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ger\Documents\1 REV Truths\0Pages\Climate Act Cost Documents\"/>
    </mc:Choice>
  </mc:AlternateContent>
  <xr:revisionPtr revIDLastSave="0" documentId="13_ncr:1_{054E40ED-ABFA-4DF6-BC55-5F3ED0A3B4BE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Open NY" sheetId="1" r:id="rId1"/>
    <sheet name="Summary" sheetId="2" r:id="rId2"/>
    <sheet name="LDV per unit" sheetId="3" r:id="rId3"/>
    <sheet name="Grant Program" sheetId="4" r:id="rId4"/>
  </sheets>
  <definedNames>
    <definedName name="_xlnm._FilterDatabase" localSheetId="0" hidden="1">'Open NY'!$A$1:$BL$4919</definedName>
    <definedName name="Designation">'Open NY'!$B$2:$B$5000</definedName>
    <definedName name="NYC_Region">'Open NY'!$F$5000</definedName>
    <definedName name="Population_Count">'Open NY'!$J$2:$J$5000</definedName>
    <definedName name="REDC">'Open NY'!$C$2:$C$5000</definedName>
    <definedName name="Reservation">'Open NY'!$H$2:$H$5000</definedName>
    <definedName name="Urban_Rural">'Open NY'!$G$2:$G$5000</definedName>
  </definedNames>
  <calcPr calcId="191028"/>
</workbook>
</file>

<file path=xl/calcChain.xml><?xml version="1.0" encoding="utf-8"?>
<calcChain xmlns="http://schemas.openxmlformats.org/spreadsheetml/2006/main">
  <c r="G23" i="3" l="1"/>
  <c r="H23" i="3"/>
  <c r="I23" i="3"/>
  <c r="J23" i="3"/>
  <c r="G24" i="3"/>
  <c r="H24" i="3"/>
  <c r="I24" i="3"/>
  <c r="J24" i="3"/>
  <c r="G25" i="3"/>
  <c r="H25" i="3"/>
  <c r="I25" i="3"/>
  <c r="J25" i="3"/>
  <c r="G26" i="3"/>
  <c r="H26" i="3"/>
  <c r="I26" i="3"/>
  <c r="J26" i="3"/>
  <c r="G27" i="3"/>
  <c r="H27" i="3"/>
  <c r="I27" i="3"/>
  <c r="J27" i="3"/>
  <c r="G28" i="3"/>
  <c r="H28" i="3"/>
  <c r="I28" i="3"/>
  <c r="J28" i="3"/>
  <c r="G29" i="3"/>
  <c r="H29" i="3"/>
  <c r="I29" i="3"/>
  <c r="J29" i="3"/>
  <c r="G30" i="3"/>
  <c r="H30" i="3"/>
  <c r="I30" i="3"/>
  <c r="J30" i="3"/>
  <c r="J22" i="3"/>
  <c r="I22" i="3"/>
  <c r="H22" i="3"/>
  <c r="G22" i="3"/>
  <c r="E23" i="3"/>
  <c r="F23" i="3"/>
  <c r="E24" i="3"/>
  <c r="F24" i="3"/>
  <c r="E25" i="3"/>
  <c r="F25" i="3"/>
  <c r="E26" i="3"/>
  <c r="F26" i="3"/>
  <c r="E27" i="3"/>
  <c r="F27" i="3"/>
  <c r="E28" i="3"/>
  <c r="F28" i="3"/>
  <c r="E29" i="3"/>
  <c r="F29" i="3"/>
  <c r="E30" i="3"/>
  <c r="F30" i="3"/>
  <c r="F22" i="3"/>
  <c r="E22" i="3"/>
  <c r="I76" i="4"/>
  <c r="G76" i="4" s="1"/>
  <c r="H76" i="4"/>
  <c r="F76" i="4" s="1"/>
  <c r="E76" i="4" s="1"/>
  <c r="K76" i="4" s="1"/>
  <c r="I75" i="4"/>
  <c r="H75" i="4"/>
  <c r="G75" i="4"/>
  <c r="F75" i="4"/>
  <c r="E75" i="4" s="1"/>
  <c r="K75" i="4" s="1"/>
  <c r="I74" i="4"/>
  <c r="H74" i="4"/>
  <c r="F74" i="4" s="1"/>
  <c r="E74" i="4" s="1"/>
  <c r="K74" i="4" s="1"/>
  <c r="I73" i="4"/>
  <c r="G73" i="4" s="1"/>
  <c r="H73" i="4"/>
  <c r="F73" i="4"/>
  <c r="E73" i="4" s="1"/>
  <c r="K73" i="4" s="1"/>
  <c r="I72" i="4"/>
  <c r="G72" i="4" s="1"/>
  <c r="H72" i="4"/>
  <c r="F72" i="4" s="1"/>
  <c r="E72" i="4" s="1"/>
  <c r="M72" i="4" s="1"/>
  <c r="I71" i="4"/>
  <c r="H71" i="4"/>
  <c r="F71" i="4" s="1"/>
  <c r="E71" i="4" s="1"/>
  <c r="M71" i="4" s="1"/>
  <c r="G71" i="4"/>
  <c r="I70" i="4"/>
  <c r="H70" i="4"/>
  <c r="F70" i="4" s="1"/>
  <c r="E70" i="4" s="1"/>
  <c r="G70" i="4"/>
  <c r="I69" i="4"/>
  <c r="G69" i="4" s="1"/>
  <c r="H69" i="4"/>
  <c r="F69" i="4"/>
  <c r="E69" i="4"/>
  <c r="K69" i="4" s="1"/>
  <c r="I68" i="4"/>
  <c r="H68" i="4"/>
  <c r="F68" i="4" s="1"/>
  <c r="E68" i="4" s="1"/>
  <c r="K68" i="4" s="1"/>
  <c r="G68" i="4"/>
  <c r="I67" i="4"/>
  <c r="G67" i="4" s="1"/>
  <c r="H67" i="4"/>
  <c r="F67" i="4"/>
  <c r="E67" i="4" s="1"/>
  <c r="M67" i="4" s="1"/>
  <c r="I66" i="4"/>
  <c r="G66" i="4" s="1"/>
  <c r="H66" i="4"/>
  <c r="F66" i="4" s="1"/>
  <c r="E66" i="4" s="1"/>
  <c r="M66" i="4" s="1"/>
  <c r="I65" i="4"/>
  <c r="H65" i="4"/>
  <c r="F65" i="4" s="1"/>
  <c r="E65" i="4" s="1"/>
  <c r="K65" i="4" s="1"/>
  <c r="I64" i="4"/>
  <c r="G64" i="4" s="1"/>
  <c r="H64" i="4"/>
  <c r="F64" i="4" s="1"/>
  <c r="E64" i="4" s="1"/>
  <c r="K64" i="4" s="1"/>
  <c r="I63" i="4"/>
  <c r="G63" i="4" s="1"/>
  <c r="H63" i="4"/>
  <c r="F63" i="4"/>
  <c r="E63" i="4" s="1"/>
  <c r="K63" i="4" s="1"/>
  <c r="I62" i="4"/>
  <c r="H62" i="4"/>
  <c r="F62" i="4" s="1"/>
  <c r="E62" i="4" s="1"/>
  <c r="K62" i="4" s="1"/>
  <c r="G62" i="4"/>
  <c r="I61" i="4"/>
  <c r="H61" i="4"/>
  <c r="F61" i="4" s="1"/>
  <c r="E61" i="4" s="1"/>
  <c r="M61" i="4" s="1"/>
  <c r="I60" i="4"/>
  <c r="H60" i="4"/>
  <c r="F60" i="4" s="1"/>
  <c r="E60" i="4" s="1"/>
  <c r="K60" i="4" s="1"/>
  <c r="I59" i="4"/>
  <c r="G59" i="4" s="1"/>
  <c r="H59" i="4"/>
  <c r="F59" i="4"/>
  <c r="E59" i="4" s="1"/>
  <c r="K59" i="4" s="1"/>
  <c r="I58" i="4"/>
  <c r="G58" i="4" s="1"/>
  <c r="H58" i="4"/>
  <c r="F58" i="4" s="1"/>
  <c r="E58" i="4" s="1"/>
  <c r="K58" i="4" s="1"/>
  <c r="I57" i="4"/>
  <c r="H57" i="4"/>
  <c r="F57" i="4" s="1"/>
  <c r="E57" i="4" s="1"/>
  <c r="M57" i="4" s="1"/>
  <c r="I56" i="4"/>
  <c r="G56" i="4" s="1"/>
  <c r="H56" i="4"/>
  <c r="F56" i="4" s="1"/>
  <c r="E56" i="4" s="1"/>
  <c r="K56" i="4" s="1"/>
  <c r="I55" i="4"/>
  <c r="G55" i="4" s="1"/>
  <c r="H55" i="4"/>
  <c r="F55" i="4"/>
  <c r="E55" i="4" s="1"/>
  <c r="K55" i="4" s="1"/>
  <c r="I54" i="4"/>
  <c r="H54" i="4"/>
  <c r="F54" i="4" s="1"/>
  <c r="E54" i="4" s="1"/>
  <c r="K54" i="4" s="1"/>
  <c r="G54" i="4"/>
  <c r="I53" i="4"/>
  <c r="H53" i="4"/>
  <c r="F53" i="4" s="1"/>
  <c r="E53" i="4" s="1"/>
  <c r="K53" i="4" s="1"/>
  <c r="I52" i="4"/>
  <c r="H52" i="4"/>
  <c r="F52" i="4" s="1"/>
  <c r="E52" i="4" s="1"/>
  <c r="K52" i="4" s="1"/>
  <c r="I51" i="4"/>
  <c r="G51" i="4" s="1"/>
  <c r="H51" i="4"/>
  <c r="F51" i="4"/>
  <c r="E51" i="4" s="1"/>
  <c r="K51" i="4" s="1"/>
  <c r="I50" i="4"/>
  <c r="G50" i="4" s="1"/>
  <c r="H50" i="4"/>
  <c r="F50" i="4" s="1"/>
  <c r="E50" i="4" s="1"/>
  <c r="K50" i="4" s="1"/>
  <c r="I49" i="4"/>
  <c r="H49" i="4"/>
  <c r="F49" i="4" s="1"/>
  <c r="E49" i="4" s="1"/>
  <c r="K49" i="4" s="1"/>
  <c r="I48" i="4"/>
  <c r="G48" i="4" s="1"/>
  <c r="H48" i="4"/>
  <c r="F48" i="4" s="1"/>
  <c r="E48" i="4" s="1"/>
  <c r="K48" i="4" s="1"/>
  <c r="I47" i="4"/>
  <c r="G47" i="4" s="1"/>
  <c r="H47" i="4"/>
  <c r="F47" i="4"/>
  <c r="E47" i="4" s="1"/>
  <c r="K47" i="4" s="1"/>
  <c r="I46" i="4"/>
  <c r="H46" i="4"/>
  <c r="F46" i="4" s="1"/>
  <c r="E46" i="4" s="1"/>
  <c r="K46" i="4" s="1"/>
  <c r="G46" i="4"/>
  <c r="I45" i="4"/>
  <c r="H45" i="4"/>
  <c r="F45" i="4" s="1"/>
  <c r="E45" i="4" s="1"/>
  <c r="K45" i="4" s="1"/>
  <c r="I44" i="4"/>
  <c r="H44" i="4"/>
  <c r="F44" i="4" s="1"/>
  <c r="E44" i="4" s="1"/>
  <c r="M44" i="4" s="1"/>
  <c r="I43" i="4"/>
  <c r="G43" i="4" s="1"/>
  <c r="H43" i="4"/>
  <c r="F43" i="4"/>
  <c r="E43" i="4" s="1"/>
  <c r="M43" i="4" s="1"/>
  <c r="I42" i="4"/>
  <c r="G42" i="4" s="1"/>
  <c r="H42" i="4"/>
  <c r="F42" i="4" s="1"/>
  <c r="E42" i="4" s="1"/>
  <c r="M42" i="4" s="1"/>
  <c r="I41" i="4"/>
  <c r="H41" i="4"/>
  <c r="F41" i="4" s="1"/>
  <c r="E41" i="4" s="1"/>
  <c r="K41" i="4" s="1"/>
  <c r="I40" i="4"/>
  <c r="G40" i="4" s="1"/>
  <c r="H40" i="4"/>
  <c r="F40" i="4" s="1"/>
  <c r="E40" i="4" s="1"/>
  <c r="K40" i="4" s="1"/>
  <c r="I39" i="4"/>
  <c r="G39" i="4" s="1"/>
  <c r="H39" i="4"/>
  <c r="F39" i="4"/>
  <c r="E39" i="4" s="1"/>
  <c r="K39" i="4" s="1"/>
  <c r="I38" i="4"/>
  <c r="H38" i="4"/>
  <c r="F38" i="4" s="1"/>
  <c r="E38" i="4" s="1"/>
  <c r="M38" i="4" s="1"/>
  <c r="G38" i="4"/>
  <c r="I37" i="4"/>
  <c r="H37" i="4"/>
  <c r="F37" i="4" s="1"/>
  <c r="E37" i="4" s="1"/>
  <c r="I36" i="4"/>
  <c r="G36" i="4" s="1"/>
  <c r="H36" i="4"/>
  <c r="F36" i="4" s="1"/>
  <c r="E36" i="4" s="1"/>
  <c r="K36" i="4" s="1"/>
  <c r="I35" i="4"/>
  <c r="H35" i="4"/>
  <c r="F35" i="4" s="1"/>
  <c r="E35" i="4" s="1"/>
  <c r="K35" i="4" s="1"/>
  <c r="I34" i="4"/>
  <c r="H34" i="4"/>
  <c r="G34" i="4" s="1"/>
  <c r="F34" i="4"/>
  <c r="E34" i="4" s="1"/>
  <c r="K34" i="4" s="1"/>
  <c r="I33" i="4"/>
  <c r="H33" i="4"/>
  <c r="F33" i="4" s="1"/>
  <c r="E33" i="4" s="1"/>
  <c r="K33" i="4" s="1"/>
  <c r="I32" i="4"/>
  <c r="G32" i="4" s="1"/>
  <c r="H32" i="4"/>
  <c r="F32" i="4" s="1"/>
  <c r="E32" i="4" s="1"/>
  <c r="K32" i="4" s="1"/>
  <c r="I31" i="4"/>
  <c r="H31" i="4"/>
  <c r="F31" i="4" s="1"/>
  <c r="E31" i="4" s="1"/>
  <c r="K31" i="4" s="1"/>
  <c r="I30" i="4"/>
  <c r="H30" i="4"/>
  <c r="G30" i="4" s="1"/>
  <c r="F30" i="4"/>
  <c r="E30" i="4" s="1"/>
  <c r="K30" i="4" s="1"/>
  <c r="I29" i="4"/>
  <c r="H29" i="4"/>
  <c r="F29" i="4" s="1"/>
  <c r="E29" i="4" s="1"/>
  <c r="K29" i="4" s="1"/>
  <c r="I28" i="4"/>
  <c r="G28" i="4" s="1"/>
  <c r="H28" i="4"/>
  <c r="F28" i="4"/>
  <c r="E28" i="4" s="1"/>
  <c r="K28" i="4" s="1"/>
  <c r="I27" i="4"/>
  <c r="H27" i="4"/>
  <c r="F27" i="4" s="1"/>
  <c r="E27" i="4" s="1"/>
  <c r="K27" i="4" s="1"/>
  <c r="I26" i="4"/>
  <c r="H26" i="4"/>
  <c r="G26" i="4" s="1"/>
  <c r="I25" i="4"/>
  <c r="H25" i="4"/>
  <c r="F25" i="4" s="1"/>
  <c r="E25" i="4" s="1"/>
  <c r="K25" i="4" s="1"/>
  <c r="I24" i="4"/>
  <c r="G24" i="4" s="1"/>
  <c r="H24" i="4"/>
  <c r="F24" i="4"/>
  <c r="E24" i="4" s="1"/>
  <c r="K24" i="4" s="1"/>
  <c r="I23" i="4"/>
  <c r="H23" i="4"/>
  <c r="F23" i="4" s="1"/>
  <c r="E23" i="4" s="1"/>
  <c r="K23" i="4" s="1"/>
  <c r="I21" i="4"/>
  <c r="H21" i="4"/>
  <c r="G21" i="4" s="1"/>
  <c r="I20" i="4"/>
  <c r="H20" i="4"/>
  <c r="F20" i="4" s="1"/>
  <c r="E20" i="4" s="1"/>
  <c r="K20" i="4" s="1"/>
  <c r="I19" i="4"/>
  <c r="G19" i="4" s="1"/>
  <c r="H19" i="4"/>
  <c r="F19" i="4"/>
  <c r="E19" i="4" s="1"/>
  <c r="K19" i="4" s="1"/>
  <c r="I18" i="4"/>
  <c r="H18" i="4"/>
  <c r="F18" i="4" s="1"/>
  <c r="E18" i="4" s="1"/>
  <c r="M18" i="4" s="1"/>
  <c r="I17" i="4"/>
  <c r="H17" i="4"/>
  <c r="G17" i="4" s="1"/>
  <c r="I16" i="4"/>
  <c r="H16" i="4"/>
  <c r="F16" i="4" s="1"/>
  <c r="E16" i="4" s="1"/>
  <c r="K16" i="4" s="1"/>
  <c r="I15" i="4"/>
  <c r="G15" i="4" s="1"/>
  <c r="H15" i="4"/>
  <c r="F15" i="4"/>
  <c r="E15" i="4" s="1"/>
  <c r="K15" i="4" s="1"/>
  <c r="I14" i="4"/>
  <c r="H14" i="4"/>
  <c r="F14" i="4" s="1"/>
  <c r="E14" i="4" s="1"/>
  <c r="M14" i="4" s="1"/>
  <c r="I13" i="4"/>
  <c r="H13" i="4"/>
  <c r="G13" i="4" s="1"/>
  <c r="I12" i="4"/>
  <c r="H12" i="4"/>
  <c r="F12" i="4" s="1"/>
  <c r="E12" i="4" s="1"/>
  <c r="M12" i="4" s="1"/>
  <c r="I11" i="4"/>
  <c r="G11" i="4" s="1"/>
  <c r="H11" i="4"/>
  <c r="F11" i="4"/>
  <c r="E11" i="4" s="1"/>
  <c r="K11" i="4" s="1"/>
  <c r="I10" i="4"/>
  <c r="H10" i="4"/>
  <c r="F10" i="4" s="1"/>
  <c r="E10" i="4" s="1"/>
  <c r="K10" i="4" s="1"/>
  <c r="I9" i="4"/>
  <c r="H9" i="4"/>
  <c r="F9" i="4" s="1"/>
  <c r="E9" i="4" s="1"/>
  <c r="K9" i="4" s="1"/>
  <c r="I8" i="4"/>
  <c r="H8" i="4"/>
  <c r="G8" i="4"/>
  <c r="F8" i="4"/>
  <c r="E8" i="4" s="1"/>
  <c r="K8" i="4" s="1"/>
  <c r="I7" i="4"/>
  <c r="H7" i="4"/>
  <c r="F7" i="4" s="1"/>
  <c r="E7" i="4" s="1"/>
  <c r="Q4" i="4"/>
  <c r="L4" i="4"/>
  <c r="J4" i="4"/>
  <c r="L4" i="3"/>
  <c r="N13" i="3"/>
  <c r="N12" i="3"/>
  <c r="N11" i="3"/>
  <c r="N10" i="3"/>
  <c r="N9" i="3"/>
  <c r="N8" i="3"/>
  <c r="N7" i="3"/>
  <c r="N6" i="3"/>
  <c r="N5" i="3"/>
  <c r="F13" i="3"/>
  <c r="I13" i="3" s="1"/>
  <c r="K13" i="3" s="1"/>
  <c r="F12" i="3"/>
  <c r="I12" i="3" s="1"/>
  <c r="K12" i="3" s="1"/>
  <c r="O12" i="3" s="1"/>
  <c r="F10" i="3"/>
  <c r="I10" i="3" s="1"/>
  <c r="K10" i="3" s="1"/>
  <c r="O10" i="3" s="1"/>
  <c r="F9" i="3"/>
  <c r="I9" i="3" s="1"/>
  <c r="K9" i="3" s="1"/>
  <c r="M9" i="3" s="1"/>
  <c r="F8" i="3"/>
  <c r="I8" i="3" s="1"/>
  <c r="K8" i="3" s="1"/>
  <c r="L8" i="3" s="1"/>
  <c r="F7" i="3"/>
  <c r="I7" i="3" s="1"/>
  <c r="K7" i="3" s="1"/>
  <c r="L7" i="3" s="1"/>
  <c r="F6" i="3"/>
  <c r="I6" i="3" s="1"/>
  <c r="K6" i="3" s="1"/>
  <c r="F5" i="3"/>
  <c r="I5" i="3" s="1"/>
  <c r="E11" i="3"/>
  <c r="F11" i="3" s="1"/>
  <c r="I11" i="3" s="1"/>
  <c r="K11" i="3" s="1"/>
  <c r="O11" i="3" s="1"/>
  <c r="F13" i="4" l="1"/>
  <c r="E13" i="4" s="1"/>
  <c r="K13" i="4" s="1"/>
  <c r="F17" i="4"/>
  <c r="E17" i="4" s="1"/>
  <c r="K17" i="4" s="1"/>
  <c r="F21" i="4"/>
  <c r="E21" i="4" s="1"/>
  <c r="K21" i="4" s="1"/>
  <c r="F26" i="4"/>
  <c r="E26" i="4" s="1"/>
  <c r="K26" i="4" s="1"/>
  <c r="G9" i="4"/>
  <c r="G10" i="4"/>
  <c r="G14" i="4"/>
  <c r="G18" i="4"/>
  <c r="G23" i="4"/>
  <c r="G27" i="4"/>
  <c r="G31" i="4"/>
  <c r="G35" i="4"/>
  <c r="G41" i="4"/>
  <c r="G44" i="4"/>
  <c r="G49" i="4"/>
  <c r="G52" i="4"/>
  <c r="G57" i="4"/>
  <c r="G60" i="4"/>
  <c r="G65" i="4"/>
  <c r="G74" i="4"/>
  <c r="G37" i="4"/>
  <c r="G45" i="4"/>
  <c r="G53" i="4"/>
  <c r="G61" i="4"/>
  <c r="M13" i="3"/>
  <c r="O13" i="3"/>
  <c r="L9" i="3"/>
  <c r="O9" i="3"/>
  <c r="P9" i="3" s="1"/>
  <c r="L13" i="3"/>
  <c r="K5" i="3"/>
  <c r="M5" i="3" s="1"/>
  <c r="M3" i="4"/>
  <c r="M1" i="4"/>
  <c r="M2" i="4"/>
  <c r="G12" i="4"/>
  <c r="G20" i="4"/>
  <c r="G29" i="4"/>
  <c r="K7" i="4"/>
  <c r="G7" i="4"/>
  <c r="G16" i="4"/>
  <c r="G25" i="4"/>
  <c r="G33" i="4"/>
  <c r="O6" i="3"/>
  <c r="P6" i="3" s="1"/>
  <c r="L10" i="3"/>
  <c r="P12" i="3"/>
  <c r="Q12" i="3"/>
  <c r="M12" i="3"/>
  <c r="L12" i="3"/>
  <c r="Q11" i="3"/>
  <c r="P11" i="3"/>
  <c r="M11" i="3"/>
  <c r="L11" i="3"/>
  <c r="P10" i="3"/>
  <c r="Q10" i="3"/>
  <c r="M10" i="3"/>
  <c r="M8" i="3"/>
  <c r="O8" i="3"/>
  <c r="M7" i="3"/>
  <c r="O7" i="3"/>
  <c r="M6" i="3"/>
  <c r="L6" i="3"/>
  <c r="I14" i="3"/>
  <c r="F14" i="3"/>
  <c r="E5" i="4" l="1"/>
  <c r="R8" i="4" s="1"/>
  <c r="Q9" i="3"/>
  <c r="Q6" i="3"/>
  <c r="O5" i="3"/>
  <c r="K14" i="3"/>
  <c r="K15" i="3" s="1"/>
  <c r="Q13" i="3"/>
  <c r="P13" i="3"/>
  <c r="L5" i="3"/>
  <c r="L14" i="3" s="1"/>
  <c r="I15" i="3"/>
  <c r="K1" i="4"/>
  <c r="R5" i="4" s="1"/>
  <c r="R4" i="4" s="1"/>
  <c r="K3" i="4"/>
  <c r="K2" i="4"/>
  <c r="M14" i="3"/>
  <c r="P8" i="3"/>
  <c r="Q8" i="3"/>
  <c r="P7" i="3"/>
  <c r="Q7" i="3"/>
  <c r="R9" i="4" l="1"/>
  <c r="Q5" i="3"/>
  <c r="Q14" i="3" s="1"/>
  <c r="Q16" i="3" s="1"/>
  <c r="P5" i="3"/>
  <c r="P14" i="3" s="1"/>
  <c r="P16" i="3" s="1"/>
  <c r="O14" i="3"/>
  <c r="O15" i="3" s="1"/>
  <c r="B12" i="2"/>
  <c r="B5" i="2"/>
  <c r="B4" i="2"/>
  <c r="B6" i="2" l="1"/>
  <c r="C4" i="2" s="1"/>
  <c r="B11" i="2" s="1"/>
  <c r="B16" i="2" l="1"/>
  <c r="B14" i="2"/>
  <c r="C5" i="2"/>
</calcChain>
</file>

<file path=xl/sharedStrings.xml><?xml version="1.0" encoding="utf-8"?>
<sst xmlns="http://schemas.openxmlformats.org/spreadsheetml/2006/main" count="44550" uniqueCount="6255">
  <si>
    <t>GEOID</t>
  </si>
  <si>
    <t>DAC_Designation</t>
  </si>
  <si>
    <t>REDC</t>
  </si>
  <si>
    <t>County</t>
  </si>
  <si>
    <t>City_Town</t>
  </si>
  <si>
    <t>NYC_Region</t>
  </si>
  <si>
    <t>Urban_Rural</t>
  </si>
  <si>
    <t>Tribal_Designation</t>
  </si>
  <si>
    <t>Household_Low_Count_Flag</t>
  </si>
  <si>
    <t>Population_Count</t>
  </si>
  <si>
    <t>Household_Count</t>
  </si>
  <si>
    <t>Percentile_Rank_Combined_Statewide</t>
  </si>
  <si>
    <t>Percentile_Rank_Combined_NYC</t>
  </si>
  <si>
    <t>Percentile_Rank_Combined_ROS</t>
  </si>
  <si>
    <t>Combined_Score</t>
  </si>
  <si>
    <t>Burden_Score_Percentile</t>
  </si>
  <si>
    <t>Vulnerability_Score_Percentile</t>
  </si>
  <si>
    <t>Burden_Score</t>
  </si>
  <si>
    <t>Vulnerability_Score</t>
  </si>
  <si>
    <t>Benzene_Concentration</t>
  </si>
  <si>
    <t>Particulate_Matter_25</t>
  </si>
  <si>
    <t>Traffic_Truck_Highways</t>
  </si>
  <si>
    <t>Traffic_Number_Vehicles</t>
  </si>
  <si>
    <t>Wastewater_Discharge</t>
  </si>
  <si>
    <t>Housing_Vacancy_Rate</t>
  </si>
  <si>
    <t>Industrial_Land_Use</t>
  </si>
  <si>
    <t>Landfills</t>
  </si>
  <si>
    <t>Oil_Storage</t>
  </si>
  <si>
    <t>Municipal_Waste_Combustors</t>
  </si>
  <si>
    <t>Power_Generation_Facilities</t>
  </si>
  <si>
    <t>RMP_Sites</t>
  </si>
  <si>
    <t>Remediation_Sites</t>
  </si>
  <si>
    <t>Scrap_Metal_Processing</t>
  </si>
  <si>
    <t>Agricultural_Land_Use</t>
  </si>
  <si>
    <t>Coastal_Flooding_Storm_Risk</t>
  </si>
  <si>
    <t>Days_Above_90_Degrees_2050</t>
  </si>
  <si>
    <t>Drive_Time_Healthcare</t>
  </si>
  <si>
    <t>Inland_Flooding_Risk</t>
  </si>
  <si>
    <t>Low_Vegetative_Cover</t>
  </si>
  <si>
    <t>Asian_Percent</t>
  </si>
  <si>
    <t>Black_African_American_Percent</t>
  </si>
  <si>
    <t>Redlining_Updated</t>
  </si>
  <si>
    <t>Latino_Percent</t>
  </si>
  <si>
    <t>English_Proficiency</t>
  </si>
  <si>
    <t>Native_Indigenous</t>
  </si>
  <si>
    <t>LMI_80_AMI</t>
  </si>
  <si>
    <t>LMI_Poverty_Federal</t>
  </si>
  <si>
    <t>Population_No_College</t>
  </si>
  <si>
    <t>Household_Single_Parent</t>
  </si>
  <si>
    <t>Unemployment_Rate</t>
  </si>
  <si>
    <t>Asthma_ED_Rate</t>
  </si>
  <si>
    <t>COPD_ED_Rate</t>
  </si>
  <si>
    <t>Households_Disabled</t>
  </si>
  <si>
    <t>Low_Birth_Weight</t>
  </si>
  <si>
    <t>MI_Hospitalization_Rate</t>
  </si>
  <si>
    <t>Health_Insurance_Rate</t>
  </si>
  <si>
    <t>Age_Over_65</t>
  </si>
  <si>
    <t>Premature_Deaths</t>
  </si>
  <si>
    <t>Internet_Access</t>
  </si>
  <si>
    <t>Home_Energy_Affordability</t>
  </si>
  <si>
    <t>Homes_Built_Before_1960</t>
  </si>
  <si>
    <t>Mobile_Homes</t>
  </si>
  <si>
    <t>Rent_Percent_Income</t>
  </si>
  <si>
    <t>Renter_Percent</t>
  </si>
  <si>
    <t>36001000100</t>
  </si>
  <si>
    <t>Designated as DAC</t>
  </si>
  <si>
    <t>Capital Region</t>
  </si>
  <si>
    <t>Albany</t>
  </si>
  <si>
    <t>Albany city</t>
  </si>
  <si>
    <t>Rest of State</t>
  </si>
  <si>
    <t>urban</t>
  </si>
  <si>
    <t>No</t>
  </si>
  <si>
    <t>36001000200</t>
  </si>
  <si>
    <t>36001000300</t>
  </si>
  <si>
    <t>36001000401</t>
  </si>
  <si>
    <t>Not Designated as DAC</t>
  </si>
  <si>
    <t>36001000403</t>
  </si>
  <si>
    <t>36001000404</t>
  </si>
  <si>
    <t>Yes</t>
  </si>
  <si>
    <t>36001000501</t>
  </si>
  <si>
    <t>36001000502</t>
  </si>
  <si>
    <t>36001000600</t>
  </si>
  <si>
    <t>36001000700</t>
  </si>
  <si>
    <t>36001000800</t>
  </si>
  <si>
    <t>36001001100</t>
  </si>
  <si>
    <t>36001001400</t>
  </si>
  <si>
    <t>36001001500</t>
  </si>
  <si>
    <t>36001001600</t>
  </si>
  <si>
    <t>36001001700</t>
  </si>
  <si>
    <t>36001001801</t>
  </si>
  <si>
    <t>36001001802</t>
  </si>
  <si>
    <t>36001001901</t>
  </si>
  <si>
    <t>36001001902</t>
  </si>
  <si>
    <t>36001002000</t>
  </si>
  <si>
    <t>36001002100</t>
  </si>
  <si>
    <t>36001002200</t>
  </si>
  <si>
    <t>36001002300</t>
  </si>
  <si>
    <t>36001002500</t>
  </si>
  <si>
    <t>36001002600</t>
  </si>
  <si>
    <t>36001012700</t>
  </si>
  <si>
    <t>Cohoes city</t>
  </si>
  <si>
    <t>suburban</t>
  </si>
  <si>
    <t>36001012800</t>
  </si>
  <si>
    <t>36001012900</t>
  </si>
  <si>
    <t>36001013000</t>
  </si>
  <si>
    <t>36001013100</t>
  </si>
  <si>
    <t>Green Island village</t>
  </si>
  <si>
    <t>36001013200</t>
  </si>
  <si>
    <t>Watervliet city</t>
  </si>
  <si>
    <t>36001013300</t>
  </si>
  <si>
    <t>36001013400</t>
  </si>
  <si>
    <t>36001013503</t>
  </si>
  <si>
    <t>Multiple municipalities</t>
  </si>
  <si>
    <t>36001013505</t>
  </si>
  <si>
    <t>Latham</t>
  </si>
  <si>
    <t>36001013506</t>
  </si>
  <si>
    <t>36001013507</t>
  </si>
  <si>
    <t>36001013508</t>
  </si>
  <si>
    <t>36001013601</t>
  </si>
  <si>
    <t>Loudonville</t>
  </si>
  <si>
    <t>36001013602</t>
  </si>
  <si>
    <t>Menands village</t>
  </si>
  <si>
    <t>36001013703</t>
  </si>
  <si>
    <t>36001013705</t>
  </si>
  <si>
    <t>Roessleville</t>
  </si>
  <si>
    <t>36001013706</t>
  </si>
  <si>
    <t>36001013707</t>
  </si>
  <si>
    <t>36001013801</t>
  </si>
  <si>
    <t>36001013802</t>
  </si>
  <si>
    <t>36001013901</t>
  </si>
  <si>
    <t>Colonie village</t>
  </si>
  <si>
    <t>36001013902</t>
  </si>
  <si>
    <t>36001014001</t>
  </si>
  <si>
    <t>36001014002</t>
  </si>
  <si>
    <t>36001014100</t>
  </si>
  <si>
    <t>36001014201</t>
  </si>
  <si>
    <t>36001014202</t>
  </si>
  <si>
    <t>36001014203</t>
  </si>
  <si>
    <t>36001014301</t>
  </si>
  <si>
    <t>rural</t>
  </si>
  <si>
    <t>36001014302</t>
  </si>
  <si>
    <t>36001014401</t>
  </si>
  <si>
    <t>Ravena village</t>
  </si>
  <si>
    <t>36001014402</t>
  </si>
  <si>
    <t>36001014501</t>
  </si>
  <si>
    <t>36001014502</t>
  </si>
  <si>
    <t>36001014503</t>
  </si>
  <si>
    <t>Voorheesville village</t>
  </si>
  <si>
    <t>36001014606</t>
  </si>
  <si>
    <t>36001014607</t>
  </si>
  <si>
    <t>36001014608</t>
  </si>
  <si>
    <t>Westmere</t>
  </si>
  <si>
    <t>36001014609</t>
  </si>
  <si>
    <t>36001014611</t>
  </si>
  <si>
    <t>36001014612</t>
  </si>
  <si>
    <t>Altamont village</t>
  </si>
  <si>
    <t>36001014613</t>
  </si>
  <si>
    <t>36001014614</t>
  </si>
  <si>
    <t>36001014615</t>
  </si>
  <si>
    <t>36001014700</t>
  </si>
  <si>
    <t>36001014801</t>
  </si>
  <si>
    <t>36001014802</t>
  </si>
  <si>
    <t>Preston-Potter Hollow</t>
  </si>
  <si>
    <t>36001014803</t>
  </si>
  <si>
    <t>36003950100</t>
  </si>
  <si>
    <t>Western NY</t>
  </si>
  <si>
    <t>Allegany</t>
  </si>
  <si>
    <t>Canaseraga village</t>
  </si>
  <si>
    <t>36003950300</t>
  </si>
  <si>
    <t>Houghton</t>
  </si>
  <si>
    <t>36003950400</t>
  </si>
  <si>
    <t>Belfast</t>
  </si>
  <si>
    <t>36003950500</t>
  </si>
  <si>
    <t>Cuba village</t>
  </si>
  <si>
    <t>36003950600</t>
  </si>
  <si>
    <t>Friendship</t>
  </si>
  <si>
    <t>36003950700</t>
  </si>
  <si>
    <t>Scio</t>
  </si>
  <si>
    <t>36003950800</t>
  </si>
  <si>
    <t>Alfred village</t>
  </si>
  <si>
    <t>36003950900</t>
  </si>
  <si>
    <t>Andover village</t>
  </si>
  <si>
    <t>36003951000</t>
  </si>
  <si>
    <t>Stannards</t>
  </si>
  <si>
    <t>36003951100</t>
  </si>
  <si>
    <t>Wellsville village</t>
  </si>
  <si>
    <t>36003951200</t>
  </si>
  <si>
    <t>Richburg village</t>
  </si>
  <si>
    <t>36003951300</t>
  </si>
  <si>
    <t>Angelica village</t>
  </si>
  <si>
    <t>36005000100</t>
  </si>
  <si>
    <t>New York City</t>
  </si>
  <si>
    <t>Bronx</t>
  </si>
  <si>
    <t>New York city</t>
  </si>
  <si>
    <t>NYC</t>
  </si>
  <si>
    <t>36005000200</t>
  </si>
  <si>
    <t>36005000400</t>
  </si>
  <si>
    <t>36005001600</t>
  </si>
  <si>
    <t>36005001900</t>
  </si>
  <si>
    <t>36005002000</t>
  </si>
  <si>
    <t>36005002300</t>
  </si>
  <si>
    <t>36005002400</t>
  </si>
  <si>
    <t>36005002500</t>
  </si>
  <si>
    <t>36005002701</t>
  </si>
  <si>
    <t>36005002702</t>
  </si>
  <si>
    <t>36005002800</t>
  </si>
  <si>
    <t>36005003100</t>
  </si>
  <si>
    <t>36005003300</t>
  </si>
  <si>
    <t>36005003500</t>
  </si>
  <si>
    <t>36005003700</t>
  </si>
  <si>
    <t>36005003800</t>
  </si>
  <si>
    <t>36005003900</t>
  </si>
  <si>
    <t>36005004001</t>
  </si>
  <si>
    <t>36005004100</t>
  </si>
  <si>
    <t>36005004200</t>
  </si>
  <si>
    <t>36005004300</t>
  </si>
  <si>
    <t>36005004400</t>
  </si>
  <si>
    <t>36005004600</t>
  </si>
  <si>
    <t>36005004800</t>
  </si>
  <si>
    <t>36005005001</t>
  </si>
  <si>
    <t>36005005002</t>
  </si>
  <si>
    <t>36005005100</t>
  </si>
  <si>
    <t>36005005200</t>
  </si>
  <si>
    <t>36005005300</t>
  </si>
  <si>
    <t>36005005400</t>
  </si>
  <si>
    <t>36005005600</t>
  </si>
  <si>
    <t>36005005902</t>
  </si>
  <si>
    <t>36005006000</t>
  </si>
  <si>
    <t>36005006100</t>
  </si>
  <si>
    <t>36005006200</t>
  </si>
  <si>
    <t>36005006300</t>
  </si>
  <si>
    <t>36005006400</t>
  </si>
  <si>
    <t>36005006500</t>
  </si>
  <si>
    <t>36005006700</t>
  </si>
  <si>
    <t>36005006800</t>
  </si>
  <si>
    <t>36005006900</t>
  </si>
  <si>
    <t>36005007000</t>
  </si>
  <si>
    <t>36005007100</t>
  </si>
  <si>
    <t>36005007200</t>
  </si>
  <si>
    <t>36005007300</t>
  </si>
  <si>
    <t>36005007400</t>
  </si>
  <si>
    <t>36005007500</t>
  </si>
  <si>
    <t>36005007600</t>
  </si>
  <si>
    <t>36005007700</t>
  </si>
  <si>
    <t>36005007800</t>
  </si>
  <si>
    <t>36005007900</t>
  </si>
  <si>
    <t>36005008300</t>
  </si>
  <si>
    <t>36005008400</t>
  </si>
  <si>
    <t>36005008500</t>
  </si>
  <si>
    <t>36005008600</t>
  </si>
  <si>
    <t>36005008700</t>
  </si>
  <si>
    <t>36005008900</t>
  </si>
  <si>
    <t>36005009000</t>
  </si>
  <si>
    <t>36005009200</t>
  </si>
  <si>
    <t>36005009300</t>
  </si>
  <si>
    <t>36005009600</t>
  </si>
  <si>
    <t>36005009800</t>
  </si>
  <si>
    <t>36005011000</t>
  </si>
  <si>
    <t>36005011502</t>
  </si>
  <si>
    <t>36005011700</t>
  </si>
  <si>
    <t>36005011800</t>
  </si>
  <si>
    <t>36005011900</t>
  </si>
  <si>
    <t>36005012101</t>
  </si>
  <si>
    <t>36005012102</t>
  </si>
  <si>
    <t>36005012300</t>
  </si>
  <si>
    <t>36005012500</t>
  </si>
  <si>
    <t>36005012701</t>
  </si>
  <si>
    <t>36005012901</t>
  </si>
  <si>
    <t>36005013000</t>
  </si>
  <si>
    <t>36005013100</t>
  </si>
  <si>
    <t>36005013200</t>
  </si>
  <si>
    <t>36005013300</t>
  </si>
  <si>
    <t>36005013500</t>
  </si>
  <si>
    <t>36005013800</t>
  </si>
  <si>
    <t>36005014100</t>
  </si>
  <si>
    <t>36005014300</t>
  </si>
  <si>
    <t>36005014400</t>
  </si>
  <si>
    <t>36005014500</t>
  </si>
  <si>
    <t>36005014701</t>
  </si>
  <si>
    <t>36005014702</t>
  </si>
  <si>
    <t>36005014900</t>
  </si>
  <si>
    <t>36005015100</t>
  </si>
  <si>
    <t>36005015200</t>
  </si>
  <si>
    <t>36005015300</t>
  </si>
  <si>
    <t>36005015500</t>
  </si>
  <si>
    <t>36005015700</t>
  </si>
  <si>
    <t>36005015800</t>
  </si>
  <si>
    <t>36005015900</t>
  </si>
  <si>
    <t>36005016000</t>
  </si>
  <si>
    <t>36005016100</t>
  </si>
  <si>
    <t>36005016200</t>
  </si>
  <si>
    <t>36005016300</t>
  </si>
  <si>
    <t>36005016400</t>
  </si>
  <si>
    <t>36005016500</t>
  </si>
  <si>
    <t>36005016600</t>
  </si>
  <si>
    <t>36005016700</t>
  </si>
  <si>
    <t>36005016900</t>
  </si>
  <si>
    <t>36005017100</t>
  </si>
  <si>
    <t>36005017300</t>
  </si>
  <si>
    <t>36005017500</t>
  </si>
  <si>
    <t>36005017701</t>
  </si>
  <si>
    <t>36005017702</t>
  </si>
  <si>
    <t>36005017901</t>
  </si>
  <si>
    <t>36005017902</t>
  </si>
  <si>
    <t>36005018101</t>
  </si>
  <si>
    <t>36005018102</t>
  </si>
  <si>
    <t>36005018301</t>
  </si>
  <si>
    <t>36005018302</t>
  </si>
  <si>
    <t>36005018400</t>
  </si>
  <si>
    <t>36005018500</t>
  </si>
  <si>
    <t>36005018900</t>
  </si>
  <si>
    <t>36005019300</t>
  </si>
  <si>
    <t>36005019400</t>
  </si>
  <si>
    <t>36005019500</t>
  </si>
  <si>
    <t>36005019700</t>
  </si>
  <si>
    <t>36005019900</t>
  </si>
  <si>
    <t>36005020000</t>
  </si>
  <si>
    <t>36005020100</t>
  </si>
  <si>
    <t>36005020200</t>
  </si>
  <si>
    <t>36005020400</t>
  </si>
  <si>
    <t>36005020501</t>
  </si>
  <si>
    <t>36005020502</t>
  </si>
  <si>
    <t>36005020601</t>
  </si>
  <si>
    <t>36005020900</t>
  </si>
  <si>
    <t>36005021001</t>
  </si>
  <si>
    <t>36005021002</t>
  </si>
  <si>
    <t>36005021100</t>
  </si>
  <si>
    <t>36005021200</t>
  </si>
  <si>
    <t>36005021301</t>
  </si>
  <si>
    <t>36005021302</t>
  </si>
  <si>
    <t>36005021501</t>
  </si>
  <si>
    <t>36005021502</t>
  </si>
  <si>
    <t>36005021601</t>
  </si>
  <si>
    <t>36005021602</t>
  </si>
  <si>
    <t>36005021700</t>
  </si>
  <si>
    <t>36005021800</t>
  </si>
  <si>
    <t>36005021900</t>
  </si>
  <si>
    <t>36005022000</t>
  </si>
  <si>
    <t>36005022101</t>
  </si>
  <si>
    <t>36005022102</t>
  </si>
  <si>
    <t>36005022200</t>
  </si>
  <si>
    <t>36005022300</t>
  </si>
  <si>
    <t>36005022401</t>
  </si>
  <si>
    <t>36005022403</t>
  </si>
  <si>
    <t>36005022404</t>
  </si>
  <si>
    <t>36005022500</t>
  </si>
  <si>
    <t>36005022701</t>
  </si>
  <si>
    <t>36005022702</t>
  </si>
  <si>
    <t>36005022703</t>
  </si>
  <si>
    <t>36005022800</t>
  </si>
  <si>
    <t>36005022901</t>
  </si>
  <si>
    <t>36005022902</t>
  </si>
  <si>
    <t>36005023000</t>
  </si>
  <si>
    <t>36005023100</t>
  </si>
  <si>
    <t>36005023200</t>
  </si>
  <si>
    <t>36005023301</t>
  </si>
  <si>
    <t>36005023302</t>
  </si>
  <si>
    <t>36005023501</t>
  </si>
  <si>
    <t>36005023502</t>
  </si>
  <si>
    <t>36005023600</t>
  </si>
  <si>
    <t>36005023702</t>
  </si>
  <si>
    <t>36005023703</t>
  </si>
  <si>
    <t>36005023704</t>
  </si>
  <si>
    <t>36005023800</t>
  </si>
  <si>
    <t>36005023900</t>
  </si>
  <si>
    <t>36005024000</t>
  </si>
  <si>
    <t>36005024100</t>
  </si>
  <si>
    <t>36005024300</t>
  </si>
  <si>
    <t>36005024400</t>
  </si>
  <si>
    <t>36005024501</t>
  </si>
  <si>
    <t>36005024502</t>
  </si>
  <si>
    <t>36005024600</t>
  </si>
  <si>
    <t>36005024700</t>
  </si>
  <si>
    <t>36005024800</t>
  </si>
  <si>
    <t>36005024900</t>
  </si>
  <si>
    <t>36005025000</t>
  </si>
  <si>
    <t>36005025100</t>
  </si>
  <si>
    <t>36005025200</t>
  </si>
  <si>
    <t>36005025300</t>
  </si>
  <si>
    <t>36005025400</t>
  </si>
  <si>
    <t>36005025500</t>
  </si>
  <si>
    <t>36005025600</t>
  </si>
  <si>
    <t>36005025700</t>
  </si>
  <si>
    <t>36005026100</t>
  </si>
  <si>
    <t>36005026300</t>
  </si>
  <si>
    <t>36005026400</t>
  </si>
  <si>
    <t>36005026500</t>
  </si>
  <si>
    <t>36005026601</t>
  </si>
  <si>
    <t>36005026602</t>
  </si>
  <si>
    <t>36005026701</t>
  </si>
  <si>
    <t>36005026702</t>
  </si>
  <si>
    <t>36005026900</t>
  </si>
  <si>
    <t>36005027300</t>
  </si>
  <si>
    <t>36005027401</t>
  </si>
  <si>
    <t>36005027402</t>
  </si>
  <si>
    <t>36005027600</t>
  </si>
  <si>
    <t>36005027700</t>
  </si>
  <si>
    <t>36005027900</t>
  </si>
  <si>
    <t>36005028100</t>
  </si>
  <si>
    <t>36005028300</t>
  </si>
  <si>
    <t>36005028400</t>
  </si>
  <si>
    <t>36005028500</t>
  </si>
  <si>
    <t>36005028600</t>
  </si>
  <si>
    <t>36005028700</t>
  </si>
  <si>
    <t>36005028800</t>
  </si>
  <si>
    <t>36005028900</t>
  </si>
  <si>
    <t>36005029301</t>
  </si>
  <si>
    <t>36005029302</t>
  </si>
  <si>
    <t>36005029500</t>
  </si>
  <si>
    <t>36005029600</t>
  </si>
  <si>
    <t>36005029700</t>
  </si>
  <si>
    <t>36005030000</t>
  </si>
  <si>
    <t>36005030100</t>
  </si>
  <si>
    <t>36005030200</t>
  </si>
  <si>
    <t>36005030701</t>
  </si>
  <si>
    <t>36005030900</t>
  </si>
  <si>
    <t>36005031000</t>
  </si>
  <si>
    <t>36005031200</t>
  </si>
  <si>
    <t>36005031400</t>
  </si>
  <si>
    <t>36005031600</t>
  </si>
  <si>
    <t>36005031800</t>
  </si>
  <si>
    <t>36005031900</t>
  </si>
  <si>
    <t>36005032300</t>
  </si>
  <si>
    <t>36005032400</t>
  </si>
  <si>
    <t>36005032600</t>
  </si>
  <si>
    <t>36005032800</t>
  </si>
  <si>
    <t>36005033000</t>
  </si>
  <si>
    <t>36005033201</t>
  </si>
  <si>
    <t>36005033202</t>
  </si>
  <si>
    <t>36005033400</t>
  </si>
  <si>
    <t>36005033500</t>
  </si>
  <si>
    <t>36005033600</t>
  </si>
  <si>
    <t>36005033700</t>
  </si>
  <si>
    <t>36005033800</t>
  </si>
  <si>
    <t>36005034000</t>
  </si>
  <si>
    <t>36005034200</t>
  </si>
  <si>
    <t>36005034300</t>
  </si>
  <si>
    <t>36005034400</t>
  </si>
  <si>
    <t>36005034500</t>
  </si>
  <si>
    <t>36005034800</t>
  </si>
  <si>
    <t>36005035000</t>
  </si>
  <si>
    <t>36005035100</t>
  </si>
  <si>
    <t>36005035600</t>
  </si>
  <si>
    <t>36005035800</t>
  </si>
  <si>
    <t>36005035900</t>
  </si>
  <si>
    <t>36005036000</t>
  </si>
  <si>
    <t>36005036100</t>
  </si>
  <si>
    <t>36005036300</t>
  </si>
  <si>
    <t>36005036400</t>
  </si>
  <si>
    <t>36005036501</t>
  </si>
  <si>
    <t>36005036502</t>
  </si>
  <si>
    <t>36005036700</t>
  </si>
  <si>
    <t>36005036800</t>
  </si>
  <si>
    <t>36005036901</t>
  </si>
  <si>
    <t>36005036902</t>
  </si>
  <si>
    <t>36005037000</t>
  </si>
  <si>
    <t>36005037100</t>
  </si>
  <si>
    <t>36005037200</t>
  </si>
  <si>
    <t>36005037300</t>
  </si>
  <si>
    <t>36005037400</t>
  </si>
  <si>
    <t>36005037504</t>
  </si>
  <si>
    <t>36005037600</t>
  </si>
  <si>
    <t>36005037800</t>
  </si>
  <si>
    <t>36005037900</t>
  </si>
  <si>
    <t>36005038000</t>
  </si>
  <si>
    <t>36005038100</t>
  </si>
  <si>
    <t>36005038200</t>
  </si>
  <si>
    <t>36005038301</t>
  </si>
  <si>
    <t>36005038302</t>
  </si>
  <si>
    <t>36005038500</t>
  </si>
  <si>
    <t>36005038600</t>
  </si>
  <si>
    <t>36005038700</t>
  </si>
  <si>
    <t>36005038800</t>
  </si>
  <si>
    <t>36005038900</t>
  </si>
  <si>
    <t>36005039000</t>
  </si>
  <si>
    <t>36005039100</t>
  </si>
  <si>
    <t>36005039200</t>
  </si>
  <si>
    <t>36005039300</t>
  </si>
  <si>
    <t>36005039400</t>
  </si>
  <si>
    <t>36005039500</t>
  </si>
  <si>
    <t>36005039600</t>
  </si>
  <si>
    <t>36005039700</t>
  </si>
  <si>
    <t>36005039800</t>
  </si>
  <si>
    <t>36005039901</t>
  </si>
  <si>
    <t>36005039902</t>
  </si>
  <si>
    <t>36005040100</t>
  </si>
  <si>
    <t>36005040302</t>
  </si>
  <si>
    <t>36005040303</t>
  </si>
  <si>
    <t>36005040304</t>
  </si>
  <si>
    <t>36005040400</t>
  </si>
  <si>
    <t>36005040501</t>
  </si>
  <si>
    <t>36005040502</t>
  </si>
  <si>
    <t>36005040600</t>
  </si>
  <si>
    <t>36005040701</t>
  </si>
  <si>
    <t>36005040702</t>
  </si>
  <si>
    <t>36005040800</t>
  </si>
  <si>
    <t>36005040900</t>
  </si>
  <si>
    <t>36005041100</t>
  </si>
  <si>
    <t>36005041300</t>
  </si>
  <si>
    <t>36005041400</t>
  </si>
  <si>
    <t>36005041500</t>
  </si>
  <si>
    <t>36005041800</t>
  </si>
  <si>
    <t>36005041900</t>
  </si>
  <si>
    <t>36005042000</t>
  </si>
  <si>
    <t>36005042100</t>
  </si>
  <si>
    <t>36005042200</t>
  </si>
  <si>
    <t>36005042300</t>
  </si>
  <si>
    <t>36005042400</t>
  </si>
  <si>
    <t>36005042500</t>
  </si>
  <si>
    <t>36005042600</t>
  </si>
  <si>
    <t>36005042800</t>
  </si>
  <si>
    <t>36005042901</t>
  </si>
  <si>
    <t>36005042902</t>
  </si>
  <si>
    <t>36005043000</t>
  </si>
  <si>
    <t>36005043100</t>
  </si>
  <si>
    <t>36005043400</t>
  </si>
  <si>
    <t>36005043500</t>
  </si>
  <si>
    <t>36005043600</t>
  </si>
  <si>
    <t>36005044200</t>
  </si>
  <si>
    <t>36005044400</t>
  </si>
  <si>
    <t>36005044800</t>
  </si>
  <si>
    <t>36005044901</t>
  </si>
  <si>
    <t>36005044902</t>
  </si>
  <si>
    <t>36005045101</t>
  </si>
  <si>
    <t>36005045102</t>
  </si>
  <si>
    <t>36005045600</t>
  </si>
  <si>
    <t>36005045800</t>
  </si>
  <si>
    <t>36005046000</t>
  </si>
  <si>
    <t>36005046201</t>
  </si>
  <si>
    <t>36005046202</t>
  </si>
  <si>
    <t>36005048400</t>
  </si>
  <si>
    <t>36005050400</t>
  </si>
  <si>
    <t>36005051600</t>
  </si>
  <si>
    <t>36007000100</t>
  </si>
  <si>
    <t>Southern Tier</t>
  </si>
  <si>
    <t>Broome</t>
  </si>
  <si>
    <t>Binghamton city</t>
  </si>
  <si>
    <t>36007000200</t>
  </si>
  <si>
    <t>36007000300</t>
  </si>
  <si>
    <t>36007000400</t>
  </si>
  <si>
    <t>36007000500</t>
  </si>
  <si>
    <t>36007000600</t>
  </si>
  <si>
    <t>36007000700</t>
  </si>
  <si>
    <t>36007000900</t>
  </si>
  <si>
    <t>36007001100</t>
  </si>
  <si>
    <t>36007001200</t>
  </si>
  <si>
    <t>36007001300</t>
  </si>
  <si>
    <t>36007001400</t>
  </si>
  <si>
    <t>36007001500</t>
  </si>
  <si>
    <t>36007001600</t>
  </si>
  <si>
    <t>36007001700</t>
  </si>
  <si>
    <t>36007001800</t>
  </si>
  <si>
    <t>36007010200</t>
  </si>
  <si>
    <t>36007011901</t>
  </si>
  <si>
    <t>Whitney Point village</t>
  </si>
  <si>
    <t>36007011902</t>
  </si>
  <si>
    <t>36007011903</t>
  </si>
  <si>
    <t>Lisle village</t>
  </si>
  <si>
    <t>36007012000</t>
  </si>
  <si>
    <t>Glen Aubrey</t>
  </si>
  <si>
    <t>36007012101</t>
  </si>
  <si>
    <t>Chenango Bridge</t>
  </si>
  <si>
    <t>36007012102</t>
  </si>
  <si>
    <t>36007012103</t>
  </si>
  <si>
    <t>36007012201</t>
  </si>
  <si>
    <t>36007012202</t>
  </si>
  <si>
    <t>36007012300</t>
  </si>
  <si>
    <t>36007012400</t>
  </si>
  <si>
    <t>Deposit village</t>
  </si>
  <si>
    <t>36007012500</t>
  </si>
  <si>
    <t>Windsor village</t>
  </si>
  <si>
    <t>36007012600</t>
  </si>
  <si>
    <t>36007012701</t>
  </si>
  <si>
    <t>36007012702</t>
  </si>
  <si>
    <t>36007012800</t>
  </si>
  <si>
    <t>Port Dickinson village</t>
  </si>
  <si>
    <t>36007012900</t>
  </si>
  <si>
    <t>36007013000</t>
  </si>
  <si>
    <t>Endwell</t>
  </si>
  <si>
    <t>36007013100</t>
  </si>
  <si>
    <t>36007013201</t>
  </si>
  <si>
    <t>36007013202</t>
  </si>
  <si>
    <t>36007013301</t>
  </si>
  <si>
    <t>Crest View Heights</t>
  </si>
  <si>
    <t>36007013303</t>
  </si>
  <si>
    <t>36007013304</t>
  </si>
  <si>
    <t>36007013400</t>
  </si>
  <si>
    <t>Endicott village</t>
  </si>
  <si>
    <t>36007013500</t>
  </si>
  <si>
    <t>36007013600</t>
  </si>
  <si>
    <t>36007013700</t>
  </si>
  <si>
    <t>36007013800</t>
  </si>
  <si>
    <t>Johnson City village</t>
  </si>
  <si>
    <t>36007013900</t>
  </si>
  <si>
    <t>36007014000</t>
  </si>
  <si>
    <t>36007014100</t>
  </si>
  <si>
    <t>36007014200</t>
  </si>
  <si>
    <t>36007014301</t>
  </si>
  <si>
    <t>36007014302</t>
  </si>
  <si>
    <t>Binghamton University</t>
  </si>
  <si>
    <t>36007014400</t>
  </si>
  <si>
    <t>36007014500</t>
  </si>
  <si>
    <t>36007014600</t>
  </si>
  <si>
    <t>36009960100</t>
  </si>
  <si>
    <t>Cattaraugus</t>
  </si>
  <si>
    <t>Lime Lake</t>
  </si>
  <si>
    <t>36009960200</t>
  </si>
  <si>
    <t>36009960300</t>
  </si>
  <si>
    <t>West Valley</t>
  </si>
  <si>
    <t>36009960400</t>
  </si>
  <si>
    <t>Gowanda village</t>
  </si>
  <si>
    <t>36009960500</t>
  </si>
  <si>
    <t>Cattaraugus village</t>
  </si>
  <si>
    <t>36009960600</t>
  </si>
  <si>
    <t>Little Valley village</t>
  </si>
  <si>
    <t>36009960702</t>
  </si>
  <si>
    <t>Salamanca city</t>
  </si>
  <si>
    <t>36009960800</t>
  </si>
  <si>
    <t>Franklinville village</t>
  </si>
  <si>
    <t>36009961000</t>
  </si>
  <si>
    <t>Weston Mills</t>
  </si>
  <si>
    <t>36009961100</t>
  </si>
  <si>
    <t>St. Bonaventure</t>
  </si>
  <si>
    <t>36009961200</t>
  </si>
  <si>
    <t>36009961300</t>
  </si>
  <si>
    <t>Limestone</t>
  </si>
  <si>
    <t>36009961400</t>
  </si>
  <si>
    <t>Randolph</t>
  </si>
  <si>
    <t>36009961500</t>
  </si>
  <si>
    <t>Olean city</t>
  </si>
  <si>
    <t>36009961600</t>
  </si>
  <si>
    <t>36009961700</t>
  </si>
  <si>
    <t>36009961800</t>
  </si>
  <si>
    <t>36009962200</t>
  </si>
  <si>
    <t>36011040100</t>
  </si>
  <si>
    <t>Central NY</t>
  </si>
  <si>
    <t>Cayuga</t>
  </si>
  <si>
    <t>Fair Haven village</t>
  </si>
  <si>
    <t>36011040200</t>
  </si>
  <si>
    <t>Cato village</t>
  </si>
  <si>
    <t>36011040300</t>
  </si>
  <si>
    <t>Port Byron village</t>
  </si>
  <si>
    <t>36011040400</t>
  </si>
  <si>
    <t>Weedsport village</t>
  </si>
  <si>
    <t>36011040500</t>
  </si>
  <si>
    <t>36011040600</t>
  </si>
  <si>
    <t>36011040700</t>
  </si>
  <si>
    <t>Melrose Park</t>
  </si>
  <si>
    <t>36011040800</t>
  </si>
  <si>
    <t>Moravia village</t>
  </si>
  <si>
    <t>36011040900</t>
  </si>
  <si>
    <t>36011041000</t>
  </si>
  <si>
    <t>Aurora village</t>
  </si>
  <si>
    <t>36011041100</t>
  </si>
  <si>
    <t>36011041200</t>
  </si>
  <si>
    <t>Union Springs village</t>
  </si>
  <si>
    <t>36011041300</t>
  </si>
  <si>
    <t>Auburn city</t>
  </si>
  <si>
    <t>36011041400</t>
  </si>
  <si>
    <t>36011041500</t>
  </si>
  <si>
    <t>36011041600</t>
  </si>
  <si>
    <t>36011041700</t>
  </si>
  <si>
    <t>36011041800</t>
  </si>
  <si>
    <t>36011042100</t>
  </si>
  <si>
    <t>36011990200</t>
  </si>
  <si>
    <t>36013030100</t>
  </si>
  <si>
    <t>Chautauqua</t>
  </si>
  <si>
    <t>Jamestown city</t>
  </si>
  <si>
    <t>36013030200</t>
  </si>
  <si>
    <t>36013030300</t>
  </si>
  <si>
    <t>36013030400</t>
  </si>
  <si>
    <t>36013030500</t>
  </si>
  <si>
    <t>36013030600</t>
  </si>
  <si>
    <t>36013030700</t>
  </si>
  <si>
    <t>36013030800</t>
  </si>
  <si>
    <t>36013035100</t>
  </si>
  <si>
    <t>Silver Creek village</t>
  </si>
  <si>
    <t>36013035300</t>
  </si>
  <si>
    <t>36013035400</t>
  </si>
  <si>
    <t>Dunkirk city</t>
  </si>
  <si>
    <t>36013035500</t>
  </si>
  <si>
    <t>36013035600</t>
  </si>
  <si>
    <t>36013035700</t>
  </si>
  <si>
    <t>36013035800</t>
  </si>
  <si>
    <t>Fredonia village</t>
  </si>
  <si>
    <t>36013035901</t>
  </si>
  <si>
    <t>36013035902</t>
  </si>
  <si>
    <t>36013036000</t>
  </si>
  <si>
    <t>36013036100</t>
  </si>
  <si>
    <t>Cherry Creek</t>
  </si>
  <si>
    <t>36013036300</t>
  </si>
  <si>
    <t>Brocton village</t>
  </si>
  <si>
    <t>36013036401</t>
  </si>
  <si>
    <t>Mayville village</t>
  </si>
  <si>
    <t>36013036402</t>
  </si>
  <si>
    <t>Cassadaga village</t>
  </si>
  <si>
    <t>36013036500</t>
  </si>
  <si>
    <t>Westfield village</t>
  </si>
  <si>
    <t>36013036600</t>
  </si>
  <si>
    <t>Ripley</t>
  </si>
  <si>
    <t>36013036700</t>
  </si>
  <si>
    <t>Sherman village</t>
  </si>
  <si>
    <t>36013036800</t>
  </si>
  <si>
    <t>Panama village</t>
  </si>
  <si>
    <t>36013036901</t>
  </si>
  <si>
    <t>Sinclairville village</t>
  </si>
  <si>
    <t>36013036902</t>
  </si>
  <si>
    <t>Bemus Point village</t>
  </si>
  <si>
    <t>36013037000</t>
  </si>
  <si>
    <t>Busti</t>
  </si>
  <si>
    <t>36013037100</t>
  </si>
  <si>
    <t>Lakewood village</t>
  </si>
  <si>
    <t>36013037200</t>
  </si>
  <si>
    <t>Jamestown West</t>
  </si>
  <si>
    <t>36013037300</t>
  </si>
  <si>
    <t>Falconer village</t>
  </si>
  <si>
    <t>36013037400</t>
  </si>
  <si>
    <t>Kennedy</t>
  </si>
  <si>
    <t>36013037500</t>
  </si>
  <si>
    <t>Frewsburg</t>
  </si>
  <si>
    <t>36013990000</t>
  </si>
  <si>
    <t>36015000100</t>
  </si>
  <si>
    <t>Chemung</t>
  </si>
  <si>
    <t>Elmira city</t>
  </si>
  <si>
    <t>36015000200</t>
  </si>
  <si>
    <t>36015000300</t>
  </si>
  <si>
    <t>36015000400</t>
  </si>
  <si>
    <t>36015000500</t>
  </si>
  <si>
    <t>36015000600</t>
  </si>
  <si>
    <t>36015000700</t>
  </si>
  <si>
    <t>36015000900</t>
  </si>
  <si>
    <t>36015001000</t>
  </si>
  <si>
    <t>36015001100</t>
  </si>
  <si>
    <t>36015010100</t>
  </si>
  <si>
    <t>Van Etten</t>
  </si>
  <si>
    <t>36015010200</t>
  </si>
  <si>
    <t>Pine Valley</t>
  </si>
  <si>
    <t>36015010300</t>
  </si>
  <si>
    <t>Big Flats</t>
  </si>
  <si>
    <t>36015010400</t>
  </si>
  <si>
    <t>Horseheads village</t>
  </si>
  <si>
    <t>36015010500</t>
  </si>
  <si>
    <t>36015010600</t>
  </si>
  <si>
    <t>Elmira Heights village</t>
  </si>
  <si>
    <t>36015010700</t>
  </si>
  <si>
    <t>Horseheads North</t>
  </si>
  <si>
    <t>36015010800</t>
  </si>
  <si>
    <t>36015010900</t>
  </si>
  <si>
    <t>West Elmira</t>
  </si>
  <si>
    <t>36015011000</t>
  </si>
  <si>
    <t>Waverly village</t>
  </si>
  <si>
    <t>36015011100</t>
  </si>
  <si>
    <t>Southport</t>
  </si>
  <si>
    <t>36015011200</t>
  </si>
  <si>
    <t>Wellsburg village</t>
  </si>
  <si>
    <t>36017970100</t>
  </si>
  <si>
    <t>Chenango</t>
  </si>
  <si>
    <t>Sherburne village</t>
  </si>
  <si>
    <t>36017970200</t>
  </si>
  <si>
    <t>36017970300</t>
  </si>
  <si>
    <t>Norwich city</t>
  </si>
  <si>
    <t>36017970400</t>
  </si>
  <si>
    <t>36017970500</t>
  </si>
  <si>
    <t>New Berlin village</t>
  </si>
  <si>
    <t>36017970601</t>
  </si>
  <si>
    <t>36017970602</t>
  </si>
  <si>
    <t>Oxford village</t>
  </si>
  <si>
    <t>36017970700</t>
  </si>
  <si>
    <t>36017970801</t>
  </si>
  <si>
    <t>Bainbridge village</t>
  </si>
  <si>
    <t>36017970802</t>
  </si>
  <si>
    <t>Smithville Flats</t>
  </si>
  <si>
    <t>36017970900</t>
  </si>
  <si>
    <t>Afton village</t>
  </si>
  <si>
    <t>36017971000</t>
  </si>
  <si>
    <t>Greene village</t>
  </si>
  <si>
    <t>36019100100</t>
  </si>
  <si>
    <t>North Country</t>
  </si>
  <si>
    <t>Clinton</t>
  </si>
  <si>
    <t>Rouses Point village</t>
  </si>
  <si>
    <t>36019100200</t>
  </si>
  <si>
    <t>West Chazy</t>
  </si>
  <si>
    <t>36019100300</t>
  </si>
  <si>
    <t>Altona</t>
  </si>
  <si>
    <t>36019100400</t>
  </si>
  <si>
    <t>Lyon Mountain</t>
  </si>
  <si>
    <t>36019100600</t>
  </si>
  <si>
    <t>36019100700</t>
  </si>
  <si>
    <t>Morrisonville</t>
  </si>
  <si>
    <t>36019100800</t>
  </si>
  <si>
    <t>Cumberland Head</t>
  </si>
  <si>
    <t>36019100900</t>
  </si>
  <si>
    <t>Plattsburgh city</t>
  </si>
  <si>
    <t>36019101000</t>
  </si>
  <si>
    <t>36019101100</t>
  </si>
  <si>
    <t>36019101300</t>
  </si>
  <si>
    <t>36019101400</t>
  </si>
  <si>
    <t>36019101600</t>
  </si>
  <si>
    <t>Plattsburgh West</t>
  </si>
  <si>
    <t>36019101700</t>
  </si>
  <si>
    <t>36019101800</t>
  </si>
  <si>
    <t>Au Sable Forks</t>
  </si>
  <si>
    <t>36019101900</t>
  </si>
  <si>
    <t>Peru</t>
  </si>
  <si>
    <t>36019102000</t>
  </si>
  <si>
    <t>Keeseville</t>
  </si>
  <si>
    <t>36019102100</t>
  </si>
  <si>
    <t>Parc</t>
  </si>
  <si>
    <t>36019102200</t>
  </si>
  <si>
    <t>36021000100</t>
  </si>
  <si>
    <t>Columbia</t>
  </si>
  <si>
    <t>36021000200</t>
  </si>
  <si>
    <t>36021000300</t>
  </si>
  <si>
    <t>Niverville</t>
  </si>
  <si>
    <t>36021000401</t>
  </si>
  <si>
    <t>Kinderhook village</t>
  </si>
  <si>
    <t>36021000402</t>
  </si>
  <si>
    <t>36021000500</t>
  </si>
  <si>
    <t>36021000600</t>
  </si>
  <si>
    <t>Stottville</t>
  </si>
  <si>
    <t>36021000700</t>
  </si>
  <si>
    <t>Ghent</t>
  </si>
  <si>
    <t>36021000800</t>
  </si>
  <si>
    <t>36021000900</t>
  </si>
  <si>
    <t>36021001000</t>
  </si>
  <si>
    <t>Claverack-Red Mills</t>
  </si>
  <si>
    <t>36021001100</t>
  </si>
  <si>
    <t>Lorenz Park</t>
  </si>
  <si>
    <t>36021001200</t>
  </si>
  <si>
    <t>Hudson city</t>
  </si>
  <si>
    <t>36021001300</t>
  </si>
  <si>
    <t>36021001400</t>
  </si>
  <si>
    <t>36021001500</t>
  </si>
  <si>
    <t>Copake Lake</t>
  </si>
  <si>
    <t>36021001600</t>
  </si>
  <si>
    <t>36021001700</t>
  </si>
  <si>
    <t>36021001800</t>
  </si>
  <si>
    <t>36021001900</t>
  </si>
  <si>
    <t>36021002000</t>
  </si>
  <si>
    <t>Germantown</t>
  </si>
  <si>
    <t>36023970100</t>
  </si>
  <si>
    <t>Cortland</t>
  </si>
  <si>
    <t>36023970200</t>
  </si>
  <si>
    <t>Homer village</t>
  </si>
  <si>
    <t>36023970300</t>
  </si>
  <si>
    <t>36023970400</t>
  </si>
  <si>
    <t>Blodgett Mills</t>
  </si>
  <si>
    <t>36023970500</t>
  </si>
  <si>
    <t>Cortland city</t>
  </si>
  <si>
    <t>36023970600</t>
  </si>
  <si>
    <t>36023970700</t>
  </si>
  <si>
    <t>36023970800</t>
  </si>
  <si>
    <t>36023970900</t>
  </si>
  <si>
    <t>36023971000</t>
  </si>
  <si>
    <t>Cortland West</t>
  </si>
  <si>
    <t>36023971100</t>
  </si>
  <si>
    <t>Marathon village</t>
  </si>
  <si>
    <t>36023971200</t>
  </si>
  <si>
    <t>Virgil</t>
  </si>
  <si>
    <t>36025970100</t>
  </si>
  <si>
    <t>Delaware</t>
  </si>
  <si>
    <t>Davenport Center</t>
  </si>
  <si>
    <t>36025970200</t>
  </si>
  <si>
    <t>Bloomville</t>
  </si>
  <si>
    <t>36025970300</t>
  </si>
  <si>
    <t>Franklin village</t>
  </si>
  <si>
    <t>36025970400</t>
  </si>
  <si>
    <t>Sidney village</t>
  </si>
  <si>
    <t>36025970500</t>
  </si>
  <si>
    <t>36025970600</t>
  </si>
  <si>
    <t>Walton village</t>
  </si>
  <si>
    <t>36025970700</t>
  </si>
  <si>
    <t>Andes</t>
  </si>
  <si>
    <t>36025970800</t>
  </si>
  <si>
    <t>Delhi village</t>
  </si>
  <si>
    <t>36025970900</t>
  </si>
  <si>
    <t>36025971000</t>
  </si>
  <si>
    <t>Stamford village</t>
  </si>
  <si>
    <t>36025971100</t>
  </si>
  <si>
    <t>36025971200</t>
  </si>
  <si>
    <t>Margaretville village</t>
  </si>
  <si>
    <t>36025971300</t>
  </si>
  <si>
    <t>Downsville</t>
  </si>
  <si>
    <t>36025971400</t>
  </si>
  <si>
    <t>Hancock village</t>
  </si>
  <si>
    <t>36027010000</t>
  </si>
  <si>
    <t>Mid-Hudson</t>
  </si>
  <si>
    <t>Dutchess</t>
  </si>
  <si>
    <t>Amenia</t>
  </si>
  <si>
    <t>36027020003</t>
  </si>
  <si>
    <t>Chelsea Cove</t>
  </si>
  <si>
    <t>36027020004</t>
  </si>
  <si>
    <t>36027020005</t>
  </si>
  <si>
    <t>36027030000</t>
  </si>
  <si>
    <t>36027040001</t>
  </si>
  <si>
    <t>Dover Plains</t>
  </si>
  <si>
    <t>36027040003</t>
  </si>
  <si>
    <t>Wingdale</t>
  </si>
  <si>
    <t>36027050102</t>
  </si>
  <si>
    <t>Hopewell Junction</t>
  </si>
  <si>
    <t>36027050103</t>
  </si>
  <si>
    <t>Hillside Lake</t>
  </si>
  <si>
    <t>36027050104</t>
  </si>
  <si>
    <t>36027050203</t>
  </si>
  <si>
    <t>36027050204</t>
  </si>
  <si>
    <t>36027050205</t>
  </si>
  <si>
    <t>36027060100</t>
  </si>
  <si>
    <t>36027060201</t>
  </si>
  <si>
    <t>Fishkill village</t>
  </si>
  <si>
    <t>36027060202</t>
  </si>
  <si>
    <t>36027060301</t>
  </si>
  <si>
    <t>Brinckerhoff</t>
  </si>
  <si>
    <t>36027060302</t>
  </si>
  <si>
    <t>Merritt Park</t>
  </si>
  <si>
    <t>36027060400</t>
  </si>
  <si>
    <t>36027070101</t>
  </si>
  <si>
    <t>Staatsburg</t>
  </si>
  <si>
    <t>36027070102</t>
  </si>
  <si>
    <t>36027070201</t>
  </si>
  <si>
    <t>Hyde Park</t>
  </si>
  <si>
    <t>36027070301</t>
  </si>
  <si>
    <t>Haviland</t>
  </si>
  <si>
    <t>36027070401</t>
  </si>
  <si>
    <t>Fairview</t>
  </si>
  <si>
    <t>36027080103</t>
  </si>
  <si>
    <t>Freedom Plains</t>
  </si>
  <si>
    <t>36027080104</t>
  </si>
  <si>
    <t>36027080201</t>
  </si>
  <si>
    <t>Red Oaks Mill</t>
  </si>
  <si>
    <t>36027080202</t>
  </si>
  <si>
    <t>36027090000</t>
  </si>
  <si>
    <t>36027100000</t>
  </si>
  <si>
    <t>Millerton village</t>
  </si>
  <si>
    <t>36027110003</t>
  </si>
  <si>
    <t>Shorehaven</t>
  </si>
  <si>
    <t>36027110004</t>
  </si>
  <si>
    <t>36027110005</t>
  </si>
  <si>
    <t>Pawling village</t>
  </si>
  <si>
    <t>36027120000</t>
  </si>
  <si>
    <t>Pine Plains</t>
  </si>
  <si>
    <t>36027130003</t>
  </si>
  <si>
    <t>Pleasant Valley</t>
  </si>
  <si>
    <t>36027130004</t>
  </si>
  <si>
    <t>Salt Point</t>
  </si>
  <si>
    <t>36027130005</t>
  </si>
  <si>
    <t>36027140101</t>
  </si>
  <si>
    <t>36027140200</t>
  </si>
  <si>
    <t>MacDonnell Heights</t>
  </si>
  <si>
    <t>36027140300</t>
  </si>
  <si>
    <t>Arlington</t>
  </si>
  <si>
    <t>36027140400</t>
  </si>
  <si>
    <t>Spackenkill</t>
  </si>
  <si>
    <t>36027140500</t>
  </si>
  <si>
    <t>36027140602</t>
  </si>
  <si>
    <t>Crown Heights</t>
  </si>
  <si>
    <t>36027140700</t>
  </si>
  <si>
    <t>36027140801</t>
  </si>
  <si>
    <t>New Hamburg</t>
  </si>
  <si>
    <t>36027150003</t>
  </si>
  <si>
    <t>Tivoli village</t>
  </si>
  <si>
    <t>36027150004</t>
  </si>
  <si>
    <t>Upper Red Hook</t>
  </si>
  <si>
    <t>36027150005</t>
  </si>
  <si>
    <t>36027150006</t>
  </si>
  <si>
    <t>Red Hook village</t>
  </si>
  <si>
    <t>36027160003</t>
  </si>
  <si>
    <t>Rhinecliff</t>
  </si>
  <si>
    <t>36027160004</t>
  </si>
  <si>
    <t>36027160005</t>
  </si>
  <si>
    <t>Rhinebeck village</t>
  </si>
  <si>
    <t>36027170000</t>
  </si>
  <si>
    <t>36027180001</t>
  </si>
  <si>
    <t>36027190101</t>
  </si>
  <si>
    <t>Myers Corner</t>
  </si>
  <si>
    <t>36027190102</t>
  </si>
  <si>
    <t>New Hackensack</t>
  </si>
  <si>
    <t>36027190203</t>
  </si>
  <si>
    <t>36027190204</t>
  </si>
  <si>
    <t>36027190301</t>
  </si>
  <si>
    <t>36027190401</t>
  </si>
  <si>
    <t>36027190402</t>
  </si>
  <si>
    <t>36027200001</t>
  </si>
  <si>
    <t>36027200002</t>
  </si>
  <si>
    <t>Millbrook village</t>
  </si>
  <si>
    <t>36027210101</t>
  </si>
  <si>
    <t>Beacon city</t>
  </si>
  <si>
    <t>36027210201</t>
  </si>
  <si>
    <t>36027210301</t>
  </si>
  <si>
    <t>36027220100</t>
  </si>
  <si>
    <t>Poughkeepsie city</t>
  </si>
  <si>
    <t>36027220201</t>
  </si>
  <si>
    <t>36027220300</t>
  </si>
  <si>
    <t>36027220700</t>
  </si>
  <si>
    <t>36027220801</t>
  </si>
  <si>
    <t>36027220901</t>
  </si>
  <si>
    <t>36027221001</t>
  </si>
  <si>
    <t>36027221100</t>
  </si>
  <si>
    <t>36027300000</t>
  </si>
  <si>
    <t>Wappingers Falls village</t>
  </si>
  <si>
    <t>36027410000</t>
  </si>
  <si>
    <t>Vassar College</t>
  </si>
  <si>
    <t>36027610000</t>
  </si>
  <si>
    <t>36027640001</t>
  </si>
  <si>
    <t>36027640002</t>
  </si>
  <si>
    <t>36029000110</t>
  </si>
  <si>
    <t>Erie</t>
  </si>
  <si>
    <t>Buffalo city</t>
  </si>
  <si>
    <t>36029000200</t>
  </si>
  <si>
    <t>36029000500</t>
  </si>
  <si>
    <t>36029000600</t>
  </si>
  <si>
    <t>36029000700</t>
  </si>
  <si>
    <t>36029000800</t>
  </si>
  <si>
    <t>36029000900</t>
  </si>
  <si>
    <t>36029001000</t>
  </si>
  <si>
    <t>36029001100</t>
  </si>
  <si>
    <t>36029001402</t>
  </si>
  <si>
    <t>36029001500</t>
  </si>
  <si>
    <t>36029001600</t>
  </si>
  <si>
    <t>36029001700</t>
  </si>
  <si>
    <t>36029001900</t>
  </si>
  <si>
    <t>36029002300</t>
  </si>
  <si>
    <t>36029002400</t>
  </si>
  <si>
    <t>36029002502</t>
  </si>
  <si>
    <t>36029002702</t>
  </si>
  <si>
    <t>36029002800</t>
  </si>
  <si>
    <t>36029002900</t>
  </si>
  <si>
    <t>36029003000</t>
  </si>
  <si>
    <t>36029003100</t>
  </si>
  <si>
    <t>36029003301</t>
  </si>
  <si>
    <t>36029003302</t>
  </si>
  <si>
    <t>36029003400</t>
  </si>
  <si>
    <t>36029003500</t>
  </si>
  <si>
    <t>36029003600</t>
  </si>
  <si>
    <t>36029003700</t>
  </si>
  <si>
    <t>36029003800</t>
  </si>
  <si>
    <t>36029003901</t>
  </si>
  <si>
    <t>36029004001</t>
  </si>
  <si>
    <t>36029004100</t>
  </si>
  <si>
    <t>36029004200</t>
  </si>
  <si>
    <t>36029004300</t>
  </si>
  <si>
    <t>36029004401</t>
  </si>
  <si>
    <t>36029004402</t>
  </si>
  <si>
    <t>36029004500</t>
  </si>
  <si>
    <t>36029004601</t>
  </si>
  <si>
    <t>36029004602</t>
  </si>
  <si>
    <t>36029004700</t>
  </si>
  <si>
    <t>36029004800</t>
  </si>
  <si>
    <t>36029004900</t>
  </si>
  <si>
    <t>36029005000</t>
  </si>
  <si>
    <t>36029005100</t>
  </si>
  <si>
    <t>36029005201</t>
  </si>
  <si>
    <t>36029005202</t>
  </si>
  <si>
    <t>36029005300</t>
  </si>
  <si>
    <t>36029005400</t>
  </si>
  <si>
    <t>36029005500</t>
  </si>
  <si>
    <t>36029005600</t>
  </si>
  <si>
    <t>36029005700</t>
  </si>
  <si>
    <t>36029005801</t>
  </si>
  <si>
    <t>36029005802</t>
  </si>
  <si>
    <t>36029005900</t>
  </si>
  <si>
    <t>36029006100</t>
  </si>
  <si>
    <t>36029006201</t>
  </si>
  <si>
    <t>36029006301</t>
  </si>
  <si>
    <t>36029006302</t>
  </si>
  <si>
    <t>36029006501</t>
  </si>
  <si>
    <t>36029006601</t>
  </si>
  <si>
    <t>36029006602</t>
  </si>
  <si>
    <t>36029006701</t>
  </si>
  <si>
    <t>36029006702</t>
  </si>
  <si>
    <t>36029006800</t>
  </si>
  <si>
    <t>36029006901</t>
  </si>
  <si>
    <t>36029006902</t>
  </si>
  <si>
    <t>36029007000</t>
  </si>
  <si>
    <t>36029007101</t>
  </si>
  <si>
    <t>36029007102</t>
  </si>
  <si>
    <t>36029007202</t>
  </si>
  <si>
    <t>36029007302</t>
  </si>
  <si>
    <t>Grandyle Village</t>
  </si>
  <si>
    <t>36029007303</t>
  </si>
  <si>
    <t>36029007304</t>
  </si>
  <si>
    <t>36029007600</t>
  </si>
  <si>
    <t>Tonawanda city</t>
  </si>
  <si>
    <t>36029007700</t>
  </si>
  <si>
    <t>36029007800</t>
  </si>
  <si>
    <t>36029007901</t>
  </si>
  <si>
    <t>Tonawanda Town</t>
  </si>
  <si>
    <t>36029007902</t>
  </si>
  <si>
    <t>36029007903</t>
  </si>
  <si>
    <t>36029007904</t>
  </si>
  <si>
    <t>36029007905</t>
  </si>
  <si>
    <t>36029008001</t>
  </si>
  <si>
    <t>36029008002</t>
  </si>
  <si>
    <t>36029008003</t>
  </si>
  <si>
    <t>36029008101</t>
  </si>
  <si>
    <t>36029008102</t>
  </si>
  <si>
    <t>36029008201</t>
  </si>
  <si>
    <t>36029008202</t>
  </si>
  <si>
    <t>36029008300</t>
  </si>
  <si>
    <t>36029008400</t>
  </si>
  <si>
    <t>36029008500</t>
  </si>
  <si>
    <t>Kenmore village</t>
  </si>
  <si>
    <t>36029008600</t>
  </si>
  <si>
    <t>36029008700</t>
  </si>
  <si>
    <t>36029008800</t>
  </si>
  <si>
    <t>36029008900</t>
  </si>
  <si>
    <t>Williamsville village</t>
  </si>
  <si>
    <t>36029009004</t>
  </si>
  <si>
    <t>36029009006</t>
  </si>
  <si>
    <t>36029009007</t>
  </si>
  <si>
    <t>36029009008</t>
  </si>
  <si>
    <t>36029009009</t>
  </si>
  <si>
    <t>36029009010</t>
  </si>
  <si>
    <t>36029009104</t>
  </si>
  <si>
    <t>36029009106</t>
  </si>
  <si>
    <t>36029009107</t>
  </si>
  <si>
    <t>36029009109</t>
  </si>
  <si>
    <t>36029009110</t>
  </si>
  <si>
    <t>University at Buffalo</t>
  </si>
  <si>
    <t>36029009112</t>
  </si>
  <si>
    <t>36029009113</t>
  </si>
  <si>
    <t>36029009114</t>
  </si>
  <si>
    <t>36029009115</t>
  </si>
  <si>
    <t>36029009116</t>
  </si>
  <si>
    <t>36029009200</t>
  </si>
  <si>
    <t>36029009301</t>
  </si>
  <si>
    <t>Eggertsville</t>
  </si>
  <si>
    <t>36029009302</t>
  </si>
  <si>
    <t>36029009401</t>
  </si>
  <si>
    <t>36029009402</t>
  </si>
  <si>
    <t>36029009501</t>
  </si>
  <si>
    <t>36029009502</t>
  </si>
  <si>
    <t>36029009600</t>
  </si>
  <si>
    <t>36029009701</t>
  </si>
  <si>
    <t>Depew village</t>
  </si>
  <si>
    <t>36029009702</t>
  </si>
  <si>
    <t>36029009800</t>
  </si>
  <si>
    <t>36029009900</t>
  </si>
  <si>
    <t>Sloan village</t>
  </si>
  <si>
    <t>36029010001</t>
  </si>
  <si>
    <t>Cheektowaga</t>
  </si>
  <si>
    <t>36029010002</t>
  </si>
  <si>
    <t>36029010003</t>
  </si>
  <si>
    <t>36029010101</t>
  </si>
  <si>
    <t>36029010102</t>
  </si>
  <si>
    <t>36029010103</t>
  </si>
  <si>
    <t>36029010201</t>
  </si>
  <si>
    <t>36029010202</t>
  </si>
  <si>
    <t>36029010300</t>
  </si>
  <si>
    <t>36029010400</t>
  </si>
  <si>
    <t>36029010500</t>
  </si>
  <si>
    <t>36029010600</t>
  </si>
  <si>
    <t>36029010700</t>
  </si>
  <si>
    <t>36029010803</t>
  </si>
  <si>
    <t>36029010804</t>
  </si>
  <si>
    <t>36029010805</t>
  </si>
  <si>
    <t>36029010807</t>
  </si>
  <si>
    <t>36029010808</t>
  </si>
  <si>
    <t>36029010809</t>
  </si>
  <si>
    <t>36029010901</t>
  </si>
  <si>
    <t>36029010902</t>
  </si>
  <si>
    <t>36029011000</t>
  </si>
  <si>
    <t>36029011100</t>
  </si>
  <si>
    <t>36029011200</t>
  </si>
  <si>
    <t>West Seneca</t>
  </si>
  <si>
    <t>36029011300</t>
  </si>
  <si>
    <t>36029011400</t>
  </si>
  <si>
    <t>36029011500</t>
  </si>
  <si>
    <t>36029011600</t>
  </si>
  <si>
    <t>36029011700</t>
  </si>
  <si>
    <t>36029011800</t>
  </si>
  <si>
    <t>36029012001</t>
  </si>
  <si>
    <t>36029012002</t>
  </si>
  <si>
    <t>36029012003</t>
  </si>
  <si>
    <t>36029012300</t>
  </si>
  <si>
    <t>Lackawanna city</t>
  </si>
  <si>
    <t>36029012400</t>
  </si>
  <si>
    <t>36029012501</t>
  </si>
  <si>
    <t>36029012502</t>
  </si>
  <si>
    <t>36029012800</t>
  </si>
  <si>
    <t>Blasdell village</t>
  </si>
  <si>
    <t>36029012901</t>
  </si>
  <si>
    <t>36029012902</t>
  </si>
  <si>
    <t>36029013001</t>
  </si>
  <si>
    <t>36029013002</t>
  </si>
  <si>
    <t>36029013101</t>
  </si>
  <si>
    <t>Wanakah</t>
  </si>
  <si>
    <t>36029013102</t>
  </si>
  <si>
    <t>36029013201</t>
  </si>
  <si>
    <t>Hamburg village</t>
  </si>
  <si>
    <t>36029013202</t>
  </si>
  <si>
    <t>36029013300</t>
  </si>
  <si>
    <t>36029013400</t>
  </si>
  <si>
    <t>36029013501</t>
  </si>
  <si>
    <t>Orchard Park village</t>
  </si>
  <si>
    <t>36029013502</t>
  </si>
  <si>
    <t>36029013600</t>
  </si>
  <si>
    <t>36029013701</t>
  </si>
  <si>
    <t>36029013702</t>
  </si>
  <si>
    <t>36029013800</t>
  </si>
  <si>
    <t>Billington Heights</t>
  </si>
  <si>
    <t>36029013900</t>
  </si>
  <si>
    <t>East Aurora village</t>
  </si>
  <si>
    <t>36029014000</t>
  </si>
  <si>
    <t>36029014101</t>
  </si>
  <si>
    <t>Elma Center</t>
  </si>
  <si>
    <t>36029014102</t>
  </si>
  <si>
    <t>36029014204</t>
  </si>
  <si>
    <t>Town Line</t>
  </si>
  <si>
    <t>36029014206</t>
  </si>
  <si>
    <t>36029014207</t>
  </si>
  <si>
    <t>36029014208</t>
  </si>
  <si>
    <t>36029014209</t>
  </si>
  <si>
    <t>36029014300</t>
  </si>
  <si>
    <t>Lancaster village</t>
  </si>
  <si>
    <t>36029014400</t>
  </si>
  <si>
    <t>36029014501</t>
  </si>
  <si>
    <t>36029014502</t>
  </si>
  <si>
    <t>36029014601</t>
  </si>
  <si>
    <t>Harris Hill</t>
  </si>
  <si>
    <t>36029014603</t>
  </si>
  <si>
    <t>36029014604</t>
  </si>
  <si>
    <t>36029014701</t>
  </si>
  <si>
    <t>Clarence Center</t>
  </si>
  <si>
    <t>36029014702</t>
  </si>
  <si>
    <t>Clarence</t>
  </si>
  <si>
    <t>36029014801</t>
  </si>
  <si>
    <t>Akron village</t>
  </si>
  <si>
    <t>36029014803</t>
  </si>
  <si>
    <t>36029014901</t>
  </si>
  <si>
    <t>Alden village</t>
  </si>
  <si>
    <t>36029014903</t>
  </si>
  <si>
    <t>36029014904</t>
  </si>
  <si>
    <t>36029015001</t>
  </si>
  <si>
    <t>36029015002</t>
  </si>
  <si>
    <t>36029015003</t>
  </si>
  <si>
    <t>Holland</t>
  </si>
  <si>
    <t>36029015101</t>
  </si>
  <si>
    <t>36029015102</t>
  </si>
  <si>
    <t>36029015201</t>
  </si>
  <si>
    <t>North Boston</t>
  </si>
  <si>
    <t>36029015202</t>
  </si>
  <si>
    <t>36029015301</t>
  </si>
  <si>
    <t>Eden</t>
  </si>
  <si>
    <t>36029015302</t>
  </si>
  <si>
    <t>36029015401</t>
  </si>
  <si>
    <t>Highland-on-the-Lake</t>
  </si>
  <si>
    <t>36029015402</t>
  </si>
  <si>
    <t>36029015501</t>
  </si>
  <si>
    <t>Angola village</t>
  </si>
  <si>
    <t>36029015503</t>
  </si>
  <si>
    <t>Angola on the Lake</t>
  </si>
  <si>
    <t>36029015504</t>
  </si>
  <si>
    <t>Lake Erie Beach</t>
  </si>
  <si>
    <t>36029015600</t>
  </si>
  <si>
    <t>Farnham village</t>
  </si>
  <si>
    <t>36029015700</t>
  </si>
  <si>
    <t>North Collins village</t>
  </si>
  <si>
    <t>36029015800</t>
  </si>
  <si>
    <t>36029015900</t>
  </si>
  <si>
    <t>Springville village</t>
  </si>
  <si>
    <t>36029016100</t>
  </si>
  <si>
    <t>36029016200</t>
  </si>
  <si>
    <t>36029016300</t>
  </si>
  <si>
    <t>36029016400</t>
  </si>
  <si>
    <t>36029016500</t>
  </si>
  <si>
    <t>36029016600</t>
  </si>
  <si>
    <t>36029016700</t>
  </si>
  <si>
    <t>36029016800</t>
  </si>
  <si>
    <t>36029016900</t>
  </si>
  <si>
    <t>36029017000</t>
  </si>
  <si>
    <t>36029017100</t>
  </si>
  <si>
    <t>36029017200</t>
  </si>
  <si>
    <t>36029017300</t>
  </si>
  <si>
    <t>36029017400</t>
  </si>
  <si>
    <t>36029017501</t>
  </si>
  <si>
    <t>36029017502</t>
  </si>
  <si>
    <t>36029990000</t>
  </si>
  <si>
    <t>36031960100</t>
  </si>
  <si>
    <t>Essex</t>
  </si>
  <si>
    <t>36031960200</t>
  </si>
  <si>
    <t>36031960300</t>
  </si>
  <si>
    <t>Wilmington</t>
  </si>
  <si>
    <t>36031960498</t>
  </si>
  <si>
    <t>Saranac Lake village</t>
  </si>
  <si>
    <t>36031960598</t>
  </si>
  <si>
    <t>Lake Placid village</t>
  </si>
  <si>
    <t>36031960700</t>
  </si>
  <si>
    <t>36031960800</t>
  </si>
  <si>
    <t>Willsboro Point</t>
  </si>
  <si>
    <t>36031960900</t>
  </si>
  <si>
    <t>Westport</t>
  </si>
  <si>
    <t>36031961000</t>
  </si>
  <si>
    <t>Mineville</t>
  </si>
  <si>
    <t>36031961100</t>
  </si>
  <si>
    <t>36031961200</t>
  </si>
  <si>
    <t>Ticonderoga</t>
  </si>
  <si>
    <t>36031961300</t>
  </si>
  <si>
    <t>Schroon Lake</t>
  </si>
  <si>
    <t>36031961400</t>
  </si>
  <si>
    <t>36033950100</t>
  </si>
  <si>
    <t>Franklin</t>
  </si>
  <si>
    <t>Chateaugay village</t>
  </si>
  <si>
    <t>36033950200</t>
  </si>
  <si>
    <t>Fort Covington</t>
  </si>
  <si>
    <t>36033950300</t>
  </si>
  <si>
    <t>Brushton village</t>
  </si>
  <si>
    <t>36033950400</t>
  </si>
  <si>
    <t>Malone village</t>
  </si>
  <si>
    <t>36033950501</t>
  </si>
  <si>
    <t>36033950502</t>
  </si>
  <si>
    <t>36033950600</t>
  </si>
  <si>
    <t>36033950700</t>
  </si>
  <si>
    <t>St. Regis Falls</t>
  </si>
  <si>
    <t>36033950800</t>
  </si>
  <si>
    <t>Paul Smiths</t>
  </si>
  <si>
    <t>36033950900</t>
  </si>
  <si>
    <t>36033951000</t>
  </si>
  <si>
    <t>36033951100</t>
  </si>
  <si>
    <t>Tupper Lake village</t>
  </si>
  <si>
    <t>36033951200</t>
  </si>
  <si>
    <t>36035970100</t>
  </si>
  <si>
    <t>Mohawk Valley</t>
  </si>
  <si>
    <t>Fulton</t>
  </si>
  <si>
    <t>Northville village</t>
  </si>
  <si>
    <t>36035970200</t>
  </si>
  <si>
    <t>Mayfield village</t>
  </si>
  <si>
    <t>36035970300</t>
  </si>
  <si>
    <t>36035970400</t>
  </si>
  <si>
    <t>Caroga Lake</t>
  </si>
  <si>
    <t>36035970500</t>
  </si>
  <si>
    <t>Dolgeville village</t>
  </si>
  <si>
    <t>36035970600</t>
  </si>
  <si>
    <t>Johnstown city</t>
  </si>
  <si>
    <t>36035970700</t>
  </si>
  <si>
    <t>Gloversville city</t>
  </si>
  <si>
    <t>36035970800</t>
  </si>
  <si>
    <t>36035970900</t>
  </si>
  <si>
    <t>36035971000</t>
  </si>
  <si>
    <t>36035971100</t>
  </si>
  <si>
    <t>36035971200</t>
  </si>
  <si>
    <t>36035971300</t>
  </si>
  <si>
    <t>36035971400</t>
  </si>
  <si>
    <t>36035971500</t>
  </si>
  <si>
    <t>Broadalbin village</t>
  </si>
  <si>
    <t>36037950100</t>
  </si>
  <si>
    <t>Finger Lakes</t>
  </si>
  <si>
    <t>Genesee</t>
  </si>
  <si>
    <t>Bergen village</t>
  </si>
  <si>
    <t>36037950200</t>
  </si>
  <si>
    <t>Elba village</t>
  </si>
  <si>
    <t>36037950300</t>
  </si>
  <si>
    <t>Corfu village</t>
  </si>
  <si>
    <t>36037950400</t>
  </si>
  <si>
    <t>36037950500</t>
  </si>
  <si>
    <t>Batavia city</t>
  </si>
  <si>
    <t>36037950600</t>
  </si>
  <si>
    <t>36037950700</t>
  </si>
  <si>
    <t>36037950800</t>
  </si>
  <si>
    <t>36037950900</t>
  </si>
  <si>
    <t>36037951000</t>
  </si>
  <si>
    <t>36037951100</t>
  </si>
  <si>
    <t>Le Roy village</t>
  </si>
  <si>
    <t>36037951200</t>
  </si>
  <si>
    <t>36037951300</t>
  </si>
  <si>
    <t>Pavilion</t>
  </si>
  <si>
    <t>36037951400</t>
  </si>
  <si>
    <t>Alexander village</t>
  </si>
  <si>
    <t>36039080100</t>
  </si>
  <si>
    <t>Greene</t>
  </si>
  <si>
    <t>New Baltimore</t>
  </si>
  <si>
    <t>36039080201</t>
  </si>
  <si>
    <t>Greenville</t>
  </si>
  <si>
    <t>36039080202</t>
  </si>
  <si>
    <t>East Durham</t>
  </si>
  <si>
    <t>36039080300</t>
  </si>
  <si>
    <t>Prattsville</t>
  </si>
  <si>
    <t>36039080401</t>
  </si>
  <si>
    <t>Hunter village</t>
  </si>
  <si>
    <t>36039080402</t>
  </si>
  <si>
    <t>West Kill</t>
  </si>
  <si>
    <t>36039080501</t>
  </si>
  <si>
    <t>Cairo</t>
  </si>
  <si>
    <t>36039080502</t>
  </si>
  <si>
    <t>Round Top</t>
  </si>
  <si>
    <t>36039080600</t>
  </si>
  <si>
    <t>Sleepy Hollow Lake</t>
  </si>
  <si>
    <t>36039080700</t>
  </si>
  <si>
    <t>Coxsackie village</t>
  </si>
  <si>
    <t>36039080800</t>
  </si>
  <si>
    <t>36039080900</t>
  </si>
  <si>
    <t>Athens village</t>
  </si>
  <si>
    <t>36039081000</t>
  </si>
  <si>
    <t>Catskill village</t>
  </si>
  <si>
    <t>36039081101</t>
  </si>
  <si>
    <t>Palenville</t>
  </si>
  <si>
    <t>36039081102</t>
  </si>
  <si>
    <t>Jefferson Heights</t>
  </si>
  <si>
    <t>36041950100</t>
  </si>
  <si>
    <t>Hamilton</t>
  </si>
  <si>
    <t>Long Lake</t>
  </si>
  <si>
    <t>36041950300</t>
  </si>
  <si>
    <t>36041950400</t>
  </si>
  <si>
    <t>Wells</t>
  </si>
  <si>
    <t>36041950500</t>
  </si>
  <si>
    <t>Speculator village</t>
  </si>
  <si>
    <t>36043010100</t>
  </si>
  <si>
    <t>Herkimer</t>
  </si>
  <si>
    <t>West Winfield village</t>
  </si>
  <si>
    <t>36043010201</t>
  </si>
  <si>
    <t>Frankfort village</t>
  </si>
  <si>
    <t>36043010202</t>
  </si>
  <si>
    <t>East Frankfort</t>
  </si>
  <si>
    <t>36043010300</t>
  </si>
  <si>
    <t>Ilion village</t>
  </si>
  <si>
    <t>36043010400</t>
  </si>
  <si>
    <t>36043010501</t>
  </si>
  <si>
    <t>Mohawk village</t>
  </si>
  <si>
    <t>36043010502</t>
  </si>
  <si>
    <t>36043010701</t>
  </si>
  <si>
    <t>Little Falls city</t>
  </si>
  <si>
    <t>36043010702</t>
  </si>
  <si>
    <t>36043010900</t>
  </si>
  <si>
    <t>36043011001</t>
  </si>
  <si>
    <t>36043011002</t>
  </si>
  <si>
    <t>Salisbury Center</t>
  </si>
  <si>
    <t>36043011100</t>
  </si>
  <si>
    <t>Herkimer village</t>
  </si>
  <si>
    <t>36043011200</t>
  </si>
  <si>
    <t>36043011301</t>
  </si>
  <si>
    <t>East Herkimer</t>
  </si>
  <si>
    <t>36043011302</t>
  </si>
  <si>
    <t>36043011400</t>
  </si>
  <si>
    <t>Middleville village</t>
  </si>
  <si>
    <t>36043011501</t>
  </si>
  <si>
    <t>Cold Brook village</t>
  </si>
  <si>
    <t>36043011502</t>
  </si>
  <si>
    <t>Old Forge</t>
  </si>
  <si>
    <t>36045060100</t>
  </si>
  <si>
    <t>Jefferson</t>
  </si>
  <si>
    <t>Redwood</t>
  </si>
  <si>
    <t>36045060200</t>
  </si>
  <si>
    <t>Depauville</t>
  </si>
  <si>
    <t>36045060300</t>
  </si>
  <si>
    <t>Chaumont village</t>
  </si>
  <si>
    <t>36045060400</t>
  </si>
  <si>
    <t>Sackets Harbor village</t>
  </si>
  <si>
    <t>36045060500</t>
  </si>
  <si>
    <t>36045060600</t>
  </si>
  <si>
    <t>Calcium</t>
  </si>
  <si>
    <t>36045060700</t>
  </si>
  <si>
    <t>Theresa village</t>
  </si>
  <si>
    <t>36045060803</t>
  </si>
  <si>
    <t>Fort Drum</t>
  </si>
  <si>
    <t>36045060804</t>
  </si>
  <si>
    <t>36045060900</t>
  </si>
  <si>
    <t>Carthage village</t>
  </si>
  <si>
    <t>36045061000</t>
  </si>
  <si>
    <t>Great Bend</t>
  </si>
  <si>
    <t>36045061100</t>
  </si>
  <si>
    <t>36045061200</t>
  </si>
  <si>
    <t>Watertown city</t>
  </si>
  <si>
    <t>36045061300</t>
  </si>
  <si>
    <t>36045061400</t>
  </si>
  <si>
    <t>36045061500</t>
  </si>
  <si>
    <t>36045061600</t>
  </si>
  <si>
    <t>Glen Park village</t>
  </si>
  <si>
    <t>36045061700</t>
  </si>
  <si>
    <t>Belleville</t>
  </si>
  <si>
    <t>36045061800</t>
  </si>
  <si>
    <t>Adams Center</t>
  </si>
  <si>
    <t>36045061900</t>
  </si>
  <si>
    <t>36045062100</t>
  </si>
  <si>
    <t>36045062200</t>
  </si>
  <si>
    <t>36045062400</t>
  </si>
  <si>
    <t>Rodman</t>
  </si>
  <si>
    <t>36045062500</t>
  </si>
  <si>
    <t>Ellisburg village</t>
  </si>
  <si>
    <t>36045980000</t>
  </si>
  <si>
    <t>Antwerp village</t>
  </si>
  <si>
    <t>36045990001</t>
  </si>
  <si>
    <t>36047000100</t>
  </si>
  <si>
    <t>Kings</t>
  </si>
  <si>
    <t>36047000200</t>
  </si>
  <si>
    <t>36047000301</t>
  </si>
  <si>
    <t>36047000501</t>
  </si>
  <si>
    <t>36047000502</t>
  </si>
  <si>
    <t>36047000700</t>
  </si>
  <si>
    <t>36047000900</t>
  </si>
  <si>
    <t>36047001100</t>
  </si>
  <si>
    <t>36047001300</t>
  </si>
  <si>
    <t>36047001500</t>
  </si>
  <si>
    <t>36047001800</t>
  </si>
  <si>
    <t>36047002000</t>
  </si>
  <si>
    <t>36047002100</t>
  </si>
  <si>
    <t>36047002200</t>
  </si>
  <si>
    <t>36047002300</t>
  </si>
  <si>
    <t>36047002901</t>
  </si>
  <si>
    <t>36047003000</t>
  </si>
  <si>
    <t>36047003100</t>
  </si>
  <si>
    <t>36047003300</t>
  </si>
  <si>
    <t>36047003400</t>
  </si>
  <si>
    <t>36047003500</t>
  </si>
  <si>
    <t>36047003600</t>
  </si>
  <si>
    <t>36047003700</t>
  </si>
  <si>
    <t>36047003800</t>
  </si>
  <si>
    <t>36047003900</t>
  </si>
  <si>
    <t>36047004100</t>
  </si>
  <si>
    <t>36047004300</t>
  </si>
  <si>
    <t>36047004400</t>
  </si>
  <si>
    <t>36047004500</t>
  </si>
  <si>
    <t>36047004600</t>
  </si>
  <si>
    <t>36047004700</t>
  </si>
  <si>
    <t>36047004900</t>
  </si>
  <si>
    <t>36047005000</t>
  </si>
  <si>
    <t>36047005100</t>
  </si>
  <si>
    <t>36047005201</t>
  </si>
  <si>
    <t>36047005202</t>
  </si>
  <si>
    <t>36047005300</t>
  </si>
  <si>
    <t>36047005400</t>
  </si>
  <si>
    <t>36047005601</t>
  </si>
  <si>
    <t>36047005602</t>
  </si>
  <si>
    <t>36047005800</t>
  </si>
  <si>
    <t>36047005900</t>
  </si>
  <si>
    <t>36047006000</t>
  </si>
  <si>
    <t>36047006200</t>
  </si>
  <si>
    <t>36047006300</t>
  </si>
  <si>
    <t>36047006400</t>
  </si>
  <si>
    <t>36047006500</t>
  </si>
  <si>
    <t>36047006600</t>
  </si>
  <si>
    <t>36047006700</t>
  </si>
  <si>
    <t>36047006800</t>
  </si>
  <si>
    <t>36047006900</t>
  </si>
  <si>
    <t>36047007000</t>
  </si>
  <si>
    <t>36047007100</t>
  </si>
  <si>
    <t>36047007200</t>
  </si>
  <si>
    <t>36047007400</t>
  </si>
  <si>
    <t>36047007500</t>
  </si>
  <si>
    <t>36047007600</t>
  </si>
  <si>
    <t>36047007700</t>
  </si>
  <si>
    <t>36047007800</t>
  </si>
  <si>
    <t>36047008000</t>
  </si>
  <si>
    <t>36047008200</t>
  </si>
  <si>
    <t>36047008400</t>
  </si>
  <si>
    <t>36047008500</t>
  </si>
  <si>
    <t>36047008600</t>
  </si>
  <si>
    <t>36047008800</t>
  </si>
  <si>
    <t>36047009000</t>
  </si>
  <si>
    <t>36047009200</t>
  </si>
  <si>
    <t>36047009400</t>
  </si>
  <si>
    <t>36047009600</t>
  </si>
  <si>
    <t>36047009800</t>
  </si>
  <si>
    <t>36047010000</t>
  </si>
  <si>
    <t>36047010100</t>
  </si>
  <si>
    <t>36047010200</t>
  </si>
  <si>
    <t>36047010400</t>
  </si>
  <si>
    <t>36047010600</t>
  </si>
  <si>
    <t>36047010800</t>
  </si>
  <si>
    <t>36047011000</t>
  </si>
  <si>
    <t>36047011200</t>
  </si>
  <si>
    <t>36047011400</t>
  </si>
  <si>
    <t>36047011600</t>
  </si>
  <si>
    <t>36047011700</t>
  </si>
  <si>
    <t>36047011800</t>
  </si>
  <si>
    <t>36047011900</t>
  </si>
  <si>
    <t>36047012000</t>
  </si>
  <si>
    <t>36047012100</t>
  </si>
  <si>
    <t>36047012200</t>
  </si>
  <si>
    <t>36047012600</t>
  </si>
  <si>
    <t>36047012700</t>
  </si>
  <si>
    <t>36047012801</t>
  </si>
  <si>
    <t>36047012901</t>
  </si>
  <si>
    <t>36047012902</t>
  </si>
  <si>
    <t>36047013000</t>
  </si>
  <si>
    <t>36047013100</t>
  </si>
  <si>
    <t>36047013200</t>
  </si>
  <si>
    <t>36047013300</t>
  </si>
  <si>
    <t>36047013400</t>
  </si>
  <si>
    <t>36047013500</t>
  </si>
  <si>
    <t>36047013600</t>
  </si>
  <si>
    <t>36047013700</t>
  </si>
  <si>
    <t>36047013800</t>
  </si>
  <si>
    <t>36047013900</t>
  </si>
  <si>
    <t>36047014000</t>
  </si>
  <si>
    <t>36047014100</t>
  </si>
  <si>
    <t>36047014200</t>
  </si>
  <si>
    <t>36047014300</t>
  </si>
  <si>
    <t>36047014500</t>
  </si>
  <si>
    <t>36047014700</t>
  </si>
  <si>
    <t>36047014800</t>
  </si>
  <si>
    <t>36047014900</t>
  </si>
  <si>
    <t>36047015000</t>
  </si>
  <si>
    <t>36047015100</t>
  </si>
  <si>
    <t>36047015200</t>
  </si>
  <si>
    <t>36047015300</t>
  </si>
  <si>
    <t>36047015400</t>
  </si>
  <si>
    <t>36047015500</t>
  </si>
  <si>
    <t>36047015700</t>
  </si>
  <si>
    <t>36047015900</t>
  </si>
  <si>
    <t>36047016000</t>
  </si>
  <si>
    <t>36047016100</t>
  </si>
  <si>
    <t>36047016200</t>
  </si>
  <si>
    <t>36047016300</t>
  </si>
  <si>
    <t>36047016400</t>
  </si>
  <si>
    <t>36047016500</t>
  </si>
  <si>
    <t>36047016600</t>
  </si>
  <si>
    <t>36047016700</t>
  </si>
  <si>
    <t>36047016800</t>
  </si>
  <si>
    <t>36047016900</t>
  </si>
  <si>
    <t>36047017000</t>
  </si>
  <si>
    <t>36047017100</t>
  </si>
  <si>
    <t>36047017200</t>
  </si>
  <si>
    <t>36047017400</t>
  </si>
  <si>
    <t>36047017500</t>
  </si>
  <si>
    <t>36047017600</t>
  </si>
  <si>
    <t>36047017700</t>
  </si>
  <si>
    <t>36047017800</t>
  </si>
  <si>
    <t>36047017900</t>
  </si>
  <si>
    <t>36047018000</t>
  </si>
  <si>
    <t>36047018100</t>
  </si>
  <si>
    <t>36047018200</t>
  </si>
  <si>
    <t>36047018300</t>
  </si>
  <si>
    <t>36047018400</t>
  </si>
  <si>
    <t>36047018501</t>
  </si>
  <si>
    <t>36047018600</t>
  </si>
  <si>
    <t>36047018700</t>
  </si>
  <si>
    <t>36047018800</t>
  </si>
  <si>
    <t>36047019000</t>
  </si>
  <si>
    <t>36047019100</t>
  </si>
  <si>
    <t>36047019200</t>
  </si>
  <si>
    <t>36047019300</t>
  </si>
  <si>
    <t>36047019400</t>
  </si>
  <si>
    <t>36047019500</t>
  </si>
  <si>
    <t>36047019600</t>
  </si>
  <si>
    <t>36047019700</t>
  </si>
  <si>
    <t>36047019800</t>
  </si>
  <si>
    <t>36047019900</t>
  </si>
  <si>
    <t>36047020000</t>
  </si>
  <si>
    <t>36047020100</t>
  </si>
  <si>
    <t>36047020200</t>
  </si>
  <si>
    <t>36047020300</t>
  </si>
  <si>
    <t>36047020400</t>
  </si>
  <si>
    <t>36047020500</t>
  </si>
  <si>
    <t>36047020600</t>
  </si>
  <si>
    <t>36047020700</t>
  </si>
  <si>
    <t>36047020800</t>
  </si>
  <si>
    <t>36047021000</t>
  </si>
  <si>
    <t>36047021100</t>
  </si>
  <si>
    <t>36047021200</t>
  </si>
  <si>
    <t>36047021300</t>
  </si>
  <si>
    <t>36047021400</t>
  </si>
  <si>
    <t>36047021500</t>
  </si>
  <si>
    <t>36047021600</t>
  </si>
  <si>
    <t>36047021700</t>
  </si>
  <si>
    <t>36047021800</t>
  </si>
  <si>
    <t>36047021900</t>
  </si>
  <si>
    <t>36047022000</t>
  </si>
  <si>
    <t>36047022100</t>
  </si>
  <si>
    <t>36047022200</t>
  </si>
  <si>
    <t>36047022400</t>
  </si>
  <si>
    <t>36047022600</t>
  </si>
  <si>
    <t>36047022700</t>
  </si>
  <si>
    <t>36047022800</t>
  </si>
  <si>
    <t>36047022900</t>
  </si>
  <si>
    <t>36047023000</t>
  </si>
  <si>
    <t>36047023100</t>
  </si>
  <si>
    <t>36047023200</t>
  </si>
  <si>
    <t>36047023300</t>
  </si>
  <si>
    <t>36047023400</t>
  </si>
  <si>
    <t>36047023500</t>
  </si>
  <si>
    <t>36047023600</t>
  </si>
  <si>
    <t>36047023800</t>
  </si>
  <si>
    <t>36047024000</t>
  </si>
  <si>
    <t>36047024100</t>
  </si>
  <si>
    <t>36047024200</t>
  </si>
  <si>
    <t>36047024300</t>
  </si>
  <si>
    <t>36047024400</t>
  </si>
  <si>
    <t>36047024500</t>
  </si>
  <si>
    <t>36047024600</t>
  </si>
  <si>
    <t>36047024700</t>
  </si>
  <si>
    <t>36047024800</t>
  </si>
  <si>
    <t>36047024900</t>
  </si>
  <si>
    <t>36047025000</t>
  </si>
  <si>
    <t>36047025100</t>
  </si>
  <si>
    <t>36047025200</t>
  </si>
  <si>
    <t>36047025300</t>
  </si>
  <si>
    <t>36047025400</t>
  </si>
  <si>
    <t>36047025500</t>
  </si>
  <si>
    <t>36047025600</t>
  </si>
  <si>
    <t>36047025700</t>
  </si>
  <si>
    <t>36047025800</t>
  </si>
  <si>
    <t>36047025901</t>
  </si>
  <si>
    <t>36047025902</t>
  </si>
  <si>
    <t>36047026000</t>
  </si>
  <si>
    <t>36047026100</t>
  </si>
  <si>
    <t>36047026200</t>
  </si>
  <si>
    <t>36047026300</t>
  </si>
  <si>
    <t>36047026400</t>
  </si>
  <si>
    <t>36047026500</t>
  </si>
  <si>
    <t>36047026600</t>
  </si>
  <si>
    <t>36047026700</t>
  </si>
  <si>
    <t>36047026800</t>
  </si>
  <si>
    <t>36047026900</t>
  </si>
  <si>
    <t>36047027000</t>
  </si>
  <si>
    <t>36047027100</t>
  </si>
  <si>
    <t>36047027200</t>
  </si>
  <si>
    <t>36047027300</t>
  </si>
  <si>
    <t>36047027400</t>
  </si>
  <si>
    <t>36047027500</t>
  </si>
  <si>
    <t>36047027600</t>
  </si>
  <si>
    <t>36047027700</t>
  </si>
  <si>
    <t>36047027800</t>
  </si>
  <si>
    <t>36047027900</t>
  </si>
  <si>
    <t>36047028000</t>
  </si>
  <si>
    <t>36047028100</t>
  </si>
  <si>
    <t>36047028200</t>
  </si>
  <si>
    <t>36047028300</t>
  </si>
  <si>
    <t>36047028400</t>
  </si>
  <si>
    <t>36047028501</t>
  </si>
  <si>
    <t>36047028502</t>
  </si>
  <si>
    <t>36047028600</t>
  </si>
  <si>
    <t>36047028700</t>
  </si>
  <si>
    <t>36047028800</t>
  </si>
  <si>
    <t>36047028900</t>
  </si>
  <si>
    <t>36047029000</t>
  </si>
  <si>
    <t>36047029100</t>
  </si>
  <si>
    <t>36047029200</t>
  </si>
  <si>
    <t>36047029300</t>
  </si>
  <si>
    <t>36047029400</t>
  </si>
  <si>
    <t>36047029500</t>
  </si>
  <si>
    <t>36047029600</t>
  </si>
  <si>
    <t>36047029700</t>
  </si>
  <si>
    <t>36047029800</t>
  </si>
  <si>
    <t>36047029900</t>
  </si>
  <si>
    <t>36047030000</t>
  </si>
  <si>
    <t>36047030100</t>
  </si>
  <si>
    <t>36047030200</t>
  </si>
  <si>
    <t>36047030300</t>
  </si>
  <si>
    <t>36047030400</t>
  </si>
  <si>
    <t>36047030500</t>
  </si>
  <si>
    <t>36047030600</t>
  </si>
  <si>
    <t>36047030700</t>
  </si>
  <si>
    <t>36047030800</t>
  </si>
  <si>
    <t>36047030900</t>
  </si>
  <si>
    <t>36047031100</t>
  </si>
  <si>
    <t>36047031300</t>
  </si>
  <si>
    <t>36047031400</t>
  </si>
  <si>
    <t>36047031500</t>
  </si>
  <si>
    <t>36047031701</t>
  </si>
  <si>
    <t>36047031702</t>
  </si>
  <si>
    <t>36047031900</t>
  </si>
  <si>
    <t>36047032100</t>
  </si>
  <si>
    <t>36047032300</t>
  </si>
  <si>
    <t>36047032500</t>
  </si>
  <si>
    <t>36047032600</t>
  </si>
  <si>
    <t>36047032700</t>
  </si>
  <si>
    <t>36047032800</t>
  </si>
  <si>
    <t>36047032900</t>
  </si>
  <si>
    <t>36047033000</t>
  </si>
  <si>
    <t>36047033100</t>
  </si>
  <si>
    <t>36047033300</t>
  </si>
  <si>
    <t>36047033500</t>
  </si>
  <si>
    <t>36047033600</t>
  </si>
  <si>
    <t>36047033700</t>
  </si>
  <si>
    <t>36047033900</t>
  </si>
  <si>
    <t>36047034000</t>
  </si>
  <si>
    <t>36047034100</t>
  </si>
  <si>
    <t>36047034200</t>
  </si>
  <si>
    <t>36047034300</t>
  </si>
  <si>
    <t>36047034500</t>
  </si>
  <si>
    <t>36047034700</t>
  </si>
  <si>
    <t>36047034800</t>
  </si>
  <si>
    <t>36047034900</t>
  </si>
  <si>
    <t>36047035000</t>
  </si>
  <si>
    <t>36047035100</t>
  </si>
  <si>
    <t>36047035200</t>
  </si>
  <si>
    <t>36047035300</t>
  </si>
  <si>
    <t>36047035400</t>
  </si>
  <si>
    <t>36047035500</t>
  </si>
  <si>
    <t>36047035601</t>
  </si>
  <si>
    <t>36047035602</t>
  </si>
  <si>
    <t>36047035700</t>
  </si>
  <si>
    <t>36047035900</t>
  </si>
  <si>
    <t>36047036001</t>
  </si>
  <si>
    <t>36047036002</t>
  </si>
  <si>
    <t>36047036100</t>
  </si>
  <si>
    <t>36047036200</t>
  </si>
  <si>
    <t>36047036300</t>
  </si>
  <si>
    <t>36047036400</t>
  </si>
  <si>
    <t>36047036501</t>
  </si>
  <si>
    <t>36047036502</t>
  </si>
  <si>
    <t>36047036600</t>
  </si>
  <si>
    <t>36047036700</t>
  </si>
  <si>
    <t>36047036900</t>
  </si>
  <si>
    <t>36047037000</t>
  </si>
  <si>
    <t>36047037100</t>
  </si>
  <si>
    <t>36047037300</t>
  </si>
  <si>
    <t>36047037401</t>
  </si>
  <si>
    <t>36047037402</t>
  </si>
  <si>
    <t>36047037500</t>
  </si>
  <si>
    <t>36047037700</t>
  </si>
  <si>
    <t>36047037900</t>
  </si>
  <si>
    <t>36047038100</t>
  </si>
  <si>
    <t>36047038200</t>
  </si>
  <si>
    <t>36047038300</t>
  </si>
  <si>
    <t>36047038500</t>
  </si>
  <si>
    <t>36047038600</t>
  </si>
  <si>
    <t>36047038700</t>
  </si>
  <si>
    <t>36047038800</t>
  </si>
  <si>
    <t>36047038900</t>
  </si>
  <si>
    <t>36047039000</t>
  </si>
  <si>
    <t>36047039100</t>
  </si>
  <si>
    <t>36047039200</t>
  </si>
  <si>
    <t>36047039300</t>
  </si>
  <si>
    <t>36047039400</t>
  </si>
  <si>
    <t>36047039500</t>
  </si>
  <si>
    <t>36047039600</t>
  </si>
  <si>
    <t>36047039700</t>
  </si>
  <si>
    <t>36047039800</t>
  </si>
  <si>
    <t>36047039900</t>
  </si>
  <si>
    <t>36047040000</t>
  </si>
  <si>
    <t>36047040100</t>
  </si>
  <si>
    <t>36047040200</t>
  </si>
  <si>
    <t>36047040300</t>
  </si>
  <si>
    <t>36047040400</t>
  </si>
  <si>
    <t>36047040500</t>
  </si>
  <si>
    <t>36047040600</t>
  </si>
  <si>
    <t>36047040700</t>
  </si>
  <si>
    <t>36047040800</t>
  </si>
  <si>
    <t>36047040900</t>
  </si>
  <si>
    <t>36047041000</t>
  </si>
  <si>
    <t>36047041100</t>
  </si>
  <si>
    <t>36047041200</t>
  </si>
  <si>
    <t>36047041300</t>
  </si>
  <si>
    <t>36047041401</t>
  </si>
  <si>
    <t>36047041402</t>
  </si>
  <si>
    <t>36047041500</t>
  </si>
  <si>
    <t>36047041600</t>
  </si>
  <si>
    <t>36047041700</t>
  </si>
  <si>
    <t>36047041800</t>
  </si>
  <si>
    <t>36047041900</t>
  </si>
  <si>
    <t>36047042000</t>
  </si>
  <si>
    <t>36047042100</t>
  </si>
  <si>
    <t>36047042200</t>
  </si>
  <si>
    <t>36047042300</t>
  </si>
  <si>
    <t>36047042400</t>
  </si>
  <si>
    <t>36047042500</t>
  </si>
  <si>
    <t>36047042600</t>
  </si>
  <si>
    <t>36047042700</t>
  </si>
  <si>
    <t>36047042800</t>
  </si>
  <si>
    <t>36047042900</t>
  </si>
  <si>
    <t>36047043000</t>
  </si>
  <si>
    <t>36047043100</t>
  </si>
  <si>
    <t>36047043200</t>
  </si>
  <si>
    <t>36047043300</t>
  </si>
  <si>
    <t>36047043400</t>
  </si>
  <si>
    <t>36047043500</t>
  </si>
  <si>
    <t>36047043600</t>
  </si>
  <si>
    <t>36047043700</t>
  </si>
  <si>
    <t>36047043800</t>
  </si>
  <si>
    <t>36047043900</t>
  </si>
  <si>
    <t>36047044000</t>
  </si>
  <si>
    <t>36047044100</t>
  </si>
  <si>
    <t>36047044200</t>
  </si>
  <si>
    <t>36047044300</t>
  </si>
  <si>
    <t>36047044400</t>
  </si>
  <si>
    <t>36047044500</t>
  </si>
  <si>
    <t>36047044600</t>
  </si>
  <si>
    <t>36047044700</t>
  </si>
  <si>
    <t>36047044800</t>
  </si>
  <si>
    <t>36047044900</t>
  </si>
  <si>
    <t>36047045000</t>
  </si>
  <si>
    <t>36047045200</t>
  </si>
  <si>
    <t>36047045300</t>
  </si>
  <si>
    <t>36047045400</t>
  </si>
  <si>
    <t>36047045600</t>
  </si>
  <si>
    <t>36047045800</t>
  </si>
  <si>
    <t>36047046000</t>
  </si>
  <si>
    <t>36047046201</t>
  </si>
  <si>
    <t>36047046202</t>
  </si>
  <si>
    <t>36047046400</t>
  </si>
  <si>
    <t>36047046800</t>
  </si>
  <si>
    <t>36047047000</t>
  </si>
  <si>
    <t>36047047200</t>
  </si>
  <si>
    <t>36047047400</t>
  </si>
  <si>
    <t>36047047600</t>
  </si>
  <si>
    <t>36047047700</t>
  </si>
  <si>
    <t>36047047800</t>
  </si>
  <si>
    <t>36047048000</t>
  </si>
  <si>
    <t>36047048100</t>
  </si>
  <si>
    <t>36047048200</t>
  </si>
  <si>
    <t>36047048400</t>
  </si>
  <si>
    <t>36047048500</t>
  </si>
  <si>
    <t>36047048600</t>
  </si>
  <si>
    <t>36047048800</t>
  </si>
  <si>
    <t>36047048900</t>
  </si>
  <si>
    <t>36047049000</t>
  </si>
  <si>
    <t>36047049100</t>
  </si>
  <si>
    <t>36047049200</t>
  </si>
  <si>
    <t>36047049300</t>
  </si>
  <si>
    <t>36047049400</t>
  </si>
  <si>
    <t>36047049500</t>
  </si>
  <si>
    <t>36047049600</t>
  </si>
  <si>
    <t>36047049700</t>
  </si>
  <si>
    <t>36047049800</t>
  </si>
  <si>
    <t>36047049900</t>
  </si>
  <si>
    <t>36047050000</t>
  </si>
  <si>
    <t>36047050100</t>
  </si>
  <si>
    <t>36047050202</t>
  </si>
  <si>
    <t>36047050300</t>
  </si>
  <si>
    <t>36047050400</t>
  </si>
  <si>
    <t>36047050500</t>
  </si>
  <si>
    <t>36047050600</t>
  </si>
  <si>
    <t>36047050700</t>
  </si>
  <si>
    <t>36047050801</t>
  </si>
  <si>
    <t>36047050803</t>
  </si>
  <si>
    <t>36047050804</t>
  </si>
  <si>
    <t>36047050900</t>
  </si>
  <si>
    <t>36047051001</t>
  </si>
  <si>
    <t>36047051002</t>
  </si>
  <si>
    <t>36047051100</t>
  </si>
  <si>
    <t>36047051200</t>
  </si>
  <si>
    <t>36047051300</t>
  </si>
  <si>
    <t>36047051400</t>
  </si>
  <si>
    <t>36047051500</t>
  </si>
  <si>
    <t>36047051601</t>
  </si>
  <si>
    <t>36047051602</t>
  </si>
  <si>
    <t>36047051700</t>
  </si>
  <si>
    <t>36047051800</t>
  </si>
  <si>
    <t>36047051900</t>
  </si>
  <si>
    <t>36047052000</t>
  </si>
  <si>
    <t>36047052300</t>
  </si>
  <si>
    <t>36047052500</t>
  </si>
  <si>
    <t>36047052600</t>
  </si>
  <si>
    <t>36047052700</t>
  </si>
  <si>
    <t>36047052800</t>
  </si>
  <si>
    <t>36047052900</t>
  </si>
  <si>
    <t>36047053000</t>
  </si>
  <si>
    <t>36047053100</t>
  </si>
  <si>
    <t>36047053200</t>
  </si>
  <si>
    <t>36047053300</t>
  </si>
  <si>
    <t>36047053400</t>
  </si>
  <si>
    <t>36047053500</t>
  </si>
  <si>
    <t>36047053700</t>
  </si>
  <si>
    <t>36047053800</t>
  </si>
  <si>
    <t>36047053900</t>
  </si>
  <si>
    <t>36047054200</t>
  </si>
  <si>
    <t>36047054300</t>
  </si>
  <si>
    <t>36047054400</t>
  </si>
  <si>
    <t>36047054500</t>
  </si>
  <si>
    <t>36047054600</t>
  </si>
  <si>
    <t>36047054700</t>
  </si>
  <si>
    <t>36047054800</t>
  </si>
  <si>
    <t>36047054900</t>
  </si>
  <si>
    <t>36047055000</t>
  </si>
  <si>
    <t>36047055100</t>
  </si>
  <si>
    <t>36047055200</t>
  </si>
  <si>
    <t>36047055300</t>
  </si>
  <si>
    <t>36047055400</t>
  </si>
  <si>
    <t>36047055500</t>
  </si>
  <si>
    <t>36047055600</t>
  </si>
  <si>
    <t>36047055700</t>
  </si>
  <si>
    <t>36047055800</t>
  </si>
  <si>
    <t>36047056000</t>
  </si>
  <si>
    <t>36047056100</t>
  </si>
  <si>
    <t>36047056200</t>
  </si>
  <si>
    <t>36047056300</t>
  </si>
  <si>
    <t>36047056400</t>
  </si>
  <si>
    <t>36047056500</t>
  </si>
  <si>
    <t>36047056600</t>
  </si>
  <si>
    <t>36047056800</t>
  </si>
  <si>
    <t>36047056900</t>
  </si>
  <si>
    <t>36047057000</t>
  </si>
  <si>
    <t>36047057100</t>
  </si>
  <si>
    <t>36047057200</t>
  </si>
  <si>
    <t>36047057300</t>
  </si>
  <si>
    <t>36047057400</t>
  </si>
  <si>
    <t>36047057500</t>
  </si>
  <si>
    <t>36047057600</t>
  </si>
  <si>
    <t>36047057800</t>
  </si>
  <si>
    <t>36047057900</t>
  </si>
  <si>
    <t>36047058000</t>
  </si>
  <si>
    <t>36047058200</t>
  </si>
  <si>
    <t>36047058400</t>
  </si>
  <si>
    <t>36047058600</t>
  </si>
  <si>
    <t>36047058800</t>
  </si>
  <si>
    <t>36047058900</t>
  </si>
  <si>
    <t>36047059000</t>
  </si>
  <si>
    <t>36047059100</t>
  </si>
  <si>
    <t>36047059200</t>
  </si>
  <si>
    <t>36047059300</t>
  </si>
  <si>
    <t>36047059401</t>
  </si>
  <si>
    <t>36047059402</t>
  </si>
  <si>
    <t>36047059600</t>
  </si>
  <si>
    <t>36047059800</t>
  </si>
  <si>
    <t>36047060000</t>
  </si>
  <si>
    <t>36047060600</t>
  </si>
  <si>
    <t>36047060800</t>
  </si>
  <si>
    <t>36047061002</t>
  </si>
  <si>
    <t>36047061003</t>
  </si>
  <si>
    <t>36047061004</t>
  </si>
  <si>
    <t>36047061200</t>
  </si>
  <si>
    <t>36047061600</t>
  </si>
  <si>
    <t>36047062000</t>
  </si>
  <si>
    <t>36047062200</t>
  </si>
  <si>
    <t>36047062600</t>
  </si>
  <si>
    <t>36047062800</t>
  </si>
  <si>
    <t>36047063200</t>
  </si>
  <si>
    <t>36047063600</t>
  </si>
  <si>
    <t>36047063800</t>
  </si>
  <si>
    <t>36047064000</t>
  </si>
  <si>
    <t>36047064200</t>
  </si>
  <si>
    <t>36047064400</t>
  </si>
  <si>
    <t>36047064600</t>
  </si>
  <si>
    <t>36047064800</t>
  </si>
  <si>
    <t>36047065000</t>
  </si>
  <si>
    <t>36047065200</t>
  </si>
  <si>
    <t>36047065400</t>
  </si>
  <si>
    <t>36047065600</t>
  </si>
  <si>
    <t>36047065800</t>
  </si>
  <si>
    <t>36047066000</t>
  </si>
  <si>
    <t>36047066200</t>
  </si>
  <si>
    <t>36047066600</t>
  </si>
  <si>
    <t>36047067000</t>
  </si>
  <si>
    <t>36047067200</t>
  </si>
  <si>
    <t>36047067400</t>
  </si>
  <si>
    <t>36047067600</t>
  </si>
  <si>
    <t>36047067800</t>
  </si>
  <si>
    <t>36047068000</t>
  </si>
  <si>
    <t>36047068200</t>
  </si>
  <si>
    <t>36047068600</t>
  </si>
  <si>
    <t>36047068800</t>
  </si>
  <si>
    <t>36047069000</t>
  </si>
  <si>
    <t>36047069200</t>
  </si>
  <si>
    <t>36047069601</t>
  </si>
  <si>
    <t>36047069602</t>
  </si>
  <si>
    <t>36047069800</t>
  </si>
  <si>
    <t>36047070000</t>
  </si>
  <si>
    <t>36047070201</t>
  </si>
  <si>
    <t>36047070202</t>
  </si>
  <si>
    <t>36047070203</t>
  </si>
  <si>
    <t>36047070600</t>
  </si>
  <si>
    <t>36047072000</t>
  </si>
  <si>
    <t>36047072200</t>
  </si>
  <si>
    <t>36047072400</t>
  </si>
  <si>
    <t>36047072600</t>
  </si>
  <si>
    <t>36047072800</t>
  </si>
  <si>
    <t>36047073000</t>
  </si>
  <si>
    <t>36047073200</t>
  </si>
  <si>
    <t>36047073400</t>
  </si>
  <si>
    <t>36047073600</t>
  </si>
  <si>
    <t>36047073800</t>
  </si>
  <si>
    <t>36047074000</t>
  </si>
  <si>
    <t>36047074200</t>
  </si>
  <si>
    <t>36047074400</t>
  </si>
  <si>
    <t>36047074600</t>
  </si>
  <si>
    <t>36047074800</t>
  </si>
  <si>
    <t>36047075000</t>
  </si>
  <si>
    <t>36047075200</t>
  </si>
  <si>
    <t>36047075400</t>
  </si>
  <si>
    <t>36047075600</t>
  </si>
  <si>
    <t>36047075800</t>
  </si>
  <si>
    <t>36047076000</t>
  </si>
  <si>
    <t>36047076200</t>
  </si>
  <si>
    <t>36047076400</t>
  </si>
  <si>
    <t>36047076600</t>
  </si>
  <si>
    <t>36047076800</t>
  </si>
  <si>
    <t>36047077000</t>
  </si>
  <si>
    <t>36047077200</t>
  </si>
  <si>
    <t>36047077400</t>
  </si>
  <si>
    <t>36047077600</t>
  </si>
  <si>
    <t>36047078000</t>
  </si>
  <si>
    <t>36047078200</t>
  </si>
  <si>
    <t>36047078400</t>
  </si>
  <si>
    <t>36047078600</t>
  </si>
  <si>
    <t>36047078800</t>
  </si>
  <si>
    <t>36047079000</t>
  </si>
  <si>
    <t>36047079200</t>
  </si>
  <si>
    <t>36047079400</t>
  </si>
  <si>
    <t>36047079601</t>
  </si>
  <si>
    <t>36047079602</t>
  </si>
  <si>
    <t>36047079801</t>
  </si>
  <si>
    <t>36047079802</t>
  </si>
  <si>
    <t>36047080000</t>
  </si>
  <si>
    <t>36047080200</t>
  </si>
  <si>
    <t>36047080400</t>
  </si>
  <si>
    <t>36047080600</t>
  </si>
  <si>
    <t>36047080800</t>
  </si>
  <si>
    <t>36047081000</t>
  </si>
  <si>
    <t>36047081400</t>
  </si>
  <si>
    <t>36047081600</t>
  </si>
  <si>
    <t>36047081800</t>
  </si>
  <si>
    <t>36047082000</t>
  </si>
  <si>
    <t>36047082200</t>
  </si>
  <si>
    <t>36047082400</t>
  </si>
  <si>
    <t>36047082600</t>
  </si>
  <si>
    <t>36047082800</t>
  </si>
  <si>
    <t>36047083000</t>
  </si>
  <si>
    <t>36047083200</t>
  </si>
  <si>
    <t>36047083400</t>
  </si>
  <si>
    <t>36047083600</t>
  </si>
  <si>
    <t>36047083800</t>
  </si>
  <si>
    <t>36047084000</t>
  </si>
  <si>
    <t>36047084600</t>
  </si>
  <si>
    <t>36047084800</t>
  </si>
  <si>
    <t>36047085000</t>
  </si>
  <si>
    <t>36047085200</t>
  </si>
  <si>
    <t>36047085400</t>
  </si>
  <si>
    <t>36047085600</t>
  </si>
  <si>
    <t>36047085800</t>
  </si>
  <si>
    <t>36047086000</t>
  </si>
  <si>
    <t>36047086200</t>
  </si>
  <si>
    <t>36047086400</t>
  </si>
  <si>
    <t>36047086600</t>
  </si>
  <si>
    <t>36047086800</t>
  </si>
  <si>
    <t>36047087000</t>
  </si>
  <si>
    <t>36047087200</t>
  </si>
  <si>
    <t>36047087401</t>
  </si>
  <si>
    <t>36047087600</t>
  </si>
  <si>
    <t>36047087800</t>
  </si>
  <si>
    <t>36047088000</t>
  </si>
  <si>
    <t>36047088200</t>
  </si>
  <si>
    <t>36047088400</t>
  </si>
  <si>
    <t>36047088600</t>
  </si>
  <si>
    <t>36047088800</t>
  </si>
  <si>
    <t>36047089000</t>
  </si>
  <si>
    <t>36047089200</t>
  </si>
  <si>
    <t>36047089400</t>
  </si>
  <si>
    <t>36047089600</t>
  </si>
  <si>
    <t>36047089800</t>
  </si>
  <si>
    <t>36047090000</t>
  </si>
  <si>
    <t>36047090200</t>
  </si>
  <si>
    <t>36047090600</t>
  </si>
  <si>
    <t>36047090800</t>
  </si>
  <si>
    <t>36047091000</t>
  </si>
  <si>
    <t>36047091200</t>
  </si>
  <si>
    <t>36047091600</t>
  </si>
  <si>
    <t>36047091800</t>
  </si>
  <si>
    <t>36047092000</t>
  </si>
  <si>
    <t>36047092200</t>
  </si>
  <si>
    <t>36047092400</t>
  </si>
  <si>
    <t>36047092800</t>
  </si>
  <si>
    <t>36047093000</t>
  </si>
  <si>
    <t>36047093200</t>
  </si>
  <si>
    <t>36047093400</t>
  </si>
  <si>
    <t>36047093600</t>
  </si>
  <si>
    <t>36047093800</t>
  </si>
  <si>
    <t>36047094401</t>
  </si>
  <si>
    <t>36047094402</t>
  </si>
  <si>
    <t>36047094600</t>
  </si>
  <si>
    <t>36047095000</t>
  </si>
  <si>
    <t>36047095400</t>
  </si>
  <si>
    <t>36047095600</t>
  </si>
  <si>
    <t>36047095800</t>
  </si>
  <si>
    <t>36047096000</t>
  </si>
  <si>
    <t>36047096200</t>
  </si>
  <si>
    <t>36047096400</t>
  </si>
  <si>
    <t>36047096600</t>
  </si>
  <si>
    <t>36047096800</t>
  </si>
  <si>
    <t>36047097000</t>
  </si>
  <si>
    <t>36047097400</t>
  </si>
  <si>
    <t>36047098200</t>
  </si>
  <si>
    <t>36047098400</t>
  </si>
  <si>
    <t>36047098600</t>
  </si>
  <si>
    <t>36047098800</t>
  </si>
  <si>
    <t>36047099000</t>
  </si>
  <si>
    <t>36047099200</t>
  </si>
  <si>
    <t>36047099400</t>
  </si>
  <si>
    <t>36047099600</t>
  </si>
  <si>
    <t>36047099800</t>
  </si>
  <si>
    <t>36047100400</t>
  </si>
  <si>
    <t>36047100600</t>
  </si>
  <si>
    <t>36047100800</t>
  </si>
  <si>
    <t>36047101000</t>
  </si>
  <si>
    <t>36047101200</t>
  </si>
  <si>
    <t>36047101400</t>
  </si>
  <si>
    <t>36047101600</t>
  </si>
  <si>
    <t>36047101800</t>
  </si>
  <si>
    <t>36047102000</t>
  </si>
  <si>
    <t>36047102200</t>
  </si>
  <si>
    <t>36047102400</t>
  </si>
  <si>
    <t>36047102600</t>
  </si>
  <si>
    <t>36047102800</t>
  </si>
  <si>
    <t>36047103400</t>
  </si>
  <si>
    <t>36047105801</t>
  </si>
  <si>
    <t>36047105804</t>
  </si>
  <si>
    <t>36047107000</t>
  </si>
  <si>
    <t>36047107800</t>
  </si>
  <si>
    <t>36047109800</t>
  </si>
  <si>
    <t>36047110400</t>
  </si>
  <si>
    <t>36047110600</t>
  </si>
  <si>
    <t>36047111000</t>
  </si>
  <si>
    <t>36047111600</t>
  </si>
  <si>
    <t>36047111800</t>
  </si>
  <si>
    <t>36047112000</t>
  </si>
  <si>
    <t>36047112200</t>
  </si>
  <si>
    <t>36047112400</t>
  </si>
  <si>
    <t>36047112600</t>
  </si>
  <si>
    <t>36047112800</t>
  </si>
  <si>
    <t>36047113000</t>
  </si>
  <si>
    <t>36047113200</t>
  </si>
  <si>
    <t>36047113400</t>
  </si>
  <si>
    <t>36047114201</t>
  </si>
  <si>
    <t>36047114202</t>
  </si>
  <si>
    <t>36047114400</t>
  </si>
  <si>
    <t>36047114600</t>
  </si>
  <si>
    <t>36047115000</t>
  </si>
  <si>
    <t>36047115200</t>
  </si>
  <si>
    <t>36047115600</t>
  </si>
  <si>
    <t>36047115800</t>
  </si>
  <si>
    <t>36047116000</t>
  </si>
  <si>
    <t>36047116200</t>
  </si>
  <si>
    <t>36047116400</t>
  </si>
  <si>
    <t>36047116600</t>
  </si>
  <si>
    <t>36047116800</t>
  </si>
  <si>
    <t>36047117000</t>
  </si>
  <si>
    <t>36047117201</t>
  </si>
  <si>
    <t>36047117202</t>
  </si>
  <si>
    <t>36047117400</t>
  </si>
  <si>
    <t>36047117601</t>
  </si>
  <si>
    <t>36047117602</t>
  </si>
  <si>
    <t>36047117800</t>
  </si>
  <si>
    <t>36047118000</t>
  </si>
  <si>
    <t>36047118201</t>
  </si>
  <si>
    <t>36047118202</t>
  </si>
  <si>
    <t>36047118400</t>
  </si>
  <si>
    <t>36047118600</t>
  </si>
  <si>
    <t>36047118800</t>
  </si>
  <si>
    <t>36047119000</t>
  </si>
  <si>
    <t>36047119200</t>
  </si>
  <si>
    <t>36047119400</t>
  </si>
  <si>
    <t>36047119600</t>
  </si>
  <si>
    <t>36047119800</t>
  </si>
  <si>
    <t>36047120000</t>
  </si>
  <si>
    <t>36047120200</t>
  </si>
  <si>
    <t>36047120800</t>
  </si>
  <si>
    <t>36047121000</t>
  </si>
  <si>
    <t>36047121400</t>
  </si>
  <si>
    <t>36047122000</t>
  </si>
  <si>
    <t>36047123700</t>
  </si>
  <si>
    <t>36047150200</t>
  </si>
  <si>
    <t>36047152200</t>
  </si>
  <si>
    <t>36047990100</t>
  </si>
  <si>
    <t>36049950100</t>
  </si>
  <si>
    <t>Lewis</t>
  </si>
  <si>
    <t>Croghan village</t>
  </si>
  <si>
    <t>36049950200</t>
  </si>
  <si>
    <t>36049950300</t>
  </si>
  <si>
    <t>Lowville village</t>
  </si>
  <si>
    <t>36049950400</t>
  </si>
  <si>
    <t>36049950500</t>
  </si>
  <si>
    <t>36049950600</t>
  </si>
  <si>
    <t>Lyons Falls village</t>
  </si>
  <si>
    <t>36049950700</t>
  </si>
  <si>
    <t>Constableville village</t>
  </si>
  <si>
    <t>36051030100</t>
  </si>
  <si>
    <t>Livingston</t>
  </si>
  <si>
    <t>Caledonia village</t>
  </si>
  <si>
    <t>36051030201</t>
  </si>
  <si>
    <t>York</t>
  </si>
  <si>
    <t>36051030202</t>
  </si>
  <si>
    <t>Conesus Lake</t>
  </si>
  <si>
    <t>36051030300</t>
  </si>
  <si>
    <t>Avon village</t>
  </si>
  <si>
    <t>36051030400</t>
  </si>
  <si>
    <t>Geneseo village</t>
  </si>
  <si>
    <t>36051030500</t>
  </si>
  <si>
    <t>36051030600</t>
  </si>
  <si>
    <t>Lima village</t>
  </si>
  <si>
    <t>36051030700</t>
  </si>
  <si>
    <t>36051030800</t>
  </si>
  <si>
    <t>36051030900</t>
  </si>
  <si>
    <t>Mount Morris village</t>
  </si>
  <si>
    <t>36051031000</t>
  </si>
  <si>
    <t>36051031100</t>
  </si>
  <si>
    <t>36051031200</t>
  </si>
  <si>
    <t>Nunda village</t>
  </si>
  <si>
    <t>36051031300</t>
  </si>
  <si>
    <t>Kysorville</t>
  </si>
  <si>
    <t>36051031400</t>
  </si>
  <si>
    <t>Dansville village</t>
  </si>
  <si>
    <t>36053030101</t>
  </si>
  <si>
    <t>Madison</t>
  </si>
  <si>
    <t>Oneida city</t>
  </si>
  <si>
    <t>36053030102</t>
  </si>
  <si>
    <t>36053030200</t>
  </si>
  <si>
    <t>Wampsville village</t>
  </si>
  <si>
    <t>36053030401</t>
  </si>
  <si>
    <t>Bridgeport</t>
  </si>
  <si>
    <t>36053030402</t>
  </si>
  <si>
    <t>Chittenango village</t>
  </si>
  <si>
    <t>36053030403</t>
  </si>
  <si>
    <t>36053030501</t>
  </si>
  <si>
    <t>Cazenovia village</t>
  </si>
  <si>
    <t>36053030502</t>
  </si>
  <si>
    <t>36053030700</t>
  </si>
  <si>
    <t>Morrisville village</t>
  </si>
  <si>
    <t>36053030800</t>
  </si>
  <si>
    <t>DeRuyter village</t>
  </si>
  <si>
    <t>36053030900</t>
  </si>
  <si>
    <t>Hamilton village</t>
  </si>
  <si>
    <t>36053031000</t>
  </si>
  <si>
    <t>Earlville village</t>
  </si>
  <si>
    <t>36053031100</t>
  </si>
  <si>
    <t>Bridgewater</t>
  </si>
  <si>
    <t>36055000200</t>
  </si>
  <si>
    <t>Monroe</t>
  </si>
  <si>
    <t>Rochester city</t>
  </si>
  <si>
    <t>36055000700</t>
  </si>
  <si>
    <t>36055001000</t>
  </si>
  <si>
    <t>36055001300</t>
  </si>
  <si>
    <t>36055001500</t>
  </si>
  <si>
    <t>36055001800</t>
  </si>
  <si>
    <t>36055001900</t>
  </si>
  <si>
    <t>36055002000</t>
  </si>
  <si>
    <t>36055002100</t>
  </si>
  <si>
    <t>36055002200</t>
  </si>
  <si>
    <t>36055002300</t>
  </si>
  <si>
    <t>36055002400</t>
  </si>
  <si>
    <t>36055002700</t>
  </si>
  <si>
    <t>36055002900</t>
  </si>
  <si>
    <t>36055003000</t>
  </si>
  <si>
    <t>36055003100</t>
  </si>
  <si>
    <t>36055003200</t>
  </si>
  <si>
    <t>36055003300</t>
  </si>
  <si>
    <t>36055003400</t>
  </si>
  <si>
    <t>36055003500</t>
  </si>
  <si>
    <t>36055003600</t>
  </si>
  <si>
    <t>36055003700</t>
  </si>
  <si>
    <t>36055003802</t>
  </si>
  <si>
    <t>36055003805</t>
  </si>
  <si>
    <t>36055003900</t>
  </si>
  <si>
    <t>36055004000</t>
  </si>
  <si>
    <t>36055004100</t>
  </si>
  <si>
    <t>36055004602</t>
  </si>
  <si>
    <t>36055004701</t>
  </si>
  <si>
    <t>36055004702</t>
  </si>
  <si>
    <t>36055004800</t>
  </si>
  <si>
    <t>36055004900</t>
  </si>
  <si>
    <t>36055005000</t>
  </si>
  <si>
    <t>36055005100</t>
  </si>
  <si>
    <t>36055005200</t>
  </si>
  <si>
    <t>36055005300</t>
  </si>
  <si>
    <t>36055005400</t>
  </si>
  <si>
    <t>36055005500</t>
  </si>
  <si>
    <t>36055005600</t>
  </si>
  <si>
    <t>36055005700</t>
  </si>
  <si>
    <t>36055005800</t>
  </si>
  <si>
    <t>36055005900</t>
  </si>
  <si>
    <t>36055006000</t>
  </si>
  <si>
    <t>36055006100</t>
  </si>
  <si>
    <t>36055006200</t>
  </si>
  <si>
    <t>36055006300</t>
  </si>
  <si>
    <t>36055006400</t>
  </si>
  <si>
    <t>36055006500</t>
  </si>
  <si>
    <t>36055006600</t>
  </si>
  <si>
    <t>36055006700</t>
  </si>
  <si>
    <t>36055006800</t>
  </si>
  <si>
    <t>36055006900</t>
  </si>
  <si>
    <t>36055007000</t>
  </si>
  <si>
    <t>36055007100</t>
  </si>
  <si>
    <t>36055007500</t>
  </si>
  <si>
    <t>36055007600</t>
  </si>
  <si>
    <t>36055007700</t>
  </si>
  <si>
    <t>36055007801</t>
  </si>
  <si>
    <t>36055007802</t>
  </si>
  <si>
    <t>36055007900</t>
  </si>
  <si>
    <t>36055008000</t>
  </si>
  <si>
    <t>36055008100</t>
  </si>
  <si>
    <t>36055008200</t>
  </si>
  <si>
    <t>36055008301</t>
  </si>
  <si>
    <t>36055008400</t>
  </si>
  <si>
    <t>36055008500</t>
  </si>
  <si>
    <t>36055008600</t>
  </si>
  <si>
    <t>36055008701</t>
  </si>
  <si>
    <t>36055008702</t>
  </si>
  <si>
    <t>36055008800</t>
  </si>
  <si>
    <t>36055009200</t>
  </si>
  <si>
    <t>36055009301</t>
  </si>
  <si>
    <t>36055009302</t>
  </si>
  <si>
    <t>36055009400</t>
  </si>
  <si>
    <t>36055009500</t>
  </si>
  <si>
    <t>36055009601</t>
  </si>
  <si>
    <t>36055009602</t>
  </si>
  <si>
    <t>36055009603</t>
  </si>
  <si>
    <t>36055009604</t>
  </si>
  <si>
    <t>36055010100</t>
  </si>
  <si>
    <t>Irondequoit</t>
  </si>
  <si>
    <t>36055010200</t>
  </si>
  <si>
    <t>36055010300</t>
  </si>
  <si>
    <t>36055010400</t>
  </si>
  <si>
    <t>36055010500</t>
  </si>
  <si>
    <t>36055010601</t>
  </si>
  <si>
    <t>36055010602</t>
  </si>
  <si>
    <t>36055010700</t>
  </si>
  <si>
    <t>36055010800</t>
  </si>
  <si>
    <t>36055010901</t>
  </si>
  <si>
    <t>36055010902</t>
  </si>
  <si>
    <t>36055011000</t>
  </si>
  <si>
    <t>36055011100</t>
  </si>
  <si>
    <t>36055011201</t>
  </si>
  <si>
    <t>36055011203</t>
  </si>
  <si>
    <t>36055011205</t>
  </si>
  <si>
    <t>36055011207</t>
  </si>
  <si>
    <t>36055011208</t>
  </si>
  <si>
    <t>36055011301</t>
  </si>
  <si>
    <t>36055011302</t>
  </si>
  <si>
    <t>Webster village</t>
  </si>
  <si>
    <t>36055011400</t>
  </si>
  <si>
    <t>36055011501</t>
  </si>
  <si>
    <t>36055011503</t>
  </si>
  <si>
    <t>36055011504</t>
  </si>
  <si>
    <t>36055011505</t>
  </si>
  <si>
    <t>36055011601</t>
  </si>
  <si>
    <t>36055011603</t>
  </si>
  <si>
    <t>36055011604</t>
  </si>
  <si>
    <t>36055011605</t>
  </si>
  <si>
    <t>36055011703</t>
  </si>
  <si>
    <t>Fairport village</t>
  </si>
  <si>
    <t>36055011705</t>
  </si>
  <si>
    <t>36055011706</t>
  </si>
  <si>
    <t>36055011707</t>
  </si>
  <si>
    <t>36055011708</t>
  </si>
  <si>
    <t>36055011800</t>
  </si>
  <si>
    <t>36055011901</t>
  </si>
  <si>
    <t>36055011902</t>
  </si>
  <si>
    <t>36055012000</t>
  </si>
  <si>
    <t>East Rochester village</t>
  </si>
  <si>
    <t>36055012100</t>
  </si>
  <si>
    <t>36055012201</t>
  </si>
  <si>
    <t>St. John Fisher College</t>
  </si>
  <si>
    <t>36055012202</t>
  </si>
  <si>
    <t>Pittsford village</t>
  </si>
  <si>
    <t>36055012301</t>
  </si>
  <si>
    <t>36055012304</t>
  </si>
  <si>
    <t>36055012305</t>
  </si>
  <si>
    <t>36055012306</t>
  </si>
  <si>
    <t>36055012401</t>
  </si>
  <si>
    <t>Honeoye Falls village</t>
  </si>
  <si>
    <t>36055012402</t>
  </si>
  <si>
    <t>36055012500</t>
  </si>
  <si>
    <t>Brighton</t>
  </si>
  <si>
    <t>36055012600</t>
  </si>
  <si>
    <t>36055012700</t>
  </si>
  <si>
    <t>36055012800</t>
  </si>
  <si>
    <t>36055012900</t>
  </si>
  <si>
    <t>36055013001</t>
  </si>
  <si>
    <t>36055013002</t>
  </si>
  <si>
    <t>36055013101</t>
  </si>
  <si>
    <t>36055013103</t>
  </si>
  <si>
    <t>Rochester Institute of Technology</t>
  </si>
  <si>
    <t>36055013104</t>
  </si>
  <si>
    <t>36055013203</t>
  </si>
  <si>
    <t>36055013204</t>
  </si>
  <si>
    <t>36055013205</t>
  </si>
  <si>
    <t>36055013206</t>
  </si>
  <si>
    <t>36055013300</t>
  </si>
  <si>
    <t>36055013401</t>
  </si>
  <si>
    <t>36055013402</t>
  </si>
  <si>
    <t>36055013503</t>
  </si>
  <si>
    <t>36055013505</t>
  </si>
  <si>
    <t>Greece</t>
  </si>
  <si>
    <t>36055013506</t>
  </si>
  <si>
    <t>36055013507</t>
  </si>
  <si>
    <t>36055013508</t>
  </si>
  <si>
    <t>36055013601</t>
  </si>
  <si>
    <t>36055013603</t>
  </si>
  <si>
    <t>36055013604</t>
  </si>
  <si>
    <t>36055013701</t>
  </si>
  <si>
    <t>36055013702</t>
  </si>
  <si>
    <t>36055013800</t>
  </si>
  <si>
    <t>36055013901</t>
  </si>
  <si>
    <t>36055013902</t>
  </si>
  <si>
    <t>36055014001</t>
  </si>
  <si>
    <t>36055014003</t>
  </si>
  <si>
    <t>36055014004</t>
  </si>
  <si>
    <t>36055014102</t>
  </si>
  <si>
    <t>36055014103</t>
  </si>
  <si>
    <t>36055014104</t>
  </si>
  <si>
    <t>36055014202</t>
  </si>
  <si>
    <t>36055014203</t>
  </si>
  <si>
    <t>North Gates</t>
  </si>
  <si>
    <t>36055014204</t>
  </si>
  <si>
    <t>36055014301</t>
  </si>
  <si>
    <t>36055014302</t>
  </si>
  <si>
    <t>Gates</t>
  </si>
  <si>
    <t>36055014400</t>
  </si>
  <si>
    <t>36055014501</t>
  </si>
  <si>
    <t>36055014503</t>
  </si>
  <si>
    <t>36055014504</t>
  </si>
  <si>
    <t>36055014505</t>
  </si>
  <si>
    <t>36055014601</t>
  </si>
  <si>
    <t>36055014602</t>
  </si>
  <si>
    <t>36055014700</t>
  </si>
  <si>
    <t>Scottsville village</t>
  </si>
  <si>
    <t>36055014802</t>
  </si>
  <si>
    <t>36055014803</t>
  </si>
  <si>
    <t>36055014804</t>
  </si>
  <si>
    <t>Hilton village</t>
  </si>
  <si>
    <t>36055014901</t>
  </si>
  <si>
    <t>Spencerport village</t>
  </si>
  <si>
    <t>36055014903</t>
  </si>
  <si>
    <t>36055014905</t>
  </si>
  <si>
    <t>36055014906</t>
  </si>
  <si>
    <t>36055015000</t>
  </si>
  <si>
    <t>Churchville village</t>
  </si>
  <si>
    <t>36055015101</t>
  </si>
  <si>
    <t>Hamlin</t>
  </si>
  <si>
    <t>36055015102</t>
  </si>
  <si>
    <t>36055015200</t>
  </si>
  <si>
    <t>Clarkson</t>
  </si>
  <si>
    <t>36055015301</t>
  </si>
  <si>
    <t>Brockport village</t>
  </si>
  <si>
    <t>36055015303</t>
  </si>
  <si>
    <t>36055015304</t>
  </si>
  <si>
    <t>36055015400</t>
  </si>
  <si>
    <t>36055980000</t>
  </si>
  <si>
    <t>36055980100</t>
  </si>
  <si>
    <t>36055990000</t>
  </si>
  <si>
    <t>36057070200</t>
  </si>
  <si>
    <t>Montgomery</t>
  </si>
  <si>
    <t>Amsterdam city</t>
  </si>
  <si>
    <t>36057070300</t>
  </si>
  <si>
    <t>36057070400</t>
  </si>
  <si>
    <t>36057070500</t>
  </si>
  <si>
    <t>36057070600</t>
  </si>
  <si>
    <t>36057070700</t>
  </si>
  <si>
    <t>36057070800</t>
  </si>
  <si>
    <t>36057070900</t>
  </si>
  <si>
    <t>36057072100</t>
  </si>
  <si>
    <t>Hagaman village</t>
  </si>
  <si>
    <t>36057072200</t>
  </si>
  <si>
    <t>Tribes Hill</t>
  </si>
  <si>
    <t>36057072300</t>
  </si>
  <si>
    <t>Nelliston village</t>
  </si>
  <si>
    <t>36057072400</t>
  </si>
  <si>
    <t>St. Johnsville village</t>
  </si>
  <si>
    <t>36057072500</t>
  </si>
  <si>
    <t>Fort Plain village</t>
  </si>
  <si>
    <t>36057072600</t>
  </si>
  <si>
    <t>Canajoharie village</t>
  </si>
  <si>
    <t>36057072700</t>
  </si>
  <si>
    <t>Fultonville village</t>
  </si>
  <si>
    <t>36057072800</t>
  </si>
  <si>
    <t>36059300100</t>
  </si>
  <si>
    <t>Long Island</t>
  </si>
  <si>
    <t>Nassau</t>
  </si>
  <si>
    <t>Kings Point village</t>
  </si>
  <si>
    <t>36059300300</t>
  </si>
  <si>
    <t>Great Neck village</t>
  </si>
  <si>
    <t>36059300400</t>
  </si>
  <si>
    <t>36059300500</t>
  </si>
  <si>
    <t>Great Neck Estates village</t>
  </si>
  <si>
    <t>36059300600</t>
  </si>
  <si>
    <t>Thomaston village</t>
  </si>
  <si>
    <t>36059300700</t>
  </si>
  <si>
    <t>Great Neck Plaza village</t>
  </si>
  <si>
    <t>36059300800</t>
  </si>
  <si>
    <t>University Gardens</t>
  </si>
  <si>
    <t>36059300900</t>
  </si>
  <si>
    <t>North Hills village</t>
  </si>
  <si>
    <t>36059301000</t>
  </si>
  <si>
    <t>Sands Point village</t>
  </si>
  <si>
    <t>36059301101</t>
  </si>
  <si>
    <t>Manorhaven village</t>
  </si>
  <si>
    <t>36059301102</t>
  </si>
  <si>
    <t>Port Washington North village</t>
  </si>
  <si>
    <t>36059301200</t>
  </si>
  <si>
    <t>Port Washington</t>
  </si>
  <si>
    <t>36059301300</t>
  </si>
  <si>
    <t>36059301400</t>
  </si>
  <si>
    <t>36059301500</t>
  </si>
  <si>
    <t>Plandome Manor village</t>
  </si>
  <si>
    <t>36059301600</t>
  </si>
  <si>
    <t>Flower Hill village</t>
  </si>
  <si>
    <t>36059301700</t>
  </si>
  <si>
    <t>Munsey Park village</t>
  </si>
  <si>
    <t>36059301800</t>
  </si>
  <si>
    <t>Manhasset</t>
  </si>
  <si>
    <t>36059301900</t>
  </si>
  <si>
    <t>36059302000</t>
  </si>
  <si>
    <t>Roslyn Harbor village</t>
  </si>
  <si>
    <t>36059302101</t>
  </si>
  <si>
    <t>East Hills village</t>
  </si>
  <si>
    <t>36059302102</t>
  </si>
  <si>
    <t>36059302200</t>
  </si>
  <si>
    <t>Roslyn Heights</t>
  </si>
  <si>
    <t>36059302300</t>
  </si>
  <si>
    <t>Searingtown</t>
  </si>
  <si>
    <t>36059302400</t>
  </si>
  <si>
    <t>Albertson</t>
  </si>
  <si>
    <t>36059302501</t>
  </si>
  <si>
    <t>36059302502</t>
  </si>
  <si>
    <t>Old Westbury village</t>
  </si>
  <si>
    <t>36059302600</t>
  </si>
  <si>
    <t>Floral Park village</t>
  </si>
  <si>
    <t>36059302700</t>
  </si>
  <si>
    <t>North New Hyde Park</t>
  </si>
  <si>
    <t>36059302800</t>
  </si>
  <si>
    <t>36059302900</t>
  </si>
  <si>
    <t>36059303000</t>
  </si>
  <si>
    <t>New Hyde Park village</t>
  </si>
  <si>
    <t>36059303101</t>
  </si>
  <si>
    <t>Manhasset Hills</t>
  </si>
  <si>
    <t>36059303102</t>
  </si>
  <si>
    <t>Herricks</t>
  </si>
  <si>
    <t>36059303201</t>
  </si>
  <si>
    <t>Garden City Park</t>
  </si>
  <si>
    <t>36059303202</t>
  </si>
  <si>
    <t>36059303301</t>
  </si>
  <si>
    <t>Williston Park village</t>
  </si>
  <si>
    <t>36059303302</t>
  </si>
  <si>
    <t>36059303400</t>
  </si>
  <si>
    <t>East Williston village</t>
  </si>
  <si>
    <t>36059303500</t>
  </si>
  <si>
    <t>Mineola village</t>
  </si>
  <si>
    <t>36059303600</t>
  </si>
  <si>
    <t>36059303700</t>
  </si>
  <si>
    <t>36059303800</t>
  </si>
  <si>
    <t>Carle Place</t>
  </si>
  <si>
    <t>36059303900</t>
  </si>
  <si>
    <t>Westbury village</t>
  </si>
  <si>
    <t>36059304001</t>
  </si>
  <si>
    <t>36059304002</t>
  </si>
  <si>
    <t>36059304100</t>
  </si>
  <si>
    <t>36059304202</t>
  </si>
  <si>
    <t>New Cassel</t>
  </si>
  <si>
    <t>36059304203</t>
  </si>
  <si>
    <t>36059304204</t>
  </si>
  <si>
    <t>36059404300</t>
  </si>
  <si>
    <t>Bellerose Terrace</t>
  </si>
  <si>
    <t>36059404400</t>
  </si>
  <si>
    <t>36059404500</t>
  </si>
  <si>
    <t>36059404600</t>
  </si>
  <si>
    <t>36059404700</t>
  </si>
  <si>
    <t>36059404800</t>
  </si>
  <si>
    <t>Elmont</t>
  </si>
  <si>
    <t>36059404901</t>
  </si>
  <si>
    <t>36059404902</t>
  </si>
  <si>
    <t>36059405000</t>
  </si>
  <si>
    <t>36059405100</t>
  </si>
  <si>
    <t>36059405200</t>
  </si>
  <si>
    <t>36059405301</t>
  </si>
  <si>
    <t>Franklin Square</t>
  </si>
  <si>
    <t>36059405302</t>
  </si>
  <si>
    <t>36059405400</t>
  </si>
  <si>
    <t>36059405500</t>
  </si>
  <si>
    <t>36059405600</t>
  </si>
  <si>
    <t>36059405700</t>
  </si>
  <si>
    <t>36059405800</t>
  </si>
  <si>
    <t>Garden City South</t>
  </si>
  <si>
    <t>36059405900</t>
  </si>
  <si>
    <t>West Hempstead</t>
  </si>
  <si>
    <t>36059406001</t>
  </si>
  <si>
    <t>36059406002</t>
  </si>
  <si>
    <t>36059406100</t>
  </si>
  <si>
    <t>36059406201</t>
  </si>
  <si>
    <t>36059406202</t>
  </si>
  <si>
    <t>Lakeview</t>
  </si>
  <si>
    <t>36059406300</t>
  </si>
  <si>
    <t>Garden City village</t>
  </si>
  <si>
    <t>36059406400</t>
  </si>
  <si>
    <t>36059406501</t>
  </si>
  <si>
    <t>36059406600</t>
  </si>
  <si>
    <t>36059406701</t>
  </si>
  <si>
    <t>Hempstead village</t>
  </si>
  <si>
    <t>36059406702</t>
  </si>
  <si>
    <t>36059406801</t>
  </si>
  <si>
    <t>36059406802</t>
  </si>
  <si>
    <t>36059406900</t>
  </si>
  <si>
    <t>36059407000</t>
  </si>
  <si>
    <t>36059407101</t>
  </si>
  <si>
    <t>36059407102</t>
  </si>
  <si>
    <t>36059407201</t>
  </si>
  <si>
    <t>36059407203</t>
  </si>
  <si>
    <t>36059407204</t>
  </si>
  <si>
    <t>36059407301</t>
  </si>
  <si>
    <t>Uniondale</t>
  </si>
  <si>
    <t>36059407302</t>
  </si>
  <si>
    <t>36059407401</t>
  </si>
  <si>
    <t>36059407402</t>
  </si>
  <si>
    <t>36059407501</t>
  </si>
  <si>
    <t>36059407502</t>
  </si>
  <si>
    <t>36059407600</t>
  </si>
  <si>
    <t>Salisbury</t>
  </si>
  <si>
    <t>36059407700</t>
  </si>
  <si>
    <t>East Meadow</t>
  </si>
  <si>
    <t>36059407801</t>
  </si>
  <si>
    <t>36059407802</t>
  </si>
  <si>
    <t>36059407900</t>
  </si>
  <si>
    <t>36059408000</t>
  </si>
  <si>
    <t>36059408100</t>
  </si>
  <si>
    <t>36059408200</t>
  </si>
  <si>
    <t>36059408300</t>
  </si>
  <si>
    <t>36059408400</t>
  </si>
  <si>
    <t>North Merrick</t>
  </si>
  <si>
    <t>36059408500</t>
  </si>
  <si>
    <t>North Bellmore</t>
  </si>
  <si>
    <t>36059408600</t>
  </si>
  <si>
    <t>Levittown</t>
  </si>
  <si>
    <t>36059408700</t>
  </si>
  <si>
    <t>36059408800</t>
  </si>
  <si>
    <t>36059408900</t>
  </si>
  <si>
    <t>36059409000</t>
  </si>
  <si>
    <t>36059409100</t>
  </si>
  <si>
    <t>36059409200</t>
  </si>
  <si>
    <t>36059409300</t>
  </si>
  <si>
    <t>36059409400</t>
  </si>
  <si>
    <t>36059409500</t>
  </si>
  <si>
    <t>36059409600</t>
  </si>
  <si>
    <t>North Wantagh</t>
  </si>
  <si>
    <t>36059409700</t>
  </si>
  <si>
    <t>36059409800</t>
  </si>
  <si>
    <t>North Valley Stream</t>
  </si>
  <si>
    <t>36059409900</t>
  </si>
  <si>
    <t>36059410000</t>
  </si>
  <si>
    <t>36059410100</t>
  </si>
  <si>
    <t>Malverne village</t>
  </si>
  <si>
    <t>36059410200</t>
  </si>
  <si>
    <t>36059410300</t>
  </si>
  <si>
    <t>Valley Stream village</t>
  </si>
  <si>
    <t>36059410400</t>
  </si>
  <si>
    <t>36059410500</t>
  </si>
  <si>
    <t>36059410600</t>
  </si>
  <si>
    <t>36059410700</t>
  </si>
  <si>
    <t>36059410800</t>
  </si>
  <si>
    <t>36059410900</t>
  </si>
  <si>
    <t>South Valley Stream</t>
  </si>
  <si>
    <t>36059411000</t>
  </si>
  <si>
    <t>Inwood</t>
  </si>
  <si>
    <t>36059411100</t>
  </si>
  <si>
    <t>36059411200</t>
  </si>
  <si>
    <t>Cedarhurst village</t>
  </si>
  <si>
    <t>36059411301</t>
  </si>
  <si>
    <t>Woodmere</t>
  </si>
  <si>
    <t>36059411302</t>
  </si>
  <si>
    <t>36059411400</t>
  </si>
  <si>
    <t>36059411500</t>
  </si>
  <si>
    <t>Hewlett Harbor village</t>
  </si>
  <si>
    <t>36059411600</t>
  </si>
  <si>
    <t>Lawrence village</t>
  </si>
  <si>
    <t>36059411700</t>
  </si>
  <si>
    <t>Hewlett</t>
  </si>
  <si>
    <t>36059411800</t>
  </si>
  <si>
    <t>Lynbrook village</t>
  </si>
  <si>
    <t>36059411901</t>
  </si>
  <si>
    <t>36059411902</t>
  </si>
  <si>
    <t>36059412000</t>
  </si>
  <si>
    <t>36059412100</t>
  </si>
  <si>
    <t>East Rockaway village</t>
  </si>
  <si>
    <t>36059412200</t>
  </si>
  <si>
    <t>Bay Park</t>
  </si>
  <si>
    <t>36059412301</t>
  </si>
  <si>
    <t>Rockville Centre village</t>
  </si>
  <si>
    <t>36059412302</t>
  </si>
  <si>
    <t>36059412400</t>
  </si>
  <si>
    <t>36059412500</t>
  </si>
  <si>
    <t>36059412600</t>
  </si>
  <si>
    <t>36059412700</t>
  </si>
  <si>
    <t>36059412800</t>
  </si>
  <si>
    <t>South Hempstead</t>
  </si>
  <si>
    <t>36059412900</t>
  </si>
  <si>
    <t>Baldwin</t>
  </si>
  <si>
    <t>36059413001</t>
  </si>
  <si>
    <t>Oceanside</t>
  </si>
  <si>
    <t>36059413002</t>
  </si>
  <si>
    <t>36059413100</t>
  </si>
  <si>
    <t>36059413200</t>
  </si>
  <si>
    <t>36059413300</t>
  </si>
  <si>
    <t>36059413400</t>
  </si>
  <si>
    <t>36059413500</t>
  </si>
  <si>
    <t>36059413600</t>
  </si>
  <si>
    <t>36059413700</t>
  </si>
  <si>
    <t>36059413803</t>
  </si>
  <si>
    <t>36059413804</t>
  </si>
  <si>
    <t>36059413900</t>
  </si>
  <si>
    <t>Roosevelt</t>
  </si>
  <si>
    <t>36059414001</t>
  </si>
  <si>
    <t>36059414002</t>
  </si>
  <si>
    <t>36059414100</t>
  </si>
  <si>
    <t>Freeport village</t>
  </si>
  <si>
    <t>36059414201</t>
  </si>
  <si>
    <t>36059414202</t>
  </si>
  <si>
    <t>36059414301</t>
  </si>
  <si>
    <t>36059414303</t>
  </si>
  <si>
    <t>36059414304</t>
  </si>
  <si>
    <t>36059414400</t>
  </si>
  <si>
    <t>36059414501</t>
  </si>
  <si>
    <t>36059414502</t>
  </si>
  <si>
    <t>36059414600</t>
  </si>
  <si>
    <t>36059414700</t>
  </si>
  <si>
    <t>36059414800</t>
  </si>
  <si>
    <t>36059414900</t>
  </si>
  <si>
    <t>36059415000</t>
  </si>
  <si>
    <t>Merrick</t>
  </si>
  <si>
    <t>36059415101</t>
  </si>
  <si>
    <t>36059415102</t>
  </si>
  <si>
    <t>36059415201</t>
  </si>
  <si>
    <t>36059415202</t>
  </si>
  <si>
    <t>36059415300</t>
  </si>
  <si>
    <t>Bellmore</t>
  </si>
  <si>
    <t>36059415401</t>
  </si>
  <si>
    <t>36059415402</t>
  </si>
  <si>
    <t>36059415500</t>
  </si>
  <si>
    <t>36059415600</t>
  </si>
  <si>
    <t>Wantagh</t>
  </si>
  <si>
    <t>36059415700</t>
  </si>
  <si>
    <t>36059415802</t>
  </si>
  <si>
    <t>36059416000</t>
  </si>
  <si>
    <t>Seaford</t>
  </si>
  <si>
    <t>36059416100</t>
  </si>
  <si>
    <t>36059416201</t>
  </si>
  <si>
    <t>Barnum Island</t>
  </si>
  <si>
    <t>36059416202</t>
  </si>
  <si>
    <t>Island Park village</t>
  </si>
  <si>
    <t>36059416300</t>
  </si>
  <si>
    <t>Atlantic Beach village</t>
  </si>
  <si>
    <t>36059416401</t>
  </si>
  <si>
    <t>Long Beach city</t>
  </si>
  <si>
    <t>36059416402</t>
  </si>
  <si>
    <t>36059416500</t>
  </si>
  <si>
    <t>36059416600</t>
  </si>
  <si>
    <t>36059416701</t>
  </si>
  <si>
    <t>36059416702</t>
  </si>
  <si>
    <t>36059416801</t>
  </si>
  <si>
    <t>36059416802</t>
  </si>
  <si>
    <t>36059416900</t>
  </si>
  <si>
    <t>Lido Beach</t>
  </si>
  <si>
    <t>36059517000</t>
  </si>
  <si>
    <t>Glen Cove city</t>
  </si>
  <si>
    <t>36059517101</t>
  </si>
  <si>
    <t>36059517102</t>
  </si>
  <si>
    <t>36059517200</t>
  </si>
  <si>
    <t>36059517301</t>
  </si>
  <si>
    <t>36059517302</t>
  </si>
  <si>
    <t>36059517400</t>
  </si>
  <si>
    <t>Sea Cliff village</t>
  </si>
  <si>
    <t>36059517500</t>
  </si>
  <si>
    <t>Glenwood Landing</t>
  </si>
  <si>
    <t>36059517600</t>
  </si>
  <si>
    <t>Glen Head</t>
  </si>
  <si>
    <t>36059517701</t>
  </si>
  <si>
    <t>Muttontown village</t>
  </si>
  <si>
    <t>36059517705</t>
  </si>
  <si>
    <t>Brookville village</t>
  </si>
  <si>
    <t>36059517801</t>
  </si>
  <si>
    <t>Lattingtown village</t>
  </si>
  <si>
    <t>36059517802</t>
  </si>
  <si>
    <t>Locust Valley</t>
  </si>
  <si>
    <t>36059517901</t>
  </si>
  <si>
    <t>Bayville village</t>
  </si>
  <si>
    <t>36059517902</t>
  </si>
  <si>
    <t>Centre Island village</t>
  </si>
  <si>
    <t>36059518000</t>
  </si>
  <si>
    <t>Oyster Bay</t>
  </si>
  <si>
    <t>36059518100</t>
  </si>
  <si>
    <t>East Norwich</t>
  </si>
  <si>
    <t>36059518201</t>
  </si>
  <si>
    <t>Oyster Bay Cove village</t>
  </si>
  <si>
    <t>36059518203</t>
  </si>
  <si>
    <t>Woodbury</t>
  </si>
  <si>
    <t>36059518204</t>
  </si>
  <si>
    <t>36059518300</t>
  </si>
  <si>
    <t>Syosset</t>
  </si>
  <si>
    <t>36059518400</t>
  </si>
  <si>
    <t>36059518501</t>
  </si>
  <si>
    <t>Jericho</t>
  </si>
  <si>
    <t>36059518502</t>
  </si>
  <si>
    <t>36059518600</t>
  </si>
  <si>
    <t>36059518700</t>
  </si>
  <si>
    <t>36059518800</t>
  </si>
  <si>
    <t>36059518900</t>
  </si>
  <si>
    <t>Hicksville</t>
  </si>
  <si>
    <t>36059519000</t>
  </si>
  <si>
    <t>36059519100</t>
  </si>
  <si>
    <t>36059519200</t>
  </si>
  <si>
    <t>36059519300</t>
  </si>
  <si>
    <t>36059519400</t>
  </si>
  <si>
    <t>36059519500</t>
  </si>
  <si>
    <t>36059519601</t>
  </si>
  <si>
    <t>Plainview</t>
  </si>
  <si>
    <t>36059519602</t>
  </si>
  <si>
    <t>36059519702</t>
  </si>
  <si>
    <t>36059519703</t>
  </si>
  <si>
    <t>36059519704</t>
  </si>
  <si>
    <t>36059519801</t>
  </si>
  <si>
    <t>36059519802</t>
  </si>
  <si>
    <t>36059519900</t>
  </si>
  <si>
    <t>Bethpage</t>
  </si>
  <si>
    <t>36059520001</t>
  </si>
  <si>
    <t>36059520002</t>
  </si>
  <si>
    <t>36059520100</t>
  </si>
  <si>
    <t>Old Bethpage</t>
  </si>
  <si>
    <t>36059520200</t>
  </si>
  <si>
    <t>Plainedge</t>
  </si>
  <si>
    <t>36059520300</t>
  </si>
  <si>
    <t>36059520401</t>
  </si>
  <si>
    <t>Farmingdale village</t>
  </si>
  <si>
    <t>36059520402</t>
  </si>
  <si>
    <t>36059520501</t>
  </si>
  <si>
    <t>South Farmingdale</t>
  </si>
  <si>
    <t>36059520502</t>
  </si>
  <si>
    <t>36059520600</t>
  </si>
  <si>
    <t>36059520700</t>
  </si>
  <si>
    <t>North Massapequa</t>
  </si>
  <si>
    <t>36059520800</t>
  </si>
  <si>
    <t>36059520900</t>
  </si>
  <si>
    <t>36059521000</t>
  </si>
  <si>
    <t>36059521100</t>
  </si>
  <si>
    <t>Massapequa</t>
  </si>
  <si>
    <t>36059521200</t>
  </si>
  <si>
    <t>36059521301</t>
  </si>
  <si>
    <t>36059521302</t>
  </si>
  <si>
    <t>36059521400</t>
  </si>
  <si>
    <t>36059521500</t>
  </si>
  <si>
    <t>Massapequa Park village</t>
  </si>
  <si>
    <t>36059521601</t>
  </si>
  <si>
    <t>36059521602</t>
  </si>
  <si>
    <t>36059521700</t>
  </si>
  <si>
    <t>36059521801</t>
  </si>
  <si>
    <t>East Massapequa</t>
  </si>
  <si>
    <t>36059521802</t>
  </si>
  <si>
    <t>36059521902</t>
  </si>
  <si>
    <t>36059522000</t>
  </si>
  <si>
    <t>36059522700</t>
  </si>
  <si>
    <t>36059980100</t>
  </si>
  <si>
    <t>36059981100</t>
  </si>
  <si>
    <t>36059982100</t>
  </si>
  <si>
    <t>36059990100</t>
  </si>
  <si>
    <t>36059990200</t>
  </si>
  <si>
    <t>36059990301</t>
  </si>
  <si>
    <t>36059990302</t>
  </si>
  <si>
    <t>36059990400</t>
  </si>
  <si>
    <t>36061000100</t>
  </si>
  <si>
    <t>New York</t>
  </si>
  <si>
    <t>36061000201</t>
  </si>
  <si>
    <t>36061000202</t>
  </si>
  <si>
    <t>36061000500</t>
  </si>
  <si>
    <t>36061000600</t>
  </si>
  <si>
    <t>36061000700</t>
  </si>
  <si>
    <t>36061000800</t>
  </si>
  <si>
    <t>36061000900</t>
  </si>
  <si>
    <t>36061001001</t>
  </si>
  <si>
    <t>36061001002</t>
  </si>
  <si>
    <t>36061001200</t>
  </si>
  <si>
    <t>36061001300</t>
  </si>
  <si>
    <t>36061001401</t>
  </si>
  <si>
    <t>36061001402</t>
  </si>
  <si>
    <t>36061001501</t>
  </si>
  <si>
    <t>36061001502</t>
  </si>
  <si>
    <t>36061001600</t>
  </si>
  <si>
    <t>36061001800</t>
  </si>
  <si>
    <t>36061002000</t>
  </si>
  <si>
    <t>36061002100</t>
  </si>
  <si>
    <t>36061002201</t>
  </si>
  <si>
    <t>36061002202</t>
  </si>
  <si>
    <t>36061002400</t>
  </si>
  <si>
    <t>36061002500</t>
  </si>
  <si>
    <t>36061002601</t>
  </si>
  <si>
    <t>36061002602</t>
  </si>
  <si>
    <t>36061002700</t>
  </si>
  <si>
    <t>36061002800</t>
  </si>
  <si>
    <t>36061002900</t>
  </si>
  <si>
    <t>36061003001</t>
  </si>
  <si>
    <t>36061003002</t>
  </si>
  <si>
    <t>36061003100</t>
  </si>
  <si>
    <t>36061003200</t>
  </si>
  <si>
    <t>36061003300</t>
  </si>
  <si>
    <t>36061003400</t>
  </si>
  <si>
    <t>36061003601</t>
  </si>
  <si>
    <t>36061003602</t>
  </si>
  <si>
    <t>36061003700</t>
  </si>
  <si>
    <t>36061003800</t>
  </si>
  <si>
    <t>36061003900</t>
  </si>
  <si>
    <t>36061004000</t>
  </si>
  <si>
    <t>36061004100</t>
  </si>
  <si>
    <t>36061004200</t>
  </si>
  <si>
    <t>36061004300</t>
  </si>
  <si>
    <t>36061004400</t>
  </si>
  <si>
    <t>36061004500</t>
  </si>
  <si>
    <t>36061004700</t>
  </si>
  <si>
    <t>36061004800</t>
  </si>
  <si>
    <t>36061004900</t>
  </si>
  <si>
    <t>36061005000</t>
  </si>
  <si>
    <t>36061005200</t>
  </si>
  <si>
    <t>36061005400</t>
  </si>
  <si>
    <t>36061005501</t>
  </si>
  <si>
    <t>36061005502</t>
  </si>
  <si>
    <t>36061005600</t>
  </si>
  <si>
    <t>36061005700</t>
  </si>
  <si>
    <t>36061005800</t>
  </si>
  <si>
    <t>36061005900</t>
  </si>
  <si>
    <t>36061006000</t>
  </si>
  <si>
    <t>36061006100</t>
  </si>
  <si>
    <t>36061006200</t>
  </si>
  <si>
    <t>36061006300</t>
  </si>
  <si>
    <t>36061006400</t>
  </si>
  <si>
    <t>36061006500</t>
  </si>
  <si>
    <t>36061006600</t>
  </si>
  <si>
    <t>36061006700</t>
  </si>
  <si>
    <t>36061006800</t>
  </si>
  <si>
    <t>36061006900</t>
  </si>
  <si>
    <t>36061007000</t>
  </si>
  <si>
    <t>36061007100</t>
  </si>
  <si>
    <t>36061007200</t>
  </si>
  <si>
    <t>36061007300</t>
  </si>
  <si>
    <t>36061007400</t>
  </si>
  <si>
    <t>36061007500</t>
  </si>
  <si>
    <t>36061007600</t>
  </si>
  <si>
    <t>36061007700</t>
  </si>
  <si>
    <t>36061007800</t>
  </si>
  <si>
    <t>36061007900</t>
  </si>
  <si>
    <t>36061008000</t>
  </si>
  <si>
    <t>36061008100</t>
  </si>
  <si>
    <t>36061008200</t>
  </si>
  <si>
    <t>36061008300</t>
  </si>
  <si>
    <t>36061008400</t>
  </si>
  <si>
    <t>36061008601</t>
  </si>
  <si>
    <t>36061008602</t>
  </si>
  <si>
    <t>36061008603</t>
  </si>
  <si>
    <t>36061008700</t>
  </si>
  <si>
    <t>36061008800</t>
  </si>
  <si>
    <t>36061008900</t>
  </si>
  <si>
    <t>36061009000</t>
  </si>
  <si>
    <t>36061009100</t>
  </si>
  <si>
    <t>36061009200</t>
  </si>
  <si>
    <t>36061009300</t>
  </si>
  <si>
    <t>36061009400</t>
  </si>
  <si>
    <t>36061009500</t>
  </si>
  <si>
    <t>36061009600</t>
  </si>
  <si>
    <t>36061009700</t>
  </si>
  <si>
    <t>36061009800</t>
  </si>
  <si>
    <t>36061009900</t>
  </si>
  <si>
    <t>36061010000</t>
  </si>
  <si>
    <t>36061010100</t>
  </si>
  <si>
    <t>36061010200</t>
  </si>
  <si>
    <t>36061010300</t>
  </si>
  <si>
    <t>36061010400</t>
  </si>
  <si>
    <t>36061010601</t>
  </si>
  <si>
    <t>36061010602</t>
  </si>
  <si>
    <t>36061010800</t>
  </si>
  <si>
    <t>36061010900</t>
  </si>
  <si>
    <t>36061011000</t>
  </si>
  <si>
    <t>36061011100</t>
  </si>
  <si>
    <t>36061011201</t>
  </si>
  <si>
    <t>36061011202</t>
  </si>
  <si>
    <t>36061011203</t>
  </si>
  <si>
    <t>36061011300</t>
  </si>
  <si>
    <t>36061011401</t>
  </si>
  <si>
    <t>36061011402</t>
  </si>
  <si>
    <t>36061011500</t>
  </si>
  <si>
    <t>36061011600</t>
  </si>
  <si>
    <t>36061011700</t>
  </si>
  <si>
    <t>36061011800</t>
  </si>
  <si>
    <t>36061011900</t>
  </si>
  <si>
    <t>36061012000</t>
  </si>
  <si>
    <t>36061012100</t>
  </si>
  <si>
    <t>36061012200</t>
  </si>
  <si>
    <t>36061012400</t>
  </si>
  <si>
    <t>36061012500</t>
  </si>
  <si>
    <t>36061012600</t>
  </si>
  <si>
    <t>36061012700</t>
  </si>
  <si>
    <t>36061012800</t>
  </si>
  <si>
    <t>36061012900</t>
  </si>
  <si>
    <t>36061013000</t>
  </si>
  <si>
    <t>36061013100</t>
  </si>
  <si>
    <t>36061013200</t>
  </si>
  <si>
    <t>36061013300</t>
  </si>
  <si>
    <t>36061013400</t>
  </si>
  <si>
    <t>36061013500</t>
  </si>
  <si>
    <t>36061013600</t>
  </si>
  <si>
    <t>36061013700</t>
  </si>
  <si>
    <t>36061013800</t>
  </si>
  <si>
    <t>36061013900</t>
  </si>
  <si>
    <t>36061014000</t>
  </si>
  <si>
    <t>36061014200</t>
  </si>
  <si>
    <t>36061014300</t>
  </si>
  <si>
    <t>36061014401</t>
  </si>
  <si>
    <t>36061014402</t>
  </si>
  <si>
    <t>36061014500</t>
  </si>
  <si>
    <t>36061014601</t>
  </si>
  <si>
    <t>36061014602</t>
  </si>
  <si>
    <t>36061014700</t>
  </si>
  <si>
    <t>36061014801</t>
  </si>
  <si>
    <t>36061014802</t>
  </si>
  <si>
    <t>36061014900</t>
  </si>
  <si>
    <t>36061015001</t>
  </si>
  <si>
    <t>36061015002</t>
  </si>
  <si>
    <t>36061015100</t>
  </si>
  <si>
    <t>36061015200</t>
  </si>
  <si>
    <t>36061015300</t>
  </si>
  <si>
    <t>36061015400</t>
  </si>
  <si>
    <t>36061015500</t>
  </si>
  <si>
    <t>36061015601</t>
  </si>
  <si>
    <t>36061015602</t>
  </si>
  <si>
    <t>36061015700</t>
  </si>
  <si>
    <t>36061015801</t>
  </si>
  <si>
    <t>36061015802</t>
  </si>
  <si>
    <t>36061015900</t>
  </si>
  <si>
    <t>36061016001</t>
  </si>
  <si>
    <t>36061016002</t>
  </si>
  <si>
    <t>36061016100</t>
  </si>
  <si>
    <t>36061016200</t>
  </si>
  <si>
    <t>36061016300</t>
  </si>
  <si>
    <t>36061016400</t>
  </si>
  <si>
    <t>36061016500</t>
  </si>
  <si>
    <t>36061016600</t>
  </si>
  <si>
    <t>36061016700</t>
  </si>
  <si>
    <t>36061016800</t>
  </si>
  <si>
    <t>36061016900</t>
  </si>
  <si>
    <t>36061017000</t>
  </si>
  <si>
    <t>36061017100</t>
  </si>
  <si>
    <t>36061017200</t>
  </si>
  <si>
    <t>36061017300</t>
  </si>
  <si>
    <t>36061017401</t>
  </si>
  <si>
    <t>36061017402</t>
  </si>
  <si>
    <t>36061017500</t>
  </si>
  <si>
    <t>36061017700</t>
  </si>
  <si>
    <t>36061017800</t>
  </si>
  <si>
    <t>36061017900</t>
  </si>
  <si>
    <t>36061018000</t>
  </si>
  <si>
    <t>36061018100</t>
  </si>
  <si>
    <t>36061018200</t>
  </si>
  <si>
    <t>36061018300</t>
  </si>
  <si>
    <t>36061018400</t>
  </si>
  <si>
    <t>36061018500</t>
  </si>
  <si>
    <t>36061018600</t>
  </si>
  <si>
    <t>36061018700</t>
  </si>
  <si>
    <t>36061018800</t>
  </si>
  <si>
    <t>36061018900</t>
  </si>
  <si>
    <t>36061019000</t>
  </si>
  <si>
    <t>36061019100</t>
  </si>
  <si>
    <t>36061019200</t>
  </si>
  <si>
    <t>36061019300</t>
  </si>
  <si>
    <t>36061019400</t>
  </si>
  <si>
    <t>36061019500</t>
  </si>
  <si>
    <t>36061019600</t>
  </si>
  <si>
    <t>36061019701</t>
  </si>
  <si>
    <t>36061019702</t>
  </si>
  <si>
    <t>36061019800</t>
  </si>
  <si>
    <t>36061019900</t>
  </si>
  <si>
    <t>36061020000</t>
  </si>
  <si>
    <t>36061020101</t>
  </si>
  <si>
    <t>36061020102</t>
  </si>
  <si>
    <t>36061020300</t>
  </si>
  <si>
    <t>36061020500</t>
  </si>
  <si>
    <t>36061020600</t>
  </si>
  <si>
    <t>36061020701</t>
  </si>
  <si>
    <t>36061020800</t>
  </si>
  <si>
    <t>36061020901</t>
  </si>
  <si>
    <t>36061021000</t>
  </si>
  <si>
    <t>36061021100</t>
  </si>
  <si>
    <t>36061021200</t>
  </si>
  <si>
    <t>36061021303</t>
  </si>
  <si>
    <t>36061021400</t>
  </si>
  <si>
    <t>36061021500</t>
  </si>
  <si>
    <t>36061021600</t>
  </si>
  <si>
    <t>36061021703</t>
  </si>
  <si>
    <t>36061021800</t>
  </si>
  <si>
    <t>36061021900</t>
  </si>
  <si>
    <t>36061022000</t>
  </si>
  <si>
    <t>36061022102</t>
  </si>
  <si>
    <t>36061022200</t>
  </si>
  <si>
    <t>36061022301</t>
  </si>
  <si>
    <t>36061022302</t>
  </si>
  <si>
    <t>36061022400</t>
  </si>
  <si>
    <t>36061022500</t>
  </si>
  <si>
    <t>36061022600</t>
  </si>
  <si>
    <t>36061022700</t>
  </si>
  <si>
    <t>36061022800</t>
  </si>
  <si>
    <t>36061022900</t>
  </si>
  <si>
    <t>36061023000</t>
  </si>
  <si>
    <t>36061023100</t>
  </si>
  <si>
    <t>36061023200</t>
  </si>
  <si>
    <t>36061023300</t>
  </si>
  <si>
    <t>36061023400</t>
  </si>
  <si>
    <t>36061023501</t>
  </si>
  <si>
    <t>36061023502</t>
  </si>
  <si>
    <t>36061023600</t>
  </si>
  <si>
    <t>36061023700</t>
  </si>
  <si>
    <t>36061023801</t>
  </si>
  <si>
    <t>36061023802</t>
  </si>
  <si>
    <t>36061023900</t>
  </si>
  <si>
    <t>36061024000</t>
  </si>
  <si>
    <t>36061024100</t>
  </si>
  <si>
    <t>36061024200</t>
  </si>
  <si>
    <t>36061024301</t>
  </si>
  <si>
    <t>36061024302</t>
  </si>
  <si>
    <t>36061024500</t>
  </si>
  <si>
    <t>36061024700</t>
  </si>
  <si>
    <t>36061024900</t>
  </si>
  <si>
    <t>36061025100</t>
  </si>
  <si>
    <t>36061025300</t>
  </si>
  <si>
    <t>36061025500</t>
  </si>
  <si>
    <t>36061025700</t>
  </si>
  <si>
    <t>36061025900</t>
  </si>
  <si>
    <t>36061026100</t>
  </si>
  <si>
    <t>36061026300</t>
  </si>
  <si>
    <t>36061026500</t>
  </si>
  <si>
    <t>36061026700</t>
  </si>
  <si>
    <t>36061026900</t>
  </si>
  <si>
    <t>36061027100</t>
  </si>
  <si>
    <t>36061027300</t>
  </si>
  <si>
    <t>36061027500</t>
  </si>
  <si>
    <t>36061027700</t>
  </si>
  <si>
    <t>36061027900</t>
  </si>
  <si>
    <t>36061028100</t>
  </si>
  <si>
    <t>36061028300</t>
  </si>
  <si>
    <t>36061028500</t>
  </si>
  <si>
    <t>36061028700</t>
  </si>
  <si>
    <t>36061029100</t>
  </si>
  <si>
    <t>36061029300</t>
  </si>
  <si>
    <t>36061029500</t>
  </si>
  <si>
    <t>36061029700</t>
  </si>
  <si>
    <t>36061029900</t>
  </si>
  <si>
    <t>36061030300</t>
  </si>
  <si>
    <t>36061030700</t>
  </si>
  <si>
    <t>36061030900</t>
  </si>
  <si>
    <t>36061031100</t>
  </si>
  <si>
    <t>36061031703</t>
  </si>
  <si>
    <t>36061031704</t>
  </si>
  <si>
    <t>36061031900</t>
  </si>
  <si>
    <t>36063020100</t>
  </si>
  <si>
    <t>Niagara</t>
  </si>
  <si>
    <t>Niagara Falls city</t>
  </si>
  <si>
    <t>36063020200</t>
  </si>
  <si>
    <t>36063020300</t>
  </si>
  <si>
    <t>36063020400</t>
  </si>
  <si>
    <t>36063020500</t>
  </si>
  <si>
    <t>36063020600</t>
  </si>
  <si>
    <t>36063020700</t>
  </si>
  <si>
    <t>36063020900</t>
  </si>
  <si>
    <t>36063021000</t>
  </si>
  <si>
    <t>36063021200</t>
  </si>
  <si>
    <t>36063021300</t>
  </si>
  <si>
    <t>36063021400</t>
  </si>
  <si>
    <t>36063021700</t>
  </si>
  <si>
    <t>36063022000</t>
  </si>
  <si>
    <t>36063022100</t>
  </si>
  <si>
    <t>36063022200</t>
  </si>
  <si>
    <t>36063022300</t>
  </si>
  <si>
    <t>36063022401</t>
  </si>
  <si>
    <t>36063022500</t>
  </si>
  <si>
    <t>36063022601</t>
  </si>
  <si>
    <t>36063022602</t>
  </si>
  <si>
    <t>36063022702</t>
  </si>
  <si>
    <t>36063022711</t>
  </si>
  <si>
    <t>36063022712</t>
  </si>
  <si>
    <t>36063022803</t>
  </si>
  <si>
    <t>North Tonawanda city</t>
  </si>
  <si>
    <t>36063022804</t>
  </si>
  <si>
    <t>36063022901</t>
  </si>
  <si>
    <t>36063022902</t>
  </si>
  <si>
    <t>36063023001</t>
  </si>
  <si>
    <t>36063023100</t>
  </si>
  <si>
    <t>36063023200</t>
  </si>
  <si>
    <t>36063023300</t>
  </si>
  <si>
    <t>36063023401</t>
  </si>
  <si>
    <t>South Lockport</t>
  </si>
  <si>
    <t>36063023402</t>
  </si>
  <si>
    <t>Rapids</t>
  </si>
  <si>
    <t>36063023404</t>
  </si>
  <si>
    <t>36063023405</t>
  </si>
  <si>
    <t>36063023500</t>
  </si>
  <si>
    <t>Lockport city</t>
  </si>
  <si>
    <t>36063023600</t>
  </si>
  <si>
    <t>36063023700</t>
  </si>
  <si>
    <t>36063023800</t>
  </si>
  <si>
    <t>36063023901</t>
  </si>
  <si>
    <t>36063023902</t>
  </si>
  <si>
    <t>36063024001</t>
  </si>
  <si>
    <t>Gasport</t>
  </si>
  <si>
    <t>36063024002</t>
  </si>
  <si>
    <t>Middleport village</t>
  </si>
  <si>
    <t>36063024101</t>
  </si>
  <si>
    <t>36063024102</t>
  </si>
  <si>
    <t>Barker village</t>
  </si>
  <si>
    <t>36063024201</t>
  </si>
  <si>
    <t>Newfane</t>
  </si>
  <si>
    <t>36063024202</t>
  </si>
  <si>
    <t>Olcott</t>
  </si>
  <si>
    <t>36063024301</t>
  </si>
  <si>
    <t>Wilson village</t>
  </si>
  <si>
    <t>36063024302</t>
  </si>
  <si>
    <t>Ransomville</t>
  </si>
  <si>
    <t>36063024303</t>
  </si>
  <si>
    <t>Sanborn</t>
  </si>
  <si>
    <t>36063024401</t>
  </si>
  <si>
    <t>Lewiston village</t>
  </si>
  <si>
    <t>36063024404</t>
  </si>
  <si>
    <t>36063024405</t>
  </si>
  <si>
    <t>36063024406</t>
  </si>
  <si>
    <t>36063024501</t>
  </si>
  <si>
    <t>Youngstown village</t>
  </si>
  <si>
    <t>36063024502</t>
  </si>
  <si>
    <t>36063024600</t>
  </si>
  <si>
    <t>36063990000</t>
  </si>
  <si>
    <t>36065020102</t>
  </si>
  <si>
    <t>Oneida</t>
  </si>
  <si>
    <t>Utica city</t>
  </si>
  <si>
    <t>36065020300</t>
  </si>
  <si>
    <t>36065020705</t>
  </si>
  <si>
    <t>36065020802</t>
  </si>
  <si>
    <t>36065020803</t>
  </si>
  <si>
    <t>36065020900</t>
  </si>
  <si>
    <t>36065021000</t>
  </si>
  <si>
    <t>36065021101</t>
  </si>
  <si>
    <t>36065021102</t>
  </si>
  <si>
    <t>36065021103</t>
  </si>
  <si>
    <t>36065021201</t>
  </si>
  <si>
    <t>36065021202</t>
  </si>
  <si>
    <t>36065021301</t>
  </si>
  <si>
    <t>36065021302</t>
  </si>
  <si>
    <t>36065021303</t>
  </si>
  <si>
    <t>36065021401</t>
  </si>
  <si>
    <t>36065021402</t>
  </si>
  <si>
    <t>36065021500</t>
  </si>
  <si>
    <t>36065021601</t>
  </si>
  <si>
    <t>36065021602</t>
  </si>
  <si>
    <t>36065021701</t>
  </si>
  <si>
    <t>36065021702</t>
  </si>
  <si>
    <t>36065021900</t>
  </si>
  <si>
    <t>Rome city</t>
  </si>
  <si>
    <t>36065022000</t>
  </si>
  <si>
    <t>36065022100</t>
  </si>
  <si>
    <t>36065022200</t>
  </si>
  <si>
    <t>36065022400</t>
  </si>
  <si>
    <t>36065022500</t>
  </si>
  <si>
    <t>36065022701</t>
  </si>
  <si>
    <t>36065022702</t>
  </si>
  <si>
    <t>36065022800</t>
  </si>
  <si>
    <t>36065023000</t>
  </si>
  <si>
    <t>Westmoreland</t>
  </si>
  <si>
    <t>36065023200</t>
  </si>
  <si>
    <t>Whitesboro village</t>
  </si>
  <si>
    <t>36065023300</t>
  </si>
  <si>
    <t>Yorkville village</t>
  </si>
  <si>
    <t>36065023400</t>
  </si>
  <si>
    <t>New York Mills village</t>
  </si>
  <si>
    <t>36065023501</t>
  </si>
  <si>
    <t>36065023502</t>
  </si>
  <si>
    <t>Clark Mills</t>
  </si>
  <si>
    <t>36065023702</t>
  </si>
  <si>
    <t>36065023901</t>
  </si>
  <si>
    <t>36065023902</t>
  </si>
  <si>
    <t>36065024000</t>
  </si>
  <si>
    <t>Holland Patent village</t>
  </si>
  <si>
    <t>36065024101</t>
  </si>
  <si>
    <t>White Lake</t>
  </si>
  <si>
    <t>36065024102</t>
  </si>
  <si>
    <t>Remsen village</t>
  </si>
  <si>
    <t>36065024200</t>
  </si>
  <si>
    <t>Boonville village</t>
  </si>
  <si>
    <t>36065024301</t>
  </si>
  <si>
    <t>Lake Delta</t>
  </si>
  <si>
    <t>36065024302</t>
  </si>
  <si>
    <t>36065024303</t>
  </si>
  <si>
    <t>36065024400</t>
  </si>
  <si>
    <t>36065024500</t>
  </si>
  <si>
    <t>Camden village</t>
  </si>
  <si>
    <t>36065024700</t>
  </si>
  <si>
    <t>Verona</t>
  </si>
  <si>
    <t>36065024800</t>
  </si>
  <si>
    <t>Sherrill city</t>
  </si>
  <si>
    <t>36065024900</t>
  </si>
  <si>
    <t>Vernon village</t>
  </si>
  <si>
    <t>36065025001</t>
  </si>
  <si>
    <t>36065025002</t>
  </si>
  <si>
    <t>Clinton village</t>
  </si>
  <si>
    <t>36065025003</t>
  </si>
  <si>
    <t>Hamilton College</t>
  </si>
  <si>
    <t>36065025100</t>
  </si>
  <si>
    <t>New Hartford village</t>
  </si>
  <si>
    <t>36065025200</t>
  </si>
  <si>
    <t>36065025300</t>
  </si>
  <si>
    <t>Chadwicks</t>
  </si>
  <si>
    <t>36065025400</t>
  </si>
  <si>
    <t>36065025500</t>
  </si>
  <si>
    <t>Clayville village</t>
  </si>
  <si>
    <t>36065025600</t>
  </si>
  <si>
    <t>Oriskany Falls village</t>
  </si>
  <si>
    <t>36065025700</t>
  </si>
  <si>
    <t>Waterville village</t>
  </si>
  <si>
    <t>36065025800</t>
  </si>
  <si>
    <t>36065025900</t>
  </si>
  <si>
    <t>36065026100</t>
  </si>
  <si>
    <t>Oriskany village</t>
  </si>
  <si>
    <t>36065026200</t>
  </si>
  <si>
    <t>Marcy</t>
  </si>
  <si>
    <t>36065026300</t>
  </si>
  <si>
    <t>36065026400</t>
  </si>
  <si>
    <t>36065026500</t>
  </si>
  <si>
    <t>36065026600</t>
  </si>
  <si>
    <t>36065026700</t>
  </si>
  <si>
    <t>North Bay</t>
  </si>
  <si>
    <t>36065980002</t>
  </si>
  <si>
    <t>36065980003</t>
  </si>
  <si>
    <t>36065980100</t>
  </si>
  <si>
    <t>36067000100</t>
  </si>
  <si>
    <t>Onondaga</t>
  </si>
  <si>
    <t>Syracuse city</t>
  </si>
  <si>
    <t>36067000200</t>
  </si>
  <si>
    <t>36067000300</t>
  </si>
  <si>
    <t>36067000400</t>
  </si>
  <si>
    <t>36067000501</t>
  </si>
  <si>
    <t>36067000600</t>
  </si>
  <si>
    <t>36067000700</t>
  </si>
  <si>
    <t>36067000800</t>
  </si>
  <si>
    <t>36067000900</t>
  </si>
  <si>
    <t>36067001000</t>
  </si>
  <si>
    <t>36067001400</t>
  </si>
  <si>
    <t>36067001500</t>
  </si>
  <si>
    <t>36067001600</t>
  </si>
  <si>
    <t>36067001701</t>
  </si>
  <si>
    <t>36067001702</t>
  </si>
  <si>
    <t>36067001800</t>
  </si>
  <si>
    <t>36067001900</t>
  </si>
  <si>
    <t>36067002000</t>
  </si>
  <si>
    <t>36067002101</t>
  </si>
  <si>
    <t>36067002300</t>
  </si>
  <si>
    <t>36067002400</t>
  </si>
  <si>
    <t>36067002700</t>
  </si>
  <si>
    <t>36067002901</t>
  </si>
  <si>
    <t>36067003000</t>
  </si>
  <si>
    <t>36067003200</t>
  </si>
  <si>
    <t>36067003400</t>
  </si>
  <si>
    <t>36067003500</t>
  </si>
  <si>
    <t>36067003601</t>
  </si>
  <si>
    <t>36067003602</t>
  </si>
  <si>
    <t>36067003800</t>
  </si>
  <si>
    <t>36067003900</t>
  </si>
  <si>
    <t>36067004000</t>
  </si>
  <si>
    <t>36067004200</t>
  </si>
  <si>
    <t>36067004301</t>
  </si>
  <si>
    <t>36067004302</t>
  </si>
  <si>
    <t>36067004400</t>
  </si>
  <si>
    <t>36067004500</t>
  </si>
  <si>
    <t>36067004600</t>
  </si>
  <si>
    <t>36067004800</t>
  </si>
  <si>
    <t>36067004900</t>
  </si>
  <si>
    <t>36067005000</t>
  </si>
  <si>
    <t>36067005100</t>
  </si>
  <si>
    <t>36067005200</t>
  </si>
  <si>
    <t>36067005300</t>
  </si>
  <si>
    <t>36067005400</t>
  </si>
  <si>
    <t>36067005500</t>
  </si>
  <si>
    <t>36067005601</t>
  </si>
  <si>
    <t>36067005602</t>
  </si>
  <si>
    <t>36067005700</t>
  </si>
  <si>
    <t>36067005800</t>
  </si>
  <si>
    <t>36067005900</t>
  </si>
  <si>
    <t>36067006000</t>
  </si>
  <si>
    <t>36067006101</t>
  </si>
  <si>
    <t>36067006102</t>
  </si>
  <si>
    <t>36067006103</t>
  </si>
  <si>
    <t>36067010100</t>
  </si>
  <si>
    <t>36067010200</t>
  </si>
  <si>
    <t>Brewerton</t>
  </si>
  <si>
    <t>36067010301</t>
  </si>
  <si>
    <t>36067010321</t>
  </si>
  <si>
    <t>36067010322</t>
  </si>
  <si>
    <t>36067010400</t>
  </si>
  <si>
    <t>36067010500</t>
  </si>
  <si>
    <t>North Syracuse village</t>
  </si>
  <si>
    <t>36067010600</t>
  </si>
  <si>
    <t>36067010700</t>
  </si>
  <si>
    <t>36067010800</t>
  </si>
  <si>
    <t>36067010900</t>
  </si>
  <si>
    <t>36067011011</t>
  </si>
  <si>
    <t>36067011012</t>
  </si>
  <si>
    <t>36067011021</t>
  </si>
  <si>
    <t>36067011022</t>
  </si>
  <si>
    <t>36067011101</t>
  </si>
  <si>
    <t>36067011102</t>
  </si>
  <si>
    <t>36067011201</t>
  </si>
  <si>
    <t>36067011202</t>
  </si>
  <si>
    <t>36067011231</t>
  </si>
  <si>
    <t>36067011232</t>
  </si>
  <si>
    <t>36067011241</t>
  </si>
  <si>
    <t>36067011242</t>
  </si>
  <si>
    <t>36067011300</t>
  </si>
  <si>
    <t>Radisson</t>
  </si>
  <si>
    <t>36067011401</t>
  </si>
  <si>
    <t>36067011402</t>
  </si>
  <si>
    <t>Baldwinsville village</t>
  </si>
  <si>
    <t>36067011500</t>
  </si>
  <si>
    <t>36067011600</t>
  </si>
  <si>
    <t>36067011700</t>
  </si>
  <si>
    <t>36067011800</t>
  </si>
  <si>
    <t>Seneca Knolls</t>
  </si>
  <si>
    <t>36067011900</t>
  </si>
  <si>
    <t>36067012000</t>
  </si>
  <si>
    <t>Jordan village</t>
  </si>
  <si>
    <t>36067012100</t>
  </si>
  <si>
    <t>Camillus village</t>
  </si>
  <si>
    <t>36067012200</t>
  </si>
  <si>
    <t>36067012300</t>
  </si>
  <si>
    <t>36067012400</t>
  </si>
  <si>
    <t>36067012500</t>
  </si>
  <si>
    <t>Fairmount</t>
  </si>
  <si>
    <t>36067012600</t>
  </si>
  <si>
    <t>36067012700</t>
  </si>
  <si>
    <t>36067012800</t>
  </si>
  <si>
    <t>Lakeland</t>
  </si>
  <si>
    <t>36067012900</t>
  </si>
  <si>
    <t>Solvay village</t>
  </si>
  <si>
    <t>36067013000</t>
  </si>
  <si>
    <t>36067013100</t>
  </si>
  <si>
    <t>Westvale</t>
  </si>
  <si>
    <t>36067013200</t>
  </si>
  <si>
    <t>36067013300</t>
  </si>
  <si>
    <t>Liverpool village</t>
  </si>
  <si>
    <t>36067013400</t>
  </si>
  <si>
    <t>36067013500</t>
  </si>
  <si>
    <t>36067013600</t>
  </si>
  <si>
    <t>36067013701</t>
  </si>
  <si>
    <t>Galeville</t>
  </si>
  <si>
    <t>36067013800</t>
  </si>
  <si>
    <t>36067013900</t>
  </si>
  <si>
    <t>Mattydale</t>
  </si>
  <si>
    <t>36067014000</t>
  </si>
  <si>
    <t>36067014200</t>
  </si>
  <si>
    <t>Lyncourt</t>
  </si>
  <si>
    <t>36067014300</t>
  </si>
  <si>
    <t>East Syracuse village</t>
  </si>
  <si>
    <t>36067014400</t>
  </si>
  <si>
    <t>36067014500</t>
  </si>
  <si>
    <t>36067014600</t>
  </si>
  <si>
    <t>De Witt</t>
  </si>
  <si>
    <t>36067014700</t>
  </si>
  <si>
    <t>36067014800</t>
  </si>
  <si>
    <t>36067014900</t>
  </si>
  <si>
    <t>36067015000</t>
  </si>
  <si>
    <t>Fayetteville village</t>
  </si>
  <si>
    <t>36067015100</t>
  </si>
  <si>
    <t>36067015201</t>
  </si>
  <si>
    <t>Manlius village</t>
  </si>
  <si>
    <t>36067015202</t>
  </si>
  <si>
    <t>36067015203</t>
  </si>
  <si>
    <t>36067015400</t>
  </si>
  <si>
    <t>Minoa village</t>
  </si>
  <si>
    <t>36067015500</t>
  </si>
  <si>
    <t>36067015601</t>
  </si>
  <si>
    <t>36067015700</t>
  </si>
  <si>
    <t>36067015800</t>
  </si>
  <si>
    <t>36067016001</t>
  </si>
  <si>
    <t>36067016002</t>
  </si>
  <si>
    <t>36067016100</t>
  </si>
  <si>
    <t>36067016200</t>
  </si>
  <si>
    <t>Nedrow</t>
  </si>
  <si>
    <t>36067016300</t>
  </si>
  <si>
    <t>36067016400</t>
  </si>
  <si>
    <t>36067016501</t>
  </si>
  <si>
    <t>36067016502</t>
  </si>
  <si>
    <t>Marcellus village</t>
  </si>
  <si>
    <t>36067016600</t>
  </si>
  <si>
    <t>Skaneateles village</t>
  </si>
  <si>
    <t>36067016700</t>
  </si>
  <si>
    <t>36067016801</t>
  </si>
  <si>
    <t>36067016802</t>
  </si>
  <si>
    <t>36067016901</t>
  </si>
  <si>
    <t>Tully village</t>
  </si>
  <si>
    <t>36067016902</t>
  </si>
  <si>
    <t>Fabius village</t>
  </si>
  <si>
    <t>36069050101</t>
  </si>
  <si>
    <t>Ontario</t>
  </si>
  <si>
    <t>Victor village</t>
  </si>
  <si>
    <t>36069050102</t>
  </si>
  <si>
    <t>36069050201</t>
  </si>
  <si>
    <t>36069050202</t>
  </si>
  <si>
    <t>36069050301</t>
  </si>
  <si>
    <t>Port Gibson</t>
  </si>
  <si>
    <t>36069050302</t>
  </si>
  <si>
    <t>Manchester village</t>
  </si>
  <si>
    <t>36069050400</t>
  </si>
  <si>
    <t>Phelps village</t>
  </si>
  <si>
    <t>36069050500</t>
  </si>
  <si>
    <t>Bloomfield village</t>
  </si>
  <si>
    <t>36069050601</t>
  </si>
  <si>
    <t>36069050602</t>
  </si>
  <si>
    <t>Canandaigua city</t>
  </si>
  <si>
    <t>36069050800</t>
  </si>
  <si>
    <t>36069050900</t>
  </si>
  <si>
    <t>36069051000</t>
  </si>
  <si>
    <t>36069051100</t>
  </si>
  <si>
    <t>36069051200</t>
  </si>
  <si>
    <t>36069051300</t>
  </si>
  <si>
    <t>Gorham</t>
  </si>
  <si>
    <t>36069051400</t>
  </si>
  <si>
    <t>Hall</t>
  </si>
  <si>
    <t>36069051500</t>
  </si>
  <si>
    <t>Geneva city</t>
  </si>
  <si>
    <t>36069051600</t>
  </si>
  <si>
    <t>36069051700</t>
  </si>
  <si>
    <t>36069051800</t>
  </si>
  <si>
    <t>36069051900</t>
  </si>
  <si>
    <t>36069052000</t>
  </si>
  <si>
    <t>Honeoye</t>
  </si>
  <si>
    <t>36069052100</t>
  </si>
  <si>
    <t>36069052200</t>
  </si>
  <si>
    <t>Naples village</t>
  </si>
  <si>
    <t>36071000100</t>
  </si>
  <si>
    <t>Orange</t>
  </si>
  <si>
    <t>Newburgh city</t>
  </si>
  <si>
    <t>36071000200</t>
  </si>
  <si>
    <t>36071000300</t>
  </si>
  <si>
    <t>36071000400</t>
  </si>
  <si>
    <t>36071000501</t>
  </si>
  <si>
    <t>36071000502</t>
  </si>
  <si>
    <t>36071000600</t>
  </si>
  <si>
    <t>36071001100</t>
  </si>
  <si>
    <t>Middletown city</t>
  </si>
  <si>
    <t>36071001200</t>
  </si>
  <si>
    <t>36071001300</t>
  </si>
  <si>
    <t>36071001500</t>
  </si>
  <si>
    <t>36071001600</t>
  </si>
  <si>
    <t>36071002100</t>
  </si>
  <si>
    <t>Port Jervis city</t>
  </si>
  <si>
    <t>36071002200</t>
  </si>
  <si>
    <t>36071002300</t>
  </si>
  <si>
    <t>36071010101</t>
  </si>
  <si>
    <t>Orange Lake</t>
  </si>
  <si>
    <t>36071010102</t>
  </si>
  <si>
    <t>36071010200</t>
  </si>
  <si>
    <t>Balmville</t>
  </si>
  <si>
    <t>36071010300</t>
  </si>
  <si>
    <t>Gardnertown</t>
  </si>
  <si>
    <t>36071010400</t>
  </si>
  <si>
    <t>36071010500</t>
  </si>
  <si>
    <t>36071010600</t>
  </si>
  <si>
    <t>36071010700</t>
  </si>
  <si>
    <t>Walden village</t>
  </si>
  <si>
    <t>36071010801</t>
  </si>
  <si>
    <t>Maybrook village</t>
  </si>
  <si>
    <t>36071010802</t>
  </si>
  <si>
    <t>Montgomery village</t>
  </si>
  <si>
    <t>36071010901</t>
  </si>
  <si>
    <t>Pine Bush</t>
  </si>
  <si>
    <t>36071010902</t>
  </si>
  <si>
    <t>36071011000</t>
  </si>
  <si>
    <t>Scotchtown</t>
  </si>
  <si>
    <t>36071011101</t>
  </si>
  <si>
    <t>36071011102</t>
  </si>
  <si>
    <t>36071011200</t>
  </si>
  <si>
    <t>Mechanicstown</t>
  </si>
  <si>
    <t>36071011300</t>
  </si>
  <si>
    <t>Washington Heights</t>
  </si>
  <si>
    <t>36071011400</t>
  </si>
  <si>
    <t>36071011500</t>
  </si>
  <si>
    <t>Otisville village</t>
  </si>
  <si>
    <t>36071011601</t>
  </si>
  <si>
    <t>36071011602</t>
  </si>
  <si>
    <t>Sparrow Bush</t>
  </si>
  <si>
    <t>36071011701</t>
  </si>
  <si>
    <t>36071011702</t>
  </si>
  <si>
    <t>Unionville village</t>
  </si>
  <si>
    <t>36071011801</t>
  </si>
  <si>
    <t>36071011802</t>
  </si>
  <si>
    <t>36071011900</t>
  </si>
  <si>
    <t>Florida village</t>
  </si>
  <si>
    <t>36071012100</t>
  </si>
  <si>
    <t>Goshen village</t>
  </si>
  <si>
    <t>36071012200</t>
  </si>
  <si>
    <t>36071012300</t>
  </si>
  <si>
    <t>36071012601</t>
  </si>
  <si>
    <t>36071012602</t>
  </si>
  <si>
    <t>Vails Gate</t>
  </si>
  <si>
    <t>36071012700</t>
  </si>
  <si>
    <t>New Windsor</t>
  </si>
  <si>
    <t>36071012800</t>
  </si>
  <si>
    <t>36071012900</t>
  </si>
  <si>
    <t>Cornwall-on-Hudson village</t>
  </si>
  <si>
    <t>36071013000</t>
  </si>
  <si>
    <t>Firthcliffe</t>
  </si>
  <si>
    <t>36071013100</t>
  </si>
  <si>
    <t>36071013201</t>
  </si>
  <si>
    <t>Washingtonville village</t>
  </si>
  <si>
    <t>36071013202</t>
  </si>
  <si>
    <t>36071013300</t>
  </si>
  <si>
    <t>Mountain Lodge Park</t>
  </si>
  <si>
    <t>36071013400</t>
  </si>
  <si>
    <t>South Blooming Grove village</t>
  </si>
  <si>
    <t>36071013500</t>
  </si>
  <si>
    <t>Woodbury village</t>
  </si>
  <si>
    <t>36071013600</t>
  </si>
  <si>
    <t>West Point</t>
  </si>
  <si>
    <t>36071013700</t>
  </si>
  <si>
    <t>Highland Falls village</t>
  </si>
  <si>
    <t>36071013800</t>
  </si>
  <si>
    <t>Fort Montgomery</t>
  </si>
  <si>
    <t>36071013900</t>
  </si>
  <si>
    <t>36071014101</t>
  </si>
  <si>
    <t>Monroe village</t>
  </si>
  <si>
    <t>36071014102</t>
  </si>
  <si>
    <t>Harriman village</t>
  </si>
  <si>
    <t>36071014201</t>
  </si>
  <si>
    <t>Walton Park</t>
  </si>
  <si>
    <t>36071014202</t>
  </si>
  <si>
    <t>36071014301</t>
  </si>
  <si>
    <t>Chester village</t>
  </si>
  <si>
    <t>36071014302</t>
  </si>
  <si>
    <t>36071014400</t>
  </si>
  <si>
    <t>36071014501</t>
  </si>
  <si>
    <t>36071014502</t>
  </si>
  <si>
    <t>Warwick village</t>
  </si>
  <si>
    <t>36071014600</t>
  </si>
  <si>
    <t>36071014700</t>
  </si>
  <si>
    <t>36071014800</t>
  </si>
  <si>
    <t>Greenwood Lake village</t>
  </si>
  <si>
    <t>36071014900</t>
  </si>
  <si>
    <t>Tuxedo Park village</t>
  </si>
  <si>
    <t>36071015003</t>
  </si>
  <si>
    <t>Kiryas Joel village</t>
  </si>
  <si>
    <t>36071015004</t>
  </si>
  <si>
    <t>36071015005</t>
  </si>
  <si>
    <t>36071015006</t>
  </si>
  <si>
    <t>36071015100</t>
  </si>
  <si>
    <t>36071015200</t>
  </si>
  <si>
    <t>Beaver Dam Lake</t>
  </si>
  <si>
    <t>36073040200</t>
  </si>
  <si>
    <t>Orleans</t>
  </si>
  <si>
    <t>36073040300</t>
  </si>
  <si>
    <t>Medina village</t>
  </si>
  <si>
    <t>36073040400</t>
  </si>
  <si>
    <t>36073040500</t>
  </si>
  <si>
    <t>36073040600</t>
  </si>
  <si>
    <t>Albion village</t>
  </si>
  <si>
    <t>36073040700</t>
  </si>
  <si>
    <t>36073040801</t>
  </si>
  <si>
    <t>Holley village</t>
  </si>
  <si>
    <t>36073040802</t>
  </si>
  <si>
    <t>36073401200</t>
  </si>
  <si>
    <t>Lyndonville village</t>
  </si>
  <si>
    <t>36073401300</t>
  </si>
  <si>
    <t>36073990000</t>
  </si>
  <si>
    <t>36075020100</t>
  </si>
  <si>
    <t>Oswego</t>
  </si>
  <si>
    <t>36075020200</t>
  </si>
  <si>
    <t>Sandy Creek village</t>
  </si>
  <si>
    <t>36075020301</t>
  </si>
  <si>
    <t>Pulaski village</t>
  </si>
  <si>
    <t>36075020302</t>
  </si>
  <si>
    <t>36075020400</t>
  </si>
  <si>
    <t>Mexico village</t>
  </si>
  <si>
    <t>36075020500</t>
  </si>
  <si>
    <t>Altmar</t>
  </si>
  <si>
    <t>36075020600</t>
  </si>
  <si>
    <t>Constantia</t>
  </si>
  <si>
    <t>36075020701</t>
  </si>
  <si>
    <t>36075020702</t>
  </si>
  <si>
    <t>Central Square village</t>
  </si>
  <si>
    <t>36075020703</t>
  </si>
  <si>
    <t>36075020800</t>
  </si>
  <si>
    <t>36075020901</t>
  </si>
  <si>
    <t>Phoenix village</t>
  </si>
  <si>
    <t>36075020902</t>
  </si>
  <si>
    <t>Sand Ridge</t>
  </si>
  <si>
    <t>36075021000</t>
  </si>
  <si>
    <t>36075021101</t>
  </si>
  <si>
    <t>Fulton city</t>
  </si>
  <si>
    <t>36075021102</t>
  </si>
  <si>
    <t>36075021103</t>
  </si>
  <si>
    <t>36075021104</t>
  </si>
  <si>
    <t>36075021200</t>
  </si>
  <si>
    <t>36075021300</t>
  </si>
  <si>
    <t>Hannibal village</t>
  </si>
  <si>
    <t>36075021401</t>
  </si>
  <si>
    <t>SUNY Oswego</t>
  </si>
  <si>
    <t>36075021402</t>
  </si>
  <si>
    <t>Minetto</t>
  </si>
  <si>
    <t>36075021501</t>
  </si>
  <si>
    <t>36075021502</t>
  </si>
  <si>
    <t>36075021601</t>
  </si>
  <si>
    <t>Oswego city</t>
  </si>
  <si>
    <t>36075021602</t>
  </si>
  <si>
    <t>36075021603</t>
  </si>
  <si>
    <t>36075021604</t>
  </si>
  <si>
    <t>36075021605</t>
  </si>
  <si>
    <t>36075990000</t>
  </si>
  <si>
    <t>36077590100</t>
  </si>
  <si>
    <t>Otsego</t>
  </si>
  <si>
    <t>Springfield Center</t>
  </si>
  <si>
    <t>36077590201</t>
  </si>
  <si>
    <t>Hartwick</t>
  </si>
  <si>
    <t>36077590202</t>
  </si>
  <si>
    <t>Fly Creek</t>
  </si>
  <si>
    <t>36077590300</t>
  </si>
  <si>
    <t>Unadilla Forks</t>
  </si>
  <si>
    <t>36077590400</t>
  </si>
  <si>
    <t>Edmeston</t>
  </si>
  <si>
    <t>36077590500</t>
  </si>
  <si>
    <t>Milford village</t>
  </si>
  <si>
    <t>36077590600</t>
  </si>
  <si>
    <t>Westford</t>
  </si>
  <si>
    <t>36077590700</t>
  </si>
  <si>
    <t>Worcester</t>
  </si>
  <si>
    <t>36077590800</t>
  </si>
  <si>
    <t>West End</t>
  </si>
  <si>
    <t>36077590900</t>
  </si>
  <si>
    <t>Oneonta city</t>
  </si>
  <si>
    <t>36077591000</t>
  </si>
  <si>
    <t>36077591100</t>
  </si>
  <si>
    <t>36077591200</t>
  </si>
  <si>
    <t>36077591300</t>
  </si>
  <si>
    <t>36077591400</t>
  </si>
  <si>
    <t>Mount Vision</t>
  </si>
  <si>
    <t>36077591500</t>
  </si>
  <si>
    <t>Gilbertsville village</t>
  </si>
  <si>
    <t>36077591600</t>
  </si>
  <si>
    <t>Unadilla village</t>
  </si>
  <si>
    <t>36079010100</t>
  </si>
  <si>
    <t>Putnam</t>
  </si>
  <si>
    <t>Putnam Lake</t>
  </si>
  <si>
    <t>36079010200</t>
  </si>
  <si>
    <t>36079010300</t>
  </si>
  <si>
    <t>Lake Carmel</t>
  </si>
  <si>
    <t>36079010400</t>
  </si>
  <si>
    <t>36079010500</t>
  </si>
  <si>
    <t>36079010600</t>
  </si>
  <si>
    <t>36079010700</t>
  </si>
  <si>
    <t>Nelsonville village</t>
  </si>
  <si>
    <t>36079010800</t>
  </si>
  <si>
    <t>36079010900</t>
  </si>
  <si>
    <t>Lake Mohegan</t>
  </si>
  <si>
    <t>36079011000</t>
  </si>
  <si>
    <t>Shrub Oak</t>
  </si>
  <si>
    <t>36079011100</t>
  </si>
  <si>
    <t>Mahopac</t>
  </si>
  <si>
    <t>36079011200</t>
  </si>
  <si>
    <t>36079011300</t>
  </si>
  <si>
    <t>36079011400</t>
  </si>
  <si>
    <t>36079011500</t>
  </si>
  <si>
    <t>Carmel</t>
  </si>
  <si>
    <t>36079011600</t>
  </si>
  <si>
    <t>36079011700</t>
  </si>
  <si>
    <t>Peach Lake</t>
  </si>
  <si>
    <t>36079011800</t>
  </si>
  <si>
    <t>Brewster Hill</t>
  </si>
  <si>
    <t>36079011900</t>
  </si>
  <si>
    <t>Brewster Heights</t>
  </si>
  <si>
    <t>36081000100</t>
  </si>
  <si>
    <t>Queens</t>
  </si>
  <si>
    <t>36081000200</t>
  </si>
  <si>
    <t>36081000400</t>
  </si>
  <si>
    <t>36081000600</t>
  </si>
  <si>
    <t>36081000700</t>
  </si>
  <si>
    <t>36081000800</t>
  </si>
  <si>
    <t>36081001000</t>
  </si>
  <si>
    <t>36081001200</t>
  </si>
  <si>
    <t>36081001400</t>
  </si>
  <si>
    <t>36081001600</t>
  </si>
  <si>
    <t>36081001800</t>
  </si>
  <si>
    <t>36081001900</t>
  </si>
  <si>
    <t>36081002000</t>
  </si>
  <si>
    <t>36081002200</t>
  </si>
  <si>
    <t>36081002400</t>
  </si>
  <si>
    <t>36081002500</t>
  </si>
  <si>
    <t>36081002600</t>
  </si>
  <si>
    <t>36081002800</t>
  </si>
  <si>
    <t>36081003000</t>
  </si>
  <si>
    <t>36081003100</t>
  </si>
  <si>
    <t>36081003200</t>
  </si>
  <si>
    <t>36081003300</t>
  </si>
  <si>
    <t>36081003400</t>
  </si>
  <si>
    <t>36081003600</t>
  </si>
  <si>
    <t>36081003700</t>
  </si>
  <si>
    <t>36081003800</t>
  </si>
  <si>
    <t>36081003900</t>
  </si>
  <si>
    <t>36081004001</t>
  </si>
  <si>
    <t>36081004002</t>
  </si>
  <si>
    <t>36081004200</t>
  </si>
  <si>
    <t>36081004300</t>
  </si>
  <si>
    <t>36081004401</t>
  </si>
  <si>
    <t>36081004500</t>
  </si>
  <si>
    <t>36081004700</t>
  </si>
  <si>
    <t>36081005000</t>
  </si>
  <si>
    <t>36081005100</t>
  </si>
  <si>
    <t>36081005200</t>
  </si>
  <si>
    <t>36081005300</t>
  </si>
  <si>
    <t>36081005400</t>
  </si>
  <si>
    <t>36081005500</t>
  </si>
  <si>
    <t>36081005700</t>
  </si>
  <si>
    <t>36081005800</t>
  </si>
  <si>
    <t>36081005900</t>
  </si>
  <si>
    <t>36081006100</t>
  </si>
  <si>
    <t>36081006201</t>
  </si>
  <si>
    <t>36081006202</t>
  </si>
  <si>
    <t>36081006300</t>
  </si>
  <si>
    <t>36081006501</t>
  </si>
  <si>
    <t>36081006502</t>
  </si>
  <si>
    <t>36081006900</t>
  </si>
  <si>
    <t>36081007100</t>
  </si>
  <si>
    <t>36081007300</t>
  </si>
  <si>
    <t>36081007500</t>
  </si>
  <si>
    <t>36081007700</t>
  </si>
  <si>
    <t>36081007900</t>
  </si>
  <si>
    <t>36081008100</t>
  </si>
  <si>
    <t>36081008300</t>
  </si>
  <si>
    <t>36081008500</t>
  </si>
  <si>
    <t>36081008600</t>
  </si>
  <si>
    <t>36081008700</t>
  </si>
  <si>
    <t>36081008800</t>
  </si>
  <si>
    <t>36081009100</t>
  </si>
  <si>
    <t>36081009400</t>
  </si>
  <si>
    <t>36081009500</t>
  </si>
  <si>
    <t>36081009600</t>
  </si>
  <si>
    <t>36081009700</t>
  </si>
  <si>
    <t>36081009800</t>
  </si>
  <si>
    <t>36081009900</t>
  </si>
  <si>
    <t>36081010000</t>
  </si>
  <si>
    <t>36081010100</t>
  </si>
  <si>
    <t>36081010200</t>
  </si>
  <si>
    <t>36081010300</t>
  </si>
  <si>
    <t>36081010400</t>
  </si>
  <si>
    <t>36081010500</t>
  </si>
  <si>
    <t>36081010600</t>
  </si>
  <si>
    <t>36081010701</t>
  </si>
  <si>
    <t>36081010800</t>
  </si>
  <si>
    <t>36081011000</t>
  </si>
  <si>
    <t>36081011100</t>
  </si>
  <si>
    <t>36081011200</t>
  </si>
  <si>
    <t>36081011300</t>
  </si>
  <si>
    <t>36081011400</t>
  </si>
  <si>
    <t>36081011500</t>
  </si>
  <si>
    <t>36081011600</t>
  </si>
  <si>
    <t>36081011700</t>
  </si>
  <si>
    <t>36081011800</t>
  </si>
  <si>
    <t>36081011900</t>
  </si>
  <si>
    <t>36081012000</t>
  </si>
  <si>
    <t>36081012100</t>
  </si>
  <si>
    <t>36081012200</t>
  </si>
  <si>
    <t>36081012301</t>
  </si>
  <si>
    <t>36081012400</t>
  </si>
  <si>
    <t>36081012500</t>
  </si>
  <si>
    <t>36081012601</t>
  </si>
  <si>
    <t>36081012602</t>
  </si>
  <si>
    <t>36081012800</t>
  </si>
  <si>
    <t>36081013000</t>
  </si>
  <si>
    <t>36081013200</t>
  </si>
  <si>
    <t>36081013400</t>
  </si>
  <si>
    <t>36081013500</t>
  </si>
  <si>
    <t>36081013600</t>
  </si>
  <si>
    <t>36081013700</t>
  </si>
  <si>
    <t>36081013800</t>
  </si>
  <si>
    <t>36081014000</t>
  </si>
  <si>
    <t>36081014100</t>
  </si>
  <si>
    <t>36081014201</t>
  </si>
  <si>
    <t>36081014202</t>
  </si>
  <si>
    <t>36081014300</t>
  </si>
  <si>
    <t>36081014400</t>
  </si>
  <si>
    <t>36081014500</t>
  </si>
  <si>
    <t>36081014700</t>
  </si>
  <si>
    <t>36081014800</t>
  </si>
  <si>
    <t>36081014900</t>
  </si>
  <si>
    <t>36081015000</t>
  </si>
  <si>
    <t>36081015100</t>
  </si>
  <si>
    <t>36081015200</t>
  </si>
  <si>
    <t>36081015300</t>
  </si>
  <si>
    <t>36081015400</t>
  </si>
  <si>
    <t>36081015500</t>
  </si>
  <si>
    <t>36081015600</t>
  </si>
  <si>
    <t>36081015700</t>
  </si>
  <si>
    <t>36081015801</t>
  </si>
  <si>
    <t>36081015802</t>
  </si>
  <si>
    <t>36081015900</t>
  </si>
  <si>
    <t>36081016100</t>
  </si>
  <si>
    <t>36081016300</t>
  </si>
  <si>
    <t>36081016400</t>
  </si>
  <si>
    <t>36081016600</t>
  </si>
  <si>
    <t>36081016800</t>
  </si>
  <si>
    <t>36081016900</t>
  </si>
  <si>
    <t>36081017000</t>
  </si>
  <si>
    <t>36081017100</t>
  </si>
  <si>
    <t>36081017200</t>
  </si>
  <si>
    <t>36081017400</t>
  </si>
  <si>
    <t>36081017600</t>
  </si>
  <si>
    <t>36081017800</t>
  </si>
  <si>
    <t>36081017900</t>
  </si>
  <si>
    <t>36081018000</t>
  </si>
  <si>
    <t>36081018101</t>
  </si>
  <si>
    <t>36081018102</t>
  </si>
  <si>
    <t>36081018200</t>
  </si>
  <si>
    <t>36081018300</t>
  </si>
  <si>
    <t>36081018401</t>
  </si>
  <si>
    <t>36081018402</t>
  </si>
  <si>
    <t>36081018501</t>
  </si>
  <si>
    <t>36081018502</t>
  </si>
  <si>
    <t>36081018600</t>
  </si>
  <si>
    <t>36081018700</t>
  </si>
  <si>
    <t>36081018800</t>
  </si>
  <si>
    <t>36081018900</t>
  </si>
  <si>
    <t>36081019000</t>
  </si>
  <si>
    <t>36081019200</t>
  </si>
  <si>
    <t>36081019400</t>
  </si>
  <si>
    <t>36081019600</t>
  </si>
  <si>
    <t>36081019800</t>
  </si>
  <si>
    <t>36081019900</t>
  </si>
  <si>
    <t>36081020200</t>
  </si>
  <si>
    <t>36081020400</t>
  </si>
  <si>
    <t>36081020500</t>
  </si>
  <si>
    <t>36081020600</t>
  </si>
  <si>
    <t>36081020800</t>
  </si>
  <si>
    <t>36081021200</t>
  </si>
  <si>
    <t>36081021400</t>
  </si>
  <si>
    <t>36081021600</t>
  </si>
  <si>
    <t>36081021900</t>
  </si>
  <si>
    <t>36081022001</t>
  </si>
  <si>
    <t>36081022002</t>
  </si>
  <si>
    <t>36081022900</t>
  </si>
  <si>
    <t>36081023000</t>
  </si>
  <si>
    <t>36081023200</t>
  </si>
  <si>
    <t>36081023500</t>
  </si>
  <si>
    <t>36081023600</t>
  </si>
  <si>
    <t>36081023800</t>
  </si>
  <si>
    <t>36081024000</t>
  </si>
  <si>
    <t>36081024300</t>
  </si>
  <si>
    <t>36081024500</t>
  </si>
  <si>
    <t>36081024600</t>
  </si>
  <si>
    <t>36081024700</t>
  </si>
  <si>
    <t>36081024900</t>
  </si>
  <si>
    <t>36081025100</t>
  </si>
  <si>
    <t>36081025301</t>
  </si>
  <si>
    <t>36081025302</t>
  </si>
  <si>
    <t>36081025400</t>
  </si>
  <si>
    <t>36081025500</t>
  </si>
  <si>
    <t>36081025700</t>
  </si>
  <si>
    <t>36081025800</t>
  </si>
  <si>
    <t>36081025900</t>
  </si>
  <si>
    <t>36081026000</t>
  </si>
  <si>
    <t>36081026100</t>
  </si>
  <si>
    <t>36081026200</t>
  </si>
  <si>
    <t>36081026300</t>
  </si>
  <si>
    <t>36081026400</t>
  </si>
  <si>
    <t>36081026500</t>
  </si>
  <si>
    <t>36081026600</t>
  </si>
  <si>
    <t>36081026700</t>
  </si>
  <si>
    <t>36081026901</t>
  </si>
  <si>
    <t>36081026902</t>
  </si>
  <si>
    <t>36081027000</t>
  </si>
  <si>
    <t>36081027100</t>
  </si>
  <si>
    <t>36081027200</t>
  </si>
  <si>
    <t>36081027300</t>
  </si>
  <si>
    <t>36081027400</t>
  </si>
  <si>
    <t>36081027500</t>
  </si>
  <si>
    <t>36081027600</t>
  </si>
  <si>
    <t>36081027700</t>
  </si>
  <si>
    <t>36081027800</t>
  </si>
  <si>
    <t>36081027900</t>
  </si>
  <si>
    <t>36081028000</t>
  </si>
  <si>
    <t>36081028100</t>
  </si>
  <si>
    <t>36081028200</t>
  </si>
  <si>
    <t>36081028300</t>
  </si>
  <si>
    <t>36081028400</t>
  </si>
  <si>
    <t>36081028500</t>
  </si>
  <si>
    <t>36081028700</t>
  </si>
  <si>
    <t>36081028800</t>
  </si>
  <si>
    <t>36081028900</t>
  </si>
  <si>
    <t>36081029100</t>
  </si>
  <si>
    <t>36081029300</t>
  </si>
  <si>
    <t>36081029400</t>
  </si>
  <si>
    <t>36081029500</t>
  </si>
  <si>
    <t>36081029700</t>
  </si>
  <si>
    <t>36081029900</t>
  </si>
  <si>
    <t>36081030600</t>
  </si>
  <si>
    <t>36081030902</t>
  </si>
  <si>
    <t>36081030903</t>
  </si>
  <si>
    <t>36081030904</t>
  </si>
  <si>
    <t>36081031700</t>
  </si>
  <si>
    <t>36081032000</t>
  </si>
  <si>
    <t>36081032700</t>
  </si>
  <si>
    <t>36081032800</t>
  </si>
  <si>
    <t>36081032900</t>
  </si>
  <si>
    <t>36081033000</t>
  </si>
  <si>
    <t>36081033100</t>
  </si>
  <si>
    <t>36081033401</t>
  </si>
  <si>
    <t>36081033402</t>
  </si>
  <si>
    <t>36081033700</t>
  </si>
  <si>
    <t>36081033900</t>
  </si>
  <si>
    <t>36081034700</t>
  </si>
  <si>
    <t>36081035100</t>
  </si>
  <si>
    <t>36081035200</t>
  </si>
  <si>
    <t>36081035300</t>
  </si>
  <si>
    <t>36081035700</t>
  </si>
  <si>
    <t>36081035800</t>
  </si>
  <si>
    <t>36081036100</t>
  </si>
  <si>
    <t>36081036300</t>
  </si>
  <si>
    <t>36081036500</t>
  </si>
  <si>
    <t>36081036600</t>
  </si>
  <si>
    <t>36081036700</t>
  </si>
  <si>
    <t>36081036800</t>
  </si>
  <si>
    <t>36081037100</t>
  </si>
  <si>
    <t>36081037300</t>
  </si>
  <si>
    <t>36081037500</t>
  </si>
  <si>
    <t>36081037600</t>
  </si>
  <si>
    <t>36081037700</t>
  </si>
  <si>
    <t>36081037900</t>
  </si>
  <si>
    <t>36081038100</t>
  </si>
  <si>
    <t>36081038301</t>
  </si>
  <si>
    <t>36081038302</t>
  </si>
  <si>
    <t>36081038400</t>
  </si>
  <si>
    <t>36081039400</t>
  </si>
  <si>
    <t>36081039800</t>
  </si>
  <si>
    <t>36081039900</t>
  </si>
  <si>
    <t>36081040000</t>
  </si>
  <si>
    <t>36081040100</t>
  </si>
  <si>
    <t>36081040200</t>
  </si>
  <si>
    <t>36081040300</t>
  </si>
  <si>
    <t>36081040400</t>
  </si>
  <si>
    <t>36081040500</t>
  </si>
  <si>
    <t>36081040700</t>
  </si>
  <si>
    <t>36081040900</t>
  </si>
  <si>
    <t>36081041100</t>
  </si>
  <si>
    <t>36081041300</t>
  </si>
  <si>
    <t>36081041400</t>
  </si>
  <si>
    <t>36081041500</t>
  </si>
  <si>
    <t>36081042400</t>
  </si>
  <si>
    <t>36081042600</t>
  </si>
  <si>
    <t>36081042700</t>
  </si>
  <si>
    <t>36081043200</t>
  </si>
  <si>
    <t>36081043400</t>
  </si>
  <si>
    <t>36081043701</t>
  </si>
  <si>
    <t>36081043702</t>
  </si>
  <si>
    <t>36081043900</t>
  </si>
  <si>
    <t>36081044000</t>
  </si>
  <si>
    <t>36081044301</t>
  </si>
  <si>
    <t>36081044302</t>
  </si>
  <si>
    <t>36081044400</t>
  </si>
  <si>
    <t>36081044601</t>
  </si>
  <si>
    <t>36081044602</t>
  </si>
  <si>
    <t>36081044800</t>
  </si>
  <si>
    <t>36081045000</t>
  </si>
  <si>
    <t>36081045200</t>
  </si>
  <si>
    <t>36081045400</t>
  </si>
  <si>
    <t>36081045500</t>
  </si>
  <si>
    <t>36081045600</t>
  </si>
  <si>
    <t>36081045700</t>
  </si>
  <si>
    <t>36081045800</t>
  </si>
  <si>
    <t>36081045900</t>
  </si>
  <si>
    <t>36081046000</t>
  </si>
  <si>
    <t>36081046100</t>
  </si>
  <si>
    <t>36081046200</t>
  </si>
  <si>
    <t>36081046300</t>
  </si>
  <si>
    <t>36081046400</t>
  </si>
  <si>
    <t>36081046500</t>
  </si>
  <si>
    <t>36081046600</t>
  </si>
  <si>
    <t>36081046700</t>
  </si>
  <si>
    <t>36081046800</t>
  </si>
  <si>
    <t>36081046900</t>
  </si>
  <si>
    <t>36081047000</t>
  </si>
  <si>
    <t>36081047100</t>
  </si>
  <si>
    <t>36081047200</t>
  </si>
  <si>
    <t>36081047300</t>
  </si>
  <si>
    <t>36081047500</t>
  </si>
  <si>
    <t>36081047600</t>
  </si>
  <si>
    <t>36081047800</t>
  </si>
  <si>
    <t>36081047900</t>
  </si>
  <si>
    <t>36081048000</t>
  </si>
  <si>
    <t>36081048100</t>
  </si>
  <si>
    <t>36081048200</t>
  </si>
  <si>
    <t>36081048300</t>
  </si>
  <si>
    <t>36081048400</t>
  </si>
  <si>
    <t>36081048500</t>
  </si>
  <si>
    <t>36081048900</t>
  </si>
  <si>
    <t>36081049200</t>
  </si>
  <si>
    <t>36081049301</t>
  </si>
  <si>
    <t>36081049302</t>
  </si>
  <si>
    <t>36081049500</t>
  </si>
  <si>
    <t>36081049600</t>
  </si>
  <si>
    <t>36081049700</t>
  </si>
  <si>
    <t>36081049900</t>
  </si>
  <si>
    <t>36081050000</t>
  </si>
  <si>
    <t>36081050201</t>
  </si>
  <si>
    <t>36081050202</t>
  </si>
  <si>
    <t>36081050400</t>
  </si>
  <si>
    <t>36081050500</t>
  </si>
  <si>
    <t>36081050600</t>
  </si>
  <si>
    <t>36081050700</t>
  </si>
  <si>
    <t>36081050800</t>
  </si>
  <si>
    <t>36081051000</t>
  </si>
  <si>
    <t>36081051100</t>
  </si>
  <si>
    <t>36081051200</t>
  </si>
  <si>
    <t>36081051300</t>
  </si>
  <si>
    <t>36081051500</t>
  </si>
  <si>
    <t>36081051600</t>
  </si>
  <si>
    <t>36081051700</t>
  </si>
  <si>
    <t>36081051800</t>
  </si>
  <si>
    <t>36081052000</t>
  </si>
  <si>
    <t>36081052100</t>
  </si>
  <si>
    <t>36081052200</t>
  </si>
  <si>
    <t>36081052400</t>
  </si>
  <si>
    <t>36081052500</t>
  </si>
  <si>
    <t>36081052600</t>
  </si>
  <si>
    <t>36081052800</t>
  </si>
  <si>
    <t>36081053000</t>
  </si>
  <si>
    <t>36081053100</t>
  </si>
  <si>
    <t>36081053200</t>
  </si>
  <si>
    <t>36081053401</t>
  </si>
  <si>
    <t>36081053500</t>
  </si>
  <si>
    <t>36081053601</t>
  </si>
  <si>
    <t>36081053800</t>
  </si>
  <si>
    <t>36081053900</t>
  </si>
  <si>
    <t>36081054000</t>
  </si>
  <si>
    <t>36081054200</t>
  </si>
  <si>
    <t>36081054500</t>
  </si>
  <si>
    <t>36081054700</t>
  </si>
  <si>
    <t>36081054800</t>
  </si>
  <si>
    <t>36081054900</t>
  </si>
  <si>
    <t>36081055100</t>
  </si>
  <si>
    <t>36081055200</t>
  </si>
  <si>
    <t>36081055300</t>
  </si>
  <si>
    <t>36081055400</t>
  </si>
  <si>
    <t>36081055500</t>
  </si>
  <si>
    <t>36081055600</t>
  </si>
  <si>
    <t>36081055700</t>
  </si>
  <si>
    <t>36081055800</t>
  </si>
  <si>
    <t>36081055900</t>
  </si>
  <si>
    <t>36081056000</t>
  </si>
  <si>
    <t>36081056100</t>
  </si>
  <si>
    <t>36081056200</t>
  </si>
  <si>
    <t>36081056400</t>
  </si>
  <si>
    <t>36081056500</t>
  </si>
  <si>
    <t>36081056600</t>
  </si>
  <si>
    <t>36081056700</t>
  </si>
  <si>
    <t>36081056800</t>
  </si>
  <si>
    <t>36081057700</t>
  </si>
  <si>
    <t>36081057900</t>
  </si>
  <si>
    <t>36081058000</t>
  </si>
  <si>
    <t>36081058100</t>
  </si>
  <si>
    <t>36081058200</t>
  </si>
  <si>
    <t>36081058300</t>
  </si>
  <si>
    <t>36081058500</t>
  </si>
  <si>
    <t>36081058700</t>
  </si>
  <si>
    <t>36081058900</t>
  </si>
  <si>
    <t>36081059000</t>
  </si>
  <si>
    <t>36081059100</t>
  </si>
  <si>
    <t>36081059200</t>
  </si>
  <si>
    <t>36081059300</t>
  </si>
  <si>
    <t>36081059400</t>
  </si>
  <si>
    <t>36081059500</t>
  </si>
  <si>
    <t>36081059600</t>
  </si>
  <si>
    <t>36081059800</t>
  </si>
  <si>
    <t>36081059900</t>
  </si>
  <si>
    <t>36081060000</t>
  </si>
  <si>
    <t>36081060100</t>
  </si>
  <si>
    <t>36081060300</t>
  </si>
  <si>
    <t>36081060600</t>
  </si>
  <si>
    <t>36081060701</t>
  </si>
  <si>
    <t>36081060800</t>
  </si>
  <si>
    <t>36081061000</t>
  </si>
  <si>
    <t>36081061200</t>
  </si>
  <si>
    <t>36081061301</t>
  </si>
  <si>
    <t>36081061302</t>
  </si>
  <si>
    <t>36081061400</t>
  </si>
  <si>
    <t>36081061601</t>
  </si>
  <si>
    <t>36081061602</t>
  </si>
  <si>
    <t>36081061800</t>
  </si>
  <si>
    <t>36081061900</t>
  </si>
  <si>
    <t>36081062000</t>
  </si>
  <si>
    <t>36081062100</t>
  </si>
  <si>
    <t>36081062200</t>
  </si>
  <si>
    <t>36081062300</t>
  </si>
  <si>
    <t>36081062400</t>
  </si>
  <si>
    <t>36081062500</t>
  </si>
  <si>
    <t>36081062600</t>
  </si>
  <si>
    <t>36081062700</t>
  </si>
  <si>
    <t>36081062900</t>
  </si>
  <si>
    <t>36081063000</t>
  </si>
  <si>
    <t>36081063200</t>
  </si>
  <si>
    <t>36081063301</t>
  </si>
  <si>
    <t>36081063302</t>
  </si>
  <si>
    <t>36081063500</t>
  </si>
  <si>
    <t>36081063700</t>
  </si>
  <si>
    <t>36081063800</t>
  </si>
  <si>
    <t>36081063900</t>
  </si>
  <si>
    <t>36081064101</t>
  </si>
  <si>
    <t>36081064102</t>
  </si>
  <si>
    <t>36081064500</t>
  </si>
  <si>
    <t>36081064600</t>
  </si>
  <si>
    <t>36081065000</t>
  </si>
  <si>
    <t>36081065400</t>
  </si>
  <si>
    <t>36081065501</t>
  </si>
  <si>
    <t>36081065600</t>
  </si>
  <si>
    <t>36081065702</t>
  </si>
  <si>
    <t>36081065703</t>
  </si>
  <si>
    <t>36081065900</t>
  </si>
  <si>
    <t>36081066000</t>
  </si>
  <si>
    <t>36081066100</t>
  </si>
  <si>
    <t>36081066300</t>
  </si>
  <si>
    <t>36081066400</t>
  </si>
  <si>
    <t>36081066501</t>
  </si>
  <si>
    <t>36081066701</t>
  </si>
  <si>
    <t>36081066900</t>
  </si>
  <si>
    <t>36081067100</t>
  </si>
  <si>
    <t>36081067700</t>
  </si>
  <si>
    <t>36081067900</t>
  </si>
  <si>
    <t>36081068000</t>
  </si>
  <si>
    <t>36081068200</t>
  </si>
  <si>
    <t>36081068300</t>
  </si>
  <si>
    <t>36081068700</t>
  </si>
  <si>
    <t>36081069000</t>
  </si>
  <si>
    <t>36081069300</t>
  </si>
  <si>
    <t>36081069400</t>
  </si>
  <si>
    <t>36081069500</t>
  </si>
  <si>
    <t>36081069701</t>
  </si>
  <si>
    <t>36081069702</t>
  </si>
  <si>
    <t>36081070300</t>
  </si>
  <si>
    <t>36081070700</t>
  </si>
  <si>
    <t>36081070900</t>
  </si>
  <si>
    <t>36081071100</t>
  </si>
  <si>
    <t>36081071303</t>
  </si>
  <si>
    <t>36081071304</t>
  </si>
  <si>
    <t>36081071305</t>
  </si>
  <si>
    <t>36081071306</t>
  </si>
  <si>
    <t>36081071600</t>
  </si>
  <si>
    <t>36081071701</t>
  </si>
  <si>
    <t>36081071702</t>
  </si>
  <si>
    <t>36081071900</t>
  </si>
  <si>
    <t>36081072100</t>
  </si>
  <si>
    <t>36081072300</t>
  </si>
  <si>
    <t>36081072900</t>
  </si>
  <si>
    <t>36081073100</t>
  </si>
  <si>
    <t>36081073700</t>
  </si>
  <si>
    <t>36081073900</t>
  </si>
  <si>
    <t>36081074100</t>
  </si>
  <si>
    <t>36081074300</t>
  </si>
  <si>
    <t>36081074500</t>
  </si>
  <si>
    <t>36081074700</t>
  </si>
  <si>
    <t>36081074900</t>
  </si>
  <si>
    <t>36081075701</t>
  </si>
  <si>
    <t>36081075702</t>
  </si>
  <si>
    <t>36081076901</t>
  </si>
  <si>
    <t>36081076902</t>
  </si>
  <si>
    <t>36081077300</t>
  </si>
  <si>
    <t>36081077500</t>
  </si>
  <si>
    <t>36081077902</t>
  </si>
  <si>
    <t>36081077903</t>
  </si>
  <si>
    <t>36081077904</t>
  </si>
  <si>
    <t>36081077905</t>
  </si>
  <si>
    <t>36081077906</t>
  </si>
  <si>
    <t>36081077907</t>
  </si>
  <si>
    <t>36081077908</t>
  </si>
  <si>
    <t>36081078800</t>
  </si>
  <si>
    <t>36081079000</t>
  </si>
  <si>
    <t>36081079200</t>
  </si>
  <si>
    <t>36081079300</t>
  </si>
  <si>
    <t>36081079701</t>
  </si>
  <si>
    <t>36081079702</t>
  </si>
  <si>
    <t>36081079900</t>
  </si>
  <si>
    <t>36081080301</t>
  </si>
  <si>
    <t>36081080302</t>
  </si>
  <si>
    <t>36081080900</t>
  </si>
  <si>
    <t>36081081400</t>
  </si>
  <si>
    <t>36081081800</t>
  </si>
  <si>
    <t>36081083700</t>
  </si>
  <si>
    <t>36081083800</t>
  </si>
  <si>
    <t>36081084000</t>
  </si>
  <si>
    <t>36081084500</t>
  </si>
  <si>
    <t>36081084601</t>
  </si>
  <si>
    <t>36081084602</t>
  </si>
  <si>
    <t>36081084900</t>
  </si>
  <si>
    <t>36081085300</t>
  </si>
  <si>
    <t>36081085500</t>
  </si>
  <si>
    <t>36081085700</t>
  </si>
  <si>
    <t>36081085900</t>
  </si>
  <si>
    <t>36081086100</t>
  </si>
  <si>
    <t>36081086300</t>
  </si>
  <si>
    <t>36081086400</t>
  </si>
  <si>
    <t>36081086500</t>
  </si>
  <si>
    <t>36081086900</t>
  </si>
  <si>
    <t>36081087100</t>
  </si>
  <si>
    <t>36081088400</t>
  </si>
  <si>
    <t>36081088901</t>
  </si>
  <si>
    <t>36081089200</t>
  </si>
  <si>
    <t>36081090700</t>
  </si>
  <si>
    <t>36081091601</t>
  </si>
  <si>
    <t>36081091602</t>
  </si>
  <si>
    <t>36081091800</t>
  </si>
  <si>
    <t>36081091900</t>
  </si>
  <si>
    <t>36081092200</t>
  </si>
  <si>
    <t>36081092500</t>
  </si>
  <si>
    <t>36081092800</t>
  </si>
  <si>
    <t>36081092900</t>
  </si>
  <si>
    <t>36081093401</t>
  </si>
  <si>
    <t>36081093402</t>
  </si>
  <si>
    <t>36081093800</t>
  </si>
  <si>
    <t>36081093900</t>
  </si>
  <si>
    <t>36081094201</t>
  </si>
  <si>
    <t>36081094202</t>
  </si>
  <si>
    <t>36081094203</t>
  </si>
  <si>
    <t>36081094500</t>
  </si>
  <si>
    <t>36081094700</t>
  </si>
  <si>
    <t>36081095400</t>
  </si>
  <si>
    <t>36081096400</t>
  </si>
  <si>
    <t>36081097202</t>
  </si>
  <si>
    <t>36081097203</t>
  </si>
  <si>
    <t>36081097204</t>
  </si>
  <si>
    <t>36081097300</t>
  </si>
  <si>
    <t>36081098100</t>
  </si>
  <si>
    <t>36081098700</t>
  </si>
  <si>
    <t>36081099100</t>
  </si>
  <si>
    <t>36081099200</t>
  </si>
  <si>
    <t>36081099701</t>
  </si>
  <si>
    <t>36081099703</t>
  </si>
  <si>
    <t>36081099704</t>
  </si>
  <si>
    <t>36081099705</t>
  </si>
  <si>
    <t>36081099801</t>
  </si>
  <si>
    <t>36081099802</t>
  </si>
  <si>
    <t>36081099900</t>
  </si>
  <si>
    <t>36081100801</t>
  </si>
  <si>
    <t>36081100802</t>
  </si>
  <si>
    <t>36081101001</t>
  </si>
  <si>
    <t>36081101002</t>
  </si>
  <si>
    <t>36081101700</t>
  </si>
  <si>
    <t>36081102900</t>
  </si>
  <si>
    <t>36081103201</t>
  </si>
  <si>
    <t>36081103202</t>
  </si>
  <si>
    <t>36081103300</t>
  </si>
  <si>
    <t>36081103900</t>
  </si>
  <si>
    <t>36081104700</t>
  </si>
  <si>
    <t>36081105900</t>
  </si>
  <si>
    <t>36081107201</t>
  </si>
  <si>
    <t>36081107202</t>
  </si>
  <si>
    <t>36081108500</t>
  </si>
  <si>
    <t>36081109300</t>
  </si>
  <si>
    <t>36081109700</t>
  </si>
  <si>
    <t>36081109900</t>
  </si>
  <si>
    <t>36081111300</t>
  </si>
  <si>
    <t>36081112300</t>
  </si>
  <si>
    <t>36081112900</t>
  </si>
  <si>
    <t>36081113300</t>
  </si>
  <si>
    <t>36081113900</t>
  </si>
  <si>
    <t>36081114100</t>
  </si>
  <si>
    <t>36081114700</t>
  </si>
  <si>
    <t>36081115100</t>
  </si>
  <si>
    <t>36081115500</t>
  </si>
  <si>
    <t>36081115700</t>
  </si>
  <si>
    <t>36081115900</t>
  </si>
  <si>
    <t>36081116100</t>
  </si>
  <si>
    <t>36081116300</t>
  </si>
  <si>
    <t>36081116700</t>
  </si>
  <si>
    <t>36081117100</t>
  </si>
  <si>
    <t>36081117500</t>
  </si>
  <si>
    <t>36081118100</t>
  </si>
  <si>
    <t>36081118500</t>
  </si>
  <si>
    <t>36081118700</t>
  </si>
  <si>
    <t>36081118900</t>
  </si>
  <si>
    <t>36081119100</t>
  </si>
  <si>
    <t>36081119300</t>
  </si>
  <si>
    <t>36081119500</t>
  </si>
  <si>
    <t>36081119900</t>
  </si>
  <si>
    <t>36081120100</t>
  </si>
  <si>
    <t>36081120300</t>
  </si>
  <si>
    <t>36081120500</t>
  </si>
  <si>
    <t>36081120700</t>
  </si>
  <si>
    <t>36081121100</t>
  </si>
  <si>
    <t>36081121500</t>
  </si>
  <si>
    <t>36081122300</t>
  </si>
  <si>
    <t>36081122701</t>
  </si>
  <si>
    <t>36081122702</t>
  </si>
  <si>
    <t>36081124100</t>
  </si>
  <si>
    <t>36081124700</t>
  </si>
  <si>
    <t>36081125700</t>
  </si>
  <si>
    <t>36081126500</t>
  </si>
  <si>
    <t>36081126700</t>
  </si>
  <si>
    <t>36081127700</t>
  </si>
  <si>
    <t>36081128300</t>
  </si>
  <si>
    <t>36081129102</t>
  </si>
  <si>
    <t>36081129103</t>
  </si>
  <si>
    <t>36081129104</t>
  </si>
  <si>
    <t>36081130100</t>
  </si>
  <si>
    <t>36081133300</t>
  </si>
  <si>
    <t>36081133900</t>
  </si>
  <si>
    <t>36081134100</t>
  </si>
  <si>
    <t>36081134700</t>
  </si>
  <si>
    <t>36081136700</t>
  </si>
  <si>
    <t>36081137700</t>
  </si>
  <si>
    <t>36081138501</t>
  </si>
  <si>
    <t>36081138502</t>
  </si>
  <si>
    <t>36081139900</t>
  </si>
  <si>
    <t>36081140300</t>
  </si>
  <si>
    <t>36081140901</t>
  </si>
  <si>
    <t>36081140902</t>
  </si>
  <si>
    <t>36081141700</t>
  </si>
  <si>
    <t>36081142900</t>
  </si>
  <si>
    <t>36081143500</t>
  </si>
  <si>
    <t>36081144100</t>
  </si>
  <si>
    <t>36081144700</t>
  </si>
  <si>
    <t>36081145101</t>
  </si>
  <si>
    <t>36081145102</t>
  </si>
  <si>
    <t>36081145900</t>
  </si>
  <si>
    <t>36081146300</t>
  </si>
  <si>
    <t>36081146700</t>
  </si>
  <si>
    <t>36081147100</t>
  </si>
  <si>
    <t>36081147900</t>
  </si>
  <si>
    <t>36081148300</t>
  </si>
  <si>
    <t>36081150701</t>
  </si>
  <si>
    <t>36081150702</t>
  </si>
  <si>
    <t>36081152901</t>
  </si>
  <si>
    <t>36081152902</t>
  </si>
  <si>
    <t>36081155101</t>
  </si>
  <si>
    <t>36081155102</t>
  </si>
  <si>
    <t>36081156700</t>
  </si>
  <si>
    <t>36081157101</t>
  </si>
  <si>
    <t>36081157102</t>
  </si>
  <si>
    <t>36081157901</t>
  </si>
  <si>
    <t>36081157902</t>
  </si>
  <si>
    <t>36081157903</t>
  </si>
  <si>
    <t>36081161700</t>
  </si>
  <si>
    <t>36081162100</t>
  </si>
  <si>
    <t>36081990100</t>
  </si>
  <si>
    <t>36083040100</t>
  </si>
  <si>
    <t>Rensselaer</t>
  </si>
  <si>
    <t>Troy city</t>
  </si>
  <si>
    <t>36083040200</t>
  </si>
  <si>
    <t>36083040300</t>
  </si>
  <si>
    <t>36083040400</t>
  </si>
  <si>
    <t>36083040500</t>
  </si>
  <si>
    <t>36083040600</t>
  </si>
  <si>
    <t>36083040700</t>
  </si>
  <si>
    <t>36083040800</t>
  </si>
  <si>
    <t>36083040900</t>
  </si>
  <si>
    <t>36083041000</t>
  </si>
  <si>
    <t>36083041100</t>
  </si>
  <si>
    <t>36083041200</t>
  </si>
  <si>
    <t>36083041300</t>
  </si>
  <si>
    <t>36083041400</t>
  </si>
  <si>
    <t>36083051500</t>
  </si>
  <si>
    <t>Rensselaer city</t>
  </si>
  <si>
    <t>36083051600</t>
  </si>
  <si>
    <t>36083051701</t>
  </si>
  <si>
    <t>36083051702</t>
  </si>
  <si>
    <t>Hoosick Falls village</t>
  </si>
  <si>
    <t>36083051800</t>
  </si>
  <si>
    <t>Valley Falls village</t>
  </si>
  <si>
    <t>36083051901</t>
  </si>
  <si>
    <t>Schaghticoke village</t>
  </si>
  <si>
    <t>36083051902</t>
  </si>
  <si>
    <t>36083052002</t>
  </si>
  <si>
    <t>36083052003</t>
  </si>
  <si>
    <t>36083052004</t>
  </si>
  <si>
    <t>36083052101</t>
  </si>
  <si>
    <t>36083052102</t>
  </si>
  <si>
    <t>36083052103</t>
  </si>
  <si>
    <t>36083052201</t>
  </si>
  <si>
    <t>Poestenkill</t>
  </si>
  <si>
    <t>36083052203</t>
  </si>
  <si>
    <t>Averill Park</t>
  </si>
  <si>
    <t>36083052204</t>
  </si>
  <si>
    <t>West Sand Lake</t>
  </si>
  <si>
    <t>36083052301</t>
  </si>
  <si>
    <t>36083052303</t>
  </si>
  <si>
    <t>Wynantskill</t>
  </si>
  <si>
    <t>36083052304</t>
  </si>
  <si>
    <t>36083052402</t>
  </si>
  <si>
    <t>East Greenbush</t>
  </si>
  <si>
    <t>36083052403</t>
  </si>
  <si>
    <t>Hampton Manor</t>
  </si>
  <si>
    <t>36083052404</t>
  </si>
  <si>
    <t>36083052501</t>
  </si>
  <si>
    <t>36083052502</t>
  </si>
  <si>
    <t>Nassau Lake</t>
  </si>
  <si>
    <t>36083052503</t>
  </si>
  <si>
    <t>Castleton-on-Hudson village</t>
  </si>
  <si>
    <t>36083052601</t>
  </si>
  <si>
    <t>East Nassau village</t>
  </si>
  <si>
    <t>36083052602</t>
  </si>
  <si>
    <t>Nassau village</t>
  </si>
  <si>
    <t>36083052603</t>
  </si>
  <si>
    <t>36085000300</t>
  </si>
  <si>
    <t>Richmond</t>
  </si>
  <si>
    <t>36085000600</t>
  </si>
  <si>
    <t>36085000700</t>
  </si>
  <si>
    <t>36085000800</t>
  </si>
  <si>
    <t>36085000900</t>
  </si>
  <si>
    <t>36085001100</t>
  </si>
  <si>
    <t>36085001700</t>
  </si>
  <si>
    <t>36085001800</t>
  </si>
  <si>
    <t>36085002001</t>
  </si>
  <si>
    <t>36085002002</t>
  </si>
  <si>
    <t>36085002100</t>
  </si>
  <si>
    <t>36085002700</t>
  </si>
  <si>
    <t>36085002900</t>
  </si>
  <si>
    <t>36085003300</t>
  </si>
  <si>
    <t>36085003600</t>
  </si>
  <si>
    <t>36085003900</t>
  </si>
  <si>
    <t>36085004000</t>
  </si>
  <si>
    <t>36085004700</t>
  </si>
  <si>
    <t>36085005000</t>
  </si>
  <si>
    <t>36085005900</t>
  </si>
  <si>
    <t>36085006400</t>
  </si>
  <si>
    <t>36085006700</t>
  </si>
  <si>
    <t>36085007000</t>
  </si>
  <si>
    <t>36085007400</t>
  </si>
  <si>
    <t>36085007500</t>
  </si>
  <si>
    <t>36085007700</t>
  </si>
  <si>
    <t>36085008100</t>
  </si>
  <si>
    <t>36085009601</t>
  </si>
  <si>
    <t>36085009602</t>
  </si>
  <si>
    <t>36085009700</t>
  </si>
  <si>
    <t>36085010500</t>
  </si>
  <si>
    <t>36085011201</t>
  </si>
  <si>
    <t>36085011202</t>
  </si>
  <si>
    <t>36085011401</t>
  </si>
  <si>
    <t>36085011402</t>
  </si>
  <si>
    <t>36085012100</t>
  </si>
  <si>
    <t>36085012200</t>
  </si>
  <si>
    <t>36085012500</t>
  </si>
  <si>
    <t>36085012804</t>
  </si>
  <si>
    <t>36085012805</t>
  </si>
  <si>
    <t>36085012806</t>
  </si>
  <si>
    <t>36085013201</t>
  </si>
  <si>
    <t>36085013203</t>
  </si>
  <si>
    <t>36085013204</t>
  </si>
  <si>
    <t>36085013301</t>
  </si>
  <si>
    <t>36085013302</t>
  </si>
  <si>
    <t>36085013400</t>
  </si>
  <si>
    <t>36085013800</t>
  </si>
  <si>
    <t>36085014100</t>
  </si>
  <si>
    <t>36085014604</t>
  </si>
  <si>
    <t>36085014605</t>
  </si>
  <si>
    <t>36085014606</t>
  </si>
  <si>
    <t>36085014607</t>
  </si>
  <si>
    <t>36085014608</t>
  </si>
  <si>
    <t>36085014700</t>
  </si>
  <si>
    <t>36085015100</t>
  </si>
  <si>
    <t>36085015400</t>
  </si>
  <si>
    <t>36085015601</t>
  </si>
  <si>
    <t>36085015602</t>
  </si>
  <si>
    <t>36085015603</t>
  </si>
  <si>
    <t>36085016901</t>
  </si>
  <si>
    <t>36085017005</t>
  </si>
  <si>
    <t>36085017007</t>
  </si>
  <si>
    <t>36085017008</t>
  </si>
  <si>
    <t>36085017009</t>
  </si>
  <si>
    <t>36085017010</t>
  </si>
  <si>
    <t>36085017011</t>
  </si>
  <si>
    <t>36085017012</t>
  </si>
  <si>
    <t>36085017300</t>
  </si>
  <si>
    <t>36085017600</t>
  </si>
  <si>
    <t>36085017700</t>
  </si>
  <si>
    <t>36085018100</t>
  </si>
  <si>
    <t>36085018701</t>
  </si>
  <si>
    <t>36085018702</t>
  </si>
  <si>
    <t>36085018901</t>
  </si>
  <si>
    <t>36085018902</t>
  </si>
  <si>
    <t>36085019700</t>
  </si>
  <si>
    <t>36085019800</t>
  </si>
  <si>
    <t>36085020100</t>
  </si>
  <si>
    <t>36085020700</t>
  </si>
  <si>
    <t>36085020801</t>
  </si>
  <si>
    <t>36085020803</t>
  </si>
  <si>
    <t>36085020804</t>
  </si>
  <si>
    <t>36085021300</t>
  </si>
  <si>
    <t>36085022300</t>
  </si>
  <si>
    <t>36085022600</t>
  </si>
  <si>
    <t>36085022800</t>
  </si>
  <si>
    <t>36085023100</t>
  </si>
  <si>
    <t>36085023900</t>
  </si>
  <si>
    <t>36085024401</t>
  </si>
  <si>
    <t>36085024402</t>
  </si>
  <si>
    <t>36085024700</t>
  </si>
  <si>
    <t>36085024800</t>
  </si>
  <si>
    <t>36085025100</t>
  </si>
  <si>
    <t>36085027301</t>
  </si>
  <si>
    <t>36085027302</t>
  </si>
  <si>
    <t>36085027702</t>
  </si>
  <si>
    <t>36085027704</t>
  </si>
  <si>
    <t>36085027705</t>
  </si>
  <si>
    <t>36085027706</t>
  </si>
  <si>
    <t>36085027900</t>
  </si>
  <si>
    <t>36085029102</t>
  </si>
  <si>
    <t>36085029103</t>
  </si>
  <si>
    <t>36085029104</t>
  </si>
  <si>
    <t>36085030301</t>
  </si>
  <si>
    <t>36085030302</t>
  </si>
  <si>
    <t>36085031901</t>
  </si>
  <si>
    <t>36085031902</t>
  </si>
  <si>
    <t>36085032300</t>
  </si>
  <si>
    <t>36085990100</t>
  </si>
  <si>
    <t>36087010101</t>
  </si>
  <si>
    <t>Rockland</t>
  </si>
  <si>
    <t>Stony Point</t>
  </si>
  <si>
    <t>36087010102</t>
  </si>
  <si>
    <t>36087010200</t>
  </si>
  <si>
    <t>36087010501</t>
  </si>
  <si>
    <t>Thiells</t>
  </si>
  <si>
    <t>36087010502</t>
  </si>
  <si>
    <t>Mount Ivy</t>
  </si>
  <si>
    <t>36087010503</t>
  </si>
  <si>
    <t>Pomona village</t>
  </si>
  <si>
    <t>36087010601</t>
  </si>
  <si>
    <t>West Haverstraw village</t>
  </si>
  <si>
    <t>36087010602</t>
  </si>
  <si>
    <t>36087010701</t>
  </si>
  <si>
    <t>Haverstraw village</t>
  </si>
  <si>
    <t>36087010702</t>
  </si>
  <si>
    <t>36087010703</t>
  </si>
  <si>
    <t>36087010801</t>
  </si>
  <si>
    <t>New City</t>
  </si>
  <si>
    <t>36087010802</t>
  </si>
  <si>
    <t>36087010803</t>
  </si>
  <si>
    <t>36087010804</t>
  </si>
  <si>
    <t>36087010901</t>
  </si>
  <si>
    <t>Congers</t>
  </si>
  <si>
    <t>36087010902</t>
  </si>
  <si>
    <t>36087011000</t>
  </si>
  <si>
    <t>Upper Nyack village</t>
  </si>
  <si>
    <t>36087011101</t>
  </si>
  <si>
    <t>Valley Cottage</t>
  </si>
  <si>
    <t>36087011102</t>
  </si>
  <si>
    <t>36087011200</t>
  </si>
  <si>
    <t>Bardonia</t>
  </si>
  <si>
    <t>36087011301</t>
  </si>
  <si>
    <t>Nanuet</t>
  </si>
  <si>
    <t>36087011302</t>
  </si>
  <si>
    <t>36087011303</t>
  </si>
  <si>
    <t>36087011401</t>
  </si>
  <si>
    <t>36087011403</t>
  </si>
  <si>
    <t>36087011404</t>
  </si>
  <si>
    <t>36087011405</t>
  </si>
  <si>
    <t>36087011501</t>
  </si>
  <si>
    <t>Wesley Hills village</t>
  </si>
  <si>
    <t>36087011502</t>
  </si>
  <si>
    <t>New Hempstead village</t>
  </si>
  <si>
    <t>36087011504</t>
  </si>
  <si>
    <t>Hillcrest</t>
  </si>
  <si>
    <t>36087011505</t>
  </si>
  <si>
    <t>New Square village</t>
  </si>
  <si>
    <t>36087011506</t>
  </si>
  <si>
    <t>36087011601</t>
  </si>
  <si>
    <t>Montebello village</t>
  </si>
  <si>
    <t>36087011602</t>
  </si>
  <si>
    <t>36087011603</t>
  </si>
  <si>
    <t>Airmont village</t>
  </si>
  <si>
    <t>36087011700</t>
  </si>
  <si>
    <t>Sloatsburg village</t>
  </si>
  <si>
    <t>36087011800</t>
  </si>
  <si>
    <t>Hillburn village</t>
  </si>
  <si>
    <t>36087011901</t>
  </si>
  <si>
    <t>Suffern village</t>
  </si>
  <si>
    <t>36087011902</t>
  </si>
  <si>
    <t>36087012000</t>
  </si>
  <si>
    <t>36087012101</t>
  </si>
  <si>
    <t>Viola</t>
  </si>
  <si>
    <t>36087012102</t>
  </si>
  <si>
    <t>Monsey</t>
  </si>
  <si>
    <t>36087012103</t>
  </si>
  <si>
    <t>36087012105</t>
  </si>
  <si>
    <t>36087012106</t>
  </si>
  <si>
    <t>36087012202</t>
  </si>
  <si>
    <t>Spring Valley village</t>
  </si>
  <si>
    <t>36087012203</t>
  </si>
  <si>
    <t>36087012204</t>
  </si>
  <si>
    <t>36087012300</t>
  </si>
  <si>
    <t>36087012401</t>
  </si>
  <si>
    <t>36087012402</t>
  </si>
  <si>
    <t>36087012501</t>
  </si>
  <si>
    <t>36087012502</t>
  </si>
  <si>
    <t>Chestnut Ridge village</t>
  </si>
  <si>
    <t>36087012600</t>
  </si>
  <si>
    <t>Pearl River</t>
  </si>
  <si>
    <t>36087012700</t>
  </si>
  <si>
    <t>36087012800</t>
  </si>
  <si>
    <t>36087013001</t>
  </si>
  <si>
    <t>Blauvelt</t>
  </si>
  <si>
    <t>36087013002</t>
  </si>
  <si>
    <t>36087013003</t>
  </si>
  <si>
    <t>Orangeburg</t>
  </si>
  <si>
    <t>36087013100</t>
  </si>
  <si>
    <t>Nyack village</t>
  </si>
  <si>
    <t>36087013200</t>
  </si>
  <si>
    <t>South Nyack village</t>
  </si>
  <si>
    <t>36087013300</t>
  </si>
  <si>
    <t>Piermont village</t>
  </si>
  <si>
    <t>36087013401</t>
  </si>
  <si>
    <t>Tappan</t>
  </si>
  <si>
    <t>36087013402</t>
  </si>
  <si>
    <t>36089490100</t>
  </si>
  <si>
    <t>St. Lawrence</t>
  </si>
  <si>
    <t>Massena village</t>
  </si>
  <si>
    <t>36089490200</t>
  </si>
  <si>
    <t>36089490300</t>
  </si>
  <si>
    <t>Akwesasne</t>
  </si>
  <si>
    <t>36089490400</t>
  </si>
  <si>
    <t>36089490500</t>
  </si>
  <si>
    <t>Madrid</t>
  </si>
  <si>
    <t>36089490600</t>
  </si>
  <si>
    <t>Norfolk</t>
  </si>
  <si>
    <t>36089490700</t>
  </si>
  <si>
    <t>36089490800</t>
  </si>
  <si>
    <t>Potsdam village</t>
  </si>
  <si>
    <t>36089490900</t>
  </si>
  <si>
    <t>36089491000</t>
  </si>
  <si>
    <t>Norwood village</t>
  </si>
  <si>
    <t>36089491100</t>
  </si>
  <si>
    <t>36089491200</t>
  </si>
  <si>
    <t>36089491300</t>
  </si>
  <si>
    <t>36089491400</t>
  </si>
  <si>
    <t>Ogdensburg city</t>
  </si>
  <si>
    <t>36089491500</t>
  </si>
  <si>
    <t>36089491600</t>
  </si>
  <si>
    <t>36089491700</t>
  </si>
  <si>
    <t>Heuvelton village</t>
  </si>
  <si>
    <t>36089491800</t>
  </si>
  <si>
    <t>DeKalb Junction</t>
  </si>
  <si>
    <t>36089491900</t>
  </si>
  <si>
    <t>Canton village</t>
  </si>
  <si>
    <t>36089492000</t>
  </si>
  <si>
    <t>36089492100</t>
  </si>
  <si>
    <t>36089492300</t>
  </si>
  <si>
    <t>Hannawa Falls</t>
  </si>
  <si>
    <t>36089492400</t>
  </si>
  <si>
    <t>36089492500</t>
  </si>
  <si>
    <t>Cranberry Lake</t>
  </si>
  <si>
    <t>36089492600</t>
  </si>
  <si>
    <t>Hailesboro</t>
  </si>
  <si>
    <t>36089492700</t>
  </si>
  <si>
    <t>Gouverneur village</t>
  </si>
  <si>
    <t>36089492800</t>
  </si>
  <si>
    <t>Morristown village</t>
  </si>
  <si>
    <t>36089492900</t>
  </si>
  <si>
    <t>Hammond village</t>
  </si>
  <si>
    <t>36091060101</t>
  </si>
  <si>
    <t>Saratoga</t>
  </si>
  <si>
    <t>36091060102</t>
  </si>
  <si>
    <t>36091060200</t>
  </si>
  <si>
    <t>South Glens Falls village</t>
  </si>
  <si>
    <t>36091060300</t>
  </si>
  <si>
    <t>Corinth village</t>
  </si>
  <si>
    <t>36091060400</t>
  </si>
  <si>
    <t>36091060501</t>
  </si>
  <si>
    <t>Hadley</t>
  </si>
  <si>
    <t>36091060502</t>
  </si>
  <si>
    <t>36091060503</t>
  </si>
  <si>
    <t>36091060601</t>
  </si>
  <si>
    <t>36091060602</t>
  </si>
  <si>
    <t>36091060701</t>
  </si>
  <si>
    <t>36091060702</t>
  </si>
  <si>
    <t>36091060800</t>
  </si>
  <si>
    <t>36091060901</t>
  </si>
  <si>
    <t>Schuylerville village</t>
  </si>
  <si>
    <t>36091060902</t>
  </si>
  <si>
    <t>36091061000</t>
  </si>
  <si>
    <t>Saratoga Springs city</t>
  </si>
  <si>
    <t>36091061100</t>
  </si>
  <si>
    <t>36091061200</t>
  </si>
  <si>
    <t>36091061301</t>
  </si>
  <si>
    <t>36091061302</t>
  </si>
  <si>
    <t>36091061303</t>
  </si>
  <si>
    <t>36091061401</t>
  </si>
  <si>
    <t>36091061403</t>
  </si>
  <si>
    <t>Milton</t>
  </si>
  <si>
    <t>36091061404</t>
  </si>
  <si>
    <t>36091061500</t>
  </si>
  <si>
    <t>Galway village</t>
  </si>
  <si>
    <t>36091061600</t>
  </si>
  <si>
    <t>36091061701</t>
  </si>
  <si>
    <t>Ballston Spa village</t>
  </si>
  <si>
    <t>36091061702</t>
  </si>
  <si>
    <t>36091061800</t>
  </si>
  <si>
    <t>36091061901</t>
  </si>
  <si>
    <t>36091061903</t>
  </si>
  <si>
    <t>Round Lake village</t>
  </si>
  <si>
    <t>36091062000</t>
  </si>
  <si>
    <t>36091062100</t>
  </si>
  <si>
    <t>Stillwater village</t>
  </si>
  <si>
    <t>36091062200</t>
  </si>
  <si>
    <t>Mechanicville city</t>
  </si>
  <si>
    <t>36091062300</t>
  </si>
  <si>
    <t>36091062403</t>
  </si>
  <si>
    <t>36091062404</t>
  </si>
  <si>
    <t>36091062405</t>
  </si>
  <si>
    <t>36091062406</t>
  </si>
  <si>
    <t>36091062501</t>
  </si>
  <si>
    <t>Country Knolls</t>
  </si>
  <si>
    <t>36091062503</t>
  </si>
  <si>
    <t>Clifton Knolls-Mill Creek</t>
  </si>
  <si>
    <t>36091062505</t>
  </si>
  <si>
    <t>36091062506</t>
  </si>
  <si>
    <t>36091062507</t>
  </si>
  <si>
    <t>36091062508</t>
  </si>
  <si>
    <t>36091062509</t>
  </si>
  <si>
    <t>36091062601</t>
  </si>
  <si>
    <t>36091062602</t>
  </si>
  <si>
    <t>36091062700</t>
  </si>
  <si>
    <t>36091062800</t>
  </si>
  <si>
    <t>Waterford village</t>
  </si>
  <si>
    <t>36093020101</t>
  </si>
  <si>
    <t>Schenectady</t>
  </si>
  <si>
    <t>Schenectady city</t>
  </si>
  <si>
    <t>36093020102</t>
  </si>
  <si>
    <t>36093020200</t>
  </si>
  <si>
    <t>36093020300</t>
  </si>
  <si>
    <t>36093020500</t>
  </si>
  <si>
    <t>36093020600</t>
  </si>
  <si>
    <t>36093020700</t>
  </si>
  <si>
    <t>36093020800</t>
  </si>
  <si>
    <t>36093020900</t>
  </si>
  <si>
    <t>36093021001</t>
  </si>
  <si>
    <t>36093021002</t>
  </si>
  <si>
    <t>36093021200</t>
  </si>
  <si>
    <t>36093021400</t>
  </si>
  <si>
    <t>36093021500</t>
  </si>
  <si>
    <t>36093021600</t>
  </si>
  <si>
    <t>36093021700</t>
  </si>
  <si>
    <t>36093021800</t>
  </si>
  <si>
    <t>36093031900</t>
  </si>
  <si>
    <t>Niskayuna</t>
  </si>
  <si>
    <t>36093032000</t>
  </si>
  <si>
    <t>36093032101</t>
  </si>
  <si>
    <t>36093032102</t>
  </si>
  <si>
    <t>36093032200</t>
  </si>
  <si>
    <t>Scotia village</t>
  </si>
  <si>
    <t>36093032300</t>
  </si>
  <si>
    <t>36093032402</t>
  </si>
  <si>
    <t>East Glenville</t>
  </si>
  <si>
    <t>36093032403</t>
  </si>
  <si>
    <t>36093032404</t>
  </si>
  <si>
    <t>36093032502</t>
  </si>
  <si>
    <t>36093032503</t>
  </si>
  <si>
    <t>36093032504</t>
  </si>
  <si>
    <t>36093032601</t>
  </si>
  <si>
    <t>Rotterdam</t>
  </si>
  <si>
    <t>36093032602</t>
  </si>
  <si>
    <t>36093032700</t>
  </si>
  <si>
    <t>36093032901</t>
  </si>
  <si>
    <t>36093032902</t>
  </si>
  <si>
    <t>36093033002</t>
  </si>
  <si>
    <t>36093033003</t>
  </si>
  <si>
    <t>36093033004</t>
  </si>
  <si>
    <t>36093033101</t>
  </si>
  <si>
    <t>Mariaville Lake</t>
  </si>
  <si>
    <t>36093033102</t>
  </si>
  <si>
    <t>36093033200</t>
  </si>
  <si>
    <t>36093033300</t>
  </si>
  <si>
    <t>36093033400</t>
  </si>
  <si>
    <t>36093033500</t>
  </si>
  <si>
    <t>36095740100</t>
  </si>
  <si>
    <t>Schoharie</t>
  </si>
  <si>
    <t>Central Bridge</t>
  </si>
  <si>
    <t>36095740200</t>
  </si>
  <si>
    <t>Cobleskill village</t>
  </si>
  <si>
    <t>36095740300</t>
  </si>
  <si>
    <t>36095740400</t>
  </si>
  <si>
    <t>Sharon Springs village</t>
  </si>
  <si>
    <t>36095740500</t>
  </si>
  <si>
    <t>Richmondville village</t>
  </si>
  <si>
    <t>36095740600</t>
  </si>
  <si>
    <t>36095740700</t>
  </si>
  <si>
    <t>Middleburgh village</t>
  </si>
  <si>
    <t>36095740800</t>
  </si>
  <si>
    <t>36097950100</t>
  </si>
  <si>
    <t>Schuyler</t>
  </si>
  <si>
    <t>Burdett village</t>
  </si>
  <si>
    <t>36097950200</t>
  </si>
  <si>
    <t>Watkins Glen village</t>
  </si>
  <si>
    <t>36097950300</t>
  </si>
  <si>
    <t>36097950400</t>
  </si>
  <si>
    <t>36097950500</t>
  </si>
  <si>
    <t>Montour Falls village</t>
  </si>
  <si>
    <t>36099950100</t>
  </si>
  <si>
    <t>Seneca</t>
  </si>
  <si>
    <t>36099950200</t>
  </si>
  <si>
    <t>Seneca Falls</t>
  </si>
  <si>
    <t>36099950400</t>
  </si>
  <si>
    <t>36099950500</t>
  </si>
  <si>
    <t>Waterloo village</t>
  </si>
  <si>
    <t>36099950600</t>
  </si>
  <si>
    <t>36099950700</t>
  </si>
  <si>
    <t>36099950800</t>
  </si>
  <si>
    <t>Romulus</t>
  </si>
  <si>
    <t>36099950900</t>
  </si>
  <si>
    <t>Lodi village</t>
  </si>
  <si>
    <t>36099951000</t>
  </si>
  <si>
    <t>Interlaken village</t>
  </si>
  <si>
    <t>36101960100</t>
  </si>
  <si>
    <t>Steuben</t>
  </si>
  <si>
    <t>36101960200</t>
  </si>
  <si>
    <t>Prattsburgh</t>
  </si>
  <si>
    <t>36101960300</t>
  </si>
  <si>
    <t>Cohocton village</t>
  </si>
  <si>
    <t>36101960400</t>
  </si>
  <si>
    <t>Wayland village</t>
  </si>
  <si>
    <t>36101960500</t>
  </si>
  <si>
    <t>36101960600</t>
  </si>
  <si>
    <t>Hornell city</t>
  </si>
  <si>
    <t>36101960700</t>
  </si>
  <si>
    <t>36101960800</t>
  </si>
  <si>
    <t>36101960900</t>
  </si>
  <si>
    <t>36101961000</t>
  </si>
  <si>
    <t>Avoca village</t>
  </si>
  <si>
    <t>36101961100</t>
  </si>
  <si>
    <t>Bath village</t>
  </si>
  <si>
    <t>36101961200</t>
  </si>
  <si>
    <t>36101961300</t>
  </si>
  <si>
    <t>Savona village</t>
  </si>
  <si>
    <t>36101961400</t>
  </si>
  <si>
    <t>Hammondsport village</t>
  </si>
  <si>
    <t>36101961500</t>
  </si>
  <si>
    <t>36101961600</t>
  </si>
  <si>
    <t>36101961700</t>
  </si>
  <si>
    <t>Campbell</t>
  </si>
  <si>
    <t>36101961800</t>
  </si>
  <si>
    <t>36101961900</t>
  </si>
  <si>
    <t>Canisteo village</t>
  </si>
  <si>
    <t>36101962000</t>
  </si>
  <si>
    <t>36101962100</t>
  </si>
  <si>
    <t>36101962200</t>
  </si>
  <si>
    <t>Addison village</t>
  </si>
  <si>
    <t>36101962300</t>
  </si>
  <si>
    <t>Gang Mills</t>
  </si>
  <si>
    <t>36101962400</t>
  </si>
  <si>
    <t>Corning city</t>
  </si>
  <si>
    <t>36101962500</t>
  </si>
  <si>
    <t>36101962600</t>
  </si>
  <si>
    <t>36101962700</t>
  </si>
  <si>
    <t>36101962800</t>
  </si>
  <si>
    <t>Riverside village</t>
  </si>
  <si>
    <t>36101962900</t>
  </si>
  <si>
    <t>South Corning village</t>
  </si>
  <si>
    <t>36101963000</t>
  </si>
  <si>
    <t>36103110101</t>
  </si>
  <si>
    <t>Suffolk</t>
  </si>
  <si>
    <t>Lloyd Harbor village</t>
  </si>
  <si>
    <t>36103110102</t>
  </si>
  <si>
    <t>Cold Spring Harbor</t>
  </si>
  <si>
    <t>36103110200</t>
  </si>
  <si>
    <t>Huntington</t>
  </si>
  <si>
    <t>36103110300</t>
  </si>
  <si>
    <t>Huntington Bay village</t>
  </si>
  <si>
    <t>36103110401</t>
  </si>
  <si>
    <t>36103110402</t>
  </si>
  <si>
    <t>Centerport</t>
  </si>
  <si>
    <t>36103110501</t>
  </si>
  <si>
    <t>36103110502</t>
  </si>
  <si>
    <t>Greenlawn</t>
  </si>
  <si>
    <t>36103110600</t>
  </si>
  <si>
    <t>Northport village</t>
  </si>
  <si>
    <t>36103110801</t>
  </si>
  <si>
    <t>Asharoken village</t>
  </si>
  <si>
    <t>36103110803</t>
  </si>
  <si>
    <t>Fort Salonga</t>
  </si>
  <si>
    <t>36103110901</t>
  </si>
  <si>
    <t>36103110902</t>
  </si>
  <si>
    <t>Huntington Station</t>
  </si>
  <si>
    <t>36103111001</t>
  </si>
  <si>
    <t>36103111002</t>
  </si>
  <si>
    <t>36103111100</t>
  </si>
  <si>
    <t>36103111201</t>
  </si>
  <si>
    <t>36103111202</t>
  </si>
  <si>
    <t>36103111300</t>
  </si>
  <si>
    <t>36103111401</t>
  </si>
  <si>
    <t>36103111402</t>
  </si>
  <si>
    <t>36103111503</t>
  </si>
  <si>
    <t>36103111504</t>
  </si>
  <si>
    <t>Elwood</t>
  </si>
  <si>
    <t>36103111505</t>
  </si>
  <si>
    <t>36103111506</t>
  </si>
  <si>
    <t>36103111601</t>
  </si>
  <si>
    <t>East Northport</t>
  </si>
  <si>
    <t>36103111602</t>
  </si>
  <si>
    <t>36103111701</t>
  </si>
  <si>
    <t>36103111703</t>
  </si>
  <si>
    <t>36103111704</t>
  </si>
  <si>
    <t>36103111801</t>
  </si>
  <si>
    <t>36103111802</t>
  </si>
  <si>
    <t>Commack</t>
  </si>
  <si>
    <t>36103111803</t>
  </si>
  <si>
    <t>36103111804</t>
  </si>
  <si>
    <t>36103111900</t>
  </si>
  <si>
    <t>West Hills</t>
  </si>
  <si>
    <t>36103112001</t>
  </si>
  <si>
    <t>South Huntington</t>
  </si>
  <si>
    <t>36103112002</t>
  </si>
  <si>
    <t>36103112102</t>
  </si>
  <si>
    <t>Dix Hills</t>
  </si>
  <si>
    <t>36103112103</t>
  </si>
  <si>
    <t>36103112104</t>
  </si>
  <si>
    <t>36103112204</t>
  </si>
  <si>
    <t>Melville</t>
  </si>
  <si>
    <t>36103112206</t>
  </si>
  <si>
    <t>36103112210</t>
  </si>
  <si>
    <t>36103112211</t>
  </si>
  <si>
    <t>36103112212</t>
  </si>
  <si>
    <t>36103112213</t>
  </si>
  <si>
    <t>36103112214</t>
  </si>
  <si>
    <t>36103122300</t>
  </si>
  <si>
    <t>East Farmingdale</t>
  </si>
  <si>
    <t>36103122403</t>
  </si>
  <si>
    <t>36103122404</t>
  </si>
  <si>
    <t>West Babylon</t>
  </si>
  <si>
    <t>36103122405</t>
  </si>
  <si>
    <t>Wheatley Heights</t>
  </si>
  <si>
    <t>36103122406</t>
  </si>
  <si>
    <t>Wyandanch</t>
  </si>
  <si>
    <t>36103122501</t>
  </si>
  <si>
    <t>36103122502</t>
  </si>
  <si>
    <t>36103122601</t>
  </si>
  <si>
    <t>Deer Park</t>
  </si>
  <si>
    <t>36103122602</t>
  </si>
  <si>
    <t>36103122603</t>
  </si>
  <si>
    <t>North Babylon</t>
  </si>
  <si>
    <t>36103122704</t>
  </si>
  <si>
    <t>36103122705</t>
  </si>
  <si>
    <t>36103122706</t>
  </si>
  <si>
    <t>36103122707</t>
  </si>
  <si>
    <t>36103122801</t>
  </si>
  <si>
    <t>36103122802</t>
  </si>
  <si>
    <t>36103122901</t>
  </si>
  <si>
    <t>36103122902</t>
  </si>
  <si>
    <t>36103123001</t>
  </si>
  <si>
    <t>36103123002</t>
  </si>
  <si>
    <t>36103123101</t>
  </si>
  <si>
    <t>36103123102</t>
  </si>
  <si>
    <t>36103123201</t>
  </si>
  <si>
    <t>36103123202</t>
  </si>
  <si>
    <t>North Amityville</t>
  </si>
  <si>
    <t>36103123301</t>
  </si>
  <si>
    <t>36103123302</t>
  </si>
  <si>
    <t>36103123401</t>
  </si>
  <si>
    <t>North Lindenhurst</t>
  </si>
  <si>
    <t>36103123402</t>
  </si>
  <si>
    <t>36103123500</t>
  </si>
  <si>
    <t>Amityville village</t>
  </si>
  <si>
    <t>36103123600</t>
  </si>
  <si>
    <t>36103123701</t>
  </si>
  <si>
    <t>Copiague</t>
  </si>
  <si>
    <t>36103123702</t>
  </si>
  <si>
    <t>36103123801</t>
  </si>
  <si>
    <t>36103123802</t>
  </si>
  <si>
    <t>36103123900</t>
  </si>
  <si>
    <t>Lindenhurst village</t>
  </si>
  <si>
    <t>36103124001</t>
  </si>
  <si>
    <t>36103124002</t>
  </si>
  <si>
    <t>36103124101</t>
  </si>
  <si>
    <t>36103124102</t>
  </si>
  <si>
    <t>36103124200</t>
  </si>
  <si>
    <t>36103124300</t>
  </si>
  <si>
    <t>36103124401</t>
  </si>
  <si>
    <t>36103124402</t>
  </si>
  <si>
    <t>Gilgo</t>
  </si>
  <si>
    <t>36103124500</t>
  </si>
  <si>
    <t>Babylon village</t>
  </si>
  <si>
    <t>36103124601</t>
  </si>
  <si>
    <t>36103124602</t>
  </si>
  <si>
    <t>36103134702</t>
  </si>
  <si>
    <t>Kings Park</t>
  </si>
  <si>
    <t>36103134703</t>
  </si>
  <si>
    <t>36103134704</t>
  </si>
  <si>
    <t>36103134902</t>
  </si>
  <si>
    <t>Smithtown</t>
  </si>
  <si>
    <t>36103134903</t>
  </si>
  <si>
    <t>36103134904</t>
  </si>
  <si>
    <t>36103134906</t>
  </si>
  <si>
    <t>36103134907</t>
  </si>
  <si>
    <t>36103135002</t>
  </si>
  <si>
    <t>St. James</t>
  </si>
  <si>
    <t>36103135003</t>
  </si>
  <si>
    <t>36103135004</t>
  </si>
  <si>
    <t>Nissequogue village</t>
  </si>
  <si>
    <t>36103135005</t>
  </si>
  <si>
    <t>36103135101</t>
  </si>
  <si>
    <t>36103135102</t>
  </si>
  <si>
    <t>36103135103</t>
  </si>
  <si>
    <t>36103135104</t>
  </si>
  <si>
    <t>36103135201</t>
  </si>
  <si>
    <t>36103135204</t>
  </si>
  <si>
    <t>36103135205</t>
  </si>
  <si>
    <t>36103135208</t>
  </si>
  <si>
    <t>36103135209</t>
  </si>
  <si>
    <t>Hauppauge</t>
  </si>
  <si>
    <t>36103135301</t>
  </si>
  <si>
    <t>36103135303</t>
  </si>
  <si>
    <t>36103135304</t>
  </si>
  <si>
    <t>36103135401</t>
  </si>
  <si>
    <t>Nesconset</t>
  </si>
  <si>
    <t>36103135402</t>
  </si>
  <si>
    <t>36103135403</t>
  </si>
  <si>
    <t>Lake Ronkonkoma</t>
  </si>
  <si>
    <t>36103145602</t>
  </si>
  <si>
    <t>Brentwood</t>
  </si>
  <si>
    <t>36103145603</t>
  </si>
  <si>
    <t>36103145604</t>
  </si>
  <si>
    <t>36103145605</t>
  </si>
  <si>
    <t>36103145701</t>
  </si>
  <si>
    <t>36103145702</t>
  </si>
  <si>
    <t>36103145703</t>
  </si>
  <si>
    <t>Central Islip</t>
  </si>
  <si>
    <t>36103145704</t>
  </si>
  <si>
    <t>36103145803</t>
  </si>
  <si>
    <t>36103145804</t>
  </si>
  <si>
    <t>Islandia village</t>
  </si>
  <si>
    <t>36103145805</t>
  </si>
  <si>
    <t>Ronkonkoma</t>
  </si>
  <si>
    <t>36103145807</t>
  </si>
  <si>
    <t>36103145808</t>
  </si>
  <si>
    <t>36103145901</t>
  </si>
  <si>
    <t>Baywood</t>
  </si>
  <si>
    <t>36103145902</t>
  </si>
  <si>
    <t>North Bay Shore</t>
  </si>
  <si>
    <t>36103145903</t>
  </si>
  <si>
    <t>Bay Shore</t>
  </si>
  <si>
    <t>36103146001</t>
  </si>
  <si>
    <t>36103146002</t>
  </si>
  <si>
    <t>36103146003</t>
  </si>
  <si>
    <t>36103146102</t>
  </si>
  <si>
    <t>36103146103</t>
  </si>
  <si>
    <t>Islip</t>
  </si>
  <si>
    <t>36103146105</t>
  </si>
  <si>
    <t>36103146106</t>
  </si>
  <si>
    <t>36103146201</t>
  </si>
  <si>
    <t>36103146202</t>
  </si>
  <si>
    <t>36103146203</t>
  </si>
  <si>
    <t>36103146204</t>
  </si>
  <si>
    <t>36103146205</t>
  </si>
  <si>
    <t>36103146206</t>
  </si>
  <si>
    <t>36103146300</t>
  </si>
  <si>
    <t>36103146402</t>
  </si>
  <si>
    <t>North Great River</t>
  </si>
  <si>
    <t>36103146403</t>
  </si>
  <si>
    <t>36103146404</t>
  </si>
  <si>
    <t>36103146500</t>
  </si>
  <si>
    <t>Islip Terrace</t>
  </si>
  <si>
    <t>36103146604</t>
  </si>
  <si>
    <t>36103146605</t>
  </si>
  <si>
    <t>36103146606</t>
  </si>
  <si>
    <t>Bohemia</t>
  </si>
  <si>
    <t>36103146607</t>
  </si>
  <si>
    <t>36103146608</t>
  </si>
  <si>
    <t>Holbrook</t>
  </si>
  <si>
    <t>36103146611</t>
  </si>
  <si>
    <t>Holtsville</t>
  </si>
  <si>
    <t>36103146612</t>
  </si>
  <si>
    <t>36103146613</t>
  </si>
  <si>
    <t>36103146614</t>
  </si>
  <si>
    <t>36103146615</t>
  </si>
  <si>
    <t>36103146703</t>
  </si>
  <si>
    <t>36103146704</t>
  </si>
  <si>
    <t>West Islip</t>
  </si>
  <si>
    <t>36103146705</t>
  </si>
  <si>
    <t>36103146706</t>
  </si>
  <si>
    <t>36103146800</t>
  </si>
  <si>
    <t>36103146901</t>
  </si>
  <si>
    <t>36103146902</t>
  </si>
  <si>
    <t>36103147001</t>
  </si>
  <si>
    <t>36103147003</t>
  </si>
  <si>
    <t>West Bay Shore</t>
  </si>
  <si>
    <t>36103147004</t>
  </si>
  <si>
    <t>Fire Island</t>
  </si>
  <si>
    <t>36103147100</t>
  </si>
  <si>
    <t>Brightwaters village</t>
  </si>
  <si>
    <t>36103147200</t>
  </si>
  <si>
    <t>36103147300</t>
  </si>
  <si>
    <t>36103147401</t>
  </si>
  <si>
    <t>36103147402</t>
  </si>
  <si>
    <t>36103147501</t>
  </si>
  <si>
    <t>East Islip</t>
  </si>
  <si>
    <t>36103147502</t>
  </si>
  <si>
    <t>36103147503</t>
  </si>
  <si>
    <t>Great River</t>
  </si>
  <si>
    <t>36103147601</t>
  </si>
  <si>
    <t>Oakdale</t>
  </si>
  <si>
    <t>36103147602</t>
  </si>
  <si>
    <t>36103147701</t>
  </si>
  <si>
    <t>Sayville</t>
  </si>
  <si>
    <t>36103147702</t>
  </si>
  <si>
    <t>West Sayville</t>
  </si>
  <si>
    <t>36103147802</t>
  </si>
  <si>
    <t>36103147803</t>
  </si>
  <si>
    <t>36103147804</t>
  </si>
  <si>
    <t>36103147901</t>
  </si>
  <si>
    <t>Bayport</t>
  </si>
  <si>
    <t>36103147902</t>
  </si>
  <si>
    <t>36103158001</t>
  </si>
  <si>
    <t>Setauket</t>
  </si>
  <si>
    <t>36103158002</t>
  </si>
  <si>
    <t>Stony Brook</t>
  </si>
  <si>
    <t>36103158006</t>
  </si>
  <si>
    <t>36103158007</t>
  </si>
  <si>
    <t>Stony Brook University</t>
  </si>
  <si>
    <t>36103158009</t>
  </si>
  <si>
    <t>36103158010</t>
  </si>
  <si>
    <t>East Setauket</t>
  </si>
  <si>
    <t>36103158011</t>
  </si>
  <si>
    <t>36103158102</t>
  </si>
  <si>
    <t>Selden</t>
  </si>
  <si>
    <t>36103158103</t>
  </si>
  <si>
    <t>Centereach</t>
  </si>
  <si>
    <t>36103158104</t>
  </si>
  <si>
    <t>36103158107</t>
  </si>
  <si>
    <t>Lake Grove village</t>
  </si>
  <si>
    <t>36103158108</t>
  </si>
  <si>
    <t>36103158110</t>
  </si>
  <si>
    <t>36103158111</t>
  </si>
  <si>
    <t>36103158112</t>
  </si>
  <si>
    <t>36103158114</t>
  </si>
  <si>
    <t>Terryville</t>
  </si>
  <si>
    <t>36103158115</t>
  </si>
  <si>
    <t>36103158116</t>
  </si>
  <si>
    <t>Coram</t>
  </si>
  <si>
    <t>36103158202</t>
  </si>
  <si>
    <t>Port Jefferson Station</t>
  </si>
  <si>
    <t>36103158203</t>
  </si>
  <si>
    <t>36103158205</t>
  </si>
  <si>
    <t>Mount Sinai</t>
  </si>
  <si>
    <t>36103158206</t>
  </si>
  <si>
    <t>Port Jefferson village</t>
  </si>
  <si>
    <t>36103158207</t>
  </si>
  <si>
    <t>36103158304</t>
  </si>
  <si>
    <t>Miller Place</t>
  </si>
  <si>
    <t>36103158306</t>
  </si>
  <si>
    <t>36103158308</t>
  </si>
  <si>
    <t>36103158309</t>
  </si>
  <si>
    <t>36103158310</t>
  </si>
  <si>
    <t>Middle Island</t>
  </si>
  <si>
    <t>36103158315</t>
  </si>
  <si>
    <t>36103158317</t>
  </si>
  <si>
    <t>Sound Beach</t>
  </si>
  <si>
    <t>36103158318</t>
  </si>
  <si>
    <t>Rocky Point</t>
  </si>
  <si>
    <t>36103158319</t>
  </si>
  <si>
    <t>36103158320</t>
  </si>
  <si>
    <t>36103158321</t>
  </si>
  <si>
    <t>36103158322</t>
  </si>
  <si>
    <t>36103158323</t>
  </si>
  <si>
    <t>36103158401</t>
  </si>
  <si>
    <t>36103158402</t>
  </si>
  <si>
    <t>East Shoreham</t>
  </si>
  <si>
    <t>36103158403</t>
  </si>
  <si>
    <t>36103158405</t>
  </si>
  <si>
    <t>Ridge</t>
  </si>
  <si>
    <t>36103158407</t>
  </si>
  <si>
    <t>36103158408</t>
  </si>
  <si>
    <t>36103158409</t>
  </si>
  <si>
    <t>36103158410</t>
  </si>
  <si>
    <t>36103158502</t>
  </si>
  <si>
    <t>36103158505</t>
  </si>
  <si>
    <t>36103158506</t>
  </si>
  <si>
    <t>36103158507</t>
  </si>
  <si>
    <t>36103158508</t>
  </si>
  <si>
    <t>Farmingville</t>
  </si>
  <si>
    <t>36103158509</t>
  </si>
  <si>
    <t>36103158510</t>
  </si>
  <si>
    <t>36103158511</t>
  </si>
  <si>
    <t>36103158512</t>
  </si>
  <si>
    <t>36103158604</t>
  </si>
  <si>
    <t>36103158605</t>
  </si>
  <si>
    <t>36103158606</t>
  </si>
  <si>
    <t>36103158607</t>
  </si>
  <si>
    <t>36103158608</t>
  </si>
  <si>
    <t>36103158609</t>
  </si>
  <si>
    <t>36103158704</t>
  </si>
  <si>
    <t>36103158705</t>
  </si>
  <si>
    <t>Gordon Heights</t>
  </si>
  <si>
    <t>36103158707</t>
  </si>
  <si>
    <t>Yaphank</t>
  </si>
  <si>
    <t>36103158708</t>
  </si>
  <si>
    <t>36103158709</t>
  </si>
  <si>
    <t>36103158710</t>
  </si>
  <si>
    <t>36103158711</t>
  </si>
  <si>
    <t>Medford</t>
  </si>
  <si>
    <t>36103158712</t>
  </si>
  <si>
    <t>36103158802</t>
  </si>
  <si>
    <t>Blue Point</t>
  </si>
  <si>
    <t>36103158803</t>
  </si>
  <si>
    <t>36103158804</t>
  </si>
  <si>
    <t>North Patchogue</t>
  </si>
  <si>
    <t>36103158900</t>
  </si>
  <si>
    <t>Patchogue village</t>
  </si>
  <si>
    <t>36103159000</t>
  </si>
  <si>
    <t>36103159102</t>
  </si>
  <si>
    <t>East Patchogue</t>
  </si>
  <si>
    <t>36103159103</t>
  </si>
  <si>
    <t>Brookhaven</t>
  </si>
  <si>
    <t>36103159105</t>
  </si>
  <si>
    <t>36103159106</t>
  </si>
  <si>
    <t>36103159107</t>
  </si>
  <si>
    <t>36103159108</t>
  </si>
  <si>
    <t>36103159201</t>
  </si>
  <si>
    <t>36103159203</t>
  </si>
  <si>
    <t>36103159204</t>
  </si>
  <si>
    <t>36103159300</t>
  </si>
  <si>
    <t>Bellport village</t>
  </si>
  <si>
    <t>36103159404</t>
  </si>
  <si>
    <t>Moriches</t>
  </si>
  <si>
    <t>36103159406</t>
  </si>
  <si>
    <t>Center Moriches</t>
  </si>
  <si>
    <t>36103159407</t>
  </si>
  <si>
    <t>Shirley</t>
  </si>
  <si>
    <t>36103159408</t>
  </si>
  <si>
    <t>36103159410</t>
  </si>
  <si>
    <t>Manorville</t>
  </si>
  <si>
    <t>36103159411</t>
  </si>
  <si>
    <t>Mastic</t>
  </si>
  <si>
    <t>36103159412</t>
  </si>
  <si>
    <t>36103159505</t>
  </si>
  <si>
    <t>36103159506</t>
  </si>
  <si>
    <t>36103159508</t>
  </si>
  <si>
    <t>Mastic Beach</t>
  </si>
  <si>
    <t>36103159509</t>
  </si>
  <si>
    <t>36103159510</t>
  </si>
  <si>
    <t>36103159512</t>
  </si>
  <si>
    <t>36103159601</t>
  </si>
  <si>
    <t>36103159602</t>
  </si>
  <si>
    <t>East Moriches</t>
  </si>
  <si>
    <t>36103169701</t>
  </si>
  <si>
    <t>Wading River</t>
  </si>
  <si>
    <t>36103169703</t>
  </si>
  <si>
    <t>Baiting Hollow</t>
  </si>
  <si>
    <t>36103169704</t>
  </si>
  <si>
    <t>Calverton</t>
  </si>
  <si>
    <t>36103169800</t>
  </si>
  <si>
    <t>Riverhead</t>
  </si>
  <si>
    <t>36103169901</t>
  </si>
  <si>
    <t>36103169902</t>
  </si>
  <si>
    <t>Northville</t>
  </si>
  <si>
    <t>36103170001</t>
  </si>
  <si>
    <t>Mattituck</t>
  </si>
  <si>
    <t>36103170002</t>
  </si>
  <si>
    <t>Cutchogue</t>
  </si>
  <si>
    <t>36103170101</t>
  </si>
  <si>
    <t>Greenport village</t>
  </si>
  <si>
    <t>36103170201</t>
  </si>
  <si>
    <t>Southold</t>
  </si>
  <si>
    <t>36103170202</t>
  </si>
  <si>
    <t>Orient</t>
  </si>
  <si>
    <t>36103180300</t>
  </si>
  <si>
    <t>Shelter Island Heights</t>
  </si>
  <si>
    <t>36103190401</t>
  </si>
  <si>
    <t>Flanders</t>
  </si>
  <si>
    <t>36103190402</t>
  </si>
  <si>
    <t>Westhampton</t>
  </si>
  <si>
    <t>36103190403</t>
  </si>
  <si>
    <t>Hampton Bays</t>
  </si>
  <si>
    <t>36103190502</t>
  </si>
  <si>
    <t>Westhampton Beach village</t>
  </si>
  <si>
    <t>36103190503</t>
  </si>
  <si>
    <t>Remsenburg-Speonk</t>
  </si>
  <si>
    <t>36103190504</t>
  </si>
  <si>
    <t>36103190601</t>
  </si>
  <si>
    <t>Quogue village</t>
  </si>
  <si>
    <t>36103190603</t>
  </si>
  <si>
    <t>36103190604</t>
  </si>
  <si>
    <t>36103190704</t>
  </si>
  <si>
    <t>Bridgehampton</t>
  </si>
  <si>
    <t>36103190706</t>
  </si>
  <si>
    <t>North Sea</t>
  </si>
  <si>
    <t>36103190707</t>
  </si>
  <si>
    <t>Noyack</t>
  </si>
  <si>
    <t>36103190708</t>
  </si>
  <si>
    <t>North Haven village</t>
  </si>
  <si>
    <t>36103190800</t>
  </si>
  <si>
    <t>Southampton village</t>
  </si>
  <si>
    <t>36103200901</t>
  </si>
  <si>
    <t>East Hampton village</t>
  </si>
  <si>
    <t>36103200902</t>
  </si>
  <si>
    <t>Northwest Harbor</t>
  </si>
  <si>
    <t>36103201001</t>
  </si>
  <si>
    <t>Springs</t>
  </si>
  <si>
    <t>36103201003</t>
  </si>
  <si>
    <t>Amagansett</t>
  </si>
  <si>
    <t>36103201004</t>
  </si>
  <si>
    <t>Montauk</t>
  </si>
  <si>
    <t>36103201100</t>
  </si>
  <si>
    <t>36103990100</t>
  </si>
  <si>
    <t>36105950100</t>
  </si>
  <si>
    <t>Sullivan</t>
  </si>
  <si>
    <t>Grahamsville</t>
  </si>
  <si>
    <t>36105950200</t>
  </si>
  <si>
    <t>Livingston Manor</t>
  </si>
  <si>
    <t>36105950300</t>
  </si>
  <si>
    <t>Hankins</t>
  </si>
  <si>
    <t>36105950400</t>
  </si>
  <si>
    <t>Jeffersonville village</t>
  </si>
  <si>
    <t>36105950500</t>
  </si>
  <si>
    <t>Liberty village</t>
  </si>
  <si>
    <t>36105950600</t>
  </si>
  <si>
    <t>Swan Lake</t>
  </si>
  <si>
    <t>36105950700</t>
  </si>
  <si>
    <t>36105950800</t>
  </si>
  <si>
    <t>Loch Sheldrake</t>
  </si>
  <si>
    <t>36105950900</t>
  </si>
  <si>
    <t>South Fallsburg</t>
  </si>
  <si>
    <t>36105951000</t>
  </si>
  <si>
    <t>36105951100</t>
  </si>
  <si>
    <t>Mountain Dale</t>
  </si>
  <si>
    <t>36105951200</t>
  </si>
  <si>
    <t>Wurtsboro village</t>
  </si>
  <si>
    <t>36105951300</t>
  </si>
  <si>
    <t>Wurtsboro Hills</t>
  </si>
  <si>
    <t>36105951500</t>
  </si>
  <si>
    <t>Kiamesha Lake</t>
  </si>
  <si>
    <t>36105951600</t>
  </si>
  <si>
    <t>Mongaup Valley</t>
  </si>
  <si>
    <t>36105951700</t>
  </si>
  <si>
    <t>Rock Hill</t>
  </si>
  <si>
    <t>36105951800</t>
  </si>
  <si>
    <t>Monticello village</t>
  </si>
  <si>
    <t>36105951900</t>
  </si>
  <si>
    <t>36105952000</t>
  </si>
  <si>
    <t>Smallwood</t>
  </si>
  <si>
    <t>36105952100</t>
  </si>
  <si>
    <t>Hortonville</t>
  </si>
  <si>
    <t>36105952200</t>
  </si>
  <si>
    <t>Lake Huntington</t>
  </si>
  <si>
    <t>36105952300</t>
  </si>
  <si>
    <t>Narrowsburg</t>
  </si>
  <si>
    <t>36105952400</t>
  </si>
  <si>
    <t>Eldred</t>
  </si>
  <si>
    <t>36105952500</t>
  </si>
  <si>
    <t>36107020100</t>
  </si>
  <si>
    <t>Tioga</t>
  </si>
  <si>
    <t>Newark Valley village</t>
  </si>
  <si>
    <t>36107020200</t>
  </si>
  <si>
    <t>Candor village</t>
  </si>
  <si>
    <t>36107020300</t>
  </si>
  <si>
    <t>36107020401</t>
  </si>
  <si>
    <t>Apalachin</t>
  </si>
  <si>
    <t>36107020402</t>
  </si>
  <si>
    <t>36107020500</t>
  </si>
  <si>
    <t>Owego village</t>
  </si>
  <si>
    <t>36107020600</t>
  </si>
  <si>
    <t>Nichols village</t>
  </si>
  <si>
    <t>36107020701</t>
  </si>
  <si>
    <t>Spencer village</t>
  </si>
  <si>
    <t>36107020702</t>
  </si>
  <si>
    <t>36107020703</t>
  </si>
  <si>
    <t>36109000100</t>
  </si>
  <si>
    <t>Tompkins</t>
  </si>
  <si>
    <t>Ithaca city</t>
  </si>
  <si>
    <t>36109000200</t>
  </si>
  <si>
    <t>36109000300</t>
  </si>
  <si>
    <t>36109000400</t>
  </si>
  <si>
    <t>Northeast Ithaca</t>
  </si>
  <si>
    <t>36109000500</t>
  </si>
  <si>
    <t>36109000600</t>
  </si>
  <si>
    <t>Lansing village</t>
  </si>
  <si>
    <t>36109000700</t>
  </si>
  <si>
    <t>36109000800</t>
  </si>
  <si>
    <t>36109000900</t>
  </si>
  <si>
    <t>Northwest Ithaca</t>
  </si>
  <si>
    <t>36109001000</t>
  </si>
  <si>
    <t>36109001100</t>
  </si>
  <si>
    <t>South Hill</t>
  </si>
  <si>
    <t>36109001200</t>
  </si>
  <si>
    <t>36109001300</t>
  </si>
  <si>
    <t>East Ithaca</t>
  </si>
  <si>
    <t>36109001400</t>
  </si>
  <si>
    <t>Varna</t>
  </si>
  <si>
    <t>36109001500</t>
  </si>
  <si>
    <t>36109001600</t>
  </si>
  <si>
    <t>Jacksonville</t>
  </si>
  <si>
    <t>36109001700</t>
  </si>
  <si>
    <t>36109001800</t>
  </si>
  <si>
    <t>West Danby</t>
  </si>
  <si>
    <t>36109001900</t>
  </si>
  <si>
    <t>Danby</t>
  </si>
  <si>
    <t>36109002000</t>
  </si>
  <si>
    <t>Dryden village</t>
  </si>
  <si>
    <t>36109002100</t>
  </si>
  <si>
    <t>Freeville village</t>
  </si>
  <si>
    <t>36109002200</t>
  </si>
  <si>
    <t>Groton village</t>
  </si>
  <si>
    <t>36109002300</t>
  </si>
  <si>
    <t>South Lansing</t>
  </si>
  <si>
    <t>36111950100</t>
  </si>
  <si>
    <t>Ulster</t>
  </si>
  <si>
    <t>Malden-on-Hudson</t>
  </si>
  <si>
    <t>36111950200</t>
  </si>
  <si>
    <t>Saugerties village</t>
  </si>
  <si>
    <t>36111950300</t>
  </si>
  <si>
    <t>Glasco</t>
  </si>
  <si>
    <t>36111950400</t>
  </si>
  <si>
    <t>Ruby</t>
  </si>
  <si>
    <t>36111950500</t>
  </si>
  <si>
    <t>Woodstock</t>
  </si>
  <si>
    <t>36111950600</t>
  </si>
  <si>
    <t>36111950900</t>
  </si>
  <si>
    <t>Pine Hill</t>
  </si>
  <si>
    <t>36111951000</t>
  </si>
  <si>
    <t>Shokan</t>
  </si>
  <si>
    <t>36111951100</t>
  </si>
  <si>
    <t>West Hurley</t>
  </si>
  <si>
    <t>36111951200</t>
  </si>
  <si>
    <t>Hurley</t>
  </si>
  <si>
    <t>36111951300</t>
  </si>
  <si>
    <t>Lake Katrine</t>
  </si>
  <si>
    <t>36111951400</t>
  </si>
  <si>
    <t>Lincoln Park</t>
  </si>
  <si>
    <t>36111951500</t>
  </si>
  <si>
    <t>36111951600</t>
  </si>
  <si>
    <t>36111951700</t>
  </si>
  <si>
    <t>Kingston city</t>
  </si>
  <si>
    <t>36111951800</t>
  </si>
  <si>
    <t>36111951900</t>
  </si>
  <si>
    <t>36111952000</t>
  </si>
  <si>
    <t>36111952100</t>
  </si>
  <si>
    <t>36111952200</t>
  </si>
  <si>
    <t>36111952300</t>
  </si>
  <si>
    <t>36111952400</t>
  </si>
  <si>
    <t>36111952500</t>
  </si>
  <si>
    <t>Port Ewen</t>
  </si>
  <si>
    <t>36111952600</t>
  </si>
  <si>
    <t>Rifton</t>
  </si>
  <si>
    <t>36111952700</t>
  </si>
  <si>
    <t>Rosendale</t>
  </si>
  <si>
    <t>36111952800</t>
  </si>
  <si>
    <t>Tillson</t>
  </si>
  <si>
    <t>36111952900</t>
  </si>
  <si>
    <t>Stone Ridge</t>
  </si>
  <si>
    <t>36111953000</t>
  </si>
  <si>
    <t>Accord</t>
  </si>
  <si>
    <t>36111953300</t>
  </si>
  <si>
    <t>New Paltz village</t>
  </si>
  <si>
    <t>36111953400</t>
  </si>
  <si>
    <t>36111953500</t>
  </si>
  <si>
    <t>36111953600</t>
  </si>
  <si>
    <t>Highland</t>
  </si>
  <si>
    <t>36111953700</t>
  </si>
  <si>
    <t>Clintondale</t>
  </si>
  <si>
    <t>36111953800</t>
  </si>
  <si>
    <t>Marlboro</t>
  </si>
  <si>
    <t>36111953900</t>
  </si>
  <si>
    <t>36111954000</t>
  </si>
  <si>
    <t>36111954100</t>
  </si>
  <si>
    <t>Plattekill</t>
  </si>
  <si>
    <t>36111954200</t>
  </si>
  <si>
    <t>Gardiner</t>
  </si>
  <si>
    <t>36111954400</t>
  </si>
  <si>
    <t>Walker Valley</t>
  </si>
  <si>
    <t>36111954500</t>
  </si>
  <si>
    <t>Ellenville village</t>
  </si>
  <si>
    <t>36111954600</t>
  </si>
  <si>
    <t>Napanoch</t>
  </si>
  <si>
    <t>36111954700</t>
  </si>
  <si>
    <t>36111954800</t>
  </si>
  <si>
    <t>36111954900</t>
  </si>
  <si>
    <t>36111955000</t>
  </si>
  <si>
    <t>Kerhonkson</t>
  </si>
  <si>
    <t>36111955300</t>
  </si>
  <si>
    <t>Phoenicia</t>
  </si>
  <si>
    <t>36111955400</t>
  </si>
  <si>
    <t>Wallkill</t>
  </si>
  <si>
    <t>36113070100</t>
  </si>
  <si>
    <t>Warren</t>
  </si>
  <si>
    <t>Glens Falls city</t>
  </si>
  <si>
    <t>36113070200</t>
  </si>
  <si>
    <t>36113070300</t>
  </si>
  <si>
    <t>36113070400</t>
  </si>
  <si>
    <t>36113070500</t>
  </si>
  <si>
    <t>36113070601</t>
  </si>
  <si>
    <t>36113070602</t>
  </si>
  <si>
    <t>36113070701</t>
  </si>
  <si>
    <t>Glens Falls North</t>
  </si>
  <si>
    <t>36113070702</t>
  </si>
  <si>
    <t>36113070800</t>
  </si>
  <si>
    <t>West Glens Falls</t>
  </si>
  <si>
    <t>36113070900</t>
  </si>
  <si>
    <t>36113071000</t>
  </si>
  <si>
    <t>Lake Luzerne</t>
  </si>
  <si>
    <t>36113072000</t>
  </si>
  <si>
    <t>Lake George village</t>
  </si>
  <si>
    <t>36113073000</t>
  </si>
  <si>
    <t>Warrensburg</t>
  </si>
  <si>
    <t>36113073500</t>
  </si>
  <si>
    <t>36113074000</t>
  </si>
  <si>
    <t>North Creek</t>
  </si>
  <si>
    <t>36113075000</t>
  </si>
  <si>
    <t>Chestertown</t>
  </si>
  <si>
    <t>36113076000</t>
  </si>
  <si>
    <t>36113078000</t>
  </si>
  <si>
    <t>Bolton Landing</t>
  </si>
  <si>
    <t>36115080100</t>
  </si>
  <si>
    <t>Washington</t>
  </si>
  <si>
    <t>Hudson Falls village</t>
  </si>
  <si>
    <t>36115080200</t>
  </si>
  <si>
    <t>36115080300</t>
  </si>
  <si>
    <t>36115081000</t>
  </si>
  <si>
    <t>Fort Ann village</t>
  </si>
  <si>
    <t>36115082001</t>
  </si>
  <si>
    <t>Whitehall village</t>
  </si>
  <si>
    <t>36115082002</t>
  </si>
  <si>
    <t>36115084000</t>
  </si>
  <si>
    <t>Granville village</t>
  </si>
  <si>
    <t>36115085000</t>
  </si>
  <si>
    <t>36115086000</t>
  </si>
  <si>
    <t>36115087000</t>
  </si>
  <si>
    <t>Argyle village</t>
  </si>
  <si>
    <t>36115088000</t>
  </si>
  <si>
    <t>Fort Edward village</t>
  </si>
  <si>
    <t>36115089000</t>
  </si>
  <si>
    <t>Greenwich village</t>
  </si>
  <si>
    <t>36115090000</t>
  </si>
  <si>
    <t>Salem</t>
  </si>
  <si>
    <t>36115091000</t>
  </si>
  <si>
    <t>36115092000</t>
  </si>
  <si>
    <t>Cambridge village</t>
  </si>
  <si>
    <t>36115093000</t>
  </si>
  <si>
    <t>36115094000</t>
  </si>
  <si>
    <t>36117020101</t>
  </si>
  <si>
    <t>Wayne</t>
  </si>
  <si>
    <t>36117020102</t>
  </si>
  <si>
    <t>36117020201</t>
  </si>
  <si>
    <t>Walworth</t>
  </si>
  <si>
    <t>36117020202</t>
  </si>
  <si>
    <t>Gananda</t>
  </si>
  <si>
    <t>36117020301</t>
  </si>
  <si>
    <t>36117020302</t>
  </si>
  <si>
    <t>Macedon</t>
  </si>
  <si>
    <t>36117020401</t>
  </si>
  <si>
    <t>Pultneyville</t>
  </si>
  <si>
    <t>36117020402</t>
  </si>
  <si>
    <t>Williamson</t>
  </si>
  <si>
    <t>36117020500</t>
  </si>
  <si>
    <t>Marion</t>
  </si>
  <si>
    <t>36117020600</t>
  </si>
  <si>
    <t>Palmyra village</t>
  </si>
  <si>
    <t>36117020700</t>
  </si>
  <si>
    <t>36117020800</t>
  </si>
  <si>
    <t>Sodus Point village</t>
  </si>
  <si>
    <t>36117020900</t>
  </si>
  <si>
    <t>Sodus village</t>
  </si>
  <si>
    <t>36117021000</t>
  </si>
  <si>
    <t>Lyons</t>
  </si>
  <si>
    <t>36117021100</t>
  </si>
  <si>
    <t>Newark village</t>
  </si>
  <si>
    <t>36117021200</t>
  </si>
  <si>
    <t>36117021400</t>
  </si>
  <si>
    <t>36117021501</t>
  </si>
  <si>
    <t>36117021502</t>
  </si>
  <si>
    <t>Wolcott village</t>
  </si>
  <si>
    <t>36117021600</t>
  </si>
  <si>
    <t>North Rose</t>
  </si>
  <si>
    <t>36117021700</t>
  </si>
  <si>
    <t>Savannah</t>
  </si>
  <si>
    <t>36117021800</t>
  </si>
  <si>
    <t>Clyde village</t>
  </si>
  <si>
    <t>36117990100</t>
  </si>
  <si>
    <t>36119000101</t>
  </si>
  <si>
    <t>Westchester</t>
  </si>
  <si>
    <t>Yonkers city</t>
  </si>
  <si>
    <t>36119000103</t>
  </si>
  <si>
    <t>36119000104</t>
  </si>
  <si>
    <t>36119000201</t>
  </si>
  <si>
    <t>36119000202</t>
  </si>
  <si>
    <t>36119000203</t>
  </si>
  <si>
    <t>36119000300</t>
  </si>
  <si>
    <t>36119000401</t>
  </si>
  <si>
    <t>36119000402</t>
  </si>
  <si>
    <t>36119000500</t>
  </si>
  <si>
    <t>36119000600</t>
  </si>
  <si>
    <t>36119000701</t>
  </si>
  <si>
    <t>36119000702</t>
  </si>
  <si>
    <t>36119000801</t>
  </si>
  <si>
    <t>36119000802</t>
  </si>
  <si>
    <t>36119000803</t>
  </si>
  <si>
    <t>36119000900</t>
  </si>
  <si>
    <t>36119001000</t>
  </si>
  <si>
    <t>36119001101</t>
  </si>
  <si>
    <t>36119001102</t>
  </si>
  <si>
    <t>36119001200</t>
  </si>
  <si>
    <t>36119001301</t>
  </si>
  <si>
    <t>36119001302</t>
  </si>
  <si>
    <t>36119001303</t>
  </si>
  <si>
    <t>36119001401</t>
  </si>
  <si>
    <t>36119001402</t>
  </si>
  <si>
    <t>36119001403</t>
  </si>
  <si>
    <t>36119001502</t>
  </si>
  <si>
    <t>36119001503</t>
  </si>
  <si>
    <t>36119001504</t>
  </si>
  <si>
    <t>36119001505</t>
  </si>
  <si>
    <t>36119001600</t>
  </si>
  <si>
    <t>36119001700</t>
  </si>
  <si>
    <t>36119001800</t>
  </si>
  <si>
    <t>36119001900</t>
  </si>
  <si>
    <t>36119002000</t>
  </si>
  <si>
    <t>36119002101</t>
  </si>
  <si>
    <t>36119002103</t>
  </si>
  <si>
    <t>36119002104</t>
  </si>
  <si>
    <t>36119002105</t>
  </si>
  <si>
    <t>36119002106</t>
  </si>
  <si>
    <t>36119002107</t>
  </si>
  <si>
    <t>36119002201</t>
  </si>
  <si>
    <t>36119002202</t>
  </si>
  <si>
    <t>36119002203</t>
  </si>
  <si>
    <t>36119002204</t>
  </si>
  <si>
    <t>36119002300</t>
  </si>
  <si>
    <t>36119002401</t>
  </si>
  <si>
    <t>36119002402</t>
  </si>
  <si>
    <t>36119002403</t>
  </si>
  <si>
    <t>36119002404</t>
  </si>
  <si>
    <t>36119002405</t>
  </si>
  <si>
    <t>36119002600</t>
  </si>
  <si>
    <t>Mount Vernon city</t>
  </si>
  <si>
    <t>36119002700</t>
  </si>
  <si>
    <t>36119002800</t>
  </si>
  <si>
    <t>36119002900</t>
  </si>
  <si>
    <t>36119003000</t>
  </si>
  <si>
    <t>36119003100</t>
  </si>
  <si>
    <t>36119003200</t>
  </si>
  <si>
    <t>36119003300</t>
  </si>
  <si>
    <t>36119003400</t>
  </si>
  <si>
    <t>36119003500</t>
  </si>
  <si>
    <t>36119003600</t>
  </si>
  <si>
    <t>36119003700</t>
  </si>
  <si>
    <t>36119003800</t>
  </si>
  <si>
    <t>36119003900</t>
  </si>
  <si>
    <t>36119004000</t>
  </si>
  <si>
    <t>36119004100</t>
  </si>
  <si>
    <t>36119004200</t>
  </si>
  <si>
    <t>36119004300</t>
  </si>
  <si>
    <t>36119004400</t>
  </si>
  <si>
    <t>36119004500</t>
  </si>
  <si>
    <t>36119004600</t>
  </si>
  <si>
    <t>Bronxville village</t>
  </si>
  <si>
    <t>36119004700</t>
  </si>
  <si>
    <t>36119004800</t>
  </si>
  <si>
    <t>Tuckahoe village</t>
  </si>
  <si>
    <t>36119004900</t>
  </si>
  <si>
    <t>Eastchester</t>
  </si>
  <si>
    <t>36119005001</t>
  </si>
  <si>
    <t>36119005002</t>
  </si>
  <si>
    <t>36119005100</t>
  </si>
  <si>
    <t>36119005200</t>
  </si>
  <si>
    <t>36119005300</t>
  </si>
  <si>
    <t>Pelham village</t>
  </si>
  <si>
    <t>36119005400</t>
  </si>
  <si>
    <t>36119005500</t>
  </si>
  <si>
    <t>Pelham Manor village</t>
  </si>
  <si>
    <t>36119005600</t>
  </si>
  <si>
    <t>New Rochelle city</t>
  </si>
  <si>
    <t>36119005701</t>
  </si>
  <si>
    <t>36119005702</t>
  </si>
  <si>
    <t>36119005800</t>
  </si>
  <si>
    <t>36119005901</t>
  </si>
  <si>
    <t>36119005902</t>
  </si>
  <si>
    <t>36119006000</t>
  </si>
  <si>
    <t>36119006100</t>
  </si>
  <si>
    <t>36119006200</t>
  </si>
  <si>
    <t>36119006300</t>
  </si>
  <si>
    <t>36119006400</t>
  </si>
  <si>
    <t>36119006500</t>
  </si>
  <si>
    <t>36119006600</t>
  </si>
  <si>
    <t>36119006700</t>
  </si>
  <si>
    <t>36119006801</t>
  </si>
  <si>
    <t>36119006802</t>
  </si>
  <si>
    <t>36119006900</t>
  </si>
  <si>
    <t>Mamaroneck village</t>
  </si>
  <si>
    <t>36119007000</t>
  </si>
  <si>
    <t>Larchmont village</t>
  </si>
  <si>
    <t>36119007100</t>
  </si>
  <si>
    <t>36119007200</t>
  </si>
  <si>
    <t>36119007300</t>
  </si>
  <si>
    <t>36119007401</t>
  </si>
  <si>
    <t>36119007402</t>
  </si>
  <si>
    <t>36119007500</t>
  </si>
  <si>
    <t>Rye city</t>
  </si>
  <si>
    <t>36119007600</t>
  </si>
  <si>
    <t>36119007700</t>
  </si>
  <si>
    <t>36119007800</t>
  </si>
  <si>
    <t>Port Chester village</t>
  </si>
  <si>
    <t>36119007900</t>
  </si>
  <si>
    <t>36119008000</t>
  </si>
  <si>
    <t>36119008100</t>
  </si>
  <si>
    <t>36119008200</t>
  </si>
  <si>
    <t>36119008301</t>
  </si>
  <si>
    <t>Rye Brook village</t>
  </si>
  <si>
    <t>36119008302</t>
  </si>
  <si>
    <t>36119008401</t>
  </si>
  <si>
    <t>Harrison village</t>
  </si>
  <si>
    <t>36119008403</t>
  </si>
  <si>
    <t>36119008404</t>
  </si>
  <si>
    <t>36119008500</t>
  </si>
  <si>
    <t>36119008602</t>
  </si>
  <si>
    <t>36119008700</t>
  </si>
  <si>
    <t>36119008800</t>
  </si>
  <si>
    <t>White Plains city</t>
  </si>
  <si>
    <t>36119008901</t>
  </si>
  <si>
    <t>36119008902</t>
  </si>
  <si>
    <t>36119009000</t>
  </si>
  <si>
    <t>36119009100</t>
  </si>
  <si>
    <t>36119009200</t>
  </si>
  <si>
    <t>36119009300</t>
  </si>
  <si>
    <t>36119009400</t>
  </si>
  <si>
    <t>36119009500</t>
  </si>
  <si>
    <t>36119009600</t>
  </si>
  <si>
    <t>36119009701</t>
  </si>
  <si>
    <t>36119009702</t>
  </si>
  <si>
    <t>36119009703</t>
  </si>
  <si>
    <t>36119009800</t>
  </si>
  <si>
    <t>Scarsdale village</t>
  </si>
  <si>
    <t>36119009900</t>
  </si>
  <si>
    <t>36119010000</t>
  </si>
  <si>
    <t>36119010100</t>
  </si>
  <si>
    <t>36119010200</t>
  </si>
  <si>
    <t>Hastings-on-Hudson village</t>
  </si>
  <si>
    <t>36119010300</t>
  </si>
  <si>
    <t>36119010400</t>
  </si>
  <si>
    <t>Dobbs Ferry village</t>
  </si>
  <si>
    <t>36119010500</t>
  </si>
  <si>
    <t>36119010600</t>
  </si>
  <si>
    <t>Ardsley village</t>
  </si>
  <si>
    <t>36119010701</t>
  </si>
  <si>
    <t>36119010702</t>
  </si>
  <si>
    <t>36119010801</t>
  </si>
  <si>
    <t>Hartsdale</t>
  </si>
  <si>
    <t>36119010803</t>
  </si>
  <si>
    <t>36119010804</t>
  </si>
  <si>
    <t>36119010901</t>
  </si>
  <si>
    <t>36119010902</t>
  </si>
  <si>
    <t>36119010903</t>
  </si>
  <si>
    <t>36119011000</t>
  </si>
  <si>
    <t>Elmsford village</t>
  </si>
  <si>
    <t>36119011101</t>
  </si>
  <si>
    <t>36119011102</t>
  </si>
  <si>
    <t>Irvington village</t>
  </si>
  <si>
    <t>36119011200</t>
  </si>
  <si>
    <t>36119011300</t>
  </si>
  <si>
    <t>36119011400</t>
  </si>
  <si>
    <t>Tarrytown village</t>
  </si>
  <si>
    <t>36119011500</t>
  </si>
  <si>
    <t>36119011600</t>
  </si>
  <si>
    <t>Sleepy Hollow village</t>
  </si>
  <si>
    <t>36119011700</t>
  </si>
  <si>
    <t>36119011800</t>
  </si>
  <si>
    <t>Briarcliff Manor village</t>
  </si>
  <si>
    <t>36119011902</t>
  </si>
  <si>
    <t>Valhalla</t>
  </si>
  <si>
    <t>36119012000</t>
  </si>
  <si>
    <t>Hawthorne</t>
  </si>
  <si>
    <t>36119012101</t>
  </si>
  <si>
    <t>Chappaqua</t>
  </si>
  <si>
    <t>36119012102</t>
  </si>
  <si>
    <t>Thornwood</t>
  </si>
  <si>
    <t>36119012200</t>
  </si>
  <si>
    <t>Pleasantville village</t>
  </si>
  <si>
    <t>36119012301</t>
  </si>
  <si>
    <t>36119012303</t>
  </si>
  <si>
    <t>Armonk</t>
  </si>
  <si>
    <t>36119012304</t>
  </si>
  <si>
    <t>Bedford</t>
  </si>
  <si>
    <t>36119012400</t>
  </si>
  <si>
    <t>Scotts Corners</t>
  </si>
  <si>
    <t>36119012501</t>
  </si>
  <si>
    <t>Golden's Bridge</t>
  </si>
  <si>
    <t>36119012502</t>
  </si>
  <si>
    <t>36119012503</t>
  </si>
  <si>
    <t>36119012600</t>
  </si>
  <si>
    <t>Katonah</t>
  </si>
  <si>
    <t>36119012700</t>
  </si>
  <si>
    <t>36119012802</t>
  </si>
  <si>
    <t>Bedford Hills</t>
  </si>
  <si>
    <t>36119012900</t>
  </si>
  <si>
    <t>Mount Kisco village</t>
  </si>
  <si>
    <t>36119013000</t>
  </si>
  <si>
    <t>36119013102</t>
  </si>
  <si>
    <t>36119013103</t>
  </si>
  <si>
    <t>Millwood</t>
  </si>
  <si>
    <t>36119013104</t>
  </si>
  <si>
    <t>36119013201</t>
  </si>
  <si>
    <t>36119013202</t>
  </si>
  <si>
    <t>36119013301</t>
  </si>
  <si>
    <t>Ossining village</t>
  </si>
  <si>
    <t>36119013304</t>
  </si>
  <si>
    <t>36119013400</t>
  </si>
  <si>
    <t>36119013500</t>
  </si>
  <si>
    <t>36119013600</t>
  </si>
  <si>
    <t>36119013700</t>
  </si>
  <si>
    <t>Croton-on-Hudson village</t>
  </si>
  <si>
    <t>36119013800</t>
  </si>
  <si>
    <t>36119013900</t>
  </si>
  <si>
    <t>36119014000</t>
  </si>
  <si>
    <t>Buchanan village</t>
  </si>
  <si>
    <t>36119014100</t>
  </si>
  <si>
    <t>Peekskill city</t>
  </si>
  <si>
    <t>36119014200</t>
  </si>
  <si>
    <t>36119014300</t>
  </si>
  <si>
    <t>36119014400</t>
  </si>
  <si>
    <t>36119014500</t>
  </si>
  <si>
    <t>36119014604</t>
  </si>
  <si>
    <t>Montrose</t>
  </si>
  <si>
    <t>36119014605</t>
  </si>
  <si>
    <t>Crugers</t>
  </si>
  <si>
    <t>36119014606</t>
  </si>
  <si>
    <t>36119014607</t>
  </si>
  <si>
    <t>Crompond</t>
  </si>
  <si>
    <t>36119014701</t>
  </si>
  <si>
    <t>36119014703</t>
  </si>
  <si>
    <t>36119014704</t>
  </si>
  <si>
    <t>36119014804</t>
  </si>
  <si>
    <t>36119014805</t>
  </si>
  <si>
    <t>36119014806</t>
  </si>
  <si>
    <t>Jefferson Valley-Yorktown</t>
  </si>
  <si>
    <t>36119014808</t>
  </si>
  <si>
    <t>36119014809</t>
  </si>
  <si>
    <t>Yorktown Heights</t>
  </si>
  <si>
    <t>36119014810</t>
  </si>
  <si>
    <t>36119014811</t>
  </si>
  <si>
    <t>36119014901</t>
  </si>
  <si>
    <t>36119014903</t>
  </si>
  <si>
    <t>Heritage Hills</t>
  </si>
  <si>
    <t>36119014907</t>
  </si>
  <si>
    <t>Lincolndale</t>
  </si>
  <si>
    <t>36119014908</t>
  </si>
  <si>
    <t>36119014909</t>
  </si>
  <si>
    <t>36119015000</t>
  </si>
  <si>
    <t>36119981000</t>
  </si>
  <si>
    <t>36119982000</t>
  </si>
  <si>
    <t>36119983000</t>
  </si>
  <si>
    <t>36119984000</t>
  </si>
  <si>
    <t>36119985000</t>
  </si>
  <si>
    <t>36121970100</t>
  </si>
  <si>
    <t>Wyoming</t>
  </si>
  <si>
    <t>Wyoming village</t>
  </si>
  <si>
    <t>36121970200</t>
  </si>
  <si>
    <t>Attica village</t>
  </si>
  <si>
    <t>36121970300</t>
  </si>
  <si>
    <t>36121970400</t>
  </si>
  <si>
    <t>Strykersville</t>
  </si>
  <si>
    <t>36121970500</t>
  </si>
  <si>
    <t>Warsaw village</t>
  </si>
  <si>
    <t>36121970600</t>
  </si>
  <si>
    <t>Perry village</t>
  </si>
  <si>
    <t>36121970700</t>
  </si>
  <si>
    <t>Castile village</t>
  </si>
  <si>
    <t>36121970800</t>
  </si>
  <si>
    <t>Silver Springs village</t>
  </si>
  <si>
    <t>36121970900</t>
  </si>
  <si>
    <t>36121971000</t>
  </si>
  <si>
    <t>Arcade village</t>
  </si>
  <si>
    <t>36121971100</t>
  </si>
  <si>
    <t>Bliss</t>
  </si>
  <si>
    <t>36123150100</t>
  </si>
  <si>
    <t>Yates</t>
  </si>
  <si>
    <t>Dundee village</t>
  </si>
  <si>
    <t>36123150200</t>
  </si>
  <si>
    <t>Penn Yan village</t>
  </si>
  <si>
    <t>36123150300</t>
  </si>
  <si>
    <t>Rushville village</t>
  </si>
  <si>
    <t>36123150400</t>
  </si>
  <si>
    <t>Keuka Park</t>
  </si>
  <si>
    <t>36123150500</t>
  </si>
  <si>
    <t>36003940200</t>
  </si>
  <si>
    <t>36009940000</t>
  </si>
  <si>
    <t>36009940200</t>
  </si>
  <si>
    <t>36009940300</t>
  </si>
  <si>
    <t>36013037600</t>
  </si>
  <si>
    <t>Forestville</t>
  </si>
  <si>
    <t>36029940000</t>
  </si>
  <si>
    <t>36029940100</t>
  </si>
  <si>
    <t>36033940000</t>
  </si>
  <si>
    <t>36037940100</t>
  </si>
  <si>
    <t>36053030103</t>
  </si>
  <si>
    <t>36053030300</t>
  </si>
  <si>
    <t>Canastota village</t>
  </si>
  <si>
    <t>36053030600</t>
  </si>
  <si>
    <t>Munnsville village</t>
  </si>
  <si>
    <t>36063021100</t>
  </si>
  <si>
    <t>36063940001</t>
  </si>
  <si>
    <t>36063940100</t>
  </si>
  <si>
    <t>36067940000</t>
  </si>
  <si>
    <t>36099950300</t>
  </si>
  <si>
    <t>36103159511</t>
  </si>
  <si>
    <t>36103190705</t>
  </si>
  <si>
    <t>Tuckahoe</t>
  </si>
  <si>
    <t>File downloaded 4/16/2023</t>
  </si>
  <si>
    <t>Population</t>
  </si>
  <si>
    <t>Total</t>
  </si>
  <si>
    <t>Percentage</t>
  </si>
  <si>
    <t>Integration Analysis</t>
  </si>
  <si>
    <t>2022 number of light duty vehicles in NYS</t>
  </si>
  <si>
    <t>Guess for DAC vehicles that need NYS chargers</t>
  </si>
  <si>
    <t>Level 2 chargers for DACs</t>
  </si>
  <si>
    <t>Average Level 2 charger cost</t>
  </si>
  <si>
    <t>Minimum Level 2 charger cost</t>
  </si>
  <si>
    <t>36% of the population times percentage of the DAC population that has an LDV</t>
  </si>
  <si>
    <t>Percentage of those who will need a level 2 charger</t>
  </si>
  <si>
    <t>Total housing units</t>
  </si>
  <si>
    <t>Large Single Family</t>
  </si>
  <si>
    <t>1-unit, detached</t>
  </si>
  <si>
    <t>Small Single and Multi Family</t>
  </si>
  <si>
    <t>1-unit, attached</t>
  </si>
  <si>
    <t>2 units</t>
  </si>
  <si>
    <t>3 or 4 units</t>
  </si>
  <si>
    <t>5 to 9 units</t>
  </si>
  <si>
    <t>10 to 19 units</t>
  </si>
  <si>
    <t>High Rise Multi Family</t>
  </si>
  <si>
    <t>20 or more units</t>
  </si>
  <si>
    <t>Mobile Home</t>
  </si>
  <si>
    <t>Mobile home</t>
  </si>
  <si>
    <t>Boat, RV, van, etc.</t>
  </si>
  <si>
    <t>Vehicles</t>
  </si>
  <si>
    <t>Cars per Unit</t>
  </si>
  <si>
    <t>Public Charge</t>
  </si>
  <si>
    <t>Level 2</t>
  </si>
  <si>
    <t>%</t>
  </si>
  <si>
    <t>N</t>
  </si>
  <si>
    <t>Level 2 Chargers</t>
  </si>
  <si>
    <t>DCFC Chargers</t>
  </si>
  <si>
    <t>DEC Municipal Zero-Emission Vehicle (ZEV) Infrastructure Grant Program  April 13, 2023</t>
  </si>
  <si>
    <t>Average</t>
  </si>
  <si>
    <t xml:space="preserve">Governor Kathy Hochul today announced more than $8.3 million to 70 municipalities to install electric vehicle charging stations for public use. </t>
  </si>
  <si>
    <t>More than $8.3 million awarded for EV charging stations</t>
  </si>
  <si>
    <t>Maximum</t>
  </si>
  <si>
    <t>https://content.govdelivery.com/accounts/NYSDEC/bulletins/35329aa</t>
  </si>
  <si>
    <t>Minimum</t>
  </si>
  <si>
    <t>Number</t>
  </si>
  <si>
    <t>DCFC Pedestals</t>
  </si>
  <si>
    <t xml:space="preserve">Location </t>
  </si>
  <si>
    <t xml:space="preserve">Amount </t>
  </si>
  <si>
    <t>Award</t>
  </si>
  <si>
    <t xml:space="preserve">Number </t>
  </si>
  <si>
    <t>Cost</t>
  </si>
  <si>
    <t>City of Albany</t>
  </si>
  <si>
    <t>769.60 for 28 Level 2 charging ports</t>
  </si>
  <si>
    <t>DAC funding</t>
  </si>
  <si>
    <t>Albany County</t>
  </si>
  <si>
    <t>970.80 for 14 Level 2 charging ports</t>
  </si>
  <si>
    <t>DAC money</t>
  </si>
  <si>
    <t>City of Schenectady</t>
  </si>
  <si>
    <t>800 for eight Level 2 charging ports</t>
  </si>
  <si>
    <t>Number of Level 2 chargers</t>
  </si>
  <si>
    <t>Village of Menands</t>
  </si>
  <si>
    <t>934 for four Level 2 charging ports</t>
  </si>
  <si>
    <t>Village of Catskill</t>
  </si>
  <si>
    <t>605.95 for eight Level 2 charging ports</t>
  </si>
  <si>
    <t>City of Oneida</t>
  </si>
  <si>
    <t>711 for eight Level 2 charging ports and two DCFC pedestals</t>
  </si>
  <si>
    <t>Town of Dewitt</t>
  </si>
  <si>
    <t>800 for 16 Level 2 charging ports</t>
  </si>
  <si>
    <t>Town of Salina</t>
  </si>
  <si>
    <t>400 for one DCFC pedestal</t>
  </si>
  <si>
    <t>Town of Onondaga</t>
  </si>
  <si>
    <t>521.60 for 10 Level 2 charging ports</t>
  </si>
  <si>
    <t>City of Auburn</t>
  </si>
  <si>
    <t>288 for six Level 2 charging ports</t>
  </si>
  <si>
    <t>Village of Baldwinsville</t>
  </si>
  <si>
    <t>454.50 for four Level 2 charging ports</t>
  </si>
  <si>
    <t>Village of Medina</t>
  </si>
  <si>
    <t>184 for two DCFC pedestals</t>
  </si>
  <si>
    <t>Village of Clyde</t>
  </si>
  <si>
    <t>862.60 for four Level 2 charging ports</t>
  </si>
  <si>
    <t>Town of Chili</t>
  </si>
  <si>
    <t>463 for 20 Level 2 charging ports</t>
  </si>
  <si>
    <t>Town of Seneca Falls</t>
  </si>
  <si>
    <t>022 for 12 Level 2 charging ports</t>
  </si>
  <si>
    <t>Town of Irondequoit</t>
  </si>
  <si>
    <t>028.10 for 14 Level 2 charging ports</t>
  </si>
  <si>
    <t>Town of Brighton</t>
  </si>
  <si>
    <t>570 for eight Level 2 charging ports</t>
  </si>
  <si>
    <t>Village of Sodus Point</t>
  </si>
  <si>
    <t>440 for 16 Level 2 charging ports</t>
  </si>
  <si>
    <t>Village of Sodus</t>
  </si>
  <si>
    <t>950 for eight Level 2 charging ports</t>
  </si>
  <si>
    <t>Town of Ogden</t>
  </si>
  <si>
    <t>328 for eight Level 2 charging ports</t>
  </si>
  <si>
    <t>Town of East Bloomfield</t>
  </si>
  <si>
    <t>071.20 for eight Level 2 charging ports</t>
  </si>
  <si>
    <t>City of Canandaigua</t>
  </si>
  <si>
    <t>820 for six Level 2 charging ports</t>
  </si>
  <si>
    <t>Town of Lodi</t>
  </si>
  <si>
    <t>908 for eight Level 2 charging ports</t>
  </si>
  <si>
    <t>Town of Macedon</t>
  </si>
  <si>
    <t>274.48 for four Level 2 charging ports</t>
  </si>
  <si>
    <t>Town of Richmond</t>
  </si>
  <si>
    <t>216.50 for four Level 2 charging ports</t>
  </si>
  <si>
    <t>Wyoming County</t>
  </si>
  <si>
    <t>800 for four Level 2 charging ports</t>
  </si>
  <si>
    <t>Town of Lima</t>
  </si>
  <si>
    <t>720 for four Level 2 charging ports</t>
  </si>
  <si>
    <t>Town of Pittsford</t>
  </si>
  <si>
    <t>502 for two Level 2 charging ports</t>
  </si>
  <si>
    <t>Village of Albion</t>
  </si>
  <si>
    <t>500.00 for two Level 2 charging ports</t>
  </si>
  <si>
    <t>Town of Oyster Bay</t>
  </si>
  <si>
    <t>811.41 for 22 Level 2 charging ports and one DCFC pedestal</t>
  </si>
  <si>
    <t>Town of Smithtown</t>
  </si>
  <si>
    <t>130 for two DCFC pedestals</t>
  </si>
  <si>
    <t>Town of Huntington</t>
  </si>
  <si>
    <t>264 for 16 Level 2 charging ports</t>
  </si>
  <si>
    <t>City of Glen Cove</t>
  </si>
  <si>
    <t>774.10 for two Level 2 charging ports</t>
  </si>
  <si>
    <t>Village of Sea Cliff</t>
  </si>
  <si>
    <t>114 for two Level 2 charging ports</t>
  </si>
  <si>
    <t>City of Kingston</t>
  </si>
  <si>
    <t>644.54 for two DCFC pedestals</t>
  </si>
  <si>
    <t>Town of Mount Pleasant</t>
  </si>
  <si>
    <t>000 for four DCFC pedestals</t>
  </si>
  <si>
    <t>City of Poughkeepsie</t>
  </si>
  <si>
    <t>167.50 for four Level 2 charging ports and two DCFC pedestals</t>
  </si>
  <si>
    <t>Village of Croton-on-Hudson</t>
  </si>
  <si>
    <t>266.78 for 12 Level 2 charging ports</t>
  </si>
  <si>
    <t>Town of Amenia</t>
  </si>
  <si>
    <t>180.40 for two Level 2 charging ports</t>
  </si>
  <si>
    <t>Village of Pleasantville</t>
  </si>
  <si>
    <t>644.01 for four Level 2 charging ports</t>
  </si>
  <si>
    <t>Village of Sleepy Hollow</t>
  </si>
  <si>
    <t>100 for two Level 2 charging ports</t>
  </si>
  <si>
    <t>Town of Esopus</t>
  </si>
  <si>
    <t>260 for four Level 2 charging ports</t>
  </si>
  <si>
    <t>Village of Briarcliff Manor</t>
  </si>
  <si>
    <t>Town of Kent</t>
  </si>
  <si>
    <t>027.64 for four Level 2 charging ports</t>
  </si>
  <si>
    <t>Village Wappingers Falls</t>
  </si>
  <si>
    <t>790 for two Level 2 charging ports</t>
  </si>
  <si>
    <t>City of White Plains</t>
  </si>
  <si>
    <t>387.15 for two Level 2 charging ports</t>
  </si>
  <si>
    <t>City of Oneonta</t>
  </si>
  <si>
    <t>546 for 26 Level 2 charging ports</t>
  </si>
  <si>
    <t>Montgomery County</t>
  </si>
  <si>
    <t>000 for 24 Level 2 charging ports</t>
  </si>
  <si>
    <t>Village of Northville</t>
  </si>
  <si>
    <t>659 for two Level 2 charging ports</t>
  </si>
  <si>
    <t>Town of Indian Lake</t>
  </si>
  <si>
    <t>686.50 for two DCFC pedestals</t>
  </si>
  <si>
    <t>Village of Waddington</t>
  </si>
  <si>
    <t>375 for four Level 2 charging ports</t>
  </si>
  <si>
    <t>Town of Clayton</t>
  </si>
  <si>
    <t>Town of Jay</t>
  </si>
  <si>
    <t>292 for six Level 2 charging ports</t>
  </si>
  <si>
    <t>Village of Canton</t>
  </si>
  <si>
    <t>061 for one DCFC pedestal</t>
  </si>
  <si>
    <t>Town of Newcomb</t>
  </si>
  <si>
    <t>452.50 for six Level 2 charging ports</t>
  </si>
  <si>
    <t>Town of Chesterfield</t>
  </si>
  <si>
    <t>525.45 for two Level 2 charging ports</t>
  </si>
  <si>
    <t>Town of Tupper Lake</t>
  </si>
  <si>
    <t>200 for two Level 2 charging ports</t>
  </si>
  <si>
    <t>Town of Ausable</t>
  </si>
  <si>
    <t>675 for two Level 2 charging ports</t>
  </si>
  <si>
    <t>Chemung County</t>
  </si>
  <si>
    <t>000 for two DCFC pedestals</t>
  </si>
  <si>
    <t>Village of Sidney</t>
  </si>
  <si>
    <t>632.32 for two DCFC pedestals</t>
  </si>
  <si>
    <t>Village of Fleischmanns</t>
  </si>
  <si>
    <t>573.50 for two Level 2 charging ports</t>
  </si>
  <si>
    <t>City of Olean</t>
  </si>
  <si>
    <t>210 for 20 Level 2 charging ports</t>
  </si>
  <si>
    <t>Town of Amherst</t>
  </si>
  <si>
    <t>683.20 for 14 Level 2 charging ports and one DCFC pedestal</t>
  </si>
  <si>
    <t>Village of South Dayton</t>
  </si>
  <si>
    <t>750 for one DCFC pedestal</t>
  </si>
  <si>
    <t>Village of Lancaster</t>
  </si>
  <si>
    <t>200.00 for two Level 2 charging ports and one DCFC pedestal</t>
  </si>
  <si>
    <t>Town of Grand Island</t>
  </si>
  <si>
    <t>148 for four Level 2 charging ports</t>
  </si>
  <si>
    <t>Village of Hamburg</t>
  </si>
  <si>
    <t>100.80 for four Level 2 charging ports</t>
  </si>
  <si>
    <t>Town of West Seneca</t>
  </si>
  <si>
    <t>475.70 for four Level 2 charging ports</t>
  </si>
  <si>
    <t>Town Eden</t>
  </si>
  <si>
    <t>377.96 for two Level 2 charging ports</t>
  </si>
  <si>
    <t>Integration Analysis Housing Units</t>
  </si>
  <si>
    <t>Public Charged LDV</t>
  </si>
  <si>
    <t>Village of Trumansburg</t>
  </si>
  <si>
    <t>for four Level 2 charging ports and two DCFC pedestals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</si>
</sst>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9"/>
      <color theme="1"/>
      <name val="Arial"/>
      <family val="2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</fills>
  <borders count="5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5" fillId="6" borderId="1" applyNumberFormat="0">
      <alignment vertical="center"/>
    </xf>
    <xf numFmtId="0" fontId="4" fillId="4" borderId="2" applyAlignment="0">
      <alignment horizontal="left"/>
    </xf>
    <xf numFmtId="0" fontId="7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0" borderId="0" xfId="0" applyFont="1"/>
    <xf numFmtId="0" fontId="1" fillId="4" borderId="0" xfId="0" applyFont="1" applyFill="1"/>
    <xf numFmtId="0" fontId="1" fillId="5" borderId="0" xfId="0" applyFont="1" applyFill="1"/>
    <xf numFmtId="3" fontId="0" fillId="0" borderId="0" xfId="0" applyNumberFormat="1"/>
    <xf numFmtId="9" fontId="0" fillId="0" borderId="0" xfId="2" applyFont="1"/>
    <xf numFmtId="44" fontId="0" fillId="0" borderId="0" xfId="0" applyNumberFormat="1"/>
    <xf numFmtId="164" fontId="0" fillId="0" borderId="0" xfId="0" applyNumberFormat="1"/>
    <xf numFmtId="0" fontId="3" fillId="0" borderId="0" xfId="0" applyFont="1"/>
    <xf numFmtId="0" fontId="0" fillId="0" borderId="0" xfId="0" applyAlignment="1">
      <alignment horizontal="right"/>
    </xf>
    <xf numFmtId="0" fontId="7" fillId="0" borderId="0" xfId="6"/>
    <xf numFmtId="44" fontId="3" fillId="0" borderId="0" xfId="0" applyNumberFormat="1" applyFont="1"/>
    <xf numFmtId="0" fontId="3" fillId="0" borderId="4" xfId="0" applyFont="1" applyBorder="1" applyAlignment="1">
      <alignment horizontal="center"/>
    </xf>
    <xf numFmtId="0" fontId="0" fillId="0" borderId="4" xfId="0" applyBorder="1"/>
    <xf numFmtId="6" fontId="0" fillId="0" borderId="4" xfId="0" applyNumberFormat="1" applyBorder="1"/>
    <xf numFmtId="44" fontId="0" fillId="0" borderId="4" xfId="1" applyFont="1" applyBorder="1"/>
    <xf numFmtId="44" fontId="0" fillId="0" borderId="4" xfId="0" applyNumberFormat="1" applyBorder="1"/>
    <xf numFmtId="9" fontId="0" fillId="0" borderId="0" xfId="0" applyNumberFormat="1"/>
    <xf numFmtId="1" fontId="0" fillId="0" borderId="0" xfId="0" applyNumberFormat="1"/>
    <xf numFmtId="0" fontId="6" fillId="0" borderId="4" xfId="4" applyFont="1" applyFill="1" applyBorder="1">
      <alignment vertical="center"/>
    </xf>
    <xf numFmtId="3" fontId="0" fillId="0" borderId="4" xfId="0" applyNumberFormat="1" applyBorder="1"/>
    <xf numFmtId="0" fontId="0" fillId="0" borderId="4" xfId="0" applyBorder="1" applyAlignment="1">
      <alignment horizontal="center"/>
    </xf>
    <xf numFmtId="164" fontId="0" fillId="0" borderId="4" xfId="1" applyNumberFormat="1" applyFont="1" applyBorder="1"/>
    <xf numFmtId="9" fontId="0" fillId="0" borderId="4" xfId="2" applyFont="1" applyBorder="1"/>
    <xf numFmtId="3" fontId="8" fillId="0" borderId="4" xfId="3" applyNumberFormat="1" applyFont="1" applyBorder="1"/>
    <xf numFmtId="0" fontId="8" fillId="0" borderId="4" xfId="5" applyFont="1" applyFill="1" applyBorder="1" applyAlignment="1"/>
    <xf numFmtId="0" fontId="3" fillId="0" borderId="4" xfId="0" applyFont="1" applyBorder="1"/>
    <xf numFmtId="3" fontId="3" fillId="0" borderId="4" xfId="0" applyNumberFormat="1" applyFont="1" applyBorder="1"/>
    <xf numFmtId="0" fontId="2" fillId="0" borderId="4" xfId="0" applyFont="1" applyBorder="1"/>
    <xf numFmtId="3" fontId="2" fillId="0" borderId="4" xfId="0" applyNumberFormat="1" applyFont="1" applyBorder="1"/>
    <xf numFmtId="3" fontId="2" fillId="0" borderId="4" xfId="3" applyNumberFormat="1" applyBorder="1"/>
    <xf numFmtId="0" fontId="9" fillId="0" borderId="4" xfId="4" applyFont="1" applyFill="1" applyBorder="1">
      <alignment vertical="center"/>
    </xf>
    <xf numFmtId="0" fontId="2" fillId="0" borderId="4" xfId="5" applyFont="1" applyFill="1" applyBorder="1" applyAlignment="1"/>
    <xf numFmtId="9" fontId="0" fillId="0" borderId="4" xfId="0" applyNumberFormat="1" applyBorder="1"/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7">
    <cellStyle name="Currency" xfId="1" builtinId="4"/>
    <cellStyle name="Hyperlink" xfId="6" builtinId="8"/>
    <cellStyle name="Normal" xfId="0" builtinId="0"/>
    <cellStyle name="Normal 2 2" xfId="3" xr:uid="{696923F8-7942-49D8-833E-25ACBFA04A07}"/>
    <cellStyle name="Percent" xfId="2" builtinId="5"/>
    <cellStyle name="Table Header" xfId="4" xr:uid="{CC7758EC-7220-4D19-8124-C79632992F43}"/>
    <cellStyle name="Table Sub-Header" xfId="5" xr:uid="{EA5D4DE3-751A-47E9-B2A9-8B579DEA6B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content.govdelivery.com/accounts/NYSDEC/bulletins/35329a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A1:BL4919"/>
  <sheetViews>
    <sheetView zoomScaleNormal="100" workbookViewId="0">
      <pane xSplit="1" ySplit="1" topLeftCell="B5" activePane="bottomRight" state="frozen"/>
      <selection pane="topRight" activeCell="B1" sqref="B1"/>
      <selection pane="bottomLeft" activeCell="A2" sqref="A2"/>
      <selection pane="bottomRight" activeCell="B4" sqref="B4:B5"/>
    </sheetView>
  </sheetViews>
  <sheetFormatPr defaultColWidth="11.44140625" defaultRowHeight="14.4" x14ac:dyDescent="0.3"/>
  <cols>
    <col min="1" max="1" width="18.88671875" customWidth="1"/>
    <col min="2" max="2" width="38.44140625" customWidth="1"/>
    <col min="3" max="3" width="14.6640625" customWidth="1"/>
    <col min="4" max="4" width="12.44140625" customWidth="1"/>
    <col min="5" max="5" width="27" customWidth="1"/>
    <col min="6" max="6" width="18.44140625" customWidth="1"/>
    <col min="7" max="7" width="11.88671875" customWidth="1"/>
    <col min="8" max="8" width="17.88671875" customWidth="1"/>
    <col min="9" max="9" width="26.5546875" customWidth="1"/>
    <col min="10" max="10" width="17.33203125" customWidth="1"/>
    <col min="11" max="11" width="17" customWidth="1"/>
    <col min="12" max="12" width="36.44140625" customWidth="1"/>
    <col min="13" max="14" width="30.88671875" customWidth="1"/>
    <col min="15" max="15" width="16.109375" customWidth="1"/>
    <col min="16" max="16" width="23.88671875" customWidth="1"/>
    <col min="17" max="17" width="29.109375" customWidth="1"/>
    <col min="18" max="18" width="13.44140625" customWidth="1"/>
    <col min="19" max="19" width="18.6640625" customWidth="1"/>
    <col min="20" max="20" width="22.6640625" customWidth="1"/>
    <col min="21" max="21" width="20.88671875" customWidth="1"/>
    <col min="22" max="22" width="22.109375" customWidth="1"/>
    <col min="23" max="23" width="23.88671875" customWidth="1"/>
    <col min="24" max="25" width="21.6640625" customWidth="1"/>
    <col min="26" max="26" width="19.109375" customWidth="1"/>
    <col min="27" max="27" width="8.44140625" customWidth="1"/>
    <col min="28" max="28" width="11.33203125" customWidth="1"/>
    <col min="29" max="29" width="28.44140625" customWidth="1"/>
    <col min="30" max="30" width="27.109375" customWidth="1"/>
    <col min="31" max="31" width="10.33203125" customWidth="1"/>
    <col min="32" max="32" width="18" customWidth="1"/>
    <col min="33" max="33" width="22.6640625" customWidth="1"/>
    <col min="34" max="34" width="21" customWidth="1"/>
    <col min="35" max="35" width="27.5546875" customWidth="1"/>
    <col min="36" max="36" width="28.6640625" customWidth="1"/>
    <col min="37" max="37" width="22.109375" customWidth="1"/>
    <col min="38" max="38" width="20.109375" customWidth="1"/>
    <col min="39" max="39" width="21.88671875" customWidth="1"/>
    <col min="40" max="40" width="13.88671875" customWidth="1"/>
    <col min="41" max="41" width="30.88671875" customWidth="1"/>
    <col min="42" max="42" width="18.33203125" customWidth="1"/>
    <col min="43" max="43" width="14.44140625" customWidth="1"/>
    <col min="44" max="44" width="18.44140625" customWidth="1"/>
    <col min="45" max="45" width="18" customWidth="1"/>
    <col min="46" max="46" width="11.6640625" customWidth="1"/>
    <col min="47" max="47" width="20" customWidth="1"/>
    <col min="48" max="48" width="22.44140625" customWidth="1"/>
    <col min="49" max="49" width="24.33203125" customWidth="1"/>
    <col min="50" max="50" width="20.109375" customWidth="1"/>
    <col min="51" max="51" width="16.109375" customWidth="1"/>
    <col min="52" max="52" width="14.44140625" customWidth="1"/>
    <col min="53" max="53" width="20.44140625" customWidth="1"/>
    <col min="54" max="54" width="17.5546875" customWidth="1"/>
    <col min="55" max="55" width="23" customWidth="1"/>
    <col min="56" max="56" width="21.88671875" customWidth="1"/>
    <col min="57" max="57" width="12.6640625" customWidth="1"/>
    <col min="58" max="58" width="17.88671875" customWidth="1"/>
    <col min="59" max="59" width="15.33203125" customWidth="1"/>
    <col min="60" max="60" width="26.109375" customWidth="1"/>
    <col min="61" max="61" width="24.6640625" customWidth="1"/>
    <col min="62" max="62" width="14.5546875" customWidth="1"/>
    <col min="63" max="63" width="20.88671875" customWidth="1"/>
    <col min="64" max="64" width="15" customWidth="1"/>
  </cols>
  <sheetData>
    <row r="1" spans="1:6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</row>
    <row r="2" spans="1:64" x14ac:dyDescent="0.3">
      <c r="A2" s="3" t="s">
        <v>64</v>
      </c>
      <c r="B2" s="4" t="s">
        <v>65</v>
      </c>
      <c r="C2" s="3" t="s">
        <v>66</v>
      </c>
      <c r="D2" s="3" t="s">
        <v>67</v>
      </c>
      <c r="E2" s="3" t="s">
        <v>68</v>
      </c>
      <c r="F2" s="3" t="s">
        <v>69</v>
      </c>
      <c r="G2" s="3" t="s">
        <v>70</v>
      </c>
      <c r="H2" s="3" t="s">
        <v>71</v>
      </c>
      <c r="I2" s="3" t="s">
        <v>71</v>
      </c>
      <c r="J2" s="3">
        <v>2035</v>
      </c>
      <c r="K2" s="3">
        <v>800</v>
      </c>
      <c r="L2" s="3">
        <v>99.3095</v>
      </c>
      <c r="M2" s="3">
        <v>0</v>
      </c>
      <c r="N2" s="3">
        <v>99.813699999999997</v>
      </c>
      <c r="O2" s="3">
        <v>124.527980462215</v>
      </c>
      <c r="P2" s="3">
        <v>99.503699999999995</v>
      </c>
      <c r="Q2" s="3">
        <v>86.126800000000003</v>
      </c>
      <c r="R2" s="3">
        <v>57.636359832458602</v>
      </c>
      <c r="S2" s="3">
        <v>66.891620629756602</v>
      </c>
      <c r="T2" s="3">
        <v>48.316221765913802</v>
      </c>
      <c r="U2" s="3">
        <v>30.261801690373101</v>
      </c>
      <c r="V2" s="3">
        <v>90.520939734422896</v>
      </c>
      <c r="W2" s="3">
        <v>92.328652274156397</v>
      </c>
      <c r="X2" s="3">
        <v>62.898032200357797</v>
      </c>
      <c r="Y2" s="3">
        <v>79.881028255789303</v>
      </c>
      <c r="Z2" s="3">
        <v>60.132689987937297</v>
      </c>
      <c r="AA2" s="3">
        <v>0</v>
      </c>
      <c r="AB2" s="3">
        <v>0</v>
      </c>
      <c r="AC2" s="3">
        <v>0</v>
      </c>
      <c r="AD2" s="3">
        <v>0</v>
      </c>
      <c r="AE2" s="3">
        <v>99.319447308723497</v>
      </c>
      <c r="AF2" s="3">
        <v>78.709198813056403</v>
      </c>
      <c r="AG2" s="3">
        <v>0</v>
      </c>
      <c r="AH2" s="3">
        <v>44.787449392712603</v>
      </c>
      <c r="AI2" s="3">
        <v>85.408921933085495</v>
      </c>
      <c r="AJ2" s="3">
        <v>51.160423452768697</v>
      </c>
      <c r="AK2" s="3">
        <v>62.645437844458101</v>
      </c>
      <c r="AL2" s="3">
        <v>94.992947813822298</v>
      </c>
      <c r="AM2" s="3">
        <v>52.031627498352698</v>
      </c>
      <c r="AN2" s="3">
        <v>43.708314806580702</v>
      </c>
      <c r="AO2" s="3">
        <v>93.1495045239121</v>
      </c>
      <c r="AP2" s="3">
        <v>69.210818821785793</v>
      </c>
      <c r="AQ2" s="3">
        <v>56.071805702217503</v>
      </c>
      <c r="AR2" s="3">
        <v>47.745098039215698</v>
      </c>
      <c r="AS2" s="3">
        <v>95.553691275167793</v>
      </c>
      <c r="AT2" s="3">
        <v>84.512348262871498</v>
      </c>
      <c r="AU2" s="3">
        <v>83.0018840276324</v>
      </c>
      <c r="AV2" s="3">
        <v>90.292887029288707</v>
      </c>
      <c r="AW2" s="3">
        <v>95.019321597252002</v>
      </c>
      <c r="AX2" s="3">
        <v>88.328075709779199</v>
      </c>
      <c r="AY2" s="3">
        <v>87.387008618877402</v>
      </c>
      <c r="AZ2" s="3">
        <v>80.071473617826399</v>
      </c>
      <c r="BA2" s="3">
        <v>86.736401673640202</v>
      </c>
      <c r="BB2" s="3">
        <v>89.562852959631897</v>
      </c>
      <c r="BC2" s="3">
        <v>33.845506209219103</v>
      </c>
      <c r="BD2" s="3">
        <v>69.983207388748994</v>
      </c>
      <c r="BE2" s="3">
        <v>25.800376647834302</v>
      </c>
      <c r="BF2" s="3">
        <v>8.7870506621820503</v>
      </c>
      <c r="BG2" s="3">
        <v>63.009667927700697</v>
      </c>
      <c r="BH2" s="3">
        <v>58.497279196316498</v>
      </c>
      <c r="BI2" s="3">
        <v>44.853556485355703</v>
      </c>
      <c r="BJ2" s="3">
        <v>0</v>
      </c>
      <c r="BK2" s="3">
        <v>62.330508474576298</v>
      </c>
      <c r="BL2" s="3">
        <v>77.365996649916198</v>
      </c>
    </row>
    <row r="3" spans="1:64" x14ac:dyDescent="0.3">
      <c r="A3" s="3" t="s">
        <v>72</v>
      </c>
      <c r="B3" s="4" t="s">
        <v>65</v>
      </c>
      <c r="C3" s="3" t="s">
        <v>66</v>
      </c>
      <c r="D3" s="3" t="s">
        <v>67</v>
      </c>
      <c r="E3" s="3" t="s">
        <v>68</v>
      </c>
      <c r="F3" s="3" t="s">
        <v>69</v>
      </c>
      <c r="G3" s="3" t="s">
        <v>70</v>
      </c>
      <c r="H3" s="3" t="s">
        <v>71</v>
      </c>
      <c r="I3" s="3" t="s">
        <v>71</v>
      </c>
      <c r="J3" s="3">
        <v>4793</v>
      </c>
      <c r="K3" s="3">
        <v>2213</v>
      </c>
      <c r="L3" s="3">
        <v>89.809600000000003</v>
      </c>
      <c r="M3" s="3">
        <v>0</v>
      </c>
      <c r="N3" s="3">
        <v>95.715400000000002</v>
      </c>
      <c r="O3" s="3">
        <v>105.970243393958</v>
      </c>
      <c r="P3" s="3">
        <v>70.740300000000005</v>
      </c>
      <c r="Q3" s="3">
        <v>89.767700000000005</v>
      </c>
      <c r="R3" s="3">
        <v>36.371101043796799</v>
      </c>
      <c r="S3" s="3">
        <v>69.599142350161301</v>
      </c>
      <c r="T3" s="3">
        <v>49.733059548254602</v>
      </c>
      <c r="U3" s="3">
        <v>30.591630591630601</v>
      </c>
      <c r="V3" s="3">
        <v>70.459652706843698</v>
      </c>
      <c r="W3" s="3">
        <v>63.236218822049899</v>
      </c>
      <c r="X3" s="3">
        <v>63.363148479427501</v>
      </c>
      <c r="Y3" s="3">
        <v>93.732738474612304</v>
      </c>
      <c r="Z3" s="3">
        <v>80.940892641736994</v>
      </c>
      <c r="AA3" s="3">
        <v>0</v>
      </c>
      <c r="AB3" s="3">
        <v>0</v>
      </c>
      <c r="AC3" s="3">
        <v>0</v>
      </c>
      <c r="AD3" s="3">
        <v>0</v>
      </c>
      <c r="AE3" s="3">
        <v>97.669622602598494</v>
      </c>
      <c r="AF3" s="3">
        <v>0</v>
      </c>
      <c r="AG3" s="3">
        <v>0</v>
      </c>
      <c r="AH3" s="3">
        <v>2.9858299595141702</v>
      </c>
      <c r="AI3" s="3">
        <v>15.148698884758399</v>
      </c>
      <c r="AJ3" s="3">
        <v>51.160423452768697</v>
      </c>
      <c r="AK3" s="3">
        <v>31.128801796285</v>
      </c>
      <c r="AL3" s="3">
        <v>24.612129760225699</v>
      </c>
      <c r="AM3" s="3">
        <v>54.2060180101032</v>
      </c>
      <c r="AN3" s="3">
        <v>42.685638061360599</v>
      </c>
      <c r="AO3" s="3">
        <v>96.143903489875001</v>
      </c>
      <c r="AP3" s="3">
        <v>100</v>
      </c>
      <c r="AQ3" s="3">
        <v>24.836325237592401</v>
      </c>
      <c r="AR3" s="3">
        <v>20.759803921568601</v>
      </c>
      <c r="AS3" s="3">
        <v>93.120805369127496</v>
      </c>
      <c r="AT3" s="3">
        <v>97.111762243616596</v>
      </c>
      <c r="AU3" s="3">
        <v>91.919614821017404</v>
      </c>
      <c r="AV3" s="3">
        <v>70.020920502092096</v>
      </c>
      <c r="AW3" s="3">
        <v>98.8621726062688</v>
      </c>
      <c r="AX3" s="3">
        <v>88.790746582544699</v>
      </c>
      <c r="AY3" s="3">
        <v>92.579356737439596</v>
      </c>
      <c r="AZ3" s="3">
        <v>94.597435358419204</v>
      </c>
      <c r="BA3" s="3">
        <v>48.033472803347301</v>
      </c>
      <c r="BB3" s="3">
        <v>95.105626437983702</v>
      </c>
      <c r="BC3" s="3">
        <v>44.685329404335903</v>
      </c>
      <c r="BD3" s="3">
        <v>74.8320738874895</v>
      </c>
      <c r="BE3" s="3">
        <v>4.3314500941619603</v>
      </c>
      <c r="BF3" s="3">
        <v>99.159133907925195</v>
      </c>
      <c r="BG3" s="3">
        <v>75.472887767969695</v>
      </c>
      <c r="BH3" s="3">
        <v>58.497279196316498</v>
      </c>
      <c r="BI3" s="3">
        <v>40.2510460251046</v>
      </c>
      <c r="BJ3" s="3">
        <v>0</v>
      </c>
      <c r="BK3" s="3">
        <v>74.978813559322006</v>
      </c>
      <c r="BL3" s="3">
        <v>87.374371859296502</v>
      </c>
    </row>
    <row r="4" spans="1:64" x14ac:dyDescent="0.3">
      <c r="A4" s="3" t="s">
        <v>73</v>
      </c>
      <c r="B4" s="4" t="s">
        <v>65</v>
      </c>
      <c r="C4" s="3" t="s">
        <v>66</v>
      </c>
      <c r="D4" s="3" t="s">
        <v>67</v>
      </c>
      <c r="E4" s="3" t="s">
        <v>68</v>
      </c>
      <c r="F4" s="3" t="s">
        <v>69</v>
      </c>
      <c r="G4" s="3" t="s">
        <v>70</v>
      </c>
      <c r="H4" s="3" t="s">
        <v>71</v>
      </c>
      <c r="I4" s="3" t="s">
        <v>71</v>
      </c>
      <c r="J4" s="3">
        <v>6147</v>
      </c>
      <c r="K4" s="3">
        <v>2362</v>
      </c>
      <c r="L4" s="3">
        <v>88.072800000000001</v>
      </c>
      <c r="M4" s="3">
        <v>0</v>
      </c>
      <c r="N4" s="3">
        <v>94.746600000000001</v>
      </c>
      <c r="O4" s="3">
        <v>104.173210322863</v>
      </c>
      <c r="P4" s="3">
        <v>84.656700000000001</v>
      </c>
      <c r="Q4" s="3">
        <v>81.753500000000003</v>
      </c>
      <c r="R4" s="3">
        <v>40.530489072017502</v>
      </c>
      <c r="S4" s="3">
        <v>63.642721250845597</v>
      </c>
      <c r="T4" s="3">
        <v>48.501026694045201</v>
      </c>
      <c r="U4" s="3">
        <v>31.354359925788501</v>
      </c>
      <c r="V4" s="3">
        <v>89.009193054136901</v>
      </c>
      <c r="W4" s="3">
        <v>77.426116118214196</v>
      </c>
      <c r="X4" s="3">
        <v>40.930232558139501</v>
      </c>
      <c r="Y4" s="3">
        <v>89.207563203739099</v>
      </c>
      <c r="Z4" s="3">
        <v>56.212303980699602</v>
      </c>
      <c r="AA4" s="3">
        <v>0</v>
      </c>
      <c r="AB4" s="3">
        <v>0</v>
      </c>
      <c r="AC4" s="3">
        <v>0</v>
      </c>
      <c r="AD4" s="3">
        <v>0</v>
      </c>
      <c r="AE4" s="3">
        <v>93.235718704887603</v>
      </c>
      <c r="AF4" s="3">
        <v>57.4183976261128</v>
      </c>
      <c r="AG4" s="3">
        <v>74.731182795698899</v>
      </c>
      <c r="AH4" s="3">
        <v>27.682186234817799</v>
      </c>
      <c r="AI4" s="3">
        <v>3.5315985130111498</v>
      </c>
      <c r="AJ4" s="3">
        <v>51.160423452768697</v>
      </c>
      <c r="AK4" s="3">
        <v>18.411920800163301</v>
      </c>
      <c r="AL4" s="3">
        <v>39.985895627644602</v>
      </c>
      <c r="AM4" s="3">
        <v>49.6595651218976</v>
      </c>
      <c r="AN4" s="3">
        <v>78.145842596709599</v>
      </c>
      <c r="AO4" s="3">
        <v>84.080137871607107</v>
      </c>
      <c r="AP4" s="3">
        <v>69.284920340867004</v>
      </c>
      <c r="AQ4" s="3">
        <v>54.044350580781398</v>
      </c>
      <c r="AR4" s="3">
        <v>20.661764705882401</v>
      </c>
      <c r="AS4" s="3">
        <v>35.710290827740501</v>
      </c>
      <c r="AT4" s="3">
        <v>80.1590623691921</v>
      </c>
      <c r="AU4" s="3">
        <v>80.5107808247854</v>
      </c>
      <c r="AV4" s="3">
        <v>55.104602510460303</v>
      </c>
      <c r="AW4" s="3">
        <v>93.774151996565095</v>
      </c>
      <c r="AX4" s="3">
        <v>95.310199789695105</v>
      </c>
      <c r="AY4" s="3">
        <v>87.387008618877402</v>
      </c>
      <c r="AZ4" s="3">
        <v>80.071473617826399</v>
      </c>
      <c r="BA4" s="3">
        <v>81.464435146443506</v>
      </c>
      <c r="BB4" s="3">
        <v>89.562852959631897</v>
      </c>
      <c r="BC4" s="3">
        <v>33.845506209219103</v>
      </c>
      <c r="BD4" s="3">
        <v>50.272879932829603</v>
      </c>
      <c r="BE4" s="3">
        <v>50.010462439841</v>
      </c>
      <c r="BF4" s="3">
        <v>8.7870506621820503</v>
      </c>
      <c r="BG4" s="3">
        <v>55.5275325767129</v>
      </c>
      <c r="BH4" s="3">
        <v>58.497279196316498</v>
      </c>
      <c r="BI4" s="3">
        <v>56.924686192468599</v>
      </c>
      <c r="BJ4" s="3">
        <v>0</v>
      </c>
      <c r="BK4" s="3">
        <v>80.169491525423695</v>
      </c>
      <c r="BL4" s="3">
        <v>70.477386934673405</v>
      </c>
    </row>
    <row r="5" spans="1:64" x14ac:dyDescent="0.3">
      <c r="A5" s="3" t="s">
        <v>74</v>
      </c>
      <c r="B5" s="4" t="s">
        <v>75</v>
      </c>
      <c r="C5" s="3" t="s">
        <v>66</v>
      </c>
      <c r="D5" s="3" t="s">
        <v>67</v>
      </c>
      <c r="E5" s="3" t="s">
        <v>68</v>
      </c>
      <c r="F5" s="3" t="s">
        <v>69</v>
      </c>
      <c r="G5" s="3" t="s">
        <v>70</v>
      </c>
      <c r="H5" s="3" t="s">
        <v>71</v>
      </c>
      <c r="I5" s="3" t="s">
        <v>71</v>
      </c>
      <c r="J5" s="3">
        <v>2362</v>
      </c>
      <c r="K5" s="3">
        <v>997</v>
      </c>
      <c r="L5" s="3">
        <v>44.904800000000002</v>
      </c>
      <c r="M5" s="3">
        <v>0</v>
      </c>
      <c r="N5" s="3">
        <v>64.567800000000005</v>
      </c>
      <c r="O5" s="3">
        <v>78.210595257294003</v>
      </c>
      <c r="P5" s="3">
        <v>70.822999999999993</v>
      </c>
      <c r="Q5" s="3">
        <v>36.158200000000001</v>
      </c>
      <c r="R5" s="3">
        <v>36.389170044172403</v>
      </c>
      <c r="S5" s="3">
        <v>41.8214252131216</v>
      </c>
      <c r="T5" s="3">
        <v>42.751540041067798</v>
      </c>
      <c r="U5" s="3">
        <v>29.499072356215201</v>
      </c>
      <c r="V5" s="3">
        <v>98.590398365679306</v>
      </c>
      <c r="W5" s="3">
        <v>65.290295535527207</v>
      </c>
      <c r="X5" s="3">
        <v>53.345259391771002</v>
      </c>
      <c r="Y5" s="3">
        <v>67.728914382834105</v>
      </c>
      <c r="Z5" s="3">
        <v>0</v>
      </c>
      <c r="AA5" s="3">
        <v>93.939393939393895</v>
      </c>
      <c r="AB5" s="3">
        <v>0</v>
      </c>
      <c r="AC5" s="3">
        <v>0</v>
      </c>
      <c r="AD5" s="3">
        <v>0</v>
      </c>
      <c r="AE5" s="3">
        <v>27.696432254072999</v>
      </c>
      <c r="AF5" s="3">
        <v>57.4183976261128</v>
      </c>
      <c r="AG5" s="3">
        <v>0</v>
      </c>
      <c r="AH5" s="3">
        <v>43.319838056680197</v>
      </c>
      <c r="AI5" s="3">
        <v>0</v>
      </c>
      <c r="AJ5" s="3">
        <v>48.839576547231303</v>
      </c>
      <c r="AK5" s="3">
        <v>35.986936109410102</v>
      </c>
      <c r="AL5" s="3">
        <v>16.995768688293399</v>
      </c>
      <c r="AM5" s="3">
        <v>35.580935646826298</v>
      </c>
      <c r="AN5" s="3">
        <v>38.683859493108002</v>
      </c>
      <c r="AO5" s="3">
        <v>53.059026281775097</v>
      </c>
      <c r="AQ5" s="3">
        <v>26.2513199577614</v>
      </c>
      <c r="AR5" s="3">
        <v>26.985294117647101</v>
      </c>
      <c r="AS5" s="3">
        <v>30.7326621923937</v>
      </c>
      <c r="AT5" s="3">
        <v>42.235244872331499</v>
      </c>
      <c r="AU5" s="3">
        <v>40.380992254553099</v>
      </c>
      <c r="AV5" s="3">
        <v>22.322175732217602</v>
      </c>
      <c r="AW5" s="3">
        <v>10.1975096607986</v>
      </c>
      <c r="AX5" s="3">
        <v>16.256572029442701</v>
      </c>
      <c r="AY5" s="3">
        <v>87.387008618877402</v>
      </c>
      <c r="AZ5" s="3">
        <v>80.071473617826399</v>
      </c>
      <c r="BA5" s="3">
        <v>98.410041841004201</v>
      </c>
      <c r="BB5" s="3">
        <v>89.562852959631897</v>
      </c>
      <c r="BC5" s="3">
        <v>33.845506209219103</v>
      </c>
      <c r="BD5" s="3">
        <v>57.8715365239295</v>
      </c>
      <c r="BE5" s="3">
        <v>99.727976564134806</v>
      </c>
      <c r="BF5" s="3">
        <v>8.7870506621820503</v>
      </c>
      <c r="BG5" s="3">
        <v>54.812946616225297</v>
      </c>
      <c r="BH5" s="3">
        <v>6.3206362494767703</v>
      </c>
      <c r="BI5" s="3">
        <v>1.04602510460251</v>
      </c>
      <c r="BJ5" s="3">
        <v>0</v>
      </c>
      <c r="BK5" s="3">
        <v>78.622881355932194</v>
      </c>
      <c r="BL5" s="3">
        <v>44.137353433835798</v>
      </c>
    </row>
    <row r="6" spans="1:64" x14ac:dyDescent="0.3">
      <c r="A6" s="3" t="s">
        <v>76</v>
      </c>
      <c r="B6" s="4" t="s">
        <v>75</v>
      </c>
      <c r="C6" s="3" t="s">
        <v>66</v>
      </c>
      <c r="D6" s="3" t="s">
        <v>67</v>
      </c>
      <c r="E6" s="3" t="s">
        <v>68</v>
      </c>
      <c r="F6" s="3" t="s">
        <v>69</v>
      </c>
      <c r="G6" s="3" t="s">
        <v>70</v>
      </c>
      <c r="H6" s="3" t="s">
        <v>71</v>
      </c>
      <c r="I6" s="3" t="s">
        <v>71</v>
      </c>
      <c r="J6" s="3">
        <v>4253</v>
      </c>
      <c r="K6" s="3">
        <v>2186</v>
      </c>
      <c r="L6" s="3">
        <v>42.226399999999998</v>
      </c>
      <c r="M6" s="3">
        <v>0</v>
      </c>
      <c r="N6" s="3">
        <v>61.810699999999997</v>
      </c>
      <c r="O6" s="3">
        <v>76.683983896911997</v>
      </c>
      <c r="P6" s="3">
        <v>23.697299999999998</v>
      </c>
      <c r="Q6" s="3">
        <v>55.095199999999998</v>
      </c>
      <c r="R6" s="3">
        <v>26.985385212532201</v>
      </c>
      <c r="S6" s="3">
        <v>49.698598684379803</v>
      </c>
      <c r="T6" s="3">
        <v>46.714579055441497</v>
      </c>
      <c r="U6" s="3">
        <v>31.333745619459901</v>
      </c>
      <c r="V6" s="3">
        <v>51.664964249233897</v>
      </c>
      <c r="W6" s="3">
        <v>71.620205407671307</v>
      </c>
      <c r="X6" s="3">
        <v>0</v>
      </c>
      <c r="Y6" s="3">
        <v>58.466114297854297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79.109094658692499</v>
      </c>
      <c r="AF6" s="3">
        <v>0</v>
      </c>
      <c r="AG6" s="3">
        <v>0</v>
      </c>
      <c r="AH6" s="3">
        <v>1.8724696356275301</v>
      </c>
      <c r="AI6" s="3">
        <v>0</v>
      </c>
      <c r="AJ6" s="3">
        <v>51.160423452768697</v>
      </c>
      <c r="AK6" s="3">
        <v>57.460706266584999</v>
      </c>
      <c r="AL6" s="3">
        <v>0</v>
      </c>
      <c r="AM6" s="3">
        <v>46.672523610806103</v>
      </c>
      <c r="AN6" s="3">
        <v>66.874166296131605</v>
      </c>
      <c r="AO6" s="3">
        <v>63.377854373114999</v>
      </c>
      <c r="AP6" s="3">
        <v>17.932567617636199</v>
      </c>
      <c r="AQ6" s="3">
        <v>31.742344244984199</v>
      </c>
      <c r="AR6" s="3">
        <v>56.053921568627501</v>
      </c>
      <c r="AS6" s="3">
        <v>84.647651006711399</v>
      </c>
      <c r="AT6" s="3">
        <v>63.834240267894501</v>
      </c>
      <c r="AU6" s="3">
        <v>49.068453003977403</v>
      </c>
      <c r="AV6" s="3">
        <v>11.757322175732201</v>
      </c>
      <c r="AW6" s="3">
        <v>8.2653499355946796</v>
      </c>
      <c r="AX6" s="3">
        <v>59.663512092534198</v>
      </c>
      <c r="AY6" s="3">
        <v>63.401303342442702</v>
      </c>
      <c r="AZ6" s="3">
        <v>59.2600378389741</v>
      </c>
      <c r="BA6" s="3">
        <v>48.640167364016698</v>
      </c>
      <c r="BB6" s="3">
        <v>72.892700271909604</v>
      </c>
      <c r="BC6" s="3">
        <v>35.613555041044002</v>
      </c>
      <c r="BD6" s="3">
        <v>34.865659109991597</v>
      </c>
      <c r="BE6" s="3">
        <v>65.432098765432102</v>
      </c>
      <c r="BF6" s="3">
        <v>62.497372293462298</v>
      </c>
      <c r="BG6" s="3">
        <v>55.086170659941097</v>
      </c>
      <c r="BH6" s="3">
        <v>25.763917957304301</v>
      </c>
      <c r="BI6" s="3">
        <v>83.263598326359798</v>
      </c>
      <c r="BJ6" s="3">
        <v>0</v>
      </c>
      <c r="BK6" s="3">
        <v>68.474576271186393</v>
      </c>
      <c r="BL6" s="3">
        <v>54.564489112227797</v>
      </c>
    </row>
    <row r="7" spans="1:64" x14ac:dyDescent="0.3">
      <c r="A7" s="3" t="s">
        <v>77</v>
      </c>
      <c r="B7" s="4" t="s">
        <v>75</v>
      </c>
      <c r="C7" s="3" t="s">
        <v>66</v>
      </c>
      <c r="D7" s="3" t="s">
        <v>67</v>
      </c>
      <c r="E7" s="3" t="s">
        <v>68</v>
      </c>
      <c r="F7" s="3" t="s">
        <v>69</v>
      </c>
      <c r="G7" s="3" t="s">
        <v>70</v>
      </c>
      <c r="H7" s="3" t="s">
        <v>71</v>
      </c>
      <c r="I7" s="3" t="s">
        <v>78</v>
      </c>
      <c r="J7" s="3">
        <v>5082</v>
      </c>
      <c r="K7" s="3">
        <v>15</v>
      </c>
      <c r="L7" s="3">
        <v>0</v>
      </c>
      <c r="M7" s="3">
        <v>0</v>
      </c>
      <c r="N7" s="3">
        <v>0</v>
      </c>
      <c r="O7" s="3"/>
      <c r="P7" s="3">
        <v>42.080199999999998</v>
      </c>
      <c r="Q7" s="3">
        <v>0</v>
      </c>
      <c r="R7" s="3">
        <v>30.7354888931579</v>
      </c>
      <c r="T7" s="3">
        <v>47.987679671457897</v>
      </c>
      <c r="U7" s="3">
        <v>32.2613894042466</v>
      </c>
      <c r="V7" s="3">
        <v>89.785495403472893</v>
      </c>
      <c r="W7" s="3">
        <v>71.536365541815101</v>
      </c>
      <c r="X7" s="3">
        <v>0</v>
      </c>
      <c r="Z7" s="3">
        <v>0</v>
      </c>
      <c r="AA7" s="3">
        <v>0</v>
      </c>
      <c r="AB7" s="3">
        <v>0</v>
      </c>
      <c r="AC7" s="3">
        <v>0</v>
      </c>
      <c r="AD7" s="3">
        <v>0</v>
      </c>
      <c r="AE7" s="3">
        <v>47.1643637863477</v>
      </c>
      <c r="AF7" s="3">
        <v>0</v>
      </c>
      <c r="AG7" s="3">
        <v>0</v>
      </c>
      <c r="AH7" s="3">
        <v>28.846153846153801</v>
      </c>
      <c r="AI7" s="3">
        <v>0</v>
      </c>
      <c r="AJ7" s="3">
        <v>51.160423452768697</v>
      </c>
      <c r="AK7" s="3">
        <v>17.738313941620699</v>
      </c>
      <c r="AL7" s="3">
        <v>59.802538787023998</v>
      </c>
      <c r="AM7" s="3">
        <v>48.649242257852002</v>
      </c>
    </row>
    <row r="8" spans="1:64" x14ac:dyDescent="0.3">
      <c r="A8" s="3" t="s">
        <v>79</v>
      </c>
      <c r="B8" s="4" t="s">
        <v>65</v>
      </c>
      <c r="C8" s="3" t="s">
        <v>66</v>
      </c>
      <c r="D8" s="3" t="s">
        <v>67</v>
      </c>
      <c r="E8" s="3" t="s">
        <v>68</v>
      </c>
      <c r="F8" s="3" t="s">
        <v>69</v>
      </c>
      <c r="G8" s="3" t="s">
        <v>70</v>
      </c>
      <c r="H8" s="3" t="s">
        <v>71</v>
      </c>
      <c r="I8" s="3" t="s">
        <v>71</v>
      </c>
      <c r="J8" s="3">
        <v>3523</v>
      </c>
      <c r="K8" s="3">
        <v>1433</v>
      </c>
      <c r="L8" s="3">
        <v>70.370400000000004</v>
      </c>
      <c r="M8" s="3">
        <v>0</v>
      </c>
      <c r="N8" s="3">
        <v>83.979100000000003</v>
      </c>
      <c r="O8" s="3">
        <v>90.926101023341502</v>
      </c>
      <c r="P8" s="3">
        <v>22.3325</v>
      </c>
      <c r="Q8" s="3">
        <v>82.757900000000006</v>
      </c>
      <c r="R8" s="3">
        <v>26.623660859680101</v>
      </c>
      <c r="S8" s="3">
        <v>64.302440163661302</v>
      </c>
      <c r="T8" s="3">
        <v>47.248459958932202</v>
      </c>
      <c r="U8" s="3">
        <v>30.571016285302001</v>
      </c>
      <c r="V8" s="3">
        <v>39.713993871297198</v>
      </c>
      <c r="W8" s="3">
        <v>65.772374764200407</v>
      </c>
      <c r="X8" s="3">
        <v>0</v>
      </c>
      <c r="Y8" s="3">
        <v>72.636498831527504</v>
      </c>
      <c r="Z8" s="3">
        <v>0</v>
      </c>
      <c r="AA8" s="3">
        <v>0</v>
      </c>
      <c r="AB8" s="3">
        <v>0</v>
      </c>
      <c r="AC8" s="3">
        <v>0</v>
      </c>
      <c r="AD8" s="3">
        <v>0</v>
      </c>
      <c r="AE8" s="3">
        <v>91.936481748814202</v>
      </c>
      <c r="AF8" s="3">
        <v>57.4183976261128</v>
      </c>
      <c r="AG8" s="3">
        <v>0</v>
      </c>
      <c r="AH8" s="3">
        <v>0</v>
      </c>
      <c r="AI8" s="3">
        <v>0</v>
      </c>
      <c r="AJ8" s="3">
        <v>51.160423452768697</v>
      </c>
      <c r="AK8" s="3">
        <v>17.881200244947902</v>
      </c>
      <c r="AL8" s="3">
        <v>0</v>
      </c>
      <c r="AM8" s="3">
        <v>66.461673621787796</v>
      </c>
      <c r="AN8" s="3">
        <v>26.4117385504669</v>
      </c>
      <c r="AO8" s="3">
        <v>84.187850064627298</v>
      </c>
      <c r="AP8" s="3">
        <v>15.894775842904799</v>
      </c>
      <c r="AQ8" s="3">
        <v>73.495248152059105</v>
      </c>
      <c r="AR8" s="3">
        <v>71.176470588235304</v>
      </c>
      <c r="AS8" s="3">
        <v>51.929530201342303</v>
      </c>
      <c r="AT8" s="3">
        <v>91.398074508162395</v>
      </c>
      <c r="AU8" s="3">
        <v>92.0033493824576</v>
      </c>
      <c r="AV8" s="3">
        <v>69.456066945606693</v>
      </c>
      <c r="AW8" s="3">
        <v>94.203520824388093</v>
      </c>
      <c r="AX8" s="3">
        <v>73.123028391167196</v>
      </c>
      <c r="AY8" s="3">
        <v>63.401303342442702</v>
      </c>
      <c r="AZ8" s="3">
        <v>59.2600378389741</v>
      </c>
      <c r="BA8" s="3">
        <v>51.527196652719702</v>
      </c>
      <c r="BB8" s="3">
        <v>72.892700271909604</v>
      </c>
      <c r="BC8" s="3">
        <v>35.613555041044002</v>
      </c>
      <c r="BD8" s="3">
        <v>68.660789252728804</v>
      </c>
      <c r="BE8" s="3">
        <v>15.8819836785938</v>
      </c>
      <c r="BF8" s="3">
        <v>62.497372293462298</v>
      </c>
      <c r="BG8" s="3">
        <v>87.873055905842804</v>
      </c>
      <c r="BH8" s="3">
        <v>58.497279196316498</v>
      </c>
      <c r="BI8" s="3">
        <v>48.054393305439298</v>
      </c>
      <c r="BJ8" s="3">
        <v>0</v>
      </c>
      <c r="BK8" s="3">
        <v>63.644067796610202</v>
      </c>
      <c r="BL8" s="3">
        <v>84.945561139028499</v>
      </c>
    </row>
    <row r="9" spans="1:64" x14ac:dyDescent="0.3">
      <c r="A9" s="3" t="s">
        <v>80</v>
      </c>
      <c r="B9" s="4" t="s">
        <v>75</v>
      </c>
      <c r="C9" s="3" t="s">
        <v>66</v>
      </c>
      <c r="D9" s="3" t="s">
        <v>67</v>
      </c>
      <c r="E9" s="3" t="s">
        <v>68</v>
      </c>
      <c r="F9" s="3" t="s">
        <v>69</v>
      </c>
      <c r="G9" s="3" t="s">
        <v>70</v>
      </c>
      <c r="H9" s="3" t="s">
        <v>71</v>
      </c>
      <c r="I9" s="3" t="s">
        <v>71</v>
      </c>
      <c r="J9" s="3">
        <v>3785</v>
      </c>
      <c r="K9" s="3">
        <v>942</v>
      </c>
      <c r="L9" s="3">
        <v>38.439</v>
      </c>
      <c r="M9" s="3">
        <v>0</v>
      </c>
      <c r="N9" s="3">
        <v>57.451599999999999</v>
      </c>
      <c r="O9" s="3">
        <v>74.590849359160799</v>
      </c>
      <c r="P9" s="3">
        <v>12.489699999999999</v>
      </c>
      <c r="Q9" s="3">
        <v>57.2714</v>
      </c>
      <c r="R9" s="3">
        <v>24.006779519414302</v>
      </c>
      <c r="S9" s="3">
        <v>50.584069839746498</v>
      </c>
      <c r="T9" s="3">
        <v>47.330595482546201</v>
      </c>
      <c r="U9" s="3">
        <v>31.003916718202401</v>
      </c>
      <c r="V9" s="3">
        <v>35.8120531154239</v>
      </c>
      <c r="W9" s="3">
        <v>54.726472437644098</v>
      </c>
      <c r="X9" s="3">
        <v>0</v>
      </c>
      <c r="Y9" s="3">
        <v>59.677076694285098</v>
      </c>
      <c r="Z9" s="3">
        <v>0</v>
      </c>
      <c r="AA9" s="3">
        <v>0</v>
      </c>
      <c r="AB9" s="3">
        <v>0</v>
      </c>
      <c r="AC9" s="3">
        <v>0</v>
      </c>
      <c r="AD9" s="3">
        <v>0</v>
      </c>
      <c r="AE9" s="3">
        <v>90.431016704475198</v>
      </c>
      <c r="AF9" s="3">
        <v>57.4183976261128</v>
      </c>
      <c r="AG9" s="3">
        <v>0</v>
      </c>
      <c r="AH9" s="3">
        <v>0</v>
      </c>
      <c r="AI9" s="3">
        <v>0</v>
      </c>
      <c r="AJ9" s="3">
        <v>51.160423452768697</v>
      </c>
      <c r="AK9" s="3">
        <v>19.024290671565598</v>
      </c>
      <c r="AL9" s="3">
        <v>0</v>
      </c>
      <c r="AM9" s="3">
        <v>47.397320448056199</v>
      </c>
      <c r="AN9" s="3">
        <v>74.4330813694976</v>
      </c>
      <c r="AO9" s="3">
        <v>71.499353726841903</v>
      </c>
      <c r="AP9" s="3">
        <v>21.2300852167469</v>
      </c>
      <c r="AQ9" s="3">
        <v>50.052798310454101</v>
      </c>
      <c r="AR9" s="3">
        <v>43.308823529411796</v>
      </c>
      <c r="AS9" s="3">
        <v>31.543624161073801</v>
      </c>
      <c r="AT9" s="3">
        <v>69.694432817078294</v>
      </c>
      <c r="AU9" s="3">
        <v>80.678249947665904</v>
      </c>
      <c r="AV9" s="3">
        <v>9.8744769874477001</v>
      </c>
      <c r="AW9" s="3">
        <v>59.145556032632001</v>
      </c>
      <c r="AX9" s="3">
        <v>84.752891692954805</v>
      </c>
      <c r="AY9" s="3">
        <v>57.9987387008619</v>
      </c>
      <c r="AZ9" s="3">
        <v>75.152406979188598</v>
      </c>
      <c r="BA9" s="3">
        <v>27.887029288702902</v>
      </c>
      <c r="BB9" s="3">
        <v>73.290106672244306</v>
      </c>
      <c r="BC9" s="3">
        <v>17.638391917491099</v>
      </c>
      <c r="BD9" s="3">
        <v>37.741393786733802</v>
      </c>
      <c r="BE9" s="3">
        <v>1.02531910441515</v>
      </c>
      <c r="BF9" s="3">
        <v>55.307967206222401</v>
      </c>
      <c r="BG9" s="3">
        <v>24.4220260613703</v>
      </c>
      <c r="BH9" s="3">
        <v>25.763917957304301</v>
      </c>
      <c r="BI9" s="3">
        <v>77.949790794979094</v>
      </c>
      <c r="BJ9" s="3">
        <v>0</v>
      </c>
      <c r="BK9" s="3">
        <v>57.097457627118601</v>
      </c>
      <c r="BL9" s="3">
        <v>69.451423785594599</v>
      </c>
    </row>
    <row r="10" spans="1:64" x14ac:dyDescent="0.3">
      <c r="A10" s="3" t="s">
        <v>81</v>
      </c>
      <c r="B10" s="4" t="s">
        <v>65</v>
      </c>
      <c r="C10" s="3" t="s">
        <v>66</v>
      </c>
      <c r="D10" s="3" t="s">
        <v>67</v>
      </c>
      <c r="E10" s="3" t="s">
        <v>68</v>
      </c>
      <c r="F10" s="3" t="s">
        <v>69</v>
      </c>
      <c r="G10" s="3" t="s">
        <v>70</v>
      </c>
      <c r="H10" s="3" t="s">
        <v>71</v>
      </c>
      <c r="I10" s="3" t="s">
        <v>71</v>
      </c>
      <c r="J10" s="3">
        <v>3663</v>
      </c>
      <c r="K10" s="3">
        <v>1408</v>
      </c>
      <c r="L10" s="3">
        <v>87.821700000000007</v>
      </c>
      <c r="M10" s="3">
        <v>0</v>
      </c>
      <c r="N10" s="3">
        <v>94.634900000000002</v>
      </c>
      <c r="O10" s="3">
        <v>103.807926766278</v>
      </c>
      <c r="P10" s="3">
        <v>33.023200000000003</v>
      </c>
      <c r="Q10" s="3">
        <v>95.773200000000003</v>
      </c>
      <c r="R10" s="3">
        <v>29.0362582847368</v>
      </c>
      <c r="S10" s="3">
        <v>74.771668481541298</v>
      </c>
      <c r="T10" s="3">
        <v>48.234086242299803</v>
      </c>
      <c r="U10" s="3">
        <v>30.777159348587901</v>
      </c>
      <c r="V10" s="3">
        <v>35.955056179775298</v>
      </c>
      <c r="W10" s="3">
        <v>63.529658352546598</v>
      </c>
      <c r="X10" s="3">
        <v>48.157423971377497</v>
      </c>
      <c r="Y10" s="3">
        <v>89.165073295092398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  <c r="AE10" s="3">
        <v>94.534955660961003</v>
      </c>
      <c r="AF10" s="3">
        <v>0</v>
      </c>
      <c r="AG10" s="3">
        <v>0</v>
      </c>
      <c r="AH10" s="3">
        <v>0</v>
      </c>
      <c r="AI10" s="3">
        <v>0</v>
      </c>
      <c r="AJ10" s="3">
        <v>51.160423452768697</v>
      </c>
      <c r="AK10" s="3">
        <v>26.229842825066299</v>
      </c>
      <c r="AL10" s="3">
        <v>0</v>
      </c>
      <c r="AM10" s="3">
        <v>73.819459696903095</v>
      </c>
      <c r="AN10" s="3">
        <v>83.325922632281006</v>
      </c>
      <c r="AO10" s="3">
        <v>80.934941835415799</v>
      </c>
      <c r="AP10" s="3">
        <v>73.212300852167502</v>
      </c>
      <c r="AQ10" s="3">
        <v>58.4794086589229</v>
      </c>
      <c r="AR10" s="3">
        <v>53.063725490196099</v>
      </c>
      <c r="AS10" s="3">
        <v>46.280760626398198</v>
      </c>
      <c r="AT10" s="3">
        <v>92.695688572624505</v>
      </c>
      <c r="AU10" s="3">
        <v>99.162654385597705</v>
      </c>
      <c r="AV10" s="3">
        <v>80.418410041841</v>
      </c>
      <c r="AW10" s="3">
        <v>86.668097896092704</v>
      </c>
      <c r="AX10" s="3">
        <v>97.560462670872795</v>
      </c>
      <c r="AY10" s="3">
        <v>94.996846752154696</v>
      </c>
      <c r="AZ10" s="3">
        <v>93.987807441664899</v>
      </c>
      <c r="BA10" s="3">
        <v>60.920502092050199</v>
      </c>
      <c r="BB10" s="3">
        <v>84.773060029282604</v>
      </c>
      <c r="BC10" s="3">
        <v>70.827194274889493</v>
      </c>
      <c r="BD10" s="3">
        <v>73.698572628043706</v>
      </c>
      <c r="BE10" s="3">
        <v>0.77422054823184805</v>
      </c>
      <c r="BF10" s="3">
        <v>99.642631910868204</v>
      </c>
      <c r="BG10" s="3">
        <v>32.093316519546001</v>
      </c>
      <c r="BH10" s="3">
        <v>82.524068647969898</v>
      </c>
      <c r="BI10" s="3">
        <v>69.874476987447693</v>
      </c>
      <c r="BJ10" s="3">
        <v>35.7379219060225</v>
      </c>
      <c r="BK10" s="3">
        <v>90.296610169491501</v>
      </c>
      <c r="BL10" s="3">
        <v>92.504187604690102</v>
      </c>
    </row>
    <row r="11" spans="1:64" x14ac:dyDescent="0.3">
      <c r="A11" s="3" t="s">
        <v>82</v>
      </c>
      <c r="B11" s="4" t="s">
        <v>65</v>
      </c>
      <c r="C11" s="3" t="s">
        <v>66</v>
      </c>
      <c r="D11" s="3" t="s">
        <v>67</v>
      </c>
      <c r="E11" s="3" t="s">
        <v>68</v>
      </c>
      <c r="F11" s="3" t="s">
        <v>69</v>
      </c>
      <c r="G11" s="3" t="s">
        <v>70</v>
      </c>
      <c r="H11" s="3" t="s">
        <v>71</v>
      </c>
      <c r="I11" s="3" t="s">
        <v>71</v>
      </c>
      <c r="J11" s="3">
        <v>3885</v>
      </c>
      <c r="K11" s="3">
        <v>1485</v>
      </c>
      <c r="L11" s="3">
        <v>96.693899999999999</v>
      </c>
      <c r="M11" s="3">
        <v>0</v>
      </c>
      <c r="N11" s="3">
        <v>98.472399999999993</v>
      </c>
      <c r="O11" s="3">
        <v>114.429204125147</v>
      </c>
      <c r="P11" s="3">
        <v>79.342399999999998</v>
      </c>
      <c r="Q11" s="3">
        <v>96.840299999999999</v>
      </c>
      <c r="R11" s="3">
        <v>38.699576969184697</v>
      </c>
      <c r="S11" s="3">
        <v>75.729627155962305</v>
      </c>
      <c r="T11" s="3">
        <v>49.199178644763897</v>
      </c>
      <c r="U11" s="3">
        <v>30.674087816945001</v>
      </c>
      <c r="V11" s="3">
        <v>74.790602655771195</v>
      </c>
      <c r="W11" s="3">
        <v>50.534479144833398</v>
      </c>
      <c r="X11" s="3">
        <v>56.279069767441896</v>
      </c>
      <c r="Y11" s="3">
        <v>93.860208200552407</v>
      </c>
      <c r="Z11" s="3">
        <v>44.5717732207479</v>
      </c>
      <c r="AA11" s="3">
        <v>0</v>
      </c>
      <c r="AB11" s="3">
        <v>0</v>
      </c>
      <c r="AC11" s="3">
        <v>0</v>
      </c>
      <c r="AD11" s="3">
        <v>0</v>
      </c>
      <c r="AE11" s="3">
        <v>95.854815425861005</v>
      </c>
      <c r="AF11" s="3">
        <v>0</v>
      </c>
      <c r="AG11" s="3">
        <v>0</v>
      </c>
      <c r="AH11" s="3">
        <v>38.663967611335998</v>
      </c>
      <c r="AI11" s="3">
        <v>11.710037174721201</v>
      </c>
      <c r="AJ11" s="3">
        <v>51.160423452768697</v>
      </c>
      <c r="AK11" s="3">
        <v>31.128801796285</v>
      </c>
      <c r="AL11" s="3">
        <v>46.826516220028203</v>
      </c>
      <c r="AM11" s="3">
        <v>49.923127608170397</v>
      </c>
      <c r="AN11" s="3">
        <v>14.8955091151623</v>
      </c>
      <c r="AO11" s="3">
        <v>94.872899612236097</v>
      </c>
      <c r="AP11" s="3">
        <v>100</v>
      </c>
      <c r="AQ11" s="3">
        <v>47.581837381203798</v>
      </c>
      <c r="AR11" s="3">
        <v>34.730392156862699</v>
      </c>
      <c r="AS11" s="3">
        <v>85.822147651006702</v>
      </c>
      <c r="AT11" s="3">
        <v>96.358308915864399</v>
      </c>
      <c r="AU11" s="3">
        <v>92.045216663177698</v>
      </c>
      <c r="AV11" s="3">
        <v>83.765690376568998</v>
      </c>
      <c r="AW11" s="3">
        <v>96.994418205238304</v>
      </c>
      <c r="AX11" s="3">
        <v>98.233438485804399</v>
      </c>
      <c r="AY11" s="3">
        <v>94.996846752154696</v>
      </c>
      <c r="AZ11" s="3">
        <v>93.987807441664899</v>
      </c>
      <c r="BA11" s="3">
        <v>96.317991631799202</v>
      </c>
      <c r="BB11" s="3">
        <v>84.773060029282604</v>
      </c>
      <c r="BC11" s="3">
        <v>70.827194274889493</v>
      </c>
      <c r="BD11" s="3">
        <v>66.267842149454196</v>
      </c>
      <c r="BE11" s="3">
        <v>25.758526888470399</v>
      </c>
      <c r="BF11" s="3">
        <v>99.642631910868204</v>
      </c>
      <c r="BG11" s="3">
        <v>77.721731820092501</v>
      </c>
      <c r="BH11" s="3">
        <v>58.497279196316498</v>
      </c>
      <c r="BI11" s="3">
        <v>88.807531380753105</v>
      </c>
      <c r="BJ11" s="3">
        <v>0</v>
      </c>
      <c r="BK11" s="3">
        <v>86.652542372881399</v>
      </c>
      <c r="BL11" s="3">
        <v>79.020100502512605</v>
      </c>
    </row>
    <row r="12" spans="1:64" x14ac:dyDescent="0.3">
      <c r="A12" s="3" t="s">
        <v>83</v>
      </c>
      <c r="B12" s="4" t="s">
        <v>65</v>
      </c>
      <c r="C12" s="3" t="s">
        <v>66</v>
      </c>
      <c r="D12" s="3" t="s">
        <v>67</v>
      </c>
      <c r="E12" s="3" t="s">
        <v>68</v>
      </c>
      <c r="F12" s="3" t="s">
        <v>69</v>
      </c>
      <c r="G12" s="3" t="s">
        <v>70</v>
      </c>
      <c r="H12" s="3" t="s">
        <v>71</v>
      </c>
      <c r="I12" s="3" t="s">
        <v>71</v>
      </c>
      <c r="J12" s="3">
        <v>2192</v>
      </c>
      <c r="K12" s="3">
        <v>842</v>
      </c>
      <c r="L12" s="3">
        <v>95.563900000000004</v>
      </c>
      <c r="M12" s="3">
        <v>0</v>
      </c>
      <c r="N12" s="3">
        <v>97.988100000000003</v>
      </c>
      <c r="O12" s="3">
        <v>111.90237720819501</v>
      </c>
      <c r="P12" s="3">
        <v>48.759300000000003</v>
      </c>
      <c r="Q12" s="3">
        <v>99.581500000000005</v>
      </c>
      <c r="R12" s="3">
        <v>31.874849238354201</v>
      </c>
      <c r="S12" s="3">
        <v>80.027527969841003</v>
      </c>
      <c r="T12" s="3">
        <v>50.082135523613999</v>
      </c>
      <c r="U12" s="3">
        <v>30.117501546073001</v>
      </c>
      <c r="V12" s="3">
        <v>36.833503575076598</v>
      </c>
      <c r="W12" s="3">
        <v>74.093481450429707</v>
      </c>
      <c r="X12" s="3">
        <v>57.7101967799642</v>
      </c>
      <c r="Y12" s="3">
        <v>95.262375185893404</v>
      </c>
      <c r="Z12" s="3">
        <v>64.535585042219594</v>
      </c>
      <c r="AA12" s="3">
        <v>0</v>
      </c>
      <c r="AB12" s="3">
        <v>0</v>
      </c>
      <c r="AC12" s="3">
        <v>0</v>
      </c>
      <c r="AD12" s="3">
        <v>0</v>
      </c>
      <c r="AE12" s="3">
        <v>96.246648793565697</v>
      </c>
      <c r="AF12" s="3">
        <v>0</v>
      </c>
      <c r="AG12" s="3">
        <v>0</v>
      </c>
      <c r="AH12" s="3">
        <v>0</v>
      </c>
      <c r="AI12" s="3">
        <v>0</v>
      </c>
      <c r="AJ12" s="3">
        <v>51.160423452768697</v>
      </c>
      <c r="AK12" s="3">
        <v>22.780159216166599</v>
      </c>
      <c r="AL12" s="3">
        <v>0</v>
      </c>
      <c r="AM12" s="3">
        <v>73.907313858994101</v>
      </c>
      <c r="AN12" s="3">
        <v>33.214762116496203</v>
      </c>
      <c r="AO12" s="3">
        <v>94.657475226195601</v>
      </c>
      <c r="AP12" s="3">
        <v>100</v>
      </c>
      <c r="AQ12" s="3">
        <v>71.446673706441402</v>
      </c>
      <c r="AR12" s="3">
        <v>53.235294117647101</v>
      </c>
      <c r="AS12" s="3">
        <v>99.133109619686806</v>
      </c>
      <c r="AT12" s="3">
        <v>95.437421515278402</v>
      </c>
      <c r="AU12" s="3">
        <v>94.640988067825006</v>
      </c>
      <c r="AV12" s="3">
        <v>94.476987447698704</v>
      </c>
      <c r="AW12" s="3">
        <v>99.291541434091897</v>
      </c>
      <c r="AX12" s="3">
        <v>99.768664563617193</v>
      </c>
      <c r="AY12" s="3">
        <v>94.996846752154696</v>
      </c>
      <c r="AZ12" s="3">
        <v>93.987807441664899</v>
      </c>
      <c r="BA12" s="3">
        <v>97.217573221757306</v>
      </c>
      <c r="BB12" s="3">
        <v>84.773060029282604</v>
      </c>
      <c r="BC12" s="3">
        <v>70.827194274889493</v>
      </c>
      <c r="BD12" s="3">
        <v>65.071368597816999</v>
      </c>
      <c r="BE12" s="3">
        <v>17.99539652647</v>
      </c>
      <c r="BF12" s="3">
        <v>99.642631910868204</v>
      </c>
      <c r="BG12" s="3">
        <v>94.283312316099199</v>
      </c>
      <c r="BH12" s="3">
        <v>82.524068647969898</v>
      </c>
      <c r="BI12" s="3">
        <v>88.117154811715494</v>
      </c>
      <c r="BJ12" s="3">
        <v>0</v>
      </c>
      <c r="BK12" s="3">
        <v>58.114406779661003</v>
      </c>
      <c r="BL12" s="3">
        <v>88.442211055276402</v>
      </c>
    </row>
    <row r="13" spans="1:64" x14ac:dyDescent="0.3">
      <c r="A13" s="3" t="s">
        <v>84</v>
      </c>
      <c r="B13" s="4" t="s">
        <v>65</v>
      </c>
      <c r="C13" s="3" t="s">
        <v>66</v>
      </c>
      <c r="D13" s="3" t="s">
        <v>67</v>
      </c>
      <c r="E13" s="3" t="s">
        <v>68</v>
      </c>
      <c r="F13" s="3" t="s">
        <v>69</v>
      </c>
      <c r="G13" s="3" t="s">
        <v>70</v>
      </c>
      <c r="H13" s="3" t="s">
        <v>71</v>
      </c>
      <c r="I13" s="3" t="s">
        <v>71</v>
      </c>
      <c r="J13" s="3">
        <v>1573</v>
      </c>
      <c r="K13" s="3">
        <v>893</v>
      </c>
      <c r="L13" s="3">
        <v>98.681700000000006</v>
      </c>
      <c r="M13" s="3">
        <v>0</v>
      </c>
      <c r="N13" s="3">
        <v>99.590199999999996</v>
      </c>
      <c r="O13" s="3">
        <v>120.47327388532899</v>
      </c>
      <c r="P13" s="3">
        <v>97.208399999999997</v>
      </c>
      <c r="Q13" s="3">
        <v>89.893299999999996</v>
      </c>
      <c r="R13" s="3">
        <v>50.796473297312502</v>
      </c>
      <c r="S13" s="3">
        <v>69.676800588016405</v>
      </c>
      <c r="T13" s="3">
        <v>50.431211498973298</v>
      </c>
      <c r="U13" s="3">
        <v>29.767058338486901</v>
      </c>
      <c r="V13" s="3">
        <v>74.545454545454504</v>
      </c>
      <c r="W13" s="3">
        <v>85.013623978201593</v>
      </c>
      <c r="X13" s="3">
        <v>66.726296958855102</v>
      </c>
      <c r="Y13" s="3">
        <v>85.298491608242998</v>
      </c>
      <c r="Z13" s="3">
        <v>27.563329312424599</v>
      </c>
      <c r="AA13" s="3">
        <v>0</v>
      </c>
      <c r="AB13" s="3">
        <v>45.185185185185198</v>
      </c>
      <c r="AC13" s="3">
        <v>0</v>
      </c>
      <c r="AD13" s="3">
        <v>0</v>
      </c>
      <c r="AE13" s="3">
        <v>97.752113837904702</v>
      </c>
      <c r="AF13" s="3">
        <v>78.709198813056403</v>
      </c>
      <c r="AG13" s="3">
        <v>0</v>
      </c>
      <c r="AH13" s="3">
        <v>4.0485829959514197</v>
      </c>
      <c r="AI13" s="3">
        <v>72.955390334572499</v>
      </c>
      <c r="AJ13" s="3">
        <v>51.160423452768697</v>
      </c>
      <c r="AK13" s="3">
        <v>24.4131455399061</v>
      </c>
      <c r="AL13" s="3">
        <v>91.325811001410401</v>
      </c>
      <c r="AM13" s="3">
        <v>70.261366132220502</v>
      </c>
      <c r="AN13" s="3">
        <v>52.7345486883059</v>
      </c>
      <c r="AO13" s="3">
        <v>81.451960361912995</v>
      </c>
      <c r="AP13" s="3">
        <v>100</v>
      </c>
      <c r="AQ13" s="3">
        <v>46.5258711721225</v>
      </c>
      <c r="AR13" s="3">
        <v>38.308823529411796</v>
      </c>
      <c r="AS13" s="3">
        <v>88.786353467561497</v>
      </c>
      <c r="AT13" s="3">
        <v>95.8978652155714</v>
      </c>
      <c r="AU13" s="3">
        <v>96.106342893029094</v>
      </c>
      <c r="AV13" s="3">
        <v>69.393305439330504</v>
      </c>
      <c r="AW13" s="3">
        <v>26.0626878488622</v>
      </c>
      <c r="AX13" s="3">
        <v>50.746582544689801</v>
      </c>
      <c r="AY13" s="3">
        <v>92.579356737439596</v>
      </c>
      <c r="AZ13" s="3">
        <v>94.597435358419204</v>
      </c>
      <c r="BA13" s="3">
        <v>99.037656903765694</v>
      </c>
      <c r="BB13" s="3">
        <v>95.105626437983702</v>
      </c>
      <c r="BC13" s="3">
        <v>44.685329404335903</v>
      </c>
      <c r="BD13" s="3">
        <v>81.507136859781696</v>
      </c>
      <c r="BE13" s="3">
        <v>76.208411801632096</v>
      </c>
      <c r="BF13" s="3">
        <v>99.159133907925195</v>
      </c>
      <c r="BG13" s="3">
        <v>98.444724674232901</v>
      </c>
      <c r="BH13" s="3">
        <v>25.763917957304301</v>
      </c>
      <c r="BI13" s="3">
        <v>47.615062761506302</v>
      </c>
      <c r="BJ13" s="3">
        <v>0</v>
      </c>
      <c r="BK13" s="3">
        <v>39.491525423728802</v>
      </c>
      <c r="BL13" s="3">
        <v>92.462311557788993</v>
      </c>
    </row>
    <row r="14" spans="1:64" x14ac:dyDescent="0.3">
      <c r="A14" s="3" t="s">
        <v>85</v>
      </c>
      <c r="B14" s="4" t="s">
        <v>75</v>
      </c>
      <c r="C14" s="3" t="s">
        <v>66</v>
      </c>
      <c r="D14" s="3" t="s">
        <v>67</v>
      </c>
      <c r="E14" s="3" t="s">
        <v>68</v>
      </c>
      <c r="F14" s="3" t="s">
        <v>69</v>
      </c>
      <c r="G14" s="3" t="s">
        <v>70</v>
      </c>
      <c r="H14" s="3" t="s">
        <v>71</v>
      </c>
      <c r="I14" s="3" t="s">
        <v>71</v>
      </c>
      <c r="J14" s="3">
        <v>3855</v>
      </c>
      <c r="K14" s="3">
        <v>2816</v>
      </c>
      <c r="L14" s="3">
        <v>37.706600000000002</v>
      </c>
      <c r="M14" s="3">
        <v>0</v>
      </c>
      <c r="N14" s="3">
        <v>56.445599999999999</v>
      </c>
      <c r="O14" s="3">
        <v>74.235480667079699</v>
      </c>
      <c r="P14" s="3">
        <v>36.993400000000001</v>
      </c>
      <c r="Q14" s="3">
        <v>42.414700000000003</v>
      </c>
      <c r="R14" s="3">
        <v>29.790794444617799</v>
      </c>
      <c r="S14" s="3">
        <v>44.444686222461897</v>
      </c>
      <c r="T14" s="3">
        <v>49.609856262833702</v>
      </c>
      <c r="U14" s="3">
        <v>29.952587095444201</v>
      </c>
      <c r="V14" s="3">
        <v>36.567926455566898</v>
      </c>
      <c r="W14" s="3">
        <v>68.539090337455406</v>
      </c>
      <c r="X14" s="3">
        <v>59.105545617173497</v>
      </c>
      <c r="Y14" s="3">
        <v>50.435521563628598</v>
      </c>
      <c r="Z14" s="3">
        <v>0</v>
      </c>
      <c r="AA14" s="3">
        <v>0</v>
      </c>
      <c r="AB14" s="3">
        <v>0</v>
      </c>
      <c r="AC14" s="3">
        <v>0</v>
      </c>
      <c r="AD14" s="3">
        <v>0</v>
      </c>
      <c r="AE14" s="3">
        <v>96.226025984739096</v>
      </c>
      <c r="AF14" s="3">
        <v>0</v>
      </c>
      <c r="AG14" s="3">
        <v>0</v>
      </c>
      <c r="AH14" s="3">
        <v>58.147773279352201</v>
      </c>
      <c r="AI14" s="3">
        <v>0</v>
      </c>
      <c r="AJ14" s="3">
        <v>51.160423452768697</v>
      </c>
      <c r="AK14" s="3">
        <v>3.3476219636660498</v>
      </c>
      <c r="AL14" s="3">
        <v>0</v>
      </c>
      <c r="AM14" s="3">
        <v>49.681528662420398</v>
      </c>
      <c r="AN14" s="3">
        <v>49.021787461093801</v>
      </c>
      <c r="AO14" s="3">
        <v>71.844032744506706</v>
      </c>
      <c r="AP14" s="3">
        <v>62.356428306780302</v>
      </c>
      <c r="AQ14" s="3">
        <v>37.360084477296702</v>
      </c>
      <c r="AR14" s="3">
        <v>11.25</v>
      </c>
      <c r="AS14" s="3">
        <v>0</v>
      </c>
      <c r="AT14" s="3">
        <v>76.077856843867707</v>
      </c>
      <c r="AU14" s="3">
        <v>57.044169981159698</v>
      </c>
      <c r="AV14" s="3">
        <v>10.564853556485399</v>
      </c>
      <c r="AW14" s="3">
        <v>17.883211678832101</v>
      </c>
      <c r="AX14" s="3">
        <v>6.6456361724500503</v>
      </c>
      <c r="AY14" s="3">
        <v>64.221147782215695</v>
      </c>
      <c r="AZ14" s="3">
        <v>89.026697498423403</v>
      </c>
      <c r="BA14" s="3">
        <v>50.397489539749003</v>
      </c>
      <c r="BB14" s="3">
        <v>26.542564317088502</v>
      </c>
      <c r="BC14" s="3">
        <v>31.046095558829698</v>
      </c>
      <c r="BD14" s="3">
        <v>36.523929471032702</v>
      </c>
      <c r="BE14" s="3">
        <v>41.054613935969897</v>
      </c>
      <c r="BF14" s="3">
        <v>67.605633802816897</v>
      </c>
      <c r="BG14" s="3">
        <v>43.442622950819697</v>
      </c>
      <c r="BH14" s="3">
        <v>6.3206362494767703</v>
      </c>
      <c r="BI14" s="3">
        <v>90.0836820083682</v>
      </c>
      <c r="BJ14" s="3">
        <v>0</v>
      </c>
      <c r="BK14" s="3">
        <v>16.885593220339</v>
      </c>
      <c r="BL14" s="3">
        <v>91.059463986599695</v>
      </c>
    </row>
    <row r="15" spans="1:64" x14ac:dyDescent="0.3">
      <c r="A15" s="3" t="s">
        <v>86</v>
      </c>
      <c r="B15" s="4" t="s">
        <v>75</v>
      </c>
      <c r="C15" s="3" t="s">
        <v>66</v>
      </c>
      <c r="D15" s="3" t="s">
        <v>67</v>
      </c>
      <c r="E15" s="3" t="s">
        <v>68</v>
      </c>
      <c r="F15" s="3" t="s">
        <v>69</v>
      </c>
      <c r="G15" s="3" t="s">
        <v>70</v>
      </c>
      <c r="H15" s="3" t="s">
        <v>71</v>
      </c>
      <c r="I15" s="3" t="s">
        <v>71</v>
      </c>
      <c r="J15" s="3">
        <v>4775</v>
      </c>
      <c r="K15" s="3">
        <v>2254</v>
      </c>
      <c r="L15" s="3">
        <v>44.005000000000003</v>
      </c>
      <c r="M15" s="3">
        <v>0</v>
      </c>
      <c r="N15" s="3">
        <v>63.859900000000003</v>
      </c>
      <c r="O15" s="3">
        <v>77.619667274843195</v>
      </c>
      <c r="P15" s="3">
        <v>11.3317</v>
      </c>
      <c r="Q15" s="3">
        <v>65.201899999999995</v>
      </c>
      <c r="R15" s="3">
        <v>23.6064619444935</v>
      </c>
      <c r="S15" s="3">
        <v>54.013205330349699</v>
      </c>
      <c r="T15" s="3">
        <v>47.5359342915811</v>
      </c>
      <c r="U15" s="3">
        <v>29.890744176458501</v>
      </c>
      <c r="V15" s="3">
        <v>20.6945863125638</v>
      </c>
      <c r="W15" s="3">
        <v>42.946971284845901</v>
      </c>
      <c r="X15" s="3">
        <v>41.431127012522403</v>
      </c>
      <c r="Y15" s="3">
        <v>85.298491608242998</v>
      </c>
      <c r="Z15" s="3">
        <v>0</v>
      </c>
      <c r="AA15" s="3">
        <v>0</v>
      </c>
      <c r="AB15" s="3">
        <v>0</v>
      </c>
      <c r="AC15" s="3">
        <v>0</v>
      </c>
      <c r="AD15" s="3">
        <v>0</v>
      </c>
      <c r="AE15" s="3">
        <v>93.957517013817295</v>
      </c>
      <c r="AF15" s="3">
        <v>0</v>
      </c>
      <c r="AG15" s="3">
        <v>0</v>
      </c>
      <c r="AH15" s="3">
        <v>0</v>
      </c>
      <c r="AI15" s="3">
        <v>0</v>
      </c>
      <c r="AJ15" s="3">
        <v>51.160423452768697</v>
      </c>
      <c r="AK15" s="3">
        <v>8.5935905286793197</v>
      </c>
      <c r="AL15" s="3">
        <v>0</v>
      </c>
      <c r="AM15" s="3">
        <v>54.271908631671401</v>
      </c>
      <c r="AN15" s="3">
        <v>70.208981769675404</v>
      </c>
      <c r="AO15" s="3">
        <v>62.559241706161103</v>
      </c>
      <c r="AP15" s="3">
        <v>26.9729529455354</v>
      </c>
      <c r="AQ15" s="3">
        <v>35.015839493136198</v>
      </c>
      <c r="AR15" s="3">
        <v>48.088235294117602</v>
      </c>
      <c r="AS15" s="3">
        <v>16.275167785234899</v>
      </c>
      <c r="AT15" s="3">
        <v>88.719129342821304</v>
      </c>
      <c r="AU15" s="3">
        <v>88.0050240736864</v>
      </c>
      <c r="AV15" s="3">
        <v>15.836820083681999</v>
      </c>
      <c r="AW15" s="3">
        <v>29.0468012022327</v>
      </c>
      <c r="AX15" s="3">
        <v>21.556256572029401</v>
      </c>
      <c r="AY15" s="3">
        <v>64.221147782215695</v>
      </c>
      <c r="AZ15" s="3">
        <v>89.026697498423403</v>
      </c>
      <c r="BA15" s="3">
        <v>64.602510460251096</v>
      </c>
      <c r="BB15" s="3">
        <v>26.542564317088502</v>
      </c>
      <c r="BC15" s="3">
        <v>31.046095558829698</v>
      </c>
      <c r="BD15" s="3">
        <v>57.010915197313203</v>
      </c>
      <c r="BE15" s="3">
        <v>4.2268256957522503</v>
      </c>
      <c r="BF15" s="3">
        <v>67.605633802816897</v>
      </c>
      <c r="BG15" s="3">
        <v>78.184110970996201</v>
      </c>
      <c r="BH15" s="3">
        <v>25.763917957304301</v>
      </c>
      <c r="BI15" s="3">
        <v>68.556485355648505</v>
      </c>
      <c r="BJ15" s="3">
        <v>30.3772336201191</v>
      </c>
      <c r="BK15" s="3">
        <v>75.381355932203405</v>
      </c>
      <c r="BL15" s="3">
        <v>87.416247906197697</v>
      </c>
    </row>
    <row r="16" spans="1:64" x14ac:dyDescent="0.3">
      <c r="A16" s="3" t="s">
        <v>87</v>
      </c>
      <c r="B16" s="4" t="s">
        <v>75</v>
      </c>
      <c r="C16" s="3" t="s">
        <v>66</v>
      </c>
      <c r="D16" s="3" t="s">
        <v>67</v>
      </c>
      <c r="E16" s="3" t="s">
        <v>68</v>
      </c>
      <c r="F16" s="3" t="s">
        <v>69</v>
      </c>
      <c r="G16" s="3" t="s">
        <v>70</v>
      </c>
      <c r="H16" s="3" t="s">
        <v>71</v>
      </c>
      <c r="I16" s="3" t="s">
        <v>71</v>
      </c>
      <c r="J16" s="3">
        <v>4151</v>
      </c>
      <c r="K16" s="3">
        <v>1896</v>
      </c>
      <c r="L16" s="3">
        <v>35.635100000000001</v>
      </c>
      <c r="M16" s="3">
        <v>0</v>
      </c>
      <c r="N16" s="3">
        <v>53.613999999999997</v>
      </c>
      <c r="O16" s="3">
        <v>73.119088334054098</v>
      </c>
      <c r="P16" s="3">
        <v>8.9536999999999995</v>
      </c>
      <c r="Q16" s="3">
        <v>56.936599999999999</v>
      </c>
      <c r="R16" s="3">
        <v>22.6963655170964</v>
      </c>
      <c r="S16" s="3">
        <v>50.422722816957702</v>
      </c>
      <c r="T16" s="3">
        <v>46.878850102669396</v>
      </c>
      <c r="U16" s="3">
        <v>30.488559059987601</v>
      </c>
      <c r="V16" s="3">
        <v>18.304392236976501</v>
      </c>
      <c r="W16" s="3">
        <v>36.0092223852442</v>
      </c>
      <c r="X16" s="3">
        <v>34.168157423971401</v>
      </c>
      <c r="Y16" s="3">
        <v>61.355428085829601</v>
      </c>
      <c r="Z16" s="3">
        <v>0</v>
      </c>
      <c r="AA16" s="3">
        <v>0</v>
      </c>
      <c r="AB16" s="3">
        <v>0</v>
      </c>
      <c r="AC16" s="3">
        <v>0</v>
      </c>
      <c r="AD16" s="3">
        <v>0</v>
      </c>
      <c r="AE16" s="3">
        <v>91.730253660548598</v>
      </c>
      <c r="AF16" s="3">
        <v>0</v>
      </c>
      <c r="AG16" s="3">
        <v>0</v>
      </c>
      <c r="AH16" s="3">
        <v>0</v>
      </c>
      <c r="AI16" s="3">
        <v>0</v>
      </c>
      <c r="AJ16" s="3">
        <v>51.160423452768697</v>
      </c>
      <c r="AK16" s="3">
        <v>21.3717085119412</v>
      </c>
      <c r="AL16" s="3">
        <v>0</v>
      </c>
      <c r="AM16" s="3">
        <v>49.286184933011199</v>
      </c>
      <c r="AN16" s="3">
        <v>66.562916851934204</v>
      </c>
      <c r="AO16" s="3">
        <v>63.722533390779802</v>
      </c>
      <c r="AP16" s="3">
        <v>19.785105594664699</v>
      </c>
      <c r="AQ16" s="3">
        <v>28.025343189017999</v>
      </c>
      <c r="AR16" s="3">
        <v>11.0539215686274</v>
      </c>
      <c r="AS16" s="3">
        <v>16.498881431767298</v>
      </c>
      <c r="AT16" s="3">
        <v>79.719547928003394</v>
      </c>
      <c r="AU16" s="3">
        <v>85.472053590119302</v>
      </c>
      <c r="AV16" s="3">
        <v>11.087866108786599</v>
      </c>
      <c r="AW16" s="3">
        <v>66.852726492056703</v>
      </c>
      <c r="AX16" s="3">
        <v>68.412197686645598</v>
      </c>
      <c r="AY16" s="3">
        <v>57.9987387008619</v>
      </c>
      <c r="AZ16" s="3">
        <v>75.152406979188598</v>
      </c>
      <c r="BA16" s="3">
        <v>44.016736401673597</v>
      </c>
      <c r="BB16" s="3">
        <v>73.290106672244306</v>
      </c>
      <c r="BC16" s="3">
        <v>17.638391917491099</v>
      </c>
      <c r="BD16" s="3">
        <v>28.946263643996598</v>
      </c>
      <c r="BE16" s="3">
        <v>5.4823184766687598</v>
      </c>
      <c r="BF16" s="3">
        <v>55.307967206222401</v>
      </c>
      <c r="BG16" s="3">
        <v>37.368642286675097</v>
      </c>
      <c r="BH16" s="3">
        <v>25.763917957304301</v>
      </c>
      <c r="BI16" s="3">
        <v>83.849372384937197</v>
      </c>
      <c r="BJ16" s="3">
        <v>0</v>
      </c>
      <c r="BK16" s="3">
        <v>87.775423728813607</v>
      </c>
      <c r="BL16" s="3">
        <v>75.335008375209398</v>
      </c>
    </row>
    <row r="17" spans="1:64" x14ac:dyDescent="0.3">
      <c r="A17" s="3" t="s">
        <v>88</v>
      </c>
      <c r="B17" s="4" t="s">
        <v>75</v>
      </c>
      <c r="C17" s="3" t="s">
        <v>66</v>
      </c>
      <c r="D17" s="3" t="s">
        <v>67</v>
      </c>
      <c r="E17" s="3" t="s">
        <v>68</v>
      </c>
      <c r="F17" s="3" t="s">
        <v>69</v>
      </c>
      <c r="G17" s="3" t="s">
        <v>70</v>
      </c>
      <c r="H17" s="3" t="s">
        <v>71</v>
      </c>
      <c r="I17" s="3" t="s">
        <v>71</v>
      </c>
      <c r="J17" s="3">
        <v>4318</v>
      </c>
      <c r="K17" s="3">
        <v>1964</v>
      </c>
      <c r="L17" s="3">
        <v>25.4237</v>
      </c>
      <c r="M17" s="3">
        <v>0</v>
      </c>
      <c r="N17" s="3">
        <v>40.8718</v>
      </c>
      <c r="O17" s="3">
        <v>67.6421674999347</v>
      </c>
      <c r="P17" s="3">
        <v>6.1001000000000003</v>
      </c>
      <c r="Q17" s="3">
        <v>46.557899999999997</v>
      </c>
      <c r="R17" s="3">
        <v>21.475776230677202</v>
      </c>
      <c r="S17" s="3">
        <v>46.166391269257403</v>
      </c>
      <c r="T17" s="3">
        <v>45.544147843942497</v>
      </c>
      <c r="U17" s="3">
        <v>31.106988249845401</v>
      </c>
      <c r="V17" s="3">
        <v>21.8386108273749</v>
      </c>
      <c r="W17" s="3">
        <v>39.698176482917603</v>
      </c>
      <c r="X17" s="3">
        <v>38.962432915921298</v>
      </c>
      <c r="Y17" s="3">
        <v>53.516039940514098</v>
      </c>
      <c r="Z17" s="3">
        <v>0</v>
      </c>
      <c r="AA17" s="3">
        <v>0</v>
      </c>
      <c r="AB17" s="3">
        <v>0</v>
      </c>
      <c r="AC17" s="3">
        <v>0</v>
      </c>
      <c r="AD17" s="3">
        <v>0</v>
      </c>
      <c r="AE17" s="3">
        <v>75.5619715405238</v>
      </c>
      <c r="AF17" s="3">
        <v>0</v>
      </c>
      <c r="AG17" s="3">
        <v>0</v>
      </c>
      <c r="AH17" s="3">
        <v>0</v>
      </c>
      <c r="AI17" s="3">
        <v>0</v>
      </c>
      <c r="AJ17" s="3">
        <v>51.160423452768697</v>
      </c>
      <c r="AK17" s="3">
        <v>16.819759134517199</v>
      </c>
      <c r="AL17" s="3">
        <v>0</v>
      </c>
      <c r="AM17" s="3">
        <v>40.412914561827399</v>
      </c>
      <c r="AN17" s="3">
        <v>59.537572254335302</v>
      </c>
      <c r="AO17" s="3">
        <v>68.914261094355894</v>
      </c>
      <c r="AP17" s="3">
        <v>3.48277139681363</v>
      </c>
      <c r="AQ17" s="3">
        <v>23.885955649419198</v>
      </c>
      <c r="AR17" s="3">
        <v>31.2254901960784</v>
      </c>
      <c r="AS17" s="3">
        <v>35.067114093959702</v>
      </c>
      <c r="AT17" s="3">
        <v>50.774382586856397</v>
      </c>
      <c r="AU17" s="3">
        <v>57.232572744400301</v>
      </c>
      <c r="AV17" s="3">
        <v>15.774058577405899</v>
      </c>
      <c r="AW17" s="3">
        <v>51.288106483469299</v>
      </c>
      <c r="AX17" s="3">
        <v>50.767613038906397</v>
      </c>
      <c r="AY17" s="3">
        <v>57.9987387008619</v>
      </c>
      <c r="AZ17" s="3">
        <v>75.152406979188598</v>
      </c>
      <c r="BA17" s="3">
        <v>34.7489539748954</v>
      </c>
      <c r="BB17" s="3">
        <v>73.290106672244306</v>
      </c>
      <c r="BC17" s="3">
        <v>17.638391917491099</v>
      </c>
      <c r="BD17" s="3">
        <v>14.084802686817801</v>
      </c>
      <c r="BE17" s="3">
        <v>56.7482736974262</v>
      </c>
      <c r="BF17" s="3">
        <v>55.307967206222401</v>
      </c>
      <c r="BG17" s="3">
        <v>60.1303068516183</v>
      </c>
      <c r="BH17" s="3">
        <v>25.763917957304301</v>
      </c>
      <c r="BI17" s="3">
        <v>69.309623430962304</v>
      </c>
      <c r="BJ17" s="3">
        <v>0</v>
      </c>
      <c r="BK17" s="3">
        <v>80.021186440677994</v>
      </c>
      <c r="BL17" s="3">
        <v>61.704355108877699</v>
      </c>
    </row>
    <row r="18" spans="1:64" x14ac:dyDescent="0.3">
      <c r="A18" s="3" t="s">
        <v>89</v>
      </c>
      <c r="B18" s="4" t="s">
        <v>75</v>
      </c>
      <c r="C18" s="3" t="s">
        <v>66</v>
      </c>
      <c r="D18" s="3" t="s">
        <v>67</v>
      </c>
      <c r="E18" s="3" t="s">
        <v>68</v>
      </c>
      <c r="F18" s="3" t="s">
        <v>69</v>
      </c>
      <c r="G18" s="3" t="s">
        <v>70</v>
      </c>
      <c r="H18" s="3" t="s">
        <v>71</v>
      </c>
      <c r="I18" s="3" t="s">
        <v>71</v>
      </c>
      <c r="J18" s="3">
        <v>7152</v>
      </c>
      <c r="K18" s="3">
        <v>3494</v>
      </c>
      <c r="L18" s="3">
        <v>18.393000000000001</v>
      </c>
      <c r="M18" s="3">
        <v>0</v>
      </c>
      <c r="N18" s="3">
        <v>31.073</v>
      </c>
      <c r="O18" s="3">
        <v>63.5976382301508</v>
      </c>
      <c r="P18" s="3">
        <v>58.933</v>
      </c>
      <c r="Q18" s="3">
        <v>13.5802</v>
      </c>
      <c r="R18" s="3">
        <v>33.818570011117302</v>
      </c>
      <c r="S18" s="3">
        <v>29.779068219033501</v>
      </c>
      <c r="T18" s="3">
        <v>38.603696098562601</v>
      </c>
      <c r="U18" s="3">
        <v>29.375386518243701</v>
      </c>
      <c r="V18" s="3">
        <v>89.254341164453507</v>
      </c>
      <c r="W18" s="3">
        <v>57.723747642003801</v>
      </c>
      <c r="X18" s="3">
        <v>47.262969588551002</v>
      </c>
      <c r="Y18" s="3">
        <v>1.1047376248141101</v>
      </c>
      <c r="Z18" s="3">
        <v>0</v>
      </c>
      <c r="AA18" s="3">
        <v>0</v>
      </c>
      <c r="AB18" s="3">
        <v>0</v>
      </c>
      <c r="AC18" s="3">
        <v>0</v>
      </c>
      <c r="AD18" s="3">
        <v>0</v>
      </c>
      <c r="AE18" s="3">
        <v>49.5153639925758</v>
      </c>
      <c r="AF18" s="3">
        <v>0</v>
      </c>
      <c r="AG18" s="3">
        <v>0</v>
      </c>
      <c r="AH18" s="3">
        <v>57.287449392712603</v>
      </c>
      <c r="AI18" s="3">
        <v>0</v>
      </c>
      <c r="AJ18" s="3">
        <v>51.160423452768697</v>
      </c>
      <c r="AK18" s="3">
        <v>72.994488671157399</v>
      </c>
      <c r="AL18" s="3">
        <v>21.2270803949224</v>
      </c>
      <c r="AM18" s="3">
        <v>28.947946408961101</v>
      </c>
      <c r="AN18" s="3">
        <v>68.096931969764299</v>
      </c>
      <c r="AO18" s="3">
        <v>54.4592847910383</v>
      </c>
      <c r="AP18" s="3">
        <v>2.63060392738051</v>
      </c>
      <c r="AQ18" s="3">
        <v>31.2777191129884</v>
      </c>
      <c r="AR18" s="3">
        <v>29.9754901960784</v>
      </c>
      <c r="AS18" s="3">
        <v>3.4116331096196899</v>
      </c>
      <c r="AT18" s="3">
        <v>17.622436165759702</v>
      </c>
      <c r="AU18" s="3">
        <v>17.772660665689799</v>
      </c>
      <c r="AV18" s="3">
        <v>15.020920502092</v>
      </c>
      <c r="AW18" s="3">
        <v>28.875053671103501</v>
      </c>
      <c r="AX18" s="3">
        <v>24.8370136698212</v>
      </c>
      <c r="AY18" s="3">
        <v>29.913811225562299</v>
      </c>
      <c r="AZ18" s="3">
        <v>45.427790624343103</v>
      </c>
      <c r="BA18" s="3">
        <v>32.029288702928902</v>
      </c>
      <c r="BB18" s="3">
        <v>39.949801296799798</v>
      </c>
      <c r="BC18" s="3">
        <v>27.573142496316599</v>
      </c>
      <c r="BD18" s="3">
        <v>1.8471872376154499</v>
      </c>
      <c r="BE18" s="3">
        <v>91.776522284996901</v>
      </c>
      <c r="BF18" s="3">
        <v>6.9371452596174104</v>
      </c>
      <c r="BG18" s="3">
        <v>62.778478352248797</v>
      </c>
      <c r="BH18" s="3">
        <v>6.3206362494767703</v>
      </c>
      <c r="BI18" s="3">
        <v>39.6234309623431</v>
      </c>
      <c r="BJ18" s="3">
        <v>0</v>
      </c>
      <c r="BK18" s="3">
        <v>39.8516949152542</v>
      </c>
      <c r="BL18" s="3">
        <v>33.249581239530997</v>
      </c>
    </row>
    <row r="19" spans="1:64" x14ac:dyDescent="0.3">
      <c r="A19" s="3" t="s">
        <v>90</v>
      </c>
      <c r="B19" s="4" t="s">
        <v>75</v>
      </c>
      <c r="C19" s="3" t="s">
        <v>66</v>
      </c>
      <c r="D19" s="3" t="s">
        <v>67</v>
      </c>
      <c r="E19" s="3" t="s">
        <v>68</v>
      </c>
      <c r="F19" s="3" t="s">
        <v>69</v>
      </c>
      <c r="G19" s="3" t="s">
        <v>70</v>
      </c>
      <c r="H19" s="3" t="s">
        <v>71</v>
      </c>
      <c r="I19" s="3" t="s">
        <v>71</v>
      </c>
      <c r="J19" s="3">
        <v>4068</v>
      </c>
      <c r="K19" s="3">
        <v>1849</v>
      </c>
      <c r="L19" s="3">
        <v>31.596599999999999</v>
      </c>
      <c r="M19" s="3">
        <v>0</v>
      </c>
      <c r="N19" s="3">
        <v>48.882300000000001</v>
      </c>
      <c r="O19" s="3">
        <v>70.867419479281907</v>
      </c>
      <c r="P19" s="3">
        <v>28.784099999999999</v>
      </c>
      <c r="Q19" s="3">
        <v>38.167000000000002</v>
      </c>
      <c r="R19" s="3">
        <v>28.185116506882402</v>
      </c>
      <c r="S19" s="3">
        <v>42.682302972399398</v>
      </c>
      <c r="T19" s="3">
        <v>43.039014373716597</v>
      </c>
      <c r="U19" s="3">
        <v>31.498660070088601</v>
      </c>
      <c r="V19" s="3">
        <v>73.993871297242094</v>
      </c>
      <c r="W19" s="3">
        <v>65.814294697128503</v>
      </c>
      <c r="X19" s="3">
        <v>36.243291592128799</v>
      </c>
      <c r="Y19" s="3">
        <v>64.223496919481605</v>
      </c>
      <c r="Z19" s="3">
        <v>0</v>
      </c>
      <c r="AA19" s="3">
        <v>0</v>
      </c>
      <c r="AB19" s="3">
        <v>0</v>
      </c>
      <c r="AC19" s="3">
        <v>0</v>
      </c>
      <c r="AD19" s="3">
        <v>0</v>
      </c>
      <c r="AE19" s="3">
        <v>48.876056918952401</v>
      </c>
      <c r="AF19" s="3">
        <v>0</v>
      </c>
      <c r="AG19" s="3">
        <v>0</v>
      </c>
      <c r="AH19" s="3">
        <v>9.2611336032388696</v>
      </c>
      <c r="AI19" s="3">
        <v>0</v>
      </c>
      <c r="AJ19" s="3">
        <v>51.160423452768697</v>
      </c>
      <c r="AK19" s="3">
        <v>39.8448662992447</v>
      </c>
      <c r="AL19" s="3">
        <v>15.7263751763047</v>
      </c>
      <c r="AM19" s="3">
        <v>34.175269053371402</v>
      </c>
      <c r="AN19" s="3">
        <v>54.513116940862602</v>
      </c>
      <c r="AO19" s="3">
        <v>58.832399827660502</v>
      </c>
      <c r="AP19" s="3">
        <v>33.419785105594698</v>
      </c>
      <c r="AQ19" s="3">
        <v>20.042238648363298</v>
      </c>
      <c r="AR19" s="3">
        <v>57.303921568627402</v>
      </c>
      <c r="AS19" s="3">
        <v>30.592841163311</v>
      </c>
      <c r="AT19" s="3">
        <v>54.227710339053999</v>
      </c>
      <c r="AU19" s="3">
        <v>50.387272346661099</v>
      </c>
      <c r="AV19" s="3">
        <v>31.715481171548099</v>
      </c>
      <c r="AW19" s="3">
        <v>5.7750107342207002</v>
      </c>
      <c r="AX19" s="3">
        <v>16.5509989484753</v>
      </c>
      <c r="AY19" s="3">
        <v>63.401303342442702</v>
      </c>
      <c r="AZ19" s="3">
        <v>59.2600378389741</v>
      </c>
      <c r="BA19" s="3">
        <v>52.364016736401702</v>
      </c>
      <c r="BB19" s="3">
        <v>72.892700271909604</v>
      </c>
      <c r="BC19" s="3">
        <v>35.613555041044002</v>
      </c>
      <c r="BD19" s="3">
        <v>16.3308144416457</v>
      </c>
      <c r="BE19" s="3">
        <v>84.996861268047695</v>
      </c>
      <c r="BF19" s="3">
        <v>62.497372293462298</v>
      </c>
      <c r="BG19" s="3">
        <v>57.5031525851198</v>
      </c>
      <c r="BH19" s="3">
        <v>25.763917957304301</v>
      </c>
      <c r="BI19" s="3">
        <v>32.384937238493698</v>
      </c>
      <c r="BJ19" s="3">
        <v>11.5155526141628</v>
      </c>
      <c r="BK19" s="3">
        <v>40.9745762711864</v>
      </c>
      <c r="BL19" s="3">
        <v>44.8701842546064</v>
      </c>
    </row>
    <row r="20" spans="1:64" x14ac:dyDescent="0.3">
      <c r="A20" s="3" t="s">
        <v>91</v>
      </c>
      <c r="B20" s="4" t="s">
        <v>75</v>
      </c>
      <c r="C20" s="3" t="s">
        <v>66</v>
      </c>
      <c r="D20" s="3" t="s">
        <v>67</v>
      </c>
      <c r="E20" s="3" t="s">
        <v>68</v>
      </c>
      <c r="F20" s="3" t="s">
        <v>69</v>
      </c>
      <c r="G20" s="3" t="s">
        <v>70</v>
      </c>
      <c r="H20" s="3" t="s">
        <v>71</v>
      </c>
      <c r="I20" s="3" t="s">
        <v>71</v>
      </c>
      <c r="J20" s="3">
        <v>2714</v>
      </c>
      <c r="K20" s="3">
        <v>1215</v>
      </c>
      <c r="L20" s="3">
        <v>8.4954999999999998</v>
      </c>
      <c r="M20" s="3">
        <v>0</v>
      </c>
      <c r="N20" s="3">
        <v>14.9404</v>
      </c>
      <c r="O20" s="3">
        <v>55.207710323139501</v>
      </c>
      <c r="P20" s="3">
        <v>5.4797000000000002</v>
      </c>
      <c r="Q20" s="3">
        <v>20.1297</v>
      </c>
      <c r="R20" s="3">
        <v>21.209601899316901</v>
      </c>
      <c r="S20" s="3">
        <v>33.9981084238226</v>
      </c>
      <c r="T20" s="3">
        <v>45.379876796714598</v>
      </c>
      <c r="U20" s="3">
        <v>30.035044320758601</v>
      </c>
      <c r="V20" s="3">
        <v>15.015321756894799</v>
      </c>
      <c r="W20" s="3">
        <v>22.0918046531126</v>
      </c>
      <c r="X20" s="3">
        <v>41.574239713774602</v>
      </c>
      <c r="Y20" s="3">
        <v>12.2795835988953</v>
      </c>
      <c r="Z20" s="3">
        <v>0</v>
      </c>
      <c r="AA20" s="3">
        <v>0</v>
      </c>
      <c r="AB20" s="3">
        <v>0</v>
      </c>
      <c r="AC20" s="3">
        <v>0</v>
      </c>
      <c r="AD20" s="3">
        <v>0</v>
      </c>
      <c r="AE20" s="3">
        <v>91.503402763456407</v>
      </c>
      <c r="AF20" s="3">
        <v>0</v>
      </c>
      <c r="AG20" s="3">
        <v>0</v>
      </c>
      <c r="AH20" s="3">
        <v>0</v>
      </c>
      <c r="AI20" s="3">
        <v>0</v>
      </c>
      <c r="AJ20" s="3">
        <v>51.160423452768697</v>
      </c>
      <c r="AK20" s="3">
        <v>23.392529087568899</v>
      </c>
      <c r="AL20" s="3">
        <v>0</v>
      </c>
      <c r="AM20" s="3">
        <v>52.910169119262001</v>
      </c>
      <c r="AN20" s="3">
        <v>66.207203201422899</v>
      </c>
      <c r="AO20" s="3">
        <v>55.084015510555801</v>
      </c>
      <c r="AP20" s="3">
        <v>4.7424972211930303</v>
      </c>
      <c r="AQ20" s="3">
        <v>14.2977824709609</v>
      </c>
      <c r="AR20" s="3">
        <v>0</v>
      </c>
      <c r="AS20" s="3">
        <v>13.478747203579401</v>
      </c>
      <c r="AT20" s="3">
        <v>29.824194223524501</v>
      </c>
      <c r="AU20" s="3">
        <v>35.105714883818301</v>
      </c>
      <c r="AV20" s="3">
        <v>7.8661087866108801</v>
      </c>
      <c r="AW20" s="3">
        <v>22.305710605409999</v>
      </c>
      <c r="AX20" s="3">
        <v>18.149316508938</v>
      </c>
      <c r="AY20" s="3">
        <v>64.221147782215695</v>
      </c>
      <c r="AZ20" s="3">
        <v>89.026697498423403</v>
      </c>
      <c r="BA20" s="3">
        <v>44.5397489539749</v>
      </c>
      <c r="BB20" s="3">
        <v>26.542564317088502</v>
      </c>
      <c r="BC20" s="3">
        <v>31.046095558829698</v>
      </c>
      <c r="BD20" s="3">
        <v>10.894206549118399</v>
      </c>
      <c r="BE20" s="3">
        <v>49.236241891609097</v>
      </c>
      <c r="BF20" s="3">
        <v>67.605633802816897</v>
      </c>
      <c r="BG20" s="3">
        <v>19.7982345523329</v>
      </c>
      <c r="BH20" s="3">
        <v>25.763917957304301</v>
      </c>
      <c r="BI20" s="3">
        <v>94.288702928870293</v>
      </c>
      <c r="BJ20" s="3">
        <v>0</v>
      </c>
      <c r="BK20" s="3">
        <v>27.9872881355932</v>
      </c>
      <c r="BL20" s="3">
        <v>40.661641541038499</v>
      </c>
    </row>
    <row r="21" spans="1:64" x14ac:dyDescent="0.3">
      <c r="A21" s="3" t="s">
        <v>92</v>
      </c>
      <c r="B21" s="4" t="s">
        <v>75</v>
      </c>
      <c r="C21" s="3" t="s">
        <v>66</v>
      </c>
      <c r="D21" s="3" t="s">
        <v>67</v>
      </c>
      <c r="E21" s="3" t="s">
        <v>68</v>
      </c>
      <c r="F21" s="3" t="s">
        <v>69</v>
      </c>
      <c r="G21" s="3" t="s">
        <v>70</v>
      </c>
      <c r="H21" s="3" t="s">
        <v>71</v>
      </c>
      <c r="I21" s="3" t="s">
        <v>71</v>
      </c>
      <c r="J21" s="3">
        <v>2293</v>
      </c>
      <c r="K21" s="3">
        <v>1036</v>
      </c>
      <c r="L21" s="3">
        <v>15.526300000000001</v>
      </c>
      <c r="M21" s="3">
        <v>0</v>
      </c>
      <c r="N21" s="3">
        <v>26.713899999999999</v>
      </c>
      <c r="O21" s="3">
        <v>61.385527850552002</v>
      </c>
      <c r="P21" s="3">
        <v>43.176200000000001</v>
      </c>
      <c r="Q21" s="3">
        <v>14.5428</v>
      </c>
      <c r="R21" s="3">
        <v>30.971266724278401</v>
      </c>
      <c r="S21" s="3">
        <v>30.414261126273601</v>
      </c>
      <c r="T21" s="3">
        <v>43.511293634496901</v>
      </c>
      <c r="U21" s="3">
        <v>28.612657184085801</v>
      </c>
      <c r="V21" s="3">
        <v>92.706843718079696</v>
      </c>
      <c r="W21" s="3">
        <v>51.8968769649968</v>
      </c>
      <c r="X21" s="3">
        <v>45.366726296958902</v>
      </c>
      <c r="Y21" s="3">
        <v>75.717017208412997</v>
      </c>
      <c r="Z21" s="3">
        <v>0</v>
      </c>
      <c r="AA21" s="3">
        <v>0</v>
      </c>
      <c r="AB21" s="3">
        <v>0</v>
      </c>
      <c r="AC21" s="3">
        <v>0</v>
      </c>
      <c r="AD21" s="3">
        <v>0</v>
      </c>
      <c r="AE21" s="3">
        <v>89.936069292637697</v>
      </c>
      <c r="AF21" s="3">
        <v>0</v>
      </c>
      <c r="AG21" s="3">
        <v>0</v>
      </c>
      <c r="AH21" s="3">
        <v>16.295546558704501</v>
      </c>
      <c r="AI21" s="3">
        <v>0</v>
      </c>
      <c r="AJ21" s="3">
        <v>51.160423452768697</v>
      </c>
      <c r="AK21" s="3">
        <v>44.151867728107803</v>
      </c>
      <c r="AL21" s="3">
        <v>0</v>
      </c>
      <c r="AM21" s="3">
        <v>47.573028772238096</v>
      </c>
      <c r="AN21" s="3">
        <v>64.406402845709195</v>
      </c>
      <c r="AO21" s="3">
        <v>64.907367514002601</v>
      </c>
      <c r="AP21" s="3">
        <v>1.55613190070396</v>
      </c>
      <c r="AQ21" s="3">
        <v>22.914466737064402</v>
      </c>
      <c r="AR21" s="3">
        <v>0</v>
      </c>
      <c r="AS21" s="3">
        <v>19.9384787472036</v>
      </c>
      <c r="AT21" s="3">
        <v>21.0548346588531</v>
      </c>
      <c r="AU21" s="3">
        <v>7.2430395645802799</v>
      </c>
      <c r="AV21" s="3">
        <v>27.928870292887002</v>
      </c>
      <c r="AW21" s="3">
        <v>59.167024474023201</v>
      </c>
      <c r="AX21" s="3">
        <v>6.9400630914826502</v>
      </c>
      <c r="AY21" s="3">
        <v>29.913811225562299</v>
      </c>
      <c r="AZ21" s="3">
        <v>45.427790624343103</v>
      </c>
      <c r="BA21" s="3">
        <v>75.606694560669496</v>
      </c>
      <c r="BB21" s="3">
        <v>39.949801296799798</v>
      </c>
      <c r="BC21" s="3">
        <v>27.573142496316599</v>
      </c>
      <c r="BD21" s="3">
        <v>2.0990764063811902</v>
      </c>
      <c r="BE21" s="3">
        <v>84.013391922996405</v>
      </c>
      <c r="BF21" s="3">
        <v>6.9371452596174104</v>
      </c>
      <c r="BG21" s="3">
        <v>46.6372425388819</v>
      </c>
      <c r="BH21" s="3">
        <v>25.763917957304301</v>
      </c>
      <c r="BI21" s="3">
        <v>84.016736401673597</v>
      </c>
      <c r="BJ21" s="3">
        <v>0</v>
      </c>
      <c r="BK21" s="3">
        <v>10.508474576271199</v>
      </c>
      <c r="BL21" s="3">
        <v>4.1038525963149102</v>
      </c>
    </row>
    <row r="22" spans="1:64" x14ac:dyDescent="0.3">
      <c r="A22" s="3" t="s">
        <v>93</v>
      </c>
      <c r="B22" s="4" t="s">
        <v>65</v>
      </c>
      <c r="C22" s="3" t="s">
        <v>66</v>
      </c>
      <c r="D22" s="3" t="s">
        <v>67</v>
      </c>
      <c r="E22" s="3" t="s">
        <v>68</v>
      </c>
      <c r="F22" s="3" t="s">
        <v>69</v>
      </c>
      <c r="G22" s="3" t="s">
        <v>70</v>
      </c>
      <c r="H22" s="3" t="s">
        <v>71</v>
      </c>
      <c r="I22" s="3" t="s">
        <v>71</v>
      </c>
      <c r="J22" s="3">
        <v>5966</v>
      </c>
      <c r="K22" s="3">
        <v>2386</v>
      </c>
      <c r="L22" s="3">
        <v>82.548699999999997</v>
      </c>
      <c r="M22" s="3">
        <v>0</v>
      </c>
      <c r="N22" s="3">
        <v>91.654200000000003</v>
      </c>
      <c r="O22" s="3">
        <v>99.124768970910395</v>
      </c>
      <c r="P22" s="3">
        <v>82.072000000000003</v>
      </c>
      <c r="Q22" s="3">
        <v>75.1203</v>
      </c>
      <c r="R22" s="3">
        <v>39.605414042600898</v>
      </c>
      <c r="S22" s="3">
        <v>59.519354928309497</v>
      </c>
      <c r="T22" s="3">
        <v>45.0102669404517</v>
      </c>
      <c r="U22" s="3">
        <v>27.870542156256398</v>
      </c>
      <c r="V22" s="3">
        <v>92.114402451481098</v>
      </c>
      <c r="W22" s="3">
        <v>71.431565709494905</v>
      </c>
      <c r="X22" s="3">
        <v>46.404293381037597</v>
      </c>
      <c r="Y22" s="3">
        <v>75.270873167622696</v>
      </c>
      <c r="Z22" s="3">
        <v>0</v>
      </c>
      <c r="AA22" s="3">
        <v>0</v>
      </c>
      <c r="AB22" s="3">
        <v>0</v>
      </c>
      <c r="AC22" s="3">
        <v>0</v>
      </c>
      <c r="AD22" s="3">
        <v>0</v>
      </c>
      <c r="AE22" s="3">
        <v>94.266859146215694</v>
      </c>
      <c r="AF22" s="3">
        <v>0</v>
      </c>
      <c r="AG22" s="3">
        <v>0</v>
      </c>
      <c r="AH22" s="3">
        <v>14.0182186234818</v>
      </c>
      <c r="AI22" s="3">
        <v>27.137546468401499</v>
      </c>
      <c r="AJ22" s="3">
        <v>51.160423452768697</v>
      </c>
      <c r="AK22" s="3">
        <v>95.019391712594398</v>
      </c>
      <c r="AL22" s="3">
        <v>17.066290550070502</v>
      </c>
      <c r="AM22" s="3">
        <v>44.6518778827147</v>
      </c>
      <c r="AN22" s="3">
        <v>77.434415295687003</v>
      </c>
      <c r="AO22" s="3">
        <v>81.667384747953506</v>
      </c>
      <c r="AP22" s="3">
        <v>20.452019266394998</v>
      </c>
      <c r="AQ22" s="3">
        <v>69.292502639915497</v>
      </c>
      <c r="AR22" s="3">
        <v>64.779411764705898</v>
      </c>
      <c r="AS22" s="3">
        <v>0</v>
      </c>
      <c r="AT22" s="3">
        <v>65.445793218920002</v>
      </c>
      <c r="AU22" s="3">
        <v>78.459284069499702</v>
      </c>
      <c r="AV22" s="3">
        <v>63.493723849372401</v>
      </c>
      <c r="AW22" s="3">
        <v>87.934735938170903</v>
      </c>
      <c r="AX22" s="3">
        <v>20.546792849631998</v>
      </c>
      <c r="AY22" s="3">
        <v>78.326676476771098</v>
      </c>
      <c r="AZ22" s="3">
        <v>85.558124868614698</v>
      </c>
      <c r="BA22" s="3">
        <v>20.648535564853599</v>
      </c>
      <c r="BB22" s="3">
        <v>82.053963605940197</v>
      </c>
      <c r="BC22" s="3">
        <v>51.168175121027097</v>
      </c>
      <c r="BD22" s="3">
        <v>79.974811083123399</v>
      </c>
      <c r="BE22" s="3">
        <v>10.504289600334801</v>
      </c>
      <c r="BF22" s="3">
        <v>93.714525961740605</v>
      </c>
      <c r="BG22" s="3">
        <v>53.614964270702004</v>
      </c>
      <c r="BH22" s="3">
        <v>58.497279196316498</v>
      </c>
      <c r="BI22" s="3">
        <v>80.6694560669456</v>
      </c>
      <c r="BJ22" s="3">
        <v>3.0443414956982102</v>
      </c>
      <c r="BK22" s="3">
        <v>55.783898305084698</v>
      </c>
      <c r="BL22" s="3">
        <v>57.8517587939699</v>
      </c>
    </row>
    <row r="23" spans="1:64" x14ac:dyDescent="0.3">
      <c r="A23" s="3" t="s">
        <v>94</v>
      </c>
      <c r="B23" s="4" t="s">
        <v>65</v>
      </c>
      <c r="C23" s="3" t="s">
        <v>66</v>
      </c>
      <c r="D23" s="3" t="s">
        <v>67</v>
      </c>
      <c r="E23" s="3" t="s">
        <v>68</v>
      </c>
      <c r="F23" s="3" t="s">
        <v>69</v>
      </c>
      <c r="G23" s="3" t="s">
        <v>70</v>
      </c>
      <c r="H23" s="3" t="s">
        <v>71</v>
      </c>
      <c r="I23" s="3" t="s">
        <v>71</v>
      </c>
      <c r="J23" s="3">
        <v>2986</v>
      </c>
      <c r="K23" s="3">
        <v>990</v>
      </c>
      <c r="L23" s="3">
        <v>53.609499999999997</v>
      </c>
      <c r="M23" s="3">
        <v>0</v>
      </c>
      <c r="N23" s="3">
        <v>72.242900000000006</v>
      </c>
      <c r="O23" s="3">
        <v>82.307365142336906</v>
      </c>
      <c r="P23" s="3">
        <v>21.794899999999998</v>
      </c>
      <c r="Q23" s="3">
        <v>69.093999999999994</v>
      </c>
      <c r="R23" s="3">
        <v>26.502525996206298</v>
      </c>
      <c r="S23" s="3">
        <v>55.804839146130597</v>
      </c>
      <c r="T23" s="3">
        <v>48.336755646817203</v>
      </c>
      <c r="U23" s="3">
        <v>29.973201401772801</v>
      </c>
      <c r="V23" s="3">
        <v>26.782431052094001</v>
      </c>
      <c r="W23" s="3">
        <v>51.7501571997485</v>
      </c>
      <c r="X23" s="3">
        <v>53.631484794275501</v>
      </c>
      <c r="Y23" s="3">
        <v>90.652220097726797</v>
      </c>
      <c r="Z23" s="3">
        <v>0</v>
      </c>
      <c r="AA23" s="3">
        <v>0</v>
      </c>
      <c r="AB23" s="3">
        <v>0</v>
      </c>
      <c r="AC23" s="3">
        <v>0</v>
      </c>
      <c r="AD23" s="3">
        <v>0</v>
      </c>
      <c r="AE23" s="3">
        <v>95.421736440503196</v>
      </c>
      <c r="AF23" s="3">
        <v>57.4183976261128</v>
      </c>
      <c r="AG23" s="3">
        <v>0</v>
      </c>
      <c r="AH23" s="3">
        <v>0</v>
      </c>
      <c r="AI23" s="3">
        <v>0</v>
      </c>
      <c r="AJ23" s="3">
        <v>51.160423452768697</v>
      </c>
      <c r="AK23" s="3">
        <v>2.4698918146560498</v>
      </c>
      <c r="AL23" s="3">
        <v>0</v>
      </c>
      <c r="AM23" s="3">
        <v>56.951460575444798</v>
      </c>
      <c r="AN23" s="3">
        <v>87.105380168964004</v>
      </c>
      <c r="AO23" s="3">
        <v>68.461869883670801</v>
      </c>
      <c r="AP23" s="3">
        <v>29.0848462393479</v>
      </c>
      <c r="AQ23" s="3">
        <v>54.677930306230202</v>
      </c>
      <c r="AR23" s="3">
        <v>62.181372549019599</v>
      </c>
      <c r="AS23" s="3">
        <v>20.525727069351198</v>
      </c>
      <c r="AT23" s="3">
        <v>87.128505650899996</v>
      </c>
      <c r="AU23" s="3">
        <v>87.439815783964804</v>
      </c>
      <c r="AV23" s="3">
        <v>25.0627615062761</v>
      </c>
      <c r="AW23" s="3">
        <v>12.194074710176</v>
      </c>
      <c r="AX23" s="3">
        <v>36.845425867507899</v>
      </c>
      <c r="AY23" s="3">
        <v>78.326676476771098</v>
      </c>
      <c r="AZ23" s="3">
        <v>85.558124868614698</v>
      </c>
      <c r="BA23" s="3">
        <v>38.242677824267801</v>
      </c>
      <c r="BB23" s="3">
        <v>82.053963605940197</v>
      </c>
      <c r="BC23" s="3">
        <v>51.168175121027097</v>
      </c>
      <c r="BD23" s="3">
        <v>77.120067170444997</v>
      </c>
      <c r="BE23" s="3">
        <v>2.8457836367440899</v>
      </c>
      <c r="BF23" s="3">
        <v>93.714525961740605</v>
      </c>
      <c r="BG23" s="3">
        <v>54.371584699453599</v>
      </c>
      <c r="BH23" s="3">
        <v>25.763917957304301</v>
      </c>
      <c r="BI23" s="3">
        <v>63.117154811715501</v>
      </c>
      <c r="BJ23" s="3">
        <v>0</v>
      </c>
      <c r="BK23" s="3">
        <v>30.5508474576271</v>
      </c>
      <c r="BL23" s="3">
        <v>87.081239530988299</v>
      </c>
    </row>
    <row r="24" spans="1:64" x14ac:dyDescent="0.3">
      <c r="A24" s="3" t="s">
        <v>95</v>
      </c>
      <c r="B24" s="4" t="s">
        <v>65</v>
      </c>
      <c r="C24" s="3" t="s">
        <v>66</v>
      </c>
      <c r="D24" s="3" t="s">
        <v>67</v>
      </c>
      <c r="E24" s="3" t="s">
        <v>68</v>
      </c>
      <c r="F24" s="3" t="s">
        <v>69</v>
      </c>
      <c r="G24" s="3" t="s">
        <v>70</v>
      </c>
      <c r="H24" s="3" t="s">
        <v>71</v>
      </c>
      <c r="I24" s="3" t="s">
        <v>71</v>
      </c>
      <c r="J24" s="3">
        <v>2766</v>
      </c>
      <c r="K24" s="3">
        <v>1479</v>
      </c>
      <c r="L24" s="3">
        <v>66.938699999999997</v>
      </c>
      <c r="M24" s="3">
        <v>0</v>
      </c>
      <c r="N24" s="3">
        <v>81.892700000000005</v>
      </c>
      <c r="O24" s="3">
        <v>89.076862366247397</v>
      </c>
      <c r="P24" s="3">
        <v>29.4665</v>
      </c>
      <c r="Q24" s="3">
        <v>77.003600000000006</v>
      </c>
      <c r="R24" s="3">
        <v>28.314898082631899</v>
      </c>
      <c r="S24" s="3">
        <v>60.761964283615399</v>
      </c>
      <c r="T24" s="3">
        <v>50.698151950718703</v>
      </c>
      <c r="U24" s="3">
        <v>29.705215419501101</v>
      </c>
      <c r="V24" s="3">
        <v>26.9867211440245</v>
      </c>
      <c r="W24" s="3">
        <v>61.0354223433242</v>
      </c>
      <c r="X24" s="3">
        <v>60.107334525939201</v>
      </c>
      <c r="Y24" s="3">
        <v>59.677076694285098</v>
      </c>
      <c r="Z24" s="3">
        <v>0</v>
      </c>
      <c r="AA24" s="3">
        <v>0</v>
      </c>
      <c r="AB24" s="3">
        <v>0</v>
      </c>
      <c r="AC24" s="3">
        <v>0</v>
      </c>
      <c r="AD24" s="3">
        <v>0</v>
      </c>
      <c r="AE24" s="3">
        <v>96.5972365436172</v>
      </c>
      <c r="AF24" s="3">
        <v>57.4183976261128</v>
      </c>
      <c r="AG24" s="3">
        <v>0</v>
      </c>
      <c r="AH24" s="3">
        <v>0</v>
      </c>
      <c r="AI24" s="3">
        <v>0</v>
      </c>
      <c r="AJ24" s="3">
        <v>51.160423452768697</v>
      </c>
      <c r="AK24" s="3">
        <v>11.390079608083299</v>
      </c>
      <c r="AL24" s="3">
        <v>0</v>
      </c>
      <c r="AM24" s="3">
        <v>68.877663079288396</v>
      </c>
      <c r="AN24" s="3">
        <v>64.917741218319307</v>
      </c>
      <c r="AO24" s="3">
        <v>79.922447221025394</v>
      </c>
      <c r="AP24" s="3">
        <v>79.140422378658798</v>
      </c>
      <c r="AQ24" s="3">
        <v>46.399155227032701</v>
      </c>
      <c r="AR24" s="3">
        <v>13.75</v>
      </c>
      <c r="AS24" s="3">
        <v>82.634228187919504</v>
      </c>
      <c r="AT24" s="3">
        <v>76.789451653411504</v>
      </c>
      <c r="AU24" s="3">
        <v>71.2581117856395</v>
      </c>
      <c r="AV24" s="3">
        <v>17.384937238493698</v>
      </c>
      <c r="AW24" s="3">
        <v>91.884929154143407</v>
      </c>
      <c r="AX24" s="3">
        <v>77.413249211356501</v>
      </c>
      <c r="AY24" s="3">
        <v>92.579356737439596</v>
      </c>
      <c r="AZ24" s="3">
        <v>94.597435358419204</v>
      </c>
      <c r="BA24" s="3">
        <v>55.941422594142303</v>
      </c>
      <c r="BB24" s="3">
        <v>95.105626437983702</v>
      </c>
      <c r="BC24" s="3">
        <v>44.685329404335903</v>
      </c>
      <c r="BD24" s="3">
        <v>30.310663308144399</v>
      </c>
      <c r="BE24" s="3">
        <v>22.5151705377694</v>
      </c>
      <c r="BF24" s="3">
        <v>99.159133907925195</v>
      </c>
      <c r="BG24" s="3">
        <v>37.431693989071</v>
      </c>
      <c r="BH24" s="3">
        <v>25.763917957304301</v>
      </c>
      <c r="BI24" s="3">
        <v>78.535564853556494</v>
      </c>
      <c r="BJ24" s="3">
        <v>0</v>
      </c>
      <c r="BK24" s="3">
        <v>49.8516949152542</v>
      </c>
      <c r="BL24" s="3">
        <v>81.909547738693504</v>
      </c>
    </row>
    <row r="25" spans="1:64" x14ac:dyDescent="0.3">
      <c r="A25" s="3" t="s">
        <v>96</v>
      </c>
      <c r="B25" s="4" t="s">
        <v>65</v>
      </c>
      <c r="C25" s="3" t="s">
        <v>66</v>
      </c>
      <c r="D25" s="3" t="s">
        <v>67</v>
      </c>
      <c r="E25" s="3" t="s">
        <v>68</v>
      </c>
      <c r="F25" s="3" t="s">
        <v>69</v>
      </c>
      <c r="G25" s="3" t="s">
        <v>70</v>
      </c>
      <c r="H25" s="3" t="s">
        <v>71</v>
      </c>
      <c r="I25" s="3" t="s">
        <v>71</v>
      </c>
      <c r="J25" s="3">
        <v>2010</v>
      </c>
      <c r="K25" s="3">
        <v>1048</v>
      </c>
      <c r="L25" s="3">
        <v>71.897900000000007</v>
      </c>
      <c r="M25" s="3">
        <v>0</v>
      </c>
      <c r="N25" s="3">
        <v>85.096900000000005</v>
      </c>
      <c r="O25" s="3">
        <v>91.820738273725993</v>
      </c>
      <c r="P25" s="3">
        <v>32.671599999999998</v>
      </c>
      <c r="Q25" s="3">
        <v>80.539900000000003</v>
      </c>
      <c r="R25" s="3">
        <v>28.960228319615901</v>
      </c>
      <c r="S25" s="3">
        <v>62.8605099541101</v>
      </c>
      <c r="T25" s="3">
        <v>50.862422997946602</v>
      </c>
      <c r="U25" s="3">
        <v>30.303030303030301</v>
      </c>
      <c r="V25" s="3">
        <v>16.424923391215501</v>
      </c>
      <c r="W25" s="3">
        <v>54.810312303500297</v>
      </c>
      <c r="X25" s="3">
        <v>64.865831842576</v>
      </c>
      <c r="Y25" s="3">
        <v>87.529211812194603</v>
      </c>
      <c r="Z25" s="3">
        <v>0</v>
      </c>
      <c r="AA25" s="3">
        <v>0</v>
      </c>
      <c r="AB25" s="3">
        <v>0</v>
      </c>
      <c r="AC25" s="3">
        <v>0</v>
      </c>
      <c r="AD25" s="3">
        <v>0</v>
      </c>
      <c r="AE25" s="3">
        <v>97.772736646731303</v>
      </c>
      <c r="AF25" s="3">
        <v>0</v>
      </c>
      <c r="AG25" s="3">
        <v>0</v>
      </c>
      <c r="AH25" s="3">
        <v>38.208502024291498</v>
      </c>
      <c r="AI25" s="3">
        <v>0</v>
      </c>
      <c r="AJ25" s="3">
        <v>51.160423452768697</v>
      </c>
      <c r="AK25" s="3">
        <v>17.575015309246801</v>
      </c>
      <c r="AL25" s="3">
        <v>0</v>
      </c>
      <c r="AM25" s="3">
        <v>48.451570393147399</v>
      </c>
      <c r="AN25" s="3">
        <v>55.6247220987105</v>
      </c>
      <c r="AO25" s="3">
        <v>88.776389487290004</v>
      </c>
      <c r="AP25" s="3">
        <v>78.695813264171903</v>
      </c>
      <c r="AQ25" s="3">
        <v>26.3146779303062</v>
      </c>
      <c r="AR25" s="3">
        <v>31.102941176470601</v>
      </c>
      <c r="AS25" s="3">
        <v>3.1879194630872498</v>
      </c>
      <c r="AT25" s="3">
        <v>86.019254918375907</v>
      </c>
      <c r="AU25" s="3">
        <v>87.042076617123698</v>
      </c>
      <c r="AV25" s="3">
        <v>39.4142259414226</v>
      </c>
      <c r="AW25" s="3">
        <v>82.009446114212096</v>
      </c>
      <c r="AX25" s="3">
        <v>33.207150368033702</v>
      </c>
      <c r="AY25" s="3">
        <v>92.579356737439596</v>
      </c>
      <c r="AZ25" s="3">
        <v>94.597435358419204</v>
      </c>
      <c r="BA25" s="3">
        <v>92.301255230125506</v>
      </c>
      <c r="BB25" s="3">
        <v>95.105626437983702</v>
      </c>
      <c r="BC25" s="3">
        <v>44.685329404335903</v>
      </c>
      <c r="BD25" s="3">
        <v>92.9261125104954</v>
      </c>
      <c r="BE25" s="3">
        <v>33.186859175559697</v>
      </c>
      <c r="BF25" s="3">
        <v>99.159133907925195</v>
      </c>
      <c r="BG25" s="3">
        <v>67.990752416981906</v>
      </c>
      <c r="BH25" s="3">
        <v>25.763917957304301</v>
      </c>
      <c r="BI25" s="3">
        <v>75.0836820083682</v>
      </c>
      <c r="BJ25" s="3">
        <v>0</v>
      </c>
      <c r="BK25" s="3">
        <v>42.584745762711897</v>
      </c>
      <c r="BL25" s="3">
        <v>85.510887772194295</v>
      </c>
    </row>
    <row r="26" spans="1:64" x14ac:dyDescent="0.3">
      <c r="A26" s="3" t="s">
        <v>97</v>
      </c>
      <c r="B26" s="4" t="s">
        <v>65</v>
      </c>
      <c r="C26" s="3" t="s">
        <v>66</v>
      </c>
      <c r="D26" s="3" t="s">
        <v>67</v>
      </c>
      <c r="E26" s="3" t="s">
        <v>68</v>
      </c>
      <c r="F26" s="3" t="s">
        <v>69</v>
      </c>
      <c r="G26" s="3" t="s">
        <v>70</v>
      </c>
      <c r="H26" s="3" t="s">
        <v>71</v>
      </c>
      <c r="I26" s="3" t="s">
        <v>71</v>
      </c>
      <c r="J26" s="3">
        <v>2831</v>
      </c>
      <c r="K26" s="3">
        <v>1413</v>
      </c>
      <c r="L26" s="3">
        <v>99.623400000000004</v>
      </c>
      <c r="M26" s="3">
        <v>0</v>
      </c>
      <c r="N26" s="3">
        <v>99.888199999999998</v>
      </c>
      <c r="O26" s="3">
        <v>127.865438161181</v>
      </c>
      <c r="P26" s="3">
        <v>96.381299999999996</v>
      </c>
      <c r="Q26" s="3">
        <v>98.849100000000007</v>
      </c>
      <c r="R26" s="3">
        <v>49.638300895472703</v>
      </c>
      <c r="S26" s="3">
        <v>78.227137265707896</v>
      </c>
      <c r="T26" s="3">
        <v>52.402464065708401</v>
      </c>
      <c r="U26" s="3">
        <v>29.437229437229401</v>
      </c>
      <c r="V26" s="3">
        <v>71.481103166496396</v>
      </c>
      <c r="W26" s="3">
        <v>89.813456298469902</v>
      </c>
      <c r="X26" s="3">
        <v>71.234347048300506</v>
      </c>
      <c r="Y26" s="3">
        <v>92.585510941151497</v>
      </c>
      <c r="Z26" s="3">
        <v>0</v>
      </c>
      <c r="AA26" s="3">
        <v>0</v>
      </c>
      <c r="AB26" s="3">
        <v>0</v>
      </c>
      <c r="AC26" s="3">
        <v>0</v>
      </c>
      <c r="AD26" s="3">
        <v>33.768656716417901</v>
      </c>
      <c r="AE26" s="3">
        <v>98.700763043926599</v>
      </c>
      <c r="AF26" s="3">
        <v>57.4183976261128</v>
      </c>
      <c r="AG26" s="3">
        <v>0</v>
      </c>
      <c r="AH26" s="3">
        <v>0</v>
      </c>
      <c r="AI26" s="3">
        <v>84.665427509293707</v>
      </c>
      <c r="AJ26" s="3">
        <v>51.160423452768697</v>
      </c>
      <c r="AK26" s="3">
        <v>11.390079608083299</v>
      </c>
      <c r="AL26" s="3">
        <v>95.5571227080395</v>
      </c>
      <c r="AM26" s="3">
        <v>70.107621348561395</v>
      </c>
      <c r="AN26" s="3">
        <v>56.780791462872401</v>
      </c>
      <c r="AO26" s="3">
        <v>93.343386471348595</v>
      </c>
      <c r="AP26" s="3">
        <v>100</v>
      </c>
      <c r="AQ26" s="3">
        <v>61.267159450897601</v>
      </c>
      <c r="AR26" s="3">
        <v>52.769607843137301</v>
      </c>
      <c r="AS26" s="3">
        <v>36.772930648769602</v>
      </c>
      <c r="AT26" s="3">
        <v>96.839681875261604</v>
      </c>
      <c r="AU26" s="3">
        <v>97.634498639313406</v>
      </c>
      <c r="AV26" s="3">
        <v>89.581589958159</v>
      </c>
      <c r="AW26" s="3">
        <v>95.212537569772394</v>
      </c>
      <c r="AX26" s="3">
        <v>59.390115667718199</v>
      </c>
      <c r="AY26" s="3">
        <v>94.660500315324796</v>
      </c>
      <c r="AZ26" s="3">
        <v>83.308808072314505</v>
      </c>
      <c r="BA26" s="3">
        <v>98.870292887029294</v>
      </c>
      <c r="BB26" s="3">
        <v>92.156452624973895</v>
      </c>
      <c r="BC26" s="3">
        <v>80.551462849926295</v>
      </c>
      <c r="BD26" s="3">
        <v>57.9974811083123</v>
      </c>
      <c r="BE26" s="3">
        <v>6.2146892655367196</v>
      </c>
      <c r="BF26" s="3">
        <v>99.579566953962598</v>
      </c>
      <c r="BG26" s="3">
        <v>96.300966792770097</v>
      </c>
      <c r="BH26" s="3">
        <v>82.524068647969898</v>
      </c>
      <c r="BI26" s="3">
        <v>69.476987447698704</v>
      </c>
      <c r="BJ26" s="3">
        <v>32.296492389146302</v>
      </c>
      <c r="BK26" s="3">
        <v>85.063559322033896</v>
      </c>
      <c r="BL26" s="3">
        <v>92.441373534338396</v>
      </c>
    </row>
    <row r="27" spans="1:64" x14ac:dyDescent="0.3">
      <c r="A27" s="3" t="s">
        <v>98</v>
      </c>
      <c r="B27" s="4" t="s">
        <v>65</v>
      </c>
      <c r="C27" s="3" t="s">
        <v>66</v>
      </c>
      <c r="D27" s="3" t="s">
        <v>67</v>
      </c>
      <c r="E27" s="3" t="s">
        <v>68</v>
      </c>
      <c r="F27" s="3" t="s">
        <v>69</v>
      </c>
      <c r="G27" s="3" t="s">
        <v>70</v>
      </c>
      <c r="H27" s="3" t="s">
        <v>71</v>
      </c>
      <c r="I27" s="3" t="s">
        <v>71</v>
      </c>
      <c r="J27" s="3">
        <v>4300</v>
      </c>
      <c r="K27" s="3">
        <v>1839</v>
      </c>
      <c r="L27" s="3">
        <v>99.267600000000002</v>
      </c>
      <c r="M27" s="3">
        <v>0</v>
      </c>
      <c r="N27" s="3">
        <v>99.776499999999999</v>
      </c>
      <c r="O27" s="3">
        <v>124.34555637627901</v>
      </c>
      <c r="P27" s="3">
        <v>99.627799999999993</v>
      </c>
      <c r="Q27" s="3">
        <v>84.662099999999995</v>
      </c>
      <c r="R27" s="3">
        <v>58.700723536820497</v>
      </c>
      <c r="S27" s="3">
        <v>65.644832839458005</v>
      </c>
      <c r="T27" s="3">
        <v>54.312114989733097</v>
      </c>
      <c r="U27" s="3">
        <v>28.344671201814101</v>
      </c>
      <c r="V27" s="3">
        <v>82.1859039836568</v>
      </c>
      <c r="W27" s="3">
        <v>66.589813456298501</v>
      </c>
      <c r="X27" s="3">
        <v>56.457960644007201</v>
      </c>
      <c r="Y27" s="3">
        <v>92.309326534947999</v>
      </c>
      <c r="Z27" s="3">
        <v>88.7816646562123</v>
      </c>
      <c r="AA27" s="3">
        <v>0</v>
      </c>
      <c r="AB27" s="3">
        <v>79.629629629629605</v>
      </c>
      <c r="AC27" s="3">
        <v>0</v>
      </c>
      <c r="AD27" s="3">
        <v>74.626865671641795</v>
      </c>
      <c r="AE27" s="3">
        <v>97.545885749639098</v>
      </c>
      <c r="AF27" s="3">
        <v>78.709198813056403</v>
      </c>
      <c r="AG27" s="3">
        <v>74.731182795698899</v>
      </c>
      <c r="AH27" s="3">
        <v>30.921052631578899</v>
      </c>
      <c r="AI27" s="3">
        <v>84.944237918215606</v>
      </c>
      <c r="AJ27" s="3">
        <v>51.160423452768697</v>
      </c>
      <c r="AK27" s="3">
        <v>24.229434578485399</v>
      </c>
      <c r="AL27" s="3">
        <v>91.5373765867419</v>
      </c>
      <c r="AM27" s="3">
        <v>53.437294091807601</v>
      </c>
      <c r="AN27" s="3">
        <v>21.698532681191601</v>
      </c>
      <c r="AO27" s="3">
        <v>88.496337785437305</v>
      </c>
      <c r="AP27" s="3">
        <v>71.100407558354902</v>
      </c>
      <c r="AQ27" s="3">
        <v>58.796198521647298</v>
      </c>
      <c r="AR27" s="3">
        <v>7.1813725490196099</v>
      </c>
      <c r="AS27" s="3">
        <v>82.690156599552594</v>
      </c>
      <c r="AT27" s="3">
        <v>79.426538300544195</v>
      </c>
      <c r="AU27" s="3">
        <v>74.293489637847998</v>
      </c>
      <c r="AV27" s="3">
        <v>80.1673640167364</v>
      </c>
      <c r="AW27" s="3">
        <v>72.541863460712705</v>
      </c>
      <c r="AX27" s="3">
        <v>67.570977917981097</v>
      </c>
      <c r="AY27" s="3">
        <v>94.660500315324796</v>
      </c>
      <c r="AZ27" s="3">
        <v>83.308808072314505</v>
      </c>
      <c r="BA27" s="3">
        <v>82.928870292886998</v>
      </c>
      <c r="BB27" s="3">
        <v>92.156452624973895</v>
      </c>
      <c r="BC27" s="3">
        <v>80.551462849926295</v>
      </c>
      <c r="BD27" s="3">
        <v>65.5751469353484</v>
      </c>
      <c r="BE27" s="3">
        <v>24.607658505963599</v>
      </c>
      <c r="BF27" s="3">
        <v>99.579566953962598</v>
      </c>
      <c r="BG27" s="3">
        <v>62.505254308532997</v>
      </c>
      <c r="BH27" s="3">
        <v>58.497279196316498</v>
      </c>
      <c r="BI27" s="3">
        <v>39.728033472803297</v>
      </c>
      <c r="BJ27" s="3">
        <v>16.8762409000662</v>
      </c>
      <c r="BK27" s="3">
        <v>58.072033898305101</v>
      </c>
      <c r="BL27" s="3">
        <v>61.997487437185903</v>
      </c>
    </row>
    <row r="28" spans="1:64" x14ac:dyDescent="0.3">
      <c r="A28" s="3" t="s">
        <v>99</v>
      </c>
      <c r="B28" s="4" t="s">
        <v>65</v>
      </c>
      <c r="C28" s="3" t="s">
        <v>66</v>
      </c>
      <c r="D28" s="3" t="s">
        <v>67</v>
      </c>
      <c r="E28" s="3" t="s">
        <v>100</v>
      </c>
      <c r="F28" s="3" t="s">
        <v>69</v>
      </c>
      <c r="G28" s="3" t="s">
        <v>101</v>
      </c>
      <c r="H28" s="3" t="s">
        <v>71</v>
      </c>
      <c r="I28" s="3" t="s">
        <v>71</v>
      </c>
      <c r="J28" s="3">
        <v>2742</v>
      </c>
      <c r="K28" s="3">
        <v>1333</v>
      </c>
      <c r="L28" s="3">
        <v>68.110500000000002</v>
      </c>
      <c r="M28" s="3">
        <v>0</v>
      </c>
      <c r="N28" s="3">
        <v>82.637900000000002</v>
      </c>
      <c r="O28" s="3">
        <v>89.600242079501001</v>
      </c>
      <c r="P28" s="3">
        <v>78.866799999999998</v>
      </c>
      <c r="Q28" s="3">
        <v>58.359499999999997</v>
      </c>
      <c r="R28" s="3">
        <v>38.5561527475638</v>
      </c>
      <c r="S28" s="3">
        <v>51.044089331937101</v>
      </c>
      <c r="T28" s="3">
        <v>30.184804928131399</v>
      </c>
      <c r="U28" s="3">
        <v>28.798185941043101</v>
      </c>
      <c r="V28" s="3">
        <v>3.3503575076608798</v>
      </c>
      <c r="W28" s="3">
        <v>42.800251519597602</v>
      </c>
      <c r="X28" s="3">
        <v>80.357781753130595</v>
      </c>
      <c r="Y28" s="3">
        <v>54.132143615891202</v>
      </c>
      <c r="Z28" s="3">
        <v>20.9891435464415</v>
      </c>
      <c r="AA28" s="3">
        <v>0</v>
      </c>
      <c r="AB28" s="3">
        <v>0</v>
      </c>
      <c r="AC28" s="3">
        <v>0</v>
      </c>
      <c r="AD28" s="3">
        <v>0</v>
      </c>
      <c r="AE28" s="3">
        <v>90.162920189729803</v>
      </c>
      <c r="AF28" s="3">
        <v>57.4183976261128</v>
      </c>
      <c r="AG28" s="3">
        <v>0</v>
      </c>
      <c r="AH28" s="3">
        <v>10.2732793522267</v>
      </c>
      <c r="AI28" s="3">
        <v>64.776951672862495</v>
      </c>
      <c r="AJ28" s="3">
        <v>12.8257328990228</v>
      </c>
      <c r="AK28" s="3">
        <v>49.357011635027597</v>
      </c>
      <c r="AL28" s="3">
        <v>94.710860366713703</v>
      </c>
      <c r="AM28" s="3">
        <v>45.200966395782999</v>
      </c>
      <c r="AN28" s="3">
        <v>33.348154735438001</v>
      </c>
      <c r="AO28" s="3">
        <v>72.231796639379596</v>
      </c>
      <c r="AQ28" s="3">
        <v>26.631467793030598</v>
      </c>
      <c r="AR28" s="3">
        <v>7.6470588235294104</v>
      </c>
      <c r="AS28" s="3">
        <v>92.561521252796396</v>
      </c>
      <c r="AT28" s="3">
        <v>60.715780661364597</v>
      </c>
      <c r="AU28" s="3">
        <v>77.496336612937</v>
      </c>
      <c r="AV28" s="3">
        <v>48.430962343096198</v>
      </c>
      <c r="AW28" s="3">
        <v>27.737226277372301</v>
      </c>
      <c r="AX28" s="3">
        <v>77.875920084122001</v>
      </c>
      <c r="AY28" s="3">
        <v>60.878705066218203</v>
      </c>
      <c r="AZ28" s="3">
        <v>95.858734496531397</v>
      </c>
      <c r="BA28" s="3">
        <v>36.652719665272002</v>
      </c>
      <c r="BB28" s="3">
        <v>55.971554068186599</v>
      </c>
      <c r="BC28" s="3">
        <v>60.8082508945485</v>
      </c>
      <c r="BD28" s="3">
        <v>69.038623005877398</v>
      </c>
      <c r="BE28" s="3">
        <v>12.8478761247123</v>
      </c>
      <c r="BF28" s="3">
        <v>53.310910237544697</v>
      </c>
      <c r="BG28" s="3">
        <v>23.287095418242998</v>
      </c>
      <c r="BH28" s="3">
        <v>58.497279196316498</v>
      </c>
      <c r="BI28" s="3">
        <v>46.046025104602499</v>
      </c>
      <c r="BJ28" s="3">
        <v>0</v>
      </c>
      <c r="BK28" s="3">
        <v>33.220338983050802</v>
      </c>
      <c r="BL28" s="3">
        <v>77.051926298157497</v>
      </c>
    </row>
    <row r="29" spans="1:64" x14ac:dyDescent="0.3">
      <c r="A29" s="3" t="s">
        <v>102</v>
      </c>
      <c r="B29" s="4" t="s">
        <v>65</v>
      </c>
      <c r="C29" s="3" t="s">
        <v>66</v>
      </c>
      <c r="D29" s="3" t="s">
        <v>67</v>
      </c>
      <c r="E29" s="3" t="s">
        <v>100</v>
      </c>
      <c r="F29" s="3" t="s">
        <v>69</v>
      </c>
      <c r="G29" s="3" t="s">
        <v>101</v>
      </c>
      <c r="H29" s="3" t="s">
        <v>71</v>
      </c>
      <c r="I29" s="3" t="s">
        <v>71</v>
      </c>
      <c r="J29" s="3">
        <v>3749</v>
      </c>
      <c r="K29" s="3">
        <v>1570</v>
      </c>
      <c r="L29" s="3">
        <v>96.672899999999998</v>
      </c>
      <c r="M29" s="3">
        <v>0</v>
      </c>
      <c r="N29" s="3">
        <v>98.435199999999995</v>
      </c>
      <c r="O29" s="3">
        <v>114.347391950334</v>
      </c>
      <c r="P29" s="3">
        <v>95.099299999999999</v>
      </c>
      <c r="Q29" s="3">
        <v>85.603700000000003</v>
      </c>
      <c r="R29" s="3">
        <v>47.880237171603397</v>
      </c>
      <c r="S29" s="3">
        <v>66.467154778730503</v>
      </c>
      <c r="T29" s="3">
        <v>34.065708418891198</v>
      </c>
      <c r="U29" s="3">
        <v>31.1894454751598</v>
      </c>
      <c r="V29" s="3">
        <v>44.596527068437197</v>
      </c>
      <c r="W29" s="3">
        <v>63.0894990568015</v>
      </c>
      <c r="X29" s="3">
        <v>84.865831842576</v>
      </c>
      <c r="Y29" s="3">
        <v>86.721903547907402</v>
      </c>
      <c r="Z29" s="3">
        <v>94.209891435464399</v>
      </c>
      <c r="AA29" s="3">
        <v>0</v>
      </c>
      <c r="AB29" s="3">
        <v>0</v>
      </c>
      <c r="AC29" s="3">
        <v>0</v>
      </c>
      <c r="AD29" s="3">
        <v>0</v>
      </c>
      <c r="AE29" s="3">
        <v>91.915858939987601</v>
      </c>
      <c r="AF29" s="3">
        <v>87.314540059347195</v>
      </c>
      <c r="AG29" s="3">
        <v>74.731182795698899</v>
      </c>
      <c r="AH29" s="3">
        <v>21.356275303643699</v>
      </c>
      <c r="AI29" s="3">
        <v>63.475836431226803</v>
      </c>
      <c r="AJ29" s="3">
        <v>11.8892508143322</v>
      </c>
      <c r="AK29" s="3">
        <v>39.599918350683801</v>
      </c>
      <c r="AL29" s="3">
        <v>83.991537376586706</v>
      </c>
      <c r="AM29" s="3">
        <v>54.601361739512399</v>
      </c>
      <c r="AN29" s="3">
        <v>46.353935082258801</v>
      </c>
      <c r="AO29" s="3">
        <v>73.739767341663097</v>
      </c>
      <c r="AQ29" s="3">
        <v>43.970432946145699</v>
      </c>
      <c r="AR29" s="3">
        <v>44.142156862745097</v>
      </c>
      <c r="AS29" s="3">
        <v>89.513422818791895</v>
      </c>
      <c r="AT29" s="3">
        <v>92.842193386354097</v>
      </c>
      <c r="AU29" s="3">
        <v>83.127485869792807</v>
      </c>
      <c r="AV29" s="3">
        <v>81.652719665272002</v>
      </c>
      <c r="AW29" s="3">
        <v>77.200515242593397</v>
      </c>
      <c r="AX29" s="3">
        <v>88.811777076761302</v>
      </c>
      <c r="AY29" s="3">
        <v>60.878705066218203</v>
      </c>
      <c r="AZ29" s="3">
        <v>95.858734496531397</v>
      </c>
      <c r="BA29" s="3">
        <v>91.129707112970706</v>
      </c>
      <c r="BB29" s="3">
        <v>55.971554068186599</v>
      </c>
      <c r="BC29" s="3">
        <v>60.8082508945485</v>
      </c>
      <c r="BD29" s="3">
        <v>34.6347607052897</v>
      </c>
      <c r="BE29" s="3">
        <v>22.117597823812499</v>
      </c>
      <c r="BF29" s="3">
        <v>53.310910237544697</v>
      </c>
      <c r="BG29" s="3">
        <v>67.843631778057997</v>
      </c>
      <c r="BH29" s="3">
        <v>82.524068647969898</v>
      </c>
      <c r="BI29" s="3">
        <v>71.589958158995799</v>
      </c>
      <c r="BJ29" s="3">
        <v>2.7796161482461899</v>
      </c>
      <c r="BK29" s="3">
        <v>66.313559322033896</v>
      </c>
      <c r="BL29" s="3">
        <v>78.0988274706868</v>
      </c>
    </row>
    <row r="30" spans="1:64" x14ac:dyDescent="0.3">
      <c r="A30" s="3" t="s">
        <v>103</v>
      </c>
      <c r="B30" s="4" t="s">
        <v>65</v>
      </c>
      <c r="C30" s="3" t="s">
        <v>66</v>
      </c>
      <c r="D30" s="3" t="s">
        <v>67</v>
      </c>
      <c r="E30" s="3" t="s">
        <v>100</v>
      </c>
      <c r="F30" s="3" t="s">
        <v>69</v>
      </c>
      <c r="G30" s="3" t="s">
        <v>101</v>
      </c>
      <c r="H30" s="3" t="s">
        <v>71</v>
      </c>
      <c r="I30" s="3" t="s">
        <v>71</v>
      </c>
      <c r="J30" s="3">
        <v>3485</v>
      </c>
      <c r="K30" s="3">
        <v>1766</v>
      </c>
      <c r="L30" s="3">
        <v>75.392300000000006</v>
      </c>
      <c r="M30" s="3">
        <v>0</v>
      </c>
      <c r="N30" s="3">
        <v>86.922499999999999</v>
      </c>
      <c r="O30" s="3">
        <v>93.885706576139697</v>
      </c>
      <c r="P30" s="3">
        <v>53.267200000000003</v>
      </c>
      <c r="Q30" s="3">
        <v>77.819599999999994</v>
      </c>
      <c r="R30" s="3">
        <v>32.671473500855399</v>
      </c>
      <c r="S30" s="3">
        <v>61.214233075284298</v>
      </c>
      <c r="T30" s="3">
        <v>32.156057494866502</v>
      </c>
      <c r="U30" s="3">
        <v>30.839002267573701</v>
      </c>
      <c r="V30" s="3">
        <v>24.555669050051101</v>
      </c>
      <c r="W30" s="3">
        <v>20.813246698805301</v>
      </c>
      <c r="X30" s="3">
        <v>71.449016100178895</v>
      </c>
      <c r="Y30" s="3">
        <v>77.034204376460593</v>
      </c>
      <c r="Z30" s="3">
        <v>69.843184559710494</v>
      </c>
      <c r="AA30" s="3">
        <v>0</v>
      </c>
      <c r="AB30" s="3">
        <v>0</v>
      </c>
      <c r="AC30" s="3">
        <v>0</v>
      </c>
      <c r="AD30" s="3">
        <v>0</v>
      </c>
      <c r="AE30" s="3">
        <v>93.586306454939205</v>
      </c>
      <c r="AF30" s="3">
        <v>78.709198813056403</v>
      </c>
      <c r="AG30" s="3">
        <v>0</v>
      </c>
      <c r="AH30" s="3">
        <v>0</v>
      </c>
      <c r="AI30" s="3">
        <v>0</v>
      </c>
      <c r="AJ30" s="3">
        <v>11.8892508143322</v>
      </c>
      <c r="AK30" s="3">
        <v>46.887119820371502</v>
      </c>
      <c r="AL30" s="3">
        <v>72.637517630465396</v>
      </c>
      <c r="AM30" s="3">
        <v>46.365034043487803</v>
      </c>
      <c r="AN30" s="3">
        <v>11.8941751889729</v>
      </c>
      <c r="AO30" s="3">
        <v>64.304179233089201</v>
      </c>
      <c r="AQ30" s="3">
        <v>40.021119324181598</v>
      </c>
      <c r="AR30" s="3">
        <v>26.004901960784299</v>
      </c>
      <c r="AS30" s="3">
        <v>90.212527964205805</v>
      </c>
      <c r="AT30" s="3">
        <v>86.856425282545004</v>
      </c>
      <c r="AU30" s="3">
        <v>78.7523550345405</v>
      </c>
      <c r="AV30" s="3">
        <v>88.012552301255198</v>
      </c>
      <c r="AW30" s="3">
        <v>50.0429368827823</v>
      </c>
      <c r="AX30" s="3">
        <v>81.345951629863293</v>
      </c>
      <c r="AY30" s="3">
        <v>60.878705066218203</v>
      </c>
      <c r="AZ30" s="3">
        <v>95.858734496531397</v>
      </c>
      <c r="BA30" s="3">
        <v>97.384937238493706</v>
      </c>
      <c r="BB30" s="3">
        <v>55.971554068186599</v>
      </c>
      <c r="BC30" s="3">
        <v>60.8082508945485</v>
      </c>
      <c r="BD30" s="3">
        <v>29.932829554995799</v>
      </c>
      <c r="BE30" s="3">
        <v>54.9905838041431</v>
      </c>
      <c r="BF30" s="3">
        <v>53.310910237544697</v>
      </c>
      <c r="BG30" s="3">
        <v>73.602353930222804</v>
      </c>
      <c r="BH30" s="3">
        <v>82.524068647969898</v>
      </c>
      <c r="BI30" s="3">
        <v>73.242677824267801</v>
      </c>
      <c r="BJ30" s="3">
        <v>0</v>
      </c>
      <c r="BK30" s="3">
        <v>7.8813559322033901</v>
      </c>
      <c r="BL30" s="3">
        <v>89.4262981574539</v>
      </c>
    </row>
    <row r="31" spans="1:64" x14ac:dyDescent="0.3">
      <c r="A31" s="3" t="s">
        <v>104</v>
      </c>
      <c r="B31" s="4" t="s">
        <v>75</v>
      </c>
      <c r="C31" s="3" t="s">
        <v>66</v>
      </c>
      <c r="D31" s="3" t="s">
        <v>67</v>
      </c>
      <c r="E31" s="3" t="s">
        <v>100</v>
      </c>
      <c r="F31" s="3" t="s">
        <v>69</v>
      </c>
      <c r="G31" s="3" t="s">
        <v>101</v>
      </c>
      <c r="H31" s="3" t="s">
        <v>71</v>
      </c>
      <c r="I31" s="3" t="s">
        <v>71</v>
      </c>
      <c r="J31" s="3">
        <v>6708</v>
      </c>
      <c r="K31" s="3">
        <v>2721</v>
      </c>
      <c r="L31" s="3">
        <v>20.945799999999998</v>
      </c>
      <c r="M31" s="3">
        <v>0</v>
      </c>
      <c r="N31" s="3">
        <v>34.7988</v>
      </c>
      <c r="O31" s="3">
        <v>65.162598296449303</v>
      </c>
      <c r="P31" s="3">
        <v>24.8553</v>
      </c>
      <c r="Q31" s="3">
        <v>27.076799999999999</v>
      </c>
      <c r="R31" s="3">
        <v>27.284805013706201</v>
      </c>
      <c r="S31" s="3">
        <v>37.877793282743099</v>
      </c>
      <c r="T31" s="3">
        <v>34.887063655030801</v>
      </c>
      <c r="U31" s="3">
        <v>31.9109461966605</v>
      </c>
      <c r="V31" s="3">
        <v>3.1256384065372802</v>
      </c>
      <c r="W31" s="3">
        <v>19.157409348144999</v>
      </c>
      <c r="X31" s="3">
        <v>78.568872987477604</v>
      </c>
      <c r="Y31" s="3">
        <v>37.667304015296402</v>
      </c>
      <c r="Z31" s="3">
        <v>0</v>
      </c>
      <c r="AA31" s="3">
        <v>0</v>
      </c>
      <c r="AB31" s="3">
        <v>0</v>
      </c>
      <c r="AC31" s="3">
        <v>0</v>
      </c>
      <c r="AD31" s="3">
        <v>0</v>
      </c>
      <c r="AE31" s="3">
        <v>97.339657661373494</v>
      </c>
      <c r="AF31" s="3">
        <v>0</v>
      </c>
      <c r="AG31" s="3">
        <v>0</v>
      </c>
      <c r="AH31" s="3">
        <v>50.6072874493927</v>
      </c>
      <c r="AI31" s="3">
        <v>0</v>
      </c>
      <c r="AJ31" s="3">
        <v>11.8892508143322</v>
      </c>
      <c r="AK31" s="3">
        <v>60.869565217391298</v>
      </c>
      <c r="AL31" s="3">
        <v>26.3046544428773</v>
      </c>
      <c r="AM31" s="3">
        <v>32.154623325279999</v>
      </c>
      <c r="AN31" s="3">
        <v>12.5389061805247</v>
      </c>
      <c r="AO31" s="3">
        <v>35.458853942266302</v>
      </c>
      <c r="AQ31" s="3">
        <v>19.957761351636702</v>
      </c>
      <c r="AR31" s="3">
        <v>0</v>
      </c>
      <c r="AS31" s="3">
        <v>22.287472035794199</v>
      </c>
      <c r="AT31" s="3">
        <v>50.753453327752197</v>
      </c>
      <c r="AU31" s="3">
        <v>15.051287418882101</v>
      </c>
      <c r="AV31" s="3">
        <v>47.196652719665302</v>
      </c>
      <c r="AW31" s="3">
        <v>65.435809360240498</v>
      </c>
      <c r="AX31" s="3">
        <v>37.118822292323898</v>
      </c>
      <c r="AY31" s="3">
        <v>60.878705066218203</v>
      </c>
      <c r="AZ31" s="3">
        <v>95.858734496531397</v>
      </c>
      <c r="BA31" s="3">
        <v>66.066945606694603</v>
      </c>
      <c r="BB31" s="3">
        <v>55.971554068186599</v>
      </c>
      <c r="BC31" s="3">
        <v>60.8082508945485</v>
      </c>
      <c r="BD31" s="3">
        <v>29.806884970612899</v>
      </c>
      <c r="BE31" s="3">
        <v>96.191671897886593</v>
      </c>
      <c r="BF31" s="3">
        <v>53.310910237544697</v>
      </c>
      <c r="BG31" s="3">
        <v>28.604455653635998</v>
      </c>
      <c r="BH31" s="3">
        <v>25.763917957304301</v>
      </c>
      <c r="BI31" s="3">
        <v>33.619246861924701</v>
      </c>
      <c r="BJ31" s="3">
        <v>0</v>
      </c>
      <c r="BK31" s="3">
        <v>24.978813559321999</v>
      </c>
      <c r="BL31" s="3">
        <v>40.912897822445601</v>
      </c>
    </row>
    <row r="32" spans="1:64" x14ac:dyDescent="0.3">
      <c r="A32" s="3" t="s">
        <v>105</v>
      </c>
      <c r="B32" s="4" t="s">
        <v>65</v>
      </c>
      <c r="C32" s="3" t="s">
        <v>66</v>
      </c>
      <c r="D32" s="3" t="s">
        <v>67</v>
      </c>
      <c r="E32" s="3" t="s">
        <v>106</v>
      </c>
      <c r="F32" s="3" t="s">
        <v>69</v>
      </c>
      <c r="G32" s="3" t="s">
        <v>101</v>
      </c>
      <c r="H32" s="3" t="s">
        <v>71</v>
      </c>
      <c r="I32" s="3" t="s">
        <v>71</v>
      </c>
      <c r="J32" s="3">
        <v>2592</v>
      </c>
      <c r="K32" s="3">
        <v>1261</v>
      </c>
      <c r="L32" s="3">
        <v>88.721500000000006</v>
      </c>
      <c r="M32" s="3">
        <v>0</v>
      </c>
      <c r="N32" s="3">
        <v>95.193700000000007</v>
      </c>
      <c r="O32" s="3">
        <v>104.73629467608001</v>
      </c>
      <c r="P32" s="3">
        <v>98.263000000000005</v>
      </c>
      <c r="Q32" s="3">
        <v>59.656799999999997</v>
      </c>
      <c r="R32" s="3">
        <v>53.104647264419498</v>
      </c>
      <c r="S32" s="3">
        <v>51.631647411660602</v>
      </c>
      <c r="T32" s="3">
        <v>33.901437371663199</v>
      </c>
      <c r="U32" s="3">
        <v>30.735930735930701</v>
      </c>
      <c r="V32" s="3">
        <v>84.535240040858</v>
      </c>
      <c r="W32" s="3">
        <v>90.1697757283588</v>
      </c>
      <c r="X32" s="3">
        <v>74.132379248658296</v>
      </c>
      <c r="Y32" s="3">
        <v>71.404291480773296</v>
      </c>
      <c r="Z32" s="3">
        <v>90.952955367913106</v>
      </c>
      <c r="AA32" s="3">
        <v>0</v>
      </c>
      <c r="AB32" s="3">
        <v>0</v>
      </c>
      <c r="AC32" s="3">
        <v>0</v>
      </c>
      <c r="AD32" s="3">
        <v>0</v>
      </c>
      <c r="AE32" s="3">
        <v>96.102289131779798</v>
      </c>
      <c r="AF32" s="3">
        <v>96.439169139465903</v>
      </c>
      <c r="AG32" s="3">
        <v>0</v>
      </c>
      <c r="AH32" s="3">
        <v>26.265182186234799</v>
      </c>
      <c r="AI32" s="3">
        <v>87.825278810408903</v>
      </c>
      <c r="AJ32" s="3">
        <v>17.060260586319199</v>
      </c>
      <c r="AK32" s="3">
        <v>46.050214329455002</v>
      </c>
      <c r="AL32" s="3">
        <v>96.191819464033799</v>
      </c>
      <c r="AM32" s="3">
        <v>57.478585547990299</v>
      </c>
      <c r="AN32" s="3">
        <v>23.09915518008</v>
      </c>
      <c r="AO32" s="3">
        <v>50.473933649289101</v>
      </c>
      <c r="AP32" s="3">
        <v>62.949240459429397</v>
      </c>
      <c r="AQ32" s="3">
        <v>33.178458289334699</v>
      </c>
      <c r="AR32" s="3">
        <v>0</v>
      </c>
      <c r="AS32" s="3">
        <v>59.395973154362402</v>
      </c>
      <c r="AT32" s="3">
        <v>63.520301381331102</v>
      </c>
      <c r="AU32" s="3">
        <v>35.649989533179799</v>
      </c>
      <c r="AV32" s="3">
        <v>77.698744769874494</v>
      </c>
      <c r="AW32" s="3">
        <v>57.835981107771602</v>
      </c>
      <c r="AX32" s="3">
        <v>55.247108307045202</v>
      </c>
      <c r="AY32" s="3">
        <v>62.140004204330502</v>
      </c>
      <c r="AZ32" s="3">
        <v>94.597435358419204</v>
      </c>
      <c r="BA32" s="3">
        <v>80.5020920502092</v>
      </c>
      <c r="BB32" s="3">
        <v>41.100188245136998</v>
      </c>
      <c r="BC32" s="3">
        <v>83.077246895390402</v>
      </c>
      <c r="BD32" s="3">
        <v>34.718723761544901</v>
      </c>
      <c r="BE32" s="3">
        <v>64.553253818790594</v>
      </c>
      <c r="BF32" s="3">
        <v>60.563380281690101</v>
      </c>
      <c r="BG32" s="3">
        <v>79.108869272803702</v>
      </c>
      <c r="BH32" s="3">
        <v>58.497279196316498</v>
      </c>
      <c r="BI32" s="3">
        <v>62.489539748954002</v>
      </c>
      <c r="BJ32" s="3">
        <v>0</v>
      </c>
      <c r="BK32" s="3">
        <v>9.2796610169491505</v>
      </c>
      <c r="BL32" s="3">
        <v>70.749581239530997</v>
      </c>
    </row>
    <row r="33" spans="1:64" x14ac:dyDescent="0.3">
      <c r="A33" s="3" t="s">
        <v>107</v>
      </c>
      <c r="B33" s="4" t="s">
        <v>65</v>
      </c>
      <c r="C33" s="3" t="s">
        <v>66</v>
      </c>
      <c r="D33" s="3" t="s">
        <v>67</v>
      </c>
      <c r="E33" s="3" t="s">
        <v>108</v>
      </c>
      <c r="F33" s="3" t="s">
        <v>69</v>
      </c>
      <c r="G33" s="3" t="s">
        <v>101</v>
      </c>
      <c r="H33" s="3" t="s">
        <v>71</v>
      </c>
      <c r="I33" s="3" t="s">
        <v>71</v>
      </c>
      <c r="J33" s="3">
        <v>3279</v>
      </c>
      <c r="K33" s="3">
        <v>1605</v>
      </c>
      <c r="L33" s="3">
        <v>97.468100000000007</v>
      </c>
      <c r="M33" s="3">
        <v>0</v>
      </c>
      <c r="N33" s="3">
        <v>98.844999999999999</v>
      </c>
      <c r="O33" s="3">
        <v>116.34788293282099</v>
      </c>
      <c r="P33" s="3">
        <v>95.988399999999999</v>
      </c>
      <c r="Q33" s="3">
        <v>86.503500000000003</v>
      </c>
      <c r="R33" s="3">
        <v>49.039703194348803</v>
      </c>
      <c r="S33" s="3">
        <v>67.308179738471694</v>
      </c>
      <c r="T33" s="3">
        <v>34.681724845995902</v>
      </c>
      <c r="U33" s="3">
        <v>30.055658627087201</v>
      </c>
      <c r="V33" s="3">
        <v>81.838610827374893</v>
      </c>
      <c r="W33" s="3">
        <v>89.960176063718293</v>
      </c>
      <c r="X33" s="3">
        <v>72.450805008944499</v>
      </c>
      <c r="Y33" s="3">
        <v>61.950286806883398</v>
      </c>
      <c r="Z33" s="3">
        <v>0</v>
      </c>
      <c r="AA33" s="3">
        <v>0</v>
      </c>
      <c r="AB33" s="3">
        <v>62.962962962962997</v>
      </c>
      <c r="AC33" s="3">
        <v>0</v>
      </c>
      <c r="AD33" s="3">
        <v>0</v>
      </c>
      <c r="AE33" s="3">
        <v>64.095689832955202</v>
      </c>
      <c r="AF33" s="3">
        <v>57.4183976261128</v>
      </c>
      <c r="AG33" s="3">
        <v>0</v>
      </c>
      <c r="AH33" s="3">
        <v>0</v>
      </c>
      <c r="AI33" s="3">
        <v>80.483271375464696</v>
      </c>
      <c r="AJ33" s="3">
        <v>45.969055374592799</v>
      </c>
      <c r="AK33" s="3">
        <v>31.128801796285</v>
      </c>
      <c r="AL33" s="3">
        <v>93.582510578279297</v>
      </c>
      <c r="AM33" s="3">
        <v>69.778168240720404</v>
      </c>
      <c r="AN33" s="3">
        <v>52.779012894619797</v>
      </c>
      <c r="AO33" s="3">
        <v>67.341663076260204</v>
      </c>
      <c r="AP33" s="3">
        <v>71.582067432382402</v>
      </c>
      <c r="AQ33" s="3">
        <v>41.055966209081298</v>
      </c>
      <c r="AR33" s="3">
        <v>32.230392156862699</v>
      </c>
      <c r="AS33" s="3">
        <v>97.5391498881432</v>
      </c>
      <c r="AT33" s="3">
        <v>89.765592298032601</v>
      </c>
      <c r="AU33" s="3">
        <v>87.732886749005701</v>
      </c>
      <c r="AV33" s="3">
        <v>90.627615062761507</v>
      </c>
      <c r="AW33" s="3">
        <v>76.728209531988</v>
      </c>
      <c r="AX33" s="3">
        <v>9.61093585699264</v>
      </c>
      <c r="AY33" s="3">
        <v>62.140004204330502</v>
      </c>
      <c r="AZ33" s="3">
        <v>94.597435358419204</v>
      </c>
      <c r="BA33" s="3">
        <v>98.347280334727998</v>
      </c>
      <c r="BB33" s="3">
        <v>41.100188245136998</v>
      </c>
      <c r="BC33" s="3">
        <v>83.077246895390402</v>
      </c>
      <c r="BD33" s="3">
        <v>59.529806884970597</v>
      </c>
      <c r="BE33" s="3">
        <v>75.057543419125295</v>
      </c>
      <c r="BF33" s="3">
        <v>60.563380281690101</v>
      </c>
      <c r="BG33" s="3">
        <v>89.239176124422002</v>
      </c>
      <c r="BH33" s="3">
        <v>82.524068647969898</v>
      </c>
      <c r="BI33" s="3">
        <v>68.493723849372401</v>
      </c>
      <c r="BJ33" s="3">
        <v>0</v>
      </c>
      <c r="BK33" s="3">
        <v>50.9745762711864</v>
      </c>
      <c r="BL33" s="3">
        <v>84.191792294807399</v>
      </c>
    </row>
    <row r="34" spans="1:64" x14ac:dyDescent="0.3">
      <c r="A34" s="3" t="s">
        <v>109</v>
      </c>
      <c r="B34" s="4" t="s">
        <v>65</v>
      </c>
      <c r="C34" s="3" t="s">
        <v>66</v>
      </c>
      <c r="D34" s="3" t="s">
        <v>67</v>
      </c>
      <c r="E34" s="3" t="s">
        <v>108</v>
      </c>
      <c r="F34" s="3" t="s">
        <v>69</v>
      </c>
      <c r="G34" s="3" t="s">
        <v>101</v>
      </c>
      <c r="H34" s="3" t="s">
        <v>71</v>
      </c>
      <c r="I34" s="3" t="s">
        <v>71</v>
      </c>
      <c r="J34" s="3">
        <v>4204</v>
      </c>
      <c r="K34" s="3">
        <v>2232</v>
      </c>
      <c r="L34" s="3">
        <v>62.481699999999996</v>
      </c>
      <c r="M34" s="3">
        <v>0</v>
      </c>
      <c r="N34" s="3">
        <v>79.061099999999996</v>
      </c>
      <c r="O34" s="3">
        <v>86.619319894261494</v>
      </c>
      <c r="P34" s="3">
        <v>31.885899999999999</v>
      </c>
      <c r="Q34" s="3">
        <v>72.546599999999998</v>
      </c>
      <c r="R34" s="3">
        <v>28.844808215808399</v>
      </c>
      <c r="S34" s="3">
        <v>57.774511678453102</v>
      </c>
      <c r="T34" s="3">
        <v>36.016427104722801</v>
      </c>
      <c r="U34" s="3">
        <v>31.684188827046</v>
      </c>
      <c r="V34" s="3">
        <v>3.1256384065372802</v>
      </c>
      <c r="W34" s="3">
        <v>48.396562565499899</v>
      </c>
      <c r="X34" s="3">
        <v>64.472271914132406</v>
      </c>
      <c r="Y34" s="3">
        <v>28.893137879753599</v>
      </c>
      <c r="Z34" s="3">
        <v>86.610373944511494</v>
      </c>
      <c r="AA34" s="3">
        <v>0</v>
      </c>
      <c r="AB34" s="3">
        <v>61.851851851851798</v>
      </c>
      <c r="AC34" s="3">
        <v>0</v>
      </c>
      <c r="AD34" s="3">
        <v>0</v>
      </c>
      <c r="AE34" s="3">
        <v>68.735821818931697</v>
      </c>
      <c r="AF34" s="3">
        <v>0</v>
      </c>
      <c r="AG34" s="3">
        <v>0</v>
      </c>
      <c r="AH34" s="3">
        <v>5.4149797570850202</v>
      </c>
      <c r="AI34" s="3">
        <v>1.39405204460967</v>
      </c>
      <c r="AJ34" s="3">
        <v>46.274429967426698</v>
      </c>
      <c r="AK34" s="3">
        <v>40.865482751582</v>
      </c>
      <c r="AL34" s="3">
        <v>4.7249647390691099</v>
      </c>
      <c r="AM34" s="3">
        <v>55.216340874148898</v>
      </c>
      <c r="AN34" s="3">
        <v>57.803468208092497</v>
      </c>
      <c r="AO34" s="3">
        <v>69.3451098664369</v>
      </c>
      <c r="AP34" s="3">
        <v>69.173768062245301</v>
      </c>
      <c r="AQ34" s="3">
        <v>42.787750791974702</v>
      </c>
      <c r="AR34" s="3">
        <v>64.313725490196106</v>
      </c>
      <c r="AS34" s="3">
        <v>54.222595078299797</v>
      </c>
      <c r="AT34" s="3">
        <v>65.655085809962301</v>
      </c>
      <c r="AU34" s="3">
        <v>68.201800293071003</v>
      </c>
      <c r="AV34" s="3">
        <v>58.012552301255198</v>
      </c>
      <c r="AW34" s="3">
        <v>61.013310433662497</v>
      </c>
      <c r="AX34" s="3">
        <v>62.481598317560497</v>
      </c>
      <c r="AY34" s="3">
        <v>62.140004204330502</v>
      </c>
      <c r="AZ34" s="3">
        <v>94.597435358419204</v>
      </c>
      <c r="BA34" s="3">
        <v>81.129707112970706</v>
      </c>
      <c r="BB34" s="3">
        <v>41.100188245136998</v>
      </c>
      <c r="BC34" s="3">
        <v>83.077246895390402</v>
      </c>
      <c r="BD34" s="3">
        <v>65.869017632241807</v>
      </c>
      <c r="BE34" s="3">
        <v>28.0811885331659</v>
      </c>
      <c r="BF34" s="3">
        <v>60.563380281690101</v>
      </c>
      <c r="BG34" s="3">
        <v>60.214375788146299</v>
      </c>
      <c r="BH34" s="3">
        <v>58.497279196316498</v>
      </c>
      <c r="BI34" s="3">
        <v>44.769874476987397</v>
      </c>
      <c r="BJ34" s="3">
        <v>0</v>
      </c>
      <c r="BK34" s="3">
        <v>21.6737288135593</v>
      </c>
      <c r="BL34" s="3">
        <v>76.633165829145696</v>
      </c>
    </row>
    <row r="35" spans="1:64" x14ac:dyDescent="0.3">
      <c r="A35" s="3" t="s">
        <v>110</v>
      </c>
      <c r="B35" s="4" t="s">
        <v>65</v>
      </c>
      <c r="C35" s="3" t="s">
        <v>66</v>
      </c>
      <c r="D35" s="3" t="s">
        <v>67</v>
      </c>
      <c r="E35" s="3" t="s">
        <v>108</v>
      </c>
      <c r="F35" s="3" t="s">
        <v>69</v>
      </c>
      <c r="G35" s="3" t="s">
        <v>101</v>
      </c>
      <c r="H35" s="3" t="s">
        <v>71</v>
      </c>
      <c r="I35" s="3" t="s">
        <v>71</v>
      </c>
      <c r="J35" s="3">
        <v>2567</v>
      </c>
      <c r="K35" s="3">
        <v>1084</v>
      </c>
      <c r="L35" s="3">
        <v>92.383300000000006</v>
      </c>
      <c r="M35" s="3">
        <v>0</v>
      </c>
      <c r="N35" s="3">
        <v>96.684100000000001</v>
      </c>
      <c r="O35" s="3">
        <v>108.32230681162</v>
      </c>
      <c r="P35" s="3">
        <v>97.9529</v>
      </c>
      <c r="Q35" s="3">
        <v>69.742599999999996</v>
      </c>
      <c r="R35" s="3">
        <v>52.205293964304097</v>
      </c>
      <c r="S35" s="3">
        <v>56.117012847316097</v>
      </c>
      <c r="T35" s="3">
        <v>35.0718685831622</v>
      </c>
      <c r="U35" s="3">
        <v>30.756545042259301</v>
      </c>
      <c r="V35" s="3">
        <v>82.6149131767109</v>
      </c>
      <c r="W35" s="3">
        <v>81.995388807377907</v>
      </c>
      <c r="X35" s="3">
        <v>71.556350626118103</v>
      </c>
      <c r="Y35" s="3">
        <v>86.934353091140906</v>
      </c>
      <c r="Z35" s="3">
        <v>52.291917973461999</v>
      </c>
      <c r="AA35" s="3">
        <v>0</v>
      </c>
      <c r="AB35" s="3">
        <v>86.6666666666667</v>
      </c>
      <c r="AC35" s="3">
        <v>0</v>
      </c>
      <c r="AD35" s="3">
        <v>0</v>
      </c>
      <c r="AE35" s="3">
        <v>53.000618684264801</v>
      </c>
      <c r="AF35" s="3">
        <v>87.314540059347195</v>
      </c>
      <c r="AG35" s="3">
        <v>0</v>
      </c>
      <c r="AH35" s="3">
        <v>0</v>
      </c>
      <c r="AI35" s="3">
        <v>63.568773234200698</v>
      </c>
      <c r="AJ35" s="3">
        <v>51.160423452768697</v>
      </c>
      <c r="AK35" s="3">
        <v>57.2361706470708</v>
      </c>
      <c r="AL35" s="3">
        <v>89.492242595204502</v>
      </c>
      <c r="AM35" s="3">
        <v>61.739512409400398</v>
      </c>
      <c r="AN35" s="3">
        <v>38.2836816362828</v>
      </c>
      <c r="AO35" s="3">
        <v>60.038776389487303</v>
      </c>
      <c r="AP35" s="3">
        <v>62.356428306780302</v>
      </c>
      <c r="AQ35" s="3">
        <v>32.143611404435099</v>
      </c>
      <c r="AR35" s="3">
        <v>20.612745098039198</v>
      </c>
      <c r="AS35" s="3">
        <v>78.104026845637605</v>
      </c>
      <c r="AT35" s="3">
        <v>66.262034323984906</v>
      </c>
      <c r="AU35" s="3">
        <v>43.1232991417207</v>
      </c>
      <c r="AV35" s="3">
        <v>75.188284518828496</v>
      </c>
      <c r="AW35" s="3">
        <v>29.6479175611851</v>
      </c>
      <c r="AX35" s="3">
        <v>54.763406940063099</v>
      </c>
      <c r="AY35" s="3">
        <v>62.140004204330502</v>
      </c>
      <c r="AZ35" s="3">
        <v>94.597435358419204</v>
      </c>
      <c r="BA35" s="3">
        <v>90.543933054393307</v>
      </c>
      <c r="BB35" s="3">
        <v>41.100188245136998</v>
      </c>
      <c r="BC35" s="3">
        <v>83.077246895390402</v>
      </c>
      <c r="BD35" s="3">
        <v>30.478589420654899</v>
      </c>
      <c r="BE35" s="3">
        <v>33.458882611424997</v>
      </c>
      <c r="BF35" s="3">
        <v>60.563380281690101</v>
      </c>
      <c r="BG35" s="3">
        <v>69.125683060109296</v>
      </c>
      <c r="BH35" s="3">
        <v>82.524068647969898</v>
      </c>
      <c r="BI35" s="3">
        <v>85</v>
      </c>
      <c r="BJ35" s="3">
        <v>0</v>
      </c>
      <c r="BK35" s="3">
        <v>65.338983050847503</v>
      </c>
      <c r="BL35" s="3">
        <v>60.7412060301507</v>
      </c>
    </row>
    <row r="36" spans="1:64" x14ac:dyDescent="0.3">
      <c r="A36" s="3" t="s">
        <v>111</v>
      </c>
      <c r="B36" s="4" t="s">
        <v>75</v>
      </c>
      <c r="C36" s="3" t="s">
        <v>66</v>
      </c>
      <c r="D36" s="3" t="s">
        <v>67</v>
      </c>
      <c r="E36" s="3" t="s">
        <v>112</v>
      </c>
      <c r="F36" s="3" t="s">
        <v>69</v>
      </c>
      <c r="G36" s="3" t="s">
        <v>101</v>
      </c>
      <c r="H36" s="3" t="s">
        <v>71</v>
      </c>
      <c r="I36" s="3" t="s">
        <v>71</v>
      </c>
      <c r="J36" s="3">
        <v>4896</v>
      </c>
      <c r="K36" s="3">
        <v>1897</v>
      </c>
      <c r="L36" s="3">
        <v>38.606400000000001</v>
      </c>
      <c r="M36" s="3">
        <v>0</v>
      </c>
      <c r="N36" s="3">
        <v>57.637900000000002</v>
      </c>
      <c r="O36" s="3">
        <v>74.669431304818303</v>
      </c>
      <c r="P36" s="3">
        <v>84.512</v>
      </c>
      <c r="Q36" s="3">
        <v>20.506399999999999</v>
      </c>
      <c r="R36" s="3">
        <v>40.4578013120029</v>
      </c>
      <c r="S36" s="3">
        <v>34.211629992815404</v>
      </c>
      <c r="T36" s="3">
        <v>36.858316221765897</v>
      </c>
      <c r="U36" s="3">
        <v>33.0035044320759</v>
      </c>
      <c r="V36" s="3">
        <v>75.158324821246197</v>
      </c>
      <c r="W36" s="3">
        <v>39.844896248166002</v>
      </c>
      <c r="X36" s="3">
        <v>81.6100178890877</v>
      </c>
      <c r="Y36" s="3">
        <v>3.8240917782026802</v>
      </c>
      <c r="Z36" s="3">
        <v>56.212303980699602</v>
      </c>
      <c r="AA36" s="3">
        <v>84.848484848484802</v>
      </c>
      <c r="AB36" s="3">
        <v>0</v>
      </c>
      <c r="AC36" s="3">
        <v>0</v>
      </c>
      <c r="AD36" s="3">
        <v>0</v>
      </c>
      <c r="AE36" s="3">
        <v>91.709630851721997</v>
      </c>
      <c r="AF36" s="3">
        <v>78.709198813056403</v>
      </c>
      <c r="AG36" s="3">
        <v>0</v>
      </c>
      <c r="AH36" s="3">
        <v>65.485829959514206</v>
      </c>
      <c r="AI36" s="3">
        <v>1.20817843866171</v>
      </c>
      <c r="AJ36" s="3">
        <v>12.3167752442997</v>
      </c>
      <c r="AK36" s="3">
        <v>56.072667891406397</v>
      </c>
      <c r="AL36" s="3">
        <v>51.622002820874499</v>
      </c>
      <c r="AM36" s="3">
        <v>33.801888864485001</v>
      </c>
      <c r="AN36" s="3">
        <v>80.435749221876407</v>
      </c>
      <c r="AO36" s="3">
        <v>50.926324859974102</v>
      </c>
      <c r="AQ36" s="3">
        <v>34.804646251320001</v>
      </c>
      <c r="AR36" s="3">
        <v>49.509803921568597</v>
      </c>
      <c r="AS36" s="3">
        <v>82.746085011185698</v>
      </c>
      <c r="AT36" s="3">
        <v>30.9125156969443</v>
      </c>
      <c r="AU36" s="3">
        <v>21.6872514130207</v>
      </c>
      <c r="AV36" s="3">
        <v>23.158995815899601</v>
      </c>
      <c r="AW36" s="3">
        <v>70.888793473593793</v>
      </c>
      <c r="AX36" s="3">
        <v>13.648790746582501</v>
      </c>
      <c r="AY36" s="3">
        <v>14.315745217574101</v>
      </c>
      <c r="AZ36" s="3">
        <v>36.388480134538597</v>
      </c>
      <c r="BA36" s="3">
        <v>25.0418410041841</v>
      </c>
      <c r="BB36" s="3">
        <v>22.254758418740799</v>
      </c>
      <c r="BC36" s="3">
        <v>8.6929067564723201</v>
      </c>
      <c r="BD36" s="3">
        <v>23.341729638958899</v>
      </c>
      <c r="BE36" s="3">
        <v>32.538187905419498</v>
      </c>
      <c r="BF36" s="3">
        <v>29.535421484128701</v>
      </c>
      <c r="BG36" s="3">
        <v>31.357713324926401</v>
      </c>
      <c r="BH36" s="3">
        <v>25.763917957304301</v>
      </c>
      <c r="BI36" s="3">
        <v>14.142259414225901</v>
      </c>
      <c r="BJ36" s="3">
        <v>13.898080741231</v>
      </c>
      <c r="BK36" s="3">
        <v>31.334745762711901</v>
      </c>
      <c r="BL36" s="3">
        <v>48.743718592964797</v>
      </c>
    </row>
    <row r="37" spans="1:64" x14ac:dyDescent="0.3">
      <c r="A37" s="3" t="s">
        <v>113</v>
      </c>
      <c r="B37" s="4" t="s">
        <v>75</v>
      </c>
      <c r="C37" s="3" t="s">
        <v>66</v>
      </c>
      <c r="D37" s="3" t="s">
        <v>67</v>
      </c>
      <c r="E37" s="3" t="s">
        <v>114</v>
      </c>
      <c r="F37" s="3" t="s">
        <v>69</v>
      </c>
      <c r="G37" s="3" t="s">
        <v>101</v>
      </c>
      <c r="H37" s="3" t="s">
        <v>71</v>
      </c>
      <c r="I37" s="3" t="s">
        <v>71</v>
      </c>
      <c r="J37" s="3">
        <v>2844</v>
      </c>
      <c r="K37" s="3">
        <v>971</v>
      </c>
      <c r="L37" s="3">
        <v>4.7709000000000001</v>
      </c>
      <c r="M37" s="3">
        <v>0</v>
      </c>
      <c r="N37" s="3">
        <v>8.4574999999999996</v>
      </c>
      <c r="O37" s="3">
        <v>50.910627386893999</v>
      </c>
      <c r="P37" s="3">
        <v>16.170400000000001</v>
      </c>
      <c r="Q37" s="3">
        <v>8.5792000000000002</v>
      </c>
      <c r="R37" s="3">
        <v>24.963664311860999</v>
      </c>
      <c r="S37" s="3">
        <v>25.946963075033</v>
      </c>
      <c r="T37" s="3">
        <v>38.6858316221766</v>
      </c>
      <c r="U37" s="3">
        <v>33.3745619459905</v>
      </c>
      <c r="V37" s="3">
        <v>44.923391215526003</v>
      </c>
      <c r="W37" s="3">
        <v>45.231607629427799</v>
      </c>
      <c r="X37" s="3">
        <v>0</v>
      </c>
      <c r="Y37" s="3">
        <v>43.849585723390703</v>
      </c>
      <c r="Z37" s="3">
        <v>0</v>
      </c>
      <c r="AA37" s="3">
        <v>0</v>
      </c>
      <c r="AB37" s="3">
        <v>0</v>
      </c>
      <c r="AC37" s="3">
        <v>0</v>
      </c>
      <c r="AD37" s="3">
        <v>0</v>
      </c>
      <c r="AE37" s="3">
        <v>56.485873375953801</v>
      </c>
      <c r="AF37" s="3">
        <v>0</v>
      </c>
      <c r="AG37" s="3">
        <v>0</v>
      </c>
      <c r="AH37" s="3">
        <v>51.0627530364373</v>
      </c>
      <c r="AI37" s="3">
        <v>0</v>
      </c>
      <c r="AJ37" s="3">
        <v>48.350977198697102</v>
      </c>
      <c r="AK37" s="3">
        <v>37.374974484588698</v>
      </c>
      <c r="AL37" s="3">
        <v>0</v>
      </c>
      <c r="AM37" s="3">
        <v>32.000878541620899</v>
      </c>
      <c r="AN37" s="3">
        <v>62.805691418408202</v>
      </c>
      <c r="AO37" s="3">
        <v>6.8720379146919397</v>
      </c>
      <c r="AQ37" s="3">
        <v>4.6251319957761297</v>
      </c>
      <c r="AR37" s="3">
        <v>45.4166666666667</v>
      </c>
      <c r="AS37" s="3">
        <v>0</v>
      </c>
      <c r="AT37" s="3">
        <v>17.434072833821698</v>
      </c>
      <c r="AU37" s="3">
        <v>30.0607075570442</v>
      </c>
      <c r="AV37" s="3">
        <v>39.6234309623431</v>
      </c>
      <c r="AW37" s="3">
        <v>22.992700729927002</v>
      </c>
      <c r="AX37" s="3">
        <v>24.3953732912723</v>
      </c>
      <c r="AY37" s="3">
        <v>14.315745217574101</v>
      </c>
      <c r="AZ37" s="3">
        <v>36.388480134538597</v>
      </c>
      <c r="BA37" s="3">
        <v>19.225941422594101</v>
      </c>
      <c r="BB37" s="3">
        <v>22.254758418740799</v>
      </c>
      <c r="BC37" s="3">
        <v>8.6929067564723201</v>
      </c>
      <c r="BD37" s="3">
        <v>58.480268681779997</v>
      </c>
      <c r="BE37" s="3">
        <v>76.961707470182006</v>
      </c>
      <c r="BF37" s="3">
        <v>29.535421484128701</v>
      </c>
      <c r="BG37" s="3">
        <v>14.4808743169399</v>
      </c>
      <c r="BH37" s="3">
        <v>25.763917957304301</v>
      </c>
      <c r="BI37" s="3">
        <v>54.3305439330544</v>
      </c>
      <c r="BJ37" s="3">
        <v>0</v>
      </c>
      <c r="BK37" s="3">
        <v>45.2754237288136</v>
      </c>
      <c r="BL37" s="3">
        <v>15.012562814070399</v>
      </c>
    </row>
    <row r="38" spans="1:64" x14ac:dyDescent="0.3">
      <c r="A38" s="3" t="s">
        <v>115</v>
      </c>
      <c r="B38" s="4" t="s">
        <v>75</v>
      </c>
      <c r="C38" s="3" t="s">
        <v>66</v>
      </c>
      <c r="D38" s="3" t="s">
        <v>67</v>
      </c>
      <c r="E38" s="3" t="s">
        <v>114</v>
      </c>
      <c r="F38" s="3" t="s">
        <v>69</v>
      </c>
      <c r="G38" s="3" t="s">
        <v>101</v>
      </c>
      <c r="H38" s="3" t="s">
        <v>71</v>
      </c>
      <c r="I38" s="3" t="s">
        <v>71</v>
      </c>
      <c r="J38" s="3">
        <v>7190</v>
      </c>
      <c r="K38" s="3">
        <v>2888</v>
      </c>
      <c r="L38" s="3">
        <v>42.247300000000003</v>
      </c>
      <c r="M38" s="3">
        <v>0</v>
      </c>
      <c r="N38" s="3">
        <v>61.847999999999999</v>
      </c>
      <c r="O38" s="3">
        <v>76.693305306224801</v>
      </c>
      <c r="P38" s="3">
        <v>87.303600000000003</v>
      </c>
      <c r="Q38" s="3">
        <v>21.657299999999999</v>
      </c>
      <c r="R38" s="3">
        <v>41.694904062879203</v>
      </c>
      <c r="S38" s="3">
        <v>34.998401243345597</v>
      </c>
      <c r="T38" s="3">
        <v>38.583162217659101</v>
      </c>
      <c r="U38" s="3">
        <v>32.859204287775697</v>
      </c>
      <c r="V38" s="3">
        <v>78.733401430030696</v>
      </c>
      <c r="W38" s="3">
        <v>59.777824355481002</v>
      </c>
      <c r="X38" s="3">
        <v>81.180679785330895</v>
      </c>
      <c r="Y38" s="3">
        <v>4.3127257276396902</v>
      </c>
      <c r="Z38" s="3">
        <v>74.306393244873306</v>
      </c>
      <c r="AA38" s="3">
        <v>0</v>
      </c>
      <c r="AB38" s="3">
        <v>0</v>
      </c>
      <c r="AC38" s="3">
        <v>0</v>
      </c>
      <c r="AD38" s="3">
        <v>0</v>
      </c>
      <c r="AE38" s="3">
        <v>80.181480717673793</v>
      </c>
      <c r="AF38" s="3">
        <v>78.709198813056403</v>
      </c>
      <c r="AG38" s="3">
        <v>0</v>
      </c>
      <c r="AH38" s="3">
        <v>43.471659919028298</v>
      </c>
      <c r="AI38" s="3">
        <v>22.955390334572499</v>
      </c>
      <c r="AJ38" s="3">
        <v>44.828990228012998</v>
      </c>
      <c r="AK38" s="3">
        <v>56.685037762808697</v>
      </c>
      <c r="AL38" s="3">
        <v>43.229901269393501</v>
      </c>
      <c r="AM38" s="3">
        <v>35.317373160553501</v>
      </c>
      <c r="AN38" s="3">
        <v>74.188528234770999</v>
      </c>
      <c r="AO38" s="3">
        <v>27.509694097371799</v>
      </c>
      <c r="AP38" s="3">
        <v>70.618747684327502</v>
      </c>
      <c r="AQ38" s="3">
        <v>38.880675818373803</v>
      </c>
      <c r="AR38" s="3">
        <v>41.176470588235297</v>
      </c>
      <c r="AS38" s="3">
        <v>35.598434004474299</v>
      </c>
      <c r="AT38" s="3">
        <v>33.717036416910801</v>
      </c>
      <c r="AU38" s="3">
        <v>18.861209964412801</v>
      </c>
      <c r="AV38" s="3">
        <v>38.493723849372401</v>
      </c>
      <c r="AW38" s="3">
        <v>76.6423357664234</v>
      </c>
      <c r="AX38" s="3">
        <v>5.3207150368033602</v>
      </c>
      <c r="AY38" s="3">
        <v>14.315745217574101</v>
      </c>
      <c r="AZ38" s="3">
        <v>36.388480134538597</v>
      </c>
      <c r="BA38" s="3">
        <v>40.188284518828503</v>
      </c>
      <c r="BB38" s="3">
        <v>22.254758418740799</v>
      </c>
      <c r="BC38" s="3">
        <v>8.6929067564723201</v>
      </c>
      <c r="BD38" s="3">
        <v>24.1813602015113</v>
      </c>
      <c r="BE38" s="3">
        <v>50.931157145846399</v>
      </c>
      <c r="BF38" s="3">
        <v>29.535421484128701</v>
      </c>
      <c r="BG38" s="3">
        <v>44.1992433795712</v>
      </c>
      <c r="BH38" s="3">
        <v>25.763917957304301</v>
      </c>
      <c r="BI38" s="3">
        <v>19.7280334728033</v>
      </c>
      <c r="BJ38" s="3">
        <v>16.6115155526142</v>
      </c>
      <c r="BK38" s="3">
        <v>54.470338983050901</v>
      </c>
      <c r="BL38" s="3">
        <v>50.167504187604699</v>
      </c>
    </row>
    <row r="39" spans="1:64" x14ac:dyDescent="0.3">
      <c r="A39" s="3" t="s">
        <v>116</v>
      </c>
      <c r="B39" s="4" t="s">
        <v>75</v>
      </c>
      <c r="C39" s="3" t="s">
        <v>66</v>
      </c>
      <c r="D39" s="3" t="s">
        <v>67</v>
      </c>
      <c r="E39" s="3" t="s">
        <v>114</v>
      </c>
      <c r="F39" s="3" t="s">
        <v>69</v>
      </c>
      <c r="G39" s="3" t="s">
        <v>101</v>
      </c>
      <c r="H39" s="3" t="s">
        <v>71</v>
      </c>
      <c r="I39" s="3" t="s">
        <v>71</v>
      </c>
      <c r="J39" s="3">
        <v>2242</v>
      </c>
      <c r="K39" s="3">
        <v>903</v>
      </c>
      <c r="L39" s="3">
        <v>16.949200000000001</v>
      </c>
      <c r="M39" s="3">
        <v>0</v>
      </c>
      <c r="N39" s="3">
        <v>28.949300000000001</v>
      </c>
      <c r="O39" s="3">
        <v>62.677921624335099</v>
      </c>
      <c r="P39" s="3">
        <v>35.2151</v>
      </c>
      <c r="Q39" s="3">
        <v>19.020700000000001</v>
      </c>
      <c r="R39" s="3">
        <v>29.481108700398099</v>
      </c>
      <c r="S39" s="3">
        <v>33.196812923936903</v>
      </c>
      <c r="T39" s="3">
        <v>41.601642710472298</v>
      </c>
      <c r="U39" s="3">
        <v>34.157905586477</v>
      </c>
      <c r="V39" s="3">
        <v>89.519918283963193</v>
      </c>
      <c r="W39" s="3">
        <v>71.997484804024296</v>
      </c>
      <c r="X39" s="3">
        <v>36.064400715563501</v>
      </c>
      <c r="Y39" s="3">
        <v>9.6239643084767401</v>
      </c>
      <c r="Z39" s="3">
        <v>66.5259348612786</v>
      </c>
      <c r="AA39" s="3">
        <v>0</v>
      </c>
      <c r="AB39" s="3">
        <v>0</v>
      </c>
      <c r="AC39" s="3">
        <v>0</v>
      </c>
      <c r="AD39" s="3">
        <v>0</v>
      </c>
      <c r="AE39" s="3">
        <v>45.349556609610197</v>
      </c>
      <c r="AF39" s="3">
        <v>0</v>
      </c>
      <c r="AG39" s="3">
        <v>0</v>
      </c>
      <c r="AH39" s="3">
        <v>35.020242914979796</v>
      </c>
      <c r="AI39" s="3">
        <v>0</v>
      </c>
      <c r="AJ39" s="3">
        <v>11.8892508143322</v>
      </c>
      <c r="AK39" s="3">
        <v>51.051234945907296</v>
      </c>
      <c r="AL39" s="3">
        <v>10.7193229901269</v>
      </c>
      <c r="AM39" s="3">
        <v>40.588622886009198</v>
      </c>
      <c r="AN39" s="3">
        <v>79.301911960871493</v>
      </c>
      <c r="AO39" s="3">
        <v>56.290392072382602</v>
      </c>
      <c r="AQ39" s="3">
        <v>51.319957761351603</v>
      </c>
      <c r="AR39" s="3">
        <v>11.789215686274501</v>
      </c>
      <c r="AS39" s="3">
        <v>17.645413870246099</v>
      </c>
      <c r="AT39" s="3">
        <v>35.768103809125201</v>
      </c>
      <c r="AU39" s="3">
        <v>26.5019886958342</v>
      </c>
      <c r="AV39" s="3">
        <v>35.062761506276203</v>
      </c>
      <c r="AW39" s="3">
        <v>78.188063546586505</v>
      </c>
      <c r="AX39" s="3">
        <v>30.662460567823299</v>
      </c>
      <c r="AY39" s="3">
        <v>17.2797981921379</v>
      </c>
      <c r="AZ39" s="3">
        <v>30.187092705486702</v>
      </c>
      <c r="BA39" s="3">
        <v>30.481171548117199</v>
      </c>
      <c r="BB39" s="3">
        <v>5.6682702363522299</v>
      </c>
      <c r="BC39" s="3">
        <v>10.6082929909493</v>
      </c>
      <c r="BD39" s="3">
        <v>25.0419815281276</v>
      </c>
      <c r="BE39" s="3">
        <v>36.137267210713503</v>
      </c>
      <c r="BF39" s="3">
        <v>3.4685726298086998</v>
      </c>
      <c r="BG39" s="3">
        <v>4.6448087431694001</v>
      </c>
      <c r="BH39" s="3">
        <v>25.763917957304301</v>
      </c>
      <c r="BI39" s="3">
        <v>8.0962343096234299</v>
      </c>
      <c r="BJ39" s="3">
        <v>62.342819324950398</v>
      </c>
      <c r="BK39" s="3">
        <v>22.521186440678001</v>
      </c>
      <c r="BL39" s="3">
        <v>46.4195979899498</v>
      </c>
    </row>
    <row r="40" spans="1:64" x14ac:dyDescent="0.3">
      <c r="A40" s="3" t="s">
        <v>117</v>
      </c>
      <c r="B40" s="4" t="s">
        <v>75</v>
      </c>
      <c r="C40" s="3" t="s">
        <v>66</v>
      </c>
      <c r="D40" s="3" t="s">
        <v>67</v>
      </c>
      <c r="E40" s="3" t="s">
        <v>114</v>
      </c>
      <c r="F40" s="3" t="s">
        <v>69</v>
      </c>
      <c r="G40" s="3" t="s">
        <v>101</v>
      </c>
      <c r="H40" s="3" t="s">
        <v>71</v>
      </c>
      <c r="I40" s="3" t="s">
        <v>71</v>
      </c>
      <c r="J40" s="3">
        <v>6974</v>
      </c>
      <c r="K40" s="3">
        <v>2593</v>
      </c>
      <c r="L40" s="3">
        <v>16.7818</v>
      </c>
      <c r="M40" s="3">
        <v>0</v>
      </c>
      <c r="N40" s="3">
        <v>28.651299999999999</v>
      </c>
      <c r="O40" s="3">
        <v>62.546028645763101</v>
      </c>
      <c r="P40" s="3">
        <v>70.947100000000006</v>
      </c>
      <c r="Q40" s="3">
        <v>8.8094000000000001</v>
      </c>
      <c r="R40" s="3">
        <v>36.425101862119497</v>
      </c>
      <c r="S40" s="3">
        <v>26.1209267836437</v>
      </c>
      <c r="T40" s="3">
        <v>35.893223819301902</v>
      </c>
      <c r="U40" s="3">
        <v>34.4052772624201</v>
      </c>
      <c r="V40" s="3">
        <v>89.070480081715999</v>
      </c>
      <c r="W40" s="3">
        <v>39.258017187172499</v>
      </c>
      <c r="X40" s="3">
        <v>61.502683363148499</v>
      </c>
      <c r="Y40" s="3">
        <v>13.5967707669428</v>
      </c>
      <c r="Z40" s="3">
        <v>0</v>
      </c>
      <c r="AA40" s="3">
        <v>68.181818181818201</v>
      </c>
      <c r="AB40" s="3">
        <v>0</v>
      </c>
      <c r="AC40" s="3">
        <v>0</v>
      </c>
      <c r="AD40" s="3">
        <v>0</v>
      </c>
      <c r="AE40" s="3">
        <v>82.058156320890902</v>
      </c>
      <c r="AF40" s="3">
        <v>0</v>
      </c>
      <c r="AG40" s="3">
        <v>0</v>
      </c>
      <c r="AH40" s="3">
        <v>51.467611336032398</v>
      </c>
      <c r="AI40" s="3">
        <v>0</v>
      </c>
      <c r="AJ40" s="3">
        <v>11.8892508143322</v>
      </c>
      <c r="AK40" s="3">
        <v>63.339457032047299</v>
      </c>
      <c r="AL40" s="3">
        <v>70.239774330042295</v>
      </c>
      <c r="AM40" s="3">
        <v>29.475071381506702</v>
      </c>
      <c r="AN40" s="3">
        <v>78.546020453534894</v>
      </c>
      <c r="AO40" s="3">
        <v>41.253769926755702</v>
      </c>
      <c r="AQ40" s="3">
        <v>21.414994720168998</v>
      </c>
      <c r="AR40" s="3">
        <v>52.156862745098003</v>
      </c>
      <c r="AS40" s="3">
        <v>62.723713646532403</v>
      </c>
      <c r="AT40" s="3">
        <v>7.9740477187107599</v>
      </c>
      <c r="AU40" s="3">
        <v>1.02574837764287</v>
      </c>
      <c r="AV40" s="3">
        <v>17.907949790795001</v>
      </c>
      <c r="AW40" s="3">
        <v>23.486474881923598</v>
      </c>
      <c r="AX40" s="3">
        <v>16.277602523659301</v>
      </c>
      <c r="AY40" s="3">
        <v>12.549926424216901</v>
      </c>
      <c r="AZ40" s="3">
        <v>36.325415177632998</v>
      </c>
      <c r="BA40" s="3">
        <v>7.05020920502092</v>
      </c>
      <c r="BB40" s="3">
        <v>45.429826396151398</v>
      </c>
      <c r="BC40" s="3">
        <v>10.292569985266301</v>
      </c>
      <c r="BD40" s="3">
        <v>28.526448362720402</v>
      </c>
      <c r="BE40" s="3">
        <v>61.7074701820464</v>
      </c>
      <c r="BF40" s="3">
        <v>22.472146310700001</v>
      </c>
      <c r="BG40" s="3">
        <v>13.4089953762085</v>
      </c>
      <c r="BH40" s="3">
        <v>25.763917957304301</v>
      </c>
      <c r="BI40" s="3">
        <v>10.439330543933099</v>
      </c>
      <c r="BJ40" s="3">
        <v>33.752481800132401</v>
      </c>
      <c r="BK40" s="3">
        <v>5.21186440677966</v>
      </c>
      <c r="BL40" s="3">
        <v>31.9723618090452</v>
      </c>
    </row>
    <row r="41" spans="1:64" x14ac:dyDescent="0.3">
      <c r="A41" s="3" t="s">
        <v>118</v>
      </c>
      <c r="B41" s="4" t="s">
        <v>75</v>
      </c>
      <c r="C41" s="3" t="s">
        <v>66</v>
      </c>
      <c r="D41" s="3" t="s">
        <v>67</v>
      </c>
      <c r="E41" s="3" t="s">
        <v>119</v>
      </c>
      <c r="F41" s="3" t="s">
        <v>69</v>
      </c>
      <c r="G41" s="3" t="s">
        <v>101</v>
      </c>
      <c r="H41" s="3" t="s">
        <v>71</v>
      </c>
      <c r="I41" s="3" t="s">
        <v>71</v>
      </c>
      <c r="J41" s="3">
        <v>9179</v>
      </c>
      <c r="K41" s="3">
        <v>3397</v>
      </c>
      <c r="L41" s="3">
        <v>27.0977</v>
      </c>
      <c r="M41" s="3">
        <v>0</v>
      </c>
      <c r="N41" s="3">
        <v>42.958300000000001</v>
      </c>
      <c r="O41" s="3">
        <v>68.605046218181599</v>
      </c>
      <c r="P41" s="3">
        <v>72.063699999999997</v>
      </c>
      <c r="Q41" s="3">
        <v>16.9282</v>
      </c>
      <c r="R41" s="3">
        <v>36.708504872506403</v>
      </c>
      <c r="S41" s="3">
        <v>31.8965413456752</v>
      </c>
      <c r="T41" s="3">
        <v>40.164271047227899</v>
      </c>
      <c r="U41" s="3">
        <v>31.9521748093177</v>
      </c>
      <c r="V41" s="3">
        <v>46.3738508682329</v>
      </c>
      <c r="W41" s="3">
        <v>25.654998952001701</v>
      </c>
      <c r="X41" s="3">
        <v>49.445438282647601</v>
      </c>
      <c r="Y41" s="3">
        <v>52.326322498406597</v>
      </c>
      <c r="Z41" s="3">
        <v>82.448733413751498</v>
      </c>
      <c r="AA41" s="3">
        <v>0</v>
      </c>
      <c r="AB41" s="3">
        <v>8.8888888888888893</v>
      </c>
      <c r="AC41" s="3">
        <v>0</v>
      </c>
      <c r="AD41" s="3">
        <v>0</v>
      </c>
      <c r="AE41" s="3">
        <v>57.145803258403802</v>
      </c>
      <c r="AF41" s="3">
        <v>78.709198813056403</v>
      </c>
      <c r="AG41" s="3">
        <v>0</v>
      </c>
      <c r="AH41" s="3">
        <v>39.676113360323903</v>
      </c>
      <c r="AI41" s="3">
        <v>19.609665427509299</v>
      </c>
      <c r="AJ41" s="3">
        <v>48.717426710097698</v>
      </c>
      <c r="AK41" s="3">
        <v>56.562563788528301</v>
      </c>
      <c r="AL41" s="3">
        <v>37.023977433004198</v>
      </c>
      <c r="AM41" s="3">
        <v>29.584889084120402</v>
      </c>
      <c r="AN41" s="3">
        <v>71.809693196976397</v>
      </c>
      <c r="AO41" s="3">
        <v>57.798362774666103</v>
      </c>
      <c r="AP41" s="3">
        <v>22.712115598369799</v>
      </c>
      <c r="AQ41" s="3">
        <v>33.6642027455121</v>
      </c>
      <c r="AR41" s="3">
        <v>29.656862745098</v>
      </c>
      <c r="AS41" s="3">
        <v>42.785234899328898</v>
      </c>
      <c r="AT41" s="3">
        <v>19.317706153202199</v>
      </c>
      <c r="AU41" s="3">
        <v>22.147791500941999</v>
      </c>
      <c r="AV41" s="3">
        <v>19.6861924686192</v>
      </c>
      <c r="AW41" s="3">
        <v>21.167883211678799</v>
      </c>
      <c r="AX41" s="3">
        <v>33.501577287066198</v>
      </c>
      <c r="AY41" s="3">
        <v>19.297876813117501</v>
      </c>
      <c r="AZ41" s="3">
        <v>45.595963842758003</v>
      </c>
      <c r="BA41" s="3">
        <v>34.4979079497908</v>
      </c>
      <c r="BB41" s="3">
        <v>63.877849822212902</v>
      </c>
      <c r="BC41" s="3">
        <v>22.8793938118291</v>
      </c>
      <c r="BD41" s="3">
        <v>9.0260285474391306</v>
      </c>
      <c r="BE41" s="3">
        <v>52.207574806444903</v>
      </c>
      <c r="BF41" s="3">
        <v>14.9253731343284</v>
      </c>
      <c r="BG41" s="3">
        <v>52.606137032366497</v>
      </c>
      <c r="BH41" s="3">
        <v>25.763917957304301</v>
      </c>
      <c r="BI41" s="3">
        <v>12.4476987447699</v>
      </c>
      <c r="BJ41" s="3">
        <v>0</v>
      </c>
      <c r="BK41" s="3">
        <v>22.9872881355932</v>
      </c>
      <c r="BL41" s="3">
        <v>57.7470686767169</v>
      </c>
    </row>
    <row r="42" spans="1:64" x14ac:dyDescent="0.3">
      <c r="A42" s="3" t="s">
        <v>120</v>
      </c>
      <c r="B42" s="4" t="s">
        <v>65</v>
      </c>
      <c r="C42" s="3" t="s">
        <v>66</v>
      </c>
      <c r="D42" s="3" t="s">
        <v>67</v>
      </c>
      <c r="E42" s="3" t="s">
        <v>121</v>
      </c>
      <c r="F42" s="3" t="s">
        <v>69</v>
      </c>
      <c r="G42" s="3" t="s">
        <v>101</v>
      </c>
      <c r="H42" s="3" t="s">
        <v>71</v>
      </c>
      <c r="I42" s="3" t="s">
        <v>71</v>
      </c>
      <c r="J42" s="3">
        <v>4395</v>
      </c>
      <c r="K42" s="3">
        <v>2084</v>
      </c>
      <c r="L42" s="3">
        <v>75.308599999999998</v>
      </c>
      <c r="M42" s="3">
        <v>0</v>
      </c>
      <c r="N42" s="3">
        <v>86.847999999999999</v>
      </c>
      <c r="O42" s="3">
        <v>93.810007820933293</v>
      </c>
      <c r="P42" s="3">
        <v>96.360600000000005</v>
      </c>
      <c r="Q42" s="3">
        <v>41.870699999999999</v>
      </c>
      <c r="R42" s="3">
        <v>49.6288191850307</v>
      </c>
      <c r="S42" s="3">
        <v>44.1811886359026</v>
      </c>
      <c r="T42" s="3">
        <v>44.147843942505098</v>
      </c>
      <c r="U42" s="3">
        <v>30.323644609358901</v>
      </c>
      <c r="V42" s="3">
        <v>87.763023493360606</v>
      </c>
      <c r="W42" s="3">
        <v>54.621672605323802</v>
      </c>
      <c r="X42" s="3">
        <v>62.039355992844399</v>
      </c>
      <c r="Y42" s="3">
        <v>13.5967707669428</v>
      </c>
      <c r="Z42" s="3">
        <v>60.132689987937297</v>
      </c>
      <c r="AA42" s="3">
        <v>0</v>
      </c>
      <c r="AB42" s="3">
        <v>0</v>
      </c>
      <c r="AC42" s="3">
        <v>0</v>
      </c>
      <c r="AD42" s="3">
        <v>0</v>
      </c>
      <c r="AE42" s="3">
        <v>88.6780779542174</v>
      </c>
      <c r="AF42" s="3">
        <v>78.709198813056403</v>
      </c>
      <c r="AG42" s="3">
        <v>0</v>
      </c>
      <c r="AH42" s="3">
        <v>32.591093117408903</v>
      </c>
      <c r="AI42" s="3">
        <v>77.230483271375505</v>
      </c>
      <c r="AJ42" s="3">
        <v>51.160423452768697</v>
      </c>
      <c r="AK42" s="3">
        <v>56.072667891406397</v>
      </c>
      <c r="AL42" s="3">
        <v>91.466854724964705</v>
      </c>
      <c r="AM42" s="3">
        <v>39.314737535690803</v>
      </c>
      <c r="AN42" s="3">
        <v>84.104046242774601</v>
      </c>
      <c r="AO42" s="3">
        <v>70.142180094786696</v>
      </c>
      <c r="AP42" s="3">
        <v>62.356428306780302</v>
      </c>
      <c r="AQ42" s="3">
        <v>41.774023231256599</v>
      </c>
      <c r="AR42" s="3">
        <v>54.877450980392197</v>
      </c>
      <c r="AS42" s="3">
        <v>99.021252796420598</v>
      </c>
      <c r="AT42" s="3">
        <v>38.949351192967796</v>
      </c>
      <c r="AU42" s="3">
        <v>67.699392924429603</v>
      </c>
      <c r="AV42" s="3">
        <v>7.9079497907949801</v>
      </c>
      <c r="AW42" s="3">
        <v>78.016316015457306</v>
      </c>
      <c r="AX42" s="3">
        <v>76.445846477392195</v>
      </c>
      <c r="AY42" s="3">
        <v>19.297876813117501</v>
      </c>
      <c r="AZ42" s="3">
        <v>45.595963842758003</v>
      </c>
      <c r="BA42" s="3">
        <v>23.744769874477001</v>
      </c>
      <c r="BB42" s="3">
        <v>63.877849822212902</v>
      </c>
      <c r="BC42" s="3">
        <v>22.8793938118291</v>
      </c>
      <c r="BD42" s="3">
        <v>0.58774139378673396</v>
      </c>
      <c r="BE42" s="3">
        <v>24.314710190416399</v>
      </c>
      <c r="BF42" s="3">
        <v>14.9253731343284</v>
      </c>
      <c r="BG42" s="3">
        <v>38.713745271122299</v>
      </c>
      <c r="BH42" s="3">
        <v>25.763917957304301</v>
      </c>
      <c r="BI42" s="3">
        <v>14.351464435146401</v>
      </c>
      <c r="BJ42" s="3">
        <v>21.376571806750501</v>
      </c>
      <c r="BK42" s="3">
        <v>6.8008474576271203</v>
      </c>
      <c r="BL42" s="3">
        <v>76.779731993299805</v>
      </c>
    </row>
    <row r="43" spans="1:64" x14ac:dyDescent="0.3">
      <c r="A43" s="3" t="s">
        <v>122</v>
      </c>
      <c r="B43" s="4" t="s">
        <v>75</v>
      </c>
      <c r="C43" s="3" t="s">
        <v>66</v>
      </c>
      <c r="D43" s="3" t="s">
        <v>67</v>
      </c>
      <c r="E43" s="3" t="s">
        <v>112</v>
      </c>
      <c r="F43" s="3" t="s">
        <v>69</v>
      </c>
      <c r="G43" s="3" t="s">
        <v>101</v>
      </c>
      <c r="H43" s="3" t="s">
        <v>71</v>
      </c>
      <c r="I43" s="3" t="s">
        <v>71</v>
      </c>
      <c r="J43" s="3">
        <v>2393</v>
      </c>
      <c r="K43" s="3">
        <v>585</v>
      </c>
      <c r="L43" s="3">
        <v>18.2883</v>
      </c>
      <c r="M43" s="3">
        <v>0</v>
      </c>
      <c r="N43" s="3">
        <v>30.923999999999999</v>
      </c>
      <c r="O43" s="3">
        <v>63.548812808936198</v>
      </c>
      <c r="P43" s="3">
        <v>59.780799999999999</v>
      </c>
      <c r="Q43" s="3">
        <v>13.350099999999999</v>
      </c>
      <c r="R43" s="3">
        <v>33.988084981319403</v>
      </c>
      <c r="S43" s="3">
        <v>29.560727827616802</v>
      </c>
      <c r="T43" s="3">
        <v>37.864476386036998</v>
      </c>
      <c r="U43" s="3">
        <v>34.054834054834103</v>
      </c>
      <c r="V43" s="3">
        <v>88.314606741573002</v>
      </c>
      <c r="W43" s="3">
        <v>39.907776147558202</v>
      </c>
      <c r="X43" s="3">
        <v>32.629695885509797</v>
      </c>
      <c r="Y43" s="3">
        <v>24.091778202676899</v>
      </c>
      <c r="Z43" s="3">
        <v>61.821471652593502</v>
      </c>
      <c r="AA43" s="3">
        <v>0</v>
      </c>
      <c r="AB43" s="3">
        <v>42.2222222222222</v>
      </c>
      <c r="AC43" s="3">
        <v>0</v>
      </c>
      <c r="AD43" s="3">
        <v>0</v>
      </c>
      <c r="AE43" s="3">
        <v>30.892967622190099</v>
      </c>
      <c r="AF43" s="3">
        <v>57.4183976261128</v>
      </c>
      <c r="AG43" s="3">
        <v>0</v>
      </c>
      <c r="AH43" s="3">
        <v>50.1518218623482</v>
      </c>
      <c r="AI43" s="3">
        <v>0</v>
      </c>
      <c r="AJ43" s="3">
        <v>11.950325732899</v>
      </c>
      <c r="AK43" s="3">
        <v>69.320269442743395</v>
      </c>
      <c r="AL43" s="3">
        <v>25.176304654442902</v>
      </c>
      <c r="AM43" s="3">
        <v>39.446518778827098</v>
      </c>
      <c r="AN43" s="3">
        <v>61.783014673188099</v>
      </c>
      <c r="AO43" s="3">
        <v>71.800947867298603</v>
      </c>
      <c r="AQ43" s="3">
        <v>18.437170010559701</v>
      </c>
      <c r="AR43" s="3">
        <v>37.867647058823501</v>
      </c>
      <c r="AS43" s="3">
        <v>0</v>
      </c>
      <c r="AT43" s="3">
        <v>32.314776056927599</v>
      </c>
      <c r="AU43" s="3">
        <v>5.7776847393761797</v>
      </c>
      <c r="AV43" s="3">
        <v>49.728033472803297</v>
      </c>
      <c r="AW43" s="3">
        <v>4.8733361957921897</v>
      </c>
      <c r="AX43" s="3">
        <v>52.765509989484698</v>
      </c>
      <c r="AY43" s="3">
        <v>12.549926424216901</v>
      </c>
      <c r="AZ43" s="3">
        <v>36.325415177632998</v>
      </c>
      <c r="BA43" s="3">
        <v>8.93305439330544</v>
      </c>
      <c r="BB43" s="3">
        <v>45.429826396151398</v>
      </c>
      <c r="BC43" s="3">
        <v>10.292569985266301</v>
      </c>
      <c r="BD43" s="3">
        <v>12.4475230898405</v>
      </c>
      <c r="BE43" s="3">
        <v>72.734881774429795</v>
      </c>
      <c r="BF43" s="3">
        <v>22.472146310700001</v>
      </c>
      <c r="BG43" s="3">
        <v>9.1635140815468699</v>
      </c>
      <c r="BH43" s="3">
        <v>25.763917957304301</v>
      </c>
      <c r="BI43" s="3">
        <v>9.93723849372385</v>
      </c>
      <c r="BJ43" s="3">
        <v>0</v>
      </c>
      <c r="BK43" s="3">
        <v>90.021186440677994</v>
      </c>
      <c r="BL43" s="3">
        <v>11.2437185929648</v>
      </c>
    </row>
    <row r="44" spans="1:64" x14ac:dyDescent="0.3">
      <c r="A44" s="3" t="s">
        <v>123</v>
      </c>
      <c r="B44" s="4" t="s">
        <v>75</v>
      </c>
      <c r="C44" s="3" t="s">
        <v>66</v>
      </c>
      <c r="D44" s="3" t="s">
        <v>67</v>
      </c>
      <c r="E44" s="3" t="s">
        <v>124</v>
      </c>
      <c r="F44" s="3" t="s">
        <v>69</v>
      </c>
      <c r="G44" s="3" t="s">
        <v>101</v>
      </c>
      <c r="H44" s="3" t="s">
        <v>71</v>
      </c>
      <c r="I44" s="3" t="s">
        <v>71</v>
      </c>
      <c r="J44" s="3">
        <v>6442</v>
      </c>
      <c r="K44" s="3">
        <v>2736</v>
      </c>
      <c r="L44" s="3">
        <v>13.7476</v>
      </c>
      <c r="M44" s="3">
        <v>0</v>
      </c>
      <c r="N44" s="3">
        <v>23.844999999999999</v>
      </c>
      <c r="O44" s="3">
        <v>60.020011903715996</v>
      </c>
      <c r="P44" s="3">
        <v>30.252300000000002</v>
      </c>
      <c r="Q44" s="3">
        <v>16.195900000000002</v>
      </c>
      <c r="R44" s="3">
        <v>28.451692081060799</v>
      </c>
      <c r="S44" s="3">
        <v>31.568319822655301</v>
      </c>
      <c r="T44" s="3">
        <v>46.673511293634498</v>
      </c>
      <c r="U44" s="3">
        <v>32.941661513090096</v>
      </c>
      <c r="V44" s="3">
        <v>55.5464759959142</v>
      </c>
      <c r="W44" s="3">
        <v>20.8551666317334</v>
      </c>
      <c r="X44" s="3">
        <v>0</v>
      </c>
      <c r="Y44" s="3">
        <v>44.614404079031203</v>
      </c>
      <c r="Z44" s="3">
        <v>0</v>
      </c>
      <c r="AA44" s="3">
        <v>0</v>
      </c>
      <c r="AB44" s="3">
        <v>0</v>
      </c>
      <c r="AC44" s="3">
        <v>0</v>
      </c>
      <c r="AD44" s="3">
        <v>0</v>
      </c>
      <c r="AE44" s="3">
        <v>74.551453908022296</v>
      </c>
      <c r="AF44" s="3">
        <v>0</v>
      </c>
      <c r="AG44" s="3">
        <v>0</v>
      </c>
      <c r="AH44" s="3">
        <v>50.809716599190303</v>
      </c>
      <c r="AI44" s="3">
        <v>0</v>
      </c>
      <c r="AJ44" s="3">
        <v>46.579804560260598</v>
      </c>
      <c r="AK44" s="3">
        <v>56.970810369463202</v>
      </c>
      <c r="AL44" s="3">
        <v>15.7968970380818</v>
      </c>
      <c r="AM44" s="3">
        <v>37.931034482758598</v>
      </c>
      <c r="AN44" s="3">
        <v>55.135615829257397</v>
      </c>
      <c r="AO44" s="3">
        <v>56.807410598879798</v>
      </c>
      <c r="AP44" s="3">
        <v>1.18562430529826</v>
      </c>
      <c r="AQ44" s="3">
        <v>18.817317845828899</v>
      </c>
      <c r="AR44" s="3">
        <v>45.808823529411796</v>
      </c>
      <c r="AS44" s="3">
        <v>65.743847874720402</v>
      </c>
      <c r="AT44" s="3">
        <v>23.1059020510674</v>
      </c>
      <c r="AU44" s="3">
        <v>15.888633033284499</v>
      </c>
      <c r="AV44" s="3">
        <v>42.322175732217602</v>
      </c>
      <c r="AW44" s="3">
        <v>27.651352511807598</v>
      </c>
      <c r="AX44" s="3">
        <v>0.39957939011566801</v>
      </c>
      <c r="AY44" s="3">
        <v>47.508934202228303</v>
      </c>
      <c r="AZ44" s="3">
        <v>55.076729030901802</v>
      </c>
      <c r="BA44" s="3">
        <v>61.820083682008402</v>
      </c>
      <c r="BB44" s="3">
        <v>46.036394059820097</v>
      </c>
      <c r="BC44" s="3">
        <v>13.5339928436119</v>
      </c>
      <c r="BD44" s="3">
        <v>13.3291351805206</v>
      </c>
      <c r="BE44" s="3">
        <v>93.387738020506404</v>
      </c>
      <c r="BF44" s="3">
        <v>12.4448181627076</v>
      </c>
      <c r="BG44" s="3">
        <v>20.912147961328301</v>
      </c>
      <c r="BH44" s="3">
        <v>25.763917957304301</v>
      </c>
      <c r="BI44" s="3">
        <v>14.6861924686192</v>
      </c>
      <c r="BJ44" s="3">
        <v>0</v>
      </c>
      <c r="BK44" s="3">
        <v>36.588983050847503</v>
      </c>
      <c r="BL44" s="3">
        <v>35.824958123953103</v>
      </c>
    </row>
    <row r="45" spans="1:64" x14ac:dyDescent="0.3">
      <c r="A45" s="3" t="s">
        <v>125</v>
      </c>
      <c r="B45" s="4" t="s">
        <v>75</v>
      </c>
      <c r="C45" s="3" t="s">
        <v>66</v>
      </c>
      <c r="D45" s="3" t="s">
        <v>67</v>
      </c>
      <c r="E45" s="3" t="s">
        <v>119</v>
      </c>
      <c r="F45" s="3" t="s">
        <v>69</v>
      </c>
      <c r="G45" s="3" t="s">
        <v>101</v>
      </c>
      <c r="H45" s="3" t="s">
        <v>71</v>
      </c>
      <c r="I45" s="3" t="s">
        <v>71</v>
      </c>
      <c r="J45" s="3">
        <v>2080</v>
      </c>
      <c r="K45" s="3">
        <v>758</v>
      </c>
      <c r="L45" s="3">
        <v>2.5318999999999998</v>
      </c>
      <c r="M45" s="3">
        <v>0</v>
      </c>
      <c r="N45" s="3">
        <v>4.5082000000000004</v>
      </c>
      <c r="O45" s="3">
        <v>46.723805446892101</v>
      </c>
      <c r="P45" s="3">
        <v>17.452400000000001</v>
      </c>
      <c r="Q45" s="3">
        <v>3.3271000000000002</v>
      </c>
      <c r="R45" s="3">
        <v>25.398000556613901</v>
      </c>
      <c r="S45" s="3">
        <v>21.325804890278199</v>
      </c>
      <c r="T45" s="3">
        <v>46.755646817248497</v>
      </c>
      <c r="U45" s="3">
        <v>32.240775097917997</v>
      </c>
      <c r="V45" s="3">
        <v>25.556690500510701</v>
      </c>
      <c r="W45" s="3">
        <v>32.634667784531501</v>
      </c>
      <c r="X45" s="3">
        <v>27.692307692307701</v>
      </c>
      <c r="Y45" s="3">
        <v>11.748459740811599</v>
      </c>
      <c r="Z45" s="3">
        <v>0</v>
      </c>
      <c r="AA45" s="3">
        <v>0</v>
      </c>
      <c r="AB45" s="3">
        <v>0</v>
      </c>
      <c r="AC45" s="3">
        <v>0</v>
      </c>
      <c r="AD45" s="3">
        <v>0</v>
      </c>
      <c r="AE45" s="3">
        <v>83.625489791709597</v>
      </c>
      <c r="AF45" s="3">
        <v>0</v>
      </c>
      <c r="AG45" s="3">
        <v>0</v>
      </c>
      <c r="AH45" s="3">
        <v>44.382591093117398</v>
      </c>
      <c r="AI45" s="3">
        <v>0</v>
      </c>
      <c r="AJ45" s="3">
        <v>51.160423452768697</v>
      </c>
      <c r="AK45" s="3">
        <v>58.460910389875501</v>
      </c>
      <c r="AL45" s="3">
        <v>0</v>
      </c>
      <c r="AM45" s="3">
        <v>20.0527124972546</v>
      </c>
      <c r="AN45" s="3">
        <v>23.432636727434399</v>
      </c>
      <c r="AO45" s="3">
        <v>23.761309780267101</v>
      </c>
      <c r="AP45" s="3">
        <v>1.18562430529826</v>
      </c>
      <c r="AQ45" s="3">
        <v>25.005279831045399</v>
      </c>
      <c r="AR45" s="3">
        <v>4.7549019607843102</v>
      </c>
      <c r="AS45" s="3">
        <v>0</v>
      </c>
      <c r="AT45" s="3">
        <v>0.29300962745918802</v>
      </c>
      <c r="AU45" s="3">
        <v>3.1191124136487298</v>
      </c>
      <c r="AV45" s="3">
        <v>10.481171548117199</v>
      </c>
      <c r="AW45" s="3">
        <v>49.506225848003403</v>
      </c>
      <c r="AX45" s="3">
        <v>13.9852786540484</v>
      </c>
      <c r="AY45" s="3">
        <v>47.508934202228303</v>
      </c>
      <c r="AZ45" s="3">
        <v>55.076729030901802</v>
      </c>
      <c r="BA45" s="3">
        <v>24.8326359832636</v>
      </c>
      <c r="BB45" s="3">
        <v>46.036394059820097</v>
      </c>
      <c r="BC45" s="3">
        <v>13.5339928436119</v>
      </c>
      <c r="BD45" s="3">
        <v>14.357682619647401</v>
      </c>
      <c r="BE45" s="3">
        <v>79.326218874241505</v>
      </c>
      <c r="BF45" s="3">
        <v>12.4448181627076</v>
      </c>
      <c r="BG45" s="3">
        <v>36.254728877679703</v>
      </c>
      <c r="BH45" s="3">
        <v>25.763917957304301</v>
      </c>
      <c r="BI45" s="3">
        <v>59.142259414225897</v>
      </c>
      <c r="BJ45" s="3">
        <v>0</v>
      </c>
      <c r="BK45" s="3">
        <v>0</v>
      </c>
      <c r="BL45" s="3">
        <v>6.3860971524288104</v>
      </c>
    </row>
    <row r="46" spans="1:64" x14ac:dyDescent="0.3">
      <c r="A46" s="3" t="s">
        <v>126</v>
      </c>
      <c r="B46" s="4" t="s">
        <v>75</v>
      </c>
      <c r="C46" s="3" t="s">
        <v>66</v>
      </c>
      <c r="D46" s="3" t="s">
        <v>67</v>
      </c>
      <c r="E46" s="3" t="s">
        <v>119</v>
      </c>
      <c r="F46" s="3" t="s">
        <v>69</v>
      </c>
      <c r="G46" s="3" t="s">
        <v>101</v>
      </c>
      <c r="H46" s="3" t="s">
        <v>71</v>
      </c>
      <c r="I46" s="3" t="s">
        <v>71</v>
      </c>
      <c r="J46" s="3">
        <v>5972</v>
      </c>
      <c r="K46" s="3">
        <v>2357</v>
      </c>
      <c r="L46" s="3">
        <v>12.241099999999999</v>
      </c>
      <c r="M46" s="3">
        <v>0</v>
      </c>
      <c r="N46" s="3">
        <v>21.311499999999999</v>
      </c>
      <c r="O46" s="3">
        <v>58.869049223766602</v>
      </c>
      <c r="P46" s="3">
        <v>20.8644</v>
      </c>
      <c r="Q46" s="3">
        <v>17.953499999999998</v>
      </c>
      <c r="R46" s="3">
        <v>26.278422336845601</v>
      </c>
      <c r="S46" s="3">
        <v>32.590626886921001</v>
      </c>
      <c r="T46" s="3">
        <v>40.513347022587297</v>
      </c>
      <c r="U46" s="3">
        <v>33.353947639661897</v>
      </c>
      <c r="V46" s="3">
        <v>74.688457609805894</v>
      </c>
      <c r="W46" s="3">
        <v>46.761685181303697</v>
      </c>
      <c r="X46" s="3">
        <v>0</v>
      </c>
      <c r="Y46" s="3">
        <v>44.614404079031203</v>
      </c>
      <c r="Z46" s="3">
        <v>80.398069963811807</v>
      </c>
      <c r="AA46" s="3">
        <v>0</v>
      </c>
      <c r="AB46" s="3">
        <v>0</v>
      </c>
      <c r="AC46" s="3">
        <v>0</v>
      </c>
      <c r="AD46" s="3">
        <v>0</v>
      </c>
      <c r="AE46" s="3">
        <v>45.638275933182101</v>
      </c>
      <c r="AF46" s="3">
        <v>0</v>
      </c>
      <c r="AG46" s="3">
        <v>0</v>
      </c>
      <c r="AH46" s="3">
        <v>36.538461538461497</v>
      </c>
      <c r="AI46" s="3">
        <v>0</v>
      </c>
      <c r="AJ46" s="3">
        <v>19.421824104234499</v>
      </c>
      <c r="AK46" s="3">
        <v>60.400081649316199</v>
      </c>
      <c r="AL46" s="3">
        <v>0</v>
      </c>
      <c r="AM46" s="3">
        <v>24.9066549527784</v>
      </c>
      <c r="AN46" s="3">
        <v>72.854602045353502</v>
      </c>
      <c r="AO46" s="3">
        <v>47.221025420077602</v>
      </c>
      <c r="AQ46" s="3">
        <v>15.480464625132001</v>
      </c>
      <c r="AR46" s="3">
        <v>6.8382352941176503</v>
      </c>
      <c r="AS46" s="3">
        <v>76.370246085011203</v>
      </c>
      <c r="AT46" s="3">
        <v>18.0619506069485</v>
      </c>
      <c r="AU46" s="3">
        <v>37.952689972786303</v>
      </c>
      <c r="AV46" s="3">
        <v>21.380753138075299</v>
      </c>
      <c r="AW46" s="3">
        <v>66.960068699012496</v>
      </c>
      <c r="AX46" s="3">
        <v>33.1019978969506</v>
      </c>
      <c r="AY46" s="3">
        <v>17.2797981921379</v>
      </c>
      <c r="AZ46" s="3">
        <v>30.187092705486702</v>
      </c>
      <c r="BA46" s="3">
        <v>19.2468619246862</v>
      </c>
      <c r="BB46" s="3">
        <v>5.6682702363522299</v>
      </c>
      <c r="BC46" s="3">
        <v>10.6082929909493</v>
      </c>
      <c r="BD46" s="3">
        <v>5.8984047019311499</v>
      </c>
      <c r="BE46" s="3">
        <v>92.655367231638394</v>
      </c>
      <c r="BF46" s="3">
        <v>3.4685726298086998</v>
      </c>
      <c r="BG46" s="3">
        <v>53.446826397646099</v>
      </c>
      <c r="BH46" s="3">
        <v>25.763917957304301</v>
      </c>
      <c r="BI46" s="3">
        <v>14.476987447698701</v>
      </c>
      <c r="BJ46" s="3">
        <v>0</v>
      </c>
      <c r="BK46" s="3">
        <v>81.970338983050894</v>
      </c>
      <c r="BL46" s="3">
        <v>26.381909547738701</v>
      </c>
    </row>
    <row r="47" spans="1:64" x14ac:dyDescent="0.3">
      <c r="A47" s="3" t="s">
        <v>127</v>
      </c>
      <c r="B47" s="4" t="s">
        <v>75</v>
      </c>
      <c r="C47" s="3" t="s">
        <v>66</v>
      </c>
      <c r="D47" s="3" t="s">
        <v>67</v>
      </c>
      <c r="E47" s="3" t="s">
        <v>112</v>
      </c>
      <c r="F47" s="3" t="s">
        <v>69</v>
      </c>
      <c r="G47" s="3" t="s">
        <v>101</v>
      </c>
      <c r="H47" s="3" t="s">
        <v>71</v>
      </c>
      <c r="I47" s="3" t="s">
        <v>71</v>
      </c>
      <c r="J47" s="3">
        <v>7154</v>
      </c>
      <c r="K47" s="3">
        <v>2871</v>
      </c>
      <c r="L47" s="3">
        <v>31.3873</v>
      </c>
      <c r="M47" s="3">
        <v>0</v>
      </c>
      <c r="N47" s="3">
        <v>48.695999999999998</v>
      </c>
      <c r="O47" s="3">
        <v>70.785411872577001</v>
      </c>
      <c r="P47" s="3">
        <v>36.9313</v>
      </c>
      <c r="Q47" s="3">
        <v>33.940199999999997</v>
      </c>
      <c r="R47" s="3">
        <v>29.781177132635801</v>
      </c>
      <c r="S47" s="3">
        <v>41.004234739941197</v>
      </c>
      <c r="T47" s="3">
        <v>31.047227926078001</v>
      </c>
      <c r="U47" s="3">
        <v>30.385487528344701</v>
      </c>
      <c r="V47" s="3">
        <v>40.449438202247201</v>
      </c>
      <c r="W47" s="3">
        <v>32.9909872144205</v>
      </c>
      <c r="X47" s="3">
        <v>20</v>
      </c>
      <c r="Y47" s="3">
        <v>52.326322498406597</v>
      </c>
      <c r="Z47" s="3">
        <v>56.212303980699602</v>
      </c>
      <c r="AA47" s="3">
        <v>0</v>
      </c>
      <c r="AB47" s="3">
        <v>0</v>
      </c>
      <c r="AC47" s="3">
        <v>0</v>
      </c>
      <c r="AD47" s="3">
        <v>0</v>
      </c>
      <c r="AE47" s="3">
        <v>21.097133429573098</v>
      </c>
      <c r="AF47" s="3">
        <v>0</v>
      </c>
      <c r="AG47" s="3">
        <v>90.860215053763397</v>
      </c>
      <c r="AH47" s="3">
        <v>48.886639676113397</v>
      </c>
      <c r="AI47" s="3">
        <v>0</v>
      </c>
      <c r="AJ47" s="3">
        <v>12.0521172638436</v>
      </c>
      <c r="AK47" s="3">
        <v>75.239844866299293</v>
      </c>
      <c r="AL47" s="3">
        <v>27.3624823695346</v>
      </c>
      <c r="AM47" s="3">
        <v>27.4104985723699</v>
      </c>
      <c r="AN47" s="3">
        <v>59.759893285904802</v>
      </c>
      <c r="AO47" s="3">
        <v>64.5842309349418</v>
      </c>
      <c r="AP47" s="3">
        <v>62.356428306780302</v>
      </c>
      <c r="AQ47" s="3">
        <v>26.546990496304101</v>
      </c>
      <c r="AR47" s="3">
        <v>4.7058823529411802</v>
      </c>
      <c r="AS47" s="3">
        <v>42.365771812080503</v>
      </c>
      <c r="AT47" s="3">
        <v>30.9543742151528</v>
      </c>
      <c r="AU47" s="3">
        <v>19.886958342055699</v>
      </c>
      <c r="AV47" s="3">
        <v>49.476987447698697</v>
      </c>
      <c r="AW47" s="3">
        <v>43.752683555173903</v>
      </c>
      <c r="AX47" s="3">
        <v>48.01261829653</v>
      </c>
      <c r="AY47" s="3">
        <v>43.893210006306496</v>
      </c>
      <c r="AZ47" s="3">
        <v>71.074206432625601</v>
      </c>
      <c r="BA47" s="3">
        <v>65.209205020920507</v>
      </c>
      <c r="BB47" s="3">
        <v>54.653838109182203</v>
      </c>
      <c r="BC47" s="3">
        <v>22.395285203115101</v>
      </c>
      <c r="BD47" s="3">
        <v>8.3123425692695196</v>
      </c>
      <c r="BE47" s="3">
        <v>56.287926344423497</v>
      </c>
      <c r="BF47" s="3">
        <v>38.343493798612599</v>
      </c>
      <c r="BG47" s="3">
        <v>62.589323245060903</v>
      </c>
      <c r="BH47" s="3">
        <v>58.497279196316498</v>
      </c>
      <c r="BI47" s="3">
        <v>26.129707112970699</v>
      </c>
      <c r="BJ47" s="3">
        <v>69.358041032428901</v>
      </c>
      <c r="BK47" s="3">
        <v>7.5423728813559299</v>
      </c>
      <c r="BL47" s="3">
        <v>18.048576214405401</v>
      </c>
    </row>
    <row r="48" spans="1:64" x14ac:dyDescent="0.3">
      <c r="A48" s="3" t="s">
        <v>128</v>
      </c>
      <c r="B48" s="4" t="s">
        <v>75</v>
      </c>
      <c r="C48" s="3" t="s">
        <v>66</v>
      </c>
      <c r="D48" s="3" t="s">
        <v>67</v>
      </c>
      <c r="E48" s="3" t="s">
        <v>112</v>
      </c>
      <c r="F48" s="3" t="s">
        <v>69</v>
      </c>
      <c r="G48" s="3" t="s">
        <v>101</v>
      </c>
      <c r="H48" s="3" t="s">
        <v>71</v>
      </c>
      <c r="I48" s="3" t="s">
        <v>71</v>
      </c>
      <c r="J48" s="3">
        <v>4109</v>
      </c>
      <c r="K48" s="3">
        <v>1498</v>
      </c>
      <c r="L48" s="3">
        <v>0.89980000000000004</v>
      </c>
      <c r="M48" s="3">
        <v>0</v>
      </c>
      <c r="N48" s="3">
        <v>1.6021000000000001</v>
      </c>
      <c r="O48" s="3">
        <v>42.007680384317901</v>
      </c>
      <c r="P48" s="3">
        <v>5.0247999999999999</v>
      </c>
      <c r="Q48" s="3">
        <v>3.1387</v>
      </c>
      <c r="R48" s="3">
        <v>21.021045997590999</v>
      </c>
      <c r="S48" s="3">
        <v>20.986634386726902</v>
      </c>
      <c r="T48" s="3">
        <v>32.5256673511294</v>
      </c>
      <c r="U48" s="3">
        <v>33.704390847248</v>
      </c>
      <c r="V48" s="3">
        <v>5.8631256384065402</v>
      </c>
      <c r="W48" s="3">
        <v>10.6476629637393</v>
      </c>
      <c r="X48" s="3">
        <v>38.461538461538503</v>
      </c>
      <c r="Y48" s="3">
        <v>32.1861057998725</v>
      </c>
      <c r="Z48" s="3">
        <v>0</v>
      </c>
      <c r="AA48" s="3">
        <v>0</v>
      </c>
      <c r="AB48" s="3">
        <v>0</v>
      </c>
      <c r="AC48" s="3">
        <v>0</v>
      </c>
      <c r="AD48" s="3">
        <v>0</v>
      </c>
      <c r="AE48" s="3">
        <v>29.511239430810502</v>
      </c>
      <c r="AF48" s="3">
        <v>0</v>
      </c>
      <c r="AG48" s="3">
        <v>0</v>
      </c>
      <c r="AH48" s="3">
        <v>43.9777327935223</v>
      </c>
      <c r="AI48" s="3">
        <v>0</v>
      </c>
      <c r="AJ48" s="3">
        <v>11.8892508143322</v>
      </c>
      <c r="AK48" s="3">
        <v>72.994488671157399</v>
      </c>
      <c r="AL48" s="3">
        <v>10.578279266572601</v>
      </c>
      <c r="AM48" s="3">
        <v>19.525587524709</v>
      </c>
      <c r="AN48" s="3">
        <v>57.603379279679899</v>
      </c>
      <c r="AO48" s="3">
        <v>41.447651874192204</v>
      </c>
      <c r="AQ48" s="3">
        <v>0</v>
      </c>
      <c r="AR48" s="3">
        <v>27.647058823529399</v>
      </c>
      <c r="AS48" s="3">
        <v>1.4821029082774</v>
      </c>
      <c r="AT48" s="3">
        <v>13.604018417748</v>
      </c>
      <c r="AU48" s="3">
        <v>11.199497592631401</v>
      </c>
      <c r="AV48" s="3">
        <v>37.050209205020899</v>
      </c>
      <c r="AW48" s="3">
        <v>24.173465006440502</v>
      </c>
      <c r="AX48" s="3">
        <v>49.547844374342802</v>
      </c>
      <c r="AY48" s="3">
        <v>12.549926424216901</v>
      </c>
      <c r="AZ48" s="3">
        <v>36.325415177632998</v>
      </c>
      <c r="BA48" s="3">
        <v>39.644351464435097</v>
      </c>
      <c r="BB48" s="3">
        <v>45.429826396151398</v>
      </c>
      <c r="BC48" s="3">
        <v>10.292569985266301</v>
      </c>
      <c r="BD48" s="3">
        <v>6.0243492863140196</v>
      </c>
      <c r="BE48" s="3">
        <v>49.968612680477101</v>
      </c>
      <c r="BF48" s="3">
        <v>22.472146310700001</v>
      </c>
      <c r="BG48" s="3">
        <v>11.0970996216898</v>
      </c>
      <c r="BH48" s="3">
        <v>25.763917957304301</v>
      </c>
      <c r="BI48" s="3">
        <v>12.092050209205</v>
      </c>
      <c r="BJ48" s="3">
        <v>0</v>
      </c>
      <c r="BK48" s="3">
        <v>1.4830508474576301</v>
      </c>
      <c r="BL48" s="3">
        <v>3.3500837520937998</v>
      </c>
    </row>
    <row r="49" spans="1:64" x14ac:dyDescent="0.3">
      <c r="A49" s="3" t="s">
        <v>129</v>
      </c>
      <c r="B49" s="4" t="s">
        <v>75</v>
      </c>
      <c r="C49" s="3" t="s">
        <v>66</v>
      </c>
      <c r="D49" s="3" t="s">
        <v>67</v>
      </c>
      <c r="E49" s="3" t="s">
        <v>130</v>
      </c>
      <c r="F49" s="3" t="s">
        <v>69</v>
      </c>
      <c r="G49" s="3" t="s">
        <v>101</v>
      </c>
      <c r="H49" s="3" t="s">
        <v>71</v>
      </c>
      <c r="I49" s="3" t="s">
        <v>71</v>
      </c>
      <c r="J49" s="3">
        <v>2336</v>
      </c>
      <c r="K49" s="3">
        <v>925</v>
      </c>
      <c r="L49" s="3">
        <v>19.355499999999999</v>
      </c>
      <c r="M49" s="3">
        <v>0</v>
      </c>
      <c r="N49" s="3">
        <v>32.451599999999999</v>
      </c>
      <c r="O49" s="3">
        <v>64.113755200068695</v>
      </c>
      <c r="P49" s="3">
        <v>31.679099999999998</v>
      </c>
      <c r="Q49" s="3">
        <v>22.222200000000001</v>
      </c>
      <c r="R49" s="3">
        <v>28.803549733827801</v>
      </c>
      <c r="S49" s="3">
        <v>35.310205466241001</v>
      </c>
      <c r="T49" s="3">
        <v>44.455852156057503</v>
      </c>
      <c r="U49" s="3">
        <v>32.591218305504</v>
      </c>
      <c r="V49" s="3">
        <v>89.438202247191001</v>
      </c>
      <c r="W49" s="3">
        <v>72.773003563194294</v>
      </c>
      <c r="X49" s="3">
        <v>0.39355992844364901</v>
      </c>
      <c r="Y49" s="3">
        <v>0.29742936052687502</v>
      </c>
      <c r="Z49" s="3">
        <v>0</v>
      </c>
      <c r="AA49" s="3">
        <v>3.0303030303030298</v>
      </c>
      <c r="AB49" s="3">
        <v>0</v>
      </c>
      <c r="AC49" s="3">
        <v>0</v>
      </c>
      <c r="AD49" s="3">
        <v>0</v>
      </c>
      <c r="AE49" s="3">
        <v>31.243555372241701</v>
      </c>
      <c r="AF49" s="3">
        <v>57.4183976261128</v>
      </c>
      <c r="AG49" s="3">
        <v>0</v>
      </c>
      <c r="AH49" s="3">
        <v>15.637651821862301</v>
      </c>
      <c r="AI49" s="3">
        <v>0</v>
      </c>
      <c r="AJ49" s="3">
        <v>48.452768729641697</v>
      </c>
      <c r="AK49" s="3">
        <v>62.380077566850403</v>
      </c>
      <c r="AL49" s="3">
        <v>0</v>
      </c>
      <c r="AM49" s="3">
        <v>44.717768504282901</v>
      </c>
      <c r="AN49" s="3">
        <v>72.232103156958601</v>
      </c>
      <c r="AO49" s="3">
        <v>46.660922016372297</v>
      </c>
      <c r="AQ49" s="3">
        <v>25.9767687434002</v>
      </c>
      <c r="AR49" s="3">
        <v>26.2745098039216</v>
      </c>
      <c r="AS49" s="3">
        <v>63.255033557047</v>
      </c>
      <c r="AT49" s="3">
        <v>34.0728338216827</v>
      </c>
      <c r="AU49" s="3">
        <v>8.3315888633033293</v>
      </c>
      <c r="AV49" s="3">
        <v>41.861924686192502</v>
      </c>
      <c r="AW49" s="3">
        <v>27.458136539287199</v>
      </c>
      <c r="AX49" s="3">
        <v>30.914826498422698</v>
      </c>
      <c r="AY49" s="3">
        <v>43.893210006306496</v>
      </c>
      <c r="AZ49" s="3">
        <v>71.074206432625601</v>
      </c>
      <c r="BA49" s="3">
        <v>52.845188284518798</v>
      </c>
      <c r="BB49" s="3">
        <v>54.653838109182203</v>
      </c>
      <c r="BC49" s="3">
        <v>22.395285203115101</v>
      </c>
      <c r="BD49" s="3">
        <v>16.7506297229219</v>
      </c>
      <c r="BE49" s="3">
        <v>63.4442351956476</v>
      </c>
      <c r="BF49" s="3">
        <v>38.343493798612599</v>
      </c>
      <c r="BG49" s="3">
        <v>35.603194619588102</v>
      </c>
      <c r="BH49" s="3">
        <v>58.497279196316498</v>
      </c>
      <c r="BI49" s="3">
        <v>39.581589958159</v>
      </c>
      <c r="BJ49" s="3">
        <v>11.7802779616148</v>
      </c>
      <c r="BK49" s="3">
        <v>2.3516949152542401</v>
      </c>
      <c r="BL49" s="3">
        <v>5.2973199329983203</v>
      </c>
    </row>
    <row r="50" spans="1:64" x14ac:dyDescent="0.3">
      <c r="A50" s="3" t="s">
        <v>131</v>
      </c>
      <c r="B50" s="4" t="s">
        <v>75</v>
      </c>
      <c r="C50" s="3" t="s">
        <v>66</v>
      </c>
      <c r="D50" s="3" t="s">
        <v>67</v>
      </c>
      <c r="E50" s="3" t="s">
        <v>130</v>
      </c>
      <c r="F50" s="3" t="s">
        <v>69</v>
      </c>
      <c r="G50" s="3" t="s">
        <v>101</v>
      </c>
      <c r="H50" s="3" t="s">
        <v>71</v>
      </c>
      <c r="I50" s="3" t="s">
        <v>71</v>
      </c>
      <c r="J50" s="3">
        <v>5401</v>
      </c>
      <c r="K50" s="3">
        <v>2079</v>
      </c>
      <c r="L50" s="3">
        <v>8.4746000000000006</v>
      </c>
      <c r="M50" s="3">
        <v>0</v>
      </c>
      <c r="N50" s="3">
        <v>14.9031</v>
      </c>
      <c r="O50" s="3">
        <v>55.180068071466998</v>
      </c>
      <c r="P50" s="3">
        <v>22.063700000000001</v>
      </c>
      <c r="Q50" s="3">
        <v>11.9063</v>
      </c>
      <c r="R50" s="3">
        <v>26.563358660007001</v>
      </c>
      <c r="S50" s="3">
        <v>28.61670941146</v>
      </c>
      <c r="T50" s="3">
        <v>42.156057494866502</v>
      </c>
      <c r="U50" s="3">
        <v>33.147804576375997</v>
      </c>
      <c r="V50" s="3">
        <v>87.395301327885605</v>
      </c>
      <c r="W50" s="3">
        <v>55.564871096206197</v>
      </c>
      <c r="X50" s="3">
        <v>1.21645796064401</v>
      </c>
      <c r="Y50" s="3">
        <v>35.457828765668197</v>
      </c>
      <c r="Z50" s="3">
        <v>0</v>
      </c>
      <c r="AA50" s="3">
        <v>0</v>
      </c>
      <c r="AB50" s="3">
        <v>0</v>
      </c>
      <c r="AC50" s="3">
        <v>0</v>
      </c>
      <c r="AD50" s="3">
        <v>0</v>
      </c>
      <c r="AE50" s="3">
        <v>30.150546504433901</v>
      </c>
      <c r="AF50" s="3">
        <v>0</v>
      </c>
      <c r="AG50" s="3">
        <v>0</v>
      </c>
      <c r="AH50" s="3">
        <v>20.6983805668016</v>
      </c>
      <c r="AI50" s="3">
        <v>0</v>
      </c>
      <c r="AJ50" s="3">
        <v>44.727198697068403</v>
      </c>
      <c r="AK50" s="3">
        <v>63.339457032047299</v>
      </c>
      <c r="AL50" s="3">
        <v>0</v>
      </c>
      <c r="AM50" s="3">
        <v>36.437513727212803</v>
      </c>
      <c r="AN50" s="3">
        <v>74.766562916851896</v>
      </c>
      <c r="AO50" s="3">
        <v>46.897888841016801</v>
      </c>
      <c r="AQ50" s="3">
        <v>7.9197465681098196</v>
      </c>
      <c r="AR50" s="3">
        <v>30.955882352941199</v>
      </c>
      <c r="AS50" s="3">
        <v>55.145413870246102</v>
      </c>
      <c r="AT50" s="3">
        <v>14.9225617413144</v>
      </c>
      <c r="AU50" s="3">
        <v>7.7663805735817499</v>
      </c>
      <c r="AV50" s="3">
        <v>45.648535564853603</v>
      </c>
      <c r="AW50" s="3">
        <v>8.6303134392443095</v>
      </c>
      <c r="AX50" s="3">
        <v>11.104100946372199</v>
      </c>
      <c r="AY50" s="3">
        <v>42.106369560647501</v>
      </c>
      <c r="AZ50" s="3">
        <v>39.604792936724799</v>
      </c>
      <c r="BA50" s="3">
        <v>41.569037656903802</v>
      </c>
      <c r="BB50" s="3">
        <v>20.246810290734199</v>
      </c>
      <c r="BC50" s="3">
        <v>35.950326247105899</v>
      </c>
      <c r="BD50" s="3">
        <v>8.7321578505457609</v>
      </c>
      <c r="BE50" s="3">
        <v>75.601590290855796</v>
      </c>
      <c r="BF50" s="3">
        <v>15.2406979188564</v>
      </c>
      <c r="BG50" s="3">
        <v>35.329970575872203</v>
      </c>
      <c r="BH50" s="3">
        <v>25.763917957304301</v>
      </c>
      <c r="BI50" s="3">
        <v>26.799163179916299</v>
      </c>
      <c r="BJ50" s="3">
        <v>11.9788219722038</v>
      </c>
      <c r="BK50" s="3">
        <v>21.864406779661</v>
      </c>
      <c r="BL50" s="3">
        <v>28.9782244556114</v>
      </c>
    </row>
    <row r="51" spans="1:64" x14ac:dyDescent="0.3">
      <c r="A51" s="3" t="s">
        <v>132</v>
      </c>
      <c r="B51" s="4" t="s">
        <v>75</v>
      </c>
      <c r="C51" s="3" t="s">
        <v>66</v>
      </c>
      <c r="D51" s="3" t="s">
        <v>67</v>
      </c>
      <c r="E51" s="3" t="s">
        <v>124</v>
      </c>
      <c r="F51" s="3" t="s">
        <v>69</v>
      </c>
      <c r="G51" s="3" t="s">
        <v>101</v>
      </c>
      <c r="H51" s="3" t="s">
        <v>71</v>
      </c>
      <c r="I51" s="3" t="s">
        <v>71</v>
      </c>
      <c r="J51" s="3">
        <v>4072</v>
      </c>
      <c r="K51" s="3">
        <v>1854</v>
      </c>
      <c r="L51" s="3">
        <v>33.877400000000002</v>
      </c>
      <c r="M51" s="3">
        <v>0</v>
      </c>
      <c r="N51" s="3">
        <v>51.639299999999999</v>
      </c>
      <c r="O51" s="3">
        <v>72.073210205099997</v>
      </c>
      <c r="P51" s="3">
        <v>33.622799999999998</v>
      </c>
      <c r="Q51" s="3">
        <v>38.731999999999999</v>
      </c>
      <c r="R51" s="3">
        <v>29.156486914656099</v>
      </c>
      <c r="S51" s="3">
        <v>42.916723290443898</v>
      </c>
      <c r="T51" s="3">
        <v>49.034907597535899</v>
      </c>
      <c r="U51" s="3">
        <v>32.9210472067615</v>
      </c>
      <c r="V51" s="3">
        <v>65.188968335035796</v>
      </c>
      <c r="W51" s="3">
        <v>50.220079647872602</v>
      </c>
      <c r="X51" s="3">
        <v>0</v>
      </c>
      <c r="Y51" s="3">
        <v>44.614404079031203</v>
      </c>
      <c r="Z51" s="3">
        <v>63.148371531966198</v>
      </c>
      <c r="AA51" s="3">
        <v>0</v>
      </c>
      <c r="AB51" s="3">
        <v>0</v>
      </c>
      <c r="AC51" s="3">
        <v>0</v>
      </c>
      <c r="AD51" s="3">
        <v>0</v>
      </c>
      <c r="AE51" s="3">
        <v>49.639100845535197</v>
      </c>
      <c r="AF51" s="3">
        <v>57.4183976261128</v>
      </c>
      <c r="AG51" s="3">
        <v>0</v>
      </c>
      <c r="AH51" s="3">
        <v>0.96153846153846201</v>
      </c>
      <c r="AI51" s="3">
        <v>0</v>
      </c>
      <c r="AJ51" s="3">
        <v>51.160423452768697</v>
      </c>
      <c r="AK51" s="3">
        <v>40.722596448254698</v>
      </c>
      <c r="AL51" s="3">
        <v>13.3286318758815</v>
      </c>
      <c r="AM51" s="3">
        <v>53.6788930375577</v>
      </c>
      <c r="AN51" s="3">
        <v>85.660293463761704</v>
      </c>
      <c r="AO51" s="3">
        <v>58.250753985351103</v>
      </c>
      <c r="AP51" s="3">
        <v>62.356428306780302</v>
      </c>
      <c r="AQ51" s="3">
        <v>30.876451953537501</v>
      </c>
      <c r="AR51" s="3">
        <v>61.7156862745098</v>
      </c>
      <c r="AS51" s="3">
        <v>49.972035794183398</v>
      </c>
      <c r="AT51" s="3">
        <v>59.522812892423602</v>
      </c>
      <c r="AU51" s="3">
        <v>38.434163701067597</v>
      </c>
      <c r="AV51" s="3">
        <v>32.301255230125498</v>
      </c>
      <c r="AW51" s="3">
        <v>34.8862172606269</v>
      </c>
      <c r="AX51" s="3">
        <v>19.263932702418501</v>
      </c>
      <c r="AY51" s="3">
        <v>42.106369560647501</v>
      </c>
      <c r="AZ51" s="3">
        <v>39.604792936724799</v>
      </c>
      <c r="BA51" s="3">
        <v>80.606694560669496</v>
      </c>
      <c r="BB51" s="3">
        <v>20.246810290734199</v>
      </c>
      <c r="BC51" s="3">
        <v>35.950326247105899</v>
      </c>
      <c r="BD51" s="3">
        <v>12.4055415617128</v>
      </c>
      <c r="BE51" s="3">
        <v>72.609332496338098</v>
      </c>
      <c r="BF51" s="3">
        <v>15.2406979188564</v>
      </c>
      <c r="BG51" s="3">
        <v>30.4539722572509</v>
      </c>
      <c r="BH51" s="3">
        <v>25.763917957304301</v>
      </c>
      <c r="BI51" s="3">
        <v>37.133891213389099</v>
      </c>
      <c r="BJ51" s="3">
        <v>54.334877564526799</v>
      </c>
      <c r="BK51" s="3">
        <v>12.627118644067799</v>
      </c>
      <c r="BL51" s="3">
        <v>60.113065326633198</v>
      </c>
    </row>
    <row r="52" spans="1:64" x14ac:dyDescent="0.3">
      <c r="A52" s="3" t="s">
        <v>133</v>
      </c>
      <c r="B52" s="4" t="s">
        <v>75</v>
      </c>
      <c r="C52" s="3" t="s">
        <v>66</v>
      </c>
      <c r="D52" s="3" t="s">
        <v>67</v>
      </c>
      <c r="E52" s="3" t="s">
        <v>124</v>
      </c>
      <c r="F52" s="3" t="s">
        <v>69</v>
      </c>
      <c r="G52" s="3" t="s">
        <v>101</v>
      </c>
      <c r="H52" s="3" t="s">
        <v>71</v>
      </c>
      <c r="I52" s="3" t="s">
        <v>71</v>
      </c>
      <c r="J52" s="3">
        <v>5170</v>
      </c>
      <c r="K52" s="3">
        <v>1945</v>
      </c>
      <c r="L52" s="3">
        <v>38.187899999999999</v>
      </c>
      <c r="M52" s="3">
        <v>0</v>
      </c>
      <c r="N52" s="3">
        <v>57.116199999999999</v>
      </c>
      <c r="O52" s="3">
        <v>74.460987954277002</v>
      </c>
      <c r="P52" s="3">
        <v>38.275399999999998</v>
      </c>
      <c r="Q52" s="3">
        <v>42.331000000000003</v>
      </c>
      <c r="R52" s="3">
        <v>30.067430994312598</v>
      </c>
      <c r="S52" s="3">
        <v>44.3935569599644</v>
      </c>
      <c r="T52" s="3">
        <v>48.891170431211499</v>
      </c>
      <c r="U52" s="3">
        <v>32.405689548546697</v>
      </c>
      <c r="V52" s="3">
        <v>54.116445352400397</v>
      </c>
      <c r="W52" s="3">
        <v>70.656046950324907</v>
      </c>
      <c r="X52" s="3">
        <v>0</v>
      </c>
      <c r="Y52" s="3">
        <v>36.350116847248799</v>
      </c>
      <c r="Z52" s="3">
        <v>12.4849215922799</v>
      </c>
      <c r="AA52" s="3">
        <v>0</v>
      </c>
      <c r="AB52" s="3">
        <v>0</v>
      </c>
      <c r="AC52" s="3">
        <v>0</v>
      </c>
      <c r="AD52" s="3">
        <v>0</v>
      </c>
      <c r="AE52" s="3">
        <v>73.107857290162897</v>
      </c>
      <c r="AF52" s="3">
        <v>57.4183976261128</v>
      </c>
      <c r="AG52" s="3">
        <v>0</v>
      </c>
      <c r="AH52" s="3">
        <v>26.012145748987901</v>
      </c>
      <c r="AI52" s="3">
        <v>0</v>
      </c>
      <c r="AJ52" s="3">
        <v>51.160423452768697</v>
      </c>
      <c r="AK52" s="3">
        <v>39.8448662992447</v>
      </c>
      <c r="AL52" s="3">
        <v>13.822284908321601</v>
      </c>
      <c r="AM52" s="3">
        <v>46.540742367669701</v>
      </c>
      <c r="AN52" s="3">
        <v>37.905735882614501</v>
      </c>
      <c r="AO52" s="3">
        <v>59.3709607927617</v>
      </c>
      <c r="AP52" s="3">
        <v>62.356428306780302</v>
      </c>
      <c r="AQ52" s="3">
        <v>36.261879619852202</v>
      </c>
      <c r="AR52" s="3">
        <v>46.225490196078397</v>
      </c>
      <c r="AS52" s="3">
        <v>43.959731543624201</v>
      </c>
      <c r="AT52" s="3">
        <v>53.202176642946803</v>
      </c>
      <c r="AU52" s="3">
        <v>58.656060288884198</v>
      </c>
      <c r="AV52" s="3">
        <v>39.979079497907897</v>
      </c>
      <c r="AW52" s="3">
        <v>67.4109059682267</v>
      </c>
      <c r="AX52" s="3">
        <v>8.6225026288117803</v>
      </c>
      <c r="AY52" s="3">
        <v>47.508934202228303</v>
      </c>
      <c r="AZ52" s="3">
        <v>55.076729030901802</v>
      </c>
      <c r="BA52" s="3">
        <v>60.481171548117203</v>
      </c>
      <c r="BB52" s="3">
        <v>46.036394059820097</v>
      </c>
      <c r="BC52" s="3">
        <v>13.5339928436119</v>
      </c>
      <c r="BD52" s="3">
        <v>27.204030226700301</v>
      </c>
      <c r="BE52" s="3">
        <v>34.714375392341502</v>
      </c>
      <c r="BF52" s="3">
        <v>12.4448181627076</v>
      </c>
      <c r="BG52" s="3">
        <v>64.438839848675897</v>
      </c>
      <c r="BH52" s="3">
        <v>58.497279196316498</v>
      </c>
      <c r="BI52" s="3">
        <v>51.255230125522999</v>
      </c>
      <c r="BJ52" s="3">
        <v>26.803441429516901</v>
      </c>
      <c r="BK52" s="3">
        <v>18.0508474576271</v>
      </c>
      <c r="BL52" s="3">
        <v>46.168341708542698</v>
      </c>
    </row>
    <row r="53" spans="1:64" x14ac:dyDescent="0.3">
      <c r="A53" s="3" t="s">
        <v>134</v>
      </c>
      <c r="B53" s="4" t="s">
        <v>75</v>
      </c>
      <c r="C53" s="3" t="s">
        <v>66</v>
      </c>
      <c r="D53" s="3" t="s">
        <v>67</v>
      </c>
      <c r="E53" s="3" t="s">
        <v>68</v>
      </c>
      <c r="F53" s="3" t="s">
        <v>69</v>
      </c>
      <c r="G53" s="3" t="s">
        <v>101</v>
      </c>
      <c r="H53" s="3" t="s">
        <v>71</v>
      </c>
      <c r="I53" s="3" t="s">
        <v>71</v>
      </c>
      <c r="J53" s="3">
        <v>5318</v>
      </c>
      <c r="K53" s="3">
        <v>2421</v>
      </c>
      <c r="L53" s="3">
        <v>7.9724000000000004</v>
      </c>
      <c r="M53" s="3">
        <v>0</v>
      </c>
      <c r="N53" s="3">
        <v>14.046200000000001</v>
      </c>
      <c r="O53" s="3">
        <v>54.781571551083701</v>
      </c>
      <c r="P53" s="3">
        <v>33.994999999999997</v>
      </c>
      <c r="Q53" s="3">
        <v>7.9932999999999996</v>
      </c>
      <c r="R53" s="3">
        <v>29.263806649732601</v>
      </c>
      <c r="S53" s="3">
        <v>25.517764901351001</v>
      </c>
      <c r="T53" s="3">
        <v>30.164271047227899</v>
      </c>
      <c r="U53" s="3">
        <v>27.252112966398698</v>
      </c>
      <c r="V53" s="3">
        <v>79.3054136874362</v>
      </c>
      <c r="W53" s="3">
        <v>39.425696918884903</v>
      </c>
      <c r="X53" s="3">
        <v>47.513416815742403</v>
      </c>
      <c r="Y53" s="3">
        <v>11.089866156787799</v>
      </c>
      <c r="Z53" s="3">
        <v>0</v>
      </c>
      <c r="AA53" s="3">
        <v>0</v>
      </c>
      <c r="AB53" s="3">
        <v>0</v>
      </c>
      <c r="AC53" s="3">
        <v>0</v>
      </c>
      <c r="AD53" s="3">
        <v>0</v>
      </c>
      <c r="AE53" s="3">
        <v>34.3782223138791</v>
      </c>
      <c r="AF53" s="3">
        <v>0</v>
      </c>
      <c r="AG53" s="3">
        <v>0</v>
      </c>
      <c r="AH53" s="3">
        <v>49.493927125506097</v>
      </c>
      <c r="AI53" s="3">
        <v>0</v>
      </c>
      <c r="AJ53" s="3">
        <v>51.160423452768697</v>
      </c>
      <c r="AK53" s="3">
        <v>60.869565217391298</v>
      </c>
      <c r="AL53" s="3">
        <v>21.861777150916801</v>
      </c>
      <c r="AM53" s="3">
        <v>18.427410498572399</v>
      </c>
      <c r="AN53" s="3">
        <v>63.895064473099097</v>
      </c>
      <c r="AO53" s="3">
        <v>21.779405428694499</v>
      </c>
      <c r="AP53" s="3">
        <v>4.3349388662467598</v>
      </c>
      <c r="AQ53" s="3">
        <v>3.9915522703273498</v>
      </c>
      <c r="AR53" s="3">
        <v>45.857843137254903</v>
      </c>
      <c r="AS53" s="3">
        <v>18.680089485458598</v>
      </c>
      <c r="AT53" s="3">
        <v>16.617831728756801</v>
      </c>
      <c r="AU53" s="3">
        <v>19.133347289093599</v>
      </c>
      <c r="AV53" s="3">
        <v>10.2510460251046</v>
      </c>
      <c r="AW53" s="3">
        <v>49.656504937741502</v>
      </c>
      <c r="AX53" s="3">
        <v>29.947423764458499</v>
      </c>
      <c r="AY53" s="3">
        <v>9.7120033634643708</v>
      </c>
      <c r="AZ53" s="3">
        <v>29.009880176581898</v>
      </c>
      <c r="BA53" s="3">
        <v>24.5397489539749</v>
      </c>
      <c r="BB53" s="3">
        <v>27.3582932440912</v>
      </c>
      <c r="BC53" s="3">
        <v>5.1357608924436997</v>
      </c>
      <c r="BD53" s="3">
        <v>6.4021830394626402</v>
      </c>
      <c r="BE53" s="3">
        <v>91.211550533584401</v>
      </c>
      <c r="BF53" s="3">
        <v>3.5526592390161902</v>
      </c>
      <c r="BG53" s="3">
        <v>30.643127364438801</v>
      </c>
      <c r="BH53" s="3">
        <v>25.763917957304301</v>
      </c>
      <c r="BI53" s="3">
        <v>11.192468619246901</v>
      </c>
      <c r="BJ53" s="3">
        <v>1.9854401058901401</v>
      </c>
      <c r="BK53" s="3">
        <v>74.766949152542395</v>
      </c>
      <c r="BL53" s="3">
        <v>43.844221105527602</v>
      </c>
    </row>
    <row r="54" spans="1:64" x14ac:dyDescent="0.3">
      <c r="A54" s="3" t="s">
        <v>135</v>
      </c>
      <c r="B54" s="4" t="s">
        <v>75</v>
      </c>
      <c r="C54" s="3" t="s">
        <v>66</v>
      </c>
      <c r="D54" s="3" t="s">
        <v>67</v>
      </c>
      <c r="E54" s="3" t="s">
        <v>112</v>
      </c>
      <c r="F54" s="3" t="s">
        <v>69</v>
      </c>
      <c r="G54" s="3" t="s">
        <v>101</v>
      </c>
      <c r="H54" s="3" t="s">
        <v>71</v>
      </c>
      <c r="I54" s="3" t="s">
        <v>71</v>
      </c>
      <c r="J54" s="3">
        <v>5831</v>
      </c>
      <c r="K54" s="3">
        <v>2390</v>
      </c>
      <c r="L54" s="3">
        <v>6.2984</v>
      </c>
      <c r="M54" s="3">
        <v>0</v>
      </c>
      <c r="N54" s="3">
        <v>11.177300000000001</v>
      </c>
      <c r="O54" s="3">
        <v>52.661625084506703</v>
      </c>
      <c r="P54" s="3">
        <v>54.342399999999998</v>
      </c>
      <c r="Q54" s="3">
        <v>2.3227000000000002</v>
      </c>
      <c r="R54" s="3">
        <v>32.9311593682623</v>
      </c>
      <c r="S54" s="3">
        <v>19.730465716244399</v>
      </c>
      <c r="T54" s="3">
        <v>32.936344969199197</v>
      </c>
      <c r="U54" s="3">
        <v>26.406926406926399</v>
      </c>
      <c r="V54" s="3">
        <v>87.374872318692496</v>
      </c>
      <c r="W54" s="3">
        <v>26.346677845315401</v>
      </c>
      <c r="X54" s="3">
        <v>46.368515205724499</v>
      </c>
      <c r="Y54" s="3">
        <v>9.0078606330996394</v>
      </c>
      <c r="Z54" s="3">
        <v>0</v>
      </c>
      <c r="AA54" s="3">
        <v>0</v>
      </c>
      <c r="AB54" s="3">
        <v>25.185185185185201</v>
      </c>
      <c r="AC54" s="3">
        <v>0</v>
      </c>
      <c r="AD54" s="3">
        <v>16.044776119403</v>
      </c>
      <c r="AE54" s="3">
        <v>75.211383790472297</v>
      </c>
      <c r="AF54" s="3">
        <v>0</v>
      </c>
      <c r="AG54" s="3">
        <v>0</v>
      </c>
      <c r="AH54" s="3">
        <v>54.048582995951399</v>
      </c>
      <c r="AI54" s="3">
        <v>14.7769516728625</v>
      </c>
      <c r="AJ54" s="3">
        <v>51.160423452768697</v>
      </c>
      <c r="AK54" s="3">
        <v>65.339865278628295</v>
      </c>
      <c r="AL54" s="3">
        <v>11.706629055007101</v>
      </c>
      <c r="AM54" s="3">
        <v>24.665056007028301</v>
      </c>
      <c r="AN54" s="3">
        <v>67.807914628723907</v>
      </c>
      <c r="AO54" s="3">
        <v>22.188711762171501</v>
      </c>
      <c r="AP54" s="3">
        <v>4.0755835494627597</v>
      </c>
      <c r="AQ54" s="3">
        <v>11.214361140443501</v>
      </c>
      <c r="AR54" s="3">
        <v>23.210784313725501</v>
      </c>
      <c r="AS54" s="3">
        <v>7.7740492170022399</v>
      </c>
      <c r="AT54" s="3">
        <v>7.3252406864796997</v>
      </c>
      <c r="AU54" s="3">
        <v>34.812643918777503</v>
      </c>
      <c r="AV54" s="3">
        <v>10.774058577405899</v>
      </c>
      <c r="AW54" s="3">
        <v>36.174323744096199</v>
      </c>
      <c r="AX54" s="3">
        <v>21.535226077812801</v>
      </c>
      <c r="AY54" s="3">
        <v>10.5108261509355</v>
      </c>
      <c r="AZ54" s="3">
        <v>29.640529745637998</v>
      </c>
      <c r="BA54" s="3">
        <v>6.06694560669456</v>
      </c>
      <c r="BB54" s="3">
        <v>0.31374189500104599</v>
      </c>
      <c r="BC54" s="3">
        <v>3.87286886971164</v>
      </c>
      <c r="BD54" s="3">
        <v>6.3182199832073902</v>
      </c>
      <c r="BE54" s="3">
        <v>52.144800167398998</v>
      </c>
      <c r="BF54" s="3">
        <v>9.1233970990119797</v>
      </c>
      <c r="BG54" s="3">
        <v>8.7011349306431303</v>
      </c>
      <c r="BH54" s="3">
        <v>25.763917957304301</v>
      </c>
      <c r="BI54" s="3">
        <v>11.317991631799201</v>
      </c>
      <c r="BJ54" s="3">
        <v>11.3170086035738</v>
      </c>
      <c r="BK54" s="3">
        <v>28.622881355932201</v>
      </c>
      <c r="BL54" s="3">
        <v>41.122278056951401</v>
      </c>
    </row>
    <row r="55" spans="1:64" x14ac:dyDescent="0.3">
      <c r="A55" s="3" t="s">
        <v>136</v>
      </c>
      <c r="B55" s="4" t="s">
        <v>75</v>
      </c>
      <c r="C55" s="3" t="s">
        <v>66</v>
      </c>
      <c r="D55" s="3" t="s">
        <v>67</v>
      </c>
      <c r="E55" s="3" t="s">
        <v>112</v>
      </c>
      <c r="F55" s="3" t="s">
        <v>69</v>
      </c>
      <c r="G55" s="3" t="s">
        <v>101</v>
      </c>
      <c r="H55" s="3" t="s">
        <v>71</v>
      </c>
      <c r="I55" s="3" t="s">
        <v>71</v>
      </c>
      <c r="J55" s="3">
        <v>5824</v>
      </c>
      <c r="K55" s="3">
        <v>2547</v>
      </c>
      <c r="L55" s="3">
        <v>5.1265999999999998</v>
      </c>
      <c r="M55" s="3">
        <v>0</v>
      </c>
      <c r="N55" s="3">
        <v>9.0908999999999995</v>
      </c>
      <c r="O55" s="3">
        <v>51.446457659107999</v>
      </c>
      <c r="P55" s="3">
        <v>28.081099999999999</v>
      </c>
      <c r="Q55" s="3">
        <v>5.4195000000000002</v>
      </c>
      <c r="R55" s="3">
        <v>28.043760438817198</v>
      </c>
      <c r="S55" s="3">
        <v>23.402697220290801</v>
      </c>
      <c r="T55" s="3">
        <v>20.082135523613999</v>
      </c>
      <c r="U55" s="3">
        <v>23.871366728509599</v>
      </c>
      <c r="V55" s="3">
        <v>13.850868232890701</v>
      </c>
      <c r="W55" s="3">
        <v>33.829385872982598</v>
      </c>
      <c r="X55" s="3">
        <v>37.4239713774598</v>
      </c>
      <c r="Y55" s="3">
        <v>35.457828765668197</v>
      </c>
      <c r="Z55" s="3">
        <v>12.4849215922799</v>
      </c>
      <c r="AA55" s="3">
        <v>0</v>
      </c>
      <c r="AB55" s="3">
        <v>0</v>
      </c>
      <c r="AC55" s="3">
        <v>0</v>
      </c>
      <c r="AD55" s="3">
        <v>0</v>
      </c>
      <c r="AE55" s="3">
        <v>30.7073623427511</v>
      </c>
      <c r="AF55" s="3">
        <v>0</v>
      </c>
      <c r="AG55" s="3">
        <v>0</v>
      </c>
      <c r="AH55" s="3">
        <v>57.945344129554698</v>
      </c>
      <c r="AI55" s="3">
        <v>0</v>
      </c>
      <c r="AJ55" s="3">
        <v>51.160423452768697</v>
      </c>
      <c r="AK55" s="3">
        <v>75.443968156766701</v>
      </c>
      <c r="AL55" s="3">
        <v>29.830747531734801</v>
      </c>
      <c r="AM55" s="3">
        <v>18.4933011201406</v>
      </c>
      <c r="AN55" s="3">
        <v>31.1249444197421</v>
      </c>
      <c r="AO55" s="3">
        <v>27.811288237828499</v>
      </c>
      <c r="AP55" s="3">
        <v>5.4835124120044503</v>
      </c>
      <c r="AQ55" s="3">
        <v>16.240760295670501</v>
      </c>
      <c r="AR55" s="3">
        <v>2.0343137254902</v>
      </c>
      <c r="AS55" s="3">
        <v>0</v>
      </c>
      <c r="AT55" s="3">
        <v>8.2670573461699508</v>
      </c>
      <c r="AU55" s="3">
        <v>13.8790035587189</v>
      </c>
      <c r="AV55" s="3">
        <v>10</v>
      </c>
      <c r="AW55" s="3">
        <v>24.667239158437098</v>
      </c>
      <c r="AX55" s="3">
        <v>48.9800210304942</v>
      </c>
      <c r="AY55" s="3">
        <v>9.7120033634643708</v>
      </c>
      <c r="AZ55" s="3">
        <v>29.009880176581898</v>
      </c>
      <c r="BA55" s="3">
        <v>49.4142259414226</v>
      </c>
      <c r="BB55" s="3">
        <v>27.3582932440912</v>
      </c>
      <c r="BC55" s="3">
        <v>5.1357608924436997</v>
      </c>
      <c r="BD55" s="3">
        <v>14.441645675902601</v>
      </c>
      <c r="BE55" s="3">
        <v>70.893492362418897</v>
      </c>
      <c r="BF55" s="3">
        <v>3.5526592390161902</v>
      </c>
      <c r="BG55" s="3">
        <v>41.824295922656603</v>
      </c>
      <c r="BH55" s="3">
        <v>25.763917957304301</v>
      </c>
      <c r="BI55" s="3">
        <v>27.447698744769902</v>
      </c>
      <c r="BJ55" s="3">
        <v>0</v>
      </c>
      <c r="BK55" s="3">
        <v>56.631355932203398</v>
      </c>
      <c r="BL55" s="3">
        <v>48.136515912897799</v>
      </c>
    </row>
    <row r="56" spans="1:64" x14ac:dyDescent="0.3">
      <c r="A56" s="3" t="s">
        <v>137</v>
      </c>
      <c r="B56" s="4" t="s">
        <v>75</v>
      </c>
      <c r="C56" s="3" t="s">
        <v>66</v>
      </c>
      <c r="D56" s="3" t="s">
        <v>67</v>
      </c>
      <c r="E56" s="3" t="s">
        <v>112</v>
      </c>
      <c r="F56" s="3" t="s">
        <v>69</v>
      </c>
      <c r="G56" s="3" t="s">
        <v>101</v>
      </c>
      <c r="H56" s="3" t="s">
        <v>71</v>
      </c>
      <c r="I56" s="3" t="s">
        <v>71</v>
      </c>
      <c r="J56" s="3">
        <v>6499</v>
      </c>
      <c r="K56" s="3">
        <v>2601</v>
      </c>
      <c r="L56" s="3">
        <v>3.2852000000000001</v>
      </c>
      <c r="M56" s="3">
        <v>0</v>
      </c>
      <c r="N56" s="3">
        <v>5.8494999999999999</v>
      </c>
      <c r="O56" s="3">
        <v>48.644474193931103</v>
      </c>
      <c r="P56" s="3">
        <v>47.394500000000001</v>
      </c>
      <c r="Q56" s="3">
        <v>0.79510000000000003</v>
      </c>
      <c r="R56" s="3">
        <v>31.6260973780455</v>
      </c>
      <c r="S56" s="3">
        <v>17.018376815885699</v>
      </c>
      <c r="T56" s="3">
        <v>22.4640657084189</v>
      </c>
      <c r="U56" s="3">
        <v>24.448567305710199</v>
      </c>
      <c r="V56" s="3">
        <v>24.555669050051101</v>
      </c>
      <c r="W56" s="3">
        <v>23.559002305596302</v>
      </c>
      <c r="X56" s="3">
        <v>79.892665474060806</v>
      </c>
      <c r="Y56" s="3">
        <v>6.8621202464414699</v>
      </c>
      <c r="Z56" s="3">
        <v>0</v>
      </c>
      <c r="AA56" s="3">
        <v>0</v>
      </c>
      <c r="AB56" s="3">
        <v>0</v>
      </c>
      <c r="AC56" s="3">
        <v>0</v>
      </c>
      <c r="AD56" s="3">
        <v>2.42537313432836</v>
      </c>
      <c r="AE56" s="3">
        <v>35.471231181686903</v>
      </c>
      <c r="AF56" s="3">
        <v>0</v>
      </c>
      <c r="AG56" s="3">
        <v>0</v>
      </c>
      <c r="AH56" s="3">
        <v>68.421052631578902</v>
      </c>
      <c r="AI56" s="3">
        <v>0</v>
      </c>
      <c r="AJ56" s="3">
        <v>51.160423452768697</v>
      </c>
      <c r="AK56" s="3">
        <v>75.954276382935305</v>
      </c>
      <c r="AL56" s="3">
        <v>45.0634696755994</v>
      </c>
      <c r="AM56" s="3">
        <v>19.042389633208899</v>
      </c>
      <c r="AN56" s="3">
        <v>39.061805246776302</v>
      </c>
      <c r="AO56" s="3">
        <v>33.455407152089599</v>
      </c>
      <c r="AP56" s="3">
        <v>2.3341978510559498</v>
      </c>
      <c r="AQ56" s="3">
        <v>10.876451953537501</v>
      </c>
      <c r="AR56" s="3">
        <v>0</v>
      </c>
      <c r="AS56" s="3">
        <v>5.1454138702460801</v>
      </c>
      <c r="AT56" s="3">
        <v>7.8694014231896201</v>
      </c>
      <c r="AU56" s="3">
        <v>12.3089805317145</v>
      </c>
      <c r="AV56" s="3">
        <v>4.3723849372384898</v>
      </c>
      <c r="AW56" s="3">
        <v>34.671532846715301</v>
      </c>
      <c r="AX56" s="3">
        <v>1.82965299684543</v>
      </c>
      <c r="AY56" s="3">
        <v>10.5108261509355</v>
      </c>
      <c r="AZ56" s="3">
        <v>29.640529745637998</v>
      </c>
      <c r="BA56" s="3">
        <v>7.4267782426778197</v>
      </c>
      <c r="BB56" s="3">
        <v>0.31374189500104599</v>
      </c>
      <c r="BC56" s="3">
        <v>3.87286886971164</v>
      </c>
      <c r="BD56" s="3">
        <v>17.0445004198153</v>
      </c>
      <c r="BE56" s="3">
        <v>79.661016949152497</v>
      </c>
      <c r="BF56" s="3">
        <v>9.1233970990119797</v>
      </c>
      <c r="BG56" s="3">
        <v>7.62925598991173</v>
      </c>
      <c r="BH56" s="3">
        <v>25.763917957304301</v>
      </c>
      <c r="BI56" s="3">
        <v>41.380753138075299</v>
      </c>
      <c r="BJ56" s="3">
        <v>0</v>
      </c>
      <c r="BK56" s="3">
        <v>17.055084745762699</v>
      </c>
      <c r="BL56" s="3">
        <v>27.386934673366799</v>
      </c>
    </row>
    <row r="57" spans="1:64" x14ac:dyDescent="0.3">
      <c r="A57" s="3" t="s">
        <v>138</v>
      </c>
      <c r="B57" s="4" t="s">
        <v>65</v>
      </c>
      <c r="C57" s="3" t="s">
        <v>66</v>
      </c>
      <c r="D57" s="3" t="s">
        <v>67</v>
      </c>
      <c r="E57" s="3" t="s">
        <v>112</v>
      </c>
      <c r="F57" s="3" t="s">
        <v>69</v>
      </c>
      <c r="G57" s="3" t="s">
        <v>139</v>
      </c>
      <c r="H57" s="3" t="s">
        <v>71</v>
      </c>
      <c r="I57" s="3" t="s">
        <v>71</v>
      </c>
      <c r="J57" s="3">
        <v>3088</v>
      </c>
      <c r="K57" s="3">
        <v>1239</v>
      </c>
      <c r="L57" s="3">
        <v>68.131399999999999</v>
      </c>
      <c r="M57" s="3">
        <v>0</v>
      </c>
      <c r="N57" s="3">
        <v>82.6751</v>
      </c>
      <c r="O57" s="3">
        <v>89.648107131483997</v>
      </c>
      <c r="P57" s="3">
        <v>98.7179</v>
      </c>
      <c r="Q57" s="3">
        <v>22.4315</v>
      </c>
      <c r="R57" s="3">
        <v>54.262518271752398</v>
      </c>
      <c r="S57" s="3">
        <v>35.385588859731598</v>
      </c>
      <c r="T57" s="3">
        <v>28.7063655030801</v>
      </c>
      <c r="U57" s="3">
        <v>24.366110080395799</v>
      </c>
      <c r="V57" s="3">
        <v>96.077630234933594</v>
      </c>
      <c r="W57" s="3">
        <v>38.461538461538503</v>
      </c>
      <c r="X57" s="3">
        <v>83.041144901609997</v>
      </c>
      <c r="Y57" s="3">
        <v>14.6377735287869</v>
      </c>
      <c r="Z57" s="3">
        <v>41.6164053075995</v>
      </c>
      <c r="AA57" s="3">
        <v>0</v>
      </c>
      <c r="AB57" s="3">
        <v>43.703703703703702</v>
      </c>
      <c r="AC57" s="3">
        <v>0</v>
      </c>
      <c r="AD57" s="3">
        <v>30.037313432835798</v>
      </c>
      <c r="AE57" s="3">
        <v>95.875438234687607</v>
      </c>
      <c r="AF57" s="3">
        <v>57.4183976261128</v>
      </c>
      <c r="AG57" s="3">
        <v>74.731182795698899</v>
      </c>
      <c r="AH57" s="3">
        <v>74.6963562753036</v>
      </c>
      <c r="AI57" s="3">
        <v>59.014869888475801</v>
      </c>
      <c r="AJ57" s="3">
        <v>51.160423452768697</v>
      </c>
      <c r="AK57" s="3">
        <v>86.099203919167195</v>
      </c>
      <c r="AL57" s="3">
        <v>78.702397743300395</v>
      </c>
      <c r="AM57" s="3">
        <v>19.7452229299363</v>
      </c>
      <c r="AN57" s="3">
        <v>0</v>
      </c>
      <c r="AO57" s="3">
        <v>60.146488582507502</v>
      </c>
      <c r="AQ57" s="3">
        <v>1.4994720168954601</v>
      </c>
      <c r="AR57" s="3">
        <v>0</v>
      </c>
      <c r="AS57" s="3">
        <v>55.089485458612998</v>
      </c>
      <c r="AT57" s="3">
        <v>24.0686479698619</v>
      </c>
      <c r="AU57" s="3">
        <v>43.207033703161002</v>
      </c>
      <c r="AV57" s="3">
        <v>51.694560669456102</v>
      </c>
      <c r="AW57" s="3">
        <v>25.697724345212499</v>
      </c>
      <c r="AX57" s="3">
        <v>41.556256572029397</v>
      </c>
      <c r="AY57" s="3">
        <v>18.940508723985701</v>
      </c>
      <c r="AZ57" s="3">
        <v>11.0994324153879</v>
      </c>
      <c r="BA57" s="3">
        <v>87.280334728033495</v>
      </c>
      <c r="BB57" s="3">
        <v>1.81970299100607</v>
      </c>
      <c r="BC57" s="3">
        <v>19.5958745527257</v>
      </c>
      <c r="BD57" s="3">
        <v>37.804366078925298</v>
      </c>
      <c r="BE57" s="3">
        <v>77.589453860640305</v>
      </c>
      <c r="BF57" s="3">
        <v>41.412655034685699</v>
      </c>
      <c r="BG57" s="3">
        <v>33.984867591425001</v>
      </c>
      <c r="BH57" s="3">
        <v>58.497279196316498</v>
      </c>
      <c r="BI57" s="3">
        <v>33.179916317991598</v>
      </c>
      <c r="BJ57" s="3">
        <v>21.707478491065501</v>
      </c>
      <c r="BK57" s="3">
        <v>72.669491525423695</v>
      </c>
      <c r="BL57" s="3">
        <v>37.374371859296502</v>
      </c>
    </row>
    <row r="58" spans="1:64" x14ac:dyDescent="0.3">
      <c r="A58" s="3" t="s">
        <v>140</v>
      </c>
      <c r="B58" s="4" t="s">
        <v>75</v>
      </c>
      <c r="C58" s="3" t="s">
        <v>66</v>
      </c>
      <c r="D58" s="3" t="s">
        <v>67</v>
      </c>
      <c r="E58" s="3" t="s">
        <v>112</v>
      </c>
      <c r="F58" s="3" t="s">
        <v>69</v>
      </c>
      <c r="G58" s="3" t="s">
        <v>139</v>
      </c>
      <c r="H58" s="3" t="s">
        <v>71</v>
      </c>
      <c r="I58" s="3" t="s">
        <v>71</v>
      </c>
      <c r="J58" s="3">
        <v>8386</v>
      </c>
      <c r="K58" s="3">
        <v>3085</v>
      </c>
      <c r="L58" s="3">
        <v>16.091200000000001</v>
      </c>
      <c r="M58" s="3">
        <v>0</v>
      </c>
      <c r="N58" s="3">
        <v>27.5335</v>
      </c>
      <c r="O58" s="3">
        <v>61.909230532595501</v>
      </c>
      <c r="P58" s="3">
        <v>88.130700000000004</v>
      </c>
      <c r="Q58" s="3">
        <v>2.4481999999999999</v>
      </c>
      <c r="R58" s="3">
        <v>42.002046883618803</v>
      </c>
      <c r="S58" s="3">
        <v>19.907183648976702</v>
      </c>
      <c r="T58" s="3">
        <v>17.0020533880903</v>
      </c>
      <c r="U58" s="3">
        <v>22.3046794475366</v>
      </c>
      <c r="V58" s="3">
        <v>32.155260469867201</v>
      </c>
      <c r="W58" s="3">
        <v>8.6145462167260494</v>
      </c>
      <c r="X58" s="3">
        <v>84.186046511627893</v>
      </c>
      <c r="Y58" s="3">
        <v>33.035903972806501</v>
      </c>
      <c r="Z58" s="3">
        <v>90.651387213510205</v>
      </c>
      <c r="AA58" s="3">
        <v>0</v>
      </c>
      <c r="AB58" s="3">
        <v>36.296296296296298</v>
      </c>
      <c r="AC58" s="3">
        <v>0</v>
      </c>
      <c r="AD58" s="3">
        <v>26.679104477611901</v>
      </c>
      <c r="AE58" s="3">
        <v>73.334708187255103</v>
      </c>
      <c r="AF58" s="3">
        <v>78.709198813056403</v>
      </c>
      <c r="AG58" s="3">
        <v>0</v>
      </c>
      <c r="AH58" s="3">
        <v>76.265182186234796</v>
      </c>
      <c r="AI58" s="3">
        <v>0</v>
      </c>
      <c r="AJ58" s="3">
        <v>51.160423452768697</v>
      </c>
      <c r="AK58" s="3">
        <v>88.814043682384195</v>
      </c>
      <c r="AL58" s="3">
        <v>51.198871650211601</v>
      </c>
      <c r="AM58" s="3">
        <v>25.126290358005701</v>
      </c>
      <c r="AN58" s="3">
        <v>60.515784793241401</v>
      </c>
      <c r="AO58" s="3">
        <v>8.0568720379146903</v>
      </c>
      <c r="AQ58" s="3">
        <v>28.891235480464601</v>
      </c>
      <c r="AR58" s="3">
        <v>0</v>
      </c>
      <c r="AS58" s="3">
        <v>1.64988814317673</v>
      </c>
      <c r="AT58" s="3">
        <v>11.9087484303056</v>
      </c>
      <c r="AU58" s="3">
        <v>29.3698974251622</v>
      </c>
      <c r="AV58" s="3">
        <v>18.912133891213401</v>
      </c>
      <c r="AW58" s="3">
        <v>33.855732073851399</v>
      </c>
      <c r="AX58" s="3">
        <v>1.61934805467929</v>
      </c>
      <c r="AY58" s="3">
        <v>18.940508723985701</v>
      </c>
      <c r="AZ58" s="3">
        <v>11.0994324153879</v>
      </c>
      <c r="BA58" s="3">
        <v>8.6401673640167402</v>
      </c>
      <c r="BB58" s="3">
        <v>1.81970299100607</v>
      </c>
      <c r="BC58" s="3">
        <v>19.5958745527257</v>
      </c>
      <c r="BD58" s="3">
        <v>8.3963056255247697</v>
      </c>
      <c r="BE58" s="3">
        <v>43.628374136848699</v>
      </c>
      <c r="BF58" s="3">
        <v>41.412655034685699</v>
      </c>
      <c r="BG58" s="3">
        <v>5.5065153425809203</v>
      </c>
      <c r="BH58" s="3">
        <v>25.763917957304301</v>
      </c>
      <c r="BI58" s="3">
        <v>4.1422594142259399</v>
      </c>
      <c r="BJ58" s="3">
        <v>58.967571144937097</v>
      </c>
      <c r="BK58" s="3">
        <v>12.7754237288136</v>
      </c>
      <c r="BL58" s="3">
        <v>21.461474036850898</v>
      </c>
    </row>
    <row r="59" spans="1:64" x14ac:dyDescent="0.3">
      <c r="A59" s="3" t="s">
        <v>141</v>
      </c>
      <c r="B59" s="4" t="s">
        <v>75</v>
      </c>
      <c r="C59" s="3" t="s">
        <v>66</v>
      </c>
      <c r="D59" s="3" t="s">
        <v>67</v>
      </c>
      <c r="E59" s="3" t="s">
        <v>142</v>
      </c>
      <c r="F59" s="3" t="s">
        <v>69</v>
      </c>
      <c r="G59" s="3" t="s">
        <v>139</v>
      </c>
      <c r="H59" s="3" t="s">
        <v>71</v>
      </c>
      <c r="I59" s="3" t="s">
        <v>71</v>
      </c>
      <c r="J59" s="3">
        <v>4119</v>
      </c>
      <c r="K59" s="3">
        <v>1763</v>
      </c>
      <c r="L59" s="3">
        <v>52.312199999999997</v>
      </c>
      <c r="M59" s="3">
        <v>0</v>
      </c>
      <c r="N59" s="3">
        <v>71.087900000000005</v>
      </c>
      <c r="O59" s="3">
        <v>81.7438064778175</v>
      </c>
      <c r="P59" s="3">
        <v>93.631100000000004</v>
      </c>
      <c r="Q59" s="3">
        <v>22.912700000000001</v>
      </c>
      <c r="R59" s="3">
        <v>46.084025871566702</v>
      </c>
      <c r="S59" s="3">
        <v>35.659780606250699</v>
      </c>
      <c r="T59" s="3">
        <v>8.8501026694045208</v>
      </c>
      <c r="U59" s="3">
        <v>17.872603586889301</v>
      </c>
      <c r="V59" s="3">
        <v>80.796731358529101</v>
      </c>
      <c r="W59" s="3">
        <v>11.2345420247328</v>
      </c>
      <c r="X59" s="3">
        <v>50.769230769230802</v>
      </c>
      <c r="Y59" s="3">
        <v>78.755045676651804</v>
      </c>
      <c r="Z59" s="3">
        <v>96.260554885404105</v>
      </c>
      <c r="AA59" s="3">
        <v>48.484848484848499</v>
      </c>
      <c r="AB59" s="3">
        <v>0</v>
      </c>
      <c r="AC59" s="3">
        <v>0</v>
      </c>
      <c r="AD59" s="3">
        <v>0</v>
      </c>
      <c r="AE59" s="3">
        <v>48.793565683646101</v>
      </c>
      <c r="AF59" s="3">
        <v>57.4183976261128</v>
      </c>
      <c r="AG59" s="3">
        <v>98.387096774193594</v>
      </c>
      <c r="AH59" s="3">
        <v>59.767206477732799</v>
      </c>
      <c r="AI59" s="3">
        <v>14.126394052044599</v>
      </c>
      <c r="AJ59" s="3">
        <v>51.160423452768697</v>
      </c>
      <c r="AK59" s="3">
        <v>97.407634211063495</v>
      </c>
      <c r="AL59" s="3">
        <v>66.431593794076207</v>
      </c>
      <c r="AM59" s="3">
        <v>19.701295848890801</v>
      </c>
      <c r="AN59" s="3">
        <v>10.7158737216541</v>
      </c>
      <c r="AO59" s="3">
        <v>16.5876777251185</v>
      </c>
      <c r="AQ59" s="3">
        <v>7.3917634635691698</v>
      </c>
      <c r="AR59" s="3">
        <v>2.15686274509804</v>
      </c>
      <c r="AS59" s="3">
        <v>0</v>
      </c>
      <c r="AT59" s="3">
        <v>41.712013394725801</v>
      </c>
      <c r="AU59" s="3">
        <v>22.6292652292234</v>
      </c>
      <c r="AV59" s="3">
        <v>77.782426778242694</v>
      </c>
      <c r="AW59" s="3">
        <v>47.359381708887902</v>
      </c>
      <c r="AX59" s="3">
        <v>1.72450052576236</v>
      </c>
      <c r="AY59" s="3">
        <v>27.180996426319101</v>
      </c>
      <c r="AZ59" s="3">
        <v>57.368089131805803</v>
      </c>
      <c r="BA59" s="3">
        <v>49.9581589958159</v>
      </c>
      <c r="BB59" s="3">
        <v>21.041623091403501</v>
      </c>
      <c r="BC59" s="3">
        <v>30.8566617554199</v>
      </c>
      <c r="BD59" s="3">
        <v>18.534844668345901</v>
      </c>
      <c r="BE59" s="3">
        <v>80.728185812931599</v>
      </c>
      <c r="BF59" s="3">
        <v>58.019760353163797</v>
      </c>
      <c r="BG59" s="3">
        <v>67.381252627154296</v>
      </c>
      <c r="BH59" s="3">
        <v>82.524068647969898</v>
      </c>
      <c r="BI59" s="3">
        <v>42.196652719665302</v>
      </c>
      <c r="BJ59" s="3">
        <v>83.851753805426895</v>
      </c>
      <c r="BK59" s="3">
        <v>18.728813559321999</v>
      </c>
      <c r="BL59" s="3">
        <v>32.202680067001701</v>
      </c>
    </row>
    <row r="60" spans="1:64" x14ac:dyDescent="0.3">
      <c r="A60" s="3" t="s">
        <v>143</v>
      </c>
      <c r="B60" s="4" t="s">
        <v>75</v>
      </c>
      <c r="C60" s="3" t="s">
        <v>66</v>
      </c>
      <c r="D60" s="3" t="s">
        <v>67</v>
      </c>
      <c r="E60" s="3" t="s">
        <v>142</v>
      </c>
      <c r="F60" s="3" t="s">
        <v>69</v>
      </c>
      <c r="G60" s="3" t="s">
        <v>101</v>
      </c>
      <c r="H60" s="3" t="s">
        <v>71</v>
      </c>
      <c r="I60" s="3" t="s">
        <v>71</v>
      </c>
      <c r="J60" s="3">
        <v>3210</v>
      </c>
      <c r="K60" s="3">
        <v>1331</v>
      </c>
      <c r="L60" s="3">
        <v>43.921300000000002</v>
      </c>
      <c r="M60" s="3">
        <v>0</v>
      </c>
      <c r="N60" s="3">
        <v>63.748100000000001</v>
      </c>
      <c r="O60" s="3">
        <v>77.580774254566506</v>
      </c>
      <c r="P60" s="3">
        <v>70.760999999999996</v>
      </c>
      <c r="Q60" s="3">
        <v>34.484200000000001</v>
      </c>
      <c r="R60" s="3">
        <v>36.373998029225703</v>
      </c>
      <c r="S60" s="3">
        <v>41.206776225340903</v>
      </c>
      <c r="T60" s="3">
        <v>15.0924024640657</v>
      </c>
      <c r="U60" s="3">
        <v>20.346320346320301</v>
      </c>
      <c r="V60" s="3">
        <v>91.338100102145006</v>
      </c>
      <c r="W60" s="3">
        <v>54.055753510794403</v>
      </c>
      <c r="X60" s="3">
        <v>13.7388193202147</v>
      </c>
      <c r="Y60" s="3">
        <v>59.677076694285098</v>
      </c>
      <c r="Z60" s="3">
        <v>54.463208685162797</v>
      </c>
      <c r="AA60" s="3">
        <v>0</v>
      </c>
      <c r="AB60" s="3">
        <v>0</v>
      </c>
      <c r="AC60" s="3">
        <v>0</v>
      </c>
      <c r="AD60" s="3">
        <v>0</v>
      </c>
      <c r="AE60" s="3">
        <v>29.4493710043308</v>
      </c>
      <c r="AF60" s="3">
        <v>0</v>
      </c>
      <c r="AG60" s="3">
        <v>0</v>
      </c>
      <c r="AH60" s="3">
        <v>41.599190283400802</v>
      </c>
      <c r="AI60" s="3">
        <v>21.4684014869888</v>
      </c>
      <c r="AJ60" s="3">
        <v>51.160423452768697</v>
      </c>
      <c r="AK60" s="3">
        <v>91.773831394162102</v>
      </c>
      <c r="AL60" s="3">
        <v>31.9464033850494</v>
      </c>
      <c r="AM60" s="3">
        <v>33.933670107621403</v>
      </c>
      <c r="AN60" s="3">
        <v>2.1120497999110701</v>
      </c>
      <c r="AO60" s="3">
        <v>42.438604049978501</v>
      </c>
      <c r="AQ60" s="3">
        <v>2.4076029567053898</v>
      </c>
      <c r="AR60" s="3">
        <v>0</v>
      </c>
      <c r="AS60" s="3">
        <v>2.40492170022371</v>
      </c>
      <c r="AT60" s="3">
        <v>55.881121808288</v>
      </c>
      <c r="AU60" s="3">
        <v>56.939501779359396</v>
      </c>
      <c r="AV60" s="3">
        <v>62.928870292886998</v>
      </c>
      <c r="AW60" s="3">
        <v>77.329325890940297</v>
      </c>
      <c r="AX60" s="3">
        <v>9.4637223974763405</v>
      </c>
      <c r="AY60" s="3">
        <v>27.180996426319101</v>
      </c>
      <c r="AZ60" s="3">
        <v>57.368089131805803</v>
      </c>
      <c r="BA60" s="3">
        <v>25.564853556485399</v>
      </c>
      <c r="BB60" s="3">
        <v>21.041623091403501</v>
      </c>
      <c r="BC60" s="3">
        <v>30.8566617554199</v>
      </c>
      <c r="BD60" s="3">
        <v>31.444164567590299</v>
      </c>
      <c r="BE60" s="3">
        <v>50.324335635070099</v>
      </c>
      <c r="BF60" s="3">
        <v>58.019760353163797</v>
      </c>
      <c r="BG60" s="3">
        <v>65.846994535519102</v>
      </c>
      <c r="BH60" s="3">
        <v>58.497279196316498</v>
      </c>
      <c r="BI60" s="3">
        <v>28.054393305439302</v>
      </c>
      <c r="BJ60" s="3">
        <v>72.402382528127106</v>
      </c>
      <c r="BK60" s="3">
        <v>87.330508474576305</v>
      </c>
      <c r="BL60" s="3">
        <v>47.989949748743697</v>
      </c>
    </row>
    <row r="61" spans="1:64" x14ac:dyDescent="0.3">
      <c r="A61" s="3" t="s">
        <v>144</v>
      </c>
      <c r="B61" s="4" t="s">
        <v>75</v>
      </c>
      <c r="C61" s="3" t="s">
        <v>66</v>
      </c>
      <c r="D61" s="3" t="s">
        <v>67</v>
      </c>
      <c r="E61" s="3" t="s">
        <v>112</v>
      </c>
      <c r="F61" s="3" t="s">
        <v>69</v>
      </c>
      <c r="G61" s="3" t="s">
        <v>139</v>
      </c>
      <c r="H61" s="3" t="s">
        <v>71</v>
      </c>
      <c r="I61" s="3" t="s">
        <v>71</v>
      </c>
      <c r="J61" s="3">
        <v>2574</v>
      </c>
      <c r="K61" s="3">
        <v>1001</v>
      </c>
      <c r="L61" s="3">
        <v>2.5947</v>
      </c>
      <c r="M61" s="3">
        <v>0</v>
      </c>
      <c r="N61" s="3">
        <v>4.62</v>
      </c>
      <c r="O61" s="3">
        <v>46.784510095415598</v>
      </c>
      <c r="P61" s="3">
        <v>21.257200000000001</v>
      </c>
      <c r="Q61" s="3">
        <v>2.7412000000000001</v>
      </c>
      <c r="R61" s="3">
        <v>26.3686057849497</v>
      </c>
      <c r="S61" s="3">
        <v>20.415904310465901</v>
      </c>
      <c r="T61" s="3">
        <v>9.5893223819301792</v>
      </c>
      <c r="U61" s="3">
        <v>20.428777571634701</v>
      </c>
      <c r="V61" s="3">
        <v>15.015321756894799</v>
      </c>
      <c r="W61" s="3">
        <v>9.8302242716411694</v>
      </c>
      <c r="X61" s="3">
        <v>32.236135957066203</v>
      </c>
      <c r="Y61" s="3">
        <v>23.369449755683</v>
      </c>
      <c r="Z61" s="3">
        <v>0</v>
      </c>
      <c r="AA61" s="3">
        <v>0</v>
      </c>
      <c r="AB61" s="3">
        <v>0</v>
      </c>
      <c r="AC61" s="3">
        <v>0</v>
      </c>
      <c r="AD61" s="3">
        <v>0</v>
      </c>
      <c r="AE61" s="3">
        <v>55.475355743452297</v>
      </c>
      <c r="AF61" s="3">
        <v>0</v>
      </c>
      <c r="AG61" s="3">
        <v>0</v>
      </c>
      <c r="AH61" s="3">
        <v>72.165991902833994</v>
      </c>
      <c r="AI61" s="3">
        <v>0</v>
      </c>
      <c r="AJ61" s="3">
        <v>51.160423452768697</v>
      </c>
      <c r="AK61" s="3">
        <v>82.424984690753206</v>
      </c>
      <c r="AL61" s="3">
        <v>22.708039492242602</v>
      </c>
      <c r="AM61" s="3">
        <v>9.4223588842521497</v>
      </c>
      <c r="AN61" s="3">
        <v>40.462427745664698</v>
      </c>
      <c r="AO61" s="3">
        <v>3.0159414045670001</v>
      </c>
      <c r="AQ61" s="3">
        <v>10.0739176346357</v>
      </c>
      <c r="AR61" s="3">
        <v>4.1176470588235299</v>
      </c>
      <c r="AS61" s="3">
        <v>40.184563758389302</v>
      </c>
      <c r="AT61" s="3">
        <v>15.3830054416074</v>
      </c>
      <c r="AU61" s="3">
        <v>16.453841323006099</v>
      </c>
      <c r="AV61" s="3">
        <v>19.309623430962301</v>
      </c>
      <c r="AW61" s="3">
        <v>16.981537140403599</v>
      </c>
      <c r="AX61" s="3">
        <v>12.9968454258675</v>
      </c>
      <c r="AY61" s="3">
        <v>12.2556232919907</v>
      </c>
      <c r="AZ61" s="3">
        <v>27.748581038469599</v>
      </c>
      <c r="BA61" s="3">
        <v>29.6234309623431</v>
      </c>
      <c r="BB61" s="3">
        <v>4.7270445513490902</v>
      </c>
      <c r="BC61" s="3">
        <v>8.7981477583666603</v>
      </c>
      <c r="BD61" s="3">
        <v>1.21746431570109</v>
      </c>
      <c r="BE61" s="3">
        <v>75.768989328311406</v>
      </c>
      <c r="BF61" s="3">
        <v>43.241538784948503</v>
      </c>
      <c r="BG61" s="3">
        <v>49.558638083228203</v>
      </c>
      <c r="BH61" s="3">
        <v>25.763917957304301</v>
      </c>
      <c r="BI61" s="3">
        <v>34.8744769874477</v>
      </c>
      <c r="BJ61" s="3">
        <v>0</v>
      </c>
      <c r="BK61" s="3">
        <v>27.394067796610202</v>
      </c>
      <c r="BL61" s="3">
        <v>7.9355108877721898</v>
      </c>
    </row>
    <row r="62" spans="1:64" x14ac:dyDescent="0.3">
      <c r="A62" s="3" t="s">
        <v>145</v>
      </c>
      <c r="B62" s="4" t="s">
        <v>75</v>
      </c>
      <c r="C62" s="3" t="s">
        <v>66</v>
      </c>
      <c r="D62" s="3" t="s">
        <v>67</v>
      </c>
      <c r="E62" s="3" t="s">
        <v>112</v>
      </c>
      <c r="F62" s="3" t="s">
        <v>69</v>
      </c>
      <c r="G62" s="3" t="s">
        <v>139</v>
      </c>
      <c r="H62" s="3" t="s">
        <v>71</v>
      </c>
      <c r="I62" s="3" t="s">
        <v>71</v>
      </c>
      <c r="J62" s="3">
        <v>3329</v>
      </c>
      <c r="K62" s="3">
        <v>1271</v>
      </c>
      <c r="L62" s="3">
        <v>11.968999999999999</v>
      </c>
      <c r="M62" s="3">
        <v>0</v>
      </c>
      <c r="N62" s="3">
        <v>20.827100000000002</v>
      </c>
      <c r="O62" s="3">
        <v>58.670524340457703</v>
      </c>
      <c r="P62" s="3">
        <v>51.716299999999997</v>
      </c>
      <c r="Q62" s="3">
        <v>8.9558</v>
      </c>
      <c r="R62" s="3">
        <v>32.366002081733903</v>
      </c>
      <c r="S62" s="3">
        <v>26.3045222587238</v>
      </c>
      <c r="T62" s="3">
        <v>7.1047227926077996</v>
      </c>
      <c r="U62" s="3">
        <v>19.068233353947601</v>
      </c>
      <c r="V62" s="3">
        <v>15.2808988764045</v>
      </c>
      <c r="W62" s="3">
        <v>5.8687906099350204</v>
      </c>
      <c r="X62" s="3">
        <v>24.7227191413238</v>
      </c>
      <c r="Y62" s="3">
        <v>63.161249203314199</v>
      </c>
      <c r="Z62" s="3">
        <v>12.4849215922799</v>
      </c>
      <c r="AA62" s="3">
        <v>0</v>
      </c>
      <c r="AB62" s="3">
        <v>0</v>
      </c>
      <c r="AC62" s="3">
        <v>0</v>
      </c>
      <c r="AD62" s="3">
        <v>4.6641791044776104</v>
      </c>
      <c r="AE62" s="3">
        <v>61.476593111981799</v>
      </c>
      <c r="AF62" s="3">
        <v>57.4183976261128</v>
      </c>
      <c r="AG62" s="3">
        <v>74.731182795698899</v>
      </c>
      <c r="AH62" s="3">
        <v>72.469635627530394</v>
      </c>
      <c r="AI62" s="3">
        <v>0</v>
      </c>
      <c r="AJ62" s="3">
        <v>51.160423452768697</v>
      </c>
      <c r="AK62" s="3">
        <v>89.446825882833195</v>
      </c>
      <c r="AL62" s="3">
        <v>31.9464033850494</v>
      </c>
      <c r="AM62" s="3">
        <v>8.8293432901383699</v>
      </c>
      <c r="AN62" s="3">
        <v>32.792352156513999</v>
      </c>
      <c r="AO62" s="3">
        <v>7.8629900904782399</v>
      </c>
      <c r="AQ62" s="3">
        <v>15.2903907074974</v>
      </c>
      <c r="AR62" s="3">
        <v>0</v>
      </c>
      <c r="AS62" s="3">
        <v>28.327740492170001</v>
      </c>
      <c r="AT62" s="3">
        <v>30.410213478442898</v>
      </c>
      <c r="AU62" s="3">
        <v>29.0558928197614</v>
      </c>
      <c r="AV62" s="3">
        <v>38.200836820083701</v>
      </c>
      <c r="AW62" s="3">
        <v>23.787033061399701</v>
      </c>
      <c r="AX62" s="3">
        <v>0.35751840168243998</v>
      </c>
      <c r="AY62" s="3">
        <v>12.2556232919907</v>
      </c>
      <c r="AZ62" s="3">
        <v>27.748581038469599</v>
      </c>
      <c r="BA62" s="3">
        <v>48.723849372384898</v>
      </c>
      <c r="BB62" s="3">
        <v>4.7270445513490902</v>
      </c>
      <c r="BC62" s="3">
        <v>8.7981477583666603</v>
      </c>
      <c r="BD62" s="3">
        <v>9.5717884130982398</v>
      </c>
      <c r="BE62" s="3">
        <v>89.412010880937402</v>
      </c>
      <c r="BF62" s="3">
        <v>43.241538784948503</v>
      </c>
      <c r="BG62" s="3">
        <v>41.088692728037003</v>
      </c>
      <c r="BH62" s="3">
        <v>58.497279196316498</v>
      </c>
      <c r="BI62" s="3">
        <v>27.949790794979101</v>
      </c>
      <c r="BJ62" s="3">
        <v>62.739907346128398</v>
      </c>
      <c r="BK62" s="3">
        <v>1.3771186440678</v>
      </c>
      <c r="BL62" s="3">
        <v>8.8358458961474007</v>
      </c>
    </row>
    <row r="63" spans="1:64" x14ac:dyDescent="0.3">
      <c r="A63" s="3" t="s">
        <v>146</v>
      </c>
      <c r="B63" s="4" t="s">
        <v>75</v>
      </c>
      <c r="C63" s="3" t="s">
        <v>66</v>
      </c>
      <c r="D63" s="3" t="s">
        <v>67</v>
      </c>
      <c r="E63" s="3" t="s">
        <v>147</v>
      </c>
      <c r="F63" s="3" t="s">
        <v>69</v>
      </c>
      <c r="G63" s="3" t="s">
        <v>101</v>
      </c>
      <c r="H63" s="3" t="s">
        <v>71</v>
      </c>
      <c r="I63" s="3" t="s">
        <v>71</v>
      </c>
      <c r="J63" s="3">
        <v>2801</v>
      </c>
      <c r="K63" s="3">
        <v>1063</v>
      </c>
      <c r="L63" s="3">
        <v>2.3227000000000002</v>
      </c>
      <c r="M63" s="3">
        <v>0</v>
      </c>
      <c r="N63" s="3">
        <v>4.1356000000000002</v>
      </c>
      <c r="O63" s="3">
        <v>46.410670351297497</v>
      </c>
      <c r="P63" s="3">
        <v>26.178699999999999</v>
      </c>
      <c r="Q63" s="3">
        <v>1.6531</v>
      </c>
      <c r="R63" s="3">
        <v>27.5823374354853</v>
      </c>
      <c r="S63" s="3">
        <v>18.8283329158123</v>
      </c>
      <c r="T63" s="3">
        <v>11.9301848049281</v>
      </c>
      <c r="U63" s="3">
        <v>21.5831787260359</v>
      </c>
      <c r="V63" s="3">
        <v>9.6833503575076598</v>
      </c>
      <c r="W63" s="3">
        <v>13.204778872353801</v>
      </c>
      <c r="X63" s="3">
        <v>11.3059033989267</v>
      </c>
      <c r="Y63" s="3">
        <v>28.893137879753599</v>
      </c>
      <c r="Z63" s="3">
        <v>92.098914354644194</v>
      </c>
      <c r="AA63" s="3">
        <v>0</v>
      </c>
      <c r="AB63" s="3">
        <v>0</v>
      </c>
      <c r="AC63" s="3">
        <v>0</v>
      </c>
      <c r="AD63" s="3">
        <v>0</v>
      </c>
      <c r="AE63" s="3">
        <v>51.825118581150797</v>
      </c>
      <c r="AF63" s="3">
        <v>0</v>
      </c>
      <c r="AG63" s="3">
        <v>0</v>
      </c>
      <c r="AH63" s="3">
        <v>47.975708502024297</v>
      </c>
      <c r="AI63" s="3">
        <v>0</v>
      </c>
      <c r="AJ63" s="3">
        <v>51.160423452768697</v>
      </c>
      <c r="AK63" s="3">
        <v>84.568279240661397</v>
      </c>
      <c r="AL63" s="3">
        <v>29.901269393511999</v>
      </c>
      <c r="AM63" s="3">
        <v>19.152207335822499</v>
      </c>
      <c r="AN63" s="3">
        <v>21.209426411738502</v>
      </c>
      <c r="AO63" s="3">
        <v>19.9482981473503</v>
      </c>
      <c r="AQ63" s="3">
        <v>2.93558606124604</v>
      </c>
      <c r="AR63" s="3">
        <v>0</v>
      </c>
      <c r="AS63" s="3">
        <v>0</v>
      </c>
      <c r="AT63" s="3">
        <v>18.752616157388001</v>
      </c>
      <c r="AU63" s="3">
        <v>14.2139418044798</v>
      </c>
      <c r="AV63" s="3">
        <v>17.447698744769902</v>
      </c>
      <c r="AW63" s="3">
        <v>46.5650493774152</v>
      </c>
      <c r="AX63" s="3">
        <v>27.991587802313401</v>
      </c>
      <c r="AY63" s="3">
        <v>12.2556232919907</v>
      </c>
      <c r="AZ63" s="3">
        <v>27.748581038469599</v>
      </c>
      <c r="BA63" s="3">
        <v>29.184100418410001</v>
      </c>
      <c r="BB63" s="3">
        <v>4.7270445513490902</v>
      </c>
      <c r="BC63" s="3">
        <v>8.7981477583666603</v>
      </c>
      <c r="BD63" s="3">
        <v>17.968094038623001</v>
      </c>
      <c r="BE63" s="3">
        <v>66.520192508893103</v>
      </c>
      <c r="BF63" s="3">
        <v>43.241538784948503</v>
      </c>
      <c r="BG63" s="3">
        <v>11.181168558217699</v>
      </c>
      <c r="BH63" s="3">
        <v>25.763917957304301</v>
      </c>
      <c r="BI63" s="3">
        <v>11.380753138075301</v>
      </c>
      <c r="BJ63" s="3">
        <v>0</v>
      </c>
      <c r="BK63" s="3">
        <v>34.470338983050802</v>
      </c>
      <c r="BL63" s="3">
        <v>18.467336683417098</v>
      </c>
    </row>
    <row r="64" spans="1:64" x14ac:dyDescent="0.3">
      <c r="A64" s="3" t="s">
        <v>148</v>
      </c>
      <c r="B64" s="4" t="s">
        <v>75</v>
      </c>
      <c r="C64" s="3" t="s">
        <v>66</v>
      </c>
      <c r="D64" s="3" t="s">
        <v>67</v>
      </c>
      <c r="E64" s="3" t="s">
        <v>112</v>
      </c>
      <c r="F64" s="3" t="s">
        <v>69</v>
      </c>
      <c r="G64" s="3" t="s">
        <v>139</v>
      </c>
      <c r="H64" s="3" t="s">
        <v>71</v>
      </c>
      <c r="I64" s="3" t="s">
        <v>71</v>
      </c>
      <c r="J64" s="3">
        <v>3627</v>
      </c>
      <c r="K64" s="3">
        <v>1432</v>
      </c>
      <c r="L64" s="3">
        <v>6.8842999999999996</v>
      </c>
      <c r="M64" s="3">
        <v>0</v>
      </c>
      <c r="N64" s="3">
        <v>12.183299999999999</v>
      </c>
      <c r="O64" s="3">
        <v>53.521758236704102</v>
      </c>
      <c r="P64" s="3">
        <v>37.923900000000003</v>
      </c>
      <c r="Q64" s="3">
        <v>5.6706000000000003</v>
      </c>
      <c r="R64" s="3">
        <v>29.997925513601299</v>
      </c>
      <c r="S64" s="3">
        <v>23.523832723102799</v>
      </c>
      <c r="T64" s="3">
        <v>16.8172484599589</v>
      </c>
      <c r="U64" s="3">
        <v>22.0985363842507</v>
      </c>
      <c r="V64" s="3">
        <v>58.815117466802903</v>
      </c>
      <c r="W64" s="3">
        <v>20.834206665269299</v>
      </c>
      <c r="X64" s="3">
        <v>26.153846153846199</v>
      </c>
      <c r="Y64" s="3">
        <v>33.035903972806501</v>
      </c>
      <c r="Z64" s="3">
        <v>12.4849215922799</v>
      </c>
      <c r="AA64" s="3">
        <v>0</v>
      </c>
      <c r="AB64" s="3">
        <v>0</v>
      </c>
      <c r="AC64" s="3">
        <v>0</v>
      </c>
      <c r="AD64" s="3">
        <v>0</v>
      </c>
      <c r="AE64" s="3">
        <v>56.547741802433499</v>
      </c>
      <c r="AF64" s="3">
        <v>0</v>
      </c>
      <c r="AG64" s="3">
        <v>0</v>
      </c>
      <c r="AH64" s="3">
        <v>80.566801619433207</v>
      </c>
      <c r="AI64" s="3">
        <v>0</v>
      </c>
      <c r="AJ64" s="3">
        <v>51.160423452768697</v>
      </c>
      <c r="AK64" s="3">
        <v>79.179424372320895</v>
      </c>
      <c r="AL64" s="3">
        <v>14.245416078984499</v>
      </c>
      <c r="AM64" s="3">
        <v>13.9688117724577</v>
      </c>
      <c r="AN64" s="3">
        <v>52.401067140951497</v>
      </c>
      <c r="AO64" s="3">
        <v>28.586816027574301</v>
      </c>
      <c r="AQ64" s="3">
        <v>15.9028511087645</v>
      </c>
      <c r="AR64" s="3">
        <v>20.4656862745098</v>
      </c>
      <c r="AS64" s="3">
        <v>2.8243847874720398</v>
      </c>
      <c r="AT64" s="3">
        <v>6.9275847634993699</v>
      </c>
      <c r="AU64" s="3">
        <v>1.6537575884446301</v>
      </c>
      <c r="AV64" s="3">
        <v>18.807531380753101</v>
      </c>
      <c r="AW64" s="3">
        <v>53.306139974237901</v>
      </c>
      <c r="AX64" s="3">
        <v>36.971608832807597</v>
      </c>
      <c r="AY64" s="3">
        <v>17.048560016817301</v>
      </c>
      <c r="AZ64" s="3">
        <v>51.650199705696899</v>
      </c>
      <c r="BA64" s="3">
        <v>12.6778242677824</v>
      </c>
      <c r="BB64" s="3">
        <v>5.8565153733528597</v>
      </c>
      <c r="BC64" s="3">
        <v>12.881498631867</v>
      </c>
      <c r="BD64" s="3">
        <v>23.047858942065499</v>
      </c>
      <c r="BE64" s="3">
        <v>43.084327265118198</v>
      </c>
      <c r="BF64" s="3">
        <v>31.196132015976499</v>
      </c>
      <c r="BG64" s="3">
        <v>47.772173182009197</v>
      </c>
      <c r="BH64" s="3">
        <v>25.763917957304301</v>
      </c>
      <c r="BI64" s="3">
        <v>20.523012552301299</v>
      </c>
      <c r="BJ64" s="3">
        <v>0</v>
      </c>
      <c r="BK64" s="3">
        <v>60.572033898305101</v>
      </c>
      <c r="BL64" s="3">
        <v>12.5</v>
      </c>
    </row>
    <row r="65" spans="1:64" x14ac:dyDescent="0.3">
      <c r="A65" s="3" t="s">
        <v>149</v>
      </c>
      <c r="B65" s="4" t="s">
        <v>75</v>
      </c>
      <c r="C65" s="3" t="s">
        <v>66</v>
      </c>
      <c r="D65" s="3" t="s">
        <v>67</v>
      </c>
      <c r="E65" s="3" t="s">
        <v>112</v>
      </c>
      <c r="F65" s="3" t="s">
        <v>69</v>
      </c>
      <c r="G65" s="3" t="s">
        <v>101</v>
      </c>
      <c r="H65" s="3" t="s">
        <v>71</v>
      </c>
      <c r="I65" s="3" t="s">
        <v>71</v>
      </c>
      <c r="J65" s="3">
        <v>8070</v>
      </c>
      <c r="K65" s="3">
        <v>3024</v>
      </c>
      <c r="L65" s="3">
        <v>9.3116000000000003</v>
      </c>
      <c r="M65" s="3">
        <v>0</v>
      </c>
      <c r="N65" s="3">
        <v>16.356200000000001</v>
      </c>
      <c r="O65" s="3">
        <v>56.124941957347303</v>
      </c>
      <c r="P65" s="3">
        <v>52.336599999999997</v>
      </c>
      <c r="Q65" s="3">
        <v>5.7542999999999997</v>
      </c>
      <c r="R65" s="3">
        <v>32.496425475983401</v>
      </c>
      <c r="S65" s="3">
        <v>23.628516481363899</v>
      </c>
      <c r="T65" s="3">
        <v>24.661190965092398</v>
      </c>
      <c r="U65" s="3">
        <v>25.541125541125499</v>
      </c>
      <c r="V65" s="3">
        <v>92.298263534218606</v>
      </c>
      <c r="W65" s="3">
        <v>40.054495912806502</v>
      </c>
      <c r="X65" s="3">
        <v>62.647584973166403</v>
      </c>
      <c r="Y65" s="3">
        <v>33.035903972806501</v>
      </c>
      <c r="Z65" s="3">
        <v>20.9891435464415</v>
      </c>
      <c r="AA65" s="3">
        <v>36.363636363636402</v>
      </c>
      <c r="AB65" s="3">
        <v>0</v>
      </c>
      <c r="AC65" s="3">
        <v>0</v>
      </c>
      <c r="AD65" s="3">
        <v>0</v>
      </c>
      <c r="AE65" s="3">
        <v>49.061662198391403</v>
      </c>
      <c r="AF65" s="3">
        <v>0</v>
      </c>
      <c r="AG65" s="3">
        <v>0</v>
      </c>
      <c r="AH65" s="3">
        <v>48.228744939271301</v>
      </c>
      <c r="AI65" s="3">
        <v>0</v>
      </c>
      <c r="AJ65" s="3">
        <v>48.432410423452801</v>
      </c>
      <c r="AK65" s="3">
        <v>67.258624209022202</v>
      </c>
      <c r="AL65" s="3">
        <v>13.2581100141044</v>
      </c>
      <c r="AM65" s="3">
        <v>19.1741708763453</v>
      </c>
      <c r="AN65" s="3">
        <v>53.201422854602001</v>
      </c>
      <c r="AO65" s="3">
        <v>48.082722964239601</v>
      </c>
      <c r="AQ65" s="3">
        <v>14.107708553326299</v>
      </c>
      <c r="AR65" s="3">
        <v>1.59313725490196</v>
      </c>
      <c r="AS65" s="3">
        <v>3.9709172259507799</v>
      </c>
      <c r="AT65" s="3">
        <v>6.6764336542486404</v>
      </c>
      <c r="AU65" s="3">
        <v>12.1205777684739</v>
      </c>
      <c r="AV65" s="3">
        <v>17.301255230125498</v>
      </c>
      <c r="AW65" s="3">
        <v>44.504079003864298</v>
      </c>
      <c r="AX65" s="3">
        <v>14.0483701366982</v>
      </c>
      <c r="AY65" s="3">
        <v>8.4296825730502398</v>
      </c>
      <c r="AZ65" s="3">
        <v>21.652301870927101</v>
      </c>
      <c r="BA65" s="3">
        <v>20.1882845188285</v>
      </c>
      <c r="BB65" s="3">
        <v>47.5841874084919</v>
      </c>
      <c r="BC65" s="3">
        <v>10.9871605977689</v>
      </c>
      <c r="BD65" s="3">
        <v>8.8161209068010091</v>
      </c>
      <c r="BE65" s="3">
        <v>75.015693659761496</v>
      </c>
      <c r="BF65" s="3">
        <v>9.8381332772755901</v>
      </c>
      <c r="BG65" s="3">
        <v>34.3001261034048</v>
      </c>
      <c r="BH65" s="3">
        <v>25.763917957304301</v>
      </c>
      <c r="BI65" s="3">
        <v>7.5732217573221696</v>
      </c>
      <c r="BJ65" s="3">
        <v>0</v>
      </c>
      <c r="BK65" s="3">
        <v>74.8516949152542</v>
      </c>
      <c r="BL65" s="3">
        <v>18.488274706867699</v>
      </c>
    </row>
    <row r="66" spans="1:64" x14ac:dyDescent="0.3">
      <c r="A66" s="3" t="s">
        <v>150</v>
      </c>
      <c r="B66" s="4" t="s">
        <v>75</v>
      </c>
      <c r="C66" s="3" t="s">
        <v>66</v>
      </c>
      <c r="D66" s="3" t="s">
        <v>67</v>
      </c>
      <c r="E66" s="3" t="s">
        <v>151</v>
      </c>
      <c r="F66" s="3" t="s">
        <v>69</v>
      </c>
      <c r="G66" s="3" t="s">
        <v>101</v>
      </c>
      <c r="H66" s="3" t="s">
        <v>71</v>
      </c>
      <c r="I66" s="3" t="s">
        <v>71</v>
      </c>
      <c r="J66" s="3">
        <v>4211</v>
      </c>
      <c r="K66" s="3">
        <v>1138</v>
      </c>
      <c r="L66" s="3">
        <v>23.310300000000002</v>
      </c>
      <c r="M66" s="3">
        <v>0</v>
      </c>
      <c r="N66" s="3">
        <v>38.040199999999999</v>
      </c>
      <c r="O66" s="3">
        <v>66.388347150832999</v>
      </c>
      <c r="P66" s="3">
        <v>18.507000000000001</v>
      </c>
      <c r="Q66" s="3">
        <v>33.396099999999997</v>
      </c>
      <c r="R66" s="3">
        <v>25.661370897019399</v>
      </c>
      <c r="S66" s="3">
        <v>40.726976253813604</v>
      </c>
      <c r="T66" s="3">
        <v>38.501026694045201</v>
      </c>
      <c r="U66" s="3">
        <v>30.406101834673301</v>
      </c>
      <c r="V66" s="3">
        <v>81.368743615934605</v>
      </c>
      <c r="W66" s="3">
        <v>46.782645147767802</v>
      </c>
      <c r="X66" s="3">
        <v>49.302325581395401</v>
      </c>
      <c r="Y66" s="3">
        <v>21.159974506054802</v>
      </c>
      <c r="Z66" s="3">
        <v>0</v>
      </c>
      <c r="AA66" s="3">
        <v>0</v>
      </c>
      <c r="AB66" s="3">
        <v>0</v>
      </c>
      <c r="AC66" s="3">
        <v>0</v>
      </c>
      <c r="AD66" s="3">
        <v>0</v>
      </c>
      <c r="AE66" s="3">
        <v>38.770880593936901</v>
      </c>
      <c r="AF66" s="3">
        <v>0</v>
      </c>
      <c r="AG66" s="3">
        <v>0</v>
      </c>
      <c r="AH66" s="3">
        <v>18.6740890688259</v>
      </c>
      <c r="AI66" s="3">
        <v>0</v>
      </c>
      <c r="AJ66" s="3">
        <v>51.160423452768697</v>
      </c>
      <c r="AK66" s="3">
        <v>29.1488058787508</v>
      </c>
      <c r="AL66" s="3">
        <v>0</v>
      </c>
      <c r="AM66" s="3">
        <v>41.159674939600301</v>
      </c>
      <c r="AN66" s="3">
        <v>66.718541574032898</v>
      </c>
      <c r="AO66" s="3">
        <v>61.632916846187001</v>
      </c>
      <c r="AP66" s="3">
        <v>62.356428306780302</v>
      </c>
      <c r="AQ66" s="3">
        <v>47.602956705385402</v>
      </c>
      <c r="AR66" s="3">
        <v>46.519607843137301</v>
      </c>
      <c r="AS66" s="3">
        <v>47.790827740492198</v>
      </c>
      <c r="AT66" s="3">
        <v>16.722478024277901</v>
      </c>
      <c r="AU66" s="3">
        <v>41.427674272555997</v>
      </c>
      <c r="AV66" s="3">
        <v>29.979079497908</v>
      </c>
      <c r="AW66" s="3">
        <v>29.927007299270102</v>
      </c>
      <c r="AX66" s="3">
        <v>72.281808622502595</v>
      </c>
      <c r="AY66" s="3">
        <v>10.5108261509355</v>
      </c>
      <c r="AZ66" s="3">
        <v>50.6621820475089</v>
      </c>
      <c r="BA66" s="3">
        <v>29.6443514644351</v>
      </c>
      <c r="BB66" s="3">
        <v>1.6732901066722401</v>
      </c>
      <c r="BC66" s="3">
        <v>14.439065459903199</v>
      </c>
      <c r="BD66" s="3">
        <v>64.147774979009199</v>
      </c>
      <c r="BE66" s="3">
        <v>39.715421636325601</v>
      </c>
      <c r="BF66" s="3">
        <v>58.566323313012397</v>
      </c>
      <c r="BG66" s="3">
        <v>26.3345943673813</v>
      </c>
      <c r="BH66" s="3">
        <v>25.763917957304301</v>
      </c>
      <c r="BI66" s="3">
        <v>62.845188284518798</v>
      </c>
      <c r="BJ66" s="3">
        <v>0</v>
      </c>
      <c r="BK66" s="3">
        <v>82.161016949152497</v>
      </c>
      <c r="BL66" s="3">
        <v>33.940536013400298</v>
      </c>
    </row>
    <row r="67" spans="1:64" x14ac:dyDescent="0.3">
      <c r="A67" s="3" t="s">
        <v>152</v>
      </c>
      <c r="B67" s="4" t="s">
        <v>75</v>
      </c>
      <c r="C67" s="3" t="s">
        <v>66</v>
      </c>
      <c r="D67" s="3" t="s">
        <v>67</v>
      </c>
      <c r="E67" s="3" t="s">
        <v>151</v>
      </c>
      <c r="F67" s="3" t="s">
        <v>69</v>
      </c>
      <c r="G67" s="3" t="s">
        <v>101</v>
      </c>
      <c r="H67" s="3" t="s">
        <v>71</v>
      </c>
      <c r="I67" s="3" t="s">
        <v>71</v>
      </c>
      <c r="J67" s="3">
        <v>4596</v>
      </c>
      <c r="K67" s="3">
        <v>2474</v>
      </c>
      <c r="L67" s="3">
        <v>18.8324</v>
      </c>
      <c r="M67" s="3">
        <v>0</v>
      </c>
      <c r="N67" s="3">
        <v>31.7437</v>
      </c>
      <c r="O67" s="3">
        <v>63.849308960130799</v>
      </c>
      <c r="P67" s="3">
        <v>36.765900000000002</v>
      </c>
      <c r="Q67" s="3">
        <v>20.276199999999999</v>
      </c>
      <c r="R67" s="3">
        <v>29.764712933617801</v>
      </c>
      <c r="S67" s="3">
        <v>34.084596026512898</v>
      </c>
      <c r="T67" s="3">
        <v>33.531827515400401</v>
      </c>
      <c r="U67" s="3">
        <v>29.086786229643401</v>
      </c>
      <c r="V67" s="3">
        <v>87.620020429009202</v>
      </c>
      <c r="W67" s="3">
        <v>55.229511632781403</v>
      </c>
      <c r="X67" s="3">
        <v>44.7227191413238</v>
      </c>
      <c r="Y67" s="3">
        <v>4.3127257276396902</v>
      </c>
      <c r="Z67" s="3">
        <v>0</v>
      </c>
      <c r="AA67" s="3">
        <v>0</v>
      </c>
      <c r="AB67" s="3">
        <v>0</v>
      </c>
      <c r="AC67" s="3">
        <v>0</v>
      </c>
      <c r="AD67" s="3">
        <v>0</v>
      </c>
      <c r="AE67" s="3">
        <v>32.914002887193199</v>
      </c>
      <c r="AF67" s="3">
        <v>0</v>
      </c>
      <c r="AG67" s="3">
        <v>0</v>
      </c>
      <c r="AH67" s="3">
        <v>46.103238866396801</v>
      </c>
      <c r="AI67" s="3">
        <v>0</v>
      </c>
      <c r="AJ67" s="3">
        <v>51.160423452768697</v>
      </c>
      <c r="AK67" s="3">
        <v>42.335170442947501</v>
      </c>
      <c r="AL67" s="3">
        <v>31.311706629054999</v>
      </c>
      <c r="AM67" s="3">
        <v>23.742587305073599</v>
      </c>
      <c r="AN67" s="3">
        <v>71.6096042685638</v>
      </c>
      <c r="AO67" s="3">
        <v>52.8220594571305</v>
      </c>
      <c r="AP67" s="3">
        <v>62.356428306780302</v>
      </c>
      <c r="AQ67" s="3">
        <v>17.8669482576558</v>
      </c>
      <c r="AR67" s="3">
        <v>33.431372549019599</v>
      </c>
      <c r="AS67" s="3">
        <v>45.581655480984303</v>
      </c>
      <c r="AT67" s="3">
        <v>40.770196735035597</v>
      </c>
      <c r="AU67" s="3">
        <v>30.8143186100063</v>
      </c>
      <c r="AV67" s="3">
        <v>15.1464435146443</v>
      </c>
      <c r="AW67" s="3">
        <v>31.730356376127101</v>
      </c>
      <c r="AX67" s="3">
        <v>7.5920084121976901</v>
      </c>
      <c r="AY67" s="3">
        <v>10.5108261509355</v>
      </c>
      <c r="AZ67" s="3">
        <v>50.6621820475089</v>
      </c>
      <c r="BA67" s="3">
        <v>38.326359832636001</v>
      </c>
      <c r="BB67" s="3">
        <v>1.6732901066722401</v>
      </c>
      <c r="BC67" s="3">
        <v>14.439065459903199</v>
      </c>
      <c r="BD67" s="3">
        <v>44.899244332493701</v>
      </c>
      <c r="BE67" s="3">
        <v>40.3431680267838</v>
      </c>
      <c r="BF67" s="3">
        <v>58.566323313012397</v>
      </c>
      <c r="BG67" s="3">
        <v>22.2152164775116</v>
      </c>
      <c r="BH67" s="3">
        <v>25.763917957304301</v>
      </c>
      <c r="BI67" s="3">
        <v>12.8451882845188</v>
      </c>
      <c r="BJ67" s="3">
        <v>46.525479814692297</v>
      </c>
      <c r="BK67" s="3">
        <v>22.966101694915299</v>
      </c>
      <c r="BL67" s="3">
        <v>57.977386934673397</v>
      </c>
    </row>
    <row r="68" spans="1:64" x14ac:dyDescent="0.3">
      <c r="A68" s="3" t="s">
        <v>153</v>
      </c>
      <c r="B68" s="4" t="s">
        <v>75</v>
      </c>
      <c r="C68" s="3" t="s">
        <v>66</v>
      </c>
      <c r="D68" s="3" t="s">
        <v>67</v>
      </c>
      <c r="E68" s="3" t="s">
        <v>112</v>
      </c>
      <c r="F68" s="3" t="s">
        <v>69</v>
      </c>
      <c r="G68" s="3" t="s">
        <v>139</v>
      </c>
      <c r="H68" s="3" t="s">
        <v>71</v>
      </c>
      <c r="I68" s="3" t="s">
        <v>71</v>
      </c>
      <c r="J68" s="3">
        <v>2151</v>
      </c>
      <c r="K68" s="3">
        <v>906</v>
      </c>
      <c r="L68" s="3">
        <v>12.5549</v>
      </c>
      <c r="M68" s="3">
        <v>0</v>
      </c>
      <c r="N68" s="3">
        <v>21.833100000000002</v>
      </c>
      <c r="O68" s="3">
        <v>59.195389019463903</v>
      </c>
      <c r="P68" s="3">
        <v>61.538499999999999</v>
      </c>
      <c r="Q68" s="3">
        <v>7.1772</v>
      </c>
      <c r="R68" s="3">
        <v>34.3502123176617</v>
      </c>
      <c r="S68" s="3">
        <v>24.845176701802199</v>
      </c>
      <c r="T68" s="3">
        <v>13.963039014373701</v>
      </c>
      <c r="U68" s="3">
        <v>22.737579880437</v>
      </c>
      <c r="V68" s="3">
        <v>39.530132788559797</v>
      </c>
      <c r="W68" s="3">
        <v>30.0356319429889</v>
      </c>
      <c r="X68" s="3">
        <v>53.488372093023301</v>
      </c>
      <c r="Y68" s="3">
        <v>18.9504992564266</v>
      </c>
      <c r="Z68" s="3">
        <v>20.9891435464415</v>
      </c>
      <c r="AA68" s="3">
        <v>0</v>
      </c>
      <c r="AB68" s="3">
        <v>0</v>
      </c>
      <c r="AC68" s="3">
        <v>0</v>
      </c>
      <c r="AD68" s="3">
        <v>0</v>
      </c>
      <c r="AE68" s="3">
        <v>77.335533099608199</v>
      </c>
      <c r="AF68" s="3">
        <v>57.4183976261128</v>
      </c>
      <c r="AG68" s="3">
        <v>0</v>
      </c>
      <c r="AH68" s="3">
        <v>69.281376518218593</v>
      </c>
      <c r="AI68" s="3">
        <v>0</v>
      </c>
      <c r="AJ68" s="3">
        <v>51.160423452768697</v>
      </c>
      <c r="AK68" s="3">
        <v>80.771586037966898</v>
      </c>
      <c r="AL68" s="3">
        <v>43.441466854725</v>
      </c>
      <c r="AM68" s="3">
        <v>13.463650340434899</v>
      </c>
      <c r="AN68" s="3">
        <v>70.075589150733705</v>
      </c>
      <c r="AO68" s="3">
        <v>26.023265833692399</v>
      </c>
      <c r="AQ68" s="3">
        <v>8.9968321013727603</v>
      </c>
      <c r="AR68" s="3">
        <v>34.1666666666667</v>
      </c>
      <c r="AS68" s="3">
        <v>15.4362416107383</v>
      </c>
      <c r="AT68" s="3">
        <v>31.9380493930515</v>
      </c>
      <c r="AU68" s="3">
        <v>6.17542390621729</v>
      </c>
      <c r="AV68" s="3">
        <v>16.276150627615099</v>
      </c>
      <c r="AW68" s="3">
        <v>10.7342206955775</v>
      </c>
      <c r="AX68" s="3">
        <v>29.0010515247108</v>
      </c>
      <c r="AY68" s="3">
        <v>11.835190245953299</v>
      </c>
      <c r="AZ68" s="3">
        <v>27.2440613832247</v>
      </c>
      <c r="BA68" s="3">
        <v>49.121338912133901</v>
      </c>
      <c r="BB68" s="3">
        <v>8.95210207069651</v>
      </c>
      <c r="BC68" s="3">
        <v>6.6301831193433003</v>
      </c>
      <c r="BD68" s="3">
        <v>19.773299748110801</v>
      </c>
      <c r="BE68" s="3">
        <v>48.8177442979703</v>
      </c>
      <c r="BF68" s="3">
        <v>6.2013874290519198</v>
      </c>
      <c r="BG68" s="3">
        <v>10.5296343001261</v>
      </c>
      <c r="BH68" s="3">
        <v>25.763917957304301</v>
      </c>
      <c r="BI68" s="3">
        <v>5.6903765690376602</v>
      </c>
      <c r="BJ68" s="3">
        <v>56.717405691594998</v>
      </c>
      <c r="BK68" s="3">
        <v>55.338983050847503</v>
      </c>
      <c r="BL68" s="3">
        <v>32.349246231155803</v>
      </c>
    </row>
    <row r="69" spans="1:64" x14ac:dyDescent="0.3">
      <c r="A69" s="3" t="s">
        <v>154</v>
      </c>
      <c r="B69" s="4" t="s">
        <v>75</v>
      </c>
      <c r="C69" s="3" t="s">
        <v>66</v>
      </c>
      <c r="D69" s="3" t="s">
        <v>67</v>
      </c>
      <c r="E69" s="3" t="s">
        <v>155</v>
      </c>
      <c r="F69" s="3" t="s">
        <v>69</v>
      </c>
      <c r="G69" s="3" t="s">
        <v>101</v>
      </c>
      <c r="H69" s="3" t="s">
        <v>71</v>
      </c>
      <c r="I69" s="3" t="s">
        <v>71</v>
      </c>
      <c r="J69" s="3">
        <v>1665</v>
      </c>
      <c r="K69" s="3">
        <v>683</v>
      </c>
      <c r="L69" s="3">
        <v>9.5207999999999995</v>
      </c>
      <c r="M69" s="3">
        <v>0</v>
      </c>
      <c r="N69" s="3">
        <v>16.7288</v>
      </c>
      <c r="O69" s="3">
        <v>56.263230715482401</v>
      </c>
      <c r="P69" s="3">
        <v>15.3019</v>
      </c>
      <c r="Q69" s="3">
        <v>16.154</v>
      </c>
      <c r="R69" s="3">
        <v>24.778633181253699</v>
      </c>
      <c r="S69" s="3">
        <v>31.484597534228701</v>
      </c>
      <c r="T69" s="3">
        <v>2.0739219712525698</v>
      </c>
      <c r="U69" s="3">
        <v>17.851989280560701</v>
      </c>
      <c r="V69" s="3">
        <v>7.4770173646578204</v>
      </c>
      <c r="W69" s="3">
        <v>0.37727939635296598</v>
      </c>
      <c r="X69" s="3">
        <v>0</v>
      </c>
      <c r="Y69" s="3">
        <v>9.0078606330996394</v>
      </c>
      <c r="Z69" s="3">
        <v>12.4849215922799</v>
      </c>
      <c r="AA69" s="3">
        <v>0</v>
      </c>
      <c r="AB69" s="3">
        <v>0</v>
      </c>
      <c r="AC69" s="3">
        <v>0</v>
      </c>
      <c r="AD69" s="3">
        <v>0</v>
      </c>
      <c r="AE69" s="3">
        <v>35.986801402350999</v>
      </c>
      <c r="AF69" s="3">
        <v>0</v>
      </c>
      <c r="AG69" s="3">
        <v>0</v>
      </c>
      <c r="AH69" s="3">
        <v>54.048582995951399</v>
      </c>
      <c r="AI69" s="3">
        <v>0</v>
      </c>
      <c r="AJ69" s="3">
        <v>51.160423452768697</v>
      </c>
      <c r="AK69" s="3">
        <v>88.711982037150406</v>
      </c>
      <c r="AL69" s="3">
        <v>45.345557122708001</v>
      </c>
      <c r="AM69" s="3">
        <v>22.2490665495278</v>
      </c>
      <c r="AN69" s="3">
        <v>58.159181858603802</v>
      </c>
      <c r="AO69" s="3">
        <v>20.6161137440758</v>
      </c>
      <c r="AQ69" s="3">
        <v>21.4361140443506</v>
      </c>
      <c r="AR69" s="3">
        <v>0</v>
      </c>
      <c r="AS69" s="3">
        <v>0</v>
      </c>
      <c r="AT69" s="3">
        <v>34.533277521975698</v>
      </c>
      <c r="AU69" s="3">
        <v>48.482311073895801</v>
      </c>
      <c r="AV69" s="3">
        <v>16.108786610878699</v>
      </c>
      <c r="AW69" s="3">
        <v>56.139974237870298</v>
      </c>
      <c r="AX69" s="3">
        <v>37.308096740273399</v>
      </c>
      <c r="AY69" s="3">
        <v>17.048560016817301</v>
      </c>
      <c r="AZ69" s="3">
        <v>51.650199705696899</v>
      </c>
      <c r="BA69" s="3">
        <v>68.096234309623398</v>
      </c>
      <c r="BB69" s="3">
        <v>5.8565153733528597</v>
      </c>
      <c r="BC69" s="3">
        <v>12.881498631867</v>
      </c>
      <c r="BD69" s="3">
        <v>17.527287993283</v>
      </c>
      <c r="BE69" s="3">
        <v>84.138941201088102</v>
      </c>
      <c r="BF69" s="3">
        <v>31.196132015976499</v>
      </c>
      <c r="BG69" s="3">
        <v>59.6679277007146</v>
      </c>
      <c r="BH69" s="3">
        <v>25.763917957304301</v>
      </c>
      <c r="BI69" s="3">
        <v>38.661087866108801</v>
      </c>
      <c r="BJ69" s="3">
        <v>0</v>
      </c>
      <c r="BK69" s="3">
        <v>18.305084745762699</v>
      </c>
      <c r="BL69" s="3">
        <v>38.7772194304858</v>
      </c>
    </row>
    <row r="70" spans="1:64" x14ac:dyDescent="0.3">
      <c r="A70" s="3" t="s">
        <v>156</v>
      </c>
      <c r="B70" s="4" t="s">
        <v>75</v>
      </c>
      <c r="C70" s="3" t="s">
        <v>66</v>
      </c>
      <c r="D70" s="3" t="s">
        <v>67</v>
      </c>
      <c r="E70" s="3" t="s">
        <v>112</v>
      </c>
      <c r="F70" s="3" t="s">
        <v>69</v>
      </c>
      <c r="G70" s="3" t="s">
        <v>139</v>
      </c>
      <c r="H70" s="3" t="s">
        <v>71</v>
      </c>
      <c r="I70" s="3" t="s">
        <v>71</v>
      </c>
      <c r="J70" s="3">
        <v>3046</v>
      </c>
      <c r="K70" s="3">
        <v>1142</v>
      </c>
      <c r="L70" s="3">
        <v>28.520600000000002</v>
      </c>
      <c r="M70" s="3">
        <v>0</v>
      </c>
      <c r="N70" s="3">
        <v>45.044699999999999</v>
      </c>
      <c r="O70" s="3">
        <v>69.290784845283397</v>
      </c>
      <c r="P70" s="3">
        <v>63.130699999999997</v>
      </c>
      <c r="Q70" s="3">
        <v>20.9877</v>
      </c>
      <c r="R70" s="3">
        <v>34.7259819505962</v>
      </c>
      <c r="S70" s="3">
        <v>34.564802894687098</v>
      </c>
      <c r="T70" s="3">
        <v>5.0924024640657102</v>
      </c>
      <c r="U70" s="3">
        <v>19.356833642547901</v>
      </c>
      <c r="V70" s="3">
        <v>27.272727272727298</v>
      </c>
      <c r="W70" s="3">
        <v>16.893732970027202</v>
      </c>
      <c r="X70" s="3">
        <v>24.615384615384599</v>
      </c>
      <c r="Y70" s="3">
        <v>54.939451880178503</v>
      </c>
      <c r="Z70" s="3">
        <v>47.1652593486128</v>
      </c>
      <c r="AA70" s="3">
        <v>0</v>
      </c>
      <c r="AB70" s="3">
        <v>0</v>
      </c>
      <c r="AC70" s="3">
        <v>0</v>
      </c>
      <c r="AD70" s="3">
        <v>0</v>
      </c>
      <c r="AE70" s="3">
        <v>84.182305630026804</v>
      </c>
      <c r="AF70" s="3">
        <v>57.4183976261128</v>
      </c>
      <c r="AG70" s="3">
        <v>0</v>
      </c>
      <c r="AH70" s="3">
        <v>77.479757085020196</v>
      </c>
      <c r="AI70" s="3">
        <v>0</v>
      </c>
      <c r="AJ70" s="3">
        <v>51.160423452768697</v>
      </c>
      <c r="AK70" s="3">
        <v>82.363747703613001</v>
      </c>
      <c r="AL70" s="3">
        <v>52.961918194640297</v>
      </c>
      <c r="AM70" s="3">
        <v>15.572150230617201</v>
      </c>
      <c r="AN70" s="3">
        <v>10.3379279679858</v>
      </c>
      <c r="AO70" s="3">
        <v>57.841447651874198</v>
      </c>
      <c r="AQ70" s="3">
        <v>12.903907074973599</v>
      </c>
      <c r="AR70" s="3">
        <v>6.3970588235294104</v>
      </c>
      <c r="AS70" s="3">
        <v>21.923937360179</v>
      </c>
      <c r="AT70" s="3">
        <v>36.626203432398498</v>
      </c>
      <c r="AU70" s="3">
        <v>13.920870839439001</v>
      </c>
      <c r="AV70" s="3">
        <v>38.242677824267801</v>
      </c>
      <c r="AW70" s="3">
        <v>69.278660369257196</v>
      </c>
      <c r="AX70" s="3">
        <v>32.975814931650902</v>
      </c>
      <c r="AY70" s="3">
        <v>17.048560016817301</v>
      </c>
      <c r="AZ70" s="3">
        <v>51.650199705696899</v>
      </c>
      <c r="BA70" s="3">
        <v>78.033472803347294</v>
      </c>
      <c r="BB70" s="3">
        <v>5.8565153733528597</v>
      </c>
      <c r="BC70" s="3">
        <v>12.881498631867</v>
      </c>
      <c r="BD70" s="3">
        <v>10.033585222502101</v>
      </c>
      <c r="BE70" s="3">
        <v>86.356978447373905</v>
      </c>
      <c r="BF70" s="3">
        <v>31.196132015976499</v>
      </c>
      <c r="BG70" s="3">
        <v>39.554434636401901</v>
      </c>
      <c r="BH70" s="3">
        <v>58.497279196316498</v>
      </c>
      <c r="BI70" s="3">
        <v>31.087866108786599</v>
      </c>
      <c r="BJ70" s="3">
        <v>0</v>
      </c>
      <c r="BK70" s="3">
        <v>90.508474576271198</v>
      </c>
      <c r="BL70" s="3">
        <v>28.622278056951401</v>
      </c>
    </row>
    <row r="71" spans="1:64" x14ac:dyDescent="0.3">
      <c r="A71" s="3" t="s">
        <v>157</v>
      </c>
      <c r="B71" s="4" t="s">
        <v>75</v>
      </c>
      <c r="C71" s="3" t="s">
        <v>66</v>
      </c>
      <c r="D71" s="3" t="s">
        <v>67</v>
      </c>
      <c r="E71" s="3" t="s">
        <v>151</v>
      </c>
      <c r="F71" s="3" t="s">
        <v>69</v>
      </c>
      <c r="G71" s="3" t="s">
        <v>101</v>
      </c>
      <c r="H71" s="3" t="s">
        <v>71</v>
      </c>
      <c r="I71" s="3" t="s">
        <v>71</v>
      </c>
      <c r="J71" s="3">
        <v>5502</v>
      </c>
      <c r="K71" s="3">
        <v>2359</v>
      </c>
      <c r="L71" s="3">
        <v>3.2223999999999999</v>
      </c>
      <c r="M71" s="3">
        <v>0</v>
      </c>
      <c r="N71" s="3">
        <v>5.7377000000000002</v>
      </c>
      <c r="O71" s="3">
        <v>48.471806442192701</v>
      </c>
      <c r="P71" s="3">
        <v>20.698899999999998</v>
      </c>
      <c r="Q71" s="3">
        <v>4.0385</v>
      </c>
      <c r="R71" s="3">
        <v>26.2452078723549</v>
      </c>
      <c r="S71" s="3">
        <v>22.226598569837801</v>
      </c>
      <c r="T71" s="3">
        <v>23.347022587268999</v>
      </c>
      <c r="U71" s="3">
        <v>25.829725829725799</v>
      </c>
      <c r="V71" s="3">
        <v>26.782431052094001</v>
      </c>
      <c r="W71" s="3">
        <v>32.865227415636099</v>
      </c>
      <c r="X71" s="3">
        <v>65.903398926654702</v>
      </c>
      <c r="Y71" s="3">
        <v>2.7830890163586099</v>
      </c>
      <c r="Z71" s="3">
        <v>0</v>
      </c>
      <c r="AA71" s="3">
        <v>0</v>
      </c>
      <c r="AB71" s="3">
        <v>0</v>
      </c>
      <c r="AC71" s="3">
        <v>0</v>
      </c>
      <c r="AD71" s="3">
        <v>0</v>
      </c>
      <c r="AE71" s="3">
        <v>32.233450195916703</v>
      </c>
      <c r="AF71" s="3">
        <v>0</v>
      </c>
      <c r="AG71" s="3">
        <v>0</v>
      </c>
      <c r="AH71" s="3">
        <v>44.483805668016203</v>
      </c>
      <c r="AI71" s="3">
        <v>0</v>
      </c>
      <c r="AJ71" s="3">
        <v>51.160423452768697</v>
      </c>
      <c r="AK71" s="3">
        <v>65.646050214329406</v>
      </c>
      <c r="AL71" s="3">
        <v>17.771509167842002</v>
      </c>
      <c r="AM71" s="3">
        <v>19.3718427410499</v>
      </c>
      <c r="AN71" s="3">
        <v>79.635393508225903</v>
      </c>
      <c r="AO71" s="3">
        <v>20.443774235243399</v>
      </c>
      <c r="AQ71" s="3">
        <v>27.539598732840499</v>
      </c>
      <c r="AR71" s="3">
        <v>18.823529411764699</v>
      </c>
      <c r="AS71" s="3">
        <v>0</v>
      </c>
      <c r="AT71" s="3">
        <v>6.00669736291335</v>
      </c>
      <c r="AU71" s="3">
        <v>9.4620054427464897</v>
      </c>
      <c r="AV71" s="3">
        <v>10.5439330543933</v>
      </c>
      <c r="AW71" s="3">
        <v>71.532846715328503</v>
      </c>
      <c r="AX71" s="3">
        <v>0.48370136698212401</v>
      </c>
      <c r="AY71" s="3">
        <v>11.835190245953299</v>
      </c>
      <c r="AZ71" s="3">
        <v>27.2440613832247</v>
      </c>
      <c r="BA71" s="3">
        <v>4.1004184100418399</v>
      </c>
      <c r="BB71" s="3">
        <v>8.95210207069651</v>
      </c>
      <c r="BC71" s="3">
        <v>6.6301831193433003</v>
      </c>
      <c r="BD71" s="3">
        <v>6.9479429051217503</v>
      </c>
      <c r="BE71" s="3">
        <v>43.963172211759797</v>
      </c>
      <c r="BF71" s="3">
        <v>6.2013874290519198</v>
      </c>
      <c r="BG71" s="3">
        <v>60.5926860025221</v>
      </c>
      <c r="BH71" s="3">
        <v>25.763917957304301</v>
      </c>
      <c r="BI71" s="3">
        <v>7.8451882845188301</v>
      </c>
      <c r="BJ71" s="3">
        <v>0</v>
      </c>
      <c r="BK71" s="3">
        <v>33.580508474576298</v>
      </c>
      <c r="BL71" s="3">
        <v>54.815745393634799</v>
      </c>
    </row>
    <row r="72" spans="1:64" x14ac:dyDescent="0.3">
      <c r="A72" s="3" t="s">
        <v>158</v>
      </c>
      <c r="B72" s="4" t="s">
        <v>75</v>
      </c>
      <c r="C72" s="3" t="s">
        <v>66</v>
      </c>
      <c r="D72" s="3" t="s">
        <v>67</v>
      </c>
      <c r="E72" s="3" t="s">
        <v>112</v>
      </c>
      <c r="F72" s="3" t="s">
        <v>69</v>
      </c>
      <c r="G72" s="3" t="s">
        <v>101</v>
      </c>
      <c r="H72" s="3" t="s">
        <v>71</v>
      </c>
      <c r="I72" s="3" t="s">
        <v>71</v>
      </c>
      <c r="J72" s="3">
        <v>2828</v>
      </c>
      <c r="K72" s="3">
        <v>1238</v>
      </c>
      <c r="L72" s="3">
        <v>17.932600000000001</v>
      </c>
      <c r="M72" s="3">
        <v>0</v>
      </c>
      <c r="N72" s="3">
        <v>30.4024</v>
      </c>
      <c r="O72" s="3">
        <v>63.345313735527498</v>
      </c>
      <c r="P72" s="3">
        <v>73.345699999999994</v>
      </c>
      <c r="Q72" s="3">
        <v>8.9139999999999997</v>
      </c>
      <c r="R72" s="3">
        <v>37.0875650203037</v>
      </c>
      <c r="S72" s="3">
        <v>26.257748715223698</v>
      </c>
      <c r="T72" s="3">
        <v>17.351129363449701</v>
      </c>
      <c r="U72" s="3">
        <v>24.551638837353099</v>
      </c>
      <c r="V72" s="3">
        <v>70.234933605720101</v>
      </c>
      <c r="W72" s="3">
        <v>42.779291553133497</v>
      </c>
      <c r="X72" s="3">
        <v>79.713774597495501</v>
      </c>
      <c r="Y72" s="3">
        <v>54.132143615891202</v>
      </c>
      <c r="Z72" s="3">
        <v>0</v>
      </c>
      <c r="AA72" s="3">
        <v>0</v>
      </c>
      <c r="AB72" s="3">
        <v>0</v>
      </c>
      <c r="AC72" s="3">
        <v>0</v>
      </c>
      <c r="AD72" s="3">
        <v>0</v>
      </c>
      <c r="AE72" s="3">
        <v>52.3406888018148</v>
      </c>
      <c r="AF72" s="3">
        <v>57.4183976261128</v>
      </c>
      <c r="AG72" s="3">
        <v>0</v>
      </c>
      <c r="AH72" s="3">
        <v>56.224696356275302</v>
      </c>
      <c r="AI72" s="3">
        <v>0</v>
      </c>
      <c r="AJ72" s="3">
        <v>51.160423452768697</v>
      </c>
      <c r="AK72" s="3">
        <v>62.992447438252697</v>
      </c>
      <c r="AL72" s="3">
        <v>57.827926657263802</v>
      </c>
      <c r="AM72" s="3">
        <v>21.436415550186702</v>
      </c>
      <c r="AN72" s="3">
        <v>90.818141396176102</v>
      </c>
      <c r="AO72" s="3">
        <v>42.050840155105597</v>
      </c>
      <c r="AQ72" s="3">
        <v>30.749736008447702</v>
      </c>
      <c r="AR72" s="3">
        <v>53.676470588235297</v>
      </c>
      <c r="AS72" s="3">
        <v>0</v>
      </c>
      <c r="AT72" s="3">
        <v>9.7948932607785704</v>
      </c>
      <c r="AU72" s="3">
        <v>18.7565417626125</v>
      </c>
      <c r="AV72" s="3">
        <v>11.9037656903766</v>
      </c>
      <c r="AW72" s="3">
        <v>15.0708458565908</v>
      </c>
      <c r="AX72" s="3">
        <v>20.4837013669821</v>
      </c>
      <c r="AY72" s="3">
        <v>11.835190245953299</v>
      </c>
      <c r="AZ72" s="3">
        <v>27.2440613832247</v>
      </c>
      <c r="BA72" s="3">
        <v>30.1255230125523</v>
      </c>
      <c r="BB72" s="3">
        <v>8.95210207069651</v>
      </c>
      <c r="BC72" s="3">
        <v>6.6301831193433003</v>
      </c>
      <c r="BD72" s="3">
        <v>3.6733837111670899</v>
      </c>
      <c r="BE72" s="3">
        <v>80.184138941201098</v>
      </c>
      <c r="BF72" s="3">
        <v>6.2013874290519198</v>
      </c>
      <c r="BG72" s="3">
        <v>41.488020176544801</v>
      </c>
      <c r="BH72" s="3">
        <v>25.763917957304301</v>
      </c>
      <c r="BI72" s="3">
        <v>2.07112970711297</v>
      </c>
      <c r="BJ72" s="3">
        <v>0</v>
      </c>
      <c r="BK72" s="3">
        <v>6.6101694915254203</v>
      </c>
      <c r="BL72" s="3">
        <v>84.840871021775499</v>
      </c>
    </row>
    <row r="73" spans="1:64" x14ac:dyDescent="0.3">
      <c r="A73" s="3" t="s">
        <v>159</v>
      </c>
      <c r="B73" s="4" t="s">
        <v>75</v>
      </c>
      <c r="C73" s="3" t="s">
        <v>66</v>
      </c>
      <c r="D73" s="3" t="s">
        <v>67</v>
      </c>
      <c r="E73" s="3" t="s">
        <v>112</v>
      </c>
      <c r="F73" s="3" t="s">
        <v>69</v>
      </c>
      <c r="G73" s="3" t="s">
        <v>139</v>
      </c>
      <c r="H73" s="3" t="s">
        <v>71</v>
      </c>
      <c r="I73" s="3" t="s">
        <v>71</v>
      </c>
      <c r="J73" s="3">
        <v>2839</v>
      </c>
      <c r="K73" s="3">
        <v>1013</v>
      </c>
      <c r="L73" s="3">
        <v>2.218</v>
      </c>
      <c r="M73" s="3">
        <v>0</v>
      </c>
      <c r="N73" s="3">
        <v>3.9493</v>
      </c>
      <c r="O73" s="3">
        <v>46.111660261597002</v>
      </c>
      <c r="P73" s="3">
        <v>7.3407999999999998</v>
      </c>
      <c r="Q73" s="3">
        <v>6.3402000000000003</v>
      </c>
      <c r="R73" s="3">
        <v>22.000086168742399</v>
      </c>
      <c r="S73" s="3">
        <v>24.1115740928546</v>
      </c>
      <c r="T73" s="3">
        <v>1.93018480492813</v>
      </c>
      <c r="U73" s="3">
        <v>13.626056483199299</v>
      </c>
      <c r="V73" s="3">
        <v>0.55158324821246196</v>
      </c>
      <c r="W73" s="3">
        <v>0.85935862502619997</v>
      </c>
      <c r="X73" s="3">
        <v>26.046511627907002</v>
      </c>
      <c r="Y73" s="3">
        <v>70.023369449755705</v>
      </c>
      <c r="Z73" s="3">
        <v>0</v>
      </c>
      <c r="AA73" s="3">
        <v>0</v>
      </c>
      <c r="AB73" s="3">
        <v>0</v>
      </c>
      <c r="AC73" s="3">
        <v>0</v>
      </c>
      <c r="AD73" s="3">
        <v>0</v>
      </c>
      <c r="AE73" s="3">
        <v>15.157764487523201</v>
      </c>
      <c r="AF73" s="3">
        <v>0</v>
      </c>
      <c r="AG73" s="3">
        <v>0</v>
      </c>
      <c r="AH73" s="3">
        <v>80.414979757085007</v>
      </c>
      <c r="AI73" s="3">
        <v>0</v>
      </c>
      <c r="AJ73" s="3">
        <v>13.7418566775244</v>
      </c>
      <c r="AK73" s="3">
        <v>94.917330067360695</v>
      </c>
      <c r="AL73" s="3">
        <v>16.925246826516201</v>
      </c>
      <c r="AM73" s="3">
        <v>3.79969251043268</v>
      </c>
      <c r="AN73" s="3">
        <v>0.48910626945308999</v>
      </c>
      <c r="AO73" s="3">
        <v>3.1882809133993999</v>
      </c>
      <c r="AQ73" s="3">
        <v>0</v>
      </c>
      <c r="AR73" s="3">
        <v>3.97058823529412</v>
      </c>
      <c r="AS73" s="3">
        <v>12.416107382550299</v>
      </c>
      <c r="AT73" s="3">
        <v>22.729175387191301</v>
      </c>
      <c r="AU73" s="3">
        <v>6.8453003977391704</v>
      </c>
      <c r="AV73" s="3">
        <v>36.506276150627599</v>
      </c>
      <c r="AW73" s="3">
        <v>32.202662086732502</v>
      </c>
      <c r="AX73" s="3">
        <v>60.630914826498397</v>
      </c>
      <c r="AY73" s="3">
        <v>12.2556232919907</v>
      </c>
      <c r="AZ73" s="3">
        <v>27.748581038469599</v>
      </c>
      <c r="BA73" s="3">
        <v>33.786610878661101</v>
      </c>
      <c r="BB73" s="3">
        <v>4.7270445513490902</v>
      </c>
      <c r="BC73" s="3">
        <v>8.7981477583666603</v>
      </c>
      <c r="BD73" s="3">
        <v>19.416456759026001</v>
      </c>
      <c r="BE73" s="3">
        <v>49.529190207156297</v>
      </c>
      <c r="BF73" s="3">
        <v>43.241538784948503</v>
      </c>
      <c r="BG73" s="3">
        <v>18.495166036149602</v>
      </c>
      <c r="BH73" s="3">
        <v>82.524068647969898</v>
      </c>
      <c r="BI73" s="3">
        <v>24.581589958159</v>
      </c>
      <c r="BJ73" s="3">
        <v>61.283917935142298</v>
      </c>
      <c r="BK73" s="3">
        <v>54.915254237288103</v>
      </c>
      <c r="BL73" s="3">
        <v>5.7579564489112203</v>
      </c>
    </row>
    <row r="74" spans="1:64" x14ac:dyDescent="0.3">
      <c r="A74" s="3" t="s">
        <v>160</v>
      </c>
      <c r="B74" s="4" t="s">
        <v>75</v>
      </c>
      <c r="C74" s="3" t="s">
        <v>66</v>
      </c>
      <c r="D74" s="3" t="s">
        <v>67</v>
      </c>
      <c r="E74" s="3" t="s">
        <v>112</v>
      </c>
      <c r="F74" s="3" t="s">
        <v>69</v>
      </c>
      <c r="G74" s="3" t="s">
        <v>139</v>
      </c>
      <c r="H74" s="3" t="s">
        <v>71</v>
      </c>
      <c r="I74" s="3" t="s">
        <v>71</v>
      </c>
      <c r="J74" s="3">
        <v>2797</v>
      </c>
      <c r="K74" s="3">
        <v>1171</v>
      </c>
      <c r="L74" s="3">
        <v>7.2819000000000003</v>
      </c>
      <c r="M74" s="3">
        <v>0</v>
      </c>
      <c r="N74" s="3">
        <v>12.8912</v>
      </c>
      <c r="O74" s="3">
        <v>54.018459772057398</v>
      </c>
      <c r="P74" s="3">
        <v>9.0983999999999998</v>
      </c>
      <c r="Q74" s="3">
        <v>15.9657</v>
      </c>
      <c r="R74" s="3">
        <v>22.734624062271902</v>
      </c>
      <c r="S74" s="3">
        <v>31.283835709785599</v>
      </c>
      <c r="T74" s="3">
        <v>0.98562628336755698</v>
      </c>
      <c r="U74" s="3">
        <v>11.7501546072975</v>
      </c>
      <c r="V74" s="3">
        <v>0.449438202247191</v>
      </c>
      <c r="W74" s="3">
        <v>0</v>
      </c>
      <c r="X74" s="3">
        <v>0</v>
      </c>
      <c r="Y74" s="3">
        <v>95.071170596983194</v>
      </c>
      <c r="Z74" s="3">
        <v>33.3534378769602</v>
      </c>
      <c r="AA74" s="3">
        <v>0</v>
      </c>
      <c r="AB74" s="3">
        <v>0</v>
      </c>
      <c r="AC74" s="3">
        <v>0</v>
      </c>
      <c r="AD74" s="3">
        <v>0</v>
      </c>
      <c r="AE74" s="3">
        <v>16.807589193648202</v>
      </c>
      <c r="AF74" s="3">
        <v>0</v>
      </c>
      <c r="AG74" s="3">
        <v>0</v>
      </c>
      <c r="AH74" s="3">
        <v>63.512145748987898</v>
      </c>
      <c r="AI74" s="3">
        <v>0</v>
      </c>
      <c r="AJ74" s="3">
        <v>8.2654723127035794</v>
      </c>
      <c r="AK74" s="3">
        <v>98.591549295774698</v>
      </c>
      <c r="AL74" s="3">
        <v>43.159379407616399</v>
      </c>
      <c r="AM74" s="3">
        <v>2.9650779705688599</v>
      </c>
      <c r="AN74" s="3">
        <v>34.526456202756798</v>
      </c>
      <c r="AO74" s="3">
        <v>12.710038776389499</v>
      </c>
      <c r="AQ74" s="3">
        <v>6.4413938753959901</v>
      </c>
      <c r="AR74" s="3">
        <v>1.3235294117647101</v>
      </c>
      <c r="AS74" s="3">
        <v>0</v>
      </c>
      <c r="AT74" s="3">
        <v>35.789033068229401</v>
      </c>
      <c r="AU74" s="3">
        <v>30.6259158467657</v>
      </c>
      <c r="AV74" s="3">
        <v>46.589958158995799</v>
      </c>
      <c r="AW74" s="3">
        <v>34.048948046371798</v>
      </c>
      <c r="AX74" s="3">
        <v>62.839116719242902</v>
      </c>
      <c r="AY74" s="3">
        <v>12.2556232919907</v>
      </c>
      <c r="AZ74" s="3">
        <v>27.748581038469599</v>
      </c>
      <c r="BA74" s="3">
        <v>60.5439330543933</v>
      </c>
      <c r="BB74" s="3">
        <v>4.7270445513490902</v>
      </c>
      <c r="BC74" s="3">
        <v>8.7981477583666603</v>
      </c>
      <c r="BD74" s="3">
        <v>24.8740554156171</v>
      </c>
      <c r="BE74" s="3">
        <v>62.188742414731102</v>
      </c>
      <c r="BF74" s="3">
        <v>43.241538784948503</v>
      </c>
      <c r="BG74" s="3">
        <v>54.3295502311896</v>
      </c>
      <c r="BH74" s="3">
        <v>82.524068647969898</v>
      </c>
      <c r="BI74" s="3">
        <v>19.518828451882801</v>
      </c>
      <c r="BJ74" s="3">
        <v>86.631369953673101</v>
      </c>
      <c r="BK74" s="3">
        <v>13.3050847457627</v>
      </c>
      <c r="BL74" s="3">
        <v>10.824958123953101</v>
      </c>
    </row>
    <row r="75" spans="1:64" x14ac:dyDescent="0.3">
      <c r="A75" s="3" t="s">
        <v>161</v>
      </c>
      <c r="B75" s="4" t="s">
        <v>75</v>
      </c>
      <c r="C75" s="3" t="s">
        <v>66</v>
      </c>
      <c r="D75" s="3" t="s">
        <v>67</v>
      </c>
      <c r="E75" s="3" t="s">
        <v>162</v>
      </c>
      <c r="F75" s="3" t="s">
        <v>69</v>
      </c>
      <c r="G75" s="3" t="s">
        <v>139</v>
      </c>
      <c r="H75" s="3" t="s">
        <v>71</v>
      </c>
      <c r="I75" s="3" t="s">
        <v>71</v>
      </c>
      <c r="J75" s="3">
        <v>1679</v>
      </c>
      <c r="K75" s="3">
        <v>718</v>
      </c>
      <c r="L75" s="3">
        <v>16.049399999999999</v>
      </c>
      <c r="M75" s="3">
        <v>0</v>
      </c>
      <c r="N75" s="3">
        <v>27.459</v>
      </c>
      <c r="O75" s="3">
        <v>61.8798225462563</v>
      </c>
      <c r="P75" s="3">
        <v>18.1555</v>
      </c>
      <c r="Q75" s="3">
        <v>24.231000000000002</v>
      </c>
      <c r="R75" s="3">
        <v>25.575969470111598</v>
      </c>
      <c r="S75" s="3">
        <v>36.303853076144698</v>
      </c>
      <c r="T75" s="3">
        <v>0.86242299794661204</v>
      </c>
      <c r="U75" s="3">
        <v>4.4320758606472896</v>
      </c>
      <c r="V75" s="3">
        <v>0.26557711950970397</v>
      </c>
      <c r="W75" s="3">
        <v>0</v>
      </c>
      <c r="X75" s="3">
        <v>10.304114490161</v>
      </c>
      <c r="Y75" s="3">
        <v>97.939239430635197</v>
      </c>
      <c r="Z75" s="3">
        <v>27.563329312424599</v>
      </c>
      <c r="AA75" s="3">
        <v>0</v>
      </c>
      <c r="AB75" s="3">
        <v>0</v>
      </c>
      <c r="AC75" s="3">
        <v>0</v>
      </c>
      <c r="AD75" s="3">
        <v>0</v>
      </c>
      <c r="AE75" s="3">
        <v>4.2689214270983697</v>
      </c>
      <c r="AF75" s="3">
        <v>0</v>
      </c>
      <c r="AG75" s="3">
        <v>0</v>
      </c>
      <c r="AH75" s="3">
        <v>66.801619433198397</v>
      </c>
      <c r="AI75" s="3">
        <v>0</v>
      </c>
      <c r="AJ75" s="3">
        <v>48.371335504885998</v>
      </c>
      <c r="AK75" s="3">
        <v>99.265156154317197</v>
      </c>
      <c r="AL75" s="3">
        <v>37.940761636107197</v>
      </c>
      <c r="AM75" s="3">
        <v>1.75708324181858</v>
      </c>
      <c r="AN75" s="3">
        <v>4.3130280124499798</v>
      </c>
      <c r="AO75" s="3">
        <v>17.255493321844</v>
      </c>
      <c r="AQ75" s="3">
        <v>14.5089757127772</v>
      </c>
      <c r="AR75" s="3">
        <v>21.2745098039216</v>
      </c>
      <c r="AS75" s="3">
        <v>0</v>
      </c>
      <c r="AT75" s="3">
        <v>36.751778987023897</v>
      </c>
      <c r="AU75" s="3">
        <v>33.8706301025748</v>
      </c>
      <c r="AV75" s="3">
        <v>56.506276150627599</v>
      </c>
      <c r="AW75" s="3">
        <v>17.754401030485202</v>
      </c>
      <c r="AX75" s="3">
        <v>6.2039957939011598</v>
      </c>
      <c r="AY75" s="3">
        <v>27.180996426319101</v>
      </c>
      <c r="AZ75" s="3">
        <v>57.368089131805803</v>
      </c>
      <c r="BA75" s="3">
        <v>71.673640167363999</v>
      </c>
      <c r="BB75" s="3">
        <v>21.041623091403501</v>
      </c>
      <c r="BC75" s="3">
        <v>30.8566617554199</v>
      </c>
      <c r="BD75" s="3">
        <v>11.062132661628899</v>
      </c>
      <c r="BE75" s="3">
        <v>93.513287298598001</v>
      </c>
      <c r="BF75" s="3">
        <v>58.019760353163797</v>
      </c>
      <c r="BG75" s="3">
        <v>74.506094997898302</v>
      </c>
      <c r="BH75" s="3">
        <v>94.0351611552951</v>
      </c>
      <c r="BI75" s="3">
        <v>32.824267782426801</v>
      </c>
      <c r="BJ75" s="3">
        <v>73.262739907346102</v>
      </c>
      <c r="BK75" s="3">
        <v>41.610169491525397</v>
      </c>
      <c r="BL75" s="3">
        <v>10.5946398659966</v>
      </c>
    </row>
    <row r="76" spans="1:64" x14ac:dyDescent="0.3">
      <c r="A76" s="3" t="s">
        <v>163</v>
      </c>
      <c r="B76" s="4" t="s">
        <v>75</v>
      </c>
      <c r="C76" s="3" t="s">
        <v>66</v>
      </c>
      <c r="D76" s="3" t="s">
        <v>67</v>
      </c>
      <c r="E76" s="3" t="s">
        <v>112</v>
      </c>
      <c r="F76" s="3" t="s">
        <v>69</v>
      </c>
      <c r="G76" s="3" t="s">
        <v>139</v>
      </c>
      <c r="H76" s="3" t="s">
        <v>71</v>
      </c>
      <c r="I76" s="3" t="s">
        <v>71</v>
      </c>
      <c r="J76" s="3">
        <v>3325</v>
      </c>
      <c r="K76" s="3">
        <v>1362</v>
      </c>
      <c r="L76" s="3">
        <v>10.9437</v>
      </c>
      <c r="M76" s="3">
        <v>0</v>
      </c>
      <c r="N76" s="3">
        <v>19.113299999999999</v>
      </c>
      <c r="O76" s="3">
        <v>57.656029048549001</v>
      </c>
      <c r="P76" s="3">
        <v>17.721299999999999</v>
      </c>
      <c r="Q76" s="3">
        <v>17.3049</v>
      </c>
      <c r="R76" s="3">
        <v>25.447154255238601</v>
      </c>
      <c r="S76" s="3">
        <v>32.2088747933104</v>
      </c>
      <c r="T76" s="3">
        <v>2.3819301848049301</v>
      </c>
      <c r="U76" s="3">
        <v>11.8944547515976</v>
      </c>
      <c r="V76" s="3">
        <v>1.69560776302349</v>
      </c>
      <c r="W76" s="3">
        <v>0</v>
      </c>
      <c r="X76" s="3">
        <v>7.7996422182468699</v>
      </c>
      <c r="Y76" s="3">
        <v>92.585510941151497</v>
      </c>
      <c r="Z76" s="3">
        <v>12.4849215922799</v>
      </c>
      <c r="AA76" s="3">
        <v>0</v>
      </c>
      <c r="AB76" s="3">
        <v>0</v>
      </c>
      <c r="AC76" s="3">
        <v>0</v>
      </c>
      <c r="AD76" s="3">
        <v>0</v>
      </c>
      <c r="AE76" s="3">
        <v>8.9709218395545491</v>
      </c>
      <c r="AF76" s="3">
        <v>0</v>
      </c>
      <c r="AG76" s="3">
        <v>0</v>
      </c>
      <c r="AH76" s="3">
        <v>69.585020242914993</v>
      </c>
      <c r="AI76" s="3">
        <v>0</v>
      </c>
      <c r="AJ76" s="3">
        <v>48.493485342019497</v>
      </c>
      <c r="AK76" s="3">
        <v>99.183506838130199</v>
      </c>
      <c r="AL76" s="3">
        <v>32.510578279266603</v>
      </c>
      <c r="AM76" s="3">
        <v>3.3164946189325799</v>
      </c>
      <c r="AN76" s="3">
        <v>4.3574922187638903</v>
      </c>
      <c r="AO76" s="3">
        <v>0.34467901766480002</v>
      </c>
      <c r="AQ76" s="3">
        <v>10.7286166842661</v>
      </c>
      <c r="AR76" s="3">
        <v>0</v>
      </c>
      <c r="AS76" s="3">
        <v>0</v>
      </c>
      <c r="AT76" s="3">
        <v>39.535370447886102</v>
      </c>
      <c r="AU76" s="3">
        <v>25.601842160351701</v>
      </c>
      <c r="AV76" s="3">
        <v>71.234309623431002</v>
      </c>
      <c r="AW76" s="3">
        <v>16.036925719192801</v>
      </c>
      <c r="AX76" s="3">
        <v>41.535226077812801</v>
      </c>
      <c r="AY76" s="3">
        <v>27.180996426319101</v>
      </c>
      <c r="AZ76" s="3">
        <v>57.368089131805803</v>
      </c>
      <c r="BA76" s="3">
        <v>68.807531380753105</v>
      </c>
      <c r="BB76" s="3">
        <v>21.041623091403501</v>
      </c>
      <c r="BC76" s="3">
        <v>30.8566617554199</v>
      </c>
      <c r="BD76" s="3">
        <v>14.588581024349301</v>
      </c>
      <c r="BE76" s="3">
        <v>81.251307804980101</v>
      </c>
      <c r="BF76" s="3">
        <v>58.019760353163797</v>
      </c>
      <c r="BG76" s="3">
        <v>77.616645649432499</v>
      </c>
      <c r="BH76" s="3">
        <v>58.497279196316498</v>
      </c>
      <c r="BI76" s="3">
        <v>18.263598326359801</v>
      </c>
      <c r="BJ76" s="3">
        <v>83.785572468563899</v>
      </c>
      <c r="BK76" s="3">
        <v>6.9915254237288096</v>
      </c>
      <c r="BL76" s="3">
        <v>13.735343383584601</v>
      </c>
    </row>
    <row r="77" spans="1:64" x14ac:dyDescent="0.3">
      <c r="A77" s="3" t="s">
        <v>164</v>
      </c>
      <c r="B77" s="4" t="s">
        <v>75</v>
      </c>
      <c r="C77" s="3" t="s">
        <v>165</v>
      </c>
      <c r="D77" s="3" t="s">
        <v>166</v>
      </c>
      <c r="E77" s="3" t="s">
        <v>167</v>
      </c>
      <c r="F77" s="3" t="s">
        <v>69</v>
      </c>
      <c r="G77" s="3" t="s">
        <v>139</v>
      </c>
      <c r="H77" s="3" t="s">
        <v>71</v>
      </c>
      <c r="I77" s="3" t="s">
        <v>71</v>
      </c>
      <c r="J77" s="3">
        <v>2290</v>
      </c>
      <c r="K77" s="3">
        <v>990</v>
      </c>
      <c r="L77" s="3">
        <v>22.138500000000001</v>
      </c>
      <c r="M77" s="3">
        <v>0</v>
      </c>
      <c r="N77" s="3">
        <v>36.363599999999998</v>
      </c>
      <c r="O77" s="3">
        <v>65.821627912210303</v>
      </c>
      <c r="P77" s="3">
        <v>8.6434999999999995</v>
      </c>
      <c r="Q77" s="3">
        <v>39.610799999999998</v>
      </c>
      <c r="R77" s="3">
        <v>22.5782954028281</v>
      </c>
      <c r="S77">
        <v>43.243332509382199</v>
      </c>
      <c r="T77" s="3">
        <v>0.88295687885010299</v>
      </c>
      <c r="U77" s="3">
        <v>12.6777983920841</v>
      </c>
      <c r="V77" s="3">
        <v>48.539325842696599</v>
      </c>
      <c r="W77" s="3">
        <v>2.8715154055753498</v>
      </c>
      <c r="X77" s="3">
        <v>19.8568872987478</v>
      </c>
      <c r="Y77">
        <v>97.684299978755007</v>
      </c>
      <c r="Z77" s="3">
        <v>27.563329312424599</v>
      </c>
      <c r="AA77" s="3">
        <v>0</v>
      </c>
      <c r="AB77" s="3">
        <v>0</v>
      </c>
      <c r="AC77" s="3">
        <v>0</v>
      </c>
      <c r="AD77" s="3">
        <v>0</v>
      </c>
      <c r="AE77" s="3">
        <v>11.8374922664467</v>
      </c>
      <c r="AF77" s="3">
        <v>0</v>
      </c>
      <c r="AG77" s="3">
        <v>0</v>
      </c>
      <c r="AH77" s="3">
        <v>68.117408906882602</v>
      </c>
      <c r="AI77" s="3">
        <v>0</v>
      </c>
      <c r="AJ77" s="3">
        <v>8.24511400651466</v>
      </c>
      <c r="AK77" s="3">
        <v>97.325984894876498</v>
      </c>
      <c r="AL77" s="3">
        <v>0</v>
      </c>
      <c r="AM77" s="3">
        <v>0.65890621568196694</v>
      </c>
      <c r="AN77">
        <v>7.4477545575811499</v>
      </c>
      <c r="AO77">
        <v>2.4558380008617</v>
      </c>
      <c r="AQ77">
        <v>5.02639915522703</v>
      </c>
      <c r="AR77">
        <v>4.2401960784313699</v>
      </c>
      <c r="AS77">
        <v>11.017897091722601</v>
      </c>
      <c r="AT77">
        <v>39.598158225198802</v>
      </c>
      <c r="AU77">
        <v>46.786686204730998</v>
      </c>
      <c r="AV77">
        <v>77.531380753138095</v>
      </c>
      <c r="AW77">
        <v>28.5100901674538</v>
      </c>
      <c r="AX77">
        <v>66.687697160883303</v>
      </c>
      <c r="AY77">
        <v>29.178053394996802</v>
      </c>
      <c r="AZ77">
        <v>87.113727138953095</v>
      </c>
      <c r="BA77">
        <v>85.209205020920507</v>
      </c>
      <c r="BB77">
        <v>61.807153315206001</v>
      </c>
      <c r="BC77">
        <v>82.782572090086305</v>
      </c>
      <c r="BD77">
        <v>14.399664147775001</v>
      </c>
      <c r="BE77">
        <v>77.484829462230607</v>
      </c>
      <c r="BF77">
        <v>61.5513979398781</v>
      </c>
      <c r="BG77">
        <v>91.025641025640994</v>
      </c>
      <c r="BH77">
        <v>99.016324822101296</v>
      </c>
      <c r="BI77">
        <v>26.087866108786599</v>
      </c>
      <c r="BJ77">
        <v>91.661151555261398</v>
      </c>
      <c r="BK77">
        <v>14.7245762711864</v>
      </c>
      <c r="BL77">
        <v>12.248743718592999</v>
      </c>
    </row>
    <row r="78" spans="1:64" x14ac:dyDescent="0.3">
      <c r="A78" s="3" t="s">
        <v>168</v>
      </c>
      <c r="B78" s="4" t="s">
        <v>75</v>
      </c>
      <c r="C78" s="3" t="s">
        <v>165</v>
      </c>
      <c r="D78" s="3" t="s">
        <v>166</v>
      </c>
      <c r="E78" s="3" t="s">
        <v>169</v>
      </c>
      <c r="F78" s="3" t="s">
        <v>69</v>
      </c>
      <c r="G78" s="3" t="s">
        <v>139</v>
      </c>
      <c r="H78" s="3" t="s">
        <v>71</v>
      </c>
      <c r="I78" s="3" t="s">
        <v>71</v>
      </c>
      <c r="J78" s="3">
        <v>5134</v>
      </c>
      <c r="K78" s="3">
        <v>1551</v>
      </c>
      <c r="L78" s="3">
        <v>33.584400000000002</v>
      </c>
      <c r="M78" s="3">
        <v>0</v>
      </c>
      <c r="N78" s="3">
        <v>51.229500000000002</v>
      </c>
      <c r="O78" s="3">
        <v>71.952992602614898</v>
      </c>
      <c r="P78" s="3">
        <v>14.4748</v>
      </c>
      <c r="Q78" s="3">
        <v>49.863999999999997</v>
      </c>
      <c r="R78" s="3">
        <v>24.592659071226901</v>
      </c>
      <c r="S78" s="3">
        <v>47.360333531388001</v>
      </c>
      <c r="T78" s="3">
        <v>1.3963039014373699</v>
      </c>
      <c r="U78" s="3">
        <v>18.862090290661701</v>
      </c>
      <c r="V78" s="3">
        <v>7.1297242083758903</v>
      </c>
      <c r="W78" s="3">
        <v>0</v>
      </c>
      <c r="X78" s="3">
        <v>40.751341681574203</v>
      </c>
      <c r="Y78" s="3">
        <v>90.758444869343506</v>
      </c>
      <c r="Z78" s="3">
        <v>12.4849215922799</v>
      </c>
      <c r="AA78" s="3">
        <v>0</v>
      </c>
      <c r="AB78" s="3">
        <v>0</v>
      </c>
      <c r="AC78" s="3">
        <v>0</v>
      </c>
      <c r="AD78" s="3">
        <v>11.194029850746301</v>
      </c>
      <c r="AE78" s="3">
        <v>3.13466694163745</v>
      </c>
      <c r="AF78" s="3">
        <v>57.4183976261128</v>
      </c>
      <c r="AG78" s="3">
        <v>0</v>
      </c>
      <c r="AH78" s="3">
        <v>88.208502024291505</v>
      </c>
      <c r="AI78" s="3">
        <v>0</v>
      </c>
      <c r="AJ78" s="3">
        <v>6.3314332247556999</v>
      </c>
      <c r="AK78" s="3">
        <v>99.469279444784604</v>
      </c>
      <c r="AL78" s="3">
        <v>0</v>
      </c>
      <c r="AM78" s="3">
        <v>1.88886448495498</v>
      </c>
      <c r="AN78" s="3">
        <v>33.081369497554498</v>
      </c>
      <c r="AO78" s="3">
        <v>25.118483412322298</v>
      </c>
      <c r="AQ78" s="3">
        <v>10.770855332629401</v>
      </c>
      <c r="AR78" s="3">
        <v>18.7745098039216</v>
      </c>
      <c r="AS78" s="3">
        <v>43.484340044742702</v>
      </c>
      <c r="AT78" s="3">
        <v>56.529928840518998</v>
      </c>
      <c r="AU78" s="3">
        <v>76.638057358174606</v>
      </c>
      <c r="AV78" s="3">
        <v>55.146443514644297</v>
      </c>
      <c r="AW78" s="3">
        <v>19.536281665951101</v>
      </c>
      <c r="AX78" s="3">
        <v>33.606729758149299</v>
      </c>
      <c r="AY78" s="3">
        <v>24.721463107000201</v>
      </c>
      <c r="AZ78" s="3">
        <v>78.389741433676704</v>
      </c>
      <c r="BA78" s="3">
        <v>62.928870292886998</v>
      </c>
      <c r="BB78" s="3">
        <v>14.996862581049999</v>
      </c>
      <c r="BC78" s="3">
        <v>90.844032835192607</v>
      </c>
      <c r="BD78" s="3">
        <v>85.558354324097394</v>
      </c>
      <c r="BE78" s="3">
        <v>47.018204645323301</v>
      </c>
      <c r="BF78" s="3">
        <v>35.820895522388099</v>
      </c>
      <c r="BG78" s="3">
        <v>88.461538461538495</v>
      </c>
      <c r="BH78" s="3">
        <v>94.0351611552951</v>
      </c>
      <c r="BI78" s="3">
        <v>39.8326359832636</v>
      </c>
      <c r="BJ78" s="3">
        <v>79.549966909331602</v>
      </c>
      <c r="BK78" s="3">
        <v>9.4915254237288096</v>
      </c>
      <c r="BL78" s="3">
        <v>30.71608040201</v>
      </c>
    </row>
    <row r="79" spans="1:64" x14ac:dyDescent="0.3">
      <c r="A79" s="3" t="s">
        <v>170</v>
      </c>
      <c r="B79" s="4" t="s">
        <v>75</v>
      </c>
      <c r="C79" s="3" t="s">
        <v>165</v>
      </c>
      <c r="D79" s="3" t="s">
        <v>166</v>
      </c>
      <c r="E79" s="3" t="s">
        <v>171</v>
      </c>
      <c r="F79" s="3" t="s">
        <v>69</v>
      </c>
      <c r="G79" s="3" t="s">
        <v>139</v>
      </c>
      <c r="H79" s="3" t="s">
        <v>71</v>
      </c>
      <c r="I79" s="3" t="s">
        <v>71</v>
      </c>
      <c r="J79" s="3">
        <v>3743</v>
      </c>
      <c r="K79" s="3">
        <v>1405</v>
      </c>
      <c r="L79" s="3">
        <v>42.477499999999999</v>
      </c>
      <c r="M79" s="3">
        <v>0</v>
      </c>
      <c r="N79" s="3">
        <v>62.146099999999997</v>
      </c>
      <c r="O79" s="3">
        <v>76.829537055262406</v>
      </c>
      <c r="P79" s="3">
        <v>14.2887</v>
      </c>
      <c r="Q79" s="3">
        <v>61.330800000000004</v>
      </c>
      <c r="R79" s="3">
        <v>24.520943203705102</v>
      </c>
      <c r="S79" s="3">
        <v>52.308593851557298</v>
      </c>
      <c r="T79" s="3">
        <v>1.3757700205338801</v>
      </c>
      <c r="U79" s="3">
        <v>19.253762110905001</v>
      </c>
      <c r="V79" s="3">
        <v>41.368743615934598</v>
      </c>
      <c r="W79" s="3">
        <v>1.4252777195556501</v>
      </c>
      <c r="X79" s="3">
        <v>34.7406082289803</v>
      </c>
      <c r="Y79" s="3">
        <v>99.192691735712799</v>
      </c>
      <c r="Z79" s="3">
        <v>0</v>
      </c>
      <c r="AA79" s="3">
        <v>0</v>
      </c>
      <c r="AB79" s="3">
        <v>0</v>
      </c>
      <c r="AC79" s="3">
        <v>0</v>
      </c>
      <c r="AD79" s="3">
        <v>0</v>
      </c>
      <c r="AE79" s="3">
        <v>14.518457413899799</v>
      </c>
      <c r="AF79" s="3">
        <v>57.4183976261128</v>
      </c>
      <c r="AG79" s="3">
        <v>0</v>
      </c>
      <c r="AH79" s="3">
        <v>73.380566801619395</v>
      </c>
      <c r="AI79" s="3">
        <v>0</v>
      </c>
      <c r="AJ79" s="3">
        <v>6.1889250814332204</v>
      </c>
      <c r="AK79" s="3">
        <v>98.081241069605994</v>
      </c>
      <c r="AL79" s="3">
        <v>0</v>
      </c>
      <c r="AM79" s="3">
        <v>0.65890621568196694</v>
      </c>
      <c r="AN79" s="3">
        <v>24.344152956869699</v>
      </c>
      <c r="AO79" s="3">
        <v>12.149935372684199</v>
      </c>
      <c r="AQ79" s="3">
        <v>7.8986272439281899</v>
      </c>
      <c r="AR79" s="3">
        <v>14.632352941176499</v>
      </c>
      <c r="AS79" s="3">
        <v>83.053691275167793</v>
      </c>
      <c r="AT79" s="3">
        <v>50.962745918794504</v>
      </c>
      <c r="AU79" s="3">
        <v>70.462633451957302</v>
      </c>
      <c r="AV79" s="3">
        <v>79.288702928870293</v>
      </c>
      <c r="AW79" s="3">
        <v>46.4791756118506</v>
      </c>
      <c r="AX79" s="3">
        <v>48.412197686645598</v>
      </c>
      <c r="AY79" s="3">
        <v>24.721463107000201</v>
      </c>
      <c r="AZ79" s="3">
        <v>78.389741433676704</v>
      </c>
      <c r="BA79" s="3">
        <v>85.230125523012603</v>
      </c>
      <c r="BB79" s="3">
        <v>14.996862581049999</v>
      </c>
      <c r="BC79" s="3">
        <v>90.844032835192607</v>
      </c>
      <c r="BD79" s="3">
        <v>98.320738874895</v>
      </c>
      <c r="BE79" s="3">
        <v>55.178907721280602</v>
      </c>
      <c r="BF79" s="3">
        <v>35.820895522388099</v>
      </c>
      <c r="BG79" s="3">
        <v>94.1992433795713</v>
      </c>
      <c r="BH79" s="3">
        <v>99.016324822101296</v>
      </c>
      <c r="BI79" s="3">
        <v>21.066945606694599</v>
      </c>
      <c r="BJ79" s="3">
        <v>94.837855724685596</v>
      </c>
      <c r="BK79" s="3">
        <v>68.686440677966104</v>
      </c>
      <c r="BL79" s="3">
        <v>18.551088777219402</v>
      </c>
    </row>
    <row r="80" spans="1:64" x14ac:dyDescent="0.3">
      <c r="A80" s="3" t="s">
        <v>172</v>
      </c>
      <c r="B80" s="4" t="s">
        <v>65</v>
      </c>
      <c r="C80" s="3" t="s">
        <v>165</v>
      </c>
      <c r="D80" s="3" t="s">
        <v>166</v>
      </c>
      <c r="E80" s="3" t="s">
        <v>173</v>
      </c>
      <c r="F80" s="3" t="s">
        <v>69</v>
      </c>
      <c r="G80" s="3" t="s">
        <v>139</v>
      </c>
      <c r="H80" s="3" t="s">
        <v>71</v>
      </c>
      <c r="I80" s="3" t="s">
        <v>71</v>
      </c>
      <c r="J80" s="3">
        <v>3758</v>
      </c>
      <c r="K80" s="3">
        <v>1607</v>
      </c>
      <c r="L80" s="3">
        <v>57.124899999999997</v>
      </c>
      <c r="M80" s="3">
        <v>0</v>
      </c>
      <c r="N80" s="3">
        <v>75.111800000000002</v>
      </c>
      <c r="O80" s="3">
        <v>83.914753571980896</v>
      </c>
      <c r="P80" s="3">
        <v>45.905700000000003</v>
      </c>
      <c r="Q80" s="3">
        <v>61.958599999999997</v>
      </c>
      <c r="R80" s="3">
        <v>31.391098374323001</v>
      </c>
      <c r="S80" s="3">
        <v>52.523655197657902</v>
      </c>
      <c r="T80" s="3">
        <v>4.4558521560575004</v>
      </c>
      <c r="U80" s="3">
        <v>21.2533498247784</v>
      </c>
      <c r="V80" s="3">
        <v>56.077630234933601</v>
      </c>
      <c r="W80" s="3">
        <v>6.9167889331377097</v>
      </c>
      <c r="X80" s="3">
        <v>60.429338103756699</v>
      </c>
      <c r="Y80" s="3">
        <v>96.494582536647499</v>
      </c>
      <c r="Z80" s="3">
        <v>47.1652593486128</v>
      </c>
      <c r="AA80" s="3">
        <v>0</v>
      </c>
      <c r="AB80" s="3">
        <v>0</v>
      </c>
      <c r="AC80" s="3">
        <v>0</v>
      </c>
      <c r="AD80" s="3">
        <v>0</v>
      </c>
      <c r="AE80" s="3">
        <v>60.857908847185001</v>
      </c>
      <c r="AF80" s="3">
        <v>57.4183976261128</v>
      </c>
      <c r="AG80" s="3">
        <v>74.731182795698899</v>
      </c>
      <c r="AH80" s="3">
        <v>71.305668016194304</v>
      </c>
      <c r="AI80" s="3">
        <v>0</v>
      </c>
      <c r="AJ80" s="3">
        <v>2.8298045602605901</v>
      </c>
      <c r="AK80" s="3">
        <v>95.101041028781395</v>
      </c>
      <c r="AL80" s="3">
        <v>0</v>
      </c>
      <c r="AM80" s="3">
        <v>5.7544476169558401</v>
      </c>
      <c r="AN80" s="3">
        <v>8.3148065807025304</v>
      </c>
      <c r="AO80" s="3">
        <v>6.50581645842309</v>
      </c>
      <c r="AQ80" s="3">
        <v>8.0464625131995806</v>
      </c>
      <c r="AR80" s="3">
        <v>0</v>
      </c>
      <c r="AS80" s="3">
        <v>21.840044742729301</v>
      </c>
      <c r="AT80" s="3">
        <v>47.446630389284202</v>
      </c>
      <c r="AU80" s="3">
        <v>60.581955202009603</v>
      </c>
      <c r="AV80" s="3">
        <v>83.702928870292894</v>
      </c>
      <c r="AW80" s="3">
        <v>69.987118935165299</v>
      </c>
      <c r="AX80" s="3">
        <v>74.973711882229196</v>
      </c>
      <c r="AY80" s="3">
        <v>49.2327096909817</v>
      </c>
      <c r="AZ80" s="3">
        <v>85.705276434727807</v>
      </c>
      <c r="BA80" s="3">
        <v>86.820083682008402</v>
      </c>
      <c r="BB80" s="3">
        <v>80.631667015268803</v>
      </c>
      <c r="BC80" s="3">
        <v>96.063986529151805</v>
      </c>
      <c r="BD80" s="3">
        <v>52.812762384550801</v>
      </c>
      <c r="BE80" s="3">
        <v>87.570621468926603</v>
      </c>
      <c r="BF80" s="3">
        <v>54.319949548034501</v>
      </c>
      <c r="BG80" s="3">
        <v>68.642286675073606</v>
      </c>
      <c r="BH80" s="3">
        <v>94.0351611552951</v>
      </c>
      <c r="BI80" s="3">
        <v>37.635983263598298</v>
      </c>
      <c r="BJ80" s="3">
        <v>90.271343481138302</v>
      </c>
      <c r="BK80" s="3">
        <v>64.258474576271198</v>
      </c>
      <c r="BL80" s="3">
        <v>28.8735343383585</v>
      </c>
    </row>
    <row r="81" spans="1:64" x14ac:dyDescent="0.3">
      <c r="A81" s="3" t="s">
        <v>174</v>
      </c>
      <c r="B81" s="4" t="s">
        <v>65</v>
      </c>
      <c r="C81" s="3" t="s">
        <v>165</v>
      </c>
      <c r="D81" s="3" t="s">
        <v>166</v>
      </c>
      <c r="E81" s="3" t="s">
        <v>175</v>
      </c>
      <c r="F81" s="3" t="s">
        <v>69</v>
      </c>
      <c r="G81" s="3" t="s">
        <v>139</v>
      </c>
      <c r="H81" s="3" t="s">
        <v>71</v>
      </c>
      <c r="I81" s="3" t="s">
        <v>71</v>
      </c>
      <c r="J81" s="3">
        <v>3648</v>
      </c>
      <c r="K81" s="3">
        <v>1558</v>
      </c>
      <c r="L81" s="3">
        <v>60.054400000000001</v>
      </c>
      <c r="M81" s="3">
        <v>0</v>
      </c>
      <c r="N81" s="3">
        <v>77.011899999999997</v>
      </c>
      <c r="O81" s="3">
        <v>85.402324425279403</v>
      </c>
      <c r="P81" s="3">
        <v>41.935499999999998</v>
      </c>
      <c r="Q81" s="3">
        <v>66.792199999999994</v>
      </c>
      <c r="R81" s="3">
        <v>30.693756511963802</v>
      </c>
      <c r="S81" s="3">
        <v>54.708567913315598</v>
      </c>
      <c r="T81" s="3">
        <v>2.9363449691991801</v>
      </c>
      <c r="U81" s="3">
        <v>17.377860235003102</v>
      </c>
      <c r="V81" s="3">
        <v>69.846782431052105</v>
      </c>
      <c r="W81" s="3">
        <v>12.114860616223</v>
      </c>
      <c r="X81" s="3">
        <v>53.667262969588499</v>
      </c>
      <c r="Y81" s="3">
        <v>91.969407265774393</v>
      </c>
      <c r="Z81" s="3">
        <v>0</v>
      </c>
      <c r="AA81" s="3">
        <v>40.909090909090899</v>
      </c>
      <c r="AB81" s="3">
        <v>0</v>
      </c>
      <c r="AC81" s="3">
        <v>0</v>
      </c>
      <c r="AD81" s="3">
        <v>0</v>
      </c>
      <c r="AE81" s="3">
        <v>56.444627758300697</v>
      </c>
      <c r="AF81" s="3">
        <v>78.709198813056403</v>
      </c>
      <c r="AG81" s="3">
        <v>0</v>
      </c>
      <c r="AH81" s="3">
        <v>79.453441295546597</v>
      </c>
      <c r="AI81" s="3">
        <v>0</v>
      </c>
      <c r="AJ81" s="3">
        <v>7.1661237785016301</v>
      </c>
      <c r="AK81" s="3">
        <v>89.548887528066999</v>
      </c>
      <c r="AL81" s="3">
        <v>0</v>
      </c>
      <c r="AM81" s="3">
        <v>9.2466505600702806</v>
      </c>
      <c r="AN81" s="3">
        <v>24.944419742107598</v>
      </c>
      <c r="AO81" s="3">
        <v>40.693666523050403</v>
      </c>
      <c r="AQ81" s="3">
        <v>7.7930306230200603</v>
      </c>
      <c r="AR81" s="3">
        <v>0</v>
      </c>
      <c r="AS81" s="3">
        <v>1.0626398210290799</v>
      </c>
      <c r="AT81" s="3">
        <v>63.9388865634157</v>
      </c>
      <c r="AU81" s="3">
        <v>78.375549508059393</v>
      </c>
      <c r="AV81" s="3">
        <v>84.7489539748954</v>
      </c>
      <c r="AW81" s="3">
        <v>63.9115500214684</v>
      </c>
      <c r="AX81" s="3">
        <v>82.902208201892705</v>
      </c>
      <c r="AY81" s="3">
        <v>29.178053394996802</v>
      </c>
      <c r="AZ81" s="3">
        <v>87.113727138953095</v>
      </c>
      <c r="BA81" s="3">
        <v>97.552301255230105</v>
      </c>
      <c r="BB81" s="3">
        <v>61.807153315206001</v>
      </c>
      <c r="BC81" s="3">
        <v>82.782572090086305</v>
      </c>
      <c r="BD81" s="3">
        <v>47.397145256087299</v>
      </c>
      <c r="BE81" s="3">
        <v>73.446327683615806</v>
      </c>
      <c r="BF81" s="3">
        <v>61.5513979398781</v>
      </c>
      <c r="BG81" s="3">
        <v>84.888608659100498</v>
      </c>
      <c r="BH81" s="3">
        <v>94.0351611552951</v>
      </c>
      <c r="BI81" s="3">
        <v>41.903765690376602</v>
      </c>
      <c r="BJ81" s="3">
        <v>89.344804765056296</v>
      </c>
      <c r="BK81" s="3">
        <v>15.995762711864399</v>
      </c>
      <c r="BL81" s="3">
        <v>33.354271356783897</v>
      </c>
    </row>
    <row r="82" spans="1:64" x14ac:dyDescent="0.3">
      <c r="A82" s="3" t="s">
        <v>176</v>
      </c>
      <c r="B82" s="4" t="s">
        <v>75</v>
      </c>
      <c r="C82" s="3" t="s">
        <v>165</v>
      </c>
      <c r="D82" s="3" t="s">
        <v>166</v>
      </c>
      <c r="E82" s="3" t="s">
        <v>177</v>
      </c>
      <c r="F82" s="3" t="s">
        <v>69</v>
      </c>
      <c r="G82" s="3" t="s">
        <v>139</v>
      </c>
      <c r="H82" s="3" t="s">
        <v>71</v>
      </c>
      <c r="I82" s="3" t="s">
        <v>71</v>
      </c>
      <c r="J82" s="3">
        <v>3353</v>
      </c>
      <c r="K82" s="3">
        <v>1616</v>
      </c>
      <c r="L82" s="3">
        <v>36.325600000000001</v>
      </c>
      <c r="M82" s="3">
        <v>0</v>
      </c>
      <c r="N82" s="3">
        <v>54.4709</v>
      </c>
      <c r="O82" s="3">
        <v>73.571768043078805</v>
      </c>
      <c r="P82" s="3">
        <v>22.415199999999999</v>
      </c>
      <c r="Q82" s="3">
        <v>48.545699999999997</v>
      </c>
      <c r="R82" s="3">
        <v>26.650825985445501</v>
      </c>
      <c r="S82" s="3">
        <v>46.920942057633297</v>
      </c>
      <c r="T82" s="3">
        <v>4.0041067761807003</v>
      </c>
      <c r="U82" s="3">
        <v>15.8936301793445</v>
      </c>
      <c r="V82" s="3">
        <v>18.304392236976501</v>
      </c>
      <c r="W82" s="3">
        <v>21.609725424439301</v>
      </c>
      <c r="X82" s="3">
        <v>23.291592128801401</v>
      </c>
      <c r="Y82" s="3">
        <v>85.149776927979602</v>
      </c>
      <c r="Z82" s="3">
        <v>52.291917973461999</v>
      </c>
      <c r="AA82" s="3">
        <v>0</v>
      </c>
      <c r="AB82" s="3">
        <v>0</v>
      </c>
      <c r="AC82" s="3">
        <v>0</v>
      </c>
      <c r="AD82" s="3">
        <v>0</v>
      </c>
      <c r="AE82" s="3">
        <v>8.5584656630233003</v>
      </c>
      <c r="AF82" s="3">
        <v>57.4183976261128</v>
      </c>
      <c r="AG82" s="3">
        <v>74.731182795698899</v>
      </c>
      <c r="AH82" s="3">
        <v>75.253036437247005</v>
      </c>
      <c r="AI82" s="3">
        <v>0</v>
      </c>
      <c r="AJ82" s="3">
        <v>7.1661237785016301</v>
      </c>
      <c r="AK82" s="3">
        <v>83.874260053072106</v>
      </c>
      <c r="AL82" s="3">
        <v>0</v>
      </c>
      <c r="AM82" s="3">
        <v>10.9378431803207</v>
      </c>
      <c r="AN82" s="3">
        <v>21.8763895064473</v>
      </c>
      <c r="AO82" s="3">
        <v>14.907367514002599</v>
      </c>
      <c r="AQ82" s="3">
        <v>1.3727560718056999</v>
      </c>
      <c r="AR82" s="3">
        <v>0</v>
      </c>
      <c r="AS82" s="3">
        <v>0</v>
      </c>
      <c r="AT82" s="3">
        <v>55.190456257848503</v>
      </c>
      <c r="AU82" s="3">
        <v>65.731630730584001</v>
      </c>
      <c r="AV82" s="3">
        <v>71.255230125522999</v>
      </c>
      <c r="AW82" s="3">
        <v>19.1283812795191</v>
      </c>
      <c r="AX82" s="3">
        <v>40.441640378548897</v>
      </c>
      <c r="AY82" s="3">
        <v>29.178053394996802</v>
      </c>
      <c r="AZ82" s="3">
        <v>87.113727138953095</v>
      </c>
      <c r="BA82" s="3">
        <v>79.372384937238493</v>
      </c>
      <c r="BB82" s="3">
        <v>61.807153315206001</v>
      </c>
      <c r="BC82" s="3">
        <v>82.782572090086305</v>
      </c>
      <c r="BD82" s="3">
        <v>21.662468513853899</v>
      </c>
      <c r="BE82" s="3">
        <v>64.9299016530655</v>
      </c>
      <c r="BF82" s="3">
        <v>61.5513979398781</v>
      </c>
      <c r="BG82" s="3">
        <v>62.0638923917612</v>
      </c>
      <c r="BH82" s="3">
        <v>82.524068647969898</v>
      </c>
      <c r="BI82" s="3">
        <v>51.799163179916299</v>
      </c>
      <c r="BJ82" s="3">
        <v>71.277299801455996</v>
      </c>
      <c r="BK82" s="3">
        <v>84.110169491525397</v>
      </c>
      <c r="BL82" s="3">
        <v>41.938860971524299</v>
      </c>
    </row>
    <row r="83" spans="1:64" x14ac:dyDescent="0.3">
      <c r="A83" s="3" t="s">
        <v>178</v>
      </c>
      <c r="B83" s="4" t="s">
        <v>75</v>
      </c>
      <c r="C83" s="3" t="s">
        <v>165</v>
      </c>
      <c r="D83" s="3" t="s">
        <v>166</v>
      </c>
      <c r="E83" s="3" t="s">
        <v>179</v>
      </c>
      <c r="F83" s="3" t="s">
        <v>69</v>
      </c>
      <c r="G83" s="3" t="s">
        <v>139</v>
      </c>
      <c r="H83" s="3" t="s">
        <v>71</v>
      </c>
      <c r="I83" s="3" t="s">
        <v>71</v>
      </c>
      <c r="J83" s="3">
        <v>6159</v>
      </c>
      <c r="K83" s="3">
        <v>1189</v>
      </c>
      <c r="L83" s="3">
        <v>40.217599999999997</v>
      </c>
      <c r="M83" s="3">
        <v>0</v>
      </c>
      <c r="N83" s="3">
        <v>59.575299999999999</v>
      </c>
      <c r="O83" s="3">
        <v>75.549146632207297</v>
      </c>
      <c r="P83" s="3">
        <v>25.889199999999999</v>
      </c>
      <c r="Q83" s="3">
        <v>51.6008</v>
      </c>
      <c r="R83" s="3">
        <v>27.511545664325901</v>
      </c>
      <c r="S83" s="3">
        <v>48.037600967881403</v>
      </c>
      <c r="T83" s="3">
        <v>1.62217659137577</v>
      </c>
      <c r="U83" s="3">
        <v>13.419913419913399</v>
      </c>
      <c r="V83" s="3">
        <v>64.147088866190003</v>
      </c>
      <c r="W83" s="3">
        <v>3.3535946342485801</v>
      </c>
      <c r="X83" s="3">
        <v>70.8050089445438</v>
      </c>
      <c r="Y83" s="3">
        <v>95.729764181006999</v>
      </c>
      <c r="Z83" s="3">
        <v>68.817852834740705</v>
      </c>
      <c r="AA83" s="3">
        <v>0</v>
      </c>
      <c r="AB83" s="3">
        <v>0</v>
      </c>
      <c r="AC83" s="3">
        <v>0</v>
      </c>
      <c r="AD83" s="3">
        <v>0</v>
      </c>
      <c r="AE83" s="3">
        <v>10.146421942668599</v>
      </c>
      <c r="AF83" s="3">
        <v>0</v>
      </c>
      <c r="AG83" s="3">
        <v>0</v>
      </c>
      <c r="AH83" s="3">
        <v>66.447368421052602</v>
      </c>
      <c r="AI83" s="3">
        <v>0</v>
      </c>
      <c r="AJ83" s="3">
        <v>8.2247557003257299</v>
      </c>
      <c r="AK83" s="3">
        <v>97.121861604409105</v>
      </c>
      <c r="AL83" s="3">
        <v>0</v>
      </c>
      <c r="AM83" s="3">
        <v>8.1045464528882007</v>
      </c>
      <c r="AN83" s="3">
        <v>54.7132058692752</v>
      </c>
      <c r="AO83" s="3">
        <v>50.517018526497203</v>
      </c>
      <c r="AQ83" s="3">
        <v>31.024287222808901</v>
      </c>
      <c r="AR83" s="3">
        <v>30.931372549019599</v>
      </c>
      <c r="AS83" s="3">
        <v>54.781879194630903</v>
      </c>
      <c r="AT83" s="3">
        <v>35.433235663457502</v>
      </c>
      <c r="AU83" s="3">
        <v>73.142139418044806</v>
      </c>
      <c r="AV83" s="3">
        <v>24.058577405857701</v>
      </c>
      <c r="AW83" s="3">
        <v>53.069987118935202</v>
      </c>
      <c r="AX83" s="3">
        <v>14.321766561514201</v>
      </c>
      <c r="AY83" s="3">
        <v>29.178053394996802</v>
      </c>
      <c r="AZ83" s="3">
        <v>87.113727138953095</v>
      </c>
      <c r="BA83" s="3">
        <v>15.0836820083682</v>
      </c>
      <c r="BB83" s="3">
        <v>61.807153315206001</v>
      </c>
      <c r="BC83" s="3">
        <v>82.782572090086305</v>
      </c>
      <c r="BD83" s="3">
        <v>14.777497900923599</v>
      </c>
      <c r="BE83" s="3">
        <v>7.0935342121782803</v>
      </c>
      <c r="BF83" s="3">
        <v>61.5513979398781</v>
      </c>
      <c r="BG83" s="3">
        <v>62.967633459436698</v>
      </c>
      <c r="BH83" s="3">
        <v>82.524068647969898</v>
      </c>
      <c r="BI83" s="3">
        <v>24.979079497908</v>
      </c>
      <c r="BJ83" s="3">
        <v>81.866313699536704</v>
      </c>
      <c r="BK83" s="3">
        <v>60.169491525423702</v>
      </c>
      <c r="BL83" s="3">
        <v>46.189279731993302</v>
      </c>
    </row>
    <row r="84" spans="1:64" x14ac:dyDescent="0.3">
      <c r="A84" s="3" t="s">
        <v>180</v>
      </c>
      <c r="B84" s="4" t="s">
        <v>75</v>
      </c>
      <c r="C84" s="3" t="s">
        <v>165</v>
      </c>
      <c r="D84" s="3" t="s">
        <v>166</v>
      </c>
      <c r="E84" s="3" t="s">
        <v>181</v>
      </c>
      <c r="F84" s="3" t="s">
        <v>69</v>
      </c>
      <c r="G84" s="3" t="s">
        <v>139</v>
      </c>
      <c r="H84" s="3" t="s">
        <v>71</v>
      </c>
      <c r="I84" s="3" t="s">
        <v>71</v>
      </c>
      <c r="J84" s="3">
        <v>3662</v>
      </c>
      <c r="K84" s="3">
        <v>1667</v>
      </c>
      <c r="L84" s="3">
        <v>21.2178</v>
      </c>
      <c r="M84" s="3">
        <v>0</v>
      </c>
      <c r="N84" s="3">
        <v>35.022399999999998</v>
      </c>
      <c r="O84" s="3">
        <v>65.261589115440799</v>
      </c>
      <c r="P84" s="3">
        <v>6.9892000000000003</v>
      </c>
      <c r="Q84" s="3">
        <v>39.924700000000001</v>
      </c>
      <c r="R84" s="3">
        <v>21.879288194003902</v>
      </c>
      <c r="S84" s="3">
        <v>43.382300921436901</v>
      </c>
      <c r="T84" s="3">
        <v>2.1765913757700202</v>
      </c>
      <c r="U84" s="3">
        <v>13.687899402185099</v>
      </c>
      <c r="V84" s="3">
        <v>4.2696629213483099</v>
      </c>
      <c r="W84" s="3">
        <v>6.7281492349612204</v>
      </c>
      <c r="X84" s="3">
        <v>28.121645796064399</v>
      </c>
      <c r="Y84" s="3">
        <v>75.717017208412997</v>
      </c>
      <c r="Z84" s="3">
        <v>27.563329312424599</v>
      </c>
      <c r="AA84" s="3">
        <v>31.818181818181799</v>
      </c>
      <c r="AB84" s="3">
        <v>0</v>
      </c>
      <c r="AC84" s="3">
        <v>0</v>
      </c>
      <c r="AD84" s="3">
        <v>0</v>
      </c>
      <c r="AE84" s="3">
        <v>5.3000618684264804</v>
      </c>
      <c r="AF84" s="3">
        <v>0</v>
      </c>
      <c r="AG84" s="3">
        <v>0</v>
      </c>
      <c r="AH84" s="3">
        <v>84.159919028340099</v>
      </c>
      <c r="AI84" s="3">
        <v>0</v>
      </c>
      <c r="AJ84" s="3">
        <v>7.4511400651465802</v>
      </c>
      <c r="AK84" s="3">
        <v>87.548479281485996</v>
      </c>
      <c r="AL84" s="3">
        <v>0</v>
      </c>
      <c r="AM84" s="3">
        <v>3.6020206457280901</v>
      </c>
      <c r="AN84" s="3">
        <v>0</v>
      </c>
      <c r="AO84" s="3">
        <v>1.57259801809565</v>
      </c>
      <c r="AQ84" s="3">
        <v>2.00633579725449</v>
      </c>
      <c r="AR84" s="3">
        <v>0</v>
      </c>
      <c r="AS84" s="3">
        <v>0</v>
      </c>
      <c r="AT84" s="3">
        <v>58.0996232733361</v>
      </c>
      <c r="AU84" s="3">
        <v>68.327402135231296</v>
      </c>
      <c r="AV84" s="3">
        <v>72.259414225941399</v>
      </c>
      <c r="AW84" s="3">
        <v>58.1365392872477</v>
      </c>
      <c r="AX84" s="3">
        <v>24.079915878023101</v>
      </c>
      <c r="AY84" s="3">
        <v>33.949968467521501</v>
      </c>
      <c r="AZ84" s="3">
        <v>92.411183519024604</v>
      </c>
      <c r="BA84" s="3">
        <v>76.234309623431002</v>
      </c>
      <c r="BB84" s="3">
        <v>33.152060238443802</v>
      </c>
      <c r="BC84" s="3">
        <v>89.160176804883207</v>
      </c>
      <c r="BD84" s="3">
        <v>71.851385390428206</v>
      </c>
      <c r="BE84" s="3">
        <v>86.022180372462898</v>
      </c>
      <c r="BF84" s="3">
        <v>21.9045616985495</v>
      </c>
      <c r="BG84" s="3">
        <v>58.448928121059303</v>
      </c>
      <c r="BH84" s="3">
        <v>82.524068647969898</v>
      </c>
      <c r="BI84" s="3">
        <v>38.054393305439298</v>
      </c>
      <c r="BJ84" s="3">
        <v>77.630708140304407</v>
      </c>
      <c r="BK84" s="3">
        <v>20.9745762711864</v>
      </c>
      <c r="BL84" s="3">
        <v>29.7529313232831</v>
      </c>
    </row>
    <row r="85" spans="1:64" x14ac:dyDescent="0.3">
      <c r="A85" s="3" t="s">
        <v>182</v>
      </c>
      <c r="B85" s="4" t="s">
        <v>75</v>
      </c>
      <c r="C85" s="3" t="s">
        <v>165</v>
      </c>
      <c r="D85" s="3" t="s">
        <v>166</v>
      </c>
      <c r="E85" s="3" t="s">
        <v>183</v>
      </c>
      <c r="F85" s="3" t="s">
        <v>69</v>
      </c>
      <c r="G85" s="3" t="s">
        <v>139</v>
      </c>
      <c r="H85" s="3" t="s">
        <v>71</v>
      </c>
      <c r="I85" s="3" t="s">
        <v>71</v>
      </c>
      <c r="J85" s="3">
        <v>3286</v>
      </c>
      <c r="K85" s="3">
        <v>1318</v>
      </c>
      <c r="L85" s="3">
        <v>24.795999999999999</v>
      </c>
      <c r="M85" s="3">
        <v>0</v>
      </c>
      <c r="N85" s="3">
        <v>40.052199999999999</v>
      </c>
      <c r="O85" s="3">
        <v>67.203850323490897</v>
      </c>
      <c r="P85" s="3">
        <v>8.8295999999999992</v>
      </c>
      <c r="Q85" s="3">
        <v>42.665799999999997</v>
      </c>
      <c r="R85" s="3">
        <v>22.6490393441523</v>
      </c>
      <c r="S85" s="3">
        <v>44.554810979338598</v>
      </c>
      <c r="T85" s="3">
        <v>1.1704312114989699</v>
      </c>
      <c r="U85" s="3">
        <v>17.439703153988901</v>
      </c>
      <c r="V85" s="3">
        <v>3.6159346271705801</v>
      </c>
      <c r="W85" s="3">
        <v>13.1838189058897</v>
      </c>
      <c r="X85" s="3">
        <v>8.98032200357782</v>
      </c>
      <c r="Y85" s="3">
        <v>94.178882515402606</v>
      </c>
      <c r="Z85" s="3">
        <v>33.3534378769602</v>
      </c>
      <c r="AA85" s="3">
        <v>0</v>
      </c>
      <c r="AB85" s="3">
        <v>0</v>
      </c>
      <c r="AC85" s="3">
        <v>0</v>
      </c>
      <c r="AD85" s="3">
        <v>0</v>
      </c>
      <c r="AE85" s="3">
        <v>6.1662198391420899</v>
      </c>
      <c r="AF85" s="3">
        <v>0</v>
      </c>
      <c r="AG85" s="3">
        <v>74.731182795698899</v>
      </c>
      <c r="AH85" s="3">
        <v>78.846153846153797</v>
      </c>
      <c r="AI85" s="3">
        <v>0</v>
      </c>
      <c r="AJ85" s="3">
        <v>6.2296416938110797</v>
      </c>
      <c r="AK85" s="3">
        <v>86.3849765258216</v>
      </c>
      <c r="AL85" s="3">
        <v>0</v>
      </c>
      <c r="AM85" s="3">
        <v>4.2169997803645902</v>
      </c>
      <c r="AN85" s="3">
        <v>1.57847932414406</v>
      </c>
      <c r="AO85" s="3">
        <v>0</v>
      </c>
      <c r="AQ85" s="3">
        <v>0</v>
      </c>
      <c r="AR85" s="3">
        <v>6.25</v>
      </c>
      <c r="AS85" s="3">
        <v>11.5771812080537</v>
      </c>
      <c r="AT85" s="3">
        <v>52.720803683549597</v>
      </c>
      <c r="AU85" s="3">
        <v>76.847393761775194</v>
      </c>
      <c r="AV85" s="3">
        <v>85.125523012552307</v>
      </c>
      <c r="AW85" s="3">
        <v>52.769428939458997</v>
      </c>
      <c r="AX85" s="3">
        <v>6.5615141955835998</v>
      </c>
      <c r="AY85" s="3">
        <v>33.949968467521501</v>
      </c>
      <c r="AZ85" s="3">
        <v>92.411183519024604</v>
      </c>
      <c r="BA85" s="3">
        <v>79.853556485355696</v>
      </c>
      <c r="BB85" s="3">
        <v>33.152060238443802</v>
      </c>
      <c r="BC85" s="3">
        <v>89.160176804883207</v>
      </c>
      <c r="BD85" s="3">
        <v>90.197313182199807</v>
      </c>
      <c r="BE85" s="3">
        <v>73.990374555346307</v>
      </c>
      <c r="BF85" s="3">
        <v>21.9045616985495</v>
      </c>
      <c r="BG85" s="3">
        <v>77.448507776376601</v>
      </c>
      <c r="BH85" s="3">
        <v>82.524068647969898</v>
      </c>
      <c r="BI85" s="3">
        <v>39.267782426778197</v>
      </c>
      <c r="BJ85" s="3">
        <v>88.4844473858372</v>
      </c>
      <c r="BK85" s="3">
        <v>13.8559322033898</v>
      </c>
      <c r="BL85" s="3">
        <v>19.200167504187601</v>
      </c>
    </row>
    <row r="86" spans="1:64" x14ac:dyDescent="0.3">
      <c r="A86" s="3" t="s">
        <v>184</v>
      </c>
      <c r="B86" s="4" t="s">
        <v>75</v>
      </c>
      <c r="C86" s="3" t="s">
        <v>165</v>
      </c>
      <c r="D86" s="3" t="s">
        <v>166</v>
      </c>
      <c r="E86" s="3" t="s">
        <v>185</v>
      </c>
      <c r="F86" s="3" t="s">
        <v>69</v>
      </c>
      <c r="G86" s="3" t="s">
        <v>139</v>
      </c>
      <c r="H86" s="3" t="s">
        <v>71</v>
      </c>
      <c r="I86" s="3" t="s">
        <v>71</v>
      </c>
      <c r="J86" s="3">
        <v>3649</v>
      </c>
      <c r="K86" s="3">
        <v>1653</v>
      </c>
      <c r="L86" s="3">
        <v>36.011699999999998</v>
      </c>
      <c r="M86" s="3">
        <v>0</v>
      </c>
      <c r="N86" s="3">
        <v>53.986600000000003</v>
      </c>
      <c r="O86" s="3">
        <v>73.382992636868494</v>
      </c>
      <c r="P86" s="3">
        <v>7.1340000000000003</v>
      </c>
      <c r="Q86" s="3">
        <v>59.363900000000001</v>
      </c>
      <c r="R86" s="3">
        <v>21.942108931071601</v>
      </c>
      <c r="S86" s="3">
        <v>51.440883705796999</v>
      </c>
      <c r="T86" s="3">
        <v>3.2238193018480499</v>
      </c>
      <c r="U86" s="3">
        <v>19.624819624819601</v>
      </c>
      <c r="V86" s="3">
        <v>6.1082737487231897</v>
      </c>
      <c r="W86" s="3">
        <v>13.603018235170801</v>
      </c>
      <c r="X86" s="3">
        <v>35.527728085867601</v>
      </c>
      <c r="Y86" s="3">
        <v>88.973868706182301</v>
      </c>
      <c r="Z86" s="3">
        <v>20.9891435464415</v>
      </c>
      <c r="AA86" s="3">
        <v>45.454545454545503</v>
      </c>
      <c r="AB86" s="3">
        <v>0</v>
      </c>
      <c r="AC86" s="3">
        <v>0</v>
      </c>
      <c r="AD86" s="3">
        <v>0</v>
      </c>
      <c r="AE86" s="3">
        <v>8.1253866776654995</v>
      </c>
      <c r="AF86" s="3">
        <v>0</v>
      </c>
      <c r="AG86" s="3">
        <v>0</v>
      </c>
      <c r="AH86" s="3">
        <v>63.917004048583003</v>
      </c>
      <c r="AI86" s="3">
        <v>0</v>
      </c>
      <c r="AJ86" s="3">
        <v>5.80211726384365</v>
      </c>
      <c r="AK86" s="3">
        <v>86.201265564400899</v>
      </c>
      <c r="AL86" s="3">
        <v>0</v>
      </c>
      <c r="AM86" s="3">
        <v>6.0180101032286499</v>
      </c>
      <c r="AN86" s="3">
        <v>0.95598043574922198</v>
      </c>
      <c r="AO86" s="3">
        <v>24.149073675139999</v>
      </c>
      <c r="AQ86" s="3">
        <v>5.23759239704329</v>
      </c>
      <c r="AR86" s="3">
        <v>0.34313725490196101</v>
      </c>
      <c r="AS86" s="3">
        <v>24.552572706935099</v>
      </c>
      <c r="AT86" s="3">
        <v>56.1113436584345</v>
      </c>
      <c r="AU86" s="3">
        <v>69.541553276114698</v>
      </c>
      <c r="AV86" s="3">
        <v>77.364016736401695</v>
      </c>
      <c r="AW86" s="3">
        <v>74.924860455130997</v>
      </c>
      <c r="AX86" s="3">
        <v>84.248159831755999</v>
      </c>
      <c r="AY86" s="3">
        <v>33.949968467521501</v>
      </c>
      <c r="AZ86" s="3">
        <v>92.411183519024604</v>
      </c>
      <c r="BA86" s="3">
        <v>97.133891213389106</v>
      </c>
      <c r="BB86" s="3">
        <v>33.152060238443802</v>
      </c>
      <c r="BC86" s="3">
        <v>89.160176804883207</v>
      </c>
      <c r="BD86" s="3">
        <v>54.450041981528102</v>
      </c>
      <c r="BE86" s="3">
        <v>90.479179744716504</v>
      </c>
      <c r="BF86" s="3">
        <v>21.9045616985495</v>
      </c>
      <c r="BG86" s="3">
        <v>79.319041614123606</v>
      </c>
      <c r="BH86" s="3">
        <v>82.524068647969898</v>
      </c>
      <c r="BI86" s="3">
        <v>41.882845188284499</v>
      </c>
      <c r="BJ86" s="3">
        <v>75.446724023825297</v>
      </c>
      <c r="BK86" s="3">
        <v>30.911016949152501</v>
      </c>
      <c r="BL86" s="3">
        <v>49.329983249581197</v>
      </c>
    </row>
    <row r="87" spans="1:64" x14ac:dyDescent="0.3">
      <c r="A87" s="3" t="s">
        <v>186</v>
      </c>
      <c r="B87" s="4" t="s">
        <v>75</v>
      </c>
      <c r="C87" s="3" t="s">
        <v>165</v>
      </c>
      <c r="D87" s="3" t="s">
        <v>166</v>
      </c>
      <c r="E87" s="3" t="s">
        <v>187</v>
      </c>
      <c r="F87" s="3" t="s">
        <v>69</v>
      </c>
      <c r="G87" s="3" t="s">
        <v>139</v>
      </c>
      <c r="H87" s="3" t="s">
        <v>71</v>
      </c>
      <c r="I87" s="3" t="s">
        <v>71</v>
      </c>
      <c r="J87" s="3">
        <v>4683</v>
      </c>
      <c r="K87" s="3">
        <v>1960</v>
      </c>
      <c r="L87" s="3">
        <v>36.869599999999998</v>
      </c>
      <c r="M87" s="3">
        <v>0</v>
      </c>
      <c r="N87" s="3">
        <v>55.290599999999998</v>
      </c>
      <c r="O87" s="3">
        <v>73.876541131207205</v>
      </c>
      <c r="P87" s="3">
        <v>5.976</v>
      </c>
      <c r="Q87" s="3">
        <v>61.686500000000002</v>
      </c>
      <c r="R87" s="3">
        <v>21.438862928669099</v>
      </c>
      <c r="S87" s="3">
        <v>52.437678202538201</v>
      </c>
      <c r="T87" s="3">
        <v>1.97125256673511</v>
      </c>
      <c r="U87" s="3">
        <v>22.5108225108225</v>
      </c>
      <c r="V87" s="3">
        <v>3.8815117466802902</v>
      </c>
      <c r="W87" s="3">
        <v>0.71263885977782404</v>
      </c>
      <c r="X87" s="3">
        <v>19.391771019678</v>
      </c>
      <c r="Y87" s="3">
        <v>94.327597195666002</v>
      </c>
      <c r="Z87" s="3">
        <v>20.9891435464415</v>
      </c>
      <c r="AA87" s="3">
        <v>0</v>
      </c>
      <c r="AB87" s="3">
        <v>0</v>
      </c>
      <c r="AC87" s="3">
        <v>0</v>
      </c>
      <c r="AD87" s="3">
        <v>0</v>
      </c>
      <c r="AE87" s="3">
        <v>9.5896061043514091</v>
      </c>
      <c r="AF87" s="3">
        <v>87.314540059347195</v>
      </c>
      <c r="AG87" s="3">
        <v>0</v>
      </c>
      <c r="AH87" s="3">
        <v>58.906882591093101</v>
      </c>
      <c r="AI87" s="3">
        <v>0</v>
      </c>
      <c r="AJ87" s="3">
        <v>2.34120521172638</v>
      </c>
      <c r="AK87" s="3">
        <v>94.549908144519307</v>
      </c>
      <c r="AL87" s="3">
        <v>0</v>
      </c>
      <c r="AM87" s="3">
        <v>1.64726553920492</v>
      </c>
      <c r="AN87" s="3">
        <v>11.938639395286801</v>
      </c>
      <c r="AO87" s="3">
        <v>2.3696682464454999</v>
      </c>
      <c r="AQ87" s="3">
        <v>4.0760295670538502</v>
      </c>
      <c r="AR87" s="3">
        <v>0.19607843137254899</v>
      </c>
      <c r="AS87" s="3">
        <v>48.210290827740501</v>
      </c>
      <c r="AT87" s="3">
        <v>53.955629970699</v>
      </c>
      <c r="AU87" s="3">
        <v>69.415951433954405</v>
      </c>
      <c r="AV87" s="3">
        <v>87.991631799163201</v>
      </c>
      <c r="AW87" s="3">
        <v>55.946758265349899</v>
      </c>
      <c r="AX87" s="3">
        <v>71.987381703470007</v>
      </c>
      <c r="AY87" s="3">
        <v>49.2327096909817</v>
      </c>
      <c r="AZ87" s="3">
        <v>85.705276434727807</v>
      </c>
      <c r="BA87" s="3">
        <v>88.410041841004201</v>
      </c>
      <c r="BB87" s="3">
        <v>80.631667015268803</v>
      </c>
      <c r="BC87" s="3">
        <v>96.063986529151805</v>
      </c>
      <c r="BD87" s="3">
        <v>49.6221662468514</v>
      </c>
      <c r="BE87" s="3">
        <v>78.028876333961094</v>
      </c>
      <c r="BF87" s="3">
        <v>54.319949548034501</v>
      </c>
      <c r="BG87" s="3">
        <v>75.535939470365705</v>
      </c>
      <c r="BH87" s="3">
        <v>82.524068647969898</v>
      </c>
      <c r="BI87" s="3">
        <v>35.355648535564903</v>
      </c>
      <c r="BJ87" s="3">
        <v>90.999338186631405</v>
      </c>
      <c r="BK87" s="3">
        <v>52.330508474576298</v>
      </c>
      <c r="BL87" s="3">
        <v>25.900335008375201</v>
      </c>
    </row>
    <row r="88" spans="1:64" x14ac:dyDescent="0.3">
      <c r="A88" s="3" t="s">
        <v>188</v>
      </c>
      <c r="B88" s="4" t="s">
        <v>75</v>
      </c>
      <c r="C88" s="3" t="s">
        <v>165</v>
      </c>
      <c r="D88" s="3" t="s">
        <v>166</v>
      </c>
      <c r="E88" s="3" t="s">
        <v>189</v>
      </c>
      <c r="F88" s="3" t="s">
        <v>69</v>
      </c>
      <c r="G88" s="3" t="s">
        <v>139</v>
      </c>
      <c r="H88" s="3" t="s">
        <v>71</v>
      </c>
      <c r="I88" s="3" t="s">
        <v>71</v>
      </c>
      <c r="J88" s="3">
        <v>3321</v>
      </c>
      <c r="K88" s="3">
        <v>1433</v>
      </c>
      <c r="L88" s="3">
        <v>36.430199999999999</v>
      </c>
      <c r="M88" s="3">
        <v>0</v>
      </c>
      <c r="N88" s="3">
        <v>54.657200000000003</v>
      </c>
      <c r="O88" s="3">
        <v>73.613975598336395</v>
      </c>
      <c r="P88" s="3">
        <v>23.159600000000001</v>
      </c>
      <c r="Q88" s="3">
        <v>48.127200000000002</v>
      </c>
      <c r="R88" s="3">
        <v>26.848211529911701</v>
      </c>
      <c r="S88" s="3">
        <v>46.765764068424701</v>
      </c>
      <c r="T88" s="3">
        <v>0.96509240246406602</v>
      </c>
      <c r="U88" s="3">
        <v>15.233972376829501</v>
      </c>
      <c r="V88" s="3">
        <v>47.088866189989801</v>
      </c>
      <c r="W88" s="3">
        <v>4.9046321525885599</v>
      </c>
      <c r="X88" s="3">
        <v>67.799642218246902</v>
      </c>
      <c r="Y88" s="3">
        <v>97.981729339281898</v>
      </c>
      <c r="Z88" s="3">
        <v>0</v>
      </c>
      <c r="AA88" s="3">
        <v>0</v>
      </c>
      <c r="AB88" s="3">
        <v>0</v>
      </c>
      <c r="AC88" s="3">
        <v>0</v>
      </c>
      <c r="AD88" s="3">
        <v>2.23880597014925</v>
      </c>
      <c r="AE88" s="3">
        <v>10.5795009280264</v>
      </c>
      <c r="AF88" s="3">
        <v>0</v>
      </c>
      <c r="AG88" s="3">
        <v>74.731182795698899</v>
      </c>
      <c r="AH88" s="3">
        <v>71.710526315789494</v>
      </c>
      <c r="AI88" s="3">
        <v>0</v>
      </c>
      <c r="AJ88" s="3">
        <v>7.1661237785016301</v>
      </c>
      <c r="AK88" s="3">
        <v>99.203919167177006</v>
      </c>
      <c r="AL88" s="3">
        <v>0</v>
      </c>
      <c r="AM88" s="3">
        <v>0.65890621568196694</v>
      </c>
      <c r="AN88" s="3">
        <v>19.5197865718097</v>
      </c>
      <c r="AO88" s="3">
        <v>7.5829383886255899</v>
      </c>
      <c r="AQ88" s="3">
        <v>3.2101372756071802</v>
      </c>
      <c r="AR88" s="3">
        <v>10.931372549019599</v>
      </c>
      <c r="AS88" s="3">
        <v>62.052572706935102</v>
      </c>
      <c r="AT88" s="3">
        <v>51.8627040602763</v>
      </c>
      <c r="AU88" s="3">
        <v>60.435419719489197</v>
      </c>
      <c r="AV88" s="3">
        <v>82.887029288702905</v>
      </c>
      <c r="AW88" s="3">
        <v>32.996994418205198</v>
      </c>
      <c r="AX88" s="3">
        <v>26.6456361724501</v>
      </c>
      <c r="AY88" s="3">
        <v>24.721463107000201</v>
      </c>
      <c r="AZ88" s="3">
        <v>78.389741433676704</v>
      </c>
      <c r="BA88" s="3">
        <v>87.928870292886998</v>
      </c>
      <c r="BB88" s="3">
        <v>14.996862581049999</v>
      </c>
      <c r="BC88" s="3">
        <v>90.844032835192607</v>
      </c>
      <c r="BD88" s="3">
        <v>70.465994962216598</v>
      </c>
      <c r="BE88" s="3">
        <v>86.210504289600294</v>
      </c>
      <c r="BF88" s="3">
        <v>35.820895522388099</v>
      </c>
      <c r="BG88" s="3">
        <v>85.287936107608203</v>
      </c>
      <c r="BH88" s="3">
        <v>99.016324822101296</v>
      </c>
      <c r="BI88" s="3">
        <v>21.757322175732199</v>
      </c>
      <c r="BJ88" s="3">
        <v>94.970218398411603</v>
      </c>
      <c r="BK88" s="3">
        <v>20.317796610169498</v>
      </c>
      <c r="BL88" s="3">
        <v>21.5242881072027</v>
      </c>
    </row>
    <row r="89" spans="1:64" x14ac:dyDescent="0.3">
      <c r="A89" s="3" t="s">
        <v>190</v>
      </c>
      <c r="B89" s="4" t="s">
        <v>65</v>
      </c>
      <c r="C89" s="3" t="s">
        <v>191</v>
      </c>
      <c r="D89" s="3" t="s">
        <v>192</v>
      </c>
      <c r="E89" s="3" t="s">
        <v>193</v>
      </c>
      <c r="F89" s="3" t="s">
        <v>194</v>
      </c>
      <c r="G89" s="3" t="s">
        <v>70</v>
      </c>
      <c r="H89" s="3" t="s">
        <v>71</v>
      </c>
      <c r="I89" s="3" t="s">
        <v>78</v>
      </c>
      <c r="J89" s="3">
        <v>6864</v>
      </c>
      <c r="K89" s="3">
        <v>0</v>
      </c>
      <c r="L89" s="3">
        <v>0</v>
      </c>
      <c r="M89" s="3">
        <v>0</v>
      </c>
      <c r="N89" s="3">
        <v>0</v>
      </c>
      <c r="O89" s="3"/>
      <c r="P89" s="3">
        <v>97.2911</v>
      </c>
      <c r="Q89" s="3">
        <v>0</v>
      </c>
      <c r="R89" s="3">
        <v>50.870608621175599</v>
      </c>
      <c r="S89" s="3"/>
      <c r="T89" s="3">
        <v>94.271047227926104</v>
      </c>
      <c r="U89" s="3">
        <v>70.954442383013799</v>
      </c>
      <c r="V89" s="3">
        <v>89.356486210418794</v>
      </c>
      <c r="W89" s="3">
        <v>2.7038356738629199</v>
      </c>
      <c r="X89" s="3">
        <v>97.817531305903401</v>
      </c>
      <c r="Y89" s="3"/>
      <c r="Z89" s="3">
        <v>0</v>
      </c>
      <c r="AA89" s="3">
        <v>0</v>
      </c>
      <c r="AB89" s="3">
        <v>0</v>
      </c>
      <c r="AC89" s="3">
        <v>0</v>
      </c>
      <c r="AD89" s="3">
        <v>75.932835820895505</v>
      </c>
      <c r="AE89" s="3">
        <v>86.883893586306499</v>
      </c>
      <c r="AF89" s="3">
        <v>0</v>
      </c>
      <c r="AG89" s="3">
        <v>0</v>
      </c>
      <c r="AH89" s="3">
        <v>0</v>
      </c>
      <c r="AI89" s="3">
        <v>41.635687732341999</v>
      </c>
      <c r="AJ89" s="3">
        <v>96.294788273615595</v>
      </c>
      <c r="AK89" s="3">
        <v>75.301081853439499</v>
      </c>
      <c r="AL89" s="3">
        <v>54.724964739069101</v>
      </c>
      <c r="AM89" s="3">
        <v>68.372501647265494</v>
      </c>
      <c r="AN89" s="3"/>
      <c r="AO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</row>
    <row r="90" spans="1:64" x14ac:dyDescent="0.3">
      <c r="A90" s="3" t="s">
        <v>195</v>
      </c>
      <c r="B90" s="4" t="s">
        <v>65</v>
      </c>
      <c r="C90" s="3" t="s">
        <v>191</v>
      </c>
      <c r="D90" s="3" t="s">
        <v>192</v>
      </c>
      <c r="E90" s="3" t="s">
        <v>193</v>
      </c>
      <c r="F90" s="3" t="s">
        <v>194</v>
      </c>
      <c r="G90" s="3" t="s">
        <v>70</v>
      </c>
      <c r="H90" s="3" t="s">
        <v>71</v>
      </c>
      <c r="I90" s="3" t="s">
        <v>71</v>
      </c>
      <c r="J90" s="3">
        <v>4532</v>
      </c>
      <c r="K90" s="3">
        <v>1342</v>
      </c>
      <c r="L90" s="3">
        <v>94.706000000000003</v>
      </c>
      <c r="M90" s="3">
        <v>91.022000000000006</v>
      </c>
      <c r="N90" s="3">
        <v>0</v>
      </c>
      <c r="O90" s="3">
        <v>110.831538386503</v>
      </c>
      <c r="P90" s="3">
        <v>87.448300000000003</v>
      </c>
      <c r="Q90" s="3">
        <v>88.951700000000002</v>
      </c>
      <c r="R90" s="3">
        <v>41.805374566557603</v>
      </c>
      <c r="S90">
        <v>69.026163819945396</v>
      </c>
      <c r="T90" s="3">
        <v>87.843942505133498</v>
      </c>
      <c r="U90" s="3">
        <v>63.945578231292501</v>
      </c>
      <c r="V90" s="3">
        <v>19.877425944841701</v>
      </c>
      <c r="W90" s="3">
        <v>1.86543701530078</v>
      </c>
      <c r="X90" s="3">
        <v>88.872987477638603</v>
      </c>
      <c r="Y90">
        <v>63.161249203314199</v>
      </c>
      <c r="Z90" s="3">
        <v>14.4796380090498</v>
      </c>
      <c r="AA90" s="3">
        <v>0</v>
      </c>
      <c r="AB90" s="3">
        <v>0</v>
      </c>
      <c r="AC90" s="3">
        <v>0</v>
      </c>
      <c r="AD90" s="3">
        <v>0</v>
      </c>
      <c r="AE90" s="3">
        <v>62.590224788616197</v>
      </c>
      <c r="AF90" s="3">
        <v>0</v>
      </c>
      <c r="AG90" s="3">
        <v>0</v>
      </c>
      <c r="AH90" s="3">
        <v>0</v>
      </c>
      <c r="AI90" s="3">
        <v>38.0111524163569</v>
      </c>
      <c r="AJ90" s="3">
        <v>96.294788273615595</v>
      </c>
      <c r="AK90" s="3">
        <v>68.605837926107398</v>
      </c>
      <c r="AL90" s="3">
        <v>33.638928067701002</v>
      </c>
      <c r="AM90" s="3">
        <v>60.926861410059303</v>
      </c>
      <c r="AN90">
        <v>26.4784348599377</v>
      </c>
      <c r="AO90">
        <v>79.728565273588998</v>
      </c>
      <c r="AP90">
        <v>74.694331233790294</v>
      </c>
      <c r="AQ90">
        <v>98.352692713833207</v>
      </c>
      <c r="AR90">
        <v>71.446078431372598</v>
      </c>
      <c r="AS90">
        <v>61.940715883668901</v>
      </c>
      <c r="AT90">
        <v>52.0719966513185</v>
      </c>
      <c r="AU90">
        <v>79.799037052543397</v>
      </c>
      <c r="AV90">
        <v>53.974895397489497</v>
      </c>
      <c r="AW90">
        <v>93.731215113782696</v>
      </c>
      <c r="AX90">
        <v>94.763406940063106</v>
      </c>
      <c r="AY90">
        <v>93.903720832457395</v>
      </c>
      <c r="AZ90">
        <v>45.259617405928097</v>
      </c>
      <c r="BA90">
        <v>88.807531380753105</v>
      </c>
      <c r="BB90">
        <v>97.866555113992902</v>
      </c>
      <c r="BC90">
        <v>52.073247737318503</v>
      </c>
      <c r="BD90">
        <v>68.492863140218304</v>
      </c>
      <c r="BE90">
        <v>78.614772965055494</v>
      </c>
      <c r="BF90">
        <v>79.1885642211478</v>
      </c>
      <c r="BG90">
        <v>47.583018074821403</v>
      </c>
      <c r="BH90">
        <v>97.697781498534994</v>
      </c>
      <c r="BI90">
        <v>40.271966527196703</v>
      </c>
      <c r="BJ90">
        <v>0</v>
      </c>
      <c r="BK90">
        <v>84.533898305084705</v>
      </c>
      <c r="BL90">
        <v>56.448911222780602</v>
      </c>
    </row>
    <row r="91" spans="1:64" x14ac:dyDescent="0.3">
      <c r="A91" s="3" t="s">
        <v>196</v>
      </c>
      <c r="B91" s="4" t="s">
        <v>65</v>
      </c>
      <c r="C91" s="3" t="s">
        <v>191</v>
      </c>
      <c r="D91" s="3" t="s">
        <v>192</v>
      </c>
      <c r="E91" s="3" t="s">
        <v>193</v>
      </c>
      <c r="F91" s="3" t="s">
        <v>194</v>
      </c>
      <c r="G91" s="3" t="s">
        <v>70</v>
      </c>
      <c r="H91" s="3" t="s">
        <v>71</v>
      </c>
      <c r="I91" s="3" t="s">
        <v>71</v>
      </c>
      <c r="J91" s="3">
        <v>5516</v>
      </c>
      <c r="K91" s="3">
        <v>2042</v>
      </c>
      <c r="L91" s="3">
        <v>88.386700000000005</v>
      </c>
      <c r="M91" s="3">
        <v>79.990399999999994</v>
      </c>
      <c r="N91" s="3">
        <v>0</v>
      </c>
      <c r="O91" s="3">
        <v>104.39270091231</v>
      </c>
      <c r="P91" s="3">
        <v>94.024000000000001</v>
      </c>
      <c r="Q91" s="3">
        <v>72.358199999999997</v>
      </c>
      <c r="R91" s="3">
        <v>46.711250549670602</v>
      </c>
      <c r="S91" s="3">
        <v>57.681450362639303</v>
      </c>
      <c r="T91" s="3">
        <v>86.529774127310105</v>
      </c>
      <c r="U91" s="3">
        <v>63.017934446505897</v>
      </c>
      <c r="V91" s="3">
        <v>32.4004085801839</v>
      </c>
      <c r="W91" s="3">
        <v>11.024942360092201</v>
      </c>
      <c r="X91" s="3">
        <v>94.847942754919501</v>
      </c>
      <c r="Y91" s="3">
        <v>36.350116847248799</v>
      </c>
      <c r="Z91" s="3">
        <v>0</v>
      </c>
      <c r="AA91" s="3">
        <v>0</v>
      </c>
      <c r="AB91" s="3">
        <v>0</v>
      </c>
      <c r="AC91" s="3">
        <v>0</v>
      </c>
      <c r="AD91" s="3">
        <v>0</v>
      </c>
      <c r="AE91" s="3">
        <v>57.558259434935003</v>
      </c>
      <c r="AF91" s="3">
        <v>0</v>
      </c>
      <c r="AG91" s="3">
        <v>0</v>
      </c>
      <c r="AH91" s="3">
        <v>0</v>
      </c>
      <c r="AI91" s="3">
        <v>67.936802973977706</v>
      </c>
      <c r="AJ91" s="3">
        <v>96.294788273615595</v>
      </c>
      <c r="AK91" s="3">
        <v>67.850581751377803</v>
      </c>
      <c r="AL91" s="3">
        <v>71.086036671368106</v>
      </c>
      <c r="AM91" s="3">
        <v>53.3714034702394</v>
      </c>
      <c r="AN91" s="3">
        <v>44.086260560249002</v>
      </c>
      <c r="AO91" s="3">
        <v>79.900904782421406</v>
      </c>
      <c r="AP91" s="3">
        <v>100</v>
      </c>
      <c r="AQ91" s="3">
        <v>95.586061246040103</v>
      </c>
      <c r="AR91" s="3">
        <v>46.176470588235297</v>
      </c>
      <c r="AS91" s="3">
        <v>88.087248322147602</v>
      </c>
      <c r="AT91" s="3">
        <v>39.577228966094602</v>
      </c>
      <c r="AU91" s="3">
        <v>38.894703788988899</v>
      </c>
      <c r="AV91" s="3">
        <v>55.920502092050199</v>
      </c>
      <c r="AW91" s="3">
        <v>89.244310863031302</v>
      </c>
      <c r="AX91" s="3">
        <v>66.919032597265996</v>
      </c>
      <c r="AY91" s="3">
        <v>93.903720832457395</v>
      </c>
      <c r="AZ91" s="3">
        <v>45.259617405928097</v>
      </c>
      <c r="BA91" s="3">
        <v>61.234309623431002</v>
      </c>
      <c r="BB91" s="3">
        <v>97.866555113992902</v>
      </c>
      <c r="BC91" s="3">
        <v>52.073247737318503</v>
      </c>
      <c r="BD91" s="3">
        <v>53.610411418975602</v>
      </c>
      <c r="BE91" s="3">
        <v>35.635070098346901</v>
      </c>
      <c r="BF91" s="3">
        <v>79.1885642211478</v>
      </c>
      <c r="BG91" s="3">
        <v>40.647330811265199</v>
      </c>
      <c r="BH91" s="3">
        <v>82.524068647969898</v>
      </c>
      <c r="BI91" s="3">
        <v>7.2384937238493698</v>
      </c>
      <c r="BJ91" s="3">
        <v>0</v>
      </c>
      <c r="BK91" s="3">
        <v>49.4491525423729</v>
      </c>
      <c r="BL91" s="3">
        <v>27.114740368509199</v>
      </c>
    </row>
    <row r="92" spans="1:64" x14ac:dyDescent="0.3">
      <c r="A92" s="3" t="s">
        <v>197</v>
      </c>
      <c r="B92" s="4" t="s">
        <v>65</v>
      </c>
      <c r="C92" s="3" t="s">
        <v>191</v>
      </c>
      <c r="D92" s="3" t="s">
        <v>192</v>
      </c>
      <c r="E92" s="3" t="s">
        <v>193</v>
      </c>
      <c r="F92" s="3" t="s">
        <v>194</v>
      </c>
      <c r="G92" s="3" t="s">
        <v>70</v>
      </c>
      <c r="H92" s="3" t="s">
        <v>71</v>
      </c>
      <c r="I92" s="3" t="s">
        <v>71</v>
      </c>
      <c r="J92" s="3">
        <v>5825</v>
      </c>
      <c r="K92" s="3">
        <v>1971</v>
      </c>
      <c r="L92" s="3">
        <v>83.050799999999995</v>
      </c>
      <c r="M92" s="3">
        <v>71.680999999999997</v>
      </c>
      <c r="N92" s="3">
        <v>0</v>
      </c>
      <c r="O92" s="3">
        <v>99.718377700718904</v>
      </c>
      <c r="P92" s="3">
        <v>43.114100000000001</v>
      </c>
      <c r="Q92" s="3">
        <v>88.512200000000007</v>
      </c>
      <c r="R92" s="3">
        <v>30.960886067344202</v>
      </c>
      <c r="S92" s="3">
        <v>68.757491633374798</v>
      </c>
      <c r="T92" s="3">
        <v>86.427104722792606</v>
      </c>
      <c r="U92" s="3">
        <v>63.636363636363598</v>
      </c>
      <c r="V92" s="3">
        <v>39.897854954034699</v>
      </c>
      <c r="W92" s="3">
        <v>27.771955564871099</v>
      </c>
      <c r="X92" s="3">
        <v>5.3667262969588503</v>
      </c>
      <c r="Y92" s="3">
        <v>5.8423624389207598</v>
      </c>
      <c r="Z92" s="3">
        <v>0</v>
      </c>
      <c r="AA92" s="3">
        <v>0</v>
      </c>
      <c r="AB92" s="3">
        <v>0</v>
      </c>
      <c r="AC92" s="3">
        <v>0</v>
      </c>
      <c r="AD92" s="3">
        <v>0</v>
      </c>
      <c r="AE92" s="3">
        <v>58.0119612291194</v>
      </c>
      <c r="AF92" s="3">
        <v>0</v>
      </c>
      <c r="AG92" s="3">
        <v>0</v>
      </c>
      <c r="AH92" s="3">
        <v>0</v>
      </c>
      <c r="AI92" s="3">
        <v>0</v>
      </c>
      <c r="AJ92" s="3">
        <v>96.294788273615595</v>
      </c>
      <c r="AK92" s="3">
        <v>53.541539089610097</v>
      </c>
      <c r="AL92" s="3">
        <v>0</v>
      </c>
      <c r="AM92" s="3">
        <v>66.549527783878801</v>
      </c>
      <c r="AN92" s="3">
        <v>29.746554024010699</v>
      </c>
      <c r="AO92" s="3">
        <v>84.834123222748801</v>
      </c>
      <c r="AP92" s="3">
        <v>78.732864023712494</v>
      </c>
      <c r="AQ92" s="3">
        <v>93.093980992608195</v>
      </c>
      <c r="AR92" s="3">
        <v>74.607843137254903</v>
      </c>
      <c r="AS92" s="3">
        <v>29.614093959731498</v>
      </c>
      <c r="AT92" s="3">
        <v>85.349518627040595</v>
      </c>
      <c r="AU92" s="3">
        <v>85.576721791919596</v>
      </c>
      <c r="AV92" s="3">
        <v>79.811715481171504</v>
      </c>
      <c r="AW92" s="3">
        <v>96.822670674109105</v>
      </c>
      <c r="AX92" s="3">
        <v>49.884332281808597</v>
      </c>
      <c r="AY92" s="3">
        <v>93.903720832457395</v>
      </c>
      <c r="AZ92" s="3">
        <v>45.259617405928097</v>
      </c>
      <c r="BA92" s="3">
        <v>69.895397489539704</v>
      </c>
      <c r="BB92" s="3">
        <v>97.866555113992902</v>
      </c>
      <c r="BC92" s="3">
        <v>52.073247737318503</v>
      </c>
      <c r="BD92" s="3">
        <v>66.225860621326603</v>
      </c>
      <c r="BE92" s="3">
        <v>46.746181209458001</v>
      </c>
      <c r="BF92" s="3">
        <v>79.1885642211478</v>
      </c>
      <c r="BG92" s="3">
        <v>70.744010088272404</v>
      </c>
      <c r="BH92" s="3">
        <v>82.524068647969898</v>
      </c>
      <c r="BI92" s="3">
        <v>7.99163179916318</v>
      </c>
      <c r="BJ92" s="3">
        <v>0</v>
      </c>
      <c r="BK92" s="3">
        <v>71.567796610169495</v>
      </c>
      <c r="BL92" s="3">
        <v>90.389447236180899</v>
      </c>
    </row>
    <row r="93" spans="1:64" x14ac:dyDescent="0.3">
      <c r="A93" s="3" t="s">
        <v>198</v>
      </c>
      <c r="B93" s="4" t="s">
        <v>65</v>
      </c>
      <c r="C93" s="3" t="s">
        <v>191</v>
      </c>
      <c r="D93" s="3" t="s">
        <v>192</v>
      </c>
      <c r="E93" s="3" t="s">
        <v>193</v>
      </c>
      <c r="F93" s="3" t="s">
        <v>194</v>
      </c>
      <c r="G93" s="3" t="s">
        <v>70</v>
      </c>
      <c r="H93" s="3" t="s">
        <v>71</v>
      </c>
      <c r="I93" s="3" t="s">
        <v>71</v>
      </c>
      <c r="J93" s="3">
        <v>3141</v>
      </c>
      <c r="K93" s="3">
        <v>1079</v>
      </c>
      <c r="L93" s="3">
        <v>99.958200000000005</v>
      </c>
      <c r="M93" s="3">
        <v>99.904499999999999</v>
      </c>
      <c r="N93" s="3">
        <v>0</v>
      </c>
      <c r="O93" s="3">
        <v>140.39670326397399</v>
      </c>
      <c r="P93" s="3">
        <v>100</v>
      </c>
      <c r="Q93" s="3">
        <v>95.982399999999998</v>
      </c>
      <c r="R93" s="3">
        <v>65.494593268163499</v>
      </c>
      <c r="S93" s="3">
        <v>74.902109995810093</v>
      </c>
      <c r="T93" s="3">
        <v>92.176591375770002</v>
      </c>
      <c r="U93" s="3">
        <v>73.696145124716594</v>
      </c>
      <c r="V93" s="3">
        <v>97.997957099080693</v>
      </c>
      <c r="W93" s="3">
        <v>99.895200167679704</v>
      </c>
      <c r="X93" s="3">
        <v>84.472271914132406</v>
      </c>
      <c r="Y93" s="3">
        <v>45.952836201402199</v>
      </c>
      <c r="Z93" s="3">
        <v>97.171945701357501</v>
      </c>
      <c r="AA93" s="3">
        <v>0</v>
      </c>
      <c r="AB93" s="3">
        <v>92.962962962963005</v>
      </c>
      <c r="AC93" s="3">
        <v>0</v>
      </c>
      <c r="AD93" s="3">
        <v>97.574626865671604</v>
      </c>
      <c r="AE93" s="3">
        <v>87.976902454114295</v>
      </c>
      <c r="AF93" s="3">
        <v>87.314540059347195</v>
      </c>
      <c r="AG93" s="3">
        <v>0</v>
      </c>
      <c r="AH93" s="3">
        <v>0</v>
      </c>
      <c r="AI93" s="3">
        <v>80.855018587360604</v>
      </c>
      <c r="AJ93" s="3">
        <v>83.876221498371294</v>
      </c>
      <c r="AK93" s="3">
        <v>23.9028373137375</v>
      </c>
      <c r="AL93" s="3">
        <v>83.921015514809596</v>
      </c>
      <c r="AM93" s="3">
        <v>74.785855479903404</v>
      </c>
      <c r="AN93" s="3">
        <v>47.309915518007998</v>
      </c>
      <c r="AO93" s="3">
        <v>82.356742783283096</v>
      </c>
      <c r="AP93" s="3">
        <v>100</v>
      </c>
      <c r="AQ93" s="3">
        <v>91.678986272439303</v>
      </c>
      <c r="AR93" s="3">
        <v>54.142156862745097</v>
      </c>
      <c r="AS93" s="3">
        <v>77.684563758389302</v>
      </c>
      <c r="AT93" s="3">
        <v>94.914190037672697</v>
      </c>
      <c r="AU93" s="3">
        <v>87.230479380364201</v>
      </c>
      <c r="AV93" s="3">
        <v>64.9163179916318</v>
      </c>
      <c r="AW93" s="3">
        <v>84.993559467582699</v>
      </c>
      <c r="AX93" s="3">
        <v>89.926393270241903</v>
      </c>
      <c r="AY93" s="3">
        <v>100</v>
      </c>
      <c r="AZ93" s="3">
        <v>86.377969308387605</v>
      </c>
      <c r="BA93" s="3">
        <v>79.895397489539704</v>
      </c>
      <c r="BB93" s="3">
        <v>80.464338004601501</v>
      </c>
      <c r="BC93" s="3">
        <v>99.263312986739606</v>
      </c>
      <c r="BD93" s="3">
        <v>95.235096557514694</v>
      </c>
      <c r="BE93" s="3">
        <v>0.54404687173048805</v>
      </c>
      <c r="BF93" s="3">
        <v>94.702543619928505</v>
      </c>
      <c r="BG93" s="3">
        <v>63.976460697772197</v>
      </c>
      <c r="BH93" s="3">
        <v>58.497279196316498</v>
      </c>
      <c r="BI93" s="3">
        <v>41.945606694560702</v>
      </c>
      <c r="BJ93" s="3">
        <v>0</v>
      </c>
      <c r="BK93" s="3">
        <v>75.974576271186507</v>
      </c>
      <c r="BL93" s="3">
        <v>91.6666666666667</v>
      </c>
    </row>
    <row r="94" spans="1:64" x14ac:dyDescent="0.3">
      <c r="A94" s="3" t="s">
        <v>199</v>
      </c>
      <c r="B94" s="4" t="s">
        <v>65</v>
      </c>
      <c r="C94" s="3" t="s">
        <v>191</v>
      </c>
      <c r="D94" s="3" t="s">
        <v>192</v>
      </c>
      <c r="E94" s="3" t="s">
        <v>193</v>
      </c>
      <c r="F94" s="3" t="s">
        <v>194</v>
      </c>
      <c r="G94" s="3" t="s">
        <v>70</v>
      </c>
      <c r="H94" s="3" t="s">
        <v>71</v>
      </c>
      <c r="I94" s="3" t="s">
        <v>71</v>
      </c>
      <c r="J94" s="3">
        <v>9040</v>
      </c>
      <c r="K94" s="3">
        <v>3269</v>
      </c>
      <c r="L94" s="3">
        <v>89.977000000000004</v>
      </c>
      <c r="M94" s="3">
        <v>82.473699999999994</v>
      </c>
      <c r="N94" s="3">
        <v>0</v>
      </c>
      <c r="O94" s="3">
        <v>106.047244057681</v>
      </c>
      <c r="P94" s="3">
        <v>41.707999999999998</v>
      </c>
      <c r="Q94" s="3">
        <v>96.4846</v>
      </c>
      <c r="R94" s="3">
        <v>30.648293441397701</v>
      </c>
      <c r="S94" s="3">
        <v>75.3989506162834</v>
      </c>
      <c r="T94" s="3">
        <v>88.275154004106795</v>
      </c>
      <c r="U94" s="3">
        <v>64.6052360338075</v>
      </c>
      <c r="V94" s="3">
        <v>37.1195097037794</v>
      </c>
      <c r="W94" s="3">
        <v>12.1987004820792</v>
      </c>
      <c r="X94" s="3">
        <v>9.8747763864042906</v>
      </c>
      <c r="Y94" s="3">
        <v>6.8621202464414699</v>
      </c>
      <c r="Z94" s="3">
        <v>0</v>
      </c>
      <c r="AA94" s="3">
        <v>0</v>
      </c>
      <c r="AB94" s="3">
        <v>0</v>
      </c>
      <c r="AC94" s="3">
        <v>0</v>
      </c>
      <c r="AD94" s="3">
        <v>0</v>
      </c>
      <c r="AE94" s="3">
        <v>64.734996906578701</v>
      </c>
      <c r="AF94" s="3">
        <v>0</v>
      </c>
      <c r="AG94" s="3">
        <v>0</v>
      </c>
      <c r="AH94" s="3">
        <v>0</v>
      </c>
      <c r="AI94" s="3">
        <v>0</v>
      </c>
      <c r="AJ94" s="3">
        <v>96.294788273615595</v>
      </c>
      <c r="AK94" s="3">
        <v>60.7879159012043</v>
      </c>
      <c r="AL94" s="3">
        <v>0</v>
      </c>
      <c r="AM94" s="3">
        <v>59.587085438172601</v>
      </c>
      <c r="AN94" s="3">
        <v>3.3792796798577101</v>
      </c>
      <c r="AO94" s="3">
        <v>84.597156398104303</v>
      </c>
      <c r="AP94" s="3">
        <v>70.359392367543506</v>
      </c>
      <c r="AQ94" s="3">
        <v>95.227032734952502</v>
      </c>
      <c r="AR94" s="3">
        <v>76.960784313725497</v>
      </c>
      <c r="AS94" s="3">
        <v>91.414988814317695</v>
      </c>
      <c r="AT94" s="3">
        <v>93.972373377982393</v>
      </c>
      <c r="AU94" s="3">
        <v>98.325308771195296</v>
      </c>
      <c r="AV94" s="3">
        <v>97.405857740585802</v>
      </c>
      <c r="AW94" s="3">
        <v>94.418205238299706</v>
      </c>
      <c r="AX94" s="3">
        <v>98.717139852786502</v>
      </c>
      <c r="AY94" s="3">
        <v>93.903720832457395</v>
      </c>
      <c r="AZ94" s="3">
        <v>45.259617405928097</v>
      </c>
      <c r="BA94" s="3">
        <v>67.803347280334705</v>
      </c>
      <c r="BB94" s="3">
        <v>97.866555113992902</v>
      </c>
      <c r="BC94" s="3">
        <v>52.073247737318503</v>
      </c>
      <c r="BD94" s="3">
        <v>81.654072208228399</v>
      </c>
      <c r="BE94" s="3">
        <v>20.4436074492572</v>
      </c>
      <c r="BF94" s="3">
        <v>79.1885642211478</v>
      </c>
      <c r="BG94" s="3">
        <v>85.414039512400194</v>
      </c>
      <c r="BH94" s="3">
        <v>82.524068647969898</v>
      </c>
      <c r="BI94" s="3">
        <v>66.380753138075306</v>
      </c>
      <c r="BJ94" s="3">
        <v>0</v>
      </c>
      <c r="BK94" s="3">
        <v>51.5254237288136</v>
      </c>
      <c r="BL94" s="3">
        <v>90.075376884422099</v>
      </c>
    </row>
    <row r="95" spans="1:64" x14ac:dyDescent="0.3">
      <c r="A95" s="3" t="s">
        <v>200</v>
      </c>
      <c r="B95" s="4" t="s">
        <v>65</v>
      </c>
      <c r="C95" s="3" t="s">
        <v>191</v>
      </c>
      <c r="D95" s="3" t="s">
        <v>192</v>
      </c>
      <c r="E95" s="3" t="s">
        <v>193</v>
      </c>
      <c r="F95" s="3" t="s">
        <v>194</v>
      </c>
      <c r="G95" s="3" t="s">
        <v>70</v>
      </c>
      <c r="H95" s="3" t="s">
        <v>71</v>
      </c>
      <c r="I95" s="3" t="s">
        <v>71</v>
      </c>
      <c r="J95" s="3">
        <v>4302</v>
      </c>
      <c r="K95" s="3">
        <v>1914</v>
      </c>
      <c r="L95" s="3">
        <v>98.702699999999993</v>
      </c>
      <c r="M95" s="3">
        <v>97.564499999999995</v>
      </c>
      <c r="N95" s="3">
        <v>0</v>
      </c>
      <c r="O95" s="3">
        <v>120.60491521566399</v>
      </c>
      <c r="P95" s="3">
        <v>86.600499999999997</v>
      </c>
      <c r="Q95" s="3">
        <v>99.372299999999996</v>
      </c>
      <c r="R95" s="3">
        <v>41.339291259563602</v>
      </c>
      <c r="S95" s="3">
        <v>79.265623956100399</v>
      </c>
      <c r="T95" s="3">
        <v>96.016427104722794</v>
      </c>
      <c r="U95" s="3">
        <v>74.809317666460501</v>
      </c>
      <c r="V95" s="3">
        <v>96.976506639427996</v>
      </c>
      <c r="W95" s="3">
        <v>99.811360301823498</v>
      </c>
      <c r="X95" s="3">
        <v>64.0429338103757</v>
      </c>
      <c r="Y95" s="3">
        <v>0</v>
      </c>
      <c r="Z95" s="3">
        <v>48.981900452488702</v>
      </c>
      <c r="AA95" s="3">
        <v>0</v>
      </c>
      <c r="AB95" s="3">
        <v>0</v>
      </c>
      <c r="AC95" s="3">
        <v>0</v>
      </c>
      <c r="AD95" s="3">
        <v>75</v>
      </c>
      <c r="AE95" s="3">
        <v>85.893998762631497</v>
      </c>
      <c r="AF95" s="3">
        <v>0</v>
      </c>
      <c r="AG95" s="3">
        <v>0</v>
      </c>
      <c r="AH95" s="3">
        <v>0</v>
      </c>
      <c r="AI95" s="3">
        <v>9.5724907063196998</v>
      </c>
      <c r="AJ95" s="3">
        <v>80.435667752442995</v>
      </c>
      <c r="AK95" s="3">
        <v>9.0018371096142094</v>
      </c>
      <c r="AL95" s="3">
        <v>0</v>
      </c>
      <c r="AM95" s="3">
        <v>68.108939160992705</v>
      </c>
      <c r="AN95" s="3">
        <v>0</v>
      </c>
      <c r="AO95" s="3">
        <v>82.033606204222295</v>
      </c>
      <c r="AP95" s="3">
        <v>100</v>
      </c>
      <c r="AQ95" s="3">
        <v>97.043294614572304</v>
      </c>
      <c r="AR95" s="3">
        <v>89.975490196078397</v>
      </c>
      <c r="AS95" s="3">
        <v>69.686800894854599</v>
      </c>
      <c r="AT95" s="3">
        <v>96.211804102134806</v>
      </c>
      <c r="AU95" s="3">
        <v>94.7456562696253</v>
      </c>
      <c r="AV95" s="3">
        <v>96.589958158995799</v>
      </c>
      <c r="AW95" s="3">
        <v>89.222842421640195</v>
      </c>
      <c r="AX95" s="3">
        <v>96.193480546792898</v>
      </c>
      <c r="AY95" s="3">
        <v>100</v>
      </c>
      <c r="AZ95" s="3">
        <v>86.377969308387605</v>
      </c>
      <c r="BA95" s="3">
        <v>98.953974895397494</v>
      </c>
      <c r="BB95" s="3">
        <v>80.464338004601501</v>
      </c>
      <c r="BC95" s="3">
        <v>99.263312986739606</v>
      </c>
      <c r="BD95" s="3">
        <v>55.814441645675899</v>
      </c>
      <c r="BE95" s="3">
        <v>49.633814605566002</v>
      </c>
      <c r="BF95" s="3">
        <v>94.702543619928505</v>
      </c>
      <c r="BG95" s="3">
        <v>98.823034888608703</v>
      </c>
      <c r="BH95" s="3">
        <v>58.497279196316498</v>
      </c>
      <c r="BI95" s="3">
        <v>42.552301255230098</v>
      </c>
      <c r="BJ95" s="3">
        <v>0.33090668431502301</v>
      </c>
      <c r="BK95" s="3">
        <v>70.826271186440707</v>
      </c>
      <c r="BL95" s="3">
        <v>100</v>
      </c>
    </row>
    <row r="96" spans="1:64" x14ac:dyDescent="0.3">
      <c r="A96" s="3" t="s">
        <v>201</v>
      </c>
      <c r="B96" s="4" t="s">
        <v>65</v>
      </c>
      <c r="C96" s="3" t="s">
        <v>191</v>
      </c>
      <c r="D96" s="3" t="s">
        <v>192</v>
      </c>
      <c r="E96" s="3" t="s">
        <v>193</v>
      </c>
      <c r="F96" s="3" t="s">
        <v>194</v>
      </c>
      <c r="G96" s="3" t="s">
        <v>70</v>
      </c>
      <c r="H96" s="3" t="s">
        <v>71</v>
      </c>
      <c r="I96" s="3" t="s">
        <v>78</v>
      </c>
      <c r="J96" s="3">
        <v>155</v>
      </c>
      <c r="K96" s="3">
        <v>38</v>
      </c>
      <c r="L96" s="3">
        <v>0</v>
      </c>
      <c r="M96" s="3">
        <v>0</v>
      </c>
      <c r="N96" s="3">
        <v>0</v>
      </c>
      <c r="O96" s="3"/>
      <c r="P96" s="3">
        <v>84.946200000000005</v>
      </c>
      <c r="Q96" s="3">
        <v>0</v>
      </c>
      <c r="R96" s="3">
        <v>40.687259734746704</v>
      </c>
      <c r="S96" s="3"/>
      <c r="T96" s="3">
        <v>89.794661190965101</v>
      </c>
      <c r="U96" s="3">
        <v>65.244279529993804</v>
      </c>
      <c r="V96" s="3">
        <v>91.991828396322802</v>
      </c>
      <c r="W96" s="3">
        <v>4.5483127226996398</v>
      </c>
      <c r="X96" s="3">
        <v>11.234347048300499</v>
      </c>
      <c r="Y96" s="3"/>
      <c r="Z96" s="3">
        <v>0</v>
      </c>
      <c r="AA96" s="3">
        <v>0</v>
      </c>
      <c r="AB96" s="3">
        <v>0</v>
      </c>
      <c r="AC96" s="3">
        <v>0</v>
      </c>
      <c r="AD96" s="3">
        <v>0</v>
      </c>
      <c r="AE96" s="3">
        <v>71.396164157558303</v>
      </c>
      <c r="AF96" s="3">
        <v>0</v>
      </c>
      <c r="AG96" s="3">
        <v>0</v>
      </c>
      <c r="AH96" s="3">
        <v>30.414979757085</v>
      </c>
      <c r="AI96" s="3">
        <v>27.230483271375501</v>
      </c>
      <c r="AJ96" s="3">
        <v>96.294788273615595</v>
      </c>
      <c r="AK96" s="3">
        <v>55.235762400489897</v>
      </c>
      <c r="AL96" s="3">
        <v>64.739069111424499</v>
      </c>
      <c r="AM96" s="3">
        <v>29.8704151109159</v>
      </c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</row>
    <row r="97" spans="1:64" x14ac:dyDescent="0.3">
      <c r="A97" s="3" t="s">
        <v>202</v>
      </c>
      <c r="B97" s="4" t="s">
        <v>65</v>
      </c>
      <c r="C97" s="3" t="s">
        <v>191</v>
      </c>
      <c r="D97" s="3" t="s">
        <v>192</v>
      </c>
      <c r="E97" s="3" t="s">
        <v>193</v>
      </c>
      <c r="F97" s="3" t="s">
        <v>194</v>
      </c>
      <c r="G97" s="3" t="s">
        <v>70</v>
      </c>
      <c r="H97" s="3" t="s">
        <v>71</v>
      </c>
      <c r="I97" s="3" t="s">
        <v>71</v>
      </c>
      <c r="J97" s="3">
        <v>5610</v>
      </c>
      <c r="K97" s="3">
        <v>1977</v>
      </c>
      <c r="L97" s="3">
        <v>98.849100000000007</v>
      </c>
      <c r="M97" s="3">
        <v>97.850999999999999</v>
      </c>
      <c r="N97" s="3">
        <v>0</v>
      </c>
      <c r="O97" s="3">
        <v>121.47565415826701</v>
      </c>
      <c r="P97" s="3">
        <v>86.517799999999994</v>
      </c>
      <c r="Q97" s="3">
        <v>99.665199999999999</v>
      </c>
      <c r="R97" s="3">
        <v>41.311127813189302</v>
      </c>
      <c r="S97">
        <v>80.164526345078002</v>
      </c>
      <c r="T97" s="3">
        <v>95.441478439425097</v>
      </c>
      <c r="U97" s="3">
        <v>74.252731395588498</v>
      </c>
      <c r="V97" s="3">
        <v>93.993871297242094</v>
      </c>
      <c r="W97" s="3">
        <v>99.476000838398704</v>
      </c>
      <c r="X97" s="3">
        <v>49.016100178890902</v>
      </c>
      <c r="Y97">
        <v>32.1861057998725</v>
      </c>
      <c r="Z97" s="3">
        <v>0</v>
      </c>
      <c r="AA97" s="3">
        <v>0</v>
      </c>
      <c r="AB97" s="3">
        <v>0</v>
      </c>
      <c r="AC97" s="3">
        <v>0</v>
      </c>
      <c r="AD97" s="3">
        <v>91.604477611940297</v>
      </c>
      <c r="AE97" s="3">
        <v>87.028253248092398</v>
      </c>
      <c r="AF97" s="3">
        <v>0</v>
      </c>
      <c r="AG97" s="3">
        <v>0</v>
      </c>
      <c r="AH97" s="3">
        <v>0</v>
      </c>
      <c r="AI97" s="3">
        <v>0</v>
      </c>
      <c r="AJ97" s="3">
        <v>84.364820846905502</v>
      </c>
      <c r="AK97" s="3">
        <v>12.961828944682599</v>
      </c>
      <c r="AL97" s="3">
        <v>0</v>
      </c>
      <c r="AM97" s="3">
        <v>80.8258291236547</v>
      </c>
      <c r="AN97">
        <v>4.73543797243219</v>
      </c>
      <c r="AO97">
        <v>79.211546747091802</v>
      </c>
      <c r="AP97">
        <v>100</v>
      </c>
      <c r="AQ97">
        <v>96.979936642027496</v>
      </c>
      <c r="AR97">
        <v>92.254901960784295</v>
      </c>
      <c r="AS97">
        <v>39.625279642058203</v>
      </c>
      <c r="AT97">
        <v>98.451234826287106</v>
      </c>
      <c r="AU97">
        <v>94.306049822064097</v>
      </c>
      <c r="AV97">
        <v>98.284518828451894</v>
      </c>
      <c r="AW97">
        <v>92.228424216401905</v>
      </c>
      <c r="AX97">
        <v>84.206098843322806</v>
      </c>
      <c r="AY97">
        <v>100</v>
      </c>
      <c r="AZ97">
        <v>86.377969308387605</v>
      </c>
      <c r="BA97">
        <v>92.280334728033495</v>
      </c>
      <c r="BB97">
        <v>80.464338004601501</v>
      </c>
      <c r="BC97">
        <v>99.263312986739606</v>
      </c>
      <c r="BD97">
        <v>96.515533165407206</v>
      </c>
      <c r="BE97">
        <v>6.6750366185394396</v>
      </c>
      <c r="BF97">
        <v>94.702543619928505</v>
      </c>
      <c r="BG97">
        <v>98.738965952080704</v>
      </c>
      <c r="BH97">
        <v>82.524068647969898</v>
      </c>
      <c r="BI97">
        <v>60.418410041841</v>
      </c>
      <c r="BJ97">
        <v>0</v>
      </c>
      <c r="BK97">
        <v>85.995762711864401</v>
      </c>
      <c r="BL97">
        <v>96.398659966499196</v>
      </c>
    </row>
    <row r="98" spans="1:64" x14ac:dyDescent="0.3">
      <c r="A98" s="3" t="s">
        <v>203</v>
      </c>
      <c r="B98" s="4" t="s">
        <v>65</v>
      </c>
      <c r="C98" s="3" t="s">
        <v>191</v>
      </c>
      <c r="D98" s="3" t="s">
        <v>192</v>
      </c>
      <c r="E98" s="3" t="s">
        <v>193</v>
      </c>
      <c r="F98" s="3" t="s">
        <v>194</v>
      </c>
      <c r="G98" s="3" t="s">
        <v>70</v>
      </c>
      <c r="H98" s="3" t="s">
        <v>71</v>
      </c>
      <c r="I98" s="3" t="s">
        <v>71</v>
      </c>
      <c r="J98" s="3">
        <v>2608</v>
      </c>
      <c r="K98" s="3">
        <v>1043</v>
      </c>
      <c r="L98" s="3">
        <v>98.974699999999999</v>
      </c>
      <c r="M98" s="3">
        <v>98.042000000000002</v>
      </c>
      <c r="N98" s="3">
        <v>0</v>
      </c>
      <c r="O98" s="3">
        <v>121.85961288434</v>
      </c>
      <c r="P98" s="3">
        <v>89.123199999999997</v>
      </c>
      <c r="Q98" s="3">
        <v>99.414100000000005</v>
      </c>
      <c r="R98" s="3">
        <v>42.5125462270478</v>
      </c>
      <c r="S98" s="3">
        <v>79.347066657292501</v>
      </c>
      <c r="T98" s="3">
        <v>92.628336755646799</v>
      </c>
      <c r="U98" s="3">
        <v>74.129045557617005</v>
      </c>
      <c r="V98" s="3">
        <v>95.791624106230799</v>
      </c>
      <c r="W98" s="3">
        <v>99.853280234751594</v>
      </c>
      <c r="X98" s="3">
        <v>53.91771019678</v>
      </c>
      <c r="Y98" s="3">
        <v>16.6772891438283</v>
      </c>
      <c r="Z98" s="3">
        <v>40.610859728506803</v>
      </c>
      <c r="AA98" s="3">
        <v>0</v>
      </c>
      <c r="AB98" s="3">
        <v>0</v>
      </c>
      <c r="AC98" s="3">
        <v>0</v>
      </c>
      <c r="AD98" s="3">
        <v>91.604477611940297</v>
      </c>
      <c r="AE98" s="3">
        <v>88.183130542379899</v>
      </c>
      <c r="AF98" s="3">
        <v>0</v>
      </c>
      <c r="AG98" s="3">
        <v>0</v>
      </c>
      <c r="AH98" s="3">
        <v>0</v>
      </c>
      <c r="AI98" s="3">
        <v>0</v>
      </c>
      <c r="AJ98" s="3">
        <v>96.294788273615595</v>
      </c>
      <c r="AK98" s="3">
        <v>16.819759134517199</v>
      </c>
      <c r="AL98" s="3">
        <v>0</v>
      </c>
      <c r="AM98" s="3">
        <v>68.218756863606401</v>
      </c>
      <c r="AN98" s="3">
        <v>0</v>
      </c>
      <c r="AO98" s="3">
        <v>79.987074536837596</v>
      </c>
      <c r="AP98" s="3">
        <v>100</v>
      </c>
      <c r="AQ98" s="3">
        <v>98.247096092925005</v>
      </c>
      <c r="AR98" s="3">
        <v>86.568627450980401</v>
      </c>
      <c r="AS98" s="3">
        <v>0</v>
      </c>
      <c r="AT98" s="3">
        <v>97.090832984512303</v>
      </c>
      <c r="AU98" s="3">
        <v>99.351057148838194</v>
      </c>
      <c r="AV98" s="3">
        <v>93.430962343096198</v>
      </c>
      <c r="AW98" s="3">
        <v>98.668956633748394</v>
      </c>
      <c r="AX98" s="3">
        <v>92.828601472134594</v>
      </c>
      <c r="AY98" s="3">
        <v>100</v>
      </c>
      <c r="AZ98" s="3">
        <v>86.377969308387605</v>
      </c>
      <c r="BA98" s="3">
        <v>90.836820083681999</v>
      </c>
      <c r="BB98" s="3">
        <v>80.464338004601501</v>
      </c>
      <c r="BC98" s="3">
        <v>99.263312986739606</v>
      </c>
      <c r="BD98" s="3">
        <v>81.821998320738899</v>
      </c>
      <c r="BE98" s="3">
        <v>20.4645323289391</v>
      </c>
      <c r="BF98" s="3">
        <v>94.702543619928505</v>
      </c>
      <c r="BG98" s="3">
        <v>96.279949558638094</v>
      </c>
      <c r="BH98" s="3">
        <v>82.524068647969898</v>
      </c>
      <c r="BI98" s="3">
        <v>80.376569037656907</v>
      </c>
      <c r="BJ98" s="3">
        <v>0</v>
      </c>
      <c r="BK98" s="3">
        <v>66.440677966101703</v>
      </c>
      <c r="BL98" s="3">
        <v>100</v>
      </c>
    </row>
    <row r="99" spans="1:64" x14ac:dyDescent="0.3">
      <c r="A99" s="3" t="s">
        <v>204</v>
      </c>
      <c r="B99" s="4" t="s">
        <v>65</v>
      </c>
      <c r="C99" s="3" t="s">
        <v>191</v>
      </c>
      <c r="D99" s="3" t="s">
        <v>192</v>
      </c>
      <c r="E99" s="3" t="s">
        <v>193</v>
      </c>
      <c r="F99" s="3" t="s">
        <v>194</v>
      </c>
      <c r="G99" s="3" t="s">
        <v>70</v>
      </c>
      <c r="H99" s="3" t="s">
        <v>71</v>
      </c>
      <c r="I99" s="3" t="s">
        <v>71</v>
      </c>
      <c r="J99" s="3">
        <v>4560</v>
      </c>
      <c r="K99" s="3">
        <v>1520</v>
      </c>
      <c r="L99" s="3">
        <v>99.644300000000001</v>
      </c>
      <c r="M99" s="3">
        <v>99.331400000000002</v>
      </c>
      <c r="N99" s="3">
        <v>0</v>
      </c>
      <c r="O99" s="3">
        <v>127.921334087441</v>
      </c>
      <c r="P99" s="3">
        <v>94.582300000000004</v>
      </c>
      <c r="Q99" s="3">
        <v>99.790800000000004</v>
      </c>
      <c r="R99" s="3">
        <v>47.289102123114802</v>
      </c>
      <c r="S99" s="3">
        <v>80.632231964325996</v>
      </c>
      <c r="T99" s="3">
        <v>91.663244353182705</v>
      </c>
      <c r="U99" s="3">
        <v>73.283858998144694</v>
      </c>
      <c r="V99" s="3">
        <v>95.8937691521961</v>
      </c>
      <c r="W99" s="3">
        <v>97.296164326137102</v>
      </c>
      <c r="X99" s="3">
        <v>47.084078711985697</v>
      </c>
      <c r="Y99" s="3">
        <v>6.8621202464414699</v>
      </c>
      <c r="Z99" s="3">
        <v>86.990950226244394</v>
      </c>
      <c r="AA99" s="3">
        <v>0</v>
      </c>
      <c r="AB99" s="3">
        <v>10.3703703703704</v>
      </c>
      <c r="AC99" s="3">
        <v>0</v>
      </c>
      <c r="AD99" s="3">
        <v>91.604477611940297</v>
      </c>
      <c r="AE99" s="3">
        <v>87.523200659929898</v>
      </c>
      <c r="AF99" s="3">
        <v>57.4183976261128</v>
      </c>
      <c r="AG99" s="3">
        <v>0</v>
      </c>
      <c r="AH99" s="3">
        <v>0</v>
      </c>
      <c r="AI99" s="3">
        <v>0</v>
      </c>
      <c r="AJ99" s="3">
        <v>96.294788273615595</v>
      </c>
      <c r="AK99" s="3">
        <v>14.451928965094901</v>
      </c>
      <c r="AL99" s="3">
        <v>0</v>
      </c>
      <c r="AM99" s="3">
        <v>100</v>
      </c>
      <c r="AN99" s="3">
        <v>12.183192530013301</v>
      </c>
      <c r="AO99" s="3">
        <v>85.954330030159397</v>
      </c>
      <c r="AP99" s="3">
        <v>100</v>
      </c>
      <c r="AQ99" s="3">
        <v>92.291446673706403</v>
      </c>
      <c r="AR99" s="3">
        <v>81.519607843137294</v>
      </c>
      <c r="AS99" s="3">
        <v>66.051454138702496</v>
      </c>
      <c r="AT99" s="3">
        <v>99.058183340309796</v>
      </c>
      <c r="AU99" s="3">
        <v>98.932384341637004</v>
      </c>
      <c r="AV99" s="3">
        <v>98.138075313807505</v>
      </c>
      <c r="AW99" s="3">
        <v>97.981966509231398</v>
      </c>
      <c r="AX99" s="3">
        <v>87.507886435331201</v>
      </c>
      <c r="AY99" s="3">
        <v>100</v>
      </c>
      <c r="AZ99" s="3">
        <v>86.377969308387605</v>
      </c>
      <c r="BA99" s="3">
        <v>96.610878661087895</v>
      </c>
      <c r="BB99" s="3">
        <v>80.464338004601501</v>
      </c>
      <c r="BC99" s="3">
        <v>99.263312986739606</v>
      </c>
      <c r="BD99" s="3">
        <v>71.410579345088195</v>
      </c>
      <c r="BE99" s="3">
        <v>5.9635907093534204</v>
      </c>
      <c r="BF99" s="3">
        <v>94.702543619928505</v>
      </c>
      <c r="BG99" s="3">
        <v>97.309794031105497</v>
      </c>
      <c r="BH99" s="3">
        <v>82.524068647969898</v>
      </c>
      <c r="BI99" s="3">
        <v>46.380753138075299</v>
      </c>
      <c r="BJ99" s="3">
        <v>0</v>
      </c>
      <c r="BK99" s="3">
        <v>91.8008474576271</v>
      </c>
      <c r="BL99" s="3">
        <v>96.356783919598001</v>
      </c>
    </row>
    <row r="100" spans="1:64" x14ac:dyDescent="0.3">
      <c r="A100" s="3" t="s">
        <v>205</v>
      </c>
      <c r="B100" s="4" t="s">
        <v>65</v>
      </c>
      <c r="C100" s="3" t="s">
        <v>191</v>
      </c>
      <c r="D100" s="3" t="s">
        <v>192</v>
      </c>
      <c r="E100" s="3" t="s">
        <v>193</v>
      </c>
      <c r="F100" s="3" t="s">
        <v>194</v>
      </c>
      <c r="G100" s="3" t="s">
        <v>70</v>
      </c>
      <c r="H100" s="3" t="s">
        <v>71</v>
      </c>
      <c r="I100" s="3" t="s">
        <v>71</v>
      </c>
      <c r="J100" s="3">
        <v>5151</v>
      </c>
      <c r="K100" s="3">
        <v>2305</v>
      </c>
      <c r="L100" s="3">
        <v>93.827200000000005</v>
      </c>
      <c r="M100" s="3">
        <v>89.445999999999998</v>
      </c>
      <c r="N100" s="3">
        <v>0</v>
      </c>
      <c r="O100" s="3">
        <v>109.676314965082</v>
      </c>
      <c r="P100" s="3">
        <v>97.105000000000004</v>
      </c>
      <c r="Q100" s="3">
        <v>74.555300000000003</v>
      </c>
      <c r="R100" s="3">
        <v>50.621929164237301</v>
      </c>
      <c r="S100" s="3">
        <v>59.054385800844202</v>
      </c>
      <c r="T100" s="3">
        <v>88.644763860369594</v>
      </c>
      <c r="U100" s="3">
        <v>66.068851783137504</v>
      </c>
      <c r="V100" s="3">
        <v>97.957099080694604</v>
      </c>
      <c r="W100" s="3">
        <v>95.451687277300394</v>
      </c>
      <c r="X100" s="3">
        <v>10.912343470483</v>
      </c>
      <c r="Y100" s="3">
        <v>24.814106649670698</v>
      </c>
      <c r="Z100" s="3">
        <v>73.755656108597293</v>
      </c>
      <c r="AA100" s="3">
        <v>0</v>
      </c>
      <c r="AB100" s="3">
        <v>0</v>
      </c>
      <c r="AC100" s="3">
        <v>0</v>
      </c>
      <c r="AD100" s="3">
        <v>0</v>
      </c>
      <c r="AE100" s="3">
        <v>67.807795421736401</v>
      </c>
      <c r="AF100" s="3">
        <v>78.709198813056403</v>
      </c>
      <c r="AG100" s="3">
        <v>0</v>
      </c>
      <c r="AH100" s="3">
        <v>0</v>
      </c>
      <c r="AI100" s="3">
        <v>31.226765799256501</v>
      </c>
      <c r="AJ100" s="3">
        <v>96.294788273615595</v>
      </c>
      <c r="AK100" s="3">
        <v>48.479281486017598</v>
      </c>
      <c r="AL100" s="3">
        <v>62.129760225669997</v>
      </c>
      <c r="AM100" s="3">
        <v>72.216121238743696</v>
      </c>
      <c r="AN100" s="3">
        <v>0</v>
      </c>
      <c r="AO100" s="3">
        <v>93.515725980180903</v>
      </c>
      <c r="AP100" s="3">
        <v>73.175250092626897</v>
      </c>
      <c r="AQ100" s="3">
        <v>80.675818373812007</v>
      </c>
      <c r="AR100" s="3">
        <v>52.794117647058798</v>
      </c>
      <c r="AS100" s="3">
        <v>72.511185682326598</v>
      </c>
      <c r="AT100" s="3">
        <v>64.1272498953537</v>
      </c>
      <c r="AU100" s="3">
        <v>34.079966506175403</v>
      </c>
      <c r="AV100" s="3">
        <v>56.213389121338899</v>
      </c>
      <c r="AW100" s="3">
        <v>92.185487333619605</v>
      </c>
      <c r="AX100" s="3">
        <v>14.784437434279701</v>
      </c>
      <c r="AY100" s="3">
        <v>93.903720832457395</v>
      </c>
      <c r="AZ100" s="3">
        <v>45.259617405928097</v>
      </c>
      <c r="BA100" s="3">
        <v>97.280334728033495</v>
      </c>
      <c r="BB100" s="3">
        <v>97.866555113992902</v>
      </c>
      <c r="BC100" s="3">
        <v>52.073247737318503</v>
      </c>
      <c r="BD100" s="3">
        <v>26.931150293870701</v>
      </c>
      <c r="BE100" s="3">
        <v>70.809792843691099</v>
      </c>
      <c r="BF100" s="3">
        <v>79.1885642211478</v>
      </c>
      <c r="BG100" s="3">
        <v>81.378730559058397</v>
      </c>
      <c r="BH100" s="3">
        <v>58.497279196316498</v>
      </c>
      <c r="BI100" s="3">
        <v>16.820083682008399</v>
      </c>
      <c r="BJ100" s="3">
        <v>0</v>
      </c>
      <c r="BK100" s="3">
        <v>30.8262711864407</v>
      </c>
      <c r="BL100" s="3">
        <v>88.923785594639895</v>
      </c>
    </row>
    <row r="101" spans="1:64" x14ac:dyDescent="0.3">
      <c r="A101" s="3" t="s">
        <v>206</v>
      </c>
      <c r="B101" s="4" t="s">
        <v>65</v>
      </c>
      <c r="C101" s="3" t="s">
        <v>191</v>
      </c>
      <c r="D101" s="3" t="s">
        <v>192</v>
      </c>
      <c r="E101" s="3" t="s">
        <v>193</v>
      </c>
      <c r="F101" s="3" t="s">
        <v>194</v>
      </c>
      <c r="G101" s="3" t="s">
        <v>70</v>
      </c>
      <c r="H101" s="3" t="s">
        <v>71</v>
      </c>
      <c r="I101" s="3" t="s">
        <v>71</v>
      </c>
      <c r="J101" s="3">
        <v>1689</v>
      </c>
      <c r="K101" s="3">
        <v>658</v>
      </c>
      <c r="L101" s="3">
        <v>98.7864</v>
      </c>
      <c r="M101" s="3">
        <v>97.707700000000003</v>
      </c>
      <c r="N101" s="3">
        <v>0</v>
      </c>
      <c r="O101" s="3">
        <v>121.065007502539</v>
      </c>
      <c r="P101" s="3">
        <v>96.1952</v>
      </c>
      <c r="Q101" s="3">
        <v>92.194999999999993</v>
      </c>
      <c r="R101" s="3">
        <v>49.233647157462002</v>
      </c>
      <c r="S101" s="3">
        <v>71.831360345077002</v>
      </c>
      <c r="T101" s="3">
        <v>90.328542094455898</v>
      </c>
      <c r="U101" s="3">
        <v>70.810142238713695</v>
      </c>
      <c r="V101" s="3">
        <v>98.0796731358529</v>
      </c>
      <c r="W101" s="3">
        <v>88.430098511842402</v>
      </c>
      <c r="X101" s="3">
        <v>92.951699463327401</v>
      </c>
      <c r="Y101" s="3">
        <v>41.703845336732499</v>
      </c>
      <c r="Z101" s="3">
        <v>96.945701357466106</v>
      </c>
      <c r="AA101" s="3">
        <v>0</v>
      </c>
      <c r="AB101" s="3">
        <v>75.925925925925895</v>
      </c>
      <c r="AC101" s="3">
        <v>0</v>
      </c>
      <c r="AD101" s="3">
        <v>84.514925373134304</v>
      </c>
      <c r="AE101" s="3">
        <v>87.358218189317398</v>
      </c>
      <c r="AF101" s="3">
        <v>0</v>
      </c>
      <c r="AG101" s="3">
        <v>0</v>
      </c>
      <c r="AH101" s="3">
        <v>0</v>
      </c>
      <c r="AI101" s="3">
        <v>0</v>
      </c>
      <c r="AJ101" s="3">
        <v>96.294788273615595</v>
      </c>
      <c r="AK101" s="3">
        <v>15.4113084302919</v>
      </c>
      <c r="AL101" s="3">
        <v>0</v>
      </c>
      <c r="AM101" s="3">
        <v>85.921370524928605</v>
      </c>
      <c r="AN101" s="3">
        <v>47.843485993774998</v>
      </c>
      <c r="AO101" s="3">
        <v>78.845325290822899</v>
      </c>
      <c r="AP101" s="3">
        <v>100</v>
      </c>
      <c r="AQ101" s="3">
        <v>96.853220696937697</v>
      </c>
      <c r="AR101" s="3">
        <v>87.009803921568604</v>
      </c>
      <c r="AS101" s="3">
        <v>0</v>
      </c>
      <c r="AT101" s="3">
        <v>93.553788195897894</v>
      </c>
      <c r="AU101" s="3">
        <v>75.842579024492395</v>
      </c>
      <c r="AV101" s="3">
        <v>85.6694560669456</v>
      </c>
      <c r="AW101" s="3">
        <v>87.999141262344395</v>
      </c>
      <c r="AX101" s="3">
        <v>28.412197686645602</v>
      </c>
      <c r="AY101" s="3">
        <v>100</v>
      </c>
      <c r="AZ101" s="3">
        <v>86.377969308387605</v>
      </c>
      <c r="BA101" s="3">
        <v>64.539748953974893</v>
      </c>
      <c r="BB101" s="3">
        <v>80.464338004601501</v>
      </c>
      <c r="BC101" s="3">
        <v>99.263312986739606</v>
      </c>
      <c r="BD101" s="3">
        <v>69.374475230898398</v>
      </c>
      <c r="BE101" s="3">
        <v>9.6045197740112993</v>
      </c>
      <c r="BF101" s="3">
        <v>94.702543619928505</v>
      </c>
      <c r="BG101" s="3">
        <v>84.699453551912598</v>
      </c>
      <c r="BH101" s="3">
        <v>58.497279196316498</v>
      </c>
      <c r="BI101" s="3">
        <v>58.891213389121297</v>
      </c>
      <c r="BJ101" s="3">
        <v>0</v>
      </c>
      <c r="BK101" s="3">
        <v>82.076271186440707</v>
      </c>
      <c r="BL101" s="3">
        <v>83.249581239530997</v>
      </c>
    </row>
    <row r="102" spans="1:64" x14ac:dyDescent="0.3">
      <c r="A102" s="3" t="s">
        <v>207</v>
      </c>
      <c r="B102" s="4" t="s">
        <v>65</v>
      </c>
      <c r="C102" s="3" t="s">
        <v>191</v>
      </c>
      <c r="D102" s="3" t="s">
        <v>192</v>
      </c>
      <c r="E102" s="3" t="s">
        <v>193</v>
      </c>
      <c r="F102" s="3" t="s">
        <v>194</v>
      </c>
      <c r="G102" s="3" t="s">
        <v>70</v>
      </c>
      <c r="H102" s="3" t="s">
        <v>71</v>
      </c>
      <c r="I102" s="3" t="s">
        <v>71</v>
      </c>
      <c r="J102" s="3">
        <v>3277</v>
      </c>
      <c r="K102" s="3">
        <v>1183</v>
      </c>
      <c r="L102" s="3">
        <v>99.435000000000002</v>
      </c>
      <c r="M102" s="3">
        <v>98.949399999999997</v>
      </c>
      <c r="N102" s="3">
        <v>0</v>
      </c>
      <c r="O102" s="3">
        <v>125.51213283083101</v>
      </c>
      <c r="P102" s="3">
        <v>94.044700000000006</v>
      </c>
      <c r="Q102" s="3">
        <v>99.142099999999999</v>
      </c>
      <c r="R102" s="3">
        <v>46.732159099931103</v>
      </c>
      <c r="S102" s="3">
        <v>78.779973730899698</v>
      </c>
      <c r="T102" s="3">
        <v>91.273100616016393</v>
      </c>
      <c r="U102" s="3">
        <v>72.644815501958405</v>
      </c>
      <c r="V102" s="3">
        <v>93.360572012257407</v>
      </c>
      <c r="W102" s="3">
        <v>82.184028505554394</v>
      </c>
      <c r="X102" s="3">
        <v>84.3291592128801</v>
      </c>
      <c r="Y102" s="3">
        <v>19.5666029318037</v>
      </c>
      <c r="Z102" s="3">
        <v>86.4253393665158</v>
      </c>
      <c r="AA102" s="3">
        <v>0</v>
      </c>
      <c r="AB102" s="3">
        <v>5.5555555555555598</v>
      </c>
      <c r="AC102" s="3">
        <v>0</v>
      </c>
      <c r="AD102" s="3">
        <v>91.604477611940297</v>
      </c>
      <c r="AE102" s="3">
        <v>86.987007630439294</v>
      </c>
      <c r="AF102" s="3">
        <v>0</v>
      </c>
      <c r="AG102" s="3">
        <v>0</v>
      </c>
      <c r="AH102" s="3">
        <v>0</v>
      </c>
      <c r="AI102" s="3">
        <v>0</v>
      </c>
      <c r="AJ102" s="3">
        <v>96.294788273615595</v>
      </c>
      <c r="AK102" s="3">
        <v>20.289855072463801</v>
      </c>
      <c r="AL102" s="3">
        <v>0</v>
      </c>
      <c r="AM102" s="3">
        <v>93.213265978475704</v>
      </c>
      <c r="AN102" s="3">
        <v>0</v>
      </c>
      <c r="AO102" s="3">
        <v>81.021111589832003</v>
      </c>
      <c r="AP102" s="3">
        <v>100</v>
      </c>
      <c r="AQ102" s="3">
        <v>93.643083421330502</v>
      </c>
      <c r="AR102" s="3">
        <v>88.602941176470594</v>
      </c>
      <c r="AS102" s="3">
        <v>81.152125279642107</v>
      </c>
      <c r="AT102" s="3">
        <v>98.869820008371704</v>
      </c>
      <c r="AU102" s="3">
        <v>97.592631358593295</v>
      </c>
      <c r="AV102" s="3">
        <v>96.945606694560695</v>
      </c>
      <c r="AW102" s="3">
        <v>97.6814083297553</v>
      </c>
      <c r="AX102" s="3">
        <v>96.593059936908503</v>
      </c>
      <c r="AY102" s="3">
        <v>100</v>
      </c>
      <c r="AZ102" s="3">
        <v>86.377969308387605</v>
      </c>
      <c r="BA102" s="3">
        <v>72.907949790795001</v>
      </c>
      <c r="BB102" s="3">
        <v>80.464338004601501</v>
      </c>
      <c r="BC102" s="3">
        <v>99.263312986739606</v>
      </c>
      <c r="BD102" s="3">
        <v>65.344248530646496</v>
      </c>
      <c r="BE102" s="3">
        <v>2.3435865243774798</v>
      </c>
      <c r="BF102" s="3">
        <v>94.702543619928505</v>
      </c>
      <c r="BG102" s="3">
        <v>96.195880622110096</v>
      </c>
      <c r="BH102" s="3">
        <v>94.0351611552951</v>
      </c>
      <c r="BI102" s="3">
        <v>26.882845188284499</v>
      </c>
      <c r="BJ102" s="3">
        <v>0</v>
      </c>
      <c r="BK102" s="3">
        <v>79.639830508474603</v>
      </c>
      <c r="BL102" s="3">
        <v>92.190117252931302</v>
      </c>
    </row>
    <row r="103" spans="1:64" x14ac:dyDescent="0.3">
      <c r="A103" s="3" t="s">
        <v>208</v>
      </c>
      <c r="B103" s="4" t="s">
        <v>65</v>
      </c>
      <c r="C103" s="3" t="s">
        <v>191</v>
      </c>
      <c r="D103" s="3" t="s">
        <v>192</v>
      </c>
      <c r="E103" s="3" t="s">
        <v>193</v>
      </c>
      <c r="F103" s="3" t="s">
        <v>194</v>
      </c>
      <c r="G103" s="3" t="s">
        <v>70</v>
      </c>
      <c r="H103" s="3" t="s">
        <v>71</v>
      </c>
      <c r="I103" s="3" t="s">
        <v>71</v>
      </c>
      <c r="J103" s="3">
        <v>3907</v>
      </c>
      <c r="K103" s="3">
        <v>1322</v>
      </c>
      <c r="L103" s="3">
        <v>98.639899999999997</v>
      </c>
      <c r="M103" s="3">
        <v>97.5167</v>
      </c>
      <c r="N103" s="3">
        <v>0</v>
      </c>
      <c r="O103" s="3">
        <v>120.303683701502</v>
      </c>
      <c r="P103" s="3">
        <v>90.694800000000001</v>
      </c>
      <c r="Q103" s="3">
        <v>97.677300000000002</v>
      </c>
      <c r="R103" s="3">
        <v>43.507676761898999</v>
      </c>
      <c r="S103" s="3">
        <v>76.796006939603402</v>
      </c>
      <c r="T103" s="3">
        <v>90.308008213552398</v>
      </c>
      <c r="U103" s="3">
        <v>70.851370851370902</v>
      </c>
      <c r="V103" s="3">
        <v>64.147088866190003</v>
      </c>
      <c r="W103" s="3">
        <v>66.673653322154706</v>
      </c>
      <c r="X103" s="3">
        <v>88.837209302325604</v>
      </c>
      <c r="Y103" s="3">
        <v>29.806670915657499</v>
      </c>
      <c r="Z103" s="3">
        <v>87.217194570135703</v>
      </c>
      <c r="AA103" s="3">
        <v>0</v>
      </c>
      <c r="AB103" s="3">
        <v>0</v>
      </c>
      <c r="AC103" s="3">
        <v>0</v>
      </c>
      <c r="AD103" s="3">
        <v>84.888059701492494</v>
      </c>
      <c r="AE103" s="3">
        <v>86.306454939162705</v>
      </c>
      <c r="AF103" s="3">
        <v>0</v>
      </c>
      <c r="AG103" s="3">
        <v>0</v>
      </c>
      <c r="AH103" s="3">
        <v>0</v>
      </c>
      <c r="AI103" s="3">
        <v>0</v>
      </c>
      <c r="AJ103" s="3">
        <v>96.294788273615595</v>
      </c>
      <c r="AK103" s="3">
        <v>17.575015309246801</v>
      </c>
      <c r="AL103" s="3">
        <v>0</v>
      </c>
      <c r="AM103" s="3">
        <v>83.659125851087197</v>
      </c>
      <c r="AN103" s="3">
        <v>0</v>
      </c>
      <c r="AO103" s="3">
        <v>82.507539853511403</v>
      </c>
      <c r="AP103" s="3">
        <v>100</v>
      </c>
      <c r="AQ103" s="3">
        <v>96.198521647307302</v>
      </c>
      <c r="AR103" s="3">
        <v>91.200980392156893</v>
      </c>
      <c r="AS103" s="3">
        <v>87.891498881431801</v>
      </c>
      <c r="AT103" s="3">
        <v>98.0117203850984</v>
      </c>
      <c r="AU103" s="3">
        <v>94.850324471425594</v>
      </c>
      <c r="AV103" s="3">
        <v>88.514644351464398</v>
      </c>
      <c r="AW103" s="3">
        <v>95.920996135680596</v>
      </c>
      <c r="AX103" s="3">
        <v>94.048370136698196</v>
      </c>
      <c r="AY103" s="3">
        <v>100</v>
      </c>
      <c r="AZ103" s="3">
        <v>86.377969308387605</v>
      </c>
      <c r="BA103" s="3">
        <v>77.677824267782398</v>
      </c>
      <c r="BB103" s="3">
        <v>80.464338004601501</v>
      </c>
      <c r="BC103" s="3">
        <v>99.263312986739606</v>
      </c>
      <c r="BD103" s="3">
        <v>56.276238455079799</v>
      </c>
      <c r="BE103" s="3">
        <v>7.6794308432726499</v>
      </c>
      <c r="BF103" s="3">
        <v>94.702543619928505</v>
      </c>
      <c r="BG103" s="3">
        <v>81.967213114754102</v>
      </c>
      <c r="BH103" s="3">
        <v>58.497279196316498</v>
      </c>
      <c r="BI103" s="3">
        <v>48.389121338912098</v>
      </c>
      <c r="BJ103" s="3">
        <v>0</v>
      </c>
      <c r="BK103" s="3">
        <v>61.016949152542402</v>
      </c>
      <c r="BL103" s="3">
        <v>94.702680067001694</v>
      </c>
    </row>
    <row r="104" spans="1:64" x14ac:dyDescent="0.3">
      <c r="A104" s="3" t="s">
        <v>209</v>
      </c>
      <c r="B104" s="4" t="s">
        <v>75</v>
      </c>
      <c r="C104" s="3" t="s">
        <v>191</v>
      </c>
      <c r="D104" s="3" t="s">
        <v>192</v>
      </c>
      <c r="E104" s="3" t="s">
        <v>193</v>
      </c>
      <c r="F104" s="3" t="s">
        <v>194</v>
      </c>
      <c r="G104" s="3" t="s">
        <v>70</v>
      </c>
      <c r="H104" s="3" t="s">
        <v>71</v>
      </c>
      <c r="I104" s="3" t="s">
        <v>78</v>
      </c>
      <c r="J104" s="3">
        <v>250</v>
      </c>
      <c r="K104" s="3">
        <v>145</v>
      </c>
      <c r="L104" s="3">
        <v>0</v>
      </c>
      <c r="M104" s="3">
        <v>0</v>
      </c>
      <c r="N104" s="3">
        <v>0</v>
      </c>
      <c r="O104" s="3"/>
      <c r="P104" s="3">
        <v>50.868499999999997</v>
      </c>
      <c r="Q104" s="3">
        <v>0</v>
      </c>
      <c r="R104" s="3">
        <v>32.212015443984399</v>
      </c>
      <c r="S104" s="3"/>
      <c r="T104" s="3">
        <v>91.704312114989705</v>
      </c>
      <c r="U104" s="3">
        <v>71.572871572871605</v>
      </c>
      <c r="V104" s="3">
        <v>43.064351378958101</v>
      </c>
      <c r="W104" s="3">
        <v>30.832110668622899</v>
      </c>
      <c r="X104" s="3">
        <v>40.572450805008899</v>
      </c>
      <c r="Y104" s="3"/>
      <c r="Z104" s="3">
        <v>0</v>
      </c>
      <c r="AA104" s="3">
        <v>0</v>
      </c>
      <c r="AB104" s="3">
        <v>0</v>
      </c>
      <c r="AC104" s="3">
        <v>0</v>
      </c>
      <c r="AD104" s="3">
        <v>84.701492537313399</v>
      </c>
      <c r="AE104" s="3">
        <v>85.955867189111203</v>
      </c>
      <c r="AF104" s="3">
        <v>0</v>
      </c>
      <c r="AG104" s="3">
        <v>0</v>
      </c>
      <c r="AH104" s="3">
        <v>0</v>
      </c>
      <c r="AI104" s="3">
        <v>0</v>
      </c>
      <c r="AJ104" s="3">
        <v>96.294788273615595</v>
      </c>
      <c r="AK104" s="3">
        <v>17.3913043478261</v>
      </c>
      <c r="AL104" s="3">
        <v>0</v>
      </c>
      <c r="AM104" s="3">
        <v>42.213924884691401</v>
      </c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</row>
    <row r="105" spans="1:64" x14ac:dyDescent="0.3">
      <c r="A105" s="3" t="s">
        <v>210</v>
      </c>
      <c r="B105" s="4" t="s">
        <v>65</v>
      </c>
      <c r="C105" s="3" t="s">
        <v>191</v>
      </c>
      <c r="D105" s="3" t="s">
        <v>192</v>
      </c>
      <c r="E105" s="3" t="s">
        <v>193</v>
      </c>
      <c r="F105" s="3" t="s">
        <v>194</v>
      </c>
      <c r="G105" s="3" t="s">
        <v>70</v>
      </c>
      <c r="H105" s="3" t="s">
        <v>71</v>
      </c>
      <c r="I105" s="3" t="s">
        <v>71</v>
      </c>
      <c r="J105" s="3">
        <v>1350</v>
      </c>
      <c r="K105" s="3">
        <v>415</v>
      </c>
      <c r="L105" s="3">
        <v>84.327299999999994</v>
      </c>
      <c r="M105" s="3">
        <v>73.83</v>
      </c>
      <c r="N105" s="3">
        <v>0</v>
      </c>
      <c r="O105" s="3">
        <v>100.63240201697199</v>
      </c>
      <c r="P105" s="3">
        <v>54.6526</v>
      </c>
      <c r="Q105" s="3">
        <v>87.194000000000003</v>
      </c>
      <c r="R105" s="3">
        <v>32.986934603930898</v>
      </c>
      <c r="S105">
        <v>67.645467413040606</v>
      </c>
      <c r="T105" s="3">
        <v>85.770020533880896</v>
      </c>
      <c r="U105" s="3">
        <v>63.986806843949701</v>
      </c>
      <c r="V105" s="3">
        <v>46.3738508682329</v>
      </c>
      <c r="W105" s="3">
        <v>10.941102494236</v>
      </c>
      <c r="X105" s="3">
        <v>6.5831842576028601</v>
      </c>
      <c r="Y105">
        <v>40.089228808158097</v>
      </c>
      <c r="Z105" s="3">
        <v>0</v>
      </c>
      <c r="AA105" s="3">
        <v>0</v>
      </c>
      <c r="AB105" s="3">
        <v>0</v>
      </c>
      <c r="AC105" s="3">
        <v>0</v>
      </c>
      <c r="AD105" s="3">
        <v>0</v>
      </c>
      <c r="AE105" s="3">
        <v>59.971128067642802</v>
      </c>
      <c r="AF105" s="3">
        <v>0</v>
      </c>
      <c r="AG105" s="3">
        <v>0</v>
      </c>
      <c r="AH105" s="3">
        <v>0</v>
      </c>
      <c r="AI105" s="3">
        <v>0</v>
      </c>
      <c r="AJ105" s="3">
        <v>96.294788273615595</v>
      </c>
      <c r="AK105" s="3">
        <v>58.603796693202703</v>
      </c>
      <c r="AL105" s="3">
        <v>0</v>
      </c>
      <c r="AM105" s="3">
        <v>79.398198989677098</v>
      </c>
      <c r="AN105">
        <v>0</v>
      </c>
      <c r="AO105">
        <v>75.183110728134395</v>
      </c>
      <c r="AP105">
        <v>80.214894405335301</v>
      </c>
      <c r="AQ105">
        <v>98.394931362196402</v>
      </c>
      <c r="AR105">
        <v>74.142156862745097</v>
      </c>
      <c r="AS105">
        <v>27.125279642058199</v>
      </c>
      <c r="AT105">
        <v>65.027208036835503</v>
      </c>
      <c r="AU105">
        <v>83.441490475193604</v>
      </c>
      <c r="AV105">
        <v>99.079497907949801</v>
      </c>
      <c r="AW105">
        <v>45.126663804207801</v>
      </c>
      <c r="AX105">
        <v>97.581493165089398</v>
      </c>
      <c r="AY105">
        <v>93.903720832457395</v>
      </c>
      <c r="AZ105">
        <v>45.259617405928097</v>
      </c>
      <c r="BA105">
        <v>79.393305439330504</v>
      </c>
      <c r="BB105">
        <v>97.866555113992902</v>
      </c>
      <c r="BC105">
        <v>52.073247737318503</v>
      </c>
      <c r="BD105">
        <v>62.363560033585202</v>
      </c>
      <c r="BE105">
        <v>60.179953965264701</v>
      </c>
      <c r="BF105">
        <v>79.1885642211478</v>
      </c>
      <c r="BG105">
        <v>86.212694409415704</v>
      </c>
      <c r="BH105">
        <v>97.697781498534994</v>
      </c>
      <c r="BI105">
        <v>21.150627615062799</v>
      </c>
      <c r="BJ105">
        <v>0</v>
      </c>
      <c r="BK105">
        <v>60.614406779661003</v>
      </c>
      <c r="BL105">
        <v>71.9011725293132</v>
      </c>
    </row>
    <row r="106" spans="1:64" x14ac:dyDescent="0.3">
      <c r="A106" s="3" t="s">
        <v>211</v>
      </c>
      <c r="B106" s="4" t="s">
        <v>65</v>
      </c>
      <c r="C106" s="3" t="s">
        <v>191</v>
      </c>
      <c r="D106" s="3" t="s">
        <v>192</v>
      </c>
      <c r="E106" s="3" t="s">
        <v>193</v>
      </c>
      <c r="F106" s="3" t="s">
        <v>194</v>
      </c>
      <c r="G106" s="3" t="s">
        <v>70</v>
      </c>
      <c r="H106" s="3" t="s">
        <v>71</v>
      </c>
      <c r="I106" s="3" t="s">
        <v>71</v>
      </c>
      <c r="J106" s="3">
        <v>6260</v>
      </c>
      <c r="K106" s="3">
        <v>2104</v>
      </c>
      <c r="L106" s="3">
        <v>98.012100000000004</v>
      </c>
      <c r="M106" s="3">
        <v>96.6571</v>
      </c>
      <c r="N106" s="3">
        <v>0</v>
      </c>
      <c r="O106" s="3">
        <v>117.97371717850601</v>
      </c>
      <c r="P106" s="3">
        <v>88.378799999999998</v>
      </c>
      <c r="Q106" s="3">
        <v>96.924000000000007</v>
      </c>
      <c r="R106" s="3">
        <v>42.1085137487376</v>
      </c>
      <c r="S106" s="3">
        <v>75.865203429768798</v>
      </c>
      <c r="T106" s="3">
        <v>95.708418891170396</v>
      </c>
      <c r="U106" s="3">
        <v>73.737373737373701</v>
      </c>
      <c r="V106" s="3">
        <v>61.818181818181799</v>
      </c>
      <c r="W106" s="3">
        <v>94.487528819953894</v>
      </c>
      <c r="X106" s="3">
        <v>54.025044722719102</v>
      </c>
      <c r="Y106" s="3">
        <v>60.8880390907159</v>
      </c>
      <c r="Z106" s="3">
        <v>15.4977375565611</v>
      </c>
      <c r="AA106" s="3">
        <v>0</v>
      </c>
      <c r="AB106" s="3">
        <v>0</v>
      </c>
      <c r="AC106" s="3">
        <v>0</v>
      </c>
      <c r="AD106" s="3">
        <v>81.716417910447802</v>
      </c>
      <c r="AE106" s="3">
        <v>85.997112806764306</v>
      </c>
      <c r="AF106" s="3">
        <v>57.4183976261128</v>
      </c>
      <c r="AG106" s="3">
        <v>0</v>
      </c>
      <c r="AH106" s="3">
        <v>0</v>
      </c>
      <c r="AI106" s="3">
        <v>0</v>
      </c>
      <c r="AJ106" s="3">
        <v>83.998371335504899</v>
      </c>
      <c r="AK106" s="3">
        <v>10.349050826699299</v>
      </c>
      <c r="AL106" s="3">
        <v>0</v>
      </c>
      <c r="AM106" s="3">
        <v>82.582912365473305</v>
      </c>
      <c r="AN106" s="3">
        <v>0</v>
      </c>
      <c r="AO106" s="3">
        <v>69.582076691081397</v>
      </c>
      <c r="AP106" s="3">
        <v>100</v>
      </c>
      <c r="AQ106" s="3">
        <v>98.416050686378</v>
      </c>
      <c r="AR106" s="3">
        <v>91.960784313725497</v>
      </c>
      <c r="AS106" s="3">
        <v>35.906040268456401</v>
      </c>
      <c r="AT106" s="3">
        <v>85.558811218082894</v>
      </c>
      <c r="AU106" s="3">
        <v>92.484823110739001</v>
      </c>
      <c r="AV106" s="3">
        <v>95.062761506276104</v>
      </c>
      <c r="AW106" s="3">
        <v>84.585659081150695</v>
      </c>
      <c r="AX106" s="3">
        <v>76.361724500525796</v>
      </c>
      <c r="AY106" s="3">
        <v>100</v>
      </c>
      <c r="AZ106" s="3">
        <v>86.377969308387605</v>
      </c>
      <c r="BA106" s="3">
        <v>88.430962343096198</v>
      </c>
      <c r="BB106" s="3">
        <v>80.464338004601501</v>
      </c>
      <c r="BC106" s="3">
        <v>99.263312986739606</v>
      </c>
      <c r="BD106" s="3">
        <v>99.4122586062133</v>
      </c>
      <c r="BE106" s="3">
        <v>4.24775057543419</v>
      </c>
      <c r="BF106" s="3">
        <v>94.702543619928505</v>
      </c>
      <c r="BG106" s="3">
        <v>97.814207650273204</v>
      </c>
      <c r="BH106" s="3">
        <v>58.497279196316498</v>
      </c>
      <c r="BI106" s="3">
        <v>51.317991631799202</v>
      </c>
      <c r="BJ106" s="3">
        <v>0</v>
      </c>
      <c r="BK106" s="3">
        <v>81.080508474576305</v>
      </c>
      <c r="BL106" s="3">
        <v>94.828308207705206</v>
      </c>
    </row>
    <row r="107" spans="1:64" x14ac:dyDescent="0.3">
      <c r="A107" s="3" t="s">
        <v>212</v>
      </c>
      <c r="B107" s="4" t="s">
        <v>65</v>
      </c>
      <c r="C107" s="3" t="s">
        <v>191</v>
      </c>
      <c r="D107" s="3" t="s">
        <v>192</v>
      </c>
      <c r="E107" s="3" t="s">
        <v>193</v>
      </c>
      <c r="F107" s="3" t="s">
        <v>194</v>
      </c>
      <c r="G107" s="3" t="s">
        <v>70</v>
      </c>
      <c r="H107" s="3" t="s">
        <v>71</v>
      </c>
      <c r="I107" s="3" t="s">
        <v>71</v>
      </c>
      <c r="J107" s="3">
        <v>1475</v>
      </c>
      <c r="K107" s="3">
        <v>498</v>
      </c>
      <c r="L107" s="3">
        <v>90.458299999999994</v>
      </c>
      <c r="M107" s="3">
        <v>83.381100000000004</v>
      </c>
      <c r="N107" s="3">
        <v>0</v>
      </c>
      <c r="O107" s="3">
        <v>106.462054199658</v>
      </c>
      <c r="P107" s="3">
        <v>78.8048</v>
      </c>
      <c r="Q107" s="3">
        <v>87.528800000000004</v>
      </c>
      <c r="R107" s="3">
        <v>38.541611597908599</v>
      </c>
      <c r="S107" s="3">
        <v>67.9204426017494</v>
      </c>
      <c r="T107" s="3">
        <v>84.640657084188902</v>
      </c>
      <c r="U107" s="3">
        <v>62.935477221191498</v>
      </c>
      <c r="V107" s="3">
        <v>95.321756894790596</v>
      </c>
      <c r="W107" s="3">
        <v>93.942569691888494</v>
      </c>
      <c r="X107" s="3">
        <v>3.3631484794275499</v>
      </c>
      <c r="Y107" s="3">
        <v>57.977480348417302</v>
      </c>
      <c r="Z107" s="3">
        <v>0</v>
      </c>
      <c r="AA107" s="3">
        <v>0</v>
      </c>
      <c r="AB107" s="3">
        <v>0</v>
      </c>
      <c r="AC107" s="3">
        <v>0</v>
      </c>
      <c r="AD107" s="3">
        <v>0</v>
      </c>
      <c r="AE107" s="3">
        <v>51.907609816456997</v>
      </c>
      <c r="AF107" s="3">
        <v>0</v>
      </c>
      <c r="AG107" s="3">
        <v>0</v>
      </c>
      <c r="AH107" s="3">
        <v>0</v>
      </c>
      <c r="AI107" s="3">
        <v>0</v>
      </c>
      <c r="AJ107" s="3">
        <v>96.294788273615595</v>
      </c>
      <c r="AK107" s="3">
        <v>41.641151255358203</v>
      </c>
      <c r="AL107" s="3">
        <v>0</v>
      </c>
      <c r="AM107" s="3">
        <v>83.812870634746304</v>
      </c>
      <c r="AN107" s="3">
        <v>73.943975100044497</v>
      </c>
      <c r="AO107" s="3">
        <v>66.932356742783298</v>
      </c>
      <c r="AP107" s="3">
        <v>62.356428306780302</v>
      </c>
      <c r="AQ107" s="3">
        <v>95.987328405490999</v>
      </c>
      <c r="AR107" s="3">
        <v>64.558823529411796</v>
      </c>
      <c r="AS107" s="3">
        <v>74.580536912751697</v>
      </c>
      <c r="AT107" s="3">
        <v>82.796149016324804</v>
      </c>
      <c r="AU107" s="3">
        <v>70.965040820598702</v>
      </c>
      <c r="AV107" s="3">
        <v>85.5857740585774</v>
      </c>
      <c r="AW107" s="3">
        <v>52.919708029197103</v>
      </c>
      <c r="AX107" s="3">
        <v>56.845425867507899</v>
      </c>
      <c r="AY107" s="3">
        <v>92.873659869665801</v>
      </c>
      <c r="AZ107" s="3">
        <v>55.812486861467299</v>
      </c>
      <c r="BA107" s="3">
        <v>88.535564853556494</v>
      </c>
      <c r="BB107" s="3">
        <v>69.169629784563895</v>
      </c>
      <c r="BC107" s="3">
        <v>73.205640917701501</v>
      </c>
      <c r="BD107" s="3">
        <v>60.516372795969801</v>
      </c>
      <c r="BE107" s="3">
        <v>62.418916091232497</v>
      </c>
      <c r="BF107" s="3">
        <v>89.299978978347696</v>
      </c>
      <c r="BG107" s="3">
        <v>53.110550651534297</v>
      </c>
      <c r="BH107" s="3">
        <v>94.0351611552951</v>
      </c>
      <c r="BI107" s="3">
        <v>36.945606694560702</v>
      </c>
      <c r="BJ107" s="3">
        <v>0</v>
      </c>
      <c r="BK107" s="3">
        <v>59.788135593220296</v>
      </c>
      <c r="BL107" s="3">
        <v>60.343383584589603</v>
      </c>
    </row>
    <row r="108" spans="1:64" x14ac:dyDescent="0.3">
      <c r="A108" s="3" t="s">
        <v>213</v>
      </c>
      <c r="B108" s="4" t="s">
        <v>65</v>
      </c>
      <c r="C108" s="3" t="s">
        <v>191</v>
      </c>
      <c r="D108" s="3" t="s">
        <v>192</v>
      </c>
      <c r="E108" s="3" t="s">
        <v>193</v>
      </c>
      <c r="F108" s="3" t="s">
        <v>194</v>
      </c>
      <c r="G108" s="3" t="s">
        <v>70</v>
      </c>
      <c r="H108" s="3" t="s">
        <v>71</v>
      </c>
      <c r="I108" s="3" t="s">
        <v>71</v>
      </c>
      <c r="J108" s="3">
        <v>5942</v>
      </c>
      <c r="K108" s="3">
        <v>2188</v>
      </c>
      <c r="L108" s="3">
        <v>98.409700000000001</v>
      </c>
      <c r="M108" s="3">
        <v>97.182400000000001</v>
      </c>
      <c r="N108" s="3">
        <v>0</v>
      </c>
      <c r="O108" s="3">
        <v>119.46708459534101</v>
      </c>
      <c r="P108" s="3">
        <v>80.376300000000001</v>
      </c>
      <c r="Q108" s="3">
        <v>99.748900000000006</v>
      </c>
      <c r="R108" s="3">
        <v>39.0175499705758</v>
      </c>
      <c r="S108" s="3">
        <v>80.449534624765107</v>
      </c>
      <c r="T108" s="3">
        <v>95.338809034907598</v>
      </c>
      <c r="U108" s="3">
        <v>73.304473304473305</v>
      </c>
      <c r="V108" s="3">
        <v>49.479060265577097</v>
      </c>
      <c r="W108" s="3">
        <v>50.974638440578502</v>
      </c>
      <c r="X108" s="3">
        <v>50.339892665474103</v>
      </c>
      <c r="Y108" s="3">
        <v>21.159974506054802</v>
      </c>
      <c r="Z108" s="3">
        <v>60.633484162895897</v>
      </c>
      <c r="AA108" s="3">
        <v>0</v>
      </c>
      <c r="AB108" s="3">
        <v>0</v>
      </c>
      <c r="AC108" s="3">
        <v>0</v>
      </c>
      <c r="AD108" s="3">
        <v>79.850746268656707</v>
      </c>
      <c r="AE108" s="3">
        <v>85.316560115487704</v>
      </c>
      <c r="AF108" s="3">
        <v>57.4183976261128</v>
      </c>
      <c r="AG108" s="3">
        <v>0</v>
      </c>
      <c r="AH108" s="3">
        <v>0</v>
      </c>
      <c r="AI108" s="3">
        <v>0</v>
      </c>
      <c r="AJ108" s="3">
        <v>96.294788273615595</v>
      </c>
      <c r="AK108" s="3">
        <v>8.8181261481935103</v>
      </c>
      <c r="AL108" s="3">
        <v>0</v>
      </c>
      <c r="AM108" s="3">
        <v>69.975840105424993</v>
      </c>
      <c r="AN108" s="3">
        <v>2.3343708314806602</v>
      </c>
      <c r="AO108" s="3">
        <v>81.947436449806105</v>
      </c>
      <c r="AP108" s="3">
        <v>100</v>
      </c>
      <c r="AQ108" s="3">
        <v>96.874340021119295</v>
      </c>
      <c r="AR108" s="3">
        <v>93.137254901960802</v>
      </c>
      <c r="AS108" s="3">
        <v>90.324384787471999</v>
      </c>
      <c r="AT108" s="3">
        <v>93.428212641272495</v>
      </c>
      <c r="AU108" s="3">
        <v>97.425162235712804</v>
      </c>
      <c r="AV108" s="3">
        <v>97.928870292886998</v>
      </c>
      <c r="AW108" s="3">
        <v>98.883641047659907</v>
      </c>
      <c r="AX108" s="3">
        <v>99.221871713985294</v>
      </c>
      <c r="AY108" s="3">
        <v>100</v>
      </c>
      <c r="AZ108" s="3">
        <v>86.377969308387605</v>
      </c>
      <c r="BA108" s="3">
        <v>84.560669456066904</v>
      </c>
      <c r="BB108" s="3">
        <v>80.464338004601501</v>
      </c>
      <c r="BC108" s="3">
        <v>99.263312986739606</v>
      </c>
      <c r="BD108" s="3">
        <v>86.020151133501301</v>
      </c>
      <c r="BE108" s="3">
        <v>3.4316802678384599</v>
      </c>
      <c r="BF108" s="3">
        <v>94.702543619928505</v>
      </c>
      <c r="BG108" s="3">
        <v>90.983606557377001</v>
      </c>
      <c r="BH108" s="3">
        <v>82.524068647969898</v>
      </c>
      <c r="BI108" s="3">
        <v>46.066945606694603</v>
      </c>
      <c r="BJ108" s="3">
        <v>0</v>
      </c>
      <c r="BK108" s="3">
        <v>81.292372881355902</v>
      </c>
      <c r="BL108" s="3">
        <v>90.305695142378596</v>
      </c>
    </row>
    <row r="109" spans="1:64" x14ac:dyDescent="0.3">
      <c r="A109" s="3" t="s">
        <v>214</v>
      </c>
      <c r="B109" s="4" t="s">
        <v>65</v>
      </c>
      <c r="C109" s="3" t="s">
        <v>191</v>
      </c>
      <c r="D109" s="3" t="s">
        <v>192</v>
      </c>
      <c r="E109" s="3" t="s">
        <v>193</v>
      </c>
      <c r="F109" s="3" t="s">
        <v>194</v>
      </c>
      <c r="G109" s="3" t="s">
        <v>70</v>
      </c>
      <c r="H109" s="3" t="s">
        <v>71</v>
      </c>
      <c r="I109" s="3" t="s">
        <v>71</v>
      </c>
      <c r="J109" s="3">
        <v>7697</v>
      </c>
      <c r="K109" s="3">
        <v>2726</v>
      </c>
      <c r="L109" s="3">
        <v>83.908799999999999</v>
      </c>
      <c r="M109" s="3">
        <v>73.018100000000004</v>
      </c>
      <c r="N109" s="3">
        <v>0</v>
      </c>
      <c r="O109" s="3">
        <v>100.234950933308</v>
      </c>
      <c r="P109" s="3">
        <v>73.738600000000005</v>
      </c>
      <c r="Q109" s="3">
        <v>80.937399999999997</v>
      </c>
      <c r="R109" s="3">
        <v>37.155560972953403</v>
      </c>
      <c r="S109" s="3">
        <v>63.079389960354703</v>
      </c>
      <c r="T109" s="3">
        <v>86.940451745379903</v>
      </c>
      <c r="U109" s="3">
        <v>63.760049474335197</v>
      </c>
      <c r="V109" s="3">
        <v>96.118488253319697</v>
      </c>
      <c r="W109" s="3">
        <v>92.915531335149893</v>
      </c>
      <c r="X109" s="3">
        <v>5.1878354203935597</v>
      </c>
      <c r="Y109" s="3">
        <v>6.8621202464414699</v>
      </c>
      <c r="Z109" s="3">
        <v>0</v>
      </c>
      <c r="AA109" s="3">
        <v>0</v>
      </c>
      <c r="AB109" s="3">
        <v>0</v>
      </c>
      <c r="AC109" s="3">
        <v>0</v>
      </c>
      <c r="AD109" s="3">
        <v>0</v>
      </c>
      <c r="AE109" s="3">
        <v>57.6819962878944</v>
      </c>
      <c r="AF109" s="3">
        <v>0</v>
      </c>
      <c r="AG109" s="3">
        <v>0</v>
      </c>
      <c r="AH109" s="3">
        <v>0</v>
      </c>
      <c r="AI109" s="3">
        <v>0</v>
      </c>
      <c r="AJ109" s="3">
        <v>96.294788273615595</v>
      </c>
      <c r="AK109" s="3">
        <v>50.908348642580101</v>
      </c>
      <c r="AL109" s="3">
        <v>0</v>
      </c>
      <c r="AM109" s="3">
        <v>70.195475510652301</v>
      </c>
      <c r="AN109" s="3">
        <v>12.1609604268564</v>
      </c>
      <c r="AO109" s="3">
        <v>85.308056872037895</v>
      </c>
      <c r="AP109" s="3">
        <v>75.954057058169695</v>
      </c>
      <c r="AQ109" s="3">
        <v>93.136219640971504</v>
      </c>
      <c r="AR109" s="3">
        <v>54.019607843137301</v>
      </c>
      <c r="AS109" s="3">
        <v>0</v>
      </c>
      <c r="AT109" s="3">
        <v>88.426119715362105</v>
      </c>
      <c r="AU109" s="3">
        <v>80.615449026585694</v>
      </c>
      <c r="AV109" s="3">
        <v>89.6652719665272</v>
      </c>
      <c r="AW109" s="3">
        <v>90.489480463718294</v>
      </c>
      <c r="AX109" s="3">
        <v>20.147213459516301</v>
      </c>
      <c r="AY109" s="3">
        <v>93.903720832457395</v>
      </c>
      <c r="AZ109" s="3">
        <v>45.259617405928097</v>
      </c>
      <c r="BA109" s="3">
        <v>91.778242677824295</v>
      </c>
      <c r="BB109" s="3">
        <v>97.866555113992902</v>
      </c>
      <c r="BC109" s="3">
        <v>52.073247737318503</v>
      </c>
      <c r="BD109" s="3">
        <v>10.243492863140199</v>
      </c>
      <c r="BE109" s="3">
        <v>37.413684871312</v>
      </c>
      <c r="BF109" s="3">
        <v>79.1885642211478</v>
      </c>
      <c r="BG109" s="3">
        <v>77.5325767129046</v>
      </c>
      <c r="BH109" s="3">
        <v>58.497279196316498</v>
      </c>
      <c r="BI109" s="3">
        <v>32.489539748954002</v>
      </c>
      <c r="BJ109" s="3">
        <v>0</v>
      </c>
      <c r="BK109" s="3">
        <v>39.088983050847503</v>
      </c>
      <c r="BL109" s="3">
        <v>89.761306532663298</v>
      </c>
    </row>
    <row r="110" spans="1:64" x14ac:dyDescent="0.3">
      <c r="A110" s="3" t="s">
        <v>215</v>
      </c>
      <c r="B110" s="4" t="s">
        <v>65</v>
      </c>
      <c r="C110" s="3" t="s">
        <v>191</v>
      </c>
      <c r="D110" s="3" t="s">
        <v>192</v>
      </c>
      <c r="E110" s="3" t="s">
        <v>193</v>
      </c>
      <c r="F110" s="3" t="s">
        <v>194</v>
      </c>
      <c r="G110" s="3" t="s">
        <v>70</v>
      </c>
      <c r="H110" s="3" t="s">
        <v>71</v>
      </c>
      <c r="I110" s="3" t="s">
        <v>71</v>
      </c>
      <c r="J110" s="3">
        <v>5552</v>
      </c>
      <c r="K110" s="3">
        <v>2061</v>
      </c>
      <c r="L110" s="3">
        <v>98.137699999999995</v>
      </c>
      <c r="M110" s="3">
        <v>96.895899999999997</v>
      </c>
      <c r="N110" s="3">
        <v>0</v>
      </c>
      <c r="O110" s="3">
        <v>118.586353442757</v>
      </c>
      <c r="P110" s="3">
        <v>84.925600000000003</v>
      </c>
      <c r="Q110" s="3">
        <v>98.723600000000005</v>
      </c>
      <c r="R110" s="3">
        <v>40.6755809745843</v>
      </c>
      <c r="S110" s="3">
        <v>77.910772468172695</v>
      </c>
      <c r="T110" s="3">
        <v>94.804928131416801</v>
      </c>
      <c r="U110" s="3">
        <v>72.562358276644005</v>
      </c>
      <c r="V110" s="3">
        <v>64.473953013278802</v>
      </c>
      <c r="W110" s="3">
        <v>58.645986166422098</v>
      </c>
      <c r="X110" s="3">
        <v>44.293381037567102</v>
      </c>
      <c r="Y110" s="3">
        <v>26.683662630125301</v>
      </c>
      <c r="Z110" s="3">
        <v>8.2579185520362</v>
      </c>
      <c r="AA110" s="3">
        <v>0</v>
      </c>
      <c r="AB110" s="3">
        <v>0</v>
      </c>
      <c r="AC110" s="3">
        <v>0</v>
      </c>
      <c r="AD110" s="3">
        <v>47.201492537313399</v>
      </c>
      <c r="AE110" s="3">
        <v>84.780367085997099</v>
      </c>
      <c r="AF110" s="3">
        <v>57.4183976261128</v>
      </c>
      <c r="AG110" s="3">
        <v>0</v>
      </c>
      <c r="AH110" s="3">
        <v>0</v>
      </c>
      <c r="AI110" s="3">
        <v>0</v>
      </c>
      <c r="AJ110" s="3">
        <v>96.294788273615595</v>
      </c>
      <c r="AK110" s="3">
        <v>28.638497652582199</v>
      </c>
      <c r="AL110" s="3">
        <v>0</v>
      </c>
      <c r="AM110" s="3">
        <v>87.524708983088104</v>
      </c>
      <c r="AN110" s="3">
        <v>14.584259670964901</v>
      </c>
      <c r="AO110" s="3">
        <v>82.012063765618294</v>
      </c>
      <c r="AP110" s="3">
        <v>100</v>
      </c>
      <c r="AQ110" s="3">
        <v>97.085533262935598</v>
      </c>
      <c r="AR110" s="3">
        <v>91.274509803921603</v>
      </c>
      <c r="AS110" s="3">
        <v>6.1241610738255003</v>
      </c>
      <c r="AT110" s="3">
        <v>93.909585600669701</v>
      </c>
      <c r="AU110" s="3">
        <v>97.404228595352706</v>
      </c>
      <c r="AV110" s="3">
        <v>96.087866108786599</v>
      </c>
      <c r="AW110" s="3">
        <v>87.054529841133501</v>
      </c>
      <c r="AX110" s="3">
        <v>98.191377497371207</v>
      </c>
      <c r="AY110" s="3">
        <v>100</v>
      </c>
      <c r="AZ110" s="3">
        <v>86.377969308387605</v>
      </c>
      <c r="BA110" s="3">
        <v>89.623430962343093</v>
      </c>
      <c r="BB110" s="3">
        <v>80.464338004601501</v>
      </c>
      <c r="BC110" s="3">
        <v>99.263312986739606</v>
      </c>
      <c r="BD110" s="3">
        <v>93.178001679261101</v>
      </c>
      <c r="BE110" s="3">
        <v>30.529399455953101</v>
      </c>
      <c r="BF110" s="3">
        <v>94.702543619928505</v>
      </c>
      <c r="BG110" s="3">
        <v>93.926019335855401</v>
      </c>
      <c r="BH110" s="3">
        <v>82.524068647969898</v>
      </c>
      <c r="BI110" s="3">
        <v>24.037656903765701</v>
      </c>
      <c r="BJ110" s="3">
        <v>0</v>
      </c>
      <c r="BK110" s="3">
        <v>73.262711864406796</v>
      </c>
      <c r="BL110" s="3">
        <v>93.760469011725306</v>
      </c>
    </row>
    <row r="111" spans="1:64" x14ac:dyDescent="0.3">
      <c r="A111" s="3" t="s">
        <v>216</v>
      </c>
      <c r="B111" s="4" t="s">
        <v>65</v>
      </c>
      <c r="C111" s="3" t="s">
        <v>191</v>
      </c>
      <c r="D111" s="3" t="s">
        <v>192</v>
      </c>
      <c r="E111" s="3" t="s">
        <v>193</v>
      </c>
      <c r="F111" s="3" t="s">
        <v>194</v>
      </c>
      <c r="G111" s="3" t="s">
        <v>70</v>
      </c>
      <c r="H111" s="3" t="s">
        <v>71</v>
      </c>
      <c r="I111" s="3" t="s">
        <v>71</v>
      </c>
      <c r="J111" s="3">
        <v>4401</v>
      </c>
      <c r="K111" s="3">
        <v>1648</v>
      </c>
      <c r="L111" s="3">
        <v>96.631100000000004</v>
      </c>
      <c r="M111" s="3">
        <v>94.364900000000006</v>
      </c>
      <c r="N111" s="3">
        <v>0</v>
      </c>
      <c r="O111" s="3">
        <v>114.25356142906099</v>
      </c>
      <c r="P111" s="3">
        <v>73.200999999999993</v>
      </c>
      <c r="Q111" s="3">
        <v>98.033100000000005</v>
      </c>
      <c r="R111" s="3">
        <v>37.038417089085897</v>
      </c>
      <c r="S111" s="3">
        <v>77.215144339974998</v>
      </c>
      <c r="T111" s="3">
        <v>86.632443531827505</v>
      </c>
      <c r="U111" s="3">
        <v>64.131106988249797</v>
      </c>
      <c r="V111" s="3">
        <v>96.608784473952994</v>
      </c>
      <c r="W111" s="3">
        <v>96.5625654998952</v>
      </c>
      <c r="X111" s="3">
        <v>4.6511627906976702</v>
      </c>
      <c r="Y111" s="3">
        <v>14.0854047163799</v>
      </c>
      <c r="Z111" s="3">
        <v>0</v>
      </c>
      <c r="AA111" s="3">
        <v>0</v>
      </c>
      <c r="AB111" s="3">
        <v>0</v>
      </c>
      <c r="AC111" s="3">
        <v>0</v>
      </c>
      <c r="AD111" s="3">
        <v>0</v>
      </c>
      <c r="AE111" s="3">
        <v>56.424004949474103</v>
      </c>
      <c r="AF111" s="3">
        <v>0</v>
      </c>
      <c r="AG111" s="3">
        <v>0</v>
      </c>
      <c r="AH111" s="3">
        <v>0</v>
      </c>
      <c r="AI111" s="3">
        <v>0</v>
      </c>
      <c r="AJ111" s="3">
        <v>96.294788273615595</v>
      </c>
      <c r="AK111" s="3">
        <v>49.642784241682001</v>
      </c>
      <c r="AL111" s="3">
        <v>0</v>
      </c>
      <c r="AM111" s="3">
        <v>65.868658027674101</v>
      </c>
      <c r="AN111" s="3">
        <v>35.7714539795465</v>
      </c>
      <c r="AO111" s="3">
        <v>83.627746660922</v>
      </c>
      <c r="AP111" s="3">
        <v>62.356428306780302</v>
      </c>
      <c r="AQ111" s="3">
        <v>91.742344244984196</v>
      </c>
      <c r="AR111" s="3">
        <v>83.284313725490193</v>
      </c>
      <c r="AS111" s="3">
        <v>33.109619686800897</v>
      </c>
      <c r="AT111" s="3">
        <v>96.525742988698198</v>
      </c>
      <c r="AU111" s="3">
        <v>99.016118903077199</v>
      </c>
      <c r="AV111" s="3">
        <v>95.271966527196696</v>
      </c>
      <c r="AW111" s="3">
        <v>97.509660798626001</v>
      </c>
      <c r="AX111" s="3">
        <v>97.896950578338604</v>
      </c>
      <c r="AY111" s="3">
        <v>92.873659869665801</v>
      </c>
      <c r="AZ111" s="3">
        <v>55.812486861467299</v>
      </c>
      <c r="BA111" s="3">
        <v>88.765690376568998</v>
      </c>
      <c r="BB111" s="3">
        <v>69.169629784563895</v>
      </c>
      <c r="BC111" s="3">
        <v>73.205640917701501</v>
      </c>
      <c r="BD111" s="3">
        <v>26.259445843828701</v>
      </c>
      <c r="BE111" s="3">
        <v>40.615191462649101</v>
      </c>
      <c r="BF111" s="3">
        <v>89.299978978347696</v>
      </c>
      <c r="BG111" s="3">
        <v>92.391761244220305</v>
      </c>
      <c r="BH111" s="3">
        <v>58.497279196316498</v>
      </c>
      <c r="BI111" s="3">
        <v>74.937238493723797</v>
      </c>
      <c r="BJ111" s="3">
        <v>46.5916611515553</v>
      </c>
      <c r="BK111" s="3">
        <v>74.533898305084705</v>
      </c>
      <c r="BL111" s="3">
        <v>95.896147403685106</v>
      </c>
    </row>
    <row r="112" spans="1:64" x14ac:dyDescent="0.3">
      <c r="A112" s="3" t="s">
        <v>217</v>
      </c>
      <c r="B112" s="4" t="s">
        <v>65</v>
      </c>
      <c r="C112" s="3" t="s">
        <v>191</v>
      </c>
      <c r="D112" s="3" t="s">
        <v>192</v>
      </c>
      <c r="E112" s="3" t="s">
        <v>193</v>
      </c>
      <c r="F112" s="3" t="s">
        <v>194</v>
      </c>
      <c r="G112" s="3" t="s">
        <v>70</v>
      </c>
      <c r="H112" s="3" t="s">
        <v>71</v>
      </c>
      <c r="I112" s="3" t="s">
        <v>71</v>
      </c>
      <c r="J112" s="3">
        <v>1961</v>
      </c>
      <c r="K112" s="3">
        <v>721</v>
      </c>
      <c r="L112" s="3">
        <v>92.236900000000006</v>
      </c>
      <c r="M112" s="3">
        <v>86.676199999999994</v>
      </c>
      <c r="N112" s="3">
        <v>0</v>
      </c>
      <c r="O112" s="3">
        <v>108.18513234782</v>
      </c>
      <c r="P112" s="3">
        <v>73.986800000000002</v>
      </c>
      <c r="Q112" s="3">
        <v>91.337100000000007</v>
      </c>
      <c r="R112" s="3">
        <v>37.248164357200103</v>
      </c>
      <c r="S112" s="3">
        <v>70.936967990619706</v>
      </c>
      <c r="T112" s="3">
        <v>88.583162217659094</v>
      </c>
      <c r="U112" s="3">
        <v>64.502164502164504</v>
      </c>
      <c r="V112" s="3">
        <v>92.665985699693607</v>
      </c>
      <c r="W112" s="3">
        <v>96.918884929784099</v>
      </c>
      <c r="X112" s="3">
        <v>7.3345259391770998</v>
      </c>
      <c r="Y112" s="3">
        <v>0</v>
      </c>
      <c r="Z112" s="3">
        <v>0</v>
      </c>
      <c r="AA112" s="3">
        <v>0</v>
      </c>
      <c r="AB112" s="3">
        <v>0</v>
      </c>
      <c r="AC112" s="3">
        <v>0</v>
      </c>
      <c r="AD112" s="3">
        <v>0</v>
      </c>
      <c r="AE112" s="3">
        <v>61.8065580532068</v>
      </c>
      <c r="AF112" s="3">
        <v>0</v>
      </c>
      <c r="AG112" s="3">
        <v>0</v>
      </c>
      <c r="AH112" s="3">
        <v>0</v>
      </c>
      <c r="AI112" s="3">
        <v>0</v>
      </c>
      <c r="AJ112" s="3">
        <v>96.294788273615595</v>
      </c>
      <c r="AK112" s="3">
        <v>53.133292508675197</v>
      </c>
      <c r="AL112" s="3">
        <v>0</v>
      </c>
      <c r="AM112" s="3">
        <v>66.944871513287893</v>
      </c>
      <c r="AN112" s="3">
        <v>0</v>
      </c>
      <c r="AO112" s="3">
        <v>83.110728134424804</v>
      </c>
      <c r="AP112" s="3">
        <v>66.394961096702502</v>
      </c>
      <c r="AQ112" s="3">
        <v>93.579725448785595</v>
      </c>
      <c r="AR112" s="3">
        <v>64.068627450980401</v>
      </c>
      <c r="AS112" s="3">
        <v>0</v>
      </c>
      <c r="AT112" s="3">
        <v>93.344495604855595</v>
      </c>
      <c r="AU112" s="3">
        <v>95.331798199706896</v>
      </c>
      <c r="AV112" s="3">
        <v>82.238493723849402</v>
      </c>
      <c r="AW112" s="3">
        <v>91.691713181623001</v>
      </c>
      <c r="AX112" s="3">
        <v>92.786540483701401</v>
      </c>
      <c r="AY112" s="3">
        <v>93.903720832457395</v>
      </c>
      <c r="AZ112" s="3">
        <v>45.259617405928097</v>
      </c>
      <c r="BA112" s="3">
        <v>94.6652719665272</v>
      </c>
      <c r="BB112" s="3">
        <v>97.866555113992902</v>
      </c>
      <c r="BC112" s="3">
        <v>52.073247737318503</v>
      </c>
      <c r="BD112" s="3">
        <v>77.246011754827904</v>
      </c>
      <c r="BE112" s="3">
        <v>22.431471019041599</v>
      </c>
      <c r="BF112" s="3">
        <v>79.1885642211478</v>
      </c>
      <c r="BG112" s="3">
        <v>65.279529213955399</v>
      </c>
      <c r="BH112" s="3">
        <v>82.524068647969898</v>
      </c>
      <c r="BI112" s="3">
        <v>17.029288702928898</v>
      </c>
      <c r="BJ112" s="3">
        <v>41.826604897418903</v>
      </c>
      <c r="BK112" s="3">
        <v>75.889830508474603</v>
      </c>
      <c r="BL112" s="3">
        <v>83.019262981574499</v>
      </c>
    </row>
    <row r="113" spans="1:64" x14ac:dyDescent="0.3">
      <c r="A113" s="3" t="s">
        <v>218</v>
      </c>
      <c r="B113" s="4" t="s">
        <v>65</v>
      </c>
      <c r="C113" s="3" t="s">
        <v>191</v>
      </c>
      <c r="D113" s="3" t="s">
        <v>192</v>
      </c>
      <c r="E113" s="3" t="s">
        <v>193</v>
      </c>
      <c r="F113" s="3" t="s">
        <v>194</v>
      </c>
      <c r="G113" s="3" t="s">
        <v>70</v>
      </c>
      <c r="H113" s="3" t="s">
        <v>71</v>
      </c>
      <c r="I113" s="3" t="s">
        <v>71</v>
      </c>
      <c r="J113" s="3">
        <v>4563</v>
      </c>
      <c r="K113" s="3">
        <v>1406</v>
      </c>
      <c r="L113" s="3">
        <v>96.191699999999997</v>
      </c>
      <c r="M113" s="3">
        <v>93.505300000000005</v>
      </c>
      <c r="N113" s="3">
        <v>0</v>
      </c>
      <c r="O113" s="3">
        <v>113.30005439775201</v>
      </c>
      <c r="P113" s="3">
        <v>80.438400000000001</v>
      </c>
      <c r="Q113" s="3">
        <v>95.145399999999995</v>
      </c>
      <c r="R113" s="3">
        <v>39.023664566083198</v>
      </c>
      <c r="S113" s="3">
        <v>74.276389831668894</v>
      </c>
      <c r="T113" s="3">
        <v>87.5770020533881</v>
      </c>
      <c r="U113" s="3">
        <v>65.306122448979593</v>
      </c>
      <c r="V113" s="3">
        <v>92.522982635342203</v>
      </c>
      <c r="W113" s="3">
        <v>96.227206036470307</v>
      </c>
      <c r="X113" s="3">
        <v>8.1216457960643993</v>
      </c>
      <c r="Y113" s="3">
        <v>16.0611854684512</v>
      </c>
      <c r="Z113" s="3">
        <v>0</v>
      </c>
      <c r="AA113" s="3">
        <v>0</v>
      </c>
      <c r="AB113" s="3">
        <v>0</v>
      </c>
      <c r="AC113" s="3">
        <v>0</v>
      </c>
      <c r="AD113" s="3">
        <v>0</v>
      </c>
      <c r="AE113" s="3">
        <v>58.878119199834998</v>
      </c>
      <c r="AF113" s="3">
        <v>0</v>
      </c>
      <c r="AG113" s="3">
        <v>0</v>
      </c>
      <c r="AH113" s="3">
        <v>20.6983805668016</v>
      </c>
      <c r="AI113" s="3">
        <v>0</v>
      </c>
      <c r="AJ113" s="3">
        <v>96.294788273615595</v>
      </c>
      <c r="AK113" s="3">
        <v>46.723821187997601</v>
      </c>
      <c r="AL113" s="3">
        <v>0</v>
      </c>
      <c r="AM113" s="3">
        <v>69.734241159674895</v>
      </c>
      <c r="AN113" s="3">
        <v>35.193419297465503</v>
      </c>
      <c r="AO113" s="3">
        <v>76.260232658336903</v>
      </c>
      <c r="AP113" s="3">
        <v>62.356428306780302</v>
      </c>
      <c r="AQ113" s="3">
        <v>98.458289334741295</v>
      </c>
      <c r="AR113" s="3">
        <v>90.245098039215705</v>
      </c>
      <c r="AS113" s="3">
        <v>96.756152125279598</v>
      </c>
      <c r="AT113" s="3">
        <v>98.765173712850597</v>
      </c>
      <c r="AU113" s="3">
        <v>83.336822273393295</v>
      </c>
      <c r="AV113" s="3">
        <v>93.514644351464398</v>
      </c>
      <c r="AW113" s="3">
        <v>96.951481322456004</v>
      </c>
      <c r="AX113" s="3">
        <v>98.170347003154603</v>
      </c>
      <c r="AY113" s="3">
        <v>92.873659869665801</v>
      </c>
      <c r="AZ113" s="3">
        <v>55.812486861467299</v>
      </c>
      <c r="BA113" s="3">
        <v>53.619246861924701</v>
      </c>
      <c r="BB113" s="3">
        <v>69.169629784563895</v>
      </c>
      <c r="BC113" s="3">
        <v>73.205640917701501</v>
      </c>
      <c r="BD113" s="3">
        <v>96.452560873215802</v>
      </c>
      <c r="BE113" s="3">
        <v>2.2389621259677801</v>
      </c>
      <c r="BF113" s="3">
        <v>89.299978978347696</v>
      </c>
      <c r="BG113" s="3">
        <v>72.845733501471202</v>
      </c>
      <c r="BH113" s="3">
        <v>58.497279196316498</v>
      </c>
      <c r="BI113" s="3">
        <v>54.686192468619197</v>
      </c>
      <c r="BJ113" s="3">
        <v>0</v>
      </c>
      <c r="BK113" s="3">
        <v>68.961864406779696</v>
      </c>
      <c r="BL113" s="3">
        <v>93.069514237855898</v>
      </c>
    </row>
    <row r="114" spans="1:64" x14ac:dyDescent="0.3">
      <c r="A114" s="3" t="s">
        <v>219</v>
      </c>
      <c r="B114" s="4" t="s">
        <v>65</v>
      </c>
      <c r="C114" s="3" t="s">
        <v>191</v>
      </c>
      <c r="D114" s="3" t="s">
        <v>192</v>
      </c>
      <c r="E114" s="3" t="s">
        <v>193</v>
      </c>
      <c r="F114" s="3" t="s">
        <v>194</v>
      </c>
      <c r="G114" s="3" t="s">
        <v>70</v>
      </c>
      <c r="H114" s="3" t="s">
        <v>71</v>
      </c>
      <c r="I114" s="3" t="s">
        <v>71</v>
      </c>
      <c r="J114" s="3">
        <v>4604</v>
      </c>
      <c r="K114" s="3">
        <v>1516</v>
      </c>
      <c r="L114" s="3">
        <v>96.756600000000006</v>
      </c>
      <c r="M114" s="3">
        <v>94.508099999999999</v>
      </c>
      <c r="N114" s="3">
        <v>0</v>
      </c>
      <c r="O114" s="3">
        <v>114.54351035024099</v>
      </c>
      <c r="P114" s="3">
        <v>83.023200000000003</v>
      </c>
      <c r="Q114" s="3">
        <v>95.647599999999997</v>
      </c>
      <c r="R114" s="3">
        <v>39.846495839355597</v>
      </c>
      <c r="S114" s="3">
        <v>74.697014510885495</v>
      </c>
      <c r="T114" s="3">
        <v>90.041067761807</v>
      </c>
      <c r="U114" s="3">
        <v>65.450422593279697</v>
      </c>
      <c r="V114" s="3">
        <v>97.466802860061307</v>
      </c>
      <c r="W114" s="3">
        <v>98.700482079228706</v>
      </c>
      <c r="X114" s="3">
        <v>9.1949910554561693</v>
      </c>
      <c r="Y114" s="3">
        <v>54.132143615891202</v>
      </c>
      <c r="Z114" s="3">
        <v>0</v>
      </c>
      <c r="AA114" s="3">
        <v>0</v>
      </c>
      <c r="AB114" s="3">
        <v>0</v>
      </c>
      <c r="AC114" s="3">
        <v>0</v>
      </c>
      <c r="AD114" s="3">
        <v>0</v>
      </c>
      <c r="AE114" s="3">
        <v>62.033408950298998</v>
      </c>
      <c r="AF114" s="3">
        <v>0</v>
      </c>
      <c r="AG114" s="3">
        <v>0</v>
      </c>
      <c r="AH114" s="3">
        <v>0</v>
      </c>
      <c r="AI114" s="3">
        <v>0</v>
      </c>
      <c r="AJ114" s="3">
        <v>96.294788273615595</v>
      </c>
      <c r="AK114" s="3">
        <v>45.254133496632001</v>
      </c>
      <c r="AL114" s="3">
        <v>0</v>
      </c>
      <c r="AM114" s="3">
        <v>81.374917636722998</v>
      </c>
      <c r="AN114" s="3">
        <v>21.542907959092901</v>
      </c>
      <c r="AO114" s="3">
        <v>77.531236535975907</v>
      </c>
      <c r="AP114" s="3">
        <v>62.356428306780302</v>
      </c>
      <c r="AQ114" s="3">
        <v>97.338965153115097</v>
      </c>
      <c r="AR114" s="3">
        <v>87.107843137254903</v>
      </c>
      <c r="AS114" s="3">
        <v>56.1521252796421</v>
      </c>
      <c r="AT114" s="3">
        <v>84.0937630807869</v>
      </c>
      <c r="AU114" s="3">
        <v>95.541134603307498</v>
      </c>
      <c r="AV114" s="3">
        <v>91.234309623431002</v>
      </c>
      <c r="AW114" s="3">
        <v>93.645341348218096</v>
      </c>
      <c r="AX114" s="3">
        <v>96.740273396424797</v>
      </c>
      <c r="AY114" s="3">
        <v>92.873659869665801</v>
      </c>
      <c r="AZ114" s="3">
        <v>55.812486861467299</v>
      </c>
      <c r="BA114" s="3">
        <v>70.041841004184107</v>
      </c>
      <c r="BB114" s="3">
        <v>69.169629784563895</v>
      </c>
      <c r="BC114" s="3">
        <v>73.205640917701501</v>
      </c>
      <c r="BD114" s="3">
        <v>94.143576826196494</v>
      </c>
      <c r="BE114" s="3">
        <v>29.545930110901899</v>
      </c>
      <c r="BF114" s="3">
        <v>89.299978978347696</v>
      </c>
      <c r="BG114" s="3">
        <v>90.563261874737293</v>
      </c>
      <c r="BH114" s="3">
        <v>58.497279196316498</v>
      </c>
      <c r="BI114" s="3">
        <v>48.933054393305397</v>
      </c>
      <c r="BJ114" s="3">
        <v>0</v>
      </c>
      <c r="BK114" s="3">
        <v>92.478813559322006</v>
      </c>
      <c r="BL114" s="3">
        <v>89.677554438860994</v>
      </c>
    </row>
    <row r="115" spans="1:64" x14ac:dyDescent="0.3">
      <c r="A115" s="3" t="s">
        <v>220</v>
      </c>
      <c r="B115" s="4" t="s">
        <v>65</v>
      </c>
      <c r="C115" s="3" t="s">
        <v>191</v>
      </c>
      <c r="D115" s="3" t="s">
        <v>192</v>
      </c>
      <c r="E115" s="3" t="s">
        <v>193</v>
      </c>
      <c r="F115" s="3" t="s">
        <v>194</v>
      </c>
      <c r="G115" s="3" t="s">
        <v>70</v>
      </c>
      <c r="H115" s="3" t="s">
        <v>71</v>
      </c>
      <c r="I115" s="3" t="s">
        <v>71</v>
      </c>
      <c r="J115" s="3">
        <v>5592</v>
      </c>
      <c r="K115" s="3">
        <v>1933</v>
      </c>
      <c r="L115" s="3">
        <v>96.568299999999994</v>
      </c>
      <c r="M115" s="3">
        <v>94.221599999999995</v>
      </c>
      <c r="N115" s="3">
        <v>0</v>
      </c>
      <c r="O115" s="3">
        <v>114.19065152856599</v>
      </c>
      <c r="P115" s="3">
        <v>73.180300000000003</v>
      </c>
      <c r="Q115" s="3">
        <v>98.012100000000004</v>
      </c>
      <c r="R115" s="3">
        <v>37.033448602097103</v>
      </c>
      <c r="S115" s="3">
        <v>77.157202926468798</v>
      </c>
      <c r="T115" s="3">
        <v>88.151950718685796</v>
      </c>
      <c r="U115" s="3">
        <v>65.945165945165897</v>
      </c>
      <c r="V115" s="3">
        <v>45.9448416751788</v>
      </c>
      <c r="W115" s="3">
        <v>91.888492978411193</v>
      </c>
      <c r="X115" s="3">
        <v>11.9856887298748</v>
      </c>
      <c r="Y115" s="3">
        <v>22.625876354365801</v>
      </c>
      <c r="Z115" s="3">
        <v>0</v>
      </c>
      <c r="AA115" s="3">
        <v>0</v>
      </c>
      <c r="AB115" s="3">
        <v>0</v>
      </c>
      <c r="AC115" s="3">
        <v>0</v>
      </c>
      <c r="AD115" s="3">
        <v>0</v>
      </c>
      <c r="AE115" s="3">
        <v>59.7030315528975</v>
      </c>
      <c r="AF115" s="3">
        <v>0</v>
      </c>
      <c r="AG115" s="3">
        <v>0</v>
      </c>
      <c r="AH115" s="3">
        <v>0</v>
      </c>
      <c r="AI115" s="3">
        <v>0</v>
      </c>
      <c r="AJ115" s="3">
        <v>96.294788273615595</v>
      </c>
      <c r="AK115" s="3">
        <v>38.313941620738902</v>
      </c>
      <c r="AL115" s="3">
        <v>0</v>
      </c>
      <c r="AM115" s="3">
        <v>100</v>
      </c>
      <c r="AN115" s="3">
        <v>18.052467763450402</v>
      </c>
      <c r="AO115" s="3">
        <v>74.192158552348104</v>
      </c>
      <c r="AP115" s="3">
        <v>62.356428306780302</v>
      </c>
      <c r="AQ115" s="3">
        <v>98.859556494192205</v>
      </c>
      <c r="AR115" s="3">
        <v>95.882352941176507</v>
      </c>
      <c r="AS115" s="3">
        <v>48.881431767337801</v>
      </c>
      <c r="AT115" s="3">
        <v>95.562997069903702</v>
      </c>
      <c r="AU115" s="3">
        <v>93.573372409461996</v>
      </c>
      <c r="AV115" s="3">
        <v>87.133891213389106</v>
      </c>
      <c r="AW115" s="3">
        <v>92.936882782309993</v>
      </c>
      <c r="AX115" s="3">
        <v>93.165089379600403</v>
      </c>
      <c r="AY115" s="3">
        <v>92.873659869665801</v>
      </c>
      <c r="AZ115" s="3">
        <v>55.812486861467299</v>
      </c>
      <c r="BA115" s="3">
        <v>78.305439330543905</v>
      </c>
      <c r="BB115" s="3">
        <v>69.169629784563895</v>
      </c>
      <c r="BC115" s="3">
        <v>73.205640917701501</v>
      </c>
      <c r="BD115" s="3">
        <v>98.173803526448395</v>
      </c>
      <c r="BE115" s="3">
        <v>9.2487968194182901</v>
      </c>
      <c r="BF115" s="3">
        <v>89.299978978347696</v>
      </c>
      <c r="BG115" s="3">
        <v>89.029003783102098</v>
      </c>
      <c r="BH115" s="3">
        <v>82.524068647969898</v>
      </c>
      <c r="BI115" s="3">
        <v>85.418410041841</v>
      </c>
      <c r="BJ115" s="3">
        <v>0</v>
      </c>
      <c r="BK115" s="3">
        <v>88.177966101694906</v>
      </c>
      <c r="BL115" s="3">
        <v>95.163316582914604</v>
      </c>
    </row>
    <row r="116" spans="1:64" x14ac:dyDescent="0.3">
      <c r="A116" s="3" t="s">
        <v>221</v>
      </c>
      <c r="B116" s="4" t="s">
        <v>65</v>
      </c>
      <c r="C116" s="3" t="s">
        <v>191</v>
      </c>
      <c r="D116" s="3" t="s">
        <v>192</v>
      </c>
      <c r="E116" s="3" t="s">
        <v>193</v>
      </c>
      <c r="F116" s="3" t="s">
        <v>194</v>
      </c>
      <c r="G116" s="3" t="s">
        <v>70</v>
      </c>
      <c r="H116" s="3" t="s">
        <v>71</v>
      </c>
      <c r="I116" s="3" t="s">
        <v>71</v>
      </c>
      <c r="J116" s="3">
        <v>5737</v>
      </c>
      <c r="K116" s="3">
        <v>2161</v>
      </c>
      <c r="L116" s="3">
        <v>99.874499999999998</v>
      </c>
      <c r="M116" s="3">
        <v>99.713499999999996</v>
      </c>
      <c r="N116" s="3">
        <v>0</v>
      </c>
      <c r="O116" s="3">
        <v>132.41684009329001</v>
      </c>
      <c r="P116" s="3">
        <v>98.449100000000001</v>
      </c>
      <c r="Q116" s="3">
        <v>99.162999999999997</v>
      </c>
      <c r="R116" s="3">
        <v>53.605370602859502</v>
      </c>
      <c r="S116" s="3">
        <v>78.811469490430895</v>
      </c>
      <c r="T116" s="3">
        <v>95.585215605749497</v>
      </c>
      <c r="U116" s="3">
        <v>74.871160585446304</v>
      </c>
      <c r="V116" s="3">
        <v>93.340143003064298</v>
      </c>
      <c r="W116" s="3">
        <v>78.306434709704504</v>
      </c>
      <c r="X116" s="3">
        <v>61.932021466905198</v>
      </c>
      <c r="Y116" s="3">
        <v>8.4767367750159295</v>
      </c>
      <c r="Z116" s="3">
        <v>94.683257918552002</v>
      </c>
      <c r="AA116" s="3">
        <v>0</v>
      </c>
      <c r="AB116" s="3">
        <v>0</v>
      </c>
      <c r="AC116" s="3">
        <v>0</v>
      </c>
      <c r="AD116" s="3">
        <v>3.1716417910447801</v>
      </c>
      <c r="AE116" s="3">
        <v>84.429779335945597</v>
      </c>
      <c r="AF116" s="3">
        <v>87.314540059347195</v>
      </c>
      <c r="AG116" s="3">
        <v>0</v>
      </c>
      <c r="AH116" s="3">
        <v>0</v>
      </c>
      <c r="AI116" s="3">
        <v>76.765799256505602</v>
      </c>
      <c r="AJ116" s="3">
        <v>82.837947882736103</v>
      </c>
      <c r="AK116" s="3">
        <v>10.0020412329047</v>
      </c>
      <c r="AL116" s="3">
        <v>63.540197461212998</v>
      </c>
      <c r="AM116" s="3">
        <v>75.005490885130698</v>
      </c>
      <c r="AN116" s="3">
        <v>13.005780346820799</v>
      </c>
      <c r="AO116" s="3">
        <v>82.399827660491198</v>
      </c>
      <c r="AP116" s="3">
        <v>100</v>
      </c>
      <c r="AQ116" s="3">
        <v>96.515311510031694</v>
      </c>
      <c r="AR116" s="3">
        <v>81.789215686274503</v>
      </c>
      <c r="AS116" s="3">
        <v>23.685682326621901</v>
      </c>
      <c r="AT116" s="3">
        <v>98.283800753453306</v>
      </c>
      <c r="AU116" s="3">
        <v>99.037052543437298</v>
      </c>
      <c r="AV116" s="3">
        <v>98.158995815899601</v>
      </c>
      <c r="AW116" s="3">
        <v>99.742378703306102</v>
      </c>
      <c r="AX116" s="3">
        <v>91.692954784437404</v>
      </c>
      <c r="AY116" s="3">
        <v>100</v>
      </c>
      <c r="AZ116" s="3">
        <v>86.377969308387605</v>
      </c>
      <c r="BA116" s="3">
        <v>95.564853556485303</v>
      </c>
      <c r="BB116" s="3">
        <v>80.464338004601501</v>
      </c>
      <c r="BC116" s="3">
        <v>99.263312986739606</v>
      </c>
      <c r="BD116" s="3">
        <v>45.130142737195598</v>
      </c>
      <c r="BE116" s="3">
        <v>10.839087675245899</v>
      </c>
      <c r="BF116" s="3">
        <v>94.702543619928505</v>
      </c>
      <c r="BG116" s="3">
        <v>89.218158890289999</v>
      </c>
      <c r="BH116" s="3">
        <v>82.524068647969898</v>
      </c>
      <c r="BI116" s="3">
        <v>68.598326359832598</v>
      </c>
      <c r="BJ116" s="3">
        <v>0</v>
      </c>
      <c r="BK116" s="3">
        <v>73.156779661016898</v>
      </c>
      <c r="BL116" s="3">
        <v>100</v>
      </c>
    </row>
    <row r="117" spans="1:64" x14ac:dyDescent="0.3">
      <c r="A117" s="3" t="s">
        <v>222</v>
      </c>
      <c r="B117" s="4" t="s">
        <v>65</v>
      </c>
      <c r="C117" s="3" t="s">
        <v>191</v>
      </c>
      <c r="D117" s="3" t="s">
        <v>192</v>
      </c>
      <c r="E117" s="3" t="s">
        <v>193</v>
      </c>
      <c r="F117" s="3" t="s">
        <v>194</v>
      </c>
      <c r="G117" s="3" t="s">
        <v>70</v>
      </c>
      <c r="H117" s="3" t="s">
        <v>71</v>
      </c>
      <c r="I117" s="3" t="s">
        <v>71</v>
      </c>
      <c r="J117" s="3">
        <v>1956</v>
      </c>
      <c r="K117" s="3">
        <v>813</v>
      </c>
      <c r="L117" s="3">
        <v>99.330399999999997</v>
      </c>
      <c r="M117" s="3">
        <v>98.710599999999999</v>
      </c>
      <c r="N117" s="3">
        <v>0</v>
      </c>
      <c r="O117" s="3">
        <v>124.644631441729</v>
      </c>
      <c r="P117" s="3">
        <v>98.387100000000004</v>
      </c>
      <c r="Q117" s="3">
        <v>91.63</v>
      </c>
      <c r="R117" s="3">
        <v>53.437171680538199</v>
      </c>
      <c r="S117" s="3">
        <v>71.207459761191203</v>
      </c>
      <c r="T117" s="3">
        <v>89.137577002053405</v>
      </c>
      <c r="U117" s="3">
        <v>66.295609152751993</v>
      </c>
      <c r="V117" s="3">
        <v>97.895812053115407</v>
      </c>
      <c r="W117" s="3">
        <v>93.188010899182601</v>
      </c>
      <c r="X117" s="3">
        <v>16.135957066189601</v>
      </c>
      <c r="Y117" s="3">
        <v>51.094115147652403</v>
      </c>
      <c r="Z117" s="3">
        <v>96.719457013574697</v>
      </c>
      <c r="AA117" s="3">
        <v>0</v>
      </c>
      <c r="AB117" s="3">
        <v>0</v>
      </c>
      <c r="AC117" s="3">
        <v>0</v>
      </c>
      <c r="AD117" s="3">
        <v>0</v>
      </c>
      <c r="AE117" s="3">
        <v>60.940400082491202</v>
      </c>
      <c r="AF117" s="3">
        <v>0</v>
      </c>
      <c r="AG117" s="3">
        <v>74.731182795698899</v>
      </c>
      <c r="AH117" s="3">
        <v>0</v>
      </c>
      <c r="AI117" s="3">
        <v>47.397769516728602</v>
      </c>
      <c r="AJ117" s="3">
        <v>96.294788273615595</v>
      </c>
      <c r="AK117" s="3">
        <v>37.926107368850801</v>
      </c>
      <c r="AL117" s="3">
        <v>65.7263751763047</v>
      </c>
      <c r="AM117" s="3">
        <v>81.814188447177699</v>
      </c>
      <c r="AN117" s="3">
        <v>6.3361493997332197</v>
      </c>
      <c r="AO117" s="3">
        <v>79.663937957776795</v>
      </c>
      <c r="AP117" s="3">
        <v>62.356428306780302</v>
      </c>
      <c r="AQ117" s="3">
        <v>97.634635691657905</v>
      </c>
      <c r="AR117" s="3">
        <v>91.397058823529406</v>
      </c>
      <c r="AS117" s="3">
        <v>81.543624161073794</v>
      </c>
      <c r="AT117" s="3">
        <v>96.776894097948897</v>
      </c>
      <c r="AU117" s="3">
        <v>92.819761356499896</v>
      </c>
      <c r="AV117" s="3">
        <v>95.627615062761507</v>
      </c>
      <c r="AW117" s="3">
        <v>97.488192357234894</v>
      </c>
      <c r="AX117" s="3">
        <v>10.4311251314406</v>
      </c>
      <c r="AY117" s="3">
        <v>92.873659869665801</v>
      </c>
      <c r="AZ117" s="3">
        <v>55.812486861467299</v>
      </c>
      <c r="BA117" s="3">
        <v>82.824267782426801</v>
      </c>
      <c r="BB117" s="3">
        <v>69.169629784563895</v>
      </c>
      <c r="BC117" s="3">
        <v>73.205640917701501</v>
      </c>
      <c r="BD117" s="3">
        <v>25.9865659109992</v>
      </c>
      <c r="BE117" s="3">
        <v>22.9545930110902</v>
      </c>
      <c r="BF117" s="3">
        <v>89.299978978347696</v>
      </c>
      <c r="BG117" s="3">
        <v>97.688104245481298</v>
      </c>
      <c r="BH117" s="3">
        <v>82.524068647969898</v>
      </c>
      <c r="BI117" s="3">
        <v>54.7489539748954</v>
      </c>
      <c r="BJ117" s="3">
        <v>0</v>
      </c>
      <c r="BK117" s="3">
        <v>46.461864406779704</v>
      </c>
      <c r="BL117" s="3">
        <v>96.7964824120603</v>
      </c>
    </row>
    <row r="118" spans="1:64" x14ac:dyDescent="0.3">
      <c r="A118" s="3" t="s">
        <v>223</v>
      </c>
      <c r="B118" s="4" t="s">
        <v>65</v>
      </c>
      <c r="C118" s="3" t="s">
        <v>191</v>
      </c>
      <c r="D118" s="3" t="s">
        <v>192</v>
      </c>
      <c r="E118" s="3" t="s">
        <v>193</v>
      </c>
      <c r="F118" s="3" t="s">
        <v>194</v>
      </c>
      <c r="G118" s="3" t="s">
        <v>70</v>
      </c>
      <c r="H118" s="3" t="s">
        <v>71</v>
      </c>
      <c r="I118" s="3" t="s">
        <v>71</v>
      </c>
      <c r="J118" s="3">
        <v>4888</v>
      </c>
      <c r="K118" s="3">
        <v>1686</v>
      </c>
      <c r="L118" s="3">
        <v>99.769800000000004</v>
      </c>
      <c r="M118" s="3">
        <v>99.5702</v>
      </c>
      <c r="N118" s="3">
        <v>0</v>
      </c>
      <c r="O118" s="3">
        <v>129.462402980609</v>
      </c>
      <c r="P118" s="3">
        <v>98.883399999999995</v>
      </c>
      <c r="Q118" s="3">
        <v>95.543000000000006</v>
      </c>
      <c r="R118" s="3">
        <v>54.8379302221853</v>
      </c>
      <c r="S118" s="3">
        <v>74.624472758423806</v>
      </c>
      <c r="T118" s="3">
        <v>91.416837782340906</v>
      </c>
      <c r="U118" s="3">
        <v>73.036487322201594</v>
      </c>
      <c r="V118" s="3">
        <v>99.856996935648596</v>
      </c>
      <c r="W118" s="3">
        <v>99.287361140222202</v>
      </c>
      <c r="X118" s="3">
        <v>74.883720930232599</v>
      </c>
      <c r="Y118" s="3">
        <v>1.1047376248141101</v>
      </c>
      <c r="Z118" s="3">
        <v>0</v>
      </c>
      <c r="AA118" s="3">
        <v>0</v>
      </c>
      <c r="AB118" s="3">
        <v>0</v>
      </c>
      <c r="AC118" s="3">
        <v>0</v>
      </c>
      <c r="AD118" s="3">
        <v>0</v>
      </c>
      <c r="AE118" s="3">
        <v>66.137347906784896</v>
      </c>
      <c r="AF118" s="3">
        <v>57.4183976261128</v>
      </c>
      <c r="AG118" s="3">
        <v>0</v>
      </c>
      <c r="AH118" s="3">
        <v>0</v>
      </c>
      <c r="AI118" s="3">
        <v>90.241635687732298</v>
      </c>
      <c r="AJ118" s="3">
        <v>78.521986970683997</v>
      </c>
      <c r="AK118" s="3">
        <v>33.802816901408399</v>
      </c>
      <c r="AL118" s="3">
        <v>74.259520451339895</v>
      </c>
      <c r="AM118" s="3">
        <v>76.586865802767406</v>
      </c>
      <c r="AN118" s="3">
        <v>1.5117830146731901</v>
      </c>
      <c r="AO118" s="3">
        <v>89.164153382162894</v>
      </c>
      <c r="AP118" s="3">
        <v>62.356428306780302</v>
      </c>
      <c r="AQ118" s="3">
        <v>89.545934530094996</v>
      </c>
      <c r="AR118" s="3">
        <v>73.921568627450995</v>
      </c>
      <c r="AS118" s="3">
        <v>85.067114093959702</v>
      </c>
      <c r="AT118" s="3">
        <v>97.760569275847601</v>
      </c>
      <c r="AU118" s="3">
        <v>99.455725350638502</v>
      </c>
      <c r="AV118" s="3">
        <v>95.543933054393307</v>
      </c>
      <c r="AW118" s="3">
        <v>99.978531558608793</v>
      </c>
      <c r="AX118" s="3">
        <v>99.663512092534205</v>
      </c>
      <c r="AY118" s="3">
        <v>94.933781795249104</v>
      </c>
      <c r="AZ118" s="3">
        <v>56.148833298297198</v>
      </c>
      <c r="BA118" s="3">
        <v>91.924686192468599</v>
      </c>
      <c r="BB118" s="3">
        <v>82.723279648609093</v>
      </c>
      <c r="BC118" s="3">
        <v>33.445590402020599</v>
      </c>
      <c r="BD118" s="3">
        <v>66.687657430730496</v>
      </c>
      <c r="BE118" s="3">
        <v>1.4647415777359301</v>
      </c>
      <c r="BF118" s="3">
        <v>98.044986335925998</v>
      </c>
      <c r="BG118" s="3">
        <v>85.393022278268205</v>
      </c>
      <c r="BH118" s="3">
        <v>82.524068647969898</v>
      </c>
      <c r="BI118" s="3">
        <v>5.1882845188284499</v>
      </c>
      <c r="BJ118" s="3">
        <v>0</v>
      </c>
      <c r="BK118" s="3">
        <v>97.542372881355902</v>
      </c>
      <c r="BL118" s="3">
        <v>100</v>
      </c>
    </row>
    <row r="119" spans="1:64" x14ac:dyDescent="0.3">
      <c r="A119" s="3" t="s">
        <v>224</v>
      </c>
      <c r="B119" s="4" t="s">
        <v>65</v>
      </c>
      <c r="C119" s="3" t="s">
        <v>191</v>
      </c>
      <c r="D119" s="3" t="s">
        <v>192</v>
      </c>
      <c r="E119" s="3" t="s">
        <v>193</v>
      </c>
      <c r="F119" s="3" t="s">
        <v>194</v>
      </c>
      <c r="G119" s="3" t="s">
        <v>70</v>
      </c>
      <c r="H119" s="3" t="s">
        <v>71</v>
      </c>
      <c r="I119" s="3" t="s">
        <v>71</v>
      </c>
      <c r="J119" s="3">
        <v>5324</v>
      </c>
      <c r="K119" s="3">
        <v>1672</v>
      </c>
      <c r="L119" s="3">
        <v>98.828199999999995</v>
      </c>
      <c r="M119" s="3">
        <v>97.803200000000004</v>
      </c>
      <c r="N119" s="3">
        <v>0</v>
      </c>
      <c r="O119" s="3">
        <v>121.473344872209</v>
      </c>
      <c r="P119" s="3">
        <v>89.33</v>
      </c>
      <c r="Q119" s="3">
        <v>99.183899999999994</v>
      </c>
      <c r="R119" s="3">
        <v>42.655382476651099</v>
      </c>
      <c r="S119" s="3">
        <v>78.817962395558396</v>
      </c>
      <c r="T119" s="3">
        <v>86.981519507186903</v>
      </c>
      <c r="U119" s="3">
        <v>65.986394557823104</v>
      </c>
      <c r="V119" s="3">
        <v>71.930541368743604</v>
      </c>
      <c r="W119" s="3">
        <v>79.019073569482302</v>
      </c>
      <c r="X119" s="3">
        <v>15.3488372093023</v>
      </c>
      <c r="Y119" s="3">
        <v>79.881028255789303</v>
      </c>
      <c r="Z119" s="3">
        <v>31.561085972850702</v>
      </c>
      <c r="AA119" s="3">
        <v>0</v>
      </c>
      <c r="AB119" s="3">
        <v>0</v>
      </c>
      <c r="AC119" s="3">
        <v>0</v>
      </c>
      <c r="AD119" s="3">
        <v>0</v>
      </c>
      <c r="AE119" s="3">
        <v>56.753969890699103</v>
      </c>
      <c r="AF119" s="3">
        <v>0</v>
      </c>
      <c r="AG119" s="3">
        <v>0</v>
      </c>
      <c r="AH119" s="3">
        <v>0</v>
      </c>
      <c r="AI119" s="3">
        <v>8.4572490706319705</v>
      </c>
      <c r="AJ119" s="3">
        <v>96.294788273615595</v>
      </c>
      <c r="AK119" s="3">
        <v>36.497244335578699</v>
      </c>
      <c r="AL119" s="3">
        <v>22.9901269393512</v>
      </c>
      <c r="AM119" s="3">
        <v>100</v>
      </c>
      <c r="AN119" s="3">
        <v>42.174299688750601</v>
      </c>
      <c r="AO119" s="3">
        <v>78.716070659198607</v>
      </c>
      <c r="AP119" s="3">
        <v>62.356428306780302</v>
      </c>
      <c r="AQ119" s="3">
        <v>96.029567053854294</v>
      </c>
      <c r="AR119" s="3">
        <v>90.612745098039198</v>
      </c>
      <c r="AS119" s="3">
        <v>98.182326621923906</v>
      </c>
      <c r="AT119" s="3">
        <v>88.760987861029705</v>
      </c>
      <c r="AU119" s="3">
        <v>91.626543855976493</v>
      </c>
      <c r="AV119" s="3">
        <v>99.895397489539704</v>
      </c>
      <c r="AW119" s="3">
        <v>97.273507943323295</v>
      </c>
      <c r="AX119" s="3">
        <v>80.904311251314397</v>
      </c>
      <c r="AY119" s="3">
        <v>91.233970990119801</v>
      </c>
      <c r="AZ119" s="3">
        <v>38.280428841707</v>
      </c>
      <c r="BA119" s="3">
        <v>79.581589958159</v>
      </c>
      <c r="BB119" s="3">
        <v>78.163564107927201</v>
      </c>
      <c r="BC119" s="3">
        <v>36.413386655441002</v>
      </c>
      <c r="BD119" s="3">
        <v>97.691015952980706</v>
      </c>
      <c r="BE119" s="3">
        <v>20.715630885122401</v>
      </c>
      <c r="BF119" s="3">
        <v>90.918646205591799</v>
      </c>
      <c r="BG119" s="3">
        <v>93.778898696931506</v>
      </c>
      <c r="BH119" s="3">
        <v>94.0351611552951</v>
      </c>
      <c r="BI119" s="3">
        <v>92.301255230125506</v>
      </c>
      <c r="BJ119" s="3">
        <v>0</v>
      </c>
      <c r="BK119" s="3">
        <v>94.046610169491501</v>
      </c>
      <c r="BL119" s="3">
        <v>88.023450586264701</v>
      </c>
    </row>
    <row r="120" spans="1:64" x14ac:dyDescent="0.3">
      <c r="A120" s="3" t="s">
        <v>225</v>
      </c>
      <c r="B120" s="4" t="s">
        <v>65</v>
      </c>
      <c r="C120" s="3" t="s">
        <v>191</v>
      </c>
      <c r="D120" s="3" t="s">
        <v>192</v>
      </c>
      <c r="E120" s="3" t="s">
        <v>193</v>
      </c>
      <c r="F120" s="3" t="s">
        <v>194</v>
      </c>
      <c r="G120" s="3" t="s">
        <v>70</v>
      </c>
      <c r="H120" s="3" t="s">
        <v>71</v>
      </c>
      <c r="I120" s="3" t="s">
        <v>71</v>
      </c>
      <c r="J120" s="3">
        <v>2279</v>
      </c>
      <c r="K120" s="3">
        <v>868</v>
      </c>
      <c r="L120" s="3">
        <v>96.924000000000007</v>
      </c>
      <c r="M120" s="3">
        <v>94.890199999999993</v>
      </c>
      <c r="N120" s="3">
        <v>0</v>
      </c>
      <c r="O120" s="3">
        <v>114.83394511123799</v>
      </c>
      <c r="P120" s="3">
        <v>71.546700000000001</v>
      </c>
      <c r="Q120" s="3">
        <v>98.870099999999994</v>
      </c>
      <c r="R120" s="3">
        <v>36.572332806035298</v>
      </c>
      <c r="S120" s="3">
        <v>78.261612305202505</v>
      </c>
      <c r="T120" s="3">
        <v>86.098562628336794</v>
      </c>
      <c r="U120" s="3">
        <v>66.233766233766204</v>
      </c>
      <c r="V120" s="3">
        <v>49.479060265577097</v>
      </c>
      <c r="W120" s="3">
        <v>89.540976734437194</v>
      </c>
      <c r="X120" s="3">
        <v>13.595706618962399</v>
      </c>
      <c r="Y120" s="3">
        <v>80.348417250902898</v>
      </c>
      <c r="Z120" s="3">
        <v>0</v>
      </c>
      <c r="AA120" s="3">
        <v>0</v>
      </c>
      <c r="AB120" s="3">
        <v>0</v>
      </c>
      <c r="AC120" s="3">
        <v>0</v>
      </c>
      <c r="AD120" s="3">
        <v>0</v>
      </c>
      <c r="AE120" s="3">
        <v>54.5267065374304</v>
      </c>
      <c r="AF120" s="3">
        <v>0</v>
      </c>
      <c r="AG120" s="3">
        <v>0</v>
      </c>
      <c r="AH120" s="3">
        <v>0</v>
      </c>
      <c r="AI120" s="3">
        <v>0</v>
      </c>
      <c r="AJ120" s="3">
        <v>96.294788273615595</v>
      </c>
      <c r="AK120" s="3">
        <v>39.354970402122902</v>
      </c>
      <c r="AL120" s="3">
        <v>0</v>
      </c>
      <c r="AM120" s="3">
        <v>75.291016911926206</v>
      </c>
      <c r="AN120" s="3">
        <v>34.081814139617599</v>
      </c>
      <c r="AO120" s="3">
        <v>78.285221887117601</v>
      </c>
      <c r="AP120" s="3">
        <v>62.356428306780302</v>
      </c>
      <c r="AQ120" s="3">
        <v>96.177402323125705</v>
      </c>
      <c r="AR120" s="3">
        <v>96.004901960784295</v>
      </c>
      <c r="AS120" s="3">
        <v>82.074944071588405</v>
      </c>
      <c r="AT120" s="3">
        <v>78.463792381749698</v>
      </c>
      <c r="AU120" s="3">
        <v>90.7473309608541</v>
      </c>
      <c r="AV120" s="3">
        <v>84.184100418409997</v>
      </c>
      <c r="AW120" s="3">
        <v>83.619579218548694</v>
      </c>
      <c r="AX120" s="3">
        <v>91.356466876971595</v>
      </c>
      <c r="AY120" s="3">
        <v>91.233970990119801</v>
      </c>
      <c r="AZ120" s="3">
        <v>38.280428841707</v>
      </c>
      <c r="BA120" s="3">
        <v>93.661087866108801</v>
      </c>
      <c r="BB120" s="3">
        <v>78.163564107927201</v>
      </c>
      <c r="BC120" s="3">
        <v>36.413386655441002</v>
      </c>
      <c r="BD120" s="3">
        <v>81.192275398824506</v>
      </c>
      <c r="BE120" s="3">
        <v>89.893283113622104</v>
      </c>
      <c r="BF120" s="3">
        <v>90.918646205591799</v>
      </c>
      <c r="BG120" s="3">
        <v>97.982345523329101</v>
      </c>
      <c r="BH120" s="3">
        <v>94.0351611552951</v>
      </c>
      <c r="BI120" s="3">
        <v>84.058577405857704</v>
      </c>
      <c r="BJ120" s="3">
        <v>0</v>
      </c>
      <c r="BK120" s="3">
        <v>87.245762711864401</v>
      </c>
      <c r="BL120" s="3">
        <v>85.343383584589603</v>
      </c>
    </row>
    <row r="121" spans="1:64" x14ac:dyDescent="0.3">
      <c r="A121" s="3" t="s">
        <v>226</v>
      </c>
      <c r="B121" s="4" t="s">
        <v>65</v>
      </c>
      <c r="C121" s="3" t="s">
        <v>191</v>
      </c>
      <c r="D121" s="3" t="s">
        <v>192</v>
      </c>
      <c r="E121" s="3" t="s">
        <v>193</v>
      </c>
      <c r="F121" s="3" t="s">
        <v>194</v>
      </c>
      <c r="G121" s="3" t="s">
        <v>70</v>
      </c>
      <c r="H121" s="3" t="s">
        <v>71</v>
      </c>
      <c r="I121" s="3" t="s">
        <v>71</v>
      </c>
      <c r="J121" s="3">
        <v>2751</v>
      </c>
      <c r="K121" s="3">
        <v>1051</v>
      </c>
      <c r="L121" s="3">
        <v>95.6267</v>
      </c>
      <c r="M121" s="3">
        <v>92.5501</v>
      </c>
      <c r="N121" s="3">
        <v>0</v>
      </c>
      <c r="O121" s="3">
        <v>111.92768191936599</v>
      </c>
      <c r="P121" s="3">
        <v>86.931299999999993</v>
      </c>
      <c r="Q121" s="3">
        <v>90.813999999999993</v>
      </c>
      <c r="R121" s="3">
        <v>41.522227987400903</v>
      </c>
      <c r="S121" s="3">
        <v>70.405453931964999</v>
      </c>
      <c r="T121" s="3">
        <v>95.831622176591395</v>
      </c>
      <c r="U121" s="3">
        <v>73.386930529787705</v>
      </c>
      <c r="V121" s="3">
        <v>72.645556690500499</v>
      </c>
      <c r="W121" s="3">
        <v>80.213791657933299</v>
      </c>
      <c r="X121" s="3">
        <v>60.608228980321996</v>
      </c>
      <c r="Y121" s="3">
        <v>5.1412789462502699</v>
      </c>
      <c r="Z121" s="3">
        <v>73.642533936651603</v>
      </c>
      <c r="AA121" s="3">
        <v>0</v>
      </c>
      <c r="AB121" s="3">
        <v>0</v>
      </c>
      <c r="AC121" s="3">
        <v>0</v>
      </c>
      <c r="AD121" s="3">
        <v>0</v>
      </c>
      <c r="AE121" s="3">
        <v>81.398226438440901</v>
      </c>
      <c r="AF121" s="3">
        <v>87.314540059347195</v>
      </c>
      <c r="AG121" s="3">
        <v>0</v>
      </c>
      <c r="AH121" s="3">
        <v>0</v>
      </c>
      <c r="AI121" s="3">
        <v>0</v>
      </c>
      <c r="AJ121" s="3">
        <v>78.521986970683997</v>
      </c>
      <c r="AK121" s="3">
        <v>7.6342110634823399</v>
      </c>
      <c r="AL121" s="3">
        <v>0</v>
      </c>
      <c r="AM121" s="3">
        <v>100</v>
      </c>
      <c r="AN121" s="3">
        <v>28.812805691418401</v>
      </c>
      <c r="AO121" s="3">
        <v>79.039207238259394</v>
      </c>
      <c r="AP121" s="3">
        <v>14.486846980363101</v>
      </c>
      <c r="AQ121" s="3">
        <v>95.607180570221701</v>
      </c>
      <c r="AR121" s="3">
        <v>87.990196078431396</v>
      </c>
      <c r="AS121" s="3">
        <v>0</v>
      </c>
      <c r="AT121" s="3">
        <v>88.865634156550897</v>
      </c>
      <c r="AU121" s="3">
        <v>92.7569604354197</v>
      </c>
      <c r="AV121" s="3">
        <v>70.292887029288707</v>
      </c>
      <c r="AW121" s="3">
        <v>89.695148132245606</v>
      </c>
      <c r="AX121" s="3">
        <v>33.038906414300698</v>
      </c>
      <c r="AY121" s="3">
        <v>97.267185200756799</v>
      </c>
      <c r="AZ121" s="3">
        <v>64.872819003573696</v>
      </c>
      <c r="BA121" s="3">
        <v>95.271966527196696</v>
      </c>
      <c r="BB121" s="3">
        <v>74.754235515582494</v>
      </c>
      <c r="BC121" s="3">
        <v>64.891601768048801</v>
      </c>
      <c r="BD121" s="3">
        <v>75.146935348446704</v>
      </c>
      <c r="BE121" s="3">
        <v>31.1571458464114</v>
      </c>
      <c r="BF121" s="3">
        <v>89.825520285894498</v>
      </c>
      <c r="BG121" s="3">
        <v>73.076923076923094</v>
      </c>
      <c r="BH121" s="3">
        <v>58.497279196316498</v>
      </c>
      <c r="BI121" s="3">
        <v>97.656903765690402</v>
      </c>
      <c r="BJ121" s="3">
        <v>0</v>
      </c>
      <c r="BK121" s="3">
        <v>92.563559322033896</v>
      </c>
      <c r="BL121" s="3">
        <v>85.804020100502498</v>
      </c>
    </row>
    <row r="122" spans="1:64" x14ac:dyDescent="0.3">
      <c r="A122" s="3" t="s">
        <v>227</v>
      </c>
      <c r="B122" s="4" t="s">
        <v>65</v>
      </c>
      <c r="C122" s="3" t="s">
        <v>191</v>
      </c>
      <c r="D122" s="3" t="s">
        <v>192</v>
      </c>
      <c r="E122" s="3" t="s">
        <v>193</v>
      </c>
      <c r="F122" s="3" t="s">
        <v>194</v>
      </c>
      <c r="G122" s="3" t="s">
        <v>70</v>
      </c>
      <c r="H122" s="3" t="s">
        <v>71</v>
      </c>
      <c r="I122" s="3" t="s">
        <v>71</v>
      </c>
      <c r="J122" s="3">
        <v>1386</v>
      </c>
      <c r="K122" s="3">
        <v>376</v>
      </c>
      <c r="L122" s="3">
        <v>98.953800000000001</v>
      </c>
      <c r="M122" s="3">
        <v>97.994299999999996</v>
      </c>
      <c r="N122" s="3">
        <v>0</v>
      </c>
      <c r="O122" s="3">
        <v>121.655605277839</v>
      </c>
      <c r="P122" s="3">
        <v>95.119900000000001</v>
      </c>
      <c r="Q122" s="3">
        <v>94.454899999999995</v>
      </c>
      <c r="R122" s="3">
        <v>47.889736661832103</v>
      </c>
      <c r="S122" s="3">
        <v>73.765868616007296</v>
      </c>
      <c r="T122" s="3">
        <v>84.743326488706401</v>
      </c>
      <c r="U122" s="3">
        <v>66.027623170480297</v>
      </c>
      <c r="V122" s="3">
        <v>99.284984678243106</v>
      </c>
      <c r="W122" s="3">
        <v>99.350241039614303</v>
      </c>
      <c r="X122" s="3">
        <v>15.313059033989299</v>
      </c>
      <c r="Y122" s="3">
        <v>64.223496919481605</v>
      </c>
      <c r="Z122" s="3">
        <v>62.217194570135703</v>
      </c>
      <c r="AA122" s="3">
        <v>0</v>
      </c>
      <c r="AB122" s="3">
        <v>0</v>
      </c>
      <c r="AC122" s="3">
        <v>0</v>
      </c>
      <c r="AD122" s="3">
        <v>0</v>
      </c>
      <c r="AE122" s="3">
        <v>65.724891730253702</v>
      </c>
      <c r="AF122" s="3">
        <v>0</v>
      </c>
      <c r="AG122" s="3">
        <v>0</v>
      </c>
      <c r="AH122" s="3">
        <v>0</v>
      </c>
      <c r="AI122" s="3">
        <v>38.382899628252801</v>
      </c>
      <c r="AJ122" s="3">
        <v>96.294788273615595</v>
      </c>
      <c r="AK122" s="3">
        <v>34.945907328026102</v>
      </c>
      <c r="AL122" s="3">
        <v>50.916784203102999</v>
      </c>
      <c r="AM122" s="3">
        <v>71.249725455743501</v>
      </c>
      <c r="AN122" s="3">
        <v>43.441529568697199</v>
      </c>
      <c r="AO122" s="3">
        <v>76.152520465316698</v>
      </c>
      <c r="AP122" s="3">
        <v>65.913301222675102</v>
      </c>
      <c r="AQ122" s="3">
        <v>97.972544878563895</v>
      </c>
      <c r="AR122" s="3">
        <v>89.240196078431396</v>
      </c>
      <c r="AS122" s="3">
        <v>0</v>
      </c>
      <c r="AT122" s="3">
        <v>97.007115948095404</v>
      </c>
      <c r="AU122" s="3">
        <v>93.845509734142794</v>
      </c>
      <c r="AV122" s="3">
        <v>85.041841004184107</v>
      </c>
      <c r="AW122" s="3">
        <v>94.182052382997</v>
      </c>
      <c r="AX122" s="3">
        <v>90.830704521556299</v>
      </c>
      <c r="AY122" s="3">
        <v>96.237124237965105</v>
      </c>
      <c r="AZ122" s="3">
        <v>69.854950599117103</v>
      </c>
      <c r="BA122" s="3">
        <v>60.836820083681999</v>
      </c>
      <c r="BB122" s="3">
        <v>83.643589207278794</v>
      </c>
      <c r="BC122" s="3">
        <v>70.511471269206496</v>
      </c>
      <c r="BD122" s="3">
        <v>24.6011754827876</v>
      </c>
      <c r="BE122" s="3">
        <v>44.4444444444444</v>
      </c>
      <c r="BF122" s="3">
        <v>94.450283792306095</v>
      </c>
      <c r="BG122" s="3">
        <v>42.854140395123999</v>
      </c>
      <c r="BH122" s="3">
        <v>82.524068647969898</v>
      </c>
      <c r="BI122" s="3">
        <v>78.451882845188294</v>
      </c>
      <c r="BJ122" s="3">
        <v>0</v>
      </c>
      <c r="BK122" s="3">
        <v>97.203389830508499</v>
      </c>
      <c r="BL122" s="3">
        <v>92.127303182579595</v>
      </c>
    </row>
    <row r="123" spans="1:64" x14ac:dyDescent="0.3">
      <c r="A123" s="3" t="s">
        <v>228</v>
      </c>
      <c r="B123" s="4" t="s">
        <v>65</v>
      </c>
      <c r="C123" s="3" t="s">
        <v>191</v>
      </c>
      <c r="D123" s="3" t="s">
        <v>192</v>
      </c>
      <c r="E123" s="3" t="s">
        <v>193</v>
      </c>
      <c r="F123" s="3" t="s">
        <v>194</v>
      </c>
      <c r="G123" s="3" t="s">
        <v>70</v>
      </c>
      <c r="H123" s="3" t="s">
        <v>71</v>
      </c>
      <c r="I123" s="3" t="s">
        <v>71</v>
      </c>
      <c r="J123" s="3">
        <v>3720</v>
      </c>
      <c r="K123" s="3">
        <v>2063</v>
      </c>
      <c r="L123" s="3">
        <v>87.068399999999997</v>
      </c>
      <c r="M123" s="3">
        <v>78.080200000000005</v>
      </c>
      <c r="N123" s="3">
        <v>0</v>
      </c>
      <c r="O123" s="3">
        <v>103.150456718567</v>
      </c>
      <c r="P123" s="3">
        <v>85.194400000000002</v>
      </c>
      <c r="Q123" s="3">
        <v>79.723799999999997</v>
      </c>
      <c r="R123" s="3">
        <v>40.769812690808301</v>
      </c>
      <c r="S123" s="3">
        <v>62.380644027759097</v>
      </c>
      <c r="T123" s="3">
        <v>96.078028747433294</v>
      </c>
      <c r="U123" s="3">
        <v>73.407544836116301</v>
      </c>
      <c r="V123" s="3">
        <v>73.340143003064398</v>
      </c>
      <c r="W123" s="3">
        <v>71.725005239991603</v>
      </c>
      <c r="X123" s="3">
        <v>58.139534883720899</v>
      </c>
      <c r="Y123" s="3">
        <v>53.516039940514098</v>
      </c>
      <c r="Z123" s="3">
        <v>84.2760180995475</v>
      </c>
      <c r="AA123" s="3">
        <v>0</v>
      </c>
      <c r="AB123" s="3">
        <v>0</v>
      </c>
      <c r="AC123" s="3">
        <v>0</v>
      </c>
      <c r="AD123" s="3">
        <v>0</v>
      </c>
      <c r="AE123" s="3">
        <v>81.274489585481504</v>
      </c>
      <c r="AF123" s="3">
        <v>57.4183976261128</v>
      </c>
      <c r="AG123" s="3">
        <v>0</v>
      </c>
      <c r="AH123" s="3">
        <v>0</v>
      </c>
      <c r="AI123" s="3">
        <v>0</v>
      </c>
      <c r="AJ123" s="3">
        <v>83.713355048859896</v>
      </c>
      <c r="AK123" s="3">
        <v>2.8169014084507</v>
      </c>
      <c r="AL123" s="3">
        <v>0</v>
      </c>
      <c r="AM123" s="3">
        <v>86.931693388974296</v>
      </c>
      <c r="AN123" s="3">
        <v>6.7140951534015096</v>
      </c>
      <c r="AO123" s="3">
        <v>92.740198190435194</v>
      </c>
      <c r="AP123" s="3">
        <v>24.157095220452</v>
      </c>
      <c r="AQ123" s="3">
        <v>78.394931362196402</v>
      </c>
      <c r="AR123" s="3">
        <v>65.980392156862706</v>
      </c>
      <c r="AS123" s="3">
        <v>67.673378076062605</v>
      </c>
      <c r="AT123" s="3">
        <v>76.768522394307197</v>
      </c>
      <c r="AU123" s="3">
        <v>56.039355243876898</v>
      </c>
      <c r="AV123" s="3">
        <v>48.305439330543898</v>
      </c>
      <c r="AW123" s="3">
        <v>49.592099613568102</v>
      </c>
      <c r="AX123" s="3">
        <v>88.138801261829698</v>
      </c>
      <c r="AY123" s="3">
        <v>97.267185200756799</v>
      </c>
      <c r="AZ123" s="3">
        <v>64.872819003573696</v>
      </c>
      <c r="BA123" s="3">
        <v>83.410041841004201</v>
      </c>
      <c r="BB123" s="3">
        <v>74.754235515582494</v>
      </c>
      <c r="BC123" s="3">
        <v>64.891601768048801</v>
      </c>
      <c r="BD123" s="3">
        <v>44.941225860621302</v>
      </c>
      <c r="BE123" s="3">
        <v>96.526469972797699</v>
      </c>
      <c r="BF123" s="3">
        <v>89.825520285894498</v>
      </c>
      <c r="BG123" s="3">
        <v>84.867591424968495</v>
      </c>
      <c r="BH123" s="3">
        <v>25.763917957304301</v>
      </c>
      <c r="BI123" s="3">
        <v>7.7824267782426801</v>
      </c>
      <c r="BJ123" s="3">
        <v>0</v>
      </c>
      <c r="BK123" s="3">
        <v>79.194915254237301</v>
      </c>
      <c r="BL123" s="3">
        <v>69.932998324958106</v>
      </c>
    </row>
    <row r="124" spans="1:64" x14ac:dyDescent="0.3">
      <c r="A124" s="3" t="s">
        <v>229</v>
      </c>
      <c r="B124" s="4" t="s">
        <v>65</v>
      </c>
      <c r="C124" s="3" t="s">
        <v>191</v>
      </c>
      <c r="D124" s="3" t="s">
        <v>192</v>
      </c>
      <c r="E124" s="3" t="s">
        <v>193</v>
      </c>
      <c r="F124" s="3" t="s">
        <v>194</v>
      </c>
      <c r="G124" s="3" t="s">
        <v>70</v>
      </c>
      <c r="H124" s="3" t="s">
        <v>71</v>
      </c>
      <c r="I124" s="3" t="s">
        <v>71</v>
      </c>
      <c r="J124" s="3">
        <v>7233</v>
      </c>
      <c r="K124" s="3">
        <v>2418</v>
      </c>
      <c r="L124" s="3">
        <v>95.814999999999998</v>
      </c>
      <c r="M124" s="3">
        <v>92.836699999999993</v>
      </c>
      <c r="N124" s="3">
        <v>0</v>
      </c>
      <c r="O124" s="3">
        <v>112.23841601485201</v>
      </c>
      <c r="P124" s="3">
        <v>74.938000000000002</v>
      </c>
      <c r="Q124" s="3">
        <v>95.752200000000002</v>
      </c>
      <c r="R124" s="3">
        <v>37.474026775201999</v>
      </c>
      <c r="S124" s="3">
        <v>74.764389239650299</v>
      </c>
      <c r="T124" s="3">
        <v>85.728952772073896</v>
      </c>
      <c r="U124" s="3">
        <v>65.429808286951101</v>
      </c>
      <c r="V124" s="3">
        <v>95.934627170582203</v>
      </c>
      <c r="W124" s="3">
        <v>97.778243554810302</v>
      </c>
      <c r="X124" s="3">
        <v>10.626118067978499</v>
      </c>
      <c r="Y124" s="3">
        <v>26.683662630125301</v>
      </c>
      <c r="Z124" s="3">
        <v>0</v>
      </c>
      <c r="AA124" s="3">
        <v>0</v>
      </c>
      <c r="AB124" s="3">
        <v>0</v>
      </c>
      <c r="AC124" s="3">
        <v>0</v>
      </c>
      <c r="AD124" s="3">
        <v>0</v>
      </c>
      <c r="AE124" s="3">
        <v>59.414312229325603</v>
      </c>
      <c r="AF124" s="3">
        <v>0</v>
      </c>
      <c r="AG124" s="3">
        <v>0</v>
      </c>
      <c r="AH124" s="3">
        <v>0</v>
      </c>
      <c r="AI124" s="3">
        <v>0</v>
      </c>
      <c r="AJ124" s="3">
        <v>96.294788273615595</v>
      </c>
      <c r="AK124" s="3">
        <v>41.375790977750597</v>
      </c>
      <c r="AL124" s="3">
        <v>0</v>
      </c>
      <c r="AM124" s="3">
        <v>70.019767186470503</v>
      </c>
      <c r="AN124" s="3">
        <v>28.279235215651401</v>
      </c>
      <c r="AO124" s="3">
        <v>81.968978888410206</v>
      </c>
      <c r="AP124" s="3">
        <v>62.356428306780302</v>
      </c>
      <c r="AQ124" s="3">
        <v>93.769799366420301</v>
      </c>
      <c r="AR124" s="3">
        <v>90.980392156862706</v>
      </c>
      <c r="AS124" s="3">
        <v>65.967561521252804</v>
      </c>
      <c r="AT124" s="3">
        <v>94.265383005441606</v>
      </c>
      <c r="AU124" s="3">
        <v>96.818086665271096</v>
      </c>
      <c r="AV124" s="3">
        <v>93.744769874477001</v>
      </c>
      <c r="AW124" s="3">
        <v>98.153714040360697</v>
      </c>
      <c r="AX124" s="3">
        <v>98.254468980021002</v>
      </c>
      <c r="AY124" s="3">
        <v>91.233970990119801</v>
      </c>
      <c r="AZ124" s="3">
        <v>38.280428841707</v>
      </c>
      <c r="BA124" s="3">
        <v>84.853556485355696</v>
      </c>
      <c r="BB124" s="3">
        <v>78.163564107927201</v>
      </c>
      <c r="BC124" s="3">
        <v>36.413386655441002</v>
      </c>
      <c r="BD124" s="3">
        <v>84.886649874055394</v>
      </c>
      <c r="BE124" s="3">
        <v>5.0428960033479804</v>
      </c>
      <c r="BF124" s="3">
        <v>90.918646205591799</v>
      </c>
      <c r="BG124" s="3">
        <v>93.694829760403493</v>
      </c>
      <c r="BH124" s="3">
        <v>58.497279196316498</v>
      </c>
      <c r="BI124" s="3">
        <v>58.535564853556501</v>
      </c>
      <c r="BJ124" s="3">
        <v>10.324288550628699</v>
      </c>
      <c r="BK124" s="3">
        <v>68.707627118644098</v>
      </c>
      <c r="BL124" s="3">
        <v>96.670854271356802</v>
      </c>
    </row>
    <row r="125" spans="1:64" x14ac:dyDescent="0.3">
      <c r="A125" s="3" t="s">
        <v>230</v>
      </c>
      <c r="B125" s="4" t="s">
        <v>65</v>
      </c>
      <c r="C125" s="3" t="s">
        <v>191</v>
      </c>
      <c r="D125" s="3" t="s">
        <v>192</v>
      </c>
      <c r="E125" s="3" t="s">
        <v>193</v>
      </c>
      <c r="F125" s="3" t="s">
        <v>194</v>
      </c>
      <c r="G125" s="3" t="s">
        <v>70</v>
      </c>
      <c r="H125" s="3" t="s">
        <v>71</v>
      </c>
      <c r="I125" s="3" t="s">
        <v>71</v>
      </c>
      <c r="J125" s="3">
        <v>4582</v>
      </c>
      <c r="K125" s="3">
        <v>1918</v>
      </c>
      <c r="L125" s="3">
        <v>99.727999999999994</v>
      </c>
      <c r="M125" s="3">
        <v>99.474699999999999</v>
      </c>
      <c r="N125" s="3">
        <v>0</v>
      </c>
      <c r="O125" s="3">
        <v>128.600595142619</v>
      </c>
      <c r="P125" s="3">
        <v>98.841999999999999</v>
      </c>
      <c r="Q125" s="3">
        <v>94.726900000000001</v>
      </c>
      <c r="R125" s="3">
        <v>54.619580099650797</v>
      </c>
      <c r="S125" s="3">
        <v>73.981015042968096</v>
      </c>
      <c r="T125" s="3">
        <v>94.9897330595483</v>
      </c>
      <c r="U125" s="3">
        <v>74.170274170274197</v>
      </c>
      <c r="V125" s="3">
        <v>95.342185903983705</v>
      </c>
      <c r="W125" s="3">
        <v>91.867533011947202</v>
      </c>
      <c r="X125" s="3">
        <v>64.078711985688699</v>
      </c>
      <c r="Y125" s="3">
        <v>24.091778202676899</v>
      </c>
      <c r="Z125" s="3">
        <v>81.108597285067901</v>
      </c>
      <c r="AA125" s="3">
        <v>0</v>
      </c>
      <c r="AB125" s="3">
        <v>0</v>
      </c>
      <c r="AC125" s="3">
        <v>0</v>
      </c>
      <c r="AD125" s="3">
        <v>0</v>
      </c>
      <c r="AE125" s="3">
        <v>82.0375335120643</v>
      </c>
      <c r="AF125" s="3">
        <v>87.314540059347195</v>
      </c>
      <c r="AG125" s="3">
        <v>0</v>
      </c>
      <c r="AH125" s="3">
        <v>13.613360323886599</v>
      </c>
      <c r="AI125" s="3">
        <v>66.542750929367998</v>
      </c>
      <c r="AJ125" s="3">
        <v>78.521986970683997</v>
      </c>
      <c r="AK125" s="3">
        <v>12.3290467442335</v>
      </c>
      <c r="AL125" s="3">
        <v>72.708039492242605</v>
      </c>
      <c r="AM125" s="3">
        <v>67.933230836810907</v>
      </c>
      <c r="AN125" s="3">
        <v>29.7910182303246</v>
      </c>
      <c r="AO125" s="3">
        <v>81.171908660060296</v>
      </c>
      <c r="AP125" s="3">
        <v>30.566876620970699</v>
      </c>
      <c r="AQ125" s="3">
        <v>94.192185850052795</v>
      </c>
      <c r="AR125" s="3">
        <v>91.029411764705898</v>
      </c>
      <c r="AS125" s="3">
        <v>44.071588366890403</v>
      </c>
      <c r="AT125" s="3">
        <v>90.644621180410198</v>
      </c>
      <c r="AU125" s="3">
        <v>87.335147582164495</v>
      </c>
      <c r="AV125" s="3">
        <v>64.3305439330544</v>
      </c>
      <c r="AW125" s="3">
        <v>87.2692142550451</v>
      </c>
      <c r="AX125" s="3">
        <v>66.982124079915906</v>
      </c>
      <c r="AY125" s="3">
        <v>95.501366407399601</v>
      </c>
      <c r="AZ125" s="3">
        <v>48.644103426529298</v>
      </c>
      <c r="BA125" s="3">
        <v>93.012552301255198</v>
      </c>
      <c r="BB125" s="3">
        <v>66.785191382555993</v>
      </c>
      <c r="BC125" s="3">
        <v>71.163965480951404</v>
      </c>
      <c r="BD125" s="3">
        <v>92.800167926112493</v>
      </c>
      <c r="BE125" s="3">
        <v>11.7179326218874</v>
      </c>
      <c r="BF125" s="3">
        <v>93.966785789363001</v>
      </c>
      <c r="BG125" s="3">
        <v>83.858764186632996</v>
      </c>
      <c r="BH125" s="3">
        <v>82.524068647969898</v>
      </c>
      <c r="BI125" s="3">
        <v>93.179916317991598</v>
      </c>
      <c r="BJ125" s="3">
        <v>0</v>
      </c>
      <c r="BK125" s="3">
        <v>90.5508474576271</v>
      </c>
      <c r="BL125" s="3">
        <v>93.132328308207704</v>
      </c>
    </row>
    <row r="126" spans="1:64" x14ac:dyDescent="0.3">
      <c r="A126" s="3" t="s">
        <v>231</v>
      </c>
      <c r="B126" s="4" t="s">
        <v>65</v>
      </c>
      <c r="C126" s="3" t="s">
        <v>191</v>
      </c>
      <c r="D126" s="3" t="s">
        <v>192</v>
      </c>
      <c r="E126" s="3" t="s">
        <v>193</v>
      </c>
      <c r="F126" s="3" t="s">
        <v>194</v>
      </c>
      <c r="G126" s="3" t="s">
        <v>70</v>
      </c>
      <c r="H126" s="3" t="s">
        <v>71</v>
      </c>
      <c r="I126" s="3" t="s">
        <v>71</v>
      </c>
      <c r="J126" s="3">
        <v>3932</v>
      </c>
      <c r="K126" s="3">
        <v>1271</v>
      </c>
      <c r="L126" s="3">
        <v>96.652000000000001</v>
      </c>
      <c r="M126" s="3">
        <v>94.412599999999998</v>
      </c>
      <c r="N126" s="3">
        <v>0</v>
      </c>
      <c r="O126" s="3">
        <v>114.29758349138</v>
      </c>
      <c r="P126" s="3">
        <v>83.622799999999998</v>
      </c>
      <c r="Q126" s="3">
        <v>95.1036</v>
      </c>
      <c r="R126" s="3">
        <v>40.084686842895202</v>
      </c>
      <c r="S126" s="3">
        <v>74.212896648484502</v>
      </c>
      <c r="T126" s="3">
        <v>85.523613963038997</v>
      </c>
      <c r="U126" s="3">
        <v>65.326736755308204</v>
      </c>
      <c r="V126" s="3">
        <v>95.056179775280896</v>
      </c>
      <c r="W126" s="3">
        <v>98.407042548731894</v>
      </c>
      <c r="X126" s="3">
        <v>7.9785330948121604</v>
      </c>
      <c r="Y126" s="3">
        <v>48.863394943700897</v>
      </c>
      <c r="Z126" s="3">
        <v>0</v>
      </c>
      <c r="AA126" s="3">
        <v>0</v>
      </c>
      <c r="AB126" s="3">
        <v>0</v>
      </c>
      <c r="AC126" s="3">
        <v>0</v>
      </c>
      <c r="AD126" s="3">
        <v>0</v>
      </c>
      <c r="AE126" s="3">
        <v>52.7531449783461</v>
      </c>
      <c r="AF126" s="3">
        <v>57.4183976261128</v>
      </c>
      <c r="AG126" s="3">
        <v>0</v>
      </c>
      <c r="AH126" s="3">
        <v>0</v>
      </c>
      <c r="AI126" s="3">
        <v>0</v>
      </c>
      <c r="AJ126" s="3">
        <v>96.294788273615595</v>
      </c>
      <c r="AK126" s="3">
        <v>39.354970402122902</v>
      </c>
      <c r="AL126" s="3">
        <v>0</v>
      </c>
      <c r="AM126" s="3">
        <v>80.979573907313906</v>
      </c>
      <c r="AN126" s="3">
        <v>63.494886616273902</v>
      </c>
      <c r="AO126" s="3">
        <v>83.800086169754394</v>
      </c>
      <c r="AP126" s="3">
        <v>62.356428306780302</v>
      </c>
      <c r="AQ126" s="3">
        <v>90.137275607180598</v>
      </c>
      <c r="AR126" s="3">
        <v>81.764705882352899</v>
      </c>
      <c r="AS126" s="3">
        <v>42.813199105145401</v>
      </c>
      <c r="AT126" s="3">
        <v>91.460862285475102</v>
      </c>
      <c r="AU126" s="3">
        <v>82.813481264391896</v>
      </c>
      <c r="AV126" s="3">
        <v>91.506276150627599</v>
      </c>
      <c r="AW126" s="3">
        <v>97.917561185058005</v>
      </c>
      <c r="AX126" s="3">
        <v>79.011566771819105</v>
      </c>
      <c r="AY126" s="3">
        <v>91.233970990119801</v>
      </c>
      <c r="AZ126" s="3">
        <v>38.280428841707</v>
      </c>
      <c r="BA126" s="3">
        <v>87.510460251045998</v>
      </c>
      <c r="BB126" s="3">
        <v>78.163564107927201</v>
      </c>
      <c r="BC126" s="3">
        <v>36.413386655441002</v>
      </c>
      <c r="BD126" s="3">
        <v>84.928631402183001</v>
      </c>
      <c r="BE126" s="3">
        <v>49.466415568110499</v>
      </c>
      <c r="BF126" s="3">
        <v>90.918646205591799</v>
      </c>
      <c r="BG126" s="3">
        <v>76.481715006305194</v>
      </c>
      <c r="BH126" s="3">
        <v>94.0351611552951</v>
      </c>
      <c r="BI126" s="3">
        <v>55.3765690376569</v>
      </c>
      <c r="BJ126" s="3">
        <v>0</v>
      </c>
      <c r="BK126" s="3">
        <v>76.059322033898297</v>
      </c>
      <c r="BL126" s="3">
        <v>83.898659966499196</v>
      </c>
    </row>
    <row r="127" spans="1:64" x14ac:dyDescent="0.3">
      <c r="A127" s="3" t="s">
        <v>232</v>
      </c>
      <c r="B127" s="4" t="s">
        <v>65</v>
      </c>
      <c r="C127" s="3" t="s">
        <v>191</v>
      </c>
      <c r="D127" s="3" t="s">
        <v>192</v>
      </c>
      <c r="E127" s="3" t="s">
        <v>193</v>
      </c>
      <c r="F127" s="3" t="s">
        <v>194</v>
      </c>
      <c r="G127" s="3" t="s">
        <v>70</v>
      </c>
      <c r="H127" s="3" t="s">
        <v>71</v>
      </c>
      <c r="I127" s="3" t="s">
        <v>71</v>
      </c>
      <c r="J127" s="3">
        <v>5377</v>
      </c>
      <c r="K127" s="3">
        <v>1962</v>
      </c>
      <c r="L127" s="3">
        <v>96.149799999999999</v>
      </c>
      <c r="M127" s="3">
        <v>93.409700000000001</v>
      </c>
      <c r="N127" s="3">
        <v>0</v>
      </c>
      <c r="O127" s="3">
        <v>113.266960682545</v>
      </c>
      <c r="P127" s="3">
        <v>72.622</v>
      </c>
      <c r="Q127" s="3">
        <v>97.468100000000007</v>
      </c>
      <c r="R127" s="3">
        <v>36.8523349655567</v>
      </c>
      <c r="S127" s="3">
        <v>76.414625716988596</v>
      </c>
      <c r="T127" s="3">
        <v>96.201232032854193</v>
      </c>
      <c r="U127" s="3">
        <v>73.222016079158905</v>
      </c>
      <c r="V127" s="3">
        <v>69.009193054136901</v>
      </c>
      <c r="W127" s="3">
        <v>66.967092852651405</v>
      </c>
      <c r="X127" s="3">
        <v>59.248658318425797</v>
      </c>
      <c r="Y127" s="3">
        <v>32.1861057998725</v>
      </c>
      <c r="Z127" s="3">
        <v>41.0633484162896</v>
      </c>
      <c r="AA127" s="3">
        <v>0</v>
      </c>
      <c r="AB127" s="3">
        <v>0</v>
      </c>
      <c r="AC127" s="3">
        <v>0</v>
      </c>
      <c r="AD127" s="3">
        <v>0</v>
      </c>
      <c r="AE127" s="3">
        <v>83.213033615178404</v>
      </c>
      <c r="AF127" s="3">
        <v>0</v>
      </c>
      <c r="AG127" s="3">
        <v>0</v>
      </c>
      <c r="AH127" s="3">
        <v>0</v>
      </c>
      <c r="AI127" s="3">
        <v>0</v>
      </c>
      <c r="AJ127" s="3">
        <v>84.486970684039093</v>
      </c>
      <c r="AK127" s="3">
        <v>3.2047356603388399</v>
      </c>
      <c r="AL127" s="3">
        <v>0</v>
      </c>
      <c r="AM127" s="3">
        <v>83.593235229518996</v>
      </c>
      <c r="AN127" s="3">
        <v>28.701645175633601</v>
      </c>
      <c r="AO127" s="3">
        <v>83.757001292546306</v>
      </c>
      <c r="AP127" s="3">
        <v>100</v>
      </c>
      <c r="AQ127" s="3">
        <v>96.346356916578699</v>
      </c>
      <c r="AR127" s="3">
        <v>91.887254901960802</v>
      </c>
      <c r="AS127" s="3">
        <v>0</v>
      </c>
      <c r="AT127" s="3">
        <v>98.409376308078706</v>
      </c>
      <c r="AU127" s="3">
        <v>95.980741050868701</v>
      </c>
      <c r="AV127" s="3">
        <v>86.569037656903802</v>
      </c>
      <c r="AW127" s="3">
        <v>86.496350364963504</v>
      </c>
      <c r="AX127" s="3">
        <v>88.580441640378595</v>
      </c>
      <c r="AY127" s="3">
        <v>99.747740172377505</v>
      </c>
      <c r="AZ127" s="3">
        <v>92.957746478873204</v>
      </c>
      <c r="BA127" s="3">
        <v>77.405857740585802</v>
      </c>
      <c r="BB127" s="3">
        <v>72.620790629575396</v>
      </c>
      <c r="BC127" s="3">
        <v>96.295516733319303</v>
      </c>
      <c r="BD127" s="3">
        <v>96.725440806045299</v>
      </c>
      <c r="BE127" s="3">
        <v>3.4735300272023402</v>
      </c>
      <c r="BF127" s="3">
        <v>96.531427370191295</v>
      </c>
      <c r="BG127" s="3">
        <v>95.166036149642693</v>
      </c>
      <c r="BH127" s="3">
        <v>82.524068647969898</v>
      </c>
      <c r="BI127" s="3">
        <v>23.786610878661101</v>
      </c>
      <c r="BJ127" s="3">
        <v>0</v>
      </c>
      <c r="BK127" s="3">
        <v>65.063559322033896</v>
      </c>
      <c r="BL127" s="3">
        <v>97.487437185929707</v>
      </c>
    </row>
    <row r="128" spans="1:64" x14ac:dyDescent="0.3">
      <c r="A128" s="3" t="s">
        <v>233</v>
      </c>
      <c r="B128" s="4" t="s">
        <v>65</v>
      </c>
      <c r="C128" s="3" t="s">
        <v>191</v>
      </c>
      <c r="D128" s="3" t="s">
        <v>192</v>
      </c>
      <c r="E128" s="3" t="s">
        <v>193</v>
      </c>
      <c r="F128" s="3" t="s">
        <v>194</v>
      </c>
      <c r="G128" s="3" t="s">
        <v>70</v>
      </c>
      <c r="H128" s="3" t="s">
        <v>71</v>
      </c>
      <c r="I128" s="3" t="s">
        <v>71</v>
      </c>
      <c r="J128" s="3">
        <v>6705</v>
      </c>
      <c r="K128" s="3">
        <v>2330</v>
      </c>
      <c r="L128" s="3">
        <v>96.108000000000004</v>
      </c>
      <c r="M128" s="3">
        <v>93.361999999999995</v>
      </c>
      <c r="N128" s="3">
        <v>0</v>
      </c>
      <c r="O128" s="3">
        <v>113.193325774632</v>
      </c>
      <c r="P128" s="3">
        <v>66.232399999999998</v>
      </c>
      <c r="Q128" s="3">
        <v>98.619</v>
      </c>
      <c r="R128" s="3">
        <v>35.420066698127698</v>
      </c>
      <c r="S128" s="3">
        <v>77.773259076503805</v>
      </c>
      <c r="T128" s="3">
        <v>96.119096509240194</v>
      </c>
      <c r="U128" s="3">
        <v>72.438672438672398</v>
      </c>
      <c r="V128" s="3">
        <v>58.753830439223698</v>
      </c>
      <c r="W128" s="3">
        <v>65.038775937958505</v>
      </c>
      <c r="X128" s="3">
        <v>55.921288014311301</v>
      </c>
      <c r="Y128" s="3">
        <v>20.416401104737599</v>
      </c>
      <c r="Z128" s="3">
        <v>15.8371040723982</v>
      </c>
      <c r="AA128" s="3">
        <v>0</v>
      </c>
      <c r="AB128" s="3">
        <v>0</v>
      </c>
      <c r="AC128" s="3">
        <v>0</v>
      </c>
      <c r="AD128" s="3">
        <v>0</v>
      </c>
      <c r="AE128" s="3">
        <v>82.408744070942504</v>
      </c>
      <c r="AF128" s="3">
        <v>0</v>
      </c>
      <c r="AG128" s="3">
        <v>0</v>
      </c>
      <c r="AH128" s="3">
        <v>0</v>
      </c>
      <c r="AI128" s="3">
        <v>0</v>
      </c>
      <c r="AJ128" s="3">
        <v>96.294788273615595</v>
      </c>
      <c r="AK128" s="3">
        <v>6.4094713206776897</v>
      </c>
      <c r="AL128" s="3">
        <v>0</v>
      </c>
      <c r="AM128" s="3">
        <v>73.819459696903095</v>
      </c>
      <c r="AN128" s="3">
        <v>0</v>
      </c>
      <c r="AO128" s="3">
        <v>78.349849202929803</v>
      </c>
      <c r="AP128" s="3">
        <v>100</v>
      </c>
      <c r="AQ128" s="3">
        <v>98.120380147835306</v>
      </c>
      <c r="AR128" s="3">
        <v>89.950980392156893</v>
      </c>
      <c r="AS128" s="3">
        <v>48.238255033557003</v>
      </c>
      <c r="AT128" s="3">
        <v>96.986186688991197</v>
      </c>
      <c r="AU128" s="3">
        <v>95.457400041867302</v>
      </c>
      <c r="AV128" s="3">
        <v>96.234309623431002</v>
      </c>
      <c r="AW128" s="3">
        <v>84.199227136109897</v>
      </c>
      <c r="AX128" s="3">
        <v>87.844374342797096</v>
      </c>
      <c r="AY128" s="3">
        <v>99.747740172377505</v>
      </c>
      <c r="AZ128" s="3">
        <v>92.957746478873204</v>
      </c>
      <c r="BA128" s="3">
        <v>78.472803347280305</v>
      </c>
      <c r="BB128" s="3">
        <v>72.620790629575396</v>
      </c>
      <c r="BC128" s="3">
        <v>96.295516733319303</v>
      </c>
      <c r="BD128" s="3">
        <v>84.235936188077204</v>
      </c>
      <c r="BE128" s="3">
        <v>15.5053358443189</v>
      </c>
      <c r="BF128" s="3">
        <v>96.531427370191295</v>
      </c>
      <c r="BG128" s="3">
        <v>94.955863808322803</v>
      </c>
      <c r="BH128" s="3">
        <v>58.497279196316498</v>
      </c>
      <c r="BI128" s="3">
        <v>61.108786610878703</v>
      </c>
      <c r="BJ128" s="3">
        <v>0</v>
      </c>
      <c r="BK128" s="3">
        <v>76.228813559322006</v>
      </c>
      <c r="BL128" s="3">
        <v>95.288944723618101</v>
      </c>
    </row>
    <row r="129" spans="1:64" x14ac:dyDescent="0.3">
      <c r="A129" s="3" t="s">
        <v>234</v>
      </c>
      <c r="B129" s="4" t="s">
        <v>65</v>
      </c>
      <c r="C129" s="3" t="s">
        <v>191</v>
      </c>
      <c r="D129" s="3" t="s">
        <v>192</v>
      </c>
      <c r="E129" s="3" t="s">
        <v>193</v>
      </c>
      <c r="F129" s="3" t="s">
        <v>194</v>
      </c>
      <c r="G129" s="3" t="s">
        <v>70</v>
      </c>
      <c r="H129" s="3" t="s">
        <v>71</v>
      </c>
      <c r="I129" s="3" t="s">
        <v>71</v>
      </c>
      <c r="J129" s="3">
        <v>3230</v>
      </c>
      <c r="K129" s="3">
        <v>1011</v>
      </c>
      <c r="L129" s="3">
        <v>91.734700000000004</v>
      </c>
      <c r="M129" s="3">
        <v>85.721100000000007</v>
      </c>
      <c r="N129" s="3">
        <v>0</v>
      </c>
      <c r="O129" s="3">
        <v>107.626837526953</v>
      </c>
      <c r="P129" s="3">
        <v>70.244</v>
      </c>
      <c r="Q129" s="3">
        <v>91.902100000000004</v>
      </c>
      <c r="R129" s="3">
        <v>36.2781187330012</v>
      </c>
      <c r="S129" s="3">
        <v>71.348718793952202</v>
      </c>
      <c r="T129" s="3">
        <v>86.447638603696106</v>
      </c>
      <c r="U129" s="3">
        <v>64.8526077097506</v>
      </c>
      <c r="V129" s="3">
        <v>58.569969356486197</v>
      </c>
      <c r="W129" s="3">
        <v>91.699853280234706</v>
      </c>
      <c r="X129" s="3">
        <v>5.9033989266547398</v>
      </c>
      <c r="Y129" s="3">
        <v>39.324410452517498</v>
      </c>
      <c r="Z129" s="3">
        <v>0</v>
      </c>
      <c r="AA129" s="3">
        <v>0</v>
      </c>
      <c r="AB129" s="3">
        <v>0</v>
      </c>
      <c r="AC129" s="3">
        <v>0</v>
      </c>
      <c r="AD129" s="3">
        <v>0</v>
      </c>
      <c r="AE129" s="3">
        <v>55.867189111156897</v>
      </c>
      <c r="AF129" s="3">
        <v>0</v>
      </c>
      <c r="AG129" s="3">
        <v>0</v>
      </c>
      <c r="AH129" s="3">
        <v>0</v>
      </c>
      <c r="AI129" s="3">
        <v>0</v>
      </c>
      <c r="AJ129" s="3">
        <v>96.294788273615595</v>
      </c>
      <c r="AK129" s="3">
        <v>40.069401918758899</v>
      </c>
      <c r="AL129" s="3">
        <v>0</v>
      </c>
      <c r="AM129" s="3">
        <v>82.758620689655203</v>
      </c>
      <c r="AN129" s="3">
        <v>77.078701645175599</v>
      </c>
      <c r="AO129" s="3">
        <v>79.836277466609204</v>
      </c>
      <c r="AP129" s="3">
        <v>62.356428306780302</v>
      </c>
      <c r="AQ129" s="3">
        <v>92.861668426610393</v>
      </c>
      <c r="AR129" s="3">
        <v>73.480392156862706</v>
      </c>
      <c r="AS129" s="3">
        <v>78.998881431767302</v>
      </c>
      <c r="AT129" s="3">
        <v>66.366680619506099</v>
      </c>
      <c r="AU129" s="3">
        <v>76.972995603935502</v>
      </c>
      <c r="AV129" s="3">
        <v>70.313807531380803</v>
      </c>
      <c r="AW129" s="3">
        <v>94.933447831687403</v>
      </c>
      <c r="AX129" s="3">
        <v>82.018927444794997</v>
      </c>
      <c r="AY129" s="3">
        <v>92.873659869665801</v>
      </c>
      <c r="AZ129" s="3">
        <v>55.812486861467299</v>
      </c>
      <c r="BA129" s="3">
        <v>76.380753138075306</v>
      </c>
      <c r="BB129" s="3">
        <v>69.169629784563895</v>
      </c>
      <c r="BC129" s="3">
        <v>73.205640917701501</v>
      </c>
      <c r="BD129" s="3">
        <v>93.0940386230059</v>
      </c>
      <c r="BE129" s="3">
        <v>26.1770244821092</v>
      </c>
      <c r="BF129" s="3">
        <v>89.299978978347696</v>
      </c>
      <c r="BG129" s="3">
        <v>42.4968474148802</v>
      </c>
      <c r="BH129" s="3">
        <v>94.0351611552951</v>
      </c>
      <c r="BI129" s="3">
        <v>38.514644351464398</v>
      </c>
      <c r="BJ129" s="3">
        <v>0</v>
      </c>
      <c r="BK129" s="3">
        <v>85.847457627118601</v>
      </c>
      <c r="BL129" s="3">
        <v>83.814907872696807</v>
      </c>
    </row>
    <row r="130" spans="1:64" x14ac:dyDescent="0.3">
      <c r="A130" s="3" t="s">
        <v>235</v>
      </c>
      <c r="B130" s="4" t="s">
        <v>65</v>
      </c>
      <c r="C130" s="3" t="s">
        <v>191</v>
      </c>
      <c r="D130" s="3" t="s">
        <v>192</v>
      </c>
      <c r="E130" s="3" t="s">
        <v>193</v>
      </c>
      <c r="F130" s="3" t="s">
        <v>194</v>
      </c>
      <c r="G130" s="3" t="s">
        <v>70</v>
      </c>
      <c r="H130" s="3" t="s">
        <v>71</v>
      </c>
      <c r="I130" s="3" t="s">
        <v>71</v>
      </c>
      <c r="J130" s="3">
        <v>7801</v>
      </c>
      <c r="K130" s="3">
        <v>2800</v>
      </c>
      <c r="L130" s="3">
        <v>95.417500000000004</v>
      </c>
      <c r="M130" s="3">
        <v>92.168099999999995</v>
      </c>
      <c r="N130" s="3">
        <v>0</v>
      </c>
      <c r="O130" s="3">
        <v>111.64796698795899</v>
      </c>
      <c r="P130" s="3">
        <v>77.005799999999994</v>
      </c>
      <c r="Q130" s="3">
        <v>94.266599999999997</v>
      </c>
      <c r="R130" s="3">
        <v>38.042980689321098</v>
      </c>
      <c r="S130" s="3">
        <v>73.604986298637797</v>
      </c>
      <c r="T130" s="3">
        <v>95.687885010266896</v>
      </c>
      <c r="U130" s="3">
        <v>71.882086167800495</v>
      </c>
      <c r="V130" s="3">
        <v>64.065372829417797</v>
      </c>
      <c r="W130" s="3">
        <v>72.290924334521094</v>
      </c>
      <c r="X130" s="3">
        <v>53.846153846153797</v>
      </c>
      <c r="Y130" s="3">
        <v>0.29742936052687502</v>
      </c>
      <c r="Z130" s="3">
        <v>16.176470588235301</v>
      </c>
      <c r="AA130" s="3">
        <v>0</v>
      </c>
      <c r="AB130" s="3">
        <v>0</v>
      </c>
      <c r="AC130" s="3">
        <v>0</v>
      </c>
      <c r="AD130" s="3">
        <v>0</v>
      </c>
      <c r="AE130" s="3">
        <v>81.418849247267502</v>
      </c>
      <c r="AF130" s="3">
        <v>92.210682492581597</v>
      </c>
      <c r="AG130" s="3">
        <v>0</v>
      </c>
      <c r="AH130" s="3">
        <v>0</v>
      </c>
      <c r="AI130" s="3">
        <v>0</v>
      </c>
      <c r="AJ130" s="3">
        <v>96.294788273615595</v>
      </c>
      <c r="AK130" s="3">
        <v>4.3070014288630301</v>
      </c>
      <c r="AL130" s="3">
        <v>0</v>
      </c>
      <c r="AM130" s="3">
        <v>77.882714693608605</v>
      </c>
      <c r="AN130" s="3">
        <v>9.0484659848821707</v>
      </c>
      <c r="AO130" s="3">
        <v>84.209392503231399</v>
      </c>
      <c r="AP130" s="3">
        <v>100</v>
      </c>
      <c r="AQ130" s="3">
        <v>92.502639915522707</v>
      </c>
      <c r="AR130" s="3">
        <v>83.235294117647101</v>
      </c>
      <c r="AS130" s="3">
        <v>81.851230425055903</v>
      </c>
      <c r="AT130" s="3">
        <v>96.818752616157397</v>
      </c>
      <c r="AU130" s="3">
        <v>93.301235084781197</v>
      </c>
      <c r="AV130" s="3">
        <v>82.949790794979094</v>
      </c>
      <c r="AW130" s="3">
        <v>91.176470588235304</v>
      </c>
      <c r="AX130" s="3">
        <v>60.063091482649803</v>
      </c>
      <c r="AY130" s="3">
        <v>99.747740172377505</v>
      </c>
      <c r="AZ130" s="3">
        <v>92.957746478873204</v>
      </c>
      <c r="BA130" s="3">
        <v>71.171548117154799</v>
      </c>
      <c r="BB130" s="3">
        <v>72.620790629575396</v>
      </c>
      <c r="BC130" s="3">
        <v>96.295516733319303</v>
      </c>
      <c r="BD130" s="3">
        <v>59.886649874055401</v>
      </c>
      <c r="BE130" s="3">
        <v>23.080142289181801</v>
      </c>
      <c r="BF130" s="3">
        <v>96.531427370191295</v>
      </c>
      <c r="BG130" s="3">
        <v>86.822194199243398</v>
      </c>
      <c r="BH130" s="3">
        <v>58.497279196316498</v>
      </c>
      <c r="BI130" s="3">
        <v>10.941422594142299</v>
      </c>
      <c r="BJ130" s="3">
        <v>0</v>
      </c>
      <c r="BK130" s="3">
        <v>59.872881355932201</v>
      </c>
      <c r="BL130" s="3">
        <v>93.844221105527595</v>
      </c>
    </row>
    <row r="131" spans="1:64" x14ac:dyDescent="0.3">
      <c r="A131" s="3" t="s">
        <v>236</v>
      </c>
      <c r="B131" s="4" t="s">
        <v>65</v>
      </c>
      <c r="C131" s="3" t="s">
        <v>191</v>
      </c>
      <c r="D131" s="3" t="s">
        <v>192</v>
      </c>
      <c r="E131" s="3" t="s">
        <v>193</v>
      </c>
      <c r="F131" s="3" t="s">
        <v>194</v>
      </c>
      <c r="G131" s="3" t="s">
        <v>70</v>
      </c>
      <c r="H131" s="3" t="s">
        <v>71</v>
      </c>
      <c r="I131" s="3" t="s">
        <v>71</v>
      </c>
      <c r="J131" s="3">
        <v>4378</v>
      </c>
      <c r="K131" s="3">
        <v>1306</v>
      </c>
      <c r="L131" s="3">
        <v>87.591499999999996</v>
      </c>
      <c r="M131" s="3">
        <v>78.796599999999998</v>
      </c>
      <c r="N131" s="3">
        <v>0</v>
      </c>
      <c r="O131" s="3">
        <v>103.5955763006</v>
      </c>
      <c r="P131" s="3">
        <v>69.623699999999999</v>
      </c>
      <c r="Q131" s="3">
        <v>86.796400000000006</v>
      </c>
      <c r="R131" s="3">
        <v>36.1375662046554</v>
      </c>
      <c r="S131" s="3">
        <v>67.458010095944701</v>
      </c>
      <c r="T131" s="3">
        <v>85.646817248459996</v>
      </c>
      <c r="U131" s="3">
        <v>64.254792826221404</v>
      </c>
      <c r="V131" s="3">
        <v>61.123595505617999</v>
      </c>
      <c r="W131" s="3">
        <v>86.2502619995808</v>
      </c>
      <c r="X131" s="3">
        <v>4.5438282647585</v>
      </c>
      <c r="Y131" s="3">
        <v>51.094115147652403</v>
      </c>
      <c r="Z131" s="3">
        <v>0</v>
      </c>
      <c r="AA131" s="3">
        <v>0</v>
      </c>
      <c r="AB131" s="3">
        <v>0</v>
      </c>
      <c r="AC131" s="3">
        <v>0</v>
      </c>
      <c r="AD131" s="3">
        <v>0</v>
      </c>
      <c r="AE131" s="3">
        <v>53.7224169931945</v>
      </c>
      <c r="AF131" s="3">
        <v>0</v>
      </c>
      <c r="AG131" s="3">
        <v>0</v>
      </c>
      <c r="AH131" s="3">
        <v>0</v>
      </c>
      <c r="AI131" s="3">
        <v>0</v>
      </c>
      <c r="AJ131" s="3">
        <v>96.294788273615595</v>
      </c>
      <c r="AK131" s="3">
        <v>37.007552561747303</v>
      </c>
      <c r="AL131" s="3">
        <v>0</v>
      </c>
      <c r="AM131" s="3">
        <v>84.318032066769206</v>
      </c>
      <c r="AN131" s="3">
        <v>82.836816362827904</v>
      </c>
      <c r="AO131" s="3">
        <v>74.019819043515696</v>
      </c>
      <c r="AP131" s="3">
        <v>62.356428306780302</v>
      </c>
      <c r="AQ131" s="3">
        <v>91.890179514255493</v>
      </c>
      <c r="AR131" s="3">
        <v>84.460784313725497</v>
      </c>
      <c r="AS131" s="3">
        <v>0</v>
      </c>
      <c r="AT131" s="3">
        <v>77.710339053997501</v>
      </c>
      <c r="AU131" s="3">
        <v>74.2516223571279</v>
      </c>
      <c r="AV131" s="3">
        <v>88.912133891213401</v>
      </c>
      <c r="AW131" s="3">
        <v>78.917990553885801</v>
      </c>
      <c r="AX131" s="3">
        <v>39.915878023133502</v>
      </c>
      <c r="AY131" s="3">
        <v>92.873659869665801</v>
      </c>
      <c r="AZ131" s="3">
        <v>55.812486861467299</v>
      </c>
      <c r="BA131" s="3">
        <v>60.941422594142303</v>
      </c>
      <c r="BB131" s="3">
        <v>69.169629784563895</v>
      </c>
      <c r="BC131" s="3">
        <v>73.205640917701501</v>
      </c>
      <c r="BD131" s="3">
        <v>72.082283795130095</v>
      </c>
      <c r="BE131" s="3">
        <v>25.0261560996024</v>
      </c>
      <c r="BF131" s="3">
        <v>89.299978978347696</v>
      </c>
      <c r="BG131" s="3">
        <v>62.126944094157203</v>
      </c>
      <c r="BH131" s="3">
        <v>97.697781498534994</v>
      </c>
      <c r="BI131" s="3">
        <v>29.8953974895398</v>
      </c>
      <c r="BJ131" s="3">
        <v>0</v>
      </c>
      <c r="BK131" s="3">
        <v>83.644067796610202</v>
      </c>
      <c r="BL131" s="3">
        <v>82.139865996649903</v>
      </c>
    </row>
    <row r="132" spans="1:64" x14ac:dyDescent="0.3">
      <c r="A132" s="3" t="s">
        <v>237</v>
      </c>
      <c r="B132" s="4" t="s">
        <v>65</v>
      </c>
      <c r="C132" s="3" t="s">
        <v>191</v>
      </c>
      <c r="D132" s="3" t="s">
        <v>192</v>
      </c>
      <c r="E132" s="3" t="s">
        <v>193</v>
      </c>
      <c r="F132" s="3" t="s">
        <v>194</v>
      </c>
      <c r="G132" s="3" t="s">
        <v>70</v>
      </c>
      <c r="H132" s="3" t="s">
        <v>71</v>
      </c>
      <c r="I132" s="3" t="s">
        <v>71</v>
      </c>
      <c r="J132" s="3">
        <v>2795</v>
      </c>
      <c r="K132" s="3">
        <v>1005</v>
      </c>
      <c r="L132" s="3">
        <v>94.4131</v>
      </c>
      <c r="M132" s="3">
        <v>90.4011</v>
      </c>
      <c r="N132" s="3">
        <v>0</v>
      </c>
      <c r="O132" s="3">
        <v>110.51755850028501</v>
      </c>
      <c r="P132" s="3">
        <v>81.141400000000004</v>
      </c>
      <c r="Q132" s="3">
        <v>91.692800000000005</v>
      </c>
      <c r="R132" s="3">
        <v>39.266340592865603</v>
      </c>
      <c r="S132" s="3">
        <v>71.251217907419104</v>
      </c>
      <c r="T132" s="3">
        <v>93.552361396303894</v>
      </c>
      <c r="U132" s="3">
        <v>71.325499896928505</v>
      </c>
      <c r="V132" s="3">
        <v>65.393258426966298</v>
      </c>
      <c r="W132" s="3">
        <v>69.063089499056801</v>
      </c>
      <c r="X132" s="3">
        <v>50.626118067978503</v>
      </c>
      <c r="Y132" s="3">
        <v>1.55088166560442</v>
      </c>
      <c r="Z132" s="3">
        <v>62.3303167420815</v>
      </c>
      <c r="AA132" s="3">
        <v>0</v>
      </c>
      <c r="AB132" s="3">
        <v>0</v>
      </c>
      <c r="AC132" s="3">
        <v>0</v>
      </c>
      <c r="AD132" s="3">
        <v>0</v>
      </c>
      <c r="AE132" s="3">
        <v>82.614972159208094</v>
      </c>
      <c r="AF132" s="3">
        <v>96.439169139465903</v>
      </c>
      <c r="AG132" s="3">
        <v>0</v>
      </c>
      <c r="AH132" s="3">
        <v>0</v>
      </c>
      <c r="AI132" s="3">
        <v>0</v>
      </c>
      <c r="AJ132" s="3">
        <v>96.294788273615595</v>
      </c>
      <c r="AK132" s="3">
        <v>7.7770973668095502</v>
      </c>
      <c r="AL132" s="3">
        <v>0</v>
      </c>
      <c r="AM132" s="3">
        <v>76.169558532835495</v>
      </c>
      <c r="AN132" s="3">
        <v>38.305913739439802</v>
      </c>
      <c r="AO132" s="3">
        <v>83.9293408013787</v>
      </c>
      <c r="AP132" s="3">
        <v>100</v>
      </c>
      <c r="AQ132" s="3">
        <v>94.297782470960897</v>
      </c>
      <c r="AR132" s="3">
        <v>86.176470588235304</v>
      </c>
      <c r="AS132" s="3">
        <v>75.083892617449706</v>
      </c>
      <c r="AT132" s="3">
        <v>87.672666387609894</v>
      </c>
      <c r="AU132" s="3">
        <v>76.784592840694998</v>
      </c>
      <c r="AV132" s="3">
        <v>73.933054393305397</v>
      </c>
      <c r="AW132" s="3">
        <v>91.605839416058402</v>
      </c>
      <c r="AX132" s="3">
        <v>58.044164037854898</v>
      </c>
      <c r="AY132" s="3">
        <v>99.747740172377505</v>
      </c>
      <c r="AZ132" s="3">
        <v>92.957746478873204</v>
      </c>
      <c r="BA132" s="3">
        <v>60.983263598326403</v>
      </c>
      <c r="BB132" s="3">
        <v>72.620790629575396</v>
      </c>
      <c r="BC132" s="3">
        <v>96.295516733319303</v>
      </c>
      <c r="BD132" s="3">
        <v>83.459277917716193</v>
      </c>
      <c r="BE132" s="3">
        <v>10.6507637581084</v>
      </c>
      <c r="BF132" s="3">
        <v>96.531427370191295</v>
      </c>
      <c r="BG132" s="3">
        <v>61.517444304329601</v>
      </c>
      <c r="BH132" s="3">
        <v>58.497279196316498</v>
      </c>
      <c r="BI132" s="3">
        <v>5.5857740585774103</v>
      </c>
      <c r="BJ132" s="3">
        <v>0</v>
      </c>
      <c r="BK132" s="3">
        <v>88.389830508474603</v>
      </c>
      <c r="BL132" s="3">
        <v>70.519262981574499</v>
      </c>
    </row>
    <row r="133" spans="1:64" x14ac:dyDescent="0.3">
      <c r="A133" s="3" t="s">
        <v>238</v>
      </c>
      <c r="B133" s="4" t="s">
        <v>65</v>
      </c>
      <c r="C133" s="3" t="s">
        <v>191</v>
      </c>
      <c r="D133" s="3" t="s">
        <v>192</v>
      </c>
      <c r="E133" s="3" t="s">
        <v>193</v>
      </c>
      <c r="F133" s="3" t="s">
        <v>194</v>
      </c>
      <c r="G133" s="3" t="s">
        <v>70</v>
      </c>
      <c r="H133" s="3" t="s">
        <v>71</v>
      </c>
      <c r="I133" s="3" t="s">
        <v>71</v>
      </c>
      <c r="J133" s="3">
        <v>6255</v>
      </c>
      <c r="K133" s="3">
        <v>1632</v>
      </c>
      <c r="L133" s="3">
        <v>94.789699999999996</v>
      </c>
      <c r="M133" s="3">
        <v>91.165199999999999</v>
      </c>
      <c r="N133" s="3">
        <v>0</v>
      </c>
      <c r="O133" s="3">
        <v>110.939767104821</v>
      </c>
      <c r="P133" s="3">
        <v>73.511200000000002</v>
      </c>
      <c r="Q133" s="3">
        <v>94.496799999999993</v>
      </c>
      <c r="R133" s="3">
        <v>37.114488396848301</v>
      </c>
      <c r="S133" s="3">
        <v>73.825278707972998</v>
      </c>
      <c r="T133" s="3">
        <v>84.455852156057503</v>
      </c>
      <c r="U133" s="3">
        <v>63.677592249020798</v>
      </c>
      <c r="V133" s="3">
        <v>98.140960163432098</v>
      </c>
      <c r="W133" s="3">
        <v>93.208970865646606</v>
      </c>
      <c r="X133" s="3">
        <v>3.5778175313059002</v>
      </c>
      <c r="Y133" s="3">
        <v>10.4525175270873</v>
      </c>
      <c r="Z133" s="3">
        <v>0</v>
      </c>
      <c r="AA133" s="3">
        <v>0</v>
      </c>
      <c r="AB133" s="3">
        <v>0</v>
      </c>
      <c r="AC133" s="3">
        <v>0</v>
      </c>
      <c r="AD133" s="3">
        <v>0</v>
      </c>
      <c r="AE133" s="3">
        <v>51.268302742833598</v>
      </c>
      <c r="AF133" s="3">
        <v>0</v>
      </c>
      <c r="AG133" s="3">
        <v>0</v>
      </c>
      <c r="AH133" s="3">
        <v>0</v>
      </c>
      <c r="AI133" s="3">
        <v>0</v>
      </c>
      <c r="AJ133" s="3">
        <v>96.294788273615595</v>
      </c>
      <c r="AK133" s="3">
        <v>30.026536027760802</v>
      </c>
      <c r="AL133" s="3">
        <v>0</v>
      </c>
      <c r="AM133" s="3">
        <v>92.6422139248847</v>
      </c>
      <c r="AN133" s="3">
        <v>94.5975989328591</v>
      </c>
      <c r="AO133" s="3">
        <v>68.031021111589794</v>
      </c>
      <c r="AP133" s="3">
        <v>62.356428306780302</v>
      </c>
      <c r="AQ133" s="3">
        <v>87.624076029566993</v>
      </c>
      <c r="AR133" s="3">
        <v>82.426470588235304</v>
      </c>
      <c r="AS133" s="3">
        <v>88.926174496644293</v>
      </c>
      <c r="AT133" s="3">
        <v>82.817078275428997</v>
      </c>
      <c r="AU133" s="3">
        <v>82.625078501151293</v>
      </c>
      <c r="AV133" s="3">
        <v>80.920502092050199</v>
      </c>
      <c r="AW133" s="3">
        <v>75.6333190210391</v>
      </c>
      <c r="AX133" s="3">
        <v>87.381703470031596</v>
      </c>
      <c r="AY133" s="3">
        <v>92.873659869665801</v>
      </c>
      <c r="AZ133" s="3">
        <v>55.812486861467299</v>
      </c>
      <c r="BA133" s="3">
        <v>51.506276150627599</v>
      </c>
      <c r="BB133" s="3">
        <v>69.169629784563895</v>
      </c>
      <c r="BC133" s="3">
        <v>73.205640917701501</v>
      </c>
      <c r="BD133" s="3">
        <v>84.0890008396306</v>
      </c>
      <c r="BE133" s="3">
        <v>23.059217409499901</v>
      </c>
      <c r="BF133" s="3">
        <v>89.299978978347696</v>
      </c>
      <c r="BG133" s="3">
        <v>76.0613703236654</v>
      </c>
      <c r="BH133" s="3">
        <v>82.524068647969898</v>
      </c>
      <c r="BI133" s="3">
        <v>73.075313807531401</v>
      </c>
      <c r="BJ133" s="3">
        <v>0</v>
      </c>
      <c r="BK133" s="3">
        <v>80.826271186440707</v>
      </c>
      <c r="BL133" s="3">
        <v>82.642378559464007</v>
      </c>
    </row>
    <row r="134" spans="1:64" x14ac:dyDescent="0.3">
      <c r="A134" s="3" t="s">
        <v>239</v>
      </c>
      <c r="B134" s="4" t="s">
        <v>65</v>
      </c>
      <c r="C134" s="3" t="s">
        <v>191</v>
      </c>
      <c r="D134" s="3" t="s">
        <v>192</v>
      </c>
      <c r="E134" s="3" t="s">
        <v>193</v>
      </c>
      <c r="F134" s="3" t="s">
        <v>194</v>
      </c>
      <c r="G134" s="3" t="s">
        <v>70</v>
      </c>
      <c r="H134" s="3" t="s">
        <v>71</v>
      </c>
      <c r="I134" s="3" t="s">
        <v>71</v>
      </c>
      <c r="J134" s="3">
        <v>4297</v>
      </c>
      <c r="K134" s="3">
        <v>1351</v>
      </c>
      <c r="L134" s="3">
        <v>96.903099999999995</v>
      </c>
      <c r="M134" s="3">
        <v>94.842399999999998</v>
      </c>
      <c r="N134" s="3">
        <v>0</v>
      </c>
      <c r="O134" s="3">
        <v>114.82755751683401</v>
      </c>
      <c r="P134" s="3">
        <v>74.441699999999997</v>
      </c>
      <c r="Q134" s="3">
        <v>98.367900000000006</v>
      </c>
      <c r="R134" s="3">
        <v>37.371210140575599</v>
      </c>
      <c r="S134" s="3">
        <v>77.456347376258506</v>
      </c>
      <c r="T134" s="3">
        <v>90.903490759753595</v>
      </c>
      <c r="U134" s="3">
        <v>70.603999175427703</v>
      </c>
      <c r="V134" s="3">
        <v>48.804902962206299</v>
      </c>
      <c r="W134" s="3">
        <v>52.861035422343299</v>
      </c>
      <c r="X134" s="3">
        <v>87.656529516994595</v>
      </c>
      <c r="Y134" s="3">
        <v>24.091778202676899</v>
      </c>
      <c r="Z134" s="3">
        <v>54.977375565610899</v>
      </c>
      <c r="AA134" s="3">
        <v>0</v>
      </c>
      <c r="AB134" s="3">
        <v>0</v>
      </c>
      <c r="AC134" s="3">
        <v>0</v>
      </c>
      <c r="AD134" s="3">
        <v>15.4850746268657</v>
      </c>
      <c r="AE134" s="3">
        <v>85.007217983089305</v>
      </c>
      <c r="AF134" s="3">
        <v>0</v>
      </c>
      <c r="AG134" s="3">
        <v>0</v>
      </c>
      <c r="AH134" s="3">
        <v>0</v>
      </c>
      <c r="AI134" s="3">
        <v>0</v>
      </c>
      <c r="AJ134" s="3">
        <v>96.294788273615595</v>
      </c>
      <c r="AK134" s="3">
        <v>7.3076137987344403</v>
      </c>
      <c r="AL134" s="3">
        <v>0</v>
      </c>
      <c r="AM134" s="3">
        <v>74.500329453107796</v>
      </c>
      <c r="AN134" s="3">
        <v>3.8239217429968901</v>
      </c>
      <c r="AO134" s="3">
        <v>78.091339939681205</v>
      </c>
      <c r="AP134" s="3">
        <v>100</v>
      </c>
      <c r="AQ134" s="3">
        <v>96.958817317845799</v>
      </c>
      <c r="AR134" s="3">
        <v>88.553921568627402</v>
      </c>
      <c r="AS134" s="3">
        <v>6.6834451901565997</v>
      </c>
      <c r="AT134" s="3">
        <v>96.169945583926307</v>
      </c>
      <c r="AU134" s="3">
        <v>98.304375130835297</v>
      </c>
      <c r="AV134" s="3">
        <v>98.556485355648505</v>
      </c>
      <c r="AW134" s="3">
        <v>97.294976384714502</v>
      </c>
      <c r="AX134" s="3">
        <v>98.864353312302796</v>
      </c>
      <c r="AY134" s="3">
        <v>99.747740172377505</v>
      </c>
      <c r="AZ134" s="3">
        <v>92.957746478873204</v>
      </c>
      <c r="BA134" s="3">
        <v>54.644351464435097</v>
      </c>
      <c r="BB134" s="3">
        <v>72.620790629575396</v>
      </c>
      <c r="BC134" s="3">
        <v>96.295516733319303</v>
      </c>
      <c r="BD134" s="3">
        <v>89.630562552476903</v>
      </c>
      <c r="BE134" s="3">
        <v>3.91295250052312</v>
      </c>
      <c r="BF134" s="3">
        <v>96.531427370191295</v>
      </c>
      <c r="BG134" s="3">
        <v>96.069777217318205</v>
      </c>
      <c r="BH134" s="3">
        <v>82.524068647969898</v>
      </c>
      <c r="BI134" s="3">
        <v>51.401673640167402</v>
      </c>
      <c r="BJ134" s="3">
        <v>0</v>
      </c>
      <c r="BK134" s="3">
        <v>77.860169491525397</v>
      </c>
      <c r="BL134" s="3">
        <v>98.471524288107204</v>
      </c>
    </row>
    <row r="135" spans="1:64" x14ac:dyDescent="0.3">
      <c r="A135" s="3" t="s">
        <v>240</v>
      </c>
      <c r="B135" s="4" t="s">
        <v>65</v>
      </c>
      <c r="C135" s="3" t="s">
        <v>191</v>
      </c>
      <c r="D135" s="3" t="s">
        <v>192</v>
      </c>
      <c r="E135" s="3" t="s">
        <v>193</v>
      </c>
      <c r="F135" s="3" t="s">
        <v>194</v>
      </c>
      <c r="G135" s="3" t="s">
        <v>70</v>
      </c>
      <c r="H135" s="3" t="s">
        <v>71</v>
      </c>
      <c r="I135" s="3" t="s">
        <v>71</v>
      </c>
      <c r="J135" s="3">
        <v>3634</v>
      </c>
      <c r="K135" s="3">
        <v>1348</v>
      </c>
      <c r="L135" s="3">
        <v>80.623599999999996</v>
      </c>
      <c r="M135" s="3">
        <v>68.242599999999996</v>
      </c>
      <c r="N135" s="3">
        <v>0</v>
      </c>
      <c r="O135" s="3">
        <v>97.513988883147604</v>
      </c>
      <c r="P135" s="3">
        <v>49.565800000000003</v>
      </c>
      <c r="Q135" s="3">
        <v>84.452799999999996</v>
      </c>
      <c r="R135" s="3">
        <v>32.017484395484203</v>
      </c>
      <c r="S135" s="3">
        <v>65.496504487663401</v>
      </c>
      <c r="T135" s="3">
        <v>85.749486652977396</v>
      </c>
      <c r="U135" s="3">
        <v>62.646876932591198</v>
      </c>
      <c r="V135" s="3">
        <v>40.224719101123597</v>
      </c>
      <c r="W135" s="3">
        <v>13.9174177321316</v>
      </c>
      <c r="X135" s="3">
        <v>3.9713774597495499</v>
      </c>
      <c r="Y135" s="3">
        <v>36.350116847248799</v>
      </c>
      <c r="Z135" s="3">
        <v>0</v>
      </c>
      <c r="AA135" s="3">
        <v>0</v>
      </c>
      <c r="AB135" s="3">
        <v>0</v>
      </c>
      <c r="AC135" s="3">
        <v>0</v>
      </c>
      <c r="AD135" s="3">
        <v>0</v>
      </c>
      <c r="AE135" s="3">
        <v>54.134873169725701</v>
      </c>
      <c r="AF135" s="3">
        <v>0</v>
      </c>
      <c r="AG135" s="3">
        <v>0</v>
      </c>
      <c r="AH135" s="3">
        <v>0</v>
      </c>
      <c r="AI135" s="3">
        <v>0</v>
      </c>
      <c r="AJ135" s="3">
        <v>96.294788273615595</v>
      </c>
      <c r="AK135" s="3">
        <v>54.602980200040797</v>
      </c>
      <c r="AL135" s="3">
        <v>0</v>
      </c>
      <c r="AM135" s="3">
        <v>79.244454206018005</v>
      </c>
      <c r="AN135" s="3">
        <v>0</v>
      </c>
      <c r="AO135" s="3">
        <v>80.870314519603596</v>
      </c>
      <c r="AP135" s="3">
        <v>79.510929974064496</v>
      </c>
      <c r="AQ135" s="3">
        <v>95.691657866948205</v>
      </c>
      <c r="AR135" s="3">
        <v>63.382352941176499</v>
      </c>
      <c r="AS135" s="3">
        <v>46.448545861297497</v>
      </c>
      <c r="AT135" s="3">
        <v>70.113017999162807</v>
      </c>
      <c r="AU135" s="3">
        <v>90.035587188612098</v>
      </c>
      <c r="AV135" s="3">
        <v>88.535564853556494</v>
      </c>
      <c r="AW135" s="3">
        <v>90.596822670674101</v>
      </c>
      <c r="AX135" s="3">
        <v>37.139852786540501</v>
      </c>
      <c r="AY135" s="3">
        <v>93.903720832457395</v>
      </c>
      <c r="AZ135" s="3">
        <v>45.259617405928097</v>
      </c>
      <c r="BA135" s="3">
        <v>79.4142259414226</v>
      </c>
      <c r="BB135" s="3">
        <v>97.866555113992902</v>
      </c>
      <c r="BC135" s="3">
        <v>52.073247737318503</v>
      </c>
      <c r="BD135" s="3">
        <v>47.712006717044503</v>
      </c>
      <c r="BE135" s="3">
        <v>50.805607867754802</v>
      </c>
      <c r="BF135" s="3">
        <v>79.1885642211478</v>
      </c>
      <c r="BG135" s="3">
        <v>74.653215636822196</v>
      </c>
      <c r="BH135" s="3">
        <v>58.497279196316498</v>
      </c>
      <c r="BI135" s="3">
        <v>5.5230125523012603</v>
      </c>
      <c r="BJ135" s="3">
        <v>0</v>
      </c>
      <c r="BK135" s="3">
        <v>91.419491525423695</v>
      </c>
      <c r="BL135" s="3">
        <v>65.389447236180899</v>
      </c>
    </row>
    <row r="136" spans="1:64" x14ac:dyDescent="0.3">
      <c r="A136" s="3" t="s">
        <v>241</v>
      </c>
      <c r="B136" s="4" t="s">
        <v>65</v>
      </c>
      <c r="C136" s="3" t="s">
        <v>191</v>
      </c>
      <c r="D136" s="3" t="s">
        <v>192</v>
      </c>
      <c r="E136" s="3" t="s">
        <v>193</v>
      </c>
      <c r="F136" s="3" t="s">
        <v>194</v>
      </c>
      <c r="G136" s="3" t="s">
        <v>70</v>
      </c>
      <c r="H136" s="3" t="s">
        <v>71</v>
      </c>
      <c r="I136" s="3" t="s">
        <v>71</v>
      </c>
      <c r="J136" s="3">
        <v>6692</v>
      </c>
      <c r="K136" s="3">
        <v>2356</v>
      </c>
      <c r="L136" s="3">
        <v>94.287499999999994</v>
      </c>
      <c r="M136" s="3">
        <v>90.162400000000005</v>
      </c>
      <c r="N136" s="3">
        <v>0</v>
      </c>
      <c r="O136" s="3">
        <v>110.274243772809</v>
      </c>
      <c r="P136" s="3">
        <v>53.9495</v>
      </c>
      <c r="Q136" s="3">
        <v>98.346900000000005</v>
      </c>
      <c r="R136" s="3">
        <v>32.826829015219801</v>
      </c>
      <c r="S136" s="3">
        <v>77.447414757589598</v>
      </c>
      <c r="T136" s="3">
        <v>91.190965092402493</v>
      </c>
      <c r="U136" s="3">
        <v>69.820655534941196</v>
      </c>
      <c r="V136" s="3">
        <v>37.1195097037794</v>
      </c>
      <c r="W136" s="3">
        <v>54.474952840075503</v>
      </c>
      <c r="X136" s="3">
        <v>38.890876565295201</v>
      </c>
      <c r="Y136" s="3">
        <v>17.569577225408999</v>
      </c>
      <c r="Z136" s="3">
        <v>46.040723981900399</v>
      </c>
      <c r="AA136" s="3">
        <v>0</v>
      </c>
      <c r="AB136" s="3">
        <v>0</v>
      </c>
      <c r="AC136" s="3">
        <v>0</v>
      </c>
      <c r="AD136" s="3">
        <v>0</v>
      </c>
      <c r="AE136" s="3">
        <v>83.109919571045594</v>
      </c>
      <c r="AF136" s="3">
        <v>0</v>
      </c>
      <c r="AG136" s="3">
        <v>0</v>
      </c>
      <c r="AH136" s="3">
        <v>0</v>
      </c>
      <c r="AI136" s="3">
        <v>0</v>
      </c>
      <c r="AJ136" s="3">
        <v>96.294788273615595</v>
      </c>
      <c r="AK136" s="3">
        <v>1.40845070422535</v>
      </c>
      <c r="AL136" s="3">
        <v>0</v>
      </c>
      <c r="AM136" s="3">
        <v>72.413793103448299</v>
      </c>
      <c r="AN136" s="3">
        <v>11.916407292129801</v>
      </c>
      <c r="AO136" s="3">
        <v>84.467901766479997</v>
      </c>
      <c r="AP136" s="3">
        <v>100</v>
      </c>
      <c r="AQ136" s="3">
        <v>94.044350580781398</v>
      </c>
      <c r="AR136" s="3">
        <v>72.0833333333333</v>
      </c>
      <c r="AS136" s="3">
        <v>82.438478747203604</v>
      </c>
      <c r="AT136" s="3">
        <v>84.470489744662999</v>
      </c>
      <c r="AU136" s="3">
        <v>88.046891354406497</v>
      </c>
      <c r="AV136" s="3">
        <v>85.292887029288707</v>
      </c>
      <c r="AW136" s="3">
        <v>96.371833404894801</v>
      </c>
      <c r="AX136" s="3">
        <v>88.538380651945303</v>
      </c>
      <c r="AY136" s="3">
        <v>99.747740172377505</v>
      </c>
      <c r="AZ136" s="3">
        <v>92.957746478873204</v>
      </c>
      <c r="BA136" s="3">
        <v>84.3305439330544</v>
      </c>
      <c r="BB136" s="3">
        <v>72.620790629575396</v>
      </c>
      <c r="BC136" s="3">
        <v>96.295516733319303</v>
      </c>
      <c r="BD136" s="3">
        <v>91.393786733837103</v>
      </c>
      <c r="BE136" s="3">
        <v>14.1242937853107</v>
      </c>
      <c r="BF136" s="3">
        <v>96.531427370191295</v>
      </c>
      <c r="BG136" s="3">
        <v>92.286675073560303</v>
      </c>
      <c r="BH136" s="3">
        <v>94.0351611552951</v>
      </c>
      <c r="BI136" s="3">
        <v>31.778242677824299</v>
      </c>
      <c r="BJ136" s="3">
        <v>0</v>
      </c>
      <c r="BK136" s="3">
        <v>71.292372881355902</v>
      </c>
      <c r="BL136" s="3">
        <v>88.400335008375194</v>
      </c>
    </row>
    <row r="137" spans="1:64" x14ac:dyDescent="0.3">
      <c r="A137" s="3" t="s">
        <v>242</v>
      </c>
      <c r="B137" s="4" t="s">
        <v>65</v>
      </c>
      <c r="C137" s="3" t="s">
        <v>191</v>
      </c>
      <c r="D137" s="3" t="s">
        <v>192</v>
      </c>
      <c r="E137" s="3" t="s">
        <v>193</v>
      </c>
      <c r="F137" s="3" t="s">
        <v>194</v>
      </c>
      <c r="G137" s="3" t="s">
        <v>70</v>
      </c>
      <c r="H137" s="3" t="s">
        <v>71</v>
      </c>
      <c r="I137" s="3" t="s">
        <v>71</v>
      </c>
      <c r="J137" s="3">
        <v>5311</v>
      </c>
      <c r="K137" s="3">
        <v>1642</v>
      </c>
      <c r="L137" s="3">
        <v>93.492400000000004</v>
      </c>
      <c r="M137" s="3">
        <v>88.777500000000003</v>
      </c>
      <c r="N137" s="3">
        <v>0</v>
      </c>
      <c r="O137" s="3">
        <v>109.398278378499</v>
      </c>
      <c r="P137" s="3">
        <v>80.334999999999994</v>
      </c>
      <c r="Q137" s="3">
        <v>90.772099999999995</v>
      </c>
      <c r="R137" s="3">
        <v>39.012344749668998</v>
      </c>
      <c r="S137" s="3">
        <v>70.385933628830301</v>
      </c>
      <c r="T137" s="3">
        <v>85.0308008213552</v>
      </c>
      <c r="U137" s="3">
        <v>64.976293547722094</v>
      </c>
      <c r="V137" s="3">
        <v>98.488253319714005</v>
      </c>
      <c r="W137" s="3">
        <v>97.694403688954097</v>
      </c>
      <c r="X137" s="3">
        <v>6.4042933810375704</v>
      </c>
      <c r="Y137" s="3">
        <v>36.350116847248799</v>
      </c>
      <c r="Z137" s="3">
        <v>6.2217194570135703</v>
      </c>
      <c r="AA137" s="3">
        <v>0</v>
      </c>
      <c r="AB137" s="3">
        <v>0</v>
      </c>
      <c r="AC137" s="3">
        <v>0</v>
      </c>
      <c r="AD137" s="3">
        <v>0</v>
      </c>
      <c r="AE137" s="3">
        <v>51.577644875231996</v>
      </c>
      <c r="AF137" s="3">
        <v>0</v>
      </c>
      <c r="AG137" s="3">
        <v>0</v>
      </c>
      <c r="AH137" s="3">
        <v>0</v>
      </c>
      <c r="AI137" s="3">
        <v>0</v>
      </c>
      <c r="AJ137" s="3">
        <v>96.294788273615595</v>
      </c>
      <c r="AK137" s="3">
        <v>33.1087977138192</v>
      </c>
      <c r="AL137" s="3">
        <v>0</v>
      </c>
      <c r="AM137" s="3">
        <v>95.804963760158103</v>
      </c>
      <c r="AN137" s="3">
        <v>70.520231213872805</v>
      </c>
      <c r="AO137" s="3">
        <v>75.096940973718205</v>
      </c>
      <c r="AP137" s="3">
        <v>62.356428306780302</v>
      </c>
      <c r="AQ137" s="3">
        <v>94.994720168954601</v>
      </c>
      <c r="AR137" s="3">
        <v>86.323529411764696</v>
      </c>
      <c r="AS137" s="3">
        <v>15.2684563758389</v>
      </c>
      <c r="AT137" s="3">
        <v>76.998744244453704</v>
      </c>
      <c r="AU137" s="3">
        <v>86.183797362361304</v>
      </c>
      <c r="AV137" s="3">
        <v>81.046025104602506</v>
      </c>
      <c r="AW137" s="3">
        <v>84.800343495062293</v>
      </c>
      <c r="AX137" s="3">
        <v>90.578338590956903</v>
      </c>
      <c r="AY137" s="3">
        <v>91.233970990119801</v>
      </c>
      <c r="AZ137" s="3">
        <v>38.280428841707</v>
      </c>
      <c r="BA137" s="3">
        <v>54.5397489539749</v>
      </c>
      <c r="BB137" s="3">
        <v>78.163564107927201</v>
      </c>
      <c r="BC137" s="3">
        <v>36.413386655441002</v>
      </c>
      <c r="BD137" s="3">
        <v>97.963895885810203</v>
      </c>
      <c r="BE137" s="3">
        <v>10.190416405105699</v>
      </c>
      <c r="BF137" s="3">
        <v>90.918646205591799</v>
      </c>
      <c r="BG137" s="3">
        <v>59.836065573770497</v>
      </c>
      <c r="BH137" s="3">
        <v>97.697781498534994</v>
      </c>
      <c r="BI137" s="3">
        <v>61.422594142259399</v>
      </c>
      <c r="BJ137" s="3">
        <v>0</v>
      </c>
      <c r="BK137" s="3">
        <v>82.627118644067806</v>
      </c>
      <c r="BL137" s="3">
        <v>83.877721943048599</v>
      </c>
    </row>
    <row r="138" spans="1:64" x14ac:dyDescent="0.3">
      <c r="A138" s="3" t="s">
        <v>243</v>
      </c>
      <c r="B138" s="4" t="s">
        <v>65</v>
      </c>
      <c r="C138" s="3" t="s">
        <v>191</v>
      </c>
      <c r="D138" s="3" t="s">
        <v>192</v>
      </c>
      <c r="E138" s="3" t="s">
        <v>193</v>
      </c>
      <c r="F138" s="3" t="s">
        <v>194</v>
      </c>
      <c r="G138" s="3" t="s">
        <v>70</v>
      </c>
      <c r="H138" s="3" t="s">
        <v>71</v>
      </c>
      <c r="I138" s="3" t="s">
        <v>71</v>
      </c>
      <c r="J138" s="3">
        <v>2022</v>
      </c>
      <c r="K138" s="3">
        <v>592</v>
      </c>
      <c r="L138" s="3">
        <v>92.320599999999999</v>
      </c>
      <c r="M138" s="3">
        <v>86.771699999999996</v>
      </c>
      <c r="N138" s="3">
        <v>0</v>
      </c>
      <c r="O138" s="3">
        <v>108.225174090751</v>
      </c>
      <c r="P138" s="3">
        <v>42.762599999999999</v>
      </c>
      <c r="Q138" s="3">
        <v>98.263199999999998</v>
      </c>
      <c r="R138" s="3">
        <v>30.8618376934119</v>
      </c>
      <c r="S138" s="3">
        <v>77.363336397339495</v>
      </c>
      <c r="T138" s="3">
        <v>90.102669404517499</v>
      </c>
      <c r="U138" s="3">
        <v>69.016697588126206</v>
      </c>
      <c r="V138" s="3">
        <v>35.8120531154239</v>
      </c>
      <c r="W138" s="3">
        <v>51.729197233284403</v>
      </c>
      <c r="X138" s="3">
        <v>3.82826475849732</v>
      </c>
      <c r="Y138" s="3">
        <v>21.924792861695298</v>
      </c>
      <c r="Z138" s="3">
        <v>0</v>
      </c>
      <c r="AA138" s="3">
        <v>0</v>
      </c>
      <c r="AB138" s="3">
        <v>0</v>
      </c>
      <c r="AC138" s="3">
        <v>0</v>
      </c>
      <c r="AD138" s="3">
        <v>0</v>
      </c>
      <c r="AE138" s="3">
        <v>83.027428335739302</v>
      </c>
      <c r="AF138" s="3">
        <v>0</v>
      </c>
      <c r="AG138" s="3">
        <v>0</v>
      </c>
      <c r="AH138" s="3">
        <v>0</v>
      </c>
      <c r="AI138" s="3">
        <v>0</v>
      </c>
      <c r="AJ138" s="3">
        <v>96.294788273615595</v>
      </c>
      <c r="AK138" s="3">
        <v>1.2451520718514</v>
      </c>
      <c r="AL138" s="3">
        <v>0</v>
      </c>
      <c r="AM138" s="3">
        <v>87.524708983088104</v>
      </c>
      <c r="AN138" s="3">
        <v>14.6287238772788</v>
      </c>
      <c r="AO138" s="3">
        <v>81.624299870745403</v>
      </c>
      <c r="AP138" s="3">
        <v>100</v>
      </c>
      <c r="AQ138" s="3">
        <v>98.669482576557598</v>
      </c>
      <c r="AR138" s="3">
        <v>93.504901960784295</v>
      </c>
      <c r="AS138" s="3">
        <v>88.227069351230398</v>
      </c>
      <c r="AT138" s="3">
        <v>85.558811218082894</v>
      </c>
      <c r="AU138" s="3">
        <v>89.721582583211202</v>
      </c>
      <c r="AV138" s="3">
        <v>89.811715481171504</v>
      </c>
      <c r="AW138" s="3">
        <v>92.528982395878103</v>
      </c>
      <c r="AX138" s="3">
        <v>92.723449001051506</v>
      </c>
      <c r="AY138" s="3">
        <v>99.747740172377505</v>
      </c>
      <c r="AZ138" s="3">
        <v>92.957746478873204</v>
      </c>
      <c r="BA138" s="3">
        <v>43.430962343096198</v>
      </c>
      <c r="BB138" s="3">
        <v>72.620790629575396</v>
      </c>
      <c r="BC138" s="3">
        <v>96.295516733319303</v>
      </c>
      <c r="BD138" s="3">
        <v>92.317380352644804</v>
      </c>
      <c r="BE138" s="3">
        <v>8.6001255492780899</v>
      </c>
      <c r="BF138" s="3">
        <v>96.531427370191295</v>
      </c>
      <c r="BG138" s="3">
        <v>75.073560319462004</v>
      </c>
      <c r="BH138" s="3">
        <v>94.0351611552951</v>
      </c>
      <c r="BI138" s="3">
        <v>31.527196652719699</v>
      </c>
      <c r="BJ138" s="3">
        <v>0</v>
      </c>
      <c r="BK138" s="3">
        <v>94.258474576271198</v>
      </c>
      <c r="BL138" s="3">
        <v>80.988274706867699</v>
      </c>
    </row>
    <row r="139" spans="1:64" x14ac:dyDescent="0.3">
      <c r="A139" s="3" t="s">
        <v>244</v>
      </c>
      <c r="B139" s="4" t="s">
        <v>65</v>
      </c>
      <c r="C139" s="3" t="s">
        <v>191</v>
      </c>
      <c r="D139" s="3" t="s">
        <v>192</v>
      </c>
      <c r="E139" s="3" t="s">
        <v>193</v>
      </c>
      <c r="F139" s="3" t="s">
        <v>194</v>
      </c>
      <c r="G139" s="3" t="s">
        <v>70</v>
      </c>
      <c r="H139" s="3" t="s">
        <v>71</v>
      </c>
      <c r="I139" s="3" t="s">
        <v>71</v>
      </c>
      <c r="J139" s="3">
        <v>7415</v>
      </c>
      <c r="K139" s="3">
        <v>2201</v>
      </c>
      <c r="L139" s="3">
        <v>89.914199999999994</v>
      </c>
      <c r="M139" s="3">
        <v>82.378200000000007</v>
      </c>
      <c r="N139" s="3">
        <v>0</v>
      </c>
      <c r="O139" s="3">
        <v>106.008932592744</v>
      </c>
      <c r="P139" s="3">
        <v>72.2911</v>
      </c>
      <c r="Q139" s="3">
        <v>89.244600000000005</v>
      </c>
      <c r="R139" s="3">
        <v>36.752257082967603</v>
      </c>
      <c r="S139" s="3">
        <v>69.256675509776102</v>
      </c>
      <c r="T139" s="3">
        <v>83.347022587268995</v>
      </c>
      <c r="U139" s="3">
        <v>62.502576788291101</v>
      </c>
      <c r="V139" s="3">
        <v>99.550561797752806</v>
      </c>
      <c r="W139" s="3">
        <v>98.910081743869199</v>
      </c>
      <c r="X139" s="3">
        <v>3.04114490161002</v>
      </c>
      <c r="Y139" s="3">
        <v>15.3601019757808</v>
      </c>
      <c r="Z139" s="3">
        <v>0</v>
      </c>
      <c r="AA139" s="3">
        <v>0</v>
      </c>
      <c r="AB139" s="3">
        <v>0</v>
      </c>
      <c r="AC139" s="3">
        <v>0</v>
      </c>
      <c r="AD139" s="3">
        <v>0</v>
      </c>
      <c r="AE139" s="3">
        <v>49.206021860177401</v>
      </c>
      <c r="AF139" s="3">
        <v>0</v>
      </c>
      <c r="AG139" s="3">
        <v>0</v>
      </c>
      <c r="AH139" s="3">
        <v>0</v>
      </c>
      <c r="AI139" s="3">
        <v>0</v>
      </c>
      <c r="AJ139" s="3">
        <v>96.294788273615595</v>
      </c>
      <c r="AK139" s="3">
        <v>28.0873647683201</v>
      </c>
      <c r="AL139" s="3">
        <v>0</v>
      </c>
      <c r="AM139" s="3">
        <v>86.712057983747002</v>
      </c>
      <c r="AN139" s="3">
        <v>75.522454424188496</v>
      </c>
      <c r="AO139" s="3">
        <v>75.5924170616114</v>
      </c>
      <c r="AP139" s="3">
        <v>62.356428306780302</v>
      </c>
      <c r="AQ139" s="3">
        <v>94.107708553326304</v>
      </c>
      <c r="AR139" s="3">
        <v>84.779411764705898</v>
      </c>
      <c r="AS139" s="3">
        <v>0</v>
      </c>
      <c r="AT139" s="3">
        <v>80.305567182921706</v>
      </c>
      <c r="AU139" s="3">
        <v>77.789407577977798</v>
      </c>
      <c r="AV139" s="3">
        <v>83.682008368200798</v>
      </c>
      <c r="AW139" s="3">
        <v>95.2769428939459</v>
      </c>
      <c r="AX139" s="3">
        <v>39.011566771819098</v>
      </c>
      <c r="AY139" s="3">
        <v>88.438091233970994</v>
      </c>
      <c r="AZ139" s="3">
        <v>52.8484338869035</v>
      </c>
      <c r="BA139" s="3">
        <v>60.1673640167364</v>
      </c>
      <c r="BB139" s="3">
        <v>85.526040577285102</v>
      </c>
      <c r="BC139" s="3">
        <v>75.0157861502841</v>
      </c>
      <c r="BD139" s="3">
        <v>81.9059613769941</v>
      </c>
      <c r="BE139" s="3">
        <v>16.739903745553502</v>
      </c>
      <c r="BF139" s="3">
        <v>75.593861677527897</v>
      </c>
      <c r="BG139" s="3">
        <v>67.696511139134103</v>
      </c>
      <c r="BH139" s="3">
        <v>82.524068647969898</v>
      </c>
      <c r="BI139" s="3">
        <v>57.531380753138102</v>
      </c>
      <c r="BJ139" s="3">
        <v>0</v>
      </c>
      <c r="BK139" s="3">
        <v>86.864406779660996</v>
      </c>
      <c r="BL139" s="3">
        <v>85.971524288107204</v>
      </c>
    </row>
    <row r="140" spans="1:64" x14ac:dyDescent="0.3">
      <c r="A140" s="3" t="s">
        <v>245</v>
      </c>
      <c r="B140" s="4" t="s">
        <v>65</v>
      </c>
      <c r="C140" s="3" t="s">
        <v>191</v>
      </c>
      <c r="D140" s="3" t="s">
        <v>192</v>
      </c>
      <c r="E140" s="3" t="s">
        <v>193</v>
      </c>
      <c r="F140" s="3" t="s">
        <v>194</v>
      </c>
      <c r="G140" s="3" t="s">
        <v>70</v>
      </c>
      <c r="H140" s="3" t="s">
        <v>71</v>
      </c>
      <c r="I140" s="3" t="s">
        <v>71</v>
      </c>
      <c r="J140" s="3">
        <v>7188</v>
      </c>
      <c r="K140" s="3">
        <v>2441</v>
      </c>
      <c r="L140" s="3">
        <v>97.112399999999994</v>
      </c>
      <c r="M140" s="3">
        <v>95.224500000000006</v>
      </c>
      <c r="N140" s="3">
        <v>0</v>
      </c>
      <c r="O140" s="3">
        <v>115.312647959152</v>
      </c>
      <c r="P140" s="3">
        <v>71.732799999999997</v>
      </c>
      <c r="Q140" s="3">
        <v>99.079300000000003</v>
      </c>
      <c r="R140" s="3">
        <v>36.633130573451602</v>
      </c>
      <c r="S140" s="3">
        <v>78.679517385700706</v>
      </c>
      <c r="T140" s="3">
        <v>90.205338809034899</v>
      </c>
      <c r="U140" s="3">
        <v>68.954854669140403</v>
      </c>
      <c r="V140" s="3">
        <v>50.704800817160397</v>
      </c>
      <c r="W140" s="3">
        <v>60.113183818905902</v>
      </c>
      <c r="X140" s="3">
        <v>88.944543828264798</v>
      </c>
      <c r="Y140" s="3">
        <v>16.0611854684512</v>
      </c>
      <c r="Z140" s="3">
        <v>32.805429864253398</v>
      </c>
      <c r="AA140" s="3">
        <v>0</v>
      </c>
      <c r="AB140" s="3">
        <v>0</v>
      </c>
      <c r="AC140" s="3">
        <v>0</v>
      </c>
      <c r="AD140" s="3">
        <v>19.402985074626901</v>
      </c>
      <c r="AE140" s="3">
        <v>85.295937306661202</v>
      </c>
      <c r="AF140" s="3">
        <v>0</v>
      </c>
      <c r="AG140" s="3">
        <v>0</v>
      </c>
      <c r="AH140" s="3">
        <v>0</v>
      </c>
      <c r="AI140" s="3">
        <v>0</v>
      </c>
      <c r="AJ140" s="3">
        <v>96.294788273615595</v>
      </c>
      <c r="AK140" s="3">
        <v>3.2047356603388399</v>
      </c>
      <c r="AL140" s="3">
        <v>0</v>
      </c>
      <c r="AM140" s="3">
        <v>73.555897210630306</v>
      </c>
      <c r="AN140" s="3">
        <v>3.53490440195643</v>
      </c>
      <c r="AO140" s="3">
        <v>80.913399396811698</v>
      </c>
      <c r="AP140" s="3">
        <v>100</v>
      </c>
      <c r="AQ140" s="3">
        <v>96.7053854276663</v>
      </c>
      <c r="AR140" s="3">
        <v>85.8333333333333</v>
      </c>
      <c r="AS140" s="3">
        <v>86.800894854586105</v>
      </c>
      <c r="AT140" s="3">
        <v>97.886144830473</v>
      </c>
      <c r="AU140" s="3">
        <v>98.409043332635505</v>
      </c>
      <c r="AV140" s="3">
        <v>97.008368200836799</v>
      </c>
      <c r="AW140" s="3">
        <v>98.540145985401494</v>
      </c>
      <c r="AX140" s="3">
        <v>96.403785488959002</v>
      </c>
      <c r="AY140" s="3">
        <v>99.747740172377505</v>
      </c>
      <c r="AZ140" s="3">
        <v>92.957746478873204</v>
      </c>
      <c r="BA140" s="3">
        <v>93.117154811715494</v>
      </c>
      <c r="BB140" s="3">
        <v>72.620790629575396</v>
      </c>
      <c r="BC140" s="3">
        <v>96.295516733319303</v>
      </c>
      <c r="BD140" s="3">
        <v>69.164567590260305</v>
      </c>
      <c r="BE140" s="3">
        <v>5.9217409499895401</v>
      </c>
      <c r="BF140" s="3">
        <v>96.531427370191295</v>
      </c>
      <c r="BG140" s="3">
        <v>84.657419083648605</v>
      </c>
      <c r="BH140" s="3">
        <v>58.497279196316498</v>
      </c>
      <c r="BI140" s="3">
        <v>37.029288702928902</v>
      </c>
      <c r="BJ140" s="3">
        <v>0</v>
      </c>
      <c r="BK140" s="3">
        <v>79.8516949152542</v>
      </c>
      <c r="BL140" s="3">
        <v>98.199329983249598</v>
      </c>
    </row>
    <row r="141" spans="1:64" x14ac:dyDescent="0.3">
      <c r="A141" s="3" t="s">
        <v>246</v>
      </c>
      <c r="B141" s="4" t="s">
        <v>65</v>
      </c>
      <c r="C141" s="3" t="s">
        <v>191</v>
      </c>
      <c r="D141" s="3" t="s">
        <v>192</v>
      </c>
      <c r="E141" s="3" t="s">
        <v>193</v>
      </c>
      <c r="F141" s="3" t="s">
        <v>194</v>
      </c>
      <c r="G141" s="3" t="s">
        <v>70</v>
      </c>
      <c r="H141" s="3" t="s">
        <v>71</v>
      </c>
      <c r="I141" s="3" t="s">
        <v>71</v>
      </c>
      <c r="J141" s="3">
        <v>6713</v>
      </c>
      <c r="K141" s="3">
        <v>2152</v>
      </c>
      <c r="L141" s="3">
        <v>99.079300000000003</v>
      </c>
      <c r="M141" s="3">
        <v>98.280799999999999</v>
      </c>
      <c r="N141" s="3">
        <v>0</v>
      </c>
      <c r="O141" s="3">
        <v>122.880422780628</v>
      </c>
      <c r="P141" s="3">
        <v>92.721299999999999</v>
      </c>
      <c r="Q141" s="3">
        <v>98.681700000000006</v>
      </c>
      <c r="R141" s="3">
        <v>45.008448332980002</v>
      </c>
      <c r="S141" s="3">
        <v>77.871974447647801</v>
      </c>
      <c r="T141" s="3">
        <v>90.266940451745398</v>
      </c>
      <c r="U141" s="3">
        <v>68.707482993197303</v>
      </c>
      <c r="V141" s="3">
        <v>96.322778345250299</v>
      </c>
      <c r="W141" s="3">
        <v>90.463215258855598</v>
      </c>
      <c r="X141" s="3">
        <v>91.6279069767442</v>
      </c>
      <c r="Y141" s="3">
        <v>14.6377735287869</v>
      </c>
      <c r="Z141" s="3">
        <v>85.180995475113093</v>
      </c>
      <c r="AA141" s="3">
        <v>0</v>
      </c>
      <c r="AB141" s="3">
        <v>0</v>
      </c>
      <c r="AC141" s="3">
        <v>0</v>
      </c>
      <c r="AD141" s="3">
        <v>33.022388059701498</v>
      </c>
      <c r="AE141" s="3">
        <v>87.296349762837707</v>
      </c>
      <c r="AF141" s="3">
        <v>57.4183976261128</v>
      </c>
      <c r="AG141" s="3">
        <v>0</v>
      </c>
      <c r="AH141" s="3">
        <v>0</v>
      </c>
      <c r="AI141" s="3">
        <v>0</v>
      </c>
      <c r="AJ141" s="3">
        <v>96.294788273615595</v>
      </c>
      <c r="AK141" s="3">
        <v>5.3276178812002497</v>
      </c>
      <c r="AL141" s="3">
        <v>0</v>
      </c>
      <c r="AM141" s="3">
        <v>83.527344607950795</v>
      </c>
      <c r="AN141" s="3">
        <v>41.596265006669597</v>
      </c>
      <c r="AO141" s="3">
        <v>77.3804394657475</v>
      </c>
      <c r="AP141" s="3">
        <v>100</v>
      </c>
      <c r="AQ141" s="3">
        <v>99.091869060190106</v>
      </c>
      <c r="AR141" s="3">
        <v>91.470588235294102</v>
      </c>
      <c r="AS141" s="3">
        <v>91.387024608501093</v>
      </c>
      <c r="AT141" s="3">
        <v>96.128087065717907</v>
      </c>
      <c r="AU141" s="3">
        <v>87.167678459284105</v>
      </c>
      <c r="AV141" s="3">
        <v>85.3347280334728</v>
      </c>
      <c r="AW141" s="3">
        <v>86.0884499785316</v>
      </c>
      <c r="AX141" s="3">
        <v>96.508937960042104</v>
      </c>
      <c r="AY141" s="3">
        <v>97.3722934622661</v>
      </c>
      <c r="AZ141" s="3">
        <v>80.218625183939494</v>
      </c>
      <c r="BA141" s="3">
        <v>73.828451882845201</v>
      </c>
      <c r="BB141" s="3">
        <v>76.845848148922798</v>
      </c>
      <c r="BC141" s="3">
        <v>79.541149231740704</v>
      </c>
      <c r="BD141" s="3">
        <v>87.174643157010905</v>
      </c>
      <c r="BE141" s="3">
        <v>10.9018623142917</v>
      </c>
      <c r="BF141" s="3">
        <v>93.1048980449863</v>
      </c>
      <c r="BG141" s="3">
        <v>57.061790668348003</v>
      </c>
      <c r="BH141" s="3">
        <v>82.524068647969898</v>
      </c>
      <c r="BI141" s="3">
        <v>54.8744769874477</v>
      </c>
      <c r="BJ141" s="3">
        <v>0</v>
      </c>
      <c r="BK141" s="3">
        <v>83.580508474576305</v>
      </c>
      <c r="BL141" s="3">
        <v>89.719430485762103</v>
      </c>
    </row>
    <row r="142" spans="1:64" x14ac:dyDescent="0.3">
      <c r="A142" s="3" t="s">
        <v>247</v>
      </c>
      <c r="B142" s="4" t="s">
        <v>65</v>
      </c>
      <c r="C142" s="3" t="s">
        <v>191</v>
      </c>
      <c r="D142" s="3" t="s">
        <v>192</v>
      </c>
      <c r="E142" s="3" t="s">
        <v>193</v>
      </c>
      <c r="F142" s="3" t="s">
        <v>194</v>
      </c>
      <c r="G142" s="3" t="s">
        <v>70</v>
      </c>
      <c r="H142" s="3" t="s">
        <v>71</v>
      </c>
      <c r="I142" s="3" t="s">
        <v>71</v>
      </c>
      <c r="J142" s="3">
        <v>2899</v>
      </c>
      <c r="K142" s="3">
        <v>753</v>
      </c>
      <c r="L142" s="3">
        <v>76.961699999999993</v>
      </c>
      <c r="M142" s="3">
        <v>63.132800000000003</v>
      </c>
      <c r="N142" s="3">
        <v>0</v>
      </c>
      <c r="O142" s="3">
        <v>94.864983619005898</v>
      </c>
      <c r="P142" s="3">
        <v>73.159599999999998</v>
      </c>
      <c r="Q142" s="3">
        <v>72.609300000000005</v>
      </c>
      <c r="R142" s="3">
        <v>37.028883310991702</v>
      </c>
      <c r="S142" s="3">
        <v>57.836100308014302</v>
      </c>
      <c r="T142" s="3">
        <v>84.065708418891205</v>
      </c>
      <c r="U142" s="3">
        <v>61.925376211090501</v>
      </c>
      <c r="V142" s="3">
        <v>41.899897854953998</v>
      </c>
      <c r="W142" s="3">
        <v>15.237895619367</v>
      </c>
      <c r="X142" s="3">
        <v>89.803220035778196</v>
      </c>
      <c r="Y142" s="3">
        <v>24.091778202676899</v>
      </c>
      <c r="Z142" s="3">
        <v>0</v>
      </c>
      <c r="AA142" s="3">
        <v>0</v>
      </c>
      <c r="AB142" s="3">
        <v>0</v>
      </c>
      <c r="AC142" s="3">
        <v>0</v>
      </c>
      <c r="AD142" s="3">
        <v>0</v>
      </c>
      <c r="AE142" s="3">
        <v>52.711899360692897</v>
      </c>
      <c r="AF142" s="3">
        <v>0</v>
      </c>
      <c r="AG142" s="3">
        <v>0</v>
      </c>
      <c r="AH142" s="3">
        <v>0</v>
      </c>
      <c r="AI142" s="3">
        <v>3.90334572490706</v>
      </c>
      <c r="AJ142" s="3">
        <v>96.294788273615595</v>
      </c>
      <c r="AK142" s="3">
        <v>59.073280261277802</v>
      </c>
      <c r="AL142" s="3">
        <v>0.84626234132581102</v>
      </c>
      <c r="AM142" s="3">
        <v>82.8684383922688</v>
      </c>
      <c r="AN142" s="3">
        <v>65.695864828812802</v>
      </c>
      <c r="AO142" s="3">
        <v>79.125376992675598</v>
      </c>
      <c r="AP142" s="3">
        <v>68.655057428677296</v>
      </c>
      <c r="AQ142" s="3">
        <v>94.065469904962995</v>
      </c>
      <c r="AR142" s="3">
        <v>41.519607843137301</v>
      </c>
      <c r="AS142" s="3">
        <v>92.114093959731505</v>
      </c>
      <c r="AT142" s="3">
        <v>44.0142318961909</v>
      </c>
      <c r="AU142" s="3">
        <v>37.617751727025301</v>
      </c>
      <c r="AV142" s="3">
        <v>80.041841004184107</v>
      </c>
      <c r="AW142" s="3">
        <v>67.647058823529406</v>
      </c>
      <c r="AX142" s="3">
        <v>48.264984227129297</v>
      </c>
      <c r="AY142" s="3">
        <v>93.903720832457395</v>
      </c>
      <c r="AZ142" s="3">
        <v>45.259617405928097</v>
      </c>
      <c r="BA142" s="3">
        <v>80.418410041841</v>
      </c>
      <c r="BB142" s="3">
        <v>97.866555113992902</v>
      </c>
      <c r="BC142" s="3">
        <v>52.073247737318503</v>
      </c>
      <c r="BD142" s="3">
        <v>54.995801847187202</v>
      </c>
      <c r="BE142" s="3">
        <v>26.3234986398828</v>
      </c>
      <c r="BF142" s="3">
        <v>79.1885642211478</v>
      </c>
      <c r="BG142" s="3">
        <v>21.437578814628001</v>
      </c>
      <c r="BH142" s="3">
        <v>97.697781498534994</v>
      </c>
      <c r="BI142" s="3">
        <v>10.2928870292887</v>
      </c>
      <c r="BJ142" s="3">
        <v>0</v>
      </c>
      <c r="BK142" s="3">
        <v>57.055084745762699</v>
      </c>
      <c r="BL142" s="3">
        <v>35.385259631490797</v>
      </c>
    </row>
    <row r="143" spans="1:64" x14ac:dyDescent="0.3">
      <c r="A143" s="3" t="s">
        <v>248</v>
      </c>
      <c r="B143" s="4" t="s">
        <v>65</v>
      </c>
      <c r="C143" s="3" t="s">
        <v>191</v>
      </c>
      <c r="D143" s="3" t="s">
        <v>192</v>
      </c>
      <c r="E143" s="3" t="s">
        <v>193</v>
      </c>
      <c r="F143" s="3" t="s">
        <v>194</v>
      </c>
      <c r="G143" s="3" t="s">
        <v>70</v>
      </c>
      <c r="H143" s="3" t="s">
        <v>71</v>
      </c>
      <c r="I143" s="3" t="s">
        <v>71</v>
      </c>
      <c r="J143" s="3">
        <v>5631</v>
      </c>
      <c r="K143" s="3">
        <v>1952</v>
      </c>
      <c r="L143" s="3">
        <v>96.8613</v>
      </c>
      <c r="M143" s="3">
        <v>94.746899999999997</v>
      </c>
      <c r="N143" s="3">
        <v>0</v>
      </c>
      <c r="O143" s="3">
        <v>114.76642738507</v>
      </c>
      <c r="P143" s="3">
        <v>75.744399999999999</v>
      </c>
      <c r="Q143" s="3">
        <v>97.865700000000004</v>
      </c>
      <c r="R143" s="3">
        <v>37.7845245212443</v>
      </c>
      <c r="S143" s="3">
        <v>76.981902863825994</v>
      </c>
      <c r="T143" s="3">
        <v>90.246406570841899</v>
      </c>
      <c r="U143" s="3">
        <v>67.985982271696599</v>
      </c>
      <c r="V143" s="3">
        <v>94.770173646578101</v>
      </c>
      <c r="W143" s="3">
        <v>90.526095158247699</v>
      </c>
      <c r="X143" s="3">
        <v>4.68694096601073</v>
      </c>
      <c r="Y143" s="3">
        <v>6.2672615253877204</v>
      </c>
      <c r="Z143" s="3">
        <v>46.153846153846203</v>
      </c>
      <c r="AA143" s="3">
        <v>0</v>
      </c>
      <c r="AB143" s="3">
        <v>0</v>
      </c>
      <c r="AC143" s="3">
        <v>0</v>
      </c>
      <c r="AD143" s="3">
        <v>0</v>
      </c>
      <c r="AE143" s="3">
        <v>84.532893380078406</v>
      </c>
      <c r="AF143" s="3">
        <v>0</v>
      </c>
      <c r="AG143" s="3">
        <v>0</v>
      </c>
      <c r="AH143" s="3">
        <v>0</v>
      </c>
      <c r="AI143" s="3">
        <v>0</v>
      </c>
      <c r="AJ143" s="3">
        <v>96.294788273615595</v>
      </c>
      <c r="AK143" s="3">
        <v>4.1641151255358198</v>
      </c>
      <c r="AL143" s="3">
        <v>0</v>
      </c>
      <c r="AM143" s="3">
        <v>98.374698001317796</v>
      </c>
      <c r="AN143" s="3">
        <v>14.3397065362383</v>
      </c>
      <c r="AO143" s="3">
        <v>78.759155536406695</v>
      </c>
      <c r="AP143" s="3">
        <v>100</v>
      </c>
      <c r="AQ143" s="3">
        <v>96.620908130939796</v>
      </c>
      <c r="AR143" s="3">
        <v>81.960784313725497</v>
      </c>
      <c r="AS143" s="3">
        <v>58.585011185682298</v>
      </c>
      <c r="AT143" s="3">
        <v>95.604855588112201</v>
      </c>
      <c r="AU143" s="3">
        <v>92.108017584257894</v>
      </c>
      <c r="AV143" s="3">
        <v>84.895397489539704</v>
      </c>
      <c r="AW143" s="3">
        <v>94.847574066122803</v>
      </c>
      <c r="AX143" s="3">
        <v>96.151419558359606</v>
      </c>
      <c r="AY143" s="3">
        <v>97.3722934622661</v>
      </c>
      <c r="AZ143" s="3">
        <v>80.218625183939494</v>
      </c>
      <c r="BA143" s="3">
        <v>66.025104602510496</v>
      </c>
      <c r="BB143" s="3">
        <v>76.845848148922798</v>
      </c>
      <c r="BC143" s="3">
        <v>79.541149231740704</v>
      </c>
      <c r="BD143" s="3">
        <v>74.769101595298096</v>
      </c>
      <c r="BE143" s="3">
        <v>5.4613935969868201</v>
      </c>
      <c r="BF143" s="3">
        <v>93.1048980449863</v>
      </c>
      <c r="BG143" s="3">
        <v>90.479192938209295</v>
      </c>
      <c r="BH143" s="3">
        <v>82.524068647969898</v>
      </c>
      <c r="BI143" s="3">
        <v>61.359832635983302</v>
      </c>
      <c r="BJ143" s="3">
        <v>0</v>
      </c>
      <c r="BK143" s="3">
        <v>84.216101694915295</v>
      </c>
      <c r="BL143" s="3">
        <v>86.474036850921294</v>
      </c>
    </row>
    <row r="144" spans="1:64" x14ac:dyDescent="0.3">
      <c r="A144" s="3" t="s">
        <v>249</v>
      </c>
      <c r="B144" s="4" t="s">
        <v>65</v>
      </c>
      <c r="C144" s="3" t="s">
        <v>191</v>
      </c>
      <c r="D144" s="3" t="s">
        <v>192</v>
      </c>
      <c r="E144" s="3" t="s">
        <v>193</v>
      </c>
      <c r="F144" s="3" t="s">
        <v>194</v>
      </c>
      <c r="G144" s="3" t="s">
        <v>70</v>
      </c>
      <c r="H144" s="3" t="s">
        <v>71</v>
      </c>
      <c r="I144" s="3" t="s">
        <v>71</v>
      </c>
      <c r="J144" s="3">
        <v>3936</v>
      </c>
      <c r="K144" s="3">
        <v>1460</v>
      </c>
      <c r="L144" s="3">
        <v>89.6631</v>
      </c>
      <c r="M144" s="3">
        <v>81.948400000000007</v>
      </c>
      <c r="N144" s="3">
        <v>0</v>
      </c>
      <c r="O144" s="3">
        <v>105.77034477697001</v>
      </c>
      <c r="P144" s="3">
        <v>63.151400000000002</v>
      </c>
      <c r="Q144" s="3">
        <v>91.462599999999995</v>
      </c>
      <c r="R144" s="3">
        <v>34.7295962124388</v>
      </c>
      <c r="S144" s="3">
        <v>71.040748564531199</v>
      </c>
      <c r="T144" s="3">
        <v>84.866529774127301</v>
      </c>
      <c r="U144" s="3">
        <v>61.884147598433302</v>
      </c>
      <c r="V144" s="3">
        <v>54.279877425944797</v>
      </c>
      <c r="W144" s="3">
        <v>12.8484594424649</v>
      </c>
      <c r="X144" s="3">
        <v>88.193202146690496</v>
      </c>
      <c r="Y144" s="3">
        <v>2.7830890163586099</v>
      </c>
      <c r="Z144" s="3">
        <v>0</v>
      </c>
      <c r="AA144" s="3">
        <v>0</v>
      </c>
      <c r="AB144" s="3">
        <v>0</v>
      </c>
      <c r="AC144" s="3">
        <v>0</v>
      </c>
      <c r="AD144" s="3">
        <v>0</v>
      </c>
      <c r="AE144" s="3">
        <v>52.258197566508599</v>
      </c>
      <c r="AF144" s="3">
        <v>0</v>
      </c>
      <c r="AG144" s="3">
        <v>0</v>
      </c>
      <c r="AH144" s="3">
        <v>0</v>
      </c>
      <c r="AI144" s="3">
        <v>0</v>
      </c>
      <c r="AJ144" s="3">
        <v>96.294788273615595</v>
      </c>
      <c r="AK144" s="3">
        <v>58.032251479893901</v>
      </c>
      <c r="AL144" s="3">
        <v>0</v>
      </c>
      <c r="AM144" s="3">
        <v>62.837689435537001</v>
      </c>
      <c r="AN144" s="3">
        <v>27.078701645175599</v>
      </c>
      <c r="AO144" s="3">
        <v>88.604049978457596</v>
      </c>
      <c r="AP144" s="3">
        <v>64.690626157836206</v>
      </c>
      <c r="AQ144" s="3">
        <v>88.870116156283004</v>
      </c>
      <c r="AR144" s="3">
        <v>84.313725490196106</v>
      </c>
      <c r="AS144" s="3">
        <v>8.30536912751678</v>
      </c>
      <c r="AT144" s="3">
        <v>90.853913771452497</v>
      </c>
      <c r="AU144" s="3">
        <v>97.718233200753602</v>
      </c>
      <c r="AV144" s="3">
        <v>97.343096234309598</v>
      </c>
      <c r="AW144" s="3">
        <v>93.623872906827003</v>
      </c>
      <c r="AX144" s="3">
        <v>66.813880126182994</v>
      </c>
      <c r="AY144" s="3">
        <v>93.903720832457395</v>
      </c>
      <c r="AZ144" s="3">
        <v>45.259617405928097</v>
      </c>
      <c r="BA144" s="3">
        <v>90.941422594142296</v>
      </c>
      <c r="BB144" s="3">
        <v>97.866555113992902</v>
      </c>
      <c r="BC144" s="3">
        <v>52.073247737318503</v>
      </c>
      <c r="BD144" s="3">
        <v>40.596137699412303</v>
      </c>
      <c r="BE144" s="3">
        <v>41.389412010880903</v>
      </c>
      <c r="BF144" s="3">
        <v>79.1885642211478</v>
      </c>
      <c r="BG144" s="3">
        <v>96.1328289197142</v>
      </c>
      <c r="BH144" s="3">
        <v>58.497279196316498</v>
      </c>
      <c r="BI144" s="3">
        <v>47.029288702928902</v>
      </c>
      <c r="BJ144" s="3">
        <v>0</v>
      </c>
      <c r="BK144" s="3">
        <v>55.317796610169502</v>
      </c>
      <c r="BL144" s="3">
        <v>93.362646566164202</v>
      </c>
    </row>
    <row r="145" spans="1:64" x14ac:dyDescent="0.3">
      <c r="A145" s="3" t="s">
        <v>250</v>
      </c>
      <c r="B145" s="4" t="s">
        <v>65</v>
      </c>
      <c r="C145" s="3" t="s">
        <v>191</v>
      </c>
      <c r="D145" s="3" t="s">
        <v>192</v>
      </c>
      <c r="E145" s="3" t="s">
        <v>193</v>
      </c>
      <c r="F145" s="3" t="s">
        <v>194</v>
      </c>
      <c r="G145" s="3" t="s">
        <v>70</v>
      </c>
      <c r="H145" s="3" t="s">
        <v>71</v>
      </c>
      <c r="I145" s="3" t="s">
        <v>71</v>
      </c>
      <c r="J145" s="3">
        <v>6127</v>
      </c>
      <c r="K145" s="3">
        <v>2056</v>
      </c>
      <c r="L145" s="3">
        <v>94.245699999999999</v>
      </c>
      <c r="M145" s="3">
        <v>90.114599999999996</v>
      </c>
      <c r="N145" s="3">
        <v>0</v>
      </c>
      <c r="O145" s="3">
        <v>110.20026455027001</v>
      </c>
      <c r="P145" s="3">
        <v>52.2746</v>
      </c>
      <c r="Q145" s="3">
        <v>98.514300000000006</v>
      </c>
      <c r="R145" s="3">
        <v>32.494485476153699</v>
      </c>
      <c r="S145" s="3">
        <v>77.705779074115995</v>
      </c>
      <c r="T145" s="3">
        <v>90.369609856262798</v>
      </c>
      <c r="U145" s="3">
        <v>67.408781694496</v>
      </c>
      <c r="V145" s="3">
        <v>62.6149131767109</v>
      </c>
      <c r="W145" s="3">
        <v>84.950744078809507</v>
      </c>
      <c r="X145" s="3">
        <v>6.3685152057245098</v>
      </c>
      <c r="Y145" s="3">
        <v>13.5967707669428</v>
      </c>
      <c r="Z145" s="3">
        <v>0</v>
      </c>
      <c r="AA145" s="3">
        <v>0</v>
      </c>
      <c r="AB145" s="3">
        <v>0</v>
      </c>
      <c r="AC145" s="3">
        <v>0</v>
      </c>
      <c r="AD145" s="3">
        <v>0</v>
      </c>
      <c r="AE145" s="3">
        <v>79.830892967622205</v>
      </c>
      <c r="AF145" s="3">
        <v>0</v>
      </c>
      <c r="AG145" s="3">
        <v>0</v>
      </c>
      <c r="AH145" s="3">
        <v>0</v>
      </c>
      <c r="AI145" s="3">
        <v>0</v>
      </c>
      <c r="AJ145" s="3">
        <v>96.294788273615595</v>
      </c>
      <c r="AK145" s="3">
        <v>2.57195345988977</v>
      </c>
      <c r="AL145" s="3">
        <v>0</v>
      </c>
      <c r="AM145" s="3">
        <v>72.896990994948396</v>
      </c>
      <c r="AN145" s="3">
        <v>8.5371276122721191</v>
      </c>
      <c r="AO145" s="3">
        <v>75.958638517880203</v>
      </c>
      <c r="AP145" s="3">
        <v>100</v>
      </c>
      <c r="AQ145" s="3">
        <v>98.035902851108801</v>
      </c>
      <c r="AR145" s="3">
        <v>88.700980392156893</v>
      </c>
      <c r="AS145" s="3">
        <v>72.035794183445205</v>
      </c>
      <c r="AT145" s="3">
        <v>93.197990791126003</v>
      </c>
      <c r="AU145" s="3">
        <v>96.378480217709907</v>
      </c>
      <c r="AV145" s="3">
        <v>94.937238493723896</v>
      </c>
      <c r="AW145" s="3">
        <v>95.556032632030906</v>
      </c>
      <c r="AX145" s="3">
        <v>94.889589905362797</v>
      </c>
      <c r="AY145" s="3">
        <v>97.3722934622661</v>
      </c>
      <c r="AZ145" s="3">
        <v>80.218625183939494</v>
      </c>
      <c r="BA145" s="3">
        <v>63.682008368200798</v>
      </c>
      <c r="BB145" s="3">
        <v>76.845848148922798</v>
      </c>
      <c r="BC145" s="3">
        <v>79.541149231740704</v>
      </c>
      <c r="BD145" s="3">
        <v>90.323257766582699</v>
      </c>
      <c r="BE145" s="3">
        <v>13.559322033898299</v>
      </c>
      <c r="BF145" s="3">
        <v>93.1048980449863</v>
      </c>
      <c r="BG145" s="3">
        <v>87.9361076082388</v>
      </c>
      <c r="BH145" s="3">
        <v>82.524068647969898</v>
      </c>
      <c r="BI145" s="3">
        <v>41.799163179916299</v>
      </c>
      <c r="BJ145" s="3">
        <v>0</v>
      </c>
      <c r="BK145" s="3">
        <v>77.033898305084705</v>
      </c>
      <c r="BL145" s="3">
        <v>97.110552763819101</v>
      </c>
    </row>
    <row r="146" spans="1:64" x14ac:dyDescent="0.3">
      <c r="A146" s="3" t="s">
        <v>251</v>
      </c>
      <c r="B146" s="4" t="s">
        <v>65</v>
      </c>
      <c r="C146" s="3" t="s">
        <v>191</v>
      </c>
      <c r="D146" s="3" t="s">
        <v>192</v>
      </c>
      <c r="E146" s="3" t="s">
        <v>193</v>
      </c>
      <c r="F146" s="3" t="s">
        <v>194</v>
      </c>
      <c r="G146" s="3" t="s">
        <v>70</v>
      </c>
      <c r="H146" s="3" t="s">
        <v>71</v>
      </c>
      <c r="I146" s="3" t="s">
        <v>71</v>
      </c>
      <c r="J146" s="3">
        <v>3218</v>
      </c>
      <c r="K146" s="3">
        <v>1177</v>
      </c>
      <c r="L146" s="3">
        <v>96.4846</v>
      </c>
      <c r="M146" s="3">
        <v>94.030600000000007</v>
      </c>
      <c r="N146" s="3">
        <v>0</v>
      </c>
      <c r="O146" s="3">
        <v>114.017871249799</v>
      </c>
      <c r="P146" s="3">
        <v>78.432599999999994</v>
      </c>
      <c r="Q146" s="3">
        <v>96.714799999999997</v>
      </c>
      <c r="R146" s="3">
        <v>38.411634778614797</v>
      </c>
      <c r="S146" s="3">
        <v>75.606236471184602</v>
      </c>
      <c r="T146" s="3">
        <v>90.410677618069798</v>
      </c>
      <c r="U146" s="3">
        <v>67.594310451453296</v>
      </c>
      <c r="V146" s="3">
        <v>98.243105209397299</v>
      </c>
      <c r="W146" s="3">
        <v>97.421924124921404</v>
      </c>
      <c r="X146" s="3">
        <v>7.2271914132379296</v>
      </c>
      <c r="Y146" s="3">
        <v>53.027405991077103</v>
      </c>
      <c r="Z146" s="3">
        <v>34.502262443438902</v>
      </c>
      <c r="AA146" s="3">
        <v>0</v>
      </c>
      <c r="AB146" s="3">
        <v>0</v>
      </c>
      <c r="AC146" s="3">
        <v>0</v>
      </c>
      <c r="AD146" s="3">
        <v>0</v>
      </c>
      <c r="AE146" s="3">
        <v>80.655805320684706</v>
      </c>
      <c r="AF146" s="3">
        <v>0</v>
      </c>
      <c r="AG146" s="3">
        <v>0</v>
      </c>
      <c r="AH146" s="3">
        <v>0</v>
      </c>
      <c r="AI146" s="3">
        <v>0</v>
      </c>
      <c r="AJ146" s="3">
        <v>96.294788273615595</v>
      </c>
      <c r="AK146" s="3">
        <v>9.3080220453153704</v>
      </c>
      <c r="AL146" s="3">
        <v>0</v>
      </c>
      <c r="AM146" s="3">
        <v>82.736657149132398</v>
      </c>
      <c r="AN146" s="3">
        <v>0</v>
      </c>
      <c r="AO146" s="3">
        <v>77.962085308056899</v>
      </c>
      <c r="AP146" s="3">
        <v>100</v>
      </c>
      <c r="AQ146" s="3">
        <v>98.225976768743394</v>
      </c>
      <c r="AR146" s="3">
        <v>89.926470588235304</v>
      </c>
      <c r="AS146" s="3">
        <v>92.058165548098401</v>
      </c>
      <c r="AT146" s="3">
        <v>96.379238174968606</v>
      </c>
      <c r="AU146" s="3">
        <v>79.568767008582796</v>
      </c>
      <c r="AV146" s="3">
        <v>84.6652719665272</v>
      </c>
      <c r="AW146" s="3">
        <v>94.826105624731696</v>
      </c>
      <c r="AX146" s="3">
        <v>69.926393270241803</v>
      </c>
      <c r="AY146" s="3">
        <v>95.669539625814593</v>
      </c>
      <c r="AZ146" s="3">
        <v>70.885011561908797</v>
      </c>
      <c r="BA146" s="3">
        <v>97.594142259414198</v>
      </c>
      <c r="BB146" s="3">
        <v>83.999163354946702</v>
      </c>
      <c r="BC146" s="3">
        <v>92.191117659440096</v>
      </c>
      <c r="BD146" s="3">
        <v>53.001679261125098</v>
      </c>
      <c r="BE146" s="3">
        <v>31.533793680686301</v>
      </c>
      <c r="BF146" s="3">
        <v>91.149884380912297</v>
      </c>
      <c r="BG146" s="3">
        <v>97.919293820933206</v>
      </c>
      <c r="BH146" s="3">
        <v>58.497279196316498</v>
      </c>
      <c r="BI146" s="3">
        <v>57.112970711297102</v>
      </c>
      <c r="BJ146" s="3">
        <v>0</v>
      </c>
      <c r="BK146" s="3">
        <v>55.105932203389798</v>
      </c>
      <c r="BL146" s="3">
        <v>92.713567839196003</v>
      </c>
    </row>
    <row r="147" spans="1:64" x14ac:dyDescent="0.3">
      <c r="A147" s="3" t="s">
        <v>252</v>
      </c>
      <c r="B147" s="4" t="s">
        <v>65</v>
      </c>
      <c r="C147" s="3" t="s">
        <v>191</v>
      </c>
      <c r="D147" s="3" t="s">
        <v>192</v>
      </c>
      <c r="E147" s="3" t="s">
        <v>193</v>
      </c>
      <c r="F147" s="3" t="s">
        <v>194</v>
      </c>
      <c r="G147" s="3" t="s">
        <v>70</v>
      </c>
      <c r="H147" s="3" t="s">
        <v>71</v>
      </c>
      <c r="I147" s="3" t="s">
        <v>71</v>
      </c>
      <c r="J147" s="3">
        <v>3459</v>
      </c>
      <c r="K147" s="3">
        <v>1164</v>
      </c>
      <c r="L147" s="3">
        <v>99.853499999999997</v>
      </c>
      <c r="M147" s="3">
        <v>99.665700000000001</v>
      </c>
      <c r="N147" s="3">
        <v>0</v>
      </c>
      <c r="O147" s="3">
        <v>131.20546447721199</v>
      </c>
      <c r="P147" s="3">
        <v>99.483000000000004</v>
      </c>
      <c r="Q147" s="3">
        <v>94.643199999999993</v>
      </c>
      <c r="R147" s="3">
        <v>57.285756283388601</v>
      </c>
      <c r="S147" s="3">
        <v>73.919708193823496</v>
      </c>
      <c r="T147" s="3">
        <v>84.496919917864503</v>
      </c>
      <c r="U147" s="3">
        <v>61.265718408575601</v>
      </c>
      <c r="V147" s="3">
        <v>99.448416751787505</v>
      </c>
      <c r="W147" s="3">
        <v>56.235590023055998</v>
      </c>
      <c r="X147" s="3">
        <v>89.087656529517005</v>
      </c>
      <c r="Y147" s="3">
        <v>12.789462502655599</v>
      </c>
      <c r="Z147" s="3">
        <v>95.135746606334806</v>
      </c>
      <c r="AA147" s="3">
        <v>0</v>
      </c>
      <c r="AB147" s="3">
        <v>0</v>
      </c>
      <c r="AC147" s="3">
        <v>0</v>
      </c>
      <c r="AD147" s="3">
        <v>0</v>
      </c>
      <c r="AE147" s="3">
        <v>49.969065786760197</v>
      </c>
      <c r="AF147" s="3">
        <v>87.314540059347195</v>
      </c>
      <c r="AG147" s="3">
        <v>0</v>
      </c>
      <c r="AH147" s="3">
        <v>0</v>
      </c>
      <c r="AI147" s="3">
        <v>57.063197026022301</v>
      </c>
      <c r="AJ147" s="3">
        <v>96.294788273615595</v>
      </c>
      <c r="AK147" s="3">
        <v>73.913043478260903</v>
      </c>
      <c r="AL147" s="3">
        <v>73.554301833568402</v>
      </c>
      <c r="AM147" s="3">
        <v>70.546892159015997</v>
      </c>
      <c r="AN147" s="3">
        <v>29.590929301911999</v>
      </c>
      <c r="AO147" s="3">
        <v>76.949590693666494</v>
      </c>
      <c r="AP147" s="3">
        <v>62.356428306780302</v>
      </c>
      <c r="AQ147" s="3">
        <v>97.4445617740232</v>
      </c>
      <c r="AR147" s="3">
        <v>73.823529411764696</v>
      </c>
      <c r="AS147" s="3">
        <v>30.201342281879199</v>
      </c>
      <c r="AT147" s="3">
        <v>87.275010464629602</v>
      </c>
      <c r="AU147" s="3">
        <v>92.882562277580107</v>
      </c>
      <c r="AV147" s="3">
        <v>95.376569037656907</v>
      </c>
      <c r="AW147" s="3">
        <v>99.549162730785696</v>
      </c>
      <c r="AX147" s="3">
        <v>73.859095688748695</v>
      </c>
      <c r="AY147" s="3">
        <v>93.903720832457395</v>
      </c>
      <c r="AZ147" s="3">
        <v>45.259617405928097</v>
      </c>
      <c r="BA147" s="3">
        <v>97.301255230125506</v>
      </c>
      <c r="BB147" s="3">
        <v>97.866555113992902</v>
      </c>
      <c r="BC147" s="3">
        <v>52.073247737318503</v>
      </c>
      <c r="BD147" s="3">
        <v>67.632241813601993</v>
      </c>
      <c r="BE147" s="3">
        <v>15.2123875287717</v>
      </c>
      <c r="BF147" s="3">
        <v>79.1885642211478</v>
      </c>
      <c r="BG147" s="3">
        <v>92.770071458595993</v>
      </c>
      <c r="BH147" s="3">
        <v>58.497279196316498</v>
      </c>
      <c r="BI147" s="3">
        <v>52.322175732217602</v>
      </c>
      <c r="BJ147" s="3">
        <v>49.040370615486403</v>
      </c>
      <c r="BK147" s="3">
        <v>77.161016949152497</v>
      </c>
      <c r="BL147" s="3">
        <v>85.154941373534299</v>
      </c>
    </row>
    <row r="148" spans="1:64" x14ac:dyDescent="0.3">
      <c r="A148" s="3" t="s">
        <v>253</v>
      </c>
      <c r="B148" s="4" t="s">
        <v>65</v>
      </c>
      <c r="C148" s="3" t="s">
        <v>191</v>
      </c>
      <c r="D148" s="3" t="s">
        <v>192</v>
      </c>
      <c r="E148" s="3" t="s">
        <v>193</v>
      </c>
      <c r="F148" s="3" t="s">
        <v>194</v>
      </c>
      <c r="G148" s="3" t="s">
        <v>70</v>
      </c>
      <c r="H148" s="3" t="s">
        <v>71</v>
      </c>
      <c r="I148" s="3" t="s">
        <v>71</v>
      </c>
      <c r="J148" s="3">
        <v>5848</v>
      </c>
      <c r="K148" s="3">
        <v>1849</v>
      </c>
      <c r="L148" s="3">
        <v>92.864599999999996</v>
      </c>
      <c r="M148" s="3">
        <v>87.774600000000007</v>
      </c>
      <c r="N148" s="3">
        <v>0</v>
      </c>
      <c r="O148" s="3">
        <v>108.735412179764</v>
      </c>
      <c r="P148" s="3">
        <v>75.103399999999993</v>
      </c>
      <c r="Q148" s="3">
        <v>91.609099999999998</v>
      </c>
      <c r="R148" s="3">
        <v>37.547717764320801</v>
      </c>
      <c r="S148" s="3">
        <v>71.187694415443204</v>
      </c>
      <c r="T148" s="3">
        <v>82.546201232032899</v>
      </c>
      <c r="U148" s="3">
        <v>62.749948464234201</v>
      </c>
      <c r="V148" s="3">
        <v>98.937691521961199</v>
      </c>
      <c r="W148" s="3">
        <v>95.912806539509504</v>
      </c>
      <c r="X148" s="3">
        <v>2.9695885509839002</v>
      </c>
      <c r="Y148" s="3">
        <v>38.410877416613602</v>
      </c>
      <c r="Z148" s="3">
        <v>27.4886877828054</v>
      </c>
      <c r="AA148" s="3">
        <v>0</v>
      </c>
      <c r="AB148" s="3">
        <v>0</v>
      </c>
      <c r="AC148" s="3">
        <v>0</v>
      </c>
      <c r="AD148" s="3">
        <v>0</v>
      </c>
      <c r="AE148" s="3">
        <v>46.875644462775803</v>
      </c>
      <c r="AF148" s="3">
        <v>0</v>
      </c>
      <c r="AG148" s="3">
        <v>0</v>
      </c>
      <c r="AH148" s="3">
        <v>0</v>
      </c>
      <c r="AI148" s="3">
        <v>0</v>
      </c>
      <c r="AJ148" s="3">
        <v>96.294788273615595</v>
      </c>
      <c r="AK148" s="3">
        <v>13.7374974484589</v>
      </c>
      <c r="AL148" s="3">
        <v>0</v>
      </c>
      <c r="AM148" s="3">
        <v>97.078849110476597</v>
      </c>
      <c r="AN148" s="3">
        <v>86.349488661627404</v>
      </c>
      <c r="AO148" s="3">
        <v>72.059457130547202</v>
      </c>
      <c r="AP148" s="3">
        <v>62.356428306780302</v>
      </c>
      <c r="AQ148" s="3">
        <v>91.932418162618802</v>
      </c>
      <c r="AR148" s="3">
        <v>68.406862745097996</v>
      </c>
      <c r="AS148" s="3">
        <v>36.437360178970899</v>
      </c>
      <c r="AT148" s="3">
        <v>88.614483047300098</v>
      </c>
      <c r="AU148" s="3">
        <v>83.943897843835003</v>
      </c>
      <c r="AV148" s="3">
        <v>77.447698744769895</v>
      </c>
      <c r="AW148" s="3">
        <v>82.138256762558996</v>
      </c>
      <c r="AX148" s="3">
        <v>90.220820189274406</v>
      </c>
      <c r="AY148" s="3">
        <v>88.438091233970994</v>
      </c>
      <c r="AZ148" s="3">
        <v>52.8484338869035</v>
      </c>
      <c r="BA148" s="3">
        <v>75.7531380753138</v>
      </c>
      <c r="BB148" s="3">
        <v>85.526040577285102</v>
      </c>
      <c r="BC148" s="3">
        <v>75.0157861502841</v>
      </c>
      <c r="BD148" s="3">
        <v>56.717044500419803</v>
      </c>
      <c r="BE148" s="3">
        <v>15.7145846411383</v>
      </c>
      <c r="BF148" s="3">
        <v>75.593861677527897</v>
      </c>
      <c r="BG148" s="3">
        <v>43.064312736443902</v>
      </c>
      <c r="BH148" s="3">
        <v>94.0351611552951</v>
      </c>
      <c r="BI148" s="3">
        <v>60.3765690376569</v>
      </c>
      <c r="BJ148" s="3">
        <v>0</v>
      </c>
      <c r="BK148" s="3">
        <v>90.127118644067806</v>
      </c>
      <c r="BL148" s="3">
        <v>80.611390284757107</v>
      </c>
    </row>
    <row r="149" spans="1:64" x14ac:dyDescent="0.3">
      <c r="A149" s="3" t="s">
        <v>254</v>
      </c>
      <c r="B149" s="4" t="s">
        <v>65</v>
      </c>
      <c r="C149" s="3" t="s">
        <v>191</v>
      </c>
      <c r="D149" s="3" t="s">
        <v>192</v>
      </c>
      <c r="E149" s="3" t="s">
        <v>193</v>
      </c>
      <c r="F149" s="3" t="s">
        <v>194</v>
      </c>
      <c r="G149" s="3" t="s">
        <v>70</v>
      </c>
      <c r="H149" s="3" t="s">
        <v>71</v>
      </c>
      <c r="I149" s="3" t="s">
        <v>71</v>
      </c>
      <c r="J149" s="3">
        <v>6154</v>
      </c>
      <c r="K149" s="3">
        <v>1793</v>
      </c>
      <c r="L149" s="3">
        <v>100</v>
      </c>
      <c r="M149" s="3">
        <v>100</v>
      </c>
      <c r="N149" s="3">
        <v>0</v>
      </c>
      <c r="O149" s="3">
        <v>142.603766037393</v>
      </c>
      <c r="P149" s="3">
        <v>99.979299999999995</v>
      </c>
      <c r="Q149" s="3">
        <v>98.325999999999993</v>
      </c>
      <c r="R149" s="3">
        <v>65.161255156905995</v>
      </c>
      <c r="S149" s="3">
        <v>77.442510880487006</v>
      </c>
      <c r="T149" s="3">
        <v>91.211498973306007</v>
      </c>
      <c r="U149" s="3">
        <v>68.047825190682303</v>
      </c>
      <c r="V149" s="3">
        <v>94.525025536261495</v>
      </c>
      <c r="W149" s="3">
        <v>75.372039404736995</v>
      </c>
      <c r="X149" s="3">
        <v>88.980322003577797</v>
      </c>
      <c r="Y149" s="3">
        <v>57.977480348417302</v>
      </c>
      <c r="Z149" s="3">
        <v>97.5113122171946</v>
      </c>
      <c r="AA149" s="3">
        <v>0</v>
      </c>
      <c r="AB149" s="3">
        <v>47.037037037037003</v>
      </c>
      <c r="AC149" s="3">
        <v>0</v>
      </c>
      <c r="AD149" s="3">
        <v>30.9701492537313</v>
      </c>
      <c r="AE149" s="3">
        <v>92.617034440090706</v>
      </c>
      <c r="AF149" s="3">
        <v>94.436201780415402</v>
      </c>
      <c r="AG149" s="3">
        <v>100</v>
      </c>
      <c r="AH149" s="3">
        <v>0</v>
      </c>
      <c r="AI149" s="3">
        <v>65.985130111524199</v>
      </c>
      <c r="AJ149" s="3">
        <v>96.294788273615595</v>
      </c>
      <c r="AK149" s="3">
        <v>51.234945907327997</v>
      </c>
      <c r="AL149" s="3">
        <v>65.655853314527505</v>
      </c>
      <c r="AM149" s="3">
        <v>78.365912585108703</v>
      </c>
      <c r="AN149" s="3">
        <v>8.8261449533125802</v>
      </c>
      <c r="AO149" s="3">
        <v>81.818181818181799</v>
      </c>
      <c r="AP149" s="3">
        <v>62.356428306780302</v>
      </c>
      <c r="AQ149" s="3">
        <v>95.438225976768706</v>
      </c>
      <c r="AR149" s="3">
        <v>89.019607843137294</v>
      </c>
      <c r="AS149" s="3">
        <v>50.419463087248303</v>
      </c>
      <c r="AT149" s="3">
        <v>96.337379656760106</v>
      </c>
      <c r="AU149" s="3">
        <v>96.985555788151601</v>
      </c>
      <c r="AV149" s="3">
        <v>91.443514644351495</v>
      </c>
      <c r="AW149" s="3">
        <v>95.126663804207794</v>
      </c>
      <c r="AX149" s="3">
        <v>89.148264984227097</v>
      </c>
      <c r="AY149" s="3">
        <v>95.669539625814593</v>
      </c>
      <c r="AZ149" s="3">
        <v>70.885011561908797</v>
      </c>
      <c r="BA149" s="3">
        <v>47.301255230125498</v>
      </c>
      <c r="BB149" s="3">
        <v>83.999163354946702</v>
      </c>
      <c r="BC149" s="3">
        <v>92.191117659440096</v>
      </c>
      <c r="BD149" s="3">
        <v>91.3308144416457</v>
      </c>
      <c r="BE149" s="3">
        <v>7.3655576480435201</v>
      </c>
      <c r="BF149" s="3">
        <v>91.149884380912297</v>
      </c>
      <c r="BG149" s="3">
        <v>94.850777637662901</v>
      </c>
      <c r="BH149" s="3">
        <v>82.524068647969898</v>
      </c>
      <c r="BI149" s="3">
        <v>74.4142259414226</v>
      </c>
      <c r="BJ149" s="3">
        <v>0</v>
      </c>
      <c r="BK149" s="3">
        <v>87.669491525423695</v>
      </c>
      <c r="BL149" s="3">
        <v>92.650753768844197</v>
      </c>
    </row>
    <row r="150" spans="1:64" x14ac:dyDescent="0.3">
      <c r="A150" s="3" t="s">
        <v>255</v>
      </c>
      <c r="B150" s="4" t="s">
        <v>65</v>
      </c>
      <c r="C150" s="3" t="s">
        <v>191</v>
      </c>
      <c r="D150" s="3" t="s">
        <v>192</v>
      </c>
      <c r="E150" s="3" t="s">
        <v>193</v>
      </c>
      <c r="F150" s="3" t="s">
        <v>194</v>
      </c>
      <c r="G150" s="3" t="s">
        <v>70</v>
      </c>
      <c r="H150" s="3" t="s">
        <v>71</v>
      </c>
      <c r="I150" s="3" t="s">
        <v>71</v>
      </c>
      <c r="J150" s="3">
        <v>2792</v>
      </c>
      <c r="K150" s="3">
        <v>765</v>
      </c>
      <c r="L150" s="3">
        <v>99.497799999999998</v>
      </c>
      <c r="M150" s="3">
        <v>99.092600000000004</v>
      </c>
      <c r="N150" s="3">
        <v>0</v>
      </c>
      <c r="O150" s="3">
        <v>126.382799793087</v>
      </c>
      <c r="P150" s="3">
        <v>97.704700000000003</v>
      </c>
      <c r="Q150" s="3">
        <v>95.438400000000001</v>
      </c>
      <c r="R150" s="3">
        <v>51.825029981303203</v>
      </c>
      <c r="S150" s="3">
        <v>74.557769811783501</v>
      </c>
      <c r="T150" s="3">
        <v>80.164271047227899</v>
      </c>
      <c r="U150" s="3">
        <v>61.513090084518701</v>
      </c>
      <c r="V150" s="3">
        <v>96.792645556690502</v>
      </c>
      <c r="W150" s="3">
        <v>90.777614755816401</v>
      </c>
      <c r="X150" s="3">
        <v>2.7191413237924902</v>
      </c>
      <c r="Y150" s="3">
        <v>33.035903972806501</v>
      </c>
      <c r="Z150" s="3">
        <v>95.927601809954794</v>
      </c>
      <c r="AA150" s="3">
        <v>0</v>
      </c>
      <c r="AB150" s="3">
        <v>0</v>
      </c>
      <c r="AC150" s="3">
        <v>0</v>
      </c>
      <c r="AD150" s="3">
        <v>0</v>
      </c>
      <c r="AE150" s="3">
        <v>43.864714374097801</v>
      </c>
      <c r="AF150" s="3">
        <v>78.709198813056403</v>
      </c>
      <c r="AG150" s="3">
        <v>0</v>
      </c>
      <c r="AH150" s="3">
        <v>0</v>
      </c>
      <c r="AI150" s="3">
        <v>71.189591078066897</v>
      </c>
      <c r="AJ150" s="3">
        <v>96.294788273615595</v>
      </c>
      <c r="AK150" s="3">
        <v>14.7172892427026</v>
      </c>
      <c r="AL150" s="3">
        <v>77.362482369534604</v>
      </c>
      <c r="AM150" s="3">
        <v>79.310344827586206</v>
      </c>
      <c r="AN150" s="3">
        <v>85.482436638506002</v>
      </c>
      <c r="AO150" s="3">
        <v>75.635501938819502</v>
      </c>
      <c r="AP150" s="3">
        <v>62.356428306780302</v>
      </c>
      <c r="AQ150" s="3">
        <v>89.947201689545906</v>
      </c>
      <c r="AR150" s="3">
        <v>82.720588235294102</v>
      </c>
      <c r="AS150" s="3">
        <v>56.711409395973199</v>
      </c>
      <c r="AT150" s="3">
        <v>89.828380075345294</v>
      </c>
      <c r="AU150" s="3">
        <v>77.621938455097293</v>
      </c>
      <c r="AV150" s="3">
        <v>69.937238493723896</v>
      </c>
      <c r="AW150" s="3">
        <v>97.209102619149803</v>
      </c>
      <c r="AX150" s="3">
        <v>96.5720294426919</v>
      </c>
      <c r="AY150" s="3">
        <v>88.438091233970994</v>
      </c>
      <c r="AZ150" s="3">
        <v>52.8484338869035</v>
      </c>
      <c r="BA150" s="3">
        <v>82.050209205020906</v>
      </c>
      <c r="BB150" s="3">
        <v>85.526040577285102</v>
      </c>
      <c r="BC150" s="3">
        <v>75.0157861502841</v>
      </c>
      <c r="BD150" s="3">
        <v>63.958858102434903</v>
      </c>
      <c r="BE150" s="3">
        <v>82.192927390667506</v>
      </c>
      <c r="BF150" s="3">
        <v>75.593861677527897</v>
      </c>
      <c r="BG150" s="3">
        <v>62.652374947456899</v>
      </c>
      <c r="BH150" s="3">
        <v>97.697781498534994</v>
      </c>
      <c r="BI150" s="3">
        <v>45.3347280334728</v>
      </c>
      <c r="BJ150" s="3">
        <v>0</v>
      </c>
      <c r="BK150" s="3">
        <v>80.338983050847503</v>
      </c>
      <c r="BL150" s="3">
        <v>72.215242881072001</v>
      </c>
    </row>
    <row r="151" spans="1:64" x14ac:dyDescent="0.3">
      <c r="A151" s="3" t="s">
        <v>256</v>
      </c>
      <c r="B151" s="4" t="s">
        <v>65</v>
      </c>
      <c r="C151" s="3" t="s">
        <v>191</v>
      </c>
      <c r="D151" s="3" t="s">
        <v>192</v>
      </c>
      <c r="E151" s="3" t="s">
        <v>193</v>
      </c>
      <c r="F151" s="3" t="s">
        <v>194</v>
      </c>
      <c r="G151" s="3" t="s">
        <v>70</v>
      </c>
      <c r="H151" s="3" t="s">
        <v>71</v>
      </c>
      <c r="I151" s="3" t="s">
        <v>71</v>
      </c>
      <c r="J151" s="3">
        <v>4756</v>
      </c>
      <c r="K151" s="3">
        <v>1726</v>
      </c>
      <c r="L151" s="3">
        <v>90.981399999999994</v>
      </c>
      <c r="M151" s="3">
        <v>84.384</v>
      </c>
      <c r="N151" s="3">
        <v>0</v>
      </c>
      <c r="O151" s="3">
        <v>106.86912585791799</v>
      </c>
      <c r="P151" s="3">
        <v>91.066999999999993</v>
      </c>
      <c r="Q151" s="3">
        <v>81.042100000000005</v>
      </c>
      <c r="R151" s="3">
        <v>43.748880159209897</v>
      </c>
      <c r="S151" s="3">
        <v>63.120245698708203</v>
      </c>
      <c r="T151" s="3">
        <v>83.613963039014394</v>
      </c>
      <c r="U151" s="3">
        <v>61.842918985776102</v>
      </c>
      <c r="V151" s="3">
        <v>98.202247191011196</v>
      </c>
      <c r="W151" s="3">
        <v>96.185286103542197</v>
      </c>
      <c r="X151" s="3">
        <v>85.760286225402496</v>
      </c>
      <c r="Y151" s="3">
        <v>29.806670915657499</v>
      </c>
      <c r="Z151" s="3">
        <v>60.746606334841601</v>
      </c>
      <c r="AA151" s="3">
        <v>0</v>
      </c>
      <c r="AB151" s="3">
        <v>0</v>
      </c>
      <c r="AC151" s="3">
        <v>0</v>
      </c>
      <c r="AD151" s="3">
        <v>0</v>
      </c>
      <c r="AE151" s="3">
        <v>50.402144772118</v>
      </c>
      <c r="AF151" s="3">
        <v>0</v>
      </c>
      <c r="AG151" s="3">
        <v>0</v>
      </c>
      <c r="AH151" s="3">
        <v>0</v>
      </c>
      <c r="AI151" s="3">
        <v>0</v>
      </c>
      <c r="AJ151" s="3">
        <v>96.294788273615595</v>
      </c>
      <c r="AK151" s="3">
        <v>38.313941620738902</v>
      </c>
      <c r="AL151" s="3">
        <v>0</v>
      </c>
      <c r="AM151" s="3">
        <v>88.029870415110906</v>
      </c>
      <c r="AN151" s="3">
        <v>51.000444642063101</v>
      </c>
      <c r="AO151" s="3">
        <v>74.623007324429096</v>
      </c>
      <c r="AP151" s="3">
        <v>62.356428306780302</v>
      </c>
      <c r="AQ151" s="3">
        <v>97.423442449841602</v>
      </c>
      <c r="AR151" s="3">
        <v>77.573529411764696</v>
      </c>
      <c r="AS151" s="3">
        <v>4.2505592841163304</v>
      </c>
      <c r="AT151" s="3">
        <v>65.9062369192131</v>
      </c>
      <c r="AU151" s="3">
        <v>61.272765333891599</v>
      </c>
      <c r="AV151" s="3">
        <v>58.912133891213401</v>
      </c>
      <c r="AW151" s="3">
        <v>91.004723057106006</v>
      </c>
      <c r="AX151" s="3">
        <v>78.906414300736103</v>
      </c>
      <c r="AY151" s="3">
        <v>88.438091233970994</v>
      </c>
      <c r="AZ151" s="3">
        <v>52.8484338869035</v>
      </c>
      <c r="BA151" s="3">
        <v>40.941422594142303</v>
      </c>
      <c r="BB151" s="3">
        <v>85.526040577285102</v>
      </c>
      <c r="BC151" s="3">
        <v>75.0157861502841</v>
      </c>
      <c r="BD151" s="3">
        <v>30.856423173803499</v>
      </c>
      <c r="BE151" s="3">
        <v>75.099393178489194</v>
      </c>
      <c r="BF151" s="3">
        <v>75.593861677527897</v>
      </c>
      <c r="BG151" s="3">
        <v>37.852038671710801</v>
      </c>
      <c r="BH151" s="3">
        <v>82.524068647969898</v>
      </c>
      <c r="BI151" s="3">
        <v>43.640167364016698</v>
      </c>
      <c r="BJ151" s="3">
        <v>9.0006618133686302</v>
      </c>
      <c r="BK151" s="3">
        <v>63.728813559321999</v>
      </c>
      <c r="BL151" s="3">
        <v>66.289782244556093</v>
      </c>
    </row>
    <row r="152" spans="1:64" x14ac:dyDescent="0.3">
      <c r="A152" s="3" t="s">
        <v>257</v>
      </c>
      <c r="B152" s="4" t="s">
        <v>75</v>
      </c>
      <c r="C152" s="3" t="s">
        <v>191</v>
      </c>
      <c r="D152" s="3" t="s">
        <v>192</v>
      </c>
      <c r="E152" s="3" t="s">
        <v>193</v>
      </c>
      <c r="F152" s="3" t="s">
        <v>194</v>
      </c>
      <c r="G152" s="3" t="s">
        <v>70</v>
      </c>
      <c r="H152" s="3" t="s">
        <v>71</v>
      </c>
      <c r="I152" s="3" t="s">
        <v>78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/>
      <c r="P152" s="3">
        <v>0</v>
      </c>
      <c r="Q152" s="3">
        <v>0</v>
      </c>
      <c r="R152" s="3"/>
      <c r="S152" s="3"/>
      <c r="T152" s="3">
        <v>82.4640657084189</v>
      </c>
      <c r="U152" s="3"/>
      <c r="V152" s="3">
        <v>99.611848825332004</v>
      </c>
      <c r="W152" s="3"/>
      <c r="X152" s="3"/>
      <c r="Y152" s="3"/>
      <c r="Z152" s="3">
        <v>0</v>
      </c>
      <c r="AA152" s="3">
        <v>0</v>
      </c>
      <c r="AB152" s="3">
        <v>0</v>
      </c>
      <c r="AC152" s="3">
        <v>0</v>
      </c>
      <c r="AD152" s="3">
        <v>0</v>
      </c>
      <c r="AE152" s="3"/>
      <c r="AF152" s="3">
        <v>0</v>
      </c>
      <c r="AG152" s="3">
        <v>0</v>
      </c>
      <c r="AH152" s="3">
        <v>0</v>
      </c>
      <c r="AI152" s="3">
        <v>71.468401486988895</v>
      </c>
      <c r="AJ152" s="3">
        <v>96.294788273615595</v>
      </c>
      <c r="AK152" s="3">
        <v>69.585629720351093</v>
      </c>
      <c r="AL152" s="3">
        <v>74.4005641748942</v>
      </c>
      <c r="AM152" s="3">
        <v>37.316055348122099</v>
      </c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</row>
    <row r="153" spans="1:64" x14ac:dyDescent="0.3">
      <c r="A153" s="3" t="s">
        <v>258</v>
      </c>
      <c r="B153" s="4" t="s">
        <v>65</v>
      </c>
      <c r="C153" s="3" t="s">
        <v>191</v>
      </c>
      <c r="D153" s="3" t="s">
        <v>192</v>
      </c>
      <c r="E153" s="3" t="s">
        <v>193</v>
      </c>
      <c r="F153" s="3" t="s">
        <v>194</v>
      </c>
      <c r="G153" s="3" t="s">
        <v>70</v>
      </c>
      <c r="H153" s="3" t="s">
        <v>71</v>
      </c>
      <c r="I153" s="3" t="s">
        <v>71</v>
      </c>
      <c r="J153" s="3">
        <v>4582</v>
      </c>
      <c r="K153" s="3">
        <v>1304</v>
      </c>
      <c r="L153" s="3">
        <v>99.916300000000007</v>
      </c>
      <c r="M153" s="3">
        <v>99.808999999999997</v>
      </c>
      <c r="N153" s="3">
        <v>0</v>
      </c>
      <c r="O153" s="3">
        <v>134.97520932443501</v>
      </c>
      <c r="P153" s="3">
        <v>99.710499999999996</v>
      </c>
      <c r="Q153" s="3">
        <v>96.882199999999997</v>
      </c>
      <c r="R153" s="3">
        <v>59.133392865664902</v>
      </c>
      <c r="S153">
        <v>75.841816458770197</v>
      </c>
      <c r="T153" s="3">
        <v>90.431211498973298</v>
      </c>
      <c r="U153">
        <v>66.9140383426098</v>
      </c>
      <c r="V153" s="3">
        <v>96.874361593462694</v>
      </c>
      <c r="W153">
        <v>95.430727310836303</v>
      </c>
      <c r="X153">
        <v>11.6636851520572</v>
      </c>
      <c r="Y153">
        <v>72.636498831527504</v>
      </c>
      <c r="Z153" s="3">
        <v>96.040723981900499</v>
      </c>
      <c r="AA153" s="3">
        <v>0</v>
      </c>
      <c r="AB153" s="3">
        <v>0</v>
      </c>
      <c r="AC153" s="3">
        <v>0</v>
      </c>
      <c r="AD153" s="3">
        <v>0</v>
      </c>
      <c r="AE153">
        <v>81.542586100226899</v>
      </c>
      <c r="AF153" s="3">
        <v>57.4183976261128</v>
      </c>
      <c r="AG153" s="3">
        <v>90.860215053763397</v>
      </c>
      <c r="AH153" s="3">
        <v>0</v>
      </c>
      <c r="AI153" s="3">
        <v>68.3085501858736</v>
      </c>
      <c r="AJ153" s="3">
        <v>96.294788273615595</v>
      </c>
      <c r="AK153" s="3">
        <v>30.026536027760802</v>
      </c>
      <c r="AL153" s="3">
        <v>77.715091678420293</v>
      </c>
      <c r="AM153" s="3">
        <v>87.634526685701701</v>
      </c>
      <c r="AN153">
        <v>2.22321031569586</v>
      </c>
      <c r="AO153">
        <v>88.108573890564401</v>
      </c>
      <c r="AP153">
        <v>66.098555020377901</v>
      </c>
      <c r="AQ153">
        <v>92.756071805702206</v>
      </c>
      <c r="AR153">
        <v>90</v>
      </c>
      <c r="AS153">
        <v>0</v>
      </c>
      <c r="AT153">
        <v>98.493093344495605</v>
      </c>
      <c r="AU153">
        <v>98.9951852627172</v>
      </c>
      <c r="AV153">
        <v>94.811715481171504</v>
      </c>
      <c r="AW153">
        <v>96.221554315156695</v>
      </c>
      <c r="AX153">
        <v>94.300736067297606</v>
      </c>
      <c r="AY153">
        <v>95.669539625814593</v>
      </c>
      <c r="AZ153">
        <v>70.885011561908797</v>
      </c>
      <c r="BA153">
        <v>62.510460251045998</v>
      </c>
      <c r="BB153">
        <v>83.999163354946702</v>
      </c>
      <c r="BC153">
        <v>92.191117659440096</v>
      </c>
      <c r="BD153">
        <v>71.599496221662505</v>
      </c>
      <c r="BE153">
        <v>4.6662481690730298</v>
      </c>
      <c r="BF153">
        <v>91.149884380912297</v>
      </c>
      <c r="BG153">
        <v>92.139554434636395</v>
      </c>
      <c r="BH153">
        <v>94.0351611552951</v>
      </c>
      <c r="BI153">
        <v>46.401673640167402</v>
      </c>
      <c r="BJ153">
        <v>0</v>
      </c>
      <c r="BK153">
        <v>90.720338983050894</v>
      </c>
      <c r="BL153">
        <v>94.242043551088798</v>
      </c>
    </row>
    <row r="154" spans="1:64" x14ac:dyDescent="0.3">
      <c r="A154" s="3" t="s">
        <v>259</v>
      </c>
      <c r="B154" s="4" t="s">
        <v>65</v>
      </c>
      <c r="C154" s="3" t="s">
        <v>191</v>
      </c>
      <c r="D154" s="3" t="s">
        <v>192</v>
      </c>
      <c r="E154" s="3" t="s">
        <v>193</v>
      </c>
      <c r="F154" s="3" t="s">
        <v>194</v>
      </c>
      <c r="G154" s="3" t="s">
        <v>70</v>
      </c>
      <c r="H154" s="3" t="s">
        <v>71</v>
      </c>
      <c r="I154" s="3" t="s">
        <v>71</v>
      </c>
      <c r="J154" s="3">
        <v>1443</v>
      </c>
      <c r="K154" s="3">
        <v>526</v>
      </c>
      <c r="L154" s="3">
        <v>99.979100000000003</v>
      </c>
      <c r="M154" s="3">
        <v>99.952200000000005</v>
      </c>
      <c r="N154" s="3">
        <v>0</v>
      </c>
      <c r="O154" s="3">
        <v>141.23815971224499</v>
      </c>
      <c r="P154" s="3">
        <v>99.648499999999999</v>
      </c>
      <c r="Q154" s="3">
        <v>99.979100000000003</v>
      </c>
      <c r="R154" s="3">
        <v>58.749279354709898</v>
      </c>
      <c r="S154" s="3">
        <v>82.488880357534796</v>
      </c>
      <c r="T154" s="3">
        <v>90.698151950718696</v>
      </c>
      <c r="U154" s="3">
        <v>66.213151927437593</v>
      </c>
      <c r="V154" s="3">
        <v>85.331971399387101</v>
      </c>
      <c r="W154" s="3">
        <v>57.472228044435099</v>
      </c>
      <c r="X154" s="3">
        <v>10.518783542039399</v>
      </c>
      <c r="Y154" s="3">
        <v>77.034204376460593</v>
      </c>
      <c r="Z154" s="3">
        <v>98.303167420814503</v>
      </c>
      <c r="AA154" s="3">
        <v>0</v>
      </c>
      <c r="AB154" s="3">
        <v>0</v>
      </c>
      <c r="AC154" s="3">
        <v>0</v>
      </c>
      <c r="AD154" s="3">
        <v>0</v>
      </c>
      <c r="AE154" s="3">
        <v>86.265209321509602</v>
      </c>
      <c r="AF154" s="3">
        <v>99.480712166172097</v>
      </c>
      <c r="AG154" s="3">
        <v>90.860215053763397</v>
      </c>
      <c r="AH154" s="3">
        <v>0</v>
      </c>
      <c r="AI154" s="3">
        <v>61.617100371747199</v>
      </c>
      <c r="AJ154" s="3">
        <v>96.294788273615595</v>
      </c>
      <c r="AK154" s="3">
        <v>61.073688507858698</v>
      </c>
      <c r="AL154" s="3">
        <v>71.861777150916794</v>
      </c>
      <c r="AM154" s="3">
        <v>77.355589721062998</v>
      </c>
      <c r="AN154" s="3">
        <v>0</v>
      </c>
      <c r="AO154" s="3">
        <v>85.028005170185295</v>
      </c>
      <c r="AP154" s="3">
        <v>62.356428306780302</v>
      </c>
      <c r="AQ154" s="3">
        <v>93.495248152059105</v>
      </c>
      <c r="AR154" s="3">
        <v>88.480392156862706</v>
      </c>
      <c r="AS154" s="3">
        <v>89.681208053691293</v>
      </c>
      <c r="AT154" s="3">
        <v>99.539556299707002</v>
      </c>
      <c r="AU154" s="3">
        <v>97.822901402553896</v>
      </c>
      <c r="AV154" s="3">
        <v>76.108786610878695</v>
      </c>
      <c r="AW154" s="3">
        <v>89.287247745813701</v>
      </c>
      <c r="AX154" s="3">
        <v>93.964248159831797</v>
      </c>
      <c r="AY154" s="3">
        <v>95.669539625814593</v>
      </c>
      <c r="AZ154" s="3">
        <v>70.885011561908797</v>
      </c>
      <c r="BA154" s="3">
        <v>88.179916317991598</v>
      </c>
      <c r="BB154" s="3">
        <v>83.999163354946702</v>
      </c>
      <c r="BC154" s="3">
        <v>92.191117659440096</v>
      </c>
      <c r="BD154" s="3">
        <v>80.079764903442495</v>
      </c>
      <c r="BE154" s="3">
        <v>54.3628374136849</v>
      </c>
      <c r="BF154" s="3">
        <v>91.149884380912297</v>
      </c>
      <c r="BG154" s="3">
        <v>91.782261454392597</v>
      </c>
      <c r="BH154" s="3">
        <v>94.0351611552951</v>
      </c>
      <c r="BI154" s="3">
        <v>72.259414225941399</v>
      </c>
      <c r="BJ154" s="3">
        <v>47.6505625413633</v>
      </c>
      <c r="BK154" s="3">
        <v>76.652542372881399</v>
      </c>
      <c r="BL154" s="3">
        <v>96.147403685092101</v>
      </c>
    </row>
    <row r="155" spans="1:64" x14ac:dyDescent="0.3">
      <c r="A155" s="3" t="s">
        <v>260</v>
      </c>
      <c r="B155" s="4" t="s">
        <v>65</v>
      </c>
      <c r="C155" s="3" t="s">
        <v>191</v>
      </c>
      <c r="D155" s="3" t="s">
        <v>192</v>
      </c>
      <c r="E155" s="3" t="s">
        <v>193</v>
      </c>
      <c r="F155" s="3" t="s">
        <v>194</v>
      </c>
      <c r="G155" s="3" t="s">
        <v>70</v>
      </c>
      <c r="H155" s="3" t="s">
        <v>71</v>
      </c>
      <c r="I155" s="3" t="s">
        <v>71</v>
      </c>
      <c r="J155" s="3">
        <v>5503</v>
      </c>
      <c r="K155" s="3">
        <v>1616</v>
      </c>
      <c r="L155" s="3">
        <v>83.448400000000007</v>
      </c>
      <c r="M155" s="3">
        <v>72.254099999999994</v>
      </c>
      <c r="N155" s="3">
        <v>0</v>
      </c>
      <c r="O155" s="3">
        <v>99.958053427609201</v>
      </c>
      <c r="P155" s="3">
        <v>96.794899999999998</v>
      </c>
      <c r="Q155" s="3">
        <v>55.178899999999999</v>
      </c>
      <c r="R155" s="3">
        <v>50.2218752846806</v>
      </c>
      <c r="S155" s="3">
        <v>49.736178142928601</v>
      </c>
      <c r="T155" s="3">
        <v>63.182751540041103</v>
      </c>
      <c r="U155" s="3">
        <v>56.6274994846423</v>
      </c>
      <c r="V155" s="3">
        <v>98.733401430030597</v>
      </c>
      <c r="W155" s="3">
        <v>81.429469712848501</v>
      </c>
      <c r="X155" s="3">
        <v>92.486583184257597</v>
      </c>
      <c r="Y155" s="3">
        <v>6.2672615253877204</v>
      </c>
      <c r="Z155" s="3">
        <v>0</v>
      </c>
      <c r="AA155" s="3">
        <v>0</v>
      </c>
      <c r="AB155" s="3">
        <v>0</v>
      </c>
      <c r="AC155" s="3">
        <v>0</v>
      </c>
      <c r="AD155" s="3">
        <v>0</v>
      </c>
      <c r="AE155" s="3">
        <v>29.2843885337183</v>
      </c>
      <c r="AF155" s="3">
        <v>0</v>
      </c>
      <c r="AG155" s="3">
        <v>0</v>
      </c>
      <c r="AH155" s="3">
        <v>0</v>
      </c>
      <c r="AI155" s="3">
        <v>54.553903345724898</v>
      </c>
      <c r="AJ155" s="3">
        <v>96.294788273615595</v>
      </c>
      <c r="AK155" s="3">
        <v>75.831802408654795</v>
      </c>
      <c r="AL155" s="3">
        <v>68.124118476727801</v>
      </c>
      <c r="AM155" s="3">
        <v>60.531517680650097</v>
      </c>
      <c r="AN155" s="3">
        <v>47.821253890618102</v>
      </c>
      <c r="AO155" s="3">
        <v>58.229211546747102</v>
      </c>
      <c r="AP155" s="3">
        <v>62.356428306780302</v>
      </c>
      <c r="AQ155" s="3">
        <v>84.181626187961996</v>
      </c>
      <c r="AR155" s="3">
        <v>54.1666666666667</v>
      </c>
      <c r="AS155" s="3">
        <v>46.196868008948499</v>
      </c>
      <c r="AT155" s="3">
        <v>28.421933863541199</v>
      </c>
      <c r="AU155" s="3">
        <v>39.941385806991804</v>
      </c>
      <c r="AV155" s="3">
        <v>56.087866108786599</v>
      </c>
      <c r="AW155" s="3">
        <v>22.327179046801199</v>
      </c>
      <c r="AX155" s="3">
        <v>55.205047318612003</v>
      </c>
      <c r="AY155" s="3">
        <v>78.978347698129099</v>
      </c>
      <c r="AZ155" s="3">
        <v>57.977717048560002</v>
      </c>
      <c r="BA155" s="3">
        <v>65.920502092050199</v>
      </c>
      <c r="BB155" s="3">
        <v>71.135745659903804</v>
      </c>
      <c r="BC155" s="3">
        <v>56.303936013470803</v>
      </c>
      <c r="BD155" s="3">
        <v>32.9974811083123</v>
      </c>
      <c r="BE155" s="3">
        <v>42.728604310525199</v>
      </c>
      <c r="BF155" s="3">
        <v>47.845280639058203</v>
      </c>
      <c r="BG155" s="3">
        <v>41.8032786885246</v>
      </c>
      <c r="BH155" s="3">
        <v>94.0351611552951</v>
      </c>
      <c r="BI155" s="3">
        <v>53.117154811715501</v>
      </c>
      <c r="BJ155" s="3">
        <v>0</v>
      </c>
      <c r="BK155" s="3">
        <v>19.110169491525401</v>
      </c>
      <c r="BL155" s="3">
        <v>41.938860971524299</v>
      </c>
    </row>
    <row r="156" spans="1:64" x14ac:dyDescent="0.3">
      <c r="A156" s="3" t="s">
        <v>261</v>
      </c>
      <c r="B156" s="4" t="s">
        <v>65</v>
      </c>
      <c r="C156" s="3" t="s">
        <v>191</v>
      </c>
      <c r="D156" s="3" t="s">
        <v>192</v>
      </c>
      <c r="E156" s="3" t="s">
        <v>193</v>
      </c>
      <c r="F156" s="3" t="s">
        <v>194</v>
      </c>
      <c r="G156" s="3" t="s">
        <v>70</v>
      </c>
      <c r="H156" s="3" t="s">
        <v>71</v>
      </c>
      <c r="I156" s="3" t="s">
        <v>71</v>
      </c>
      <c r="J156" s="3">
        <v>5440</v>
      </c>
      <c r="K156" s="3">
        <v>1933</v>
      </c>
      <c r="L156" s="3">
        <v>98.995599999999996</v>
      </c>
      <c r="M156" s="3">
        <v>98.089799999999997</v>
      </c>
      <c r="N156" s="3">
        <v>0</v>
      </c>
      <c r="O156" s="3">
        <v>121.867741136456</v>
      </c>
      <c r="P156" s="3">
        <v>89.061199999999999</v>
      </c>
      <c r="Q156" s="3">
        <v>99.456000000000003</v>
      </c>
      <c r="R156" s="3">
        <v>42.456265788222296</v>
      </c>
      <c r="S156" s="3">
        <v>79.411475348234006</v>
      </c>
      <c r="T156" s="3">
        <v>88.562628336755694</v>
      </c>
      <c r="U156" s="3">
        <v>66.872809729952607</v>
      </c>
      <c r="V156" s="3">
        <v>97.364657814096006</v>
      </c>
      <c r="W156" s="3">
        <v>98.113603018235196</v>
      </c>
      <c r="X156" s="3">
        <v>11.484794275492</v>
      </c>
      <c r="Y156" s="3">
        <v>53.027405991077103</v>
      </c>
      <c r="Z156" s="3">
        <v>46.2669683257919</v>
      </c>
      <c r="AA156" s="3">
        <v>0</v>
      </c>
      <c r="AB156" s="3">
        <v>0</v>
      </c>
      <c r="AC156" s="3">
        <v>0</v>
      </c>
      <c r="AD156" s="3">
        <v>0</v>
      </c>
      <c r="AE156" s="3">
        <v>74.902041658073799</v>
      </c>
      <c r="AF156" s="3">
        <v>57.4183976261128</v>
      </c>
      <c r="AG156" s="3">
        <v>0</v>
      </c>
      <c r="AH156" s="3">
        <v>0</v>
      </c>
      <c r="AI156" s="3">
        <v>0</v>
      </c>
      <c r="AJ156" s="3">
        <v>96.294788273615595</v>
      </c>
      <c r="AK156" s="3">
        <v>20.820575627679101</v>
      </c>
      <c r="AL156" s="3">
        <v>0</v>
      </c>
      <c r="AM156" s="3">
        <v>97.715791785635801</v>
      </c>
      <c r="AN156" s="3">
        <v>9.7598932859048499</v>
      </c>
      <c r="AO156" s="3">
        <v>75.678586816027604</v>
      </c>
      <c r="AP156" s="3">
        <v>100</v>
      </c>
      <c r="AQ156" s="3">
        <v>97.571277719112999</v>
      </c>
      <c r="AR156" s="3">
        <v>95.514705882352899</v>
      </c>
      <c r="AS156" s="3">
        <v>75.335570469798697</v>
      </c>
      <c r="AT156" s="3">
        <v>97.844286312264501</v>
      </c>
      <c r="AU156" s="3">
        <v>91.710278417416802</v>
      </c>
      <c r="AV156" s="3">
        <v>96.715481171548106</v>
      </c>
      <c r="AW156" s="3">
        <v>96.350364963503694</v>
      </c>
      <c r="AX156" s="3">
        <v>94.511041009463696</v>
      </c>
      <c r="AY156" s="3">
        <v>95.669539625814593</v>
      </c>
      <c r="AZ156" s="3">
        <v>70.885011561908797</v>
      </c>
      <c r="BA156" s="3">
        <v>72.489539748954002</v>
      </c>
      <c r="BB156" s="3">
        <v>83.999163354946702</v>
      </c>
      <c r="BC156" s="3">
        <v>92.191117659440096</v>
      </c>
      <c r="BD156" s="3">
        <v>93.828715365239304</v>
      </c>
      <c r="BE156" s="3">
        <v>15.9866080770036</v>
      </c>
      <c r="BF156" s="3">
        <v>91.149884380912297</v>
      </c>
      <c r="BG156" s="3">
        <v>89.680538041193799</v>
      </c>
      <c r="BH156" s="3">
        <v>82.524068647969898</v>
      </c>
      <c r="BI156" s="3">
        <v>57.489539748954002</v>
      </c>
      <c r="BJ156" s="3">
        <v>0</v>
      </c>
      <c r="BK156" s="3">
        <v>78.305084745762699</v>
      </c>
      <c r="BL156" s="3">
        <v>93.948911222780595</v>
      </c>
    </row>
    <row r="157" spans="1:64" x14ac:dyDescent="0.3">
      <c r="A157" s="3" t="s">
        <v>262</v>
      </c>
      <c r="B157" s="4" t="s">
        <v>65</v>
      </c>
      <c r="C157" s="3" t="s">
        <v>191</v>
      </c>
      <c r="D157" s="3" t="s">
        <v>192</v>
      </c>
      <c r="E157" s="3" t="s">
        <v>193</v>
      </c>
      <c r="F157" s="3" t="s">
        <v>194</v>
      </c>
      <c r="G157" s="3" t="s">
        <v>70</v>
      </c>
      <c r="H157" s="3" t="s">
        <v>71</v>
      </c>
      <c r="I157" s="3" t="s">
        <v>71</v>
      </c>
      <c r="J157" s="3">
        <v>3070</v>
      </c>
      <c r="K157" s="3">
        <v>975</v>
      </c>
      <c r="L157" s="3">
        <v>96.003299999999996</v>
      </c>
      <c r="M157" s="3">
        <v>93.218699999999998</v>
      </c>
      <c r="N157" s="3">
        <v>0</v>
      </c>
      <c r="O157" s="3">
        <v>113.07384186474501</v>
      </c>
      <c r="P157" s="3">
        <v>80.769199999999998</v>
      </c>
      <c r="Q157" s="3">
        <v>94.685100000000006</v>
      </c>
      <c r="R157" s="3">
        <v>39.122956162851402</v>
      </c>
      <c r="S157" s="3">
        <v>73.950885701893498</v>
      </c>
      <c r="T157" s="3">
        <v>88.891170431211506</v>
      </c>
      <c r="U157" s="3">
        <v>66.934652648938396</v>
      </c>
      <c r="V157" s="3">
        <v>86.087844739530098</v>
      </c>
      <c r="W157" s="3">
        <v>82.980507231188398</v>
      </c>
      <c r="X157" s="3">
        <v>13.8103756708408</v>
      </c>
      <c r="Y157" s="3">
        <v>18.9504992564266</v>
      </c>
      <c r="Z157" s="3">
        <v>70.701357466063399</v>
      </c>
      <c r="AA157" s="3">
        <v>0</v>
      </c>
      <c r="AB157" s="3">
        <v>0</v>
      </c>
      <c r="AC157" s="3">
        <v>0</v>
      </c>
      <c r="AD157" s="3">
        <v>0</v>
      </c>
      <c r="AE157" s="3">
        <v>59.352443802845897</v>
      </c>
      <c r="AF157" s="3">
        <v>0</v>
      </c>
      <c r="AG157" s="3">
        <v>0</v>
      </c>
      <c r="AH157" s="3">
        <v>0</v>
      </c>
      <c r="AI157" s="3">
        <v>0</v>
      </c>
      <c r="AJ157" s="3">
        <v>96.294788273615595</v>
      </c>
      <c r="AK157" s="3">
        <v>20.289855072463801</v>
      </c>
      <c r="AL157" s="3">
        <v>0</v>
      </c>
      <c r="AM157" s="3">
        <v>100</v>
      </c>
      <c r="AN157" s="3">
        <v>7.0698088039128502</v>
      </c>
      <c r="AO157" s="3">
        <v>83.649289099526101</v>
      </c>
      <c r="AP157" s="3">
        <v>100</v>
      </c>
      <c r="AQ157" s="3">
        <v>94.6356916578669</v>
      </c>
      <c r="AR157" s="3">
        <v>79.362745098039198</v>
      </c>
      <c r="AS157" s="3">
        <v>71.951901565995499</v>
      </c>
      <c r="AT157" s="3">
        <v>87.526161573880302</v>
      </c>
      <c r="AU157" s="3">
        <v>84.613774335356894</v>
      </c>
      <c r="AV157" s="3">
        <v>86.861924686192495</v>
      </c>
      <c r="AW157" s="3">
        <v>93.280377844568505</v>
      </c>
      <c r="AX157" s="3">
        <v>75.856992639327004</v>
      </c>
      <c r="AY157" s="3">
        <v>96.972882068530595</v>
      </c>
      <c r="AZ157" s="3">
        <v>73.807021231868802</v>
      </c>
      <c r="BA157" s="3">
        <v>37.991631799163201</v>
      </c>
      <c r="BB157" s="3">
        <v>84.605731018615302</v>
      </c>
      <c r="BC157" s="3">
        <v>67.775205219953705</v>
      </c>
      <c r="BD157" s="3">
        <v>92.359361880772497</v>
      </c>
      <c r="BE157" s="3">
        <v>4.1431261770244801</v>
      </c>
      <c r="BF157" s="3">
        <v>97.771704856001705</v>
      </c>
      <c r="BG157" s="3">
        <v>71.500630517024007</v>
      </c>
      <c r="BH157" s="3">
        <v>94.0351611552951</v>
      </c>
      <c r="BI157" s="3">
        <v>46.652719665272002</v>
      </c>
      <c r="BJ157" s="3">
        <v>15.0893448047651</v>
      </c>
      <c r="BK157" s="3">
        <v>73.0508474576271</v>
      </c>
      <c r="BL157" s="3">
        <v>82.181742043551097</v>
      </c>
    </row>
    <row r="158" spans="1:64" x14ac:dyDescent="0.3">
      <c r="A158" s="3" t="s">
        <v>263</v>
      </c>
      <c r="B158" s="4" t="s">
        <v>65</v>
      </c>
      <c r="C158" s="3" t="s">
        <v>191</v>
      </c>
      <c r="D158" s="3" t="s">
        <v>192</v>
      </c>
      <c r="E158" s="3" t="s">
        <v>193</v>
      </c>
      <c r="F158" s="3" t="s">
        <v>194</v>
      </c>
      <c r="G158" s="3" t="s">
        <v>70</v>
      </c>
      <c r="H158" s="3" t="s">
        <v>71</v>
      </c>
      <c r="I158" s="3" t="s">
        <v>71</v>
      </c>
      <c r="J158" s="3">
        <v>1447</v>
      </c>
      <c r="K158" s="3">
        <v>523</v>
      </c>
      <c r="L158" s="3">
        <v>98.514300000000006</v>
      </c>
      <c r="M158" s="3">
        <v>97.373400000000004</v>
      </c>
      <c r="N158" s="3">
        <v>0</v>
      </c>
      <c r="O158" s="3">
        <v>119.871083640015</v>
      </c>
      <c r="P158" s="3">
        <v>85.607900000000001</v>
      </c>
      <c r="Q158" s="3">
        <v>99.225800000000007</v>
      </c>
      <c r="R158" s="3">
        <v>40.9230560286613</v>
      </c>
      <c r="S158" s="3">
        <v>78.948027611353993</v>
      </c>
      <c r="T158" s="3">
        <v>89.589322381930202</v>
      </c>
      <c r="U158" s="3">
        <v>66.398680684395003</v>
      </c>
      <c r="V158" s="3">
        <v>91.235955056179805</v>
      </c>
      <c r="W158" s="3">
        <v>96.080486271222</v>
      </c>
      <c r="X158" s="3">
        <v>15.5635062611807</v>
      </c>
      <c r="Y158" s="3">
        <v>26.683662630125301</v>
      </c>
      <c r="Z158" s="3">
        <v>89.819004524886907</v>
      </c>
      <c r="AA158" s="3">
        <v>0</v>
      </c>
      <c r="AB158" s="3">
        <v>0</v>
      </c>
      <c r="AC158" s="3">
        <v>0</v>
      </c>
      <c r="AD158" s="3">
        <v>0</v>
      </c>
      <c r="AE158" s="3">
        <v>61.868426479686498</v>
      </c>
      <c r="AF158" s="3">
        <v>0</v>
      </c>
      <c r="AG158" s="3">
        <v>0</v>
      </c>
      <c r="AH158" s="3">
        <v>0</v>
      </c>
      <c r="AI158" s="3">
        <v>0</v>
      </c>
      <c r="AJ158" s="3">
        <v>96.294788273615595</v>
      </c>
      <c r="AK158" s="3">
        <v>20.0040824658094</v>
      </c>
      <c r="AL158" s="3">
        <v>0</v>
      </c>
      <c r="AM158" s="3">
        <v>100</v>
      </c>
      <c r="AN158" s="3">
        <v>0</v>
      </c>
      <c r="AO158" s="3">
        <v>77.832830676432593</v>
      </c>
      <c r="AP158" s="3">
        <v>100</v>
      </c>
      <c r="AQ158" s="3">
        <v>99.704329461457206</v>
      </c>
      <c r="AR158" s="3">
        <v>78.995098039215705</v>
      </c>
      <c r="AS158" s="3">
        <v>53.076062639820996</v>
      </c>
      <c r="AT158" s="3">
        <v>99.623273336123901</v>
      </c>
      <c r="AU158" s="3">
        <v>98.074105086874596</v>
      </c>
      <c r="AV158" s="3">
        <v>98.786610878661094</v>
      </c>
      <c r="AW158" s="3">
        <v>99.9141262344354</v>
      </c>
      <c r="AX158" s="3">
        <v>99.116719242902207</v>
      </c>
      <c r="AY158" s="3">
        <v>95.669539625814593</v>
      </c>
      <c r="AZ158" s="3">
        <v>70.885011561908797</v>
      </c>
      <c r="BA158" s="3">
        <v>94.769874476987496</v>
      </c>
      <c r="BB158" s="3">
        <v>83.999163354946702</v>
      </c>
      <c r="BC158" s="3">
        <v>92.191117659440096</v>
      </c>
      <c r="BD158" s="3">
        <v>96.431570109152005</v>
      </c>
      <c r="BE158" s="3">
        <v>4.5616237706633198</v>
      </c>
      <c r="BF158" s="3">
        <v>91.149884380912297</v>
      </c>
      <c r="BG158" s="3">
        <v>69.251786464901201</v>
      </c>
      <c r="BH158" s="3">
        <v>94.0351611552951</v>
      </c>
      <c r="BI158" s="3">
        <v>66.589958158995799</v>
      </c>
      <c r="BJ158" s="3">
        <v>0</v>
      </c>
      <c r="BK158" s="3">
        <v>59.7245762711864</v>
      </c>
      <c r="BL158" s="3">
        <v>98.366834170854304</v>
      </c>
    </row>
    <row r="159" spans="1:64" x14ac:dyDescent="0.3">
      <c r="A159" s="3" t="s">
        <v>264</v>
      </c>
      <c r="B159" s="4" t="s">
        <v>65</v>
      </c>
      <c r="C159" s="3" t="s">
        <v>191</v>
      </c>
      <c r="D159" s="3" t="s">
        <v>192</v>
      </c>
      <c r="E159" s="3" t="s">
        <v>193</v>
      </c>
      <c r="F159" s="3" t="s">
        <v>194</v>
      </c>
      <c r="G159" s="3" t="s">
        <v>70</v>
      </c>
      <c r="H159" s="3" t="s">
        <v>71</v>
      </c>
      <c r="I159" s="3" t="s">
        <v>71</v>
      </c>
      <c r="J159" s="3">
        <v>4268</v>
      </c>
      <c r="K159" s="3">
        <v>1608</v>
      </c>
      <c r="L159" s="3">
        <v>98.451599999999999</v>
      </c>
      <c r="M159" s="3">
        <v>97.230199999999996</v>
      </c>
      <c r="N159" s="3">
        <v>0</v>
      </c>
      <c r="O159" s="3">
        <v>119.576102553148</v>
      </c>
      <c r="P159" s="3">
        <v>95.5749</v>
      </c>
      <c r="Q159" s="3">
        <v>91.504499999999993</v>
      </c>
      <c r="R159" s="3">
        <v>48.481140161034503</v>
      </c>
      <c r="S159" s="3">
        <v>71.094962392113402</v>
      </c>
      <c r="T159" s="3">
        <v>87.659137577002099</v>
      </c>
      <c r="U159" s="3">
        <v>66.810966810966804</v>
      </c>
      <c r="V159" s="3">
        <v>94.9336057201226</v>
      </c>
      <c r="W159" s="3">
        <v>75.560679102913397</v>
      </c>
      <c r="X159" s="3">
        <v>13.4168157423971</v>
      </c>
      <c r="Y159" s="3">
        <v>31.293817718291901</v>
      </c>
      <c r="Z159" s="3">
        <v>72.058823529411796</v>
      </c>
      <c r="AA159" s="3">
        <v>0</v>
      </c>
      <c r="AB159" s="3">
        <v>0</v>
      </c>
      <c r="AC159" s="3">
        <v>0</v>
      </c>
      <c r="AD159" s="3">
        <v>0</v>
      </c>
      <c r="AE159" s="3">
        <v>56.320890905341301</v>
      </c>
      <c r="AF159" s="3">
        <v>0</v>
      </c>
      <c r="AG159" s="3">
        <v>0</v>
      </c>
      <c r="AH159" s="3">
        <v>0</v>
      </c>
      <c r="AI159" s="3">
        <v>48.513011152416396</v>
      </c>
      <c r="AJ159" s="3">
        <v>96.294788273615595</v>
      </c>
      <c r="AK159" s="3">
        <v>29.271279853031199</v>
      </c>
      <c r="AL159" s="3">
        <v>70.944992947813802</v>
      </c>
      <c r="AM159" s="3">
        <v>80.496376015813794</v>
      </c>
      <c r="AN159" s="3">
        <v>13.650511338372599</v>
      </c>
      <c r="AO159" s="3">
        <v>82.249030590262805</v>
      </c>
      <c r="AP159" s="3">
        <v>100</v>
      </c>
      <c r="AQ159" s="3">
        <v>96.451953537486801</v>
      </c>
      <c r="AR159" s="3">
        <v>75.808823529411796</v>
      </c>
      <c r="AS159" s="3">
        <v>42.1420581655481</v>
      </c>
      <c r="AT159" s="3">
        <v>98.1372959397237</v>
      </c>
      <c r="AU159" s="3">
        <v>77.2451329286163</v>
      </c>
      <c r="AV159" s="3">
        <v>84.9163179916318</v>
      </c>
      <c r="AW159" s="3">
        <v>94.547015886646605</v>
      </c>
      <c r="AX159" s="3">
        <v>28.349106203995799</v>
      </c>
      <c r="AY159" s="3">
        <v>96.237124237965105</v>
      </c>
      <c r="AZ159" s="3">
        <v>69.854950599117103</v>
      </c>
      <c r="BA159" s="3">
        <v>65.5857740585774</v>
      </c>
      <c r="BB159" s="3">
        <v>83.643589207278794</v>
      </c>
      <c r="BC159" s="3">
        <v>70.511471269206496</v>
      </c>
      <c r="BD159" s="3">
        <v>65.9109991603694</v>
      </c>
      <c r="BE159" s="3">
        <v>25.047080979284399</v>
      </c>
      <c r="BF159" s="3">
        <v>94.450283792306095</v>
      </c>
      <c r="BG159" s="3">
        <v>93.232450609499793</v>
      </c>
      <c r="BH159" s="3">
        <v>82.524068647969898</v>
      </c>
      <c r="BI159" s="3">
        <v>24.205020920502101</v>
      </c>
      <c r="BJ159" s="3">
        <v>0</v>
      </c>
      <c r="BK159" s="3">
        <v>61.080508474576298</v>
      </c>
      <c r="BL159" s="3">
        <v>96.273031825795599</v>
      </c>
    </row>
    <row r="160" spans="1:64" x14ac:dyDescent="0.3">
      <c r="A160" s="3" t="s">
        <v>265</v>
      </c>
      <c r="B160" s="4" t="s">
        <v>65</v>
      </c>
      <c r="C160" s="3" t="s">
        <v>191</v>
      </c>
      <c r="D160" s="3" t="s">
        <v>192</v>
      </c>
      <c r="E160" s="3" t="s">
        <v>193</v>
      </c>
      <c r="F160" s="3" t="s">
        <v>194</v>
      </c>
      <c r="G160" s="3" t="s">
        <v>70</v>
      </c>
      <c r="H160" s="3" t="s">
        <v>71</v>
      </c>
      <c r="I160" s="3" t="s">
        <v>71</v>
      </c>
      <c r="J160" s="3">
        <v>3860</v>
      </c>
      <c r="K160" s="3">
        <v>1316</v>
      </c>
      <c r="L160" s="3">
        <v>94.433999999999997</v>
      </c>
      <c r="M160" s="3">
        <v>90.448899999999995</v>
      </c>
      <c r="N160" s="3">
        <v>0</v>
      </c>
      <c r="O160" s="3">
        <v>110.52846755389</v>
      </c>
      <c r="P160" s="3">
        <v>66.852800000000002</v>
      </c>
      <c r="Q160" s="3">
        <v>96.045199999999994</v>
      </c>
      <c r="R160" s="3">
        <v>35.5247297753656</v>
      </c>
      <c r="S160" s="3">
        <v>75.003737778524396</v>
      </c>
      <c r="T160" s="3">
        <v>89.404517453798803</v>
      </c>
      <c r="U160" s="3">
        <v>67.346938775510196</v>
      </c>
      <c r="V160" s="3">
        <v>43.534218590398403</v>
      </c>
      <c r="W160" s="3">
        <v>56.822469084049501</v>
      </c>
      <c r="X160" s="3">
        <v>8.4436493738819305</v>
      </c>
      <c r="Y160" s="3">
        <v>70.023369449755705</v>
      </c>
      <c r="Z160" s="3">
        <v>53.393665158371</v>
      </c>
      <c r="AA160" s="3">
        <v>0</v>
      </c>
      <c r="AB160" s="3">
        <v>0</v>
      </c>
      <c r="AC160" s="3">
        <v>0</v>
      </c>
      <c r="AD160" s="3">
        <v>0</v>
      </c>
      <c r="AE160" s="3">
        <v>58.197566508558502</v>
      </c>
      <c r="AF160" s="3">
        <v>0</v>
      </c>
      <c r="AG160" s="3">
        <v>0</v>
      </c>
      <c r="AH160" s="3">
        <v>0</v>
      </c>
      <c r="AI160" s="3">
        <v>0</v>
      </c>
      <c r="AJ160" s="3">
        <v>96.294788273615595</v>
      </c>
      <c r="AK160" s="3">
        <v>12.3290467442335</v>
      </c>
      <c r="AL160" s="3">
        <v>0</v>
      </c>
      <c r="AM160" s="3">
        <v>97.803645947726807</v>
      </c>
      <c r="AN160" s="3">
        <v>39.350822587816801</v>
      </c>
      <c r="AO160" s="3">
        <v>80.331753554502399</v>
      </c>
      <c r="AP160" s="3">
        <v>100</v>
      </c>
      <c r="AQ160" s="3">
        <v>95.776135163674795</v>
      </c>
      <c r="AR160" s="3">
        <v>81.299019607843107</v>
      </c>
      <c r="AS160" s="3">
        <v>69.351230425055903</v>
      </c>
      <c r="AT160" s="3">
        <v>82.565927166178298</v>
      </c>
      <c r="AU160" s="3">
        <v>90.977601004814701</v>
      </c>
      <c r="AV160" s="3">
        <v>74.853556485355597</v>
      </c>
      <c r="AW160" s="3">
        <v>93.838557320738502</v>
      </c>
      <c r="AX160" s="3">
        <v>92.008412197686695</v>
      </c>
      <c r="AY160" s="3">
        <v>96.972882068530595</v>
      </c>
      <c r="AZ160" s="3">
        <v>73.807021231868802</v>
      </c>
      <c r="BA160" s="3">
        <v>69.7489539748954</v>
      </c>
      <c r="BB160" s="3">
        <v>84.605731018615302</v>
      </c>
      <c r="BC160" s="3">
        <v>67.775205219953705</v>
      </c>
      <c r="BD160" s="3">
        <v>83.4172963895886</v>
      </c>
      <c r="BE160" s="3">
        <v>11.5505335844319</v>
      </c>
      <c r="BF160" s="3">
        <v>97.771704856001705</v>
      </c>
      <c r="BG160" s="3">
        <v>82.219419924337998</v>
      </c>
      <c r="BH160" s="3">
        <v>82.524068647969898</v>
      </c>
      <c r="BI160" s="3">
        <v>20.836820083681999</v>
      </c>
      <c r="BJ160" s="3">
        <v>0</v>
      </c>
      <c r="BK160" s="3">
        <v>86.991525423728802</v>
      </c>
      <c r="BL160" s="3">
        <v>85.657453936348404</v>
      </c>
    </row>
    <row r="161" spans="1:64" x14ac:dyDescent="0.3">
      <c r="A161" s="3" t="s">
        <v>266</v>
      </c>
      <c r="B161" s="4" t="s">
        <v>65</v>
      </c>
      <c r="C161" s="3" t="s">
        <v>191</v>
      </c>
      <c r="D161" s="3" t="s">
        <v>192</v>
      </c>
      <c r="E161" s="3" t="s">
        <v>193</v>
      </c>
      <c r="F161" s="3" t="s">
        <v>194</v>
      </c>
      <c r="G161" s="3" t="s">
        <v>70</v>
      </c>
      <c r="H161" s="3" t="s">
        <v>71</v>
      </c>
      <c r="I161" s="3" t="s">
        <v>71</v>
      </c>
      <c r="J161" s="3">
        <v>1928</v>
      </c>
      <c r="K161" s="3">
        <v>762</v>
      </c>
      <c r="L161" s="3">
        <v>93.199399999999997</v>
      </c>
      <c r="M161" s="3">
        <v>88.395399999999995</v>
      </c>
      <c r="N161" s="3">
        <v>0</v>
      </c>
      <c r="O161" s="3">
        <v>108.994060748409</v>
      </c>
      <c r="P161" s="3">
        <v>61.476399999999998</v>
      </c>
      <c r="Q161" s="3">
        <v>95.584900000000005</v>
      </c>
      <c r="R161" s="3">
        <v>34.325537496830798</v>
      </c>
      <c r="S161" s="3">
        <v>74.668523251577696</v>
      </c>
      <c r="T161" s="3">
        <v>88.028747433264897</v>
      </c>
      <c r="U161" s="3">
        <v>67.388167388167403</v>
      </c>
      <c r="V161" s="3">
        <v>61.511746680286002</v>
      </c>
      <c r="W161" s="3">
        <v>80.989310417103297</v>
      </c>
      <c r="X161" s="3">
        <v>10.017889087656499</v>
      </c>
      <c r="Y161" s="3">
        <v>45.315487571701702</v>
      </c>
      <c r="Z161" s="3">
        <v>0</v>
      </c>
      <c r="AA161" s="3">
        <v>0</v>
      </c>
      <c r="AB161" s="3">
        <v>0</v>
      </c>
      <c r="AC161" s="3">
        <v>0</v>
      </c>
      <c r="AD161" s="3">
        <v>0</v>
      </c>
      <c r="AE161" s="3">
        <v>68.570839348319197</v>
      </c>
      <c r="AF161" s="3">
        <v>0</v>
      </c>
      <c r="AG161" s="3">
        <v>0</v>
      </c>
      <c r="AH161" s="3">
        <v>0</v>
      </c>
      <c r="AI161" s="3">
        <v>0</v>
      </c>
      <c r="AJ161" s="3">
        <v>96.294788273615595</v>
      </c>
      <c r="AK161" s="3">
        <v>10.349050826699299</v>
      </c>
      <c r="AL161" s="3">
        <v>0</v>
      </c>
      <c r="AM161" s="3">
        <v>82.538985284427895</v>
      </c>
      <c r="AN161" s="3">
        <v>44.553134726545103</v>
      </c>
      <c r="AO161" s="3">
        <v>76.001723395088305</v>
      </c>
      <c r="AP161" s="3">
        <v>100</v>
      </c>
      <c r="AQ161" s="3">
        <v>97.655755015839503</v>
      </c>
      <c r="AR161" s="3">
        <v>86.421568627450995</v>
      </c>
      <c r="AS161" s="3">
        <v>61.800894854586097</v>
      </c>
      <c r="AT161" s="3">
        <v>95.521138551695302</v>
      </c>
      <c r="AU161" s="3">
        <v>91.542809294536298</v>
      </c>
      <c r="AV161" s="3">
        <v>78.577405857740601</v>
      </c>
      <c r="AW161" s="3">
        <v>95.470158866466306</v>
      </c>
      <c r="AX161" s="3">
        <v>15.141955835962101</v>
      </c>
      <c r="AY161" s="3">
        <v>95.669539625814593</v>
      </c>
      <c r="AZ161" s="3">
        <v>70.885011561908797</v>
      </c>
      <c r="BA161" s="3">
        <v>84.539748953974893</v>
      </c>
      <c r="BB161" s="3">
        <v>83.999163354946702</v>
      </c>
      <c r="BC161" s="3">
        <v>92.191117659440096</v>
      </c>
      <c r="BD161" s="3">
        <v>18.219983207388701</v>
      </c>
      <c r="BE161" s="3">
        <v>23.707888679640099</v>
      </c>
      <c r="BF161" s="3">
        <v>91.149884380912297</v>
      </c>
      <c r="BG161" s="3">
        <v>94.724674232870996</v>
      </c>
      <c r="BH161" s="3">
        <v>99.016324822101296</v>
      </c>
      <c r="BI161" s="3">
        <v>67.991631799163201</v>
      </c>
      <c r="BJ161" s="3">
        <v>0</v>
      </c>
      <c r="BK161" s="3">
        <v>62.266949152542402</v>
      </c>
      <c r="BL161" s="3">
        <v>84.861809045226096</v>
      </c>
    </row>
    <row r="162" spans="1:64" x14ac:dyDescent="0.3">
      <c r="A162" s="3" t="s">
        <v>267</v>
      </c>
      <c r="B162" s="4" t="s">
        <v>65</v>
      </c>
      <c r="C162" s="3" t="s">
        <v>191</v>
      </c>
      <c r="D162" s="3" t="s">
        <v>192</v>
      </c>
      <c r="E162" s="3" t="s">
        <v>193</v>
      </c>
      <c r="F162" s="3" t="s">
        <v>194</v>
      </c>
      <c r="G162" s="3" t="s">
        <v>70</v>
      </c>
      <c r="H162" s="3" t="s">
        <v>71</v>
      </c>
      <c r="I162" s="3" t="s">
        <v>71</v>
      </c>
      <c r="J162" s="3">
        <v>4419</v>
      </c>
      <c r="K162" s="3">
        <v>1537</v>
      </c>
      <c r="L162" s="3">
        <v>94.308400000000006</v>
      </c>
      <c r="M162" s="3">
        <v>90.210099999999997</v>
      </c>
      <c r="N162" s="3">
        <v>0</v>
      </c>
      <c r="O162" s="3">
        <v>110.332846162379</v>
      </c>
      <c r="P162" s="3">
        <v>56.6584</v>
      </c>
      <c r="Q162" s="3">
        <v>97.844700000000003</v>
      </c>
      <c r="R162" s="3">
        <v>33.374326648868802</v>
      </c>
      <c r="S162" s="3">
        <v>76.958519513510396</v>
      </c>
      <c r="T162" s="3">
        <v>90.0616016427105</v>
      </c>
      <c r="U162" s="3">
        <v>67.841682127396396</v>
      </c>
      <c r="V162" s="3">
        <v>59.121552604698699</v>
      </c>
      <c r="W162" s="3">
        <v>69.000209599664601</v>
      </c>
      <c r="X162" s="3">
        <v>5.3309481216458003</v>
      </c>
      <c r="Y162" s="3">
        <v>46.568939876779297</v>
      </c>
      <c r="Z162" s="3">
        <v>14.2533936651584</v>
      </c>
      <c r="AA162" s="3">
        <v>0</v>
      </c>
      <c r="AB162" s="3">
        <v>0</v>
      </c>
      <c r="AC162" s="3">
        <v>0</v>
      </c>
      <c r="AD162" s="3">
        <v>0</v>
      </c>
      <c r="AE162" s="3">
        <v>80.965147453083105</v>
      </c>
      <c r="AF162" s="3">
        <v>0</v>
      </c>
      <c r="AG162" s="3">
        <v>0</v>
      </c>
      <c r="AH162" s="3">
        <v>0</v>
      </c>
      <c r="AI162" s="3">
        <v>0</v>
      </c>
      <c r="AJ162" s="3">
        <v>96.294788273615595</v>
      </c>
      <c r="AK162" s="3">
        <v>2.8985507246376798</v>
      </c>
      <c r="AL162" s="3">
        <v>0</v>
      </c>
      <c r="AM162" s="3">
        <v>79.2224906654953</v>
      </c>
      <c r="AN162" s="3">
        <v>0.71142730102267704</v>
      </c>
      <c r="AO162" s="3">
        <v>81.365790607496805</v>
      </c>
      <c r="AP162" s="3">
        <v>100</v>
      </c>
      <c r="AQ162" s="3">
        <v>96.304118268215404</v>
      </c>
      <c r="AR162" s="3">
        <v>85.661764705882305</v>
      </c>
      <c r="AS162" s="3">
        <v>69.658836689037997</v>
      </c>
      <c r="AT162" s="3">
        <v>98.995395562997103</v>
      </c>
      <c r="AU162" s="3">
        <v>92.798827716139797</v>
      </c>
      <c r="AV162" s="3">
        <v>93.598326359832598</v>
      </c>
      <c r="AW162" s="3">
        <v>95.234006011163601</v>
      </c>
      <c r="AX162" s="3">
        <v>97.287066246056796</v>
      </c>
      <c r="AY162" s="3">
        <v>97.3722934622661</v>
      </c>
      <c r="AZ162" s="3">
        <v>80.218625183939494</v>
      </c>
      <c r="BA162" s="3">
        <v>62.866108786610901</v>
      </c>
      <c r="BB162" s="3">
        <v>76.845848148922798</v>
      </c>
      <c r="BC162" s="3">
        <v>79.541149231740704</v>
      </c>
      <c r="BD162" s="3">
        <v>67.0025188916877</v>
      </c>
      <c r="BE162" s="3">
        <v>46.181209458045601</v>
      </c>
      <c r="BF162" s="3">
        <v>93.1048980449863</v>
      </c>
      <c r="BG162" s="3">
        <v>90.184951660361506</v>
      </c>
      <c r="BH162" s="3">
        <v>82.524068647969898</v>
      </c>
      <c r="BI162" s="3">
        <v>25.0627615062761</v>
      </c>
      <c r="BJ162" s="3">
        <v>0</v>
      </c>
      <c r="BK162" s="3">
        <v>71.207627118644098</v>
      </c>
      <c r="BL162" s="3">
        <v>93.111390284757107</v>
      </c>
    </row>
    <row r="163" spans="1:64" x14ac:dyDescent="0.3">
      <c r="A163" s="3" t="s">
        <v>268</v>
      </c>
      <c r="B163" s="4" t="s">
        <v>75</v>
      </c>
      <c r="C163" s="3" t="s">
        <v>191</v>
      </c>
      <c r="D163" s="3" t="s">
        <v>192</v>
      </c>
      <c r="E163" s="3" t="s">
        <v>193</v>
      </c>
      <c r="F163" s="3" t="s">
        <v>194</v>
      </c>
      <c r="G163" s="3" t="s">
        <v>70</v>
      </c>
      <c r="H163" s="3" t="s">
        <v>71</v>
      </c>
      <c r="I163" s="3" t="s">
        <v>71</v>
      </c>
      <c r="J163" s="3">
        <v>1476</v>
      </c>
      <c r="K163" s="3">
        <v>464</v>
      </c>
      <c r="L163" s="3">
        <v>59.677799999999998</v>
      </c>
      <c r="M163" s="3">
        <v>37.7746</v>
      </c>
      <c r="N163" s="3">
        <v>0</v>
      </c>
      <c r="O163" s="3">
        <v>85.276981500590296</v>
      </c>
      <c r="P163" s="3">
        <v>90.115799999999993</v>
      </c>
      <c r="Q163" s="3">
        <v>36.890599999999999</v>
      </c>
      <c r="R163" s="3">
        <v>43.1559518517453</v>
      </c>
      <c r="S163" s="3">
        <v>42.121029648845003</v>
      </c>
      <c r="T163" s="3">
        <v>74.168377823408605</v>
      </c>
      <c r="U163" s="3">
        <v>58.132343846629603</v>
      </c>
      <c r="V163" s="3">
        <v>97.854954034729303</v>
      </c>
      <c r="W163" s="3">
        <v>95.011527981555204</v>
      </c>
      <c r="X163" s="3">
        <v>89.910554561717305</v>
      </c>
      <c r="Y163" s="3">
        <v>13.5967707669428</v>
      </c>
      <c r="Z163" s="3">
        <v>0</v>
      </c>
      <c r="AA163" s="3">
        <v>0</v>
      </c>
      <c r="AB163" s="3">
        <v>0</v>
      </c>
      <c r="AC163" s="3">
        <v>0</v>
      </c>
      <c r="AD163" s="3">
        <v>0</v>
      </c>
      <c r="AE163" s="3">
        <v>31.779748401732299</v>
      </c>
      <c r="AF163" s="3">
        <v>0</v>
      </c>
      <c r="AG163" s="3">
        <v>0</v>
      </c>
      <c r="AH163" s="3">
        <v>0</v>
      </c>
      <c r="AI163" s="3">
        <v>0</v>
      </c>
      <c r="AJ163" s="3">
        <v>96.294788273615595</v>
      </c>
      <c r="AK163" s="3">
        <v>61.379873443559902</v>
      </c>
      <c r="AL163" s="3">
        <v>0</v>
      </c>
      <c r="AM163" s="3">
        <v>96.024599165385496</v>
      </c>
      <c r="AN163" s="3">
        <v>0</v>
      </c>
      <c r="AO163" s="3">
        <v>60.469625161568302</v>
      </c>
      <c r="AP163" s="3">
        <v>62.356428306780302</v>
      </c>
      <c r="AQ163" s="3">
        <v>89.904963041182697</v>
      </c>
      <c r="AR163" s="3">
        <v>40.4166666666667</v>
      </c>
      <c r="AS163" s="3">
        <v>24.888143176733799</v>
      </c>
      <c r="AT163" s="3">
        <v>9.5646714106320605</v>
      </c>
      <c r="AU163" s="3">
        <v>5.9032865815365296</v>
      </c>
      <c r="AV163" s="3">
        <v>46.652719665272002</v>
      </c>
      <c r="AW163" s="3">
        <v>69.343065693430702</v>
      </c>
      <c r="AX163" s="3">
        <v>46.077812828601502</v>
      </c>
      <c r="AY163" s="3">
        <v>78.978347698129099</v>
      </c>
      <c r="AZ163" s="3">
        <v>57.977717048560002</v>
      </c>
      <c r="BA163" s="3">
        <v>92.112970711297095</v>
      </c>
      <c r="BB163" s="3">
        <v>71.135745659903804</v>
      </c>
      <c r="BC163" s="3">
        <v>56.303936013470803</v>
      </c>
      <c r="BD163" s="3">
        <v>4.4710327455919403</v>
      </c>
      <c r="BE163" s="3">
        <v>19.1462649089768</v>
      </c>
      <c r="BF163" s="3">
        <v>47.845280639058203</v>
      </c>
      <c r="BG163" s="3">
        <v>4.8339638503572901</v>
      </c>
      <c r="BH163" s="3">
        <v>82.524068647969898</v>
      </c>
      <c r="BI163" s="3">
        <v>35.690376569037703</v>
      </c>
      <c r="BJ163" s="3">
        <v>0</v>
      </c>
      <c r="BK163" s="3">
        <v>37.796610169491501</v>
      </c>
      <c r="BL163" s="3">
        <v>42.336683417085403</v>
      </c>
    </row>
    <row r="164" spans="1:64" x14ac:dyDescent="0.3">
      <c r="A164" s="3" t="s">
        <v>269</v>
      </c>
      <c r="B164" s="4" t="s">
        <v>65</v>
      </c>
      <c r="C164" s="3" t="s">
        <v>191</v>
      </c>
      <c r="D164" s="3" t="s">
        <v>192</v>
      </c>
      <c r="E164" s="3" t="s">
        <v>193</v>
      </c>
      <c r="F164" s="3" t="s">
        <v>194</v>
      </c>
      <c r="G164" s="3" t="s">
        <v>70</v>
      </c>
      <c r="H164" s="3" t="s">
        <v>71</v>
      </c>
      <c r="I164" s="3" t="s">
        <v>71</v>
      </c>
      <c r="J164" s="3">
        <v>5084</v>
      </c>
      <c r="K164" s="3">
        <v>1715</v>
      </c>
      <c r="L164" s="3">
        <v>92.362399999999994</v>
      </c>
      <c r="M164" s="3">
        <v>86.867199999999997</v>
      </c>
      <c r="N164" s="3">
        <v>0</v>
      </c>
      <c r="O164" s="3">
        <v>108.281890104298</v>
      </c>
      <c r="P164" s="3">
        <v>54.942100000000003</v>
      </c>
      <c r="Q164" s="3">
        <v>96.170699999999997</v>
      </c>
      <c r="R164" s="3">
        <v>33.046347090392302</v>
      </c>
      <c r="S164" s="3">
        <v>75.235543013905698</v>
      </c>
      <c r="T164" s="3">
        <v>87.700205338808999</v>
      </c>
      <c r="U164" s="3">
        <v>68.027210884353707</v>
      </c>
      <c r="V164" s="3">
        <v>26.516853932584301</v>
      </c>
      <c r="W164" s="3">
        <v>50.282959547264703</v>
      </c>
      <c r="X164" s="3">
        <v>6.1896243291592103</v>
      </c>
      <c r="Y164" s="3">
        <v>55.704270235819003</v>
      </c>
      <c r="Z164" s="3">
        <v>38.009049773755699</v>
      </c>
      <c r="AA164" s="3">
        <v>0</v>
      </c>
      <c r="AB164" s="3">
        <v>0</v>
      </c>
      <c r="AC164" s="3">
        <v>0</v>
      </c>
      <c r="AD164" s="3">
        <v>0</v>
      </c>
      <c r="AE164" s="3">
        <v>77.356155908434701</v>
      </c>
      <c r="AF164" s="3">
        <v>0</v>
      </c>
      <c r="AG164" s="3">
        <v>0</v>
      </c>
      <c r="AH164" s="3">
        <v>0</v>
      </c>
      <c r="AI164" s="3">
        <v>0</v>
      </c>
      <c r="AJ164" s="3">
        <v>96.294788273615595</v>
      </c>
      <c r="AK164" s="3">
        <v>3.9395795060216399</v>
      </c>
      <c r="AL164" s="3">
        <v>0</v>
      </c>
      <c r="AM164" s="3">
        <v>96.068526246430906</v>
      </c>
      <c r="AN164" s="3">
        <v>0</v>
      </c>
      <c r="AO164" s="3">
        <v>83.067643257216702</v>
      </c>
      <c r="AP164" s="3">
        <v>100</v>
      </c>
      <c r="AQ164" s="3">
        <v>96.409714889123507</v>
      </c>
      <c r="AR164" s="3">
        <v>85.392156862745097</v>
      </c>
      <c r="AS164" s="3">
        <v>43.036912751677903</v>
      </c>
      <c r="AT164" s="3">
        <v>90.079531184596107</v>
      </c>
      <c r="AU164" s="3">
        <v>93.133765961900806</v>
      </c>
      <c r="AV164" s="3">
        <v>83.786610878661094</v>
      </c>
      <c r="AW164" s="3">
        <v>97.252039501932202</v>
      </c>
      <c r="AX164" s="3">
        <v>95.247108307045195</v>
      </c>
      <c r="AY164" s="3">
        <v>97.3722934622661</v>
      </c>
      <c r="AZ164" s="3">
        <v>80.218625183939494</v>
      </c>
      <c r="BA164" s="3">
        <v>87.615062761506294</v>
      </c>
      <c r="BB164" s="3">
        <v>76.845848148922798</v>
      </c>
      <c r="BC164" s="3">
        <v>79.541149231740704</v>
      </c>
      <c r="BD164" s="3">
        <v>67.065491183879104</v>
      </c>
      <c r="BE164" s="3">
        <v>7.1353839715421596</v>
      </c>
      <c r="BF164" s="3">
        <v>93.1048980449863</v>
      </c>
      <c r="BG164" s="3">
        <v>82.051282051282001</v>
      </c>
      <c r="BH164" s="3">
        <v>94.0351611552951</v>
      </c>
      <c r="BI164" s="3">
        <v>28.012552301255202</v>
      </c>
      <c r="BJ164" s="3">
        <v>0</v>
      </c>
      <c r="BK164" s="3">
        <v>76.737288135593204</v>
      </c>
      <c r="BL164" s="3">
        <v>91.708542713567795</v>
      </c>
    </row>
    <row r="165" spans="1:64" x14ac:dyDescent="0.3">
      <c r="A165" s="3" t="s">
        <v>270</v>
      </c>
      <c r="B165" s="4" t="s">
        <v>65</v>
      </c>
      <c r="C165" s="3" t="s">
        <v>191</v>
      </c>
      <c r="D165" s="3" t="s">
        <v>192</v>
      </c>
      <c r="E165" s="3" t="s">
        <v>193</v>
      </c>
      <c r="F165" s="3" t="s">
        <v>194</v>
      </c>
      <c r="G165" s="3" t="s">
        <v>70</v>
      </c>
      <c r="H165" s="3" t="s">
        <v>71</v>
      </c>
      <c r="I165" s="3" t="s">
        <v>71</v>
      </c>
      <c r="J165" s="3">
        <v>7272</v>
      </c>
      <c r="K165" s="3">
        <v>2481</v>
      </c>
      <c r="L165" s="3">
        <v>74.994799999999998</v>
      </c>
      <c r="M165" s="3">
        <v>60.028700000000001</v>
      </c>
      <c r="N165" s="3">
        <v>0</v>
      </c>
      <c r="O165" s="3">
        <v>93.658993824968704</v>
      </c>
      <c r="P165" s="3">
        <v>95.512799999999999</v>
      </c>
      <c r="Q165" s="3">
        <v>44.318899999999999</v>
      </c>
      <c r="R165" s="3">
        <v>48.404858979394596</v>
      </c>
      <c r="S165" s="3">
        <v>45.2541348455741</v>
      </c>
      <c r="T165" s="3">
        <v>73.429158110882994</v>
      </c>
      <c r="U165" s="3">
        <v>58.585858585858603</v>
      </c>
      <c r="V165" s="3">
        <v>57.854954034729303</v>
      </c>
      <c r="W165" s="3">
        <v>43.953049675120504</v>
      </c>
      <c r="X165" s="3">
        <v>91.806797853309504</v>
      </c>
      <c r="Y165" s="3">
        <v>5.1412789462502699</v>
      </c>
      <c r="Z165" s="3">
        <v>4.0723981900452504</v>
      </c>
      <c r="AA165" s="3">
        <v>0</v>
      </c>
      <c r="AB165" s="3">
        <v>0</v>
      </c>
      <c r="AC165" s="3">
        <v>0</v>
      </c>
      <c r="AD165" s="3">
        <v>0</v>
      </c>
      <c r="AE165" s="3">
        <v>36.358011961229103</v>
      </c>
      <c r="AF165" s="3">
        <v>0</v>
      </c>
      <c r="AG165" s="3">
        <v>0</v>
      </c>
      <c r="AH165" s="3">
        <v>0</v>
      </c>
      <c r="AI165" s="3">
        <v>66.449814126394003</v>
      </c>
      <c r="AJ165" s="3">
        <v>96.294788273615595</v>
      </c>
      <c r="AK165" s="3">
        <v>67.850581751377803</v>
      </c>
      <c r="AL165" s="3">
        <v>62.976022566995802</v>
      </c>
      <c r="AM165" s="3">
        <v>76.718647045903793</v>
      </c>
      <c r="AN165" s="3">
        <v>29.991107158737201</v>
      </c>
      <c r="AO165" s="3">
        <v>77.6820336062042</v>
      </c>
      <c r="AP165" s="3">
        <v>62.356428306780302</v>
      </c>
      <c r="AQ165" s="3">
        <v>90.918690601900707</v>
      </c>
      <c r="AR165" s="3">
        <v>53.308823529411796</v>
      </c>
      <c r="AS165" s="3">
        <v>0</v>
      </c>
      <c r="AT165" s="3">
        <v>38.635412306404397</v>
      </c>
      <c r="AU165" s="3">
        <v>25.162235712790501</v>
      </c>
      <c r="AV165" s="3">
        <v>43.117154811715501</v>
      </c>
      <c r="AW165" s="3">
        <v>4.3795620437956204</v>
      </c>
      <c r="AX165" s="3">
        <v>29.610935856992601</v>
      </c>
      <c r="AY165" s="3">
        <v>78.978347698129099</v>
      </c>
      <c r="AZ165" s="3">
        <v>57.977717048560002</v>
      </c>
      <c r="BA165" s="3">
        <v>85.125523012552307</v>
      </c>
      <c r="BB165" s="3">
        <v>71.135745659903804</v>
      </c>
      <c r="BC165" s="3">
        <v>56.303936013470803</v>
      </c>
      <c r="BD165" s="3">
        <v>22.879932829554999</v>
      </c>
      <c r="BE165" s="3">
        <v>50.554509311571501</v>
      </c>
      <c r="BF165" s="3">
        <v>47.845280639058203</v>
      </c>
      <c r="BG165" s="3">
        <v>37.305590584279102</v>
      </c>
      <c r="BH165" s="3">
        <v>82.524068647969898</v>
      </c>
      <c r="BI165" s="3">
        <v>33.451882845188301</v>
      </c>
      <c r="BJ165" s="3">
        <v>0</v>
      </c>
      <c r="BK165" s="3">
        <v>4.2161016949152499</v>
      </c>
      <c r="BL165" s="3">
        <v>37.897822445561097</v>
      </c>
    </row>
    <row r="166" spans="1:64" x14ac:dyDescent="0.3">
      <c r="A166" s="3" t="s">
        <v>271</v>
      </c>
      <c r="B166" s="4" t="s">
        <v>65</v>
      </c>
      <c r="C166" s="3" t="s">
        <v>191</v>
      </c>
      <c r="D166" s="3" t="s">
        <v>192</v>
      </c>
      <c r="E166" s="3" t="s">
        <v>193</v>
      </c>
      <c r="F166" s="3" t="s">
        <v>194</v>
      </c>
      <c r="G166" s="3" t="s">
        <v>70</v>
      </c>
      <c r="H166" s="3" t="s">
        <v>71</v>
      </c>
      <c r="I166" s="3" t="s">
        <v>71</v>
      </c>
      <c r="J166" s="3">
        <v>6000</v>
      </c>
      <c r="K166" s="3">
        <v>2382</v>
      </c>
      <c r="L166" s="3">
        <v>93.952699999999993</v>
      </c>
      <c r="M166" s="3">
        <v>89.637100000000004</v>
      </c>
      <c r="N166" s="3">
        <v>0</v>
      </c>
      <c r="O166" s="3">
        <v>109.84132858028801</v>
      </c>
      <c r="P166" s="3">
        <v>42.348999999999997</v>
      </c>
      <c r="Q166" s="3">
        <v>99.3095</v>
      </c>
      <c r="R166" s="3">
        <v>30.7769298824069</v>
      </c>
      <c r="S166" s="3">
        <v>79.064398697880904</v>
      </c>
      <c r="T166" s="3">
        <v>90.184804928131399</v>
      </c>
      <c r="U166" s="3">
        <v>68.789940218511603</v>
      </c>
      <c r="V166" s="3">
        <v>64.473953013278802</v>
      </c>
      <c r="W166" s="3">
        <v>61.3079019073569</v>
      </c>
      <c r="X166" s="3">
        <v>4.1144901610017897</v>
      </c>
      <c r="Y166" s="3">
        <v>12.789462502655599</v>
      </c>
      <c r="Z166" s="3">
        <v>0</v>
      </c>
      <c r="AA166" s="3">
        <v>0</v>
      </c>
      <c r="AB166" s="3">
        <v>0</v>
      </c>
      <c r="AC166" s="3">
        <v>0</v>
      </c>
      <c r="AD166" s="3">
        <v>0</v>
      </c>
      <c r="AE166" s="3">
        <v>81.315735203134693</v>
      </c>
      <c r="AF166" s="3">
        <v>0</v>
      </c>
      <c r="AG166" s="3">
        <v>0</v>
      </c>
      <c r="AH166" s="3">
        <v>0</v>
      </c>
      <c r="AI166" s="3">
        <v>0</v>
      </c>
      <c r="AJ166" s="3">
        <v>96.294788273615595</v>
      </c>
      <c r="AK166" s="3">
        <v>1.04102878138396</v>
      </c>
      <c r="AL166" s="3">
        <v>0</v>
      </c>
      <c r="AM166" s="3">
        <v>67.296288161651702</v>
      </c>
      <c r="AN166" s="3">
        <v>45.864828812805698</v>
      </c>
      <c r="AO166" s="3">
        <v>82.959931064196496</v>
      </c>
      <c r="AP166" s="3">
        <v>100</v>
      </c>
      <c r="AQ166" s="3">
        <v>92.840549102428696</v>
      </c>
      <c r="AR166" s="3">
        <v>83.3333333333333</v>
      </c>
      <c r="AS166" s="3">
        <v>90.799776286353506</v>
      </c>
      <c r="AT166" s="3">
        <v>96.546672247802405</v>
      </c>
      <c r="AU166" s="3">
        <v>87.125811178563893</v>
      </c>
      <c r="AV166" s="3">
        <v>97.133891213389106</v>
      </c>
      <c r="AW166" s="3">
        <v>89.523400601116407</v>
      </c>
      <c r="AX166" s="3">
        <v>93.5226077812829</v>
      </c>
      <c r="AY166" s="3">
        <v>96.972882068530595</v>
      </c>
      <c r="AZ166" s="3">
        <v>73.807021231868802</v>
      </c>
      <c r="BA166" s="3">
        <v>96.527196652719695</v>
      </c>
      <c r="BB166" s="3">
        <v>84.605731018615302</v>
      </c>
      <c r="BC166" s="3">
        <v>67.775205219953705</v>
      </c>
      <c r="BD166" s="3">
        <v>90.050377833753103</v>
      </c>
      <c r="BE166" s="3">
        <v>25.967775685289801</v>
      </c>
      <c r="BF166" s="3">
        <v>97.771704856001705</v>
      </c>
      <c r="BG166" s="3">
        <v>87.725935266918896</v>
      </c>
      <c r="BH166" s="3">
        <v>58.497279196316498</v>
      </c>
      <c r="BI166" s="3">
        <v>37.405857740585802</v>
      </c>
      <c r="BJ166" s="3">
        <v>23.9576439444077</v>
      </c>
      <c r="BK166" s="3">
        <v>60.296610169491501</v>
      </c>
      <c r="BL166" s="3">
        <v>95.8333333333333</v>
      </c>
    </row>
    <row r="167" spans="1:64" x14ac:dyDescent="0.3">
      <c r="A167" s="3" t="s">
        <v>272</v>
      </c>
      <c r="B167" s="4" t="s">
        <v>65</v>
      </c>
      <c r="C167" s="3" t="s">
        <v>191</v>
      </c>
      <c r="D167" s="3" t="s">
        <v>192</v>
      </c>
      <c r="E167" s="3" t="s">
        <v>193</v>
      </c>
      <c r="F167" s="3" t="s">
        <v>194</v>
      </c>
      <c r="G167" s="3" t="s">
        <v>70</v>
      </c>
      <c r="H167" s="3" t="s">
        <v>71</v>
      </c>
      <c r="I167" s="3" t="s">
        <v>71</v>
      </c>
      <c r="J167" s="3">
        <v>3590</v>
      </c>
      <c r="K167" s="3">
        <v>1442</v>
      </c>
      <c r="L167" s="3">
        <v>93.722499999999997</v>
      </c>
      <c r="M167" s="3">
        <v>89.207300000000004</v>
      </c>
      <c r="N167" s="3">
        <v>0</v>
      </c>
      <c r="O167" s="3">
        <v>109.60724391223</v>
      </c>
      <c r="P167" s="3">
        <v>41.625300000000003</v>
      </c>
      <c r="Q167" s="3">
        <v>99.246700000000004</v>
      </c>
      <c r="R167" s="3">
        <v>30.632894215493</v>
      </c>
      <c r="S167" s="3">
        <v>78.974349696737207</v>
      </c>
      <c r="T167" s="3">
        <v>88.993839835728906</v>
      </c>
      <c r="U167" s="3">
        <v>68.728097299525899</v>
      </c>
      <c r="V167" s="3">
        <v>44.596527068437197</v>
      </c>
      <c r="W167" s="3">
        <v>48.270802766715597</v>
      </c>
      <c r="X167" s="3">
        <v>4.5796064400715597</v>
      </c>
      <c r="Y167" s="3">
        <v>40.9602719354153</v>
      </c>
      <c r="Z167" s="3">
        <v>0</v>
      </c>
      <c r="AA167" s="3">
        <v>0</v>
      </c>
      <c r="AB167" s="3">
        <v>0</v>
      </c>
      <c r="AC167" s="3">
        <v>0</v>
      </c>
      <c r="AD167" s="3">
        <v>0</v>
      </c>
      <c r="AE167" s="3">
        <v>79.1297174675191</v>
      </c>
      <c r="AF167" s="3">
        <v>0</v>
      </c>
      <c r="AG167" s="3">
        <v>0</v>
      </c>
      <c r="AH167" s="3">
        <v>0</v>
      </c>
      <c r="AI167" s="3">
        <v>0</v>
      </c>
      <c r="AJ167" s="3">
        <v>96.294788273615595</v>
      </c>
      <c r="AK167" s="3">
        <v>9.5325576648295591</v>
      </c>
      <c r="AL167" s="3">
        <v>0</v>
      </c>
      <c r="AM167" s="3">
        <v>68.636064133538298</v>
      </c>
      <c r="AN167" s="3">
        <v>4.5131169408626102</v>
      </c>
      <c r="AO167" s="3">
        <v>87.613097802671305</v>
      </c>
      <c r="AP167" s="3">
        <v>100</v>
      </c>
      <c r="AQ167" s="3">
        <v>92.164730728616703</v>
      </c>
      <c r="AR167" s="3">
        <v>81.813725490196106</v>
      </c>
      <c r="AS167" s="3">
        <v>94.1275167785235</v>
      </c>
      <c r="AT167" s="3">
        <v>90.121389702804507</v>
      </c>
      <c r="AU167" s="3">
        <v>89.951852627171903</v>
      </c>
      <c r="AV167" s="3">
        <v>96.569037656903802</v>
      </c>
      <c r="AW167" s="3">
        <v>99.012451696006906</v>
      </c>
      <c r="AX167" s="3">
        <v>94.9106203995794</v>
      </c>
      <c r="AY167" s="3">
        <v>96.972882068530595</v>
      </c>
      <c r="AZ167" s="3">
        <v>73.807021231868802</v>
      </c>
      <c r="BA167" s="3">
        <v>78.430962343096198</v>
      </c>
      <c r="BB167" s="3">
        <v>84.605731018615302</v>
      </c>
      <c r="BC167" s="3">
        <v>67.775205219953705</v>
      </c>
      <c r="BD167" s="3">
        <v>82.031905961377007</v>
      </c>
      <c r="BE167" s="3">
        <v>24.8587570621469</v>
      </c>
      <c r="BF167" s="3">
        <v>97.771704856001705</v>
      </c>
      <c r="BG167" s="3">
        <v>97.078604455653604</v>
      </c>
      <c r="BH167" s="3">
        <v>82.524068647969898</v>
      </c>
      <c r="BI167" s="3">
        <v>61.171548117154799</v>
      </c>
      <c r="BJ167" s="3">
        <v>0</v>
      </c>
      <c r="BK167" s="3">
        <v>69.131355932203405</v>
      </c>
      <c r="BL167" s="3">
        <v>93.090452261306496</v>
      </c>
    </row>
    <row r="168" spans="1:64" x14ac:dyDescent="0.3">
      <c r="A168" s="3" t="s">
        <v>273</v>
      </c>
      <c r="B168" s="4" t="s">
        <v>65</v>
      </c>
      <c r="C168" s="3" t="s">
        <v>191</v>
      </c>
      <c r="D168" s="3" t="s">
        <v>192</v>
      </c>
      <c r="E168" s="3" t="s">
        <v>193</v>
      </c>
      <c r="F168" s="3" t="s">
        <v>194</v>
      </c>
      <c r="G168" s="3" t="s">
        <v>70</v>
      </c>
      <c r="H168" s="3" t="s">
        <v>71</v>
      </c>
      <c r="I168" s="3" t="s">
        <v>71</v>
      </c>
      <c r="J168" s="3">
        <v>2588</v>
      </c>
      <c r="K168" s="3">
        <v>1131</v>
      </c>
      <c r="L168" s="3">
        <v>90.416399999999996</v>
      </c>
      <c r="M168" s="3">
        <v>83.285600000000002</v>
      </c>
      <c r="N168" s="3">
        <v>0</v>
      </c>
      <c r="O168" s="3">
        <v>106.36031617585201</v>
      </c>
      <c r="P168" s="3">
        <v>94.313500000000005</v>
      </c>
      <c r="Q168" s="3">
        <v>74.911100000000005</v>
      </c>
      <c r="R168" s="3">
        <v>46.992614272967302</v>
      </c>
      <c r="S168" s="3">
        <v>59.367701902885102</v>
      </c>
      <c r="T168" s="3">
        <v>59.445585215605703</v>
      </c>
      <c r="U168" s="3">
        <v>57.060399917542803</v>
      </c>
      <c r="V168" s="3">
        <v>97.344228804902997</v>
      </c>
      <c r="W168" s="3">
        <v>91.280653950953706</v>
      </c>
      <c r="X168" s="3">
        <v>89.338103756708406</v>
      </c>
      <c r="Y168" s="3">
        <v>52.326322498406597</v>
      </c>
      <c r="Z168" s="3">
        <v>0</v>
      </c>
      <c r="AA168" s="3">
        <v>0</v>
      </c>
      <c r="AB168" s="3">
        <v>0</v>
      </c>
      <c r="AC168" s="3">
        <v>0</v>
      </c>
      <c r="AD168" s="3">
        <v>0</v>
      </c>
      <c r="AE168" s="3">
        <v>29.057537636626101</v>
      </c>
      <c r="AF168" s="3">
        <v>0</v>
      </c>
      <c r="AG168" s="3">
        <v>0</v>
      </c>
      <c r="AH168" s="3">
        <v>37.1963562753036</v>
      </c>
      <c r="AI168" s="3">
        <v>27.3234200743494</v>
      </c>
      <c r="AJ168" s="3">
        <v>96.294788273615595</v>
      </c>
      <c r="AK168" s="3">
        <v>72.035109205960396</v>
      </c>
      <c r="AL168" s="3">
        <v>0</v>
      </c>
      <c r="AM168" s="3">
        <v>67.252361080606207</v>
      </c>
      <c r="AN168" s="3">
        <v>27.100933748332601</v>
      </c>
      <c r="AO168" s="3">
        <v>58.444635932787598</v>
      </c>
      <c r="AP168" s="3">
        <v>62.356428306780302</v>
      </c>
      <c r="AQ168" s="3">
        <v>88.004223864836305</v>
      </c>
      <c r="AR168" s="3">
        <v>36.568627450980401</v>
      </c>
      <c r="AS168" s="3">
        <v>81.403803131991097</v>
      </c>
      <c r="AT168" s="3">
        <v>35.579740477187102</v>
      </c>
      <c r="AU168" s="3">
        <v>38.831902867908703</v>
      </c>
      <c r="AV168" s="3">
        <v>69.288702928870293</v>
      </c>
      <c r="AW168" s="3">
        <v>70.330613997423796</v>
      </c>
      <c r="AX168" s="3">
        <v>87.697160883280802</v>
      </c>
      <c r="AY168" s="3">
        <v>78.978347698129099</v>
      </c>
      <c r="AZ168" s="3">
        <v>57.977717048560002</v>
      </c>
      <c r="BA168" s="3">
        <v>98.912133891213401</v>
      </c>
      <c r="BB168" s="3">
        <v>71.135745659903804</v>
      </c>
      <c r="BC168" s="3">
        <v>56.303936013470803</v>
      </c>
      <c r="BD168" s="3">
        <v>63.539042821158702</v>
      </c>
      <c r="BE168" s="3">
        <v>72.546557857292299</v>
      </c>
      <c r="BF168" s="3">
        <v>47.845280639058203</v>
      </c>
      <c r="BG168" s="3">
        <v>51.765447667087003</v>
      </c>
      <c r="BH168" s="3">
        <v>94.0351611552951</v>
      </c>
      <c r="BI168" s="3">
        <v>61.485355648535602</v>
      </c>
      <c r="BJ168" s="3">
        <v>0</v>
      </c>
      <c r="BK168" s="3">
        <v>58.4745762711864</v>
      </c>
      <c r="BL168" s="3">
        <v>50.984087102177597</v>
      </c>
    </row>
    <row r="169" spans="1:64" x14ac:dyDescent="0.3">
      <c r="A169" s="3" t="s">
        <v>274</v>
      </c>
      <c r="B169" s="4" t="s">
        <v>65</v>
      </c>
      <c r="C169" s="3" t="s">
        <v>191</v>
      </c>
      <c r="D169" s="3" t="s">
        <v>192</v>
      </c>
      <c r="E169" s="3" t="s">
        <v>193</v>
      </c>
      <c r="F169" s="3" t="s">
        <v>194</v>
      </c>
      <c r="G169" s="3" t="s">
        <v>70</v>
      </c>
      <c r="H169" s="3" t="s">
        <v>71</v>
      </c>
      <c r="I169" s="3" t="s">
        <v>71</v>
      </c>
      <c r="J169" s="3">
        <v>5851</v>
      </c>
      <c r="K169" s="3">
        <v>2302</v>
      </c>
      <c r="L169" s="3">
        <v>95.333799999999997</v>
      </c>
      <c r="M169" s="3">
        <v>92.024799999999999</v>
      </c>
      <c r="N169" s="3">
        <v>0</v>
      </c>
      <c r="O169" s="3">
        <v>111.61512660085199</v>
      </c>
      <c r="P169" s="3">
        <v>79.590599999999995</v>
      </c>
      <c r="Q169" s="3">
        <v>93.262200000000007</v>
      </c>
      <c r="R169" s="3">
        <v>38.782695214743597</v>
      </c>
      <c r="S169" s="3">
        <v>72.832431386108794</v>
      </c>
      <c r="T169" s="3">
        <v>94.455852156057503</v>
      </c>
      <c r="U169" s="3">
        <v>70.686456400742102</v>
      </c>
      <c r="V169" s="3">
        <v>72.420837589376902</v>
      </c>
      <c r="W169" s="3">
        <v>82.645147767763603</v>
      </c>
      <c r="X169" s="3">
        <v>47.406082289803201</v>
      </c>
      <c r="Y169" s="3">
        <v>18.121946037815999</v>
      </c>
      <c r="Z169" s="3">
        <v>0</v>
      </c>
      <c r="AA169" s="3">
        <v>0</v>
      </c>
      <c r="AB169" s="3">
        <v>0</v>
      </c>
      <c r="AC169" s="3">
        <v>0</v>
      </c>
      <c r="AD169" s="3">
        <v>0</v>
      </c>
      <c r="AE169" s="3">
        <v>80.717673747164397</v>
      </c>
      <c r="AF169" s="3">
        <v>99.480712166172097</v>
      </c>
      <c r="AG169" s="3">
        <v>0</v>
      </c>
      <c r="AH169" s="3">
        <v>0</v>
      </c>
      <c r="AI169" s="3">
        <v>0</v>
      </c>
      <c r="AJ169" s="3">
        <v>96.294788273615595</v>
      </c>
      <c r="AK169" s="3">
        <v>0.95937946519697903</v>
      </c>
      <c r="AL169" s="3">
        <v>0</v>
      </c>
      <c r="AM169" s="3">
        <v>81.462771798814003</v>
      </c>
      <c r="AN169" s="3">
        <v>10.5157847932414</v>
      </c>
      <c r="AO169" s="3">
        <v>82.852218871176206</v>
      </c>
      <c r="AP169" s="3">
        <v>100</v>
      </c>
      <c r="AQ169" s="3">
        <v>95.501583949313599</v>
      </c>
      <c r="AR169" s="3">
        <v>90.637254901960802</v>
      </c>
      <c r="AS169" s="3">
        <v>70.218120805369097</v>
      </c>
      <c r="AT169" s="3">
        <v>99.769778149853494</v>
      </c>
      <c r="AU169" s="3">
        <v>91.7521456981369</v>
      </c>
      <c r="AV169" s="3">
        <v>81.820083682008402</v>
      </c>
      <c r="AW169" s="3">
        <v>93.0012881064835</v>
      </c>
      <c r="AX169" s="3">
        <v>48.685594111461597</v>
      </c>
      <c r="AY169" s="3">
        <v>96.972882068530595</v>
      </c>
      <c r="AZ169" s="3">
        <v>73.807021231868802</v>
      </c>
      <c r="BA169" s="3">
        <v>83.179916317991598</v>
      </c>
      <c r="BB169" s="3">
        <v>84.605731018615302</v>
      </c>
      <c r="BC169" s="3">
        <v>67.775205219953705</v>
      </c>
      <c r="BD169" s="3">
        <v>72.418136020151096</v>
      </c>
      <c r="BE169" s="3">
        <v>10.441514961289</v>
      </c>
      <c r="BF169" s="3">
        <v>97.771704856001705</v>
      </c>
      <c r="BG169" s="3">
        <v>84.825556956704503</v>
      </c>
      <c r="BH169" s="3">
        <v>58.497279196316498</v>
      </c>
      <c r="BI169" s="3">
        <v>11.5690376569038</v>
      </c>
      <c r="BJ169" s="3">
        <v>0</v>
      </c>
      <c r="BK169" s="3">
        <v>66.483050847457605</v>
      </c>
      <c r="BL169" s="3">
        <v>95.414572864321599</v>
      </c>
    </row>
    <row r="170" spans="1:64" x14ac:dyDescent="0.3">
      <c r="A170" s="3" t="s">
        <v>275</v>
      </c>
      <c r="B170" s="4" t="s">
        <v>65</v>
      </c>
      <c r="C170" s="3" t="s">
        <v>191</v>
      </c>
      <c r="D170" s="3" t="s">
        <v>192</v>
      </c>
      <c r="E170" s="3" t="s">
        <v>193</v>
      </c>
      <c r="F170" s="3" t="s">
        <v>194</v>
      </c>
      <c r="G170" s="3" t="s">
        <v>70</v>
      </c>
      <c r="H170" s="3" t="s">
        <v>71</v>
      </c>
      <c r="I170" s="3" t="s">
        <v>71</v>
      </c>
      <c r="J170" s="3">
        <v>1482</v>
      </c>
      <c r="K170" s="3">
        <v>663</v>
      </c>
      <c r="L170" s="3">
        <v>97.447199999999995</v>
      </c>
      <c r="M170" s="3">
        <v>95.701999999999998</v>
      </c>
      <c r="N170" s="3">
        <v>0</v>
      </c>
      <c r="O170" s="3">
        <v>116.33388146668401</v>
      </c>
      <c r="P170" s="3">
        <v>86.000799999999998</v>
      </c>
      <c r="Q170" s="3">
        <v>96.212599999999995</v>
      </c>
      <c r="R170" s="3">
        <v>41.076824671337498</v>
      </c>
      <c r="S170" s="3">
        <v>75.2570567953465</v>
      </c>
      <c r="T170" s="3">
        <v>94.414784394250503</v>
      </c>
      <c r="U170" s="3">
        <v>70.871985157699399</v>
      </c>
      <c r="V170" s="3">
        <v>66.455566905005099</v>
      </c>
      <c r="W170" s="3">
        <v>65.898134562984694</v>
      </c>
      <c r="X170" s="3">
        <v>50.017889087656499</v>
      </c>
      <c r="Y170" s="3">
        <v>3.8240917782026802</v>
      </c>
      <c r="Z170" s="3">
        <v>90.497737556561106</v>
      </c>
      <c r="AA170" s="3">
        <v>0</v>
      </c>
      <c r="AB170" s="3">
        <v>0</v>
      </c>
      <c r="AC170" s="3">
        <v>0</v>
      </c>
      <c r="AD170" s="3">
        <v>0</v>
      </c>
      <c r="AE170" s="3">
        <v>78.572901629201894</v>
      </c>
      <c r="AF170" s="3">
        <v>78.709198813056403</v>
      </c>
      <c r="AG170" s="3">
        <v>0</v>
      </c>
      <c r="AH170" s="3">
        <v>0</v>
      </c>
      <c r="AI170" s="3">
        <v>0</v>
      </c>
      <c r="AJ170" s="3">
        <v>96.294788273615595</v>
      </c>
      <c r="AK170" s="3">
        <v>4.1641151255358198</v>
      </c>
      <c r="AL170" s="3">
        <v>0</v>
      </c>
      <c r="AM170" s="3">
        <v>100</v>
      </c>
      <c r="AN170" s="3">
        <v>0</v>
      </c>
      <c r="AO170" s="3">
        <v>92.287806979750101</v>
      </c>
      <c r="AP170" s="3">
        <v>79.399777695442793</v>
      </c>
      <c r="AQ170" s="3">
        <v>89.229144667370605</v>
      </c>
      <c r="AR170" s="3">
        <v>76.838235294117695</v>
      </c>
      <c r="AS170" s="3">
        <v>90.016778523489904</v>
      </c>
      <c r="AT170" s="3">
        <v>99.665131854332401</v>
      </c>
      <c r="AU170" s="3">
        <v>95.415532761147205</v>
      </c>
      <c r="AV170" s="3">
        <v>80.815899581590003</v>
      </c>
      <c r="AW170" s="3">
        <v>88.492915414340899</v>
      </c>
      <c r="AX170" s="3">
        <v>84.731861198738201</v>
      </c>
      <c r="AY170" s="3">
        <v>97.267185200756799</v>
      </c>
      <c r="AZ170" s="3">
        <v>64.872819003573696</v>
      </c>
      <c r="BA170" s="3">
        <v>93.410041841004201</v>
      </c>
      <c r="BB170" s="3">
        <v>74.754235515582494</v>
      </c>
      <c r="BC170" s="3">
        <v>64.891601768048801</v>
      </c>
      <c r="BD170" s="3">
        <v>62.447523089840502</v>
      </c>
      <c r="BE170" s="3">
        <v>3.2015065913370999</v>
      </c>
      <c r="BF170" s="3">
        <v>89.825520285894498</v>
      </c>
      <c r="BG170" s="3">
        <v>91.677175283732694</v>
      </c>
      <c r="BH170" s="3">
        <v>94.0351611552951</v>
      </c>
      <c r="BI170" s="3">
        <v>15.794979079497899</v>
      </c>
      <c r="BJ170" s="3">
        <v>0</v>
      </c>
      <c r="BK170" s="3">
        <v>85.953389830508499</v>
      </c>
      <c r="BL170" s="3">
        <v>96.566164154103802</v>
      </c>
    </row>
    <row r="171" spans="1:64" x14ac:dyDescent="0.3">
      <c r="A171" s="3" t="s">
        <v>276</v>
      </c>
      <c r="B171" s="4" t="s">
        <v>65</v>
      </c>
      <c r="C171" s="3" t="s">
        <v>191</v>
      </c>
      <c r="D171" s="3" t="s">
        <v>192</v>
      </c>
      <c r="E171" s="3" t="s">
        <v>193</v>
      </c>
      <c r="F171" s="3" t="s">
        <v>194</v>
      </c>
      <c r="G171" s="3" t="s">
        <v>70</v>
      </c>
      <c r="H171" s="3" t="s">
        <v>71</v>
      </c>
      <c r="I171" s="3" t="s">
        <v>71</v>
      </c>
      <c r="J171" s="3">
        <v>5138</v>
      </c>
      <c r="K171" s="3">
        <v>2236</v>
      </c>
      <c r="L171" s="3">
        <v>98.158600000000007</v>
      </c>
      <c r="M171" s="3">
        <v>96.943600000000004</v>
      </c>
      <c r="N171" s="3">
        <v>0</v>
      </c>
      <c r="O171" s="3">
        <v>118.63154548732901</v>
      </c>
      <c r="P171" s="3">
        <v>95.7196</v>
      </c>
      <c r="Q171" s="3">
        <v>90.248999999999995</v>
      </c>
      <c r="R171" s="3">
        <v>48.653553061755403</v>
      </c>
      <c r="S171" s="3">
        <v>69.977992425573902</v>
      </c>
      <c r="T171" s="3">
        <v>76.694045174538005</v>
      </c>
      <c r="U171" s="3">
        <v>58.771387342815899</v>
      </c>
      <c r="V171" s="3">
        <v>92.584269662921301</v>
      </c>
      <c r="W171" s="3">
        <v>89.163697338084305</v>
      </c>
      <c r="X171" s="3">
        <v>89.588550983899793</v>
      </c>
      <c r="Y171" s="3">
        <v>40.089228808158097</v>
      </c>
      <c r="Z171" s="3">
        <v>0</v>
      </c>
      <c r="AA171" s="3">
        <v>0</v>
      </c>
      <c r="AB171" s="3">
        <v>0</v>
      </c>
      <c r="AC171" s="3">
        <v>0</v>
      </c>
      <c r="AD171" s="3">
        <v>0</v>
      </c>
      <c r="AE171" s="3">
        <v>36.378634770055697</v>
      </c>
      <c r="AF171" s="3">
        <v>0</v>
      </c>
      <c r="AG171" s="3">
        <v>0</v>
      </c>
      <c r="AH171" s="3">
        <v>0</v>
      </c>
      <c r="AI171" s="3">
        <v>35.037174721189601</v>
      </c>
      <c r="AJ171" s="3">
        <v>96.294788273615595</v>
      </c>
      <c r="AK171" s="3">
        <v>61.257399469279399</v>
      </c>
      <c r="AL171" s="3">
        <v>57.2637517630465</v>
      </c>
      <c r="AM171" s="3">
        <v>64.419064353173695</v>
      </c>
      <c r="AN171" s="3">
        <v>43.397065362383302</v>
      </c>
      <c r="AO171" s="3">
        <v>83.907798362774699</v>
      </c>
      <c r="AP171" s="3">
        <v>62.356428306780302</v>
      </c>
      <c r="AQ171" s="3">
        <v>95.269271383315697</v>
      </c>
      <c r="AR171" s="3">
        <v>81.029411764705898</v>
      </c>
      <c r="AS171" s="3">
        <v>52.516778523489897</v>
      </c>
      <c r="AT171" s="3">
        <v>83.214734198409403</v>
      </c>
      <c r="AU171" s="3">
        <v>94.599120787104894</v>
      </c>
      <c r="AV171" s="3">
        <v>86.485355648535602</v>
      </c>
      <c r="AW171" s="3">
        <v>93.860025762129695</v>
      </c>
      <c r="AX171" s="3">
        <v>95.457413249211399</v>
      </c>
      <c r="AY171" s="3">
        <v>78.978347698129099</v>
      </c>
      <c r="AZ171" s="3">
        <v>57.977717048560002</v>
      </c>
      <c r="BA171" s="3">
        <v>98.723849372384905</v>
      </c>
      <c r="BB171" s="3">
        <v>71.135745659903804</v>
      </c>
      <c r="BC171" s="3">
        <v>56.303936013470803</v>
      </c>
      <c r="BD171" s="3">
        <v>52.581863979848897</v>
      </c>
      <c r="BE171" s="3">
        <v>46.683406570412203</v>
      </c>
      <c r="BF171" s="3">
        <v>47.845280639058203</v>
      </c>
      <c r="BG171" s="3">
        <v>94.220260613703203</v>
      </c>
      <c r="BH171" s="3">
        <v>58.497279196316498</v>
      </c>
      <c r="BI171" s="3">
        <v>43.828451882845201</v>
      </c>
      <c r="BJ171" s="3">
        <v>0</v>
      </c>
      <c r="BK171" s="3">
        <v>21.7372881355932</v>
      </c>
      <c r="BL171" s="3">
        <v>89.049413735343407</v>
      </c>
    </row>
    <row r="172" spans="1:64" x14ac:dyDescent="0.3">
      <c r="A172" s="3" t="s">
        <v>277</v>
      </c>
      <c r="B172" s="4" t="s">
        <v>65</v>
      </c>
      <c r="C172" s="3" t="s">
        <v>191</v>
      </c>
      <c r="D172" s="3" t="s">
        <v>192</v>
      </c>
      <c r="E172" s="3" t="s">
        <v>193</v>
      </c>
      <c r="F172" s="3" t="s">
        <v>194</v>
      </c>
      <c r="G172" s="3" t="s">
        <v>70</v>
      </c>
      <c r="H172" s="3" t="s">
        <v>71</v>
      </c>
      <c r="I172" s="3" t="s">
        <v>71</v>
      </c>
      <c r="J172" s="3">
        <v>7436</v>
      </c>
      <c r="K172" s="3">
        <v>2400</v>
      </c>
      <c r="L172" s="3">
        <v>93.366799999999998</v>
      </c>
      <c r="M172" s="3">
        <v>88.634200000000007</v>
      </c>
      <c r="N172" s="3">
        <v>0</v>
      </c>
      <c r="O172" s="3">
        <v>109.264939357648</v>
      </c>
      <c r="P172" s="3">
        <v>61.807299999999998</v>
      </c>
      <c r="Q172" s="3">
        <v>95.835899999999995</v>
      </c>
      <c r="R172" s="3">
        <v>34.428880445965</v>
      </c>
      <c r="S172" s="3">
        <v>74.836058911682898</v>
      </c>
      <c r="T172" s="3">
        <v>92.710472279260799</v>
      </c>
      <c r="U172" s="3">
        <v>69.861884147598403</v>
      </c>
      <c r="V172" s="3">
        <v>66.537282941777306</v>
      </c>
      <c r="W172" s="3">
        <v>54.747432404108203</v>
      </c>
      <c r="X172" s="3">
        <v>22.003577817531301</v>
      </c>
      <c r="Y172" s="3">
        <v>1.7633312088379001</v>
      </c>
      <c r="Z172" s="3">
        <v>67.647058823529406</v>
      </c>
      <c r="AA172" s="3">
        <v>0</v>
      </c>
      <c r="AB172" s="3">
        <v>0</v>
      </c>
      <c r="AC172" s="3">
        <v>0</v>
      </c>
      <c r="AD172" s="3">
        <v>0</v>
      </c>
      <c r="AE172" s="3">
        <v>71.973602804701997</v>
      </c>
      <c r="AF172" s="3">
        <v>0</v>
      </c>
      <c r="AG172" s="3">
        <v>0</v>
      </c>
      <c r="AH172" s="3">
        <v>0</v>
      </c>
      <c r="AI172" s="3">
        <v>0</v>
      </c>
      <c r="AJ172" s="3">
        <v>96.294788273615595</v>
      </c>
      <c r="AK172" s="3">
        <v>0.57154521330883901</v>
      </c>
      <c r="AL172" s="3">
        <v>0</v>
      </c>
      <c r="AM172" s="3">
        <v>85.635844498133096</v>
      </c>
      <c r="AN172" s="3">
        <v>0.44464206313917298</v>
      </c>
      <c r="AO172" s="3">
        <v>89.508832399827696</v>
      </c>
      <c r="AP172" s="3">
        <v>79.7332345313079</v>
      </c>
      <c r="AQ172" s="3">
        <v>92.481520591341095</v>
      </c>
      <c r="AR172" s="3">
        <v>92.622549019607803</v>
      </c>
      <c r="AS172" s="3">
        <v>50.755033557047</v>
      </c>
      <c r="AT172" s="3">
        <v>98.367517789870206</v>
      </c>
      <c r="AU172" s="3">
        <v>91.417207452376005</v>
      </c>
      <c r="AV172" s="3">
        <v>98.054393305439305</v>
      </c>
      <c r="AW172" s="3">
        <v>99.162730785744998</v>
      </c>
      <c r="AX172" s="3">
        <v>97.371188222923195</v>
      </c>
      <c r="AY172" s="3">
        <v>99.243220517132599</v>
      </c>
      <c r="AZ172" s="3">
        <v>73.176371662812699</v>
      </c>
      <c r="BA172" s="3">
        <v>82.112970711297095</v>
      </c>
      <c r="BB172" s="3">
        <v>92.114620372307002</v>
      </c>
      <c r="BC172" s="3">
        <v>68.111976426015602</v>
      </c>
      <c r="BD172" s="3">
        <v>58.228379513014303</v>
      </c>
      <c r="BE172" s="3">
        <v>9.9602427286043103</v>
      </c>
      <c r="BF172" s="3">
        <v>98.990960689510203</v>
      </c>
      <c r="BG172" s="3">
        <v>88.230348886086603</v>
      </c>
      <c r="BH172" s="3">
        <v>58.497279196316498</v>
      </c>
      <c r="BI172" s="3">
        <v>22.991631799163201</v>
      </c>
      <c r="BJ172" s="3">
        <v>0</v>
      </c>
      <c r="BK172" s="3">
        <v>74.3008474576271</v>
      </c>
      <c r="BL172" s="3">
        <v>97.089614740368503</v>
      </c>
    </row>
    <row r="173" spans="1:64" x14ac:dyDescent="0.3">
      <c r="A173" s="3" t="s">
        <v>278</v>
      </c>
      <c r="B173" s="4" t="s">
        <v>65</v>
      </c>
      <c r="C173" s="3" t="s">
        <v>191</v>
      </c>
      <c r="D173" s="3" t="s">
        <v>192</v>
      </c>
      <c r="E173" s="3" t="s">
        <v>193</v>
      </c>
      <c r="F173" s="3" t="s">
        <v>194</v>
      </c>
      <c r="G173" s="3" t="s">
        <v>70</v>
      </c>
      <c r="H173" s="3" t="s">
        <v>71</v>
      </c>
      <c r="I173" s="3" t="s">
        <v>71</v>
      </c>
      <c r="J173" s="3">
        <v>7003</v>
      </c>
      <c r="K173" s="3">
        <v>1995</v>
      </c>
      <c r="L173" s="3">
        <v>91.881100000000004</v>
      </c>
      <c r="M173" s="3">
        <v>86.055400000000006</v>
      </c>
      <c r="N173" s="3">
        <v>0</v>
      </c>
      <c r="O173" s="3">
        <v>107.854279610605</v>
      </c>
      <c r="P173" s="3">
        <v>41.294499999999999</v>
      </c>
      <c r="Q173" s="3">
        <v>98.0749</v>
      </c>
      <c r="R173" s="3">
        <v>30.571861943534302</v>
      </c>
      <c r="S173" s="3">
        <v>77.282417667071201</v>
      </c>
      <c r="T173" s="3">
        <v>89.8767967145791</v>
      </c>
      <c r="U173" s="3">
        <v>69.655741084312496</v>
      </c>
      <c r="V173" s="3">
        <v>64.759959141981597</v>
      </c>
      <c r="W173" s="3">
        <v>56.529029553552697</v>
      </c>
      <c r="X173" s="3">
        <v>3.3989266547406101</v>
      </c>
      <c r="Y173" s="3">
        <v>9.0078606330996394</v>
      </c>
      <c r="Z173" s="3">
        <v>23.642533936651599</v>
      </c>
      <c r="AA173" s="3">
        <v>0</v>
      </c>
      <c r="AB173" s="3">
        <v>0</v>
      </c>
      <c r="AC173" s="3">
        <v>0</v>
      </c>
      <c r="AD173" s="3">
        <v>0</v>
      </c>
      <c r="AE173" s="3">
        <v>67.044751495153605</v>
      </c>
      <c r="AF173" s="3">
        <v>0</v>
      </c>
      <c r="AG173" s="3">
        <v>0</v>
      </c>
      <c r="AH173" s="3">
        <v>0</v>
      </c>
      <c r="AI173" s="3">
        <v>0</v>
      </c>
      <c r="AJ173" s="3">
        <v>96.294788273615595</v>
      </c>
      <c r="AK173" s="3">
        <v>5.3276178812002497</v>
      </c>
      <c r="AL173" s="3">
        <v>0</v>
      </c>
      <c r="AM173" s="3">
        <v>61.475949923127601</v>
      </c>
      <c r="AN173" s="3">
        <v>26.878612716763001</v>
      </c>
      <c r="AO173" s="3">
        <v>90.456699698405899</v>
      </c>
      <c r="AP173" s="3">
        <v>80.177843645794695</v>
      </c>
      <c r="AQ173" s="3">
        <v>87.455121436113998</v>
      </c>
      <c r="AR173" s="3">
        <v>63.995098039215698</v>
      </c>
      <c r="AS173" s="3">
        <v>38.366890380313201</v>
      </c>
      <c r="AT173" s="3">
        <v>99.393051485977395</v>
      </c>
      <c r="AU173" s="3">
        <v>99.665061754239105</v>
      </c>
      <c r="AV173" s="3">
        <v>94.518828451882797</v>
      </c>
      <c r="AW173" s="3">
        <v>98.733361957921801</v>
      </c>
      <c r="AX173" s="3">
        <v>99.705573080967397</v>
      </c>
      <c r="AY173" s="3">
        <v>99.243220517132599</v>
      </c>
      <c r="AZ173" s="3">
        <v>73.176371662812699</v>
      </c>
      <c r="BA173" s="3">
        <v>98.598326359832598</v>
      </c>
      <c r="BB173" s="3">
        <v>92.114620372307002</v>
      </c>
      <c r="BC173" s="3">
        <v>68.111976426015602</v>
      </c>
      <c r="BD173" s="3">
        <v>75.860621326616297</v>
      </c>
      <c r="BE173" s="3">
        <v>2.3017367650136</v>
      </c>
      <c r="BF173" s="3">
        <v>98.990960689510203</v>
      </c>
      <c r="BG173" s="3">
        <v>95.481294661622499</v>
      </c>
      <c r="BH173" s="3">
        <v>82.524068647969898</v>
      </c>
      <c r="BI173" s="3">
        <v>50.104602510460303</v>
      </c>
      <c r="BJ173" s="3">
        <v>0</v>
      </c>
      <c r="BK173" s="3">
        <v>54.088983050847503</v>
      </c>
      <c r="BL173" s="3">
        <v>100</v>
      </c>
    </row>
    <row r="174" spans="1:64" x14ac:dyDescent="0.3">
      <c r="A174" s="3" t="s">
        <v>279</v>
      </c>
      <c r="B174" s="4" t="s">
        <v>65</v>
      </c>
      <c r="C174" s="3" t="s">
        <v>191</v>
      </c>
      <c r="D174" s="3" t="s">
        <v>192</v>
      </c>
      <c r="E174" s="3" t="s">
        <v>193</v>
      </c>
      <c r="F174" s="3" t="s">
        <v>194</v>
      </c>
      <c r="G174" s="3" t="s">
        <v>70</v>
      </c>
      <c r="H174" s="3" t="s">
        <v>71</v>
      </c>
      <c r="I174" s="3" t="s">
        <v>71</v>
      </c>
      <c r="J174" s="3">
        <v>5435</v>
      </c>
      <c r="K174" s="3">
        <v>1664</v>
      </c>
      <c r="L174" s="3">
        <v>89.725899999999996</v>
      </c>
      <c r="M174" s="3">
        <v>82.091700000000003</v>
      </c>
      <c r="N174" s="3">
        <v>0</v>
      </c>
      <c r="O174" s="3">
        <v>105.860365198267</v>
      </c>
      <c r="P174" s="3">
        <v>51.178699999999999</v>
      </c>
      <c r="Q174" s="3">
        <v>94.245699999999999</v>
      </c>
      <c r="R174" s="3">
        <v>32.276017147081099</v>
      </c>
      <c r="S174" s="3">
        <v>73.584348051186097</v>
      </c>
      <c r="T174" s="3">
        <v>89.158110882956905</v>
      </c>
      <c r="U174" s="3">
        <v>69.696969696969703</v>
      </c>
      <c r="V174" s="3">
        <v>70.929519918284001</v>
      </c>
      <c r="W174" s="3">
        <v>60.658142946971303</v>
      </c>
      <c r="X174" s="3">
        <v>3.4347048300536702</v>
      </c>
      <c r="Y174" s="3">
        <v>0</v>
      </c>
      <c r="Z174" s="3">
        <v>0</v>
      </c>
      <c r="AA174" s="3">
        <v>0</v>
      </c>
      <c r="AB174" s="3">
        <v>0</v>
      </c>
      <c r="AC174" s="3">
        <v>0</v>
      </c>
      <c r="AD174" s="3">
        <v>0</v>
      </c>
      <c r="AE174" s="3">
        <v>75.8919364817488</v>
      </c>
      <c r="AF174" s="3">
        <v>0</v>
      </c>
      <c r="AG174" s="3">
        <v>0</v>
      </c>
      <c r="AH174" s="3">
        <v>0</v>
      </c>
      <c r="AI174" s="3">
        <v>0</v>
      </c>
      <c r="AJ174" s="3">
        <v>96.294788273615595</v>
      </c>
      <c r="AK174" s="3">
        <v>25.9848948765054</v>
      </c>
      <c r="AL174" s="3">
        <v>0</v>
      </c>
      <c r="AM174" s="3">
        <v>63.408741489127998</v>
      </c>
      <c r="AN174" s="3">
        <v>0</v>
      </c>
      <c r="AO174" s="3">
        <v>86.083584661783703</v>
      </c>
      <c r="AP174" s="3">
        <v>81.178214153390101</v>
      </c>
      <c r="AQ174" s="3">
        <v>92.734952481520594</v>
      </c>
      <c r="AR174" s="3">
        <v>84.681372549019599</v>
      </c>
      <c r="AS174" s="3">
        <v>58.165548098434002</v>
      </c>
      <c r="AT174" s="3">
        <v>99.581414817915402</v>
      </c>
      <c r="AU174" s="3">
        <v>96.901821226711306</v>
      </c>
      <c r="AV174" s="3">
        <v>95.418410041841</v>
      </c>
      <c r="AW174" s="3">
        <v>98.282524688707596</v>
      </c>
      <c r="AX174" s="3">
        <v>79.116719242902207</v>
      </c>
      <c r="AY174" s="3">
        <v>99.243220517132599</v>
      </c>
      <c r="AZ174" s="3">
        <v>73.176371662812699</v>
      </c>
      <c r="BA174" s="3">
        <v>88.577405857740601</v>
      </c>
      <c r="BB174" s="3">
        <v>92.114620372307002</v>
      </c>
      <c r="BC174" s="3">
        <v>68.111976426015602</v>
      </c>
      <c r="BD174" s="3">
        <v>59.109991603694397</v>
      </c>
      <c r="BE174" s="3">
        <v>15.484410964637</v>
      </c>
      <c r="BF174" s="3">
        <v>98.990960689510203</v>
      </c>
      <c r="BG174" s="3">
        <v>71.941992433795704</v>
      </c>
      <c r="BH174" s="3">
        <v>58.497279196316498</v>
      </c>
      <c r="BI174" s="3">
        <v>54.602510460250997</v>
      </c>
      <c r="BJ174" s="3">
        <v>0</v>
      </c>
      <c r="BK174" s="3">
        <v>28.983050847457601</v>
      </c>
      <c r="BL174" s="3">
        <v>98.974036850921294</v>
      </c>
    </row>
    <row r="175" spans="1:64" x14ac:dyDescent="0.3">
      <c r="A175" s="3" t="s">
        <v>280</v>
      </c>
      <c r="B175" s="4" t="s">
        <v>65</v>
      </c>
      <c r="C175" s="3" t="s">
        <v>191</v>
      </c>
      <c r="D175" s="3" t="s">
        <v>192</v>
      </c>
      <c r="E175" s="3" t="s">
        <v>193</v>
      </c>
      <c r="F175" s="3" t="s">
        <v>194</v>
      </c>
      <c r="G175" s="3" t="s">
        <v>70</v>
      </c>
      <c r="H175" s="3" t="s">
        <v>71</v>
      </c>
      <c r="I175" s="3" t="s">
        <v>71</v>
      </c>
      <c r="J175" s="3">
        <v>4419</v>
      </c>
      <c r="K175" s="3">
        <v>1612</v>
      </c>
      <c r="L175" s="3">
        <v>94.015500000000003</v>
      </c>
      <c r="M175" s="3">
        <v>89.732600000000005</v>
      </c>
      <c r="N175" s="3">
        <v>0</v>
      </c>
      <c r="O175" s="3">
        <v>109.865697423151</v>
      </c>
      <c r="P175" s="3">
        <v>45.016500000000001</v>
      </c>
      <c r="Q175" s="3">
        <v>99.037499999999994</v>
      </c>
      <c r="R175" s="3">
        <v>31.287210419944699</v>
      </c>
      <c r="S175" s="3">
        <v>78.578487003206604</v>
      </c>
      <c r="T175" s="3">
        <v>87.782340862422998</v>
      </c>
      <c r="U175" s="3">
        <v>68.748711605854496</v>
      </c>
      <c r="V175" s="3">
        <v>61.123595505617999</v>
      </c>
      <c r="W175" s="3">
        <v>50.744078809473898</v>
      </c>
      <c r="X175" s="3">
        <v>4.4007155635062603</v>
      </c>
      <c r="Y175" s="3">
        <v>33.736987465477</v>
      </c>
      <c r="Z175" s="3">
        <v>0</v>
      </c>
      <c r="AA175" s="3">
        <v>0</v>
      </c>
      <c r="AB175" s="3">
        <v>0</v>
      </c>
      <c r="AC175" s="3">
        <v>0</v>
      </c>
      <c r="AD175" s="3">
        <v>0</v>
      </c>
      <c r="AE175" s="3">
        <v>67.931532274695797</v>
      </c>
      <c r="AF175" s="3">
        <v>0</v>
      </c>
      <c r="AG175" s="3">
        <v>0</v>
      </c>
      <c r="AH175" s="3">
        <v>0</v>
      </c>
      <c r="AI175" s="3">
        <v>0</v>
      </c>
      <c r="AJ175" s="3">
        <v>96.294788273615595</v>
      </c>
      <c r="AK175" s="3">
        <v>2.4698918146560498</v>
      </c>
      <c r="AL175" s="3">
        <v>0</v>
      </c>
      <c r="AM175" s="3">
        <v>79.112672962881604</v>
      </c>
      <c r="AN175" s="3">
        <v>31.480658070253401</v>
      </c>
      <c r="AO175" s="3">
        <v>85.7173632055149</v>
      </c>
      <c r="AP175" s="3">
        <v>100</v>
      </c>
      <c r="AQ175" s="3">
        <v>92.397043294614605</v>
      </c>
      <c r="AR175" s="3">
        <v>80.612745098039198</v>
      </c>
      <c r="AS175" s="3">
        <v>55.369127516778498</v>
      </c>
      <c r="AT175" s="3">
        <v>92.402678945165306</v>
      </c>
      <c r="AU175" s="3">
        <v>91.982415742097501</v>
      </c>
      <c r="AV175" s="3">
        <v>88.786610878661094</v>
      </c>
      <c r="AW175" s="3">
        <v>88.342636324602793</v>
      </c>
      <c r="AX175" s="3">
        <v>96.677181913775001</v>
      </c>
      <c r="AY175" s="3">
        <v>96.972882068530595</v>
      </c>
      <c r="AZ175" s="3">
        <v>73.807021231868802</v>
      </c>
      <c r="BA175" s="3">
        <v>89.309623430962304</v>
      </c>
      <c r="BB175" s="3">
        <v>84.605731018615302</v>
      </c>
      <c r="BC175" s="3">
        <v>67.775205219953705</v>
      </c>
      <c r="BD175" s="3">
        <v>89.294710327455903</v>
      </c>
      <c r="BE175" s="3">
        <v>15.463486084955001</v>
      </c>
      <c r="BF175" s="3">
        <v>97.771704856001705</v>
      </c>
      <c r="BG175" s="3">
        <v>81.525851197982306</v>
      </c>
      <c r="BH175" s="3">
        <v>82.524068647969898</v>
      </c>
      <c r="BI175" s="3">
        <v>59.4979079497908</v>
      </c>
      <c r="BJ175" s="3">
        <v>0</v>
      </c>
      <c r="BK175" s="3">
        <v>89.237288135593204</v>
      </c>
      <c r="BL175" s="3">
        <v>93.299832495812396</v>
      </c>
    </row>
    <row r="176" spans="1:64" x14ac:dyDescent="0.3">
      <c r="A176" s="3" t="s">
        <v>281</v>
      </c>
      <c r="B176" s="4" t="s">
        <v>65</v>
      </c>
      <c r="C176" s="3" t="s">
        <v>191</v>
      </c>
      <c r="D176" s="3" t="s">
        <v>192</v>
      </c>
      <c r="E176" s="3" t="s">
        <v>193</v>
      </c>
      <c r="F176" s="3" t="s">
        <v>194</v>
      </c>
      <c r="G176" s="3" t="s">
        <v>70</v>
      </c>
      <c r="H176" s="3" t="s">
        <v>71</v>
      </c>
      <c r="I176" s="3" t="s">
        <v>71</v>
      </c>
      <c r="J176" s="3">
        <v>5309</v>
      </c>
      <c r="K176" s="3">
        <v>1840</v>
      </c>
      <c r="L176" s="3">
        <v>93.031999999999996</v>
      </c>
      <c r="M176" s="3">
        <v>88.108900000000006</v>
      </c>
      <c r="N176" s="3">
        <v>0</v>
      </c>
      <c r="O176" s="3">
        <v>108.841502724245</v>
      </c>
      <c r="P176" s="3">
        <v>53.205100000000002</v>
      </c>
      <c r="Q176" s="3">
        <v>97.300700000000006</v>
      </c>
      <c r="R176" s="3">
        <v>32.666724652255397</v>
      </c>
      <c r="S176" s="3">
        <v>76.174778071990005</v>
      </c>
      <c r="T176" s="3">
        <v>88.357289527720695</v>
      </c>
      <c r="U176" s="3">
        <v>68.253968253968296</v>
      </c>
      <c r="V176" s="3">
        <v>50.704800817160397</v>
      </c>
      <c r="W176" s="3">
        <v>60.909662544539898</v>
      </c>
      <c r="X176" s="3">
        <v>5.4740608228980303</v>
      </c>
      <c r="Y176" s="3">
        <v>45.315487571701702</v>
      </c>
      <c r="Z176" s="3">
        <v>14.705882352941201</v>
      </c>
      <c r="AA176" s="3">
        <v>0</v>
      </c>
      <c r="AB176" s="3">
        <v>0</v>
      </c>
      <c r="AC176" s="3">
        <v>0</v>
      </c>
      <c r="AD176" s="3">
        <v>0</v>
      </c>
      <c r="AE176" s="3">
        <v>62.198391420911499</v>
      </c>
      <c r="AF176" s="3">
        <v>0</v>
      </c>
      <c r="AG176" s="3">
        <v>0</v>
      </c>
      <c r="AH176" s="3">
        <v>0</v>
      </c>
      <c r="AI176" s="3">
        <v>0</v>
      </c>
      <c r="AJ176" s="3">
        <v>96.294788273615595</v>
      </c>
      <c r="AK176" s="3">
        <v>6.1645233721167596</v>
      </c>
      <c r="AL176" s="3">
        <v>0</v>
      </c>
      <c r="AM176" s="3">
        <v>84.581594553041995</v>
      </c>
      <c r="AN176" s="3">
        <v>1.80080035571365</v>
      </c>
      <c r="AO176" s="3">
        <v>86.428263679448506</v>
      </c>
      <c r="AP176" s="3">
        <v>100</v>
      </c>
      <c r="AQ176" s="3">
        <v>90.876451953537497</v>
      </c>
      <c r="AR176" s="3">
        <v>90.294117647058798</v>
      </c>
      <c r="AS176" s="3">
        <v>61.157718120805399</v>
      </c>
      <c r="AT176" s="3">
        <v>91.858518208455394</v>
      </c>
      <c r="AU176" s="3">
        <v>89.198241574209803</v>
      </c>
      <c r="AV176" s="3">
        <v>82.133891213389106</v>
      </c>
      <c r="AW176" s="3">
        <v>97.101760412194096</v>
      </c>
      <c r="AX176" s="3">
        <v>90.431125131440595</v>
      </c>
      <c r="AY176" s="3">
        <v>96.972882068530595</v>
      </c>
      <c r="AZ176" s="3">
        <v>73.807021231868802</v>
      </c>
      <c r="BA176" s="3">
        <v>63.263598326359798</v>
      </c>
      <c r="BB176" s="3">
        <v>84.605731018615302</v>
      </c>
      <c r="BC176" s="3">
        <v>67.775205219953705</v>
      </c>
      <c r="BD176" s="3">
        <v>95.927791771620505</v>
      </c>
      <c r="BE176" s="3">
        <v>8.7675245867336304</v>
      </c>
      <c r="BF176" s="3">
        <v>97.771704856001705</v>
      </c>
      <c r="BG176" s="3">
        <v>74.989491382934006</v>
      </c>
      <c r="BH176" s="3">
        <v>82.524068647969898</v>
      </c>
      <c r="BI176" s="3">
        <v>46.966527196652699</v>
      </c>
      <c r="BJ176" s="3">
        <v>5.0959629384513603</v>
      </c>
      <c r="BK176" s="3">
        <v>89.703389830508499</v>
      </c>
      <c r="BL176" s="3">
        <v>89.824120603015103</v>
      </c>
    </row>
    <row r="177" spans="1:64" x14ac:dyDescent="0.3">
      <c r="A177" s="3" t="s">
        <v>282</v>
      </c>
      <c r="B177" s="4" t="s">
        <v>65</v>
      </c>
      <c r="C177" s="3" t="s">
        <v>191</v>
      </c>
      <c r="D177" s="3" t="s">
        <v>192</v>
      </c>
      <c r="E177" s="3" t="s">
        <v>193</v>
      </c>
      <c r="F177" s="3" t="s">
        <v>194</v>
      </c>
      <c r="G177" s="3" t="s">
        <v>70</v>
      </c>
      <c r="H177" s="3" t="s">
        <v>71</v>
      </c>
      <c r="I177" s="3" t="s">
        <v>71</v>
      </c>
      <c r="J177" s="3">
        <v>2481</v>
      </c>
      <c r="K177" s="3">
        <v>896</v>
      </c>
      <c r="L177" s="3">
        <v>88.637799999999999</v>
      </c>
      <c r="M177" s="3">
        <v>80.324700000000007</v>
      </c>
      <c r="N177" s="3">
        <v>0</v>
      </c>
      <c r="O177" s="3">
        <v>104.69746575045799</v>
      </c>
      <c r="P177" s="3">
        <v>87.882499999999993</v>
      </c>
      <c r="Q177" s="3">
        <v>80.372500000000002</v>
      </c>
      <c r="R177" s="3">
        <v>41.954582997593</v>
      </c>
      <c r="S177" s="3">
        <v>62.742882752865199</v>
      </c>
      <c r="T177" s="3">
        <v>76.262833675564707</v>
      </c>
      <c r="U177" s="3">
        <v>59.121830550402002</v>
      </c>
      <c r="V177" s="3">
        <v>94.954034729315595</v>
      </c>
      <c r="W177" s="3">
        <v>93.523370362607395</v>
      </c>
      <c r="X177" s="3">
        <v>88.801431127012506</v>
      </c>
      <c r="Y177" s="3">
        <v>16.6772891438283</v>
      </c>
      <c r="Z177" s="3">
        <v>0</v>
      </c>
      <c r="AA177" s="3">
        <v>0</v>
      </c>
      <c r="AB177" s="3">
        <v>0</v>
      </c>
      <c r="AC177" s="3">
        <v>0</v>
      </c>
      <c r="AD177" s="3">
        <v>0</v>
      </c>
      <c r="AE177" s="3">
        <v>35.574345225819798</v>
      </c>
      <c r="AF177" s="3">
        <v>0</v>
      </c>
      <c r="AG177" s="3">
        <v>0</v>
      </c>
      <c r="AH177" s="3">
        <v>0</v>
      </c>
      <c r="AI177" s="3">
        <v>0</v>
      </c>
      <c r="AJ177" s="3">
        <v>96.294788273615595</v>
      </c>
      <c r="AK177" s="3">
        <v>50.908348642580101</v>
      </c>
      <c r="AL177" s="3">
        <v>0</v>
      </c>
      <c r="AM177" s="3">
        <v>91.236547331429804</v>
      </c>
      <c r="AN177" s="3">
        <v>45.709204090706997</v>
      </c>
      <c r="AO177" s="3">
        <v>60.512710038776397</v>
      </c>
      <c r="AP177" s="3">
        <v>62.356428306780302</v>
      </c>
      <c r="AQ177" s="3">
        <v>91.974656810982097</v>
      </c>
      <c r="AR177" s="3">
        <v>64.485294117647101</v>
      </c>
      <c r="AS177" s="3">
        <v>55.229306487695801</v>
      </c>
      <c r="AT177" s="3">
        <v>68.187526161573899</v>
      </c>
      <c r="AU177" s="3">
        <v>70.818505338078296</v>
      </c>
      <c r="AV177" s="3">
        <v>70.606694560669496</v>
      </c>
      <c r="AW177" s="3">
        <v>81.623014169171299</v>
      </c>
      <c r="AX177" s="3">
        <v>79.453207150368002</v>
      </c>
      <c r="AY177" s="3">
        <v>78.978347698129099</v>
      </c>
      <c r="AZ177" s="3">
        <v>57.977717048560002</v>
      </c>
      <c r="BA177" s="3">
        <v>83.577405857740601</v>
      </c>
      <c r="BB177" s="3">
        <v>71.135745659903804</v>
      </c>
      <c r="BC177" s="3">
        <v>56.303936013470803</v>
      </c>
      <c r="BD177" s="3">
        <v>31.087321578505499</v>
      </c>
      <c r="BE177" s="3">
        <v>51.7681523331241</v>
      </c>
      <c r="BF177" s="3">
        <v>47.845280639058203</v>
      </c>
      <c r="BG177" s="3">
        <v>49.810844892812099</v>
      </c>
      <c r="BH177" s="3">
        <v>94.0351611552951</v>
      </c>
      <c r="BI177" s="3">
        <v>55.5857740585774</v>
      </c>
      <c r="BJ177" s="3">
        <v>0</v>
      </c>
      <c r="BK177" s="3">
        <v>56.610169491525397</v>
      </c>
      <c r="BL177" s="3">
        <v>54.334170854271399</v>
      </c>
    </row>
    <row r="178" spans="1:64" x14ac:dyDescent="0.3">
      <c r="A178" s="3" t="s">
        <v>283</v>
      </c>
      <c r="B178" s="4" t="s">
        <v>65</v>
      </c>
      <c r="C178" s="3" t="s">
        <v>191</v>
      </c>
      <c r="D178" s="3" t="s">
        <v>192</v>
      </c>
      <c r="E178" s="3" t="s">
        <v>193</v>
      </c>
      <c r="F178" s="3" t="s">
        <v>194</v>
      </c>
      <c r="G178" s="3" t="s">
        <v>70</v>
      </c>
      <c r="H178" s="3" t="s">
        <v>71</v>
      </c>
      <c r="I178" s="3" t="s">
        <v>71</v>
      </c>
      <c r="J178" s="3">
        <v>4474</v>
      </c>
      <c r="K178" s="3">
        <v>1485</v>
      </c>
      <c r="L178" s="3">
        <v>92.404300000000006</v>
      </c>
      <c r="M178" s="3">
        <v>86.915000000000006</v>
      </c>
      <c r="N178" s="3">
        <v>0</v>
      </c>
      <c r="O178" s="3">
        <v>108.345818209425</v>
      </c>
      <c r="P178" s="3">
        <v>60.876800000000003</v>
      </c>
      <c r="Q178" s="3">
        <v>94.998999999999995</v>
      </c>
      <c r="R178" s="3">
        <v>34.2048800134949</v>
      </c>
      <c r="S178" s="3">
        <v>74.140938195930403</v>
      </c>
      <c r="T178" s="3">
        <v>86.796714579055404</v>
      </c>
      <c r="U178" s="3">
        <v>67.717996289424903</v>
      </c>
      <c r="V178" s="3">
        <v>55.5464759959142</v>
      </c>
      <c r="W178" s="3">
        <v>65.9819744288409</v>
      </c>
      <c r="X178" s="3">
        <v>7.0483005366726301</v>
      </c>
      <c r="Y178" s="3">
        <v>50.435521563628598</v>
      </c>
      <c r="Z178" s="3">
        <v>31.674208144796399</v>
      </c>
      <c r="AA178" s="3">
        <v>0</v>
      </c>
      <c r="AB178" s="3">
        <v>0</v>
      </c>
      <c r="AC178" s="3">
        <v>0</v>
      </c>
      <c r="AD178" s="3">
        <v>0</v>
      </c>
      <c r="AE178" s="3">
        <v>57.9294699938132</v>
      </c>
      <c r="AF178" s="3">
        <v>0</v>
      </c>
      <c r="AG178" s="3">
        <v>0</v>
      </c>
      <c r="AH178" s="3">
        <v>0</v>
      </c>
      <c r="AI178" s="3">
        <v>0</v>
      </c>
      <c r="AJ178" s="3">
        <v>96.294788273615595</v>
      </c>
      <c r="AK178" s="3">
        <v>14.1457440293938</v>
      </c>
      <c r="AL178" s="3">
        <v>0</v>
      </c>
      <c r="AM178" s="3">
        <v>83.483417526905299</v>
      </c>
      <c r="AN178" s="3">
        <v>24.633170297910201</v>
      </c>
      <c r="AO178" s="3">
        <v>89.5734597156398</v>
      </c>
      <c r="AP178" s="3">
        <v>100</v>
      </c>
      <c r="AQ178" s="3">
        <v>90.095036958817303</v>
      </c>
      <c r="AR178" s="3">
        <v>79.1666666666667</v>
      </c>
      <c r="AS178" s="3">
        <v>13.059284116331099</v>
      </c>
      <c r="AT178" s="3">
        <v>93.9933026370867</v>
      </c>
      <c r="AU178" s="3">
        <v>95.289930918986798</v>
      </c>
      <c r="AV178" s="3">
        <v>82.405857740585802</v>
      </c>
      <c r="AW178" s="3">
        <v>94.439673679690898</v>
      </c>
      <c r="AX178" s="3">
        <v>89.989484752891698</v>
      </c>
      <c r="AY178" s="3">
        <v>96.237124237965105</v>
      </c>
      <c r="AZ178" s="3">
        <v>69.854950599117103</v>
      </c>
      <c r="BA178" s="3">
        <v>65.2510460251046</v>
      </c>
      <c r="BB178" s="3">
        <v>83.643589207278794</v>
      </c>
      <c r="BC178" s="3">
        <v>70.511471269206496</v>
      </c>
      <c r="BD178" s="3">
        <v>76.5113350125945</v>
      </c>
      <c r="BE178" s="3">
        <v>6.5285624607658503</v>
      </c>
      <c r="BF178" s="3">
        <v>94.450283792306095</v>
      </c>
      <c r="BG178" s="3">
        <v>92.622950819672099</v>
      </c>
      <c r="BH178" s="3">
        <v>82.524068647969898</v>
      </c>
      <c r="BI178" s="3">
        <v>23.096234309623402</v>
      </c>
      <c r="BJ178" s="3">
        <v>0</v>
      </c>
      <c r="BK178" s="3">
        <v>85.233050847457605</v>
      </c>
      <c r="BL178" s="3">
        <v>88.316582914572905</v>
      </c>
    </row>
    <row r="179" spans="1:64" x14ac:dyDescent="0.3">
      <c r="A179" s="3" t="s">
        <v>284</v>
      </c>
      <c r="B179" s="4" t="s">
        <v>65</v>
      </c>
      <c r="C179" s="3" t="s">
        <v>191</v>
      </c>
      <c r="D179" s="3" t="s">
        <v>192</v>
      </c>
      <c r="E179" s="3" t="s">
        <v>193</v>
      </c>
      <c r="F179" s="3" t="s">
        <v>194</v>
      </c>
      <c r="G179" s="3" t="s">
        <v>70</v>
      </c>
      <c r="H179" s="3" t="s">
        <v>71</v>
      </c>
      <c r="I179" s="3" t="s">
        <v>71</v>
      </c>
      <c r="J179" s="3">
        <v>2927</v>
      </c>
      <c r="K179" s="3">
        <v>1128</v>
      </c>
      <c r="L179" s="3">
        <v>96.589200000000005</v>
      </c>
      <c r="M179" s="3">
        <v>94.269300000000001</v>
      </c>
      <c r="N179" s="3">
        <v>0</v>
      </c>
      <c r="O179" s="3">
        <v>114.212554728779</v>
      </c>
      <c r="P179" s="3">
        <v>65.115799999999993</v>
      </c>
      <c r="Q179" s="3">
        <v>99.288600000000002</v>
      </c>
      <c r="R179" s="3">
        <v>35.173926464629197</v>
      </c>
      <c r="S179" s="3">
        <v>79.038628264150304</v>
      </c>
      <c r="T179" s="3">
        <v>85.811088295687895</v>
      </c>
      <c r="U179" s="3">
        <v>67.429396000824596</v>
      </c>
      <c r="V179" s="3">
        <v>57.262512768130698</v>
      </c>
      <c r="W179" s="3">
        <v>82.414588136659006</v>
      </c>
      <c r="X179" s="3">
        <v>8.5867620751341693</v>
      </c>
      <c r="Y179" s="3">
        <v>0.61610367537709798</v>
      </c>
      <c r="Z179" s="3">
        <v>59.2760180995475</v>
      </c>
      <c r="AA179" s="3">
        <v>0</v>
      </c>
      <c r="AB179" s="3">
        <v>0</v>
      </c>
      <c r="AC179" s="3">
        <v>0</v>
      </c>
      <c r="AD179" s="3">
        <v>0</v>
      </c>
      <c r="AE179" s="3">
        <v>65.642400494947395</v>
      </c>
      <c r="AF179" s="3">
        <v>0</v>
      </c>
      <c r="AG179" s="3">
        <v>0</v>
      </c>
      <c r="AH179" s="3">
        <v>0</v>
      </c>
      <c r="AI179" s="3">
        <v>0</v>
      </c>
      <c r="AJ179" s="3">
        <v>96.294788273615595</v>
      </c>
      <c r="AK179" s="3">
        <v>19.759134517248398</v>
      </c>
      <c r="AL179" s="3">
        <v>0</v>
      </c>
      <c r="AM179" s="3">
        <v>83.285745662200796</v>
      </c>
      <c r="AN179" s="3">
        <v>23.277012005335699</v>
      </c>
      <c r="AO179" s="3">
        <v>79.103834554071497</v>
      </c>
      <c r="AP179" s="3">
        <v>100</v>
      </c>
      <c r="AQ179" s="3">
        <v>98.141499472016903</v>
      </c>
      <c r="AR179" s="3">
        <v>90.220588235294102</v>
      </c>
      <c r="AS179" s="3">
        <v>42.086129753915003</v>
      </c>
      <c r="AT179" s="3">
        <v>98.786102971954804</v>
      </c>
      <c r="AU179" s="3">
        <v>95.7504710069081</v>
      </c>
      <c r="AV179" s="3">
        <v>94.351464435146497</v>
      </c>
      <c r="AW179" s="3">
        <v>98.711893516530694</v>
      </c>
      <c r="AX179" s="3">
        <v>96.719242902208194</v>
      </c>
      <c r="AY179" s="3">
        <v>96.237124237965105</v>
      </c>
      <c r="AZ179" s="3">
        <v>69.854950599117103</v>
      </c>
      <c r="BA179" s="3">
        <v>93.577405857740601</v>
      </c>
      <c r="BB179" s="3">
        <v>83.643589207278794</v>
      </c>
      <c r="BC179" s="3">
        <v>70.511471269206496</v>
      </c>
      <c r="BD179" s="3">
        <v>85.978169605373594</v>
      </c>
      <c r="BE179" s="3">
        <v>7.8049801213643004</v>
      </c>
      <c r="BF179" s="3">
        <v>94.450283792306095</v>
      </c>
      <c r="BG179" s="3">
        <v>94.409415720891104</v>
      </c>
      <c r="BH179" s="3">
        <v>82.524068647969898</v>
      </c>
      <c r="BI179" s="3">
        <v>53.786610878661101</v>
      </c>
      <c r="BJ179" s="3">
        <v>0</v>
      </c>
      <c r="BK179" s="3">
        <v>80.444915254237301</v>
      </c>
      <c r="BL179" s="3">
        <v>94.786432160803997</v>
      </c>
    </row>
    <row r="180" spans="1:64" x14ac:dyDescent="0.3">
      <c r="A180" s="3" t="s">
        <v>285</v>
      </c>
      <c r="B180" s="4" t="s">
        <v>65</v>
      </c>
      <c r="C180" s="3" t="s">
        <v>191</v>
      </c>
      <c r="D180" s="3" t="s">
        <v>192</v>
      </c>
      <c r="E180" s="3" t="s">
        <v>193</v>
      </c>
      <c r="F180" s="3" t="s">
        <v>194</v>
      </c>
      <c r="G180" s="3" t="s">
        <v>70</v>
      </c>
      <c r="H180" s="3" t="s">
        <v>71</v>
      </c>
      <c r="I180" s="3" t="s">
        <v>71</v>
      </c>
      <c r="J180" s="3">
        <v>4704</v>
      </c>
      <c r="K180" s="3">
        <v>1695</v>
      </c>
      <c r="L180" s="3">
        <v>99.246700000000004</v>
      </c>
      <c r="M180" s="3">
        <v>98.615099999999998</v>
      </c>
      <c r="N180" s="3">
        <v>0</v>
      </c>
      <c r="O180" s="3">
        <v>124.27072055435301</v>
      </c>
      <c r="P180" s="3">
        <v>96.588099999999997</v>
      </c>
      <c r="Q180" s="3">
        <v>95.291899999999998</v>
      </c>
      <c r="R180" s="3">
        <v>49.852670880355497</v>
      </c>
      <c r="S180" s="3">
        <v>74.418049673997501</v>
      </c>
      <c r="T180" s="3">
        <v>86.344969199178607</v>
      </c>
      <c r="U180" s="3">
        <v>67.058338486909904</v>
      </c>
      <c r="V180" s="3">
        <v>87.640449438202296</v>
      </c>
      <c r="W180" s="3">
        <v>76.378117795011505</v>
      </c>
      <c r="X180" s="3">
        <v>12.415026833631501</v>
      </c>
      <c r="Y180" s="3">
        <v>10.4525175270873</v>
      </c>
      <c r="Z180" s="3">
        <v>64.027149321267004</v>
      </c>
      <c r="AA180" s="3">
        <v>0</v>
      </c>
      <c r="AB180" s="3">
        <v>0</v>
      </c>
      <c r="AC180" s="3">
        <v>0</v>
      </c>
      <c r="AD180" s="3">
        <v>0</v>
      </c>
      <c r="AE180" s="3">
        <v>59.888636832336601</v>
      </c>
      <c r="AF180" s="3">
        <v>57.4183976261128</v>
      </c>
      <c r="AG180" s="3">
        <v>0</v>
      </c>
      <c r="AH180" s="3">
        <v>0</v>
      </c>
      <c r="AI180" s="3">
        <v>61.152416356877303</v>
      </c>
      <c r="AJ180" s="3">
        <v>96.294788273615595</v>
      </c>
      <c r="AK180" s="3">
        <v>35.823637477036101</v>
      </c>
      <c r="AL180" s="3">
        <v>73.483779971791293</v>
      </c>
      <c r="AM180" s="3">
        <v>69.646386997584003</v>
      </c>
      <c r="AN180" s="3">
        <v>25.544686527345501</v>
      </c>
      <c r="AO180" s="3">
        <v>84.510986643688099</v>
      </c>
      <c r="AP180" s="3">
        <v>100</v>
      </c>
      <c r="AQ180" s="3">
        <v>96.050686378035905</v>
      </c>
      <c r="AR180" s="3">
        <v>83.039215686274503</v>
      </c>
      <c r="AS180" s="3">
        <v>0</v>
      </c>
      <c r="AT180" s="3">
        <v>97.530347425701095</v>
      </c>
      <c r="AU180" s="3">
        <v>93.2384341637011</v>
      </c>
      <c r="AV180" s="3">
        <v>83.472803347280305</v>
      </c>
      <c r="AW180" s="3">
        <v>95.341348218119407</v>
      </c>
      <c r="AX180" s="3">
        <v>92.113564668769698</v>
      </c>
      <c r="AY180" s="3">
        <v>96.237124237965105</v>
      </c>
      <c r="AZ180" s="3">
        <v>69.854950599117103</v>
      </c>
      <c r="BA180" s="3">
        <v>71.882845188284506</v>
      </c>
      <c r="BB180" s="3">
        <v>83.643589207278794</v>
      </c>
      <c r="BC180" s="3">
        <v>70.511471269206496</v>
      </c>
      <c r="BD180" s="3">
        <v>93.702770780856397</v>
      </c>
      <c r="BE180" s="3">
        <v>12.5549278091651</v>
      </c>
      <c r="BF180" s="3">
        <v>94.450283792306095</v>
      </c>
      <c r="BG180" s="3">
        <v>88.545607398066394</v>
      </c>
      <c r="BH180" s="3">
        <v>82.524068647969898</v>
      </c>
      <c r="BI180" s="3">
        <v>18.305439330543901</v>
      </c>
      <c r="BJ180" s="3">
        <v>0</v>
      </c>
      <c r="BK180" s="3">
        <v>73.135593220339004</v>
      </c>
      <c r="BL180" s="3">
        <v>92.357621440535993</v>
      </c>
    </row>
    <row r="181" spans="1:64" x14ac:dyDescent="0.3">
      <c r="A181" s="3" t="s">
        <v>286</v>
      </c>
      <c r="B181" s="4" t="s">
        <v>65</v>
      </c>
      <c r="C181" s="3" t="s">
        <v>191</v>
      </c>
      <c r="D181" s="3" t="s">
        <v>192</v>
      </c>
      <c r="E181" s="3" t="s">
        <v>193</v>
      </c>
      <c r="F181" s="3" t="s">
        <v>194</v>
      </c>
      <c r="G181" s="3" t="s">
        <v>70</v>
      </c>
      <c r="H181" s="3" t="s">
        <v>71</v>
      </c>
      <c r="I181" s="3" t="s">
        <v>71</v>
      </c>
      <c r="J181" s="3">
        <v>1314</v>
      </c>
      <c r="K181" s="3">
        <v>470</v>
      </c>
      <c r="L181" s="3">
        <v>89.370199999999997</v>
      </c>
      <c r="M181" s="3">
        <v>81.423100000000005</v>
      </c>
      <c r="N181" s="3">
        <v>0</v>
      </c>
      <c r="O181" s="3">
        <v>105.545105896455</v>
      </c>
      <c r="P181" s="3">
        <v>91.4392</v>
      </c>
      <c r="Q181" s="3">
        <v>78.384600000000006</v>
      </c>
      <c r="R181" s="3">
        <v>43.964762485882098</v>
      </c>
      <c r="S181" s="3">
        <v>61.580343410572397</v>
      </c>
      <c r="T181" s="3">
        <v>73.264887063654996</v>
      </c>
      <c r="U181" s="3">
        <v>58.173572459286703</v>
      </c>
      <c r="V181" s="3">
        <v>95.015321756894807</v>
      </c>
      <c r="W181" s="3">
        <v>93.020331167470104</v>
      </c>
      <c r="X181" s="3">
        <v>88.908765652951701</v>
      </c>
      <c r="Y181" s="3">
        <v>80.348417250902898</v>
      </c>
      <c r="Z181" s="3">
        <v>0</v>
      </c>
      <c r="AA181" s="3">
        <v>0</v>
      </c>
      <c r="AB181" s="3">
        <v>0</v>
      </c>
      <c r="AC181" s="3">
        <v>0</v>
      </c>
      <c r="AD181" s="3">
        <v>0</v>
      </c>
      <c r="AE181" s="3">
        <v>32.6871519901011</v>
      </c>
      <c r="AF181" s="3">
        <v>0</v>
      </c>
      <c r="AG181" s="3">
        <v>0</v>
      </c>
      <c r="AH181" s="3">
        <v>0</v>
      </c>
      <c r="AI181" s="3">
        <v>0</v>
      </c>
      <c r="AJ181" s="3">
        <v>96.294788273615595</v>
      </c>
      <c r="AK181" s="3">
        <v>54.745866503367999</v>
      </c>
      <c r="AL181" s="3">
        <v>0</v>
      </c>
      <c r="AM181" s="3">
        <v>93.828245113112203</v>
      </c>
      <c r="AN181" s="3">
        <v>52.467763450422403</v>
      </c>
      <c r="AO181" s="3">
        <v>38.410168031021101</v>
      </c>
      <c r="AP181" s="3">
        <v>62.356428306780302</v>
      </c>
      <c r="AQ181" s="3">
        <v>90.665258711721194</v>
      </c>
      <c r="AR181" s="3">
        <v>67.622549019607803</v>
      </c>
      <c r="AS181" s="3">
        <v>19.099552572706902</v>
      </c>
      <c r="AT181" s="3">
        <v>73.189619087484303</v>
      </c>
      <c r="AU181" s="3">
        <v>73.037471216244498</v>
      </c>
      <c r="AV181" s="3">
        <v>74.9163179916318</v>
      </c>
      <c r="AW181" s="3">
        <v>78.703306139974202</v>
      </c>
      <c r="AX181" s="3">
        <v>70.599369085173507</v>
      </c>
      <c r="AY181" s="3">
        <v>78.978347698129099</v>
      </c>
      <c r="AZ181" s="3">
        <v>57.977717048560002</v>
      </c>
      <c r="BA181" s="3">
        <v>97.008368200836799</v>
      </c>
      <c r="BB181" s="3">
        <v>71.135745659903804</v>
      </c>
      <c r="BC181" s="3">
        <v>56.303936013470803</v>
      </c>
      <c r="BD181" s="3">
        <v>0.10495382031906</v>
      </c>
      <c r="BE181" s="3">
        <v>73.069679849340901</v>
      </c>
      <c r="BF181" s="3">
        <v>47.845280639058203</v>
      </c>
      <c r="BG181" s="3">
        <v>82.618747372845704</v>
      </c>
      <c r="BH181" s="3">
        <v>94.0351611552951</v>
      </c>
      <c r="BI181" s="3">
        <v>20.962343096234299</v>
      </c>
      <c r="BJ181" s="3">
        <v>0</v>
      </c>
      <c r="BK181" s="3">
        <v>69.279661016949206</v>
      </c>
      <c r="BL181" s="3">
        <v>61.578726968174202</v>
      </c>
    </row>
    <row r="182" spans="1:64" x14ac:dyDescent="0.3">
      <c r="A182" s="3" t="s">
        <v>287</v>
      </c>
      <c r="B182" s="4" t="s">
        <v>65</v>
      </c>
      <c r="C182" s="3" t="s">
        <v>191</v>
      </c>
      <c r="D182" s="3" t="s">
        <v>192</v>
      </c>
      <c r="E182" s="3" t="s">
        <v>193</v>
      </c>
      <c r="F182" s="3" t="s">
        <v>194</v>
      </c>
      <c r="G182" s="3" t="s">
        <v>70</v>
      </c>
      <c r="H182" s="3" t="s">
        <v>71</v>
      </c>
      <c r="I182" s="3" t="s">
        <v>71</v>
      </c>
      <c r="J182" s="3">
        <v>1969</v>
      </c>
      <c r="K182" s="3">
        <v>702</v>
      </c>
      <c r="L182" s="3">
        <v>96.066100000000006</v>
      </c>
      <c r="M182" s="3">
        <v>93.3142</v>
      </c>
      <c r="N182" s="3">
        <v>0</v>
      </c>
      <c r="O182" s="3">
        <v>113.167644043666</v>
      </c>
      <c r="P182" s="3">
        <v>70.119900000000001</v>
      </c>
      <c r="Q182" s="3">
        <v>97.781999999999996</v>
      </c>
      <c r="R182" s="3">
        <v>36.250472072797898</v>
      </c>
      <c r="S182" s="3">
        <v>76.917171970867798</v>
      </c>
      <c r="T182" s="3">
        <v>89.856262833675601</v>
      </c>
      <c r="U182" s="3">
        <v>67.202638631209993</v>
      </c>
      <c r="V182" s="3">
        <v>86.332992849846804</v>
      </c>
      <c r="W182" s="3">
        <v>92.810731502829597</v>
      </c>
      <c r="X182" s="3">
        <v>8.6225402504472299</v>
      </c>
      <c r="Y182" s="3">
        <v>3.8240917782026802</v>
      </c>
      <c r="Z182" s="3">
        <v>0</v>
      </c>
      <c r="AA182" s="3">
        <v>0</v>
      </c>
      <c r="AB182" s="3">
        <v>0</v>
      </c>
      <c r="AC182" s="3">
        <v>0</v>
      </c>
      <c r="AD182" s="3">
        <v>0</v>
      </c>
      <c r="AE182" s="3">
        <v>76.613734790678507</v>
      </c>
      <c r="AF182" s="3">
        <v>0</v>
      </c>
      <c r="AG182" s="3">
        <v>0</v>
      </c>
      <c r="AH182" s="3">
        <v>0</v>
      </c>
      <c r="AI182" s="3">
        <v>0</v>
      </c>
      <c r="AJ182" s="3">
        <v>96.294788273615595</v>
      </c>
      <c r="AK182" s="3">
        <v>9.3080220453153704</v>
      </c>
      <c r="AL182" s="3">
        <v>0</v>
      </c>
      <c r="AM182" s="3">
        <v>95.695146057544505</v>
      </c>
      <c r="AN182" s="3">
        <v>21.7652289906625</v>
      </c>
      <c r="AO182" s="3">
        <v>61.029728565273601</v>
      </c>
      <c r="AP182" s="3">
        <v>100</v>
      </c>
      <c r="AQ182" s="3">
        <v>99.936642027455093</v>
      </c>
      <c r="AR182" s="3">
        <v>93.480392156862706</v>
      </c>
      <c r="AS182" s="3">
        <v>73.126398210290802</v>
      </c>
      <c r="AT182" s="3">
        <v>96.0234407701967</v>
      </c>
      <c r="AU182" s="3">
        <v>98.283441490475198</v>
      </c>
      <c r="AV182" s="3">
        <v>98.995815899581601</v>
      </c>
      <c r="AW182" s="3">
        <v>89.823958780592505</v>
      </c>
      <c r="AX182" s="3">
        <v>59.894847528916898</v>
      </c>
      <c r="AY182" s="3">
        <v>95.669539625814593</v>
      </c>
      <c r="AZ182" s="3">
        <v>70.885011561908797</v>
      </c>
      <c r="BA182" s="3">
        <v>97.405857740585802</v>
      </c>
      <c r="BB182" s="3">
        <v>83.999163354946702</v>
      </c>
      <c r="BC182" s="3">
        <v>92.191117659440096</v>
      </c>
      <c r="BD182" s="3">
        <v>91.939546599496197</v>
      </c>
      <c r="BE182" s="3">
        <v>61.665620422682601</v>
      </c>
      <c r="BF182" s="3">
        <v>91.149884380912297</v>
      </c>
      <c r="BG182" s="3">
        <v>87.452711223202996</v>
      </c>
      <c r="BH182" s="3">
        <v>82.524068647969898</v>
      </c>
      <c r="BI182" s="3">
        <v>21.108786610878699</v>
      </c>
      <c r="BJ182" s="3">
        <v>0</v>
      </c>
      <c r="BK182" s="3">
        <v>45.444915254237301</v>
      </c>
      <c r="BL182" s="3">
        <v>91.792294807370197</v>
      </c>
    </row>
    <row r="183" spans="1:64" x14ac:dyDescent="0.3">
      <c r="A183" s="3" t="s">
        <v>288</v>
      </c>
      <c r="B183" s="4" t="s">
        <v>65</v>
      </c>
      <c r="C183" s="3" t="s">
        <v>191</v>
      </c>
      <c r="D183" s="3" t="s">
        <v>192</v>
      </c>
      <c r="E183" s="3" t="s">
        <v>193</v>
      </c>
      <c r="F183" s="3" t="s">
        <v>194</v>
      </c>
      <c r="G183" s="3" t="s">
        <v>70</v>
      </c>
      <c r="H183" s="3" t="s">
        <v>71</v>
      </c>
      <c r="I183" s="3" t="s">
        <v>71</v>
      </c>
      <c r="J183" s="3">
        <v>3666</v>
      </c>
      <c r="K183" s="3">
        <v>1482</v>
      </c>
      <c r="L183" s="3">
        <v>77.359300000000005</v>
      </c>
      <c r="M183" s="3">
        <v>63.753599999999999</v>
      </c>
      <c r="N183" s="3">
        <v>0</v>
      </c>
      <c r="O183" s="3">
        <v>95.109526752829794</v>
      </c>
      <c r="P183" s="3">
        <v>89.102599999999995</v>
      </c>
      <c r="Q183" s="3">
        <v>62.188699999999997</v>
      </c>
      <c r="R183" s="3">
        <v>42.471260164366498</v>
      </c>
      <c r="S183" s="3">
        <v>52.638266588463203</v>
      </c>
      <c r="T183" s="3">
        <v>61.560574948665298</v>
      </c>
      <c r="U183" s="3">
        <v>57.988043702329399</v>
      </c>
      <c r="V183" s="3">
        <v>86.210418794688493</v>
      </c>
      <c r="W183" s="3">
        <v>79.459232865227406</v>
      </c>
      <c r="X183" s="3">
        <v>88.300536672629704</v>
      </c>
      <c r="Y183" s="3">
        <v>43.106012322073497</v>
      </c>
      <c r="Z183" s="3">
        <v>0</v>
      </c>
      <c r="AA183" s="3">
        <v>0</v>
      </c>
      <c r="AB183" s="3">
        <v>0</v>
      </c>
      <c r="AC183" s="3">
        <v>0</v>
      </c>
      <c r="AD183" s="3">
        <v>0</v>
      </c>
      <c r="AE183" s="3">
        <v>30.356774592699502</v>
      </c>
      <c r="AF183" s="3">
        <v>0</v>
      </c>
      <c r="AG183" s="3">
        <v>0</v>
      </c>
      <c r="AH183" s="3">
        <v>0</v>
      </c>
      <c r="AI183" s="3">
        <v>18.773234200743499</v>
      </c>
      <c r="AJ183" s="3">
        <v>96.294788273615595</v>
      </c>
      <c r="AK183" s="3">
        <v>70.565421514594803</v>
      </c>
      <c r="AL183" s="3">
        <v>0</v>
      </c>
      <c r="AM183" s="3">
        <v>75.422798155062594</v>
      </c>
      <c r="AN183" s="3">
        <v>52.378835037794602</v>
      </c>
      <c r="AO183" s="3">
        <v>35.071090047393398</v>
      </c>
      <c r="AP183" s="3">
        <v>62.356428306780302</v>
      </c>
      <c r="AQ183" s="3">
        <v>84.8785638859556</v>
      </c>
      <c r="AR183" s="3">
        <v>51.519607843137301</v>
      </c>
      <c r="AS183" s="3">
        <v>0</v>
      </c>
      <c r="AT183" s="3">
        <v>21.661783172875701</v>
      </c>
      <c r="AU183" s="3">
        <v>51.6223571279045</v>
      </c>
      <c r="AV183" s="3">
        <v>57.322175732217602</v>
      </c>
      <c r="AW183" s="3">
        <v>61.249463288965202</v>
      </c>
      <c r="AX183" s="3">
        <v>70.536277602523697</v>
      </c>
      <c r="AY183" s="3">
        <v>78.978347698129099</v>
      </c>
      <c r="AZ183" s="3">
        <v>57.977717048560002</v>
      </c>
      <c r="BA183" s="3">
        <v>97.845188284518798</v>
      </c>
      <c r="BB183" s="3">
        <v>71.135745659903804</v>
      </c>
      <c r="BC183" s="3">
        <v>56.303936013470803</v>
      </c>
      <c r="BD183" s="3">
        <v>80.562552476910199</v>
      </c>
      <c r="BE183" s="3">
        <v>58.275789914207998</v>
      </c>
      <c r="BF183" s="3">
        <v>47.845280639058203</v>
      </c>
      <c r="BG183" s="3">
        <v>27.133249264396799</v>
      </c>
      <c r="BH183" s="3">
        <v>94.0351611552951</v>
      </c>
      <c r="BI183" s="3">
        <v>29.2887029288703</v>
      </c>
      <c r="BJ183" s="3">
        <v>0</v>
      </c>
      <c r="BK183" s="3">
        <v>58.411016949152497</v>
      </c>
      <c r="BL183" s="3">
        <v>50.418760469011701</v>
      </c>
    </row>
    <row r="184" spans="1:64" x14ac:dyDescent="0.3">
      <c r="A184" s="3" t="s">
        <v>289</v>
      </c>
      <c r="B184" s="4" t="s">
        <v>65</v>
      </c>
      <c r="C184" s="3" t="s">
        <v>191</v>
      </c>
      <c r="D184" s="3" t="s">
        <v>192</v>
      </c>
      <c r="E184" s="3" t="s">
        <v>193</v>
      </c>
      <c r="F184" s="3" t="s">
        <v>194</v>
      </c>
      <c r="G184" s="3" t="s">
        <v>70</v>
      </c>
      <c r="H184" s="3" t="s">
        <v>71</v>
      </c>
      <c r="I184" s="3" t="s">
        <v>71</v>
      </c>
      <c r="J184" s="3">
        <v>4650</v>
      </c>
      <c r="K184" s="3">
        <v>1801</v>
      </c>
      <c r="L184" s="3">
        <v>97.363500000000002</v>
      </c>
      <c r="M184" s="3">
        <v>95.606499999999997</v>
      </c>
      <c r="N184" s="3">
        <v>0</v>
      </c>
      <c r="O184" s="3">
        <v>116.05242450277601</v>
      </c>
      <c r="P184" s="3">
        <v>80.293599999999998</v>
      </c>
      <c r="Q184" s="3">
        <v>97.970299999999995</v>
      </c>
      <c r="R184" s="3">
        <v>38.992910231160003</v>
      </c>
      <c r="S184" s="3">
        <v>77.059514271615498</v>
      </c>
      <c r="T184" s="3">
        <v>85.338809034907598</v>
      </c>
      <c r="U184" s="3">
        <v>67.140795712224303</v>
      </c>
      <c r="V184" s="3">
        <v>98.958120531154194</v>
      </c>
      <c r="W184" s="3">
        <v>95.766086774261197</v>
      </c>
      <c r="X184" s="3">
        <v>11.699463327370299</v>
      </c>
      <c r="Y184" s="3">
        <v>29.806670915657499</v>
      </c>
      <c r="Z184" s="3">
        <v>92.081447963800898</v>
      </c>
      <c r="AA184" s="3">
        <v>0</v>
      </c>
      <c r="AB184" s="3">
        <v>0</v>
      </c>
      <c r="AC184" s="3">
        <v>0</v>
      </c>
      <c r="AD184" s="3">
        <v>0</v>
      </c>
      <c r="AE184" s="3">
        <v>67.168488348113002</v>
      </c>
      <c r="AF184" s="3">
        <v>0</v>
      </c>
      <c r="AG184" s="3">
        <v>0</v>
      </c>
      <c r="AH184" s="3">
        <v>0</v>
      </c>
      <c r="AI184" s="3">
        <v>0</v>
      </c>
      <c r="AJ184" s="3">
        <v>96.294788273615595</v>
      </c>
      <c r="AK184" s="3">
        <v>11.5329659114105</v>
      </c>
      <c r="AL184" s="3">
        <v>0</v>
      </c>
      <c r="AM184" s="3">
        <v>81.726334285086807</v>
      </c>
      <c r="AN184" s="3">
        <v>3.4237438861716298</v>
      </c>
      <c r="AO184" s="3">
        <v>82.593709607927593</v>
      </c>
      <c r="AP184" s="3">
        <v>100</v>
      </c>
      <c r="AQ184" s="3">
        <v>95.311510031679006</v>
      </c>
      <c r="AR184" s="3">
        <v>86.299019607843107</v>
      </c>
      <c r="AS184" s="3">
        <v>72.007829977628603</v>
      </c>
      <c r="AT184" s="3">
        <v>99.204688154039303</v>
      </c>
      <c r="AU184" s="3">
        <v>97.508896797153</v>
      </c>
      <c r="AV184" s="3">
        <v>95.397489539749003</v>
      </c>
      <c r="AW184" s="3">
        <v>96.092743666809795</v>
      </c>
      <c r="AX184" s="3">
        <v>93.038906414300698</v>
      </c>
      <c r="AY184" s="3">
        <v>96.237124237965105</v>
      </c>
      <c r="AZ184" s="3">
        <v>69.854950599117103</v>
      </c>
      <c r="BA184" s="3">
        <v>70.690376569037696</v>
      </c>
      <c r="BB184" s="3">
        <v>83.643589207278794</v>
      </c>
      <c r="BC184" s="3">
        <v>70.511471269206496</v>
      </c>
      <c r="BD184" s="3">
        <v>72.816960537363599</v>
      </c>
      <c r="BE184" s="3">
        <v>39.610797237915897</v>
      </c>
      <c r="BF184" s="3">
        <v>94.450283792306095</v>
      </c>
      <c r="BG184" s="3">
        <v>91.593106347204696</v>
      </c>
      <c r="BH184" s="3">
        <v>82.524068647969898</v>
      </c>
      <c r="BI184" s="3">
        <v>38.493723849372401</v>
      </c>
      <c r="BJ184" s="3">
        <v>0</v>
      </c>
      <c r="BK184" s="3">
        <v>45.953389830508499</v>
      </c>
      <c r="BL184" s="3">
        <v>98.241206030150707</v>
      </c>
    </row>
    <row r="185" spans="1:64" x14ac:dyDescent="0.3">
      <c r="A185" s="3" t="s">
        <v>290</v>
      </c>
      <c r="B185" s="4" t="s">
        <v>65</v>
      </c>
      <c r="C185" s="3" t="s">
        <v>191</v>
      </c>
      <c r="D185" s="3" t="s">
        <v>192</v>
      </c>
      <c r="E185" s="3" t="s">
        <v>193</v>
      </c>
      <c r="F185" s="3" t="s">
        <v>194</v>
      </c>
      <c r="G185" s="3" t="s">
        <v>70</v>
      </c>
      <c r="H185" s="3" t="s">
        <v>71</v>
      </c>
      <c r="I185" s="3" t="s">
        <v>71</v>
      </c>
      <c r="J185" s="3">
        <v>1870</v>
      </c>
      <c r="K185" s="3">
        <v>560</v>
      </c>
      <c r="L185" s="3">
        <v>77.4221</v>
      </c>
      <c r="M185" s="3">
        <v>63.8491</v>
      </c>
      <c r="N185" s="3">
        <v>0</v>
      </c>
      <c r="O185" s="3">
        <v>95.145461838180793</v>
      </c>
      <c r="P185" s="3">
        <v>89.268000000000001</v>
      </c>
      <c r="Q185" s="3">
        <v>61.937600000000003</v>
      </c>
      <c r="R185" s="3">
        <v>42.622078426136703</v>
      </c>
      <c r="S185" s="3">
        <v>52.523383412044197</v>
      </c>
      <c r="T185" s="3">
        <v>74.640657084188902</v>
      </c>
      <c r="U185" s="3">
        <v>58.750773036487303</v>
      </c>
      <c r="V185" s="3">
        <v>84.433094994892699</v>
      </c>
      <c r="W185" s="3">
        <v>84.699224481240805</v>
      </c>
      <c r="X185" s="3">
        <v>88.658318425760299</v>
      </c>
      <c r="Y185" s="3">
        <v>45.315487571701702</v>
      </c>
      <c r="Z185" s="3">
        <v>19.4570135746606</v>
      </c>
      <c r="AA185" s="3">
        <v>0</v>
      </c>
      <c r="AB185" s="3">
        <v>0</v>
      </c>
      <c r="AC185" s="3">
        <v>0</v>
      </c>
      <c r="AD185" s="3">
        <v>0</v>
      </c>
      <c r="AE185" s="3">
        <v>32.996494122499499</v>
      </c>
      <c r="AF185" s="3">
        <v>0</v>
      </c>
      <c r="AG185" s="3">
        <v>0</v>
      </c>
      <c r="AH185" s="3">
        <v>0</v>
      </c>
      <c r="AI185" s="3">
        <v>0</v>
      </c>
      <c r="AJ185" s="3">
        <v>96.294788273615595</v>
      </c>
      <c r="AK185" s="3">
        <v>49.254949989793801</v>
      </c>
      <c r="AL185" s="3">
        <v>0</v>
      </c>
      <c r="AM185" s="3">
        <v>98.616296947067895</v>
      </c>
      <c r="AN185" s="3">
        <v>49.644286349488702</v>
      </c>
      <c r="AO185" s="3">
        <v>42.2662645411461</v>
      </c>
      <c r="AP185" s="3">
        <v>62.356428306780302</v>
      </c>
      <c r="AQ185" s="3">
        <v>93.009503695881705</v>
      </c>
      <c r="AR185" s="3">
        <v>47.524509803921603</v>
      </c>
      <c r="AS185" s="3">
        <v>0</v>
      </c>
      <c r="AT185" s="3">
        <v>39.158643784010003</v>
      </c>
      <c r="AU185" s="3">
        <v>53.694787523550303</v>
      </c>
      <c r="AV185" s="3">
        <v>78.138075313807505</v>
      </c>
      <c r="AW185" s="3">
        <v>70.845856590811493</v>
      </c>
      <c r="AX185" s="3">
        <v>39.390115667718199</v>
      </c>
      <c r="AY185" s="3">
        <v>78.978347698129099</v>
      </c>
      <c r="AZ185" s="3">
        <v>57.977717048560002</v>
      </c>
      <c r="BA185" s="3">
        <v>89.037656903765694</v>
      </c>
      <c r="BB185" s="3">
        <v>71.135745659903804</v>
      </c>
      <c r="BC185" s="3">
        <v>56.303936013470803</v>
      </c>
      <c r="BD185" s="3">
        <v>16.1628883291352</v>
      </c>
      <c r="BE185" s="3">
        <v>73.760200878844998</v>
      </c>
      <c r="BF185" s="3">
        <v>47.845280639058203</v>
      </c>
      <c r="BG185" s="3">
        <v>21.479613282892</v>
      </c>
      <c r="BH185" s="3">
        <v>94.0351611552951</v>
      </c>
      <c r="BI185" s="3">
        <v>51.025104602510503</v>
      </c>
      <c r="BJ185" s="3">
        <v>0</v>
      </c>
      <c r="BK185" s="3">
        <v>22.245762711864401</v>
      </c>
      <c r="BL185" s="3">
        <v>60.175879396984897</v>
      </c>
    </row>
    <row r="186" spans="1:64" x14ac:dyDescent="0.3">
      <c r="A186" s="3" t="s">
        <v>291</v>
      </c>
      <c r="B186" s="4" t="s">
        <v>75</v>
      </c>
      <c r="C186" s="3" t="s">
        <v>191</v>
      </c>
      <c r="D186" s="3" t="s">
        <v>192</v>
      </c>
      <c r="E186" s="3" t="s">
        <v>193</v>
      </c>
      <c r="F186" s="3" t="s">
        <v>194</v>
      </c>
      <c r="G186" s="3" t="s">
        <v>70</v>
      </c>
      <c r="H186" s="3" t="s">
        <v>71</v>
      </c>
      <c r="I186" s="3" t="s">
        <v>78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/>
      <c r="P186" s="3">
        <v>0</v>
      </c>
      <c r="Q186" s="3">
        <v>0</v>
      </c>
      <c r="R186" s="3"/>
      <c r="S186" s="3"/>
      <c r="T186" s="3"/>
      <c r="U186" s="3"/>
      <c r="V186" s="3">
        <v>95.546475995914193</v>
      </c>
      <c r="W186" s="3"/>
      <c r="X186" s="3"/>
      <c r="Y186" s="3"/>
      <c r="Z186" s="3">
        <v>0</v>
      </c>
      <c r="AA186" s="3">
        <v>0</v>
      </c>
      <c r="AB186" s="3">
        <v>0</v>
      </c>
      <c r="AC186" s="3">
        <v>0</v>
      </c>
      <c r="AD186" s="3">
        <v>0</v>
      </c>
      <c r="AE186" s="3"/>
      <c r="AF186" s="3">
        <v>0</v>
      </c>
      <c r="AG186" s="3">
        <v>0</v>
      </c>
      <c r="AH186" s="3">
        <v>0</v>
      </c>
      <c r="AI186" s="3">
        <v>0</v>
      </c>
      <c r="AJ186" s="3">
        <v>96.294788273615595</v>
      </c>
      <c r="AK186" s="3">
        <v>18.411920800163301</v>
      </c>
      <c r="AL186" s="3">
        <v>0</v>
      </c>
      <c r="AM186" s="3">
        <v>36.4594772677356</v>
      </c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</row>
    <row r="187" spans="1:64" x14ac:dyDescent="0.3">
      <c r="A187" s="3" t="s">
        <v>292</v>
      </c>
      <c r="B187" s="4" t="s">
        <v>65</v>
      </c>
      <c r="C187" s="3" t="s">
        <v>191</v>
      </c>
      <c r="D187" s="3" t="s">
        <v>192</v>
      </c>
      <c r="E187" s="3" t="s">
        <v>193</v>
      </c>
      <c r="F187" s="3" t="s">
        <v>194</v>
      </c>
      <c r="G187" s="3" t="s">
        <v>70</v>
      </c>
      <c r="H187" s="3" t="s">
        <v>71</v>
      </c>
      <c r="I187" s="3" t="s">
        <v>71</v>
      </c>
      <c r="J187" s="3">
        <v>1046</v>
      </c>
      <c r="K187" s="3">
        <v>418</v>
      </c>
      <c r="L187" s="3">
        <v>75.936400000000006</v>
      </c>
      <c r="M187" s="3">
        <v>61.556800000000003</v>
      </c>
      <c r="N187" s="3">
        <v>0</v>
      </c>
      <c r="O187" s="3">
        <v>94.252047838434194</v>
      </c>
      <c r="P187" s="3">
        <v>87.861900000000006</v>
      </c>
      <c r="Q187" s="3">
        <v>61.309899999999999</v>
      </c>
      <c r="R187" s="3">
        <v>41.953321007752699</v>
      </c>
      <c r="S187">
        <v>52.298726830681403</v>
      </c>
      <c r="T187">
        <v>75.359342915811098</v>
      </c>
      <c r="U187">
        <v>59.245516388373503</v>
      </c>
      <c r="V187" s="3">
        <v>96.813074565883596</v>
      </c>
      <c r="W187">
        <v>94.0892894571369</v>
      </c>
      <c r="X187">
        <v>88.336314847942802</v>
      </c>
      <c r="Y187">
        <v>65.944338219672801</v>
      </c>
      <c r="Z187" s="3">
        <v>0</v>
      </c>
      <c r="AA187" s="3">
        <v>0</v>
      </c>
      <c r="AB187" s="3">
        <v>0</v>
      </c>
      <c r="AC187" s="3">
        <v>0</v>
      </c>
      <c r="AD187" s="3">
        <v>0</v>
      </c>
      <c r="AE187">
        <v>33.512064343163502</v>
      </c>
      <c r="AF187" s="3">
        <v>0</v>
      </c>
      <c r="AG187" s="3">
        <v>0</v>
      </c>
      <c r="AH187" s="3">
        <v>0</v>
      </c>
      <c r="AI187" s="3">
        <v>0</v>
      </c>
      <c r="AJ187" s="3">
        <v>96.294788273615595</v>
      </c>
      <c r="AK187" s="3">
        <v>42.335170442947501</v>
      </c>
      <c r="AL187" s="3">
        <v>0</v>
      </c>
      <c r="AM187" s="3">
        <v>83.351636283768897</v>
      </c>
      <c r="AN187">
        <v>0</v>
      </c>
      <c r="AO187">
        <v>33.886255924170598</v>
      </c>
      <c r="AP187">
        <v>62.356428306780302</v>
      </c>
      <c r="AQ187">
        <v>80.359028511087601</v>
      </c>
      <c r="AR187">
        <v>65.196078431372598</v>
      </c>
      <c r="AS187">
        <v>0</v>
      </c>
      <c r="AT187">
        <v>23.880284637923801</v>
      </c>
      <c r="AU187">
        <v>39.899518526271699</v>
      </c>
      <c r="AV187">
        <v>56.297071129707099</v>
      </c>
      <c r="AW187">
        <v>58.050665521683101</v>
      </c>
      <c r="AX187">
        <v>53.249211356466901</v>
      </c>
      <c r="AY187">
        <v>78.978347698129099</v>
      </c>
      <c r="AZ187">
        <v>57.977717048560002</v>
      </c>
      <c r="BA187">
        <v>87.635983263598305</v>
      </c>
      <c r="BB187">
        <v>71.135745659903804</v>
      </c>
      <c r="BC187">
        <v>56.303936013470803</v>
      </c>
      <c r="BD187">
        <v>57.304785894206503</v>
      </c>
      <c r="BE187">
        <v>92.132245239589906</v>
      </c>
      <c r="BF187">
        <v>47.845280639058203</v>
      </c>
      <c r="BG187">
        <v>84.951660361496394</v>
      </c>
      <c r="BH187">
        <v>94.0351611552951</v>
      </c>
      <c r="BI187">
        <v>77.364016736401695</v>
      </c>
      <c r="BJ187">
        <v>0</v>
      </c>
      <c r="BK187">
        <v>13.9618644067797</v>
      </c>
      <c r="BL187">
        <v>52.847571189279698</v>
      </c>
    </row>
    <row r="188" spans="1:64" x14ac:dyDescent="0.3">
      <c r="A188" s="3" t="s">
        <v>293</v>
      </c>
      <c r="B188" s="4" t="s">
        <v>65</v>
      </c>
      <c r="C188" s="3" t="s">
        <v>191</v>
      </c>
      <c r="D188" s="3" t="s">
        <v>192</v>
      </c>
      <c r="E188" s="3" t="s">
        <v>193</v>
      </c>
      <c r="F188" s="3" t="s">
        <v>194</v>
      </c>
      <c r="G188" s="3" t="s">
        <v>70</v>
      </c>
      <c r="H188" s="3" t="s">
        <v>71</v>
      </c>
      <c r="I188" s="3" t="s">
        <v>71</v>
      </c>
      <c r="J188" s="3">
        <v>965</v>
      </c>
      <c r="K188" s="3">
        <v>330</v>
      </c>
      <c r="L188" s="3">
        <v>97.865700000000004</v>
      </c>
      <c r="M188" s="3">
        <v>96.322800000000001</v>
      </c>
      <c r="N188" s="3">
        <v>0</v>
      </c>
      <c r="O188" s="3">
        <v>117.590646112239</v>
      </c>
      <c r="P188" s="3">
        <v>92.121600000000001</v>
      </c>
      <c r="Q188" s="3">
        <v>93.722499999999997</v>
      </c>
      <c r="R188" s="3">
        <v>44.390074838072103</v>
      </c>
      <c r="S188" s="3">
        <v>73.200571274166606</v>
      </c>
      <c r="T188" s="3">
        <v>86.303901437371707</v>
      </c>
      <c r="U188" s="3">
        <v>68.996083281797596</v>
      </c>
      <c r="V188" s="3">
        <v>99.754851889683394</v>
      </c>
      <c r="W188" s="3">
        <v>99.308321106686194</v>
      </c>
      <c r="X188" s="3">
        <v>41.717352415026802</v>
      </c>
      <c r="Y188" s="3">
        <v>72.169109836413895</v>
      </c>
      <c r="Z188" s="3">
        <v>98.981900452488702</v>
      </c>
      <c r="AA188" s="3">
        <v>0</v>
      </c>
      <c r="AB188" s="3">
        <v>0</v>
      </c>
      <c r="AC188" s="3">
        <v>0</v>
      </c>
      <c r="AD188" s="3">
        <v>0</v>
      </c>
      <c r="AE188" s="3">
        <v>70.612497422148905</v>
      </c>
      <c r="AF188" s="3">
        <v>57.4183976261128</v>
      </c>
      <c r="AG188" s="3">
        <v>0</v>
      </c>
      <c r="AH188" s="3">
        <v>0</v>
      </c>
      <c r="AI188" s="3">
        <v>0</v>
      </c>
      <c r="AJ188" s="3">
        <v>96.294788273615595</v>
      </c>
      <c r="AK188" s="3">
        <v>15.0438865074505</v>
      </c>
      <c r="AL188" s="3">
        <v>0</v>
      </c>
      <c r="AM188" s="3">
        <v>83.966615418405397</v>
      </c>
      <c r="AN188" s="3">
        <v>14.539795464651</v>
      </c>
      <c r="AO188" s="3">
        <v>90.090478242136996</v>
      </c>
      <c r="AP188" s="3">
        <v>77.547239718414204</v>
      </c>
      <c r="AQ188" s="3">
        <v>91.151003167898594</v>
      </c>
      <c r="AR188" s="3">
        <v>76.078431372549005</v>
      </c>
      <c r="AS188" s="3">
        <v>14.5413870246085</v>
      </c>
      <c r="AT188" s="3">
        <v>99.790707408957701</v>
      </c>
      <c r="AU188" s="3">
        <v>85.011513502198</v>
      </c>
      <c r="AV188" s="3">
        <v>90.125523012552307</v>
      </c>
      <c r="AW188" s="3">
        <v>99.720910261914995</v>
      </c>
      <c r="AX188" s="3">
        <v>83.2386961093586</v>
      </c>
      <c r="AY188" s="3">
        <v>99.243220517132599</v>
      </c>
      <c r="AZ188" s="3">
        <v>73.176371662812699</v>
      </c>
      <c r="BA188" s="3">
        <v>54.121338912133901</v>
      </c>
      <c r="BB188" s="3">
        <v>92.114620372307002</v>
      </c>
      <c r="BC188" s="3">
        <v>68.111976426015602</v>
      </c>
      <c r="BD188" s="3">
        <v>89.714525608732202</v>
      </c>
      <c r="BE188" s="3">
        <v>1.2136430215526299</v>
      </c>
      <c r="BF188" s="3">
        <v>98.990960689510203</v>
      </c>
      <c r="BG188" s="3">
        <v>30.7061790668348</v>
      </c>
      <c r="BH188" s="3">
        <v>94.0351611552951</v>
      </c>
      <c r="BI188" s="3">
        <v>49.7907949790795</v>
      </c>
      <c r="BJ188" s="3">
        <v>0</v>
      </c>
      <c r="BK188" s="3">
        <v>91.567796610169495</v>
      </c>
      <c r="BL188" s="3">
        <v>98.429648241205996</v>
      </c>
    </row>
    <row r="189" spans="1:64" x14ac:dyDescent="0.3">
      <c r="A189" s="3" t="s">
        <v>294</v>
      </c>
      <c r="B189" s="4" t="s">
        <v>65</v>
      </c>
      <c r="C189" s="3" t="s">
        <v>191</v>
      </c>
      <c r="D189" s="3" t="s">
        <v>192</v>
      </c>
      <c r="E189" s="3" t="s">
        <v>193</v>
      </c>
      <c r="F189" s="3" t="s">
        <v>194</v>
      </c>
      <c r="G189" s="3" t="s">
        <v>70</v>
      </c>
      <c r="H189" s="3" t="s">
        <v>71</v>
      </c>
      <c r="I189" s="3" t="s">
        <v>71</v>
      </c>
      <c r="J189" s="3">
        <v>2244</v>
      </c>
      <c r="K189" s="3">
        <v>786</v>
      </c>
      <c r="L189" s="3">
        <v>78.656599999999997</v>
      </c>
      <c r="M189" s="3">
        <v>65.377300000000005</v>
      </c>
      <c r="N189" s="3">
        <v>0</v>
      </c>
      <c r="O189" s="3">
        <v>96.148044234526793</v>
      </c>
      <c r="P189" s="3">
        <v>85.235699999999994</v>
      </c>
      <c r="Q189" s="3">
        <v>67.943100000000001</v>
      </c>
      <c r="R189" s="3">
        <v>40.773193579527103</v>
      </c>
      <c r="S189" s="3">
        <v>55.374850654999697</v>
      </c>
      <c r="T189" s="3">
        <v>78.049281314168397</v>
      </c>
      <c r="U189" s="3">
        <v>59.760874046588299</v>
      </c>
      <c r="V189" s="3">
        <v>99.182839632277805</v>
      </c>
      <c r="W189" s="3">
        <v>96.981764829176299</v>
      </c>
      <c r="X189" s="3">
        <v>88.443649373881897</v>
      </c>
      <c r="Y189" s="3">
        <v>33.736987465477</v>
      </c>
      <c r="Z189" s="3">
        <v>0</v>
      </c>
      <c r="AA189" s="3">
        <v>0</v>
      </c>
      <c r="AB189" s="3">
        <v>0</v>
      </c>
      <c r="AC189" s="3">
        <v>0</v>
      </c>
      <c r="AD189" s="3">
        <v>0</v>
      </c>
      <c r="AE189" s="3">
        <v>36.832336564240002</v>
      </c>
      <c r="AF189" s="3">
        <v>0</v>
      </c>
      <c r="AG189" s="3">
        <v>0</v>
      </c>
      <c r="AH189" s="3">
        <v>0</v>
      </c>
      <c r="AI189" s="3">
        <v>0</v>
      </c>
      <c r="AJ189" s="3">
        <v>96.294788273615595</v>
      </c>
      <c r="AK189" s="3">
        <v>43.090426617677103</v>
      </c>
      <c r="AL189" s="3">
        <v>0</v>
      </c>
      <c r="AM189" s="3">
        <v>72.918954535471102</v>
      </c>
      <c r="AN189" s="3">
        <v>54.313028012449998</v>
      </c>
      <c r="AO189" s="3">
        <v>72.533390779836296</v>
      </c>
      <c r="AP189" s="3">
        <v>62.356428306780302</v>
      </c>
      <c r="AQ189" s="3">
        <v>94.276663146779299</v>
      </c>
      <c r="AR189" s="3">
        <v>70.588235294117695</v>
      </c>
      <c r="AS189" s="3">
        <v>0</v>
      </c>
      <c r="AT189" s="3">
        <v>20.0711594809544</v>
      </c>
      <c r="AU189" s="3">
        <v>43.604772870002101</v>
      </c>
      <c r="AV189" s="3">
        <v>75.878661087866107</v>
      </c>
      <c r="AW189" s="3">
        <v>57.106054100472299</v>
      </c>
      <c r="AX189" s="3">
        <v>42.923238696109401</v>
      </c>
      <c r="AY189" s="3">
        <v>78.978347698129099</v>
      </c>
      <c r="AZ189" s="3">
        <v>57.977717048560002</v>
      </c>
      <c r="BA189" s="3">
        <v>90.794979079497907</v>
      </c>
      <c r="BB189" s="3">
        <v>71.135745659903804</v>
      </c>
      <c r="BC189" s="3">
        <v>56.303936013470803</v>
      </c>
      <c r="BD189" s="3">
        <v>45.801847187237598</v>
      </c>
      <c r="BE189" s="3">
        <v>34.735300272023402</v>
      </c>
      <c r="BF189" s="3">
        <v>47.845280639058203</v>
      </c>
      <c r="BG189" s="3">
        <v>67.4022698612863</v>
      </c>
      <c r="BH189" s="3">
        <v>94.0351611552951</v>
      </c>
      <c r="BI189" s="3">
        <v>45.4602510460251</v>
      </c>
      <c r="BJ189" s="3">
        <v>0</v>
      </c>
      <c r="BK189" s="3">
        <v>65.021186440677994</v>
      </c>
      <c r="BL189" s="3">
        <v>43.8023450586265</v>
      </c>
    </row>
    <row r="190" spans="1:64" x14ac:dyDescent="0.3">
      <c r="A190" s="3" t="s">
        <v>295</v>
      </c>
      <c r="B190" s="4" t="s">
        <v>65</v>
      </c>
      <c r="C190" s="3" t="s">
        <v>191</v>
      </c>
      <c r="D190" s="3" t="s">
        <v>192</v>
      </c>
      <c r="E190" s="3" t="s">
        <v>193</v>
      </c>
      <c r="F190" s="3" t="s">
        <v>194</v>
      </c>
      <c r="G190" s="3" t="s">
        <v>70</v>
      </c>
      <c r="H190" s="3" t="s">
        <v>71</v>
      </c>
      <c r="I190" s="3" t="s">
        <v>71</v>
      </c>
      <c r="J190" s="3">
        <v>3695</v>
      </c>
      <c r="K190" s="3">
        <v>1047</v>
      </c>
      <c r="L190" s="3">
        <v>97.698300000000003</v>
      </c>
      <c r="M190" s="3">
        <v>96.084000000000003</v>
      </c>
      <c r="N190" s="3">
        <v>0</v>
      </c>
      <c r="O190" s="3">
        <v>116.994621489271</v>
      </c>
      <c r="P190" s="3">
        <v>86.538499999999999</v>
      </c>
      <c r="Q190" s="3">
        <v>96.777600000000007</v>
      </c>
      <c r="R190" s="3">
        <v>41.313701675837699</v>
      </c>
      <c r="S190" s="3">
        <v>75.680919813433405</v>
      </c>
      <c r="T190" s="3">
        <v>87.4332648870637</v>
      </c>
      <c r="U190" s="3">
        <v>69.903112760255596</v>
      </c>
      <c r="V190" s="3">
        <v>71.644535240040895</v>
      </c>
      <c r="W190" s="3">
        <v>85.621463005659194</v>
      </c>
      <c r="X190" s="3">
        <v>32.808586762075102</v>
      </c>
      <c r="Y190" s="3">
        <v>3.4204376460590602</v>
      </c>
      <c r="Z190" s="3">
        <v>95.022624434389101</v>
      </c>
      <c r="AA190" s="3">
        <v>0</v>
      </c>
      <c r="AB190" s="3">
        <v>0</v>
      </c>
      <c r="AC190" s="3">
        <v>0</v>
      </c>
      <c r="AD190" s="3">
        <v>0</v>
      </c>
      <c r="AE190" s="3">
        <v>70.571251804495802</v>
      </c>
      <c r="AF190" s="3">
        <v>57.4183976261128</v>
      </c>
      <c r="AG190" s="3">
        <v>0</v>
      </c>
      <c r="AH190" s="3">
        <v>0</v>
      </c>
      <c r="AI190" s="3">
        <v>0</v>
      </c>
      <c r="AJ190" s="3">
        <v>96.294788273615595</v>
      </c>
      <c r="AK190" s="3">
        <v>20.0040824658094</v>
      </c>
      <c r="AL190" s="3">
        <v>0</v>
      </c>
      <c r="AM190" s="3">
        <v>95.541401273885398</v>
      </c>
      <c r="AN190" s="3">
        <v>4.2685638061360596</v>
      </c>
      <c r="AO190" s="3">
        <v>89.2934080137872</v>
      </c>
      <c r="AP190" s="3">
        <v>77.954798073360493</v>
      </c>
      <c r="AQ190" s="3">
        <v>91.8268215417107</v>
      </c>
      <c r="AR190" s="3">
        <v>75.269607843137294</v>
      </c>
      <c r="AS190" s="3">
        <v>70.525727069351206</v>
      </c>
      <c r="AT190" s="3">
        <v>95.604855588112201</v>
      </c>
      <c r="AU190" s="3">
        <v>97.864768683273994</v>
      </c>
      <c r="AV190" s="3">
        <v>88.284518828451894</v>
      </c>
      <c r="AW190" s="3">
        <v>97.853155860884499</v>
      </c>
      <c r="AX190" s="3">
        <v>94.742376445846503</v>
      </c>
      <c r="AY190" s="3">
        <v>99.243220517132599</v>
      </c>
      <c r="AZ190" s="3">
        <v>73.176371662812699</v>
      </c>
      <c r="BA190" s="3">
        <v>78.200836820083694</v>
      </c>
      <c r="BB190" s="3">
        <v>92.114620372307002</v>
      </c>
      <c r="BC190" s="3">
        <v>68.111976426015602</v>
      </c>
      <c r="BD190" s="3">
        <v>78.295549958018498</v>
      </c>
      <c r="BE190" s="3">
        <v>1.4438166980539899</v>
      </c>
      <c r="BF190" s="3">
        <v>98.990960689510203</v>
      </c>
      <c r="BG190" s="3">
        <v>89.932744850777596</v>
      </c>
      <c r="BH190" s="3">
        <v>82.524068647969898</v>
      </c>
      <c r="BI190" s="3">
        <v>13.242677824267799</v>
      </c>
      <c r="BJ190" s="3">
        <v>18.927862342819299</v>
      </c>
      <c r="BK190" s="3">
        <v>59.1737288135593</v>
      </c>
      <c r="BL190" s="3">
        <v>95.247068676716907</v>
      </c>
    </row>
    <row r="191" spans="1:64" x14ac:dyDescent="0.3">
      <c r="A191" s="3" t="s">
        <v>296</v>
      </c>
      <c r="B191" s="4" t="s">
        <v>65</v>
      </c>
      <c r="C191" s="3" t="s">
        <v>191</v>
      </c>
      <c r="D191" s="3" t="s">
        <v>192</v>
      </c>
      <c r="E191" s="3" t="s">
        <v>193</v>
      </c>
      <c r="F191" s="3" t="s">
        <v>194</v>
      </c>
      <c r="G191" s="3" t="s">
        <v>70</v>
      </c>
      <c r="H191" s="3" t="s">
        <v>71</v>
      </c>
      <c r="I191" s="3" t="s">
        <v>71</v>
      </c>
      <c r="J191" s="3">
        <v>1633</v>
      </c>
      <c r="K191" s="3">
        <v>503</v>
      </c>
      <c r="L191" s="3">
        <v>92.153199999999998</v>
      </c>
      <c r="M191" s="3">
        <v>86.485200000000006</v>
      </c>
      <c r="N191" s="3">
        <v>0</v>
      </c>
      <c r="O191" s="3">
        <v>108.097692167096</v>
      </c>
      <c r="P191" s="3">
        <v>62.551699999999997</v>
      </c>
      <c r="Q191" s="3">
        <v>94.120099999999994</v>
      </c>
      <c r="R191" s="3">
        <v>34.592197342602397</v>
      </c>
      <c r="S191" s="3">
        <v>73.505494824493994</v>
      </c>
      <c r="T191" s="3">
        <v>87.905544147843898</v>
      </c>
      <c r="U191" s="3">
        <v>69.593898165326706</v>
      </c>
      <c r="V191" s="3">
        <v>72.706843718079696</v>
      </c>
      <c r="W191" s="3">
        <v>60.951582477468001</v>
      </c>
      <c r="X191" s="3">
        <v>3.9355992844364902</v>
      </c>
      <c r="Y191" s="3">
        <v>15.3601019757808</v>
      </c>
      <c r="Z191" s="3">
        <v>48.416289592760201</v>
      </c>
      <c r="AA191" s="3">
        <v>0</v>
      </c>
      <c r="AB191" s="3">
        <v>0</v>
      </c>
      <c r="AC191" s="3">
        <v>0</v>
      </c>
      <c r="AD191" s="3">
        <v>0</v>
      </c>
      <c r="AE191" s="3">
        <v>75.685708393483196</v>
      </c>
      <c r="AF191" s="3">
        <v>0</v>
      </c>
      <c r="AG191" s="3">
        <v>0</v>
      </c>
      <c r="AH191" s="3">
        <v>0</v>
      </c>
      <c r="AI191" s="3">
        <v>0</v>
      </c>
      <c r="AJ191" s="3">
        <v>96.294788273615595</v>
      </c>
      <c r="AK191" s="3">
        <v>16.023678301694201</v>
      </c>
      <c r="AL191" s="3">
        <v>0</v>
      </c>
      <c r="AM191" s="3">
        <v>79.244454206018005</v>
      </c>
      <c r="AN191" s="3">
        <v>9.4708759448643907</v>
      </c>
      <c r="AO191" s="3">
        <v>87.656182679879393</v>
      </c>
      <c r="AP191" s="3">
        <v>100</v>
      </c>
      <c r="AQ191" s="3">
        <v>91.319957761351603</v>
      </c>
      <c r="AR191" s="3">
        <v>82.205882352941202</v>
      </c>
      <c r="AS191" s="3">
        <v>0</v>
      </c>
      <c r="AT191" s="3">
        <v>91.879447467559601</v>
      </c>
      <c r="AU191" s="3">
        <v>97.801967762193797</v>
      </c>
      <c r="AV191" s="3">
        <v>92.364016736401695</v>
      </c>
      <c r="AW191" s="3">
        <v>87.827393731215096</v>
      </c>
      <c r="AX191" s="3">
        <v>96.929547844374298</v>
      </c>
      <c r="AY191" s="3">
        <v>99.243220517132599</v>
      </c>
      <c r="AZ191" s="3">
        <v>73.176371662812699</v>
      </c>
      <c r="BA191" s="3">
        <v>92.384937238493706</v>
      </c>
      <c r="BB191" s="3">
        <v>92.114620372307002</v>
      </c>
      <c r="BC191" s="3">
        <v>68.111976426015602</v>
      </c>
      <c r="BD191" s="3">
        <v>34.2569269521411</v>
      </c>
      <c r="BE191" s="3">
        <v>10.7553881565181</v>
      </c>
      <c r="BF191" s="3">
        <v>98.990960689510203</v>
      </c>
      <c r="BG191" s="3">
        <v>82.513661202185801</v>
      </c>
      <c r="BH191" s="3">
        <v>82.524068647969898</v>
      </c>
      <c r="BI191" s="3">
        <v>24.560669456066901</v>
      </c>
      <c r="BJ191" s="3">
        <v>0</v>
      </c>
      <c r="BK191" s="3">
        <v>85.042372881355902</v>
      </c>
      <c r="BL191" s="3">
        <v>87.793132328308204</v>
      </c>
    </row>
    <row r="192" spans="1:64" x14ac:dyDescent="0.3">
      <c r="A192" s="3" t="s">
        <v>297</v>
      </c>
      <c r="B192" s="4" t="s">
        <v>75</v>
      </c>
      <c r="C192" s="3" t="s">
        <v>191</v>
      </c>
      <c r="D192" s="3" t="s">
        <v>192</v>
      </c>
      <c r="E192" s="3" t="s">
        <v>193</v>
      </c>
      <c r="F192" s="3" t="s">
        <v>194</v>
      </c>
      <c r="G192" s="3" t="s">
        <v>70</v>
      </c>
      <c r="H192" s="3" t="s">
        <v>71</v>
      </c>
      <c r="I192" s="3" t="s">
        <v>78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/>
      <c r="P192" s="3">
        <v>0</v>
      </c>
      <c r="Q192" s="3">
        <v>0</v>
      </c>
      <c r="R192" s="3"/>
      <c r="S192" s="3"/>
      <c r="T192" s="3"/>
      <c r="U192" s="3"/>
      <c r="V192" s="3">
        <v>59.836567926455601</v>
      </c>
      <c r="W192" s="3"/>
      <c r="X192" s="3"/>
      <c r="Y192" s="3"/>
      <c r="Z192" s="3">
        <v>0</v>
      </c>
      <c r="AA192" s="3">
        <v>0</v>
      </c>
      <c r="AB192" s="3">
        <v>0</v>
      </c>
      <c r="AC192" s="3">
        <v>0</v>
      </c>
      <c r="AD192" s="3">
        <v>0</v>
      </c>
      <c r="AE192" s="3"/>
      <c r="AF192" s="3">
        <v>0</v>
      </c>
      <c r="AG192" s="3">
        <v>0</v>
      </c>
      <c r="AH192" s="3">
        <v>0</v>
      </c>
      <c r="AI192" s="3">
        <v>0</v>
      </c>
      <c r="AJ192" s="3">
        <v>84.263029315960907</v>
      </c>
      <c r="AK192" s="3">
        <v>3.0822616860583798</v>
      </c>
      <c r="AL192" s="3">
        <v>0</v>
      </c>
      <c r="AM192" s="3">
        <v>29.321326597847602</v>
      </c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</row>
    <row r="193" spans="1:64" x14ac:dyDescent="0.3">
      <c r="A193" s="3" t="s">
        <v>298</v>
      </c>
      <c r="B193" s="4" t="s">
        <v>65</v>
      </c>
      <c r="C193" s="3" t="s">
        <v>191</v>
      </c>
      <c r="D193" s="3" t="s">
        <v>192</v>
      </c>
      <c r="E193" s="3" t="s">
        <v>193</v>
      </c>
      <c r="F193" s="3" t="s">
        <v>194</v>
      </c>
      <c r="G193" s="3" t="s">
        <v>70</v>
      </c>
      <c r="H193" s="3" t="s">
        <v>71</v>
      </c>
      <c r="I193" s="3" t="s">
        <v>71</v>
      </c>
      <c r="J193" s="3">
        <v>5746</v>
      </c>
      <c r="K193" s="3">
        <v>2135</v>
      </c>
      <c r="L193" s="3">
        <v>97.0077</v>
      </c>
      <c r="M193" s="3">
        <v>95.0334</v>
      </c>
      <c r="N193" s="3">
        <v>0</v>
      </c>
      <c r="O193" s="3">
        <v>115.032171499897</v>
      </c>
      <c r="P193" s="3">
        <v>70.202600000000004</v>
      </c>
      <c r="Q193" s="3">
        <v>99.121200000000002</v>
      </c>
      <c r="R193" s="3">
        <v>36.2746116151609</v>
      </c>
      <c r="S193">
        <v>78.757559884736295</v>
      </c>
      <c r="T193">
        <v>96.303901437371707</v>
      </c>
      <c r="U193">
        <v>71.861471861471898</v>
      </c>
      <c r="V193" s="3">
        <v>58.0796731358529</v>
      </c>
      <c r="W193">
        <v>73.443722490043996</v>
      </c>
      <c r="X193">
        <v>54.096601073345298</v>
      </c>
      <c r="Y193">
        <v>2.0607605693647799</v>
      </c>
      <c r="Z193" s="3">
        <v>0</v>
      </c>
      <c r="AA193" s="3">
        <v>0</v>
      </c>
      <c r="AB193" s="3">
        <v>0</v>
      </c>
      <c r="AC193" s="3">
        <v>0</v>
      </c>
      <c r="AD193" s="3">
        <v>0</v>
      </c>
      <c r="AE193">
        <v>80.325840379459706</v>
      </c>
      <c r="AF193" s="3">
        <v>0</v>
      </c>
      <c r="AG193" s="3">
        <v>0</v>
      </c>
      <c r="AH193" s="3">
        <v>0</v>
      </c>
      <c r="AI193" s="3">
        <v>0</v>
      </c>
      <c r="AJ193" s="3">
        <v>96.294788273615595</v>
      </c>
      <c r="AK193" s="3">
        <v>1.5513370075525601</v>
      </c>
      <c r="AL193" s="3">
        <v>0</v>
      </c>
      <c r="AM193" s="3">
        <v>97.715791785635801</v>
      </c>
      <c r="AN193">
        <v>54.8688305913739</v>
      </c>
      <c r="AO193">
        <v>84.252477380439501</v>
      </c>
      <c r="AP193">
        <v>62.356428306780302</v>
      </c>
      <c r="AQ193">
        <v>95.480464625132001</v>
      </c>
      <c r="AR193">
        <v>90.490196078431396</v>
      </c>
      <c r="AS193">
        <v>92.953020134228197</v>
      </c>
      <c r="AT193">
        <v>96.128087065717907</v>
      </c>
      <c r="AU193">
        <v>96.880887586351307</v>
      </c>
      <c r="AV193">
        <v>89.560669456066904</v>
      </c>
      <c r="AW193">
        <v>73.615285530270498</v>
      </c>
      <c r="AX193">
        <v>88.180862250262905</v>
      </c>
      <c r="AY193">
        <v>97.267185200756799</v>
      </c>
      <c r="AZ193">
        <v>64.872819003573696</v>
      </c>
      <c r="BA193">
        <v>98.974895397489504</v>
      </c>
      <c r="BB193">
        <v>74.754235515582494</v>
      </c>
      <c r="BC193">
        <v>64.891601768048801</v>
      </c>
      <c r="BD193">
        <v>88.664987405541595</v>
      </c>
      <c r="BE193">
        <v>48.503871102741201</v>
      </c>
      <c r="BF193">
        <v>89.825520285894498</v>
      </c>
      <c r="BG193">
        <v>94.4724674232871</v>
      </c>
      <c r="BH193">
        <v>82.524068647969898</v>
      </c>
      <c r="BI193">
        <v>60.774058577405903</v>
      </c>
      <c r="BJ193">
        <v>0</v>
      </c>
      <c r="BK193">
        <v>45.783898305084698</v>
      </c>
      <c r="BL193">
        <v>94.388609715242893</v>
      </c>
    </row>
    <row r="194" spans="1:64" x14ac:dyDescent="0.3">
      <c r="A194" s="3" t="s">
        <v>299</v>
      </c>
      <c r="B194" s="4" t="s">
        <v>65</v>
      </c>
      <c r="C194" s="3" t="s">
        <v>191</v>
      </c>
      <c r="D194" s="3" t="s">
        <v>192</v>
      </c>
      <c r="E194" s="3" t="s">
        <v>193</v>
      </c>
      <c r="F194" s="3" t="s">
        <v>194</v>
      </c>
      <c r="G194" s="3" t="s">
        <v>70</v>
      </c>
      <c r="H194" s="3" t="s">
        <v>71</v>
      </c>
      <c r="I194" s="3" t="s">
        <v>71</v>
      </c>
      <c r="J194" s="3">
        <v>6536</v>
      </c>
      <c r="K194" s="3">
        <v>2597</v>
      </c>
      <c r="L194" s="3">
        <v>95.354699999999994</v>
      </c>
      <c r="M194" s="3">
        <v>92.072599999999994</v>
      </c>
      <c r="N194" s="3">
        <v>0</v>
      </c>
      <c r="O194" s="3">
        <v>111.632470188074</v>
      </c>
      <c r="P194" s="3">
        <v>60.132300000000001</v>
      </c>
      <c r="Q194" s="3">
        <v>98.451599999999999</v>
      </c>
      <c r="R194" s="3">
        <v>34.048909398229902</v>
      </c>
      <c r="S194" s="3">
        <v>77.583560789844</v>
      </c>
      <c r="T194" s="3">
        <v>96.098562628336794</v>
      </c>
      <c r="U194" s="3">
        <v>71.243042671614106</v>
      </c>
      <c r="V194" s="3">
        <v>49.703779366700701</v>
      </c>
      <c r="W194" s="3">
        <v>54.936072102284598</v>
      </c>
      <c r="X194" s="3">
        <v>50.983899821109098</v>
      </c>
      <c r="Y194" s="3">
        <v>2.0607605693647799</v>
      </c>
      <c r="Z194" s="3">
        <v>0</v>
      </c>
      <c r="AA194" s="3">
        <v>0</v>
      </c>
      <c r="AB194" s="3">
        <v>0</v>
      </c>
      <c r="AC194" s="3">
        <v>0</v>
      </c>
      <c r="AD194" s="3">
        <v>0</v>
      </c>
      <c r="AE194" s="3">
        <v>76.654980408331596</v>
      </c>
      <c r="AF194" s="3">
        <v>0</v>
      </c>
      <c r="AG194" s="3">
        <v>0</v>
      </c>
      <c r="AH194" s="3">
        <v>0</v>
      </c>
      <c r="AI194" s="3">
        <v>0</v>
      </c>
      <c r="AJ194" s="3">
        <v>96.294788273615595</v>
      </c>
      <c r="AK194" s="3">
        <v>4.5519493774239601</v>
      </c>
      <c r="AL194" s="3">
        <v>0</v>
      </c>
      <c r="AM194" s="3">
        <v>87.722380847792707</v>
      </c>
      <c r="AN194" s="3">
        <v>27.012005335704799</v>
      </c>
      <c r="AO194" s="3">
        <v>87.009909521757905</v>
      </c>
      <c r="AP194" s="3">
        <v>62.356428306780302</v>
      </c>
      <c r="AQ194" s="3">
        <v>92.692713833157299</v>
      </c>
      <c r="AR194" s="3">
        <v>92.745098039215705</v>
      </c>
      <c r="AS194" s="3">
        <v>59.619686800894897</v>
      </c>
      <c r="AT194" s="3">
        <v>97.028045207199696</v>
      </c>
      <c r="AU194" s="3">
        <v>93.5105714883818</v>
      </c>
      <c r="AV194" s="3">
        <v>97.029288702928895</v>
      </c>
      <c r="AW194" s="3">
        <v>79.626449119793904</v>
      </c>
      <c r="AX194" s="3">
        <v>81.472134595162998</v>
      </c>
      <c r="AY194" s="3">
        <v>97.267185200756799</v>
      </c>
      <c r="AZ194" s="3">
        <v>64.872819003573696</v>
      </c>
      <c r="BA194" s="3">
        <v>96.736401673640202</v>
      </c>
      <c r="BB194" s="3">
        <v>74.754235515582494</v>
      </c>
      <c r="BC194" s="3">
        <v>64.891601768048801</v>
      </c>
      <c r="BD194" s="3">
        <v>93.324937027707804</v>
      </c>
      <c r="BE194" s="3">
        <v>33.709981167608298</v>
      </c>
      <c r="BF194" s="3">
        <v>89.825520285894498</v>
      </c>
      <c r="BG194" s="3">
        <v>96.847414880201796</v>
      </c>
      <c r="BH194" s="3">
        <v>82.524068647969898</v>
      </c>
      <c r="BI194" s="3">
        <v>74.895397489539704</v>
      </c>
      <c r="BJ194" s="3">
        <v>0</v>
      </c>
      <c r="BK194" s="3">
        <v>47.457627118644098</v>
      </c>
      <c r="BL194" s="3">
        <v>100</v>
      </c>
    </row>
    <row r="195" spans="1:64" x14ac:dyDescent="0.3">
      <c r="A195" s="3" t="s">
        <v>300</v>
      </c>
      <c r="B195" s="4" t="s">
        <v>65</v>
      </c>
      <c r="C195" s="3" t="s">
        <v>191</v>
      </c>
      <c r="D195" s="3" t="s">
        <v>192</v>
      </c>
      <c r="E195" s="3" t="s">
        <v>193</v>
      </c>
      <c r="F195" s="3" t="s">
        <v>194</v>
      </c>
      <c r="G195" s="3" t="s">
        <v>70</v>
      </c>
      <c r="H195" s="3" t="s">
        <v>71</v>
      </c>
      <c r="I195" s="3" t="s">
        <v>71</v>
      </c>
      <c r="J195" s="3">
        <v>4650</v>
      </c>
      <c r="K195" s="3">
        <v>1180</v>
      </c>
      <c r="L195" s="3">
        <v>94.475800000000007</v>
      </c>
      <c r="M195" s="3">
        <v>90.544399999999996</v>
      </c>
      <c r="N195" s="3">
        <v>0</v>
      </c>
      <c r="O195" s="3">
        <v>110.59289165475001</v>
      </c>
      <c r="P195" s="3">
        <v>75.496300000000005</v>
      </c>
      <c r="Q195" s="3">
        <v>93.3459</v>
      </c>
      <c r="R195" s="3">
        <v>37.661716847157599</v>
      </c>
      <c r="S195" s="3">
        <v>72.931174807592299</v>
      </c>
      <c r="T195" s="3">
        <v>95.626283367556496</v>
      </c>
      <c r="U195" s="3">
        <v>71.057513914656795</v>
      </c>
      <c r="V195" s="3">
        <v>60.163432073544399</v>
      </c>
      <c r="W195" s="3">
        <v>57.786627541395902</v>
      </c>
      <c r="X195" s="3">
        <v>50.447227191413198</v>
      </c>
      <c r="Y195" s="3">
        <v>83.875079668578707</v>
      </c>
      <c r="Z195" s="3">
        <v>0</v>
      </c>
      <c r="AA195" s="3">
        <v>0</v>
      </c>
      <c r="AB195" s="3">
        <v>0</v>
      </c>
      <c r="AC195" s="3">
        <v>0</v>
      </c>
      <c r="AD195" s="3">
        <v>0</v>
      </c>
      <c r="AE195" s="3">
        <v>68.034646318828607</v>
      </c>
      <c r="AF195" s="3">
        <v>0</v>
      </c>
      <c r="AG195" s="3">
        <v>0</v>
      </c>
      <c r="AH195" s="3">
        <v>0</v>
      </c>
      <c r="AI195" s="3">
        <v>0</v>
      </c>
      <c r="AJ195" s="3">
        <v>96.294788273615595</v>
      </c>
      <c r="AK195" s="3">
        <v>8.2874055929781605</v>
      </c>
      <c r="AL195" s="3">
        <v>0</v>
      </c>
      <c r="AM195" s="3">
        <v>95.673182517021701</v>
      </c>
      <c r="AN195" s="3">
        <v>0</v>
      </c>
      <c r="AO195" s="3">
        <v>86.492890995260694</v>
      </c>
      <c r="AP195" s="3">
        <v>62.356428306780302</v>
      </c>
      <c r="AQ195" s="3">
        <v>93.410770855332601</v>
      </c>
      <c r="AR195" s="3">
        <v>82.794117647058798</v>
      </c>
      <c r="AS195" s="3">
        <v>0</v>
      </c>
      <c r="AT195" s="3">
        <v>98.597739640016698</v>
      </c>
      <c r="AU195" s="3">
        <v>97.7601004814737</v>
      </c>
      <c r="AV195" s="3">
        <v>96.882845188284506</v>
      </c>
      <c r="AW195" s="3">
        <v>96.758265349935598</v>
      </c>
      <c r="AX195" s="3">
        <v>90.283911671924301</v>
      </c>
      <c r="AY195" s="3">
        <v>97.267185200756799</v>
      </c>
      <c r="AZ195" s="3">
        <v>64.872819003573696</v>
      </c>
      <c r="BA195" s="3">
        <v>85.292887029288707</v>
      </c>
      <c r="BB195" s="3">
        <v>74.754235515582494</v>
      </c>
      <c r="BC195" s="3">
        <v>64.891601768048801</v>
      </c>
      <c r="BD195" s="3">
        <v>96.305625524769098</v>
      </c>
      <c r="BE195" s="3">
        <v>25.109855618330201</v>
      </c>
      <c r="BF195" s="3">
        <v>89.825520285894498</v>
      </c>
      <c r="BG195" s="3">
        <v>45.733501471206402</v>
      </c>
      <c r="BH195" s="3">
        <v>82.524068647969898</v>
      </c>
      <c r="BI195" s="3">
        <v>61.506276150627599</v>
      </c>
      <c r="BJ195" s="3">
        <v>0</v>
      </c>
      <c r="BK195" s="3">
        <v>63.156779661016898</v>
      </c>
      <c r="BL195" s="3">
        <v>89.991624790619795</v>
      </c>
    </row>
    <row r="196" spans="1:64" x14ac:dyDescent="0.3">
      <c r="A196" s="3" t="s">
        <v>301</v>
      </c>
      <c r="B196" s="4" t="s">
        <v>65</v>
      </c>
      <c r="C196" s="3" t="s">
        <v>191</v>
      </c>
      <c r="D196" s="3" t="s">
        <v>192</v>
      </c>
      <c r="E196" s="3" t="s">
        <v>193</v>
      </c>
      <c r="F196" s="3" t="s">
        <v>194</v>
      </c>
      <c r="G196" s="3" t="s">
        <v>70</v>
      </c>
      <c r="H196" s="3" t="s">
        <v>71</v>
      </c>
      <c r="I196" s="3" t="s">
        <v>71</v>
      </c>
      <c r="J196" s="3">
        <v>5423</v>
      </c>
      <c r="K196" s="3">
        <v>1674</v>
      </c>
      <c r="L196" s="3">
        <v>95.543000000000006</v>
      </c>
      <c r="M196" s="3">
        <v>92.454599999999999</v>
      </c>
      <c r="N196" s="3">
        <v>0</v>
      </c>
      <c r="O196" s="3">
        <v>111.897373908093</v>
      </c>
      <c r="P196" s="3">
        <v>71.277900000000002</v>
      </c>
      <c r="Q196" s="3">
        <v>96.505499999999998</v>
      </c>
      <c r="R196" s="3">
        <v>36.486369809544797</v>
      </c>
      <c r="S196" s="3">
        <v>75.411004098548403</v>
      </c>
      <c r="T196" s="3">
        <v>93.655030800821393</v>
      </c>
      <c r="U196" s="3">
        <v>70.645227788084895</v>
      </c>
      <c r="V196" s="3">
        <v>67.987742594484203</v>
      </c>
      <c r="W196" s="3">
        <v>60.700062879899399</v>
      </c>
      <c r="X196" s="3">
        <v>46.225402504472299</v>
      </c>
      <c r="Y196" s="3">
        <v>54.939451880178503</v>
      </c>
      <c r="Z196" s="3">
        <v>0</v>
      </c>
      <c r="AA196" s="3">
        <v>0</v>
      </c>
      <c r="AB196" s="3">
        <v>0</v>
      </c>
      <c r="AC196" s="3">
        <v>0</v>
      </c>
      <c r="AD196" s="3">
        <v>0</v>
      </c>
      <c r="AE196" s="3">
        <v>67.127242730459898</v>
      </c>
      <c r="AF196" s="3">
        <v>0</v>
      </c>
      <c r="AG196" s="3">
        <v>0</v>
      </c>
      <c r="AH196" s="3">
        <v>0</v>
      </c>
      <c r="AI196" s="3">
        <v>0</v>
      </c>
      <c r="AJ196" s="3">
        <v>96.294788273615595</v>
      </c>
      <c r="AK196" s="3">
        <v>10.349050826699299</v>
      </c>
      <c r="AL196" s="3">
        <v>0</v>
      </c>
      <c r="AM196" s="3">
        <v>86.975620470019805</v>
      </c>
      <c r="AN196" s="3">
        <v>20.720320142285502</v>
      </c>
      <c r="AO196" s="3">
        <v>85.545023696682506</v>
      </c>
      <c r="AP196" s="3">
        <v>64.505372360133407</v>
      </c>
      <c r="AQ196" s="3">
        <v>92.587117212249197</v>
      </c>
      <c r="AR196" s="3">
        <v>89.093137254902004</v>
      </c>
      <c r="AS196" s="3">
        <v>81.012304250559296</v>
      </c>
      <c r="AT196" s="3">
        <v>99.518627040602794</v>
      </c>
      <c r="AU196" s="3">
        <v>87.795687670085798</v>
      </c>
      <c r="AV196" s="3">
        <v>87.782426778242694</v>
      </c>
      <c r="AW196" s="3">
        <v>94.310863031343899</v>
      </c>
      <c r="AX196" s="3">
        <v>98.527865404837002</v>
      </c>
      <c r="AY196" s="3">
        <v>97.267185200756799</v>
      </c>
      <c r="AZ196" s="3">
        <v>64.872819003573696</v>
      </c>
      <c r="BA196" s="3">
        <v>78.995815899581601</v>
      </c>
      <c r="BB196" s="3">
        <v>74.754235515582494</v>
      </c>
      <c r="BC196" s="3">
        <v>64.891601768048801</v>
      </c>
      <c r="BD196" s="3">
        <v>91.267842149454196</v>
      </c>
      <c r="BE196" s="3">
        <v>13.8104205900816</v>
      </c>
      <c r="BF196" s="3">
        <v>89.825520285894498</v>
      </c>
      <c r="BG196" s="3">
        <v>82.303488860865897</v>
      </c>
      <c r="BH196" s="3">
        <v>82.524068647969898</v>
      </c>
      <c r="BI196" s="3">
        <v>60.397489539748896</v>
      </c>
      <c r="BJ196" s="3">
        <v>0</v>
      </c>
      <c r="BK196" s="3">
        <v>42.690677966101703</v>
      </c>
      <c r="BL196" s="3">
        <v>89.845058626465701</v>
      </c>
    </row>
    <row r="197" spans="1:64" x14ac:dyDescent="0.3">
      <c r="A197" s="3" t="s">
        <v>302</v>
      </c>
      <c r="B197" s="4" t="s">
        <v>65</v>
      </c>
      <c r="C197" s="3" t="s">
        <v>191</v>
      </c>
      <c r="D197" s="3" t="s">
        <v>192</v>
      </c>
      <c r="E197" s="3" t="s">
        <v>193</v>
      </c>
      <c r="F197" s="3" t="s">
        <v>194</v>
      </c>
      <c r="G197" s="3" t="s">
        <v>70</v>
      </c>
      <c r="H197" s="3" t="s">
        <v>71</v>
      </c>
      <c r="I197" s="3" t="s">
        <v>71</v>
      </c>
      <c r="J197" s="3">
        <v>4831</v>
      </c>
      <c r="K197" s="3">
        <v>1665</v>
      </c>
      <c r="L197" s="3">
        <v>94.350300000000004</v>
      </c>
      <c r="M197" s="3">
        <v>90.305599999999998</v>
      </c>
      <c r="N197" s="3">
        <v>0</v>
      </c>
      <c r="O197" s="3">
        <v>110.44024925138299</v>
      </c>
      <c r="P197" s="3">
        <v>66.770099999999999</v>
      </c>
      <c r="Q197" s="3">
        <v>96.003299999999996</v>
      </c>
      <c r="R197" s="3">
        <v>35.510866540823002</v>
      </c>
      <c r="S197" s="3">
        <v>74.929382710560006</v>
      </c>
      <c r="T197" s="3">
        <v>96.960985626283403</v>
      </c>
      <c r="U197" s="3">
        <v>71.840857555143302</v>
      </c>
      <c r="V197" s="3">
        <v>67.824310520939704</v>
      </c>
      <c r="W197" s="3">
        <v>66.715573255082802</v>
      </c>
      <c r="X197" s="3">
        <v>53.059033989266503</v>
      </c>
      <c r="Y197" s="3">
        <v>39.324410452517498</v>
      </c>
      <c r="Z197" s="3">
        <v>0</v>
      </c>
      <c r="AA197" s="3">
        <v>0</v>
      </c>
      <c r="AB197" s="3">
        <v>0</v>
      </c>
      <c r="AC197" s="3">
        <v>0</v>
      </c>
      <c r="AD197" s="3">
        <v>0</v>
      </c>
      <c r="AE197" s="3">
        <v>68.014023510002104</v>
      </c>
      <c r="AF197" s="3">
        <v>0</v>
      </c>
      <c r="AG197" s="3">
        <v>0</v>
      </c>
      <c r="AH197" s="3">
        <v>0</v>
      </c>
      <c r="AI197" s="3">
        <v>0</v>
      </c>
      <c r="AJ197" s="3">
        <v>83.489413680781794</v>
      </c>
      <c r="AK197" s="3">
        <v>11.777913859971401</v>
      </c>
      <c r="AL197" s="3">
        <v>0</v>
      </c>
      <c r="AM197" s="3">
        <v>81.243136393586596</v>
      </c>
      <c r="AN197" s="3">
        <v>22.587816807469999</v>
      </c>
      <c r="AO197" s="3">
        <v>79.793192589401102</v>
      </c>
      <c r="AP197" s="3">
        <v>24.3052982586143</v>
      </c>
      <c r="AQ197" s="3">
        <v>95.881731784582897</v>
      </c>
      <c r="AR197" s="3">
        <v>91.544117647058798</v>
      </c>
      <c r="AS197" s="3">
        <v>97.399328859060404</v>
      </c>
      <c r="AT197" s="3">
        <v>96.002511511092493</v>
      </c>
      <c r="AU197" s="3">
        <v>94.620054427464893</v>
      </c>
      <c r="AV197" s="3">
        <v>93.891213389121305</v>
      </c>
      <c r="AW197" s="3">
        <v>95.942464577071704</v>
      </c>
      <c r="AX197" s="3">
        <v>91.125131440588902</v>
      </c>
      <c r="AY197" s="3">
        <v>97.267185200756799</v>
      </c>
      <c r="AZ197" s="3">
        <v>64.872819003573696</v>
      </c>
      <c r="BA197" s="3">
        <v>74.351464435146397</v>
      </c>
      <c r="BB197" s="3">
        <v>74.754235515582494</v>
      </c>
      <c r="BC197" s="3">
        <v>64.891601768048801</v>
      </c>
      <c r="BD197" s="3">
        <v>58.396305625524803</v>
      </c>
      <c r="BE197" s="3">
        <v>6.9679849340866298</v>
      </c>
      <c r="BF197" s="3">
        <v>89.825520285894498</v>
      </c>
      <c r="BG197" s="3">
        <v>66.582597730138701</v>
      </c>
      <c r="BH197" s="3">
        <v>82.524068647969898</v>
      </c>
      <c r="BI197" s="3">
        <v>71.087866108786599</v>
      </c>
      <c r="BJ197" s="3">
        <v>0</v>
      </c>
      <c r="BK197" s="3">
        <v>77.987288135593204</v>
      </c>
      <c r="BL197" s="3">
        <v>93.634840871021794</v>
      </c>
    </row>
    <row r="198" spans="1:64" x14ac:dyDescent="0.3">
      <c r="A198" s="3" t="s">
        <v>303</v>
      </c>
      <c r="B198" s="4" t="s">
        <v>65</v>
      </c>
      <c r="C198" s="3" t="s">
        <v>191</v>
      </c>
      <c r="D198" s="3" t="s">
        <v>192</v>
      </c>
      <c r="E198" s="3" t="s">
        <v>193</v>
      </c>
      <c r="F198" s="3" t="s">
        <v>194</v>
      </c>
      <c r="G198" s="3" t="s">
        <v>70</v>
      </c>
      <c r="H198" s="3" t="s">
        <v>71</v>
      </c>
      <c r="I198" s="3" t="s">
        <v>71</v>
      </c>
      <c r="J198" s="3">
        <v>4032</v>
      </c>
      <c r="K198" s="3">
        <v>1235</v>
      </c>
      <c r="L198" s="3">
        <v>91.692800000000005</v>
      </c>
      <c r="M198" s="3">
        <v>85.625600000000006</v>
      </c>
      <c r="N198" s="3">
        <v>0</v>
      </c>
      <c r="O198" s="3">
        <v>107.613126759699</v>
      </c>
      <c r="P198" s="3">
        <v>66.066999999999993</v>
      </c>
      <c r="Q198" s="3">
        <v>92.613500000000002</v>
      </c>
      <c r="R198" s="3">
        <v>35.400158564302302</v>
      </c>
      <c r="S198" s="3">
        <v>72.212968195396897</v>
      </c>
      <c r="T198" s="3">
        <v>96.139630390143694</v>
      </c>
      <c r="U198" s="3">
        <v>71.387342815914295</v>
      </c>
      <c r="V198" s="3">
        <v>67.599591419816093</v>
      </c>
      <c r="W198" s="3">
        <v>69.188849297841102</v>
      </c>
      <c r="X198" s="3">
        <v>52.0214669051878</v>
      </c>
      <c r="Y198" s="3">
        <v>0</v>
      </c>
      <c r="Z198" s="3">
        <v>0</v>
      </c>
      <c r="AA198" s="3">
        <v>0</v>
      </c>
      <c r="AB198" s="3">
        <v>0</v>
      </c>
      <c r="AC198" s="3">
        <v>0</v>
      </c>
      <c r="AD198" s="3">
        <v>0</v>
      </c>
      <c r="AE198" s="3">
        <v>66.652918127448999</v>
      </c>
      <c r="AF198" s="3">
        <v>57.4183976261128</v>
      </c>
      <c r="AG198" s="3">
        <v>0</v>
      </c>
      <c r="AH198" s="3">
        <v>0</v>
      </c>
      <c r="AI198" s="3">
        <v>0</v>
      </c>
      <c r="AJ198" s="3">
        <v>83.3876221498371</v>
      </c>
      <c r="AK198" s="3">
        <v>10.349050826699299</v>
      </c>
      <c r="AL198" s="3">
        <v>0</v>
      </c>
      <c r="AM198" s="3">
        <v>75.905996046562706</v>
      </c>
      <c r="AN198" s="3">
        <v>2.77901289461983</v>
      </c>
      <c r="AO198" s="3">
        <v>80.741059887979304</v>
      </c>
      <c r="AP198" s="3">
        <v>23.2678769914783</v>
      </c>
      <c r="AQ198" s="3">
        <v>97.845828933474095</v>
      </c>
      <c r="AR198" s="3">
        <v>84.019607843137294</v>
      </c>
      <c r="AS198" s="3">
        <v>73.741610738255005</v>
      </c>
      <c r="AT198" s="3">
        <v>86.835496023440797</v>
      </c>
      <c r="AU198" s="3">
        <v>93.531505128741898</v>
      </c>
      <c r="AV198" s="3">
        <v>78.075313807531401</v>
      </c>
      <c r="AW198" s="3">
        <v>97.187634177758696</v>
      </c>
      <c r="AX198" s="3">
        <v>83.869610935856997</v>
      </c>
      <c r="AY198" s="3">
        <v>97.267185200756799</v>
      </c>
      <c r="AZ198" s="3">
        <v>64.872819003573696</v>
      </c>
      <c r="BA198" s="3">
        <v>47.217573221757299</v>
      </c>
      <c r="BB198" s="3">
        <v>74.754235515582494</v>
      </c>
      <c r="BC198" s="3">
        <v>64.891601768048801</v>
      </c>
      <c r="BD198" s="3">
        <v>90.155331654072199</v>
      </c>
      <c r="BE198" s="3">
        <v>4.70809792843691</v>
      </c>
      <c r="BF198" s="3">
        <v>89.825520285894498</v>
      </c>
      <c r="BG198" s="3">
        <v>90.226986128625498</v>
      </c>
      <c r="BH198" s="3">
        <v>82.524068647969898</v>
      </c>
      <c r="BI198" s="3">
        <v>54.163179916318001</v>
      </c>
      <c r="BJ198" s="3">
        <v>0</v>
      </c>
      <c r="BK198" s="3">
        <v>68.877118644067806</v>
      </c>
      <c r="BL198" s="3">
        <v>100</v>
      </c>
    </row>
    <row r="199" spans="1:64" x14ac:dyDescent="0.3">
      <c r="A199" s="3" t="s">
        <v>304</v>
      </c>
      <c r="B199" s="4" t="s">
        <v>65</v>
      </c>
      <c r="C199" s="3" t="s">
        <v>191</v>
      </c>
      <c r="D199" s="3" t="s">
        <v>192</v>
      </c>
      <c r="E199" s="3" t="s">
        <v>193</v>
      </c>
      <c r="F199" s="3" t="s">
        <v>194</v>
      </c>
      <c r="G199" s="3" t="s">
        <v>70</v>
      </c>
      <c r="H199" s="3" t="s">
        <v>71</v>
      </c>
      <c r="I199" s="3" t="s">
        <v>71</v>
      </c>
      <c r="J199" s="3">
        <v>3351</v>
      </c>
      <c r="K199" s="3">
        <v>1059</v>
      </c>
      <c r="L199" s="3">
        <v>94.5595</v>
      </c>
      <c r="M199" s="3">
        <v>90.735399999999998</v>
      </c>
      <c r="N199" s="3">
        <v>0</v>
      </c>
      <c r="O199" s="3">
        <v>110.68446160837701</v>
      </c>
      <c r="P199" s="3">
        <v>65.984300000000005</v>
      </c>
      <c r="Q199" s="3">
        <v>96.296300000000002</v>
      </c>
      <c r="R199" s="3">
        <v>35.388596162048302</v>
      </c>
      <c r="S199" s="3">
        <v>75.295865446328605</v>
      </c>
      <c r="T199" s="3">
        <v>97.4127310061602</v>
      </c>
      <c r="U199" s="3">
        <v>71.717171717171695</v>
      </c>
      <c r="V199" s="3">
        <v>42.390194075587303</v>
      </c>
      <c r="W199" s="3">
        <v>53.594634248585201</v>
      </c>
      <c r="X199" s="3">
        <v>52.629695885509797</v>
      </c>
      <c r="Y199" s="3">
        <v>20.416401104737599</v>
      </c>
      <c r="Z199" s="3">
        <v>0</v>
      </c>
      <c r="AA199" s="3">
        <v>0</v>
      </c>
      <c r="AB199" s="3">
        <v>0</v>
      </c>
      <c r="AC199" s="3">
        <v>0</v>
      </c>
      <c r="AD199" s="3">
        <v>0</v>
      </c>
      <c r="AE199" s="3">
        <v>73.520313466694205</v>
      </c>
      <c r="AF199" s="3">
        <v>0</v>
      </c>
      <c r="AG199" s="3">
        <v>0</v>
      </c>
      <c r="AH199" s="3">
        <v>0</v>
      </c>
      <c r="AI199" s="3">
        <v>0</v>
      </c>
      <c r="AJ199" s="3">
        <v>96.294788273615595</v>
      </c>
      <c r="AK199" s="3">
        <v>6.4094713206776897</v>
      </c>
      <c r="AL199" s="3">
        <v>0</v>
      </c>
      <c r="AM199" s="3">
        <v>100</v>
      </c>
      <c r="AN199" s="3">
        <v>0</v>
      </c>
      <c r="AO199" s="3">
        <v>85.588108573890594</v>
      </c>
      <c r="AP199" s="3">
        <v>62.356428306780302</v>
      </c>
      <c r="AQ199" s="3">
        <v>95.058078141499493</v>
      </c>
      <c r="AR199" s="3">
        <v>86.715686274509807</v>
      </c>
      <c r="AS199" s="3">
        <v>94.8825503355705</v>
      </c>
      <c r="AT199" s="3">
        <v>91.439933026370895</v>
      </c>
      <c r="AU199" s="3">
        <v>89.135440653129606</v>
      </c>
      <c r="AV199" s="3">
        <v>99.267782426778197</v>
      </c>
      <c r="AW199" s="3">
        <v>99.227136109918405</v>
      </c>
      <c r="AX199" s="3">
        <v>79.495268138801293</v>
      </c>
      <c r="AY199" s="3">
        <v>97.267185200756799</v>
      </c>
      <c r="AZ199" s="3">
        <v>64.872819003573696</v>
      </c>
      <c r="BA199" s="3">
        <v>70.376569037656907</v>
      </c>
      <c r="BB199" s="3">
        <v>74.754235515582494</v>
      </c>
      <c r="BC199" s="3">
        <v>64.891601768048801</v>
      </c>
      <c r="BD199" s="3">
        <v>91.708648194794307</v>
      </c>
      <c r="BE199" s="3">
        <v>7.8886796400920698</v>
      </c>
      <c r="BF199" s="3">
        <v>89.825520285894498</v>
      </c>
      <c r="BG199" s="3">
        <v>52.942412778478399</v>
      </c>
      <c r="BH199" s="3">
        <v>82.524068647969898</v>
      </c>
      <c r="BI199" s="3">
        <v>65.209205020920507</v>
      </c>
      <c r="BJ199" s="3">
        <v>0</v>
      </c>
      <c r="BK199" s="3">
        <v>91.652542372881399</v>
      </c>
      <c r="BL199" s="3">
        <v>91.813232830820795</v>
      </c>
    </row>
    <row r="200" spans="1:64" x14ac:dyDescent="0.3">
      <c r="A200" s="3" t="s">
        <v>305</v>
      </c>
      <c r="B200" s="4" t="s">
        <v>65</v>
      </c>
      <c r="C200" s="3" t="s">
        <v>191</v>
      </c>
      <c r="D200" s="3" t="s">
        <v>192</v>
      </c>
      <c r="E200" s="3" t="s">
        <v>193</v>
      </c>
      <c r="F200" s="3" t="s">
        <v>194</v>
      </c>
      <c r="G200" s="3" t="s">
        <v>70</v>
      </c>
      <c r="H200" s="3" t="s">
        <v>71</v>
      </c>
      <c r="I200" s="3" t="s">
        <v>71</v>
      </c>
      <c r="J200" s="3">
        <v>5294</v>
      </c>
      <c r="K200" s="3">
        <v>1653</v>
      </c>
      <c r="L200" s="3">
        <v>94.622299999999996</v>
      </c>
      <c r="M200" s="3">
        <v>90.8309</v>
      </c>
      <c r="N200" s="3">
        <v>0</v>
      </c>
      <c r="O200" s="3">
        <v>110.72820520505699</v>
      </c>
      <c r="P200" s="3">
        <v>69.727000000000004</v>
      </c>
      <c r="Q200" s="3">
        <v>95.459299999999999</v>
      </c>
      <c r="R200" s="3">
        <v>36.1594032727347</v>
      </c>
      <c r="S200" s="3">
        <v>74.568801932321904</v>
      </c>
      <c r="T200" s="3">
        <v>96.570841889117006</v>
      </c>
      <c r="U200" s="3">
        <v>72.129457843743594</v>
      </c>
      <c r="V200" s="3">
        <v>56.751787538304399</v>
      </c>
      <c r="W200" s="3">
        <v>61.831901068958302</v>
      </c>
      <c r="X200" s="3">
        <v>54.382826475849697</v>
      </c>
      <c r="Y200" s="3">
        <v>31.293817718291901</v>
      </c>
      <c r="Z200" s="3">
        <v>0</v>
      </c>
      <c r="AA200" s="3">
        <v>0</v>
      </c>
      <c r="AB200" s="3">
        <v>0</v>
      </c>
      <c r="AC200" s="3">
        <v>0</v>
      </c>
      <c r="AD200" s="3">
        <v>0</v>
      </c>
      <c r="AE200" s="3">
        <v>74.963910084553504</v>
      </c>
      <c r="AF200" s="3">
        <v>0</v>
      </c>
      <c r="AG200" s="3">
        <v>0</v>
      </c>
      <c r="AH200" s="3">
        <v>0</v>
      </c>
      <c r="AI200" s="3">
        <v>0</v>
      </c>
      <c r="AJ200" s="3">
        <v>82.715798045602597</v>
      </c>
      <c r="AK200" s="3">
        <v>10.777709736681</v>
      </c>
      <c r="AL200" s="3">
        <v>0</v>
      </c>
      <c r="AM200" s="3">
        <v>100</v>
      </c>
      <c r="AN200" s="3">
        <v>28.101378390395698</v>
      </c>
      <c r="AO200" s="3">
        <v>85.200344679017704</v>
      </c>
      <c r="AP200" s="3">
        <v>20.229714709151501</v>
      </c>
      <c r="AQ200" s="3">
        <v>91.995776135163695</v>
      </c>
      <c r="AR200" s="3">
        <v>91.985294117647101</v>
      </c>
      <c r="AS200" s="3">
        <v>50.335570469798697</v>
      </c>
      <c r="AT200" s="3">
        <v>98.681456676433697</v>
      </c>
      <c r="AU200" s="3">
        <v>94.975926313585902</v>
      </c>
      <c r="AV200" s="3">
        <v>79.100418410041797</v>
      </c>
      <c r="AW200" s="3">
        <v>94.053241734650101</v>
      </c>
      <c r="AX200" s="3">
        <v>96.445846477392195</v>
      </c>
      <c r="AY200" s="3">
        <v>97.267185200756799</v>
      </c>
      <c r="AZ200" s="3">
        <v>64.872819003573696</v>
      </c>
      <c r="BA200" s="3">
        <v>52.092050209204999</v>
      </c>
      <c r="BB200" s="3">
        <v>74.754235515582494</v>
      </c>
      <c r="BC200" s="3">
        <v>64.891601768048801</v>
      </c>
      <c r="BD200" s="3">
        <v>70.340050377833705</v>
      </c>
      <c r="BE200" s="3">
        <v>12.4084536513915</v>
      </c>
      <c r="BF200" s="3">
        <v>89.825520285894498</v>
      </c>
      <c r="BG200" s="3">
        <v>66.099201345102998</v>
      </c>
      <c r="BH200" s="3">
        <v>82.524068647969898</v>
      </c>
      <c r="BI200" s="3">
        <v>91.694560669456095</v>
      </c>
      <c r="BJ200" s="3">
        <v>0</v>
      </c>
      <c r="BK200" s="3">
        <v>85.677966101694906</v>
      </c>
      <c r="BL200" s="3">
        <v>96.963986599665006</v>
      </c>
    </row>
    <row r="201" spans="1:64" x14ac:dyDescent="0.3">
      <c r="A201" s="3" t="s">
        <v>306</v>
      </c>
      <c r="B201" s="4" t="s">
        <v>65</v>
      </c>
      <c r="C201" s="3" t="s">
        <v>191</v>
      </c>
      <c r="D201" s="3" t="s">
        <v>192</v>
      </c>
      <c r="E201" s="3" t="s">
        <v>193</v>
      </c>
      <c r="F201" s="3" t="s">
        <v>194</v>
      </c>
      <c r="G201" s="3" t="s">
        <v>70</v>
      </c>
      <c r="H201" s="3" t="s">
        <v>71</v>
      </c>
      <c r="I201" s="3" t="s">
        <v>71</v>
      </c>
      <c r="J201" s="3">
        <v>4320</v>
      </c>
      <c r="K201" s="3">
        <v>2028</v>
      </c>
      <c r="L201" s="3">
        <v>90.7303</v>
      </c>
      <c r="M201" s="3">
        <v>83.906400000000005</v>
      </c>
      <c r="N201" s="3">
        <v>0</v>
      </c>
      <c r="O201" s="3">
        <v>106.60084628029</v>
      </c>
      <c r="P201" s="3">
        <v>61.7866</v>
      </c>
      <c r="Q201" s="3">
        <v>92.592600000000004</v>
      </c>
      <c r="R201" s="3">
        <v>34.422776372746398</v>
      </c>
      <c r="S201" s="3">
        <v>72.178069907543403</v>
      </c>
      <c r="T201" s="3">
        <v>95.297741273100598</v>
      </c>
      <c r="U201" s="3">
        <v>72.747887033601302</v>
      </c>
      <c r="V201" s="3">
        <v>66.312563840653695</v>
      </c>
      <c r="W201" s="3">
        <v>76.231398029763199</v>
      </c>
      <c r="X201" s="3">
        <v>57.4239713774598</v>
      </c>
      <c r="Y201" s="3">
        <v>2.7830890163586099</v>
      </c>
      <c r="Z201" s="3">
        <v>0</v>
      </c>
      <c r="AA201" s="3">
        <v>0</v>
      </c>
      <c r="AB201" s="3">
        <v>0</v>
      </c>
      <c r="AC201" s="3">
        <v>0</v>
      </c>
      <c r="AD201" s="3">
        <v>0</v>
      </c>
      <c r="AE201" s="3">
        <v>79.913384202928398</v>
      </c>
      <c r="AF201" s="3">
        <v>0</v>
      </c>
      <c r="AG201" s="3">
        <v>0</v>
      </c>
      <c r="AH201" s="3">
        <v>0</v>
      </c>
      <c r="AI201" s="3">
        <v>0</v>
      </c>
      <c r="AJ201" s="3">
        <v>78.521986970683997</v>
      </c>
      <c r="AK201" s="3">
        <v>6.1645233721167596</v>
      </c>
      <c r="AL201" s="3">
        <v>0</v>
      </c>
      <c r="AM201" s="3">
        <v>80.013178124313598</v>
      </c>
      <c r="AN201" s="3">
        <v>33.325922632280999</v>
      </c>
      <c r="AO201" s="3">
        <v>81.301163291684603</v>
      </c>
      <c r="AP201" s="3">
        <v>14.486846980363101</v>
      </c>
      <c r="AQ201" s="3">
        <v>93.600844772967307</v>
      </c>
      <c r="AR201" s="3">
        <v>85.343137254902004</v>
      </c>
      <c r="AS201" s="3">
        <v>58.417225950782999</v>
      </c>
      <c r="AT201" s="3">
        <v>93.700293009627501</v>
      </c>
      <c r="AU201" s="3">
        <v>76.575256437094396</v>
      </c>
      <c r="AV201" s="3">
        <v>58.096234309623398</v>
      </c>
      <c r="AW201" s="3">
        <v>69.063975955345597</v>
      </c>
      <c r="AX201" s="3">
        <v>83.364879074658205</v>
      </c>
      <c r="AY201" s="3">
        <v>97.267185200756799</v>
      </c>
      <c r="AZ201" s="3">
        <v>64.872819003573696</v>
      </c>
      <c r="BA201" s="3">
        <v>89.728033472803304</v>
      </c>
      <c r="BB201" s="3">
        <v>74.754235515582494</v>
      </c>
      <c r="BC201" s="3">
        <v>64.891601768048801</v>
      </c>
      <c r="BD201" s="3">
        <v>62.216624685138498</v>
      </c>
      <c r="BE201" s="3">
        <v>85.561833019460096</v>
      </c>
      <c r="BF201" s="3">
        <v>89.825520285894498</v>
      </c>
      <c r="BG201" s="3">
        <v>96.427070197562003</v>
      </c>
      <c r="BH201" s="3">
        <v>58.497279196316498</v>
      </c>
      <c r="BI201" s="3">
        <v>78.682008368200798</v>
      </c>
      <c r="BJ201" s="3">
        <v>0</v>
      </c>
      <c r="BK201" s="3">
        <v>63.813559322033903</v>
      </c>
      <c r="BL201" s="3">
        <v>84.631490787269698</v>
      </c>
    </row>
    <row r="202" spans="1:64" x14ac:dyDescent="0.3">
      <c r="A202" s="3" t="s">
        <v>307</v>
      </c>
      <c r="B202" s="4" t="s">
        <v>65</v>
      </c>
      <c r="C202" s="3" t="s">
        <v>191</v>
      </c>
      <c r="D202" s="3" t="s">
        <v>192</v>
      </c>
      <c r="E202" s="3" t="s">
        <v>193</v>
      </c>
      <c r="F202" s="3" t="s">
        <v>194</v>
      </c>
      <c r="G202" s="3" t="s">
        <v>70</v>
      </c>
      <c r="H202" s="3" t="s">
        <v>71</v>
      </c>
      <c r="I202" s="3" t="s">
        <v>71</v>
      </c>
      <c r="J202" s="3">
        <v>3824</v>
      </c>
      <c r="K202" s="3">
        <v>1262</v>
      </c>
      <c r="L202" s="3">
        <v>90.939499999999995</v>
      </c>
      <c r="M202" s="3">
        <v>84.288399999999996</v>
      </c>
      <c r="N202" s="3">
        <v>0</v>
      </c>
      <c r="O202" s="3">
        <v>106.82177415479499</v>
      </c>
      <c r="P202" s="3">
        <v>66.273799999999994</v>
      </c>
      <c r="Q202" s="3">
        <v>91.964799999999997</v>
      </c>
      <c r="R202" s="3">
        <v>35.428859642091702</v>
      </c>
      <c r="S202" s="3">
        <v>71.392914512703598</v>
      </c>
      <c r="T202" s="3">
        <v>95.913757700205295</v>
      </c>
      <c r="U202" s="3">
        <v>72.314986600700905</v>
      </c>
      <c r="V202" s="3">
        <v>63.084780388151202</v>
      </c>
      <c r="W202" s="3">
        <v>68.601970236847606</v>
      </c>
      <c r="X202" s="3">
        <v>55.778175313059002</v>
      </c>
      <c r="Y202" s="3">
        <v>33.736987465477</v>
      </c>
      <c r="Z202" s="3">
        <v>0</v>
      </c>
      <c r="AA202" s="3">
        <v>0</v>
      </c>
      <c r="AB202" s="3">
        <v>0</v>
      </c>
      <c r="AC202" s="3">
        <v>0</v>
      </c>
      <c r="AD202" s="3">
        <v>0</v>
      </c>
      <c r="AE202" s="3">
        <v>79.521550835223707</v>
      </c>
      <c r="AF202" s="3">
        <v>0</v>
      </c>
      <c r="AG202" s="3">
        <v>0</v>
      </c>
      <c r="AH202" s="3">
        <v>0</v>
      </c>
      <c r="AI202" s="3">
        <v>0</v>
      </c>
      <c r="AJ202" s="3">
        <v>83.978013029316003</v>
      </c>
      <c r="AK202" s="3">
        <v>2.4086548275158202</v>
      </c>
      <c r="AL202" s="3">
        <v>0</v>
      </c>
      <c r="AM202" s="3">
        <v>87.590599604656305</v>
      </c>
      <c r="AN202" s="3">
        <v>12.894619831036</v>
      </c>
      <c r="AO202" s="3">
        <v>79.707022834984897</v>
      </c>
      <c r="AP202" s="3">
        <v>28.9366432011856</v>
      </c>
      <c r="AQ202" s="3">
        <v>96.430834213305204</v>
      </c>
      <c r="AR202" s="3">
        <v>88.872549019607803</v>
      </c>
      <c r="AS202" s="3">
        <v>78.803131991051501</v>
      </c>
      <c r="AT202" s="3">
        <v>91.774801172038494</v>
      </c>
      <c r="AU202" s="3">
        <v>83.064684948712596</v>
      </c>
      <c r="AV202" s="3">
        <v>85.732217573221803</v>
      </c>
      <c r="AW202" s="3">
        <v>91.455560326320295</v>
      </c>
      <c r="AX202" s="3">
        <v>89.463722397476303</v>
      </c>
      <c r="AY202" s="3">
        <v>97.267185200756799</v>
      </c>
      <c r="AZ202" s="3">
        <v>64.872819003573696</v>
      </c>
      <c r="BA202" s="3">
        <v>68.305439330543905</v>
      </c>
      <c r="BB202" s="3">
        <v>74.754235515582494</v>
      </c>
      <c r="BC202" s="3">
        <v>64.891601768048801</v>
      </c>
      <c r="BD202" s="3">
        <v>88.203190596137702</v>
      </c>
      <c r="BE202" s="3">
        <v>6.3402385436283701</v>
      </c>
      <c r="BF202" s="3">
        <v>89.825520285894498</v>
      </c>
      <c r="BG202" s="3">
        <v>38.818831441782301</v>
      </c>
      <c r="BH202" s="3">
        <v>58.497279196316498</v>
      </c>
      <c r="BI202" s="3">
        <v>72.112970711297095</v>
      </c>
      <c r="BJ202" s="3">
        <v>0</v>
      </c>
      <c r="BK202" s="3">
        <v>83.665254237288096</v>
      </c>
      <c r="BL202" s="3">
        <v>94.8701842546064</v>
      </c>
    </row>
    <row r="203" spans="1:64" x14ac:dyDescent="0.3">
      <c r="A203" s="3" t="s">
        <v>308</v>
      </c>
      <c r="B203" s="4" t="s">
        <v>65</v>
      </c>
      <c r="C203" s="3" t="s">
        <v>191</v>
      </c>
      <c r="D203" s="3" t="s">
        <v>192</v>
      </c>
      <c r="E203" s="3" t="s">
        <v>193</v>
      </c>
      <c r="F203" s="3" t="s">
        <v>194</v>
      </c>
      <c r="G203" s="3" t="s">
        <v>70</v>
      </c>
      <c r="H203" s="3" t="s">
        <v>71</v>
      </c>
      <c r="I203" s="3" t="s">
        <v>71</v>
      </c>
      <c r="J203" s="3">
        <v>3793</v>
      </c>
      <c r="K203" s="3">
        <v>1541</v>
      </c>
      <c r="L203" s="3">
        <v>81.879099999999994</v>
      </c>
      <c r="M203" s="3">
        <v>69.866299999999995</v>
      </c>
      <c r="N203" s="3">
        <v>0</v>
      </c>
      <c r="O203" s="3">
        <v>98.549413708171599</v>
      </c>
      <c r="P203" s="3">
        <v>79.673299999999998</v>
      </c>
      <c r="Q203" s="3">
        <v>75.392300000000006</v>
      </c>
      <c r="R203" s="3">
        <v>38.799367898709598</v>
      </c>
      <c r="S203" s="3">
        <v>59.750045809462002</v>
      </c>
      <c r="T203" s="3">
        <v>75.872689938398395</v>
      </c>
      <c r="U203" s="3">
        <v>59.699031127602602</v>
      </c>
      <c r="V203" s="3">
        <v>98.018386108273702</v>
      </c>
      <c r="W203" s="3">
        <v>91.846573045483098</v>
      </c>
      <c r="X203" s="3">
        <v>75.849731663685105</v>
      </c>
      <c r="Y203" s="3">
        <v>10.4525175270873</v>
      </c>
      <c r="Z203" s="3">
        <v>3.2805429864253401</v>
      </c>
      <c r="AA203" s="3">
        <v>0</v>
      </c>
      <c r="AB203" s="3">
        <v>0</v>
      </c>
      <c r="AC203" s="3">
        <v>0</v>
      </c>
      <c r="AD203" s="3">
        <v>0</v>
      </c>
      <c r="AE203" s="3">
        <v>33.305836254897898</v>
      </c>
      <c r="AF203" s="3">
        <v>0</v>
      </c>
      <c r="AG203" s="3">
        <v>0</v>
      </c>
      <c r="AH203" s="3">
        <v>0</v>
      </c>
      <c r="AI203" s="3">
        <v>0</v>
      </c>
      <c r="AJ203" s="3">
        <v>96.294788273615595</v>
      </c>
      <c r="AK203" s="3">
        <v>29.802000408246599</v>
      </c>
      <c r="AL203" s="3">
        <v>0</v>
      </c>
      <c r="AM203" s="3">
        <v>83.044146716450697</v>
      </c>
      <c r="AN203" s="3">
        <v>57.092040907069801</v>
      </c>
      <c r="AO203" s="3">
        <v>54.136148211977599</v>
      </c>
      <c r="AP203" s="3">
        <v>62.356428306780302</v>
      </c>
      <c r="AQ203" s="3">
        <v>90.327349524815205</v>
      </c>
      <c r="AR203" s="3">
        <v>55.4656862745098</v>
      </c>
      <c r="AS203" s="3">
        <v>84.172259507830006</v>
      </c>
      <c r="AT203" s="3">
        <v>60.632063624947698</v>
      </c>
      <c r="AU203" s="3">
        <v>55.285744190914798</v>
      </c>
      <c r="AV203" s="3">
        <v>49.9581589958159</v>
      </c>
      <c r="AW203" s="3">
        <v>48.153714040360697</v>
      </c>
      <c r="AX203" s="3">
        <v>72.639327024185107</v>
      </c>
      <c r="AY203" s="3">
        <v>78.978347698129099</v>
      </c>
      <c r="AZ203" s="3">
        <v>57.977717048560002</v>
      </c>
      <c r="BA203" s="3">
        <v>82.594142259414198</v>
      </c>
      <c r="BB203" s="3">
        <v>71.135745659903804</v>
      </c>
      <c r="BC203" s="3">
        <v>56.303936013470803</v>
      </c>
      <c r="BD203" s="3">
        <v>51.196473551637297</v>
      </c>
      <c r="BE203" s="3">
        <v>41.891609123247498</v>
      </c>
      <c r="BF203" s="3">
        <v>47.845280639058203</v>
      </c>
      <c r="BG203" s="3">
        <v>39.764606977721698</v>
      </c>
      <c r="BH203" s="3">
        <v>94.0351611552951</v>
      </c>
      <c r="BI203" s="3">
        <v>63.682008368200798</v>
      </c>
      <c r="BJ203" s="3">
        <v>0</v>
      </c>
      <c r="BK203" s="3">
        <v>48.495762711864401</v>
      </c>
      <c r="BL203" s="3">
        <v>65.996649916247904</v>
      </c>
    </row>
    <row r="204" spans="1:64" x14ac:dyDescent="0.3">
      <c r="A204" s="3" t="s">
        <v>309</v>
      </c>
      <c r="B204" s="4" t="s">
        <v>65</v>
      </c>
      <c r="C204" s="3" t="s">
        <v>191</v>
      </c>
      <c r="D204" s="3" t="s">
        <v>192</v>
      </c>
      <c r="E204" s="3" t="s">
        <v>193</v>
      </c>
      <c r="F204" s="3" t="s">
        <v>194</v>
      </c>
      <c r="G204" s="3" t="s">
        <v>70</v>
      </c>
      <c r="H204" s="3" t="s">
        <v>71</v>
      </c>
      <c r="I204" s="3" t="s">
        <v>71</v>
      </c>
      <c r="J204" s="3">
        <v>9001</v>
      </c>
      <c r="K204" s="3">
        <v>2969</v>
      </c>
      <c r="L204" s="3">
        <v>97.907499999999999</v>
      </c>
      <c r="M204" s="3">
        <v>96.418300000000002</v>
      </c>
      <c r="N204" s="3">
        <v>0</v>
      </c>
      <c r="O204" s="3">
        <v>117.663136856064</v>
      </c>
      <c r="P204" s="3">
        <v>81.079400000000007</v>
      </c>
      <c r="Q204" s="3">
        <v>98.953800000000001</v>
      </c>
      <c r="R204" s="3">
        <v>39.239350834361801</v>
      </c>
      <c r="S204" s="3">
        <v>78.423786021702696</v>
      </c>
      <c r="T204" s="3">
        <v>90.944558521560594</v>
      </c>
      <c r="U204" s="3">
        <v>69.882498453926999</v>
      </c>
      <c r="V204" s="3">
        <v>66.864147088866204</v>
      </c>
      <c r="W204" s="3">
        <v>65.625654998952001</v>
      </c>
      <c r="X204" s="3">
        <v>34.561717352415002</v>
      </c>
      <c r="Y204" s="3">
        <v>24.091778202676899</v>
      </c>
      <c r="Z204" s="3">
        <v>83.823529411764696</v>
      </c>
      <c r="AA204" s="3">
        <v>0</v>
      </c>
      <c r="AB204" s="3">
        <v>0</v>
      </c>
      <c r="AC204" s="3">
        <v>0</v>
      </c>
      <c r="AD204" s="3">
        <v>0</v>
      </c>
      <c r="AE204" s="3">
        <v>79.274077129304999</v>
      </c>
      <c r="AF204" s="3">
        <v>57.4183976261128</v>
      </c>
      <c r="AG204" s="3">
        <v>0</v>
      </c>
      <c r="AH204" s="3">
        <v>0</v>
      </c>
      <c r="AI204" s="3">
        <v>0</v>
      </c>
      <c r="AJ204" s="3">
        <v>96.294788273615595</v>
      </c>
      <c r="AK204" s="3">
        <v>10.349050826699299</v>
      </c>
      <c r="AL204" s="3">
        <v>0</v>
      </c>
      <c r="AM204" s="3">
        <v>85.965297605974101</v>
      </c>
      <c r="AN204" s="3">
        <v>22.098710538016899</v>
      </c>
      <c r="AO204" s="3">
        <v>88.194743644980605</v>
      </c>
      <c r="AP204" s="3">
        <v>100</v>
      </c>
      <c r="AQ204" s="3">
        <v>91.425554382259804</v>
      </c>
      <c r="AR204" s="3">
        <v>82.058823529411796</v>
      </c>
      <c r="AS204" s="3">
        <v>84.116331096196902</v>
      </c>
      <c r="AT204" s="3">
        <v>94.537463373796598</v>
      </c>
      <c r="AU204" s="3">
        <v>94.682855348545104</v>
      </c>
      <c r="AV204" s="3">
        <v>92.803347280334705</v>
      </c>
      <c r="AW204" s="3">
        <v>94.332331472735106</v>
      </c>
      <c r="AX204" s="3">
        <v>95.856992639327004</v>
      </c>
      <c r="AY204" s="3">
        <v>96.972882068530595</v>
      </c>
      <c r="AZ204" s="3">
        <v>73.807021231868802</v>
      </c>
      <c r="BA204" s="3">
        <v>97.426778242677798</v>
      </c>
      <c r="BB204" s="3">
        <v>84.605731018615302</v>
      </c>
      <c r="BC204" s="3">
        <v>67.775205219953705</v>
      </c>
      <c r="BD204" s="3">
        <v>74.895046179680904</v>
      </c>
      <c r="BE204" s="3">
        <v>2.76208411801632</v>
      </c>
      <c r="BF204" s="3">
        <v>97.771704856001705</v>
      </c>
      <c r="BG204" s="3">
        <v>77.028163093736893</v>
      </c>
      <c r="BH204" s="3">
        <v>82.524068647969898</v>
      </c>
      <c r="BI204" s="3">
        <v>42.447698744769902</v>
      </c>
      <c r="BJ204" s="3">
        <v>0</v>
      </c>
      <c r="BK204" s="3">
        <v>83.029661016949106</v>
      </c>
      <c r="BL204" s="3">
        <v>97.550251256281399</v>
      </c>
    </row>
    <row r="205" spans="1:64" x14ac:dyDescent="0.3">
      <c r="A205" s="3" t="s">
        <v>310</v>
      </c>
      <c r="B205" s="4" t="s">
        <v>65</v>
      </c>
      <c r="C205" s="3" t="s">
        <v>191</v>
      </c>
      <c r="D205" s="3" t="s">
        <v>192</v>
      </c>
      <c r="E205" s="3" t="s">
        <v>193</v>
      </c>
      <c r="F205" s="3" t="s">
        <v>194</v>
      </c>
      <c r="G205" s="3" t="s">
        <v>70</v>
      </c>
      <c r="H205" s="3" t="s">
        <v>71</v>
      </c>
      <c r="I205" s="3" t="s">
        <v>71</v>
      </c>
      <c r="J205" s="3">
        <v>8210</v>
      </c>
      <c r="K205" s="3">
        <v>2939</v>
      </c>
      <c r="L205" s="3">
        <v>99.456000000000003</v>
      </c>
      <c r="M205" s="3">
        <v>98.997100000000003</v>
      </c>
      <c r="N205" s="3">
        <v>0</v>
      </c>
      <c r="O205" s="3">
        <v>125.993277615341</v>
      </c>
      <c r="P205" s="3">
        <v>96.712199999999996</v>
      </c>
      <c r="Q205" s="3">
        <v>96.944999999999993</v>
      </c>
      <c r="R205" s="3">
        <v>50.115938996238697</v>
      </c>
      <c r="S205" s="3">
        <v>75.877338619102702</v>
      </c>
      <c r="T205" s="3">
        <v>92.915811088295698</v>
      </c>
      <c r="U205" s="3">
        <v>74.417645846217297</v>
      </c>
      <c r="V205" s="3">
        <v>97.221654749744602</v>
      </c>
      <c r="W205" s="3">
        <v>98.0716830853071</v>
      </c>
      <c r="X205" s="3">
        <v>66.869409660107294</v>
      </c>
      <c r="Y205" s="3">
        <v>11.748459740811599</v>
      </c>
      <c r="Z205" s="3">
        <v>45.022624434389101</v>
      </c>
      <c r="AA205" s="3">
        <v>0</v>
      </c>
      <c r="AB205" s="3">
        <v>0</v>
      </c>
      <c r="AC205" s="3">
        <v>0</v>
      </c>
      <c r="AD205" s="3">
        <v>0</v>
      </c>
      <c r="AE205" s="3">
        <v>77.273664673128494</v>
      </c>
      <c r="AF205" s="3">
        <v>0</v>
      </c>
      <c r="AG205" s="3">
        <v>0</v>
      </c>
      <c r="AH205" s="3">
        <v>0</v>
      </c>
      <c r="AI205" s="3">
        <v>48.605947955390299</v>
      </c>
      <c r="AJ205" s="3">
        <v>78.521986970683997</v>
      </c>
      <c r="AK205" s="3">
        <v>28.638497652582199</v>
      </c>
      <c r="AL205" s="3">
        <v>71.227080394922396</v>
      </c>
      <c r="AM205" s="3">
        <v>72.018449374039093</v>
      </c>
      <c r="AN205" s="3">
        <v>17.074255224544199</v>
      </c>
      <c r="AO205" s="3">
        <v>80.568720379146896</v>
      </c>
      <c r="AP205" s="3">
        <v>62.356428306780302</v>
      </c>
      <c r="AQ205" s="3">
        <v>95.163674762407595</v>
      </c>
      <c r="AR205" s="3">
        <v>89.460784313725497</v>
      </c>
      <c r="AS205" s="3">
        <v>82.410514541387002</v>
      </c>
      <c r="AT205" s="3">
        <v>89.158643784010096</v>
      </c>
      <c r="AU205" s="3">
        <v>95.394599120787106</v>
      </c>
      <c r="AV205" s="3">
        <v>90.104602510460296</v>
      </c>
      <c r="AW205" s="3">
        <v>98.626019750966094</v>
      </c>
      <c r="AX205" s="3">
        <v>70.935856992639302</v>
      </c>
      <c r="AY205" s="3">
        <v>94.050872398570505</v>
      </c>
      <c r="AZ205" s="3">
        <v>64.872819003573696</v>
      </c>
      <c r="BA205" s="3">
        <v>75.481171548117203</v>
      </c>
      <c r="BB205" s="3">
        <v>81.907550721606398</v>
      </c>
      <c r="BC205" s="3">
        <v>46.895390444116998</v>
      </c>
      <c r="BD205" s="3">
        <v>94.395465994962194</v>
      </c>
      <c r="BE205" s="3">
        <v>4.6034735300272001</v>
      </c>
      <c r="BF205" s="3">
        <v>99.369350430943896</v>
      </c>
      <c r="BG205" s="3">
        <v>84.489281210592694</v>
      </c>
      <c r="BH205" s="3">
        <v>82.524068647969898</v>
      </c>
      <c r="BI205" s="3">
        <v>78.933054393305397</v>
      </c>
      <c r="BJ205" s="3">
        <v>0</v>
      </c>
      <c r="BK205" s="3">
        <v>68.411016949152597</v>
      </c>
      <c r="BL205" s="3">
        <v>94.493299832495794</v>
      </c>
    </row>
    <row r="206" spans="1:64" x14ac:dyDescent="0.3">
      <c r="A206" s="3" t="s">
        <v>311</v>
      </c>
      <c r="B206" s="4" t="s">
        <v>65</v>
      </c>
      <c r="C206" s="3" t="s">
        <v>191</v>
      </c>
      <c r="D206" s="3" t="s">
        <v>192</v>
      </c>
      <c r="E206" s="3" t="s">
        <v>193</v>
      </c>
      <c r="F206" s="3" t="s">
        <v>194</v>
      </c>
      <c r="G206" s="3" t="s">
        <v>70</v>
      </c>
      <c r="H206" s="3" t="s">
        <v>71</v>
      </c>
      <c r="I206" s="3" t="s">
        <v>71</v>
      </c>
      <c r="J206" s="3">
        <v>6350</v>
      </c>
      <c r="K206" s="3">
        <v>2225</v>
      </c>
      <c r="L206" s="3">
        <v>99.414100000000005</v>
      </c>
      <c r="M206" s="3">
        <v>98.901600000000002</v>
      </c>
      <c r="N206" s="3">
        <v>0</v>
      </c>
      <c r="O206" s="3">
        <v>125.507350093958</v>
      </c>
      <c r="P206" s="3">
        <v>95.843699999999998</v>
      </c>
      <c r="Q206" s="3">
        <v>97.593599999999995</v>
      </c>
      <c r="R206" s="3">
        <v>48.8383747548841</v>
      </c>
      <c r="S206" s="3">
        <v>76.668975339073597</v>
      </c>
      <c r="T206" s="3">
        <v>94.394250513347004</v>
      </c>
      <c r="U206" s="3">
        <v>74.087816944959798</v>
      </c>
      <c r="V206" s="3">
        <v>97.630234933605706</v>
      </c>
      <c r="W206" s="3">
        <v>95.808006707189307</v>
      </c>
      <c r="X206" s="3">
        <v>66.547406082289797</v>
      </c>
      <c r="Y206" s="3">
        <v>36.966220522625903</v>
      </c>
      <c r="Z206" s="3">
        <v>0</v>
      </c>
      <c r="AA206" s="3">
        <v>0</v>
      </c>
      <c r="AB206" s="3">
        <v>0</v>
      </c>
      <c r="AC206" s="3">
        <v>0</v>
      </c>
      <c r="AD206" s="3">
        <v>0</v>
      </c>
      <c r="AE206" s="3">
        <v>65.250567127242704</v>
      </c>
      <c r="AF206" s="3">
        <v>0</v>
      </c>
      <c r="AG206" s="3">
        <v>0</v>
      </c>
      <c r="AH206" s="3">
        <v>0</v>
      </c>
      <c r="AI206" s="3">
        <v>39.6840148698885</v>
      </c>
      <c r="AJ206" s="3">
        <v>78.521986970683997</v>
      </c>
      <c r="AK206" s="3">
        <v>34.251888140436797</v>
      </c>
      <c r="AL206" s="3">
        <v>77.503526093088894</v>
      </c>
      <c r="AM206" s="3">
        <v>64.946189325719303</v>
      </c>
      <c r="AN206" s="3">
        <v>16.763005780346798</v>
      </c>
      <c r="AO206" s="3">
        <v>84.769495906936697</v>
      </c>
      <c r="AP206" s="3">
        <v>62.356428306780302</v>
      </c>
      <c r="AQ206" s="3">
        <v>95.712777191129902</v>
      </c>
      <c r="AR206" s="3">
        <v>86.985294117647101</v>
      </c>
      <c r="AS206" s="3">
        <v>24.776286353467601</v>
      </c>
      <c r="AT206" s="3">
        <v>99.434910004185895</v>
      </c>
      <c r="AU206" s="3">
        <v>96.545949340590298</v>
      </c>
      <c r="AV206" s="3">
        <v>86.903765690376602</v>
      </c>
      <c r="AW206" s="3">
        <v>99.420352082438797</v>
      </c>
      <c r="AX206" s="3">
        <v>96.803364879074707</v>
      </c>
      <c r="AY206" s="3">
        <v>94.050872398570505</v>
      </c>
      <c r="AZ206" s="3">
        <v>64.872819003573696</v>
      </c>
      <c r="BA206" s="3">
        <v>85.104602510460296</v>
      </c>
      <c r="BB206" s="3">
        <v>81.907550721606398</v>
      </c>
      <c r="BC206" s="3">
        <v>46.895390444116998</v>
      </c>
      <c r="BD206" s="3">
        <v>94.017632241813601</v>
      </c>
      <c r="BE206" s="3">
        <v>10.9437120736556</v>
      </c>
      <c r="BF206" s="3">
        <v>99.369350430943896</v>
      </c>
      <c r="BG206" s="3">
        <v>94.787725935266906</v>
      </c>
      <c r="BH206" s="3">
        <v>94.0351611552951</v>
      </c>
      <c r="BI206" s="3">
        <v>56.171548117154799</v>
      </c>
      <c r="BJ206" s="3">
        <v>0</v>
      </c>
      <c r="BK206" s="3">
        <v>71.144067796610202</v>
      </c>
      <c r="BL206" s="3">
        <v>98.513400335008399</v>
      </c>
    </row>
    <row r="207" spans="1:64" x14ac:dyDescent="0.3">
      <c r="A207" s="3" t="s">
        <v>312</v>
      </c>
      <c r="B207" s="4" t="s">
        <v>65</v>
      </c>
      <c r="C207" s="3" t="s">
        <v>191</v>
      </c>
      <c r="D207" s="3" t="s">
        <v>192</v>
      </c>
      <c r="E207" s="3" t="s">
        <v>193</v>
      </c>
      <c r="F207" s="3" t="s">
        <v>194</v>
      </c>
      <c r="G207" s="3" t="s">
        <v>70</v>
      </c>
      <c r="H207" s="3" t="s">
        <v>71</v>
      </c>
      <c r="I207" s="3" t="s">
        <v>71</v>
      </c>
      <c r="J207" s="3">
        <v>2375</v>
      </c>
      <c r="K207" s="3">
        <v>738</v>
      </c>
      <c r="L207" s="3">
        <v>98.388800000000003</v>
      </c>
      <c r="M207" s="3">
        <v>97.134699999999995</v>
      </c>
      <c r="N207" s="3">
        <v>0</v>
      </c>
      <c r="O207" s="3">
        <v>119.35555718011599</v>
      </c>
      <c r="P207" s="3">
        <v>97.663399999999996</v>
      </c>
      <c r="Q207" s="3">
        <v>87.026600000000002</v>
      </c>
      <c r="R207" s="3">
        <v>51.760777896552902</v>
      </c>
      <c r="S207" s="3">
        <v>67.594779283563</v>
      </c>
      <c r="T207" s="3">
        <v>78.952772073922006</v>
      </c>
      <c r="U207" s="3">
        <v>60.791589363017899</v>
      </c>
      <c r="V207" s="3">
        <v>99.325842696629195</v>
      </c>
      <c r="W207" s="3">
        <v>91.657933347306596</v>
      </c>
      <c r="X207" s="3">
        <v>85.724508050089398</v>
      </c>
      <c r="Y207" s="3">
        <v>26.683662630125301</v>
      </c>
      <c r="Z207" s="3">
        <v>23.3031674208145</v>
      </c>
      <c r="AA207" s="3">
        <v>0</v>
      </c>
      <c r="AB207" s="3">
        <v>0</v>
      </c>
      <c r="AC207" s="3">
        <v>0</v>
      </c>
      <c r="AD207" s="3">
        <v>0</v>
      </c>
      <c r="AE207" s="3">
        <v>36.8117137554135</v>
      </c>
      <c r="AF207" s="3">
        <v>0</v>
      </c>
      <c r="AG207" s="3">
        <v>0</v>
      </c>
      <c r="AH207" s="3">
        <v>0</v>
      </c>
      <c r="AI207" s="3">
        <v>77.416356877323395</v>
      </c>
      <c r="AJ207" s="3">
        <v>96.294788273615595</v>
      </c>
      <c r="AK207" s="3">
        <v>34.251888140436797</v>
      </c>
      <c r="AL207" s="3">
        <v>82.440056417489401</v>
      </c>
      <c r="AM207" s="3">
        <v>51.921809795739101</v>
      </c>
      <c r="AN207" s="3">
        <v>47.710093374833299</v>
      </c>
      <c r="AO207" s="3">
        <v>70.594571305471803</v>
      </c>
      <c r="AP207" s="3">
        <v>62.356428306780302</v>
      </c>
      <c r="AQ207" s="3">
        <v>95.522703273495296</v>
      </c>
      <c r="AR207" s="3">
        <v>47.598039215686299</v>
      </c>
      <c r="AS207" s="3">
        <v>66.694630872483202</v>
      </c>
      <c r="AT207" s="3">
        <v>82.503139388865605</v>
      </c>
      <c r="AU207" s="3">
        <v>72.911869374084105</v>
      </c>
      <c r="AV207" s="3">
        <v>55.941422594142303</v>
      </c>
      <c r="AW207" s="3">
        <v>90.832975525976806</v>
      </c>
      <c r="AX207" s="3">
        <v>92.071503680336505</v>
      </c>
      <c r="AY207" s="3">
        <v>78.978347698129099</v>
      </c>
      <c r="AZ207" s="3">
        <v>57.977717048560002</v>
      </c>
      <c r="BA207" s="3">
        <v>92.133891213389106</v>
      </c>
      <c r="BB207" s="3">
        <v>71.135745659903804</v>
      </c>
      <c r="BC207" s="3">
        <v>56.303936013470803</v>
      </c>
      <c r="BD207" s="3">
        <v>48.194794290512199</v>
      </c>
      <c r="BE207" s="3">
        <v>28.625235404896401</v>
      </c>
      <c r="BF207" s="3">
        <v>47.845280639058203</v>
      </c>
      <c r="BG207" s="3">
        <v>73.749474569146699</v>
      </c>
      <c r="BH207" s="3">
        <v>97.697781498534994</v>
      </c>
      <c r="BI207" s="3">
        <v>48.891213389121297</v>
      </c>
      <c r="BJ207" s="3">
        <v>0</v>
      </c>
      <c r="BK207" s="3">
        <v>83.432203389830505</v>
      </c>
      <c r="BL207" s="3">
        <v>69.011725293132301</v>
      </c>
    </row>
    <row r="208" spans="1:64" x14ac:dyDescent="0.3">
      <c r="A208" s="3" t="s">
        <v>313</v>
      </c>
      <c r="B208" s="4" t="s">
        <v>65</v>
      </c>
      <c r="C208" s="3" t="s">
        <v>191</v>
      </c>
      <c r="D208" s="3" t="s">
        <v>192</v>
      </c>
      <c r="E208" s="3" t="s">
        <v>193</v>
      </c>
      <c r="F208" s="3" t="s">
        <v>194</v>
      </c>
      <c r="G208" s="3" t="s">
        <v>70</v>
      </c>
      <c r="H208" s="3" t="s">
        <v>71</v>
      </c>
      <c r="I208" s="3" t="s">
        <v>71</v>
      </c>
      <c r="J208" s="3">
        <v>7060</v>
      </c>
      <c r="K208" s="3">
        <v>2694</v>
      </c>
      <c r="L208" s="3">
        <v>94.099199999999996</v>
      </c>
      <c r="M208" s="3">
        <v>89.875799999999998</v>
      </c>
      <c r="N208" s="3">
        <v>0</v>
      </c>
      <c r="O208" s="3">
        <v>110.092380780371</v>
      </c>
      <c r="P208" s="3">
        <v>61.869300000000003</v>
      </c>
      <c r="Q208" s="3">
        <v>96.735699999999994</v>
      </c>
      <c r="R208" s="3">
        <v>34.437218397993</v>
      </c>
      <c r="S208" s="3">
        <v>75.655162382378293</v>
      </c>
      <c r="T208" s="3">
        <v>95.523613963038997</v>
      </c>
      <c r="U208" s="3">
        <v>73.015873015872998</v>
      </c>
      <c r="V208" s="3">
        <v>61.716036772216498</v>
      </c>
      <c r="W208" s="3">
        <v>70.425487319220295</v>
      </c>
      <c r="X208" s="3">
        <v>58.425760286225398</v>
      </c>
      <c r="Y208" s="3">
        <v>8.4767367750159295</v>
      </c>
      <c r="Z208" s="3">
        <v>0</v>
      </c>
      <c r="AA208" s="3">
        <v>0</v>
      </c>
      <c r="AB208" s="3">
        <v>0</v>
      </c>
      <c r="AC208" s="3">
        <v>0</v>
      </c>
      <c r="AD208" s="3">
        <v>0</v>
      </c>
      <c r="AE208" s="3">
        <v>76.118787378841006</v>
      </c>
      <c r="AF208" s="3">
        <v>0</v>
      </c>
      <c r="AG208" s="3">
        <v>0</v>
      </c>
      <c r="AH208" s="3">
        <v>0</v>
      </c>
      <c r="AI208" s="3">
        <v>0</v>
      </c>
      <c r="AJ208" s="3">
        <v>78.521986970683997</v>
      </c>
      <c r="AK208" s="3">
        <v>14.1457440293938</v>
      </c>
      <c r="AL208" s="3">
        <v>0</v>
      </c>
      <c r="AM208" s="3">
        <v>76.916318910608396</v>
      </c>
      <c r="AN208" s="3">
        <v>38.617163183637203</v>
      </c>
      <c r="AO208" s="3">
        <v>84.144765187419196</v>
      </c>
      <c r="AP208" s="3">
        <v>25.083364208966302</v>
      </c>
      <c r="AQ208" s="3">
        <v>95.2481520591341</v>
      </c>
      <c r="AR208" s="3">
        <v>76.446078431372499</v>
      </c>
      <c r="AS208" s="3">
        <v>50.671140939597301</v>
      </c>
      <c r="AT208" s="3">
        <v>92.486395981582206</v>
      </c>
      <c r="AU208" s="3">
        <v>93.719907891982402</v>
      </c>
      <c r="AV208" s="3">
        <v>86.046025104602506</v>
      </c>
      <c r="AW208" s="3">
        <v>92.636324602833795</v>
      </c>
      <c r="AX208" s="3">
        <v>92.954784437434299</v>
      </c>
      <c r="AY208" s="3">
        <v>95.501366407399601</v>
      </c>
      <c r="AZ208" s="3">
        <v>48.644103426529298</v>
      </c>
      <c r="BA208" s="3">
        <v>88.158995815899601</v>
      </c>
      <c r="BB208" s="3">
        <v>66.785191382555993</v>
      </c>
      <c r="BC208" s="3">
        <v>71.163965480951404</v>
      </c>
      <c r="BD208" s="3">
        <v>89.924433249370296</v>
      </c>
      <c r="BE208" s="3">
        <v>15.0449884913162</v>
      </c>
      <c r="BF208" s="3">
        <v>93.966785789363001</v>
      </c>
      <c r="BG208" s="3">
        <v>91.004623791509005</v>
      </c>
      <c r="BH208" s="3">
        <v>82.524068647969898</v>
      </c>
      <c r="BI208" s="3">
        <v>64.8326359832636</v>
      </c>
      <c r="BJ208" s="3">
        <v>0</v>
      </c>
      <c r="BK208" s="3">
        <v>91.25</v>
      </c>
      <c r="BL208" s="3">
        <v>94.9748743718593</v>
      </c>
    </row>
    <row r="209" spans="1:64" x14ac:dyDescent="0.3">
      <c r="A209" s="3" t="s">
        <v>314</v>
      </c>
      <c r="B209" s="4" t="s">
        <v>65</v>
      </c>
      <c r="C209" s="3" t="s">
        <v>191</v>
      </c>
      <c r="D209" s="3" t="s">
        <v>192</v>
      </c>
      <c r="E209" s="3" t="s">
        <v>193</v>
      </c>
      <c r="F209" s="3" t="s">
        <v>194</v>
      </c>
      <c r="G209" s="3" t="s">
        <v>70</v>
      </c>
      <c r="H209" s="3" t="s">
        <v>71</v>
      </c>
      <c r="I209" s="3" t="s">
        <v>71</v>
      </c>
      <c r="J209" s="3">
        <v>7561</v>
      </c>
      <c r="K209" s="3">
        <v>2297</v>
      </c>
      <c r="L209" s="3">
        <v>95.375600000000006</v>
      </c>
      <c r="M209" s="3">
        <v>92.1203</v>
      </c>
      <c r="N209" s="3">
        <v>0</v>
      </c>
      <c r="O209" s="3">
        <v>111.641341554805</v>
      </c>
      <c r="P209" s="3">
        <v>67.886700000000005</v>
      </c>
      <c r="Q209" s="3">
        <v>97.0077</v>
      </c>
      <c r="R209" s="3">
        <v>35.713053263187298</v>
      </c>
      <c r="S209" s="3">
        <v>75.928288291617307</v>
      </c>
      <c r="T209" s="3">
        <v>96.427104722792606</v>
      </c>
      <c r="U209" s="3">
        <v>72.582972582972602</v>
      </c>
      <c r="V209" s="3">
        <v>63.513789581205302</v>
      </c>
      <c r="W209" s="3">
        <v>72.647243764410007</v>
      </c>
      <c r="X209" s="3">
        <v>56.8872987477639</v>
      </c>
      <c r="Y209" s="3">
        <v>0</v>
      </c>
      <c r="Z209" s="3">
        <v>0</v>
      </c>
      <c r="AA209" s="3">
        <v>0</v>
      </c>
      <c r="AB209" s="3">
        <v>0</v>
      </c>
      <c r="AC209" s="3">
        <v>0</v>
      </c>
      <c r="AD209" s="3">
        <v>0</v>
      </c>
      <c r="AE209" s="3">
        <v>69.024541142503594</v>
      </c>
      <c r="AF209" s="3">
        <v>0</v>
      </c>
      <c r="AG209" s="3">
        <v>0</v>
      </c>
      <c r="AH209" s="3">
        <v>0</v>
      </c>
      <c r="AI209" s="3">
        <v>0</v>
      </c>
      <c r="AJ209" s="3">
        <v>78.521986970683997</v>
      </c>
      <c r="AK209" s="3">
        <v>16.819759134517199</v>
      </c>
      <c r="AL209" s="3">
        <v>0</v>
      </c>
      <c r="AM209" s="3">
        <v>92.971667032725705</v>
      </c>
      <c r="AN209" s="3">
        <v>59.7376611827479</v>
      </c>
      <c r="AO209" s="3">
        <v>71.908660060318795</v>
      </c>
      <c r="AP209" s="3">
        <v>25.268618006669101</v>
      </c>
      <c r="AQ209" s="3">
        <v>98.078141499471997</v>
      </c>
      <c r="AR209" s="3">
        <v>96.642156862745097</v>
      </c>
      <c r="AS209" s="3">
        <v>52.740492170022399</v>
      </c>
      <c r="AT209" s="3">
        <v>99.246546672247803</v>
      </c>
      <c r="AU209" s="3">
        <v>93.112832321540694</v>
      </c>
      <c r="AV209" s="3">
        <v>96.861924686192495</v>
      </c>
      <c r="AW209" s="3">
        <v>86.818376985830795</v>
      </c>
      <c r="AX209" s="3">
        <v>74.637223974763401</v>
      </c>
      <c r="AY209" s="3">
        <v>95.501366407399601</v>
      </c>
      <c r="AZ209" s="3">
        <v>48.644103426529298</v>
      </c>
      <c r="BA209" s="3">
        <v>51.171548117154799</v>
      </c>
      <c r="BB209" s="3">
        <v>66.785191382555993</v>
      </c>
      <c r="BC209" s="3">
        <v>71.163965480951404</v>
      </c>
      <c r="BD209" s="3">
        <v>93.744752308984005</v>
      </c>
      <c r="BE209" s="3">
        <v>4.0385017786147701</v>
      </c>
      <c r="BF209" s="3">
        <v>93.966785789363001</v>
      </c>
      <c r="BG209" s="3">
        <v>83.312316099201297</v>
      </c>
      <c r="BH209" s="3">
        <v>82.524068647969898</v>
      </c>
      <c r="BI209" s="3">
        <v>93.410041841004201</v>
      </c>
      <c r="BJ209" s="3">
        <v>0</v>
      </c>
      <c r="BK209" s="3">
        <v>88.6016949152542</v>
      </c>
      <c r="BL209" s="3">
        <v>98.7227805695142</v>
      </c>
    </row>
    <row r="210" spans="1:64" x14ac:dyDescent="0.3">
      <c r="A210" s="3" t="s">
        <v>315</v>
      </c>
      <c r="B210" s="4" t="s">
        <v>65</v>
      </c>
      <c r="C210" s="3" t="s">
        <v>191</v>
      </c>
      <c r="D210" s="3" t="s">
        <v>192</v>
      </c>
      <c r="E210" s="3" t="s">
        <v>193</v>
      </c>
      <c r="F210" s="3" t="s">
        <v>194</v>
      </c>
      <c r="G210" s="3" t="s">
        <v>70</v>
      </c>
      <c r="H210" s="3" t="s">
        <v>71</v>
      </c>
      <c r="I210" s="3" t="s">
        <v>71</v>
      </c>
      <c r="J210" s="3">
        <v>8338</v>
      </c>
      <c r="K210" s="3">
        <v>2922</v>
      </c>
      <c r="L210" s="3">
        <v>93.680700000000002</v>
      </c>
      <c r="M210" s="3">
        <v>89.111699999999999</v>
      </c>
      <c r="N210" s="3">
        <v>0</v>
      </c>
      <c r="O210" s="3">
        <v>109.587709849044</v>
      </c>
      <c r="P210" s="3">
        <v>82.361500000000007</v>
      </c>
      <c r="Q210" s="3">
        <v>90.102500000000006</v>
      </c>
      <c r="R210" s="3">
        <v>39.701388089857502</v>
      </c>
      <c r="S210" s="3">
        <v>69.886321759186103</v>
      </c>
      <c r="T210" s="3">
        <v>95.112936344969199</v>
      </c>
      <c r="U210" s="3">
        <v>73.593073593073598</v>
      </c>
      <c r="V210" s="3">
        <v>88.498467824310495</v>
      </c>
      <c r="W210" s="3">
        <v>87.528819953888103</v>
      </c>
      <c r="X210" s="3">
        <v>63.470483005366702</v>
      </c>
      <c r="Y210" s="3">
        <v>1.1047376248141101</v>
      </c>
      <c r="Z210" s="3">
        <v>0</v>
      </c>
      <c r="AA210" s="3">
        <v>0</v>
      </c>
      <c r="AB210" s="3">
        <v>0</v>
      </c>
      <c r="AC210" s="3">
        <v>0</v>
      </c>
      <c r="AD210" s="3">
        <v>0</v>
      </c>
      <c r="AE210" s="3">
        <v>66.467312848009897</v>
      </c>
      <c r="AF210" s="3">
        <v>0</v>
      </c>
      <c r="AG210" s="3">
        <v>0</v>
      </c>
      <c r="AH210" s="3">
        <v>0</v>
      </c>
      <c r="AI210" s="3">
        <v>0</v>
      </c>
      <c r="AJ210" s="3">
        <v>78.521986970683997</v>
      </c>
      <c r="AK210" s="3">
        <v>38.926311492141302</v>
      </c>
      <c r="AL210" s="3">
        <v>0</v>
      </c>
      <c r="AM210" s="3">
        <v>91.522073358225299</v>
      </c>
      <c r="AN210" s="3">
        <v>0</v>
      </c>
      <c r="AO210" s="3">
        <v>83.003015941404598</v>
      </c>
      <c r="AP210" s="3">
        <v>62.356428306780302</v>
      </c>
      <c r="AQ210" s="3">
        <v>95.923970432946106</v>
      </c>
      <c r="AR210" s="3">
        <v>89.754901960784295</v>
      </c>
      <c r="AS210" s="3">
        <v>37.3042505592841</v>
      </c>
      <c r="AT210" s="3">
        <v>92.151527835914607</v>
      </c>
      <c r="AU210" s="3">
        <v>85.806991835880297</v>
      </c>
      <c r="AV210" s="3">
        <v>82.217573221757306</v>
      </c>
      <c r="AW210" s="3">
        <v>89.888364104765998</v>
      </c>
      <c r="AX210" s="3">
        <v>63.995793901156702</v>
      </c>
      <c r="AY210" s="3">
        <v>94.050872398570505</v>
      </c>
      <c r="AZ210" s="3">
        <v>64.872819003573696</v>
      </c>
      <c r="BA210" s="3">
        <v>73.138075313807505</v>
      </c>
      <c r="BB210" s="3">
        <v>81.907550721606398</v>
      </c>
      <c r="BC210" s="3">
        <v>46.895390444116998</v>
      </c>
      <c r="BD210" s="3">
        <v>74.559193954659904</v>
      </c>
      <c r="BE210" s="3">
        <v>6.8005858966310901</v>
      </c>
      <c r="BF210" s="3">
        <v>99.369350430943896</v>
      </c>
      <c r="BG210" s="3">
        <v>72.299285414039502</v>
      </c>
      <c r="BH210" s="3">
        <v>58.497279196316498</v>
      </c>
      <c r="BI210" s="3">
        <v>54.3723849372385</v>
      </c>
      <c r="BJ210" s="3">
        <v>0</v>
      </c>
      <c r="BK210" s="3">
        <v>71.758474576271198</v>
      </c>
      <c r="BL210" s="3">
        <v>96.252093802345101</v>
      </c>
    </row>
    <row r="211" spans="1:64" x14ac:dyDescent="0.3">
      <c r="A211" s="3" t="s">
        <v>316</v>
      </c>
      <c r="B211" s="4" t="s">
        <v>65</v>
      </c>
      <c r="C211" s="3" t="s">
        <v>191</v>
      </c>
      <c r="D211" s="3" t="s">
        <v>192</v>
      </c>
      <c r="E211" s="3" t="s">
        <v>193</v>
      </c>
      <c r="F211" s="3" t="s">
        <v>194</v>
      </c>
      <c r="G211" s="3" t="s">
        <v>70</v>
      </c>
      <c r="H211" s="3" t="s">
        <v>71</v>
      </c>
      <c r="I211" s="3" t="s">
        <v>71</v>
      </c>
      <c r="J211" s="3">
        <v>4711</v>
      </c>
      <c r="K211" s="3">
        <v>1469</v>
      </c>
      <c r="L211" s="3">
        <v>88.302999999999997</v>
      </c>
      <c r="M211" s="3">
        <v>79.847200000000001</v>
      </c>
      <c r="N211" s="3">
        <v>0</v>
      </c>
      <c r="O211" s="3">
        <v>104.345928746444</v>
      </c>
      <c r="P211" s="3">
        <v>61.311</v>
      </c>
      <c r="Q211" s="3">
        <v>90.3536</v>
      </c>
      <c r="R211" s="3">
        <v>34.289618990886503</v>
      </c>
      <c r="S211" s="3">
        <v>70.056309755557905</v>
      </c>
      <c r="T211" s="3">
        <v>78.501026694045194</v>
      </c>
      <c r="U211" s="3">
        <v>61.636775922490202</v>
      </c>
      <c r="V211" s="3">
        <v>62.757916241062297</v>
      </c>
      <c r="W211" s="3">
        <v>67.386292181932504</v>
      </c>
      <c r="X211" s="3">
        <v>2.8622540250447202</v>
      </c>
      <c r="Y211" s="3">
        <v>48.162311451030398</v>
      </c>
      <c r="Z211" s="3">
        <v>66.176470588235304</v>
      </c>
      <c r="AA211" s="3">
        <v>0</v>
      </c>
      <c r="AB211" s="3">
        <v>0</v>
      </c>
      <c r="AC211" s="3">
        <v>0</v>
      </c>
      <c r="AD211" s="3">
        <v>0</v>
      </c>
      <c r="AE211" s="3">
        <v>39.203959579294697</v>
      </c>
      <c r="AF211" s="3">
        <v>0</v>
      </c>
      <c r="AG211" s="3">
        <v>0</v>
      </c>
      <c r="AH211" s="3">
        <v>0</v>
      </c>
      <c r="AI211" s="3">
        <v>0</v>
      </c>
      <c r="AJ211" s="3">
        <v>96.294788273615595</v>
      </c>
      <c r="AK211" s="3">
        <v>0.24494794856093099</v>
      </c>
      <c r="AL211" s="3">
        <v>0</v>
      </c>
      <c r="AM211" s="3">
        <v>99.868218756863598</v>
      </c>
      <c r="AN211" s="3">
        <v>88.772787905735896</v>
      </c>
      <c r="AO211" s="3">
        <v>63.507109004739299</v>
      </c>
      <c r="AP211" s="3">
        <v>62.356428306780302</v>
      </c>
      <c r="AQ211" s="3">
        <v>93.790918690601899</v>
      </c>
      <c r="AR211" s="3">
        <v>89.215686274509807</v>
      </c>
      <c r="AS211" s="3">
        <v>82.102908277404893</v>
      </c>
      <c r="AT211" s="3">
        <v>86.521557136877405</v>
      </c>
      <c r="AU211" s="3">
        <v>83.274021352313198</v>
      </c>
      <c r="AV211" s="3">
        <v>62.782426778242701</v>
      </c>
      <c r="AW211" s="3">
        <v>76.985830828681799</v>
      </c>
      <c r="AX211" s="3">
        <v>94.637223974763401</v>
      </c>
      <c r="AY211" s="3">
        <v>86.903510615934394</v>
      </c>
      <c r="AZ211" s="3">
        <v>51.418961530376301</v>
      </c>
      <c r="BA211" s="3">
        <v>44.644351464435097</v>
      </c>
      <c r="BB211" s="3">
        <v>76.427525622254706</v>
      </c>
      <c r="BC211" s="3">
        <v>53.757103767627903</v>
      </c>
      <c r="BD211" s="3">
        <v>92.905121746431604</v>
      </c>
      <c r="BE211" s="3">
        <v>5.7961916718978896</v>
      </c>
      <c r="BF211" s="3">
        <v>78.242589867563595</v>
      </c>
      <c r="BG211" s="3">
        <v>22.320302648171499</v>
      </c>
      <c r="BH211" s="3">
        <v>82.524068647969898</v>
      </c>
      <c r="BI211" s="3">
        <v>57.029288702928902</v>
      </c>
      <c r="BJ211" s="3">
        <v>0</v>
      </c>
      <c r="BK211" s="3">
        <v>91.694915254237301</v>
      </c>
      <c r="BL211" s="3">
        <v>90.431323283082094</v>
      </c>
    </row>
    <row r="212" spans="1:64" x14ac:dyDescent="0.3">
      <c r="A212" s="3" t="s">
        <v>317</v>
      </c>
      <c r="B212" s="4" t="s">
        <v>65</v>
      </c>
      <c r="C212" s="3" t="s">
        <v>191</v>
      </c>
      <c r="D212" s="3" t="s">
        <v>192</v>
      </c>
      <c r="E212" s="3" t="s">
        <v>193</v>
      </c>
      <c r="F212" s="3" t="s">
        <v>194</v>
      </c>
      <c r="G212" s="3" t="s">
        <v>70</v>
      </c>
      <c r="H212" s="3" t="s">
        <v>71</v>
      </c>
      <c r="I212" s="3" t="s">
        <v>71</v>
      </c>
      <c r="J212" s="3">
        <v>3993</v>
      </c>
      <c r="K212" s="3">
        <v>1272</v>
      </c>
      <c r="L212" s="3">
        <v>99.351299999999995</v>
      </c>
      <c r="M212" s="3">
        <v>98.758399999999995</v>
      </c>
      <c r="N212" s="3">
        <v>0</v>
      </c>
      <c r="O212" s="3">
        <v>124.933959107343</v>
      </c>
      <c r="P212" s="3">
        <v>98.614599999999996</v>
      </c>
      <c r="Q212" s="3">
        <v>91.190600000000003</v>
      </c>
      <c r="R212" s="3">
        <v>54.077072444505703</v>
      </c>
      <c r="S212" s="3">
        <v>70.856886662837098</v>
      </c>
      <c r="T212" s="3">
        <v>92.731006160164299</v>
      </c>
      <c r="U212" s="3">
        <v>73.902288188002501</v>
      </c>
      <c r="V212" s="3">
        <v>99.121552604698707</v>
      </c>
      <c r="W212" s="3">
        <v>98.889121777405194</v>
      </c>
      <c r="X212" s="3">
        <v>67.620751341681597</v>
      </c>
      <c r="Y212" s="3">
        <v>54.132143615891202</v>
      </c>
      <c r="Z212" s="3">
        <v>0</v>
      </c>
      <c r="AA212" s="3">
        <v>0</v>
      </c>
      <c r="AB212" s="3">
        <v>0</v>
      </c>
      <c r="AC212" s="3">
        <v>0</v>
      </c>
      <c r="AD212" s="3">
        <v>0</v>
      </c>
      <c r="AE212" s="3">
        <v>56.836461126005403</v>
      </c>
      <c r="AF212" s="3">
        <v>0</v>
      </c>
      <c r="AG212" s="3">
        <v>0</v>
      </c>
      <c r="AH212" s="3">
        <v>0</v>
      </c>
      <c r="AI212" s="3">
        <v>64.405204460966502</v>
      </c>
      <c r="AJ212" s="3">
        <v>78.521986970683997</v>
      </c>
      <c r="AK212" s="3">
        <v>74.811185956317601</v>
      </c>
      <c r="AL212" s="3">
        <v>71.297602256699605</v>
      </c>
      <c r="AM212" s="3">
        <v>63.5405227322644</v>
      </c>
      <c r="AN212" s="3">
        <v>2.3121387283237</v>
      </c>
      <c r="AO212" s="3">
        <v>81.8397242567859</v>
      </c>
      <c r="AP212" s="3">
        <v>62.356428306780302</v>
      </c>
      <c r="AQ212" s="3">
        <v>95.374868004223899</v>
      </c>
      <c r="AR212" s="3">
        <v>88.774509803921603</v>
      </c>
      <c r="AS212" s="3">
        <v>0</v>
      </c>
      <c r="AT212" s="3">
        <v>96.442025952281298</v>
      </c>
      <c r="AU212" s="3">
        <v>94.033912497383298</v>
      </c>
      <c r="AV212" s="3">
        <v>93.556485355648505</v>
      </c>
      <c r="AW212" s="3">
        <v>99.055388578789206</v>
      </c>
      <c r="AX212" s="3">
        <v>10.3470031545741</v>
      </c>
      <c r="AY212" s="3">
        <v>94.050872398570505</v>
      </c>
      <c r="AZ212" s="3">
        <v>64.872819003573696</v>
      </c>
      <c r="BA212" s="3">
        <v>81.548117154811706</v>
      </c>
      <c r="BB212" s="3">
        <v>81.907550721606398</v>
      </c>
      <c r="BC212" s="3">
        <v>46.895390444116998</v>
      </c>
      <c r="BD212" s="3">
        <v>65.302267002518903</v>
      </c>
      <c r="BE212" s="3">
        <v>22.389621259677799</v>
      </c>
      <c r="BF212" s="3">
        <v>99.369350430943896</v>
      </c>
      <c r="BG212" s="3">
        <v>95.901639344262307</v>
      </c>
      <c r="BH212" s="3">
        <v>82.524068647969898</v>
      </c>
      <c r="BI212" s="3">
        <v>50.0418410041841</v>
      </c>
      <c r="BJ212" s="3">
        <v>0</v>
      </c>
      <c r="BK212" s="3">
        <v>74.661016949152597</v>
      </c>
      <c r="BL212" s="3">
        <v>98.785594639866005</v>
      </c>
    </row>
    <row r="213" spans="1:64" x14ac:dyDescent="0.3">
      <c r="A213" s="3" t="s">
        <v>318</v>
      </c>
      <c r="B213" s="4" t="s">
        <v>65</v>
      </c>
      <c r="C213" s="3" t="s">
        <v>191</v>
      </c>
      <c r="D213" s="3" t="s">
        <v>192</v>
      </c>
      <c r="E213" s="3" t="s">
        <v>193</v>
      </c>
      <c r="F213" s="3" t="s">
        <v>194</v>
      </c>
      <c r="G213" s="3" t="s">
        <v>70</v>
      </c>
      <c r="H213" s="3" t="s">
        <v>71</v>
      </c>
      <c r="I213" s="3" t="s">
        <v>71</v>
      </c>
      <c r="J213" s="3">
        <v>2385</v>
      </c>
      <c r="K213" s="3">
        <v>863</v>
      </c>
      <c r="L213" s="3">
        <v>84.934100000000001</v>
      </c>
      <c r="M213" s="3">
        <v>74.737300000000005</v>
      </c>
      <c r="N213" s="3">
        <v>0</v>
      </c>
      <c r="O213" s="3">
        <v>101.246635682921</v>
      </c>
      <c r="P213" s="3">
        <v>27.2746</v>
      </c>
      <c r="Q213" s="3">
        <v>93.994600000000005</v>
      </c>
      <c r="R213" s="3">
        <v>27.828366277725301</v>
      </c>
      <c r="S213" s="3">
        <v>73.418269405195701</v>
      </c>
      <c r="T213" s="3">
        <v>79.9383983572895</v>
      </c>
      <c r="U213" s="3">
        <v>62.090290661719202</v>
      </c>
      <c r="V213" s="3">
        <v>22.022471910112401</v>
      </c>
      <c r="W213" s="3">
        <v>46.342485852022598</v>
      </c>
      <c r="X213" s="3">
        <v>2.8980322003577799</v>
      </c>
      <c r="Y213" s="3">
        <v>30.528999362651401</v>
      </c>
      <c r="Z213" s="3">
        <v>0</v>
      </c>
      <c r="AA213" s="3">
        <v>0</v>
      </c>
      <c r="AB213" s="3">
        <v>0</v>
      </c>
      <c r="AC213" s="3">
        <v>0</v>
      </c>
      <c r="AD213" s="3">
        <v>0</v>
      </c>
      <c r="AE213" s="3">
        <v>41.410600123736799</v>
      </c>
      <c r="AF213" s="3">
        <v>0</v>
      </c>
      <c r="AG213" s="3">
        <v>0</v>
      </c>
      <c r="AH213" s="3">
        <v>0</v>
      </c>
      <c r="AI213" s="3">
        <v>0</v>
      </c>
      <c r="AJ213" s="3">
        <v>96.294788273615595</v>
      </c>
      <c r="AK213" s="3">
        <v>3.61298224127373</v>
      </c>
      <c r="AL213" s="3">
        <v>0</v>
      </c>
      <c r="AM213" s="3">
        <v>82.077750933450503</v>
      </c>
      <c r="AN213" s="3">
        <v>83.392618941751905</v>
      </c>
      <c r="AO213" s="3">
        <v>73.115036622145595</v>
      </c>
      <c r="AP213" s="3">
        <v>62.356428306780302</v>
      </c>
      <c r="AQ213" s="3">
        <v>93.875395987328403</v>
      </c>
      <c r="AR213" s="3">
        <v>85.784313725490193</v>
      </c>
      <c r="AS213" s="3">
        <v>62.472035794183398</v>
      </c>
      <c r="AT213" s="3">
        <v>89.9330263708665</v>
      </c>
      <c r="AU213" s="3">
        <v>83.525225036633898</v>
      </c>
      <c r="AV213" s="3">
        <v>76.255230125522999</v>
      </c>
      <c r="AW213" s="3">
        <v>72.842421640188903</v>
      </c>
      <c r="AX213" s="3">
        <v>28.4752891692955</v>
      </c>
      <c r="AY213" s="3">
        <v>88.438091233970994</v>
      </c>
      <c r="AZ213" s="3">
        <v>52.8484338869035</v>
      </c>
      <c r="BA213" s="3">
        <v>89.079497907949801</v>
      </c>
      <c r="BB213" s="3">
        <v>85.526040577285102</v>
      </c>
      <c r="BC213" s="3">
        <v>75.0157861502841</v>
      </c>
      <c r="BD213" s="3">
        <v>81.108312342569306</v>
      </c>
      <c r="BE213" s="3">
        <v>38.355304456999399</v>
      </c>
      <c r="BF213" s="3">
        <v>75.593861677527897</v>
      </c>
      <c r="BG213" s="3">
        <v>89.701555275325802</v>
      </c>
      <c r="BH213" s="3">
        <v>82.524068647969898</v>
      </c>
      <c r="BI213" s="3">
        <v>53.284518828451901</v>
      </c>
      <c r="BJ213" s="3">
        <v>0</v>
      </c>
      <c r="BK213" s="3">
        <v>88.834745762711904</v>
      </c>
      <c r="BL213" s="3">
        <v>87.667504187604706</v>
      </c>
    </row>
    <row r="214" spans="1:64" x14ac:dyDescent="0.3">
      <c r="A214" s="3" t="s">
        <v>319</v>
      </c>
      <c r="B214" s="4" t="s">
        <v>65</v>
      </c>
      <c r="C214" s="3" t="s">
        <v>191</v>
      </c>
      <c r="D214" s="3" t="s">
        <v>192</v>
      </c>
      <c r="E214" s="3" t="s">
        <v>193</v>
      </c>
      <c r="F214" s="3" t="s">
        <v>194</v>
      </c>
      <c r="G214" s="3" t="s">
        <v>70</v>
      </c>
      <c r="H214" s="3" t="s">
        <v>71</v>
      </c>
      <c r="I214" s="3" t="s">
        <v>71</v>
      </c>
      <c r="J214" s="3">
        <v>3011</v>
      </c>
      <c r="K214" s="3">
        <v>1025</v>
      </c>
      <c r="L214" s="3">
        <v>85.436300000000003</v>
      </c>
      <c r="M214" s="3">
        <v>75.549199999999999</v>
      </c>
      <c r="N214" s="3">
        <v>0</v>
      </c>
      <c r="O214" s="3">
        <v>101.711070926665</v>
      </c>
      <c r="P214" s="3">
        <v>50.289499999999997</v>
      </c>
      <c r="Q214" s="3">
        <v>89.746799999999993</v>
      </c>
      <c r="R214" s="3">
        <v>32.1368256750673</v>
      </c>
      <c r="S214" s="3">
        <v>69.574245251597603</v>
      </c>
      <c r="T214" s="3">
        <v>80.1232032854209</v>
      </c>
      <c r="U214" s="3">
        <v>62.729334157905598</v>
      </c>
      <c r="V214" s="3">
        <v>42.553626149131802</v>
      </c>
      <c r="W214" s="3">
        <v>66.191574093481407</v>
      </c>
      <c r="X214" s="3">
        <v>3.1484794275492001</v>
      </c>
      <c r="Y214" s="3">
        <v>40.089228808158097</v>
      </c>
      <c r="Z214" s="3">
        <v>13.1221719457014</v>
      </c>
      <c r="AA214" s="3">
        <v>0</v>
      </c>
      <c r="AB214" s="3">
        <v>0</v>
      </c>
      <c r="AC214" s="3">
        <v>0</v>
      </c>
      <c r="AD214" s="3">
        <v>0</v>
      </c>
      <c r="AE214" s="3">
        <v>40.977521138378997</v>
      </c>
      <c r="AF214" s="3">
        <v>0</v>
      </c>
      <c r="AG214" s="3">
        <v>0</v>
      </c>
      <c r="AH214" s="3">
        <v>0</v>
      </c>
      <c r="AI214" s="3">
        <v>0</v>
      </c>
      <c r="AJ214" s="3">
        <v>96.294788273615595</v>
      </c>
      <c r="AK214" s="3">
        <v>5.1030822616860601</v>
      </c>
      <c r="AL214" s="3">
        <v>0</v>
      </c>
      <c r="AM214" s="3">
        <v>100</v>
      </c>
      <c r="AN214" s="3">
        <v>85.9270787016452</v>
      </c>
      <c r="AO214" s="3">
        <v>54.933218440327401</v>
      </c>
      <c r="AP214" s="3">
        <v>62.356428306780302</v>
      </c>
      <c r="AQ214" s="3">
        <v>95.966209081309401</v>
      </c>
      <c r="AR214" s="3">
        <v>78.259803921568604</v>
      </c>
      <c r="AS214" s="3">
        <v>98.322147651006702</v>
      </c>
      <c r="AT214" s="3">
        <v>72.812892423608204</v>
      </c>
      <c r="AU214" s="3">
        <v>79.212895122461802</v>
      </c>
      <c r="AV214" s="3">
        <v>71.861924686192495</v>
      </c>
      <c r="AW214" s="3">
        <v>82.868183769858305</v>
      </c>
      <c r="AX214" s="3">
        <v>52.744479495268102</v>
      </c>
      <c r="AY214" s="3">
        <v>88.438091233970994</v>
      </c>
      <c r="AZ214" s="3">
        <v>52.8484338869035</v>
      </c>
      <c r="BA214" s="3">
        <v>33.117154811715501</v>
      </c>
      <c r="BB214" s="3">
        <v>85.526040577285102</v>
      </c>
      <c r="BC214" s="3">
        <v>75.0157861502841</v>
      </c>
      <c r="BD214" s="3">
        <v>60.915197313182198</v>
      </c>
      <c r="BE214" s="3">
        <v>25.130780498012101</v>
      </c>
      <c r="BF214" s="3">
        <v>75.593861677527897</v>
      </c>
      <c r="BG214" s="3">
        <v>75.493905002101698</v>
      </c>
      <c r="BH214" s="3">
        <v>94.0351611552951</v>
      </c>
      <c r="BI214" s="3">
        <v>55.230125523012603</v>
      </c>
      <c r="BJ214" s="3">
        <v>7.2799470549305099</v>
      </c>
      <c r="BK214" s="3">
        <v>73.877118644067806</v>
      </c>
      <c r="BL214" s="3">
        <v>82.977386934673405</v>
      </c>
    </row>
    <row r="215" spans="1:64" x14ac:dyDescent="0.3">
      <c r="A215" s="3" t="s">
        <v>320</v>
      </c>
      <c r="B215" s="4" t="s">
        <v>65</v>
      </c>
      <c r="C215" s="3" t="s">
        <v>191</v>
      </c>
      <c r="D215" s="3" t="s">
        <v>192</v>
      </c>
      <c r="E215" s="3" t="s">
        <v>193</v>
      </c>
      <c r="F215" s="3" t="s">
        <v>194</v>
      </c>
      <c r="G215" s="3" t="s">
        <v>70</v>
      </c>
      <c r="H215" s="3" t="s">
        <v>71</v>
      </c>
      <c r="I215" s="3" t="s">
        <v>71</v>
      </c>
      <c r="J215" s="3">
        <v>6976</v>
      </c>
      <c r="K215" s="3">
        <v>2858</v>
      </c>
      <c r="L215" s="3">
        <v>99.225800000000007</v>
      </c>
      <c r="M215" s="3">
        <v>98.567300000000003</v>
      </c>
      <c r="N215" s="3">
        <v>0</v>
      </c>
      <c r="O215" s="3">
        <v>124.258458163006</v>
      </c>
      <c r="P215" s="3">
        <v>95.430099999999996</v>
      </c>
      <c r="Q215" s="3">
        <v>97.028700000000001</v>
      </c>
      <c r="R215" s="3">
        <v>48.307944360601503</v>
      </c>
      <c r="S215" s="3">
        <v>75.950513802404501</v>
      </c>
      <c r="T215" s="3">
        <v>92.094455852156102</v>
      </c>
      <c r="U215" s="3">
        <v>73.242630385487502</v>
      </c>
      <c r="V215" s="3">
        <v>99.591419816138895</v>
      </c>
      <c r="W215" s="3">
        <v>99.392160972542399</v>
      </c>
      <c r="X215" s="3">
        <v>68.765652951699494</v>
      </c>
      <c r="Y215" s="3">
        <v>4.3127257276396902</v>
      </c>
      <c r="Z215" s="3">
        <v>0</v>
      </c>
      <c r="AA215" s="3">
        <v>0</v>
      </c>
      <c r="AB215" s="3">
        <v>0</v>
      </c>
      <c r="AC215" s="3">
        <v>0</v>
      </c>
      <c r="AD215" s="3">
        <v>0</v>
      </c>
      <c r="AE215" s="3">
        <v>66.219839142091104</v>
      </c>
      <c r="AF215" s="3">
        <v>0</v>
      </c>
      <c r="AG215" s="3">
        <v>0</v>
      </c>
      <c r="AH215" s="3">
        <v>0</v>
      </c>
      <c r="AI215" s="3">
        <v>58.364312267658001</v>
      </c>
      <c r="AJ215" s="3">
        <v>78.521986970683997</v>
      </c>
      <c r="AK215" s="3">
        <v>44.335578689528496</v>
      </c>
      <c r="AL215" s="3">
        <v>54.513399153737701</v>
      </c>
      <c r="AM215" s="3">
        <v>60.597408302218298</v>
      </c>
      <c r="AN215" s="3">
        <v>12.494441974210799</v>
      </c>
      <c r="AO215" s="3">
        <v>79.879362343817306</v>
      </c>
      <c r="AP215" s="3">
        <v>62.356428306780302</v>
      </c>
      <c r="AQ215" s="3">
        <v>97.191129883843701</v>
      </c>
      <c r="AR215" s="3">
        <v>87.401960784313701</v>
      </c>
      <c r="AS215" s="3">
        <v>52.4608501118568</v>
      </c>
      <c r="AT215" s="3">
        <v>95.311845960653002</v>
      </c>
      <c r="AU215" s="3">
        <v>97.069290349591796</v>
      </c>
      <c r="AV215" s="3">
        <v>94.790794979079493</v>
      </c>
      <c r="AW215" s="3">
        <v>95.4486904250751</v>
      </c>
      <c r="AX215" s="3">
        <v>98.128286014721297</v>
      </c>
      <c r="AY215" s="3">
        <v>94.933781795249104</v>
      </c>
      <c r="AZ215" s="3">
        <v>56.148833298297198</v>
      </c>
      <c r="BA215" s="3">
        <v>96.171548117154799</v>
      </c>
      <c r="BB215" s="3">
        <v>82.723279648609093</v>
      </c>
      <c r="BC215" s="3">
        <v>33.445590402020599</v>
      </c>
      <c r="BD215" s="3">
        <v>71.893366918555799</v>
      </c>
      <c r="BE215" s="3">
        <v>24.063611634233101</v>
      </c>
      <c r="BF215" s="3">
        <v>98.044986335925998</v>
      </c>
      <c r="BG215" s="3">
        <v>96.027742749054198</v>
      </c>
      <c r="BH215" s="3">
        <v>82.524068647969898</v>
      </c>
      <c r="BI215" s="3">
        <v>49.058577405857697</v>
      </c>
      <c r="BJ215" s="3">
        <v>0</v>
      </c>
      <c r="BK215" s="3">
        <v>75.868644067796595</v>
      </c>
      <c r="BL215" s="3">
        <v>97.654941373534299</v>
      </c>
    </row>
    <row r="216" spans="1:64" x14ac:dyDescent="0.3">
      <c r="A216" s="3" t="s">
        <v>321</v>
      </c>
      <c r="B216" s="4" t="s">
        <v>65</v>
      </c>
      <c r="C216" s="3" t="s">
        <v>191</v>
      </c>
      <c r="D216" s="3" t="s">
        <v>192</v>
      </c>
      <c r="E216" s="3" t="s">
        <v>193</v>
      </c>
      <c r="F216" s="3" t="s">
        <v>194</v>
      </c>
      <c r="G216" s="3" t="s">
        <v>70</v>
      </c>
      <c r="H216" s="3" t="s">
        <v>71</v>
      </c>
      <c r="I216" s="3" t="s">
        <v>71</v>
      </c>
      <c r="J216" s="3">
        <v>2160</v>
      </c>
      <c r="K216" s="3">
        <v>926</v>
      </c>
      <c r="L216" s="3">
        <v>97.1751</v>
      </c>
      <c r="M216" s="3">
        <v>95.32</v>
      </c>
      <c r="N216" s="3">
        <v>0</v>
      </c>
      <c r="O216" s="3">
        <v>115.519778964217</v>
      </c>
      <c r="P216" s="3">
        <v>82.899100000000004</v>
      </c>
      <c r="Q216" s="3">
        <v>96.819400000000002</v>
      </c>
      <c r="R216" s="3">
        <v>39.814096128447702</v>
      </c>
      <c r="S216" s="3">
        <v>75.705682835769807</v>
      </c>
      <c r="T216" s="3">
        <v>92.073921971252602</v>
      </c>
      <c r="U216" s="3">
        <v>72.521129663986798</v>
      </c>
      <c r="V216" s="3">
        <v>97.8140960163432</v>
      </c>
      <c r="W216" s="3">
        <v>98.239362817019497</v>
      </c>
      <c r="X216" s="3">
        <v>67.942754919499095</v>
      </c>
      <c r="Y216" s="3">
        <v>24.091778202676899</v>
      </c>
      <c r="Z216" s="3">
        <v>38.348416289592798</v>
      </c>
      <c r="AA216" s="3">
        <v>0</v>
      </c>
      <c r="AB216" s="3">
        <v>0</v>
      </c>
      <c r="AC216" s="3">
        <v>0</v>
      </c>
      <c r="AD216" s="3">
        <v>0</v>
      </c>
      <c r="AE216" s="3">
        <v>66.075479480305205</v>
      </c>
      <c r="AF216" s="3">
        <v>0</v>
      </c>
      <c r="AG216" s="3">
        <v>0</v>
      </c>
      <c r="AH216" s="3">
        <v>0</v>
      </c>
      <c r="AI216" s="3">
        <v>0</v>
      </c>
      <c r="AJ216" s="3">
        <v>78.521986970683997</v>
      </c>
      <c r="AK216" s="3">
        <v>35.252092263727299</v>
      </c>
      <c r="AL216" s="3">
        <v>0</v>
      </c>
      <c r="AM216" s="3">
        <v>64.001757083241799</v>
      </c>
      <c r="AN216" s="3">
        <v>5.7581147176522904</v>
      </c>
      <c r="AO216" s="3">
        <v>83.713916415338204</v>
      </c>
      <c r="AP216" s="3">
        <v>32.308262319377498</v>
      </c>
      <c r="AQ216" s="3">
        <v>97.148891235480505</v>
      </c>
      <c r="AR216" s="3">
        <v>96.568627450980401</v>
      </c>
      <c r="AS216" s="3">
        <v>38.255033557047</v>
      </c>
      <c r="AT216" s="3">
        <v>90.916701548765204</v>
      </c>
      <c r="AU216" s="3">
        <v>91.856813899937194</v>
      </c>
      <c r="AV216" s="3">
        <v>77.154811715481202</v>
      </c>
      <c r="AW216" s="3">
        <v>90.704164877629907</v>
      </c>
      <c r="AX216" s="3">
        <v>90.893796004206095</v>
      </c>
      <c r="AY216" s="3">
        <v>94.933781795249104</v>
      </c>
      <c r="AZ216" s="3">
        <v>56.148833298297198</v>
      </c>
      <c r="BA216" s="3">
        <v>87.384937238493706</v>
      </c>
      <c r="BB216" s="3">
        <v>82.723279648609093</v>
      </c>
      <c r="BC216" s="3">
        <v>33.445590402020599</v>
      </c>
      <c r="BD216" s="3">
        <v>90.8270361041142</v>
      </c>
      <c r="BE216" s="3">
        <v>74.429797028667096</v>
      </c>
      <c r="BF216" s="3">
        <v>98.044986335925998</v>
      </c>
      <c r="BG216" s="3">
        <v>95.039932744850802</v>
      </c>
      <c r="BH216" s="3">
        <v>82.524068647969898</v>
      </c>
      <c r="BI216" s="3">
        <v>45.857740585774103</v>
      </c>
      <c r="BJ216" s="3">
        <v>42.885506287227003</v>
      </c>
      <c r="BK216" s="3">
        <v>59.8516949152542</v>
      </c>
      <c r="BL216" s="3">
        <v>91.247906197654899</v>
      </c>
    </row>
    <row r="217" spans="1:64" x14ac:dyDescent="0.3">
      <c r="A217" s="3" t="s">
        <v>322</v>
      </c>
      <c r="B217" s="4" t="s">
        <v>65</v>
      </c>
      <c r="C217" s="3" t="s">
        <v>191</v>
      </c>
      <c r="D217" s="3" t="s">
        <v>192</v>
      </c>
      <c r="E217" s="3" t="s">
        <v>193</v>
      </c>
      <c r="F217" s="3" t="s">
        <v>194</v>
      </c>
      <c r="G217" s="3" t="s">
        <v>70</v>
      </c>
      <c r="H217" s="3" t="s">
        <v>71</v>
      </c>
      <c r="I217" s="3" t="s">
        <v>71</v>
      </c>
      <c r="J217" s="3">
        <v>2237</v>
      </c>
      <c r="K217" s="3">
        <v>906</v>
      </c>
      <c r="L217" s="3">
        <v>86.231399999999994</v>
      </c>
      <c r="M217" s="3">
        <v>76.790800000000004</v>
      </c>
      <c r="N217" s="3">
        <v>0</v>
      </c>
      <c r="O217" s="3">
        <v>102.434531423027</v>
      </c>
      <c r="P217" s="3">
        <v>54.735300000000002</v>
      </c>
      <c r="Q217" s="3">
        <v>89.391099999999994</v>
      </c>
      <c r="R217" s="3">
        <v>33.009801586027898</v>
      </c>
      <c r="S217" s="3">
        <v>69.424729836999404</v>
      </c>
      <c r="T217" s="3">
        <v>80.944558521560594</v>
      </c>
      <c r="U217" s="3">
        <v>62.028447742733498</v>
      </c>
      <c r="V217" s="3">
        <v>45.4136874361593</v>
      </c>
      <c r="W217" s="3">
        <v>59.756864389016997</v>
      </c>
      <c r="X217" s="3">
        <v>3.0053667262969599</v>
      </c>
      <c r="Y217" s="3">
        <v>43.849585723390703</v>
      </c>
      <c r="Z217" s="3">
        <v>41.402714932126699</v>
      </c>
      <c r="AA217" s="3">
        <v>0</v>
      </c>
      <c r="AB217" s="3">
        <v>0</v>
      </c>
      <c r="AC217" s="3">
        <v>0</v>
      </c>
      <c r="AD217" s="3">
        <v>0</v>
      </c>
      <c r="AE217" s="3">
        <v>43.844091565271199</v>
      </c>
      <c r="AF217" s="3">
        <v>0</v>
      </c>
      <c r="AG217" s="3">
        <v>0</v>
      </c>
      <c r="AH217" s="3">
        <v>0</v>
      </c>
      <c r="AI217" s="3">
        <v>0</v>
      </c>
      <c r="AJ217" s="3">
        <v>96.294788273615595</v>
      </c>
      <c r="AK217" s="3">
        <v>9.3080220453153704</v>
      </c>
      <c r="AL217" s="3">
        <v>0</v>
      </c>
      <c r="AM217" s="3">
        <v>96.793323083681102</v>
      </c>
      <c r="AN217" s="3">
        <v>92.396620720320101</v>
      </c>
      <c r="AO217" s="3">
        <v>62.106850495476102</v>
      </c>
      <c r="AP217" s="3">
        <v>62.356428306780302</v>
      </c>
      <c r="AQ217" s="3">
        <v>90.960929250264002</v>
      </c>
      <c r="AR217" s="3">
        <v>68.970588235294102</v>
      </c>
      <c r="AS217" s="3">
        <v>87.527964205816602</v>
      </c>
      <c r="AT217" s="3">
        <v>72.771033905399705</v>
      </c>
      <c r="AU217" s="3">
        <v>83.629893238434207</v>
      </c>
      <c r="AV217" s="3">
        <v>64.686192468619197</v>
      </c>
      <c r="AW217" s="3">
        <v>29.411764705882401</v>
      </c>
      <c r="AX217" s="3">
        <v>89.001051524710803</v>
      </c>
      <c r="AY217" s="3">
        <v>88.438091233970994</v>
      </c>
      <c r="AZ217" s="3">
        <v>52.8484338869035</v>
      </c>
      <c r="BA217" s="3">
        <v>14.5397489539749</v>
      </c>
      <c r="BB217" s="3">
        <v>85.526040577285102</v>
      </c>
      <c r="BC217" s="3">
        <v>75.0157861502841</v>
      </c>
      <c r="BD217" s="3">
        <v>79.869857262804402</v>
      </c>
      <c r="BE217" s="3">
        <v>50.533584431889501</v>
      </c>
      <c r="BF217" s="3">
        <v>75.593861677527897</v>
      </c>
      <c r="BG217" s="3">
        <v>89.365279529214007</v>
      </c>
      <c r="BH217" s="3">
        <v>97.697781498534994</v>
      </c>
      <c r="BI217" s="3">
        <v>42.719665271966498</v>
      </c>
      <c r="BJ217" s="3">
        <v>0</v>
      </c>
      <c r="BK217" s="3">
        <v>79.067796610169495</v>
      </c>
      <c r="BL217" s="3">
        <v>77.470686767169198</v>
      </c>
    </row>
    <row r="218" spans="1:64" x14ac:dyDescent="0.3">
      <c r="A218" s="3" t="s">
        <v>323</v>
      </c>
      <c r="B218" s="4" t="s">
        <v>65</v>
      </c>
      <c r="C218" s="3" t="s">
        <v>191</v>
      </c>
      <c r="D218" s="3" t="s">
        <v>192</v>
      </c>
      <c r="E218" s="3" t="s">
        <v>193</v>
      </c>
      <c r="F218" s="3" t="s">
        <v>194</v>
      </c>
      <c r="G218" s="3" t="s">
        <v>70</v>
      </c>
      <c r="H218" s="3" t="s">
        <v>71</v>
      </c>
      <c r="I218" s="3" t="s">
        <v>71</v>
      </c>
      <c r="J218" s="3">
        <v>4287</v>
      </c>
      <c r="K218" s="3">
        <v>1732</v>
      </c>
      <c r="L218" s="3">
        <v>92.215900000000005</v>
      </c>
      <c r="M218" s="3">
        <v>86.628500000000003</v>
      </c>
      <c r="N218" s="3">
        <v>0</v>
      </c>
      <c r="O218" s="3">
        <v>108.17148346368801</v>
      </c>
      <c r="P218" s="3">
        <v>78.618700000000004</v>
      </c>
      <c r="Q218" s="3">
        <v>89.956100000000006</v>
      </c>
      <c r="R218" s="3">
        <v>38.482087487802403</v>
      </c>
      <c r="S218" s="3">
        <v>69.689395975885603</v>
      </c>
      <c r="T218" s="3">
        <v>94.558521560574903</v>
      </c>
      <c r="U218" s="3">
        <v>71.490414347557206</v>
      </c>
      <c r="V218" s="3">
        <v>98.365679264555695</v>
      </c>
      <c r="W218" s="3">
        <v>97.128484594424606</v>
      </c>
      <c r="X218" s="3">
        <v>55.706618962432898</v>
      </c>
      <c r="Y218" s="3">
        <v>14.6377735287869</v>
      </c>
      <c r="Z218" s="3">
        <v>44.004524886877803</v>
      </c>
      <c r="AA218" s="3">
        <v>0</v>
      </c>
      <c r="AB218" s="3">
        <v>0</v>
      </c>
      <c r="AC218" s="3">
        <v>0</v>
      </c>
      <c r="AD218" s="3">
        <v>0</v>
      </c>
      <c r="AE218" s="3">
        <v>75.005155702206594</v>
      </c>
      <c r="AF218" s="3">
        <v>0</v>
      </c>
      <c r="AG218" s="3">
        <v>0</v>
      </c>
      <c r="AH218" s="3">
        <v>0</v>
      </c>
      <c r="AI218" s="3">
        <v>0</v>
      </c>
      <c r="AJ218" s="3">
        <v>78.521986970683997</v>
      </c>
      <c r="AK218" s="3">
        <v>3.6946315574607098</v>
      </c>
      <c r="AL218" s="3">
        <v>0</v>
      </c>
      <c r="AM218" s="3">
        <v>84.669448715132901</v>
      </c>
      <c r="AN218" s="3">
        <v>10.6714095153402</v>
      </c>
      <c r="AO218" s="3">
        <v>85.092632485997399</v>
      </c>
      <c r="AP218" s="3">
        <v>26.306039273805101</v>
      </c>
      <c r="AQ218" s="3">
        <v>92.713833157338996</v>
      </c>
      <c r="AR218" s="3">
        <v>77.450980392156893</v>
      </c>
      <c r="AS218" s="3">
        <v>5.3131991051454097</v>
      </c>
      <c r="AT218" s="3">
        <v>92.800334868145697</v>
      </c>
      <c r="AU218" s="3">
        <v>91.312539250575696</v>
      </c>
      <c r="AV218" s="3">
        <v>85.271966527196696</v>
      </c>
      <c r="AW218" s="3">
        <v>93.580936024044703</v>
      </c>
      <c r="AX218" s="3">
        <v>31.7350157728707</v>
      </c>
      <c r="AY218" s="3">
        <v>95.501366407399601</v>
      </c>
      <c r="AZ218" s="3">
        <v>48.644103426529298</v>
      </c>
      <c r="BA218" s="3">
        <v>73.598326359832598</v>
      </c>
      <c r="BB218" s="3">
        <v>66.785191382555993</v>
      </c>
      <c r="BC218" s="3">
        <v>71.163965480951404</v>
      </c>
      <c r="BD218" s="3">
        <v>65.491183879093199</v>
      </c>
      <c r="BE218" s="3">
        <v>16.698053986189599</v>
      </c>
      <c r="BF218" s="3">
        <v>93.966785789363001</v>
      </c>
      <c r="BG218" s="3">
        <v>88.797814207650305</v>
      </c>
      <c r="BH218" s="3">
        <v>82.524068647969898</v>
      </c>
      <c r="BI218" s="3">
        <v>63.995815899581601</v>
      </c>
      <c r="BJ218" s="3">
        <v>0</v>
      </c>
      <c r="BK218" s="3">
        <v>85.6991525423729</v>
      </c>
      <c r="BL218" s="3">
        <v>100</v>
      </c>
    </row>
    <row r="219" spans="1:64" x14ac:dyDescent="0.3">
      <c r="A219" s="3" t="s">
        <v>324</v>
      </c>
      <c r="B219" s="4" t="s">
        <v>65</v>
      </c>
      <c r="C219" s="3" t="s">
        <v>191</v>
      </c>
      <c r="D219" s="3" t="s">
        <v>192</v>
      </c>
      <c r="E219" s="3" t="s">
        <v>193</v>
      </c>
      <c r="F219" s="3" t="s">
        <v>194</v>
      </c>
      <c r="G219" s="3" t="s">
        <v>70</v>
      </c>
      <c r="H219" s="3" t="s">
        <v>71</v>
      </c>
      <c r="I219" s="3" t="s">
        <v>71</v>
      </c>
      <c r="J219" s="3">
        <v>8930</v>
      </c>
      <c r="K219" s="3">
        <v>3841</v>
      </c>
      <c r="L219" s="3">
        <v>78.154399999999995</v>
      </c>
      <c r="M219" s="3">
        <v>64.756399999999999</v>
      </c>
      <c r="N219" s="3">
        <v>0</v>
      </c>
      <c r="O219" s="3">
        <v>95.694927561871594</v>
      </c>
      <c r="P219" s="3">
        <v>54.983499999999999</v>
      </c>
      <c r="Q219" s="3">
        <v>80.121399999999994</v>
      </c>
      <c r="R219" s="3">
        <v>33.055926552632997</v>
      </c>
      <c r="S219" s="3">
        <v>62.639001009238598</v>
      </c>
      <c r="T219" s="3">
        <v>82.402464065708401</v>
      </c>
      <c r="U219" s="3">
        <v>63.574520717377901</v>
      </c>
      <c r="V219" s="3">
        <v>77.854954034729303</v>
      </c>
      <c r="W219" s="3">
        <v>67.742611611821403</v>
      </c>
      <c r="X219" s="3">
        <v>4.2576028622540196</v>
      </c>
      <c r="Y219" s="3">
        <v>27.1935415338857</v>
      </c>
      <c r="Z219" s="3">
        <v>0</v>
      </c>
      <c r="AA219" s="3">
        <v>0</v>
      </c>
      <c r="AB219" s="3">
        <v>0</v>
      </c>
      <c r="AC219" s="3">
        <v>0</v>
      </c>
      <c r="AD219" s="3">
        <v>0</v>
      </c>
      <c r="AE219" s="3">
        <v>58.218189317384997</v>
      </c>
      <c r="AF219" s="3">
        <v>0</v>
      </c>
      <c r="AG219" s="3">
        <v>0</v>
      </c>
      <c r="AH219" s="3">
        <v>0</v>
      </c>
      <c r="AI219" s="3">
        <v>0</v>
      </c>
      <c r="AJ219" s="3">
        <v>96.294788273615595</v>
      </c>
      <c r="AK219" s="3">
        <v>39.2120840987957</v>
      </c>
      <c r="AL219" s="3">
        <v>0</v>
      </c>
      <c r="AM219" s="3">
        <v>55.1943773336262</v>
      </c>
      <c r="AN219" s="3">
        <v>71.742996887505598</v>
      </c>
      <c r="AO219" s="3">
        <v>89.530374838431698</v>
      </c>
      <c r="AP219" s="3">
        <v>2.0748425342719501</v>
      </c>
      <c r="AQ219" s="3">
        <v>84.456177402323107</v>
      </c>
      <c r="AR219" s="3">
        <v>72.5</v>
      </c>
      <c r="AS219" s="3">
        <v>89.932885906040298</v>
      </c>
      <c r="AT219" s="3">
        <v>73.315194642109702</v>
      </c>
      <c r="AU219" s="3">
        <v>66.401507222105906</v>
      </c>
      <c r="AV219" s="3">
        <v>62.280334728033502</v>
      </c>
      <c r="AW219" s="3">
        <v>77.007299270073005</v>
      </c>
      <c r="AX219" s="3">
        <v>81.324921135646704</v>
      </c>
      <c r="AY219" s="3">
        <v>85.558124868614698</v>
      </c>
      <c r="AZ219" s="3">
        <v>39.562749632121097</v>
      </c>
      <c r="BA219" s="3">
        <v>56.841004184100399</v>
      </c>
      <c r="BB219" s="3">
        <v>87.115666178623698</v>
      </c>
      <c r="BC219" s="3">
        <v>30.309408545569401</v>
      </c>
      <c r="BD219" s="3">
        <v>42.023509655751504</v>
      </c>
      <c r="BE219" s="3">
        <v>29.127432517262999</v>
      </c>
      <c r="BF219" s="3">
        <v>78.936304393525305</v>
      </c>
      <c r="BG219" s="3">
        <v>39.239176124422002</v>
      </c>
      <c r="BH219" s="3">
        <v>25.763917957304301</v>
      </c>
      <c r="BI219" s="3">
        <v>96.778242677824295</v>
      </c>
      <c r="BJ219" s="3">
        <v>0</v>
      </c>
      <c r="BK219" s="3">
        <v>53.813559322033903</v>
      </c>
      <c r="BL219" s="3">
        <v>83.856783919598001</v>
      </c>
    </row>
    <row r="220" spans="1:64" x14ac:dyDescent="0.3">
      <c r="A220" s="3" t="s">
        <v>325</v>
      </c>
      <c r="B220" s="4" t="s">
        <v>75</v>
      </c>
      <c r="C220" s="3" t="s">
        <v>191</v>
      </c>
      <c r="D220" s="3" t="s">
        <v>192</v>
      </c>
      <c r="E220" s="3" t="s">
        <v>193</v>
      </c>
      <c r="F220" s="3" t="s">
        <v>194</v>
      </c>
      <c r="G220" s="3" t="s">
        <v>70</v>
      </c>
      <c r="H220" s="3" t="s">
        <v>71</v>
      </c>
      <c r="I220" s="3" t="s">
        <v>71</v>
      </c>
      <c r="J220" s="3">
        <v>7613</v>
      </c>
      <c r="K220" s="3">
        <v>3003</v>
      </c>
      <c r="L220" s="3">
        <v>71.604900000000001</v>
      </c>
      <c r="M220" s="3">
        <v>54.536799999999999</v>
      </c>
      <c r="N220" s="3">
        <v>0</v>
      </c>
      <c r="O220" s="3">
        <v>91.608400063179005</v>
      </c>
      <c r="P220" s="3">
        <v>45.3474</v>
      </c>
      <c r="Q220" s="3">
        <v>76.250299999999996</v>
      </c>
      <c r="R220" s="3">
        <v>31.330216380991999</v>
      </c>
      <c r="S220" s="3">
        <v>60.278183682186999</v>
      </c>
      <c r="T220" s="3">
        <v>82.299794661191001</v>
      </c>
      <c r="U220" s="3">
        <v>63.306534735106197</v>
      </c>
      <c r="V220" s="3">
        <v>57.752808988764002</v>
      </c>
      <c r="W220" s="3">
        <v>58.6250261999581</v>
      </c>
      <c r="X220" s="3">
        <v>3.6493738819320201</v>
      </c>
      <c r="Y220" s="3">
        <v>2.7830890163586099</v>
      </c>
      <c r="Z220" s="3">
        <v>38.461538461538503</v>
      </c>
      <c r="AA220" s="3">
        <v>0</v>
      </c>
      <c r="AB220" s="3">
        <v>0</v>
      </c>
      <c r="AC220" s="3">
        <v>0</v>
      </c>
      <c r="AD220" s="3">
        <v>0</v>
      </c>
      <c r="AE220" s="3">
        <v>44.565889874200899</v>
      </c>
      <c r="AF220" s="3">
        <v>57.4183976261128</v>
      </c>
      <c r="AG220" s="3">
        <v>0</v>
      </c>
      <c r="AH220" s="3">
        <v>0</v>
      </c>
      <c r="AI220" s="3">
        <v>0</v>
      </c>
      <c r="AJ220" s="3">
        <v>96.294788273615595</v>
      </c>
      <c r="AK220" s="3">
        <v>20.820575627679101</v>
      </c>
      <c r="AL220" s="3">
        <v>0</v>
      </c>
      <c r="AM220" s="3">
        <v>51.724137931034498</v>
      </c>
      <c r="AN220" s="3">
        <v>86.127167630057798</v>
      </c>
      <c r="AO220" s="3">
        <v>88.087031451960399</v>
      </c>
      <c r="AP220" s="3">
        <v>3.1122638014079298</v>
      </c>
      <c r="AQ220" s="3">
        <v>80.823653643083404</v>
      </c>
      <c r="AR220" s="3">
        <v>78.406862745097996</v>
      </c>
      <c r="AS220" s="3">
        <v>15.7438478747204</v>
      </c>
      <c r="AT220" s="3">
        <v>66.931770615320204</v>
      </c>
      <c r="AU220" s="3">
        <v>79.840904333263595</v>
      </c>
      <c r="AV220" s="3">
        <v>60.6694560669456</v>
      </c>
      <c r="AW220" s="3">
        <v>80.871618720480896</v>
      </c>
      <c r="AX220" s="3">
        <v>91.251314405888493</v>
      </c>
      <c r="AY220" s="3">
        <v>85.558124868614698</v>
      </c>
      <c r="AZ220" s="3">
        <v>39.562749632121097</v>
      </c>
      <c r="BA220" s="3">
        <v>30</v>
      </c>
      <c r="BB220" s="3">
        <v>87.115666178623698</v>
      </c>
      <c r="BC220" s="3">
        <v>30.309408545569401</v>
      </c>
      <c r="BD220" s="3">
        <v>38.979848866498699</v>
      </c>
      <c r="BE220" s="3">
        <v>32.015065913370996</v>
      </c>
      <c r="BF220" s="3">
        <v>78.936304393525305</v>
      </c>
      <c r="BG220" s="3">
        <v>41.719209751996601</v>
      </c>
      <c r="BH220" s="3">
        <v>25.763917957304301</v>
      </c>
      <c r="BI220" s="3">
        <v>82.677824267782398</v>
      </c>
      <c r="BJ220" s="3">
        <v>0</v>
      </c>
      <c r="BK220" s="3">
        <v>53.368644067796602</v>
      </c>
      <c r="BL220" s="3">
        <v>84.233668341708594</v>
      </c>
    </row>
    <row r="221" spans="1:64" x14ac:dyDescent="0.3">
      <c r="A221" s="3" t="s">
        <v>326</v>
      </c>
      <c r="B221" s="4" t="s">
        <v>65</v>
      </c>
      <c r="C221" s="3" t="s">
        <v>191</v>
      </c>
      <c r="D221" s="3" t="s">
        <v>192</v>
      </c>
      <c r="E221" s="3" t="s">
        <v>193</v>
      </c>
      <c r="F221" s="3" t="s">
        <v>194</v>
      </c>
      <c r="G221" s="3" t="s">
        <v>70</v>
      </c>
      <c r="H221" s="3" t="s">
        <v>71</v>
      </c>
      <c r="I221" s="3" t="s">
        <v>71</v>
      </c>
      <c r="J221" s="3">
        <v>5343</v>
      </c>
      <c r="K221" s="3">
        <v>1935</v>
      </c>
      <c r="L221" s="3">
        <v>97.635499999999993</v>
      </c>
      <c r="M221" s="3">
        <v>95.988500000000002</v>
      </c>
      <c r="N221" s="3">
        <v>0</v>
      </c>
      <c r="O221" s="3">
        <v>116.85084720360599</v>
      </c>
      <c r="P221" s="3">
        <v>80.583100000000002</v>
      </c>
      <c r="Q221" s="3">
        <v>98.597999999999999</v>
      </c>
      <c r="R221" s="3">
        <v>39.077884043325703</v>
      </c>
      <c r="S221" s="3">
        <v>77.772963160280696</v>
      </c>
      <c r="T221" s="3">
        <v>94.373716632443504</v>
      </c>
      <c r="U221" s="3">
        <v>73.201401772830295</v>
      </c>
      <c r="V221" s="3">
        <v>94.075587334014301</v>
      </c>
      <c r="W221" s="3">
        <v>93.104171033326296</v>
      </c>
      <c r="X221" s="3">
        <v>63.613595706619002</v>
      </c>
      <c r="Y221" s="3">
        <v>22.625876354365801</v>
      </c>
      <c r="Z221" s="3">
        <v>0</v>
      </c>
      <c r="AA221" s="3">
        <v>0</v>
      </c>
      <c r="AB221" s="3">
        <v>0</v>
      </c>
      <c r="AC221" s="3">
        <v>0</v>
      </c>
      <c r="AD221" s="3">
        <v>0</v>
      </c>
      <c r="AE221" s="3">
        <v>57.537636626108501</v>
      </c>
      <c r="AF221" s="3">
        <v>0</v>
      </c>
      <c r="AG221" s="3">
        <v>0</v>
      </c>
      <c r="AH221" s="3">
        <v>0</v>
      </c>
      <c r="AI221" s="3">
        <v>0</v>
      </c>
      <c r="AJ221" s="3">
        <v>78.521986970683997</v>
      </c>
      <c r="AK221" s="3">
        <v>31.537048377219801</v>
      </c>
      <c r="AL221" s="3">
        <v>0</v>
      </c>
      <c r="AM221" s="3">
        <v>81.133318690972999</v>
      </c>
      <c r="AN221" s="3">
        <v>17.941307247665598</v>
      </c>
      <c r="AO221" s="3">
        <v>82.529082292115504</v>
      </c>
      <c r="AP221" s="3">
        <v>62.356428306780302</v>
      </c>
      <c r="AQ221" s="3">
        <v>96.114044350580798</v>
      </c>
      <c r="AR221" s="3">
        <v>89.607843137254903</v>
      </c>
      <c r="AS221" s="3">
        <v>92.505592841163306</v>
      </c>
      <c r="AT221" s="3">
        <v>97.572205943909594</v>
      </c>
      <c r="AU221" s="3">
        <v>92.233619426418301</v>
      </c>
      <c r="AV221" s="3">
        <v>94.623430962343093</v>
      </c>
      <c r="AW221" s="3">
        <v>97.702876771146407</v>
      </c>
      <c r="AX221" s="3">
        <v>96.004206098843298</v>
      </c>
      <c r="AY221" s="3">
        <v>94.050872398570505</v>
      </c>
      <c r="AZ221" s="3">
        <v>64.872819003573696</v>
      </c>
      <c r="BA221" s="3">
        <v>55.690376569037703</v>
      </c>
      <c r="BB221" s="3">
        <v>81.907550721606398</v>
      </c>
      <c r="BC221" s="3">
        <v>46.895390444116998</v>
      </c>
      <c r="BD221" s="3">
        <v>71.053736356003398</v>
      </c>
      <c r="BE221" s="3">
        <v>11.2785101485666</v>
      </c>
      <c r="BF221" s="3">
        <v>99.369350430943896</v>
      </c>
      <c r="BG221" s="3">
        <v>91.467002942412805</v>
      </c>
      <c r="BH221" s="3">
        <v>94.0351611552951</v>
      </c>
      <c r="BI221" s="3">
        <v>59.6652719665272</v>
      </c>
      <c r="BJ221" s="3">
        <v>0</v>
      </c>
      <c r="BK221" s="3">
        <v>95.233050847457605</v>
      </c>
      <c r="BL221" s="3">
        <v>95.016750418760495</v>
      </c>
    </row>
    <row r="222" spans="1:64" x14ac:dyDescent="0.3">
      <c r="A222" s="3" t="s">
        <v>327</v>
      </c>
      <c r="B222" s="4" t="s">
        <v>65</v>
      </c>
      <c r="C222" s="3" t="s">
        <v>191</v>
      </c>
      <c r="D222" s="3" t="s">
        <v>192</v>
      </c>
      <c r="E222" s="3" t="s">
        <v>193</v>
      </c>
      <c r="F222" s="3" t="s">
        <v>194</v>
      </c>
      <c r="G222" s="3" t="s">
        <v>70</v>
      </c>
      <c r="H222" s="3" t="s">
        <v>71</v>
      </c>
      <c r="I222" s="3" t="s">
        <v>71</v>
      </c>
      <c r="J222" s="3">
        <v>4850</v>
      </c>
      <c r="K222" s="3">
        <v>2306</v>
      </c>
      <c r="L222" s="3">
        <v>74.701800000000006</v>
      </c>
      <c r="M222" s="3">
        <v>59.646599999999999</v>
      </c>
      <c r="N222" s="3">
        <v>0</v>
      </c>
      <c r="O222" s="3">
        <v>93.525304400966704</v>
      </c>
      <c r="P222" s="3">
        <v>59.098399999999998</v>
      </c>
      <c r="Q222" s="3">
        <v>75.224900000000005</v>
      </c>
      <c r="R222" s="3">
        <v>33.8559585884162</v>
      </c>
      <c r="S222" s="3">
        <v>59.669345812550603</v>
      </c>
      <c r="T222" s="3">
        <v>83.182751540041096</v>
      </c>
      <c r="U222" s="3">
        <v>63.512677798392097</v>
      </c>
      <c r="V222" s="3">
        <v>93.728294177732394</v>
      </c>
      <c r="W222" s="3">
        <v>88.451058478306393</v>
      </c>
      <c r="X222" s="3">
        <v>3.8640429338103801</v>
      </c>
      <c r="Y222" s="3">
        <v>36.966220522625903</v>
      </c>
      <c r="Z222" s="3">
        <v>0</v>
      </c>
      <c r="AA222" s="3">
        <v>0</v>
      </c>
      <c r="AB222" s="3">
        <v>0</v>
      </c>
      <c r="AC222" s="3">
        <v>0</v>
      </c>
      <c r="AD222" s="3">
        <v>0</v>
      </c>
      <c r="AE222" s="3">
        <v>47.184986595174301</v>
      </c>
      <c r="AF222" s="3">
        <v>0</v>
      </c>
      <c r="AG222" s="3">
        <v>0</v>
      </c>
      <c r="AH222" s="3">
        <v>0</v>
      </c>
      <c r="AI222" s="3">
        <v>0</v>
      </c>
      <c r="AJ222" s="3">
        <v>96.294788273615595</v>
      </c>
      <c r="AK222" s="3">
        <v>28.801796284956101</v>
      </c>
      <c r="AL222" s="3">
        <v>0</v>
      </c>
      <c r="AM222" s="3">
        <v>53.481221172853097</v>
      </c>
      <c r="AN222" s="3">
        <v>87.638950644730997</v>
      </c>
      <c r="AO222" s="3">
        <v>85.1141749246015</v>
      </c>
      <c r="AP222" s="3">
        <v>3.00111152278622</v>
      </c>
      <c r="AQ222" s="3">
        <v>82.133051742344193</v>
      </c>
      <c r="AR222" s="3">
        <v>48.063725490196099</v>
      </c>
      <c r="AS222" s="3">
        <v>78.187919463087297</v>
      </c>
      <c r="AT222" s="3">
        <v>70.364169108413606</v>
      </c>
      <c r="AU222" s="3">
        <v>54.992673225874</v>
      </c>
      <c r="AV222" s="3">
        <v>53.117154811715501</v>
      </c>
      <c r="AW222" s="3">
        <v>47.7028767711464</v>
      </c>
      <c r="AX222" s="3">
        <v>65.110410094637203</v>
      </c>
      <c r="AY222" s="3">
        <v>85.558124868614698</v>
      </c>
      <c r="AZ222" s="3">
        <v>39.562749632121097</v>
      </c>
      <c r="BA222" s="3">
        <v>72.970711297071105</v>
      </c>
      <c r="BB222" s="3">
        <v>87.115666178623698</v>
      </c>
      <c r="BC222" s="3">
        <v>30.309408545569401</v>
      </c>
      <c r="BD222" s="3">
        <v>64.714525608732202</v>
      </c>
      <c r="BE222" s="3">
        <v>31.1362209667294</v>
      </c>
      <c r="BF222" s="3">
        <v>78.936304393525305</v>
      </c>
      <c r="BG222" s="3">
        <v>53.59394703657</v>
      </c>
      <c r="BH222" s="3">
        <v>25.763917957304301</v>
      </c>
      <c r="BI222" s="3">
        <v>90.690376569037696</v>
      </c>
      <c r="BJ222" s="3">
        <v>0</v>
      </c>
      <c r="BK222" s="3">
        <v>36.313559322033903</v>
      </c>
      <c r="BL222" s="3">
        <v>87.311557788944697</v>
      </c>
    </row>
    <row r="223" spans="1:64" x14ac:dyDescent="0.3">
      <c r="A223" s="3" t="s">
        <v>328</v>
      </c>
      <c r="B223" s="4" t="s">
        <v>65</v>
      </c>
      <c r="C223" s="3" t="s">
        <v>191</v>
      </c>
      <c r="D223" s="3" t="s">
        <v>192</v>
      </c>
      <c r="E223" s="3" t="s">
        <v>193</v>
      </c>
      <c r="F223" s="3" t="s">
        <v>194</v>
      </c>
      <c r="G223" s="3" t="s">
        <v>70</v>
      </c>
      <c r="H223" s="3" t="s">
        <v>71</v>
      </c>
      <c r="I223" s="3" t="s">
        <v>71</v>
      </c>
      <c r="J223" s="3">
        <v>1267</v>
      </c>
      <c r="K223" s="3">
        <v>469</v>
      </c>
      <c r="L223" s="3">
        <v>94.915300000000002</v>
      </c>
      <c r="M223" s="3">
        <v>91.451800000000006</v>
      </c>
      <c r="N223" s="3">
        <v>0</v>
      </c>
      <c r="O223" s="3">
        <v>111.14960270997599</v>
      </c>
      <c r="P223" s="3">
        <v>82.940399999999997</v>
      </c>
      <c r="Q223" s="3">
        <v>91.797399999999996</v>
      </c>
      <c r="R223" s="3">
        <v>39.825914187937101</v>
      </c>
      <c r="S223" s="3">
        <v>71.323688522039006</v>
      </c>
      <c r="T223" s="3">
        <v>93.367556468172495</v>
      </c>
      <c r="U223" s="3">
        <v>72.603586889301198</v>
      </c>
      <c r="V223" s="3">
        <v>99.775280898876403</v>
      </c>
      <c r="W223" s="3">
        <v>99.434080905470594</v>
      </c>
      <c r="X223" s="3">
        <v>63.005366726296998</v>
      </c>
      <c r="Y223" s="3">
        <v>1.55088166560442</v>
      </c>
      <c r="Z223" s="3">
        <v>0</v>
      </c>
      <c r="AA223" s="3">
        <v>0</v>
      </c>
      <c r="AB223" s="3">
        <v>0</v>
      </c>
      <c r="AC223" s="3">
        <v>0</v>
      </c>
      <c r="AD223" s="3">
        <v>0</v>
      </c>
      <c r="AE223" s="3">
        <v>65.869251392039601</v>
      </c>
      <c r="AF223" s="3">
        <v>0</v>
      </c>
      <c r="AG223" s="3">
        <v>0</v>
      </c>
      <c r="AH223" s="3">
        <v>0</v>
      </c>
      <c r="AI223" s="3">
        <v>0</v>
      </c>
      <c r="AJ223" s="3">
        <v>78.521986970683997</v>
      </c>
      <c r="AK223" s="3">
        <v>20.0040824658094</v>
      </c>
      <c r="AL223" s="3">
        <v>0</v>
      </c>
      <c r="AM223" s="3">
        <v>100</v>
      </c>
      <c r="AN223" s="3">
        <v>0</v>
      </c>
      <c r="AO223" s="3">
        <v>71.003877638948694</v>
      </c>
      <c r="AP223" s="3">
        <v>62.356428306780302</v>
      </c>
      <c r="AQ223" s="3">
        <v>99.450897571277693</v>
      </c>
      <c r="AR223" s="3">
        <v>85.906862745097996</v>
      </c>
      <c r="AS223" s="3">
        <v>92.086129753915003</v>
      </c>
      <c r="AT223" s="3">
        <v>90.539974884889105</v>
      </c>
      <c r="AU223" s="3">
        <v>94.787523550345398</v>
      </c>
      <c r="AV223" s="3">
        <v>74.6652719665272</v>
      </c>
      <c r="AW223" s="3">
        <v>99.656504937741502</v>
      </c>
      <c r="AX223" s="3">
        <v>94.132492113564695</v>
      </c>
      <c r="AY223" s="3">
        <v>94.933781795249104</v>
      </c>
      <c r="AZ223" s="3">
        <v>56.148833298297198</v>
      </c>
      <c r="BA223" s="3">
        <v>65.962343096234306</v>
      </c>
      <c r="BB223" s="3">
        <v>82.723279648609093</v>
      </c>
      <c r="BC223" s="3">
        <v>33.445590402020599</v>
      </c>
      <c r="BD223" s="3">
        <v>0</v>
      </c>
      <c r="BE223" s="3">
        <v>12.261979493617901</v>
      </c>
      <c r="BF223" s="3">
        <v>98.044986335925998</v>
      </c>
      <c r="BG223" s="3">
        <v>81.273644388398495</v>
      </c>
      <c r="BH223" s="3">
        <v>94.0351611552951</v>
      </c>
      <c r="BI223" s="3">
        <v>43.744769874477001</v>
      </c>
      <c r="BJ223" s="3">
        <v>0</v>
      </c>
      <c r="BK223" s="3">
        <v>91.334745762711904</v>
      </c>
      <c r="BL223" s="3">
        <v>84.987437185929707</v>
      </c>
    </row>
    <row r="224" spans="1:64" x14ac:dyDescent="0.3">
      <c r="A224" s="3" t="s">
        <v>329</v>
      </c>
      <c r="B224" s="4" t="s">
        <v>65</v>
      </c>
      <c r="C224" s="3" t="s">
        <v>191</v>
      </c>
      <c r="D224" s="3" t="s">
        <v>192</v>
      </c>
      <c r="E224" s="3" t="s">
        <v>193</v>
      </c>
      <c r="F224" s="3" t="s">
        <v>194</v>
      </c>
      <c r="G224" s="3" t="s">
        <v>70</v>
      </c>
      <c r="H224" s="3" t="s">
        <v>71</v>
      </c>
      <c r="I224" s="3" t="s">
        <v>71</v>
      </c>
      <c r="J224" s="3">
        <v>5513</v>
      </c>
      <c r="K224" s="3">
        <v>2098</v>
      </c>
      <c r="L224" s="3">
        <v>96.463700000000003</v>
      </c>
      <c r="M224" s="3">
        <v>93.982799999999997</v>
      </c>
      <c r="N224" s="3">
        <v>0</v>
      </c>
      <c r="O224" s="3">
        <v>113.951229022959</v>
      </c>
      <c r="P224" s="3">
        <v>85.401200000000003</v>
      </c>
      <c r="Q224" s="3">
        <v>93.576099999999997</v>
      </c>
      <c r="R224" s="3">
        <v>40.868925487184498</v>
      </c>
      <c r="S224" s="3">
        <v>73.0823035357744</v>
      </c>
      <c r="T224" s="3">
        <v>93.942505133470206</v>
      </c>
      <c r="U224" s="3">
        <v>72.871572871572894</v>
      </c>
      <c r="V224" s="3">
        <v>98.855975485189006</v>
      </c>
      <c r="W224" s="3">
        <v>94.676168518130396</v>
      </c>
      <c r="X224" s="3">
        <v>61.323792486583201</v>
      </c>
      <c r="Y224" s="3">
        <v>41.703845336732499</v>
      </c>
      <c r="Z224" s="3">
        <v>57.918552036199102</v>
      </c>
      <c r="AA224" s="3">
        <v>0</v>
      </c>
      <c r="AB224" s="3">
        <v>0</v>
      </c>
      <c r="AC224" s="3">
        <v>0</v>
      </c>
      <c r="AD224" s="3">
        <v>0</v>
      </c>
      <c r="AE224" s="3">
        <v>62.940812538667799</v>
      </c>
      <c r="AF224" s="3">
        <v>0</v>
      </c>
      <c r="AG224" s="3">
        <v>0</v>
      </c>
      <c r="AH224" s="3">
        <v>0</v>
      </c>
      <c r="AI224" s="3">
        <v>0</v>
      </c>
      <c r="AJ224" s="3">
        <v>78.521986970683997</v>
      </c>
      <c r="AK224" s="3">
        <v>26.678914064094698</v>
      </c>
      <c r="AL224" s="3">
        <v>0</v>
      </c>
      <c r="AM224" s="3">
        <v>78.036459477267698</v>
      </c>
      <c r="AN224" s="3">
        <v>12.6945309026234</v>
      </c>
      <c r="AO224" s="3">
        <v>86.2990090478242</v>
      </c>
      <c r="AP224" s="3">
        <v>62.356428306780302</v>
      </c>
      <c r="AQ224" s="3">
        <v>94.255543822597701</v>
      </c>
      <c r="AR224" s="3">
        <v>91.764705882352899</v>
      </c>
      <c r="AS224" s="3">
        <v>53.131991051454101</v>
      </c>
      <c r="AT224" s="3">
        <v>94.411887819171199</v>
      </c>
      <c r="AU224" s="3">
        <v>94.473518944944502</v>
      </c>
      <c r="AV224" s="3">
        <v>83.054393305439305</v>
      </c>
      <c r="AW224" s="3">
        <v>88.192357234864701</v>
      </c>
      <c r="AX224" s="3">
        <v>96.046267087276505</v>
      </c>
      <c r="AY224" s="3">
        <v>94.050872398570505</v>
      </c>
      <c r="AZ224" s="3">
        <v>64.872819003573696</v>
      </c>
      <c r="BA224" s="3">
        <v>49.3305439330544</v>
      </c>
      <c r="BB224" s="3">
        <v>81.907550721606398</v>
      </c>
      <c r="BC224" s="3">
        <v>46.895390444116998</v>
      </c>
      <c r="BD224" s="3">
        <v>71.200671704450002</v>
      </c>
      <c r="BE224" s="3">
        <v>14.291692822766301</v>
      </c>
      <c r="BF224" s="3">
        <v>99.369350430943896</v>
      </c>
      <c r="BG224" s="3">
        <v>85.182849936948301</v>
      </c>
      <c r="BH224" s="3">
        <v>82.524068647969898</v>
      </c>
      <c r="BI224" s="3">
        <v>27.489539748954002</v>
      </c>
      <c r="BJ224" s="3">
        <v>0</v>
      </c>
      <c r="BK224" s="3">
        <v>81.461864406779696</v>
      </c>
      <c r="BL224" s="3">
        <v>97.173366834170807</v>
      </c>
    </row>
    <row r="225" spans="1:64" x14ac:dyDescent="0.3">
      <c r="A225" s="3" t="s">
        <v>330</v>
      </c>
      <c r="B225" s="4" t="s">
        <v>65</v>
      </c>
      <c r="C225" s="3" t="s">
        <v>191</v>
      </c>
      <c r="D225" s="3" t="s">
        <v>192</v>
      </c>
      <c r="E225" s="3" t="s">
        <v>193</v>
      </c>
      <c r="F225" s="3" t="s">
        <v>194</v>
      </c>
      <c r="G225" s="3" t="s">
        <v>70</v>
      </c>
      <c r="H225" s="3" t="s">
        <v>71</v>
      </c>
      <c r="I225" s="3" t="s">
        <v>71</v>
      </c>
      <c r="J225" s="3">
        <v>4565</v>
      </c>
      <c r="K225" s="3">
        <v>1390</v>
      </c>
      <c r="L225" s="3">
        <v>92.132199999999997</v>
      </c>
      <c r="M225" s="3">
        <v>86.437399999999997</v>
      </c>
      <c r="N225" s="3">
        <v>0</v>
      </c>
      <c r="O225" s="3">
        <v>108.07513840592</v>
      </c>
      <c r="P225" s="3">
        <v>77.7089</v>
      </c>
      <c r="Q225" s="3">
        <v>90.123500000000007</v>
      </c>
      <c r="R225" s="3">
        <v>38.181318685722403</v>
      </c>
      <c r="S225" s="3">
        <v>69.893819720197797</v>
      </c>
      <c r="T225" s="3">
        <v>92.4640657084189</v>
      </c>
      <c r="U225" s="3">
        <v>72.541743970315395</v>
      </c>
      <c r="V225" s="3">
        <v>57.3850868232891</v>
      </c>
      <c r="W225" s="3">
        <v>94.864808216306898</v>
      </c>
      <c r="X225" s="3">
        <v>63.971377459749597</v>
      </c>
      <c r="Y225" s="3">
        <v>23.369449755683</v>
      </c>
      <c r="Z225" s="3">
        <v>0</v>
      </c>
      <c r="AA225" s="3">
        <v>0</v>
      </c>
      <c r="AB225" s="3">
        <v>0</v>
      </c>
      <c r="AC225" s="3">
        <v>0</v>
      </c>
      <c r="AD225" s="3">
        <v>0</v>
      </c>
      <c r="AE225" s="3">
        <v>65.848628583212999</v>
      </c>
      <c r="AF225" s="3">
        <v>0</v>
      </c>
      <c r="AG225" s="3">
        <v>0</v>
      </c>
      <c r="AH225" s="3">
        <v>0</v>
      </c>
      <c r="AI225" s="3">
        <v>0</v>
      </c>
      <c r="AJ225" s="3">
        <v>78.521986970683997</v>
      </c>
      <c r="AK225" s="3">
        <v>26.229842825066299</v>
      </c>
      <c r="AL225" s="3">
        <v>0</v>
      </c>
      <c r="AM225" s="3">
        <v>94.948385679771604</v>
      </c>
      <c r="AN225" s="3">
        <v>1.3116940862605599</v>
      </c>
      <c r="AO225" s="3">
        <v>79.426971133132298</v>
      </c>
      <c r="AP225" s="3">
        <v>30.3075213041867</v>
      </c>
      <c r="AQ225" s="3">
        <v>98.627243928194304</v>
      </c>
      <c r="AR225" s="3">
        <v>84.926470588235304</v>
      </c>
      <c r="AS225" s="3">
        <v>0</v>
      </c>
      <c r="AT225" s="3">
        <v>93.784010046044401</v>
      </c>
      <c r="AU225" s="3">
        <v>88.5074314423278</v>
      </c>
      <c r="AV225" s="3">
        <v>85.2510460251046</v>
      </c>
      <c r="AW225" s="3">
        <v>99.635036496350395</v>
      </c>
      <c r="AX225" s="3">
        <v>94.384858044164005</v>
      </c>
      <c r="AY225" s="3">
        <v>94.933781795249104</v>
      </c>
      <c r="AZ225" s="3">
        <v>56.148833298297198</v>
      </c>
      <c r="BA225" s="3">
        <v>57.238493723849402</v>
      </c>
      <c r="BB225" s="3">
        <v>82.723279648609093</v>
      </c>
      <c r="BC225" s="3">
        <v>33.445590402020599</v>
      </c>
      <c r="BD225" s="3">
        <v>63.371116708648202</v>
      </c>
      <c r="BE225" s="3">
        <v>9.0395480225988702</v>
      </c>
      <c r="BF225" s="3">
        <v>98.044986335925998</v>
      </c>
      <c r="BG225" s="3">
        <v>61.685582177385498</v>
      </c>
      <c r="BH225" s="3">
        <v>82.524068647969898</v>
      </c>
      <c r="BI225" s="3">
        <v>74.267782426778197</v>
      </c>
      <c r="BJ225" s="3">
        <v>0</v>
      </c>
      <c r="BK225" s="3">
        <v>83.305084745762699</v>
      </c>
      <c r="BL225" s="3">
        <v>98.094639865996598</v>
      </c>
    </row>
    <row r="226" spans="1:64" x14ac:dyDescent="0.3">
      <c r="A226" s="3" t="s">
        <v>331</v>
      </c>
      <c r="B226" s="4" t="s">
        <v>65</v>
      </c>
      <c r="C226" s="3" t="s">
        <v>191</v>
      </c>
      <c r="D226" s="3" t="s">
        <v>192</v>
      </c>
      <c r="E226" s="3" t="s">
        <v>193</v>
      </c>
      <c r="F226" s="3" t="s">
        <v>194</v>
      </c>
      <c r="G226" s="3" t="s">
        <v>70</v>
      </c>
      <c r="H226" s="3" t="s">
        <v>71</v>
      </c>
      <c r="I226" s="3" t="s">
        <v>71</v>
      </c>
      <c r="J226" s="3">
        <v>6532</v>
      </c>
      <c r="K226" s="3">
        <v>2149</v>
      </c>
      <c r="L226" s="3">
        <v>94.831599999999995</v>
      </c>
      <c r="M226" s="3">
        <v>91.2607</v>
      </c>
      <c r="N226" s="3">
        <v>0</v>
      </c>
      <c r="O226" s="3">
        <v>111.021802373008</v>
      </c>
      <c r="P226" s="3">
        <v>80.893299999999996</v>
      </c>
      <c r="Q226" s="3">
        <v>92.236900000000006</v>
      </c>
      <c r="R226" s="3">
        <v>39.153501680910402</v>
      </c>
      <c r="S226" s="3">
        <v>71.868300692098003</v>
      </c>
      <c r="T226" s="3">
        <v>93.039014373716597</v>
      </c>
      <c r="U226" s="3">
        <v>71.943929086786198</v>
      </c>
      <c r="V226" s="3">
        <v>96.016343207354495</v>
      </c>
      <c r="W226" s="3">
        <v>95.367847411444103</v>
      </c>
      <c r="X226" s="3">
        <v>61.431127012522403</v>
      </c>
      <c r="Y226" s="3">
        <v>12.789462502655599</v>
      </c>
      <c r="Z226" s="3">
        <v>0</v>
      </c>
      <c r="AA226" s="3">
        <v>0</v>
      </c>
      <c r="AB226" s="3">
        <v>0</v>
      </c>
      <c r="AC226" s="3">
        <v>0</v>
      </c>
      <c r="AD226" s="3">
        <v>0</v>
      </c>
      <c r="AE226" s="3">
        <v>65.5392864508146</v>
      </c>
      <c r="AF226" s="3">
        <v>0</v>
      </c>
      <c r="AG226" s="3">
        <v>0</v>
      </c>
      <c r="AH226" s="3">
        <v>0</v>
      </c>
      <c r="AI226" s="3">
        <v>0</v>
      </c>
      <c r="AJ226" s="3">
        <v>78.521986970683997</v>
      </c>
      <c r="AK226" s="3">
        <v>21.208409879567299</v>
      </c>
      <c r="AL226" s="3">
        <v>0</v>
      </c>
      <c r="AM226" s="3">
        <v>93.3230836810894</v>
      </c>
      <c r="AN226" s="3">
        <v>6.5140062249888802</v>
      </c>
      <c r="AO226" s="3">
        <v>79.082292115467496</v>
      </c>
      <c r="AP226" s="3">
        <v>33.271582067432398</v>
      </c>
      <c r="AQ226" s="3">
        <v>98.162618796198501</v>
      </c>
      <c r="AR226" s="3">
        <v>82.352941176470594</v>
      </c>
      <c r="AS226" s="3">
        <v>0</v>
      </c>
      <c r="AT226" s="3">
        <v>91.628296358308901</v>
      </c>
      <c r="AU226" s="3">
        <v>92.338287628218595</v>
      </c>
      <c r="AV226" s="3">
        <v>87.071129707113002</v>
      </c>
      <c r="AW226" s="3">
        <v>94.396736796908499</v>
      </c>
      <c r="AX226" s="3">
        <v>95.983175604626695</v>
      </c>
      <c r="AY226" s="3">
        <v>94.933781795249104</v>
      </c>
      <c r="AZ226" s="3">
        <v>56.148833298297198</v>
      </c>
      <c r="BA226" s="3">
        <v>70.418410041841</v>
      </c>
      <c r="BB226" s="3">
        <v>82.723279648609093</v>
      </c>
      <c r="BC226" s="3">
        <v>33.445590402020599</v>
      </c>
      <c r="BD226" s="3">
        <v>84.739714525608704</v>
      </c>
      <c r="BE226" s="3">
        <v>6.3820883029922602</v>
      </c>
      <c r="BF226" s="3">
        <v>98.044986335925998</v>
      </c>
      <c r="BG226" s="3">
        <v>73.791509037410705</v>
      </c>
      <c r="BH226" s="3">
        <v>94.0351611552951</v>
      </c>
      <c r="BI226" s="3">
        <v>63.200836820083701</v>
      </c>
      <c r="BJ226" s="3">
        <v>0</v>
      </c>
      <c r="BK226" s="3">
        <v>93.114406779660996</v>
      </c>
      <c r="BL226" s="3">
        <v>94.912060301507495</v>
      </c>
    </row>
    <row r="227" spans="1:64" x14ac:dyDescent="0.3">
      <c r="A227" s="3" t="s">
        <v>332</v>
      </c>
      <c r="B227" s="4" t="s">
        <v>65</v>
      </c>
      <c r="C227" s="3" t="s">
        <v>191</v>
      </c>
      <c r="D227" s="3" t="s">
        <v>192</v>
      </c>
      <c r="E227" s="3" t="s">
        <v>193</v>
      </c>
      <c r="F227" s="3" t="s">
        <v>194</v>
      </c>
      <c r="G227" s="3" t="s">
        <v>70</v>
      </c>
      <c r="H227" s="3" t="s">
        <v>71</v>
      </c>
      <c r="I227" s="3" t="s">
        <v>71</v>
      </c>
      <c r="J227" s="3">
        <v>4720</v>
      </c>
      <c r="K227" s="3">
        <v>1677</v>
      </c>
      <c r="L227" s="3">
        <v>95.835899999999995</v>
      </c>
      <c r="M227" s="3">
        <v>92.884399999999999</v>
      </c>
      <c r="N227" s="3">
        <v>0</v>
      </c>
      <c r="O227" s="3">
        <v>112.347902843566</v>
      </c>
      <c r="P227" s="3">
        <v>75.372200000000007</v>
      </c>
      <c r="Q227" s="3">
        <v>95.710400000000007</v>
      </c>
      <c r="R227" s="3">
        <v>37.606618279851098</v>
      </c>
      <c r="S227" s="3">
        <v>74.741284563714899</v>
      </c>
      <c r="T227" s="3">
        <v>83.942505133470206</v>
      </c>
      <c r="U227" s="3">
        <v>64.625850340136097</v>
      </c>
      <c r="V227" s="3">
        <v>97.160367722165503</v>
      </c>
      <c r="W227" s="3">
        <v>86.292181932508896</v>
      </c>
      <c r="X227" s="3">
        <v>5.9391771019678004</v>
      </c>
      <c r="Y227" s="3">
        <v>21.924792861695298</v>
      </c>
      <c r="Z227" s="3">
        <v>0</v>
      </c>
      <c r="AA227" s="3">
        <v>0</v>
      </c>
      <c r="AB227" s="3">
        <v>0</v>
      </c>
      <c r="AC227" s="3">
        <v>0</v>
      </c>
      <c r="AD227" s="3">
        <v>0</v>
      </c>
      <c r="AE227" s="3">
        <v>60.301093008867802</v>
      </c>
      <c r="AF227" s="3">
        <v>0</v>
      </c>
      <c r="AG227" s="3">
        <v>0</v>
      </c>
      <c r="AH227" s="3">
        <v>0</v>
      </c>
      <c r="AI227" s="3">
        <v>0</v>
      </c>
      <c r="AJ227" s="3">
        <v>96.294788273615595</v>
      </c>
      <c r="AK227" s="3">
        <v>30.883853847724001</v>
      </c>
      <c r="AL227" s="3">
        <v>0</v>
      </c>
      <c r="AM227" s="3">
        <v>93.916099275203194</v>
      </c>
      <c r="AN227" s="3">
        <v>64.806580702534504</v>
      </c>
      <c r="AO227" s="3">
        <v>79.491598448944401</v>
      </c>
      <c r="AP227" s="3">
        <v>62.356428306780302</v>
      </c>
      <c r="AQ227" s="3">
        <v>94.361140443505803</v>
      </c>
      <c r="AR227" s="3">
        <v>82.990196078431396</v>
      </c>
      <c r="AS227" s="3">
        <v>87.611856823266194</v>
      </c>
      <c r="AT227" s="3">
        <v>97.048974466303903</v>
      </c>
      <c r="AU227" s="3">
        <v>86.372200125601793</v>
      </c>
      <c r="AV227" s="3">
        <v>96.610878661087895</v>
      </c>
      <c r="AW227" s="3">
        <v>67.947617003005604</v>
      </c>
      <c r="AX227" s="3">
        <v>90.031545741324905</v>
      </c>
      <c r="AY227" s="3">
        <v>91.233970990119801</v>
      </c>
      <c r="AZ227" s="3">
        <v>38.280428841707</v>
      </c>
      <c r="BA227" s="3">
        <v>65.711297071129707</v>
      </c>
      <c r="BB227" s="3">
        <v>78.163564107927201</v>
      </c>
      <c r="BC227" s="3">
        <v>36.413386655441002</v>
      </c>
      <c r="BD227" s="3">
        <v>89.546599496221702</v>
      </c>
      <c r="BE227" s="3">
        <v>17.053776940782601</v>
      </c>
      <c r="BF227" s="3">
        <v>90.918646205591799</v>
      </c>
      <c r="BG227" s="3">
        <v>74.443043295502306</v>
      </c>
      <c r="BH227" s="3">
        <v>82.524068647969898</v>
      </c>
      <c r="BI227" s="3">
        <v>57.238493723849402</v>
      </c>
      <c r="BJ227" s="3">
        <v>0</v>
      </c>
      <c r="BK227" s="3">
        <v>95.190677966101703</v>
      </c>
      <c r="BL227" s="3">
        <v>87.144053601340005</v>
      </c>
    </row>
    <row r="228" spans="1:64" x14ac:dyDescent="0.3">
      <c r="A228" s="3" t="s">
        <v>333</v>
      </c>
      <c r="B228" s="4" t="s">
        <v>65</v>
      </c>
      <c r="C228" s="3" t="s">
        <v>191</v>
      </c>
      <c r="D228" s="3" t="s">
        <v>192</v>
      </c>
      <c r="E228" s="3" t="s">
        <v>193</v>
      </c>
      <c r="F228" s="3" t="s">
        <v>194</v>
      </c>
      <c r="G228" s="3" t="s">
        <v>70</v>
      </c>
      <c r="H228" s="3" t="s">
        <v>71</v>
      </c>
      <c r="I228" s="3" t="s">
        <v>71</v>
      </c>
      <c r="J228" s="3">
        <v>5632</v>
      </c>
      <c r="K228" s="3">
        <v>2443</v>
      </c>
      <c r="L228" s="3">
        <v>85.268900000000002</v>
      </c>
      <c r="M228" s="3">
        <v>75.2149</v>
      </c>
      <c r="N228" s="3">
        <v>0</v>
      </c>
      <c r="O228" s="3">
        <v>101.573663015017</v>
      </c>
      <c r="P228" s="3">
        <v>76.550899999999999</v>
      </c>
      <c r="Q228" s="3">
        <v>81.732600000000005</v>
      </c>
      <c r="R228" s="3">
        <v>37.947420530591302</v>
      </c>
      <c r="S228" s="3">
        <v>63.626242484425298</v>
      </c>
      <c r="T228" s="3">
        <v>83.634496919917893</v>
      </c>
      <c r="U228" s="3">
        <v>63.966192537621097</v>
      </c>
      <c r="V228" s="3">
        <v>97.977528089887599</v>
      </c>
      <c r="W228" s="3">
        <v>87.340180255711601</v>
      </c>
      <c r="X228" s="3">
        <v>4.8300536672629697</v>
      </c>
      <c r="Y228" s="3">
        <v>23.369449755683</v>
      </c>
      <c r="Z228" s="3">
        <v>0</v>
      </c>
      <c r="AA228" s="3">
        <v>0</v>
      </c>
      <c r="AB228" s="3">
        <v>0</v>
      </c>
      <c r="AC228" s="3">
        <v>0</v>
      </c>
      <c r="AD228" s="3">
        <v>0</v>
      </c>
      <c r="AE228" s="3">
        <v>56.032171581769397</v>
      </c>
      <c r="AF228" s="3">
        <v>78.709198813056403</v>
      </c>
      <c r="AG228" s="3">
        <v>0</v>
      </c>
      <c r="AH228" s="3">
        <v>0</v>
      </c>
      <c r="AI228" s="3">
        <v>0</v>
      </c>
      <c r="AJ228" s="3">
        <v>96.294788273615595</v>
      </c>
      <c r="AK228" s="3">
        <v>33.1087977138192</v>
      </c>
      <c r="AL228" s="3">
        <v>0</v>
      </c>
      <c r="AM228" s="3">
        <v>70.612782780584197</v>
      </c>
      <c r="AN228" s="3">
        <v>87.283236994219607</v>
      </c>
      <c r="AO228" s="3">
        <v>84.037052994399005</v>
      </c>
      <c r="AP228" s="3">
        <v>5.4464616524638796</v>
      </c>
      <c r="AQ228" s="3">
        <v>85.659978880675794</v>
      </c>
      <c r="AR228" s="3">
        <v>65.343137254902004</v>
      </c>
      <c r="AS228" s="3">
        <v>65.659955257270695</v>
      </c>
      <c r="AT228" s="3">
        <v>76.559229803264998</v>
      </c>
      <c r="AU228" s="3">
        <v>76.554322796734397</v>
      </c>
      <c r="AV228" s="3">
        <v>50.962343096234299</v>
      </c>
      <c r="AW228" s="3">
        <v>68.312580506655195</v>
      </c>
      <c r="AX228" s="3">
        <v>76.508937960042104</v>
      </c>
      <c r="AY228" s="3">
        <v>85.558124868614698</v>
      </c>
      <c r="AZ228" s="3">
        <v>39.562749632121097</v>
      </c>
      <c r="BA228" s="3">
        <v>49.4979079497908</v>
      </c>
      <c r="BB228" s="3">
        <v>87.115666178623698</v>
      </c>
      <c r="BC228" s="3">
        <v>30.309408545569401</v>
      </c>
      <c r="BD228" s="3">
        <v>71.725440806045299</v>
      </c>
      <c r="BE228" s="3">
        <v>35.886168654530202</v>
      </c>
      <c r="BF228" s="3">
        <v>78.936304393525305</v>
      </c>
      <c r="BG228" s="3">
        <v>37.494745691467003</v>
      </c>
      <c r="BH228" s="3">
        <v>58.497279196316498</v>
      </c>
      <c r="BI228" s="3">
        <v>93.158995815899601</v>
      </c>
      <c r="BJ228" s="3">
        <v>0</v>
      </c>
      <c r="BK228" s="3">
        <v>42.563559322033903</v>
      </c>
      <c r="BL228" s="3">
        <v>83.731155778894504</v>
      </c>
    </row>
    <row r="229" spans="1:64" x14ac:dyDescent="0.3">
      <c r="A229" s="3" t="s">
        <v>334</v>
      </c>
      <c r="B229" s="4" t="s">
        <v>65</v>
      </c>
      <c r="C229" s="3" t="s">
        <v>191</v>
      </c>
      <c r="D229" s="3" t="s">
        <v>192</v>
      </c>
      <c r="E229" s="3" t="s">
        <v>193</v>
      </c>
      <c r="F229" s="3" t="s">
        <v>194</v>
      </c>
      <c r="G229" s="3" t="s">
        <v>70</v>
      </c>
      <c r="H229" s="3" t="s">
        <v>71</v>
      </c>
      <c r="I229" s="3" t="s">
        <v>71</v>
      </c>
      <c r="J229" s="3">
        <v>5124</v>
      </c>
      <c r="K229" s="3">
        <v>1675</v>
      </c>
      <c r="L229" s="3">
        <v>97.614599999999996</v>
      </c>
      <c r="M229" s="3">
        <v>95.940799999999996</v>
      </c>
      <c r="N229" s="3">
        <v>0</v>
      </c>
      <c r="O229" s="3">
        <v>116.831211994291</v>
      </c>
      <c r="P229" s="3">
        <v>86.89</v>
      </c>
      <c r="Q229" s="3">
        <v>96.38</v>
      </c>
      <c r="R229" s="3">
        <v>41.514831452964003</v>
      </c>
      <c r="S229" s="3">
        <v>75.316380541326694</v>
      </c>
      <c r="T229" s="3">
        <v>93.511293634496894</v>
      </c>
      <c r="U229" s="3">
        <v>71.758400329828902</v>
      </c>
      <c r="V229" s="3">
        <v>98.161389172625107</v>
      </c>
      <c r="W229" s="3">
        <v>96.290085935862507</v>
      </c>
      <c r="X229" s="3">
        <v>58.067978533094802</v>
      </c>
      <c r="Y229" s="3">
        <v>48.162311451030398</v>
      </c>
      <c r="Z229" s="3">
        <v>12.4434389140271</v>
      </c>
      <c r="AA229" s="3">
        <v>0</v>
      </c>
      <c r="AB229" s="3">
        <v>0</v>
      </c>
      <c r="AC229" s="3">
        <v>0</v>
      </c>
      <c r="AD229" s="3">
        <v>0</v>
      </c>
      <c r="AE229" s="3">
        <v>65.353681171375499</v>
      </c>
      <c r="AF229" s="3">
        <v>57.4183976261128</v>
      </c>
      <c r="AG229" s="3">
        <v>0</v>
      </c>
      <c r="AH229" s="3">
        <v>0</v>
      </c>
      <c r="AI229" s="3">
        <v>0</v>
      </c>
      <c r="AJ229" s="3">
        <v>78.521986970683997</v>
      </c>
      <c r="AK229" s="3">
        <v>10.777709736681</v>
      </c>
      <c r="AL229" s="3">
        <v>0</v>
      </c>
      <c r="AM229" s="3">
        <v>97.078849110476597</v>
      </c>
      <c r="AN229" s="3">
        <v>35.793686082703402</v>
      </c>
      <c r="AO229" s="3">
        <v>89.465747522619594</v>
      </c>
      <c r="AP229" s="3">
        <v>62.356428306780302</v>
      </c>
      <c r="AQ229" s="3">
        <v>89.419218585005297</v>
      </c>
      <c r="AR229" s="3">
        <v>86.911764705882305</v>
      </c>
      <c r="AS229" s="3">
        <v>30.341163310961999</v>
      </c>
      <c r="AT229" s="3">
        <v>95.960652992884107</v>
      </c>
      <c r="AU229" s="3">
        <v>90.098388109692294</v>
      </c>
      <c r="AV229" s="3">
        <v>94.581589958159</v>
      </c>
      <c r="AW229" s="3">
        <v>86.217260626878499</v>
      </c>
      <c r="AX229" s="3">
        <v>92.618296529968504</v>
      </c>
      <c r="AY229" s="3">
        <v>94.933781795249104</v>
      </c>
      <c r="AZ229" s="3">
        <v>56.148833298297198</v>
      </c>
      <c r="BA229" s="3">
        <v>90.125523012552307</v>
      </c>
      <c r="BB229" s="3">
        <v>82.723279648609093</v>
      </c>
      <c r="BC229" s="3">
        <v>33.445590402020599</v>
      </c>
      <c r="BD229" s="3">
        <v>81.717044500419803</v>
      </c>
      <c r="BE229" s="3">
        <v>1.6949152542372901</v>
      </c>
      <c r="BF229" s="3">
        <v>98.044986335925998</v>
      </c>
      <c r="BG229" s="3">
        <v>84.741488020176504</v>
      </c>
      <c r="BH229" s="3">
        <v>82.524068647969898</v>
      </c>
      <c r="BI229" s="3">
        <v>79.937238493723896</v>
      </c>
      <c r="BJ229" s="3">
        <v>0</v>
      </c>
      <c r="BK229" s="3">
        <v>74.618644067796595</v>
      </c>
      <c r="BL229" s="3">
        <v>98.450586264656593</v>
      </c>
    </row>
    <row r="230" spans="1:64" x14ac:dyDescent="0.3">
      <c r="A230" s="3" t="s">
        <v>335</v>
      </c>
      <c r="B230" s="4" t="s">
        <v>65</v>
      </c>
      <c r="C230" s="3" t="s">
        <v>191</v>
      </c>
      <c r="D230" s="3" t="s">
        <v>192</v>
      </c>
      <c r="E230" s="3" t="s">
        <v>193</v>
      </c>
      <c r="F230" s="3" t="s">
        <v>194</v>
      </c>
      <c r="G230" s="3" t="s">
        <v>70</v>
      </c>
      <c r="H230" s="3" t="s">
        <v>71</v>
      </c>
      <c r="I230" s="3" t="s">
        <v>71</v>
      </c>
      <c r="J230" s="3">
        <v>6520</v>
      </c>
      <c r="K230" s="3">
        <v>2329</v>
      </c>
      <c r="L230" s="3">
        <v>91.504499999999993</v>
      </c>
      <c r="M230" s="3">
        <v>85.339100000000002</v>
      </c>
      <c r="N230" s="3">
        <v>0</v>
      </c>
      <c r="O230" s="3">
        <v>107.492973177477</v>
      </c>
      <c r="P230" s="3">
        <v>77.543400000000005</v>
      </c>
      <c r="Q230" s="3">
        <v>89.328299999999999</v>
      </c>
      <c r="R230" s="3">
        <v>38.149960333140498</v>
      </c>
      <c r="S230" s="3">
        <v>69.343012844336798</v>
      </c>
      <c r="T230" s="3">
        <v>84.250513347022604</v>
      </c>
      <c r="U230" s="3">
        <v>65.223665223665193</v>
      </c>
      <c r="V230" s="3">
        <v>98.447395301327902</v>
      </c>
      <c r="W230" s="3">
        <v>96.897924963320094</v>
      </c>
      <c r="X230" s="3">
        <v>7.4060822898032201</v>
      </c>
      <c r="Y230" s="3">
        <v>19.5666029318037</v>
      </c>
      <c r="Z230" s="3">
        <v>69.457013574660607</v>
      </c>
      <c r="AA230" s="3">
        <v>0</v>
      </c>
      <c r="AB230" s="3">
        <v>0</v>
      </c>
      <c r="AC230" s="3">
        <v>0</v>
      </c>
      <c r="AD230" s="3">
        <v>0</v>
      </c>
      <c r="AE230" s="3">
        <v>60.053619302949102</v>
      </c>
      <c r="AF230" s="3">
        <v>0</v>
      </c>
      <c r="AG230" s="3">
        <v>0</v>
      </c>
      <c r="AH230" s="3">
        <v>0</v>
      </c>
      <c r="AI230" s="3">
        <v>0</v>
      </c>
      <c r="AJ230" s="3">
        <v>96.294788273615595</v>
      </c>
      <c r="AK230" s="3">
        <v>25.515411308430298</v>
      </c>
      <c r="AL230" s="3">
        <v>0</v>
      </c>
      <c r="AM230" s="3">
        <v>74.961563804085202</v>
      </c>
      <c r="AN230" s="3">
        <v>49.444197421075998</v>
      </c>
      <c r="AO230" s="3">
        <v>78.069797501077105</v>
      </c>
      <c r="AP230" s="3">
        <v>62.356428306780302</v>
      </c>
      <c r="AQ230" s="3">
        <v>97.613516367476194</v>
      </c>
      <c r="AR230" s="3">
        <v>67.132352941176507</v>
      </c>
      <c r="AS230" s="3">
        <v>61.912751677852299</v>
      </c>
      <c r="AT230" s="3">
        <v>90.0586019254918</v>
      </c>
      <c r="AU230" s="3">
        <v>84.927778940757804</v>
      </c>
      <c r="AV230" s="3">
        <v>92.050209205020906</v>
      </c>
      <c r="AW230" s="3">
        <v>86.861313868613095</v>
      </c>
      <c r="AX230" s="3">
        <v>30.788643533123</v>
      </c>
      <c r="AY230" s="3">
        <v>91.233970990119801</v>
      </c>
      <c r="AZ230" s="3">
        <v>38.280428841707</v>
      </c>
      <c r="BA230" s="3">
        <v>63.598326359832598</v>
      </c>
      <c r="BB230" s="3">
        <v>78.163564107927201</v>
      </c>
      <c r="BC230" s="3">
        <v>36.413386655441002</v>
      </c>
      <c r="BD230" s="3">
        <v>92.3383711167087</v>
      </c>
      <c r="BE230" s="3">
        <v>29.859803306130999</v>
      </c>
      <c r="BF230" s="3">
        <v>90.918646205591799</v>
      </c>
      <c r="BG230" s="3">
        <v>73.728457335014696</v>
      </c>
      <c r="BH230" s="3">
        <v>82.524068647969898</v>
      </c>
      <c r="BI230" s="3">
        <v>61.129707112970699</v>
      </c>
      <c r="BJ230" s="3">
        <v>0</v>
      </c>
      <c r="BK230" s="3">
        <v>47.881355932203398</v>
      </c>
      <c r="BL230" s="3">
        <v>84.484924623115603</v>
      </c>
    </row>
    <row r="231" spans="1:64" x14ac:dyDescent="0.3">
      <c r="A231" s="3" t="s">
        <v>336</v>
      </c>
      <c r="B231" s="4" t="s">
        <v>65</v>
      </c>
      <c r="C231" s="3" t="s">
        <v>191</v>
      </c>
      <c r="D231" s="3" t="s">
        <v>192</v>
      </c>
      <c r="E231" s="3" t="s">
        <v>193</v>
      </c>
      <c r="F231" s="3" t="s">
        <v>194</v>
      </c>
      <c r="G231" s="3" t="s">
        <v>70</v>
      </c>
      <c r="H231" s="3" t="s">
        <v>71</v>
      </c>
      <c r="I231" s="3" t="s">
        <v>71</v>
      </c>
      <c r="J231" s="3">
        <v>882</v>
      </c>
      <c r="K231" s="3">
        <v>366</v>
      </c>
      <c r="L231" s="3">
        <v>97.489000000000004</v>
      </c>
      <c r="M231" s="3">
        <v>95.749799999999993</v>
      </c>
      <c r="N231" s="3">
        <v>0</v>
      </c>
      <c r="O231" s="3">
        <v>116.434184824626</v>
      </c>
      <c r="P231" s="3">
        <v>80.686499999999995</v>
      </c>
      <c r="Q231" s="3">
        <v>98.2423</v>
      </c>
      <c r="R231" s="3">
        <v>39.093436730291401</v>
      </c>
      <c r="S231" s="3">
        <v>77.340748094334202</v>
      </c>
      <c r="T231" s="3">
        <v>94.825462012320301</v>
      </c>
      <c r="U231" s="3">
        <v>72.850958565244298</v>
      </c>
      <c r="V231" s="3">
        <v>55.6281920326864</v>
      </c>
      <c r="W231" s="3">
        <v>87.759379584992701</v>
      </c>
      <c r="X231" s="3">
        <v>58.604651162790702</v>
      </c>
      <c r="Y231" s="3">
        <v>8.4767367750159295</v>
      </c>
      <c r="Z231" s="3">
        <v>91.628959276018094</v>
      </c>
      <c r="AA231" s="3">
        <v>0</v>
      </c>
      <c r="AB231" s="3">
        <v>0</v>
      </c>
      <c r="AC231" s="3">
        <v>0</v>
      </c>
      <c r="AD231" s="3">
        <v>0</v>
      </c>
      <c r="AE231" s="3">
        <v>73.994638069705104</v>
      </c>
      <c r="AF231" s="3">
        <v>0</v>
      </c>
      <c r="AG231" s="3">
        <v>0</v>
      </c>
      <c r="AH231" s="3">
        <v>0</v>
      </c>
      <c r="AI231" s="3">
        <v>0</v>
      </c>
      <c r="AJ231" s="3">
        <v>78.521986970683997</v>
      </c>
      <c r="AK231" s="3">
        <v>21.0655235762401</v>
      </c>
      <c r="AL231" s="3">
        <v>0</v>
      </c>
      <c r="AM231" s="3">
        <v>89.699099494838606</v>
      </c>
      <c r="AN231" s="3">
        <v>29.435304579813199</v>
      </c>
      <c r="AO231" s="3">
        <v>59.2201637225334</v>
      </c>
      <c r="AP231" s="3">
        <v>62.356428306780302</v>
      </c>
      <c r="AQ231" s="3">
        <v>99.873284054910201</v>
      </c>
      <c r="AR231" s="3">
        <v>97.230392156862706</v>
      </c>
      <c r="AS231" s="3">
        <v>40.855704697986603</v>
      </c>
      <c r="AT231" s="3">
        <v>93.9514441188782</v>
      </c>
      <c r="AU231" s="3">
        <v>88.465564161607702</v>
      </c>
      <c r="AV231" s="3">
        <v>92.343096234309598</v>
      </c>
      <c r="AW231" s="3">
        <v>70.802919708029194</v>
      </c>
      <c r="AX231" s="3">
        <v>58.527865404837002</v>
      </c>
      <c r="AY231" s="3">
        <v>94.050872398570505</v>
      </c>
      <c r="AZ231" s="3">
        <v>64.872819003573696</v>
      </c>
      <c r="BA231" s="3">
        <v>80.062761506276104</v>
      </c>
      <c r="BB231" s="3">
        <v>81.907550721606398</v>
      </c>
      <c r="BC231" s="3">
        <v>46.895390444116998</v>
      </c>
      <c r="BD231" s="3">
        <v>57.220822837951303</v>
      </c>
      <c r="BE231" s="3">
        <v>29.1065076375811</v>
      </c>
      <c r="BF231" s="3">
        <v>99.369350430943896</v>
      </c>
      <c r="BG231" s="3">
        <v>97.3308112652375</v>
      </c>
      <c r="BH231" s="3">
        <v>94.0351611552951</v>
      </c>
      <c r="BI231" s="3">
        <v>94.267782426778197</v>
      </c>
      <c r="BJ231" s="3">
        <v>47.7829252150893</v>
      </c>
      <c r="BK231" s="3">
        <v>93.877118644067806</v>
      </c>
      <c r="BL231" s="3">
        <v>100</v>
      </c>
    </row>
    <row r="232" spans="1:64" x14ac:dyDescent="0.3">
      <c r="A232" s="3" t="s">
        <v>337</v>
      </c>
      <c r="B232" s="4" t="s">
        <v>65</v>
      </c>
      <c r="C232" s="3" t="s">
        <v>191</v>
      </c>
      <c r="D232" s="3" t="s">
        <v>192</v>
      </c>
      <c r="E232" s="3" t="s">
        <v>193</v>
      </c>
      <c r="F232" s="3" t="s">
        <v>194</v>
      </c>
      <c r="G232" s="3" t="s">
        <v>70</v>
      </c>
      <c r="H232" s="3" t="s">
        <v>71</v>
      </c>
      <c r="I232" s="3" t="s">
        <v>71</v>
      </c>
      <c r="J232" s="3">
        <v>2007</v>
      </c>
      <c r="K232" s="3">
        <v>678</v>
      </c>
      <c r="L232" s="3">
        <v>97.823800000000006</v>
      </c>
      <c r="M232" s="3">
        <v>96.275099999999995</v>
      </c>
      <c r="N232" s="3">
        <v>0</v>
      </c>
      <c r="O232" s="3">
        <v>117.487859253571</v>
      </c>
      <c r="P232" s="3">
        <v>83.974400000000003</v>
      </c>
      <c r="Q232" s="3">
        <v>98.054000000000002</v>
      </c>
      <c r="R232" s="3">
        <v>40.240150533923803</v>
      </c>
      <c r="S232" s="3">
        <v>77.247708719646695</v>
      </c>
      <c r="T232" s="3">
        <v>83.305954825461995</v>
      </c>
      <c r="U232" s="3">
        <v>65.635951350237093</v>
      </c>
      <c r="V232" s="3">
        <v>80.367722165475001</v>
      </c>
      <c r="W232" s="3">
        <v>97.547683923705705</v>
      </c>
      <c r="X232" s="3">
        <v>13.2737030411449</v>
      </c>
      <c r="Y232" s="3">
        <v>51.816443594646302</v>
      </c>
      <c r="Z232" s="3">
        <v>73.303167420814503</v>
      </c>
      <c r="AA232" s="3">
        <v>0</v>
      </c>
      <c r="AB232" s="3">
        <v>0</v>
      </c>
      <c r="AC232" s="3">
        <v>0</v>
      </c>
      <c r="AD232" s="3">
        <v>0</v>
      </c>
      <c r="AE232" s="3">
        <v>64.982470612497394</v>
      </c>
      <c r="AF232" s="3">
        <v>0</v>
      </c>
      <c r="AG232" s="3">
        <v>0</v>
      </c>
      <c r="AH232" s="3">
        <v>0</v>
      </c>
      <c r="AI232" s="3">
        <v>11.2453531598513</v>
      </c>
      <c r="AJ232" s="3">
        <v>96.294788273615595</v>
      </c>
      <c r="AK232" s="3">
        <v>12.3290467442335</v>
      </c>
      <c r="AL232" s="3">
        <v>20.451339915373801</v>
      </c>
      <c r="AM232" s="3">
        <v>75.115308587744394</v>
      </c>
      <c r="AN232" s="3">
        <v>53.112494441974199</v>
      </c>
      <c r="AO232" s="3">
        <v>75.8940112020681</v>
      </c>
      <c r="AP232" s="3">
        <v>62.356428306780302</v>
      </c>
      <c r="AQ232" s="3">
        <v>96.916578669482604</v>
      </c>
      <c r="AR232" s="3">
        <v>90.343137254902004</v>
      </c>
      <c r="AS232" s="3">
        <v>33.640939597315402</v>
      </c>
      <c r="AT232" s="3">
        <v>98.723315194642097</v>
      </c>
      <c r="AU232" s="3">
        <v>91.438141092736004</v>
      </c>
      <c r="AV232" s="3">
        <v>97.384937238493706</v>
      </c>
      <c r="AW232" s="3">
        <v>95.105195362816701</v>
      </c>
      <c r="AX232" s="3">
        <v>98.443743427970603</v>
      </c>
      <c r="AY232" s="3">
        <v>99.075047298717706</v>
      </c>
      <c r="AZ232" s="3">
        <v>66.344334664704604</v>
      </c>
      <c r="BA232" s="3">
        <v>96.192468619246895</v>
      </c>
      <c r="BB232" s="3">
        <v>89.144530432963805</v>
      </c>
      <c r="BC232" s="3">
        <v>72.658387707851006</v>
      </c>
      <c r="BD232" s="3">
        <v>95.906801007556695</v>
      </c>
      <c r="BE232" s="3">
        <v>8.4745762711864394</v>
      </c>
      <c r="BF232" s="3">
        <v>97.035947025436201</v>
      </c>
      <c r="BG232" s="3">
        <v>97.835224884405207</v>
      </c>
      <c r="BH232" s="3">
        <v>82.524068647969898</v>
      </c>
      <c r="BI232" s="3">
        <v>34.581589958159</v>
      </c>
      <c r="BJ232" s="3">
        <v>0</v>
      </c>
      <c r="BK232" s="3">
        <v>60.105932203389798</v>
      </c>
      <c r="BL232" s="3">
        <v>96.105527638191006</v>
      </c>
    </row>
    <row r="233" spans="1:64" x14ac:dyDescent="0.3">
      <c r="A233" s="3" t="s">
        <v>338</v>
      </c>
      <c r="B233" s="4" t="s">
        <v>65</v>
      </c>
      <c r="C233" s="3" t="s">
        <v>191</v>
      </c>
      <c r="D233" s="3" t="s">
        <v>192</v>
      </c>
      <c r="E233" s="3" t="s">
        <v>193</v>
      </c>
      <c r="F233" s="3" t="s">
        <v>194</v>
      </c>
      <c r="G233" s="3" t="s">
        <v>70</v>
      </c>
      <c r="H233" s="3" t="s">
        <v>71</v>
      </c>
      <c r="I233" s="3" t="s">
        <v>71</v>
      </c>
      <c r="J233" s="3">
        <v>4133</v>
      </c>
      <c r="K233" s="3">
        <v>1262</v>
      </c>
      <c r="L233" s="3">
        <v>90.646600000000007</v>
      </c>
      <c r="M233" s="3">
        <v>83.715400000000002</v>
      </c>
      <c r="N233" s="3">
        <v>0</v>
      </c>
      <c r="O233" s="3">
        <v>106.55174456512199</v>
      </c>
      <c r="P233" s="3">
        <v>63.11</v>
      </c>
      <c r="Q233" s="3">
        <v>92.174099999999996</v>
      </c>
      <c r="R233" s="3">
        <v>34.725072373190301</v>
      </c>
      <c r="S233" s="3">
        <v>71.826672191932204</v>
      </c>
      <c r="T233" s="3">
        <v>95.277207392197099</v>
      </c>
      <c r="U233" s="3">
        <v>72.665429808287001</v>
      </c>
      <c r="V233" s="3">
        <v>41.2257405515833</v>
      </c>
      <c r="W233" s="3">
        <v>66.883252986795199</v>
      </c>
      <c r="X233" s="3">
        <v>56.529516994633298</v>
      </c>
      <c r="Y233" s="3">
        <v>1.55088166560442</v>
      </c>
      <c r="Z233" s="3">
        <v>0</v>
      </c>
      <c r="AA233" s="3">
        <v>0</v>
      </c>
      <c r="AB233" s="3">
        <v>0</v>
      </c>
      <c r="AC233" s="3">
        <v>0</v>
      </c>
      <c r="AD233" s="3">
        <v>0</v>
      </c>
      <c r="AE233" s="3">
        <v>67.003505877500501</v>
      </c>
      <c r="AF233" s="3">
        <v>0</v>
      </c>
      <c r="AG233" s="3">
        <v>0</v>
      </c>
      <c r="AH233" s="3">
        <v>0</v>
      </c>
      <c r="AI233" s="3">
        <v>0</v>
      </c>
      <c r="AJ233" s="3">
        <v>78.521986970683997</v>
      </c>
      <c r="AK233" s="3">
        <v>15.7787303531333</v>
      </c>
      <c r="AL233" s="3">
        <v>0</v>
      </c>
      <c r="AM233" s="3">
        <v>100</v>
      </c>
      <c r="AN233" s="3">
        <v>64.7621164962205</v>
      </c>
      <c r="AO233" s="3">
        <v>76.691081430417896</v>
      </c>
      <c r="AP233" s="3">
        <v>62.356428306780302</v>
      </c>
      <c r="AQ233" s="3">
        <v>97.212249208025298</v>
      </c>
      <c r="AR233" s="3">
        <v>94.975490196078397</v>
      </c>
      <c r="AS233" s="3">
        <v>14.8769574944072</v>
      </c>
      <c r="AT233" s="3">
        <v>94.411887819171199</v>
      </c>
      <c r="AU233" s="3">
        <v>96.085409252668995</v>
      </c>
      <c r="AV233" s="3">
        <v>80.732217573221803</v>
      </c>
      <c r="AW233" s="3">
        <v>94.954916273078595</v>
      </c>
      <c r="AX233" s="3">
        <v>65.194532071503701</v>
      </c>
      <c r="AY233" s="3">
        <v>95.501366407399601</v>
      </c>
      <c r="AZ233" s="3">
        <v>48.644103426529298</v>
      </c>
      <c r="BA233" s="3">
        <v>45.606694560669503</v>
      </c>
      <c r="BB233" s="3">
        <v>66.785191382555993</v>
      </c>
      <c r="BC233" s="3">
        <v>71.163965480951404</v>
      </c>
      <c r="BD233" s="3">
        <v>93.450881612090697</v>
      </c>
      <c r="BE233" s="3">
        <v>1.3182674199623401</v>
      </c>
      <c r="BF233" s="3">
        <v>93.966785789363001</v>
      </c>
      <c r="BG233" s="3">
        <v>56.893652795292098</v>
      </c>
      <c r="BH233" s="3">
        <v>82.524068647969898</v>
      </c>
      <c r="BI233" s="3">
        <v>47.677824267782398</v>
      </c>
      <c r="BJ233" s="3">
        <v>0</v>
      </c>
      <c r="BK233" s="3">
        <v>77.796610169491501</v>
      </c>
      <c r="BL233" s="3">
        <v>100</v>
      </c>
    </row>
    <row r="234" spans="1:64" x14ac:dyDescent="0.3">
      <c r="A234" s="3" t="s">
        <v>339</v>
      </c>
      <c r="B234" s="4" t="s">
        <v>65</v>
      </c>
      <c r="C234" s="3" t="s">
        <v>191</v>
      </c>
      <c r="D234" s="3" t="s">
        <v>192</v>
      </c>
      <c r="E234" s="3" t="s">
        <v>193</v>
      </c>
      <c r="F234" s="3" t="s">
        <v>194</v>
      </c>
      <c r="G234" s="3" t="s">
        <v>70</v>
      </c>
      <c r="H234" s="3" t="s">
        <v>71</v>
      </c>
      <c r="I234" s="3" t="s">
        <v>71</v>
      </c>
      <c r="J234" s="3">
        <v>5411</v>
      </c>
      <c r="K234" s="3">
        <v>1678</v>
      </c>
      <c r="L234" s="3">
        <v>96.38</v>
      </c>
      <c r="M234" s="3">
        <v>93.839500000000001</v>
      </c>
      <c r="N234" s="3">
        <v>0</v>
      </c>
      <c r="O234" s="3">
        <v>113.71718920789399</v>
      </c>
      <c r="P234" s="3">
        <v>67.493799999999993</v>
      </c>
      <c r="Q234" s="3">
        <v>98.7864</v>
      </c>
      <c r="R234" s="3">
        <v>35.6576763822045</v>
      </c>
      <c r="S234" s="3">
        <v>78.059512825689595</v>
      </c>
      <c r="T234" s="3">
        <v>95.749486652977396</v>
      </c>
      <c r="U234" s="3">
        <v>71.737786023500306</v>
      </c>
      <c r="V234" s="3">
        <v>57.854954034729303</v>
      </c>
      <c r="W234" s="3">
        <v>68.958289666736505</v>
      </c>
      <c r="X234" s="3">
        <v>54.525939177102003</v>
      </c>
      <c r="Y234" s="3">
        <v>15.3601019757808</v>
      </c>
      <c r="Z234" s="3">
        <v>0</v>
      </c>
      <c r="AA234" s="3">
        <v>0</v>
      </c>
      <c r="AB234" s="3">
        <v>0</v>
      </c>
      <c r="AC234" s="3">
        <v>0</v>
      </c>
      <c r="AD234" s="3">
        <v>0</v>
      </c>
      <c r="AE234" s="3">
        <v>68.7770674365849</v>
      </c>
      <c r="AF234" s="3">
        <v>0</v>
      </c>
      <c r="AG234" s="3">
        <v>0</v>
      </c>
      <c r="AH234" s="3">
        <v>0</v>
      </c>
      <c r="AI234" s="3">
        <v>0</v>
      </c>
      <c r="AJ234" s="3">
        <v>78.521986970683997</v>
      </c>
      <c r="AK234" s="3">
        <v>18.595631761583999</v>
      </c>
      <c r="AL234" s="3">
        <v>0</v>
      </c>
      <c r="AM234" s="3">
        <v>93.432901383703097</v>
      </c>
      <c r="AN234" s="3">
        <v>31.880835927078699</v>
      </c>
      <c r="AO234" s="3">
        <v>71.305471779405394</v>
      </c>
      <c r="AP234" s="3">
        <v>19.303445720637299</v>
      </c>
      <c r="AQ234" s="3">
        <v>99.556494192185895</v>
      </c>
      <c r="AR234" s="3">
        <v>94.901960784313701</v>
      </c>
      <c r="AS234" s="3">
        <v>94.546979865771803</v>
      </c>
      <c r="AT234" s="3">
        <v>99.476768522394295</v>
      </c>
      <c r="AU234" s="3">
        <v>86.644337450282606</v>
      </c>
      <c r="AV234" s="3">
        <v>94.3305439330544</v>
      </c>
      <c r="AW234" s="3">
        <v>95.3198797767282</v>
      </c>
      <c r="AX234" s="3">
        <v>92.260778128286006</v>
      </c>
      <c r="AY234" s="3">
        <v>95.501366407399601</v>
      </c>
      <c r="AZ234" s="3">
        <v>48.644103426529298</v>
      </c>
      <c r="BA234" s="3">
        <v>71.276150627615095</v>
      </c>
      <c r="BB234" s="3">
        <v>66.785191382555993</v>
      </c>
      <c r="BC234" s="3">
        <v>71.163965480951404</v>
      </c>
      <c r="BD234" s="3">
        <v>97.795969773299703</v>
      </c>
      <c r="BE234" s="3">
        <v>6.8842854153588604</v>
      </c>
      <c r="BF234" s="3">
        <v>93.966785789363001</v>
      </c>
      <c r="BG234" s="3">
        <v>92.160571668768398</v>
      </c>
      <c r="BH234" s="3">
        <v>94.0351611552951</v>
      </c>
      <c r="BI234" s="3">
        <v>85.878661087866107</v>
      </c>
      <c r="BJ234" s="3">
        <v>0</v>
      </c>
      <c r="BK234" s="3">
        <v>93.177966101694906</v>
      </c>
      <c r="BL234" s="3">
        <v>96.691792294807399</v>
      </c>
    </row>
    <row r="235" spans="1:64" x14ac:dyDescent="0.3">
      <c r="A235" s="3" t="s">
        <v>340</v>
      </c>
      <c r="B235" s="4" t="s">
        <v>65</v>
      </c>
      <c r="C235" s="3" t="s">
        <v>191</v>
      </c>
      <c r="D235" s="3" t="s">
        <v>192</v>
      </c>
      <c r="E235" s="3" t="s">
        <v>193</v>
      </c>
      <c r="F235" s="3" t="s">
        <v>194</v>
      </c>
      <c r="G235" s="3" t="s">
        <v>70</v>
      </c>
      <c r="H235" s="3" t="s">
        <v>71</v>
      </c>
      <c r="I235" s="3" t="s">
        <v>71</v>
      </c>
      <c r="J235" s="3">
        <v>3293</v>
      </c>
      <c r="K235" s="3">
        <v>1104</v>
      </c>
      <c r="L235" s="3">
        <v>84.348200000000006</v>
      </c>
      <c r="M235" s="3">
        <v>73.877700000000004</v>
      </c>
      <c r="N235" s="3">
        <v>0</v>
      </c>
      <c r="O235" s="3">
        <v>100.68922326323499</v>
      </c>
      <c r="P235" s="3">
        <v>63.771700000000003</v>
      </c>
      <c r="Q235" s="3">
        <v>84.892200000000003</v>
      </c>
      <c r="R235" s="3">
        <v>34.870555699046697</v>
      </c>
      <c r="S235" s="3">
        <v>65.8186675641888</v>
      </c>
      <c r="T235" s="3">
        <v>82.5667351129363</v>
      </c>
      <c r="U235" s="3">
        <v>62.997320140177301</v>
      </c>
      <c r="V235" s="3">
        <v>93.953013278856005</v>
      </c>
      <c r="W235" s="3">
        <v>86.082582267868403</v>
      </c>
      <c r="X235" s="3">
        <v>3.29159212880143</v>
      </c>
      <c r="Y235" s="3">
        <v>28.893137879753599</v>
      </c>
      <c r="Z235" s="3">
        <v>0</v>
      </c>
      <c r="AA235" s="3">
        <v>0</v>
      </c>
      <c r="AB235" s="3">
        <v>0</v>
      </c>
      <c r="AC235" s="3">
        <v>0</v>
      </c>
      <c r="AD235" s="3">
        <v>0</v>
      </c>
      <c r="AE235" s="3">
        <v>46.236337389152403</v>
      </c>
      <c r="AF235" s="3">
        <v>0</v>
      </c>
      <c r="AG235" s="3">
        <v>0</v>
      </c>
      <c r="AH235" s="3">
        <v>0</v>
      </c>
      <c r="AI235" s="3">
        <v>0</v>
      </c>
      <c r="AJ235" s="3">
        <v>96.294788273615595</v>
      </c>
      <c r="AK235" s="3">
        <v>10.777709736681</v>
      </c>
      <c r="AL235" s="3">
        <v>0</v>
      </c>
      <c r="AM235" s="3">
        <v>88.996266198111101</v>
      </c>
      <c r="AN235" s="3">
        <v>91.285015562472196</v>
      </c>
      <c r="AO235" s="3">
        <v>65.682895303748396</v>
      </c>
      <c r="AP235" s="3">
        <v>30.974434975916999</v>
      </c>
      <c r="AQ235" s="3">
        <v>89.503695881731801</v>
      </c>
      <c r="AR235" s="3">
        <v>72.598039215686299</v>
      </c>
      <c r="AS235" s="3">
        <v>92.281879194630903</v>
      </c>
      <c r="AT235" s="3">
        <v>95.479280033486802</v>
      </c>
      <c r="AU235" s="3">
        <v>80.887586351266506</v>
      </c>
      <c r="AV235" s="3">
        <v>85.564853556485403</v>
      </c>
      <c r="AW235" s="3">
        <v>76.341777586947202</v>
      </c>
      <c r="AX235" s="3">
        <v>9.9053627760252407</v>
      </c>
      <c r="AY235" s="3">
        <v>85.558124868614698</v>
      </c>
      <c r="AZ235" s="3">
        <v>39.562749632121097</v>
      </c>
      <c r="BA235" s="3">
        <v>62.112970711297102</v>
      </c>
      <c r="BB235" s="3">
        <v>87.115666178623698</v>
      </c>
      <c r="BC235" s="3">
        <v>30.309408545569401</v>
      </c>
      <c r="BD235" s="3">
        <v>88.748950461796795</v>
      </c>
      <c r="BE235" s="3">
        <v>7.8468298807281904</v>
      </c>
      <c r="BF235" s="3">
        <v>78.936304393525305</v>
      </c>
      <c r="BG235" s="3">
        <v>39.155107187894103</v>
      </c>
      <c r="BH235" s="3">
        <v>58.497279196316498</v>
      </c>
      <c r="BI235" s="3">
        <v>59.728033472803297</v>
      </c>
      <c r="BJ235" s="3">
        <v>0</v>
      </c>
      <c r="BK235" s="3">
        <v>78.135593220339004</v>
      </c>
      <c r="BL235" s="3">
        <v>86.243718592964797</v>
      </c>
    </row>
    <row r="236" spans="1:64" x14ac:dyDescent="0.3">
      <c r="A236" s="3" t="s">
        <v>341</v>
      </c>
      <c r="B236" s="4" t="s">
        <v>65</v>
      </c>
      <c r="C236" s="3" t="s">
        <v>191</v>
      </c>
      <c r="D236" s="3" t="s">
        <v>192</v>
      </c>
      <c r="E236" s="3" t="s">
        <v>193</v>
      </c>
      <c r="F236" s="3" t="s">
        <v>194</v>
      </c>
      <c r="G236" s="3" t="s">
        <v>70</v>
      </c>
      <c r="H236" s="3" t="s">
        <v>71</v>
      </c>
      <c r="I236" s="3" t="s">
        <v>71</v>
      </c>
      <c r="J236" s="3">
        <v>5278</v>
      </c>
      <c r="K236" s="3">
        <v>1846</v>
      </c>
      <c r="L236" s="3">
        <v>95.480199999999996</v>
      </c>
      <c r="M236" s="3">
        <v>92.311400000000006</v>
      </c>
      <c r="N236" s="3">
        <v>0</v>
      </c>
      <c r="O236" s="3">
        <v>111.76254505083</v>
      </c>
      <c r="P236" s="3">
        <v>71.112499999999997</v>
      </c>
      <c r="Q236" s="3">
        <v>96.3172</v>
      </c>
      <c r="R236" s="3">
        <v>36.457452417956397</v>
      </c>
      <c r="S236" s="3">
        <v>75.305092632873894</v>
      </c>
      <c r="T236" s="3">
        <v>95.0718685831622</v>
      </c>
      <c r="U236" s="3">
        <v>71.820243248814705</v>
      </c>
      <c r="V236" s="3">
        <v>58.917262512768097</v>
      </c>
      <c r="W236" s="3">
        <v>83.127226996436804</v>
      </c>
      <c r="X236" s="3">
        <v>54.919499105545597</v>
      </c>
      <c r="Y236" s="3">
        <v>6.2672615253877204</v>
      </c>
      <c r="Z236" s="3">
        <v>0</v>
      </c>
      <c r="AA236" s="3">
        <v>0</v>
      </c>
      <c r="AB236" s="3">
        <v>0</v>
      </c>
      <c r="AC236" s="3">
        <v>0</v>
      </c>
      <c r="AD236" s="3">
        <v>0</v>
      </c>
      <c r="AE236" s="3">
        <v>75.706331202309798</v>
      </c>
      <c r="AF236" s="3">
        <v>0</v>
      </c>
      <c r="AG236" s="3">
        <v>0</v>
      </c>
      <c r="AH236" s="3">
        <v>0</v>
      </c>
      <c r="AI236" s="3">
        <v>0</v>
      </c>
      <c r="AJ236" s="3">
        <v>78.521986970683997</v>
      </c>
      <c r="AK236" s="3">
        <v>13.329250867523999</v>
      </c>
      <c r="AL236" s="3">
        <v>0</v>
      </c>
      <c r="AM236" s="3">
        <v>100</v>
      </c>
      <c r="AN236" s="3">
        <v>6.8030235660293501</v>
      </c>
      <c r="AO236" s="3">
        <v>73.244291253769902</v>
      </c>
      <c r="AP236" s="3">
        <v>24.342349018154898</v>
      </c>
      <c r="AQ236" s="3">
        <v>98.9017951425554</v>
      </c>
      <c r="AR236" s="3">
        <v>84.215686274509807</v>
      </c>
      <c r="AS236" s="3">
        <v>84.423937360178996</v>
      </c>
      <c r="AT236" s="3">
        <v>94.956048555881097</v>
      </c>
      <c r="AU236" s="3">
        <v>93.468704207661702</v>
      </c>
      <c r="AV236" s="3">
        <v>92.112970711297095</v>
      </c>
      <c r="AW236" s="3">
        <v>95.534564190639799</v>
      </c>
      <c r="AX236" s="3">
        <v>91.419558359621504</v>
      </c>
      <c r="AY236" s="3">
        <v>95.501366407399601</v>
      </c>
      <c r="AZ236" s="3">
        <v>48.644103426529298</v>
      </c>
      <c r="BA236" s="3">
        <v>83.974895397489504</v>
      </c>
      <c r="BB236" s="3">
        <v>66.785191382555993</v>
      </c>
      <c r="BC236" s="3">
        <v>71.163965480951404</v>
      </c>
      <c r="BD236" s="3">
        <v>86.649874055415594</v>
      </c>
      <c r="BE236" s="3">
        <v>21.7827997489014</v>
      </c>
      <c r="BF236" s="3">
        <v>93.966785789363001</v>
      </c>
      <c r="BG236" s="3">
        <v>92.580916351408206</v>
      </c>
      <c r="BH236" s="3">
        <v>82.524068647969898</v>
      </c>
      <c r="BI236" s="3">
        <v>61.652719665272002</v>
      </c>
      <c r="BJ236" s="3">
        <v>0</v>
      </c>
      <c r="BK236" s="3">
        <v>73.940677966101703</v>
      </c>
      <c r="BL236" s="3">
        <v>100</v>
      </c>
    </row>
    <row r="237" spans="1:64" x14ac:dyDescent="0.3">
      <c r="A237" s="3" t="s">
        <v>342</v>
      </c>
      <c r="B237" s="4" t="s">
        <v>65</v>
      </c>
      <c r="C237" s="3" t="s">
        <v>191</v>
      </c>
      <c r="D237" s="3" t="s">
        <v>192</v>
      </c>
      <c r="E237" s="3" t="s">
        <v>193</v>
      </c>
      <c r="F237" s="3" t="s">
        <v>194</v>
      </c>
      <c r="G237" s="3" t="s">
        <v>70</v>
      </c>
      <c r="H237" s="3" t="s">
        <v>71</v>
      </c>
      <c r="I237" s="3" t="s">
        <v>71</v>
      </c>
      <c r="J237" s="3">
        <v>2498</v>
      </c>
      <c r="K237" s="3">
        <v>1102</v>
      </c>
      <c r="L237" s="3">
        <v>89.202799999999996</v>
      </c>
      <c r="M237" s="3">
        <v>81.088800000000006</v>
      </c>
      <c r="N237" s="3">
        <v>0</v>
      </c>
      <c r="O237" s="3">
        <v>105.372338092958</v>
      </c>
      <c r="P237" s="3">
        <v>68.176199999999994</v>
      </c>
      <c r="Q237" s="3">
        <v>89.725899999999996</v>
      </c>
      <c r="R237" s="3">
        <v>35.798807968239899</v>
      </c>
      <c r="S237" s="3">
        <v>69.573530124718005</v>
      </c>
      <c r="T237" s="3">
        <v>79.733059548254602</v>
      </c>
      <c r="U237" s="3">
        <v>66.130694702123293</v>
      </c>
      <c r="V237" s="3">
        <v>77.957099080694604</v>
      </c>
      <c r="W237" s="3">
        <v>97.086564661496496</v>
      </c>
      <c r="X237" s="3">
        <v>12.5223613595707</v>
      </c>
      <c r="Y237" s="3">
        <v>33.035903972806501</v>
      </c>
      <c r="Z237" s="3">
        <v>0</v>
      </c>
      <c r="AA237" s="3">
        <v>0</v>
      </c>
      <c r="AB237" s="3">
        <v>0</v>
      </c>
      <c r="AC237" s="3">
        <v>0</v>
      </c>
      <c r="AD237" s="3">
        <v>0</v>
      </c>
      <c r="AE237" s="3">
        <v>54.485460919777303</v>
      </c>
      <c r="AF237" s="3">
        <v>0</v>
      </c>
      <c r="AG237" s="3">
        <v>0</v>
      </c>
      <c r="AH237" s="3">
        <v>0</v>
      </c>
      <c r="AI237" s="3">
        <v>0</v>
      </c>
      <c r="AJ237" s="3">
        <v>96.294788273615595</v>
      </c>
      <c r="AK237" s="3">
        <v>28.0873647683201</v>
      </c>
      <c r="AL237" s="3">
        <v>0</v>
      </c>
      <c r="AM237" s="3">
        <v>75.971886668130907</v>
      </c>
      <c r="AN237" s="3">
        <v>56.1582925744775</v>
      </c>
      <c r="AO237" s="3">
        <v>72.425678586816005</v>
      </c>
      <c r="AP237" s="3"/>
      <c r="AQ237" s="3">
        <v>95.7338965153115</v>
      </c>
      <c r="AR237" s="3">
        <v>70.931372549019599</v>
      </c>
      <c r="AS237" s="3">
        <v>57.326621923937402</v>
      </c>
      <c r="AT237" s="3">
        <v>92.591042277103398</v>
      </c>
      <c r="AU237" s="3">
        <v>66.568976344986396</v>
      </c>
      <c r="AV237" s="3">
        <v>68.828451882845201</v>
      </c>
      <c r="AW237" s="3">
        <v>81.730356376127105</v>
      </c>
      <c r="AX237" s="3">
        <v>96.1093585699264</v>
      </c>
      <c r="AY237" s="3">
        <v>79.167542568845903</v>
      </c>
      <c r="AZ237" s="3">
        <v>35.6527223039731</v>
      </c>
      <c r="BA237" s="3">
        <v>79.7489539748954</v>
      </c>
      <c r="BB237" s="3">
        <v>61.514327546538397</v>
      </c>
      <c r="BC237" s="3">
        <v>25.4051778572932</v>
      </c>
      <c r="BD237" s="3">
        <v>86.502938706968905</v>
      </c>
      <c r="BE237" s="3">
        <v>22.703494454906899</v>
      </c>
      <c r="BF237" s="3">
        <v>57.031742694975797</v>
      </c>
      <c r="BG237" s="3">
        <v>88.524590163934405</v>
      </c>
      <c r="BH237" s="3">
        <v>58.497279196316498</v>
      </c>
      <c r="BI237" s="3">
        <v>84.728033472803304</v>
      </c>
      <c r="BJ237" s="3">
        <v>0</v>
      </c>
      <c r="BK237" s="3">
        <v>79.618644067796595</v>
      </c>
      <c r="BL237" s="3">
        <v>91.980737018425501</v>
      </c>
    </row>
    <row r="238" spans="1:64" x14ac:dyDescent="0.3">
      <c r="A238" s="3" t="s">
        <v>343</v>
      </c>
      <c r="B238" s="4" t="s">
        <v>65</v>
      </c>
      <c r="C238" s="3" t="s">
        <v>191</v>
      </c>
      <c r="D238" s="3" t="s">
        <v>192</v>
      </c>
      <c r="E238" s="3" t="s">
        <v>193</v>
      </c>
      <c r="F238" s="3" t="s">
        <v>194</v>
      </c>
      <c r="G238" s="3" t="s">
        <v>70</v>
      </c>
      <c r="H238" s="3" t="s">
        <v>71</v>
      </c>
      <c r="I238" s="3" t="s">
        <v>71</v>
      </c>
      <c r="J238" s="3">
        <v>3194</v>
      </c>
      <c r="K238" s="3">
        <v>1279</v>
      </c>
      <c r="L238" s="3">
        <v>82.444000000000003</v>
      </c>
      <c r="M238" s="3">
        <v>70.678100000000001</v>
      </c>
      <c r="N238" s="3">
        <v>0</v>
      </c>
      <c r="O238" s="3">
        <v>99.016425852595205</v>
      </c>
      <c r="P238" s="3">
        <v>52.316000000000003</v>
      </c>
      <c r="Q238" s="3">
        <v>85.666499999999999</v>
      </c>
      <c r="R238" s="3">
        <v>32.496402387896197</v>
      </c>
      <c r="S238" s="3">
        <v>66.520023464698994</v>
      </c>
      <c r="T238" s="3">
        <v>77.823408624229998</v>
      </c>
      <c r="U238" s="3">
        <v>65.862708719851597</v>
      </c>
      <c r="V238" s="3">
        <v>76.077630234933594</v>
      </c>
      <c r="W238" s="3">
        <v>86.732341228254</v>
      </c>
      <c r="X238" s="3">
        <v>8.7656529516994599</v>
      </c>
      <c r="Y238" s="3">
        <v>29.806670915657499</v>
      </c>
      <c r="Z238" s="3">
        <v>0</v>
      </c>
      <c r="AA238" s="3">
        <v>0</v>
      </c>
      <c r="AB238" s="3">
        <v>0</v>
      </c>
      <c r="AC238" s="3">
        <v>0</v>
      </c>
      <c r="AD238" s="3">
        <v>0</v>
      </c>
      <c r="AE238" s="3">
        <v>54.258610022685097</v>
      </c>
      <c r="AF238" s="3">
        <v>0</v>
      </c>
      <c r="AG238" s="3">
        <v>0</v>
      </c>
      <c r="AH238" s="3">
        <v>0</v>
      </c>
      <c r="AI238" s="3">
        <v>0</v>
      </c>
      <c r="AJ238" s="3">
        <v>96.294788273615595</v>
      </c>
      <c r="AK238" s="3">
        <v>25.352112676056301</v>
      </c>
      <c r="AL238" s="3">
        <v>0</v>
      </c>
      <c r="AM238" s="3">
        <v>51.131122336920697</v>
      </c>
      <c r="AN238" s="3">
        <v>16.3628279235216</v>
      </c>
      <c r="AO238" s="3">
        <v>77.768203360620404</v>
      </c>
      <c r="AP238">
        <v>62.356428306780302</v>
      </c>
      <c r="AQ238" s="3">
        <v>91.467793030623</v>
      </c>
      <c r="AR238" s="3">
        <v>79.068627450980401</v>
      </c>
      <c r="AS238" s="3">
        <v>71.168903803131997</v>
      </c>
      <c r="AT238" s="3">
        <v>84.177480117203899</v>
      </c>
      <c r="AU238" s="3">
        <v>71.362779987439794</v>
      </c>
      <c r="AV238" s="3">
        <v>57.301255230125498</v>
      </c>
      <c r="AW238" s="3">
        <v>60.798626019750998</v>
      </c>
      <c r="AX238" s="3">
        <v>86.961093585699302</v>
      </c>
      <c r="AY238" s="3">
        <v>79.167542568845903</v>
      </c>
      <c r="AZ238" s="3">
        <v>35.6527223039731</v>
      </c>
      <c r="BA238" s="3">
        <v>81.882845188284506</v>
      </c>
      <c r="BB238" s="3">
        <v>61.514327546538397</v>
      </c>
      <c r="BC238" s="3">
        <v>25.4051778572932</v>
      </c>
      <c r="BD238" s="3">
        <v>88.119227539882402</v>
      </c>
      <c r="BE238" s="3">
        <v>42.519355513705797</v>
      </c>
      <c r="BF238" s="3">
        <v>57.031742694975797</v>
      </c>
      <c r="BG238" s="3">
        <v>65.426649852879393</v>
      </c>
      <c r="BH238" s="3">
        <v>58.497279196316498</v>
      </c>
      <c r="BI238" s="3">
        <v>96.506276150627599</v>
      </c>
      <c r="BJ238" s="3">
        <v>0</v>
      </c>
      <c r="BK238" s="3">
        <v>63.919491525423702</v>
      </c>
      <c r="BL238" s="3">
        <v>90.682579564489103</v>
      </c>
    </row>
    <row r="239" spans="1:64" x14ac:dyDescent="0.3">
      <c r="A239" s="3" t="s">
        <v>344</v>
      </c>
      <c r="B239" s="4" t="s">
        <v>65</v>
      </c>
      <c r="C239" s="3" t="s">
        <v>191</v>
      </c>
      <c r="D239" s="3" t="s">
        <v>192</v>
      </c>
      <c r="E239" s="3" t="s">
        <v>193</v>
      </c>
      <c r="F239" s="3" t="s">
        <v>194</v>
      </c>
      <c r="G239" s="3" t="s">
        <v>70</v>
      </c>
      <c r="H239" s="3" t="s">
        <v>71</v>
      </c>
      <c r="I239" s="3" t="s">
        <v>71</v>
      </c>
      <c r="J239" s="3">
        <v>4203</v>
      </c>
      <c r="K239" s="3">
        <v>1861</v>
      </c>
      <c r="L239" s="3">
        <v>82.004599999999996</v>
      </c>
      <c r="M239" s="3">
        <v>70.057299999999998</v>
      </c>
      <c r="N239" s="3">
        <v>0</v>
      </c>
      <c r="O239" s="3">
        <v>98.6569449118725</v>
      </c>
      <c r="P239" s="3">
        <v>74.317599999999999</v>
      </c>
      <c r="Q239" s="3">
        <v>78.133499999999998</v>
      </c>
      <c r="R239" s="3">
        <v>37.315112218386702</v>
      </c>
      <c r="S239" s="3">
        <v>61.341832693485799</v>
      </c>
      <c r="T239" s="3">
        <v>80.431211498973298</v>
      </c>
      <c r="U239" s="3">
        <v>65.471036899608293</v>
      </c>
      <c r="V239" s="3">
        <v>65.658835546475999</v>
      </c>
      <c r="W239" s="3">
        <v>85.7681827709076</v>
      </c>
      <c r="X239" s="3">
        <v>9.695885509839</v>
      </c>
      <c r="Y239" s="3">
        <v>1.7633312088379001</v>
      </c>
      <c r="Z239" s="3">
        <v>0</v>
      </c>
      <c r="AA239" s="3">
        <v>0</v>
      </c>
      <c r="AB239" s="3">
        <v>0</v>
      </c>
      <c r="AC239" s="3">
        <v>0</v>
      </c>
      <c r="AD239" s="3">
        <v>0</v>
      </c>
      <c r="AE239" s="3">
        <v>52.093215095896099</v>
      </c>
      <c r="AF239" s="3">
        <v>57.4183976261128</v>
      </c>
      <c r="AG239" s="3">
        <v>0</v>
      </c>
      <c r="AH239" s="3">
        <v>0</v>
      </c>
      <c r="AI239" s="3">
        <v>0</v>
      </c>
      <c r="AJ239" s="3">
        <v>96.294788273615595</v>
      </c>
      <c r="AK239" s="3">
        <v>34.945907328026102</v>
      </c>
      <c r="AL239" s="3">
        <v>0</v>
      </c>
      <c r="AM239" s="3">
        <v>95.233911706567099</v>
      </c>
      <c r="AN239" s="3">
        <v>60.182303245887098</v>
      </c>
      <c r="AO239" s="3">
        <v>74.321413183972396</v>
      </c>
      <c r="AP239" s="3">
        <v>62.356428306780302</v>
      </c>
      <c r="AQ239" s="3">
        <v>92.375923970433007</v>
      </c>
      <c r="AR239" s="3">
        <v>80.049019607843107</v>
      </c>
      <c r="AS239" s="3">
        <v>94.267337807606296</v>
      </c>
      <c r="AT239" s="3">
        <v>75.261615738802803</v>
      </c>
      <c r="AU239" s="3">
        <v>40.276324052752798</v>
      </c>
      <c r="AV239" s="3">
        <v>42.092050209204999</v>
      </c>
      <c r="AW239" s="3">
        <v>48.969514813224599</v>
      </c>
      <c r="AX239" s="3">
        <v>84.794952681387997</v>
      </c>
      <c r="AY239" s="3">
        <v>79.167542568845903</v>
      </c>
      <c r="AZ239" s="3">
        <v>35.6527223039731</v>
      </c>
      <c r="BA239" s="3">
        <v>88.849372384937197</v>
      </c>
      <c r="BB239" s="3">
        <v>61.514327546538397</v>
      </c>
      <c r="BC239" s="3">
        <v>25.4051778572932</v>
      </c>
      <c r="BD239" s="3">
        <v>80.667506297229195</v>
      </c>
      <c r="BE239" s="3">
        <v>12.910650763758101</v>
      </c>
      <c r="BF239" s="3">
        <v>57.031742694975797</v>
      </c>
      <c r="BG239" s="3">
        <v>69.3358554014292</v>
      </c>
      <c r="BH239" s="3">
        <v>25.763917957304301</v>
      </c>
      <c r="BI239" s="3">
        <v>69.895397489539704</v>
      </c>
      <c r="BJ239" s="3">
        <v>1.8530774321641299</v>
      </c>
      <c r="BK239" s="3">
        <v>69.364406779660996</v>
      </c>
      <c r="BL239" s="3">
        <v>83.605527638191006</v>
      </c>
    </row>
    <row r="240" spans="1:64" x14ac:dyDescent="0.3">
      <c r="A240" s="3" t="s">
        <v>345</v>
      </c>
      <c r="B240" s="4" t="s">
        <v>65</v>
      </c>
      <c r="C240" s="3" t="s">
        <v>191</v>
      </c>
      <c r="D240" s="3" t="s">
        <v>192</v>
      </c>
      <c r="E240" s="3" t="s">
        <v>193</v>
      </c>
      <c r="F240" s="3" t="s">
        <v>194</v>
      </c>
      <c r="G240" s="3" t="s">
        <v>70</v>
      </c>
      <c r="H240" s="3" t="s">
        <v>71</v>
      </c>
      <c r="I240" s="3" t="s">
        <v>71</v>
      </c>
      <c r="J240" s="3">
        <v>8499</v>
      </c>
      <c r="K240" s="3">
        <v>2337</v>
      </c>
      <c r="L240" s="3">
        <v>92.299599999999998</v>
      </c>
      <c r="M240" s="3">
        <v>86.724000000000004</v>
      </c>
      <c r="N240" s="3">
        <v>0</v>
      </c>
      <c r="O240" s="3">
        <v>108.211026953808</v>
      </c>
      <c r="P240" s="3">
        <v>61.559100000000001</v>
      </c>
      <c r="Q240" s="3">
        <v>94.5595</v>
      </c>
      <c r="R240" s="3">
        <v>34.352667972076702</v>
      </c>
      <c r="S240" s="3">
        <v>73.858358981731399</v>
      </c>
      <c r="T240" s="3">
        <v>94.743326488706401</v>
      </c>
      <c r="U240" s="3">
        <v>71.263656977942702</v>
      </c>
      <c r="V240" s="3">
        <v>60.6945863125638</v>
      </c>
      <c r="W240" s="3">
        <v>87.6964996856005</v>
      </c>
      <c r="X240" s="3">
        <v>51.806797853309497</v>
      </c>
      <c r="Y240" s="3">
        <v>11.089866156787799</v>
      </c>
      <c r="Z240" s="3">
        <v>0</v>
      </c>
      <c r="AA240" s="3">
        <v>0</v>
      </c>
      <c r="AB240" s="3">
        <v>0</v>
      </c>
      <c r="AC240" s="3">
        <v>0</v>
      </c>
      <c r="AD240" s="3">
        <v>0</v>
      </c>
      <c r="AE240" s="3">
        <v>75.623839967003505</v>
      </c>
      <c r="AF240" s="3">
        <v>0</v>
      </c>
      <c r="AG240" s="3">
        <v>0</v>
      </c>
      <c r="AH240" s="3">
        <v>0</v>
      </c>
      <c r="AI240" s="3">
        <v>0</v>
      </c>
      <c r="AJ240" s="3">
        <v>83.204397394136805</v>
      </c>
      <c r="AK240" s="3">
        <v>3.0006123698714</v>
      </c>
      <c r="AL240" s="3">
        <v>0</v>
      </c>
      <c r="AM240" s="3">
        <v>77.399516802108494</v>
      </c>
      <c r="AN240" s="3">
        <v>29.324144064028498</v>
      </c>
      <c r="AO240" s="3">
        <v>80.0517018526497</v>
      </c>
      <c r="AP240" s="3">
        <v>24.675805854019998</v>
      </c>
      <c r="AQ240" s="3">
        <v>98.606124604012706</v>
      </c>
      <c r="AR240" s="3">
        <v>89.558823529411796</v>
      </c>
      <c r="AS240" s="3">
        <v>81.6275167785235</v>
      </c>
      <c r="AT240" s="3">
        <v>95.144411887819203</v>
      </c>
      <c r="AU240" s="3">
        <v>81.327192798827696</v>
      </c>
      <c r="AV240" s="3">
        <v>94.602510460250997</v>
      </c>
      <c r="AW240" s="3">
        <v>94.482610562473198</v>
      </c>
      <c r="AX240" s="3">
        <v>94.2586750788644</v>
      </c>
      <c r="AY240" s="3">
        <v>97.267185200756799</v>
      </c>
      <c r="AZ240" s="3">
        <v>64.872819003573696</v>
      </c>
      <c r="BA240" s="3">
        <v>40.5439330543933</v>
      </c>
      <c r="BB240" s="3">
        <v>74.754235515582494</v>
      </c>
      <c r="BC240" s="3">
        <v>64.891601768048801</v>
      </c>
      <c r="BD240" s="3">
        <v>81.759026028547396</v>
      </c>
      <c r="BE240" s="3">
        <v>5.3358443188951696</v>
      </c>
      <c r="BF240" s="3">
        <v>89.825520285894498</v>
      </c>
      <c r="BG240" s="3">
        <v>75.220680958385898</v>
      </c>
      <c r="BH240" s="3">
        <v>82.524068647969898</v>
      </c>
      <c r="BI240" s="3">
        <v>72.740585774058601</v>
      </c>
      <c r="BJ240" s="3">
        <v>0</v>
      </c>
      <c r="BK240" s="3">
        <v>74.809322033898297</v>
      </c>
      <c r="BL240" s="3">
        <v>95.603015075376902</v>
      </c>
    </row>
    <row r="241" spans="1:64" x14ac:dyDescent="0.3">
      <c r="A241" s="3" t="s">
        <v>346</v>
      </c>
      <c r="B241" s="4" t="s">
        <v>65</v>
      </c>
      <c r="C241" s="3" t="s">
        <v>191</v>
      </c>
      <c r="D241" s="3" t="s">
        <v>192</v>
      </c>
      <c r="E241" s="3" t="s">
        <v>193</v>
      </c>
      <c r="F241" s="3" t="s">
        <v>194</v>
      </c>
      <c r="G241" s="3" t="s">
        <v>70</v>
      </c>
      <c r="H241" s="3" t="s">
        <v>71</v>
      </c>
      <c r="I241" s="3" t="s">
        <v>71</v>
      </c>
      <c r="J241" s="3">
        <v>5151</v>
      </c>
      <c r="K241" s="3">
        <v>1833</v>
      </c>
      <c r="L241" s="3">
        <v>95.668499999999995</v>
      </c>
      <c r="M241" s="3">
        <v>92.597899999999996</v>
      </c>
      <c r="N241" s="3">
        <v>0</v>
      </c>
      <c r="O241" s="3">
        <v>111.95433735382601</v>
      </c>
      <c r="P241" s="3">
        <v>80.397000000000006</v>
      </c>
      <c r="Q241" s="3">
        <v>93.366799999999998</v>
      </c>
      <c r="R241" s="3">
        <v>39.018736368401399</v>
      </c>
      <c r="S241" s="3">
        <v>72.935600985424401</v>
      </c>
      <c r="T241" s="3">
        <v>93.901437371663206</v>
      </c>
      <c r="U241" s="3">
        <v>71.407957122242806</v>
      </c>
      <c r="V241" s="3">
        <v>99.080694586312603</v>
      </c>
      <c r="W241" s="3">
        <v>97.715363655418201</v>
      </c>
      <c r="X241" s="3">
        <v>54.776386404293397</v>
      </c>
      <c r="Y241" s="3">
        <v>11.089866156787799</v>
      </c>
      <c r="Z241" s="3">
        <v>53.506787330316698</v>
      </c>
      <c r="AA241" s="3">
        <v>0</v>
      </c>
      <c r="AB241" s="3">
        <v>0</v>
      </c>
      <c r="AC241" s="3">
        <v>0</v>
      </c>
      <c r="AD241" s="3">
        <v>0</v>
      </c>
      <c r="AE241" s="3">
        <v>64.776242524231805</v>
      </c>
      <c r="AF241" s="3">
        <v>0</v>
      </c>
      <c r="AG241" s="3">
        <v>0</v>
      </c>
      <c r="AH241" s="3">
        <v>0</v>
      </c>
      <c r="AI241" s="3">
        <v>0</v>
      </c>
      <c r="AJ241" s="3">
        <v>78.521986970683997</v>
      </c>
      <c r="AK241" s="3">
        <v>5.1030822616860601</v>
      </c>
      <c r="AL241" s="3">
        <v>0</v>
      </c>
      <c r="AM241" s="3">
        <v>91.346365034043501</v>
      </c>
      <c r="AN241" s="3">
        <v>27.256558470431301</v>
      </c>
      <c r="AO241" s="3">
        <v>85.889702714347294</v>
      </c>
      <c r="AP241" s="3">
        <v>24.935161170804001</v>
      </c>
      <c r="AQ241" s="3">
        <v>92.038014783526904</v>
      </c>
      <c r="AR241" s="3">
        <v>88.676470588235304</v>
      </c>
      <c r="AS241" s="3">
        <v>40.128635346756198</v>
      </c>
      <c r="AT241" s="3">
        <v>91.398074508162395</v>
      </c>
      <c r="AU241" s="3">
        <v>94.326983462424096</v>
      </c>
      <c r="AV241" s="3">
        <v>77.866108786610894</v>
      </c>
      <c r="AW241" s="3">
        <v>89.4589952769429</v>
      </c>
      <c r="AX241" s="3">
        <v>92.891692954784403</v>
      </c>
      <c r="AY241" s="3">
        <v>96.594492327096901</v>
      </c>
      <c r="AZ241" s="3">
        <v>56.653352953542097</v>
      </c>
      <c r="BA241" s="3">
        <v>91.066945606694603</v>
      </c>
      <c r="BB241" s="3">
        <v>79.272118803597607</v>
      </c>
      <c r="BC241" s="3">
        <v>37.613134077036399</v>
      </c>
      <c r="BD241" s="3">
        <v>63.203190596137702</v>
      </c>
      <c r="BE241" s="3">
        <v>17.5350491734673</v>
      </c>
      <c r="BF241" s="3">
        <v>98.591549295774698</v>
      </c>
      <c r="BG241" s="3">
        <v>54.476670870113502</v>
      </c>
      <c r="BH241" s="3">
        <v>82.524068647969898</v>
      </c>
      <c r="BI241" s="3">
        <v>67.405857740585802</v>
      </c>
      <c r="BJ241" s="3">
        <v>23.0972865651886</v>
      </c>
      <c r="BK241" s="3">
        <v>76.165254237288096</v>
      </c>
      <c r="BL241" s="3">
        <v>97.319932998325001</v>
      </c>
    </row>
    <row r="242" spans="1:64" x14ac:dyDescent="0.3">
      <c r="A242" s="3" t="s">
        <v>347</v>
      </c>
      <c r="B242" s="4" t="s">
        <v>65</v>
      </c>
      <c r="C242" s="3" t="s">
        <v>191</v>
      </c>
      <c r="D242" s="3" t="s">
        <v>192</v>
      </c>
      <c r="E242" s="3" t="s">
        <v>193</v>
      </c>
      <c r="F242" s="3" t="s">
        <v>194</v>
      </c>
      <c r="G242" s="3" t="s">
        <v>70</v>
      </c>
      <c r="H242" s="3" t="s">
        <v>71</v>
      </c>
      <c r="I242" s="3" t="s">
        <v>71</v>
      </c>
      <c r="J242" s="3">
        <v>1607</v>
      </c>
      <c r="K242" s="3">
        <v>568</v>
      </c>
      <c r="L242" s="3">
        <v>95.082700000000003</v>
      </c>
      <c r="M242" s="3">
        <v>91.642799999999994</v>
      </c>
      <c r="N242" s="3">
        <v>0</v>
      </c>
      <c r="O242" s="3">
        <v>111.379680901124</v>
      </c>
      <c r="P242" s="3">
        <v>77.626099999999994</v>
      </c>
      <c r="Q242" s="3">
        <v>93.743499999999997</v>
      </c>
      <c r="R242" s="3">
        <v>38.1726538375706</v>
      </c>
      <c r="S242" s="3">
        <v>73.207027063553795</v>
      </c>
      <c r="T242" s="3">
        <v>94.353182751540004</v>
      </c>
      <c r="U242" s="3">
        <v>71.531642960214398</v>
      </c>
      <c r="V242" s="3">
        <v>99.959141981613897</v>
      </c>
      <c r="W242" s="3">
        <v>99.601760637183006</v>
      </c>
      <c r="X242" s="3">
        <v>55.456171735241497</v>
      </c>
      <c r="Y242" s="3">
        <v>0</v>
      </c>
      <c r="Z242" s="3">
        <v>0</v>
      </c>
      <c r="AA242" s="3">
        <v>0</v>
      </c>
      <c r="AB242" s="3">
        <v>0</v>
      </c>
      <c r="AC242" s="3">
        <v>0</v>
      </c>
      <c r="AD242" s="3">
        <v>0</v>
      </c>
      <c r="AE242" s="3">
        <v>72.942874819550397</v>
      </c>
      <c r="AF242" s="3">
        <v>0</v>
      </c>
      <c r="AG242" s="3">
        <v>0</v>
      </c>
      <c r="AH242" s="3">
        <v>0</v>
      </c>
      <c r="AI242" s="3">
        <v>0</v>
      </c>
      <c r="AJ242" s="3">
        <v>78.521986970683997</v>
      </c>
      <c r="AK242" s="3">
        <v>2.6944274341702399</v>
      </c>
      <c r="AL242" s="3">
        <v>0</v>
      </c>
      <c r="AM242" s="3">
        <v>100</v>
      </c>
      <c r="AN242" s="3">
        <v>64.673188083592706</v>
      </c>
      <c r="AO242" s="3">
        <v>70.099095217578594</v>
      </c>
      <c r="AP242" s="3">
        <v>25.009262689885102</v>
      </c>
      <c r="AQ242" s="3">
        <v>97.465681098204897</v>
      </c>
      <c r="AR242" s="3">
        <v>82.818627450980401</v>
      </c>
      <c r="AS242" s="3">
        <v>85.011185682326598</v>
      </c>
      <c r="AT242" s="3">
        <v>93.239849309334502</v>
      </c>
      <c r="AU242" s="3">
        <v>91.480008373456101</v>
      </c>
      <c r="AV242" s="3">
        <v>62.008368200836799</v>
      </c>
      <c r="AW242" s="3">
        <v>75.697724345212507</v>
      </c>
      <c r="AX242" s="3">
        <v>88.895899053627801</v>
      </c>
      <c r="AY242" s="3">
        <v>96.594492327096901</v>
      </c>
      <c r="AZ242" s="3">
        <v>56.653352953542097</v>
      </c>
      <c r="BA242" s="3">
        <v>36.359832635983302</v>
      </c>
      <c r="BB242" s="3">
        <v>79.272118803597607</v>
      </c>
      <c r="BC242" s="3">
        <v>37.613134077036399</v>
      </c>
      <c r="BD242" s="3">
        <v>87.384550797648998</v>
      </c>
      <c r="BE242" s="3">
        <v>18.769617074701799</v>
      </c>
      <c r="BF242" s="3">
        <v>98.591549295774698</v>
      </c>
      <c r="BG242" s="3">
        <v>76.775956284152997</v>
      </c>
      <c r="BH242" s="3">
        <v>82.524068647969898</v>
      </c>
      <c r="BI242" s="3">
        <v>76.171548117154799</v>
      </c>
      <c r="BJ242" s="3">
        <v>0</v>
      </c>
      <c r="BK242" s="3">
        <v>84.745762711864401</v>
      </c>
      <c r="BL242" s="3">
        <v>97.948073701842503</v>
      </c>
    </row>
    <row r="243" spans="1:64" x14ac:dyDescent="0.3">
      <c r="A243" s="3" t="s">
        <v>348</v>
      </c>
      <c r="B243" s="4" t="s">
        <v>65</v>
      </c>
      <c r="C243" s="3" t="s">
        <v>191</v>
      </c>
      <c r="D243" s="3" t="s">
        <v>192</v>
      </c>
      <c r="E243" s="3" t="s">
        <v>193</v>
      </c>
      <c r="F243" s="3" t="s">
        <v>194</v>
      </c>
      <c r="G243" s="3" t="s">
        <v>70</v>
      </c>
      <c r="H243" s="3" t="s">
        <v>71</v>
      </c>
      <c r="I243" s="3" t="s">
        <v>71</v>
      </c>
      <c r="J243" s="3">
        <v>1688</v>
      </c>
      <c r="K243" s="3">
        <v>586</v>
      </c>
      <c r="L243" s="3">
        <v>92.718100000000007</v>
      </c>
      <c r="M243" s="3">
        <v>87.488100000000003</v>
      </c>
      <c r="N243" s="3">
        <v>0</v>
      </c>
      <c r="O243" s="3">
        <v>108.570770306254</v>
      </c>
      <c r="P243" s="3">
        <v>77.109200000000001</v>
      </c>
      <c r="Q243" s="3">
        <v>90.981399999999994</v>
      </c>
      <c r="R243" s="3">
        <v>38.075466050052903</v>
      </c>
      <c r="S243" s="3">
        <v>70.495304256200697</v>
      </c>
      <c r="T243" s="3">
        <v>94.579055441478403</v>
      </c>
      <c r="U243" s="3">
        <v>71.016285301999602</v>
      </c>
      <c r="V243" s="3">
        <v>99.7344228804903</v>
      </c>
      <c r="W243" s="3">
        <v>99.4550408719346</v>
      </c>
      <c r="X243" s="3">
        <v>53.416815742397098</v>
      </c>
      <c r="Y243" s="3">
        <v>3.4204376460590602</v>
      </c>
      <c r="Z243" s="3">
        <v>0</v>
      </c>
      <c r="AA243" s="3">
        <v>0</v>
      </c>
      <c r="AB243" s="3">
        <v>0</v>
      </c>
      <c r="AC243" s="3">
        <v>0</v>
      </c>
      <c r="AD243" s="3">
        <v>0</v>
      </c>
      <c r="AE243" s="3">
        <v>75.232006599298799</v>
      </c>
      <c r="AF243" s="3">
        <v>0</v>
      </c>
      <c r="AG243" s="3">
        <v>0</v>
      </c>
      <c r="AH243" s="3">
        <v>0</v>
      </c>
      <c r="AI243" s="3">
        <v>0</v>
      </c>
      <c r="AJ243" s="3">
        <v>78.521986970683997</v>
      </c>
      <c r="AK243" s="3">
        <v>1.2451520718514</v>
      </c>
      <c r="AL243" s="3">
        <v>0</v>
      </c>
      <c r="AM243" s="3">
        <v>100</v>
      </c>
      <c r="AN243" s="3">
        <v>57.825700311249399</v>
      </c>
      <c r="AO243" s="3">
        <v>80.245583800086195</v>
      </c>
      <c r="AP243" s="3">
        <v>19.3775472397184</v>
      </c>
      <c r="AQ243" s="3">
        <v>96.2196409714889</v>
      </c>
      <c r="AR243" s="3">
        <v>87.034313725490193</v>
      </c>
      <c r="AS243" s="3">
        <v>84.871364653243901</v>
      </c>
      <c r="AT243" s="3">
        <v>94.139807450816207</v>
      </c>
      <c r="AU243" s="3">
        <v>89.826250785011496</v>
      </c>
      <c r="AV243" s="3">
        <v>44.121338912133901</v>
      </c>
      <c r="AW243" s="3">
        <v>80.656934306569298</v>
      </c>
      <c r="AX243" s="3">
        <v>93.7960042060988</v>
      </c>
      <c r="AY243" s="3">
        <v>96.594492327096901</v>
      </c>
      <c r="AZ243" s="3">
        <v>56.653352953542097</v>
      </c>
      <c r="BA243" s="3">
        <v>44.267782426778197</v>
      </c>
      <c r="BB243" s="3">
        <v>79.272118803597607</v>
      </c>
      <c r="BC243" s="3">
        <v>37.613134077036399</v>
      </c>
      <c r="BD243" s="3">
        <v>89.063811922753999</v>
      </c>
      <c r="BE243" s="3">
        <v>16.300481272232702</v>
      </c>
      <c r="BF243" s="3">
        <v>98.591549295774698</v>
      </c>
      <c r="BG243" s="3">
        <v>58.827238335435098</v>
      </c>
      <c r="BH243" s="3">
        <v>58.497279196316498</v>
      </c>
      <c r="BI243" s="3">
        <v>69.142259414225904</v>
      </c>
      <c r="BJ243" s="3">
        <v>0</v>
      </c>
      <c r="BK243" s="3">
        <v>65</v>
      </c>
      <c r="BL243" s="3">
        <v>97.403685092127304</v>
      </c>
    </row>
    <row r="244" spans="1:64" x14ac:dyDescent="0.3">
      <c r="A244" s="3" t="s">
        <v>349</v>
      </c>
      <c r="B244" s="4" t="s">
        <v>65</v>
      </c>
      <c r="C244" s="3" t="s">
        <v>191</v>
      </c>
      <c r="D244" s="3" t="s">
        <v>192</v>
      </c>
      <c r="E244" s="3" t="s">
        <v>193</v>
      </c>
      <c r="F244" s="3" t="s">
        <v>194</v>
      </c>
      <c r="G244" s="3" t="s">
        <v>70</v>
      </c>
      <c r="H244" s="3" t="s">
        <v>71</v>
      </c>
      <c r="I244" s="3" t="s">
        <v>71</v>
      </c>
      <c r="J244" s="3">
        <v>6128</v>
      </c>
      <c r="K244" s="3">
        <v>2390</v>
      </c>
      <c r="L244" s="3">
        <v>80.142300000000006</v>
      </c>
      <c r="M244" s="3">
        <v>67.621799999999993</v>
      </c>
      <c r="N244" s="3">
        <v>0</v>
      </c>
      <c r="O244" s="3">
        <v>97.196689811679406</v>
      </c>
      <c r="P244" s="3">
        <v>52.688200000000002</v>
      </c>
      <c r="Q244" s="3">
        <v>83.281000000000006</v>
      </c>
      <c r="R244" s="3">
        <v>32.580146006097898</v>
      </c>
      <c r="S244" s="3">
        <v>64.6165438055815</v>
      </c>
      <c r="T244" s="3">
        <v>79.425051334702303</v>
      </c>
      <c r="U244" s="3">
        <v>65.079365079365104</v>
      </c>
      <c r="V244" s="3">
        <v>53.115423901940801</v>
      </c>
      <c r="W244" s="3">
        <v>65.395095367847404</v>
      </c>
      <c r="X244" s="3">
        <v>7.6923076923076898</v>
      </c>
      <c r="Y244" s="3">
        <v>10.4525175270873</v>
      </c>
      <c r="Z244" s="3">
        <v>0</v>
      </c>
      <c r="AA244" s="3">
        <v>0</v>
      </c>
      <c r="AB244" s="3">
        <v>0</v>
      </c>
      <c r="AC244" s="3">
        <v>0</v>
      </c>
      <c r="AD244" s="3">
        <v>0</v>
      </c>
      <c r="AE244" s="3">
        <v>52.381934419467903</v>
      </c>
      <c r="AF244" s="3">
        <v>0</v>
      </c>
      <c r="AG244" s="3">
        <v>0</v>
      </c>
      <c r="AH244" s="3">
        <v>0</v>
      </c>
      <c r="AI244" s="3">
        <v>0</v>
      </c>
      <c r="AJ244" s="3">
        <v>96.294788273615595</v>
      </c>
      <c r="AK244" s="3">
        <v>37.170851194121298</v>
      </c>
      <c r="AL244" s="3">
        <v>0</v>
      </c>
      <c r="AM244" s="3">
        <v>74.126949264221395</v>
      </c>
      <c r="AN244" s="3">
        <v>82.792352156513999</v>
      </c>
      <c r="AO244" s="3">
        <v>74.256785868160307</v>
      </c>
      <c r="AP244" s="3">
        <v>62.356428306780302</v>
      </c>
      <c r="AQ244" s="3">
        <v>89.609292502639903</v>
      </c>
      <c r="AR244" s="3">
        <v>75.294117647058798</v>
      </c>
      <c r="AS244" s="3">
        <v>0</v>
      </c>
      <c r="AT244" s="3">
        <v>82.0636249476769</v>
      </c>
      <c r="AU244" s="3">
        <v>76.805526481055097</v>
      </c>
      <c r="AV244" s="3">
        <v>56.799163179916299</v>
      </c>
      <c r="AW244" s="3">
        <v>88.793473593817097</v>
      </c>
      <c r="AX244" s="3">
        <v>77.791798107255502</v>
      </c>
      <c r="AY244" s="3">
        <v>79.167542568845903</v>
      </c>
      <c r="AZ244" s="3">
        <v>35.6527223039731</v>
      </c>
      <c r="BA244" s="3">
        <v>81.652719665272002</v>
      </c>
      <c r="BB244" s="3">
        <v>61.514327546538397</v>
      </c>
      <c r="BC244" s="3">
        <v>25.4051778572932</v>
      </c>
      <c r="BD244" s="3">
        <v>88.581024349286295</v>
      </c>
      <c r="BE244" s="3">
        <v>28.9600334798075</v>
      </c>
      <c r="BF244" s="3">
        <v>57.031742694975797</v>
      </c>
      <c r="BG244" s="3">
        <v>62.189995796553198</v>
      </c>
      <c r="BH244" s="3">
        <v>58.497279196316498</v>
      </c>
      <c r="BI244" s="3">
        <v>76.297071129707106</v>
      </c>
      <c r="BJ244" s="3">
        <v>0</v>
      </c>
      <c r="BK244" s="3">
        <v>44.872881355932201</v>
      </c>
      <c r="BL244" s="3">
        <v>90.515075376884397</v>
      </c>
    </row>
    <row r="245" spans="1:64" x14ac:dyDescent="0.3">
      <c r="A245" s="3" t="s">
        <v>350</v>
      </c>
      <c r="B245" s="4" t="s">
        <v>65</v>
      </c>
      <c r="C245" s="3" t="s">
        <v>191</v>
      </c>
      <c r="D245" s="3" t="s">
        <v>192</v>
      </c>
      <c r="E245" s="3" t="s">
        <v>193</v>
      </c>
      <c r="F245" s="3" t="s">
        <v>194</v>
      </c>
      <c r="G245" s="3" t="s">
        <v>70</v>
      </c>
      <c r="H245" s="3" t="s">
        <v>71</v>
      </c>
      <c r="I245" s="3" t="s">
        <v>71</v>
      </c>
      <c r="J245" s="3">
        <v>5743</v>
      </c>
      <c r="K245" s="3">
        <v>2011</v>
      </c>
      <c r="L245" s="3">
        <v>95.7941</v>
      </c>
      <c r="M245" s="3">
        <v>92.788899999999998</v>
      </c>
      <c r="N245" s="3">
        <v>0</v>
      </c>
      <c r="O245" s="3">
        <v>112.165125674465</v>
      </c>
      <c r="P245" s="3">
        <v>74.172899999999998</v>
      </c>
      <c r="Q245" s="3">
        <v>95.940600000000003</v>
      </c>
      <c r="R245" s="3">
        <v>37.277896052743799</v>
      </c>
      <c r="S245" s="3">
        <v>74.887229621720707</v>
      </c>
      <c r="T245" s="3">
        <v>91.889117043121104</v>
      </c>
      <c r="U245" s="3">
        <v>70.583384869099106</v>
      </c>
      <c r="V245" s="3">
        <v>99.509703779366703</v>
      </c>
      <c r="W245" s="3">
        <v>98.993921609725405</v>
      </c>
      <c r="X245" s="3">
        <v>51.556350626118103</v>
      </c>
      <c r="Y245" s="3">
        <v>18.9504992564266</v>
      </c>
      <c r="Z245" s="3">
        <v>0</v>
      </c>
      <c r="AA245" s="3">
        <v>0</v>
      </c>
      <c r="AB245" s="3">
        <v>0</v>
      </c>
      <c r="AC245" s="3">
        <v>0</v>
      </c>
      <c r="AD245" s="3">
        <v>0</v>
      </c>
      <c r="AE245" s="3">
        <v>73.602804702000398</v>
      </c>
      <c r="AF245" s="3">
        <v>0</v>
      </c>
      <c r="AG245" s="3">
        <v>0</v>
      </c>
      <c r="AH245" s="3">
        <v>0</v>
      </c>
      <c r="AI245" s="3">
        <v>0</v>
      </c>
      <c r="AJ245" s="3">
        <v>80.293159609120494</v>
      </c>
      <c r="AK245" s="3">
        <v>4.85813431312513</v>
      </c>
      <c r="AL245" s="3">
        <v>0</v>
      </c>
      <c r="AM245" s="3">
        <v>83.812870634746304</v>
      </c>
      <c r="AN245" s="3">
        <v>20.964873277012</v>
      </c>
      <c r="AO245" s="3">
        <v>89.034898750538602</v>
      </c>
      <c r="AP245" s="3">
        <v>24.045942941830301</v>
      </c>
      <c r="AQ245" s="3">
        <v>93.178458289334699</v>
      </c>
      <c r="AR245" s="3">
        <v>83.553921568627501</v>
      </c>
      <c r="AS245" s="3">
        <v>74.328859060402706</v>
      </c>
      <c r="AT245" s="3">
        <v>91.146923398911696</v>
      </c>
      <c r="AU245" s="3">
        <v>92.087083943897795</v>
      </c>
      <c r="AV245" s="3">
        <v>92.782426778242694</v>
      </c>
      <c r="AW245" s="3">
        <v>96.586517818806399</v>
      </c>
      <c r="AX245" s="3">
        <v>73.648790746582506</v>
      </c>
      <c r="AY245" s="3">
        <v>96.594492327096901</v>
      </c>
      <c r="AZ245" s="3">
        <v>56.653352953542097</v>
      </c>
      <c r="BA245" s="3">
        <v>72.719665271966505</v>
      </c>
      <c r="BB245" s="3">
        <v>79.272118803597607</v>
      </c>
      <c r="BC245" s="3">
        <v>37.613134077036399</v>
      </c>
      <c r="BD245" s="3">
        <v>93.996641477749804</v>
      </c>
      <c r="BE245" s="3">
        <v>7.7840552416823598</v>
      </c>
      <c r="BF245" s="3">
        <v>98.591549295774698</v>
      </c>
      <c r="BG245" s="3">
        <v>91.403951240016795</v>
      </c>
      <c r="BH245" s="3">
        <v>82.524068647969898</v>
      </c>
      <c r="BI245" s="3">
        <v>76.987447698744802</v>
      </c>
      <c r="BJ245" s="3">
        <v>0</v>
      </c>
      <c r="BK245" s="3">
        <v>78.453389830508499</v>
      </c>
      <c r="BL245" s="3">
        <v>95.456448911222793</v>
      </c>
    </row>
    <row r="246" spans="1:64" x14ac:dyDescent="0.3">
      <c r="A246" s="3" t="s">
        <v>351</v>
      </c>
      <c r="B246" s="4" t="s">
        <v>65</v>
      </c>
      <c r="C246" s="3" t="s">
        <v>191</v>
      </c>
      <c r="D246" s="3" t="s">
        <v>192</v>
      </c>
      <c r="E246" s="3" t="s">
        <v>193</v>
      </c>
      <c r="F246" s="3" t="s">
        <v>194</v>
      </c>
      <c r="G246" s="3" t="s">
        <v>70</v>
      </c>
      <c r="H246" s="3" t="s">
        <v>71</v>
      </c>
      <c r="I246" s="3" t="s">
        <v>71</v>
      </c>
      <c r="J246" s="3">
        <v>3614</v>
      </c>
      <c r="K246" s="3">
        <v>1114</v>
      </c>
      <c r="L246" s="3">
        <v>97.028700000000001</v>
      </c>
      <c r="M246" s="3">
        <v>95.081199999999995</v>
      </c>
      <c r="N246" s="3">
        <v>0</v>
      </c>
      <c r="O246" s="3">
        <v>115.112563782384</v>
      </c>
      <c r="P246" s="3">
        <v>77.295299999999997</v>
      </c>
      <c r="Q246" s="3">
        <v>97.907499999999999</v>
      </c>
      <c r="R246" s="3">
        <v>38.113489976582201</v>
      </c>
      <c r="S246" s="3">
        <v>76.999073805801899</v>
      </c>
      <c r="T246" s="3">
        <v>91.683778234086205</v>
      </c>
      <c r="U246" s="3">
        <v>70.789527932385099</v>
      </c>
      <c r="V246" s="3">
        <v>99.652706843718093</v>
      </c>
      <c r="W246" s="3">
        <v>98.805281911548903</v>
      </c>
      <c r="X246" s="3">
        <v>50.876565295170003</v>
      </c>
      <c r="Y246" s="3">
        <v>17.569577225408999</v>
      </c>
      <c r="Z246" s="3">
        <v>0</v>
      </c>
      <c r="AA246" s="3">
        <v>0</v>
      </c>
      <c r="AB246" s="3">
        <v>0</v>
      </c>
      <c r="AC246" s="3">
        <v>0</v>
      </c>
      <c r="AD246" s="3">
        <v>0</v>
      </c>
      <c r="AE246" s="3">
        <v>75.252629408125401</v>
      </c>
      <c r="AF246" s="3">
        <v>0</v>
      </c>
      <c r="AG246" s="3">
        <v>0</v>
      </c>
      <c r="AH246" s="3">
        <v>0</v>
      </c>
      <c r="AI246" s="3">
        <v>0</v>
      </c>
      <c r="AJ246" s="3">
        <v>83.3061889250814</v>
      </c>
      <c r="AK246" s="3">
        <v>1.0818534394774399</v>
      </c>
      <c r="AL246" s="3">
        <v>0</v>
      </c>
      <c r="AM246" s="3">
        <v>94.948385679771604</v>
      </c>
      <c r="AN246" s="3">
        <v>25.144508670520199</v>
      </c>
      <c r="AO246" s="3">
        <v>77.466609220163704</v>
      </c>
      <c r="AP246" s="3">
        <v>32.382363838458701</v>
      </c>
      <c r="AQ246" s="3">
        <v>98.585005279831094</v>
      </c>
      <c r="AR246" s="3">
        <v>88.137254901960802</v>
      </c>
      <c r="AS246" s="3">
        <v>83.417225950783006</v>
      </c>
      <c r="AT246" s="3">
        <v>96.693177061531998</v>
      </c>
      <c r="AU246" s="3">
        <v>90.014653548251999</v>
      </c>
      <c r="AV246" s="3">
        <v>86.004184100418399</v>
      </c>
      <c r="AW246" s="3">
        <v>96.049806784027496</v>
      </c>
      <c r="AX246" s="3">
        <v>94.237644584647697</v>
      </c>
      <c r="AY246" s="3">
        <v>96.594492327096901</v>
      </c>
      <c r="AZ246" s="3">
        <v>56.653352953542097</v>
      </c>
      <c r="BA246" s="3">
        <v>62.217573221757299</v>
      </c>
      <c r="BB246" s="3">
        <v>79.272118803597607</v>
      </c>
      <c r="BC246" s="3">
        <v>37.613134077036399</v>
      </c>
      <c r="BD246" s="3">
        <v>85.264483627204001</v>
      </c>
      <c r="BE246" s="3">
        <v>6.1728395061728403</v>
      </c>
      <c r="BF246" s="3">
        <v>98.591549295774698</v>
      </c>
      <c r="BG246" s="3">
        <v>89.260193358554005</v>
      </c>
      <c r="BH246" s="3">
        <v>94.0351611552951</v>
      </c>
      <c r="BI246" s="3">
        <v>71.966527196652706</v>
      </c>
      <c r="BJ246" s="3">
        <v>38.716082064857702</v>
      </c>
      <c r="BK246" s="3">
        <v>80.720338983050794</v>
      </c>
      <c r="BL246" s="3">
        <v>88.714405360133995</v>
      </c>
    </row>
    <row r="247" spans="1:64" x14ac:dyDescent="0.3">
      <c r="A247" s="3" t="s">
        <v>352</v>
      </c>
      <c r="B247" s="4" t="s">
        <v>65</v>
      </c>
      <c r="C247" s="3" t="s">
        <v>191</v>
      </c>
      <c r="D247" s="3" t="s">
        <v>192</v>
      </c>
      <c r="E247" s="3" t="s">
        <v>193</v>
      </c>
      <c r="F247" s="3" t="s">
        <v>194</v>
      </c>
      <c r="G247" s="3" t="s">
        <v>70</v>
      </c>
      <c r="H247" s="3" t="s">
        <v>71</v>
      </c>
      <c r="I247" s="3" t="s">
        <v>71</v>
      </c>
      <c r="J247" s="3">
        <v>2802</v>
      </c>
      <c r="K247" s="3">
        <v>991</v>
      </c>
      <c r="L247" s="3">
        <v>90.834900000000005</v>
      </c>
      <c r="M247" s="3">
        <v>84.097399999999993</v>
      </c>
      <c r="N247" s="3">
        <v>0</v>
      </c>
      <c r="O247" s="3">
        <v>106.717213789371</v>
      </c>
      <c r="P247" s="3">
        <v>69.582300000000004</v>
      </c>
      <c r="Q247" s="3">
        <v>91.065100000000001</v>
      </c>
      <c r="R247" s="3">
        <v>36.121323413733002</v>
      </c>
      <c r="S247" s="3">
        <v>70.595890375637694</v>
      </c>
      <c r="T247" s="3">
        <v>81.540041067761805</v>
      </c>
      <c r="U247" s="3">
        <v>65.038136466707897</v>
      </c>
      <c r="V247" s="3">
        <v>52.4004085801839</v>
      </c>
      <c r="W247" s="3">
        <v>81.639069377488994</v>
      </c>
      <c r="X247" s="3">
        <v>11.520572450805</v>
      </c>
      <c r="Y247" s="3">
        <v>25.706394731251301</v>
      </c>
      <c r="Z247" s="3">
        <v>73.868778280542998</v>
      </c>
      <c r="AA247" s="3">
        <v>0</v>
      </c>
      <c r="AB247" s="3">
        <v>0</v>
      </c>
      <c r="AC247" s="3">
        <v>0</v>
      </c>
      <c r="AD247" s="3">
        <v>0</v>
      </c>
      <c r="AE247" s="3">
        <v>49.721592080841397</v>
      </c>
      <c r="AF247" s="3">
        <v>0</v>
      </c>
      <c r="AG247" s="3">
        <v>0</v>
      </c>
      <c r="AH247" s="3">
        <v>0</v>
      </c>
      <c r="AI247" s="3">
        <v>0</v>
      </c>
      <c r="AJ247" s="3">
        <v>96.294788273615595</v>
      </c>
      <c r="AK247" s="3">
        <v>35.986936109410102</v>
      </c>
      <c r="AL247" s="3">
        <v>0</v>
      </c>
      <c r="AM247" s="3">
        <v>76.125631451789999</v>
      </c>
      <c r="AN247" s="3">
        <v>70.186749666518494</v>
      </c>
      <c r="AO247" s="3">
        <v>70.249892287807</v>
      </c>
      <c r="AP247" s="3">
        <v>62.356428306780302</v>
      </c>
      <c r="AQ247" s="3">
        <v>90.686378035902806</v>
      </c>
      <c r="AR247" s="3">
        <v>72.622549019607803</v>
      </c>
      <c r="AS247" s="3">
        <v>82.718120805369097</v>
      </c>
      <c r="AT247" s="3">
        <v>75.429049811636702</v>
      </c>
      <c r="AU247" s="3">
        <v>86.309399204521696</v>
      </c>
      <c r="AV247" s="3">
        <v>66.066945606694603</v>
      </c>
      <c r="AW247" s="3">
        <v>84.735938170888801</v>
      </c>
      <c r="AX247" s="3">
        <v>71.966351209253403</v>
      </c>
      <c r="AY247" s="3">
        <v>86.903510615934394</v>
      </c>
      <c r="AZ247" s="3">
        <v>51.418961530376301</v>
      </c>
      <c r="BA247" s="3">
        <v>71.569037656903802</v>
      </c>
      <c r="BB247" s="3">
        <v>76.427525622254706</v>
      </c>
      <c r="BC247" s="3">
        <v>53.757103767627903</v>
      </c>
      <c r="BD247" s="3">
        <v>49.811083123425703</v>
      </c>
      <c r="BE247" s="3">
        <v>5.7543419125339996</v>
      </c>
      <c r="BF247" s="3">
        <v>78.242589867563595</v>
      </c>
      <c r="BG247" s="3">
        <v>85.519125683060096</v>
      </c>
      <c r="BH247" s="3">
        <v>94.0351611552951</v>
      </c>
      <c r="BI247" s="3">
        <v>57.175732217573199</v>
      </c>
      <c r="BJ247" s="3">
        <v>0</v>
      </c>
      <c r="BK247" s="3">
        <v>92.584745762711904</v>
      </c>
      <c r="BL247" s="3">
        <v>84.045226130653305</v>
      </c>
    </row>
    <row r="248" spans="1:64" x14ac:dyDescent="0.3">
      <c r="A248" s="3" t="s">
        <v>353</v>
      </c>
      <c r="B248" s="4" t="s">
        <v>65</v>
      </c>
      <c r="C248" s="3" t="s">
        <v>191</v>
      </c>
      <c r="D248" s="3" t="s">
        <v>192</v>
      </c>
      <c r="E248" s="3" t="s">
        <v>193</v>
      </c>
      <c r="F248" s="3" t="s">
        <v>194</v>
      </c>
      <c r="G248" s="3" t="s">
        <v>70</v>
      </c>
      <c r="H248" s="3" t="s">
        <v>71</v>
      </c>
      <c r="I248" s="3" t="s">
        <v>71</v>
      </c>
      <c r="J248" s="3">
        <v>1537</v>
      </c>
      <c r="K248" s="3">
        <v>443</v>
      </c>
      <c r="L248" s="3">
        <v>98.0749</v>
      </c>
      <c r="M248" s="3">
        <v>96.800399999999996</v>
      </c>
      <c r="N248" s="3">
        <v>0</v>
      </c>
      <c r="O248" s="3">
        <v>118.217714471972</v>
      </c>
      <c r="P248" s="3">
        <v>88.192700000000002</v>
      </c>
      <c r="Q248" s="3">
        <v>97.342500000000001</v>
      </c>
      <c r="R248" s="3">
        <v>42.018544696194098</v>
      </c>
      <c r="S248" s="3">
        <v>76.199169775777804</v>
      </c>
      <c r="T248" s="3">
        <v>88.131416837782297</v>
      </c>
      <c r="U248" s="3">
        <v>69.923727066584206</v>
      </c>
      <c r="V248" s="3">
        <v>99.019407558733405</v>
      </c>
      <c r="W248" s="3">
        <v>97.820163487738398</v>
      </c>
      <c r="X248" s="3">
        <v>49.516994633273697</v>
      </c>
      <c r="Y248" s="3">
        <v>26.683662630125301</v>
      </c>
      <c r="Z248" s="3">
        <v>90.045248868778302</v>
      </c>
      <c r="AA248" s="3">
        <v>0</v>
      </c>
      <c r="AB248" s="3">
        <v>0</v>
      </c>
      <c r="AC248" s="3">
        <v>0</v>
      </c>
      <c r="AD248" s="3">
        <v>0</v>
      </c>
      <c r="AE248" s="3">
        <v>68.220251598267694</v>
      </c>
      <c r="AF248" s="3">
        <v>57.4183976261128</v>
      </c>
      <c r="AG248" s="3">
        <v>0</v>
      </c>
      <c r="AH248" s="3">
        <v>0</v>
      </c>
      <c r="AI248" s="3">
        <v>0</v>
      </c>
      <c r="AJ248" s="3">
        <v>84.385179153094498</v>
      </c>
      <c r="AK248" s="3">
        <v>10.9410083690549</v>
      </c>
      <c r="AL248" s="3">
        <v>0</v>
      </c>
      <c r="AM248" s="3">
        <v>85.460136173951199</v>
      </c>
      <c r="AN248" s="3">
        <v>0</v>
      </c>
      <c r="AO248" s="3">
        <v>83.476949590693707</v>
      </c>
      <c r="AP248" s="3">
        <v>70.0259355316784</v>
      </c>
      <c r="AQ248" s="3">
        <v>94.086589229144707</v>
      </c>
      <c r="AR248" s="3">
        <v>95.686274509803894</v>
      </c>
      <c r="AS248" s="3">
        <v>0</v>
      </c>
      <c r="AT248" s="3">
        <v>94.411887819171199</v>
      </c>
      <c r="AU248" s="3">
        <v>96.776219384550998</v>
      </c>
      <c r="AV248" s="3">
        <v>98.410041841004201</v>
      </c>
      <c r="AW248" s="3">
        <v>97.7243452125376</v>
      </c>
      <c r="AX248" s="3">
        <v>93.880126182965299</v>
      </c>
      <c r="AY248" s="3">
        <v>96.594492327096901</v>
      </c>
      <c r="AZ248" s="3">
        <v>56.653352953542097</v>
      </c>
      <c r="BA248" s="3">
        <v>82.133891213389106</v>
      </c>
      <c r="BB248" s="3">
        <v>79.272118803597607</v>
      </c>
      <c r="BC248" s="3">
        <v>37.613134077036399</v>
      </c>
      <c r="BD248" s="3">
        <v>91.540722082283807</v>
      </c>
      <c r="BE248" s="3">
        <v>29.838878426449</v>
      </c>
      <c r="BF248" s="3">
        <v>98.591549295774698</v>
      </c>
      <c r="BG248" s="3">
        <v>95.796553173602305</v>
      </c>
      <c r="BH248" s="3">
        <v>82.524068647969898</v>
      </c>
      <c r="BI248" s="3">
        <v>67.698744769874494</v>
      </c>
      <c r="BJ248" s="3">
        <v>0</v>
      </c>
      <c r="BK248" s="3">
        <v>90.826271186440707</v>
      </c>
      <c r="BL248" s="3">
        <v>95.791457286432205</v>
      </c>
    </row>
    <row r="249" spans="1:64" x14ac:dyDescent="0.3">
      <c r="A249" s="3" t="s">
        <v>354</v>
      </c>
      <c r="B249" s="4" t="s">
        <v>65</v>
      </c>
      <c r="C249" s="3" t="s">
        <v>191</v>
      </c>
      <c r="D249" s="3" t="s">
        <v>192</v>
      </c>
      <c r="E249" s="3" t="s">
        <v>193</v>
      </c>
      <c r="F249" s="3" t="s">
        <v>194</v>
      </c>
      <c r="G249" s="3" t="s">
        <v>70</v>
      </c>
      <c r="H249" s="3" t="s">
        <v>71</v>
      </c>
      <c r="I249" s="3" t="s">
        <v>71</v>
      </c>
      <c r="J249" s="3">
        <v>2476</v>
      </c>
      <c r="K249" s="3">
        <v>814</v>
      </c>
      <c r="L249" s="3">
        <v>91.127899999999997</v>
      </c>
      <c r="M249" s="3">
        <v>84.670500000000004</v>
      </c>
      <c r="N249" s="3">
        <v>0</v>
      </c>
      <c r="O249" s="3">
        <v>107.04533147572199</v>
      </c>
      <c r="P249" s="3">
        <v>65.343299999999999</v>
      </c>
      <c r="Q249" s="3">
        <v>92.153199999999998</v>
      </c>
      <c r="R249" s="3">
        <v>35.221840266795503</v>
      </c>
      <c r="S249" s="3">
        <v>71.8234912089261</v>
      </c>
      <c r="T249" s="3">
        <v>81.868583162217703</v>
      </c>
      <c r="U249" s="3">
        <v>64.481550195835894</v>
      </c>
      <c r="V249" s="3">
        <v>48.151174668028602</v>
      </c>
      <c r="W249" s="3">
        <v>51.561517501571998</v>
      </c>
      <c r="X249" s="3">
        <v>7.6565295169946301</v>
      </c>
      <c r="Y249" s="3">
        <v>60.356915232632197</v>
      </c>
      <c r="Z249" s="3">
        <v>56.334841628959303</v>
      </c>
      <c r="AA249" s="3">
        <v>0</v>
      </c>
      <c r="AB249" s="3">
        <v>0</v>
      </c>
      <c r="AC249" s="3">
        <v>0</v>
      </c>
      <c r="AD249" s="3">
        <v>0</v>
      </c>
      <c r="AE249" s="3">
        <v>57.083934831924097</v>
      </c>
      <c r="AF249" s="3">
        <v>0</v>
      </c>
      <c r="AG249" s="3">
        <v>0</v>
      </c>
      <c r="AH249" s="3">
        <v>0</v>
      </c>
      <c r="AI249" s="3">
        <v>0</v>
      </c>
      <c r="AJ249" s="3">
        <v>96.294788273615595</v>
      </c>
      <c r="AK249" s="3">
        <v>23.392529087568899</v>
      </c>
      <c r="AL249" s="3">
        <v>0</v>
      </c>
      <c r="AM249" s="3">
        <v>92.817922249066598</v>
      </c>
      <c r="AN249" s="3">
        <v>55.113383726100501</v>
      </c>
      <c r="AO249" s="3">
        <v>67.298578199052102</v>
      </c>
      <c r="AP249" s="3">
        <v>62.356428306780302</v>
      </c>
      <c r="AQ249" s="3">
        <v>90.116156282998901</v>
      </c>
      <c r="AR249" s="3">
        <v>77.132352941176507</v>
      </c>
      <c r="AS249" s="3">
        <v>61.0738255033557</v>
      </c>
      <c r="AT249" s="3">
        <v>70.217664294683999</v>
      </c>
      <c r="AU249" s="3">
        <v>82.499476658991</v>
      </c>
      <c r="AV249" s="3">
        <v>71.799163179916306</v>
      </c>
      <c r="AW249" s="3">
        <v>78.617432374409603</v>
      </c>
      <c r="AX249" s="3">
        <v>54.279705573081003</v>
      </c>
      <c r="AY249" s="3">
        <v>86.903510615934394</v>
      </c>
      <c r="AZ249" s="3">
        <v>51.418961530376301</v>
      </c>
      <c r="BA249" s="3">
        <v>94.456066945606693</v>
      </c>
      <c r="BB249" s="3">
        <v>76.427525622254706</v>
      </c>
      <c r="BC249" s="3">
        <v>53.757103767627903</v>
      </c>
      <c r="BD249" s="3">
        <v>70.591939546599505</v>
      </c>
      <c r="BE249" s="3">
        <v>67.733835530445702</v>
      </c>
      <c r="BF249" s="3">
        <v>78.242589867563595</v>
      </c>
      <c r="BG249" s="3">
        <v>88.419503993274503</v>
      </c>
      <c r="BH249" s="3">
        <v>94.0351611552951</v>
      </c>
      <c r="BI249" s="3">
        <v>78.849372384937197</v>
      </c>
      <c r="BJ249" s="3">
        <v>40.105890138980797</v>
      </c>
      <c r="BK249" s="3">
        <v>58.940677966101703</v>
      </c>
      <c r="BL249" s="3">
        <v>63.630653266331699</v>
      </c>
    </row>
    <row r="250" spans="1:64" x14ac:dyDescent="0.3">
      <c r="A250" s="3" t="s">
        <v>355</v>
      </c>
      <c r="B250" s="4" t="s">
        <v>65</v>
      </c>
      <c r="C250" s="3" t="s">
        <v>191</v>
      </c>
      <c r="D250" s="3" t="s">
        <v>192</v>
      </c>
      <c r="E250" s="3" t="s">
        <v>193</v>
      </c>
      <c r="F250" s="3" t="s">
        <v>194</v>
      </c>
      <c r="G250" s="3" t="s">
        <v>70</v>
      </c>
      <c r="H250" s="3" t="s">
        <v>71</v>
      </c>
      <c r="I250" s="3" t="s">
        <v>71</v>
      </c>
      <c r="J250" s="3">
        <v>3956</v>
      </c>
      <c r="K250" s="3">
        <v>1584</v>
      </c>
      <c r="L250" s="3">
        <v>95.501199999999997</v>
      </c>
      <c r="M250" s="3">
        <v>92.359099999999998</v>
      </c>
      <c r="N250" s="3">
        <v>0</v>
      </c>
      <c r="O250" s="3">
        <v>111.785490276533</v>
      </c>
      <c r="P250" s="3">
        <v>67.411100000000005</v>
      </c>
      <c r="Q250" s="3">
        <v>97.237899999999996</v>
      </c>
      <c r="R250" s="3">
        <v>35.654039664517498</v>
      </c>
      <c r="S250" s="3">
        <v>76.131450612015797</v>
      </c>
      <c r="T250" s="3">
        <v>93.100616016427097</v>
      </c>
      <c r="U250" s="3">
        <v>71.098742527313902</v>
      </c>
      <c r="V250" s="3">
        <v>55.791624106230898</v>
      </c>
      <c r="W250" s="3">
        <v>88.325298679522106</v>
      </c>
      <c r="X250" s="3">
        <v>54.561717352415002</v>
      </c>
      <c r="Y250" s="3">
        <v>9.6239643084767401</v>
      </c>
      <c r="Z250" s="3">
        <v>0</v>
      </c>
      <c r="AA250" s="3">
        <v>0</v>
      </c>
      <c r="AB250" s="3">
        <v>0</v>
      </c>
      <c r="AC250" s="3">
        <v>0</v>
      </c>
      <c r="AD250" s="3">
        <v>0</v>
      </c>
      <c r="AE250" s="3">
        <v>65.456795215508393</v>
      </c>
      <c r="AF250" s="3">
        <v>0</v>
      </c>
      <c r="AG250" s="3">
        <v>0</v>
      </c>
      <c r="AH250" s="3">
        <v>0</v>
      </c>
      <c r="AI250" s="3">
        <v>0</v>
      </c>
      <c r="AJ250" s="3">
        <v>78.521986970683997</v>
      </c>
      <c r="AK250" s="3">
        <v>6.5727699530516404</v>
      </c>
      <c r="AL250" s="3">
        <v>0</v>
      </c>
      <c r="AM250" s="3">
        <v>100</v>
      </c>
      <c r="AN250" s="3">
        <v>34.348599377501102</v>
      </c>
      <c r="AO250" s="3">
        <v>80.267126238690196</v>
      </c>
      <c r="AP250" s="3">
        <v>25.713227121155999</v>
      </c>
      <c r="AQ250" s="3">
        <v>94.445617740232294</v>
      </c>
      <c r="AR250" s="3">
        <v>89.338235294117695</v>
      </c>
      <c r="AS250" s="3">
        <v>79.110738255033596</v>
      </c>
      <c r="AT250" s="3">
        <v>94.516534114692305</v>
      </c>
      <c r="AU250" s="3">
        <v>89.323843416370096</v>
      </c>
      <c r="AV250" s="3">
        <v>85.627615062761507</v>
      </c>
      <c r="AW250" s="3">
        <v>88.3211678832117</v>
      </c>
      <c r="AX250" s="3">
        <v>95.6466876971609</v>
      </c>
      <c r="AY250" s="3">
        <v>96.594492327096901</v>
      </c>
      <c r="AZ250" s="3">
        <v>56.653352953542097</v>
      </c>
      <c r="BA250" s="3">
        <v>72.824267782426801</v>
      </c>
      <c r="BB250" s="3">
        <v>79.272118803597607</v>
      </c>
      <c r="BC250" s="3">
        <v>37.613134077036399</v>
      </c>
      <c r="BD250" s="3">
        <v>87.048698572627998</v>
      </c>
      <c r="BE250" s="3">
        <v>9.1650973006905208</v>
      </c>
      <c r="BF250" s="3">
        <v>98.591549295774698</v>
      </c>
      <c r="BG250" s="3">
        <v>79.886506935687294</v>
      </c>
      <c r="BH250" s="3">
        <v>94.0351611552951</v>
      </c>
      <c r="BI250" s="3">
        <v>87.782426778242694</v>
      </c>
      <c r="BJ250" s="3">
        <v>0</v>
      </c>
      <c r="BK250" s="3">
        <v>88.072033898305094</v>
      </c>
      <c r="BL250" s="3">
        <v>94.367671691792296</v>
      </c>
    </row>
    <row r="251" spans="1:64" x14ac:dyDescent="0.3">
      <c r="A251" s="3" t="s">
        <v>356</v>
      </c>
      <c r="B251" s="4" t="s">
        <v>65</v>
      </c>
      <c r="C251" s="3" t="s">
        <v>191</v>
      </c>
      <c r="D251" s="3" t="s">
        <v>192</v>
      </c>
      <c r="E251" s="3" t="s">
        <v>193</v>
      </c>
      <c r="F251" s="3" t="s">
        <v>194</v>
      </c>
      <c r="G251" s="3" t="s">
        <v>70</v>
      </c>
      <c r="H251" s="3" t="s">
        <v>71</v>
      </c>
      <c r="I251" s="3" t="s">
        <v>71</v>
      </c>
      <c r="J251" s="3">
        <v>3706</v>
      </c>
      <c r="K251" s="3">
        <v>1006</v>
      </c>
      <c r="L251" s="3">
        <v>93.701599999999999</v>
      </c>
      <c r="M251" s="3">
        <v>89.159499999999994</v>
      </c>
      <c r="N251" s="3">
        <v>0</v>
      </c>
      <c r="O251" s="3">
        <v>109.595577094719</v>
      </c>
      <c r="P251" s="3">
        <v>71.505399999999995</v>
      </c>
      <c r="Q251" s="3">
        <v>93.513300000000001</v>
      </c>
      <c r="R251" s="3">
        <v>36.562817620728801</v>
      </c>
      <c r="S251" s="3">
        <v>73.032759473990097</v>
      </c>
      <c r="T251" s="3">
        <v>89.917864476386001</v>
      </c>
      <c r="U251" s="3">
        <v>70.562770562770595</v>
      </c>
      <c r="V251" s="3">
        <v>64.065372829417797</v>
      </c>
      <c r="W251" s="3">
        <v>94.592328652274205</v>
      </c>
      <c r="X251" s="3">
        <v>51.270125223613597</v>
      </c>
      <c r="Y251" s="3">
        <v>21.159974506054802</v>
      </c>
      <c r="Z251" s="3">
        <v>0</v>
      </c>
      <c r="AA251" s="3">
        <v>0</v>
      </c>
      <c r="AB251" s="3">
        <v>0</v>
      </c>
      <c r="AC251" s="3">
        <v>0</v>
      </c>
      <c r="AD251" s="3">
        <v>0</v>
      </c>
      <c r="AE251" s="3">
        <v>53.825531037327302</v>
      </c>
      <c r="AF251" s="3">
        <v>0</v>
      </c>
      <c r="AG251" s="3">
        <v>0</v>
      </c>
      <c r="AH251" s="3">
        <v>0</v>
      </c>
      <c r="AI251" s="3">
        <v>0</v>
      </c>
      <c r="AJ251" s="3">
        <v>82.6954397394137</v>
      </c>
      <c r="AK251" s="3">
        <v>8.8181261481935103</v>
      </c>
      <c r="AL251" s="3">
        <v>0</v>
      </c>
      <c r="AM251" s="3">
        <v>100</v>
      </c>
      <c r="AN251" s="3">
        <v>25.477990217874598</v>
      </c>
      <c r="AO251" s="3">
        <v>79.577768203360606</v>
      </c>
      <c r="AP251" s="3">
        <v>24.120044460911501</v>
      </c>
      <c r="AQ251" s="3">
        <v>99.429778247096095</v>
      </c>
      <c r="AR251" s="3">
        <v>92.892156862745097</v>
      </c>
      <c r="AS251" s="3">
        <v>35.262863534675603</v>
      </c>
      <c r="AT251" s="3">
        <v>97.865215571368793</v>
      </c>
      <c r="AU251" s="3">
        <v>92.715093154699602</v>
      </c>
      <c r="AV251" s="3">
        <v>94.225941422594104</v>
      </c>
      <c r="AW251" s="3">
        <v>97.380850150279102</v>
      </c>
      <c r="AX251" s="3">
        <v>89.043112513144095</v>
      </c>
      <c r="AY251" s="3">
        <v>96.594492327096901</v>
      </c>
      <c r="AZ251" s="3">
        <v>56.653352953542097</v>
      </c>
      <c r="BA251" s="3">
        <v>71.527196652719695</v>
      </c>
      <c r="BB251" s="3">
        <v>79.272118803597607</v>
      </c>
      <c r="BC251" s="3">
        <v>37.613134077036399</v>
      </c>
      <c r="BD251" s="3">
        <v>71.221662468513898</v>
      </c>
      <c r="BE251" s="3">
        <v>5.0010462439841001</v>
      </c>
      <c r="BF251" s="3">
        <v>98.591549295774698</v>
      </c>
      <c r="BG251" s="3">
        <v>68.095838587641893</v>
      </c>
      <c r="BH251" s="3">
        <v>82.524068647969898</v>
      </c>
      <c r="BI251" s="3">
        <v>81.150627615062803</v>
      </c>
      <c r="BJ251" s="3">
        <v>0</v>
      </c>
      <c r="BK251" s="3">
        <v>65.614406779660996</v>
      </c>
      <c r="BL251" s="3">
        <v>98.953098827470697</v>
      </c>
    </row>
    <row r="252" spans="1:64" x14ac:dyDescent="0.3">
      <c r="A252" s="3" t="s">
        <v>357</v>
      </c>
      <c r="B252" s="4" t="s">
        <v>65</v>
      </c>
      <c r="C252" s="3" t="s">
        <v>191</v>
      </c>
      <c r="D252" s="3" t="s">
        <v>192</v>
      </c>
      <c r="E252" s="3" t="s">
        <v>193</v>
      </c>
      <c r="F252" s="3" t="s">
        <v>194</v>
      </c>
      <c r="G252" s="3" t="s">
        <v>70</v>
      </c>
      <c r="H252" s="3" t="s">
        <v>71</v>
      </c>
      <c r="I252" s="3" t="s">
        <v>71</v>
      </c>
      <c r="J252" s="3">
        <v>3184</v>
      </c>
      <c r="K252" s="3">
        <v>1127</v>
      </c>
      <c r="L252" s="3">
        <v>91.860200000000006</v>
      </c>
      <c r="M252" s="3">
        <v>86.007599999999996</v>
      </c>
      <c r="N252" s="3">
        <v>0</v>
      </c>
      <c r="O252" s="3">
        <v>107.85107271971</v>
      </c>
      <c r="P252" s="3">
        <v>57.072000000000003</v>
      </c>
      <c r="Q252" s="3">
        <v>95.312799999999996</v>
      </c>
      <c r="R252" s="3">
        <v>33.432610033330803</v>
      </c>
      <c r="S252" s="3">
        <v>74.4184626863793</v>
      </c>
      <c r="T252" s="3">
        <v>90.225872689938399</v>
      </c>
      <c r="U252" s="3">
        <v>70.088641517212906</v>
      </c>
      <c r="V252" s="3">
        <v>67.129724208375904</v>
      </c>
      <c r="W252" s="3">
        <v>80.2766715573255</v>
      </c>
      <c r="X252" s="3">
        <v>53.738819320214702</v>
      </c>
      <c r="Y252" s="3">
        <v>0</v>
      </c>
      <c r="Z252" s="3">
        <v>0</v>
      </c>
      <c r="AA252" s="3">
        <v>0</v>
      </c>
      <c r="AB252" s="3">
        <v>0</v>
      </c>
      <c r="AC252" s="3">
        <v>0</v>
      </c>
      <c r="AD252" s="3">
        <v>0</v>
      </c>
      <c r="AE252" s="3">
        <v>54.031759125592899</v>
      </c>
      <c r="AF252" s="3">
        <v>0</v>
      </c>
      <c r="AG252" s="3">
        <v>0</v>
      </c>
      <c r="AH252" s="3">
        <v>0</v>
      </c>
      <c r="AI252" s="3">
        <v>0</v>
      </c>
      <c r="AJ252" s="3">
        <v>78.521986970683997</v>
      </c>
      <c r="AK252" s="3">
        <v>4.6948356807511704</v>
      </c>
      <c r="AL252" s="3">
        <v>0</v>
      </c>
      <c r="AM252" s="3">
        <v>83.088073797496193</v>
      </c>
      <c r="AN252" s="3">
        <v>13.3392618941752</v>
      </c>
      <c r="AO252" s="3">
        <v>64.131839724256807</v>
      </c>
      <c r="AP252" s="3">
        <v>14.820303816228201</v>
      </c>
      <c r="AQ252" s="3">
        <v>100</v>
      </c>
      <c r="AR252" s="3">
        <v>92.696078431372598</v>
      </c>
      <c r="AS252" s="3">
        <v>27.908277404921702</v>
      </c>
      <c r="AT252" s="3">
        <v>88.488907492674798</v>
      </c>
      <c r="AU252" s="3">
        <v>94.285116181703998</v>
      </c>
      <c r="AV252" s="3">
        <v>99.958158995815893</v>
      </c>
      <c r="AW252" s="3">
        <v>89.6307428080721</v>
      </c>
      <c r="AX252" s="3">
        <v>88.307045215562596</v>
      </c>
      <c r="AY252" s="3">
        <v>96.594492327096901</v>
      </c>
      <c r="AZ252" s="3">
        <v>56.653352953542097</v>
      </c>
      <c r="BA252" s="3">
        <v>71.861924686192495</v>
      </c>
      <c r="BB252" s="3">
        <v>79.272118803597607</v>
      </c>
      <c r="BC252" s="3">
        <v>37.613134077036399</v>
      </c>
      <c r="BD252" s="3">
        <v>78.967254408060498</v>
      </c>
      <c r="BE252" s="3">
        <v>16.426030550324299</v>
      </c>
      <c r="BF252" s="3">
        <v>98.591549295774698</v>
      </c>
      <c r="BG252" s="3">
        <v>97.204707860445595</v>
      </c>
      <c r="BH252" s="3">
        <v>94.0351611552951</v>
      </c>
      <c r="BI252" s="3">
        <v>97.761506276150598</v>
      </c>
      <c r="BJ252" s="3">
        <v>0</v>
      </c>
      <c r="BK252" s="3">
        <v>85.762711864406796</v>
      </c>
      <c r="BL252" s="3">
        <v>100</v>
      </c>
    </row>
    <row r="253" spans="1:64" x14ac:dyDescent="0.3">
      <c r="A253" s="3" t="s">
        <v>358</v>
      </c>
      <c r="B253" s="4" t="s">
        <v>65</v>
      </c>
      <c r="C253" s="3" t="s">
        <v>191</v>
      </c>
      <c r="D253" s="3" t="s">
        <v>192</v>
      </c>
      <c r="E253" s="3" t="s">
        <v>193</v>
      </c>
      <c r="F253" s="3" t="s">
        <v>194</v>
      </c>
      <c r="G253" s="3" t="s">
        <v>70</v>
      </c>
      <c r="H253" s="3" t="s">
        <v>71</v>
      </c>
      <c r="I253" s="3" t="s">
        <v>71</v>
      </c>
      <c r="J253" s="3">
        <v>4153</v>
      </c>
      <c r="K253" s="3">
        <v>1674</v>
      </c>
      <c r="L253" s="3">
        <v>92.697199999999995</v>
      </c>
      <c r="M253" s="3">
        <v>87.440299999999993</v>
      </c>
      <c r="N253" s="3">
        <v>0</v>
      </c>
      <c r="O253" s="3">
        <v>108.551784355796</v>
      </c>
      <c r="P253" s="3">
        <v>54.962800000000001</v>
      </c>
      <c r="Q253" s="3">
        <v>96.631100000000004</v>
      </c>
      <c r="R253" s="3">
        <v>33.055379427338501</v>
      </c>
      <c r="S253" s="3">
        <v>75.496404928457693</v>
      </c>
      <c r="T253" s="3">
        <v>89.219712525667305</v>
      </c>
      <c r="U253" s="3">
        <v>70.129870129870099</v>
      </c>
      <c r="V253" s="3">
        <v>65.720122574055196</v>
      </c>
      <c r="W253" s="3">
        <v>83.588346258645998</v>
      </c>
      <c r="X253" s="3">
        <v>52.093023255814003</v>
      </c>
      <c r="Y253" s="3">
        <v>13.5967707669428</v>
      </c>
      <c r="Z253" s="3">
        <v>0</v>
      </c>
      <c r="AA253" s="3">
        <v>0</v>
      </c>
      <c r="AB253" s="3">
        <v>0</v>
      </c>
      <c r="AC253" s="3">
        <v>0</v>
      </c>
      <c r="AD253" s="3">
        <v>0</v>
      </c>
      <c r="AE253" s="3">
        <v>52.608785316560102</v>
      </c>
      <c r="AF253" s="3">
        <v>0</v>
      </c>
      <c r="AG253" s="3">
        <v>0</v>
      </c>
      <c r="AH253" s="3">
        <v>0</v>
      </c>
      <c r="AI253" s="3">
        <v>0</v>
      </c>
      <c r="AJ253" s="3">
        <v>78.521986970683997</v>
      </c>
      <c r="AK253" s="3">
        <v>2.8169014084507</v>
      </c>
      <c r="AL253" s="3">
        <v>0</v>
      </c>
      <c r="AM253" s="3">
        <v>76.8065012079947</v>
      </c>
      <c r="AN253" s="3">
        <v>36.482881280569103</v>
      </c>
      <c r="AO253" s="3">
        <v>79.4700560103404</v>
      </c>
      <c r="AP253" s="3">
        <v>19.4516487587996</v>
      </c>
      <c r="AQ253" s="3">
        <v>98.880675818373803</v>
      </c>
      <c r="AR253" s="3">
        <v>94.5833333333333</v>
      </c>
      <c r="AS253" s="3">
        <v>7.2706935123042502</v>
      </c>
      <c r="AT253" s="3">
        <v>92.381749686061099</v>
      </c>
      <c r="AU253" s="3">
        <v>87.628218547205407</v>
      </c>
      <c r="AV253" s="3">
        <v>98.033472803347294</v>
      </c>
      <c r="AW253" s="3">
        <v>81.279519106912801</v>
      </c>
      <c r="AX253" s="3">
        <v>83.785488958990499</v>
      </c>
      <c r="AY253" s="3">
        <v>96.594492327096901</v>
      </c>
      <c r="AZ253" s="3">
        <v>56.653352953542097</v>
      </c>
      <c r="BA253" s="3">
        <v>94.4142259414226</v>
      </c>
      <c r="BB253" s="3">
        <v>79.272118803597607</v>
      </c>
      <c r="BC253" s="3">
        <v>37.613134077036399</v>
      </c>
      <c r="BD253" s="3">
        <v>86.817800167926094</v>
      </c>
      <c r="BE253" s="3">
        <v>78.154425612052705</v>
      </c>
      <c r="BF253" s="3">
        <v>98.591549295774698</v>
      </c>
      <c r="BG253" s="3">
        <v>95.775535939470402</v>
      </c>
      <c r="BH253" s="3">
        <v>82.524068647969898</v>
      </c>
      <c r="BI253" s="3">
        <v>63.912133891213401</v>
      </c>
      <c r="BJ253" s="3">
        <v>0</v>
      </c>
      <c r="BK253" s="3">
        <v>82.690677966101703</v>
      </c>
      <c r="BL253" s="3">
        <v>95.958961474036897</v>
      </c>
    </row>
    <row r="254" spans="1:64" x14ac:dyDescent="0.3">
      <c r="A254" s="3" t="s">
        <v>359</v>
      </c>
      <c r="B254" s="4" t="s">
        <v>65</v>
      </c>
      <c r="C254" s="3" t="s">
        <v>191</v>
      </c>
      <c r="D254" s="3" t="s">
        <v>192</v>
      </c>
      <c r="E254" s="3" t="s">
        <v>193</v>
      </c>
      <c r="F254" s="3" t="s">
        <v>194</v>
      </c>
      <c r="G254" s="3" t="s">
        <v>70</v>
      </c>
      <c r="H254" s="3" t="s">
        <v>71</v>
      </c>
      <c r="I254" s="3" t="s">
        <v>71</v>
      </c>
      <c r="J254" s="3">
        <v>1816</v>
      </c>
      <c r="K254" s="3">
        <v>585</v>
      </c>
      <c r="L254" s="3">
        <v>89.160899999999998</v>
      </c>
      <c r="M254" s="3">
        <v>80.993300000000005</v>
      </c>
      <c r="N254" s="3">
        <v>0</v>
      </c>
      <c r="O254" s="3">
        <v>105.36146923489601</v>
      </c>
      <c r="P254" s="3">
        <v>61.621200000000002</v>
      </c>
      <c r="Q254" s="3">
        <v>91.378900000000002</v>
      </c>
      <c r="R254" s="3">
        <v>34.3771682036583</v>
      </c>
      <c r="S254" s="3">
        <v>70.984301031237607</v>
      </c>
      <c r="T254" s="3">
        <v>82.751540041067798</v>
      </c>
      <c r="U254" s="3">
        <v>65.2648938363224</v>
      </c>
      <c r="V254" s="3">
        <v>48.804902962206299</v>
      </c>
      <c r="W254" s="3">
        <v>76.8392370572207</v>
      </c>
      <c r="X254" s="3">
        <v>9.0876565295169893</v>
      </c>
      <c r="Y254" s="3">
        <v>8.4767367750159295</v>
      </c>
      <c r="Z254" s="3">
        <v>0</v>
      </c>
      <c r="AA254" s="3">
        <v>0</v>
      </c>
      <c r="AB254" s="3">
        <v>0</v>
      </c>
      <c r="AC254" s="3">
        <v>0</v>
      </c>
      <c r="AD254" s="3">
        <v>0</v>
      </c>
      <c r="AE254" s="3">
        <v>63.848216127036501</v>
      </c>
      <c r="AF254" s="3">
        <v>0</v>
      </c>
      <c r="AG254" s="3">
        <v>0</v>
      </c>
      <c r="AH254" s="3">
        <v>0</v>
      </c>
      <c r="AI254" s="3">
        <v>0</v>
      </c>
      <c r="AJ254" s="3">
        <v>96.294788273615595</v>
      </c>
      <c r="AK254" s="3">
        <v>22.473974280465399</v>
      </c>
      <c r="AL254" s="3">
        <v>0</v>
      </c>
      <c r="AM254" s="3">
        <v>100</v>
      </c>
      <c r="AN254" s="3">
        <v>72.787905735882603</v>
      </c>
      <c r="AO254" s="3">
        <v>74.795346833261505</v>
      </c>
      <c r="AP254" s="3">
        <v>62.356428306780302</v>
      </c>
      <c r="AQ254" s="3">
        <v>86.715945089757099</v>
      </c>
      <c r="AR254" s="3">
        <v>93.235294117647101</v>
      </c>
      <c r="AS254" s="3">
        <v>0</v>
      </c>
      <c r="AT254" s="3">
        <v>62.620343239849298</v>
      </c>
      <c r="AU254" s="3">
        <v>84.090433326355495</v>
      </c>
      <c r="AV254" s="3">
        <v>76.380753138075306</v>
      </c>
      <c r="AW254" s="3">
        <v>98.368398454272196</v>
      </c>
      <c r="AX254" s="3">
        <v>93.480546792849594</v>
      </c>
      <c r="AY254" s="3">
        <v>86.903510615934394</v>
      </c>
      <c r="AZ254" s="3">
        <v>51.418961530376301</v>
      </c>
      <c r="BA254" s="3">
        <v>71.066945606694603</v>
      </c>
      <c r="BB254" s="3">
        <v>76.427525622254706</v>
      </c>
      <c r="BC254" s="3">
        <v>53.757103767627903</v>
      </c>
      <c r="BD254" s="3">
        <v>91.372795969773307</v>
      </c>
      <c r="BE254" s="3">
        <v>20.108809374346102</v>
      </c>
      <c r="BF254" s="3">
        <v>78.242589867563595</v>
      </c>
      <c r="BG254" s="3">
        <v>85.119798234552306</v>
      </c>
      <c r="BH254" s="3">
        <v>94.0351611552951</v>
      </c>
      <c r="BI254" s="3">
        <v>75.899581589958203</v>
      </c>
      <c r="BJ254" s="3">
        <v>0</v>
      </c>
      <c r="BK254" s="3">
        <v>72.415254237288096</v>
      </c>
      <c r="BL254" s="3">
        <v>84.212730318257996</v>
      </c>
    </row>
    <row r="255" spans="1:64" x14ac:dyDescent="0.3">
      <c r="A255" s="3" t="s">
        <v>360</v>
      </c>
      <c r="B255" s="4" t="s">
        <v>65</v>
      </c>
      <c r="C255" s="3" t="s">
        <v>191</v>
      </c>
      <c r="D255" s="3" t="s">
        <v>192</v>
      </c>
      <c r="E255" s="3" t="s">
        <v>193</v>
      </c>
      <c r="F255" s="3" t="s">
        <v>194</v>
      </c>
      <c r="G255" s="3" t="s">
        <v>70</v>
      </c>
      <c r="H255" s="3" t="s">
        <v>71</v>
      </c>
      <c r="I255" s="3" t="s">
        <v>71</v>
      </c>
      <c r="J255" s="3">
        <v>1180</v>
      </c>
      <c r="K255" s="3">
        <v>347</v>
      </c>
      <c r="L255" s="3">
        <v>94.057299999999998</v>
      </c>
      <c r="M255" s="3">
        <v>89.828100000000006</v>
      </c>
      <c r="N255" s="3">
        <v>0</v>
      </c>
      <c r="O255" s="3">
        <v>109.888977191885</v>
      </c>
      <c r="P255" s="3">
        <v>74.607100000000003</v>
      </c>
      <c r="Q255" s="3">
        <v>92.927400000000006</v>
      </c>
      <c r="R255" s="3">
        <v>37.402202134360998</v>
      </c>
      <c r="S255" s="3">
        <v>72.486775057524298</v>
      </c>
      <c r="T255" s="3">
        <v>84.106776180698105</v>
      </c>
      <c r="U255" s="3">
        <v>69.614512471655303</v>
      </c>
      <c r="V255" s="3">
        <v>71.644535240040895</v>
      </c>
      <c r="W255" s="3">
        <v>84.133305386711399</v>
      </c>
      <c r="X255" s="3">
        <v>53.953488372092998</v>
      </c>
      <c r="Y255" s="3">
        <v>33.736987465477</v>
      </c>
      <c r="Z255" s="3">
        <v>0</v>
      </c>
      <c r="AA255" s="3">
        <v>0</v>
      </c>
      <c r="AB255" s="3">
        <v>0</v>
      </c>
      <c r="AC255" s="3">
        <v>0</v>
      </c>
      <c r="AD255" s="3">
        <v>0</v>
      </c>
      <c r="AE255" s="3">
        <v>63.641988038770897</v>
      </c>
      <c r="AF255" s="3">
        <v>0</v>
      </c>
      <c r="AG255" s="3">
        <v>0</v>
      </c>
      <c r="AH255" s="3">
        <v>0</v>
      </c>
      <c r="AI255" s="3">
        <v>0</v>
      </c>
      <c r="AJ255" s="3">
        <v>96.294788273615595</v>
      </c>
      <c r="AK255" s="3">
        <v>2.0004082465809301</v>
      </c>
      <c r="AL255" s="3">
        <v>0</v>
      </c>
      <c r="AM255" s="3">
        <v>100</v>
      </c>
      <c r="AN255" s="3">
        <v>0</v>
      </c>
      <c r="AO255" s="3">
        <v>71.370099095217597</v>
      </c>
      <c r="AP255" s="3">
        <v>17.339755464987</v>
      </c>
      <c r="AQ255" s="3">
        <v>99.049630411826797</v>
      </c>
      <c r="AR255" s="3">
        <v>95.318627450980401</v>
      </c>
      <c r="AS255" s="3">
        <v>0</v>
      </c>
      <c r="AT255" s="3">
        <v>99.937212222687293</v>
      </c>
      <c r="AU255" s="3">
        <v>95.122461796106293</v>
      </c>
      <c r="AV255" s="3">
        <v>96.338912133891199</v>
      </c>
      <c r="AW255" s="3">
        <v>84.693001288106501</v>
      </c>
      <c r="AX255" s="3">
        <v>97.476340694006296</v>
      </c>
      <c r="AY255" s="3">
        <v>89.804498633592601</v>
      </c>
      <c r="AZ255" s="3">
        <v>59.932730712633997</v>
      </c>
      <c r="BA255" s="3">
        <v>89.016736401673597</v>
      </c>
      <c r="BB255" s="3">
        <v>80.004183225266701</v>
      </c>
      <c r="BC255" s="3">
        <v>26.015575668280398</v>
      </c>
      <c r="BD255" s="3">
        <v>89.210747271200702</v>
      </c>
      <c r="BE255" s="3">
        <v>10.2322661644696</v>
      </c>
      <c r="BF255" s="3">
        <v>97.603531637586698</v>
      </c>
      <c r="BG255" s="3">
        <v>97.793190416141201</v>
      </c>
      <c r="BH255" s="3">
        <v>58.497279196316498</v>
      </c>
      <c r="BI255" s="3">
        <v>84.2468619246862</v>
      </c>
      <c r="BJ255" s="3">
        <v>0</v>
      </c>
      <c r="BK255" s="3">
        <v>80.677966101694906</v>
      </c>
      <c r="BL255" s="3">
        <v>98.869346733668294</v>
      </c>
    </row>
    <row r="256" spans="1:64" x14ac:dyDescent="0.3">
      <c r="A256" s="3" t="s">
        <v>361</v>
      </c>
      <c r="B256" s="4" t="s">
        <v>65</v>
      </c>
      <c r="C256" s="3" t="s">
        <v>191</v>
      </c>
      <c r="D256" s="3" t="s">
        <v>192</v>
      </c>
      <c r="E256" s="3" t="s">
        <v>193</v>
      </c>
      <c r="F256" s="3" t="s">
        <v>194</v>
      </c>
      <c r="G256" s="3" t="s">
        <v>70</v>
      </c>
      <c r="H256" s="3" t="s">
        <v>71</v>
      </c>
      <c r="I256" s="3" t="s">
        <v>71</v>
      </c>
      <c r="J256" s="3">
        <v>5574</v>
      </c>
      <c r="K256" s="3">
        <v>1608</v>
      </c>
      <c r="L256" s="3">
        <v>92.529799999999994</v>
      </c>
      <c r="M256" s="3">
        <v>87.153800000000004</v>
      </c>
      <c r="N256" s="3">
        <v>0</v>
      </c>
      <c r="O256" s="3">
        <v>108.443254121159</v>
      </c>
      <c r="P256" s="3">
        <v>66.646000000000001</v>
      </c>
      <c r="Q256" s="3">
        <v>93.387699999999995</v>
      </c>
      <c r="R256" s="3">
        <v>35.502469837208302</v>
      </c>
      <c r="S256" s="3">
        <v>72.940784283950507</v>
      </c>
      <c r="T256" s="3">
        <v>86.078028747433294</v>
      </c>
      <c r="U256" s="3">
        <v>69.738198309626895</v>
      </c>
      <c r="V256" s="3">
        <v>65.842696629213506</v>
      </c>
      <c r="W256" s="3">
        <v>77.950115279815606</v>
      </c>
      <c r="X256" s="3">
        <v>55.6708407871199</v>
      </c>
      <c r="Y256" s="3">
        <v>10.4525175270873</v>
      </c>
      <c r="Z256" s="3">
        <v>0</v>
      </c>
      <c r="AA256" s="3">
        <v>0</v>
      </c>
      <c r="AB256" s="3">
        <v>0</v>
      </c>
      <c r="AC256" s="3">
        <v>0</v>
      </c>
      <c r="AD256" s="3">
        <v>0</v>
      </c>
      <c r="AE256" s="3">
        <v>62.301505465044301</v>
      </c>
      <c r="AF256" s="3">
        <v>0</v>
      </c>
      <c r="AG256" s="3">
        <v>0</v>
      </c>
      <c r="AH256" s="3">
        <v>0</v>
      </c>
      <c r="AI256" s="3">
        <v>0</v>
      </c>
      <c r="AJ256" s="3">
        <v>84.446254071661201</v>
      </c>
      <c r="AK256" s="3">
        <v>4.1641151255358198</v>
      </c>
      <c r="AL256" s="3">
        <v>0</v>
      </c>
      <c r="AM256" s="3">
        <v>100</v>
      </c>
      <c r="AN256" s="3">
        <v>5.5135615829257398</v>
      </c>
      <c r="AO256" s="3">
        <v>81.107281344248193</v>
      </c>
      <c r="AP256" s="3">
        <v>23.304927751018901</v>
      </c>
      <c r="AQ256" s="3">
        <v>99.028511087645199</v>
      </c>
      <c r="AR256" s="3">
        <v>85.122549019607803</v>
      </c>
      <c r="AS256" s="3">
        <v>25.363534675615199</v>
      </c>
      <c r="AT256" s="3">
        <v>95.835077438258693</v>
      </c>
      <c r="AU256" s="3">
        <v>94.096713418463494</v>
      </c>
      <c r="AV256" s="3">
        <v>99.184100418409997</v>
      </c>
      <c r="AW256" s="3">
        <v>95.963933018462896</v>
      </c>
      <c r="AX256" s="3">
        <v>97.2239747634069</v>
      </c>
      <c r="AY256" s="3">
        <v>95.354214841286506</v>
      </c>
      <c r="AZ256" s="3">
        <v>50.010510826150899</v>
      </c>
      <c r="BA256" s="3">
        <v>68.870292887029294</v>
      </c>
      <c r="BB256" s="3">
        <v>80.882660531269593</v>
      </c>
      <c r="BC256" s="3">
        <v>33.698168806566997</v>
      </c>
      <c r="BD256" s="3">
        <v>85.201511335012597</v>
      </c>
      <c r="BE256" s="3">
        <v>3.4107553881565198</v>
      </c>
      <c r="BF256" s="3">
        <v>99.474458692453197</v>
      </c>
      <c r="BG256" s="3">
        <v>88.251366120218606</v>
      </c>
      <c r="BH256" s="3">
        <v>58.497279196316498</v>
      </c>
      <c r="BI256" s="3">
        <v>94.937238493723896</v>
      </c>
      <c r="BJ256" s="3">
        <v>0</v>
      </c>
      <c r="BK256" s="3">
        <v>71.525423728813607</v>
      </c>
      <c r="BL256" s="3">
        <v>98.806532663316602</v>
      </c>
    </row>
    <row r="257" spans="1:64" x14ac:dyDescent="0.3">
      <c r="A257" s="3" t="s">
        <v>362</v>
      </c>
      <c r="B257" s="4" t="s">
        <v>65</v>
      </c>
      <c r="C257" s="3" t="s">
        <v>191</v>
      </c>
      <c r="D257" s="3" t="s">
        <v>192</v>
      </c>
      <c r="E257" s="3" t="s">
        <v>193</v>
      </c>
      <c r="F257" s="3" t="s">
        <v>194</v>
      </c>
      <c r="G257" s="3" t="s">
        <v>70</v>
      </c>
      <c r="H257" s="3" t="s">
        <v>71</v>
      </c>
      <c r="I257" s="3" t="s">
        <v>71</v>
      </c>
      <c r="J257" s="3">
        <v>3803</v>
      </c>
      <c r="K257" s="3">
        <v>1320</v>
      </c>
      <c r="L257" s="3">
        <v>92.76</v>
      </c>
      <c r="M257" s="3">
        <v>87.583600000000004</v>
      </c>
      <c r="N257" s="3">
        <v>0</v>
      </c>
      <c r="O257" s="3">
        <v>108.63969852922</v>
      </c>
      <c r="P257" s="3">
        <v>56.844499999999996</v>
      </c>
      <c r="Q257" s="3">
        <v>96.149799999999999</v>
      </c>
      <c r="R257" s="3">
        <v>33.411548616959003</v>
      </c>
      <c r="S257" s="3">
        <v>75.228149912261301</v>
      </c>
      <c r="T257" s="3">
        <v>88.090349075975396</v>
      </c>
      <c r="U257" s="3">
        <v>70.439084724799002</v>
      </c>
      <c r="V257" s="3">
        <v>46.3738508682329</v>
      </c>
      <c r="W257" s="3">
        <v>66.254453992873593</v>
      </c>
      <c r="X257" s="3">
        <v>54.7406082289803</v>
      </c>
      <c r="Y257" s="3">
        <v>18.9504992564266</v>
      </c>
      <c r="Z257" s="3">
        <v>0</v>
      </c>
      <c r="AA257" s="3">
        <v>0</v>
      </c>
      <c r="AB257" s="3">
        <v>0</v>
      </c>
      <c r="AC257" s="3">
        <v>0</v>
      </c>
      <c r="AD257" s="3">
        <v>0</v>
      </c>
      <c r="AE257" s="3">
        <v>57.908847184986598</v>
      </c>
      <c r="AF257" s="3">
        <v>0</v>
      </c>
      <c r="AG257" s="3">
        <v>0</v>
      </c>
      <c r="AH257" s="3">
        <v>0</v>
      </c>
      <c r="AI257" s="3">
        <v>0</v>
      </c>
      <c r="AJ257" s="3">
        <v>80.354234527687296</v>
      </c>
      <c r="AK257" s="3">
        <v>6.98101653398653</v>
      </c>
      <c r="AL257" s="3">
        <v>0</v>
      </c>
      <c r="AM257" s="3">
        <v>92.444542060180098</v>
      </c>
      <c r="AN257" s="3">
        <v>0</v>
      </c>
      <c r="AO257" s="3">
        <v>73.007324429125404</v>
      </c>
      <c r="AP257" s="3">
        <v>24.082993701370899</v>
      </c>
      <c r="AQ257" s="3">
        <v>99.112988384371704</v>
      </c>
      <c r="AR257" s="3">
        <v>96.102941176470594</v>
      </c>
      <c r="AS257" s="3">
        <v>27.488814317673398</v>
      </c>
      <c r="AT257" s="3">
        <v>92.486395981582206</v>
      </c>
      <c r="AU257" s="3">
        <v>99.560393552438796</v>
      </c>
      <c r="AV257" s="3">
        <v>98.682008368200798</v>
      </c>
      <c r="AW257" s="3">
        <v>99.871189351653101</v>
      </c>
      <c r="AX257" s="3">
        <v>98.275499474237606</v>
      </c>
      <c r="AY257" s="3">
        <v>95.354214841286506</v>
      </c>
      <c r="AZ257" s="3">
        <v>50.010510826150899</v>
      </c>
      <c r="BA257" s="3">
        <v>94.644351464435104</v>
      </c>
      <c r="BB257" s="3">
        <v>80.882660531269593</v>
      </c>
      <c r="BC257" s="3">
        <v>33.698168806566997</v>
      </c>
      <c r="BD257" s="3">
        <v>87.888329135180498</v>
      </c>
      <c r="BE257" s="3">
        <v>5.2521448001674003</v>
      </c>
      <c r="BF257" s="3">
        <v>99.474458692453197</v>
      </c>
      <c r="BG257" s="3">
        <v>71.963009667927693</v>
      </c>
      <c r="BH257" s="3">
        <v>97.697781498534994</v>
      </c>
      <c r="BI257" s="3">
        <v>84.3305439330544</v>
      </c>
      <c r="BJ257" s="3">
        <v>0</v>
      </c>
      <c r="BK257" s="3">
        <v>90.338983050847503</v>
      </c>
      <c r="BL257" s="3">
        <v>98.157453936348404</v>
      </c>
    </row>
    <row r="258" spans="1:64" x14ac:dyDescent="0.3">
      <c r="A258" s="3" t="s">
        <v>363</v>
      </c>
      <c r="B258" s="4" t="s">
        <v>65</v>
      </c>
      <c r="C258" s="3" t="s">
        <v>191</v>
      </c>
      <c r="D258" s="3" t="s">
        <v>192</v>
      </c>
      <c r="E258" s="3" t="s">
        <v>193</v>
      </c>
      <c r="F258" s="3" t="s">
        <v>194</v>
      </c>
      <c r="G258" s="3" t="s">
        <v>70</v>
      </c>
      <c r="H258" s="3" t="s">
        <v>71</v>
      </c>
      <c r="I258" s="3" t="s">
        <v>71</v>
      </c>
      <c r="J258" s="3">
        <v>2241</v>
      </c>
      <c r="K258" s="3">
        <v>801</v>
      </c>
      <c r="L258" s="3">
        <v>91.044200000000004</v>
      </c>
      <c r="M258" s="3">
        <v>84.479500000000002</v>
      </c>
      <c r="N258" s="3">
        <v>0</v>
      </c>
      <c r="O258" s="3">
        <v>106.93904937212599</v>
      </c>
      <c r="P258" s="3">
        <v>76.178700000000006</v>
      </c>
      <c r="Q258" s="3">
        <v>89.035399999999996</v>
      </c>
      <c r="R258" s="3">
        <v>37.8554128671461</v>
      </c>
      <c r="S258" s="3">
        <v>69.083636504980404</v>
      </c>
      <c r="T258" s="3">
        <v>82.628336755646799</v>
      </c>
      <c r="U258" s="3">
        <v>64.192949907235601</v>
      </c>
      <c r="V258" s="3">
        <v>65.270684371808002</v>
      </c>
      <c r="W258" s="3">
        <v>53.091595053447897</v>
      </c>
      <c r="X258" s="3">
        <v>6.7620751341681604</v>
      </c>
      <c r="Y258" s="3">
        <v>71.085617165923097</v>
      </c>
      <c r="Z258" s="3">
        <v>80.769230769230802</v>
      </c>
      <c r="AA258" s="3">
        <v>0</v>
      </c>
      <c r="AB258" s="3">
        <v>0</v>
      </c>
      <c r="AC258" s="3">
        <v>0</v>
      </c>
      <c r="AD258" s="3">
        <v>0</v>
      </c>
      <c r="AE258" s="3">
        <v>61.187873788410002</v>
      </c>
      <c r="AF258" s="3">
        <v>0</v>
      </c>
      <c r="AG258" s="3">
        <v>0</v>
      </c>
      <c r="AH258" s="3">
        <v>0</v>
      </c>
      <c r="AI258" s="3">
        <v>0</v>
      </c>
      <c r="AJ258" s="3">
        <v>96.294788273615595</v>
      </c>
      <c r="AK258" s="3">
        <v>25.9848948765054</v>
      </c>
      <c r="AL258" s="3">
        <v>0</v>
      </c>
      <c r="AM258" s="3">
        <v>97.803645947726807</v>
      </c>
      <c r="AN258" s="3">
        <v>69.141840818141404</v>
      </c>
      <c r="AO258" s="3">
        <v>74.773804394657503</v>
      </c>
      <c r="AP258" s="3">
        <v>16.672841793256801</v>
      </c>
      <c r="AQ258" s="3">
        <v>91.404435058078107</v>
      </c>
      <c r="AR258" s="3">
        <v>68.553921568627501</v>
      </c>
      <c r="AS258" s="3">
        <v>80.1174496644295</v>
      </c>
      <c r="AT258" s="3">
        <v>71.389702804520695</v>
      </c>
      <c r="AU258" s="3">
        <v>68.808875863512696</v>
      </c>
      <c r="AV258" s="3">
        <v>69.895397489539704</v>
      </c>
      <c r="AW258" s="3">
        <v>80.571060541004698</v>
      </c>
      <c r="AX258" s="3">
        <v>83.196635120925393</v>
      </c>
      <c r="AY258" s="3">
        <v>86.903510615934394</v>
      </c>
      <c r="AZ258" s="3">
        <v>51.418961530376301</v>
      </c>
      <c r="BA258" s="3">
        <v>73.179916317991598</v>
      </c>
      <c r="BB258" s="3">
        <v>76.427525622254706</v>
      </c>
      <c r="BC258" s="3">
        <v>53.757103767627903</v>
      </c>
      <c r="BD258" s="3">
        <v>86.523929471032702</v>
      </c>
      <c r="BE258" s="3">
        <v>12.0527306967985</v>
      </c>
      <c r="BF258" s="3">
        <v>78.242589867563595</v>
      </c>
      <c r="BG258" s="3">
        <v>55.737704918032797</v>
      </c>
      <c r="BH258" s="3">
        <v>94.0351611552951</v>
      </c>
      <c r="BI258" s="3">
        <v>89.4979079497908</v>
      </c>
      <c r="BJ258" s="3">
        <v>0</v>
      </c>
      <c r="BK258" s="3">
        <v>91.970338983050894</v>
      </c>
      <c r="BL258" s="3">
        <v>72.131490787269698</v>
      </c>
    </row>
    <row r="259" spans="1:64" x14ac:dyDescent="0.3">
      <c r="A259" s="3" t="s">
        <v>364</v>
      </c>
      <c r="B259" s="4" t="s">
        <v>65</v>
      </c>
      <c r="C259" s="3" t="s">
        <v>191</v>
      </c>
      <c r="D259" s="3" t="s">
        <v>192</v>
      </c>
      <c r="E259" s="3" t="s">
        <v>193</v>
      </c>
      <c r="F259" s="3" t="s">
        <v>194</v>
      </c>
      <c r="G259" s="3" t="s">
        <v>70</v>
      </c>
      <c r="H259" s="3" t="s">
        <v>71</v>
      </c>
      <c r="I259" s="3" t="s">
        <v>71</v>
      </c>
      <c r="J259" s="3">
        <v>7873</v>
      </c>
      <c r="K259" s="3">
        <v>2572</v>
      </c>
      <c r="L259" s="3">
        <v>94.538600000000002</v>
      </c>
      <c r="M259" s="3">
        <v>90.687700000000007</v>
      </c>
      <c r="N259" s="3">
        <v>0</v>
      </c>
      <c r="O259" s="3">
        <v>110.664776430953</v>
      </c>
      <c r="P259" s="3">
        <v>66.046300000000002</v>
      </c>
      <c r="Q259" s="3">
        <v>96.254400000000004</v>
      </c>
      <c r="R259" s="3">
        <v>35.391227016654597</v>
      </c>
      <c r="S259" s="3">
        <v>75.273549414298103</v>
      </c>
      <c r="T259" s="3">
        <v>88.685831622176593</v>
      </c>
      <c r="U259" s="3">
        <v>70.377241805813199</v>
      </c>
      <c r="V259" s="3">
        <v>38.6925434116445</v>
      </c>
      <c r="W259" s="3">
        <v>68.392370572207099</v>
      </c>
      <c r="X259" s="3">
        <v>57.388193202146702</v>
      </c>
      <c r="Y259" s="3">
        <v>24.091778202676899</v>
      </c>
      <c r="Z259" s="3">
        <v>46.832579185520402</v>
      </c>
      <c r="AA259" s="3">
        <v>0</v>
      </c>
      <c r="AB259" s="3">
        <v>0</v>
      </c>
      <c r="AC259" s="3">
        <v>0</v>
      </c>
      <c r="AD259" s="3">
        <v>0</v>
      </c>
      <c r="AE259" s="3">
        <v>60.156733347081897</v>
      </c>
      <c r="AF259" s="3">
        <v>0</v>
      </c>
      <c r="AG259" s="3">
        <v>0</v>
      </c>
      <c r="AH259" s="3">
        <v>0</v>
      </c>
      <c r="AI259" s="3">
        <v>0</v>
      </c>
      <c r="AJ259" s="3">
        <v>82.939739413680797</v>
      </c>
      <c r="AK259" s="3">
        <v>3.9395795060216399</v>
      </c>
      <c r="AL259" s="3">
        <v>0</v>
      </c>
      <c r="AM259" s="3">
        <v>100</v>
      </c>
      <c r="AN259" s="3">
        <v>48.110271231658501</v>
      </c>
      <c r="AO259" s="3">
        <v>81.775096940973697</v>
      </c>
      <c r="AP259" s="3">
        <v>62.356428306780302</v>
      </c>
      <c r="AQ259" s="3">
        <v>96.789862724392805</v>
      </c>
      <c r="AR259" s="3">
        <v>93.651960784313701</v>
      </c>
      <c r="AS259" s="3">
        <v>0</v>
      </c>
      <c r="AT259" s="3">
        <v>99.288405190456203</v>
      </c>
      <c r="AU259" s="3">
        <v>94.431651664224404</v>
      </c>
      <c r="AV259" s="3">
        <v>96.631799163179906</v>
      </c>
      <c r="AW259" s="3">
        <v>95.985401459854003</v>
      </c>
      <c r="AX259" s="3">
        <v>95.604626708727693</v>
      </c>
      <c r="AY259" s="3">
        <v>95.354214841286506</v>
      </c>
      <c r="AZ259" s="3">
        <v>50.010510826150899</v>
      </c>
      <c r="BA259" s="3">
        <v>28.619246861924701</v>
      </c>
      <c r="BB259" s="3">
        <v>80.882660531269593</v>
      </c>
      <c r="BC259" s="3">
        <v>33.698168806566997</v>
      </c>
      <c r="BD259" s="3">
        <v>90.533165407220807</v>
      </c>
      <c r="BE259" s="3">
        <v>3.4944549068842901</v>
      </c>
      <c r="BF259" s="3">
        <v>99.474458692453197</v>
      </c>
      <c r="BG259" s="3">
        <v>83.039092055485497</v>
      </c>
      <c r="BH259" s="3">
        <v>94.0351611552951</v>
      </c>
      <c r="BI259" s="3">
        <v>86.903765690376602</v>
      </c>
      <c r="BJ259" s="3">
        <v>0</v>
      </c>
      <c r="BK259" s="3">
        <v>83.453389830508499</v>
      </c>
      <c r="BL259" s="3">
        <v>97.508375209380205</v>
      </c>
    </row>
    <row r="260" spans="1:64" x14ac:dyDescent="0.3">
      <c r="A260" s="3" t="s">
        <v>365</v>
      </c>
      <c r="B260" s="4" t="s">
        <v>65</v>
      </c>
      <c r="C260" s="3" t="s">
        <v>191</v>
      </c>
      <c r="D260" s="3" t="s">
        <v>192</v>
      </c>
      <c r="E260" s="3" t="s">
        <v>193</v>
      </c>
      <c r="F260" s="3" t="s">
        <v>194</v>
      </c>
      <c r="G260" s="3" t="s">
        <v>70</v>
      </c>
      <c r="H260" s="3" t="s">
        <v>71</v>
      </c>
      <c r="I260" s="3" t="s">
        <v>71</v>
      </c>
      <c r="J260" s="3">
        <v>3903</v>
      </c>
      <c r="K260" s="3">
        <v>1222</v>
      </c>
      <c r="L260" s="3">
        <v>90.521000000000001</v>
      </c>
      <c r="M260" s="3">
        <v>83.476600000000005</v>
      </c>
      <c r="N260" s="3">
        <v>0</v>
      </c>
      <c r="O260" s="3">
        <v>106.487843744548</v>
      </c>
      <c r="P260" s="3">
        <v>76.22</v>
      </c>
      <c r="Q260" s="3">
        <v>88.219300000000004</v>
      </c>
      <c r="R260" s="3">
        <v>37.867724689582403</v>
      </c>
      <c r="S260" s="3">
        <v>68.620119054965599</v>
      </c>
      <c r="T260" s="3">
        <v>83.429158110882994</v>
      </c>
      <c r="U260" s="3">
        <v>64.996907854050704</v>
      </c>
      <c r="V260" s="3">
        <v>74.688457609805894</v>
      </c>
      <c r="W260" s="3">
        <v>88.660658142947</v>
      </c>
      <c r="X260" s="3">
        <v>8.9087656529517005</v>
      </c>
      <c r="Y260" s="3">
        <v>71.765455704270195</v>
      </c>
      <c r="Z260" s="3">
        <v>51.2443438914027</v>
      </c>
      <c r="AA260" s="3">
        <v>0</v>
      </c>
      <c r="AB260" s="3">
        <v>0</v>
      </c>
      <c r="AC260" s="3">
        <v>0</v>
      </c>
      <c r="AD260" s="3">
        <v>0</v>
      </c>
      <c r="AE260" s="3">
        <v>63.930707362342801</v>
      </c>
      <c r="AF260" s="3">
        <v>0</v>
      </c>
      <c r="AG260" s="3">
        <v>0</v>
      </c>
      <c r="AH260" s="3">
        <v>0</v>
      </c>
      <c r="AI260" s="3">
        <v>0</v>
      </c>
      <c r="AJ260" s="3">
        <v>96.294788273615595</v>
      </c>
      <c r="AK260" s="3">
        <v>24.4131455399061</v>
      </c>
      <c r="AL260" s="3">
        <v>0</v>
      </c>
      <c r="AM260" s="3">
        <v>78.980891719745202</v>
      </c>
      <c r="AN260" s="3">
        <v>32.125389061805301</v>
      </c>
      <c r="AO260" s="3">
        <v>74.644549763033197</v>
      </c>
      <c r="AP260" s="3">
        <v>33.827343460540902</v>
      </c>
      <c r="AQ260" s="3">
        <v>96.282998944033807</v>
      </c>
      <c r="AR260" s="3">
        <v>84.705882352941202</v>
      </c>
      <c r="AS260" s="3">
        <v>0</v>
      </c>
      <c r="AT260" s="3">
        <v>72.247802427794099</v>
      </c>
      <c r="AU260" s="3">
        <v>86.979275696043501</v>
      </c>
      <c r="AV260" s="3">
        <v>71.025104602510496</v>
      </c>
      <c r="AW260" s="3">
        <v>88.235294117647101</v>
      </c>
      <c r="AX260" s="3">
        <v>88.075709779179803</v>
      </c>
      <c r="AY260" s="3">
        <v>86.903510615934394</v>
      </c>
      <c r="AZ260" s="3">
        <v>51.418961530376301</v>
      </c>
      <c r="BA260" s="3">
        <v>60.7531380753138</v>
      </c>
      <c r="BB260" s="3">
        <v>76.427525622254706</v>
      </c>
      <c r="BC260" s="3">
        <v>53.757103767627903</v>
      </c>
      <c r="BD260" s="3">
        <v>97.921914357682596</v>
      </c>
      <c r="BE260" s="3">
        <v>3.3479807491106901</v>
      </c>
      <c r="BF260" s="3">
        <v>78.242589867563595</v>
      </c>
      <c r="BG260" s="3">
        <v>87.894073139974793</v>
      </c>
      <c r="BH260" s="3">
        <v>97.697781498534994</v>
      </c>
      <c r="BI260" s="3">
        <v>57.740585774058601</v>
      </c>
      <c r="BJ260" s="3">
        <v>0</v>
      </c>
      <c r="BK260" s="3">
        <v>95.805084745762699</v>
      </c>
      <c r="BL260" s="3">
        <v>71.817420435510897</v>
      </c>
    </row>
    <row r="261" spans="1:64" x14ac:dyDescent="0.3">
      <c r="A261" s="3" t="s">
        <v>366</v>
      </c>
      <c r="B261" s="4" t="s">
        <v>65</v>
      </c>
      <c r="C261" s="3" t="s">
        <v>191</v>
      </c>
      <c r="D261" s="3" t="s">
        <v>192</v>
      </c>
      <c r="E261" s="3" t="s">
        <v>193</v>
      </c>
      <c r="F261" s="3" t="s">
        <v>194</v>
      </c>
      <c r="G261" s="3" t="s">
        <v>70</v>
      </c>
      <c r="H261" s="3" t="s">
        <v>71</v>
      </c>
      <c r="I261" s="3" t="s">
        <v>71</v>
      </c>
      <c r="J261" s="3">
        <v>6621</v>
      </c>
      <c r="K261" s="3">
        <v>2012</v>
      </c>
      <c r="L261" s="3">
        <v>91.232500000000002</v>
      </c>
      <c r="M261" s="3">
        <v>84.909300000000002</v>
      </c>
      <c r="N261" s="3">
        <v>0</v>
      </c>
      <c r="O261" s="3">
        <v>107.17497277950901</v>
      </c>
      <c r="P261" s="3">
        <v>70.554199999999994</v>
      </c>
      <c r="Q261" s="3">
        <v>91.169700000000006</v>
      </c>
      <c r="R261" s="3">
        <v>36.328546495248702</v>
      </c>
      <c r="S261" s="3">
        <v>70.846426284260801</v>
      </c>
      <c r="T261" s="3">
        <v>91.581108829568805</v>
      </c>
      <c r="U261" s="3">
        <v>70.624613481756299</v>
      </c>
      <c r="V261" s="3">
        <v>64.310520939734403</v>
      </c>
      <c r="W261" s="3">
        <v>72.940683294906705</v>
      </c>
      <c r="X261" s="3">
        <v>55.420393559928399</v>
      </c>
      <c r="Y261" s="3">
        <v>33.736987465477</v>
      </c>
      <c r="Z261" s="3">
        <v>42.081447963800898</v>
      </c>
      <c r="AA261" s="3">
        <v>0</v>
      </c>
      <c r="AB261" s="3">
        <v>0</v>
      </c>
      <c r="AC261" s="3">
        <v>0</v>
      </c>
      <c r="AD261" s="3">
        <v>0</v>
      </c>
      <c r="AE261" s="3">
        <v>53.928645081460097</v>
      </c>
      <c r="AF261" s="3">
        <v>0</v>
      </c>
      <c r="AG261" s="3">
        <v>0</v>
      </c>
      <c r="AH261" s="3">
        <v>0</v>
      </c>
      <c r="AI261" s="3">
        <v>0</v>
      </c>
      <c r="AJ261" s="3">
        <v>78.521986970683997</v>
      </c>
      <c r="AK261" s="3">
        <v>1.2451520718514</v>
      </c>
      <c r="AL261" s="3">
        <v>0</v>
      </c>
      <c r="AM261" s="3">
        <v>100</v>
      </c>
      <c r="AN261" s="3">
        <v>36.3050244553135</v>
      </c>
      <c r="AO261" s="3">
        <v>81.904351572598003</v>
      </c>
      <c r="AP261" s="3">
        <v>30.270470544646201</v>
      </c>
      <c r="AQ261" s="3">
        <v>93.980992608236505</v>
      </c>
      <c r="AR261" s="3">
        <v>86.960784313725497</v>
      </c>
      <c r="AS261" s="3">
        <v>41.247203579418297</v>
      </c>
      <c r="AT261" s="3">
        <v>97.990791125994093</v>
      </c>
      <c r="AU261" s="3">
        <v>82.206405693950202</v>
      </c>
      <c r="AV261" s="3">
        <v>86.255230125522999</v>
      </c>
      <c r="AW261" s="3">
        <v>94.2679261485616</v>
      </c>
      <c r="AX261" s="3">
        <v>83.028391167192396</v>
      </c>
      <c r="AY261" s="3">
        <v>96.594492327096901</v>
      </c>
      <c r="AZ261" s="3">
        <v>56.653352953542097</v>
      </c>
      <c r="BA261" s="3">
        <v>49.309623430962297</v>
      </c>
      <c r="BB261" s="3">
        <v>79.272118803597607</v>
      </c>
      <c r="BC261" s="3">
        <v>37.613134077036399</v>
      </c>
      <c r="BD261" s="3">
        <v>75.125944584382907</v>
      </c>
      <c r="BE261" s="3">
        <v>3.7455534630675902</v>
      </c>
      <c r="BF261" s="3">
        <v>98.591549295774698</v>
      </c>
      <c r="BG261" s="3">
        <v>57.124842370743998</v>
      </c>
      <c r="BH261" s="3">
        <v>82.524068647969898</v>
      </c>
      <c r="BI261" s="3">
        <v>58.765690376568998</v>
      </c>
      <c r="BJ261" s="3">
        <v>0</v>
      </c>
      <c r="BK261" s="3">
        <v>88.262711864406796</v>
      </c>
      <c r="BL261" s="3">
        <v>96.231155778894504</v>
      </c>
    </row>
    <row r="262" spans="1:64" x14ac:dyDescent="0.3">
      <c r="A262" s="3" t="s">
        <v>367</v>
      </c>
      <c r="B262" s="4" t="s">
        <v>65</v>
      </c>
      <c r="C262" s="3" t="s">
        <v>191</v>
      </c>
      <c r="D262" s="3" t="s">
        <v>192</v>
      </c>
      <c r="E262" s="3" t="s">
        <v>193</v>
      </c>
      <c r="F262" s="3" t="s">
        <v>194</v>
      </c>
      <c r="G262" s="3" t="s">
        <v>70</v>
      </c>
      <c r="H262" s="3" t="s">
        <v>71</v>
      </c>
      <c r="I262" s="3" t="s">
        <v>71</v>
      </c>
      <c r="J262" s="3">
        <v>5737</v>
      </c>
      <c r="K262" s="3">
        <v>2029</v>
      </c>
      <c r="L262" s="3">
        <v>91.943899999999999</v>
      </c>
      <c r="M262" s="3">
        <v>86.198700000000002</v>
      </c>
      <c r="N262" s="3">
        <v>0</v>
      </c>
      <c r="O262" s="3">
        <v>107.902364992157</v>
      </c>
      <c r="P262" s="3">
        <v>52.791600000000003</v>
      </c>
      <c r="Q262" s="3">
        <v>96.338099999999997</v>
      </c>
      <c r="R262" s="3">
        <v>32.593698460547898</v>
      </c>
      <c r="S262" s="3">
        <v>75.308666531609006</v>
      </c>
      <c r="T262" s="3">
        <v>92.4845995893224</v>
      </c>
      <c r="U262" s="3">
        <v>71.346114203257102</v>
      </c>
      <c r="V262" s="3">
        <v>61.511746680286002</v>
      </c>
      <c r="W262" s="3">
        <v>69.880528191154895</v>
      </c>
      <c r="X262" s="3">
        <v>59.4633273703041</v>
      </c>
      <c r="Y262" s="3">
        <v>5.1412789462502699</v>
      </c>
      <c r="Z262" s="3">
        <v>0</v>
      </c>
      <c r="AA262" s="3">
        <v>0</v>
      </c>
      <c r="AB262" s="3">
        <v>0</v>
      </c>
      <c r="AC262" s="3">
        <v>0</v>
      </c>
      <c r="AD262" s="3">
        <v>0</v>
      </c>
      <c r="AE262" s="3">
        <v>62.631470406269301</v>
      </c>
      <c r="AF262" s="3">
        <v>0</v>
      </c>
      <c r="AG262" s="3">
        <v>0</v>
      </c>
      <c r="AH262" s="3">
        <v>0</v>
      </c>
      <c r="AI262" s="3">
        <v>0</v>
      </c>
      <c r="AJ262" s="3">
        <v>78.521986970683997</v>
      </c>
      <c r="AK262" s="3">
        <v>8.4098795672586206</v>
      </c>
      <c r="AL262" s="3">
        <v>0</v>
      </c>
      <c r="AM262" s="3">
        <v>68.789808917197504</v>
      </c>
      <c r="AN262" s="3">
        <v>25.366829702089799</v>
      </c>
      <c r="AO262" s="3">
        <v>74.7091770788453</v>
      </c>
      <c r="AP262" s="3">
        <v>27.084105224157099</v>
      </c>
      <c r="AQ262" s="3">
        <v>98.796198521647298</v>
      </c>
      <c r="AR262" s="3">
        <v>89.5833333333333</v>
      </c>
      <c r="AS262" s="3">
        <v>83.724832214765101</v>
      </c>
      <c r="AT262" s="3">
        <v>94.935119296776904</v>
      </c>
      <c r="AU262" s="3">
        <v>91.124136487335207</v>
      </c>
      <c r="AV262" s="3">
        <v>98.012552301255198</v>
      </c>
      <c r="AW262" s="3">
        <v>97.659939888364093</v>
      </c>
      <c r="AX262" s="3">
        <v>83.301787592008395</v>
      </c>
      <c r="AY262" s="3">
        <v>94.933781795249104</v>
      </c>
      <c r="AZ262" s="3">
        <v>56.148833298297198</v>
      </c>
      <c r="BA262" s="3">
        <v>85.732217573221803</v>
      </c>
      <c r="BB262" s="3">
        <v>82.723279648609093</v>
      </c>
      <c r="BC262" s="3">
        <v>33.445590402020599</v>
      </c>
      <c r="BD262" s="3">
        <v>72.774979009235906</v>
      </c>
      <c r="BE262" s="3">
        <v>6.2565390249006096</v>
      </c>
      <c r="BF262" s="3">
        <v>98.044986335925998</v>
      </c>
      <c r="BG262" s="3">
        <v>88.650693568726396</v>
      </c>
      <c r="BH262" s="3">
        <v>94.0351611552951</v>
      </c>
      <c r="BI262" s="3">
        <v>68.765690376568998</v>
      </c>
      <c r="BJ262" s="3">
        <v>0</v>
      </c>
      <c r="BK262" s="3">
        <v>73.622881355932194</v>
      </c>
      <c r="BL262" s="3">
        <v>97.131490787269698</v>
      </c>
    </row>
    <row r="263" spans="1:64" x14ac:dyDescent="0.3">
      <c r="A263" s="3" t="s">
        <v>368</v>
      </c>
      <c r="B263" s="4" t="s">
        <v>65</v>
      </c>
      <c r="C263" s="3" t="s">
        <v>191</v>
      </c>
      <c r="D263" s="3" t="s">
        <v>192</v>
      </c>
      <c r="E263" s="3" t="s">
        <v>193</v>
      </c>
      <c r="F263" s="3" t="s">
        <v>194</v>
      </c>
      <c r="G263" s="3" t="s">
        <v>70</v>
      </c>
      <c r="H263" s="3" t="s">
        <v>71</v>
      </c>
      <c r="I263" s="3" t="s">
        <v>71</v>
      </c>
      <c r="J263" s="3">
        <v>2146</v>
      </c>
      <c r="K263" s="3">
        <v>809</v>
      </c>
      <c r="L263" s="3">
        <v>76.564099999999996</v>
      </c>
      <c r="M263" s="3">
        <v>62.511899999999997</v>
      </c>
      <c r="N263" s="3">
        <v>0</v>
      </c>
      <c r="O263" s="3">
        <v>94.683129284978904</v>
      </c>
      <c r="P263" s="3">
        <v>57.857700000000001</v>
      </c>
      <c r="Q263" s="3">
        <v>77.694100000000006</v>
      </c>
      <c r="R263" s="3">
        <v>33.591768826061397</v>
      </c>
      <c r="S263" s="3">
        <v>61.0913604589174</v>
      </c>
      <c r="T263" s="3">
        <v>80.800821355236096</v>
      </c>
      <c r="U263" s="3">
        <v>63.471449185734897</v>
      </c>
      <c r="V263" s="3">
        <v>45.086823289070502</v>
      </c>
      <c r="W263" s="3">
        <v>48.375602599035801</v>
      </c>
      <c r="X263" s="3">
        <v>4.9373881932021497</v>
      </c>
      <c r="Y263" s="3">
        <v>34.714255364350997</v>
      </c>
      <c r="Z263" s="3">
        <v>64.140271493212694</v>
      </c>
      <c r="AA263" s="3">
        <v>0</v>
      </c>
      <c r="AB263" s="3">
        <v>0</v>
      </c>
      <c r="AC263" s="3">
        <v>0</v>
      </c>
      <c r="AD263" s="3">
        <v>0</v>
      </c>
      <c r="AE263" s="3">
        <v>46.298205815632102</v>
      </c>
      <c r="AF263" s="3">
        <v>0</v>
      </c>
      <c r="AG263" s="3">
        <v>0</v>
      </c>
      <c r="AH263" s="3">
        <v>0</v>
      </c>
      <c r="AI263" s="3">
        <v>0</v>
      </c>
      <c r="AJ263" s="3">
        <v>96.294788273615595</v>
      </c>
      <c r="AK263" s="3">
        <v>12.818942641355401</v>
      </c>
      <c r="AL263" s="3">
        <v>0</v>
      </c>
      <c r="AM263" s="3">
        <v>100</v>
      </c>
      <c r="AN263" s="3">
        <v>37.283236994219699</v>
      </c>
      <c r="AO263" s="3">
        <v>60.943558810857397</v>
      </c>
      <c r="AP263" s="3">
        <v>62.356428306780302</v>
      </c>
      <c r="AQ263" s="3">
        <v>92.059134107708502</v>
      </c>
      <c r="AR263" s="3">
        <v>56.274509803921603</v>
      </c>
      <c r="AS263" s="3">
        <v>67.4217002237136</v>
      </c>
      <c r="AT263" s="3">
        <v>33.654248639598201</v>
      </c>
      <c r="AU263" s="3">
        <v>36.947875235503503</v>
      </c>
      <c r="AV263" s="3">
        <v>58.200836820083701</v>
      </c>
      <c r="AW263" s="3">
        <v>65.500214684413905</v>
      </c>
      <c r="AX263" s="3">
        <v>90.515247108306994</v>
      </c>
      <c r="AY263" s="3">
        <v>86.903510615934394</v>
      </c>
      <c r="AZ263" s="3">
        <v>51.418961530376301</v>
      </c>
      <c r="BA263" s="3">
        <v>71.966527196652706</v>
      </c>
      <c r="BB263" s="3">
        <v>76.427525622254706</v>
      </c>
      <c r="BC263" s="3">
        <v>53.757103767627903</v>
      </c>
      <c r="BD263" s="3">
        <v>60.096557514693501</v>
      </c>
      <c r="BE263" s="3">
        <v>45.051265955220799</v>
      </c>
      <c r="BF263" s="3">
        <v>78.242589867563595</v>
      </c>
      <c r="BG263" s="3">
        <v>58.1967213114754</v>
      </c>
      <c r="BH263" s="3">
        <v>94.0351611552951</v>
      </c>
      <c r="BI263" s="3">
        <v>62.970711297071098</v>
      </c>
      <c r="BJ263" s="3">
        <v>0</v>
      </c>
      <c r="BK263" s="3">
        <v>88.516949152542395</v>
      </c>
      <c r="BL263" s="3">
        <v>67.922948073701804</v>
      </c>
    </row>
    <row r="264" spans="1:64" x14ac:dyDescent="0.3">
      <c r="A264" s="3" t="s">
        <v>369</v>
      </c>
      <c r="B264" s="4" t="s">
        <v>65</v>
      </c>
      <c r="C264" s="3" t="s">
        <v>191</v>
      </c>
      <c r="D264" s="3" t="s">
        <v>192</v>
      </c>
      <c r="E264" s="3" t="s">
        <v>193</v>
      </c>
      <c r="F264" s="3" t="s">
        <v>194</v>
      </c>
      <c r="G264" s="3" t="s">
        <v>70</v>
      </c>
      <c r="H264" s="3" t="s">
        <v>71</v>
      </c>
      <c r="I264" s="3" t="s">
        <v>71</v>
      </c>
      <c r="J264" s="3">
        <v>4871</v>
      </c>
      <c r="K264" s="3">
        <v>1510</v>
      </c>
      <c r="L264" s="3">
        <v>96.212599999999995</v>
      </c>
      <c r="M264" s="3">
        <v>93.552999999999997</v>
      </c>
      <c r="N264" s="3">
        <v>0</v>
      </c>
      <c r="O264" s="3">
        <v>113.332395875017</v>
      </c>
      <c r="P264" s="3">
        <v>76.344099999999997</v>
      </c>
      <c r="Q264" s="3">
        <v>96.589200000000005</v>
      </c>
      <c r="R264" s="3">
        <v>37.886430470133398</v>
      </c>
      <c r="S264" s="3">
        <v>75.445965404883907</v>
      </c>
      <c r="T264" s="3">
        <v>92.156057494866502</v>
      </c>
      <c r="U264" s="3">
        <v>72.232529375386505</v>
      </c>
      <c r="V264" s="3">
        <v>90.255362614913196</v>
      </c>
      <c r="W264" s="3">
        <v>93.292810731502797</v>
      </c>
      <c r="X264" s="3">
        <v>64.114490161001797</v>
      </c>
      <c r="Y264" s="3">
        <v>21.159974506054802</v>
      </c>
      <c r="Z264" s="3">
        <v>0</v>
      </c>
      <c r="AA264" s="3">
        <v>0</v>
      </c>
      <c r="AB264" s="3">
        <v>0</v>
      </c>
      <c r="AC264" s="3">
        <v>0</v>
      </c>
      <c r="AD264" s="3">
        <v>0</v>
      </c>
      <c r="AE264" s="3">
        <v>66.302330377397396</v>
      </c>
      <c r="AF264" s="3">
        <v>0</v>
      </c>
      <c r="AG264" s="3">
        <v>0</v>
      </c>
      <c r="AH264" s="3">
        <v>0</v>
      </c>
      <c r="AI264" s="3">
        <v>0</v>
      </c>
      <c r="AJ264" s="3">
        <v>78.521986970683997</v>
      </c>
      <c r="AK264" s="3">
        <v>16.5543988569096</v>
      </c>
      <c r="AL264" s="3">
        <v>0</v>
      </c>
      <c r="AM264" s="3">
        <v>83.175927959587099</v>
      </c>
      <c r="AN264" s="3">
        <v>13.028012449977799</v>
      </c>
      <c r="AO264" s="3">
        <v>77.703576044808301</v>
      </c>
      <c r="AP264" s="3">
        <v>15.9688773619859</v>
      </c>
      <c r="AQ264" s="3">
        <v>99.134107708553302</v>
      </c>
      <c r="AR264" s="3">
        <v>97.058823529411796</v>
      </c>
      <c r="AS264" s="3">
        <v>5.2013422818792003</v>
      </c>
      <c r="AT264" s="3">
        <v>95.625784847216394</v>
      </c>
      <c r="AU264" s="3">
        <v>98.785848859116598</v>
      </c>
      <c r="AV264" s="3">
        <v>98.200836820083694</v>
      </c>
      <c r="AW264" s="3">
        <v>96.972949763847197</v>
      </c>
      <c r="AX264" s="3">
        <v>93.354363827549903</v>
      </c>
      <c r="AY264" s="3">
        <v>94.933781795249104</v>
      </c>
      <c r="AZ264" s="3">
        <v>56.148833298297198</v>
      </c>
      <c r="BA264" s="3">
        <v>84.372384937238493</v>
      </c>
      <c r="BB264" s="3">
        <v>82.723279648609093</v>
      </c>
      <c r="BC264" s="3">
        <v>33.445590402020599</v>
      </c>
      <c r="BD264" s="3">
        <v>66.9185558354324</v>
      </c>
      <c r="BE264" s="3">
        <v>9.8974680895584903</v>
      </c>
      <c r="BF264" s="3">
        <v>98.044986335925998</v>
      </c>
      <c r="BG264" s="3">
        <v>95.145018915510704</v>
      </c>
      <c r="BH264" s="3">
        <v>94.0351611552951</v>
      </c>
      <c r="BI264" s="3">
        <v>85.857740585774096</v>
      </c>
      <c r="BJ264" s="3">
        <v>13.765718067505</v>
      </c>
      <c r="BK264" s="3">
        <v>85.932203389830505</v>
      </c>
      <c r="BL264" s="3">
        <v>96.817420435510897</v>
      </c>
    </row>
    <row r="265" spans="1:64" x14ac:dyDescent="0.3">
      <c r="A265" s="3" t="s">
        <v>370</v>
      </c>
      <c r="B265" s="4" t="s">
        <v>65</v>
      </c>
      <c r="C265" s="3" t="s">
        <v>191</v>
      </c>
      <c r="D265" s="3" t="s">
        <v>192</v>
      </c>
      <c r="E265" s="3" t="s">
        <v>193</v>
      </c>
      <c r="F265" s="3" t="s">
        <v>194</v>
      </c>
      <c r="G265" s="3" t="s">
        <v>70</v>
      </c>
      <c r="H265" s="3" t="s">
        <v>71</v>
      </c>
      <c r="I265" s="3" t="s">
        <v>71</v>
      </c>
      <c r="J265" s="3">
        <v>3677</v>
      </c>
      <c r="K265" s="3">
        <v>1191</v>
      </c>
      <c r="L265" s="3">
        <v>93.555099999999996</v>
      </c>
      <c r="M265" s="3">
        <v>88.920699999999997</v>
      </c>
      <c r="N265" s="3">
        <v>0</v>
      </c>
      <c r="O265" s="3">
        <v>109.44547891614801</v>
      </c>
      <c r="P265" s="3">
        <v>63.440899999999999</v>
      </c>
      <c r="Q265" s="3">
        <v>95.563900000000004</v>
      </c>
      <c r="R265" s="3">
        <v>34.8123720190546</v>
      </c>
      <c r="S265" s="3">
        <v>74.633106897093299</v>
      </c>
      <c r="T265" s="3">
        <v>91.827515400410704</v>
      </c>
      <c r="U265" s="3">
        <v>71.634714491857395</v>
      </c>
      <c r="V265" s="3">
        <v>55.219611848825302</v>
      </c>
      <c r="W265" s="3">
        <v>89.394256969188802</v>
      </c>
      <c r="X265" s="3">
        <v>63.685152057245098</v>
      </c>
      <c r="Y265" s="3">
        <v>1.55088166560442</v>
      </c>
      <c r="Z265" s="3">
        <v>0</v>
      </c>
      <c r="AA265" s="3">
        <v>0</v>
      </c>
      <c r="AB265" s="3">
        <v>0</v>
      </c>
      <c r="AC265" s="3">
        <v>0</v>
      </c>
      <c r="AD265" s="3">
        <v>0</v>
      </c>
      <c r="AE265" s="3">
        <v>63.415137141678699</v>
      </c>
      <c r="AF265" s="3">
        <v>0</v>
      </c>
      <c r="AG265" s="3">
        <v>0</v>
      </c>
      <c r="AH265" s="3">
        <v>0</v>
      </c>
      <c r="AI265" s="3">
        <v>0</v>
      </c>
      <c r="AJ265" s="3">
        <v>78.521986970683997</v>
      </c>
      <c r="AK265" s="3">
        <v>22.473974280465399</v>
      </c>
      <c r="AL265" s="3">
        <v>0</v>
      </c>
      <c r="AM265" s="3">
        <v>72.040412914561799</v>
      </c>
      <c r="AN265" s="3">
        <v>0</v>
      </c>
      <c r="AO265" s="3">
        <v>78.953037483843204</v>
      </c>
      <c r="AP265" s="3">
        <v>14.486846980363101</v>
      </c>
      <c r="AQ265" s="3">
        <v>98.711721224920794</v>
      </c>
      <c r="AR265" s="3">
        <v>90.465686274509807</v>
      </c>
      <c r="AS265" s="3">
        <v>83.752796420581703</v>
      </c>
      <c r="AT265" s="3">
        <v>95.374633737965695</v>
      </c>
      <c r="AU265" s="3">
        <v>90.768264601214199</v>
      </c>
      <c r="AV265" s="3">
        <v>94.205020920502093</v>
      </c>
      <c r="AW265" s="3">
        <v>95.427221983684007</v>
      </c>
      <c r="AX265" s="3">
        <v>70.283911671924301</v>
      </c>
      <c r="AY265" s="3">
        <v>94.933781795249104</v>
      </c>
      <c r="AZ265" s="3">
        <v>56.148833298297198</v>
      </c>
      <c r="BA265" s="3">
        <v>90.230125523012504</v>
      </c>
      <c r="BB265" s="3">
        <v>82.723279648609093</v>
      </c>
      <c r="BC265" s="3">
        <v>33.445590402020599</v>
      </c>
      <c r="BD265" s="3">
        <v>62.405541561712901</v>
      </c>
      <c r="BE265" s="3">
        <v>20.276208411801601</v>
      </c>
      <c r="BF265" s="3">
        <v>98.044986335925998</v>
      </c>
      <c r="BG265" s="3">
        <v>82.387557797393896</v>
      </c>
      <c r="BH265" s="3">
        <v>94.0351611552951</v>
      </c>
      <c r="BI265" s="3">
        <v>82.489539748954002</v>
      </c>
      <c r="BJ265" s="3">
        <v>0</v>
      </c>
      <c r="BK265" s="3">
        <v>80.911016949152597</v>
      </c>
      <c r="BL265" s="3">
        <v>97.801507537688394</v>
      </c>
    </row>
    <row r="266" spans="1:64" x14ac:dyDescent="0.3">
      <c r="A266" s="3" t="s">
        <v>371</v>
      </c>
      <c r="B266" s="4" t="s">
        <v>75</v>
      </c>
      <c r="C266" s="3" t="s">
        <v>191</v>
      </c>
      <c r="D266" s="3" t="s">
        <v>192</v>
      </c>
      <c r="E266" s="3" t="s">
        <v>193</v>
      </c>
      <c r="F266" s="3" t="s">
        <v>194</v>
      </c>
      <c r="G266" s="3" t="s">
        <v>70</v>
      </c>
      <c r="H266" s="3" t="s">
        <v>71</v>
      </c>
      <c r="I266" s="3" t="s">
        <v>71</v>
      </c>
      <c r="J266" s="3">
        <v>2011</v>
      </c>
      <c r="K266" s="3">
        <v>728</v>
      </c>
      <c r="L266" s="3">
        <v>63.946399999999997</v>
      </c>
      <c r="M266" s="3">
        <v>43.362000000000002</v>
      </c>
      <c r="N266" s="3">
        <v>0</v>
      </c>
      <c r="O266" s="3">
        <v>87.387402752660094</v>
      </c>
      <c r="P266" s="3">
        <v>38.813099999999999</v>
      </c>
      <c r="Q266" s="3">
        <v>71.604900000000001</v>
      </c>
      <c r="R266" s="3">
        <v>30.1614511057433</v>
      </c>
      <c r="S266" s="3">
        <v>57.225951646916798</v>
      </c>
      <c r="T266" s="3">
        <v>80.0205338809035</v>
      </c>
      <c r="U266" s="3">
        <v>64.831993403422004</v>
      </c>
      <c r="V266" s="3">
        <v>42.226762002042904</v>
      </c>
      <c r="W266" s="3">
        <v>41.500733598826201</v>
      </c>
      <c r="X266" s="3">
        <v>6.6189624329159198</v>
      </c>
      <c r="Y266" s="3">
        <v>5.8423624389207598</v>
      </c>
      <c r="Z266" s="3">
        <v>0</v>
      </c>
      <c r="AA266" s="3">
        <v>0</v>
      </c>
      <c r="AB266" s="3">
        <v>0</v>
      </c>
      <c r="AC266" s="3">
        <v>0</v>
      </c>
      <c r="AD266" s="3">
        <v>0</v>
      </c>
      <c r="AE266" s="3">
        <v>49.597855227882</v>
      </c>
      <c r="AF266" s="3">
        <v>0</v>
      </c>
      <c r="AG266" s="3">
        <v>0</v>
      </c>
      <c r="AH266" s="3">
        <v>0</v>
      </c>
      <c r="AI266" s="3">
        <v>0</v>
      </c>
      <c r="AJ266" s="3">
        <v>96.294788273615595</v>
      </c>
      <c r="AK266" s="3">
        <v>29.1488058787508</v>
      </c>
      <c r="AL266" s="3">
        <v>0</v>
      </c>
      <c r="AM266" s="3">
        <v>76.894355370085705</v>
      </c>
      <c r="AN266" s="3">
        <v>82.636727434415306</v>
      </c>
      <c r="AO266" s="3">
        <v>46.5747522619561</v>
      </c>
      <c r="AP266" s="3">
        <v>62.356428306780302</v>
      </c>
      <c r="AQ266" s="3">
        <v>83.928194297782497</v>
      </c>
      <c r="AR266" s="3">
        <v>81.274509803921603</v>
      </c>
      <c r="AS266" s="3">
        <v>0</v>
      </c>
      <c r="AT266" s="3">
        <v>17.643365424864001</v>
      </c>
      <c r="AU266" s="3">
        <v>66.296839020305598</v>
      </c>
      <c r="AV266" s="3">
        <v>66.924686192468599</v>
      </c>
      <c r="AW266" s="3">
        <v>83.533705452984094</v>
      </c>
      <c r="AX266" s="3">
        <v>83.722397476340703</v>
      </c>
      <c r="AY266" s="3">
        <v>79.167542568845903</v>
      </c>
      <c r="AZ266" s="3">
        <v>35.6527223039731</v>
      </c>
      <c r="BA266" s="3">
        <v>77.426778242677798</v>
      </c>
      <c r="BB266" s="3">
        <v>61.514327546538397</v>
      </c>
      <c r="BC266" s="3">
        <v>25.4051778572932</v>
      </c>
      <c r="BD266" s="3">
        <v>31.024349286313999</v>
      </c>
      <c r="BE266" s="3">
        <v>61.477296505545098</v>
      </c>
      <c r="BF266" s="3">
        <v>57.031742694975797</v>
      </c>
      <c r="BG266" s="3">
        <v>78.54140395124</v>
      </c>
      <c r="BH266" s="3">
        <v>94.0351611552951</v>
      </c>
      <c r="BI266" s="3">
        <v>89.476987447698704</v>
      </c>
      <c r="BJ266" s="3">
        <v>0</v>
      </c>
      <c r="BK266" s="3">
        <v>15.338983050847499</v>
      </c>
      <c r="BL266" s="3">
        <v>64.4262981574539</v>
      </c>
    </row>
    <row r="267" spans="1:64" x14ac:dyDescent="0.3">
      <c r="A267" s="3" t="s">
        <v>372</v>
      </c>
      <c r="B267" s="4" t="s">
        <v>65</v>
      </c>
      <c r="C267" s="3" t="s">
        <v>191</v>
      </c>
      <c r="D267" s="3" t="s">
        <v>192</v>
      </c>
      <c r="E267" s="3" t="s">
        <v>193</v>
      </c>
      <c r="F267" s="3" t="s">
        <v>194</v>
      </c>
      <c r="G267" s="3" t="s">
        <v>70</v>
      </c>
      <c r="H267" s="3" t="s">
        <v>71</v>
      </c>
      <c r="I267" s="3" t="s">
        <v>71</v>
      </c>
      <c r="J267" s="3">
        <v>2058</v>
      </c>
      <c r="K267" s="3">
        <v>781</v>
      </c>
      <c r="L267" s="3">
        <v>99.288600000000002</v>
      </c>
      <c r="M267" s="3">
        <v>98.662800000000004</v>
      </c>
      <c r="N267" s="3">
        <v>0</v>
      </c>
      <c r="O267" s="3">
        <v>124.363798094263</v>
      </c>
      <c r="P267" s="3">
        <v>99.131500000000003</v>
      </c>
      <c r="Q267" s="3">
        <v>88.072800000000001</v>
      </c>
      <c r="R267" s="3">
        <v>55.896175990278302</v>
      </c>
      <c r="S267" s="3">
        <v>68.467622103984297</v>
      </c>
      <c r="T267" s="3">
        <v>91.314168377823407</v>
      </c>
      <c r="U267" s="3">
        <v>72.686044114615498</v>
      </c>
      <c r="V267" s="3">
        <v>99.162410623084796</v>
      </c>
      <c r="W267" s="3">
        <v>99.182561307901906</v>
      </c>
      <c r="X267" s="3">
        <v>69.409660107334503</v>
      </c>
      <c r="Y267" s="3">
        <v>5.1412789462502699</v>
      </c>
      <c r="Z267" s="3">
        <v>85.746606334841601</v>
      </c>
      <c r="AA267" s="3">
        <v>0</v>
      </c>
      <c r="AB267" s="3">
        <v>0</v>
      </c>
      <c r="AC267" s="3">
        <v>0</v>
      </c>
      <c r="AD267" s="3">
        <v>0</v>
      </c>
      <c r="AE267" s="3">
        <v>66.673540936275501</v>
      </c>
      <c r="AF267" s="3">
        <v>0</v>
      </c>
      <c r="AG267" s="3">
        <v>0</v>
      </c>
      <c r="AH267" s="3">
        <v>0</v>
      </c>
      <c r="AI267" s="3">
        <v>86.988847583643107</v>
      </c>
      <c r="AJ267" s="3">
        <v>78.521986970683997</v>
      </c>
      <c r="AK267" s="3">
        <v>57.460706266584999</v>
      </c>
      <c r="AL267" s="3">
        <v>83.145275035260894</v>
      </c>
      <c r="AM267" s="3">
        <v>53.0639139029212</v>
      </c>
      <c r="AN267" s="3">
        <v>11.582925744775499</v>
      </c>
      <c r="AO267" s="3">
        <v>87.871607065919903</v>
      </c>
      <c r="AP267" s="3">
        <v>32.234160800296401</v>
      </c>
      <c r="AQ267" s="3">
        <v>91.721224920802499</v>
      </c>
      <c r="AR267" s="3">
        <v>83.431372549019599</v>
      </c>
      <c r="AS267" s="3">
        <v>76.677852348993298</v>
      </c>
      <c r="AT267" s="3">
        <v>92.444537463373806</v>
      </c>
      <c r="AU267" s="3">
        <v>83.2530877119531</v>
      </c>
      <c r="AV267" s="3">
        <v>76.861924686192495</v>
      </c>
      <c r="AW267" s="3">
        <v>90.918849291541406</v>
      </c>
      <c r="AX267" s="3">
        <v>77.350157728706606</v>
      </c>
      <c r="AY267" s="3">
        <v>94.933781795249104</v>
      </c>
      <c r="AZ267" s="3">
        <v>56.148833298297198</v>
      </c>
      <c r="BA267" s="3">
        <v>77.698744769874494</v>
      </c>
      <c r="BB267" s="3">
        <v>82.723279648609093</v>
      </c>
      <c r="BC267" s="3">
        <v>33.445590402020599</v>
      </c>
      <c r="BD267" s="3">
        <v>87.531486146095702</v>
      </c>
      <c r="BE267" s="3">
        <v>10.776313036199999</v>
      </c>
      <c r="BF267" s="3">
        <v>98.044986335925998</v>
      </c>
      <c r="BG267" s="3">
        <v>56.347204707860399</v>
      </c>
      <c r="BH267" s="3">
        <v>58.497279196316498</v>
      </c>
      <c r="BI267" s="3">
        <v>33.138075313807498</v>
      </c>
      <c r="BJ267" s="3">
        <v>0</v>
      </c>
      <c r="BK267" s="3">
        <v>59.745762711864401</v>
      </c>
      <c r="BL267" s="3">
        <v>95.875209380234494</v>
      </c>
    </row>
    <row r="268" spans="1:64" x14ac:dyDescent="0.3">
      <c r="A268" s="3" t="s">
        <v>373</v>
      </c>
      <c r="B268" s="4" t="s">
        <v>75</v>
      </c>
      <c r="C268" s="3" t="s">
        <v>191</v>
      </c>
      <c r="D268" s="3" t="s">
        <v>192</v>
      </c>
      <c r="E268" s="3" t="s">
        <v>193</v>
      </c>
      <c r="F268" s="3" t="s">
        <v>194</v>
      </c>
      <c r="G268" s="3" t="s">
        <v>70</v>
      </c>
      <c r="H268" s="3" t="s">
        <v>71</v>
      </c>
      <c r="I268" s="3" t="s">
        <v>71</v>
      </c>
      <c r="J268" s="3">
        <v>3078</v>
      </c>
      <c r="K268" s="3">
        <v>1126</v>
      </c>
      <c r="L268" s="3">
        <v>57.3551</v>
      </c>
      <c r="M268" s="3">
        <v>34.479500000000002</v>
      </c>
      <c r="N268" s="3">
        <v>0</v>
      </c>
      <c r="O268" s="3">
        <v>84.049335108448503</v>
      </c>
      <c r="P268" s="3">
        <v>41.149700000000003</v>
      </c>
      <c r="Q268" s="3">
        <v>64.197500000000005</v>
      </c>
      <c r="R268" s="3">
        <v>30.550271545018798</v>
      </c>
      <c r="S268" s="3">
        <v>53.4990635634298</v>
      </c>
      <c r="T268" s="3">
        <v>77.371663244353201</v>
      </c>
      <c r="U268" s="3">
        <v>64.337250051535804</v>
      </c>
      <c r="V268" s="3">
        <v>56.404494382022499</v>
      </c>
      <c r="W268" s="3">
        <v>63.7811779501153</v>
      </c>
      <c r="X268" s="3">
        <v>5.2951699463327397</v>
      </c>
      <c r="Y268" s="3">
        <v>28.064584661143002</v>
      </c>
      <c r="Z268" s="3">
        <v>0</v>
      </c>
      <c r="AA268" s="3">
        <v>0</v>
      </c>
      <c r="AB268" s="3">
        <v>0</v>
      </c>
      <c r="AC268" s="3">
        <v>0</v>
      </c>
      <c r="AD268" s="3">
        <v>0</v>
      </c>
      <c r="AE268" s="3">
        <v>50.938337801608597</v>
      </c>
      <c r="AF268" s="3">
        <v>0</v>
      </c>
      <c r="AG268" s="3">
        <v>0</v>
      </c>
      <c r="AH268" s="3">
        <v>0</v>
      </c>
      <c r="AI268" s="3">
        <v>0</v>
      </c>
      <c r="AJ268" s="3">
        <v>96.294788273615595</v>
      </c>
      <c r="AK268" s="3">
        <v>21.3717085119412</v>
      </c>
      <c r="AL268" s="3">
        <v>0</v>
      </c>
      <c r="AM268" s="3">
        <v>62.288600922468703</v>
      </c>
      <c r="AN268" s="3">
        <v>78.257003112494402</v>
      </c>
      <c r="AO268" s="3">
        <v>67.061611374407605</v>
      </c>
      <c r="AP268" s="3">
        <v>62.356428306780302</v>
      </c>
      <c r="AQ268" s="3">
        <v>80.021119324181598</v>
      </c>
      <c r="AR268" s="3">
        <v>79.754901960784295</v>
      </c>
      <c r="AS268" s="3">
        <v>27.1812080536913</v>
      </c>
      <c r="AT268" s="3">
        <v>36.898283800753497</v>
      </c>
      <c r="AU268" s="3">
        <v>35.461586769939302</v>
      </c>
      <c r="AV268" s="3">
        <v>43.263598326359798</v>
      </c>
      <c r="AW268" s="3">
        <v>15.3928724774581</v>
      </c>
      <c r="AX268" s="3">
        <v>81.976866456361705</v>
      </c>
      <c r="AY268" s="3">
        <v>79.167542568845903</v>
      </c>
      <c r="AZ268" s="3">
        <v>35.6527223039731</v>
      </c>
      <c r="BA268" s="3">
        <v>53.514644351464398</v>
      </c>
      <c r="BB268" s="3">
        <v>61.514327546538397</v>
      </c>
      <c r="BC268" s="3">
        <v>25.4051778572932</v>
      </c>
      <c r="BD268" s="3">
        <v>91.876574307304793</v>
      </c>
      <c r="BE268" s="3">
        <v>91.839296924042699</v>
      </c>
      <c r="BF268" s="3">
        <v>57.031742694975797</v>
      </c>
      <c r="BG268" s="3">
        <v>26.3135771332493</v>
      </c>
      <c r="BH268" s="3">
        <v>82.524068647969898</v>
      </c>
      <c r="BI268" s="3">
        <v>51.485355648535602</v>
      </c>
      <c r="BJ268" s="3">
        <v>0</v>
      </c>
      <c r="BK268" s="3">
        <v>19.957627118644101</v>
      </c>
      <c r="BL268" s="3">
        <v>80.820770519262993</v>
      </c>
    </row>
    <row r="269" spans="1:64" x14ac:dyDescent="0.3">
      <c r="A269" s="3" t="s">
        <v>374</v>
      </c>
      <c r="B269" s="4" t="s">
        <v>75</v>
      </c>
      <c r="C269" s="3" t="s">
        <v>191</v>
      </c>
      <c r="D269" s="3" t="s">
        <v>192</v>
      </c>
      <c r="E269" s="3" t="s">
        <v>193</v>
      </c>
      <c r="F269" s="3" t="s">
        <v>194</v>
      </c>
      <c r="G269" s="3" t="s">
        <v>70</v>
      </c>
      <c r="H269" s="3" t="s">
        <v>71</v>
      </c>
      <c r="I269" s="3" t="s">
        <v>78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/>
      <c r="P269" s="3">
        <v>0</v>
      </c>
      <c r="Q269" s="3">
        <v>0</v>
      </c>
      <c r="R269" s="3"/>
      <c r="S269" s="3"/>
      <c r="T269" s="3"/>
      <c r="U269" s="3"/>
      <c r="V269" s="3">
        <v>96.629213483146103</v>
      </c>
      <c r="W269" s="3"/>
      <c r="X269" s="3"/>
      <c r="Y269" s="3"/>
      <c r="Z269" s="3">
        <v>0</v>
      </c>
      <c r="AA269" s="3">
        <v>0</v>
      </c>
      <c r="AB269" s="3">
        <v>0</v>
      </c>
      <c r="AC269" s="3">
        <v>0</v>
      </c>
      <c r="AD269" s="3">
        <v>0</v>
      </c>
      <c r="AE269" s="3"/>
      <c r="AF269" s="3">
        <v>0</v>
      </c>
      <c r="AG269" s="3">
        <v>0</v>
      </c>
      <c r="AH269" s="3">
        <v>0</v>
      </c>
      <c r="AI269" s="3">
        <v>0</v>
      </c>
      <c r="AJ269" s="3">
        <v>78.521986970683997</v>
      </c>
      <c r="AK269" s="3">
        <v>16.207389263114901</v>
      </c>
      <c r="AL269" s="3">
        <v>0</v>
      </c>
      <c r="AM269" s="3">
        <v>56.358444981330997</v>
      </c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</row>
    <row r="270" spans="1:64" x14ac:dyDescent="0.3">
      <c r="A270" s="3" t="s">
        <v>375</v>
      </c>
      <c r="B270" s="4" t="s">
        <v>75</v>
      </c>
      <c r="C270" s="3" t="s">
        <v>191</v>
      </c>
      <c r="D270" s="3" t="s">
        <v>192</v>
      </c>
      <c r="E270" s="3" t="s">
        <v>193</v>
      </c>
      <c r="F270" s="3" t="s">
        <v>194</v>
      </c>
      <c r="G270" s="3" t="s">
        <v>70</v>
      </c>
      <c r="H270" s="3" t="s">
        <v>71</v>
      </c>
      <c r="I270" s="3" t="s">
        <v>71</v>
      </c>
      <c r="J270" s="3">
        <v>2591</v>
      </c>
      <c r="K270" s="3">
        <v>957</v>
      </c>
      <c r="L270" s="3">
        <v>61.351700000000001</v>
      </c>
      <c r="M270" s="3">
        <v>39.9236</v>
      </c>
      <c r="N270" s="3">
        <v>0</v>
      </c>
      <c r="O270" s="3">
        <v>85.957481852334794</v>
      </c>
      <c r="P270" s="3">
        <v>40.426000000000002</v>
      </c>
      <c r="Q270" s="3">
        <v>68.277900000000002</v>
      </c>
      <c r="R270" s="3">
        <v>30.453496124034999</v>
      </c>
      <c r="S270">
        <v>55.503985728299803</v>
      </c>
      <c r="T270">
        <v>78.973305954825506</v>
      </c>
      <c r="U270">
        <v>63.698206555349401</v>
      </c>
      <c r="V270" s="3">
        <v>31.378958120531198</v>
      </c>
      <c r="W270">
        <v>40.725214839656303</v>
      </c>
      <c r="X270">
        <v>4.7227191413237897</v>
      </c>
      <c r="Y270">
        <v>23.369449755683</v>
      </c>
      <c r="Z270" s="3">
        <v>0</v>
      </c>
      <c r="AA270" s="3">
        <v>0</v>
      </c>
      <c r="AB270" s="3">
        <v>0</v>
      </c>
      <c r="AC270" s="3">
        <v>0</v>
      </c>
      <c r="AD270" s="3">
        <v>0</v>
      </c>
      <c r="AE270">
        <v>47.762425242318002</v>
      </c>
      <c r="AF270" s="3">
        <v>0</v>
      </c>
      <c r="AG270" s="3">
        <v>0</v>
      </c>
      <c r="AH270" s="3">
        <v>0</v>
      </c>
      <c r="AI270" s="3">
        <v>0</v>
      </c>
      <c r="AJ270" s="3">
        <v>96.294788273615595</v>
      </c>
      <c r="AK270" s="3">
        <v>13.7374974484589</v>
      </c>
      <c r="AL270" s="3">
        <v>0</v>
      </c>
      <c r="AM270" s="3">
        <v>100</v>
      </c>
      <c r="AN270">
        <v>83.903957314361904</v>
      </c>
      <c r="AO270">
        <v>13.227057302886699</v>
      </c>
      <c r="AP270">
        <v>62.356428306780302</v>
      </c>
      <c r="AQ270">
        <v>81.267159450897594</v>
      </c>
      <c r="AR270">
        <v>73.848039215686299</v>
      </c>
      <c r="AS270">
        <v>68.120805369127496</v>
      </c>
      <c r="AT270">
        <v>66.827124319799097</v>
      </c>
      <c r="AU270">
        <v>30.584048566045599</v>
      </c>
      <c r="AV270">
        <v>32.280334728033502</v>
      </c>
      <c r="AW270">
        <v>81.064834693001302</v>
      </c>
      <c r="AX270">
        <v>36.698212407991598</v>
      </c>
      <c r="AY270">
        <v>79.167542568845903</v>
      </c>
      <c r="AZ270">
        <v>35.6527223039731</v>
      </c>
      <c r="BA270">
        <v>91.401673640167402</v>
      </c>
      <c r="BB270">
        <v>61.514327546538397</v>
      </c>
      <c r="BC270">
        <v>25.4051778572932</v>
      </c>
      <c r="BD270">
        <v>36.188077246011801</v>
      </c>
      <c r="BE270">
        <v>77.861477296505498</v>
      </c>
      <c r="BF270">
        <v>57.031742694975797</v>
      </c>
      <c r="BG270">
        <v>73.854560739806601</v>
      </c>
      <c r="BH270">
        <v>82.524068647969898</v>
      </c>
      <c r="BI270">
        <v>73.723849372384905</v>
      </c>
      <c r="BJ270">
        <v>0</v>
      </c>
      <c r="BK270">
        <v>41.038135593220296</v>
      </c>
      <c r="BL270">
        <v>59.275544388609703</v>
      </c>
    </row>
    <row r="271" spans="1:64" x14ac:dyDescent="0.3">
      <c r="A271" s="3" t="s">
        <v>376</v>
      </c>
      <c r="B271" s="4" t="s">
        <v>65</v>
      </c>
      <c r="C271" s="3" t="s">
        <v>191</v>
      </c>
      <c r="D271" s="3" t="s">
        <v>192</v>
      </c>
      <c r="E271" s="3" t="s">
        <v>193</v>
      </c>
      <c r="F271" s="3" t="s">
        <v>194</v>
      </c>
      <c r="G271" s="3" t="s">
        <v>70</v>
      </c>
      <c r="H271" s="3" t="s">
        <v>71</v>
      </c>
      <c r="I271" s="3" t="s">
        <v>71</v>
      </c>
      <c r="J271" s="3">
        <v>7360</v>
      </c>
      <c r="K271" s="3">
        <v>2172</v>
      </c>
      <c r="L271" s="3">
        <v>94.0364</v>
      </c>
      <c r="M271" s="3">
        <v>89.780299999999997</v>
      </c>
      <c r="N271" s="3">
        <v>0</v>
      </c>
      <c r="O271" s="3">
        <v>109.876283704805</v>
      </c>
      <c r="P271" s="3">
        <v>58.705500000000001</v>
      </c>
      <c r="Q271" s="3">
        <v>97.216999999999999</v>
      </c>
      <c r="R271" s="3">
        <v>33.761860034268899</v>
      </c>
      <c r="S271" s="3">
        <v>76.114423670536198</v>
      </c>
      <c r="T271" s="3">
        <v>91.437371663244306</v>
      </c>
      <c r="U271" s="3">
        <v>70.995670995671006</v>
      </c>
      <c r="V271" s="3">
        <v>46.3738508682329</v>
      </c>
      <c r="W271" s="3">
        <v>57.220708446866503</v>
      </c>
      <c r="X271" s="3">
        <v>59.785330948121697</v>
      </c>
      <c r="Y271" s="3">
        <v>10.4525175270873</v>
      </c>
      <c r="Z271" s="3">
        <v>39.366515837104103</v>
      </c>
      <c r="AA271" s="3">
        <v>0</v>
      </c>
      <c r="AB271" s="3">
        <v>0</v>
      </c>
      <c r="AC271" s="3">
        <v>0</v>
      </c>
      <c r="AD271" s="3">
        <v>0</v>
      </c>
      <c r="AE271" s="3">
        <v>56.382759331820999</v>
      </c>
      <c r="AF271" s="3">
        <v>0</v>
      </c>
      <c r="AG271" s="3">
        <v>0</v>
      </c>
      <c r="AH271" s="3">
        <v>0</v>
      </c>
      <c r="AI271" s="3">
        <v>0</v>
      </c>
      <c r="AJ271" s="3">
        <v>78.521986970683997</v>
      </c>
      <c r="AK271" s="3">
        <v>15.4113084302919</v>
      </c>
      <c r="AL271" s="3">
        <v>0</v>
      </c>
      <c r="AM271" s="3">
        <v>80.320667691631897</v>
      </c>
      <c r="AN271" s="3">
        <v>62.650066696309501</v>
      </c>
      <c r="AO271" s="3">
        <v>78.242137009909499</v>
      </c>
      <c r="AP271" s="3">
        <v>29.714709151537601</v>
      </c>
      <c r="AQ271" s="3">
        <v>97.275607180570205</v>
      </c>
      <c r="AR271" s="3">
        <v>92.107843137254903</v>
      </c>
      <c r="AS271" s="3">
        <v>76.873601789709198</v>
      </c>
      <c r="AT271" s="3">
        <v>95.918794474675593</v>
      </c>
      <c r="AU271" s="3">
        <v>94.515386225664599</v>
      </c>
      <c r="AV271" s="3">
        <v>80.376569037656907</v>
      </c>
      <c r="AW271" s="3">
        <v>91.992271361099199</v>
      </c>
      <c r="AX271" s="3">
        <v>84.8159831756046</v>
      </c>
      <c r="AY271" s="3">
        <v>94.933781795249104</v>
      </c>
      <c r="AZ271" s="3">
        <v>56.148833298297198</v>
      </c>
      <c r="BA271" s="3">
        <v>21.820083682008399</v>
      </c>
      <c r="BB271" s="3">
        <v>82.723279648609093</v>
      </c>
      <c r="BC271" s="3">
        <v>33.445590402020599</v>
      </c>
      <c r="BD271" s="3">
        <v>97.355163727959706</v>
      </c>
      <c r="BE271" s="3">
        <v>9.2906465787821695</v>
      </c>
      <c r="BF271" s="3">
        <v>98.044986335925998</v>
      </c>
      <c r="BG271" s="3">
        <v>83.354350567465303</v>
      </c>
      <c r="BH271" s="3">
        <v>82.524068647969898</v>
      </c>
      <c r="BI271" s="3">
        <v>57.447698744769902</v>
      </c>
      <c r="BJ271" s="3">
        <v>51.422898742554601</v>
      </c>
      <c r="BK271" s="3">
        <v>86.122881355932194</v>
      </c>
      <c r="BL271" s="3">
        <v>89.363484087102194</v>
      </c>
    </row>
    <row r="272" spans="1:64" x14ac:dyDescent="0.3">
      <c r="A272" s="3" t="s">
        <v>377</v>
      </c>
      <c r="B272" s="4" t="s">
        <v>65</v>
      </c>
      <c r="C272" s="3" t="s">
        <v>191</v>
      </c>
      <c r="D272" s="3" t="s">
        <v>192</v>
      </c>
      <c r="E272" s="3" t="s">
        <v>193</v>
      </c>
      <c r="F272" s="3" t="s">
        <v>194</v>
      </c>
      <c r="G272" s="3" t="s">
        <v>70</v>
      </c>
      <c r="H272" s="3" t="s">
        <v>71</v>
      </c>
      <c r="I272" s="3" t="s">
        <v>71</v>
      </c>
      <c r="J272" s="3">
        <v>2787</v>
      </c>
      <c r="K272" s="3">
        <v>936</v>
      </c>
      <c r="L272" s="3">
        <v>75.141199999999998</v>
      </c>
      <c r="M272" s="3">
        <v>60.267400000000002</v>
      </c>
      <c r="N272" s="3">
        <v>0</v>
      </c>
      <c r="O272" s="3">
        <v>93.742445342859199</v>
      </c>
      <c r="P272" s="3">
        <v>40.136499999999998</v>
      </c>
      <c r="Q272" s="3">
        <v>81.397800000000004</v>
      </c>
      <c r="R272" s="3">
        <v>30.390896154070301</v>
      </c>
      <c r="S272" s="3">
        <v>63.351549188788901</v>
      </c>
      <c r="T272" s="3">
        <v>79.856262833675601</v>
      </c>
      <c r="U272" s="3">
        <v>63.388991960420498</v>
      </c>
      <c r="V272" s="3">
        <v>13.258426966292101</v>
      </c>
      <c r="W272" s="3">
        <v>45.5669670928527</v>
      </c>
      <c r="X272" s="3">
        <v>4.1502683363148503</v>
      </c>
      <c r="Y272" s="3">
        <v>40.9602719354153</v>
      </c>
      <c r="Z272" s="3">
        <v>15.7239819004525</v>
      </c>
      <c r="AA272" s="3">
        <v>0</v>
      </c>
      <c r="AB272" s="3">
        <v>0</v>
      </c>
      <c r="AC272" s="3">
        <v>0</v>
      </c>
      <c r="AD272" s="3">
        <v>0</v>
      </c>
      <c r="AE272" s="3">
        <v>44.607135491854002</v>
      </c>
      <c r="AF272" s="3">
        <v>0</v>
      </c>
      <c r="AG272" s="3">
        <v>0</v>
      </c>
      <c r="AH272" s="3">
        <v>0</v>
      </c>
      <c r="AI272" s="3">
        <v>0</v>
      </c>
      <c r="AJ272" s="3">
        <v>96.294788273615595</v>
      </c>
      <c r="AK272" s="3">
        <v>12.0636864666258</v>
      </c>
      <c r="AL272" s="3">
        <v>0</v>
      </c>
      <c r="AM272" s="3">
        <v>98.835932352295202</v>
      </c>
      <c r="AN272" s="3">
        <v>77.056469542018704</v>
      </c>
      <c r="AO272" s="3">
        <v>53.317535545023702</v>
      </c>
      <c r="AP272" s="3">
        <v>62.356428306780302</v>
      </c>
      <c r="AQ272" s="3">
        <v>87.835269271383297</v>
      </c>
      <c r="AR272" s="3">
        <v>58.578431372548998</v>
      </c>
      <c r="AS272" s="3">
        <v>88.115212527964204</v>
      </c>
      <c r="AT272" s="3">
        <v>56.257848472164099</v>
      </c>
      <c r="AU272" s="3">
        <v>67.783127485869798</v>
      </c>
      <c r="AV272" s="3">
        <v>55.355648535564903</v>
      </c>
      <c r="AW272" s="3">
        <v>54.229282954057503</v>
      </c>
      <c r="AX272" s="3">
        <v>40.042060988433199</v>
      </c>
      <c r="AY272" s="3">
        <v>86.903510615934394</v>
      </c>
      <c r="AZ272" s="3">
        <v>51.418961530376301</v>
      </c>
      <c r="BA272" s="3">
        <v>60.648535564853603</v>
      </c>
      <c r="BB272" s="3">
        <v>76.427525622254706</v>
      </c>
      <c r="BC272" s="3">
        <v>53.757103767627903</v>
      </c>
      <c r="BD272" s="3">
        <v>82.8295549958018</v>
      </c>
      <c r="BE272" s="3">
        <v>32.098765432098801</v>
      </c>
      <c r="BF272" s="3">
        <v>78.242589867563595</v>
      </c>
      <c r="BG272" s="3">
        <v>52.311895754518702</v>
      </c>
      <c r="BH272" s="3">
        <v>82.524068647969898</v>
      </c>
      <c r="BI272" s="3">
        <v>82.740585774058601</v>
      </c>
      <c r="BJ272" s="3">
        <v>4.8974189278623399</v>
      </c>
      <c r="BK272" s="3">
        <v>73.919491525423695</v>
      </c>
      <c r="BL272" s="3">
        <v>65.096314907872696</v>
      </c>
    </row>
    <row r="273" spans="1:64" x14ac:dyDescent="0.3">
      <c r="A273" s="3" t="s">
        <v>378</v>
      </c>
      <c r="B273" s="4" t="s">
        <v>65</v>
      </c>
      <c r="C273" s="3" t="s">
        <v>191</v>
      </c>
      <c r="D273" s="3" t="s">
        <v>192</v>
      </c>
      <c r="E273" s="3" t="s">
        <v>193</v>
      </c>
      <c r="F273" s="3" t="s">
        <v>194</v>
      </c>
      <c r="G273" s="3" t="s">
        <v>70</v>
      </c>
      <c r="H273" s="3" t="s">
        <v>71</v>
      </c>
      <c r="I273" s="3" t="s">
        <v>71</v>
      </c>
      <c r="J273" s="3">
        <v>6199</v>
      </c>
      <c r="K273" s="3">
        <v>1984</v>
      </c>
      <c r="L273" s="3">
        <v>95.312799999999996</v>
      </c>
      <c r="M273" s="3">
        <v>91.977099999999993</v>
      </c>
      <c r="N273" s="3">
        <v>0</v>
      </c>
      <c r="O273" s="3">
        <v>111.591034586178</v>
      </c>
      <c r="P273" s="3">
        <v>72.311800000000005</v>
      </c>
      <c r="Q273" s="3">
        <v>95.856899999999996</v>
      </c>
      <c r="R273" s="3">
        <v>36.752731120016797</v>
      </c>
      <c r="S273" s="3">
        <v>74.838303466161193</v>
      </c>
      <c r="T273" s="3">
        <v>89.527720739219703</v>
      </c>
      <c r="U273" s="3">
        <v>70.521541950113402</v>
      </c>
      <c r="V273" s="3">
        <v>60.224719101123597</v>
      </c>
      <c r="W273" s="3">
        <v>77.300356319429895</v>
      </c>
      <c r="X273" s="3">
        <v>60.500894454382802</v>
      </c>
      <c r="Y273" s="3">
        <v>16.0611854684512</v>
      </c>
      <c r="Z273" s="3">
        <v>21.606334841629</v>
      </c>
      <c r="AA273" s="3">
        <v>0</v>
      </c>
      <c r="AB273" s="3">
        <v>0</v>
      </c>
      <c r="AC273" s="3">
        <v>0</v>
      </c>
      <c r="AD273" s="3">
        <v>0</v>
      </c>
      <c r="AE273" s="3">
        <v>61.270365023716202</v>
      </c>
      <c r="AF273" s="3">
        <v>57.4183976261128</v>
      </c>
      <c r="AG273" s="3">
        <v>0</v>
      </c>
      <c r="AH273" s="3">
        <v>0</v>
      </c>
      <c r="AI273" s="3">
        <v>0</v>
      </c>
      <c r="AJ273" s="3">
        <v>80.822475570032594</v>
      </c>
      <c r="AK273" s="3">
        <v>11.1247193304756</v>
      </c>
      <c r="AL273" s="3">
        <v>0</v>
      </c>
      <c r="AM273" s="3">
        <v>82.121678014495899</v>
      </c>
      <c r="AN273" s="3">
        <v>47.865718096932</v>
      </c>
      <c r="AO273" s="3">
        <v>73.847479534683302</v>
      </c>
      <c r="AP273" s="3">
        <v>29.195998517969599</v>
      </c>
      <c r="AQ273" s="3">
        <v>98.922914466737097</v>
      </c>
      <c r="AR273" s="3">
        <v>91.127450980392197</v>
      </c>
      <c r="AS273" s="3">
        <v>77.209172259507795</v>
      </c>
      <c r="AT273" s="3">
        <v>98.179154457932199</v>
      </c>
      <c r="AU273" s="3">
        <v>87.063010257483796</v>
      </c>
      <c r="AV273" s="3">
        <v>94.6652719665272</v>
      </c>
      <c r="AW273" s="3">
        <v>97.896092743666799</v>
      </c>
      <c r="AX273" s="3">
        <v>88.937960042060993</v>
      </c>
      <c r="AY273" s="3">
        <v>88.963632541517796</v>
      </c>
      <c r="AZ273" s="3">
        <v>40.929157031742697</v>
      </c>
      <c r="BA273" s="3">
        <v>64.8326359832636</v>
      </c>
      <c r="BB273" s="3">
        <v>78.163564107927201</v>
      </c>
      <c r="BC273" s="3">
        <v>54.1570195748264</v>
      </c>
      <c r="BD273" s="3">
        <v>90.680100755667496</v>
      </c>
      <c r="BE273" s="3">
        <v>6.23561414521867</v>
      </c>
      <c r="BF273" s="3">
        <v>63.317216733235199</v>
      </c>
      <c r="BG273" s="3">
        <v>72.173182009247597</v>
      </c>
      <c r="BH273" s="3">
        <v>94.0351611552951</v>
      </c>
      <c r="BI273" s="3">
        <v>91.987447698744802</v>
      </c>
      <c r="BJ273" s="3">
        <v>0</v>
      </c>
      <c r="BK273" s="3">
        <v>75.190677966101703</v>
      </c>
      <c r="BL273" s="3">
        <v>95.226130653266296</v>
      </c>
    </row>
    <row r="274" spans="1:64" x14ac:dyDescent="0.3">
      <c r="A274" s="3" t="s">
        <v>379</v>
      </c>
      <c r="B274" s="4" t="s">
        <v>75</v>
      </c>
      <c r="C274" s="3" t="s">
        <v>191</v>
      </c>
      <c r="D274" s="3" t="s">
        <v>192</v>
      </c>
      <c r="E274" s="3" t="s">
        <v>193</v>
      </c>
      <c r="F274" s="3" t="s">
        <v>194</v>
      </c>
      <c r="G274" s="3" t="s">
        <v>70</v>
      </c>
      <c r="H274" s="3" t="s">
        <v>71</v>
      </c>
      <c r="I274" s="3" t="s">
        <v>71</v>
      </c>
      <c r="J274" s="3">
        <v>1997</v>
      </c>
      <c r="K274" s="3">
        <v>755</v>
      </c>
      <c r="L274" s="3">
        <v>68.9893</v>
      </c>
      <c r="M274" s="3">
        <v>50.8596</v>
      </c>
      <c r="N274" s="3">
        <v>0</v>
      </c>
      <c r="O274" s="3">
        <v>90.086921603283898</v>
      </c>
      <c r="P274" s="3">
        <v>38.523600000000002</v>
      </c>
      <c r="Q274" s="3">
        <v>75.769000000000005</v>
      </c>
      <c r="R274" s="3">
        <v>30.1070815861905</v>
      </c>
      <c r="S274" s="3">
        <v>59.979840017093402</v>
      </c>
      <c r="T274" s="3">
        <v>78.891170431211506</v>
      </c>
      <c r="U274" s="3">
        <v>63.450834879406301</v>
      </c>
      <c r="V274" s="3">
        <v>29.8672114402451</v>
      </c>
      <c r="W274" s="3">
        <v>47.9773632362188</v>
      </c>
      <c r="X274" s="3">
        <v>3.8998211091234301</v>
      </c>
      <c r="Y274" s="3">
        <v>40.9602719354153</v>
      </c>
      <c r="Z274" s="3">
        <v>0</v>
      </c>
      <c r="AA274" s="3">
        <v>0</v>
      </c>
      <c r="AB274" s="3">
        <v>0</v>
      </c>
      <c r="AC274" s="3">
        <v>0</v>
      </c>
      <c r="AD274" s="3">
        <v>0</v>
      </c>
      <c r="AE274" s="3">
        <v>44.751495153639901</v>
      </c>
      <c r="AF274" s="3">
        <v>0</v>
      </c>
      <c r="AG274" s="3">
        <v>0</v>
      </c>
      <c r="AH274" s="3">
        <v>0</v>
      </c>
      <c r="AI274" s="3">
        <v>0</v>
      </c>
      <c r="AJ274" s="3">
        <v>96.294788273615595</v>
      </c>
      <c r="AK274" s="3">
        <v>4.1641151255358198</v>
      </c>
      <c r="AL274" s="3">
        <v>0</v>
      </c>
      <c r="AM274" s="3">
        <v>97.803645947726807</v>
      </c>
      <c r="AN274" s="3">
        <v>73.232547799021802</v>
      </c>
      <c r="AO274" s="3">
        <v>55.2132701421801</v>
      </c>
      <c r="AP274" s="3">
        <v>62.356428306780302</v>
      </c>
      <c r="AQ274" s="3">
        <v>76.642027455121394</v>
      </c>
      <c r="AR274" s="3">
        <v>66.617647058823493</v>
      </c>
      <c r="AS274" s="3">
        <v>14.010067114093999</v>
      </c>
      <c r="AT274" s="3">
        <v>52.699874424445397</v>
      </c>
      <c r="AU274" s="3">
        <v>38.706301025748402</v>
      </c>
      <c r="AV274" s="3">
        <v>56.380753138075299</v>
      </c>
      <c r="AW274" s="3">
        <v>38.063546586517802</v>
      </c>
      <c r="AX274" s="3">
        <v>71.209253417455301</v>
      </c>
      <c r="AY274" s="3">
        <v>86.903510615934394</v>
      </c>
      <c r="AZ274" s="3">
        <v>51.418961530376301</v>
      </c>
      <c r="BA274" s="3">
        <v>66.422594142259399</v>
      </c>
      <c r="BB274" s="3">
        <v>76.427525622254706</v>
      </c>
      <c r="BC274" s="3">
        <v>53.757103767627903</v>
      </c>
      <c r="BD274" s="3">
        <v>50.314861460957196</v>
      </c>
      <c r="BE274" s="3">
        <v>79.933040385017804</v>
      </c>
      <c r="BF274" s="3">
        <v>78.242589867563595</v>
      </c>
      <c r="BG274" s="3">
        <v>57.608238755779702</v>
      </c>
      <c r="BH274" s="3">
        <v>97.697781498534994</v>
      </c>
      <c r="BI274" s="3">
        <v>78.598326359832598</v>
      </c>
      <c r="BJ274" s="3">
        <v>0</v>
      </c>
      <c r="BK274" s="3">
        <v>79.491525423728802</v>
      </c>
      <c r="BL274" s="3">
        <v>59.924623115577901</v>
      </c>
    </row>
    <row r="275" spans="1:64" x14ac:dyDescent="0.3">
      <c r="A275" s="3" t="s">
        <v>380</v>
      </c>
      <c r="B275" s="4" t="s">
        <v>65</v>
      </c>
      <c r="C275" s="3" t="s">
        <v>191</v>
      </c>
      <c r="D275" s="3" t="s">
        <v>192</v>
      </c>
      <c r="E275" s="3" t="s">
        <v>193</v>
      </c>
      <c r="F275" s="3" t="s">
        <v>194</v>
      </c>
      <c r="G275" s="3" t="s">
        <v>70</v>
      </c>
      <c r="H275" s="3" t="s">
        <v>71</v>
      </c>
      <c r="I275" s="3" t="s">
        <v>71</v>
      </c>
      <c r="J275" s="3">
        <v>7674</v>
      </c>
      <c r="K275" s="3">
        <v>2296</v>
      </c>
      <c r="L275" s="3">
        <v>94.601399999999998</v>
      </c>
      <c r="M275" s="3">
        <v>90.783199999999994</v>
      </c>
      <c r="N275" s="3">
        <v>0</v>
      </c>
      <c r="O275" s="3">
        <v>110.689789963108</v>
      </c>
      <c r="P275" s="3">
        <v>69.830399999999997</v>
      </c>
      <c r="Q275" s="3">
        <v>95.396500000000003</v>
      </c>
      <c r="R275" s="3">
        <v>36.2034151894998</v>
      </c>
      <c r="S275" s="3">
        <v>74.486374773608404</v>
      </c>
      <c r="T275" s="3">
        <v>90.143737166324399</v>
      </c>
      <c r="U275" s="3">
        <v>71.222428365285495</v>
      </c>
      <c r="V275" s="3">
        <v>83.942798774259501</v>
      </c>
      <c r="W275" s="3">
        <v>92.286732341228202</v>
      </c>
      <c r="X275" s="3">
        <v>64.257602862254004</v>
      </c>
      <c r="Y275" s="3">
        <v>0</v>
      </c>
      <c r="Z275" s="3">
        <v>0</v>
      </c>
      <c r="AA275" s="3">
        <v>0</v>
      </c>
      <c r="AB275" s="3">
        <v>0</v>
      </c>
      <c r="AC275" s="3">
        <v>0</v>
      </c>
      <c r="AD275" s="3">
        <v>0</v>
      </c>
      <c r="AE275" s="3">
        <v>59.373066611672499</v>
      </c>
      <c r="AF275" s="3">
        <v>0</v>
      </c>
      <c r="AG275" s="3">
        <v>0</v>
      </c>
      <c r="AH275" s="3">
        <v>0</v>
      </c>
      <c r="AI275" s="3">
        <v>0</v>
      </c>
      <c r="AJ275" s="3">
        <v>78.521986970683997</v>
      </c>
      <c r="AK275" s="3">
        <v>14.7172892427026</v>
      </c>
      <c r="AL275" s="3">
        <v>0</v>
      </c>
      <c r="AM275" s="3">
        <v>80.298704151109206</v>
      </c>
      <c r="AN275" s="3">
        <v>2.9568697198754998</v>
      </c>
      <c r="AO275" s="3">
        <v>74.450667815596702</v>
      </c>
      <c r="AP275" s="3">
        <v>16.005928121526502</v>
      </c>
      <c r="AQ275" s="3">
        <v>99.662090813093997</v>
      </c>
      <c r="AR275" s="3">
        <v>97.352941176470594</v>
      </c>
      <c r="AS275" s="3">
        <v>92.813199105145401</v>
      </c>
      <c r="AT275" s="3">
        <v>95.353704478861403</v>
      </c>
      <c r="AU275" s="3">
        <v>89.344777056730194</v>
      </c>
      <c r="AV275" s="3">
        <v>93.953974895397494</v>
      </c>
      <c r="AW275" s="3">
        <v>91.8205238299699</v>
      </c>
      <c r="AX275" s="3">
        <v>98.401682439537296</v>
      </c>
      <c r="AY275" s="3">
        <v>88.963632541517796</v>
      </c>
      <c r="AZ275" s="3">
        <v>40.929157031742697</v>
      </c>
      <c r="BA275" s="3">
        <v>82.280334728033495</v>
      </c>
      <c r="BB275" s="3">
        <v>78.163564107927201</v>
      </c>
      <c r="BC275" s="3">
        <v>54.1570195748264</v>
      </c>
      <c r="BD275" s="3">
        <v>83.984047019311504</v>
      </c>
      <c r="BE275" s="3">
        <v>13.350073237078901</v>
      </c>
      <c r="BF275" s="3">
        <v>63.317216733235199</v>
      </c>
      <c r="BG275" s="3">
        <v>82.534678436317805</v>
      </c>
      <c r="BH275" s="3">
        <v>82.524068647969898</v>
      </c>
      <c r="BI275" s="3">
        <v>90.794979079497907</v>
      </c>
      <c r="BJ275" s="3">
        <v>0</v>
      </c>
      <c r="BK275" s="3">
        <v>79.533898305084705</v>
      </c>
      <c r="BL275" s="3">
        <v>95.205192629815798</v>
      </c>
    </row>
    <row r="276" spans="1:64" x14ac:dyDescent="0.3">
      <c r="A276" s="3" t="s">
        <v>381</v>
      </c>
      <c r="B276" s="4" t="s">
        <v>65</v>
      </c>
      <c r="C276" s="3" t="s">
        <v>191</v>
      </c>
      <c r="D276" s="3" t="s">
        <v>192</v>
      </c>
      <c r="E276" s="3" t="s">
        <v>193</v>
      </c>
      <c r="F276" s="3" t="s">
        <v>194</v>
      </c>
      <c r="G276" s="3" t="s">
        <v>70</v>
      </c>
      <c r="H276" s="3" t="s">
        <v>71</v>
      </c>
      <c r="I276" s="3" t="s">
        <v>71</v>
      </c>
      <c r="J276" s="3">
        <v>1696</v>
      </c>
      <c r="K276" s="3">
        <v>610</v>
      </c>
      <c r="L276" s="3">
        <v>84.641099999999994</v>
      </c>
      <c r="M276" s="3">
        <v>74.259799999999998</v>
      </c>
      <c r="N276" s="3">
        <v>0</v>
      </c>
      <c r="O276" s="3">
        <v>101.049002844005</v>
      </c>
      <c r="P276" s="3">
        <v>42.659199999999998</v>
      </c>
      <c r="Q276" s="3">
        <v>90.604699999999994</v>
      </c>
      <c r="R276" s="3">
        <v>30.827527872488499</v>
      </c>
      <c r="S276" s="3">
        <v>70.221474971516898</v>
      </c>
      <c r="T276" s="3">
        <v>79.096509240246405</v>
      </c>
      <c r="U276" s="3">
        <v>62.213976499690801</v>
      </c>
      <c r="V276" s="3">
        <v>55.934627170582203</v>
      </c>
      <c r="W276" s="3">
        <v>72.144204569272702</v>
      </c>
      <c r="X276" s="3">
        <v>3.18425760286225</v>
      </c>
      <c r="Y276" s="3">
        <v>56.851497769279803</v>
      </c>
      <c r="Z276" s="3">
        <v>0</v>
      </c>
      <c r="AA276" s="3">
        <v>0</v>
      </c>
      <c r="AB276" s="3">
        <v>0</v>
      </c>
      <c r="AC276" s="3">
        <v>0</v>
      </c>
      <c r="AD276" s="3">
        <v>0</v>
      </c>
      <c r="AE276" s="3">
        <v>40.9362755207259</v>
      </c>
      <c r="AF276" s="3">
        <v>0</v>
      </c>
      <c r="AG276" s="3">
        <v>0</v>
      </c>
      <c r="AH276" s="3">
        <v>0</v>
      </c>
      <c r="AI276" s="3">
        <v>0</v>
      </c>
      <c r="AJ276" s="3">
        <v>96.294788273615595</v>
      </c>
      <c r="AK276" s="3">
        <v>3.9395795060216399</v>
      </c>
      <c r="AL276" s="3">
        <v>0</v>
      </c>
      <c r="AM276" s="3">
        <v>73.555897210630306</v>
      </c>
      <c r="AN276" s="3">
        <v>76.900844819919996</v>
      </c>
      <c r="AO276" s="3">
        <v>70.637656182679905</v>
      </c>
      <c r="AP276" s="3">
        <v>62.356428306780302</v>
      </c>
      <c r="AQ276" s="3">
        <v>95.353748680042202</v>
      </c>
      <c r="AR276" s="3">
        <v>87.9166666666667</v>
      </c>
      <c r="AS276" s="3">
        <v>78.383668903803098</v>
      </c>
      <c r="AT276" s="3">
        <v>70.824612808706604</v>
      </c>
      <c r="AU276" s="3">
        <v>85.974460958760702</v>
      </c>
      <c r="AV276" s="3">
        <v>71.945606694560695</v>
      </c>
      <c r="AW276" s="3">
        <v>81.945040790038604</v>
      </c>
      <c r="AX276" s="3">
        <v>98.4227129337539</v>
      </c>
      <c r="AY276" s="3">
        <v>86.903510615934394</v>
      </c>
      <c r="AZ276" s="3">
        <v>51.418961530376301</v>
      </c>
      <c r="BA276" s="3">
        <v>72.008368200836799</v>
      </c>
      <c r="BB276" s="3">
        <v>76.427525622254706</v>
      </c>
      <c r="BC276" s="3">
        <v>53.757103767627903</v>
      </c>
      <c r="BD276" s="3">
        <v>63.664987405541602</v>
      </c>
      <c r="BE276" s="3">
        <v>37.204436074492598</v>
      </c>
      <c r="BF276" s="3">
        <v>78.242589867563595</v>
      </c>
      <c r="BG276" s="3">
        <v>5.3173602353930196</v>
      </c>
      <c r="BH276" s="3">
        <v>94.0351611552951</v>
      </c>
      <c r="BI276" s="3">
        <v>74.058577405857704</v>
      </c>
      <c r="BJ276" s="3">
        <v>0</v>
      </c>
      <c r="BK276" s="3">
        <v>83.919491525423695</v>
      </c>
      <c r="BL276" s="3">
        <v>75.041876046901194</v>
      </c>
    </row>
    <row r="277" spans="1:64" x14ac:dyDescent="0.3">
      <c r="A277" s="3" t="s">
        <v>382</v>
      </c>
      <c r="B277" s="4" t="s">
        <v>65</v>
      </c>
      <c r="C277" s="3" t="s">
        <v>191</v>
      </c>
      <c r="D277" s="3" t="s">
        <v>192</v>
      </c>
      <c r="E277" s="3" t="s">
        <v>193</v>
      </c>
      <c r="F277" s="3" t="s">
        <v>194</v>
      </c>
      <c r="G277" s="3" t="s">
        <v>70</v>
      </c>
      <c r="H277" s="3" t="s">
        <v>71</v>
      </c>
      <c r="I277" s="3" t="s">
        <v>71</v>
      </c>
      <c r="J277" s="3">
        <v>1999</v>
      </c>
      <c r="K277" s="3">
        <v>695</v>
      </c>
      <c r="L277" s="3">
        <v>97.781999999999996</v>
      </c>
      <c r="M277" s="3">
        <v>96.2273</v>
      </c>
      <c r="N277" s="3">
        <v>0</v>
      </c>
      <c r="O277" s="3">
        <v>117.315627680738</v>
      </c>
      <c r="P277" s="3">
        <v>97.828800000000001</v>
      </c>
      <c r="Q277" s="3">
        <v>84.117999999999995</v>
      </c>
      <c r="R277" s="3">
        <v>51.993176883299498</v>
      </c>
      <c r="S277" s="3">
        <v>65.322450797438194</v>
      </c>
      <c r="T277" s="3">
        <v>90.349075975359298</v>
      </c>
      <c r="U277" s="3">
        <v>72.191300762729298</v>
      </c>
      <c r="V277" s="3">
        <v>99.060265577119495</v>
      </c>
      <c r="W277" s="3">
        <v>99.119681408509706</v>
      </c>
      <c r="X277" s="3">
        <v>70.447227191413205</v>
      </c>
      <c r="Y277" s="3">
        <v>16.0611854684512</v>
      </c>
      <c r="Z277" s="3">
        <v>0</v>
      </c>
      <c r="AA277" s="3">
        <v>0</v>
      </c>
      <c r="AB277" s="3">
        <v>0</v>
      </c>
      <c r="AC277" s="3">
        <v>0</v>
      </c>
      <c r="AD277" s="3">
        <v>0</v>
      </c>
      <c r="AE277" s="3">
        <v>56.135285625902199</v>
      </c>
      <c r="AF277" s="3">
        <v>0</v>
      </c>
      <c r="AG277" s="3">
        <v>0</v>
      </c>
      <c r="AH277" s="3">
        <v>0</v>
      </c>
      <c r="AI277" s="3">
        <v>75.650557620817807</v>
      </c>
      <c r="AJ277" s="3">
        <v>78.521986970683997</v>
      </c>
      <c r="AK277" s="3">
        <v>61.379873443559902</v>
      </c>
      <c r="AL277" s="3">
        <v>72.425952045133997</v>
      </c>
      <c r="AM277" s="3">
        <v>53.173731605534797</v>
      </c>
      <c r="AN277" s="3">
        <v>7.8034682080924904</v>
      </c>
      <c r="AO277" s="3">
        <v>75.657044377423503</v>
      </c>
      <c r="AP277" s="3">
        <v>29.1589477584291</v>
      </c>
      <c r="AQ277" s="3">
        <v>99.303062302006296</v>
      </c>
      <c r="AR277" s="3">
        <v>94.338235294117695</v>
      </c>
      <c r="AS277" s="3">
        <v>63.227069351230398</v>
      </c>
      <c r="AT277" s="3">
        <v>76.0569275847635</v>
      </c>
      <c r="AU277" s="3">
        <v>49.633661293698999</v>
      </c>
      <c r="AV277" s="3">
        <v>72.092050209204999</v>
      </c>
      <c r="AW277" s="3">
        <v>83.512237011593001</v>
      </c>
      <c r="AX277" s="3">
        <v>64.290220820189305</v>
      </c>
      <c r="AY277" s="3">
        <v>94.933781795249104</v>
      </c>
      <c r="AZ277" s="3">
        <v>56.148833298297198</v>
      </c>
      <c r="BA277" s="3">
        <v>0.58577405857740605</v>
      </c>
      <c r="BB277" s="3">
        <v>82.723279648609093</v>
      </c>
      <c r="BC277" s="3">
        <v>33.445590402020599</v>
      </c>
      <c r="BD277" s="3">
        <v>93.471872376154494</v>
      </c>
      <c r="BE277" s="3">
        <v>3.7037037037037002</v>
      </c>
      <c r="BF277" s="3">
        <v>98.044986335925998</v>
      </c>
      <c r="BG277" s="3">
        <v>61.244220260613702</v>
      </c>
      <c r="BH277" s="3">
        <v>58.497279196316498</v>
      </c>
      <c r="BI277" s="3">
        <v>97.071129707113002</v>
      </c>
      <c r="BJ277" s="3">
        <v>21.045665122435501</v>
      </c>
      <c r="BK277" s="3">
        <v>75.995762711864401</v>
      </c>
      <c r="BL277" s="3">
        <v>94.304857621440505</v>
      </c>
    </row>
    <row r="278" spans="1:64" x14ac:dyDescent="0.3">
      <c r="A278" s="3" t="s">
        <v>383</v>
      </c>
      <c r="B278" s="4" t="s">
        <v>75</v>
      </c>
      <c r="C278" s="3" t="s">
        <v>191</v>
      </c>
      <c r="D278" s="3" t="s">
        <v>192</v>
      </c>
      <c r="E278" s="3" t="s">
        <v>193</v>
      </c>
      <c r="F278" s="3" t="s">
        <v>194</v>
      </c>
      <c r="G278" s="3" t="s">
        <v>70</v>
      </c>
      <c r="H278" s="3" t="s">
        <v>71</v>
      </c>
      <c r="I278" s="3" t="s">
        <v>71</v>
      </c>
      <c r="J278" s="3">
        <v>2097</v>
      </c>
      <c r="K278" s="3">
        <v>1055</v>
      </c>
      <c r="L278" s="3">
        <v>61.121600000000001</v>
      </c>
      <c r="M278" s="3">
        <v>39.589300000000001</v>
      </c>
      <c r="N278" s="3">
        <v>0</v>
      </c>
      <c r="O278" s="3">
        <v>85.846307155872793</v>
      </c>
      <c r="P278" s="3">
        <v>76.778300000000002</v>
      </c>
      <c r="Q278" s="3">
        <v>51.056699999999999</v>
      </c>
      <c r="R278" s="3">
        <v>37.996737010826699</v>
      </c>
      <c r="S278" s="3">
        <v>47.849570145046101</v>
      </c>
      <c r="T278" s="3">
        <v>82.217659137577002</v>
      </c>
      <c r="U278" s="3">
        <v>71.284271284271298</v>
      </c>
      <c r="V278" s="3">
        <v>96.935648621041906</v>
      </c>
      <c r="W278" s="3">
        <v>93.250890798574702</v>
      </c>
      <c r="X278" s="3">
        <v>65.9391771019678</v>
      </c>
      <c r="Y278" s="3">
        <v>25.706394731251301</v>
      </c>
      <c r="Z278" s="3">
        <v>0</v>
      </c>
      <c r="AA278" s="3">
        <v>0</v>
      </c>
      <c r="AB278" s="3">
        <v>0</v>
      </c>
      <c r="AC278" s="3">
        <v>0</v>
      </c>
      <c r="AD278" s="3">
        <v>0</v>
      </c>
      <c r="AE278" s="3">
        <v>66.879769024541105</v>
      </c>
      <c r="AF278" s="3">
        <v>0</v>
      </c>
      <c r="AG278" s="3">
        <v>0</v>
      </c>
      <c r="AH278" s="3">
        <v>0</v>
      </c>
      <c r="AI278" s="3">
        <v>0</v>
      </c>
      <c r="AJ278" s="3">
        <v>78.521986970683997</v>
      </c>
      <c r="AK278" s="3">
        <v>38.313941620738902</v>
      </c>
      <c r="AL278" s="3">
        <v>0</v>
      </c>
      <c r="AM278" s="3">
        <v>62.486272787173299</v>
      </c>
      <c r="AN278" s="3">
        <v>49.710982658959502</v>
      </c>
      <c r="AO278" s="3">
        <v>88.797931925894005</v>
      </c>
      <c r="AP278" s="3">
        <v>62.356428306780302</v>
      </c>
      <c r="AQ278" s="3">
        <v>87.750791974656806</v>
      </c>
      <c r="AR278" s="3">
        <v>54.681372549019599</v>
      </c>
      <c r="AS278" s="3">
        <v>32.158836689037997</v>
      </c>
      <c r="AT278" s="3">
        <v>49.623273336123901</v>
      </c>
      <c r="AU278" s="3">
        <v>10.8436257065104</v>
      </c>
      <c r="AV278" s="3">
        <v>18.849372384937201</v>
      </c>
      <c r="AW278" s="3">
        <v>67.088879347359395</v>
      </c>
      <c r="AX278" s="3">
        <v>20.736067297581499</v>
      </c>
      <c r="AY278" s="3">
        <v>88.963632541517796</v>
      </c>
      <c r="AZ278" s="3">
        <v>40.929157031742697</v>
      </c>
      <c r="BA278" s="3">
        <v>51.234309623431002</v>
      </c>
      <c r="BB278" s="3">
        <v>78.163564107927201</v>
      </c>
      <c r="BC278" s="3">
        <v>54.1570195748264</v>
      </c>
      <c r="BD278" s="3">
        <v>20.193115029387101</v>
      </c>
      <c r="BE278" s="3">
        <v>91.148775894538602</v>
      </c>
      <c r="BF278" s="3">
        <v>63.317216733235199</v>
      </c>
      <c r="BG278" s="3">
        <v>44.556536359814999</v>
      </c>
      <c r="BH278" s="3">
        <v>25.763917957304301</v>
      </c>
      <c r="BI278" s="3">
        <v>72.092050209204999</v>
      </c>
      <c r="BJ278" s="3">
        <v>0</v>
      </c>
      <c r="BK278" s="3">
        <v>5.42372881355932</v>
      </c>
      <c r="BL278" s="3">
        <v>25.376884422110599</v>
      </c>
    </row>
    <row r="279" spans="1:64" x14ac:dyDescent="0.3">
      <c r="A279" s="3" t="s">
        <v>384</v>
      </c>
      <c r="B279" s="4" t="s">
        <v>65</v>
      </c>
      <c r="C279" s="3" t="s">
        <v>191</v>
      </c>
      <c r="D279" s="3" t="s">
        <v>192</v>
      </c>
      <c r="E279" s="3" t="s">
        <v>193</v>
      </c>
      <c r="F279" s="3" t="s">
        <v>194</v>
      </c>
      <c r="G279" s="3" t="s">
        <v>70</v>
      </c>
      <c r="H279" s="3" t="s">
        <v>71</v>
      </c>
      <c r="I279" s="3" t="s">
        <v>71</v>
      </c>
      <c r="J279" s="3">
        <v>6218</v>
      </c>
      <c r="K279" s="3">
        <v>2291</v>
      </c>
      <c r="L279" s="3">
        <v>93.513300000000001</v>
      </c>
      <c r="M279" s="3">
        <v>88.825199999999995</v>
      </c>
      <c r="N279" s="3">
        <v>0</v>
      </c>
      <c r="O279" s="3">
        <v>109.418811869775</v>
      </c>
      <c r="P279" s="3">
        <v>63.606299999999997</v>
      </c>
      <c r="Q279" s="3">
        <v>95.480199999999996</v>
      </c>
      <c r="R279" s="3">
        <v>34.841138748548097</v>
      </c>
      <c r="S279" s="3">
        <v>74.577673121227093</v>
      </c>
      <c r="T279" s="3">
        <v>85.112936344969199</v>
      </c>
      <c r="U279" s="3">
        <v>70.336013193156006</v>
      </c>
      <c r="V279" s="3">
        <v>73.953013278856005</v>
      </c>
      <c r="W279" s="3">
        <v>86.061622301404299</v>
      </c>
      <c r="X279" s="3">
        <v>62.9695885509839</v>
      </c>
      <c r="Y279" s="3">
        <v>38.410877416613602</v>
      </c>
      <c r="Z279" s="3">
        <v>0</v>
      </c>
      <c r="AA279" s="3">
        <v>0</v>
      </c>
      <c r="AB279" s="3">
        <v>0</v>
      </c>
      <c r="AC279" s="3">
        <v>0</v>
      </c>
      <c r="AD279" s="3">
        <v>0</v>
      </c>
      <c r="AE279" s="3">
        <v>67.106619921633296</v>
      </c>
      <c r="AF279" s="3">
        <v>0</v>
      </c>
      <c r="AG279" s="3">
        <v>0</v>
      </c>
      <c r="AH279" s="3">
        <v>0</v>
      </c>
      <c r="AI279" s="3">
        <v>0</v>
      </c>
      <c r="AJ279" s="3">
        <v>80.191368078175898</v>
      </c>
      <c r="AK279" s="3">
        <v>4.5519493774239601</v>
      </c>
      <c r="AL279" s="3">
        <v>0</v>
      </c>
      <c r="AM279" s="3">
        <v>71.1179442126071</v>
      </c>
      <c r="AN279" s="3">
        <v>3.0902623388172499</v>
      </c>
      <c r="AO279" s="3">
        <v>76.755708746230098</v>
      </c>
      <c r="AP279" s="3">
        <v>28.417932567617601</v>
      </c>
      <c r="AQ279" s="3">
        <v>96.642027455121394</v>
      </c>
      <c r="AR279" s="3">
        <v>84.901960784313701</v>
      </c>
      <c r="AS279" s="3">
        <v>91.6666666666667</v>
      </c>
      <c r="AT279" s="3">
        <v>96.253662620343206</v>
      </c>
      <c r="AU279" s="3">
        <v>93.343102365501395</v>
      </c>
      <c r="AV279" s="3">
        <v>90.6694560669456</v>
      </c>
      <c r="AW279" s="3">
        <v>85.186775440103006</v>
      </c>
      <c r="AX279" s="3">
        <v>82.418506834910602</v>
      </c>
      <c r="AY279" s="3">
        <v>88.963632541517796</v>
      </c>
      <c r="AZ279" s="3">
        <v>40.929157031742697</v>
      </c>
      <c r="BA279" s="3">
        <v>85.062761506276104</v>
      </c>
      <c r="BB279" s="3">
        <v>78.163564107927201</v>
      </c>
      <c r="BC279" s="3">
        <v>54.1570195748264</v>
      </c>
      <c r="BD279" s="3">
        <v>83.354324097397196</v>
      </c>
      <c r="BE279" s="3">
        <v>76.898932831136193</v>
      </c>
      <c r="BF279" s="3">
        <v>63.317216733235199</v>
      </c>
      <c r="BG279" s="3">
        <v>39.722572509457798</v>
      </c>
      <c r="BH279" s="3">
        <v>82.524068647969898</v>
      </c>
      <c r="BI279" s="3">
        <v>89.163179916318001</v>
      </c>
      <c r="BJ279" s="3">
        <v>0</v>
      </c>
      <c r="BK279" s="3">
        <v>92.139830508474603</v>
      </c>
      <c r="BL279" s="3">
        <v>95.623953098827499</v>
      </c>
    </row>
    <row r="280" spans="1:64" x14ac:dyDescent="0.3">
      <c r="A280" s="3" t="s">
        <v>385</v>
      </c>
      <c r="B280" s="4" t="s">
        <v>65</v>
      </c>
      <c r="C280" s="3" t="s">
        <v>191</v>
      </c>
      <c r="D280" s="3" t="s">
        <v>192</v>
      </c>
      <c r="E280" s="3" t="s">
        <v>193</v>
      </c>
      <c r="F280" s="3" t="s">
        <v>194</v>
      </c>
      <c r="G280" s="3" t="s">
        <v>70</v>
      </c>
      <c r="H280" s="3" t="s">
        <v>71</v>
      </c>
      <c r="I280" s="3" t="s">
        <v>71</v>
      </c>
      <c r="J280" s="3">
        <v>4868</v>
      </c>
      <c r="K280" s="3">
        <v>1873</v>
      </c>
      <c r="L280" s="3">
        <v>86.210499999999996</v>
      </c>
      <c r="M280" s="3">
        <v>76.743099999999998</v>
      </c>
      <c r="N280" s="3">
        <v>0</v>
      </c>
      <c r="O280" s="3">
        <v>102.415856936084</v>
      </c>
      <c r="P280" s="3">
        <v>75.206800000000001</v>
      </c>
      <c r="Q280" s="3">
        <v>83.573999999999998</v>
      </c>
      <c r="R280" s="3">
        <v>37.567027733999097</v>
      </c>
      <c r="S280" s="3">
        <v>64.848829202085099</v>
      </c>
      <c r="T280" s="3">
        <v>75.790554414784395</v>
      </c>
      <c r="U280" s="3">
        <v>60.193774479488802</v>
      </c>
      <c r="V280" s="3">
        <v>94.116445352400405</v>
      </c>
      <c r="W280" s="3">
        <v>83.860825822678706</v>
      </c>
      <c r="X280" s="3">
        <v>45.5456171735241</v>
      </c>
      <c r="Y280" s="3">
        <v>66.496707032079897</v>
      </c>
      <c r="Z280" s="3">
        <v>5.65610859728507</v>
      </c>
      <c r="AA280" s="3">
        <v>0</v>
      </c>
      <c r="AB280" s="3">
        <v>0</v>
      </c>
      <c r="AC280" s="3">
        <v>0</v>
      </c>
      <c r="AD280" s="3">
        <v>0</v>
      </c>
      <c r="AE280" s="3">
        <v>32.563415137141703</v>
      </c>
      <c r="AF280" s="3">
        <v>0</v>
      </c>
      <c r="AG280" s="3">
        <v>0</v>
      </c>
      <c r="AH280" s="3">
        <v>0</v>
      </c>
      <c r="AI280" s="3">
        <v>0</v>
      </c>
      <c r="AJ280" s="3">
        <v>96.294788273615595</v>
      </c>
      <c r="AK280" s="3">
        <v>16.023678301694201</v>
      </c>
      <c r="AL280" s="3">
        <v>0</v>
      </c>
      <c r="AM280" s="3">
        <v>87.876125631451799</v>
      </c>
      <c r="AN280" s="3">
        <v>74.0551356158293</v>
      </c>
      <c r="AO280" s="3">
        <v>55.6656613528652</v>
      </c>
      <c r="AP280" s="3">
        <v>62.356428306780302</v>
      </c>
      <c r="AQ280" s="3">
        <v>90.644139387539596</v>
      </c>
      <c r="AR280" s="3">
        <v>68.235294117647101</v>
      </c>
      <c r="AS280" s="3">
        <v>76.482102908277398</v>
      </c>
      <c r="AT280" s="3">
        <v>63.122645458350803</v>
      </c>
      <c r="AU280" s="3">
        <v>24.031819133347302</v>
      </c>
      <c r="AV280" s="3">
        <v>73.786610878661094</v>
      </c>
      <c r="AW280" s="3">
        <v>73.701159295835097</v>
      </c>
      <c r="AX280" s="3">
        <v>59.011566771819098</v>
      </c>
      <c r="AY280" s="3">
        <v>78.978347698129099</v>
      </c>
      <c r="AZ280" s="3">
        <v>57.977717048560002</v>
      </c>
      <c r="BA280" s="3">
        <v>77.594142259414198</v>
      </c>
      <c r="BB280" s="3">
        <v>71.135745659903804</v>
      </c>
      <c r="BC280" s="3">
        <v>56.303936013470803</v>
      </c>
      <c r="BD280" s="3">
        <v>87.027707808564202</v>
      </c>
      <c r="BE280" s="3">
        <v>73.216154007114497</v>
      </c>
      <c r="BF280" s="3">
        <v>47.845280639058203</v>
      </c>
      <c r="BG280" s="3">
        <v>80.9373686422867</v>
      </c>
      <c r="BH280" s="3">
        <v>94.0351611552951</v>
      </c>
      <c r="BI280" s="3">
        <v>78.430962343096198</v>
      </c>
      <c r="BJ280" s="3">
        <v>0</v>
      </c>
      <c r="BK280" s="3">
        <v>78.686440677966104</v>
      </c>
      <c r="BL280" s="3">
        <v>55.004187604690102</v>
      </c>
    </row>
    <row r="281" spans="1:64" x14ac:dyDescent="0.3">
      <c r="A281" s="3" t="s">
        <v>386</v>
      </c>
      <c r="B281" s="4" t="s">
        <v>65</v>
      </c>
      <c r="C281" s="3" t="s">
        <v>191</v>
      </c>
      <c r="D281" s="3" t="s">
        <v>192</v>
      </c>
      <c r="E281" s="3" t="s">
        <v>193</v>
      </c>
      <c r="F281" s="3" t="s">
        <v>194</v>
      </c>
      <c r="G281" s="3" t="s">
        <v>70</v>
      </c>
      <c r="H281" s="3" t="s">
        <v>71</v>
      </c>
      <c r="I281" s="3" t="s">
        <v>71</v>
      </c>
      <c r="J281" s="3">
        <v>7851</v>
      </c>
      <c r="K281" s="3">
        <v>2151</v>
      </c>
      <c r="L281" s="3">
        <v>93.387699999999995</v>
      </c>
      <c r="M281" s="3">
        <v>88.681899999999999</v>
      </c>
      <c r="N281" s="3">
        <v>0</v>
      </c>
      <c r="O281" s="3">
        <v>109.295110899194</v>
      </c>
      <c r="P281" s="3">
        <v>76.881699999999995</v>
      </c>
      <c r="Q281" s="3">
        <v>91.713700000000003</v>
      </c>
      <c r="R281" s="3">
        <v>38.029453169072397</v>
      </c>
      <c r="S281" s="3">
        <v>71.265657730121902</v>
      </c>
      <c r="T281" s="3">
        <v>80.143737166324399</v>
      </c>
      <c r="U281" s="3">
        <v>70.459699031127599</v>
      </c>
      <c r="V281" s="3">
        <v>66.618998978549499</v>
      </c>
      <c r="W281" s="3">
        <v>79.123873401802598</v>
      </c>
      <c r="X281" s="3">
        <v>60.178890876565298</v>
      </c>
      <c r="Y281" s="3">
        <v>25.706394731251301</v>
      </c>
      <c r="Z281" s="3">
        <v>0</v>
      </c>
      <c r="AA281" s="3">
        <v>0</v>
      </c>
      <c r="AB281" s="3">
        <v>0</v>
      </c>
      <c r="AC281" s="3">
        <v>0</v>
      </c>
      <c r="AD281" s="3">
        <v>0</v>
      </c>
      <c r="AE281" s="3">
        <v>69.931944730872303</v>
      </c>
      <c r="AF281" s="3">
        <v>87.314540059347195</v>
      </c>
      <c r="AG281" s="3">
        <v>0</v>
      </c>
      <c r="AH281" s="3">
        <v>0</v>
      </c>
      <c r="AI281" s="3">
        <v>0</v>
      </c>
      <c r="AJ281" s="3">
        <v>84.059446254071702</v>
      </c>
      <c r="AK281" s="3">
        <v>13.186364564196801</v>
      </c>
      <c r="AL281" s="3">
        <v>0</v>
      </c>
      <c r="AM281" s="3">
        <v>84.208214364155495</v>
      </c>
      <c r="AN281" s="3">
        <v>50.444642063139199</v>
      </c>
      <c r="AO281" s="3">
        <v>67.707884532529107</v>
      </c>
      <c r="AP281" s="3">
        <v>18.3030752130419</v>
      </c>
      <c r="AQ281" s="3">
        <v>99.366420274551203</v>
      </c>
      <c r="AR281" s="3">
        <v>92.549019607843107</v>
      </c>
      <c r="AS281" s="3">
        <v>29.278523489932901</v>
      </c>
      <c r="AT281" s="3">
        <v>93.470071159480995</v>
      </c>
      <c r="AU281" s="3">
        <v>84.278836089595998</v>
      </c>
      <c r="AV281" s="3">
        <v>97.949790794979094</v>
      </c>
      <c r="AW281" s="3">
        <v>89.974237870330597</v>
      </c>
      <c r="AX281" s="3">
        <v>97.160883280757105</v>
      </c>
      <c r="AY281" s="3">
        <v>88.963632541517796</v>
      </c>
      <c r="AZ281" s="3">
        <v>40.929157031742697</v>
      </c>
      <c r="BA281" s="3">
        <v>19.079497907949801</v>
      </c>
      <c r="BB281" s="3">
        <v>78.163564107927201</v>
      </c>
      <c r="BC281" s="3">
        <v>54.1570195748264</v>
      </c>
      <c r="BD281" s="3">
        <v>95.298068849706098</v>
      </c>
      <c r="BE281" s="3">
        <v>4.3732998535258396</v>
      </c>
      <c r="BF281" s="3">
        <v>63.317216733235199</v>
      </c>
      <c r="BG281" s="3">
        <v>79.718369062631396</v>
      </c>
      <c r="BH281" s="3">
        <v>82.524068647969898</v>
      </c>
      <c r="BI281" s="3">
        <v>67.092050209204999</v>
      </c>
      <c r="BJ281" s="3">
        <v>19.060225016545299</v>
      </c>
      <c r="BK281" s="3">
        <v>88.961864406779696</v>
      </c>
      <c r="BL281" s="3">
        <v>97.194304857621404</v>
      </c>
    </row>
    <row r="282" spans="1:64" x14ac:dyDescent="0.3">
      <c r="A282" s="3" t="s">
        <v>387</v>
      </c>
      <c r="B282" s="4" t="s">
        <v>75</v>
      </c>
      <c r="C282" s="3" t="s">
        <v>191</v>
      </c>
      <c r="D282" s="3" t="s">
        <v>192</v>
      </c>
      <c r="E282" s="3" t="s">
        <v>193</v>
      </c>
      <c r="F282" s="3" t="s">
        <v>194</v>
      </c>
      <c r="G282" s="3" t="s">
        <v>70</v>
      </c>
      <c r="H282" s="3" t="s">
        <v>71</v>
      </c>
      <c r="I282" s="3" t="s">
        <v>71</v>
      </c>
      <c r="J282" s="3">
        <v>3452</v>
      </c>
      <c r="K282" s="3">
        <v>1440</v>
      </c>
      <c r="L282" s="3">
        <v>69.512500000000003</v>
      </c>
      <c r="M282" s="3">
        <v>51.528199999999998</v>
      </c>
      <c r="N282" s="3">
        <v>0</v>
      </c>
      <c r="O282" s="3">
        <v>90.361747958332998</v>
      </c>
      <c r="P282" s="3">
        <v>59.367199999999997</v>
      </c>
      <c r="Q282" s="3">
        <v>70.349400000000003</v>
      </c>
      <c r="R282" s="3">
        <v>33.9028746891683</v>
      </c>
      <c r="S282" s="3">
        <v>56.458873269164599</v>
      </c>
      <c r="T282" s="3">
        <v>75.462012320328498</v>
      </c>
      <c r="U282" s="3">
        <v>60.399917542774702</v>
      </c>
      <c r="V282" s="3">
        <v>52.4004085801839</v>
      </c>
      <c r="W282" s="3">
        <v>87.109620624607004</v>
      </c>
      <c r="X282" s="3">
        <v>46.940966010733497</v>
      </c>
      <c r="Y282" s="3">
        <v>16.0611854684512</v>
      </c>
      <c r="Z282" s="3">
        <v>0</v>
      </c>
      <c r="AA282" s="3">
        <v>0</v>
      </c>
      <c r="AB282" s="3">
        <v>0</v>
      </c>
      <c r="AC282" s="3">
        <v>0</v>
      </c>
      <c r="AD282" s="3">
        <v>0</v>
      </c>
      <c r="AE282" s="3">
        <v>34.811301299237002</v>
      </c>
      <c r="AF282" s="3">
        <v>0</v>
      </c>
      <c r="AG282" s="3">
        <v>0</v>
      </c>
      <c r="AH282" s="3">
        <v>0</v>
      </c>
      <c r="AI282" s="3">
        <v>0</v>
      </c>
      <c r="AJ282" s="3">
        <v>96.294788273615595</v>
      </c>
      <c r="AK282" s="3">
        <v>9.0018371096142094</v>
      </c>
      <c r="AL282" s="3">
        <v>0</v>
      </c>
      <c r="AM282" s="3">
        <v>91.192620250384394</v>
      </c>
      <c r="AN282" s="3">
        <v>43.641618497109803</v>
      </c>
      <c r="AO282" s="3">
        <v>57.001292546316201</v>
      </c>
      <c r="AP282" s="3">
        <v>62.356428306780302</v>
      </c>
      <c r="AQ282" s="3">
        <v>94.720168954593404</v>
      </c>
      <c r="AR282" s="3">
        <v>52.303921568627501</v>
      </c>
      <c r="AS282" s="3">
        <v>86.940715883668901</v>
      </c>
      <c r="AT282" s="3">
        <v>44.265383005441599</v>
      </c>
      <c r="AU282" s="3">
        <v>70.420766171237204</v>
      </c>
      <c r="AV282" s="3">
        <v>67.133891213389106</v>
      </c>
      <c r="AW282" s="3">
        <v>62.7307857449549</v>
      </c>
      <c r="AX282" s="3">
        <v>7.2344900105152501</v>
      </c>
      <c r="AY282" s="3">
        <v>63.821736388480097</v>
      </c>
      <c r="AZ282" s="3">
        <v>44.9653142737019</v>
      </c>
      <c r="BA282" s="3">
        <v>77.489539748954002</v>
      </c>
      <c r="BB282" s="3">
        <v>64.777243254549305</v>
      </c>
      <c r="BC282" s="3">
        <v>38.434013891812199</v>
      </c>
      <c r="BD282" s="3">
        <v>82.178841309823696</v>
      </c>
      <c r="BE282" s="3">
        <v>51.789077212805999</v>
      </c>
      <c r="BF282" s="3">
        <v>31.5745217574101</v>
      </c>
      <c r="BG282" s="3">
        <v>46.216897856242099</v>
      </c>
      <c r="BH282" s="3">
        <v>82.524068647969898</v>
      </c>
      <c r="BI282" s="3">
        <v>39.4142259414226</v>
      </c>
      <c r="BJ282" s="3">
        <v>0</v>
      </c>
      <c r="BK282" s="3">
        <v>37.372881355932201</v>
      </c>
      <c r="BL282" s="3">
        <v>82.579564489112201</v>
      </c>
    </row>
    <row r="283" spans="1:64" x14ac:dyDescent="0.3">
      <c r="A283" s="3" t="s">
        <v>388</v>
      </c>
      <c r="B283" s="4" t="s">
        <v>65</v>
      </c>
      <c r="C283" s="3" t="s">
        <v>191</v>
      </c>
      <c r="D283" s="3" t="s">
        <v>192</v>
      </c>
      <c r="E283" s="3" t="s">
        <v>193</v>
      </c>
      <c r="F283" s="3" t="s">
        <v>194</v>
      </c>
      <c r="G283" s="3" t="s">
        <v>70</v>
      </c>
      <c r="H283" s="3" t="s">
        <v>71</v>
      </c>
      <c r="I283" s="3" t="s">
        <v>71</v>
      </c>
      <c r="J283" s="3">
        <v>5084</v>
      </c>
      <c r="K283" s="3">
        <v>2440</v>
      </c>
      <c r="L283" s="3">
        <v>80.749099999999999</v>
      </c>
      <c r="M283" s="3">
        <v>68.433599999999998</v>
      </c>
      <c r="N283" s="3">
        <v>0</v>
      </c>
      <c r="O283" s="3">
        <v>97.571047681155704</v>
      </c>
      <c r="P283" s="3">
        <v>73.883399999999995</v>
      </c>
      <c r="Q283" s="3">
        <v>76.459500000000006</v>
      </c>
      <c r="R283" s="3">
        <v>37.201815782381601</v>
      </c>
      <c r="S283" s="3">
        <v>60.369231898774103</v>
      </c>
      <c r="T283" s="3">
        <v>75.0924024640657</v>
      </c>
      <c r="U283" s="3">
        <v>60.173160173160198</v>
      </c>
      <c r="V283" s="3">
        <v>95.750766087844696</v>
      </c>
      <c r="W283" s="3">
        <v>80.255711590861495</v>
      </c>
      <c r="X283" s="3">
        <v>47.584973166368499</v>
      </c>
      <c r="Y283" s="3">
        <v>38.410877416613602</v>
      </c>
      <c r="Z283" s="3">
        <v>10.6334841628959</v>
      </c>
      <c r="AA283" s="3">
        <v>0</v>
      </c>
      <c r="AB283" s="3">
        <v>0</v>
      </c>
      <c r="AC283" s="3">
        <v>0</v>
      </c>
      <c r="AD283" s="3">
        <v>0</v>
      </c>
      <c r="AE283" s="3">
        <v>32.398432666529203</v>
      </c>
      <c r="AF283" s="3">
        <v>0</v>
      </c>
      <c r="AG283" s="3">
        <v>0</v>
      </c>
      <c r="AH283" s="3">
        <v>0</v>
      </c>
      <c r="AI283" s="3">
        <v>0</v>
      </c>
      <c r="AJ283" s="3">
        <v>96.294788273615595</v>
      </c>
      <c r="AK283" s="3">
        <v>14.451928965094901</v>
      </c>
      <c r="AL283" s="3">
        <v>0</v>
      </c>
      <c r="AM283" s="3">
        <v>93.213265978475704</v>
      </c>
      <c r="AN283" s="3">
        <v>22.276567363272601</v>
      </c>
      <c r="AO283" s="3">
        <v>61.934510986643701</v>
      </c>
      <c r="AP283" s="3">
        <v>62.356428306780302</v>
      </c>
      <c r="AQ283" s="3">
        <v>91.087645195353701</v>
      </c>
      <c r="AR283" s="3">
        <v>49.044117647058798</v>
      </c>
      <c r="AS283" s="3">
        <v>75.167785234899299</v>
      </c>
      <c r="AT283" s="3">
        <v>67.413143574717495</v>
      </c>
      <c r="AU283" s="3">
        <v>70.839438978438395</v>
      </c>
      <c r="AV283" s="3">
        <v>48.995815899581601</v>
      </c>
      <c r="AW283" s="3">
        <v>82.696436238729106</v>
      </c>
      <c r="AX283" s="3">
        <v>67.528916929547805</v>
      </c>
      <c r="AY283" s="3">
        <v>63.821736388480097</v>
      </c>
      <c r="AZ283" s="3">
        <v>44.9653142737019</v>
      </c>
      <c r="BA283" s="3">
        <v>90.041841004184107</v>
      </c>
      <c r="BB283" s="3">
        <v>64.777243254549305</v>
      </c>
      <c r="BC283" s="3">
        <v>38.434013891812199</v>
      </c>
      <c r="BD283" s="3">
        <v>25.9655751469354</v>
      </c>
      <c r="BE283" s="3">
        <v>73.027830089977002</v>
      </c>
      <c r="BF283" s="3">
        <v>31.5745217574101</v>
      </c>
      <c r="BG283" s="3">
        <v>60.949978982765899</v>
      </c>
      <c r="BH283" s="3">
        <v>82.524068647969898</v>
      </c>
      <c r="BI283" s="3">
        <v>43.682008368200798</v>
      </c>
      <c r="BJ283" s="3">
        <v>0</v>
      </c>
      <c r="BK283" s="3">
        <v>60.4025423728813</v>
      </c>
      <c r="BL283" s="3">
        <v>82.914572864321599</v>
      </c>
    </row>
    <row r="284" spans="1:64" x14ac:dyDescent="0.3">
      <c r="A284" s="3" t="s">
        <v>389</v>
      </c>
      <c r="B284" s="4" t="s">
        <v>65</v>
      </c>
      <c r="C284" s="3" t="s">
        <v>191</v>
      </c>
      <c r="D284" s="3" t="s">
        <v>192</v>
      </c>
      <c r="E284" s="3" t="s">
        <v>193</v>
      </c>
      <c r="F284" s="3" t="s">
        <v>194</v>
      </c>
      <c r="G284" s="3" t="s">
        <v>70</v>
      </c>
      <c r="H284" s="3" t="s">
        <v>71</v>
      </c>
      <c r="I284" s="3" t="s">
        <v>71</v>
      </c>
      <c r="J284" s="3">
        <v>4185</v>
      </c>
      <c r="K284" s="3">
        <v>1295</v>
      </c>
      <c r="L284" s="3">
        <v>88.805199999999999</v>
      </c>
      <c r="M284" s="3">
        <v>80.515799999999999</v>
      </c>
      <c r="N284" s="3">
        <v>0</v>
      </c>
      <c r="O284" s="3">
        <v>104.894371294412</v>
      </c>
      <c r="P284" s="3">
        <v>78.494600000000005</v>
      </c>
      <c r="Q284" s="3">
        <v>85.624600000000001</v>
      </c>
      <c r="R284" s="3">
        <v>38.426817885646798</v>
      </c>
      <c r="S284" s="3">
        <v>66.467553408765099</v>
      </c>
      <c r="T284" s="3">
        <v>74.147843942505105</v>
      </c>
      <c r="U284" s="3">
        <v>70.418470418470406</v>
      </c>
      <c r="V284" s="3">
        <v>73.4422880490296</v>
      </c>
      <c r="W284" s="3">
        <v>84.762104380633005</v>
      </c>
      <c r="X284" s="3">
        <v>62.182468694096599</v>
      </c>
      <c r="Y284" s="3">
        <v>36.966220522625903</v>
      </c>
      <c r="Z284" s="3">
        <v>0</v>
      </c>
      <c r="AA284" s="3">
        <v>0</v>
      </c>
      <c r="AB284" s="3">
        <v>0</v>
      </c>
      <c r="AC284" s="3">
        <v>0</v>
      </c>
      <c r="AD284" s="3">
        <v>0</v>
      </c>
      <c r="AE284" s="3">
        <v>74.572076716848798</v>
      </c>
      <c r="AF284" s="3">
        <v>0</v>
      </c>
      <c r="AG284" s="3">
        <v>0</v>
      </c>
      <c r="AH284" s="3">
        <v>0</v>
      </c>
      <c r="AI284" s="3">
        <v>0</v>
      </c>
      <c r="AJ284" s="3">
        <v>80.741042345276895</v>
      </c>
      <c r="AK284" s="3">
        <v>24.229434578485399</v>
      </c>
      <c r="AL284" s="3">
        <v>0</v>
      </c>
      <c r="AM284" s="3">
        <v>100</v>
      </c>
      <c r="AN284" s="3">
        <v>75.477990217874606</v>
      </c>
      <c r="AO284" s="3">
        <v>74.859974149073693</v>
      </c>
      <c r="AP284" s="3">
        <v>18.0807706557984</v>
      </c>
      <c r="AQ284" s="3">
        <v>97.8035902851109</v>
      </c>
      <c r="AR284" s="3">
        <v>89.828431372549005</v>
      </c>
      <c r="AS284" s="3">
        <v>86.185682326621901</v>
      </c>
      <c r="AT284" s="3">
        <v>85.558811218082894</v>
      </c>
      <c r="AU284" s="3">
        <v>78.417416788779605</v>
      </c>
      <c r="AV284" s="3">
        <v>67.845188284518798</v>
      </c>
      <c r="AW284" s="3">
        <v>92.765135251180794</v>
      </c>
      <c r="AX284" s="3">
        <v>80.736067297581499</v>
      </c>
      <c r="AY284" s="3">
        <v>83.224721463107002</v>
      </c>
      <c r="AZ284" s="3">
        <v>46.478873239436602</v>
      </c>
      <c r="BA284" s="3">
        <v>22.740585774058601</v>
      </c>
      <c r="BB284" s="3">
        <v>67.140765530223803</v>
      </c>
      <c r="BC284" s="3">
        <v>27.4468532940434</v>
      </c>
      <c r="BD284" s="3">
        <v>89.609571788413106</v>
      </c>
      <c r="BE284" s="3">
        <v>7.7631303620004202</v>
      </c>
      <c r="BF284" s="3">
        <v>72.377548875341603</v>
      </c>
      <c r="BG284" s="3">
        <v>12.6944094157209</v>
      </c>
      <c r="BH284" s="3">
        <v>58.497279196316498</v>
      </c>
      <c r="BI284" s="3">
        <v>90.1673640167364</v>
      </c>
      <c r="BJ284" s="3">
        <v>0</v>
      </c>
      <c r="BK284" s="3">
        <v>74.894067796610202</v>
      </c>
      <c r="BL284" s="3">
        <v>97.236180904522598</v>
      </c>
    </row>
    <row r="285" spans="1:64" x14ac:dyDescent="0.3">
      <c r="A285" s="3" t="s">
        <v>390</v>
      </c>
      <c r="B285" s="4" t="s">
        <v>65</v>
      </c>
      <c r="C285" s="3" t="s">
        <v>191</v>
      </c>
      <c r="D285" s="3" t="s">
        <v>192</v>
      </c>
      <c r="E285" s="3" t="s">
        <v>193</v>
      </c>
      <c r="F285" s="3" t="s">
        <v>194</v>
      </c>
      <c r="G285" s="3" t="s">
        <v>70</v>
      </c>
      <c r="H285" s="3" t="s">
        <v>71</v>
      </c>
      <c r="I285" s="3" t="s">
        <v>71</v>
      </c>
      <c r="J285" s="3">
        <v>7895</v>
      </c>
      <c r="K285" s="3">
        <v>2607</v>
      </c>
      <c r="L285" s="3">
        <v>85.038700000000006</v>
      </c>
      <c r="M285" s="3">
        <v>74.976100000000002</v>
      </c>
      <c r="N285" s="3">
        <v>0</v>
      </c>
      <c r="O285" s="3">
        <v>101.32021088838199</v>
      </c>
      <c r="P285" s="3">
        <v>60.793999999999997</v>
      </c>
      <c r="Q285" s="3">
        <v>86.273300000000006</v>
      </c>
      <c r="R285" s="3">
        <v>34.181056961546403</v>
      </c>
      <c r="S285" s="3">
        <v>67.139153926835206</v>
      </c>
      <c r="T285" s="3">
        <v>72.094455852156102</v>
      </c>
      <c r="U285" s="3">
        <v>70.068027210884395</v>
      </c>
      <c r="V285" s="3">
        <v>61.348314606741603</v>
      </c>
      <c r="W285" s="3">
        <v>78.222594843848199</v>
      </c>
      <c r="X285" s="3">
        <v>60.822898032200399</v>
      </c>
      <c r="Y285" s="3">
        <v>0</v>
      </c>
      <c r="Z285" s="3">
        <v>0</v>
      </c>
      <c r="AA285" s="3">
        <v>0</v>
      </c>
      <c r="AB285" s="3">
        <v>0</v>
      </c>
      <c r="AC285" s="3">
        <v>0</v>
      </c>
      <c r="AD285" s="3">
        <v>0</v>
      </c>
      <c r="AE285" s="3">
        <v>79.748401732315898</v>
      </c>
      <c r="AF285" s="3">
        <v>0</v>
      </c>
      <c r="AG285" s="3">
        <v>0</v>
      </c>
      <c r="AH285" s="3">
        <v>0</v>
      </c>
      <c r="AI285" s="3">
        <v>0</v>
      </c>
      <c r="AJ285" s="3">
        <v>78.868078175895803</v>
      </c>
      <c r="AK285" s="3">
        <v>33.517044294754001</v>
      </c>
      <c r="AL285" s="3">
        <v>0</v>
      </c>
      <c r="AM285" s="3">
        <v>65.670986162969498</v>
      </c>
      <c r="AN285" s="3">
        <v>21.854157403290401</v>
      </c>
      <c r="AO285" s="3">
        <v>74.666092201637198</v>
      </c>
      <c r="AP285" s="3">
        <v>17.599110781771</v>
      </c>
      <c r="AQ285" s="3">
        <v>99.472016895459305</v>
      </c>
      <c r="AR285" s="3">
        <v>93.602941176470594</v>
      </c>
      <c r="AS285" s="3">
        <v>0</v>
      </c>
      <c r="AT285" s="3">
        <v>90.979489326077896</v>
      </c>
      <c r="AU285" s="3">
        <v>93.0081641197404</v>
      </c>
      <c r="AV285" s="3">
        <v>85.857740585774096</v>
      </c>
      <c r="AW285" s="3">
        <v>90.231859167024496</v>
      </c>
      <c r="AX285" s="3">
        <v>77.981072555205003</v>
      </c>
      <c r="AY285" s="3">
        <v>83.224721463107002</v>
      </c>
      <c r="AZ285" s="3">
        <v>46.478873239436602</v>
      </c>
      <c r="BA285" s="3">
        <v>39.393305439330497</v>
      </c>
      <c r="BB285" s="3">
        <v>67.140765530223803</v>
      </c>
      <c r="BC285" s="3">
        <v>27.4468532940434</v>
      </c>
      <c r="BD285" s="3">
        <v>84.571788413098204</v>
      </c>
      <c r="BE285" s="3">
        <v>8.2025528353211996</v>
      </c>
      <c r="BF285" s="3">
        <v>72.377548875341603</v>
      </c>
      <c r="BG285" s="3">
        <v>55.359394703657003</v>
      </c>
      <c r="BH285" s="3">
        <v>58.497279196316498</v>
      </c>
      <c r="BI285" s="3">
        <v>90.543933054393307</v>
      </c>
      <c r="BJ285" s="3">
        <v>0</v>
      </c>
      <c r="BK285" s="3">
        <v>95.317796610169495</v>
      </c>
      <c r="BL285" s="3">
        <v>95.812395309882703</v>
      </c>
    </row>
    <row r="286" spans="1:64" x14ac:dyDescent="0.3">
      <c r="A286" s="3" t="s">
        <v>391</v>
      </c>
      <c r="B286" s="4" t="s">
        <v>65</v>
      </c>
      <c r="C286" s="3" t="s">
        <v>191</v>
      </c>
      <c r="D286" s="3" t="s">
        <v>192</v>
      </c>
      <c r="E286" s="3" t="s">
        <v>193</v>
      </c>
      <c r="F286" s="3" t="s">
        <v>194</v>
      </c>
      <c r="G286" s="3" t="s">
        <v>70</v>
      </c>
      <c r="H286" s="3" t="s">
        <v>71</v>
      </c>
      <c r="I286" s="3" t="s">
        <v>71</v>
      </c>
      <c r="J286" s="3">
        <v>3703</v>
      </c>
      <c r="K286" s="3">
        <v>1362</v>
      </c>
      <c r="L286" s="3">
        <v>97.991200000000006</v>
      </c>
      <c r="M286" s="3">
        <v>96.609399999999994</v>
      </c>
      <c r="N286" s="3">
        <v>0</v>
      </c>
      <c r="O286" s="3">
        <v>117.936755968536</v>
      </c>
      <c r="P286" s="3">
        <v>97.415199999999999</v>
      </c>
      <c r="Q286" s="3">
        <v>85.959400000000002</v>
      </c>
      <c r="R286" s="3">
        <v>51.126014425165003</v>
      </c>
      <c r="S286" s="3">
        <v>66.810741543370597</v>
      </c>
      <c r="T286" s="3">
        <v>79.753593429158101</v>
      </c>
      <c r="U286" s="3">
        <v>71.428571428571402</v>
      </c>
      <c r="V286" s="3">
        <v>99.427987742594496</v>
      </c>
      <c r="W286" s="3">
        <v>98.281282749947593</v>
      </c>
      <c r="X286" s="3">
        <v>68.443649373881897</v>
      </c>
      <c r="Y286" s="3">
        <v>62.693860208200498</v>
      </c>
      <c r="Z286" s="3">
        <v>79.6380090497738</v>
      </c>
      <c r="AA286" s="3">
        <v>0</v>
      </c>
      <c r="AB286" s="3">
        <v>0</v>
      </c>
      <c r="AC286" s="3">
        <v>0</v>
      </c>
      <c r="AD286" s="3">
        <v>0</v>
      </c>
      <c r="AE286" s="3">
        <v>70.818725510414495</v>
      </c>
      <c r="AF286" s="3">
        <v>78.709198813056403</v>
      </c>
      <c r="AG286" s="3">
        <v>0</v>
      </c>
      <c r="AH286" s="3">
        <v>0</v>
      </c>
      <c r="AI286" s="3">
        <v>68.494423791821603</v>
      </c>
      <c r="AJ286" s="3">
        <v>78.521986970683997</v>
      </c>
      <c r="AK286" s="3">
        <v>4.8377219840783798</v>
      </c>
      <c r="AL286" s="3">
        <v>48.519040902679798</v>
      </c>
      <c r="AM286" s="3">
        <v>65.451350757742105</v>
      </c>
      <c r="AN286" s="3">
        <v>20.4757670075589</v>
      </c>
      <c r="AO286" s="3">
        <v>75.829383886255897</v>
      </c>
      <c r="AP286" s="3">
        <v>62.356428306780302</v>
      </c>
      <c r="AQ286" s="3">
        <v>99.197465681098194</v>
      </c>
      <c r="AR286" s="3">
        <v>81.862745098039198</v>
      </c>
      <c r="AS286" s="3">
        <v>0</v>
      </c>
      <c r="AT286" s="3">
        <v>83.9263290079531</v>
      </c>
      <c r="AU286" s="3">
        <v>80.280510780824798</v>
      </c>
      <c r="AV286" s="3">
        <v>71.715481171548106</v>
      </c>
      <c r="AW286" s="3">
        <v>93.795620437956202</v>
      </c>
      <c r="AX286" s="3">
        <v>83.596214511040998</v>
      </c>
      <c r="AY286" s="3">
        <v>88.963632541517796</v>
      </c>
      <c r="AZ286" s="3">
        <v>40.929157031742697</v>
      </c>
      <c r="BA286" s="3">
        <v>71.903765690376602</v>
      </c>
      <c r="BB286" s="3">
        <v>78.163564107927201</v>
      </c>
      <c r="BC286" s="3">
        <v>54.1570195748264</v>
      </c>
      <c r="BD286" s="3">
        <v>80.142737195633899</v>
      </c>
      <c r="BE286" s="3">
        <v>10.064867127014001</v>
      </c>
      <c r="BF286" s="3">
        <v>63.317216733235199</v>
      </c>
      <c r="BG286" s="3">
        <v>62.211013030685201</v>
      </c>
      <c r="BH286" s="3">
        <v>82.524068647969898</v>
      </c>
      <c r="BI286" s="3">
        <v>57.008368200836799</v>
      </c>
      <c r="BJ286" s="3">
        <v>0</v>
      </c>
      <c r="BK286" s="3">
        <v>64.618644067796595</v>
      </c>
      <c r="BL286" s="3">
        <v>90.284757118927999</v>
      </c>
    </row>
    <row r="287" spans="1:64" x14ac:dyDescent="0.3">
      <c r="A287" s="3" t="s">
        <v>392</v>
      </c>
      <c r="B287" s="4" t="s">
        <v>65</v>
      </c>
      <c r="C287" s="3" t="s">
        <v>191</v>
      </c>
      <c r="D287" s="3" t="s">
        <v>192</v>
      </c>
      <c r="E287" s="3" t="s">
        <v>193</v>
      </c>
      <c r="F287" s="3" t="s">
        <v>194</v>
      </c>
      <c r="G287" s="3" t="s">
        <v>70</v>
      </c>
      <c r="H287" s="3" t="s">
        <v>71</v>
      </c>
      <c r="I287" s="3" t="s">
        <v>71</v>
      </c>
      <c r="J287" s="3">
        <v>7778</v>
      </c>
      <c r="K287" s="3">
        <v>2627</v>
      </c>
      <c r="L287" s="3">
        <v>93.534199999999998</v>
      </c>
      <c r="M287" s="3">
        <v>88.873000000000005</v>
      </c>
      <c r="N287" s="3">
        <v>0</v>
      </c>
      <c r="O287" s="3">
        <v>109.43597477903199</v>
      </c>
      <c r="P287" s="3">
        <v>83.167900000000003</v>
      </c>
      <c r="Q287" s="3">
        <v>89.683999999999997</v>
      </c>
      <c r="R287" s="3">
        <v>39.880102271126297</v>
      </c>
      <c r="S287" s="3">
        <v>69.555872507905306</v>
      </c>
      <c r="T287" s="3">
        <v>71.396303901437406</v>
      </c>
      <c r="U287" s="3">
        <v>70.294784580498899</v>
      </c>
      <c r="V287" s="3">
        <v>95.240040858018403</v>
      </c>
      <c r="W287" s="3">
        <v>96.143366170614101</v>
      </c>
      <c r="X287" s="3">
        <v>63.792486583184299</v>
      </c>
      <c r="Y287" s="3">
        <v>38.410877416613602</v>
      </c>
      <c r="Z287" s="3">
        <v>0</v>
      </c>
      <c r="AA287" s="3">
        <v>0</v>
      </c>
      <c r="AB287" s="3">
        <v>0</v>
      </c>
      <c r="AC287" s="3">
        <v>0</v>
      </c>
      <c r="AD287" s="3">
        <v>0</v>
      </c>
      <c r="AE287" s="3">
        <v>78.655392864508102</v>
      </c>
      <c r="AF287" s="3">
        <v>0</v>
      </c>
      <c r="AG287" s="3">
        <v>0</v>
      </c>
      <c r="AH287" s="3">
        <v>0</v>
      </c>
      <c r="AI287" s="3">
        <v>18.6802973977695</v>
      </c>
      <c r="AJ287" s="3">
        <v>78.521986970683997</v>
      </c>
      <c r="AK287" s="3">
        <v>26.883037354562202</v>
      </c>
      <c r="AL287" s="3">
        <v>0</v>
      </c>
      <c r="AM287" s="3">
        <v>77.333626180540307</v>
      </c>
      <c r="AN287" s="3">
        <v>20.253445975989301</v>
      </c>
      <c r="AO287" s="3">
        <v>78.199052132701397</v>
      </c>
      <c r="AP287" s="3">
        <v>62.356428306780302</v>
      </c>
      <c r="AQ287" s="3">
        <v>97.296726504751803</v>
      </c>
      <c r="AR287" s="3">
        <v>85.980392156862706</v>
      </c>
      <c r="AS287" s="3">
        <v>96.868008948545906</v>
      </c>
      <c r="AT287" s="3">
        <v>81.121808287986596</v>
      </c>
      <c r="AU287" s="3">
        <v>81.431861000628004</v>
      </c>
      <c r="AV287" s="3">
        <v>72.803347280334705</v>
      </c>
      <c r="AW287" s="3">
        <v>90.210390725633303</v>
      </c>
      <c r="AX287" s="3">
        <v>71.713985278654107</v>
      </c>
      <c r="AY287" s="3">
        <v>83.224721463107002</v>
      </c>
      <c r="AZ287" s="3">
        <v>46.478873239436602</v>
      </c>
      <c r="BA287" s="3">
        <v>78.012552301255198</v>
      </c>
      <c r="BB287" s="3">
        <v>67.140765530223803</v>
      </c>
      <c r="BC287" s="3">
        <v>27.4468532940434</v>
      </c>
      <c r="BD287" s="3">
        <v>72.292191435768302</v>
      </c>
      <c r="BE287" s="3">
        <v>49.843063402385397</v>
      </c>
      <c r="BF287" s="3">
        <v>72.377548875341603</v>
      </c>
      <c r="BG287" s="3">
        <v>45.859604875998301</v>
      </c>
      <c r="BH287" s="3">
        <v>58.497279196316498</v>
      </c>
      <c r="BI287" s="3">
        <v>70.313807531380803</v>
      </c>
      <c r="BJ287" s="3">
        <v>0.92653871608206495</v>
      </c>
      <c r="BK287" s="3">
        <v>89.194915254237301</v>
      </c>
      <c r="BL287" s="3">
        <v>89.740368509212701</v>
      </c>
    </row>
    <row r="288" spans="1:64" x14ac:dyDescent="0.3">
      <c r="A288" s="3" t="s">
        <v>393</v>
      </c>
      <c r="B288" s="4" t="s">
        <v>75</v>
      </c>
      <c r="C288" s="3" t="s">
        <v>191</v>
      </c>
      <c r="D288" s="3" t="s">
        <v>192</v>
      </c>
      <c r="E288" s="3" t="s">
        <v>193</v>
      </c>
      <c r="F288" s="3" t="s">
        <v>194</v>
      </c>
      <c r="G288" s="3" t="s">
        <v>70</v>
      </c>
      <c r="H288" s="3" t="s">
        <v>71</v>
      </c>
      <c r="I288" s="3" t="s">
        <v>71</v>
      </c>
      <c r="J288" s="3">
        <v>4693</v>
      </c>
      <c r="K288" s="3">
        <v>1720</v>
      </c>
      <c r="L288" s="3">
        <v>59.8033</v>
      </c>
      <c r="M288" s="3">
        <v>37.870100000000001</v>
      </c>
      <c r="N288" s="3">
        <v>0</v>
      </c>
      <c r="O288" s="3">
        <v>85.323934578989807</v>
      </c>
      <c r="P288" s="3">
        <v>78.4739</v>
      </c>
      <c r="Q288" s="3">
        <v>48.482900000000001</v>
      </c>
      <c r="R288" s="3">
        <v>38.423649683021701</v>
      </c>
      <c r="S288" s="3">
        <v>46.900284895968099</v>
      </c>
      <c r="T288" s="3">
        <v>73.860369609856306</v>
      </c>
      <c r="U288" s="3">
        <v>58.792001649144503</v>
      </c>
      <c r="V288" s="3">
        <v>97.160367722165503</v>
      </c>
      <c r="W288" s="3">
        <v>89.352337036260707</v>
      </c>
      <c r="X288" s="3">
        <v>46.547406082289797</v>
      </c>
      <c r="Y288" s="3">
        <v>9.0078606330996394</v>
      </c>
      <c r="Z288" s="3">
        <v>0</v>
      </c>
      <c r="AA288" s="3">
        <v>0</v>
      </c>
      <c r="AB288" s="3">
        <v>0</v>
      </c>
      <c r="AC288" s="3">
        <v>0</v>
      </c>
      <c r="AD288" s="3">
        <v>0</v>
      </c>
      <c r="AE288" s="3">
        <v>29.799958754382299</v>
      </c>
      <c r="AF288" s="3">
        <v>0</v>
      </c>
      <c r="AG288" s="3">
        <v>0</v>
      </c>
      <c r="AH288" s="3">
        <v>13.613360323886599</v>
      </c>
      <c r="AI288" s="3">
        <v>0</v>
      </c>
      <c r="AJ288" s="3">
        <v>96.294788273615595</v>
      </c>
      <c r="AK288" s="3">
        <v>42.335170442947501</v>
      </c>
      <c r="AL288" s="3">
        <v>0</v>
      </c>
      <c r="AM288" s="3">
        <v>76.477048100153795</v>
      </c>
      <c r="AN288" s="3">
        <v>26.433970653623799</v>
      </c>
      <c r="AO288" s="3">
        <v>31.753554502369699</v>
      </c>
      <c r="AP288" s="3">
        <v>62.356428306780302</v>
      </c>
      <c r="AQ288" s="3">
        <v>77.824709609292498</v>
      </c>
      <c r="AR288" s="3">
        <v>63.014705882352899</v>
      </c>
      <c r="AS288" s="3">
        <v>0</v>
      </c>
      <c r="AT288" s="3">
        <v>38.384261197153599</v>
      </c>
      <c r="AU288" s="3">
        <v>6.6568976344986401</v>
      </c>
      <c r="AV288" s="3">
        <v>57.238493723849402</v>
      </c>
      <c r="AW288" s="3">
        <v>52.060970373550902</v>
      </c>
      <c r="AX288" s="3">
        <v>22.124079915877999</v>
      </c>
      <c r="AY288" s="3">
        <v>63.821736388480097</v>
      </c>
      <c r="AZ288" s="3">
        <v>44.9653142737019</v>
      </c>
      <c r="BA288" s="3">
        <v>87.008368200836799</v>
      </c>
      <c r="BB288" s="3">
        <v>64.777243254549305</v>
      </c>
      <c r="BC288" s="3">
        <v>38.434013891812199</v>
      </c>
      <c r="BD288" s="3">
        <v>35.789252728799298</v>
      </c>
      <c r="BE288" s="3">
        <v>68.884703912952503</v>
      </c>
      <c r="BF288" s="3">
        <v>31.5745217574101</v>
      </c>
      <c r="BG288" s="3">
        <v>56.5363598150483</v>
      </c>
      <c r="BH288" s="3">
        <v>94.0351611552951</v>
      </c>
      <c r="BI288" s="3">
        <v>52.343096234309598</v>
      </c>
      <c r="BJ288" s="3">
        <v>37.127729980145602</v>
      </c>
      <c r="BK288" s="3">
        <v>57.245762711864401</v>
      </c>
      <c r="BL288" s="3">
        <v>33.793969849246203</v>
      </c>
    </row>
    <row r="289" spans="1:64" x14ac:dyDescent="0.3">
      <c r="A289" s="3" t="s">
        <v>394</v>
      </c>
      <c r="B289" s="4" t="s">
        <v>75</v>
      </c>
      <c r="C289" s="3" t="s">
        <v>191</v>
      </c>
      <c r="D289" s="3" t="s">
        <v>192</v>
      </c>
      <c r="E289" s="3" t="s">
        <v>193</v>
      </c>
      <c r="F289" s="3" t="s">
        <v>194</v>
      </c>
      <c r="G289" s="3" t="s">
        <v>70</v>
      </c>
      <c r="H289" s="3" t="s">
        <v>71</v>
      </c>
      <c r="I289" s="3" t="s">
        <v>71</v>
      </c>
      <c r="J289" s="3">
        <v>3481</v>
      </c>
      <c r="K289" s="3">
        <v>1278</v>
      </c>
      <c r="L289" s="3">
        <v>61.707500000000003</v>
      </c>
      <c r="M289" s="3">
        <v>40.305599999999998</v>
      </c>
      <c r="N289" s="3">
        <v>0</v>
      </c>
      <c r="O289" s="3">
        <v>86.158769421505198</v>
      </c>
      <c r="P289" s="3">
        <v>56.410299999999999</v>
      </c>
      <c r="Q289" s="3">
        <v>62.607199999999999</v>
      </c>
      <c r="R289" s="3">
        <v>33.330791849898802</v>
      </c>
      <c r="S289" s="3">
        <v>52.827977571606397</v>
      </c>
      <c r="T289" s="3">
        <v>70.677618069815196</v>
      </c>
      <c r="U289" s="3">
        <v>58.091115233972403</v>
      </c>
      <c r="V289" s="3">
        <v>2.5331971399387099</v>
      </c>
      <c r="W289" s="3">
        <v>11.9052609515825</v>
      </c>
      <c r="X289" s="3">
        <v>47.477638640429298</v>
      </c>
      <c r="Y289" s="3">
        <v>18.9504992564266</v>
      </c>
      <c r="Z289" s="3">
        <v>1.2443438914027101</v>
      </c>
      <c r="AA289" s="3">
        <v>0</v>
      </c>
      <c r="AB289" s="3">
        <v>0</v>
      </c>
      <c r="AC289" s="3">
        <v>0</v>
      </c>
      <c r="AD289" s="3">
        <v>0</v>
      </c>
      <c r="AE289" s="3">
        <v>28.129511239430801</v>
      </c>
      <c r="AF289" s="3">
        <v>0</v>
      </c>
      <c r="AG289" s="3">
        <v>0</v>
      </c>
      <c r="AH289" s="3">
        <v>0</v>
      </c>
      <c r="AI289" s="3">
        <v>47.769516728624502</v>
      </c>
      <c r="AJ289" s="3">
        <v>96.294788273615595</v>
      </c>
      <c r="AK289" s="3">
        <v>57.562767911818703</v>
      </c>
      <c r="AL289" s="3">
        <v>0</v>
      </c>
      <c r="AM289" s="3">
        <v>67.823413134197196</v>
      </c>
      <c r="AN289" s="3">
        <v>21.0760337927968</v>
      </c>
      <c r="AO289" s="3">
        <v>41.189142610943598</v>
      </c>
      <c r="AP289" s="3">
        <v>62.356428306780302</v>
      </c>
      <c r="AQ289" s="3">
        <v>78.500527983104504</v>
      </c>
      <c r="AR289" s="3">
        <v>49.877450980392197</v>
      </c>
      <c r="AS289" s="3">
        <v>69.015659955257306</v>
      </c>
      <c r="AT289" s="3">
        <v>54.1858518208455</v>
      </c>
      <c r="AU289" s="3">
        <v>50.4919405484614</v>
      </c>
      <c r="AV289" s="3">
        <v>50.397489539749003</v>
      </c>
      <c r="AW289" s="3">
        <v>57.793044224989302</v>
      </c>
      <c r="AX289" s="3">
        <v>47.570977917981097</v>
      </c>
      <c r="AY289" s="3">
        <v>63.821736388480097</v>
      </c>
      <c r="AZ289" s="3">
        <v>44.9653142737019</v>
      </c>
      <c r="BA289" s="3">
        <v>80.313807531380803</v>
      </c>
      <c r="BB289" s="3">
        <v>64.777243254549305</v>
      </c>
      <c r="BC289" s="3">
        <v>38.434013891812199</v>
      </c>
      <c r="BD289" s="3">
        <v>57.052896725440803</v>
      </c>
      <c r="BE289" s="3">
        <v>96.024272860431097</v>
      </c>
      <c r="BF289" s="3">
        <v>31.5745217574101</v>
      </c>
      <c r="BG289" s="3">
        <v>40.205968894493502</v>
      </c>
      <c r="BH289" s="3">
        <v>82.524068647969898</v>
      </c>
      <c r="BI289" s="3">
        <v>32.196652719665302</v>
      </c>
      <c r="BJ289" s="3">
        <v>0</v>
      </c>
      <c r="BK289" s="3">
        <v>56.567796610169502</v>
      </c>
      <c r="BL289" s="3">
        <v>54.417922948073702</v>
      </c>
    </row>
    <row r="290" spans="1:64" x14ac:dyDescent="0.3">
      <c r="A290" s="3" t="s">
        <v>395</v>
      </c>
      <c r="B290" s="4" t="s">
        <v>75</v>
      </c>
      <c r="C290" s="3" t="s">
        <v>191</v>
      </c>
      <c r="D290" s="3" t="s">
        <v>192</v>
      </c>
      <c r="E290" s="3" t="s">
        <v>193</v>
      </c>
      <c r="F290" s="3" t="s">
        <v>194</v>
      </c>
      <c r="G290" s="3" t="s">
        <v>70</v>
      </c>
      <c r="H290" s="3" t="s">
        <v>71</v>
      </c>
      <c r="I290" s="3" t="s">
        <v>78</v>
      </c>
      <c r="J290" s="3">
        <v>24</v>
      </c>
      <c r="K290" s="3">
        <v>8</v>
      </c>
      <c r="L290" s="3">
        <v>0</v>
      </c>
      <c r="M290" s="3">
        <v>0</v>
      </c>
      <c r="N290" s="3">
        <v>0</v>
      </c>
      <c r="O290" s="3"/>
      <c r="P290" s="3">
        <v>0</v>
      </c>
      <c r="Q290" s="3">
        <v>0</v>
      </c>
      <c r="R290" s="3"/>
      <c r="S290" s="3"/>
      <c r="T290" s="3">
        <v>71.786447638603704</v>
      </c>
      <c r="U290" s="3">
        <v>59.307359307359299</v>
      </c>
      <c r="V290" s="3">
        <v>99.223697650663993</v>
      </c>
      <c r="W290" s="3">
        <v>87.612659819744295</v>
      </c>
      <c r="X290" s="3">
        <v>63.577817531305897</v>
      </c>
      <c r="Y290" s="3"/>
      <c r="Z290" s="3">
        <v>0</v>
      </c>
      <c r="AA290" s="3">
        <v>0</v>
      </c>
      <c r="AB290" s="3">
        <v>0</v>
      </c>
      <c r="AC290" s="3">
        <v>0</v>
      </c>
      <c r="AD290" s="3">
        <v>0</v>
      </c>
      <c r="AE290" s="3">
        <v>32.707774798927602</v>
      </c>
      <c r="AF290" s="3">
        <v>57.4183976261128</v>
      </c>
      <c r="AG290" s="3">
        <v>0</v>
      </c>
      <c r="AH290" s="3">
        <v>33.704453441295499</v>
      </c>
      <c r="AI290" s="3">
        <v>56.9702602230483</v>
      </c>
      <c r="AJ290" s="3">
        <v>96.294788273615595</v>
      </c>
      <c r="AK290" s="3">
        <v>45.744029393753799</v>
      </c>
      <c r="AL290" s="3">
        <v>78.208744710860401</v>
      </c>
      <c r="AM290" s="3">
        <v>36.5473314298265</v>
      </c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</row>
    <row r="291" spans="1:64" x14ac:dyDescent="0.3">
      <c r="A291" s="3" t="s">
        <v>396</v>
      </c>
      <c r="B291" s="4" t="s">
        <v>65</v>
      </c>
      <c r="C291" s="3" t="s">
        <v>191</v>
      </c>
      <c r="D291" s="3" t="s">
        <v>192</v>
      </c>
      <c r="E291" s="3" t="s">
        <v>193</v>
      </c>
      <c r="F291" s="3" t="s">
        <v>194</v>
      </c>
      <c r="G291" s="3" t="s">
        <v>70</v>
      </c>
      <c r="H291" s="3" t="s">
        <v>71</v>
      </c>
      <c r="I291" s="3" t="s">
        <v>71</v>
      </c>
      <c r="J291" s="3">
        <v>4660</v>
      </c>
      <c r="K291" s="3">
        <v>1779</v>
      </c>
      <c r="L291" s="3">
        <v>96.296300000000002</v>
      </c>
      <c r="M291" s="3">
        <v>93.696299999999994</v>
      </c>
      <c r="N291" s="3">
        <v>0</v>
      </c>
      <c r="O291" s="3">
        <v>113.461683243669</v>
      </c>
      <c r="P291" s="3">
        <v>82.650999999999996</v>
      </c>
      <c r="Q291" s="3">
        <v>94.371200000000002</v>
      </c>
      <c r="R291" s="3">
        <v>39.755275575276499</v>
      </c>
      <c r="S291">
        <v>73.706407668392202</v>
      </c>
      <c r="T291" s="3">
        <v>69.8767967145791</v>
      </c>
      <c r="U291" s="3">
        <v>69.841269841269806</v>
      </c>
      <c r="V291" s="3">
        <v>98.059244126659905</v>
      </c>
      <c r="W291" s="3">
        <v>97.191364493816806</v>
      </c>
      <c r="X291" s="3">
        <v>59.570661896243301</v>
      </c>
      <c r="Y291">
        <v>14.6377735287869</v>
      </c>
      <c r="Z291" s="3">
        <v>39.140271493212701</v>
      </c>
      <c r="AA291" s="3">
        <v>0</v>
      </c>
      <c r="AB291" s="3">
        <v>0</v>
      </c>
      <c r="AC291" s="3">
        <v>0</v>
      </c>
      <c r="AD291" s="3">
        <v>0</v>
      </c>
      <c r="AE291" s="3">
        <v>87.688183130542399</v>
      </c>
      <c r="AF291" s="3">
        <v>0</v>
      </c>
      <c r="AG291" s="3">
        <v>0</v>
      </c>
      <c r="AH291" s="3">
        <v>0</v>
      </c>
      <c r="AI291" s="3">
        <v>34.107806691449802</v>
      </c>
      <c r="AJ291" s="3">
        <v>78.521986970683997</v>
      </c>
      <c r="AK291" s="3">
        <v>12.818942641355401</v>
      </c>
      <c r="AL291" s="3">
        <v>0</v>
      </c>
      <c r="AM291" s="3">
        <v>67.735558972106304</v>
      </c>
      <c r="AN291">
        <v>47.154290795909297</v>
      </c>
      <c r="AO291">
        <v>71.262386902197306</v>
      </c>
      <c r="AP291">
        <v>62.356428306780302</v>
      </c>
      <c r="AQ291">
        <v>96.768743400211207</v>
      </c>
      <c r="AR291">
        <v>89.681372549019599</v>
      </c>
      <c r="AS291">
        <v>88.842281879194601</v>
      </c>
      <c r="AT291">
        <v>83.361239012138995</v>
      </c>
      <c r="AU291">
        <v>89.428511618170404</v>
      </c>
      <c r="AV291">
        <v>72.133891213389106</v>
      </c>
      <c r="AW291">
        <v>88.2782310004294</v>
      </c>
      <c r="AX291">
        <v>80.147213459516294</v>
      </c>
      <c r="AY291">
        <v>83.224721463107002</v>
      </c>
      <c r="AZ291">
        <v>46.478873239436602</v>
      </c>
      <c r="BA291">
        <v>79.539748953974893</v>
      </c>
      <c r="BB291">
        <v>67.140765530223803</v>
      </c>
      <c r="BC291">
        <v>27.4468532940434</v>
      </c>
      <c r="BD291">
        <v>89.357682619647406</v>
      </c>
      <c r="BE291">
        <v>44.821092278719398</v>
      </c>
      <c r="BF291">
        <v>72.377548875341603</v>
      </c>
      <c r="BG291">
        <v>68.369062631357707</v>
      </c>
      <c r="BH291">
        <v>82.524068647969898</v>
      </c>
      <c r="BI291">
        <v>81.443514644351495</v>
      </c>
      <c r="BJ291">
        <v>0</v>
      </c>
      <c r="BK291">
        <v>88.877118644067806</v>
      </c>
      <c r="BL291">
        <v>94.472361809045196</v>
      </c>
    </row>
    <row r="292" spans="1:64" x14ac:dyDescent="0.3">
      <c r="A292" s="3" t="s">
        <v>397</v>
      </c>
      <c r="B292" s="4" t="s">
        <v>65</v>
      </c>
      <c r="C292" s="3" t="s">
        <v>191</v>
      </c>
      <c r="D292" s="3" t="s">
        <v>192</v>
      </c>
      <c r="E292" s="3" t="s">
        <v>193</v>
      </c>
      <c r="F292" s="3" t="s">
        <v>194</v>
      </c>
      <c r="G292" s="3" t="s">
        <v>70</v>
      </c>
      <c r="H292" s="3" t="s">
        <v>71</v>
      </c>
      <c r="I292" s="3" t="s">
        <v>71</v>
      </c>
      <c r="J292" s="3">
        <v>7379</v>
      </c>
      <c r="K292" s="3">
        <v>2809</v>
      </c>
      <c r="L292" s="3">
        <v>81.900000000000006</v>
      </c>
      <c r="M292" s="3">
        <v>69.914000000000001</v>
      </c>
      <c r="N292" s="3">
        <v>0</v>
      </c>
      <c r="O292" s="3">
        <v>98.550469625373594</v>
      </c>
      <c r="P292" s="3">
        <v>77.770899999999997</v>
      </c>
      <c r="Q292" s="3">
        <v>76.417699999999996</v>
      </c>
      <c r="R292" s="3">
        <v>38.187300771547399</v>
      </c>
      <c r="S292" s="3">
        <v>60.363168853826203</v>
      </c>
      <c r="T292" s="3">
        <v>68.993839835728906</v>
      </c>
      <c r="U292" s="3">
        <v>69.532055246341002</v>
      </c>
      <c r="V292" s="3">
        <v>97.936670071501496</v>
      </c>
      <c r="W292" s="3">
        <v>96.038566338293904</v>
      </c>
      <c r="X292" s="3">
        <v>53.023255813953497</v>
      </c>
      <c r="Y292" s="3">
        <v>25.706394731251301</v>
      </c>
      <c r="Z292" s="3">
        <v>25.113122171945701</v>
      </c>
      <c r="AA292" s="3">
        <v>0</v>
      </c>
      <c r="AB292" s="3">
        <v>0</v>
      </c>
      <c r="AC292" s="3">
        <v>0</v>
      </c>
      <c r="AD292" s="3">
        <v>0</v>
      </c>
      <c r="AE292" s="3">
        <v>91.482779954629805</v>
      </c>
      <c r="AF292" s="3">
        <v>0</v>
      </c>
      <c r="AG292" s="3">
        <v>0</v>
      </c>
      <c r="AH292" s="3">
        <v>0</v>
      </c>
      <c r="AI292" s="3">
        <v>21.933085501858699</v>
      </c>
      <c r="AJ292" s="3">
        <v>78.521986970683997</v>
      </c>
      <c r="AK292" s="3">
        <v>22.0044907123903</v>
      </c>
      <c r="AL292" s="3">
        <v>0</v>
      </c>
      <c r="AM292" s="3">
        <v>57.039314737535697</v>
      </c>
      <c r="AN292" s="3">
        <v>60.382392174299703</v>
      </c>
      <c r="AO292" s="3">
        <v>66.824644549762994</v>
      </c>
      <c r="AP292" s="3">
        <v>27.121155983697701</v>
      </c>
      <c r="AQ292" s="3">
        <v>96.325237592397002</v>
      </c>
      <c r="AR292" s="3">
        <v>81.568627450980401</v>
      </c>
      <c r="AS292" s="3">
        <v>78.159955257270695</v>
      </c>
      <c r="AT292" s="3">
        <v>70.782754290498104</v>
      </c>
      <c r="AU292" s="3">
        <v>60.267950596608799</v>
      </c>
      <c r="AV292" s="3">
        <v>58.284518828451901</v>
      </c>
      <c r="AW292" s="3">
        <v>85.873765564620001</v>
      </c>
      <c r="AX292" s="3">
        <v>55.562565720294401</v>
      </c>
      <c r="AY292" s="3">
        <v>83.224721463107002</v>
      </c>
      <c r="AZ292" s="3">
        <v>46.478873239436602</v>
      </c>
      <c r="BA292" s="3">
        <v>87.866108786610894</v>
      </c>
      <c r="BB292" s="3">
        <v>67.140765530223803</v>
      </c>
      <c r="BC292" s="3">
        <v>27.4468532940434</v>
      </c>
      <c r="BD292" s="3">
        <v>42.1284634760705</v>
      </c>
      <c r="BE292" s="3">
        <v>71.165515798284204</v>
      </c>
      <c r="BF292" s="3">
        <v>72.377548875341603</v>
      </c>
      <c r="BG292" s="3">
        <v>41.656158049600698</v>
      </c>
      <c r="BH292" s="3">
        <v>25.763917957304301</v>
      </c>
      <c r="BI292" s="3">
        <v>47.866108786610901</v>
      </c>
      <c r="BJ292" s="3">
        <v>0</v>
      </c>
      <c r="BK292" s="3">
        <v>56.758474576271198</v>
      </c>
      <c r="BL292" s="3">
        <v>77.303182579564506</v>
      </c>
    </row>
    <row r="293" spans="1:64" x14ac:dyDescent="0.3">
      <c r="A293" s="3" t="s">
        <v>398</v>
      </c>
      <c r="B293" s="4" t="s">
        <v>75</v>
      </c>
      <c r="C293" s="3" t="s">
        <v>191</v>
      </c>
      <c r="D293" s="3" t="s">
        <v>192</v>
      </c>
      <c r="E293" s="3" t="s">
        <v>193</v>
      </c>
      <c r="F293" s="3" t="s">
        <v>194</v>
      </c>
      <c r="G293" s="3" t="s">
        <v>70</v>
      </c>
      <c r="H293" s="3" t="s">
        <v>71</v>
      </c>
      <c r="I293" s="3" t="s">
        <v>71</v>
      </c>
      <c r="J293" s="3">
        <v>3954</v>
      </c>
      <c r="K293" s="3">
        <v>1671</v>
      </c>
      <c r="L293" s="3">
        <v>70.161100000000005</v>
      </c>
      <c r="M293" s="3">
        <v>52.530999999999999</v>
      </c>
      <c r="N293" s="3">
        <v>0</v>
      </c>
      <c r="O293" s="3">
        <v>90.792495329082101</v>
      </c>
      <c r="P293" s="3">
        <v>59.077800000000003</v>
      </c>
      <c r="Q293" s="3">
        <v>71.144599999999997</v>
      </c>
      <c r="R293" s="3">
        <v>33.842935556284701</v>
      </c>
      <c r="S293" s="3">
        <v>56.9495597727974</v>
      </c>
      <c r="T293" s="3">
        <v>68.973305954825506</v>
      </c>
      <c r="U293" s="3">
        <v>68.460111317254203</v>
      </c>
      <c r="V293" s="3">
        <v>79.897854954034699</v>
      </c>
      <c r="W293" s="3">
        <v>89.792496332005896</v>
      </c>
      <c r="X293" s="3">
        <v>42.075134168157398</v>
      </c>
      <c r="Y293" s="3">
        <v>22.625876354365801</v>
      </c>
      <c r="Z293" s="3">
        <v>0</v>
      </c>
      <c r="AA293" s="3">
        <v>0</v>
      </c>
      <c r="AB293" s="3">
        <v>0</v>
      </c>
      <c r="AC293" s="3">
        <v>0</v>
      </c>
      <c r="AD293" s="3">
        <v>0</v>
      </c>
      <c r="AE293" s="3">
        <v>94.617446896267296</v>
      </c>
      <c r="AF293" s="3">
        <v>0</v>
      </c>
      <c r="AG293" s="3">
        <v>0</v>
      </c>
      <c r="AH293" s="3">
        <v>0</v>
      </c>
      <c r="AI293" s="3">
        <v>0</v>
      </c>
      <c r="AJ293" s="3">
        <v>78.521986970683997</v>
      </c>
      <c r="AK293" s="3">
        <v>24.698918146560501</v>
      </c>
      <c r="AL293" s="3">
        <v>0</v>
      </c>
      <c r="AM293" s="3">
        <v>54.293872172194199</v>
      </c>
      <c r="AN293" s="3">
        <v>47.799021787461101</v>
      </c>
      <c r="AO293" s="3">
        <v>76.174062903920699</v>
      </c>
      <c r="AP293" s="3">
        <v>62.356428306780302</v>
      </c>
      <c r="AQ293" s="3">
        <v>88.299894403379099</v>
      </c>
      <c r="AR293" s="3">
        <v>71.838235294117695</v>
      </c>
      <c r="AS293" s="3">
        <v>75.391498881431801</v>
      </c>
      <c r="AT293" s="3">
        <v>54.960234407702004</v>
      </c>
      <c r="AU293" s="3">
        <v>38.810969227548703</v>
      </c>
      <c r="AV293" s="3">
        <v>29.7907949790795</v>
      </c>
      <c r="AW293" s="3">
        <v>52.490339201373999</v>
      </c>
      <c r="AX293" s="3">
        <v>75.562565720294401</v>
      </c>
      <c r="AY293" s="3">
        <v>83.224721463107002</v>
      </c>
      <c r="AZ293" s="3">
        <v>46.478873239436602</v>
      </c>
      <c r="BA293" s="3">
        <v>68.744769874477001</v>
      </c>
      <c r="BB293" s="3">
        <v>67.140765530223803</v>
      </c>
      <c r="BC293" s="3">
        <v>27.4468532940434</v>
      </c>
      <c r="BD293" s="3">
        <v>25.8606213266163</v>
      </c>
      <c r="BE293" s="3">
        <v>94.706005440468701</v>
      </c>
      <c r="BF293" s="3">
        <v>72.377548875341603</v>
      </c>
      <c r="BG293" s="3">
        <v>47.3308112652375</v>
      </c>
      <c r="BH293" s="3">
        <v>25.763917957304301</v>
      </c>
      <c r="BI293" s="3">
        <v>59.7071129707113</v>
      </c>
      <c r="BJ293" s="3">
        <v>0</v>
      </c>
      <c r="BK293" s="3">
        <v>76.546610169491501</v>
      </c>
      <c r="BL293" s="3">
        <v>57.1608040201005</v>
      </c>
    </row>
    <row r="294" spans="1:64" x14ac:dyDescent="0.3">
      <c r="A294" s="3" t="s">
        <v>399</v>
      </c>
      <c r="B294" s="4" t="s">
        <v>65</v>
      </c>
      <c r="C294" s="3" t="s">
        <v>191</v>
      </c>
      <c r="D294" s="3" t="s">
        <v>192</v>
      </c>
      <c r="E294" s="3" t="s">
        <v>193</v>
      </c>
      <c r="F294" s="3" t="s">
        <v>194</v>
      </c>
      <c r="G294" s="3" t="s">
        <v>70</v>
      </c>
      <c r="H294" s="3" t="s">
        <v>71</v>
      </c>
      <c r="I294" s="3" t="s">
        <v>71</v>
      </c>
      <c r="J294" s="3">
        <v>2489</v>
      </c>
      <c r="K294" s="3">
        <v>1091</v>
      </c>
      <c r="L294" s="3">
        <v>93.869</v>
      </c>
      <c r="M294" s="3">
        <v>89.493799999999993</v>
      </c>
      <c r="N294" s="3">
        <v>0</v>
      </c>
      <c r="O294" s="3">
        <v>109.709109400438</v>
      </c>
      <c r="P294" s="3">
        <v>90.632800000000003</v>
      </c>
      <c r="Q294" s="3">
        <v>85.394400000000005</v>
      </c>
      <c r="R294" s="3">
        <v>43.472276179096497</v>
      </c>
      <c r="S294" s="3">
        <v>66.236833221341101</v>
      </c>
      <c r="T294" s="3">
        <v>69.075975359342905</v>
      </c>
      <c r="U294" s="3">
        <v>70.006184291898606</v>
      </c>
      <c r="V294" s="3">
        <v>98.998978549540396</v>
      </c>
      <c r="W294" s="3">
        <v>98.595682246908396</v>
      </c>
      <c r="X294" s="3">
        <v>63.220035778175301</v>
      </c>
      <c r="Y294" s="3">
        <v>10.4525175270873</v>
      </c>
      <c r="Z294" s="3">
        <v>84.162895927601795</v>
      </c>
      <c r="AA294" s="3">
        <v>0</v>
      </c>
      <c r="AB294" s="3">
        <v>0</v>
      </c>
      <c r="AC294" s="3">
        <v>0</v>
      </c>
      <c r="AD294" s="3">
        <v>0</v>
      </c>
      <c r="AE294" s="3">
        <v>81.336358011961195</v>
      </c>
      <c r="AF294" s="3">
        <v>0</v>
      </c>
      <c r="AG294" s="3">
        <v>0</v>
      </c>
      <c r="AH294" s="3">
        <v>0</v>
      </c>
      <c r="AI294" s="3">
        <v>71.096654275092902</v>
      </c>
      <c r="AJ294" s="3">
        <v>78.521986970683997</v>
      </c>
      <c r="AK294" s="3">
        <v>1.5513370075525601</v>
      </c>
      <c r="AL294" s="3">
        <v>0</v>
      </c>
      <c r="AM294" s="3">
        <v>71.908631671425397</v>
      </c>
      <c r="AN294" s="3">
        <v>0.17785682525566901</v>
      </c>
      <c r="AO294" s="3">
        <v>83.369237397673402</v>
      </c>
      <c r="AP294" s="3">
        <v>62.356428306780302</v>
      </c>
      <c r="AQ294" s="3">
        <v>92.629355860612506</v>
      </c>
      <c r="AR294" s="3">
        <v>90.098039215686299</v>
      </c>
      <c r="AS294" s="3">
        <v>9.3400447427293098</v>
      </c>
      <c r="AT294" s="3">
        <v>83.151946421096696</v>
      </c>
      <c r="AU294" s="3">
        <v>95.436466401507204</v>
      </c>
      <c r="AV294" s="3">
        <v>79.121338912133893</v>
      </c>
      <c r="AW294" s="3">
        <v>87.848862172606303</v>
      </c>
      <c r="AX294" s="3">
        <v>92.429022082018903</v>
      </c>
      <c r="AY294" s="3">
        <v>61.067899936935</v>
      </c>
      <c r="AZ294" s="3">
        <v>16.670170275383601</v>
      </c>
      <c r="BA294" s="3">
        <v>75.732217573221803</v>
      </c>
      <c r="BB294" s="3">
        <v>41.895001045806303</v>
      </c>
      <c r="BC294" s="3">
        <v>44.327509997895199</v>
      </c>
      <c r="BD294" s="3">
        <v>81.738035264483599</v>
      </c>
      <c r="BE294" s="3">
        <v>39.4643230801423</v>
      </c>
      <c r="BF294" s="3">
        <v>8.1984443977296593</v>
      </c>
      <c r="BG294" s="3">
        <v>89.764606977721698</v>
      </c>
      <c r="BH294" s="3">
        <v>82.524068647969898</v>
      </c>
      <c r="BI294" s="3">
        <v>59.079497907949801</v>
      </c>
      <c r="BJ294" s="3">
        <v>0</v>
      </c>
      <c r="BK294" s="3">
        <v>73.177966101694906</v>
      </c>
      <c r="BL294" s="3">
        <v>94.346733668341699</v>
      </c>
    </row>
    <row r="295" spans="1:64" x14ac:dyDescent="0.3">
      <c r="A295" s="3" t="s">
        <v>400</v>
      </c>
      <c r="B295" s="4" t="s">
        <v>65</v>
      </c>
      <c r="C295" s="3" t="s">
        <v>191</v>
      </c>
      <c r="D295" s="3" t="s">
        <v>192</v>
      </c>
      <c r="E295" s="3" t="s">
        <v>193</v>
      </c>
      <c r="F295" s="3" t="s">
        <v>194</v>
      </c>
      <c r="G295" s="3" t="s">
        <v>70</v>
      </c>
      <c r="H295" s="3" t="s">
        <v>71</v>
      </c>
      <c r="I295" s="3" t="s">
        <v>78</v>
      </c>
      <c r="J295" s="3">
        <v>554</v>
      </c>
      <c r="K295" s="3">
        <v>5</v>
      </c>
      <c r="L295" s="3">
        <v>0</v>
      </c>
      <c r="M295" s="3">
        <v>0</v>
      </c>
      <c r="N295" s="3">
        <v>0</v>
      </c>
      <c r="O295" s="3"/>
      <c r="P295" s="3">
        <v>95.760999999999996</v>
      </c>
      <c r="Q295" s="3">
        <v>0</v>
      </c>
      <c r="R295" s="3">
        <v>48.744975142376497</v>
      </c>
      <c r="S295" s="3"/>
      <c r="T295" s="3">
        <v>75.646817248459996</v>
      </c>
      <c r="U295" s="3">
        <v>60.626674912389198</v>
      </c>
      <c r="V295" s="3">
        <v>85.454545454545496</v>
      </c>
      <c r="W295" s="3">
        <v>88.933137706979707</v>
      </c>
      <c r="X295" s="3">
        <v>45.724508050089398</v>
      </c>
      <c r="Y295" s="3"/>
      <c r="Z295" s="3">
        <v>75.904977375565593</v>
      </c>
      <c r="AA295" s="3">
        <v>0</v>
      </c>
      <c r="AB295" s="3">
        <v>0</v>
      </c>
      <c r="AC295" s="3">
        <v>0</v>
      </c>
      <c r="AD295" s="3">
        <v>0</v>
      </c>
      <c r="AE295" s="3">
        <v>37.636626108476001</v>
      </c>
      <c r="AF295" s="3">
        <v>0</v>
      </c>
      <c r="AG295" s="3">
        <v>0</v>
      </c>
      <c r="AH295" s="3">
        <v>0</v>
      </c>
      <c r="AI295" s="3">
        <v>86.245353159851305</v>
      </c>
      <c r="AJ295" s="3">
        <v>96.294788273615595</v>
      </c>
      <c r="AK295" s="3">
        <v>2.6944274341702399</v>
      </c>
      <c r="AL295" s="3">
        <v>86.036671368124104</v>
      </c>
      <c r="AM295" s="3">
        <v>57.258950142762998</v>
      </c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</row>
    <row r="296" spans="1:64" x14ac:dyDescent="0.3">
      <c r="A296" s="3" t="s">
        <v>401</v>
      </c>
      <c r="B296" s="4" t="s">
        <v>75</v>
      </c>
      <c r="C296" s="3" t="s">
        <v>191</v>
      </c>
      <c r="D296" s="3" t="s">
        <v>192</v>
      </c>
      <c r="E296" s="3" t="s">
        <v>193</v>
      </c>
      <c r="F296" s="3" t="s">
        <v>194</v>
      </c>
      <c r="G296" s="3" t="s">
        <v>70</v>
      </c>
      <c r="H296" s="3" t="s">
        <v>71</v>
      </c>
      <c r="I296" s="3" t="s">
        <v>71</v>
      </c>
      <c r="J296" s="3">
        <v>3523</v>
      </c>
      <c r="K296" s="3">
        <v>1617</v>
      </c>
      <c r="L296" s="3">
        <v>65.180999999999997</v>
      </c>
      <c r="M296" s="3">
        <v>45.224499999999999</v>
      </c>
      <c r="N296" s="3">
        <v>0</v>
      </c>
      <c r="O296" s="3">
        <v>88.054927072354602</v>
      </c>
      <c r="P296" s="3">
        <v>57.278700000000001</v>
      </c>
      <c r="Q296" s="3">
        <v>66.499300000000005</v>
      </c>
      <c r="R296" s="3">
        <v>33.464287976580003</v>
      </c>
      <c r="S296">
        <v>54.590639095774598</v>
      </c>
      <c r="T296" s="3">
        <v>67.782340862422998</v>
      </c>
      <c r="U296" s="3">
        <v>69.428983714698006</v>
      </c>
      <c r="V296" s="3">
        <v>56.751787538304399</v>
      </c>
      <c r="W296" s="3">
        <v>82.498428002515197</v>
      </c>
      <c r="X296" s="3">
        <v>53.559928443649397</v>
      </c>
      <c r="Y296">
        <v>11.748459740811599</v>
      </c>
      <c r="Z296" s="3">
        <v>48.303167420814503</v>
      </c>
      <c r="AA296" s="3">
        <v>0</v>
      </c>
      <c r="AB296" s="3">
        <v>0</v>
      </c>
      <c r="AC296" s="3">
        <v>0</v>
      </c>
      <c r="AD296" s="3">
        <v>0</v>
      </c>
      <c r="AE296" s="3">
        <v>82.491235306248697</v>
      </c>
      <c r="AF296" s="3">
        <v>0</v>
      </c>
      <c r="AG296" s="3">
        <v>0</v>
      </c>
      <c r="AH296" s="3">
        <v>0</v>
      </c>
      <c r="AI296" s="3">
        <v>0</v>
      </c>
      <c r="AJ296" s="3">
        <v>78.521986970683997</v>
      </c>
      <c r="AK296" s="3">
        <v>11.390079608083299</v>
      </c>
      <c r="AL296" s="3">
        <v>0</v>
      </c>
      <c r="AM296" s="3">
        <v>66.132220513946805</v>
      </c>
      <c r="AN296">
        <v>82.014228546020405</v>
      </c>
      <c r="AO296">
        <v>56.958207669108099</v>
      </c>
      <c r="AP296">
        <v>23.675435346424599</v>
      </c>
      <c r="AQ296">
        <v>82.661034846884903</v>
      </c>
      <c r="AR296">
        <v>63.161764705882298</v>
      </c>
      <c r="AS296">
        <v>69.211409395973106</v>
      </c>
      <c r="AT296">
        <v>75.324403516115495</v>
      </c>
      <c r="AU296">
        <v>80.008373456144</v>
      </c>
      <c r="AV296">
        <v>12.9707112970711</v>
      </c>
      <c r="AW296">
        <v>31.172176899957101</v>
      </c>
      <c r="AX296">
        <v>81.156677181913807</v>
      </c>
      <c r="AY296">
        <v>61.067899936935</v>
      </c>
      <c r="AZ296">
        <v>16.670170275383601</v>
      </c>
      <c r="BA296">
        <v>54.435146443514597</v>
      </c>
      <c r="BB296">
        <v>41.895001045806303</v>
      </c>
      <c r="BC296">
        <v>44.327509997895199</v>
      </c>
      <c r="BD296">
        <v>63.748950461796802</v>
      </c>
      <c r="BE296">
        <v>36.576689684034299</v>
      </c>
      <c r="BF296">
        <v>8.1984443977296593</v>
      </c>
      <c r="BG296">
        <v>68.8734762505254</v>
      </c>
      <c r="BH296">
        <v>58.497279196316498</v>
      </c>
      <c r="BI296">
        <v>41.234309623431002</v>
      </c>
      <c r="BJ296">
        <v>0</v>
      </c>
      <c r="BK296">
        <v>48.622881355932201</v>
      </c>
      <c r="BL296">
        <v>86.097152428810702</v>
      </c>
    </row>
    <row r="297" spans="1:64" x14ac:dyDescent="0.3">
      <c r="A297" s="3" t="s">
        <v>402</v>
      </c>
      <c r="B297" s="4" t="s">
        <v>75</v>
      </c>
      <c r="C297" s="3" t="s">
        <v>191</v>
      </c>
      <c r="D297" s="3" t="s">
        <v>192</v>
      </c>
      <c r="E297" s="3" t="s">
        <v>193</v>
      </c>
      <c r="F297" s="3" t="s">
        <v>194</v>
      </c>
      <c r="G297" s="3" t="s">
        <v>70</v>
      </c>
      <c r="H297" s="3" t="s">
        <v>71</v>
      </c>
      <c r="I297" s="3" t="s">
        <v>71</v>
      </c>
      <c r="J297" s="3">
        <v>1085</v>
      </c>
      <c r="K297" s="3">
        <v>446</v>
      </c>
      <c r="L297" s="3">
        <v>45.365099999999998</v>
      </c>
      <c r="M297" s="3">
        <v>20.296099999999999</v>
      </c>
      <c r="N297" s="3">
        <v>0</v>
      </c>
      <c r="O297" s="3">
        <v>78.289032335517206</v>
      </c>
      <c r="P297" s="3">
        <v>39.123199999999997</v>
      </c>
      <c r="Q297" s="3">
        <v>51.705399999999997</v>
      </c>
      <c r="R297" s="3">
        <v>30.2321230311994</v>
      </c>
      <c r="S297" s="3">
        <v>48.056909304317799</v>
      </c>
      <c r="T297" s="3">
        <v>77.4948665297741</v>
      </c>
      <c r="U297" s="3">
        <v>62.399505256648098</v>
      </c>
      <c r="V297" s="3">
        <v>58.0796731358529</v>
      </c>
      <c r="W297" s="3">
        <v>64.032697547683895</v>
      </c>
      <c r="X297" s="3">
        <v>3.2200357781753102</v>
      </c>
      <c r="Y297" s="3">
        <v>12.2795835988953</v>
      </c>
      <c r="Z297" s="3">
        <v>0</v>
      </c>
      <c r="AA297" s="3">
        <v>0</v>
      </c>
      <c r="AB297" s="3">
        <v>0</v>
      </c>
      <c r="AC297" s="3">
        <v>0</v>
      </c>
      <c r="AD297" s="3">
        <v>0</v>
      </c>
      <c r="AE297" s="3">
        <v>43.081047638688403</v>
      </c>
      <c r="AF297" s="3">
        <v>0</v>
      </c>
      <c r="AG297" s="3">
        <v>0</v>
      </c>
      <c r="AH297" s="3">
        <v>0</v>
      </c>
      <c r="AI297" s="3">
        <v>0</v>
      </c>
      <c r="AJ297" s="3">
        <v>96.294788273615595</v>
      </c>
      <c r="AK297" s="3">
        <v>2.4086548275158202</v>
      </c>
      <c r="AL297" s="3">
        <v>0</v>
      </c>
      <c r="AM297" s="3">
        <v>86.492422578519694</v>
      </c>
      <c r="AN297" s="3">
        <v>87.950200088928398</v>
      </c>
      <c r="AO297" s="3">
        <v>59.133993968117203</v>
      </c>
      <c r="AP297" s="3">
        <v>32.160059281215297</v>
      </c>
      <c r="AQ297" s="3">
        <v>73.410770855332601</v>
      </c>
      <c r="AR297" s="3">
        <v>77.205882352941202</v>
      </c>
      <c r="AS297" s="3">
        <v>0</v>
      </c>
      <c r="AT297" s="3">
        <v>9.8367517789870202</v>
      </c>
      <c r="AU297" s="3">
        <v>33.326355453213303</v>
      </c>
      <c r="AV297" s="3">
        <v>29.058577405857701</v>
      </c>
      <c r="AW297" s="3">
        <v>3.8213825676255899</v>
      </c>
      <c r="AX297" s="3">
        <v>56.2986330178759</v>
      </c>
      <c r="AY297" s="3">
        <v>86.903510615934394</v>
      </c>
      <c r="AZ297" s="3">
        <v>51.418961530376301</v>
      </c>
      <c r="BA297" s="3">
        <v>82.384937238493706</v>
      </c>
      <c r="BB297" s="3">
        <v>76.427525622254706</v>
      </c>
      <c r="BC297" s="3">
        <v>53.757103767627903</v>
      </c>
      <c r="BD297" s="3">
        <v>19.626364399664102</v>
      </c>
      <c r="BE297" s="3">
        <v>54.467461812094598</v>
      </c>
      <c r="BF297" s="3">
        <v>78.242589867563595</v>
      </c>
      <c r="BG297" s="3">
        <v>56.431273644388398</v>
      </c>
      <c r="BH297" s="3">
        <v>82.524068647969898</v>
      </c>
      <c r="BI297" s="3">
        <v>64.100418410041797</v>
      </c>
      <c r="BJ297" s="3">
        <v>0</v>
      </c>
      <c r="BK297" s="3">
        <v>19.872881355932201</v>
      </c>
      <c r="BL297" s="3">
        <v>55.778894472361799</v>
      </c>
    </row>
    <row r="298" spans="1:64" x14ac:dyDescent="0.3">
      <c r="A298" s="3" t="s">
        <v>403</v>
      </c>
      <c r="B298" s="4" t="s">
        <v>65</v>
      </c>
      <c r="C298" s="3" t="s">
        <v>191</v>
      </c>
      <c r="D298" s="3" t="s">
        <v>192</v>
      </c>
      <c r="E298" s="3" t="s">
        <v>193</v>
      </c>
      <c r="F298" s="3" t="s">
        <v>194</v>
      </c>
      <c r="G298" s="3" t="s">
        <v>70</v>
      </c>
      <c r="H298" s="3" t="s">
        <v>71</v>
      </c>
      <c r="I298" s="3" t="s">
        <v>71</v>
      </c>
      <c r="J298" s="3">
        <v>3153</v>
      </c>
      <c r="K298" s="3">
        <v>1233</v>
      </c>
      <c r="L298" s="3">
        <v>71.939700000000002</v>
      </c>
      <c r="M298" s="3">
        <v>55.014299999999999</v>
      </c>
      <c r="N298" s="3">
        <v>0</v>
      </c>
      <c r="O298" s="3">
        <v>91.824093464331199</v>
      </c>
      <c r="P298" s="3">
        <v>64.474800000000002</v>
      </c>
      <c r="Q298" s="3">
        <v>70.998099999999994</v>
      </c>
      <c r="R298" s="3">
        <v>35.045433974921998</v>
      </c>
      <c r="S298" s="3">
        <v>56.7786594894092</v>
      </c>
      <c r="T298" s="3">
        <v>68.275154004106795</v>
      </c>
      <c r="U298" s="3">
        <v>70.212327355184499</v>
      </c>
      <c r="V298" s="3">
        <v>94.014300306435103</v>
      </c>
      <c r="W298" s="3">
        <v>91.029134353385004</v>
      </c>
      <c r="X298" s="3">
        <v>56.958855098390003</v>
      </c>
      <c r="Y298" s="3">
        <v>13.5967707669428</v>
      </c>
      <c r="Z298" s="3">
        <v>0</v>
      </c>
      <c r="AA298" s="3">
        <v>0</v>
      </c>
      <c r="AB298" s="3">
        <v>0</v>
      </c>
      <c r="AC298" s="3">
        <v>0</v>
      </c>
      <c r="AD298" s="3">
        <v>0</v>
      </c>
      <c r="AE298" s="3">
        <v>83.089296762219007</v>
      </c>
      <c r="AF298" s="3">
        <v>0</v>
      </c>
      <c r="AG298" s="3">
        <v>0</v>
      </c>
      <c r="AH298" s="3">
        <v>0</v>
      </c>
      <c r="AI298" s="3">
        <v>0</v>
      </c>
      <c r="AJ298" s="3">
        <v>78.521986970683997</v>
      </c>
      <c r="AK298" s="3">
        <v>2.10246989181466</v>
      </c>
      <c r="AL298" s="3">
        <v>0</v>
      </c>
      <c r="AM298" s="3">
        <v>79.398198989677098</v>
      </c>
      <c r="AN298" s="3">
        <v>62.294353045798097</v>
      </c>
      <c r="AO298" s="3">
        <v>67.514002585092598</v>
      </c>
      <c r="AP298" s="3">
        <v>62.356428306780302</v>
      </c>
      <c r="AQ298" s="3">
        <v>93.5374868004224</v>
      </c>
      <c r="AR298" s="3">
        <v>78.455882352941202</v>
      </c>
      <c r="AS298" s="3">
        <v>88.618568232662199</v>
      </c>
      <c r="AT298" s="3">
        <v>63.520301381331102</v>
      </c>
      <c r="AU298" s="3">
        <v>38.1201590956667</v>
      </c>
      <c r="AV298" s="3">
        <v>55.899581589958203</v>
      </c>
      <c r="AW298" s="3">
        <v>50.386431945040798</v>
      </c>
      <c r="AX298" s="3">
        <v>86.687697160883303</v>
      </c>
      <c r="AY298" s="3">
        <v>61.067899936935</v>
      </c>
      <c r="AZ298" s="3">
        <v>16.670170275383601</v>
      </c>
      <c r="BA298" s="3">
        <v>38.619246861924701</v>
      </c>
      <c r="BB298" s="3">
        <v>41.895001045806303</v>
      </c>
      <c r="BC298" s="3">
        <v>44.327509997895199</v>
      </c>
      <c r="BD298" s="3">
        <v>73.320738874895</v>
      </c>
      <c r="BE298" s="3">
        <v>48.399246704331503</v>
      </c>
      <c r="BF298" s="3">
        <v>8.1984443977296593</v>
      </c>
      <c r="BG298" s="3">
        <v>53.467843631778102</v>
      </c>
      <c r="BH298" s="3">
        <v>58.497279196316498</v>
      </c>
      <c r="BI298" s="3">
        <v>60.6276150627615</v>
      </c>
      <c r="BJ298" s="3">
        <v>0</v>
      </c>
      <c r="BK298" s="3">
        <v>58.919491525423702</v>
      </c>
      <c r="BL298" s="3">
        <v>81.783919597990007</v>
      </c>
    </row>
    <row r="299" spans="1:64" x14ac:dyDescent="0.3">
      <c r="A299" s="3" t="s">
        <v>404</v>
      </c>
      <c r="B299" s="4" t="s">
        <v>75</v>
      </c>
      <c r="C299" s="3" t="s">
        <v>191</v>
      </c>
      <c r="D299" s="3" t="s">
        <v>192</v>
      </c>
      <c r="E299" s="3" t="s">
        <v>193</v>
      </c>
      <c r="F299" s="3" t="s">
        <v>194</v>
      </c>
      <c r="G299" s="3" t="s">
        <v>70</v>
      </c>
      <c r="H299" s="3" t="s">
        <v>71</v>
      </c>
      <c r="I299" s="3" t="s">
        <v>71</v>
      </c>
      <c r="J299" s="3">
        <v>3330</v>
      </c>
      <c r="K299" s="3">
        <v>1141</v>
      </c>
      <c r="L299" s="3">
        <v>66.331900000000005</v>
      </c>
      <c r="M299" s="3">
        <v>46.848100000000002</v>
      </c>
      <c r="N299" s="3">
        <v>0</v>
      </c>
      <c r="O299" s="3">
        <v>88.626049366176105</v>
      </c>
      <c r="P299" s="3">
        <v>34.077800000000003</v>
      </c>
      <c r="Q299" s="3">
        <v>74.827399999999997</v>
      </c>
      <c r="R299" s="3">
        <v>29.2775510736627</v>
      </c>
      <c r="S299" s="3">
        <v>59.348498292513398</v>
      </c>
      <c r="T299" s="3">
        <v>76.160164271047194</v>
      </c>
      <c r="U299" s="3">
        <v>63.182848897134598</v>
      </c>
      <c r="V299" s="3">
        <v>62.349336057201199</v>
      </c>
      <c r="W299" s="3">
        <v>64.787256340389902</v>
      </c>
      <c r="X299" s="3">
        <v>3.6851520572450802</v>
      </c>
      <c r="Y299" s="3">
        <v>10.4525175270873</v>
      </c>
      <c r="Z299" s="3">
        <v>0</v>
      </c>
      <c r="AA299" s="3">
        <v>0</v>
      </c>
      <c r="AB299" s="3">
        <v>0</v>
      </c>
      <c r="AC299" s="3">
        <v>0</v>
      </c>
      <c r="AD299" s="3">
        <v>0</v>
      </c>
      <c r="AE299" s="3">
        <v>47.844916477624302</v>
      </c>
      <c r="AF299" s="3">
        <v>0</v>
      </c>
      <c r="AG299" s="3">
        <v>0</v>
      </c>
      <c r="AH299" s="3">
        <v>0</v>
      </c>
      <c r="AI299" s="3">
        <v>0</v>
      </c>
      <c r="AJ299" s="3">
        <v>96.294788273615595</v>
      </c>
      <c r="AK299" s="3">
        <v>5.8787507654623399</v>
      </c>
      <c r="AL299" s="3">
        <v>0</v>
      </c>
      <c r="AM299" s="3">
        <v>67.625741269492593</v>
      </c>
      <c r="AN299" s="3">
        <v>82.125389061805194</v>
      </c>
      <c r="AO299" s="3">
        <v>65.402843601895697</v>
      </c>
      <c r="AP299" s="3">
        <v>17.302704705446502</v>
      </c>
      <c r="AQ299" s="3">
        <v>74.741288278775102</v>
      </c>
      <c r="AR299" s="3">
        <v>76.887254901960802</v>
      </c>
      <c r="AS299" s="3">
        <v>0</v>
      </c>
      <c r="AT299" s="3">
        <v>41.209711176224403</v>
      </c>
      <c r="AU299" s="3">
        <v>80.2595771404647</v>
      </c>
      <c r="AV299" s="3">
        <v>51.945606694560702</v>
      </c>
      <c r="AW299" s="3">
        <v>70.480893087161903</v>
      </c>
      <c r="AX299" s="3">
        <v>76.403785488959002</v>
      </c>
      <c r="AY299" s="3">
        <v>79.167542568845903</v>
      </c>
      <c r="AZ299" s="3">
        <v>35.6527223039731</v>
      </c>
      <c r="BA299" s="3">
        <v>48.221757322175698</v>
      </c>
      <c r="BB299" s="3">
        <v>61.514327546538397</v>
      </c>
      <c r="BC299" s="3">
        <v>25.4051778572932</v>
      </c>
      <c r="BD299" s="3">
        <v>77.749790092359405</v>
      </c>
      <c r="BE299" s="3">
        <v>66.938690102531893</v>
      </c>
      <c r="BF299" s="3">
        <v>57.031742694975797</v>
      </c>
      <c r="BG299" s="3">
        <v>51.176965111391297</v>
      </c>
      <c r="BH299" s="3">
        <v>82.524068647969898</v>
      </c>
      <c r="BI299" s="3">
        <v>91.715481171548106</v>
      </c>
      <c r="BJ299" s="3">
        <v>0</v>
      </c>
      <c r="BK299" s="3">
        <v>86.059322033898297</v>
      </c>
      <c r="BL299" s="3">
        <v>53.015075376884397</v>
      </c>
    </row>
    <row r="300" spans="1:64" x14ac:dyDescent="0.3">
      <c r="A300" s="3" t="s">
        <v>405</v>
      </c>
      <c r="B300" s="4" t="s">
        <v>65</v>
      </c>
      <c r="C300" s="3" t="s">
        <v>191</v>
      </c>
      <c r="D300" s="3" t="s">
        <v>192</v>
      </c>
      <c r="E300" s="3" t="s">
        <v>193</v>
      </c>
      <c r="F300" s="3" t="s">
        <v>194</v>
      </c>
      <c r="G300" s="3" t="s">
        <v>70</v>
      </c>
      <c r="H300" s="3" t="s">
        <v>71</v>
      </c>
      <c r="I300" s="3" t="s">
        <v>71</v>
      </c>
      <c r="J300" s="3">
        <v>4807</v>
      </c>
      <c r="K300" s="3">
        <v>1903</v>
      </c>
      <c r="L300" s="3">
        <v>78.196299999999994</v>
      </c>
      <c r="M300" s="3">
        <v>64.852000000000004</v>
      </c>
      <c r="N300" s="3">
        <v>0</v>
      </c>
      <c r="O300" s="3">
        <v>95.715501986363407</v>
      </c>
      <c r="P300" s="3">
        <v>65.033100000000005</v>
      </c>
      <c r="Q300" s="3">
        <v>76.752499999999998</v>
      </c>
      <c r="R300" s="3">
        <v>35.164472062191699</v>
      </c>
      <c r="S300" s="3">
        <v>60.5510299241718</v>
      </c>
      <c r="T300" s="3">
        <v>69.014373716632406</v>
      </c>
      <c r="U300" s="3">
        <v>70.274170274170302</v>
      </c>
      <c r="V300" s="3">
        <v>93.605720122574098</v>
      </c>
      <c r="W300" s="3">
        <v>92.538251938796904</v>
      </c>
      <c r="X300" s="3">
        <v>61.6100178890877</v>
      </c>
      <c r="Y300" s="3">
        <v>11.748459740811599</v>
      </c>
      <c r="Z300" s="3">
        <v>0</v>
      </c>
      <c r="AA300" s="3">
        <v>0</v>
      </c>
      <c r="AB300" s="3">
        <v>0</v>
      </c>
      <c r="AC300" s="3">
        <v>0</v>
      </c>
      <c r="AD300" s="3">
        <v>0</v>
      </c>
      <c r="AE300" s="3">
        <v>80.820787791297207</v>
      </c>
      <c r="AF300" s="3">
        <v>0</v>
      </c>
      <c r="AG300" s="3">
        <v>0</v>
      </c>
      <c r="AH300" s="3">
        <v>0</v>
      </c>
      <c r="AI300" s="3">
        <v>0</v>
      </c>
      <c r="AJ300" s="3">
        <v>78.521986970683997</v>
      </c>
      <c r="AK300" s="3">
        <v>0.51030822616860605</v>
      </c>
      <c r="AL300" s="3">
        <v>0</v>
      </c>
      <c r="AM300" s="3">
        <v>79.859433340654505</v>
      </c>
      <c r="AN300" s="3">
        <v>52.912405513561602</v>
      </c>
      <c r="AO300" s="3">
        <v>62.623869021973299</v>
      </c>
      <c r="AP300" s="3">
        <v>32.938125231567199</v>
      </c>
      <c r="AQ300" s="3">
        <v>96.367476240760297</v>
      </c>
      <c r="AR300" s="3">
        <v>85.931372549019599</v>
      </c>
      <c r="AS300" s="3">
        <v>0</v>
      </c>
      <c r="AT300" s="3">
        <v>87.756383424026794</v>
      </c>
      <c r="AU300" s="3">
        <v>76.2403181913335</v>
      </c>
      <c r="AV300" s="3">
        <v>60.2928870292887</v>
      </c>
      <c r="AW300" s="3">
        <v>59.038213825676301</v>
      </c>
      <c r="AX300" s="3">
        <v>42.9652996845426</v>
      </c>
      <c r="AY300" s="3">
        <v>61.067899936935</v>
      </c>
      <c r="AZ300" s="3">
        <v>16.670170275383601</v>
      </c>
      <c r="BA300" s="3">
        <v>70.313807531380803</v>
      </c>
      <c r="BB300" s="3">
        <v>41.895001045806303</v>
      </c>
      <c r="BC300" s="3">
        <v>44.327509997895199</v>
      </c>
      <c r="BD300" s="3">
        <v>84.445843828715397</v>
      </c>
      <c r="BE300" s="3">
        <v>50.136011717932597</v>
      </c>
      <c r="BF300" s="3">
        <v>8.1984443977296593</v>
      </c>
      <c r="BG300" s="3">
        <v>55.254308532997101</v>
      </c>
      <c r="BH300" s="3">
        <v>58.497279196316498</v>
      </c>
      <c r="BI300" s="3">
        <v>75.5857740585774</v>
      </c>
      <c r="BJ300" s="3">
        <v>55.129053606882898</v>
      </c>
      <c r="BK300" s="3">
        <v>47.796610169491501</v>
      </c>
      <c r="BL300" s="3">
        <v>90.5988274706868</v>
      </c>
    </row>
    <row r="301" spans="1:64" x14ac:dyDescent="0.3">
      <c r="A301" s="3" t="s">
        <v>406</v>
      </c>
      <c r="B301" s="4" t="s">
        <v>75</v>
      </c>
      <c r="C301" s="3" t="s">
        <v>191</v>
      </c>
      <c r="D301" s="3" t="s">
        <v>192</v>
      </c>
      <c r="E301" s="3" t="s">
        <v>193</v>
      </c>
      <c r="F301" s="3" t="s">
        <v>194</v>
      </c>
      <c r="G301" s="3" t="s">
        <v>70</v>
      </c>
      <c r="H301" s="3" t="s">
        <v>71</v>
      </c>
      <c r="I301" s="3" t="s">
        <v>71</v>
      </c>
      <c r="J301" s="3">
        <v>1806</v>
      </c>
      <c r="K301" s="3">
        <v>882</v>
      </c>
      <c r="L301" s="3">
        <v>34.253999999999998</v>
      </c>
      <c r="M301" s="3">
        <v>11.3658</v>
      </c>
      <c r="N301" s="3">
        <v>0</v>
      </c>
      <c r="O301" s="3">
        <v>72.326059653287601</v>
      </c>
      <c r="P301" s="3">
        <v>87.365600000000001</v>
      </c>
      <c r="Q301" s="3">
        <v>14.752000000000001</v>
      </c>
      <c r="R301" s="3">
        <v>41.721757203183799</v>
      </c>
      <c r="S301" s="3">
        <v>30.604302450103798</v>
      </c>
      <c r="T301" s="3">
        <v>64.9897330595482</v>
      </c>
      <c r="U301" s="3">
        <v>71.696557410843099</v>
      </c>
      <c r="V301" s="3">
        <v>40</v>
      </c>
      <c r="W301" s="3">
        <v>89.6248166002934</v>
      </c>
      <c r="X301" s="3">
        <v>66.368515205724506</v>
      </c>
      <c r="Y301" s="3">
        <v>33.035903972806501</v>
      </c>
      <c r="Z301" s="3">
        <v>0</v>
      </c>
      <c r="AA301" s="3">
        <v>0</v>
      </c>
      <c r="AB301" s="3">
        <v>0</v>
      </c>
      <c r="AC301" s="3">
        <v>0</v>
      </c>
      <c r="AD301" s="3">
        <v>0</v>
      </c>
      <c r="AE301" s="3">
        <v>57.166426067230397</v>
      </c>
      <c r="AF301" s="3">
        <v>57.4183976261128</v>
      </c>
      <c r="AG301" s="3">
        <v>0</v>
      </c>
      <c r="AH301" s="3">
        <v>0</v>
      </c>
      <c r="AI301" s="3">
        <v>37.732342007434902</v>
      </c>
      <c r="AJ301" s="3">
        <v>78.521986970683997</v>
      </c>
      <c r="AK301" s="3">
        <v>30.883853847724001</v>
      </c>
      <c r="AL301" s="3">
        <v>66.008462623413294</v>
      </c>
      <c r="AM301" s="3">
        <v>38.699758401054297</v>
      </c>
      <c r="AN301" s="3">
        <v>68.941751889728806</v>
      </c>
      <c r="AO301" s="3">
        <v>62.839293408013802</v>
      </c>
      <c r="AP301" s="3">
        <v>1.4449796220822499</v>
      </c>
      <c r="AQ301" s="3">
        <v>60.021119324181598</v>
      </c>
      <c r="AR301" s="3">
        <v>15.6372549019608</v>
      </c>
      <c r="AS301" s="3">
        <v>7.6342281879194598</v>
      </c>
      <c r="AT301" s="3">
        <v>7.05316031812474</v>
      </c>
      <c r="AU301" s="3">
        <v>6.8871676784592797</v>
      </c>
      <c r="AV301" s="3">
        <v>6.6736401673640202</v>
      </c>
      <c r="AW301" s="3">
        <v>26.599398883641001</v>
      </c>
      <c r="AX301" s="3">
        <v>68.853838065194495</v>
      </c>
      <c r="AY301" s="3">
        <v>61.067899936935</v>
      </c>
      <c r="AZ301" s="3">
        <v>16.670170275383601</v>
      </c>
      <c r="BA301" s="3">
        <v>37.238493723849402</v>
      </c>
      <c r="BB301" s="3">
        <v>41.895001045806303</v>
      </c>
      <c r="BC301" s="3">
        <v>44.327509997895199</v>
      </c>
      <c r="BD301" s="3">
        <v>15.428211586901799</v>
      </c>
      <c r="BE301" s="3">
        <v>99.644277045406994</v>
      </c>
      <c r="BF301" s="3">
        <v>8.1984443977296593</v>
      </c>
      <c r="BG301" s="3">
        <v>1.63934426229508</v>
      </c>
      <c r="BH301" s="3">
        <v>6.3206362494767703</v>
      </c>
      <c r="BI301" s="3">
        <v>52.656903765690402</v>
      </c>
      <c r="BJ301" s="3">
        <v>0</v>
      </c>
      <c r="BK301" s="3">
        <v>45.720338983050802</v>
      </c>
      <c r="BL301" s="3">
        <v>18.844221105527598</v>
      </c>
    </row>
    <row r="302" spans="1:64" x14ac:dyDescent="0.3">
      <c r="A302" s="3" t="s">
        <v>407</v>
      </c>
      <c r="B302" s="4" t="s">
        <v>75</v>
      </c>
      <c r="C302" s="3" t="s">
        <v>191</v>
      </c>
      <c r="D302" s="3" t="s">
        <v>192</v>
      </c>
      <c r="E302" s="3" t="s">
        <v>193</v>
      </c>
      <c r="F302" s="3" t="s">
        <v>194</v>
      </c>
      <c r="G302" s="3" t="s">
        <v>70</v>
      </c>
      <c r="H302" s="3" t="s">
        <v>71</v>
      </c>
      <c r="I302" s="3" t="s">
        <v>71</v>
      </c>
      <c r="J302" s="3">
        <v>5569</v>
      </c>
      <c r="K302" s="3">
        <v>2615</v>
      </c>
      <c r="L302" s="3">
        <v>40.615200000000002</v>
      </c>
      <c r="M302" s="3">
        <v>15.711600000000001</v>
      </c>
      <c r="N302" s="3">
        <v>0</v>
      </c>
      <c r="O302" s="3">
        <v>75.727327701396604</v>
      </c>
      <c r="P302" s="3">
        <v>74.276300000000006</v>
      </c>
      <c r="Q302" s="3">
        <v>28.290400000000002</v>
      </c>
      <c r="R302" s="3">
        <v>37.302337689463997</v>
      </c>
      <c r="S302" s="3">
        <v>38.4249900119326</v>
      </c>
      <c r="T302" s="3">
        <v>68.090349075975396</v>
      </c>
      <c r="U302" s="3">
        <v>71.511028653885802</v>
      </c>
      <c r="V302" s="3">
        <v>45.4136874361593</v>
      </c>
      <c r="W302" s="3">
        <v>90.861454621672607</v>
      </c>
      <c r="X302" s="3">
        <v>68.050089445438303</v>
      </c>
      <c r="Y302" s="3">
        <v>11.089866156787799</v>
      </c>
      <c r="Z302" s="3">
        <v>0</v>
      </c>
      <c r="AA302" s="3">
        <v>0</v>
      </c>
      <c r="AB302" s="3">
        <v>0</v>
      </c>
      <c r="AC302" s="3">
        <v>0</v>
      </c>
      <c r="AD302" s="3">
        <v>0</v>
      </c>
      <c r="AE302" s="3">
        <v>61.682821200247503</v>
      </c>
      <c r="AF302" s="3">
        <v>0</v>
      </c>
      <c r="AG302" s="3">
        <v>0</v>
      </c>
      <c r="AH302" s="3">
        <v>0</v>
      </c>
      <c r="AI302" s="3">
        <v>42.472118959107803</v>
      </c>
      <c r="AJ302" s="3">
        <v>78.521986970683997</v>
      </c>
      <c r="AK302" s="3">
        <v>11.390079608083299</v>
      </c>
      <c r="AL302" s="3">
        <v>35.190409026798299</v>
      </c>
      <c r="AM302" s="3">
        <v>49.439929716670299</v>
      </c>
      <c r="AN302" s="3">
        <v>46.487327701200499</v>
      </c>
      <c r="AO302" s="3">
        <v>63.485566566135297</v>
      </c>
      <c r="AP302" s="3">
        <v>15.1537606520934</v>
      </c>
      <c r="AQ302" s="3">
        <v>77.740232312565993</v>
      </c>
      <c r="AR302" s="3">
        <v>49.460784313725497</v>
      </c>
      <c r="AS302" s="3">
        <v>93.1767337807606</v>
      </c>
      <c r="AT302" s="3">
        <v>12.201758057764801</v>
      </c>
      <c r="AU302" s="3">
        <v>37.0106761565836</v>
      </c>
      <c r="AV302" s="3">
        <v>11.7364016736402</v>
      </c>
      <c r="AW302" s="3">
        <v>2.6620867325032198</v>
      </c>
      <c r="AX302" s="3">
        <v>34.784437434279702</v>
      </c>
      <c r="AY302" s="3">
        <v>61.067899936935</v>
      </c>
      <c r="AZ302" s="3">
        <v>16.670170275383601</v>
      </c>
      <c r="BA302" s="3">
        <v>87.782426778242694</v>
      </c>
      <c r="BB302" s="3">
        <v>41.895001045806303</v>
      </c>
      <c r="BC302" s="3">
        <v>44.327509997895199</v>
      </c>
      <c r="BD302" s="3">
        <v>27.246011754827901</v>
      </c>
      <c r="BE302" s="3">
        <v>96.087047499476895</v>
      </c>
      <c r="BF302" s="3">
        <v>8.1984443977296593</v>
      </c>
      <c r="BG302" s="3">
        <v>11.202185792349701</v>
      </c>
      <c r="BH302" s="3">
        <v>6.3206362494767703</v>
      </c>
      <c r="BI302" s="3">
        <v>25.2301255230126</v>
      </c>
      <c r="BJ302" s="3">
        <v>0</v>
      </c>
      <c r="BK302" s="3">
        <v>48.516949152542402</v>
      </c>
      <c r="BL302" s="3">
        <v>51.905360134003402</v>
      </c>
    </row>
    <row r="303" spans="1:64" x14ac:dyDescent="0.3">
      <c r="A303" s="3" t="s">
        <v>408</v>
      </c>
      <c r="B303" s="4" t="s">
        <v>75</v>
      </c>
      <c r="C303" s="3" t="s">
        <v>191</v>
      </c>
      <c r="D303" s="3" t="s">
        <v>192</v>
      </c>
      <c r="E303" s="3" t="s">
        <v>193</v>
      </c>
      <c r="F303" s="3" t="s">
        <v>194</v>
      </c>
      <c r="G303" s="3" t="s">
        <v>70</v>
      </c>
      <c r="H303" s="3" t="s">
        <v>71</v>
      </c>
      <c r="I303" s="3" t="s">
        <v>71</v>
      </c>
      <c r="J303" s="3">
        <v>4564</v>
      </c>
      <c r="K303" s="3">
        <v>1996</v>
      </c>
      <c r="L303" s="3">
        <v>35.802500000000002</v>
      </c>
      <c r="M303" s="3">
        <v>12.798500000000001</v>
      </c>
      <c r="N303" s="3">
        <v>0</v>
      </c>
      <c r="O303" s="3">
        <v>73.259227463136597</v>
      </c>
      <c r="P303" s="3">
        <v>47.311799999999998</v>
      </c>
      <c r="Q303" s="3">
        <v>35.655999999999999</v>
      </c>
      <c r="R303" s="3">
        <v>31.621143363147699</v>
      </c>
      <c r="S303" s="3">
        <v>41.638084099988902</v>
      </c>
      <c r="T303" s="3">
        <v>67.5154004106776</v>
      </c>
      <c r="U303" s="3">
        <v>70.171098742527306</v>
      </c>
      <c r="V303" s="3">
        <v>48.314606741573002</v>
      </c>
      <c r="W303" s="3">
        <v>85.579543072731099</v>
      </c>
      <c r="X303" s="3">
        <v>55.8139534883721</v>
      </c>
      <c r="Y303" s="3">
        <v>18.121946037815999</v>
      </c>
      <c r="Z303" s="3">
        <v>0</v>
      </c>
      <c r="AA303" s="3">
        <v>0</v>
      </c>
      <c r="AB303" s="3">
        <v>0</v>
      </c>
      <c r="AC303" s="3">
        <v>0</v>
      </c>
      <c r="AD303" s="3">
        <v>0</v>
      </c>
      <c r="AE303" s="3">
        <v>78.428541967415995</v>
      </c>
      <c r="AF303" s="3">
        <v>0</v>
      </c>
      <c r="AG303" s="3">
        <v>0</v>
      </c>
      <c r="AH303" s="3">
        <v>0</v>
      </c>
      <c r="AI303" s="3">
        <v>0</v>
      </c>
      <c r="AJ303" s="3">
        <v>78.521986970683997</v>
      </c>
      <c r="AK303" s="3">
        <v>12.3290467442335</v>
      </c>
      <c r="AL303" s="3">
        <v>0</v>
      </c>
      <c r="AM303" s="3">
        <v>59.982429167581799</v>
      </c>
      <c r="AN303" s="3">
        <v>68.697198755002205</v>
      </c>
      <c r="AO303" s="3">
        <v>68.785006462731602</v>
      </c>
      <c r="AP303" s="3">
        <v>16.154131159688799</v>
      </c>
      <c r="AQ303" s="3">
        <v>66.821541710665301</v>
      </c>
      <c r="AR303" s="3">
        <v>48.995098039215698</v>
      </c>
      <c r="AS303" s="3">
        <v>96.644295302013404</v>
      </c>
      <c r="AT303" s="3">
        <v>27.605692758476401</v>
      </c>
      <c r="AU303" s="3">
        <v>18.651873560812199</v>
      </c>
      <c r="AV303" s="3">
        <v>10.7531380753138</v>
      </c>
      <c r="AW303" s="3">
        <v>15.1137827393731</v>
      </c>
      <c r="AX303" s="3">
        <v>30.494216614090401</v>
      </c>
      <c r="AY303" s="3">
        <v>61.067899936935</v>
      </c>
      <c r="AZ303" s="3">
        <v>16.670170275383601</v>
      </c>
      <c r="BA303" s="3">
        <v>72.468619246861905</v>
      </c>
      <c r="BB303" s="3">
        <v>41.895001045806303</v>
      </c>
      <c r="BC303" s="3">
        <v>44.327509997895199</v>
      </c>
      <c r="BD303" s="3">
        <v>7.6826196473551596</v>
      </c>
      <c r="BE303" s="3">
        <v>78.531073446327696</v>
      </c>
      <c r="BF303" s="3">
        <v>8.1984443977296593</v>
      </c>
      <c r="BG303" s="3">
        <v>39.050021017234101</v>
      </c>
      <c r="BH303" s="3">
        <v>25.763917957304301</v>
      </c>
      <c r="BI303" s="3">
        <v>50.1673640167364</v>
      </c>
      <c r="BJ303" s="3">
        <v>52.945069490403696</v>
      </c>
      <c r="BK303" s="3">
        <v>19.1737288135593</v>
      </c>
      <c r="BL303" s="3">
        <v>60.196817420435501</v>
      </c>
    </row>
    <row r="304" spans="1:64" x14ac:dyDescent="0.3">
      <c r="A304" s="3" t="s">
        <v>409</v>
      </c>
      <c r="B304" s="4" t="s">
        <v>65</v>
      </c>
      <c r="C304" s="3" t="s">
        <v>191</v>
      </c>
      <c r="D304" s="3" t="s">
        <v>192</v>
      </c>
      <c r="E304" s="3" t="s">
        <v>193</v>
      </c>
      <c r="F304" s="3" t="s">
        <v>194</v>
      </c>
      <c r="G304" s="3" t="s">
        <v>70</v>
      </c>
      <c r="H304" s="3" t="s">
        <v>71</v>
      </c>
      <c r="I304" s="3" t="s">
        <v>71</v>
      </c>
      <c r="J304" s="3">
        <v>1575</v>
      </c>
      <c r="K304" s="3">
        <v>686</v>
      </c>
      <c r="L304" s="3">
        <v>72.421000000000006</v>
      </c>
      <c r="M304" s="3">
        <v>55.778399999999998</v>
      </c>
      <c r="N304" s="3">
        <v>0</v>
      </c>
      <c r="O304" s="3">
        <v>92.100452231021805</v>
      </c>
      <c r="P304" s="3">
        <v>80.479699999999994</v>
      </c>
      <c r="Q304" s="3">
        <v>63.109400000000001</v>
      </c>
      <c r="R304" s="3">
        <v>39.033254486516903</v>
      </c>
      <c r="S304" s="3">
        <v>53.067197744504902</v>
      </c>
      <c r="T304" s="3">
        <v>75.0308008213552</v>
      </c>
      <c r="U304" s="3">
        <v>62.296433725005201</v>
      </c>
      <c r="V304" s="3">
        <v>71.767109295199205</v>
      </c>
      <c r="W304" s="3">
        <v>77.572835883462602</v>
      </c>
      <c r="X304" s="3">
        <v>45.867620751341697</v>
      </c>
      <c r="Y304" s="3">
        <v>52.326322498406597</v>
      </c>
      <c r="Z304" s="3">
        <v>71.153846153846203</v>
      </c>
      <c r="AA304" s="3">
        <v>0</v>
      </c>
      <c r="AB304" s="3">
        <v>0</v>
      </c>
      <c r="AC304" s="3">
        <v>0</v>
      </c>
      <c r="AD304" s="3">
        <v>0</v>
      </c>
      <c r="AE304" s="3">
        <v>43.740977521138397</v>
      </c>
      <c r="AF304" s="3">
        <v>0</v>
      </c>
      <c r="AG304" s="3">
        <v>0</v>
      </c>
      <c r="AH304" s="3">
        <v>0</v>
      </c>
      <c r="AI304" s="3">
        <v>10.5947955390335</v>
      </c>
      <c r="AJ304" s="3">
        <v>96.294788273615595</v>
      </c>
      <c r="AK304" s="3">
        <v>37.374974484588698</v>
      </c>
      <c r="AL304" s="3">
        <v>12.9760225669958</v>
      </c>
      <c r="AM304" s="3">
        <v>55.897210630353598</v>
      </c>
      <c r="AN304" s="3">
        <v>86.927523343708302</v>
      </c>
      <c r="AO304" s="3">
        <v>71.951744937526897</v>
      </c>
      <c r="AP304" s="3">
        <v>30.085216746943299</v>
      </c>
      <c r="AQ304" s="3">
        <v>86.187961985216504</v>
      </c>
      <c r="AR304" s="3">
        <v>86.029411764705898</v>
      </c>
      <c r="AS304" s="3">
        <v>61.717002237136498</v>
      </c>
      <c r="AT304" s="3">
        <v>72.457095018836299</v>
      </c>
      <c r="AU304" s="3">
        <v>39.983253087712001</v>
      </c>
      <c r="AV304" s="3">
        <v>20.7531380753138</v>
      </c>
      <c r="AW304" s="3">
        <v>4.8303993130098801</v>
      </c>
      <c r="AX304" s="3">
        <v>64.858044164037807</v>
      </c>
      <c r="AY304" s="3">
        <v>79.167542568845903</v>
      </c>
      <c r="AZ304" s="3">
        <v>35.6527223039731</v>
      </c>
      <c r="BA304" s="3">
        <v>47.071129707113002</v>
      </c>
      <c r="BB304" s="3">
        <v>61.514327546538397</v>
      </c>
      <c r="BC304" s="3">
        <v>25.4051778572932</v>
      </c>
      <c r="BD304" s="3">
        <v>17.5692695214106</v>
      </c>
      <c r="BE304" s="3">
        <v>42.937853107344601</v>
      </c>
      <c r="BF304" s="3">
        <v>57.031742694975797</v>
      </c>
      <c r="BG304" s="3">
        <v>47.351828499369503</v>
      </c>
      <c r="BH304" s="3">
        <v>58.497279196316498</v>
      </c>
      <c r="BI304" s="3">
        <v>27.991631799163201</v>
      </c>
      <c r="BJ304" s="3">
        <v>0</v>
      </c>
      <c r="BK304" s="3">
        <v>74.406779661016998</v>
      </c>
      <c r="BL304" s="3">
        <v>84.547738693467295</v>
      </c>
    </row>
    <row r="305" spans="1:64" x14ac:dyDescent="0.3">
      <c r="A305" s="3" t="s">
        <v>410</v>
      </c>
      <c r="B305" s="4" t="s">
        <v>75</v>
      </c>
      <c r="C305" s="3" t="s">
        <v>191</v>
      </c>
      <c r="D305" s="3" t="s">
        <v>192</v>
      </c>
      <c r="E305" s="3" t="s">
        <v>193</v>
      </c>
      <c r="F305" s="3" t="s">
        <v>194</v>
      </c>
      <c r="G305" s="3" t="s">
        <v>70</v>
      </c>
      <c r="H305" s="3" t="s">
        <v>71</v>
      </c>
      <c r="I305" s="3" t="s">
        <v>71</v>
      </c>
      <c r="J305" s="3">
        <v>3799</v>
      </c>
      <c r="K305" s="3">
        <v>1638</v>
      </c>
      <c r="L305" s="3">
        <v>39.171399999999998</v>
      </c>
      <c r="M305" s="3">
        <v>14.8042</v>
      </c>
      <c r="N305" s="3">
        <v>0</v>
      </c>
      <c r="O305" s="3">
        <v>75.048075278706193</v>
      </c>
      <c r="P305" s="3">
        <v>55.045499999999997</v>
      </c>
      <c r="Q305" s="3">
        <v>36.618499999999997</v>
      </c>
      <c r="R305" s="3">
        <v>33.062269602287699</v>
      </c>
      <c r="S305" s="3">
        <v>41.985805676418401</v>
      </c>
      <c r="T305" s="3">
        <v>67.084188911704302</v>
      </c>
      <c r="U305" s="3">
        <v>70.748299319727906</v>
      </c>
      <c r="V305" s="3">
        <v>44.330949948927497</v>
      </c>
      <c r="W305" s="3">
        <v>93.397610563823093</v>
      </c>
      <c r="X305" s="3">
        <v>56.565295169946303</v>
      </c>
      <c r="Y305" s="3">
        <v>31.293817718291901</v>
      </c>
      <c r="Z305" s="3">
        <v>0</v>
      </c>
      <c r="AA305" s="3">
        <v>0</v>
      </c>
      <c r="AB305" s="3">
        <v>0</v>
      </c>
      <c r="AC305" s="3">
        <v>0</v>
      </c>
      <c r="AD305" s="3">
        <v>0</v>
      </c>
      <c r="AE305" s="3">
        <v>76.056918952361301</v>
      </c>
      <c r="AF305" s="3">
        <v>0</v>
      </c>
      <c r="AG305" s="3">
        <v>0</v>
      </c>
      <c r="AH305" s="3">
        <v>0</v>
      </c>
      <c r="AI305" s="3">
        <v>0</v>
      </c>
      <c r="AJ305" s="3">
        <v>78.521986970683997</v>
      </c>
      <c r="AK305" s="3">
        <v>24.698918146560501</v>
      </c>
      <c r="AL305" s="3">
        <v>0</v>
      </c>
      <c r="AM305" s="3">
        <v>58.466944871513299</v>
      </c>
      <c r="AN305" s="3">
        <v>60.560248999555398</v>
      </c>
      <c r="AO305" s="3">
        <v>55.622576475656999</v>
      </c>
      <c r="AP305" s="3">
        <v>14.486846980363101</v>
      </c>
      <c r="AQ305" s="3">
        <v>73.579725448785595</v>
      </c>
      <c r="AR305" s="3">
        <v>31.813725490196099</v>
      </c>
      <c r="AS305" s="3">
        <v>77.880313199105103</v>
      </c>
      <c r="AT305" s="3">
        <v>11.0715780661365</v>
      </c>
      <c r="AU305" s="3">
        <v>14.486079129160601</v>
      </c>
      <c r="AV305" s="3">
        <v>6.8200836820083701</v>
      </c>
      <c r="AW305" s="3">
        <v>76.878488621726106</v>
      </c>
      <c r="AX305" s="3">
        <v>51.777076761303903</v>
      </c>
      <c r="AY305" s="3">
        <v>61.067899936935</v>
      </c>
      <c r="AZ305" s="3">
        <v>16.670170275383601</v>
      </c>
      <c r="BA305" s="3">
        <v>75.125523012552307</v>
      </c>
      <c r="BB305" s="3">
        <v>41.895001045806303</v>
      </c>
      <c r="BC305" s="3">
        <v>44.327509997895199</v>
      </c>
      <c r="BD305" s="3">
        <v>55.688497061292999</v>
      </c>
      <c r="BE305" s="3">
        <v>97.530864197530903</v>
      </c>
      <c r="BF305" s="3">
        <v>8.1984443977296593</v>
      </c>
      <c r="BG305" s="3">
        <v>51.513240857503099</v>
      </c>
      <c r="BH305" s="3">
        <v>25.763917957304301</v>
      </c>
      <c r="BI305" s="3">
        <v>58.870292887029301</v>
      </c>
      <c r="BJ305" s="3">
        <v>0</v>
      </c>
      <c r="BK305" s="3">
        <v>27.457627118644101</v>
      </c>
      <c r="BL305" s="3">
        <v>51.381909547738701</v>
      </c>
    </row>
    <row r="306" spans="1:64" x14ac:dyDescent="0.3">
      <c r="A306" s="3" t="s">
        <v>411</v>
      </c>
      <c r="B306" s="4" t="s">
        <v>65</v>
      </c>
      <c r="C306" s="3" t="s">
        <v>191</v>
      </c>
      <c r="D306" s="3" t="s">
        <v>192</v>
      </c>
      <c r="E306" s="3" t="s">
        <v>193</v>
      </c>
      <c r="F306" s="3" t="s">
        <v>194</v>
      </c>
      <c r="G306" s="3" t="s">
        <v>70</v>
      </c>
      <c r="H306" s="3" t="s">
        <v>71</v>
      </c>
      <c r="I306" s="3" t="s">
        <v>71</v>
      </c>
      <c r="J306" s="3">
        <v>6021</v>
      </c>
      <c r="K306" s="3">
        <v>2554</v>
      </c>
      <c r="L306" s="3">
        <v>83.720399999999998</v>
      </c>
      <c r="M306" s="3">
        <v>72.7316</v>
      </c>
      <c r="N306" s="3">
        <v>0</v>
      </c>
      <c r="O306" s="3">
        <v>100.05542573631401</v>
      </c>
      <c r="P306" s="3">
        <v>80.169600000000003</v>
      </c>
      <c r="Q306" s="3">
        <v>77.673199999999994</v>
      </c>
      <c r="R306" s="3">
        <v>38.969974843652501</v>
      </c>
      <c r="S306" s="3">
        <v>61.0854508926611</v>
      </c>
      <c r="T306" s="3">
        <v>74.127310061601605</v>
      </c>
      <c r="U306" s="3">
        <v>60.255617398474499</v>
      </c>
      <c r="V306" s="3">
        <v>96.649642492339098</v>
      </c>
      <c r="W306" s="3">
        <v>93.670090127855801</v>
      </c>
      <c r="X306" s="3">
        <v>50.375670840787102</v>
      </c>
      <c r="Y306" s="3">
        <v>29.806670915657499</v>
      </c>
      <c r="Z306" s="3">
        <v>0</v>
      </c>
      <c r="AA306" s="3">
        <v>0</v>
      </c>
      <c r="AB306" s="3">
        <v>0</v>
      </c>
      <c r="AC306" s="3">
        <v>0</v>
      </c>
      <c r="AD306" s="3">
        <v>0</v>
      </c>
      <c r="AE306" s="3">
        <v>35.7599505052588</v>
      </c>
      <c r="AF306" s="3">
        <v>0</v>
      </c>
      <c r="AG306" s="3">
        <v>0</v>
      </c>
      <c r="AH306" s="3">
        <v>0</v>
      </c>
      <c r="AI306" s="3">
        <v>9.3866171003717493</v>
      </c>
      <c r="AJ306" s="3">
        <v>96.294788273615595</v>
      </c>
      <c r="AK306" s="3">
        <v>34.251888140436797</v>
      </c>
      <c r="AL306" s="3">
        <v>0</v>
      </c>
      <c r="AM306" s="3">
        <v>80.803865583131994</v>
      </c>
      <c r="AN306" s="3">
        <v>70.431302801244996</v>
      </c>
      <c r="AO306" s="3">
        <v>66.221456268849593</v>
      </c>
      <c r="AP306" s="3">
        <v>62.356428306780302</v>
      </c>
      <c r="AQ306" s="3">
        <v>89.989440337909201</v>
      </c>
      <c r="AR306" s="3">
        <v>70.539215686274503</v>
      </c>
      <c r="AS306" s="3">
        <v>86.269574944071607</v>
      </c>
      <c r="AT306" s="3">
        <v>69.192130598576796</v>
      </c>
      <c r="AU306" s="3">
        <v>51.936361733305397</v>
      </c>
      <c r="AV306" s="3">
        <v>52.552301255230098</v>
      </c>
      <c r="AW306" s="3">
        <v>58.501502790897398</v>
      </c>
      <c r="AX306" s="3">
        <v>78.6119873817035</v>
      </c>
      <c r="AY306" s="3">
        <v>63.821736388480097</v>
      </c>
      <c r="AZ306" s="3">
        <v>44.9653142737019</v>
      </c>
      <c r="BA306" s="3">
        <v>42.071129707113002</v>
      </c>
      <c r="BB306" s="3">
        <v>64.777243254549305</v>
      </c>
      <c r="BC306" s="3">
        <v>38.434013891812199</v>
      </c>
      <c r="BD306" s="3">
        <v>59.907640638119197</v>
      </c>
      <c r="BE306" s="3">
        <v>59.719606612261998</v>
      </c>
      <c r="BF306" s="3">
        <v>31.5745217574101</v>
      </c>
      <c r="BG306" s="3">
        <v>79.0037831021438</v>
      </c>
      <c r="BH306" s="3">
        <v>82.524068647969898</v>
      </c>
      <c r="BI306" s="3">
        <v>51.569037656903802</v>
      </c>
      <c r="BJ306" s="3">
        <v>0</v>
      </c>
      <c r="BK306" s="3">
        <v>50.508474576271198</v>
      </c>
      <c r="BL306" s="3">
        <v>76.758793969849293</v>
      </c>
    </row>
    <row r="307" spans="1:64" x14ac:dyDescent="0.3">
      <c r="A307" s="3" t="s">
        <v>412</v>
      </c>
      <c r="B307" s="4" t="s">
        <v>75</v>
      </c>
      <c r="C307" s="3" t="s">
        <v>191</v>
      </c>
      <c r="D307" s="3" t="s">
        <v>192</v>
      </c>
      <c r="E307" s="3" t="s">
        <v>193</v>
      </c>
      <c r="F307" s="3" t="s">
        <v>194</v>
      </c>
      <c r="G307" s="3" t="s">
        <v>70</v>
      </c>
      <c r="H307" s="3" t="s">
        <v>71</v>
      </c>
      <c r="I307" s="3" t="s">
        <v>71</v>
      </c>
      <c r="J307" s="3">
        <v>1413</v>
      </c>
      <c r="K307" s="3">
        <v>569</v>
      </c>
      <c r="L307" s="3">
        <v>36.555799999999998</v>
      </c>
      <c r="M307" s="3">
        <v>13.085000000000001</v>
      </c>
      <c r="N307" s="3">
        <v>0</v>
      </c>
      <c r="O307" s="3">
        <v>73.685511586684896</v>
      </c>
      <c r="P307" s="3">
        <v>49.503700000000002</v>
      </c>
      <c r="Q307" s="3">
        <v>35.802500000000002</v>
      </c>
      <c r="R307" s="3">
        <v>32.009298053530799</v>
      </c>
      <c r="S307" s="3">
        <v>41.676213533154097</v>
      </c>
      <c r="T307" s="3">
        <v>66.735112936345004</v>
      </c>
      <c r="U307" s="3">
        <v>70.975056689342395</v>
      </c>
      <c r="V307" s="3">
        <v>37.1195097037794</v>
      </c>
      <c r="W307" s="3">
        <v>94.047369524208804</v>
      </c>
      <c r="X307" s="3">
        <v>62.468694096601098</v>
      </c>
      <c r="Y307" s="3">
        <v>48.863394943700897</v>
      </c>
      <c r="Z307" s="3">
        <v>0</v>
      </c>
      <c r="AA307" s="3">
        <v>0</v>
      </c>
      <c r="AB307" s="3">
        <v>0</v>
      </c>
      <c r="AC307" s="3">
        <v>0</v>
      </c>
      <c r="AD307" s="3">
        <v>0</v>
      </c>
      <c r="AE307" s="3">
        <v>59.909259641163104</v>
      </c>
      <c r="AF307" s="3">
        <v>0</v>
      </c>
      <c r="AG307" s="3">
        <v>0</v>
      </c>
      <c r="AH307" s="3">
        <v>0</v>
      </c>
      <c r="AI307" s="3">
        <v>0</v>
      </c>
      <c r="AJ307" s="3">
        <v>78.521986970683997</v>
      </c>
      <c r="AK307" s="3">
        <v>26.883037354562202</v>
      </c>
      <c r="AL307" s="3">
        <v>0</v>
      </c>
      <c r="AM307" s="3">
        <v>43.641555018669003</v>
      </c>
      <c r="AN307" s="3">
        <v>55.002223210315698</v>
      </c>
      <c r="AO307" s="3">
        <v>63.614821197759603</v>
      </c>
      <c r="AP307" s="3">
        <v>2.8529084846239301</v>
      </c>
      <c r="AQ307" s="3">
        <v>84.202745512143593</v>
      </c>
      <c r="AR307" s="3">
        <v>83.970588235294102</v>
      </c>
      <c r="AS307" s="3">
        <v>29.586129753914999</v>
      </c>
      <c r="AT307" s="3">
        <v>29.0288823775638</v>
      </c>
      <c r="AU307" s="3">
        <v>49.131253925057599</v>
      </c>
      <c r="AV307" s="3">
        <v>18.221757322175701</v>
      </c>
      <c r="AW307" s="3">
        <v>0</v>
      </c>
      <c r="AX307" s="3">
        <v>0.12618296529968501</v>
      </c>
      <c r="AY307" s="3">
        <v>61.067899936935</v>
      </c>
      <c r="AZ307" s="3">
        <v>16.670170275383601</v>
      </c>
      <c r="BA307" s="3">
        <v>86.548117154811706</v>
      </c>
      <c r="BB307" s="3">
        <v>41.895001045806303</v>
      </c>
      <c r="BC307" s="3">
        <v>44.327509997895199</v>
      </c>
      <c r="BD307" s="3">
        <v>1.11251049538203</v>
      </c>
      <c r="BE307" s="3">
        <v>99.707051684452793</v>
      </c>
      <c r="BF307" s="3">
        <v>8.1984443977296593</v>
      </c>
      <c r="BG307" s="3">
        <v>94.514501891551106</v>
      </c>
      <c r="BH307" s="3">
        <v>6.3206362494767703</v>
      </c>
      <c r="BI307" s="3">
        <v>33.765690376568998</v>
      </c>
      <c r="BJ307" s="3">
        <v>0</v>
      </c>
      <c r="BK307" s="3">
        <v>43.072033898305101</v>
      </c>
      <c r="BL307" s="3">
        <v>52.910385259631497</v>
      </c>
    </row>
    <row r="308" spans="1:64" x14ac:dyDescent="0.3">
      <c r="A308" s="3" t="s">
        <v>413</v>
      </c>
      <c r="B308" s="4" t="s">
        <v>65</v>
      </c>
      <c r="C308" s="3" t="s">
        <v>191</v>
      </c>
      <c r="D308" s="3" t="s">
        <v>192</v>
      </c>
      <c r="E308" s="3" t="s">
        <v>193</v>
      </c>
      <c r="F308" s="3" t="s">
        <v>194</v>
      </c>
      <c r="G308" s="3" t="s">
        <v>70</v>
      </c>
      <c r="H308" s="3" t="s">
        <v>71</v>
      </c>
      <c r="I308" s="3" t="s">
        <v>71</v>
      </c>
      <c r="J308" s="3">
        <v>8704</v>
      </c>
      <c r="K308" s="3">
        <v>4103</v>
      </c>
      <c r="L308" s="3">
        <v>90.102500000000006</v>
      </c>
      <c r="M308" s="3">
        <v>82.760300000000001</v>
      </c>
      <c r="N308" s="3">
        <v>0</v>
      </c>
      <c r="O308" s="3">
        <v>106.15110824878199</v>
      </c>
      <c r="P308" s="3">
        <v>97.539299999999997</v>
      </c>
      <c r="Q308" s="3">
        <v>66.813100000000006</v>
      </c>
      <c r="R308" s="3">
        <v>51.434953201309398</v>
      </c>
      <c r="S308" s="3">
        <v>54.716155047472597</v>
      </c>
      <c r="T308" s="3">
        <v>71.663244353182705</v>
      </c>
      <c r="U308" s="3">
        <v>59.101216244073399</v>
      </c>
      <c r="V308" s="3">
        <v>98.324821246169606</v>
      </c>
      <c r="W308" s="3">
        <v>96.352965835254693</v>
      </c>
      <c r="X308" s="3">
        <v>67.584973166368499</v>
      </c>
      <c r="Y308" s="3">
        <v>9.0078606330996394</v>
      </c>
      <c r="Z308" s="3">
        <v>0</v>
      </c>
      <c r="AA308" s="3">
        <v>0</v>
      </c>
      <c r="AB308" s="3">
        <v>50</v>
      </c>
      <c r="AC308" s="3">
        <v>0</v>
      </c>
      <c r="AD308" s="3">
        <v>0</v>
      </c>
      <c r="AE308" s="3">
        <v>34.9556609610229</v>
      </c>
      <c r="AF308" s="3">
        <v>0</v>
      </c>
      <c r="AG308" s="3">
        <v>0</v>
      </c>
      <c r="AH308" s="3">
        <v>0</v>
      </c>
      <c r="AI308" s="3">
        <v>51.6728624535316</v>
      </c>
      <c r="AJ308" s="3">
        <v>96.294788273615595</v>
      </c>
      <c r="AK308" s="3">
        <v>53.398652786282902</v>
      </c>
      <c r="AL308" s="3">
        <v>93.653032440056407</v>
      </c>
      <c r="AM308" s="3">
        <v>55.062596090489798</v>
      </c>
      <c r="AN308" s="3">
        <v>8.9595375722543409</v>
      </c>
      <c r="AO308" s="3">
        <v>94.161999138302406</v>
      </c>
      <c r="AP308" s="3">
        <v>62.356428306780302</v>
      </c>
      <c r="AQ308" s="3">
        <v>72.608236536430795</v>
      </c>
      <c r="AR308" s="3">
        <v>49.754901960784302</v>
      </c>
      <c r="AS308" s="3">
        <v>80.201342281879207</v>
      </c>
      <c r="AT308" s="3">
        <v>57.388028463792402</v>
      </c>
      <c r="AU308" s="3">
        <v>44.169981159723697</v>
      </c>
      <c r="AV308" s="3">
        <v>54.184100418409997</v>
      </c>
      <c r="AW308" s="3">
        <v>79.905538857878895</v>
      </c>
      <c r="AX308" s="3">
        <v>79.369085173501603</v>
      </c>
      <c r="AY308" s="3">
        <v>73.828042884170699</v>
      </c>
      <c r="AZ308" s="3">
        <v>17.721252890477199</v>
      </c>
      <c r="BA308" s="3">
        <v>91.694560669456095</v>
      </c>
      <c r="BB308" s="3">
        <v>89.876594854632899</v>
      </c>
      <c r="BC308" s="3">
        <v>20.332561565986101</v>
      </c>
      <c r="BD308" s="3">
        <v>77.371956339210698</v>
      </c>
      <c r="BE308" s="3">
        <v>89.077212806026395</v>
      </c>
      <c r="BF308" s="3">
        <v>30.418330880807201</v>
      </c>
      <c r="BG308" s="3">
        <v>77.175283732660802</v>
      </c>
      <c r="BH308" s="3">
        <v>6.3206362494767703</v>
      </c>
      <c r="BI308" s="3">
        <v>4.8953974895397501</v>
      </c>
      <c r="BJ308" s="3">
        <v>0</v>
      </c>
      <c r="BK308" s="3">
        <v>40.402542372881399</v>
      </c>
      <c r="BL308" s="3">
        <v>58.479899497487402</v>
      </c>
    </row>
    <row r="309" spans="1:64" x14ac:dyDescent="0.3">
      <c r="A309" s="3" t="s">
        <v>414</v>
      </c>
      <c r="B309" s="4" t="s">
        <v>75</v>
      </c>
      <c r="C309" s="3" t="s">
        <v>191</v>
      </c>
      <c r="D309" s="3" t="s">
        <v>192</v>
      </c>
      <c r="E309" s="3" t="s">
        <v>193</v>
      </c>
      <c r="F309" s="3" t="s">
        <v>194</v>
      </c>
      <c r="G309" s="3" t="s">
        <v>70</v>
      </c>
      <c r="H309" s="3" t="s">
        <v>71</v>
      </c>
      <c r="I309" s="3" t="s">
        <v>71</v>
      </c>
      <c r="J309" s="3">
        <v>5726</v>
      </c>
      <c r="K309" s="3">
        <v>2542</v>
      </c>
      <c r="L309" s="3">
        <v>21.008600000000001</v>
      </c>
      <c r="M309" s="3">
        <v>3.1996000000000002</v>
      </c>
      <c r="N309" s="3">
        <v>0</v>
      </c>
      <c r="O309" s="3">
        <v>65.184424035104598</v>
      </c>
      <c r="P309" s="3">
        <v>57.0306</v>
      </c>
      <c r="Q309" s="3">
        <v>16.551600000000001</v>
      </c>
      <c r="R309" s="3">
        <v>33.430469024676199</v>
      </c>
      <c r="S309" s="3">
        <v>31.753955010428399</v>
      </c>
      <c r="T309" s="3">
        <v>65.893223819301895</v>
      </c>
      <c r="U309" s="3">
        <v>69.449598021026603</v>
      </c>
      <c r="V309" s="3">
        <v>46.5577119509704</v>
      </c>
      <c r="W309" s="3">
        <v>92.496332005868794</v>
      </c>
      <c r="X309" s="3">
        <v>59.212880143112699</v>
      </c>
      <c r="Y309" s="3">
        <v>42.426173783726398</v>
      </c>
      <c r="Z309" s="3">
        <v>0</v>
      </c>
      <c r="AA309" s="3">
        <v>0</v>
      </c>
      <c r="AB309" s="3">
        <v>0</v>
      </c>
      <c r="AC309" s="3">
        <v>0</v>
      </c>
      <c r="AD309" s="3">
        <v>0</v>
      </c>
      <c r="AE309" s="3">
        <v>74.943287275727002</v>
      </c>
      <c r="AF309" s="3">
        <v>0</v>
      </c>
      <c r="AG309" s="3">
        <v>0</v>
      </c>
      <c r="AH309" s="3">
        <v>0</v>
      </c>
      <c r="AI309" s="3">
        <v>0</v>
      </c>
      <c r="AJ309" s="3">
        <v>78.521986970683997</v>
      </c>
      <c r="AK309" s="3">
        <v>39.8448662992447</v>
      </c>
      <c r="AL309" s="3">
        <v>0</v>
      </c>
      <c r="AM309" s="3">
        <v>43.509773775532601</v>
      </c>
      <c r="AN309" s="3">
        <v>53.401511783014698</v>
      </c>
      <c r="AO309" s="3">
        <v>64.950452391210703</v>
      </c>
      <c r="AP309" s="3">
        <v>2.8158577250833599</v>
      </c>
      <c r="AQ309" s="3">
        <v>49.926082365364302</v>
      </c>
      <c r="AR309" s="3">
        <v>42.647058823529399</v>
      </c>
      <c r="AS309" s="3">
        <v>0</v>
      </c>
      <c r="AT309" s="3">
        <v>11.4273754709083</v>
      </c>
      <c r="AU309" s="3">
        <v>7.0127695206196403</v>
      </c>
      <c r="AV309" s="3">
        <v>4.7071129707113002</v>
      </c>
      <c r="AW309" s="3">
        <v>53.971661657363697</v>
      </c>
      <c r="AX309" s="3">
        <v>56.0672975814932</v>
      </c>
      <c r="AY309" s="3">
        <v>66.302291360100895</v>
      </c>
      <c r="AZ309" s="3">
        <v>19.424006726928699</v>
      </c>
      <c r="BA309" s="3">
        <v>50.523012552301303</v>
      </c>
      <c r="BB309" s="3">
        <v>9.8724116293662405</v>
      </c>
      <c r="BC309" s="3">
        <v>46.579667438434001</v>
      </c>
      <c r="BD309" s="3">
        <v>9.6347607052896702</v>
      </c>
      <c r="BE309" s="3">
        <v>97.133291483573998</v>
      </c>
      <c r="BF309" s="3">
        <v>1.2823207904141301</v>
      </c>
      <c r="BG309" s="3">
        <v>33.144178226145399</v>
      </c>
      <c r="BH309" s="3">
        <v>6.3206362494767703</v>
      </c>
      <c r="BI309" s="3">
        <v>46.882845188284499</v>
      </c>
      <c r="BJ309" s="3">
        <v>0</v>
      </c>
      <c r="BK309" s="3">
        <v>8.0932203389830502</v>
      </c>
      <c r="BL309" s="3">
        <v>65.661641541038506</v>
      </c>
    </row>
    <row r="310" spans="1:64" x14ac:dyDescent="0.3">
      <c r="A310" s="3" t="s">
        <v>415</v>
      </c>
      <c r="B310" s="4" t="s">
        <v>75</v>
      </c>
      <c r="C310" s="3" t="s">
        <v>191</v>
      </c>
      <c r="D310" s="3" t="s">
        <v>192</v>
      </c>
      <c r="E310" s="3" t="s">
        <v>193</v>
      </c>
      <c r="F310" s="3" t="s">
        <v>194</v>
      </c>
      <c r="G310" s="3" t="s">
        <v>70</v>
      </c>
      <c r="H310" s="3" t="s">
        <v>71</v>
      </c>
      <c r="I310" s="3" t="s">
        <v>71</v>
      </c>
      <c r="J310" s="3">
        <v>3709</v>
      </c>
      <c r="K310" s="3">
        <v>1289</v>
      </c>
      <c r="L310" s="3">
        <v>45.406999999999996</v>
      </c>
      <c r="M310" s="3">
        <v>20.343800000000002</v>
      </c>
      <c r="N310" s="3">
        <v>0</v>
      </c>
      <c r="O310" s="3">
        <v>78.298081544510893</v>
      </c>
      <c r="P310" s="3">
        <v>83.147199999999998</v>
      </c>
      <c r="Q310" s="3">
        <v>28.269500000000001</v>
      </c>
      <c r="R310" s="3">
        <v>39.878444751027899</v>
      </c>
      <c r="S310" s="3">
        <v>38.4196367934831</v>
      </c>
      <c r="T310" s="3">
        <v>63.921971252566699</v>
      </c>
      <c r="U310" s="3">
        <v>69.264069264069306</v>
      </c>
      <c r="V310" s="3">
        <v>11.889683350357499</v>
      </c>
      <c r="W310" s="3">
        <v>68.098931041710301</v>
      </c>
      <c r="X310" s="3">
        <v>62.790697674418603</v>
      </c>
      <c r="Y310" s="3">
        <v>19.5666029318037</v>
      </c>
      <c r="Z310" s="3">
        <v>0</v>
      </c>
      <c r="AA310" s="3">
        <v>0</v>
      </c>
      <c r="AB310" s="3">
        <v>0</v>
      </c>
      <c r="AC310" s="3">
        <v>0</v>
      </c>
      <c r="AD310" s="3">
        <v>0</v>
      </c>
      <c r="AE310" s="3">
        <v>71.870488760569202</v>
      </c>
      <c r="AF310" s="3">
        <v>57.4183976261128</v>
      </c>
      <c r="AG310" s="3">
        <v>0</v>
      </c>
      <c r="AH310" s="3">
        <v>0</v>
      </c>
      <c r="AI310" s="3">
        <v>28.624535315985099</v>
      </c>
      <c r="AJ310" s="3">
        <v>78.521986970683997</v>
      </c>
      <c r="AK310" s="3">
        <v>46.050214329455002</v>
      </c>
      <c r="AL310" s="3">
        <v>75.246826516219997</v>
      </c>
      <c r="AM310" s="3">
        <v>34.900065890621597</v>
      </c>
      <c r="AN310" s="3">
        <v>53.134726545131201</v>
      </c>
      <c r="AO310" s="3">
        <v>57.906074967686301</v>
      </c>
      <c r="AP310" s="3">
        <v>2.00074101519081</v>
      </c>
      <c r="AQ310" s="3">
        <v>71.129883843716996</v>
      </c>
      <c r="AR310" s="3">
        <v>32.941176470588204</v>
      </c>
      <c r="AS310" s="3">
        <v>24.021252796420601</v>
      </c>
      <c r="AT310" s="3">
        <v>35.642528254499801</v>
      </c>
      <c r="AU310" s="3">
        <v>28.6790872932803</v>
      </c>
      <c r="AV310" s="3">
        <v>11.485355648535601</v>
      </c>
      <c r="AW310" s="3">
        <v>6.7625590382138299</v>
      </c>
      <c r="AX310" s="3">
        <v>68.706624605678201</v>
      </c>
      <c r="AY310" s="3">
        <v>66.302291360100895</v>
      </c>
      <c r="AZ310" s="3">
        <v>19.424006726928699</v>
      </c>
      <c r="BA310" s="3">
        <v>83.075313807531401</v>
      </c>
      <c r="BB310" s="3">
        <v>9.8724116293662405</v>
      </c>
      <c r="BC310" s="3">
        <v>46.579667438434001</v>
      </c>
      <c r="BD310" s="3">
        <v>21.725440806045299</v>
      </c>
      <c r="BE310" s="3">
        <v>99.748901443816706</v>
      </c>
      <c r="BF310" s="3">
        <v>1.2823207904141301</v>
      </c>
      <c r="BG310" s="3">
        <v>64.480874316939904</v>
      </c>
      <c r="BH310" s="3">
        <v>6.3206362494767703</v>
      </c>
      <c r="BI310" s="3">
        <v>30.481171548117199</v>
      </c>
      <c r="BJ310" s="3">
        <v>0</v>
      </c>
      <c r="BK310" s="3">
        <v>42.309322033898297</v>
      </c>
      <c r="BL310" s="3">
        <v>55.046063651591297</v>
      </c>
    </row>
    <row r="311" spans="1:64" x14ac:dyDescent="0.3">
      <c r="A311" s="3" t="s">
        <v>416</v>
      </c>
      <c r="B311" s="4" t="s">
        <v>65</v>
      </c>
      <c r="C311" s="3" t="s">
        <v>191</v>
      </c>
      <c r="D311" s="3" t="s">
        <v>192</v>
      </c>
      <c r="E311" s="3" t="s">
        <v>193</v>
      </c>
      <c r="F311" s="3" t="s">
        <v>194</v>
      </c>
      <c r="G311" s="3" t="s">
        <v>70</v>
      </c>
      <c r="H311" s="3" t="s">
        <v>71</v>
      </c>
      <c r="I311" s="3" t="s">
        <v>71</v>
      </c>
      <c r="J311" s="3">
        <v>4753</v>
      </c>
      <c r="K311" s="3">
        <v>1217</v>
      </c>
      <c r="L311" s="3">
        <v>74.241500000000002</v>
      </c>
      <c r="M311" s="3">
        <v>58.930300000000003</v>
      </c>
      <c r="N311" s="3">
        <v>0</v>
      </c>
      <c r="O311" s="3">
        <v>93.262949968870203</v>
      </c>
      <c r="P311" s="3">
        <v>66.873400000000004</v>
      </c>
      <c r="Q311" s="3">
        <v>72.441900000000004</v>
      </c>
      <c r="R311" s="3">
        <v>35.524954440985198</v>
      </c>
      <c r="S311" s="3">
        <v>57.737995527884998</v>
      </c>
      <c r="T311" s="3">
        <v>73.490759753593395</v>
      </c>
      <c r="U311" s="3">
        <v>60.956503813646698</v>
      </c>
      <c r="V311" s="3">
        <v>90.500510725229802</v>
      </c>
      <c r="W311" s="3">
        <v>91.238734018025596</v>
      </c>
      <c r="X311" s="3">
        <v>51.091234347048299</v>
      </c>
      <c r="Y311" s="3">
        <v>2.0607605693647799</v>
      </c>
      <c r="Z311" s="3">
        <v>0</v>
      </c>
      <c r="AA311" s="3">
        <v>0</v>
      </c>
      <c r="AB311" s="3">
        <v>0</v>
      </c>
      <c r="AC311" s="3">
        <v>0</v>
      </c>
      <c r="AD311" s="3">
        <v>0</v>
      </c>
      <c r="AE311" s="3">
        <v>42.874819550422799</v>
      </c>
      <c r="AF311" s="3">
        <v>0</v>
      </c>
      <c r="AG311" s="3">
        <v>0</v>
      </c>
      <c r="AH311" s="3">
        <v>0</v>
      </c>
      <c r="AI311" s="3">
        <v>0</v>
      </c>
      <c r="AJ311" s="3">
        <v>96.294788273615595</v>
      </c>
      <c r="AK311" s="3">
        <v>25.188814043682399</v>
      </c>
      <c r="AL311" s="3">
        <v>0</v>
      </c>
      <c r="AM311" s="3">
        <v>69.470678673402105</v>
      </c>
      <c r="AN311" s="3">
        <v>75.922632281013804</v>
      </c>
      <c r="AO311" s="3">
        <v>77.057302886686799</v>
      </c>
      <c r="AP311" s="3">
        <v>26.676546869210799</v>
      </c>
      <c r="AQ311" s="3">
        <v>83.801478352692698</v>
      </c>
      <c r="AR311" s="3">
        <v>63.921568627451002</v>
      </c>
      <c r="AS311" s="3">
        <v>95.357941834451907</v>
      </c>
      <c r="AT311" s="3">
        <v>12.348262871494301</v>
      </c>
      <c r="AU311" s="3">
        <v>58.697927569604403</v>
      </c>
      <c r="AV311" s="3">
        <v>59.602510460250997</v>
      </c>
      <c r="AW311" s="3">
        <v>63.9759553456419</v>
      </c>
      <c r="AX311" s="3">
        <v>76.151419558359606</v>
      </c>
      <c r="AY311" s="3">
        <v>77.359680470884996</v>
      </c>
      <c r="AZ311" s="3">
        <v>61.929787681311801</v>
      </c>
      <c r="BA311" s="3">
        <v>72.928870292886998</v>
      </c>
      <c r="BB311" s="3">
        <v>79.502196193264993</v>
      </c>
      <c r="BC311" s="3">
        <v>70.153651862765699</v>
      </c>
      <c r="BD311" s="3">
        <v>39.588581024349303</v>
      </c>
      <c r="BE311" s="3">
        <v>98.598033061309906</v>
      </c>
      <c r="BF311" s="3">
        <v>24.511246583981499</v>
      </c>
      <c r="BG311" s="3">
        <v>23.245060949978999</v>
      </c>
      <c r="BH311" s="3">
        <v>82.524068647969898</v>
      </c>
      <c r="BI311" s="3">
        <v>48.514644351464398</v>
      </c>
      <c r="BJ311" s="3">
        <v>0</v>
      </c>
      <c r="BK311" s="3">
        <v>68.1991525423729</v>
      </c>
      <c r="BL311" s="3">
        <v>39.112227805695099</v>
      </c>
    </row>
    <row r="312" spans="1:64" x14ac:dyDescent="0.3">
      <c r="A312" s="3" t="s">
        <v>417</v>
      </c>
      <c r="B312" s="4" t="s">
        <v>75</v>
      </c>
      <c r="C312" s="3" t="s">
        <v>191</v>
      </c>
      <c r="D312" s="3" t="s">
        <v>192</v>
      </c>
      <c r="E312" s="3" t="s">
        <v>193</v>
      </c>
      <c r="F312" s="3" t="s">
        <v>194</v>
      </c>
      <c r="G312" s="3" t="s">
        <v>70</v>
      </c>
      <c r="H312" s="3" t="s">
        <v>71</v>
      </c>
      <c r="I312" s="3" t="s">
        <v>71</v>
      </c>
      <c r="J312" s="3">
        <v>1678</v>
      </c>
      <c r="K312" s="3">
        <v>597</v>
      </c>
      <c r="L312" s="3">
        <v>58.6524</v>
      </c>
      <c r="M312" s="3">
        <v>36.437399999999997</v>
      </c>
      <c r="N312" s="3">
        <v>0</v>
      </c>
      <c r="O312" s="3">
        <v>84.763993014461505</v>
      </c>
      <c r="P312" s="3">
        <v>62.655099999999997</v>
      </c>
      <c r="Q312" s="3">
        <v>56.099600000000002</v>
      </c>
      <c r="R312" s="3">
        <v>34.630296758991904</v>
      </c>
      <c r="S312" s="3">
        <v>50.133696255469602</v>
      </c>
      <c r="T312" s="3">
        <v>73.696098562628293</v>
      </c>
      <c r="U312" s="3">
        <v>62.110904968047798</v>
      </c>
      <c r="V312" s="3">
        <v>51.889683350357501</v>
      </c>
      <c r="W312" s="3">
        <v>55.858310626703002</v>
      </c>
      <c r="X312" s="3">
        <v>48.228980322003601</v>
      </c>
      <c r="Y312" s="3">
        <v>0</v>
      </c>
      <c r="Z312" s="3">
        <v>0</v>
      </c>
      <c r="AA312" s="3">
        <v>0</v>
      </c>
      <c r="AB312" s="3">
        <v>0</v>
      </c>
      <c r="AC312" s="3">
        <v>0</v>
      </c>
      <c r="AD312" s="3">
        <v>0</v>
      </c>
      <c r="AE312" s="3">
        <v>46.442565477418</v>
      </c>
      <c r="AF312" s="3">
        <v>78.709198813056403</v>
      </c>
      <c r="AG312" s="3">
        <v>0</v>
      </c>
      <c r="AH312" s="3">
        <v>0</v>
      </c>
      <c r="AI312" s="3">
        <v>0</v>
      </c>
      <c r="AJ312" s="3">
        <v>96.294788273615595</v>
      </c>
      <c r="AK312" s="3">
        <v>11.8595631761584</v>
      </c>
      <c r="AL312" s="3">
        <v>0</v>
      </c>
      <c r="AM312" s="3">
        <v>90.621568196793305</v>
      </c>
      <c r="AN312" s="3">
        <v>82.4144064028457</v>
      </c>
      <c r="AO312" s="3">
        <v>78.5652735889703</v>
      </c>
      <c r="AP312" s="3">
        <v>62.356428306780302</v>
      </c>
      <c r="AQ312" s="3">
        <v>71.531151003167906</v>
      </c>
      <c r="AR312" s="3">
        <v>60.4166666666667</v>
      </c>
      <c r="AS312" s="3">
        <v>0</v>
      </c>
      <c r="AT312" s="3">
        <v>40.728338216827098</v>
      </c>
      <c r="AU312" s="3">
        <v>9.2945363198660207</v>
      </c>
      <c r="AV312" s="3">
        <v>26.129707112970699</v>
      </c>
      <c r="AW312" s="3">
        <v>48.711893516530701</v>
      </c>
      <c r="AX312" s="3">
        <v>72.029442691903299</v>
      </c>
      <c r="AY312" s="3">
        <v>77.359680470884996</v>
      </c>
      <c r="AZ312" s="3">
        <v>61.929787681311801</v>
      </c>
      <c r="BA312" s="3">
        <v>70.815899581590003</v>
      </c>
      <c r="BB312" s="3">
        <v>79.502196193264993</v>
      </c>
      <c r="BC312" s="3">
        <v>70.153651862765699</v>
      </c>
      <c r="BD312" s="3">
        <v>19.185558354324101</v>
      </c>
      <c r="BE312" s="3">
        <v>51.1613308223478</v>
      </c>
      <c r="BF312" s="3">
        <v>24.511246583981499</v>
      </c>
      <c r="BG312" s="3">
        <v>33.732660781841098</v>
      </c>
      <c r="BH312" s="3">
        <v>82.524068647969898</v>
      </c>
      <c r="BI312" s="3">
        <v>87.887029288702905</v>
      </c>
      <c r="BJ312" s="3">
        <v>0</v>
      </c>
      <c r="BK312" s="3">
        <v>18.008474576271201</v>
      </c>
      <c r="BL312" s="3">
        <v>49.4137353433836</v>
      </c>
    </row>
    <row r="313" spans="1:64" x14ac:dyDescent="0.3">
      <c r="A313" s="3" t="s">
        <v>418</v>
      </c>
      <c r="B313" s="4" t="s">
        <v>75</v>
      </c>
      <c r="C313" s="3" t="s">
        <v>191</v>
      </c>
      <c r="D313" s="3" t="s">
        <v>192</v>
      </c>
      <c r="E313" s="3" t="s">
        <v>193</v>
      </c>
      <c r="F313" s="3" t="s">
        <v>194</v>
      </c>
      <c r="G313" s="3" t="s">
        <v>70</v>
      </c>
      <c r="H313" s="3" t="s">
        <v>71</v>
      </c>
      <c r="I313" s="3" t="s">
        <v>71</v>
      </c>
      <c r="J313" s="3">
        <v>2079</v>
      </c>
      <c r="K313" s="3">
        <v>617</v>
      </c>
      <c r="L313" s="3">
        <v>61.581899999999997</v>
      </c>
      <c r="M313" s="3">
        <v>40.162399999999998</v>
      </c>
      <c r="N313" s="3">
        <v>0</v>
      </c>
      <c r="O313" s="3">
        <v>86.072342890272907</v>
      </c>
      <c r="P313" s="3">
        <v>53.4739</v>
      </c>
      <c r="Q313" s="3">
        <v>63.758099999999999</v>
      </c>
      <c r="R313" s="3">
        <v>32.724204605468003</v>
      </c>
      <c r="S313" s="3">
        <v>53.348138284805003</v>
      </c>
      <c r="T313" s="3">
        <v>73.675564681724893</v>
      </c>
      <c r="U313" s="3">
        <v>62.791177076891401</v>
      </c>
      <c r="V313" s="3">
        <v>55.219611848825302</v>
      </c>
      <c r="W313" s="3">
        <v>53.699434080905498</v>
      </c>
      <c r="X313" s="3">
        <v>46.332737030411401</v>
      </c>
      <c r="Y313" s="3">
        <v>45.952836201402199</v>
      </c>
      <c r="Z313" s="3">
        <v>0</v>
      </c>
      <c r="AA313" s="3">
        <v>0</v>
      </c>
      <c r="AB313" s="3">
        <v>0</v>
      </c>
      <c r="AC313" s="3">
        <v>0</v>
      </c>
      <c r="AD313" s="3">
        <v>0</v>
      </c>
      <c r="AE313" s="3">
        <v>47.576819962878901</v>
      </c>
      <c r="AF313" s="3">
        <v>0</v>
      </c>
      <c r="AG313" s="3">
        <v>0</v>
      </c>
      <c r="AH313" s="3">
        <v>0</v>
      </c>
      <c r="AI313" s="3">
        <v>0</v>
      </c>
      <c r="AJ313" s="3">
        <v>96.294788273615595</v>
      </c>
      <c r="AK313" s="3">
        <v>12.0636864666258</v>
      </c>
      <c r="AL313" s="3">
        <v>0</v>
      </c>
      <c r="AM313" s="3">
        <v>78.124313639358704</v>
      </c>
      <c r="AN313" s="3">
        <v>61.983103601600703</v>
      </c>
      <c r="AO313" s="3">
        <v>75.075398535114203</v>
      </c>
      <c r="AP313" s="3">
        <v>62.356428306780302</v>
      </c>
      <c r="AQ313" s="3">
        <v>87.793030623020101</v>
      </c>
      <c r="AR313" s="3">
        <v>74.215686274509807</v>
      </c>
      <c r="AS313" s="3">
        <v>0</v>
      </c>
      <c r="AT313" s="3">
        <v>19.820008371703601</v>
      </c>
      <c r="AU313" s="3">
        <v>1.1513502198032199</v>
      </c>
      <c r="AV313" s="3">
        <v>39.4560669456067</v>
      </c>
      <c r="AW313" s="3">
        <v>64.426792614856197</v>
      </c>
      <c r="AX313" s="3">
        <v>79.200841219768705</v>
      </c>
      <c r="AY313" s="3">
        <v>77.359680470884996</v>
      </c>
      <c r="AZ313" s="3">
        <v>61.929787681311801</v>
      </c>
      <c r="BA313" s="3">
        <v>88.054393305439305</v>
      </c>
      <c r="BB313" s="3">
        <v>79.502196193264993</v>
      </c>
      <c r="BC313" s="3">
        <v>70.153651862765699</v>
      </c>
      <c r="BD313" s="3">
        <v>63.245172124265302</v>
      </c>
      <c r="BE313" s="3">
        <v>94.099183929692401</v>
      </c>
      <c r="BF313" s="3">
        <v>24.511246583981499</v>
      </c>
      <c r="BG313" s="3">
        <v>40.437158469945402</v>
      </c>
      <c r="BH313" s="3">
        <v>82.524068647969898</v>
      </c>
      <c r="BI313" s="3">
        <v>85.355648535564896</v>
      </c>
      <c r="BJ313" s="3">
        <v>0</v>
      </c>
      <c r="BK313" s="3">
        <v>29.067796610169498</v>
      </c>
      <c r="BL313" s="3">
        <v>37.730318257956398</v>
      </c>
    </row>
    <row r="314" spans="1:64" x14ac:dyDescent="0.3">
      <c r="A314" s="3" t="s">
        <v>419</v>
      </c>
      <c r="B314" s="4" t="s">
        <v>75</v>
      </c>
      <c r="C314" s="3" t="s">
        <v>191</v>
      </c>
      <c r="D314" s="3" t="s">
        <v>192</v>
      </c>
      <c r="E314" s="3" t="s">
        <v>193</v>
      </c>
      <c r="F314" s="3" t="s">
        <v>194</v>
      </c>
      <c r="G314" s="3" t="s">
        <v>70</v>
      </c>
      <c r="H314" s="3" t="s">
        <v>71</v>
      </c>
      <c r="I314" s="3" t="s">
        <v>71</v>
      </c>
      <c r="J314" s="3">
        <v>1900</v>
      </c>
      <c r="K314" s="3">
        <v>610</v>
      </c>
      <c r="L314" s="3">
        <v>57.606200000000001</v>
      </c>
      <c r="M314" s="3">
        <v>34.957000000000001</v>
      </c>
      <c r="N314" s="3">
        <v>0</v>
      </c>
      <c r="O314" s="3">
        <v>84.192742113894198</v>
      </c>
      <c r="P314" s="3">
        <v>34.718800000000002</v>
      </c>
      <c r="Q314" s="3">
        <v>67.043300000000002</v>
      </c>
      <c r="R314" s="3">
        <v>29.385106779473301</v>
      </c>
      <c r="S314" s="3">
        <v>54.807635334420901</v>
      </c>
      <c r="T314" s="3">
        <v>73.511293634496894</v>
      </c>
      <c r="U314" s="3">
        <v>63.059163059163097</v>
      </c>
      <c r="V314" s="3">
        <v>40.653728294177697</v>
      </c>
      <c r="W314" s="3">
        <v>40.850974638440597</v>
      </c>
      <c r="X314" s="3">
        <v>3.2558139534883699</v>
      </c>
      <c r="Y314" s="3">
        <v>22.625876354365801</v>
      </c>
      <c r="Z314" s="3">
        <v>0</v>
      </c>
      <c r="AA314" s="3">
        <v>0</v>
      </c>
      <c r="AB314" s="3">
        <v>0</v>
      </c>
      <c r="AC314" s="3">
        <v>0</v>
      </c>
      <c r="AD314" s="3">
        <v>0</v>
      </c>
      <c r="AE314" s="3">
        <v>49.391627139616403</v>
      </c>
      <c r="AF314" s="3">
        <v>0</v>
      </c>
      <c r="AG314" s="3">
        <v>0</v>
      </c>
      <c r="AH314" s="3">
        <v>0</v>
      </c>
      <c r="AI314" s="3">
        <v>0</v>
      </c>
      <c r="AJ314" s="3">
        <v>96.294788273615595</v>
      </c>
      <c r="AK314" s="3">
        <v>22.473974280465399</v>
      </c>
      <c r="AL314" s="3">
        <v>0</v>
      </c>
      <c r="AM314" s="3">
        <v>77.048100153744798</v>
      </c>
      <c r="AN314" s="3">
        <v>87.305469097376601</v>
      </c>
      <c r="AO314" s="3">
        <v>56.742783283067602</v>
      </c>
      <c r="AP314" s="3">
        <v>62.356428306780302</v>
      </c>
      <c r="AQ314" s="3">
        <v>79.683210137275594</v>
      </c>
      <c r="AR314" s="3">
        <v>59.5833333333333</v>
      </c>
      <c r="AS314" s="3">
        <v>0</v>
      </c>
      <c r="AT314" s="3">
        <v>25.575554625366301</v>
      </c>
      <c r="AU314" s="3">
        <v>62.277580071174398</v>
      </c>
      <c r="AV314" s="3">
        <v>55.983263598326403</v>
      </c>
      <c r="AW314" s="3">
        <v>42.722198368398502</v>
      </c>
      <c r="AX314" s="3">
        <v>60.021030494216603</v>
      </c>
      <c r="AY314" s="3">
        <v>77.359680470884996</v>
      </c>
      <c r="AZ314" s="3">
        <v>61.929787681311801</v>
      </c>
      <c r="BA314" s="3">
        <v>57.217573221757299</v>
      </c>
      <c r="BB314" s="3">
        <v>79.502196193264993</v>
      </c>
      <c r="BC314" s="3">
        <v>70.153651862765699</v>
      </c>
      <c r="BD314" s="3">
        <v>67.821158690176304</v>
      </c>
      <c r="BE314" s="3">
        <v>47.164678803096898</v>
      </c>
      <c r="BF314" s="3">
        <v>24.511246583981499</v>
      </c>
      <c r="BG314" s="3">
        <v>45.418242959226603</v>
      </c>
      <c r="BH314" s="3">
        <v>94.0351611552951</v>
      </c>
      <c r="BI314" s="3">
        <v>65.857740585774096</v>
      </c>
      <c r="BJ314" s="3">
        <v>0</v>
      </c>
      <c r="BK314" s="3">
        <v>45.105932203389798</v>
      </c>
      <c r="BL314" s="3">
        <v>52.491624790619802</v>
      </c>
    </row>
    <row r="315" spans="1:64" x14ac:dyDescent="0.3">
      <c r="A315" s="3" t="s">
        <v>420</v>
      </c>
      <c r="B315" s="4" t="s">
        <v>75</v>
      </c>
      <c r="C315" s="3" t="s">
        <v>191</v>
      </c>
      <c r="D315" s="3" t="s">
        <v>192</v>
      </c>
      <c r="E315" s="3" t="s">
        <v>193</v>
      </c>
      <c r="F315" s="3" t="s">
        <v>194</v>
      </c>
      <c r="G315" s="3" t="s">
        <v>70</v>
      </c>
      <c r="H315" s="3" t="s">
        <v>71</v>
      </c>
      <c r="I315" s="3" t="s">
        <v>71</v>
      </c>
      <c r="J315" s="3">
        <v>2179</v>
      </c>
      <c r="K315" s="3">
        <v>578</v>
      </c>
      <c r="L315" s="3">
        <v>64.239400000000003</v>
      </c>
      <c r="M315" s="3">
        <v>43.791800000000002</v>
      </c>
      <c r="N315" s="3">
        <v>0</v>
      </c>
      <c r="O315" s="3">
        <v>87.502314397863003</v>
      </c>
      <c r="P315" s="3">
        <v>36.683199999999999</v>
      </c>
      <c r="Q315" s="3">
        <v>72.483800000000002</v>
      </c>
      <c r="R315" s="3">
        <v>29.7558528136584</v>
      </c>
      <c r="S315" s="3">
        <v>57.746461584204603</v>
      </c>
      <c r="T315" s="3">
        <v>73.449691991786494</v>
      </c>
      <c r="U315" s="3">
        <v>63.656977942692201</v>
      </c>
      <c r="V315" s="3">
        <v>39.897854954034699</v>
      </c>
      <c r="W315" s="3">
        <v>34.521064766296398</v>
      </c>
      <c r="X315" s="3">
        <v>3.5062611806797901</v>
      </c>
      <c r="Y315" s="3">
        <v>54.132143615891202</v>
      </c>
      <c r="Z315" s="3">
        <v>0</v>
      </c>
      <c r="AA315" s="3">
        <v>0</v>
      </c>
      <c r="AB315" s="3">
        <v>0</v>
      </c>
      <c r="AC315" s="3">
        <v>0</v>
      </c>
      <c r="AD315" s="3">
        <v>0</v>
      </c>
      <c r="AE315" s="3">
        <v>51.227057125180501</v>
      </c>
      <c r="AF315" s="3">
        <v>0</v>
      </c>
      <c r="AG315" s="3">
        <v>0</v>
      </c>
      <c r="AH315" s="3">
        <v>0</v>
      </c>
      <c r="AI315" s="3">
        <v>0</v>
      </c>
      <c r="AJ315" s="3">
        <v>96.294788273615595</v>
      </c>
      <c r="AK315" s="3">
        <v>22.0044907123903</v>
      </c>
      <c r="AL315" s="3">
        <v>0</v>
      </c>
      <c r="AM315" s="3">
        <v>74.632110696244197</v>
      </c>
      <c r="AN315" s="3">
        <v>66.607381058248095</v>
      </c>
      <c r="AO315" s="3">
        <v>78.522188711762197</v>
      </c>
      <c r="AP315" s="3">
        <v>62.356428306780302</v>
      </c>
      <c r="AQ315" s="3">
        <v>84.582893347412906</v>
      </c>
      <c r="AR315" s="3">
        <v>70.171568627450995</v>
      </c>
      <c r="AS315" s="3">
        <v>0</v>
      </c>
      <c r="AT315" s="3">
        <v>54.939305148597697</v>
      </c>
      <c r="AU315" s="3">
        <v>63.4917312120578</v>
      </c>
      <c r="AV315" s="3">
        <v>46.443514644351502</v>
      </c>
      <c r="AW315" s="3">
        <v>43.430656934306597</v>
      </c>
      <c r="AX315" s="3">
        <v>87.255520504731905</v>
      </c>
      <c r="AY315" s="3">
        <v>77.359680470884996</v>
      </c>
      <c r="AZ315" s="3">
        <v>61.929787681311801</v>
      </c>
      <c r="BA315" s="3">
        <v>59.016736401673597</v>
      </c>
      <c r="BB315" s="3">
        <v>79.502196193264993</v>
      </c>
      <c r="BC315" s="3">
        <v>70.153651862765699</v>
      </c>
      <c r="BD315" s="3">
        <v>79.554995801847198</v>
      </c>
      <c r="BE315" s="3">
        <v>91.755597405314901</v>
      </c>
      <c r="BF315" s="3">
        <v>24.511246583981499</v>
      </c>
      <c r="BG315" s="3">
        <v>25.746111811685601</v>
      </c>
      <c r="BH315" s="3">
        <v>82.524068647969898</v>
      </c>
      <c r="BI315" s="3">
        <v>47.426778242677798</v>
      </c>
      <c r="BJ315" s="3">
        <v>0</v>
      </c>
      <c r="BK315" s="3">
        <v>29.216101694915299</v>
      </c>
      <c r="BL315" s="3">
        <v>44.304857621440497</v>
      </c>
    </row>
    <row r="316" spans="1:64" x14ac:dyDescent="0.3">
      <c r="A316" s="3" t="s">
        <v>421</v>
      </c>
      <c r="B316" s="4" t="s">
        <v>65</v>
      </c>
      <c r="C316" s="3" t="s">
        <v>191</v>
      </c>
      <c r="D316" s="3" t="s">
        <v>192</v>
      </c>
      <c r="E316" s="3" t="s">
        <v>193</v>
      </c>
      <c r="F316" s="3" t="s">
        <v>194</v>
      </c>
      <c r="G316" s="3" t="s">
        <v>70</v>
      </c>
      <c r="H316" s="3" t="s">
        <v>71</v>
      </c>
      <c r="I316" s="3" t="s">
        <v>78</v>
      </c>
      <c r="J316" s="3">
        <v>633</v>
      </c>
      <c r="K316" s="3">
        <v>0</v>
      </c>
      <c r="L316" s="3">
        <v>0</v>
      </c>
      <c r="M316" s="3">
        <v>0</v>
      </c>
      <c r="N316" s="3">
        <v>0</v>
      </c>
      <c r="O316" s="3"/>
      <c r="P316" s="3">
        <v>76.716300000000004</v>
      </c>
      <c r="Q316" s="3">
        <v>0</v>
      </c>
      <c r="R316" s="3">
        <v>37.984991570014699</v>
      </c>
      <c r="S316" s="3"/>
      <c r="T316" s="3">
        <v>62.4229979466119</v>
      </c>
      <c r="U316" s="3">
        <v>66.542980828695093</v>
      </c>
      <c r="V316" s="3">
        <v>47.783452502553601</v>
      </c>
      <c r="W316" s="3">
        <v>32.110668622930199</v>
      </c>
      <c r="X316" s="3">
        <v>61.645796064400699</v>
      </c>
      <c r="Y316" s="3"/>
      <c r="Z316" s="3">
        <v>0</v>
      </c>
      <c r="AA316" s="3">
        <v>0</v>
      </c>
      <c r="AB316" s="3">
        <v>0</v>
      </c>
      <c r="AC316" s="3">
        <v>0</v>
      </c>
      <c r="AD316" s="3">
        <v>0</v>
      </c>
      <c r="AE316" s="3">
        <v>79.624664879356601</v>
      </c>
      <c r="AF316" s="3">
        <v>57.4183976261128</v>
      </c>
      <c r="AG316" s="3">
        <v>0</v>
      </c>
      <c r="AH316" s="3">
        <v>0</v>
      </c>
      <c r="AI316" s="3">
        <v>21.933085501858699</v>
      </c>
      <c r="AJ316" s="3">
        <v>78.521986970683997</v>
      </c>
      <c r="AK316" s="3">
        <v>35.517452541334997</v>
      </c>
      <c r="AL316" s="3">
        <v>72.284908321579707</v>
      </c>
      <c r="AM316" s="3">
        <v>33.867779486053202</v>
      </c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</row>
    <row r="317" spans="1:64" x14ac:dyDescent="0.3">
      <c r="A317" s="3" t="s">
        <v>422</v>
      </c>
      <c r="B317" s="4" t="s">
        <v>75</v>
      </c>
      <c r="C317" s="3" t="s">
        <v>191</v>
      </c>
      <c r="D317" s="3" t="s">
        <v>192</v>
      </c>
      <c r="E317" s="3" t="s">
        <v>193</v>
      </c>
      <c r="F317" s="3" t="s">
        <v>194</v>
      </c>
      <c r="G317" s="3" t="s">
        <v>70</v>
      </c>
      <c r="H317" s="3" t="s">
        <v>71</v>
      </c>
      <c r="I317" s="3" t="s">
        <v>71</v>
      </c>
      <c r="J317" s="3">
        <v>4575</v>
      </c>
      <c r="K317" s="3">
        <v>2502</v>
      </c>
      <c r="L317" s="3">
        <v>32.559100000000001</v>
      </c>
      <c r="M317" s="3">
        <v>10.171900000000001</v>
      </c>
      <c r="N317" s="3">
        <v>0</v>
      </c>
      <c r="O317" s="3">
        <v>71.389064919413201</v>
      </c>
      <c r="P317" s="3">
        <v>39.578200000000002</v>
      </c>
      <c r="Q317" s="3">
        <v>34.128500000000003</v>
      </c>
      <c r="R317" s="3">
        <v>30.312717379248099</v>
      </c>
      <c r="S317">
        <v>41.076347540165003</v>
      </c>
      <c r="T317" s="3">
        <v>63.901437371663199</v>
      </c>
      <c r="U317" s="3">
        <v>67.759224902082096</v>
      </c>
      <c r="V317" s="3">
        <v>38.6925434116445</v>
      </c>
      <c r="W317" s="3">
        <v>68.329490672814899</v>
      </c>
      <c r="X317" s="3">
        <v>60.357781753130602</v>
      </c>
      <c r="Y317">
        <v>50.435521563628598</v>
      </c>
      <c r="Z317" s="3">
        <v>0</v>
      </c>
      <c r="AA317" s="3">
        <v>0</v>
      </c>
      <c r="AB317" s="3">
        <v>0</v>
      </c>
      <c r="AC317" s="3">
        <v>0</v>
      </c>
      <c r="AD317" s="3">
        <v>0</v>
      </c>
      <c r="AE317" s="3">
        <v>73.417199422561396</v>
      </c>
      <c r="AF317" s="3">
        <v>0</v>
      </c>
      <c r="AG317" s="3">
        <v>0</v>
      </c>
      <c r="AH317" s="3">
        <v>0</v>
      </c>
      <c r="AI317" s="3">
        <v>0</v>
      </c>
      <c r="AJ317" s="3">
        <v>78.521986970683997</v>
      </c>
      <c r="AK317" s="3">
        <v>26.678914064094698</v>
      </c>
      <c r="AL317" s="3">
        <v>0</v>
      </c>
      <c r="AM317" s="3">
        <v>37.843180320667699</v>
      </c>
      <c r="AN317">
        <v>62.138728323699397</v>
      </c>
      <c r="AO317">
        <v>65.510555794916002</v>
      </c>
      <c r="AP317">
        <v>1.59318266024453</v>
      </c>
      <c r="AQ317">
        <v>63.315733896515297</v>
      </c>
      <c r="AR317">
        <v>56.568627450980401</v>
      </c>
      <c r="AS317">
        <v>64.401565995525701</v>
      </c>
      <c r="AT317">
        <v>37.086647132691503</v>
      </c>
      <c r="AU317">
        <v>26.418254134394001</v>
      </c>
      <c r="AV317">
        <v>13.598326359832599</v>
      </c>
      <c r="AW317">
        <v>26.255903821382599</v>
      </c>
      <c r="AX317">
        <v>41.682439537329103</v>
      </c>
      <c r="AY317">
        <v>66.302291360100895</v>
      </c>
      <c r="AZ317">
        <v>19.424006726928699</v>
      </c>
      <c r="BA317">
        <v>78.765690376568998</v>
      </c>
      <c r="BB317">
        <v>9.8724116293662405</v>
      </c>
      <c r="BC317">
        <v>46.579667438434001</v>
      </c>
      <c r="BD317">
        <v>53.862300587741402</v>
      </c>
      <c r="BE317">
        <v>98.012136430215506</v>
      </c>
      <c r="BF317">
        <v>1.2823207904141301</v>
      </c>
      <c r="BG317">
        <v>23.623371164354801</v>
      </c>
      <c r="BH317">
        <v>25.763917957304301</v>
      </c>
      <c r="BI317">
        <v>37.468619246861898</v>
      </c>
      <c r="BJ317">
        <v>0</v>
      </c>
      <c r="BK317">
        <v>56.038135593220296</v>
      </c>
      <c r="BL317">
        <v>51.842546063651596</v>
      </c>
    </row>
    <row r="318" spans="1:64" x14ac:dyDescent="0.3">
      <c r="A318" s="3" t="s">
        <v>423</v>
      </c>
      <c r="B318" s="4" t="s">
        <v>65</v>
      </c>
      <c r="C318" s="3" t="s">
        <v>191</v>
      </c>
      <c r="D318" s="3" t="s">
        <v>192</v>
      </c>
      <c r="E318" s="3" t="s">
        <v>193</v>
      </c>
      <c r="F318" s="3" t="s">
        <v>194</v>
      </c>
      <c r="G318" s="3" t="s">
        <v>70</v>
      </c>
      <c r="H318" s="3" t="s">
        <v>71</v>
      </c>
      <c r="I318" s="3" t="s">
        <v>71</v>
      </c>
      <c r="J318" s="3">
        <v>3177</v>
      </c>
      <c r="K318" s="3">
        <v>1137</v>
      </c>
      <c r="L318" s="3">
        <v>88.742400000000004</v>
      </c>
      <c r="M318" s="3">
        <v>80.468000000000004</v>
      </c>
      <c r="N318" s="3">
        <v>0</v>
      </c>
      <c r="O318" s="3">
        <v>104.773578131322</v>
      </c>
      <c r="P318" s="3">
        <v>40.715499999999999</v>
      </c>
      <c r="Q318" s="3">
        <v>95.166399999999996</v>
      </c>
      <c r="R318" s="3">
        <v>30.494357157983899</v>
      </c>
      <c r="S318" s="3">
        <v>74.279220973338496</v>
      </c>
      <c r="T318" s="3">
        <v>73.901437371663206</v>
      </c>
      <c r="U318" s="3">
        <v>65.0999793856937</v>
      </c>
      <c r="V318" s="3">
        <v>61.123595505617999</v>
      </c>
      <c r="W318" s="3">
        <v>52.651435757702799</v>
      </c>
      <c r="X318" s="3">
        <v>5.61717352415027</v>
      </c>
      <c r="Y318" s="3">
        <v>58.954748247291299</v>
      </c>
      <c r="Z318" s="3">
        <v>0</v>
      </c>
      <c r="AA318" s="3">
        <v>0</v>
      </c>
      <c r="AB318" s="3">
        <v>0</v>
      </c>
      <c r="AC318" s="3">
        <v>0</v>
      </c>
      <c r="AD318" s="3">
        <v>0</v>
      </c>
      <c r="AE318" s="3">
        <v>55.9084347288101</v>
      </c>
      <c r="AF318" s="3">
        <v>0</v>
      </c>
      <c r="AG318" s="3">
        <v>0</v>
      </c>
      <c r="AH318" s="3">
        <v>0</v>
      </c>
      <c r="AI318" s="3">
        <v>0</v>
      </c>
      <c r="AJ318" s="3">
        <v>96.294788273615595</v>
      </c>
      <c r="AK318" s="3">
        <v>16.023678301694201</v>
      </c>
      <c r="AL318" s="3">
        <v>0</v>
      </c>
      <c r="AM318" s="3">
        <v>60.289918734900098</v>
      </c>
      <c r="AN318" s="3">
        <v>61.938639395286799</v>
      </c>
      <c r="AO318" s="3">
        <v>78.802240413614797</v>
      </c>
      <c r="AP318" s="3">
        <v>62.356428306780302</v>
      </c>
      <c r="AQ318" s="3">
        <v>90.897571277719095</v>
      </c>
      <c r="AR318" s="3">
        <v>79.803921568627501</v>
      </c>
      <c r="AS318" s="3">
        <v>39.065995525727097</v>
      </c>
      <c r="AT318" s="3">
        <v>95.228128924236103</v>
      </c>
      <c r="AU318" s="3">
        <v>97.173958551392104</v>
      </c>
      <c r="AV318" s="3">
        <v>86.171548117154799</v>
      </c>
      <c r="AW318" s="3">
        <v>92.357234864748804</v>
      </c>
      <c r="AX318" s="3">
        <v>79.179810725552002</v>
      </c>
      <c r="AY318" s="3">
        <v>89.4891738490645</v>
      </c>
      <c r="AZ318" s="3">
        <v>42.821105738911101</v>
      </c>
      <c r="BA318" s="3">
        <v>95.836820083681999</v>
      </c>
      <c r="BB318" s="3">
        <v>78.958376908596506</v>
      </c>
      <c r="BC318" s="3">
        <v>31.2144811618607</v>
      </c>
      <c r="BD318" s="3">
        <v>66.855583543240996</v>
      </c>
      <c r="BE318" s="3">
        <v>21.971123666038899</v>
      </c>
      <c r="BF318" s="3">
        <v>77.044355686356994</v>
      </c>
      <c r="BG318" s="3">
        <v>78.415300546448094</v>
      </c>
      <c r="BH318" s="3">
        <v>97.697781498534994</v>
      </c>
      <c r="BI318" s="3">
        <v>78.661087866108801</v>
      </c>
      <c r="BJ318" s="3">
        <v>0</v>
      </c>
      <c r="BK318" s="3">
        <v>72.457627118644098</v>
      </c>
      <c r="BL318" s="3">
        <v>89.677554438860994</v>
      </c>
    </row>
    <row r="319" spans="1:64" x14ac:dyDescent="0.3">
      <c r="A319" s="3" t="s">
        <v>424</v>
      </c>
      <c r="B319" s="4" t="s">
        <v>75</v>
      </c>
      <c r="C319" s="3" t="s">
        <v>191</v>
      </c>
      <c r="D319" s="3" t="s">
        <v>192</v>
      </c>
      <c r="E319" s="3" t="s">
        <v>193</v>
      </c>
      <c r="F319" s="3" t="s">
        <v>194</v>
      </c>
      <c r="G319" s="3" t="s">
        <v>70</v>
      </c>
      <c r="H319" s="3" t="s">
        <v>71</v>
      </c>
      <c r="I319" s="3" t="s">
        <v>71</v>
      </c>
      <c r="J319" s="3">
        <v>3407</v>
      </c>
      <c r="K319" s="3">
        <v>1037</v>
      </c>
      <c r="L319" s="3">
        <v>68.068600000000004</v>
      </c>
      <c r="M319" s="3">
        <v>49.474699999999999</v>
      </c>
      <c r="N319" s="3">
        <v>0</v>
      </c>
      <c r="O319" s="3">
        <v>89.579026042054494</v>
      </c>
      <c r="P319" s="3">
        <v>42.225000000000001</v>
      </c>
      <c r="Q319" s="3">
        <v>74.199600000000004</v>
      </c>
      <c r="R319" s="3">
        <v>30.747117396198298</v>
      </c>
      <c r="S319" s="3">
        <v>58.831908645856203</v>
      </c>
      <c r="T319" s="3">
        <v>73.408624229979495</v>
      </c>
      <c r="U319" s="3">
        <v>64.110492681921201</v>
      </c>
      <c r="V319" s="3">
        <v>48.008171603677198</v>
      </c>
      <c r="W319" s="3">
        <v>47.600083839865903</v>
      </c>
      <c r="X319" s="3">
        <v>4.3291592128801399</v>
      </c>
      <c r="Y319" s="3">
        <v>28.893137879753599</v>
      </c>
      <c r="Z319" s="3">
        <v>0</v>
      </c>
      <c r="AA319" s="3">
        <v>0</v>
      </c>
      <c r="AB319" s="3">
        <v>0</v>
      </c>
      <c r="AC319" s="3">
        <v>0</v>
      </c>
      <c r="AD319" s="3">
        <v>0</v>
      </c>
      <c r="AE319" s="3">
        <v>53.3099608166632</v>
      </c>
      <c r="AF319" s="3">
        <v>0</v>
      </c>
      <c r="AG319" s="3">
        <v>0</v>
      </c>
      <c r="AH319" s="3">
        <v>0</v>
      </c>
      <c r="AI319" s="3">
        <v>0</v>
      </c>
      <c r="AJ319" s="3">
        <v>96.294788273615595</v>
      </c>
      <c r="AK319" s="3">
        <v>16.391100224535599</v>
      </c>
      <c r="AL319" s="3">
        <v>0</v>
      </c>
      <c r="AM319" s="3">
        <v>86.404568416428702</v>
      </c>
      <c r="AN319" s="3">
        <v>85.6158292574478</v>
      </c>
      <c r="AO319" s="3">
        <v>70.271434726411002</v>
      </c>
      <c r="AP319" s="3">
        <v>62.356428306780302</v>
      </c>
      <c r="AQ319" s="3">
        <v>76.451953537486801</v>
      </c>
      <c r="AR319" s="3">
        <v>76.911764705882405</v>
      </c>
      <c r="AS319" s="3">
        <v>78.579418344518999</v>
      </c>
      <c r="AT319" s="3">
        <v>30.200920887400599</v>
      </c>
      <c r="AU319" s="3">
        <v>42.704626334519602</v>
      </c>
      <c r="AV319" s="3">
        <v>58.347280334727998</v>
      </c>
      <c r="AW319" s="3">
        <v>33.254615714899103</v>
      </c>
      <c r="AX319" s="3">
        <v>58.822292323869597</v>
      </c>
      <c r="AY319" s="3">
        <v>77.359680470884996</v>
      </c>
      <c r="AZ319" s="3">
        <v>61.929787681311801</v>
      </c>
      <c r="BA319" s="3">
        <v>58.723849372384898</v>
      </c>
      <c r="BB319" s="3">
        <v>79.502196193264993</v>
      </c>
      <c r="BC319" s="3">
        <v>70.153651862765699</v>
      </c>
      <c r="BD319" s="3">
        <v>63.811922753988199</v>
      </c>
      <c r="BE319" s="3">
        <v>73.174304247750598</v>
      </c>
      <c r="BF319" s="3">
        <v>24.511246583981499</v>
      </c>
      <c r="BG319" s="3">
        <v>58.406893652795297</v>
      </c>
      <c r="BH319" s="3">
        <v>94.0351611552951</v>
      </c>
      <c r="BI319" s="3">
        <v>62.175732217573199</v>
      </c>
      <c r="BJ319" s="3">
        <v>0</v>
      </c>
      <c r="BK319" s="3">
        <v>56.504237288135599</v>
      </c>
      <c r="BL319" s="3">
        <v>57.3701842546064</v>
      </c>
    </row>
    <row r="320" spans="1:64" x14ac:dyDescent="0.3">
      <c r="A320" s="3" t="s">
        <v>425</v>
      </c>
      <c r="B320" s="4" t="s">
        <v>65</v>
      </c>
      <c r="C320" s="3" t="s">
        <v>191</v>
      </c>
      <c r="D320" s="3" t="s">
        <v>192</v>
      </c>
      <c r="E320" s="3" t="s">
        <v>193</v>
      </c>
      <c r="F320" s="3" t="s">
        <v>194</v>
      </c>
      <c r="G320" s="3" t="s">
        <v>70</v>
      </c>
      <c r="H320" s="3" t="s">
        <v>71</v>
      </c>
      <c r="I320" s="3" t="s">
        <v>71</v>
      </c>
      <c r="J320" s="3">
        <v>3839</v>
      </c>
      <c r="K320" s="3">
        <v>1422</v>
      </c>
      <c r="L320" s="3">
        <v>90.709400000000002</v>
      </c>
      <c r="M320" s="3">
        <v>83.858599999999996</v>
      </c>
      <c r="N320" s="3">
        <v>0</v>
      </c>
      <c r="O320" s="3">
        <v>106.594245441933</v>
      </c>
      <c r="P320" s="3">
        <v>44.230800000000002</v>
      </c>
      <c r="Q320" s="3">
        <v>96.547399999999996</v>
      </c>
      <c r="R320" s="3">
        <v>31.1518899833783</v>
      </c>
      <c r="S320" s="3">
        <v>75.442355458554701</v>
      </c>
      <c r="T320" s="3">
        <v>74.106776180698105</v>
      </c>
      <c r="U320" s="3">
        <v>66.048237476808893</v>
      </c>
      <c r="V320" s="3">
        <v>56.404494382022499</v>
      </c>
      <c r="W320" s="3">
        <v>57.807587507859999</v>
      </c>
      <c r="X320" s="3">
        <v>7.4776386404293396</v>
      </c>
      <c r="Y320" s="3">
        <v>16.6772891438283</v>
      </c>
      <c r="Z320" s="3">
        <v>28.846153846153801</v>
      </c>
      <c r="AA320" s="3">
        <v>0</v>
      </c>
      <c r="AB320" s="3">
        <v>0</v>
      </c>
      <c r="AC320" s="3">
        <v>0</v>
      </c>
      <c r="AD320" s="3">
        <v>0</v>
      </c>
      <c r="AE320" s="3">
        <v>56.733347081872601</v>
      </c>
      <c r="AF320" s="3">
        <v>0</v>
      </c>
      <c r="AG320" s="3">
        <v>0</v>
      </c>
      <c r="AH320" s="3">
        <v>0</v>
      </c>
      <c r="AI320" s="3">
        <v>0</v>
      </c>
      <c r="AJ320" s="3">
        <v>96.294788273615595</v>
      </c>
      <c r="AK320" s="3">
        <v>21.718718105735899</v>
      </c>
      <c r="AL320" s="3">
        <v>0</v>
      </c>
      <c r="AM320" s="3">
        <v>64.616736217878298</v>
      </c>
      <c r="AN320" s="3">
        <v>75.9448643841707</v>
      </c>
      <c r="AO320" s="3">
        <v>68.634209392503195</v>
      </c>
      <c r="AP320" s="3">
        <v>62.356428306780302</v>
      </c>
      <c r="AQ320" s="3">
        <v>94.952481520591306</v>
      </c>
      <c r="AR320" s="3">
        <v>85.220588235294102</v>
      </c>
      <c r="AS320" s="3">
        <v>93.008948545861301</v>
      </c>
      <c r="AT320" s="3">
        <v>80.368354960234399</v>
      </c>
      <c r="AU320" s="3">
        <v>91.270671969855599</v>
      </c>
      <c r="AV320" s="3">
        <v>76.150627615062803</v>
      </c>
      <c r="AW320" s="3">
        <v>89.179905538857895</v>
      </c>
      <c r="AX320" s="3">
        <v>96.130389064143003</v>
      </c>
      <c r="AY320" s="3">
        <v>89.4891738490645</v>
      </c>
      <c r="AZ320" s="3">
        <v>42.821105738911101</v>
      </c>
      <c r="BA320" s="3">
        <v>91.715481171548106</v>
      </c>
      <c r="BB320" s="3">
        <v>78.958376908596506</v>
      </c>
      <c r="BC320" s="3">
        <v>31.2144811618607</v>
      </c>
      <c r="BD320" s="3">
        <v>74.664147774979</v>
      </c>
      <c r="BE320" s="3">
        <v>32.4544883866918</v>
      </c>
      <c r="BF320" s="3">
        <v>77.044355686356994</v>
      </c>
      <c r="BG320" s="3">
        <v>81.609920134510304</v>
      </c>
      <c r="BH320" s="3">
        <v>94.0351611552951</v>
      </c>
      <c r="BI320" s="3">
        <v>70.5857740585774</v>
      </c>
      <c r="BJ320" s="3">
        <v>0</v>
      </c>
      <c r="BK320" s="3">
        <v>84.957627118644098</v>
      </c>
      <c r="BL320" s="3">
        <v>89.5309882747069</v>
      </c>
    </row>
    <row r="321" spans="1:64" x14ac:dyDescent="0.3">
      <c r="A321" s="3" t="s">
        <v>426</v>
      </c>
      <c r="B321" s="4" t="s">
        <v>65</v>
      </c>
      <c r="C321" s="3" t="s">
        <v>191</v>
      </c>
      <c r="D321" s="3" t="s">
        <v>192</v>
      </c>
      <c r="E321" s="3" t="s">
        <v>193</v>
      </c>
      <c r="F321" s="3" t="s">
        <v>194</v>
      </c>
      <c r="G321" s="3" t="s">
        <v>70</v>
      </c>
      <c r="H321" s="3" t="s">
        <v>71</v>
      </c>
      <c r="I321" s="3" t="s">
        <v>71</v>
      </c>
      <c r="J321" s="3">
        <v>5776</v>
      </c>
      <c r="K321" s="3">
        <v>2204</v>
      </c>
      <c r="L321" s="3">
        <v>82.527699999999996</v>
      </c>
      <c r="M321" s="3">
        <v>70.869100000000003</v>
      </c>
      <c r="N321" s="3">
        <v>0</v>
      </c>
      <c r="O321" s="3">
        <v>99.098894012957103</v>
      </c>
      <c r="P321" s="3">
        <v>57.051299999999998</v>
      </c>
      <c r="Q321" s="3">
        <v>84.703900000000004</v>
      </c>
      <c r="R321" s="3">
        <v>33.4320931258275</v>
      </c>
      <c r="S321" s="3">
        <v>65.666800887129597</v>
      </c>
      <c r="T321" s="3">
        <v>74.414784394250503</v>
      </c>
      <c r="U321" s="3">
        <v>66.192537621109096</v>
      </c>
      <c r="V321" s="3">
        <v>60</v>
      </c>
      <c r="W321" s="3">
        <v>78.390274575560696</v>
      </c>
      <c r="X321" s="3">
        <v>8.6583184257602905</v>
      </c>
      <c r="Y321" s="3">
        <v>2.7830890163586099</v>
      </c>
      <c r="Z321" s="3">
        <v>0</v>
      </c>
      <c r="AA321" s="3">
        <v>0</v>
      </c>
      <c r="AB321" s="3">
        <v>0</v>
      </c>
      <c r="AC321" s="3">
        <v>0</v>
      </c>
      <c r="AD321" s="3">
        <v>0</v>
      </c>
      <c r="AE321" s="3">
        <v>58.568777067436599</v>
      </c>
      <c r="AF321" s="3">
        <v>0</v>
      </c>
      <c r="AG321" s="3">
        <v>0</v>
      </c>
      <c r="AH321" s="3">
        <v>0</v>
      </c>
      <c r="AI321" s="3">
        <v>0</v>
      </c>
      <c r="AJ321" s="3">
        <v>96.294788273615595</v>
      </c>
      <c r="AK321" s="3">
        <v>23.5966523780363</v>
      </c>
      <c r="AL321" s="3">
        <v>0</v>
      </c>
      <c r="AM321" s="3">
        <v>88.2495058203382</v>
      </c>
      <c r="AN321" s="3">
        <v>0</v>
      </c>
      <c r="AO321" s="3">
        <v>69.991383024558402</v>
      </c>
      <c r="AP321" s="3">
        <v>62.356428306780302</v>
      </c>
      <c r="AQ321" s="3">
        <v>84.794086589229096</v>
      </c>
      <c r="AR321" s="3">
        <v>88.235294117647101</v>
      </c>
      <c r="AS321" s="3">
        <v>72.231543624161105</v>
      </c>
      <c r="AT321" s="3">
        <v>81.079949769778196</v>
      </c>
      <c r="AU321" s="3">
        <v>73.895750471006906</v>
      </c>
      <c r="AV321" s="3">
        <v>90.481171548117203</v>
      </c>
      <c r="AW321" s="3">
        <v>3.11292400171748</v>
      </c>
      <c r="AX321" s="3">
        <v>98.696109358569899</v>
      </c>
      <c r="AY321" s="3">
        <v>89.4891738490645</v>
      </c>
      <c r="AZ321" s="3">
        <v>42.821105738911101</v>
      </c>
      <c r="BA321" s="3">
        <v>64.267782426778197</v>
      </c>
      <c r="BB321" s="3">
        <v>78.958376908596506</v>
      </c>
      <c r="BC321" s="3">
        <v>31.2144811618607</v>
      </c>
      <c r="BD321" s="3">
        <v>96.011754827875706</v>
      </c>
      <c r="BE321" s="3">
        <v>31.512868801004402</v>
      </c>
      <c r="BF321" s="3">
        <v>77.044355686356994</v>
      </c>
      <c r="BG321" s="3">
        <v>58.953341740227003</v>
      </c>
      <c r="BH321" s="3">
        <v>82.524068647969898</v>
      </c>
      <c r="BI321" s="3">
        <v>50.062761506276203</v>
      </c>
      <c r="BJ321" s="3">
        <v>0</v>
      </c>
      <c r="BK321" s="3">
        <v>78.177966101694906</v>
      </c>
      <c r="BL321" s="3">
        <v>93.006700167504206</v>
      </c>
    </row>
    <row r="322" spans="1:64" x14ac:dyDescent="0.3">
      <c r="A322" s="3" t="s">
        <v>427</v>
      </c>
      <c r="B322" s="4" t="s">
        <v>65</v>
      </c>
      <c r="C322" s="3" t="s">
        <v>191</v>
      </c>
      <c r="D322" s="3" t="s">
        <v>192</v>
      </c>
      <c r="E322" s="3" t="s">
        <v>193</v>
      </c>
      <c r="F322" s="3" t="s">
        <v>194</v>
      </c>
      <c r="G322" s="3" t="s">
        <v>70</v>
      </c>
      <c r="H322" s="3" t="s">
        <v>71</v>
      </c>
      <c r="I322" s="3" t="s">
        <v>71</v>
      </c>
      <c r="J322" s="3">
        <v>5564</v>
      </c>
      <c r="K322" s="3">
        <v>2245</v>
      </c>
      <c r="L322" s="3">
        <v>86.022199999999998</v>
      </c>
      <c r="M322" s="3">
        <v>76.361000000000004</v>
      </c>
      <c r="N322" s="3">
        <v>0</v>
      </c>
      <c r="O322" s="3">
        <v>102.263176961011</v>
      </c>
      <c r="P322" s="3">
        <v>74.917299999999997</v>
      </c>
      <c r="Q322" s="3">
        <v>83.5321</v>
      </c>
      <c r="R322" s="3">
        <v>37.469459062727502</v>
      </c>
      <c r="S322" s="3">
        <v>64.793717898283006</v>
      </c>
      <c r="T322" s="3">
        <v>75.749486652977396</v>
      </c>
      <c r="U322" s="3">
        <v>66.460523603380807</v>
      </c>
      <c r="V322" s="3">
        <v>76.302349336057205</v>
      </c>
      <c r="W322" s="3">
        <v>95.388807377908194</v>
      </c>
      <c r="X322" s="3">
        <v>10.4472271914132</v>
      </c>
      <c r="Y322" s="3">
        <v>28.064584661143002</v>
      </c>
      <c r="Z322" s="3">
        <v>0</v>
      </c>
      <c r="AA322" s="3">
        <v>0</v>
      </c>
      <c r="AB322" s="3">
        <v>0</v>
      </c>
      <c r="AC322" s="3">
        <v>0</v>
      </c>
      <c r="AD322" s="3">
        <v>0</v>
      </c>
      <c r="AE322" s="3">
        <v>59.022478861621003</v>
      </c>
      <c r="AF322" s="3">
        <v>78.709198813056403</v>
      </c>
      <c r="AG322" s="3">
        <v>0</v>
      </c>
      <c r="AH322" s="3">
        <v>0</v>
      </c>
      <c r="AI322" s="3">
        <v>0</v>
      </c>
      <c r="AJ322" s="3">
        <v>96.294788273615595</v>
      </c>
      <c r="AK322" s="3">
        <v>25.8011839150847</v>
      </c>
      <c r="AL322" s="3">
        <v>0</v>
      </c>
      <c r="AM322" s="3">
        <v>77.663079288381297</v>
      </c>
      <c r="AN322" s="3">
        <v>21.365051133837301</v>
      </c>
      <c r="AO322" s="3">
        <v>69.302024989228798</v>
      </c>
      <c r="AP322" s="3">
        <v>62.356428306780302</v>
      </c>
      <c r="AQ322" s="3">
        <v>97.254487856388593</v>
      </c>
      <c r="AR322" s="3">
        <v>87.205882352941202</v>
      </c>
      <c r="AS322" s="3">
        <v>71.504474272930693</v>
      </c>
      <c r="AT322" s="3">
        <v>57.199665131854303</v>
      </c>
      <c r="AU322" s="3">
        <v>81.222524597027402</v>
      </c>
      <c r="AV322" s="3">
        <v>59.2468619246862</v>
      </c>
      <c r="AW322" s="3">
        <v>72.820953198797795</v>
      </c>
      <c r="AX322" s="3">
        <v>54.532071503680299</v>
      </c>
      <c r="AY322" s="3">
        <v>89.4891738490645</v>
      </c>
      <c r="AZ322" s="3">
        <v>42.821105738911101</v>
      </c>
      <c r="BA322" s="3">
        <v>69.456066945606693</v>
      </c>
      <c r="BB322" s="3">
        <v>78.958376908596506</v>
      </c>
      <c r="BC322" s="3">
        <v>31.2144811618607</v>
      </c>
      <c r="BD322" s="3">
        <v>90.848026868177996</v>
      </c>
      <c r="BE322" s="3">
        <v>21.238752877170999</v>
      </c>
      <c r="BF322" s="3">
        <v>77.044355686356994</v>
      </c>
      <c r="BG322" s="3">
        <v>66.918873476250496</v>
      </c>
      <c r="BH322" s="3">
        <v>58.497279196316498</v>
      </c>
      <c r="BI322" s="3">
        <v>65.690376569037696</v>
      </c>
      <c r="BJ322" s="3">
        <v>0</v>
      </c>
      <c r="BK322" s="3">
        <v>75.826271186440707</v>
      </c>
      <c r="BL322" s="3">
        <v>83.417085427135703</v>
      </c>
    </row>
    <row r="323" spans="1:64" x14ac:dyDescent="0.3">
      <c r="A323" s="3" t="s">
        <v>428</v>
      </c>
      <c r="B323" s="4" t="s">
        <v>65</v>
      </c>
      <c r="C323" s="3" t="s">
        <v>191</v>
      </c>
      <c r="D323" s="3" t="s">
        <v>192</v>
      </c>
      <c r="E323" s="3" t="s">
        <v>193</v>
      </c>
      <c r="F323" s="3" t="s">
        <v>194</v>
      </c>
      <c r="G323" s="3" t="s">
        <v>70</v>
      </c>
      <c r="H323" s="3" t="s">
        <v>71</v>
      </c>
      <c r="I323" s="3" t="s">
        <v>71</v>
      </c>
      <c r="J323" s="3">
        <v>4033</v>
      </c>
      <c r="K323" s="3">
        <v>1633</v>
      </c>
      <c r="L323" s="3">
        <v>91.023200000000003</v>
      </c>
      <c r="M323" s="3">
        <v>84.431700000000006</v>
      </c>
      <c r="N323" s="3">
        <v>0</v>
      </c>
      <c r="O323" s="3">
        <v>106.93349495676</v>
      </c>
      <c r="P323" s="3">
        <v>61.745199999999997</v>
      </c>
      <c r="Q323" s="3">
        <v>93.031999999999996</v>
      </c>
      <c r="R323" s="3">
        <v>34.4113530974846</v>
      </c>
      <c r="S323" s="3">
        <v>72.522141859275806</v>
      </c>
      <c r="T323" s="3">
        <v>73.757700205338793</v>
      </c>
      <c r="U323" s="3">
        <v>66.604823747680896</v>
      </c>
      <c r="V323" s="3">
        <v>58.631256384065402</v>
      </c>
      <c r="W323" s="3">
        <v>92.202892475371996</v>
      </c>
      <c r="X323" s="3">
        <v>12.2719141323792</v>
      </c>
      <c r="Y323" s="3">
        <v>12.2795835988953</v>
      </c>
      <c r="Z323" s="3">
        <v>0</v>
      </c>
      <c r="AA323" s="3">
        <v>0</v>
      </c>
      <c r="AB323" s="3">
        <v>0</v>
      </c>
      <c r="AC323" s="3">
        <v>0</v>
      </c>
      <c r="AD323" s="3">
        <v>0</v>
      </c>
      <c r="AE323" s="3">
        <v>62.1365229944318</v>
      </c>
      <c r="AF323" s="3">
        <v>0</v>
      </c>
      <c r="AG323" s="3">
        <v>0</v>
      </c>
      <c r="AH323" s="3">
        <v>0</v>
      </c>
      <c r="AI323" s="3">
        <v>0</v>
      </c>
      <c r="AJ323" s="3">
        <v>96.294788273615595</v>
      </c>
      <c r="AK323" s="3">
        <v>30.883853847724001</v>
      </c>
      <c r="AL323" s="3">
        <v>0</v>
      </c>
      <c r="AM323" s="3">
        <v>78.871074017131605</v>
      </c>
      <c r="AN323" s="3">
        <v>13.294797687861299</v>
      </c>
      <c r="AO323" s="3">
        <v>81.2580784144765</v>
      </c>
      <c r="AP323" s="3">
        <v>62.356428306780302</v>
      </c>
      <c r="AQ323" s="3">
        <v>92.9250263991552</v>
      </c>
      <c r="AR323" s="3">
        <v>78.210784313725497</v>
      </c>
      <c r="AS323" s="3">
        <v>77.348993288590606</v>
      </c>
      <c r="AT323" s="3">
        <v>91.691084135621594</v>
      </c>
      <c r="AU323" s="3">
        <v>78.836089595980695</v>
      </c>
      <c r="AV323" s="3">
        <v>83.117154811715494</v>
      </c>
      <c r="AW323" s="3">
        <v>81.386861313868593</v>
      </c>
      <c r="AX323" s="3">
        <v>74.490010515247107</v>
      </c>
      <c r="AY323" s="3">
        <v>89.4891738490645</v>
      </c>
      <c r="AZ323" s="3">
        <v>42.821105738911101</v>
      </c>
      <c r="BA323" s="3">
        <v>96.046025104602506</v>
      </c>
      <c r="BB323" s="3">
        <v>78.958376908596506</v>
      </c>
      <c r="BC323" s="3">
        <v>31.2144811618607</v>
      </c>
      <c r="BD323" s="3">
        <v>76.112510495381997</v>
      </c>
      <c r="BE323" s="3">
        <v>94.768780079514499</v>
      </c>
      <c r="BF323" s="3">
        <v>77.044355686356994</v>
      </c>
      <c r="BG323" s="3">
        <v>86.128625472887805</v>
      </c>
      <c r="BH323" s="3">
        <v>58.497279196316498</v>
      </c>
      <c r="BI323" s="3">
        <v>21.527196652719699</v>
      </c>
      <c r="BJ323" s="3">
        <v>49.503639973527498</v>
      </c>
      <c r="BK323" s="3">
        <v>70.042372881355902</v>
      </c>
      <c r="BL323" s="3">
        <v>83.123953098827499</v>
      </c>
    </row>
    <row r="324" spans="1:64" x14ac:dyDescent="0.3">
      <c r="A324" s="3" t="s">
        <v>429</v>
      </c>
      <c r="B324" s="4" t="s">
        <v>75</v>
      </c>
      <c r="C324" s="3" t="s">
        <v>191</v>
      </c>
      <c r="D324" s="3" t="s">
        <v>192</v>
      </c>
      <c r="E324" s="3" t="s">
        <v>193</v>
      </c>
      <c r="F324" s="3" t="s">
        <v>194</v>
      </c>
      <c r="G324" s="3" t="s">
        <v>70</v>
      </c>
      <c r="H324" s="3" t="s">
        <v>71</v>
      </c>
      <c r="I324" s="3" t="s">
        <v>78</v>
      </c>
      <c r="J324" s="3">
        <v>15</v>
      </c>
      <c r="K324" s="3">
        <v>5</v>
      </c>
      <c r="L324" s="3">
        <v>0</v>
      </c>
      <c r="M324" s="3">
        <v>0</v>
      </c>
      <c r="N324" s="3">
        <v>0</v>
      </c>
      <c r="O324" s="3"/>
      <c r="P324" s="3">
        <v>0</v>
      </c>
      <c r="Q324" s="3">
        <v>0</v>
      </c>
      <c r="R324" s="3"/>
      <c r="S324" s="3"/>
      <c r="T324" s="3">
        <v>77.741273100615999</v>
      </c>
      <c r="U324" s="3">
        <v>66.646052360338103</v>
      </c>
      <c r="V324" s="3">
        <v>78.651685393258404</v>
      </c>
      <c r="W324" s="3">
        <v>96.541605533431195</v>
      </c>
      <c r="X324" s="3">
        <v>14.4543828264759</v>
      </c>
      <c r="Y324" s="3"/>
      <c r="Z324" s="3">
        <v>0</v>
      </c>
      <c r="AA324" s="3">
        <v>0</v>
      </c>
      <c r="AB324" s="3">
        <v>0</v>
      </c>
      <c r="AC324" s="3">
        <v>0</v>
      </c>
      <c r="AD324" s="3">
        <v>0</v>
      </c>
      <c r="AE324" s="3">
        <v>57.743864714374098</v>
      </c>
      <c r="AF324" s="3">
        <v>0</v>
      </c>
      <c r="AG324" s="3">
        <v>0</v>
      </c>
      <c r="AH324" s="3">
        <v>0</v>
      </c>
      <c r="AI324" s="3">
        <v>19.888475836431201</v>
      </c>
      <c r="AJ324" s="3">
        <v>96.294788273615595</v>
      </c>
      <c r="AK324" s="3">
        <v>32.333129210042898</v>
      </c>
      <c r="AL324" s="3">
        <v>62.482369534555701</v>
      </c>
      <c r="AM324" s="3">
        <v>32.286404568416401</v>
      </c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</row>
    <row r="325" spans="1:64" x14ac:dyDescent="0.3">
      <c r="A325" s="3" t="s">
        <v>430</v>
      </c>
      <c r="B325" s="4" t="s">
        <v>75</v>
      </c>
      <c r="C325" s="3" t="s">
        <v>191</v>
      </c>
      <c r="D325" s="3" t="s">
        <v>192</v>
      </c>
      <c r="E325" s="3" t="s">
        <v>193</v>
      </c>
      <c r="F325" s="3" t="s">
        <v>194</v>
      </c>
      <c r="G325" s="3" t="s">
        <v>70</v>
      </c>
      <c r="H325" s="3" t="s">
        <v>71</v>
      </c>
      <c r="I325" s="3" t="s">
        <v>71</v>
      </c>
      <c r="J325" s="3">
        <v>2048</v>
      </c>
      <c r="K325" s="3">
        <v>672</v>
      </c>
      <c r="L325" s="3">
        <v>31.680299999999999</v>
      </c>
      <c r="M325" s="3">
        <v>9.5510999999999999</v>
      </c>
      <c r="N325" s="3">
        <v>0</v>
      </c>
      <c r="O325" s="3">
        <v>70.909840888420007</v>
      </c>
      <c r="P325" s="3">
        <v>52.398699999999998</v>
      </c>
      <c r="Q325" s="3">
        <v>28.1858</v>
      </c>
      <c r="R325" s="3">
        <v>32.505119839111103</v>
      </c>
      <c r="S325">
        <v>38.404721049308897</v>
      </c>
      <c r="T325" s="3">
        <v>66.221765913757693</v>
      </c>
      <c r="U325" s="3">
        <v>68.686868686868706</v>
      </c>
      <c r="V325" s="3">
        <v>45.9448416751788</v>
      </c>
      <c r="W325" s="3">
        <v>83.211066862292995</v>
      </c>
      <c r="X325" s="3">
        <v>53.3810375670841</v>
      </c>
      <c r="Y325">
        <v>73.974930953898493</v>
      </c>
      <c r="Z325" s="3">
        <v>0</v>
      </c>
      <c r="AA325" s="3">
        <v>0</v>
      </c>
      <c r="AB325" s="3">
        <v>0</v>
      </c>
      <c r="AC325" s="3">
        <v>0</v>
      </c>
      <c r="AD325" s="3">
        <v>0</v>
      </c>
      <c r="AE325" s="3">
        <v>79.707156114662794</v>
      </c>
      <c r="AF325" s="3">
        <v>0</v>
      </c>
      <c r="AG325" s="3">
        <v>0</v>
      </c>
      <c r="AH325" s="3">
        <v>0</v>
      </c>
      <c r="AI325" s="3">
        <v>0</v>
      </c>
      <c r="AJ325" s="3">
        <v>78.521986970683997</v>
      </c>
      <c r="AK325" s="3">
        <v>33.517044294754001</v>
      </c>
      <c r="AL325" s="3">
        <v>0</v>
      </c>
      <c r="AM325" s="3">
        <v>36.327696024599199</v>
      </c>
      <c r="AN325">
        <v>56.402845709204101</v>
      </c>
      <c r="AO325">
        <v>59.047824213700999</v>
      </c>
      <c r="AP325">
        <v>2.5194516487588001</v>
      </c>
      <c r="AQ325">
        <v>64.625131995776101</v>
      </c>
      <c r="AR325">
        <v>44.632352941176499</v>
      </c>
      <c r="AS325">
        <v>37.835570469798697</v>
      </c>
      <c r="AT325">
        <v>10.4227710339054</v>
      </c>
      <c r="AU325">
        <v>48.838182960016702</v>
      </c>
      <c r="AV325">
        <v>10.1255230125523</v>
      </c>
      <c r="AW325">
        <v>18.012022327179</v>
      </c>
      <c r="AX325">
        <v>67.634069400630906</v>
      </c>
      <c r="AY325">
        <v>66.302291360100895</v>
      </c>
      <c r="AZ325">
        <v>19.424006726928699</v>
      </c>
      <c r="BA325">
        <v>26.673640167363999</v>
      </c>
      <c r="BB325">
        <v>9.8724116293662405</v>
      </c>
      <c r="BC325">
        <v>46.579667438434001</v>
      </c>
      <c r="BD325">
        <v>12.7623845507976</v>
      </c>
      <c r="BE325">
        <v>67.880309688219299</v>
      </c>
      <c r="BF325">
        <v>1.2823207904141301</v>
      </c>
      <c r="BG325">
        <v>45.775535939470402</v>
      </c>
      <c r="BH325">
        <v>25.763917957304301</v>
      </c>
      <c r="BI325">
        <v>96.422594142259399</v>
      </c>
      <c r="BJ325">
        <v>0</v>
      </c>
      <c r="BK325">
        <v>39.703389830508499</v>
      </c>
      <c r="BL325">
        <v>50.732830820770502</v>
      </c>
    </row>
    <row r="326" spans="1:64" x14ac:dyDescent="0.3">
      <c r="A326" s="3" t="s">
        <v>431</v>
      </c>
      <c r="B326" s="4" t="s">
        <v>65</v>
      </c>
      <c r="C326" s="3" t="s">
        <v>191</v>
      </c>
      <c r="D326" s="3" t="s">
        <v>192</v>
      </c>
      <c r="E326" s="3" t="s">
        <v>193</v>
      </c>
      <c r="F326" s="3" t="s">
        <v>194</v>
      </c>
      <c r="G326" s="3" t="s">
        <v>70</v>
      </c>
      <c r="H326" s="3" t="s">
        <v>71</v>
      </c>
      <c r="I326" s="3" t="s">
        <v>71</v>
      </c>
      <c r="J326" s="3">
        <v>6714</v>
      </c>
      <c r="K326" s="3">
        <v>2634</v>
      </c>
      <c r="L326" s="3">
        <v>87.842600000000004</v>
      </c>
      <c r="M326" s="3">
        <v>79.130899999999997</v>
      </c>
      <c r="N326" s="3">
        <v>0</v>
      </c>
      <c r="O326" s="3">
        <v>103.879110544177</v>
      </c>
      <c r="P326" s="3">
        <v>64.743600000000001</v>
      </c>
      <c r="Q326" s="3">
        <v>88.491299999999995</v>
      </c>
      <c r="R326" s="3">
        <v>35.127078726639702</v>
      </c>
      <c r="S326" s="3">
        <v>68.7520318175374</v>
      </c>
      <c r="T326" s="3">
        <v>72.648870636550299</v>
      </c>
      <c r="U326" s="3">
        <v>66.707895279323793</v>
      </c>
      <c r="V326" s="3">
        <v>50.704800817160397</v>
      </c>
      <c r="W326" s="3">
        <v>91.762733179626906</v>
      </c>
      <c r="X326" s="3">
        <v>16.744186046511601</v>
      </c>
      <c r="Y326" s="3">
        <v>4.3127257276396902</v>
      </c>
      <c r="Z326" s="3">
        <v>0</v>
      </c>
      <c r="AA326" s="3">
        <v>0</v>
      </c>
      <c r="AB326" s="3">
        <v>0</v>
      </c>
      <c r="AC326" s="3">
        <v>0</v>
      </c>
      <c r="AD326" s="3">
        <v>0</v>
      </c>
      <c r="AE326" s="3">
        <v>75.809445246442607</v>
      </c>
      <c r="AF326" s="3">
        <v>57.4183976261128</v>
      </c>
      <c r="AG326" s="3">
        <v>0</v>
      </c>
      <c r="AH326" s="3">
        <v>0</v>
      </c>
      <c r="AI326" s="3">
        <v>0</v>
      </c>
      <c r="AJ326" s="3">
        <v>96.294788273615595</v>
      </c>
      <c r="AK326" s="3">
        <v>35.252092263727299</v>
      </c>
      <c r="AL326" s="3">
        <v>0</v>
      </c>
      <c r="AM326" s="3">
        <v>64.990116406764798</v>
      </c>
      <c r="AN326" s="3">
        <v>44.730991551800798</v>
      </c>
      <c r="AO326" s="3">
        <v>84.381732012063793</v>
      </c>
      <c r="AP326" s="3">
        <v>62.356428306780302</v>
      </c>
      <c r="AQ326" s="3">
        <v>91.510031678986294</v>
      </c>
      <c r="AR326" s="3">
        <v>72.352941176470594</v>
      </c>
      <c r="AS326" s="3">
        <v>46.5883668903803</v>
      </c>
      <c r="AT326" s="3">
        <v>90.602762662201798</v>
      </c>
      <c r="AU326" s="3">
        <v>87.963156792966302</v>
      </c>
      <c r="AV326" s="3">
        <v>86.924686192468599</v>
      </c>
      <c r="AW326" s="3">
        <v>82.159725203950202</v>
      </c>
      <c r="AX326" s="3">
        <v>95.226077812828606</v>
      </c>
      <c r="AY326" s="3">
        <v>89.4891738490645</v>
      </c>
      <c r="AZ326" s="3">
        <v>42.821105738911101</v>
      </c>
      <c r="BA326" s="3">
        <v>88.117154811715494</v>
      </c>
      <c r="BB326" s="3">
        <v>78.958376908596506</v>
      </c>
      <c r="BC326" s="3">
        <v>31.2144811618607</v>
      </c>
      <c r="BD326" s="3">
        <v>29.366078925272902</v>
      </c>
      <c r="BE326" s="3">
        <v>9.45804561623771</v>
      </c>
      <c r="BF326" s="3">
        <v>77.044355686356994</v>
      </c>
      <c r="BG326" s="3">
        <v>55.611601513240899</v>
      </c>
      <c r="BH326" s="3">
        <v>82.524068647969898</v>
      </c>
      <c r="BI326" s="3">
        <v>50.794979079497899</v>
      </c>
      <c r="BJ326" s="3">
        <v>0</v>
      </c>
      <c r="BK326" s="3">
        <v>73.538135593220304</v>
      </c>
      <c r="BL326" s="3">
        <v>86.704355108877706</v>
      </c>
    </row>
    <row r="327" spans="1:64" x14ac:dyDescent="0.3">
      <c r="A327" s="3" t="s">
        <v>432</v>
      </c>
      <c r="B327" s="4" t="s">
        <v>75</v>
      </c>
      <c r="C327" s="3" t="s">
        <v>191</v>
      </c>
      <c r="D327" s="3" t="s">
        <v>192</v>
      </c>
      <c r="E327" s="3" t="s">
        <v>193</v>
      </c>
      <c r="F327" s="3" t="s">
        <v>194</v>
      </c>
      <c r="G327" s="3" t="s">
        <v>70</v>
      </c>
      <c r="H327" s="3" t="s">
        <v>71</v>
      </c>
      <c r="I327" s="3" t="s">
        <v>71</v>
      </c>
      <c r="J327" s="3">
        <v>2521</v>
      </c>
      <c r="K327" s="3">
        <v>883</v>
      </c>
      <c r="L327" s="3">
        <v>25.381900000000002</v>
      </c>
      <c r="M327" s="3">
        <v>5.5873999999999997</v>
      </c>
      <c r="N327" s="3">
        <v>0</v>
      </c>
      <c r="O327" s="3">
        <v>67.624051233883193</v>
      </c>
      <c r="P327" s="3">
        <v>37.179499999999997</v>
      </c>
      <c r="Q327" s="3">
        <v>26.909400000000002</v>
      </c>
      <c r="R327" s="3">
        <v>29.819863397743799</v>
      </c>
      <c r="S327" s="3">
        <v>37.804187836139299</v>
      </c>
      <c r="T327" s="3">
        <v>64.086242299794705</v>
      </c>
      <c r="U327" s="3">
        <v>66.975881261595504</v>
      </c>
      <c r="V327" s="3">
        <v>41.5730337078652</v>
      </c>
      <c r="W327" s="3">
        <v>57.3883881785789</v>
      </c>
      <c r="X327" s="3">
        <v>58.282647584973198</v>
      </c>
      <c r="Y327" s="3">
        <v>43.106012322073497</v>
      </c>
      <c r="Z327" s="3">
        <v>0</v>
      </c>
      <c r="AA327" s="3">
        <v>0</v>
      </c>
      <c r="AB327" s="3">
        <v>0</v>
      </c>
      <c r="AC327" s="3">
        <v>0</v>
      </c>
      <c r="AD327" s="3">
        <v>0</v>
      </c>
      <c r="AE327" s="3">
        <v>79.604042070529999</v>
      </c>
      <c r="AF327" s="3">
        <v>0</v>
      </c>
      <c r="AG327" s="3">
        <v>0</v>
      </c>
      <c r="AH327" s="3">
        <v>0</v>
      </c>
      <c r="AI327" s="3">
        <v>0</v>
      </c>
      <c r="AJ327" s="3">
        <v>78.521986970683997</v>
      </c>
      <c r="AK327" s="3">
        <v>14.451928965094901</v>
      </c>
      <c r="AL327" s="3">
        <v>0</v>
      </c>
      <c r="AM327" s="3">
        <v>50.977377553261597</v>
      </c>
      <c r="AN327" s="3">
        <v>71.9208537127612</v>
      </c>
      <c r="AO327" s="3">
        <v>52.606635071089997</v>
      </c>
      <c r="AP327" s="3">
        <v>5.6687662097073002</v>
      </c>
      <c r="AQ327" s="3">
        <v>74.5089757127772</v>
      </c>
      <c r="AR327" s="3">
        <v>52.181372549019599</v>
      </c>
      <c r="AS327" s="3">
        <v>56.935123042505602</v>
      </c>
      <c r="AT327" s="3">
        <v>1.8836333193804899</v>
      </c>
      <c r="AU327" s="3">
        <v>8.7293280301444405</v>
      </c>
      <c r="AV327" s="3">
        <v>10.1464435146444</v>
      </c>
      <c r="AW327" s="3">
        <v>55.238299699441797</v>
      </c>
      <c r="AX327" s="3">
        <v>59.242902208201897</v>
      </c>
      <c r="AY327" s="3">
        <v>66.302291360100895</v>
      </c>
      <c r="AZ327" s="3">
        <v>19.424006726928699</v>
      </c>
      <c r="BA327" s="3">
        <v>62.677824267782398</v>
      </c>
      <c r="BB327" s="3">
        <v>9.8724116293662405</v>
      </c>
      <c r="BC327" s="3">
        <v>46.579667438434001</v>
      </c>
      <c r="BD327" s="3">
        <v>27.896725440806001</v>
      </c>
      <c r="BE327" s="3">
        <v>89.056287926344396</v>
      </c>
      <c r="BF327" s="3">
        <v>1.2823207904141301</v>
      </c>
      <c r="BG327" s="3">
        <v>31.084489281210601</v>
      </c>
      <c r="BH327" s="3">
        <v>25.763917957304301</v>
      </c>
      <c r="BI327" s="3">
        <v>62.866108786610901</v>
      </c>
      <c r="BJ327" s="3">
        <v>0</v>
      </c>
      <c r="BK327" s="3">
        <v>42.436440677966097</v>
      </c>
      <c r="BL327" s="3">
        <v>47.110552763819101</v>
      </c>
    </row>
    <row r="328" spans="1:64" x14ac:dyDescent="0.3">
      <c r="A328" s="3" t="s">
        <v>433</v>
      </c>
      <c r="B328" s="4" t="s">
        <v>65</v>
      </c>
      <c r="C328" s="3" t="s">
        <v>191</v>
      </c>
      <c r="D328" s="3" t="s">
        <v>192</v>
      </c>
      <c r="E328" s="3" t="s">
        <v>193</v>
      </c>
      <c r="F328" s="3" t="s">
        <v>194</v>
      </c>
      <c r="G328" s="3" t="s">
        <v>70</v>
      </c>
      <c r="H328" s="3" t="s">
        <v>71</v>
      </c>
      <c r="I328" s="3" t="s">
        <v>71</v>
      </c>
      <c r="J328" s="3">
        <v>4105</v>
      </c>
      <c r="K328" s="3">
        <v>1376</v>
      </c>
      <c r="L328" s="3">
        <v>83.092699999999994</v>
      </c>
      <c r="M328" s="3">
        <v>71.776499999999999</v>
      </c>
      <c r="N328" s="3">
        <v>0</v>
      </c>
      <c r="O328" s="3">
        <v>99.733696925733895</v>
      </c>
      <c r="P328" s="3">
        <v>64.081900000000005</v>
      </c>
      <c r="Q328" s="3">
        <v>83.427499999999995</v>
      </c>
      <c r="R328" s="3">
        <v>34.970156174932697</v>
      </c>
      <c r="S328" s="3">
        <v>64.763540750801198</v>
      </c>
      <c r="T328" s="3">
        <v>72.546201232032899</v>
      </c>
      <c r="U328" s="3">
        <v>66.2543805400948</v>
      </c>
      <c r="V328" s="3">
        <v>30.5209397344229</v>
      </c>
      <c r="W328" s="3">
        <v>49.465520855166602</v>
      </c>
      <c r="X328" s="3">
        <v>9.6243291592128806</v>
      </c>
      <c r="Y328" s="3">
        <v>37.667304015296402</v>
      </c>
      <c r="Z328" s="3">
        <v>71.945701357466106</v>
      </c>
      <c r="AA328" s="3">
        <v>0</v>
      </c>
      <c r="AB328" s="3">
        <v>0</v>
      </c>
      <c r="AC328" s="3">
        <v>0</v>
      </c>
      <c r="AD328" s="3">
        <v>0</v>
      </c>
      <c r="AE328" s="3">
        <v>71.726129098783204</v>
      </c>
      <c r="AF328" s="3">
        <v>0</v>
      </c>
      <c r="AG328" s="3">
        <v>0</v>
      </c>
      <c r="AH328" s="3">
        <v>0</v>
      </c>
      <c r="AI328" s="3">
        <v>0</v>
      </c>
      <c r="AJ328" s="3">
        <v>96.294788273615595</v>
      </c>
      <c r="AK328" s="3">
        <v>32.333129210042898</v>
      </c>
      <c r="AL328" s="3">
        <v>0</v>
      </c>
      <c r="AM328" s="3">
        <v>93.520755545794003</v>
      </c>
      <c r="AN328" s="3">
        <v>66.051578479324107</v>
      </c>
      <c r="AO328" s="3">
        <v>86.988367083153804</v>
      </c>
      <c r="AP328" s="3">
        <v>62.356428306780302</v>
      </c>
      <c r="AQ328" s="3">
        <v>85.3643083421331</v>
      </c>
      <c r="AR328" s="3">
        <v>75.392156862745097</v>
      </c>
      <c r="AS328" s="3">
        <v>28.076062639821</v>
      </c>
      <c r="AT328" s="3">
        <v>78.024277940560907</v>
      </c>
      <c r="AU328" s="3">
        <v>54.280929453631998</v>
      </c>
      <c r="AV328" s="3">
        <v>78.995815899581601</v>
      </c>
      <c r="AW328" s="3">
        <v>90.940317732932598</v>
      </c>
      <c r="AX328" s="3">
        <v>94.868559411146194</v>
      </c>
      <c r="AY328" s="3">
        <v>89.4891738490645</v>
      </c>
      <c r="AZ328" s="3">
        <v>42.821105738911101</v>
      </c>
      <c r="BA328" s="3">
        <v>27.426778242677798</v>
      </c>
      <c r="BB328" s="3">
        <v>78.958376908596506</v>
      </c>
      <c r="BC328" s="3">
        <v>31.2144811618607</v>
      </c>
      <c r="BD328" s="3">
        <v>94.374475230898398</v>
      </c>
      <c r="BE328" s="3">
        <v>15.735509520820299</v>
      </c>
      <c r="BF328" s="3">
        <v>77.044355686356994</v>
      </c>
      <c r="BG328" s="3">
        <v>6.70449768810425</v>
      </c>
      <c r="BH328" s="3">
        <v>82.524068647969898</v>
      </c>
      <c r="BI328" s="3">
        <v>67.301255230125506</v>
      </c>
      <c r="BJ328" s="3">
        <v>0</v>
      </c>
      <c r="BK328" s="3">
        <v>81.716101694915295</v>
      </c>
      <c r="BL328" s="3">
        <v>87.060301507537702</v>
      </c>
    </row>
    <row r="329" spans="1:64" x14ac:dyDescent="0.3">
      <c r="A329" s="3" t="s">
        <v>434</v>
      </c>
      <c r="B329" s="4" t="s">
        <v>65</v>
      </c>
      <c r="C329" s="3" t="s">
        <v>191</v>
      </c>
      <c r="D329" s="3" t="s">
        <v>192</v>
      </c>
      <c r="E329" s="3" t="s">
        <v>193</v>
      </c>
      <c r="F329" s="3" t="s">
        <v>194</v>
      </c>
      <c r="G329" s="3" t="s">
        <v>70</v>
      </c>
      <c r="H329" s="3" t="s">
        <v>71</v>
      </c>
      <c r="I329" s="3" t="s">
        <v>71</v>
      </c>
      <c r="J329" s="3">
        <v>5606</v>
      </c>
      <c r="K329" s="3">
        <v>1778</v>
      </c>
      <c r="L329" s="3">
        <v>84.871300000000005</v>
      </c>
      <c r="M329" s="3">
        <v>74.594099999999997</v>
      </c>
      <c r="N329" s="3">
        <v>0</v>
      </c>
      <c r="O329" s="3">
        <v>101.174776889132</v>
      </c>
      <c r="P329" s="3">
        <v>45.512799999999999</v>
      </c>
      <c r="Q329" s="3">
        <v>90.060699999999997</v>
      </c>
      <c r="R329" s="3">
        <v>31.345254518293501</v>
      </c>
      <c r="S329" s="3">
        <v>69.829522370838205</v>
      </c>
      <c r="T329" s="3">
        <v>72.4845995893224</v>
      </c>
      <c r="U329" s="3">
        <v>66.0070088641517</v>
      </c>
      <c r="V329" s="3">
        <v>45.086823289070502</v>
      </c>
      <c r="W329" s="3">
        <v>48.040243135611</v>
      </c>
      <c r="X329" s="3">
        <v>8.0143112701252193</v>
      </c>
      <c r="Y329" s="3">
        <v>10.4525175270873</v>
      </c>
      <c r="Z329" s="3">
        <v>0</v>
      </c>
      <c r="AA329" s="3">
        <v>0</v>
      </c>
      <c r="AB329" s="3">
        <v>0</v>
      </c>
      <c r="AC329" s="3">
        <v>0</v>
      </c>
      <c r="AD329" s="3">
        <v>0</v>
      </c>
      <c r="AE329" s="3">
        <v>69.086409568983299</v>
      </c>
      <c r="AF329" s="3">
        <v>0</v>
      </c>
      <c r="AG329" s="3">
        <v>0</v>
      </c>
      <c r="AH329" s="3">
        <v>0</v>
      </c>
      <c r="AI329" s="3">
        <v>0</v>
      </c>
      <c r="AJ329" s="3">
        <v>96.294788273615595</v>
      </c>
      <c r="AK329" s="3">
        <v>23.392529087568899</v>
      </c>
      <c r="AL329" s="3">
        <v>0</v>
      </c>
      <c r="AM329" s="3">
        <v>86.162969470678703</v>
      </c>
      <c r="AN329" s="3">
        <v>49.221876389506399</v>
      </c>
      <c r="AO329" s="3">
        <v>84.101680310211094</v>
      </c>
      <c r="AP329" s="3">
        <v>62.356428306780302</v>
      </c>
      <c r="AQ329" s="3">
        <v>89.630411826821501</v>
      </c>
      <c r="AR329" s="3">
        <v>73.161764705882305</v>
      </c>
      <c r="AS329" s="3">
        <v>86.325503355704697</v>
      </c>
      <c r="AT329" s="3">
        <v>82.879866052741704</v>
      </c>
      <c r="AU329" s="3">
        <v>73.184006698764904</v>
      </c>
      <c r="AV329" s="3">
        <v>80.543933054393307</v>
      </c>
      <c r="AW329" s="3">
        <v>87.333619579218507</v>
      </c>
      <c r="AX329" s="3">
        <v>86.393270241850701</v>
      </c>
      <c r="AY329" s="3">
        <v>89.4891738490645</v>
      </c>
      <c r="AZ329" s="3">
        <v>42.821105738911101</v>
      </c>
      <c r="BA329" s="3">
        <v>58.389121338912098</v>
      </c>
      <c r="BB329" s="3">
        <v>78.958376908596506</v>
      </c>
      <c r="BC329" s="3">
        <v>31.2144811618607</v>
      </c>
      <c r="BD329" s="3">
        <v>87.993282955499595</v>
      </c>
      <c r="BE329" s="3">
        <v>8.8721489851433404</v>
      </c>
      <c r="BF329" s="3">
        <v>77.044355686356994</v>
      </c>
      <c r="BG329" s="3">
        <v>53.762084909625898</v>
      </c>
      <c r="BH329" s="3">
        <v>82.524068647969898</v>
      </c>
      <c r="BI329" s="3">
        <v>77.656903765690402</v>
      </c>
      <c r="BJ329" s="3">
        <v>0</v>
      </c>
      <c r="BK329" s="3">
        <v>71.970338983050894</v>
      </c>
      <c r="BL329" s="3">
        <v>84.526800670016797</v>
      </c>
    </row>
    <row r="330" spans="1:64" x14ac:dyDescent="0.3">
      <c r="A330" s="3" t="s">
        <v>435</v>
      </c>
      <c r="B330" s="4" t="s">
        <v>65</v>
      </c>
      <c r="C330" s="3" t="s">
        <v>191</v>
      </c>
      <c r="D330" s="3" t="s">
        <v>192</v>
      </c>
      <c r="E330" s="3" t="s">
        <v>193</v>
      </c>
      <c r="F330" s="3" t="s">
        <v>194</v>
      </c>
      <c r="G330" s="3" t="s">
        <v>70</v>
      </c>
      <c r="H330" s="3" t="s">
        <v>71</v>
      </c>
      <c r="I330" s="3" t="s">
        <v>71</v>
      </c>
      <c r="J330" s="3">
        <v>1888</v>
      </c>
      <c r="K330" s="3">
        <v>581</v>
      </c>
      <c r="L330" s="3">
        <v>83.322900000000004</v>
      </c>
      <c r="M330" s="3">
        <v>72.110799999999998</v>
      </c>
      <c r="N330" s="3">
        <v>0</v>
      </c>
      <c r="O330" s="3">
        <v>99.860661925728294</v>
      </c>
      <c r="P330" s="3">
        <v>56.058700000000002</v>
      </c>
      <c r="Q330" s="3">
        <v>85.792000000000002</v>
      </c>
      <c r="R330" s="3">
        <v>33.264519181445799</v>
      </c>
      <c r="S330" s="3">
        <v>66.596142744282503</v>
      </c>
      <c r="T330" s="3">
        <v>72.381930184804901</v>
      </c>
      <c r="U330" s="3">
        <v>65.780251494537197</v>
      </c>
      <c r="V330" s="3">
        <v>46.5577119509704</v>
      </c>
      <c r="W330" s="3">
        <v>53.028715154055803</v>
      </c>
      <c r="X330" s="3">
        <v>6.5116279069767398</v>
      </c>
      <c r="Y330" s="3">
        <v>9.0078606330996394</v>
      </c>
      <c r="Z330" s="3">
        <v>48.076923076923102</v>
      </c>
      <c r="AA330" s="3">
        <v>0</v>
      </c>
      <c r="AB330" s="3">
        <v>0</v>
      </c>
      <c r="AC330" s="3">
        <v>0</v>
      </c>
      <c r="AD330" s="3">
        <v>0</v>
      </c>
      <c r="AE330" s="3">
        <v>69.333883274902007</v>
      </c>
      <c r="AF330" s="3">
        <v>0</v>
      </c>
      <c r="AG330" s="3">
        <v>0</v>
      </c>
      <c r="AH330" s="3">
        <v>0</v>
      </c>
      <c r="AI330" s="3">
        <v>0</v>
      </c>
      <c r="AJ330" s="3">
        <v>96.294788273615595</v>
      </c>
      <c r="AK330" s="3">
        <v>20.0040824658094</v>
      </c>
      <c r="AL330" s="3">
        <v>0</v>
      </c>
      <c r="AM330" s="3">
        <v>94.179661761475998</v>
      </c>
      <c r="AN330" s="3">
        <v>46.976433970653602</v>
      </c>
      <c r="AO330" s="3">
        <v>85.738905644118901</v>
      </c>
      <c r="AP330" s="3">
        <v>62.356428306780302</v>
      </c>
      <c r="AQ330" s="3">
        <v>84.730728616684303</v>
      </c>
      <c r="AR330" s="3">
        <v>43.039215686274503</v>
      </c>
      <c r="AS330" s="3">
        <v>96.029082774049201</v>
      </c>
      <c r="AT330" s="3">
        <v>64.169108413562199</v>
      </c>
      <c r="AU330" s="3">
        <v>73.016537575884399</v>
      </c>
      <c r="AV330" s="3">
        <v>62.824267782426801</v>
      </c>
      <c r="AW330" s="3">
        <v>91.069128381279498</v>
      </c>
      <c r="AX330" s="3">
        <v>58.170347003154603</v>
      </c>
      <c r="AY330" s="3">
        <v>77.359680470884996</v>
      </c>
      <c r="AZ330" s="3">
        <v>61.929787681311801</v>
      </c>
      <c r="BA330" s="3">
        <v>61.945606694560702</v>
      </c>
      <c r="BB330" s="3">
        <v>79.502196193264993</v>
      </c>
      <c r="BC330" s="3">
        <v>70.153651862765699</v>
      </c>
      <c r="BD330" s="3">
        <v>78.253568429890805</v>
      </c>
      <c r="BE330" s="3">
        <v>62.021343377275599</v>
      </c>
      <c r="BF330" s="3">
        <v>24.511246583981499</v>
      </c>
      <c r="BG330" s="3">
        <v>58.6591004623792</v>
      </c>
      <c r="BH330" s="3">
        <v>94.0351611552951</v>
      </c>
      <c r="BI330" s="3">
        <v>50.7112970711297</v>
      </c>
      <c r="BJ330" s="3">
        <v>0</v>
      </c>
      <c r="BK330" s="3">
        <v>99.152542372881399</v>
      </c>
      <c r="BL330" s="3">
        <v>50.041876046901201</v>
      </c>
    </row>
    <row r="331" spans="1:64" x14ac:dyDescent="0.3">
      <c r="A331" s="3" t="s">
        <v>436</v>
      </c>
      <c r="B331" s="4" t="s">
        <v>75</v>
      </c>
      <c r="C331" s="3" t="s">
        <v>191</v>
      </c>
      <c r="D331" s="3" t="s">
        <v>192</v>
      </c>
      <c r="E331" s="3" t="s">
        <v>193</v>
      </c>
      <c r="F331" s="3" t="s">
        <v>194</v>
      </c>
      <c r="G331" s="3" t="s">
        <v>70</v>
      </c>
      <c r="H331" s="3" t="s">
        <v>71</v>
      </c>
      <c r="I331" s="3" t="s">
        <v>71</v>
      </c>
      <c r="J331" s="3">
        <v>1665</v>
      </c>
      <c r="K331" s="3">
        <v>586</v>
      </c>
      <c r="L331" s="3">
        <v>30.885100000000001</v>
      </c>
      <c r="M331" s="3">
        <v>8.8347999999999995</v>
      </c>
      <c r="N331" s="3">
        <v>0</v>
      </c>
      <c r="O331" s="3">
        <v>70.528331605985102</v>
      </c>
      <c r="P331" s="3">
        <v>24.462399999999999</v>
      </c>
      <c r="Q331" s="3">
        <v>39.82</v>
      </c>
      <c r="R331" s="3">
        <v>27.182880921407701</v>
      </c>
      <c r="S331" s="3">
        <v>43.345450684577401</v>
      </c>
      <c r="T331" s="3">
        <v>63.7782340862423</v>
      </c>
      <c r="U331" s="3">
        <v>66.5017522160379</v>
      </c>
      <c r="V331" s="3">
        <v>30.5209397344229</v>
      </c>
      <c r="W331" s="3">
        <v>48.690002095996597</v>
      </c>
      <c r="X331" s="3">
        <v>56.028622540250502</v>
      </c>
      <c r="Y331" s="3">
        <v>8.4767367750159295</v>
      </c>
      <c r="Z331" s="3">
        <v>0</v>
      </c>
      <c r="AA331" s="3">
        <v>0</v>
      </c>
      <c r="AB331" s="3">
        <v>0</v>
      </c>
      <c r="AC331" s="3">
        <v>0</v>
      </c>
      <c r="AD331" s="3">
        <v>0</v>
      </c>
      <c r="AE331" s="3">
        <v>83.274902041658095</v>
      </c>
      <c r="AF331" s="3">
        <v>0</v>
      </c>
      <c r="AG331" s="3">
        <v>0</v>
      </c>
      <c r="AH331" s="3">
        <v>0</v>
      </c>
      <c r="AI331" s="3">
        <v>0</v>
      </c>
      <c r="AJ331" s="3">
        <v>78.521986970683997</v>
      </c>
      <c r="AK331" s="3">
        <v>7.6342110634823399</v>
      </c>
      <c r="AL331" s="3">
        <v>0</v>
      </c>
      <c r="AM331" s="3">
        <v>50.142763013397797</v>
      </c>
      <c r="AN331" s="3">
        <v>52.823477100933701</v>
      </c>
      <c r="AO331" s="3">
        <v>73.567427832830703</v>
      </c>
      <c r="AP331" s="3">
        <v>5.7799184883290096</v>
      </c>
      <c r="AQ331" s="3">
        <v>86.610348468848997</v>
      </c>
      <c r="AR331" s="3">
        <v>56.2990196078431</v>
      </c>
      <c r="AS331" s="3">
        <v>17.841163310961999</v>
      </c>
      <c r="AT331" s="3">
        <v>55.169526998744203</v>
      </c>
      <c r="AU331" s="3">
        <v>40.736864140674101</v>
      </c>
      <c r="AV331" s="3">
        <v>27.468619246861898</v>
      </c>
      <c r="AW331" s="3">
        <v>79.497638471447004</v>
      </c>
      <c r="AX331" s="3">
        <v>0.52576235541535199</v>
      </c>
      <c r="AY331" s="3">
        <v>66.302291360100895</v>
      </c>
      <c r="AZ331" s="3">
        <v>19.424006726928699</v>
      </c>
      <c r="BA331" s="3">
        <v>56.087866108786599</v>
      </c>
      <c r="BB331" s="3">
        <v>9.8724116293662405</v>
      </c>
      <c r="BC331" s="3">
        <v>46.579667438434001</v>
      </c>
      <c r="BD331" s="3">
        <v>55.310663308144399</v>
      </c>
      <c r="BE331" s="3">
        <v>69.700774220548197</v>
      </c>
      <c r="BF331" s="3">
        <v>1.2823207904141301</v>
      </c>
      <c r="BG331" s="3">
        <v>18.1378730559058</v>
      </c>
      <c r="BH331" s="3">
        <v>25.763917957304301</v>
      </c>
      <c r="BI331" s="3">
        <v>53.995815899581601</v>
      </c>
      <c r="BJ331" s="3">
        <v>0</v>
      </c>
      <c r="BK331" s="3">
        <v>29.046610169491501</v>
      </c>
      <c r="BL331" s="3">
        <v>73.555276381909593</v>
      </c>
    </row>
    <row r="332" spans="1:64" x14ac:dyDescent="0.3">
      <c r="A332" s="3" t="s">
        <v>437</v>
      </c>
      <c r="B332" s="4" t="s">
        <v>65</v>
      </c>
      <c r="C332" s="3" t="s">
        <v>191</v>
      </c>
      <c r="D332" s="3" t="s">
        <v>192</v>
      </c>
      <c r="E332" s="3" t="s">
        <v>193</v>
      </c>
      <c r="F332" s="3" t="s">
        <v>194</v>
      </c>
      <c r="G332" s="3" t="s">
        <v>70</v>
      </c>
      <c r="H332" s="3" t="s">
        <v>71</v>
      </c>
      <c r="I332" s="3" t="s">
        <v>71</v>
      </c>
      <c r="J332" s="3">
        <v>2172</v>
      </c>
      <c r="K332" s="3">
        <v>656</v>
      </c>
      <c r="L332" s="3">
        <v>77.5685</v>
      </c>
      <c r="M332" s="3">
        <v>64.040099999999995</v>
      </c>
      <c r="N332" s="3">
        <v>0</v>
      </c>
      <c r="O332" s="3">
        <v>95.187889153627495</v>
      </c>
      <c r="P332" s="3">
        <v>50.517000000000003</v>
      </c>
      <c r="Q332" s="3">
        <v>80.811899999999994</v>
      </c>
      <c r="R332" s="3">
        <v>32.163939591900203</v>
      </c>
      <c r="S332" s="3">
        <v>63.023949561727399</v>
      </c>
      <c r="T332" s="3">
        <v>72.340862422997901</v>
      </c>
      <c r="U332" s="3">
        <v>65.409193980622504</v>
      </c>
      <c r="V332" s="3">
        <v>44.596527068437197</v>
      </c>
      <c r="W332" s="3">
        <v>51.268077971075201</v>
      </c>
      <c r="X332" s="3">
        <v>5.1520572450805</v>
      </c>
      <c r="Y332" s="3">
        <v>5.1412789462502699</v>
      </c>
      <c r="Z332" s="3">
        <v>43.438914027149302</v>
      </c>
      <c r="AA332" s="3">
        <v>0</v>
      </c>
      <c r="AB332" s="3">
        <v>0</v>
      </c>
      <c r="AC332" s="3">
        <v>0</v>
      </c>
      <c r="AD332" s="3">
        <v>0</v>
      </c>
      <c r="AE332" s="3">
        <v>62.095277376778697</v>
      </c>
      <c r="AF332" s="3">
        <v>0</v>
      </c>
      <c r="AG332" s="3">
        <v>0</v>
      </c>
      <c r="AH332" s="3">
        <v>0</v>
      </c>
      <c r="AI332" s="3">
        <v>0</v>
      </c>
      <c r="AJ332" s="3">
        <v>96.294788273615595</v>
      </c>
      <c r="AK332" s="3">
        <v>22.984282506633999</v>
      </c>
      <c r="AL332" s="3">
        <v>0</v>
      </c>
      <c r="AM332" s="3">
        <v>86.536349659565104</v>
      </c>
      <c r="AN332" s="3">
        <v>65.206758559359699</v>
      </c>
      <c r="AO332" s="3">
        <v>82.119775958638499</v>
      </c>
      <c r="AP332" s="3">
        <v>62.356428306780302</v>
      </c>
      <c r="AQ332" s="3">
        <v>91.615628299894396</v>
      </c>
      <c r="AR332" s="3">
        <v>62.843137254901997</v>
      </c>
      <c r="AS332" s="3">
        <v>69.239373601789694</v>
      </c>
      <c r="AT332" s="3">
        <v>77.814985349518594</v>
      </c>
      <c r="AU332" s="3">
        <v>67.217919196148202</v>
      </c>
      <c r="AV332" s="3">
        <v>46.799163179916299</v>
      </c>
      <c r="AW332" s="3">
        <v>64.684413911549996</v>
      </c>
      <c r="AX332" s="3">
        <v>16.677181913775001</v>
      </c>
      <c r="AY332" s="3">
        <v>77.359680470884996</v>
      </c>
      <c r="AZ332" s="3">
        <v>61.929787681311801</v>
      </c>
      <c r="BA332" s="3">
        <v>70.6694560669456</v>
      </c>
      <c r="BB332" s="3">
        <v>79.502196193264993</v>
      </c>
      <c r="BC332" s="3">
        <v>70.153651862765699</v>
      </c>
      <c r="BD332" s="3">
        <v>64.588581024349295</v>
      </c>
      <c r="BE332" s="3">
        <v>29.901653065494902</v>
      </c>
      <c r="BF332" s="3">
        <v>24.511246583981499</v>
      </c>
      <c r="BG332" s="3">
        <v>38.356452290878501</v>
      </c>
      <c r="BH332" s="3">
        <v>97.697781498534994</v>
      </c>
      <c r="BI332" s="3">
        <v>61.297071129707099</v>
      </c>
      <c r="BJ332" s="3">
        <v>0</v>
      </c>
      <c r="BK332" s="3">
        <v>96.652542372881399</v>
      </c>
      <c r="BL332" s="3">
        <v>45.791457286432198</v>
      </c>
    </row>
    <row r="333" spans="1:64" x14ac:dyDescent="0.3">
      <c r="A333" s="3" t="s">
        <v>438</v>
      </c>
      <c r="B333" s="4" t="s">
        <v>75</v>
      </c>
      <c r="C333" s="3" t="s">
        <v>191</v>
      </c>
      <c r="D333" s="3" t="s">
        <v>192</v>
      </c>
      <c r="E333" s="3" t="s">
        <v>193</v>
      </c>
      <c r="F333" s="3" t="s">
        <v>194</v>
      </c>
      <c r="G333" s="3" t="s">
        <v>70</v>
      </c>
      <c r="H333" s="3" t="s">
        <v>71</v>
      </c>
      <c r="I333" s="3" t="s">
        <v>71</v>
      </c>
      <c r="J333" s="3">
        <v>3540</v>
      </c>
      <c r="K333" s="3">
        <v>1435</v>
      </c>
      <c r="L333" s="3">
        <v>55.053400000000003</v>
      </c>
      <c r="M333" s="3">
        <v>31.375399999999999</v>
      </c>
      <c r="N333" s="3">
        <v>0</v>
      </c>
      <c r="O333" s="3">
        <v>82.930558602395294</v>
      </c>
      <c r="P333" s="3">
        <v>57.692300000000003</v>
      </c>
      <c r="Q333" s="3">
        <v>54.3628</v>
      </c>
      <c r="R333" s="3">
        <v>33.5551269091359</v>
      </c>
      <c r="S333" s="3">
        <v>49.375431693259401</v>
      </c>
      <c r="T333" s="3">
        <v>64.579055441478403</v>
      </c>
      <c r="U333" s="3">
        <v>66.955266955266893</v>
      </c>
      <c r="V333" s="3">
        <v>60.6945863125638</v>
      </c>
      <c r="W333" s="3">
        <v>83.294906728149201</v>
      </c>
      <c r="X333" s="3">
        <v>55.563506261180699</v>
      </c>
      <c r="Y333" s="3">
        <v>68.684937327384702</v>
      </c>
      <c r="Z333" s="3">
        <v>0</v>
      </c>
      <c r="AA333" s="3">
        <v>0</v>
      </c>
      <c r="AB333" s="3">
        <v>0</v>
      </c>
      <c r="AC333" s="3">
        <v>0</v>
      </c>
      <c r="AD333" s="3">
        <v>0</v>
      </c>
      <c r="AE333" s="3">
        <v>78.717261290987807</v>
      </c>
      <c r="AF333" s="3">
        <v>0</v>
      </c>
      <c r="AG333" s="3">
        <v>0</v>
      </c>
      <c r="AH333" s="3">
        <v>0</v>
      </c>
      <c r="AI333" s="3">
        <v>0</v>
      </c>
      <c r="AJ333" s="3">
        <v>78.521986970683997</v>
      </c>
      <c r="AK333" s="3">
        <v>23.5966523780363</v>
      </c>
      <c r="AL333" s="3">
        <v>0</v>
      </c>
      <c r="AM333" s="3">
        <v>52.756424335602901</v>
      </c>
      <c r="AN333" s="3">
        <v>65.228990662516694</v>
      </c>
      <c r="AO333" s="3">
        <v>68.332615252046494</v>
      </c>
      <c r="AP333" s="3">
        <v>14.486846980363101</v>
      </c>
      <c r="AQ333" s="3">
        <v>85.343189017951403</v>
      </c>
      <c r="AR333" s="3">
        <v>69.215686274509807</v>
      </c>
      <c r="AS333" s="3">
        <v>57.3825503355705</v>
      </c>
      <c r="AT333" s="3">
        <v>18.815403934700701</v>
      </c>
      <c r="AU333" s="3">
        <v>69.562486916474796</v>
      </c>
      <c r="AV333" s="3">
        <v>23.179916317991601</v>
      </c>
      <c r="AW333" s="3">
        <v>51.867754401030503</v>
      </c>
      <c r="AX333" s="3">
        <v>90.5573080967403</v>
      </c>
      <c r="AY333" s="3">
        <v>66.302291360100895</v>
      </c>
      <c r="AZ333" s="3">
        <v>19.424006726928699</v>
      </c>
      <c r="BA333" s="3">
        <v>85.711297071129707</v>
      </c>
      <c r="BB333" s="3">
        <v>9.8724116293662405</v>
      </c>
      <c r="BC333" s="3">
        <v>46.579667438434001</v>
      </c>
      <c r="BD333" s="3">
        <v>20.172124265323301</v>
      </c>
      <c r="BE333" s="3">
        <v>93.283113622096707</v>
      </c>
      <c r="BF333" s="3">
        <v>1.2823207904141301</v>
      </c>
      <c r="BG333" s="3">
        <v>79.676334594367404</v>
      </c>
      <c r="BH333" s="3">
        <v>25.763917957304301</v>
      </c>
      <c r="BI333" s="3">
        <v>41.694560669456102</v>
      </c>
      <c r="BJ333" s="3">
        <v>0</v>
      </c>
      <c r="BK333" s="3">
        <v>36.165254237288103</v>
      </c>
      <c r="BL333" s="3">
        <v>66.038525963149098</v>
      </c>
    </row>
    <row r="334" spans="1:64" x14ac:dyDescent="0.3">
      <c r="A334" s="3" t="s">
        <v>439</v>
      </c>
      <c r="B334" s="4" t="s">
        <v>65</v>
      </c>
      <c r="C334" s="3" t="s">
        <v>191</v>
      </c>
      <c r="D334" s="3" t="s">
        <v>192</v>
      </c>
      <c r="E334" s="3" t="s">
        <v>193</v>
      </c>
      <c r="F334" s="3" t="s">
        <v>194</v>
      </c>
      <c r="G334" s="3" t="s">
        <v>70</v>
      </c>
      <c r="H334" s="3" t="s">
        <v>71</v>
      </c>
      <c r="I334" s="3" t="s">
        <v>71</v>
      </c>
      <c r="J334" s="3">
        <v>5707</v>
      </c>
      <c r="K334" s="3">
        <v>2059</v>
      </c>
      <c r="L334" s="3">
        <v>78.321799999999996</v>
      </c>
      <c r="M334" s="3">
        <v>65.043000000000006</v>
      </c>
      <c r="N334" s="3">
        <v>0</v>
      </c>
      <c r="O334" s="3">
        <v>95.796529008486203</v>
      </c>
      <c r="P334" s="3">
        <v>41.604599999999998</v>
      </c>
      <c r="Q334" s="3">
        <v>83.929699999999997</v>
      </c>
      <c r="R334" s="3">
        <v>30.631491021921502</v>
      </c>
      <c r="S334" s="3">
        <v>65.165037986564798</v>
      </c>
      <c r="T334" s="3">
        <v>72.135523613963002</v>
      </c>
      <c r="U334" s="3">
        <v>64.357864357864401</v>
      </c>
      <c r="V334" s="3">
        <v>40</v>
      </c>
      <c r="W334" s="3">
        <v>43.282330748270802</v>
      </c>
      <c r="X334" s="3">
        <v>4.2218246869409697</v>
      </c>
      <c r="Y334" s="3">
        <v>36.350116847248799</v>
      </c>
      <c r="Z334" s="3">
        <v>14.5927601809955</v>
      </c>
      <c r="AA334" s="3">
        <v>0</v>
      </c>
      <c r="AB334" s="3">
        <v>0</v>
      </c>
      <c r="AC334" s="3">
        <v>0</v>
      </c>
      <c r="AD334" s="3">
        <v>0</v>
      </c>
      <c r="AE334" s="3">
        <v>62.693338832748999</v>
      </c>
      <c r="AF334" s="3">
        <v>0</v>
      </c>
      <c r="AG334" s="3">
        <v>0</v>
      </c>
      <c r="AH334" s="3">
        <v>0</v>
      </c>
      <c r="AI334" s="3">
        <v>0</v>
      </c>
      <c r="AJ334" s="3">
        <v>96.294788273615595</v>
      </c>
      <c r="AK334" s="3">
        <v>27.822004490712398</v>
      </c>
      <c r="AL334" s="3">
        <v>0</v>
      </c>
      <c r="AM334" s="3">
        <v>71.1838348341753</v>
      </c>
      <c r="AN334" s="3">
        <v>37.705646954201903</v>
      </c>
      <c r="AO334" s="3">
        <v>91.943127962085299</v>
      </c>
      <c r="AP334" s="3">
        <v>62.763986661726598</v>
      </c>
      <c r="AQ334" s="3">
        <v>86.863780359028496</v>
      </c>
      <c r="AR334" s="3">
        <v>53.014705882352899</v>
      </c>
      <c r="AS334" s="3">
        <v>66.498881431767302</v>
      </c>
      <c r="AT334" s="3">
        <v>71.703641691084101</v>
      </c>
      <c r="AU334" s="3">
        <v>75.402972576931106</v>
      </c>
      <c r="AV334" s="3">
        <v>64.372384937238493</v>
      </c>
      <c r="AW334" s="3">
        <v>88.879347359381697</v>
      </c>
      <c r="AX334" s="3">
        <v>38.864353312302804</v>
      </c>
      <c r="AY334" s="3">
        <v>77.359680470884996</v>
      </c>
      <c r="AZ334" s="3">
        <v>61.929787681311801</v>
      </c>
      <c r="BA334" s="3">
        <v>87.698744769874494</v>
      </c>
      <c r="BB334" s="3">
        <v>79.502196193264993</v>
      </c>
      <c r="BC334" s="3">
        <v>70.153651862765699</v>
      </c>
      <c r="BD334" s="3">
        <v>32.556675062972303</v>
      </c>
      <c r="BE334" s="3">
        <v>63.862732789286497</v>
      </c>
      <c r="BF334" s="3">
        <v>24.511246583981499</v>
      </c>
      <c r="BG334" s="3">
        <v>58.722152164775103</v>
      </c>
      <c r="BH334" s="3">
        <v>94.0351611552951</v>
      </c>
      <c r="BI334" s="3">
        <v>84.811715481171504</v>
      </c>
      <c r="BJ334" s="3">
        <v>0</v>
      </c>
      <c r="BK334" s="3">
        <v>31.9491525423729</v>
      </c>
      <c r="BL334" s="3">
        <v>71.210217755443907</v>
      </c>
    </row>
    <row r="335" spans="1:64" x14ac:dyDescent="0.3">
      <c r="A335" s="3" t="s">
        <v>440</v>
      </c>
      <c r="B335" s="4" t="s">
        <v>75</v>
      </c>
      <c r="C335" s="3" t="s">
        <v>191</v>
      </c>
      <c r="D335" s="3" t="s">
        <v>192</v>
      </c>
      <c r="E335" s="3" t="s">
        <v>193</v>
      </c>
      <c r="F335" s="3" t="s">
        <v>194</v>
      </c>
      <c r="G335" s="3" t="s">
        <v>70</v>
      </c>
      <c r="H335" s="3" t="s">
        <v>71</v>
      </c>
      <c r="I335" s="3" t="s">
        <v>71</v>
      </c>
      <c r="J335" s="3">
        <v>2063</v>
      </c>
      <c r="K335" s="3">
        <v>662</v>
      </c>
      <c r="L335" s="3">
        <v>64.950800000000001</v>
      </c>
      <c r="M335" s="3">
        <v>44.746899999999997</v>
      </c>
      <c r="N335" s="3">
        <v>0</v>
      </c>
      <c r="O335" s="3">
        <v>87.963091629557994</v>
      </c>
      <c r="P335" s="3">
        <v>41.356499999999997</v>
      </c>
      <c r="Q335" s="3">
        <v>72.002499999999998</v>
      </c>
      <c r="R335" s="3">
        <v>30.574922503019899</v>
      </c>
      <c r="S335" s="3">
        <v>57.388169126538102</v>
      </c>
      <c r="T335" s="3">
        <v>72.4435318275154</v>
      </c>
      <c r="U335" s="3">
        <v>63.285920428777601</v>
      </c>
      <c r="V335" s="3">
        <v>20.183861082737501</v>
      </c>
      <c r="W335" s="3">
        <v>42.381052190316503</v>
      </c>
      <c r="X335" s="3">
        <v>36.135957066189597</v>
      </c>
      <c r="Y335" s="3">
        <v>29.806670915657499</v>
      </c>
      <c r="Z335" s="3">
        <v>0</v>
      </c>
      <c r="AA335" s="3">
        <v>0</v>
      </c>
      <c r="AB335" s="3">
        <v>0</v>
      </c>
      <c r="AC335" s="3">
        <v>0</v>
      </c>
      <c r="AD335" s="3">
        <v>0</v>
      </c>
      <c r="AE335" s="3">
        <v>55.248504846360099</v>
      </c>
      <c r="AF335" s="3">
        <v>0</v>
      </c>
      <c r="AG335" s="3">
        <v>0</v>
      </c>
      <c r="AH335" s="3">
        <v>0</v>
      </c>
      <c r="AI335" s="3">
        <v>0</v>
      </c>
      <c r="AJ335" s="3">
        <v>96.294788273615595</v>
      </c>
      <c r="AK335" s="3">
        <v>29.597877117779099</v>
      </c>
      <c r="AL335" s="3">
        <v>0</v>
      </c>
      <c r="AM335" s="3">
        <v>71.996485833516402</v>
      </c>
      <c r="AN335" s="3">
        <v>62.0275678079146</v>
      </c>
      <c r="AO335" s="3">
        <v>90.801378716070701</v>
      </c>
      <c r="AP335" s="3">
        <v>62.356428306780302</v>
      </c>
      <c r="AQ335" s="3">
        <v>78.944033790918695</v>
      </c>
      <c r="AR335" s="3">
        <v>69.852941176470594</v>
      </c>
      <c r="AS335" s="3">
        <v>51.510067114093999</v>
      </c>
      <c r="AT335" s="3">
        <v>49.037254081205496</v>
      </c>
      <c r="AU335" s="3">
        <v>31.777266066568998</v>
      </c>
      <c r="AV335" s="3">
        <v>51.485355648535602</v>
      </c>
      <c r="AW335" s="3">
        <v>81.107771575783602</v>
      </c>
      <c r="AX335" s="3">
        <v>2.77602523659306</v>
      </c>
      <c r="AY335" s="3">
        <v>77.359680470884996</v>
      </c>
      <c r="AZ335" s="3">
        <v>61.929787681311801</v>
      </c>
      <c r="BA335" s="3">
        <v>56.129707112970699</v>
      </c>
      <c r="BB335" s="3">
        <v>79.502196193264993</v>
      </c>
      <c r="BC335" s="3">
        <v>70.153651862765699</v>
      </c>
      <c r="BD335" s="3">
        <v>75.524769101595297</v>
      </c>
      <c r="BE335" s="3">
        <v>34.044779242519397</v>
      </c>
      <c r="BF335" s="3">
        <v>24.511246583981499</v>
      </c>
      <c r="BG335" s="3">
        <v>47.982345523329101</v>
      </c>
      <c r="BH335" s="3">
        <v>94.0351611552951</v>
      </c>
      <c r="BI335" s="3">
        <v>61.213389121338899</v>
      </c>
      <c r="BJ335" s="3">
        <v>0</v>
      </c>
      <c r="BK335" s="3">
        <v>72.266949152542395</v>
      </c>
      <c r="BL335" s="3">
        <v>48.953098827470697</v>
      </c>
    </row>
    <row r="336" spans="1:64" x14ac:dyDescent="0.3">
      <c r="A336" s="3" t="s">
        <v>441</v>
      </c>
      <c r="B336" s="4" t="s">
        <v>75</v>
      </c>
      <c r="C336" s="3" t="s">
        <v>191</v>
      </c>
      <c r="D336" s="3" t="s">
        <v>192</v>
      </c>
      <c r="E336" s="3" t="s">
        <v>193</v>
      </c>
      <c r="F336" s="3" t="s">
        <v>194</v>
      </c>
      <c r="G336" s="3" t="s">
        <v>70</v>
      </c>
      <c r="H336" s="3" t="s">
        <v>71</v>
      </c>
      <c r="I336" s="3" t="s">
        <v>71</v>
      </c>
      <c r="J336" s="3">
        <v>3740</v>
      </c>
      <c r="K336" s="3">
        <v>1212</v>
      </c>
      <c r="L336" s="3">
        <v>38.710999999999999</v>
      </c>
      <c r="M336" s="3">
        <v>14.3744</v>
      </c>
      <c r="N336" s="3">
        <v>0</v>
      </c>
      <c r="O336" s="3">
        <v>74.763021656171603</v>
      </c>
      <c r="P336" s="3">
        <v>57.361499999999999</v>
      </c>
      <c r="Q336" s="3">
        <v>34.735300000000002</v>
      </c>
      <c r="R336" s="3">
        <v>33.4818233872316</v>
      </c>
      <c r="S336" s="3">
        <v>41.281198268940003</v>
      </c>
      <c r="T336" s="3">
        <v>66.303901437371707</v>
      </c>
      <c r="U336" s="3">
        <v>68.109668109668107</v>
      </c>
      <c r="V336" s="3">
        <v>60.4290091930541</v>
      </c>
      <c r="W336" s="3">
        <v>75.162439740096403</v>
      </c>
      <c r="X336" s="3">
        <v>51.377459749552798</v>
      </c>
      <c r="Y336" s="3">
        <v>0.29742936052687502</v>
      </c>
      <c r="Z336" s="3">
        <v>0</v>
      </c>
      <c r="AA336" s="3">
        <v>0</v>
      </c>
      <c r="AB336" s="3">
        <v>0</v>
      </c>
      <c r="AC336" s="3">
        <v>0</v>
      </c>
      <c r="AD336" s="3">
        <v>0</v>
      </c>
      <c r="AE336" s="3">
        <v>80.800164982470605</v>
      </c>
      <c r="AF336" s="3">
        <v>0</v>
      </c>
      <c r="AG336" s="3">
        <v>0</v>
      </c>
      <c r="AH336" s="3">
        <v>25.556680161943301</v>
      </c>
      <c r="AI336" s="3">
        <v>0</v>
      </c>
      <c r="AJ336" s="3">
        <v>78.521986970683997</v>
      </c>
      <c r="AK336" s="3">
        <v>35.517452541334997</v>
      </c>
      <c r="AL336" s="3">
        <v>0</v>
      </c>
      <c r="AM336" s="3">
        <v>42.323742587305098</v>
      </c>
      <c r="AN336" s="3">
        <v>65.340151178301497</v>
      </c>
      <c r="AO336" s="3">
        <v>56.570443774235201</v>
      </c>
      <c r="AP336" s="3">
        <v>3.85327899221934</v>
      </c>
      <c r="AQ336" s="3">
        <v>81.964097148891199</v>
      </c>
      <c r="AR336" s="3">
        <v>53.382352941176499</v>
      </c>
      <c r="AS336" s="3">
        <v>29.334451901565998</v>
      </c>
      <c r="AT336" s="3">
        <v>41.377145249058202</v>
      </c>
      <c r="AU336" s="3">
        <v>41.888214360477299</v>
      </c>
      <c r="AV336" s="3">
        <v>17.635983263598298</v>
      </c>
      <c r="AW336" s="3">
        <v>5.9682267067410901</v>
      </c>
      <c r="AX336" s="3">
        <v>52.155625657202897</v>
      </c>
      <c r="AY336" s="3">
        <v>66.302291360100895</v>
      </c>
      <c r="AZ336" s="3">
        <v>19.424006726928699</v>
      </c>
      <c r="BA336" s="3">
        <v>67.384937238493706</v>
      </c>
      <c r="BB336" s="3">
        <v>9.8724116293662405</v>
      </c>
      <c r="BC336" s="3">
        <v>46.579667438434001</v>
      </c>
      <c r="BD336" s="3">
        <v>39.714525608732202</v>
      </c>
      <c r="BE336" s="3">
        <v>22.2012973425403</v>
      </c>
      <c r="BF336" s="3">
        <v>1.2823207904141301</v>
      </c>
      <c r="BG336" s="3">
        <v>49.873896595208102</v>
      </c>
      <c r="BH336" s="3">
        <v>25.763917957304301</v>
      </c>
      <c r="BI336" s="3">
        <v>54.079497907949801</v>
      </c>
      <c r="BJ336" s="3">
        <v>53.5407015221707</v>
      </c>
      <c r="BK336" s="3">
        <v>15.572033898305101</v>
      </c>
      <c r="BL336" s="3">
        <v>57.935510887772203</v>
      </c>
    </row>
    <row r="337" spans="1:64" x14ac:dyDescent="0.3">
      <c r="A337" s="3" t="s">
        <v>442</v>
      </c>
      <c r="B337" s="4" t="s">
        <v>65</v>
      </c>
      <c r="C337" s="3" t="s">
        <v>191</v>
      </c>
      <c r="D337" s="3" t="s">
        <v>192</v>
      </c>
      <c r="E337" s="3" t="s">
        <v>193</v>
      </c>
      <c r="F337" s="3" t="s">
        <v>194</v>
      </c>
      <c r="G337" s="3" t="s">
        <v>70</v>
      </c>
      <c r="H337" s="3" t="s">
        <v>71</v>
      </c>
      <c r="I337" s="3" t="s">
        <v>71</v>
      </c>
      <c r="J337" s="3">
        <v>2254</v>
      </c>
      <c r="K337" s="3">
        <v>702</v>
      </c>
      <c r="L337" s="3">
        <v>77.735900000000001</v>
      </c>
      <c r="M337" s="3">
        <v>64.278899999999993</v>
      </c>
      <c r="N337" s="3">
        <v>0</v>
      </c>
      <c r="O337" s="3">
        <v>95.372410405144095</v>
      </c>
      <c r="P337" s="3">
        <v>83.0852</v>
      </c>
      <c r="Q337" s="3">
        <v>68.257000000000005</v>
      </c>
      <c r="R337" s="3">
        <v>39.871790847252598</v>
      </c>
      <c r="S337" s="3">
        <v>55.500619557891604</v>
      </c>
      <c r="T337" s="3">
        <v>72.936344969199197</v>
      </c>
      <c r="U337" s="3">
        <v>60.935889507318102</v>
      </c>
      <c r="V337" s="3">
        <v>97.895812053115407</v>
      </c>
      <c r="W337" s="3">
        <v>82.246908404946595</v>
      </c>
      <c r="X337" s="3">
        <v>52.522361359570702</v>
      </c>
      <c r="Y337" s="3">
        <v>10.4525175270873</v>
      </c>
      <c r="Z337" s="3">
        <v>65.045248868778302</v>
      </c>
      <c r="AA337" s="3">
        <v>0</v>
      </c>
      <c r="AB337" s="3">
        <v>0</v>
      </c>
      <c r="AC337" s="3">
        <v>0</v>
      </c>
      <c r="AD337" s="3">
        <v>0</v>
      </c>
      <c r="AE337" s="3">
        <v>46.174468962672698</v>
      </c>
      <c r="AF337" s="3">
        <v>57.4183976261128</v>
      </c>
      <c r="AG337" s="3">
        <v>0</v>
      </c>
      <c r="AH337" s="3">
        <v>0</v>
      </c>
      <c r="AI337" s="3">
        <v>0</v>
      </c>
      <c r="AJ337" s="3">
        <v>96.294788273615595</v>
      </c>
      <c r="AK337" s="3">
        <v>26.883037354562202</v>
      </c>
      <c r="AL337" s="3">
        <v>0</v>
      </c>
      <c r="AM337" s="3">
        <v>75.664397100812593</v>
      </c>
      <c r="AN337" s="3">
        <v>61.760782570031097</v>
      </c>
      <c r="AO337" s="3">
        <v>94.140456699698404</v>
      </c>
      <c r="AP337" s="3">
        <v>62.356428306780302</v>
      </c>
      <c r="AQ337" s="3">
        <v>59.577613516367499</v>
      </c>
      <c r="AR337" s="3">
        <v>39.289215686274503</v>
      </c>
      <c r="AS337" s="3">
        <v>84.395973154362395</v>
      </c>
      <c r="AT337" s="3">
        <v>33.8007534533278</v>
      </c>
      <c r="AU337" s="3">
        <v>60.6238224827298</v>
      </c>
      <c r="AV337" s="3">
        <v>49.7071129707113</v>
      </c>
      <c r="AW337" s="3">
        <v>89.265779304422495</v>
      </c>
      <c r="AX337" s="3">
        <v>82.670872765509998</v>
      </c>
      <c r="AY337" s="3">
        <v>87.555181837292395</v>
      </c>
      <c r="AZ337" s="3">
        <v>15.4298927895733</v>
      </c>
      <c r="BA337" s="3">
        <v>16.422594142259399</v>
      </c>
      <c r="BB337" s="3">
        <v>86.488182388621595</v>
      </c>
      <c r="BC337" s="3">
        <v>11.3028836034519</v>
      </c>
      <c r="BD337" s="3">
        <v>63.161209068010102</v>
      </c>
      <c r="BE337" s="3">
        <v>46.097509939317803</v>
      </c>
      <c r="BF337" s="3">
        <v>84.128652512087498</v>
      </c>
      <c r="BG337" s="3">
        <v>41.698192517864697</v>
      </c>
      <c r="BH337" s="3">
        <v>99.016324822101296</v>
      </c>
      <c r="BI337" s="3">
        <v>32.301255230125498</v>
      </c>
      <c r="BJ337" s="3">
        <v>0</v>
      </c>
      <c r="BK337" s="3">
        <v>42.055084745762699</v>
      </c>
      <c r="BL337" s="3">
        <v>40.724455611390297</v>
      </c>
    </row>
    <row r="338" spans="1:64" x14ac:dyDescent="0.3">
      <c r="A338" s="3" t="s">
        <v>443</v>
      </c>
      <c r="B338" s="4" t="s">
        <v>75</v>
      </c>
      <c r="C338" s="3" t="s">
        <v>191</v>
      </c>
      <c r="D338" s="3" t="s">
        <v>192</v>
      </c>
      <c r="E338" s="3" t="s">
        <v>193</v>
      </c>
      <c r="F338" s="3" t="s">
        <v>194</v>
      </c>
      <c r="G338" s="3" t="s">
        <v>70</v>
      </c>
      <c r="H338" s="3" t="s">
        <v>71</v>
      </c>
      <c r="I338" s="3" t="s">
        <v>71</v>
      </c>
      <c r="J338" s="3">
        <v>8172</v>
      </c>
      <c r="K338" s="3">
        <v>2484</v>
      </c>
      <c r="L338" s="3">
        <v>68.319699999999997</v>
      </c>
      <c r="M338" s="3">
        <v>49.713500000000003</v>
      </c>
      <c r="N338" s="3">
        <v>0</v>
      </c>
      <c r="O338" s="3">
        <v>89.762474223699996</v>
      </c>
      <c r="P338" s="3">
        <v>60.3598</v>
      </c>
      <c r="Q338" s="3">
        <v>68.6755</v>
      </c>
      <c r="R338" s="3">
        <v>34.083824503928703</v>
      </c>
      <c r="S338" s="3">
        <v>55.6786497197713</v>
      </c>
      <c r="T338" s="3">
        <v>71.971252566735103</v>
      </c>
      <c r="U338" s="3">
        <v>61.760461760461801</v>
      </c>
      <c r="V338" s="3">
        <v>42.839632277834497</v>
      </c>
      <c r="W338" s="3">
        <v>64.074617480612005</v>
      </c>
      <c r="X338" s="3">
        <v>48.765652951699501</v>
      </c>
      <c r="Y338" s="3">
        <v>11.748459740811599</v>
      </c>
      <c r="Z338" s="3">
        <v>19.796380090497699</v>
      </c>
      <c r="AA338" s="3">
        <v>0</v>
      </c>
      <c r="AB338" s="3">
        <v>0</v>
      </c>
      <c r="AC338" s="3">
        <v>0</v>
      </c>
      <c r="AD338" s="3">
        <v>0</v>
      </c>
      <c r="AE338" s="3">
        <v>61.785935244380298</v>
      </c>
      <c r="AF338" s="3">
        <v>0</v>
      </c>
      <c r="AG338" s="3">
        <v>0</v>
      </c>
      <c r="AH338" s="3">
        <v>0</v>
      </c>
      <c r="AI338" s="3">
        <v>0</v>
      </c>
      <c r="AJ338" s="3">
        <v>96.294788273615595</v>
      </c>
      <c r="AK338" s="3">
        <v>38.109818330271501</v>
      </c>
      <c r="AL338" s="3">
        <v>0</v>
      </c>
      <c r="AM338" s="3">
        <v>69.844058862288605</v>
      </c>
      <c r="AN338" s="3">
        <v>26.722987994664301</v>
      </c>
      <c r="AO338" s="3">
        <v>93.235674278328304</v>
      </c>
      <c r="AP338" s="3">
        <v>63.356798814375701</v>
      </c>
      <c r="AQ338" s="3">
        <v>75.079197465681105</v>
      </c>
      <c r="AR338" s="3">
        <v>45.245098039215698</v>
      </c>
      <c r="AS338" s="3">
        <v>11.297539149888101</v>
      </c>
      <c r="AT338" s="3">
        <v>50.816241105064897</v>
      </c>
      <c r="AU338" s="3">
        <v>51.957295373665502</v>
      </c>
      <c r="AV338" s="3">
        <v>49.435146443514597</v>
      </c>
      <c r="AW338" s="3">
        <v>66.122799484757394</v>
      </c>
      <c r="AX338" s="3">
        <v>90.998948475289197</v>
      </c>
      <c r="AY338" s="3">
        <v>87.555181837292395</v>
      </c>
      <c r="AZ338" s="3">
        <v>15.4298927895733</v>
      </c>
      <c r="BA338" s="3">
        <v>58.242677824267801</v>
      </c>
      <c r="BB338" s="3">
        <v>86.488182388621595</v>
      </c>
      <c r="BC338" s="3">
        <v>11.3028836034519</v>
      </c>
      <c r="BD338" s="3">
        <v>43.073047858942097</v>
      </c>
      <c r="BE338" s="3">
        <v>51.517053776940799</v>
      </c>
      <c r="BF338" s="3">
        <v>84.128652512087498</v>
      </c>
      <c r="BG338" s="3">
        <v>38.650693568726403</v>
      </c>
      <c r="BH338" s="3">
        <v>94.0351611552951</v>
      </c>
      <c r="BI338" s="3">
        <v>43.200836820083701</v>
      </c>
      <c r="BJ338" s="3">
        <v>0</v>
      </c>
      <c r="BK338" s="3">
        <v>68.813559322033896</v>
      </c>
      <c r="BL338" s="3">
        <v>47.613065326633198</v>
      </c>
    </row>
    <row r="339" spans="1:64" x14ac:dyDescent="0.3">
      <c r="A339" s="3" t="s">
        <v>444</v>
      </c>
      <c r="B339" s="4" t="s">
        <v>65</v>
      </c>
      <c r="C339" s="3" t="s">
        <v>191</v>
      </c>
      <c r="D339" s="3" t="s">
        <v>192</v>
      </c>
      <c r="E339" s="3" t="s">
        <v>193</v>
      </c>
      <c r="F339" s="3" t="s">
        <v>194</v>
      </c>
      <c r="G339" s="3" t="s">
        <v>70</v>
      </c>
      <c r="H339" s="3" t="s">
        <v>71</v>
      </c>
      <c r="I339" s="3" t="s">
        <v>71</v>
      </c>
      <c r="J339" s="3">
        <v>2053</v>
      </c>
      <c r="K339" s="3">
        <v>746</v>
      </c>
      <c r="L339" s="3">
        <v>97.342500000000001</v>
      </c>
      <c r="M339" s="3">
        <v>95.558700000000002</v>
      </c>
      <c r="N339" s="3">
        <v>0</v>
      </c>
      <c r="O339" s="3">
        <v>116.048117211564</v>
      </c>
      <c r="P339" s="3">
        <v>75.413600000000002</v>
      </c>
      <c r="Q339" s="3">
        <v>98.974699999999999</v>
      </c>
      <c r="R339" s="3">
        <v>37.608139802335501</v>
      </c>
      <c r="S339" s="3">
        <v>78.439977409228007</v>
      </c>
      <c r="T339" s="3">
        <v>84.291581108829604</v>
      </c>
      <c r="U339" s="3">
        <v>66.893424036281203</v>
      </c>
      <c r="V339" s="3">
        <v>99.5709908069459</v>
      </c>
      <c r="W339" s="3">
        <v>98.532802347516295</v>
      </c>
      <c r="X339" s="3">
        <v>11.127012522361399</v>
      </c>
      <c r="Y339" s="3">
        <v>2.9318036966220502</v>
      </c>
      <c r="Z339" s="3">
        <v>0</v>
      </c>
      <c r="AA339" s="3">
        <v>0</v>
      </c>
      <c r="AB339" s="3">
        <v>0</v>
      </c>
      <c r="AC339" s="3">
        <v>0</v>
      </c>
      <c r="AD339" s="3">
        <v>0</v>
      </c>
      <c r="AE339" s="3">
        <v>66.281707568570795</v>
      </c>
      <c r="AF339" s="3">
        <v>57.4183976261128</v>
      </c>
      <c r="AG339" s="3">
        <v>0</v>
      </c>
      <c r="AH339" s="3">
        <v>0</v>
      </c>
      <c r="AI339" s="3">
        <v>0</v>
      </c>
      <c r="AJ339" s="3">
        <v>96.294788273615595</v>
      </c>
      <c r="AK339" s="3">
        <v>4.1641151255358198</v>
      </c>
      <c r="AL339" s="3">
        <v>0</v>
      </c>
      <c r="AM339" s="3">
        <v>92.378651438611897</v>
      </c>
      <c r="AN339" s="3">
        <v>44.3752779012895</v>
      </c>
      <c r="AO339" s="3">
        <v>78.134424816889293</v>
      </c>
      <c r="AP339" s="3">
        <v>100</v>
      </c>
      <c r="AQ339" s="3">
        <v>98.648363252375901</v>
      </c>
      <c r="AR339" s="3">
        <v>82.892156862745097</v>
      </c>
      <c r="AS339" s="3">
        <v>95.721476510067106</v>
      </c>
      <c r="AT339" s="3">
        <v>85.851820845542093</v>
      </c>
      <c r="AU339" s="3">
        <v>95.017793594306099</v>
      </c>
      <c r="AV339" s="3">
        <v>98.514644351464398</v>
      </c>
      <c r="AW339" s="3">
        <v>99.570631172176903</v>
      </c>
      <c r="AX339" s="3">
        <v>87.907465825446906</v>
      </c>
      <c r="AY339" s="3">
        <v>99.075047298717706</v>
      </c>
      <c r="AZ339" s="3">
        <v>66.344334664704604</v>
      </c>
      <c r="BA339" s="3">
        <v>93.995815899581601</v>
      </c>
      <c r="BB339" s="3">
        <v>89.144530432963805</v>
      </c>
      <c r="BC339" s="3">
        <v>72.658387707851006</v>
      </c>
      <c r="BD339" s="3">
        <v>51.448362720402997</v>
      </c>
      <c r="BE339" s="3">
        <v>39.422473320778401</v>
      </c>
      <c r="BF339" s="3">
        <v>97.035947025436201</v>
      </c>
      <c r="BG339" s="3">
        <v>83.564522908785193</v>
      </c>
      <c r="BH339" s="3">
        <v>82.524068647969898</v>
      </c>
      <c r="BI339" s="3">
        <v>11.276150627615101</v>
      </c>
      <c r="BJ339" s="3">
        <v>0</v>
      </c>
      <c r="BK339" s="3">
        <v>90.656779661016998</v>
      </c>
      <c r="BL339" s="3">
        <v>95.079564489112201</v>
      </c>
    </row>
    <row r="340" spans="1:64" x14ac:dyDescent="0.3">
      <c r="A340" s="3" t="s">
        <v>445</v>
      </c>
      <c r="B340" s="4" t="s">
        <v>65</v>
      </c>
      <c r="C340" s="3" t="s">
        <v>191</v>
      </c>
      <c r="D340" s="3" t="s">
        <v>192</v>
      </c>
      <c r="E340" s="3" t="s">
        <v>193</v>
      </c>
      <c r="F340" s="3" t="s">
        <v>194</v>
      </c>
      <c r="G340" s="3" t="s">
        <v>70</v>
      </c>
      <c r="H340" s="3" t="s">
        <v>71</v>
      </c>
      <c r="I340" s="3" t="s">
        <v>71</v>
      </c>
      <c r="J340" s="3">
        <v>3271</v>
      </c>
      <c r="K340" s="3">
        <v>944</v>
      </c>
      <c r="L340" s="3">
        <v>72.316400000000002</v>
      </c>
      <c r="M340" s="3">
        <v>55.635100000000001</v>
      </c>
      <c r="N340" s="3">
        <v>0</v>
      </c>
      <c r="O340" s="3">
        <v>92.041403891172095</v>
      </c>
      <c r="P340" s="3">
        <v>56.141399999999997</v>
      </c>
      <c r="Q340" s="3">
        <v>74.074100000000001</v>
      </c>
      <c r="R340" s="3">
        <v>33.287636503349397</v>
      </c>
      <c r="S340" s="3">
        <v>58.753767387822599</v>
      </c>
      <c r="T340" s="3">
        <v>73.121149897330596</v>
      </c>
      <c r="U340" s="3">
        <v>62.481962481962498</v>
      </c>
      <c r="V340" s="3">
        <v>49.336057201225699</v>
      </c>
      <c r="W340" s="3">
        <v>63.5715782854747</v>
      </c>
      <c r="X340" s="3">
        <v>49.1949910554562</v>
      </c>
      <c r="Y340" s="3">
        <v>16.0611854684512</v>
      </c>
      <c r="Z340" s="3">
        <v>0</v>
      </c>
      <c r="AA340" s="3">
        <v>0</v>
      </c>
      <c r="AB340" s="3">
        <v>0</v>
      </c>
      <c r="AC340" s="3">
        <v>0</v>
      </c>
      <c r="AD340" s="3">
        <v>0</v>
      </c>
      <c r="AE340" s="3">
        <v>48.195504227675798</v>
      </c>
      <c r="AF340" s="3">
        <v>0</v>
      </c>
      <c r="AG340" s="3">
        <v>0</v>
      </c>
      <c r="AH340" s="3">
        <v>0</v>
      </c>
      <c r="AI340" s="3">
        <v>0</v>
      </c>
      <c r="AJ340" s="3">
        <v>96.294788273615595</v>
      </c>
      <c r="AK340" s="3">
        <v>16.819759134517199</v>
      </c>
      <c r="AL340" s="3">
        <v>0</v>
      </c>
      <c r="AM340" s="3">
        <v>86.294750713815105</v>
      </c>
      <c r="AN340" s="3">
        <v>72.610048910626901</v>
      </c>
      <c r="AO340" s="3">
        <v>85.825075398535105</v>
      </c>
      <c r="AP340" s="3">
        <v>62.356428306780302</v>
      </c>
      <c r="AQ340" s="3">
        <v>81.858500527983097</v>
      </c>
      <c r="AR340" s="3">
        <v>66.593137254902004</v>
      </c>
      <c r="AS340" s="3">
        <v>79.418344519015704</v>
      </c>
      <c r="AT340" s="3">
        <v>16.136458769359599</v>
      </c>
      <c r="AU340" s="3">
        <v>36.236131463261501</v>
      </c>
      <c r="AV340" s="3">
        <v>65.7531380753138</v>
      </c>
      <c r="AW340" s="3">
        <v>61.6788321167883</v>
      </c>
      <c r="AX340" s="3">
        <v>82.754994742376397</v>
      </c>
      <c r="AY340" s="3">
        <v>77.359680470884996</v>
      </c>
      <c r="AZ340" s="3">
        <v>61.929787681311801</v>
      </c>
      <c r="BA340" s="3">
        <v>67.907949790795001</v>
      </c>
      <c r="BB340" s="3">
        <v>79.502196193264993</v>
      </c>
      <c r="BC340" s="3">
        <v>70.153651862765699</v>
      </c>
      <c r="BD340" s="3">
        <v>74.475230898404703</v>
      </c>
      <c r="BE340" s="3">
        <v>75.266792215944804</v>
      </c>
      <c r="BF340" s="3">
        <v>24.511246583981499</v>
      </c>
      <c r="BG340" s="3">
        <v>58.280790248003399</v>
      </c>
      <c r="BH340" s="3">
        <v>94.0351611552951</v>
      </c>
      <c r="BI340" s="3">
        <v>80.962343096234306</v>
      </c>
      <c r="BJ340" s="3">
        <v>0</v>
      </c>
      <c r="BK340" s="3">
        <v>11.440677966101701</v>
      </c>
      <c r="BL340" s="3">
        <v>34.840871021775499</v>
      </c>
    </row>
    <row r="341" spans="1:64" x14ac:dyDescent="0.3">
      <c r="A341" s="3" t="s">
        <v>446</v>
      </c>
      <c r="B341" s="4" t="s">
        <v>65</v>
      </c>
      <c r="C341" s="3" t="s">
        <v>191</v>
      </c>
      <c r="D341" s="3" t="s">
        <v>192</v>
      </c>
      <c r="E341" s="3" t="s">
        <v>193</v>
      </c>
      <c r="F341" s="3" t="s">
        <v>194</v>
      </c>
      <c r="G341" s="3" t="s">
        <v>70</v>
      </c>
      <c r="H341" s="3" t="s">
        <v>71</v>
      </c>
      <c r="I341" s="3" t="s">
        <v>71</v>
      </c>
      <c r="J341" s="3">
        <v>5576</v>
      </c>
      <c r="K341" s="3">
        <v>2160</v>
      </c>
      <c r="L341" s="3">
        <v>95.898700000000005</v>
      </c>
      <c r="M341" s="3">
        <v>93.027699999999996</v>
      </c>
      <c r="N341" s="3">
        <v>0</v>
      </c>
      <c r="O341" s="3">
        <v>112.54396786152699</v>
      </c>
      <c r="P341" s="3">
        <v>74.234899999999996</v>
      </c>
      <c r="Q341" s="3">
        <v>96.191699999999997</v>
      </c>
      <c r="R341" s="3">
        <v>37.297825677274801</v>
      </c>
      <c r="S341" s="3">
        <v>75.246142184251894</v>
      </c>
      <c r="T341" s="3">
        <v>83.716632443531793</v>
      </c>
      <c r="U341" s="3">
        <v>66.481137909709304</v>
      </c>
      <c r="V341" s="3">
        <v>75.689479060265597</v>
      </c>
      <c r="W341" s="3">
        <v>87.382100188639697</v>
      </c>
      <c r="X341" s="3">
        <v>15.6708407871199</v>
      </c>
      <c r="Y341" s="3">
        <v>18.9504992564266</v>
      </c>
      <c r="Z341" s="3">
        <v>0</v>
      </c>
      <c r="AA341" s="3">
        <v>0</v>
      </c>
      <c r="AB341" s="3">
        <v>0</v>
      </c>
      <c r="AC341" s="3">
        <v>0</v>
      </c>
      <c r="AD341" s="3">
        <v>0</v>
      </c>
      <c r="AE341" s="3">
        <v>65.931119818519306</v>
      </c>
      <c r="AF341" s="3">
        <v>57.4183976261128</v>
      </c>
      <c r="AG341" s="3">
        <v>0</v>
      </c>
      <c r="AH341" s="3">
        <v>0</v>
      </c>
      <c r="AI341" s="3">
        <v>17.100371747211899</v>
      </c>
      <c r="AJ341" s="3">
        <v>96.294788273615595</v>
      </c>
      <c r="AK341" s="3">
        <v>4.3886507450500103</v>
      </c>
      <c r="AL341" s="3">
        <v>17.630465444287701</v>
      </c>
      <c r="AM341" s="3">
        <v>67.362178783219903</v>
      </c>
      <c r="AN341" s="3">
        <v>12.049799911071601</v>
      </c>
      <c r="AO341" s="3">
        <v>81.861266695389901</v>
      </c>
      <c r="AP341" s="3">
        <v>100</v>
      </c>
      <c r="AQ341" s="3">
        <v>97.719112988384396</v>
      </c>
      <c r="AR341" s="3">
        <v>92.941176470588204</v>
      </c>
      <c r="AS341" s="3">
        <v>0</v>
      </c>
      <c r="AT341" s="3">
        <v>99.183758894935096</v>
      </c>
      <c r="AU341" s="3">
        <v>95.059660875026196</v>
      </c>
      <c r="AV341" s="3">
        <v>99.3305439330544</v>
      </c>
      <c r="AW341" s="3">
        <v>98.9051094890511</v>
      </c>
      <c r="AX341" s="3">
        <v>96.214511041009501</v>
      </c>
      <c r="AY341" s="3">
        <v>99.075047298717706</v>
      </c>
      <c r="AZ341" s="3">
        <v>66.344334664704604</v>
      </c>
      <c r="BA341" s="3">
        <v>95.230125523012603</v>
      </c>
      <c r="BB341" s="3">
        <v>89.144530432963805</v>
      </c>
      <c r="BC341" s="3">
        <v>72.658387707851006</v>
      </c>
      <c r="BD341" s="3">
        <v>44.248530646515498</v>
      </c>
      <c r="BE341" s="3">
        <v>65.076375810839096</v>
      </c>
      <c r="BF341" s="3">
        <v>97.035947025436201</v>
      </c>
      <c r="BG341" s="3">
        <v>98.360655737704903</v>
      </c>
      <c r="BH341" s="3">
        <v>58.497279196316498</v>
      </c>
      <c r="BI341" s="3">
        <v>16.150627615062799</v>
      </c>
      <c r="BJ341" s="3">
        <v>0</v>
      </c>
      <c r="BK341" s="3">
        <v>54.915254237288103</v>
      </c>
      <c r="BL341" s="3">
        <v>97.885259631490797</v>
      </c>
    </row>
    <row r="342" spans="1:64" x14ac:dyDescent="0.3">
      <c r="A342" s="3" t="s">
        <v>447</v>
      </c>
      <c r="B342" s="4" t="s">
        <v>65</v>
      </c>
      <c r="C342" s="3" t="s">
        <v>191</v>
      </c>
      <c r="D342" s="3" t="s">
        <v>192</v>
      </c>
      <c r="E342" s="3" t="s">
        <v>193</v>
      </c>
      <c r="F342" s="3" t="s">
        <v>194</v>
      </c>
      <c r="G342" s="3" t="s">
        <v>70</v>
      </c>
      <c r="H342" s="3" t="s">
        <v>71</v>
      </c>
      <c r="I342" s="3" t="s">
        <v>71</v>
      </c>
      <c r="J342" s="3">
        <v>7517</v>
      </c>
      <c r="K342" s="3">
        <v>2534</v>
      </c>
      <c r="L342" s="3">
        <v>95.145399999999995</v>
      </c>
      <c r="M342" s="3">
        <v>91.786100000000005</v>
      </c>
      <c r="N342" s="3">
        <v>0</v>
      </c>
      <c r="O342" s="3">
        <v>111.43794367955699</v>
      </c>
      <c r="P342" s="3">
        <v>58.229900000000001</v>
      </c>
      <c r="Q342" s="3">
        <v>98.577100000000002</v>
      </c>
      <c r="R342" s="3">
        <v>33.667988477521398</v>
      </c>
      <c r="S342" s="3">
        <v>77.769955202036002</v>
      </c>
      <c r="T342" s="3">
        <v>83.367556468172495</v>
      </c>
      <c r="U342" s="3">
        <v>67.305710162853003</v>
      </c>
      <c r="V342" s="3">
        <v>65.270684371808002</v>
      </c>
      <c r="W342" s="3">
        <v>69.272689163697294</v>
      </c>
      <c r="X342" s="3">
        <v>10.590339892665501</v>
      </c>
      <c r="Y342" s="3">
        <v>28.064584661143002</v>
      </c>
      <c r="Z342" s="3">
        <v>27.828054298642499</v>
      </c>
      <c r="AA342" s="3">
        <v>0</v>
      </c>
      <c r="AB342" s="3">
        <v>0</v>
      </c>
      <c r="AC342" s="3">
        <v>0</v>
      </c>
      <c r="AD342" s="3">
        <v>0</v>
      </c>
      <c r="AE342" s="3">
        <v>66.426067230356793</v>
      </c>
      <c r="AF342" s="3">
        <v>0</v>
      </c>
      <c r="AG342" s="3">
        <v>0</v>
      </c>
      <c r="AH342" s="3">
        <v>0</v>
      </c>
      <c r="AI342" s="3">
        <v>0</v>
      </c>
      <c r="AJ342" s="3">
        <v>96.294788273615595</v>
      </c>
      <c r="AK342" s="3">
        <v>5.6950398040416399</v>
      </c>
      <c r="AL342" s="3">
        <v>0</v>
      </c>
      <c r="AM342" s="3">
        <v>83.768943553700893</v>
      </c>
      <c r="AN342" s="3">
        <v>0</v>
      </c>
      <c r="AO342" s="3">
        <v>81.408875484704893</v>
      </c>
      <c r="AP342" s="3">
        <v>100</v>
      </c>
      <c r="AQ342" s="3">
        <v>97.824709609292498</v>
      </c>
      <c r="AR342" s="3">
        <v>84.803921568627402</v>
      </c>
      <c r="AS342" s="3">
        <v>83.473154362416096</v>
      </c>
      <c r="AT342" s="3">
        <v>88.405190456257898</v>
      </c>
      <c r="AU342" s="3">
        <v>95.666736445467905</v>
      </c>
      <c r="AV342" s="3">
        <v>87.364016736401695</v>
      </c>
      <c r="AW342" s="3">
        <v>95.491627307857499</v>
      </c>
      <c r="AX342" s="3">
        <v>98.675078864353296</v>
      </c>
      <c r="AY342" s="3">
        <v>99.075047298717706</v>
      </c>
      <c r="AZ342" s="3">
        <v>66.344334664704604</v>
      </c>
      <c r="BA342" s="3">
        <v>83.849372384937197</v>
      </c>
      <c r="BB342" s="3">
        <v>89.144530432963805</v>
      </c>
      <c r="BC342" s="3">
        <v>72.658387707851006</v>
      </c>
      <c r="BD342" s="3">
        <v>59.949622166246897</v>
      </c>
      <c r="BE342" s="3">
        <v>9.7300690521029498</v>
      </c>
      <c r="BF342" s="3">
        <v>97.035947025436201</v>
      </c>
      <c r="BG342" s="3">
        <v>92.833123160992002</v>
      </c>
      <c r="BH342" s="3">
        <v>94.0351611552951</v>
      </c>
      <c r="BI342" s="3">
        <v>38.640167364016698</v>
      </c>
      <c r="BJ342" s="3">
        <v>0</v>
      </c>
      <c r="BK342" s="3">
        <v>86.8008474576271</v>
      </c>
      <c r="BL342" s="3">
        <v>93.9070351758794</v>
      </c>
    </row>
    <row r="343" spans="1:64" x14ac:dyDescent="0.3">
      <c r="A343" s="3" t="s">
        <v>448</v>
      </c>
      <c r="B343" s="4" t="s">
        <v>75</v>
      </c>
      <c r="C343" s="3" t="s">
        <v>191</v>
      </c>
      <c r="D343" s="3" t="s">
        <v>192</v>
      </c>
      <c r="E343" s="3" t="s">
        <v>193</v>
      </c>
      <c r="F343" s="3" t="s">
        <v>194</v>
      </c>
      <c r="G343" s="3" t="s">
        <v>70</v>
      </c>
      <c r="H343" s="3" t="s">
        <v>71</v>
      </c>
      <c r="I343" s="3" t="s">
        <v>71</v>
      </c>
      <c r="J343" s="3">
        <v>2565</v>
      </c>
      <c r="K343" s="3">
        <v>844</v>
      </c>
      <c r="L343" s="3">
        <v>70.077399999999997</v>
      </c>
      <c r="M343" s="3">
        <v>52.387799999999999</v>
      </c>
      <c r="N343" s="3">
        <v>0</v>
      </c>
      <c r="O343" s="3">
        <v>90.705874543075893</v>
      </c>
      <c r="P343" s="3">
        <v>62.696399999999997</v>
      </c>
      <c r="Q343" s="3">
        <v>69.596100000000007</v>
      </c>
      <c r="R343" s="3">
        <v>34.631098277527002</v>
      </c>
      <c r="S343" s="3">
        <v>56.074776265548898</v>
      </c>
      <c r="T343" s="3">
        <v>71.375770020533906</v>
      </c>
      <c r="U343" s="3">
        <v>63.368377654091901</v>
      </c>
      <c r="V343" s="3">
        <v>54.116445352400397</v>
      </c>
      <c r="W343" s="3">
        <v>63.823097883043403</v>
      </c>
      <c r="X343" s="3">
        <v>4.0787119856887299</v>
      </c>
      <c r="Y343" s="3">
        <v>60.356915232632197</v>
      </c>
      <c r="Z343" s="3">
        <v>0</v>
      </c>
      <c r="AA343" s="3">
        <v>0</v>
      </c>
      <c r="AB343" s="3">
        <v>0</v>
      </c>
      <c r="AC343" s="3">
        <v>0</v>
      </c>
      <c r="AD343" s="3">
        <v>0</v>
      </c>
      <c r="AE343" s="3">
        <v>68.302742833573902</v>
      </c>
      <c r="AF343" s="3">
        <v>0</v>
      </c>
      <c r="AG343" s="3">
        <v>0</v>
      </c>
      <c r="AH343" s="3">
        <v>0</v>
      </c>
      <c r="AI343" s="3">
        <v>0</v>
      </c>
      <c r="AJ343" s="3">
        <v>96.294788273615595</v>
      </c>
      <c r="AK343" s="3">
        <v>29.802000408246599</v>
      </c>
      <c r="AL343" s="3">
        <v>0</v>
      </c>
      <c r="AM343" s="3">
        <v>92.532396222271004</v>
      </c>
      <c r="AN343" s="3">
        <v>12.4055135615829</v>
      </c>
      <c r="AO343" s="3">
        <v>98.448944420508397</v>
      </c>
      <c r="AP343" s="3">
        <v>64.949981474620202</v>
      </c>
      <c r="AQ343" s="3">
        <v>42.998944033790899</v>
      </c>
      <c r="AR343" s="3">
        <v>27.0833333333333</v>
      </c>
      <c r="AS343" s="3">
        <v>11.4653243847875</v>
      </c>
      <c r="AT343" s="3">
        <v>43.9723733779824</v>
      </c>
      <c r="AU343" s="3">
        <v>33.975298304375102</v>
      </c>
      <c r="AV343" s="3">
        <v>67.635983263598305</v>
      </c>
      <c r="AW343" s="3">
        <v>57.556891369686603</v>
      </c>
      <c r="AX343" s="3">
        <v>79.221871713985294</v>
      </c>
      <c r="AY343" s="3">
        <v>87.555181837292395</v>
      </c>
      <c r="AZ343" s="3">
        <v>15.4298927895733</v>
      </c>
      <c r="BA343" s="3">
        <v>79.623430962343093</v>
      </c>
      <c r="BB343" s="3">
        <v>86.488182388621595</v>
      </c>
      <c r="BC343" s="3">
        <v>11.3028836034519</v>
      </c>
      <c r="BD343" s="3">
        <v>53.547439126784198</v>
      </c>
      <c r="BE343" s="3">
        <v>54.927809165097301</v>
      </c>
      <c r="BF343" s="3">
        <v>84.128652512087498</v>
      </c>
      <c r="BG343" s="3">
        <v>78.163093736864198</v>
      </c>
      <c r="BH343" s="3">
        <v>97.697781498534994</v>
      </c>
      <c r="BI343" s="3">
        <v>74.581589958159</v>
      </c>
      <c r="BJ343" s="3">
        <v>0</v>
      </c>
      <c r="BK343" s="3">
        <v>85.635593220339004</v>
      </c>
      <c r="BL343" s="3">
        <v>47.026800670016698</v>
      </c>
    </row>
    <row r="344" spans="1:64" x14ac:dyDescent="0.3">
      <c r="A344" s="3" t="s">
        <v>449</v>
      </c>
      <c r="B344" s="4" t="s">
        <v>65</v>
      </c>
      <c r="C344" s="3" t="s">
        <v>191</v>
      </c>
      <c r="D344" s="3" t="s">
        <v>192</v>
      </c>
      <c r="E344" s="3" t="s">
        <v>193</v>
      </c>
      <c r="F344" s="3" t="s">
        <v>194</v>
      </c>
      <c r="G344" s="3" t="s">
        <v>70</v>
      </c>
      <c r="H344" s="3" t="s">
        <v>71</v>
      </c>
      <c r="I344" s="3" t="s">
        <v>71</v>
      </c>
      <c r="J344" s="3">
        <v>3901</v>
      </c>
      <c r="K344" s="3">
        <v>1391</v>
      </c>
      <c r="L344" s="3">
        <v>94.936199999999999</v>
      </c>
      <c r="M344" s="3">
        <v>91.499499999999998</v>
      </c>
      <c r="N344" s="3">
        <v>0</v>
      </c>
      <c r="O344" s="3">
        <v>111.24337762639</v>
      </c>
      <c r="P344" s="3">
        <v>59.532699999999998</v>
      </c>
      <c r="Q344" s="3">
        <v>98.137699999999995</v>
      </c>
      <c r="R344" s="3">
        <v>33.9417768473878</v>
      </c>
      <c r="S344" s="3">
        <v>77.3016007790023</v>
      </c>
      <c r="T344" s="3">
        <v>83.326488706365495</v>
      </c>
      <c r="U344" s="3">
        <v>67.367553081838807</v>
      </c>
      <c r="V344" s="3">
        <v>63.084780388151202</v>
      </c>
      <c r="W344" s="3">
        <v>84.552504715992498</v>
      </c>
      <c r="X344" s="3">
        <v>7.9427549194991096</v>
      </c>
      <c r="Y344" s="3">
        <v>17.569577225408999</v>
      </c>
      <c r="Z344" s="3">
        <v>0</v>
      </c>
      <c r="AA344" s="3">
        <v>0</v>
      </c>
      <c r="AB344" s="3">
        <v>0</v>
      </c>
      <c r="AC344" s="3">
        <v>0</v>
      </c>
      <c r="AD344" s="3">
        <v>0</v>
      </c>
      <c r="AE344" s="3">
        <v>66.735409362755206</v>
      </c>
      <c r="AF344" s="3">
        <v>0</v>
      </c>
      <c r="AG344" s="3">
        <v>0</v>
      </c>
      <c r="AH344" s="3">
        <v>0</v>
      </c>
      <c r="AI344" s="3">
        <v>0</v>
      </c>
      <c r="AJ344" s="3">
        <v>96.294788273615595</v>
      </c>
      <c r="AK344" s="3">
        <v>3.79669320269443</v>
      </c>
      <c r="AL344" s="3">
        <v>0</v>
      </c>
      <c r="AM344" s="3">
        <v>95.343729409180796</v>
      </c>
      <c r="AN344" s="3">
        <v>0</v>
      </c>
      <c r="AO344" s="3">
        <v>88.367083153812999</v>
      </c>
      <c r="AP344" s="3">
        <v>100</v>
      </c>
      <c r="AQ344" s="3">
        <v>91.573389651531201</v>
      </c>
      <c r="AR344" s="3">
        <v>87.450980392156893</v>
      </c>
      <c r="AS344" s="3">
        <v>75.419463087248303</v>
      </c>
      <c r="AT344" s="3">
        <v>98.032649644202607</v>
      </c>
      <c r="AU344" s="3">
        <v>87.858488591165994</v>
      </c>
      <c r="AV344" s="3">
        <v>91.485355648535602</v>
      </c>
      <c r="AW344" s="3">
        <v>88.4499785315586</v>
      </c>
      <c r="AX344" s="3">
        <v>98.548895899053605</v>
      </c>
      <c r="AY344" s="3">
        <v>99.075047298717706</v>
      </c>
      <c r="AZ344" s="3">
        <v>66.344334664704604</v>
      </c>
      <c r="BA344" s="3">
        <v>93.828451882845201</v>
      </c>
      <c r="BB344" s="3">
        <v>89.144530432963805</v>
      </c>
      <c r="BC344" s="3">
        <v>72.658387707851006</v>
      </c>
      <c r="BD344" s="3">
        <v>58.606213266162897</v>
      </c>
      <c r="BE344" s="3">
        <v>31.387319522912701</v>
      </c>
      <c r="BF344" s="3">
        <v>97.035947025436201</v>
      </c>
      <c r="BG344" s="3">
        <v>93.358554014291698</v>
      </c>
      <c r="BH344" s="3">
        <v>82.524068647969898</v>
      </c>
      <c r="BI344" s="3">
        <v>19.8535564853556</v>
      </c>
      <c r="BJ344" s="3">
        <v>20.913302448709501</v>
      </c>
      <c r="BK344" s="3">
        <v>65.296610169491501</v>
      </c>
      <c r="BL344" s="3">
        <v>92.797319932998306</v>
      </c>
    </row>
    <row r="345" spans="1:64" x14ac:dyDescent="0.3">
      <c r="A345" s="3" t="s">
        <v>450</v>
      </c>
      <c r="B345" s="4" t="s">
        <v>65</v>
      </c>
      <c r="C345" s="3" t="s">
        <v>191</v>
      </c>
      <c r="D345" s="3" t="s">
        <v>192</v>
      </c>
      <c r="E345" s="3" t="s">
        <v>193</v>
      </c>
      <c r="F345" s="3" t="s">
        <v>194</v>
      </c>
      <c r="G345" s="3" t="s">
        <v>70</v>
      </c>
      <c r="H345" s="3" t="s">
        <v>71</v>
      </c>
      <c r="I345" s="3" t="s">
        <v>71</v>
      </c>
      <c r="J345" s="3">
        <v>2620</v>
      </c>
      <c r="K345" s="3">
        <v>775</v>
      </c>
      <c r="L345" s="3">
        <v>96.3172</v>
      </c>
      <c r="M345" s="3">
        <v>93.744</v>
      </c>
      <c r="N345" s="3">
        <v>0</v>
      </c>
      <c r="O345" s="3">
        <v>113.503810785949</v>
      </c>
      <c r="P345" s="3">
        <v>73.9041</v>
      </c>
      <c r="Q345" s="3">
        <v>97.447199999999995</v>
      </c>
      <c r="R345" s="3">
        <v>37.204803912143099</v>
      </c>
      <c r="S345" s="3">
        <v>76.299006873806306</v>
      </c>
      <c r="T345" s="3">
        <v>84.209445585215605</v>
      </c>
      <c r="U345" s="3">
        <v>67.697381983096307</v>
      </c>
      <c r="V345" s="3">
        <v>99.632277834524999</v>
      </c>
      <c r="W345" s="3">
        <v>96.730245231607597</v>
      </c>
      <c r="X345" s="3">
        <v>7.8354203935599296</v>
      </c>
      <c r="Y345" s="3">
        <v>26.683662630125301</v>
      </c>
      <c r="Z345" s="3">
        <v>0</v>
      </c>
      <c r="AA345" s="3">
        <v>0</v>
      </c>
      <c r="AB345" s="3">
        <v>0</v>
      </c>
      <c r="AC345" s="3">
        <v>0</v>
      </c>
      <c r="AD345" s="3">
        <v>0</v>
      </c>
      <c r="AE345" s="3">
        <v>66.3435759950505</v>
      </c>
      <c r="AF345" s="3">
        <v>0</v>
      </c>
      <c r="AG345" s="3">
        <v>0</v>
      </c>
      <c r="AH345" s="3">
        <v>0</v>
      </c>
      <c r="AI345" s="3">
        <v>0</v>
      </c>
      <c r="AJ345" s="3">
        <v>96.294788273615595</v>
      </c>
      <c r="AK345" s="3">
        <v>5.4909165135742004</v>
      </c>
      <c r="AL345" s="3">
        <v>0</v>
      </c>
      <c r="AM345" s="3">
        <v>100</v>
      </c>
      <c r="AN345" s="3">
        <v>0</v>
      </c>
      <c r="AO345" s="3">
        <v>80.310211115898298</v>
      </c>
      <c r="AP345" s="3">
        <v>100</v>
      </c>
      <c r="AQ345" s="3">
        <v>97.106652587117196</v>
      </c>
      <c r="AR345" s="3">
        <v>75.955882352941202</v>
      </c>
      <c r="AS345" s="3">
        <v>48.5738255033557</v>
      </c>
      <c r="AT345" s="3">
        <v>89.9330263708665</v>
      </c>
      <c r="AU345" s="3">
        <v>89.302909776010097</v>
      </c>
      <c r="AV345" s="3">
        <v>89.602510460251096</v>
      </c>
      <c r="AW345" s="3">
        <v>96.522112494632907</v>
      </c>
      <c r="AX345" s="3">
        <v>86.898002103049393</v>
      </c>
      <c r="AY345" s="3">
        <v>99.075047298717706</v>
      </c>
      <c r="AZ345" s="3">
        <v>66.344334664704604</v>
      </c>
      <c r="BA345" s="3">
        <v>82.761506276150598</v>
      </c>
      <c r="BB345" s="3">
        <v>89.144530432963805</v>
      </c>
      <c r="BC345" s="3">
        <v>72.658387707851006</v>
      </c>
      <c r="BD345" s="3">
        <v>94.584382871536505</v>
      </c>
      <c r="BE345" s="3">
        <v>4.7290228081188497</v>
      </c>
      <c r="BF345" s="3">
        <v>97.035947025436201</v>
      </c>
      <c r="BG345" s="3">
        <v>87.852038671710801</v>
      </c>
      <c r="BH345" s="3">
        <v>82.524068647969898</v>
      </c>
      <c r="BI345" s="3">
        <v>43.974895397489497</v>
      </c>
      <c r="BJ345" s="3">
        <v>0</v>
      </c>
      <c r="BK345" s="3">
        <v>91.673728813559293</v>
      </c>
      <c r="BL345" s="3">
        <v>94.597989949748694</v>
      </c>
    </row>
    <row r="346" spans="1:64" x14ac:dyDescent="0.3">
      <c r="A346" s="3" t="s">
        <v>451</v>
      </c>
      <c r="B346" s="4" t="s">
        <v>65</v>
      </c>
      <c r="C346" s="3" t="s">
        <v>191</v>
      </c>
      <c r="D346" s="3" t="s">
        <v>192</v>
      </c>
      <c r="E346" s="3" t="s">
        <v>193</v>
      </c>
      <c r="F346" s="3" t="s">
        <v>194</v>
      </c>
      <c r="G346" s="3" t="s">
        <v>70</v>
      </c>
      <c r="H346" s="3" t="s">
        <v>71</v>
      </c>
      <c r="I346" s="3" t="s">
        <v>71</v>
      </c>
      <c r="J346" s="3">
        <v>2395</v>
      </c>
      <c r="K346" s="3">
        <v>606</v>
      </c>
      <c r="L346" s="3">
        <v>95.961500000000001</v>
      </c>
      <c r="M346" s="3">
        <v>93.123199999999997</v>
      </c>
      <c r="N346" s="3">
        <v>0</v>
      </c>
      <c r="O346" s="3">
        <v>112.920883334184</v>
      </c>
      <c r="P346" s="3">
        <v>76.033900000000003</v>
      </c>
      <c r="Q346" s="3">
        <v>96.066100000000006</v>
      </c>
      <c r="R346" s="3">
        <v>37.839303867271198</v>
      </c>
      <c r="S346" s="3">
        <v>75.081579466913198</v>
      </c>
      <c r="T346" s="3">
        <v>84.681724845995902</v>
      </c>
      <c r="U346" s="3">
        <v>67.6561533704391</v>
      </c>
      <c r="V346" s="3">
        <v>99.938712972420802</v>
      </c>
      <c r="W346" s="3">
        <v>95.284007545587897</v>
      </c>
      <c r="X346" s="3">
        <v>7.9069767441860499</v>
      </c>
      <c r="Y346" s="3">
        <v>39.324410452517498</v>
      </c>
      <c r="Z346" s="3">
        <v>0</v>
      </c>
      <c r="AA346" s="3">
        <v>0</v>
      </c>
      <c r="AB346" s="3">
        <v>0</v>
      </c>
      <c r="AC346" s="3">
        <v>0</v>
      </c>
      <c r="AD346" s="3">
        <v>0</v>
      </c>
      <c r="AE346" s="3">
        <v>66.240461950917705</v>
      </c>
      <c r="AF346" s="3">
        <v>0</v>
      </c>
      <c r="AG346" s="3">
        <v>0</v>
      </c>
      <c r="AH346" s="3">
        <v>0</v>
      </c>
      <c r="AI346" s="3">
        <v>0</v>
      </c>
      <c r="AJ346" s="3">
        <v>96.294788273615595</v>
      </c>
      <c r="AK346" s="3">
        <v>9.3080220453153704</v>
      </c>
      <c r="AL346" s="3">
        <v>0</v>
      </c>
      <c r="AM346" s="3">
        <v>100</v>
      </c>
      <c r="AN346" s="3">
        <v>38.350377945753699</v>
      </c>
      <c r="AO346" s="3">
        <v>81.128823782852194</v>
      </c>
      <c r="AP346" s="3">
        <v>100</v>
      </c>
      <c r="AQ346" s="3">
        <v>95.395987328405496</v>
      </c>
      <c r="AR346" s="3">
        <v>80.759803921568604</v>
      </c>
      <c r="AS346" s="3">
        <v>4.1666666666666696</v>
      </c>
      <c r="AT346" s="3">
        <v>99.372122226873202</v>
      </c>
      <c r="AU346" s="3">
        <v>93.698974251622403</v>
      </c>
      <c r="AV346" s="3">
        <v>89.100418410041797</v>
      </c>
      <c r="AW346" s="3">
        <v>99.184199227136105</v>
      </c>
      <c r="AX346" s="3">
        <v>95.625657202944296</v>
      </c>
      <c r="AY346" s="3">
        <v>99.075047298717706</v>
      </c>
      <c r="AZ346" s="3">
        <v>66.344334664704604</v>
      </c>
      <c r="BA346" s="3">
        <v>81.757322175732199</v>
      </c>
      <c r="BB346" s="3">
        <v>89.144530432963805</v>
      </c>
      <c r="BC346" s="3">
        <v>72.658387707851006</v>
      </c>
      <c r="BD346" s="3">
        <v>5.5835432409739703</v>
      </c>
      <c r="BE346" s="3">
        <v>4.0175768989328304</v>
      </c>
      <c r="BF346" s="3">
        <v>97.035947025436201</v>
      </c>
      <c r="BG346" s="3">
        <v>94.010088272383399</v>
      </c>
      <c r="BH346" s="3">
        <v>94.0351611552951</v>
      </c>
      <c r="BI346" s="3">
        <v>49.184100418409997</v>
      </c>
      <c r="BJ346" s="3">
        <v>0</v>
      </c>
      <c r="BK346" s="3">
        <v>94.639830508474603</v>
      </c>
      <c r="BL346" s="3">
        <v>76.800670016750402</v>
      </c>
    </row>
    <row r="347" spans="1:64" x14ac:dyDescent="0.3">
      <c r="A347" s="3" t="s">
        <v>452</v>
      </c>
      <c r="B347" s="4" t="s">
        <v>65</v>
      </c>
      <c r="C347" s="3" t="s">
        <v>191</v>
      </c>
      <c r="D347" s="3" t="s">
        <v>192</v>
      </c>
      <c r="E347" s="3" t="s">
        <v>193</v>
      </c>
      <c r="F347" s="3" t="s">
        <v>194</v>
      </c>
      <c r="G347" s="3" t="s">
        <v>70</v>
      </c>
      <c r="H347" s="3" t="s">
        <v>71</v>
      </c>
      <c r="I347" s="3" t="s">
        <v>71</v>
      </c>
      <c r="J347" s="3">
        <v>2109</v>
      </c>
      <c r="K347" s="3">
        <v>607</v>
      </c>
      <c r="L347" s="3">
        <v>82.8416</v>
      </c>
      <c r="M347" s="3">
        <v>71.346699999999998</v>
      </c>
      <c r="N347" s="3">
        <v>0</v>
      </c>
      <c r="O347" s="3">
        <v>99.532150661460506</v>
      </c>
      <c r="P347" s="3">
        <v>60.463200000000001</v>
      </c>
      <c r="Q347" s="3">
        <v>84.348200000000006</v>
      </c>
      <c r="R347" s="3">
        <v>34.115686415396503</v>
      </c>
      <c r="S347" s="3">
        <v>65.416464246064095</v>
      </c>
      <c r="T347" s="3">
        <v>71.211498973306007</v>
      </c>
      <c r="U347" s="3">
        <v>65.058750773036493</v>
      </c>
      <c r="V347" s="3">
        <v>57.425944841675197</v>
      </c>
      <c r="W347" s="3">
        <v>56.654789352336998</v>
      </c>
      <c r="X347" s="3">
        <v>7.0125223613595704</v>
      </c>
      <c r="Y347" s="3">
        <v>24.091778202676899</v>
      </c>
      <c r="Z347" s="3">
        <v>44.117647058823501</v>
      </c>
      <c r="AA347" s="3">
        <v>0</v>
      </c>
      <c r="AB347" s="3">
        <v>0</v>
      </c>
      <c r="AC347" s="3">
        <v>0</v>
      </c>
      <c r="AD347" s="3">
        <v>0</v>
      </c>
      <c r="AE347" s="3">
        <v>73.025366054856704</v>
      </c>
      <c r="AF347" s="3">
        <v>0</v>
      </c>
      <c r="AG347" s="3">
        <v>0</v>
      </c>
      <c r="AH347" s="3">
        <v>0</v>
      </c>
      <c r="AI347" s="3">
        <v>0</v>
      </c>
      <c r="AJ347" s="3">
        <v>96.294788273615595</v>
      </c>
      <c r="AK347" s="3">
        <v>29.475403143498699</v>
      </c>
      <c r="AL347" s="3">
        <v>0</v>
      </c>
      <c r="AM347" s="3">
        <v>82.121678014495899</v>
      </c>
      <c r="AN347" s="3">
        <v>33.2592263228101</v>
      </c>
      <c r="AO347" s="3">
        <v>93.860404997845805</v>
      </c>
      <c r="AP347" s="3">
        <v>81.511670989255293</v>
      </c>
      <c r="AQ347" s="3">
        <v>72.565997888067599</v>
      </c>
      <c r="AR347" s="3">
        <v>52.696078431372499</v>
      </c>
      <c r="AS347" s="3">
        <v>41.582774049217001</v>
      </c>
      <c r="AT347" s="3">
        <v>23.817496860611101</v>
      </c>
      <c r="AU347" s="3">
        <v>77.035796525015698</v>
      </c>
      <c r="AV347" s="3">
        <v>48.786610878661101</v>
      </c>
      <c r="AW347" s="3">
        <v>85.723486474881895</v>
      </c>
      <c r="AX347" s="3">
        <v>84.332281808622497</v>
      </c>
      <c r="AY347" s="3">
        <v>86.546142526802598</v>
      </c>
      <c r="AZ347" s="3">
        <v>38.133277275593898</v>
      </c>
      <c r="BA347" s="3">
        <v>81.046025104602506</v>
      </c>
      <c r="BB347" s="3">
        <v>88.015059610960094</v>
      </c>
      <c r="BC347" s="3">
        <v>17.175331509155999</v>
      </c>
      <c r="BD347" s="3">
        <v>59.6347607052897</v>
      </c>
      <c r="BE347" s="3">
        <v>36.053567691985798</v>
      </c>
      <c r="BF347" s="3">
        <v>83.140634853899499</v>
      </c>
      <c r="BG347" s="3">
        <v>89.281210592685994</v>
      </c>
      <c r="BH347" s="3">
        <v>97.697781498534994</v>
      </c>
      <c r="BI347" s="3">
        <v>50.481171548117203</v>
      </c>
      <c r="BJ347" s="3">
        <v>37.921906022501702</v>
      </c>
      <c r="BK347" s="3">
        <v>98.283898305084705</v>
      </c>
      <c r="BL347" s="3">
        <v>62.123115577889401</v>
      </c>
    </row>
    <row r="348" spans="1:64" x14ac:dyDescent="0.3">
      <c r="A348" s="3" t="s">
        <v>453</v>
      </c>
      <c r="B348" s="4" t="s">
        <v>65</v>
      </c>
      <c r="C348" s="3" t="s">
        <v>191</v>
      </c>
      <c r="D348" s="3" t="s">
        <v>192</v>
      </c>
      <c r="E348" s="3" t="s">
        <v>193</v>
      </c>
      <c r="F348" s="3" t="s">
        <v>194</v>
      </c>
      <c r="G348" s="3" t="s">
        <v>70</v>
      </c>
      <c r="H348" s="3" t="s">
        <v>71</v>
      </c>
      <c r="I348" s="3" t="s">
        <v>71</v>
      </c>
      <c r="J348" s="3">
        <v>2101</v>
      </c>
      <c r="K348" s="3">
        <v>798</v>
      </c>
      <c r="L348" s="3">
        <v>96.024299999999997</v>
      </c>
      <c r="M348" s="3">
        <v>93.266499999999994</v>
      </c>
      <c r="N348" s="3">
        <v>0</v>
      </c>
      <c r="O348" s="3">
        <v>113.107231150171</v>
      </c>
      <c r="P348" s="3">
        <v>68.238200000000006</v>
      </c>
      <c r="Q348" s="3">
        <v>98.158600000000007</v>
      </c>
      <c r="R348" s="3">
        <v>35.8034082461865</v>
      </c>
      <c r="S348" s="3">
        <v>77.303822903984496</v>
      </c>
      <c r="T348" s="3">
        <v>84.147843942505105</v>
      </c>
      <c r="U348" s="3">
        <v>68.295196866625403</v>
      </c>
      <c r="V348" s="3">
        <v>99.673135852911102</v>
      </c>
      <c r="W348" s="3">
        <v>97.945923286522699</v>
      </c>
      <c r="X348" s="3">
        <v>5.2236135957066203</v>
      </c>
      <c r="Y348" s="3">
        <v>8.4767367750159295</v>
      </c>
      <c r="Z348" s="3">
        <v>0</v>
      </c>
      <c r="AA348" s="3">
        <v>0</v>
      </c>
      <c r="AB348" s="3">
        <v>0</v>
      </c>
      <c r="AC348" s="3">
        <v>0</v>
      </c>
      <c r="AD348" s="3">
        <v>0</v>
      </c>
      <c r="AE348" s="3">
        <v>66.322953186223998</v>
      </c>
      <c r="AF348" s="3">
        <v>0</v>
      </c>
      <c r="AG348" s="3">
        <v>0</v>
      </c>
      <c r="AH348" s="3">
        <v>0</v>
      </c>
      <c r="AI348" s="3">
        <v>0</v>
      </c>
      <c r="AJ348" s="3">
        <v>96.294788273615595</v>
      </c>
      <c r="AK348" s="3">
        <v>5.1030822616860601</v>
      </c>
      <c r="AL348" s="3">
        <v>0</v>
      </c>
      <c r="AM348" s="3">
        <v>90.138370305293193</v>
      </c>
      <c r="AN348" s="3">
        <v>0</v>
      </c>
      <c r="AO348" s="3">
        <v>85.372684187850098</v>
      </c>
      <c r="AP348" s="3">
        <v>100</v>
      </c>
      <c r="AQ348" s="3">
        <v>98.500527983104504</v>
      </c>
      <c r="AR348" s="3">
        <v>93.897058823529406</v>
      </c>
      <c r="AS348" s="3">
        <v>12.6957494407159</v>
      </c>
      <c r="AT348" s="3">
        <v>92.318961908748406</v>
      </c>
      <c r="AU348" s="3">
        <v>97.885702323634106</v>
      </c>
      <c r="AV348" s="3">
        <v>95.648535564853603</v>
      </c>
      <c r="AW348" s="3">
        <v>98.948046371833399</v>
      </c>
      <c r="AX348" s="3">
        <v>88.454258675078904</v>
      </c>
      <c r="AY348" s="3">
        <v>99.075047298717706</v>
      </c>
      <c r="AZ348" s="3">
        <v>66.344334664704604</v>
      </c>
      <c r="BA348" s="3">
        <v>67.761506276150598</v>
      </c>
      <c r="BB348" s="3">
        <v>89.144530432963805</v>
      </c>
      <c r="BC348" s="3">
        <v>72.658387707851006</v>
      </c>
      <c r="BD348" s="3">
        <v>55.751469353484502</v>
      </c>
      <c r="BE348" s="3">
        <v>30.152751621678199</v>
      </c>
      <c r="BF348" s="3">
        <v>97.035947025436201</v>
      </c>
      <c r="BG348" s="3">
        <v>90.458175704077306</v>
      </c>
      <c r="BH348" s="3">
        <v>82.524068647969898</v>
      </c>
      <c r="BI348" s="3">
        <v>59.686192468619197</v>
      </c>
      <c r="BJ348" s="3">
        <v>0</v>
      </c>
      <c r="BK348" s="3">
        <v>89.745762711864401</v>
      </c>
      <c r="BL348" s="3">
        <v>100</v>
      </c>
    </row>
    <row r="349" spans="1:64" x14ac:dyDescent="0.3">
      <c r="A349" s="3" t="s">
        <v>454</v>
      </c>
      <c r="B349" s="4" t="s">
        <v>65</v>
      </c>
      <c r="C349" s="3" t="s">
        <v>191</v>
      </c>
      <c r="D349" s="3" t="s">
        <v>192</v>
      </c>
      <c r="E349" s="3" t="s">
        <v>193</v>
      </c>
      <c r="F349" s="3" t="s">
        <v>194</v>
      </c>
      <c r="G349" s="3" t="s">
        <v>70</v>
      </c>
      <c r="H349" s="3" t="s">
        <v>71</v>
      </c>
      <c r="I349" s="3" t="s">
        <v>71</v>
      </c>
      <c r="J349" s="3">
        <v>2074</v>
      </c>
      <c r="K349" s="3">
        <v>798</v>
      </c>
      <c r="L349" s="3">
        <v>96.233500000000006</v>
      </c>
      <c r="M349" s="3">
        <v>93.600800000000007</v>
      </c>
      <c r="N349" s="3">
        <v>0</v>
      </c>
      <c r="O349" s="3">
        <v>113.37563067921199</v>
      </c>
      <c r="P349" s="3">
        <v>66.294499999999999</v>
      </c>
      <c r="Q349" s="3">
        <v>98.744500000000002</v>
      </c>
      <c r="R349" s="3">
        <v>35.443963099308696</v>
      </c>
      <c r="S349" s="3">
        <v>77.931667579903007</v>
      </c>
      <c r="T349" s="3">
        <v>84.537987679671502</v>
      </c>
      <c r="U349" s="3">
        <v>68.089053803339496</v>
      </c>
      <c r="V349" s="3">
        <v>100</v>
      </c>
      <c r="W349" s="3">
        <v>99.056801509117605</v>
      </c>
      <c r="X349" s="3">
        <v>5.40250447227191</v>
      </c>
      <c r="Y349" s="3">
        <v>22.625876354365801</v>
      </c>
      <c r="Z349" s="3">
        <v>0</v>
      </c>
      <c r="AA349" s="3">
        <v>0</v>
      </c>
      <c r="AB349" s="3">
        <v>0</v>
      </c>
      <c r="AC349" s="3">
        <v>0</v>
      </c>
      <c r="AD349" s="3">
        <v>0</v>
      </c>
      <c r="AE349" s="3">
        <v>66.054856671478703</v>
      </c>
      <c r="AF349" s="3">
        <v>0</v>
      </c>
      <c r="AG349" s="3">
        <v>0</v>
      </c>
      <c r="AH349" s="3">
        <v>0</v>
      </c>
      <c r="AI349" s="3">
        <v>0</v>
      </c>
      <c r="AJ349" s="3">
        <v>96.294788273615595</v>
      </c>
      <c r="AK349" s="3">
        <v>9.7979179424372305</v>
      </c>
      <c r="AL349" s="3">
        <v>0</v>
      </c>
      <c r="AM349" s="3">
        <v>75.422798155062594</v>
      </c>
      <c r="AN349" s="3">
        <v>0</v>
      </c>
      <c r="AO349" s="3">
        <v>86.062042223179702</v>
      </c>
      <c r="AP349" s="3">
        <v>100</v>
      </c>
      <c r="AQ349" s="3">
        <v>93.917634635691698</v>
      </c>
      <c r="AR349" s="3">
        <v>87.426470588235304</v>
      </c>
      <c r="AS349" s="3">
        <v>87.108501118568199</v>
      </c>
      <c r="AT349" s="3">
        <v>90.749267475931305</v>
      </c>
      <c r="AU349" s="3">
        <v>99.623194473519007</v>
      </c>
      <c r="AV349" s="3">
        <v>94.2468619246862</v>
      </c>
      <c r="AW349" s="3">
        <v>96.264491197938995</v>
      </c>
      <c r="AX349" s="3">
        <v>98.969505783385898</v>
      </c>
      <c r="AY349" s="3">
        <v>99.075047298717706</v>
      </c>
      <c r="AZ349" s="3">
        <v>66.344334664704604</v>
      </c>
      <c r="BA349" s="3">
        <v>98.075313807531401</v>
      </c>
      <c r="BB349" s="3">
        <v>89.144530432963805</v>
      </c>
      <c r="BC349" s="3">
        <v>72.658387707851006</v>
      </c>
      <c r="BD349" s="3">
        <v>21.032745591939499</v>
      </c>
      <c r="BE349" s="3">
        <v>22.7871939736347</v>
      </c>
      <c r="BF349" s="3">
        <v>97.035947025436201</v>
      </c>
      <c r="BG349" s="3">
        <v>93.589743589743605</v>
      </c>
      <c r="BH349" s="3">
        <v>94.0351611552951</v>
      </c>
      <c r="BI349" s="3">
        <v>49.393305439330497</v>
      </c>
      <c r="BJ349" s="3">
        <v>0</v>
      </c>
      <c r="BK349" s="3">
        <v>62.627118644067799</v>
      </c>
      <c r="BL349" s="3">
        <v>95.749581239530997</v>
      </c>
    </row>
    <row r="350" spans="1:64" x14ac:dyDescent="0.3">
      <c r="A350" s="3" t="s">
        <v>455</v>
      </c>
      <c r="B350" s="4" t="s">
        <v>65</v>
      </c>
      <c r="C350" s="3" t="s">
        <v>191</v>
      </c>
      <c r="D350" s="3" t="s">
        <v>192</v>
      </c>
      <c r="E350" s="3" t="s">
        <v>193</v>
      </c>
      <c r="F350" s="3" t="s">
        <v>194</v>
      </c>
      <c r="G350" s="3" t="s">
        <v>70</v>
      </c>
      <c r="H350" s="3" t="s">
        <v>71</v>
      </c>
      <c r="I350" s="3" t="s">
        <v>71</v>
      </c>
      <c r="J350" s="3">
        <v>2416</v>
      </c>
      <c r="K350" s="3">
        <v>758</v>
      </c>
      <c r="L350" s="3">
        <v>83.239199999999997</v>
      </c>
      <c r="M350" s="3">
        <v>71.919799999999995</v>
      </c>
      <c r="N350" s="3">
        <v>0</v>
      </c>
      <c r="O350" s="3">
        <v>99.827285108222796</v>
      </c>
      <c r="P350" s="3">
        <v>59.822200000000002</v>
      </c>
      <c r="Q350" s="3">
        <v>84.934100000000001</v>
      </c>
      <c r="R350" s="3">
        <v>33.993726777940402</v>
      </c>
      <c r="S350" s="3">
        <v>65.833558330282401</v>
      </c>
      <c r="T350" s="3">
        <v>71.704312114989705</v>
      </c>
      <c r="U350" s="3">
        <v>65.491651205936904</v>
      </c>
      <c r="V350" s="3">
        <v>51.256384065372799</v>
      </c>
      <c r="W350" s="3">
        <v>54.118633410186497</v>
      </c>
      <c r="X350" s="3">
        <v>7.3703041144901604</v>
      </c>
      <c r="Y350" s="3">
        <v>64.223496919481605</v>
      </c>
      <c r="Z350" s="3">
        <v>0</v>
      </c>
      <c r="AA350" s="3">
        <v>0</v>
      </c>
      <c r="AB350" s="3">
        <v>0</v>
      </c>
      <c r="AC350" s="3">
        <v>0</v>
      </c>
      <c r="AD350" s="3">
        <v>0</v>
      </c>
      <c r="AE350" s="3">
        <v>73.210971334295706</v>
      </c>
      <c r="AF350" s="3">
        <v>0</v>
      </c>
      <c r="AG350" s="3">
        <v>0</v>
      </c>
      <c r="AH350" s="3">
        <v>0</v>
      </c>
      <c r="AI350" s="3">
        <v>0</v>
      </c>
      <c r="AJ350" s="3">
        <v>96.294788273615595</v>
      </c>
      <c r="AK350" s="3">
        <v>28.0873647683201</v>
      </c>
      <c r="AL350" s="3">
        <v>0</v>
      </c>
      <c r="AM350" s="3">
        <v>87.766307928838103</v>
      </c>
      <c r="AN350" s="3">
        <v>60.538016896398403</v>
      </c>
      <c r="AO350" s="3">
        <v>93.494183541576902</v>
      </c>
      <c r="AP350" s="3">
        <v>64.431270841052296</v>
      </c>
      <c r="AQ350" s="3">
        <v>67.856388595564894</v>
      </c>
      <c r="AR350" s="3">
        <v>58.357843137254903</v>
      </c>
      <c r="AS350" s="3">
        <v>50.1957494407159</v>
      </c>
      <c r="AT350" s="3">
        <v>54.311427375470899</v>
      </c>
      <c r="AU350" s="3">
        <v>68.222733933431002</v>
      </c>
      <c r="AV350" s="3">
        <v>86.192468619246895</v>
      </c>
      <c r="AW350" s="3">
        <v>92.507513954486896</v>
      </c>
      <c r="AX350" s="3">
        <v>78.380651945320693</v>
      </c>
      <c r="AY350" s="3">
        <v>86.546142526802598</v>
      </c>
      <c r="AZ350" s="3">
        <v>38.133277275593898</v>
      </c>
      <c r="BA350" s="3">
        <v>80.3347280334728</v>
      </c>
      <c r="BB350" s="3">
        <v>88.015059610960094</v>
      </c>
      <c r="BC350" s="3">
        <v>17.175331509155999</v>
      </c>
      <c r="BD350" s="3">
        <v>76.952141057934497</v>
      </c>
      <c r="BE350" s="3">
        <v>56.120527306968</v>
      </c>
      <c r="BF350" s="3">
        <v>83.140634853899499</v>
      </c>
      <c r="BG350" s="3">
        <v>79.445145018915497</v>
      </c>
      <c r="BH350" s="3">
        <v>99.016324822101296</v>
      </c>
      <c r="BI350" s="3">
        <v>60.2510460251046</v>
      </c>
      <c r="BJ350" s="3">
        <v>0</v>
      </c>
      <c r="BK350" s="3">
        <v>54.237288135593197</v>
      </c>
      <c r="BL350" s="3">
        <v>44.6608040201005</v>
      </c>
    </row>
    <row r="351" spans="1:64" x14ac:dyDescent="0.3">
      <c r="A351" s="3" t="s">
        <v>456</v>
      </c>
      <c r="B351" s="4" t="s">
        <v>65</v>
      </c>
      <c r="C351" s="3" t="s">
        <v>191</v>
      </c>
      <c r="D351" s="3" t="s">
        <v>192</v>
      </c>
      <c r="E351" s="3" t="s">
        <v>193</v>
      </c>
      <c r="F351" s="3" t="s">
        <v>194</v>
      </c>
      <c r="G351" s="3" t="s">
        <v>70</v>
      </c>
      <c r="H351" s="3" t="s">
        <v>71</v>
      </c>
      <c r="I351" s="3" t="s">
        <v>71</v>
      </c>
      <c r="J351" s="3">
        <v>4226</v>
      </c>
      <c r="K351" s="3">
        <v>1784</v>
      </c>
      <c r="L351" s="3">
        <v>89.683999999999997</v>
      </c>
      <c r="M351" s="3">
        <v>81.996200000000002</v>
      </c>
      <c r="N351" s="3">
        <v>0</v>
      </c>
      <c r="O351" s="3">
        <v>105.838537104758</v>
      </c>
      <c r="P351" s="3">
        <v>48.635199999999998</v>
      </c>
      <c r="Q351" s="3">
        <v>94.706000000000003</v>
      </c>
      <c r="R351" s="3">
        <v>31.859570903937701</v>
      </c>
      <c r="S351" s="3">
        <v>73.978966200819798</v>
      </c>
      <c r="T351" s="3">
        <v>83.121149897330596</v>
      </c>
      <c r="U351" s="3">
        <v>67.553081838796103</v>
      </c>
      <c r="V351" s="3">
        <v>57.078651685393297</v>
      </c>
      <c r="W351" s="3">
        <v>79.144833368266603</v>
      </c>
      <c r="X351" s="3">
        <v>6.7978533094812201</v>
      </c>
      <c r="Y351" s="3">
        <v>16.6772891438283</v>
      </c>
      <c r="Z351" s="3">
        <v>0</v>
      </c>
      <c r="AA351" s="3">
        <v>0</v>
      </c>
      <c r="AB351" s="3">
        <v>0</v>
      </c>
      <c r="AC351" s="3">
        <v>0</v>
      </c>
      <c r="AD351" s="3">
        <v>0</v>
      </c>
      <c r="AE351" s="3">
        <v>67.271602392245796</v>
      </c>
      <c r="AF351" s="3">
        <v>0</v>
      </c>
      <c r="AG351" s="3">
        <v>0</v>
      </c>
      <c r="AH351" s="3">
        <v>0</v>
      </c>
      <c r="AI351" s="3">
        <v>0</v>
      </c>
      <c r="AJ351" s="3">
        <v>96.294788273615595</v>
      </c>
      <c r="AK351" s="3">
        <v>2.8169014084507</v>
      </c>
      <c r="AL351" s="3">
        <v>0</v>
      </c>
      <c r="AM351" s="3">
        <v>79.002855260267907</v>
      </c>
      <c r="AN351" s="3">
        <v>6.3139172965762604</v>
      </c>
      <c r="AO351" s="3">
        <v>81.990521327014207</v>
      </c>
      <c r="AP351" s="3">
        <v>100</v>
      </c>
      <c r="AQ351" s="3">
        <v>98.183738120380198</v>
      </c>
      <c r="AR351" s="3">
        <v>92.328431372549005</v>
      </c>
      <c r="AS351" s="3">
        <v>86.689038031319896</v>
      </c>
      <c r="AT351" s="3">
        <v>91.021347844286296</v>
      </c>
      <c r="AU351" s="3">
        <v>87.544483985765098</v>
      </c>
      <c r="AV351" s="3">
        <v>83.870292887029294</v>
      </c>
      <c r="AW351" s="3">
        <v>83.8127951910691</v>
      </c>
      <c r="AX351" s="3">
        <v>48.412197686645598</v>
      </c>
      <c r="AY351" s="3">
        <v>99.075047298717706</v>
      </c>
      <c r="AZ351" s="3">
        <v>66.344334664704604</v>
      </c>
      <c r="BA351" s="3">
        <v>95.857740585774096</v>
      </c>
      <c r="BB351" s="3">
        <v>89.144530432963805</v>
      </c>
      <c r="BC351" s="3">
        <v>72.658387707851006</v>
      </c>
      <c r="BD351" s="3">
        <v>47.502099076406402</v>
      </c>
      <c r="BE351" s="3">
        <v>53.588616865452998</v>
      </c>
      <c r="BF351" s="3">
        <v>97.035947025436201</v>
      </c>
      <c r="BG351" s="3">
        <v>97.057587221521601</v>
      </c>
      <c r="BH351" s="3">
        <v>58.497279196316498</v>
      </c>
      <c r="BI351" s="3">
        <v>30.941422594142299</v>
      </c>
      <c r="BJ351" s="3">
        <v>0</v>
      </c>
      <c r="BK351" s="3">
        <v>52.563559322033903</v>
      </c>
      <c r="BL351" s="3">
        <v>94.932998324958106</v>
      </c>
    </row>
    <row r="352" spans="1:64" x14ac:dyDescent="0.3">
      <c r="A352" s="3" t="s">
        <v>457</v>
      </c>
      <c r="B352" s="4" t="s">
        <v>65</v>
      </c>
      <c r="C352" s="3" t="s">
        <v>191</v>
      </c>
      <c r="D352" s="3" t="s">
        <v>192</v>
      </c>
      <c r="E352" s="3" t="s">
        <v>193</v>
      </c>
      <c r="F352" s="3" t="s">
        <v>194</v>
      </c>
      <c r="G352" s="3" t="s">
        <v>70</v>
      </c>
      <c r="H352" s="3" t="s">
        <v>71</v>
      </c>
      <c r="I352" s="3" t="s">
        <v>71</v>
      </c>
      <c r="J352" s="3">
        <v>2132</v>
      </c>
      <c r="K352" s="3">
        <v>770</v>
      </c>
      <c r="L352" s="3">
        <v>84.159899999999993</v>
      </c>
      <c r="M352" s="3">
        <v>73.543499999999995</v>
      </c>
      <c r="N352" s="3">
        <v>0</v>
      </c>
      <c r="O352" s="3">
        <v>100.513807445976</v>
      </c>
      <c r="P352" s="3">
        <v>46.898299999999999</v>
      </c>
      <c r="Q352" s="3">
        <v>88.784300000000002</v>
      </c>
      <c r="R352" s="3">
        <v>31.5813833852412</v>
      </c>
      <c r="S352" s="3">
        <v>68.932424060735102</v>
      </c>
      <c r="T352" s="3">
        <v>71.642710472279305</v>
      </c>
      <c r="U352" s="3">
        <v>66.439909297052196</v>
      </c>
      <c r="V352" s="3">
        <v>39.3871297242084</v>
      </c>
      <c r="W352" s="3">
        <v>35.338503458394499</v>
      </c>
      <c r="X352" s="3">
        <v>9.6601073345259394</v>
      </c>
      <c r="Y352" s="3">
        <v>52.326322498406597</v>
      </c>
      <c r="Z352" s="3">
        <v>0</v>
      </c>
      <c r="AA352" s="3">
        <v>0</v>
      </c>
      <c r="AB352" s="3">
        <v>0</v>
      </c>
      <c r="AC352" s="3">
        <v>0</v>
      </c>
      <c r="AD352" s="3">
        <v>0</v>
      </c>
      <c r="AE352" s="3">
        <v>76.448752320066006</v>
      </c>
      <c r="AF352" s="3">
        <v>0</v>
      </c>
      <c r="AG352" s="3">
        <v>0</v>
      </c>
      <c r="AH352" s="3">
        <v>0</v>
      </c>
      <c r="AI352" s="3">
        <v>0</v>
      </c>
      <c r="AJ352" s="3">
        <v>96.294788273615595</v>
      </c>
      <c r="AK352" s="3">
        <v>27.822004490712398</v>
      </c>
      <c r="AL352" s="3">
        <v>0</v>
      </c>
      <c r="AM352" s="3">
        <v>78.453766747199694</v>
      </c>
      <c r="AN352" s="3">
        <v>32.303245887060903</v>
      </c>
      <c r="AO352" s="3">
        <v>86.126669538991806</v>
      </c>
      <c r="AP352" s="3">
        <v>63.2085957762134</v>
      </c>
      <c r="AQ352" s="3">
        <v>87.898627243928203</v>
      </c>
      <c r="AR352" s="3">
        <v>70.514705882352899</v>
      </c>
      <c r="AS352" s="3">
        <v>94.770693512304206</v>
      </c>
      <c r="AT352" s="3">
        <v>67.8945165341147</v>
      </c>
      <c r="AU352" s="3">
        <v>76.826460121415096</v>
      </c>
      <c r="AV352" s="3">
        <v>67.489539748954002</v>
      </c>
      <c r="AW352" s="3">
        <v>77.436668097896103</v>
      </c>
      <c r="AX352" s="3">
        <v>80.315457413249206</v>
      </c>
      <c r="AY352" s="3">
        <v>86.546142526802598</v>
      </c>
      <c r="AZ352" s="3">
        <v>38.133277275593898</v>
      </c>
      <c r="BA352" s="3">
        <v>75.271966527196696</v>
      </c>
      <c r="BB352" s="3">
        <v>88.015059610960094</v>
      </c>
      <c r="BC352" s="3">
        <v>17.175331509155999</v>
      </c>
      <c r="BD352" s="3">
        <v>88.518052057094906</v>
      </c>
      <c r="BE352" s="3">
        <v>39.275999163004798</v>
      </c>
      <c r="BF352" s="3">
        <v>83.140634853899499</v>
      </c>
      <c r="BG352" s="3">
        <v>64.060529634300096</v>
      </c>
      <c r="BH352" s="3">
        <v>94.0351611552951</v>
      </c>
      <c r="BI352" s="3">
        <v>33.221757322175698</v>
      </c>
      <c r="BJ352" s="3">
        <v>0</v>
      </c>
      <c r="BK352" s="3">
        <v>96.991525423728802</v>
      </c>
      <c r="BL352" s="3">
        <v>81.218592964824097</v>
      </c>
    </row>
    <row r="353" spans="1:64" x14ac:dyDescent="0.3">
      <c r="A353" s="3" t="s">
        <v>458</v>
      </c>
      <c r="B353" s="4" t="s">
        <v>65</v>
      </c>
      <c r="C353" s="3" t="s">
        <v>191</v>
      </c>
      <c r="D353" s="3" t="s">
        <v>192</v>
      </c>
      <c r="E353" s="3" t="s">
        <v>193</v>
      </c>
      <c r="F353" s="3" t="s">
        <v>194</v>
      </c>
      <c r="G353" s="3" t="s">
        <v>70</v>
      </c>
      <c r="H353" s="3" t="s">
        <v>71</v>
      </c>
      <c r="I353" s="3" t="s">
        <v>71</v>
      </c>
      <c r="J353" s="3">
        <v>6373</v>
      </c>
      <c r="K353" s="3">
        <v>1974</v>
      </c>
      <c r="L353" s="3">
        <v>95.522099999999995</v>
      </c>
      <c r="M353" s="3">
        <v>92.406899999999993</v>
      </c>
      <c r="N353" s="3">
        <v>0</v>
      </c>
      <c r="O353" s="3">
        <v>111.84536847802499</v>
      </c>
      <c r="P353" s="3">
        <v>53.3292</v>
      </c>
      <c r="Q353" s="3">
        <v>99.351299999999995</v>
      </c>
      <c r="R353" s="3">
        <v>32.691245406781597</v>
      </c>
      <c r="S353" s="3">
        <v>79.154123071243006</v>
      </c>
      <c r="T353" s="3">
        <v>83.080082135523597</v>
      </c>
      <c r="U353" s="3">
        <v>68.315811172954</v>
      </c>
      <c r="V353" s="3">
        <v>43.534218590398403</v>
      </c>
      <c r="W353" s="3">
        <v>71.599245441207302</v>
      </c>
      <c r="X353" s="3">
        <v>5.4382826475849697</v>
      </c>
      <c r="Y353" s="3">
        <v>45.952836201402199</v>
      </c>
      <c r="Z353" s="3">
        <v>8.5972850678732993</v>
      </c>
      <c r="AA353" s="3">
        <v>0</v>
      </c>
      <c r="AB353" s="3">
        <v>0</v>
      </c>
      <c r="AC353" s="3">
        <v>0</v>
      </c>
      <c r="AD353" s="3">
        <v>0</v>
      </c>
      <c r="AE353" s="3">
        <v>62.445865126830299</v>
      </c>
      <c r="AF353" s="3">
        <v>0</v>
      </c>
      <c r="AG353" s="3">
        <v>0</v>
      </c>
      <c r="AH353" s="3">
        <v>0</v>
      </c>
      <c r="AI353" s="3">
        <v>0</v>
      </c>
      <c r="AJ353" s="3">
        <v>96.294788273615595</v>
      </c>
      <c r="AK353" s="3">
        <v>2.4086548275158202</v>
      </c>
      <c r="AL353" s="3">
        <v>0</v>
      </c>
      <c r="AM353" s="3">
        <v>91.412255655611702</v>
      </c>
      <c r="AN353" s="3">
        <v>1.20053357047577</v>
      </c>
      <c r="AO353" s="3">
        <v>89.961223610512704</v>
      </c>
      <c r="AP353" s="3">
        <v>100</v>
      </c>
      <c r="AQ353" s="3">
        <v>93.284054910242901</v>
      </c>
      <c r="AR353" s="3">
        <v>72.181372549019599</v>
      </c>
      <c r="AS353" s="3">
        <v>70.106263982102902</v>
      </c>
      <c r="AT353" s="3">
        <v>97.488488907492695</v>
      </c>
      <c r="AU353" s="3">
        <v>96.2528783755495</v>
      </c>
      <c r="AV353" s="3">
        <v>95.481171548117103</v>
      </c>
      <c r="AW353" s="3">
        <v>98.346930012881103</v>
      </c>
      <c r="AX353" s="3">
        <v>83.343848580441602</v>
      </c>
      <c r="AY353" s="3">
        <v>99.075047298717706</v>
      </c>
      <c r="AZ353" s="3">
        <v>66.344334664704604</v>
      </c>
      <c r="BA353" s="3">
        <v>93.912133891213401</v>
      </c>
      <c r="BB353" s="3">
        <v>89.144530432963805</v>
      </c>
      <c r="BC353" s="3">
        <v>72.658387707851006</v>
      </c>
      <c r="BD353" s="3">
        <v>87.279596977330002</v>
      </c>
      <c r="BE353" s="3">
        <v>8.0351537978656609</v>
      </c>
      <c r="BF353" s="3">
        <v>97.035947025436201</v>
      </c>
      <c r="BG353" s="3">
        <v>95.628415300546393</v>
      </c>
      <c r="BH353" s="3">
        <v>82.524068647969898</v>
      </c>
      <c r="BI353" s="3">
        <v>64.707112970711293</v>
      </c>
      <c r="BJ353" s="3">
        <v>0</v>
      </c>
      <c r="BK353" s="3">
        <v>80.5508474576271</v>
      </c>
      <c r="BL353" s="3">
        <v>88.986599664991601</v>
      </c>
    </row>
    <row r="354" spans="1:64" x14ac:dyDescent="0.3">
      <c r="A354" s="3" t="s">
        <v>459</v>
      </c>
      <c r="B354" s="4" t="s">
        <v>65</v>
      </c>
      <c r="C354" s="3" t="s">
        <v>191</v>
      </c>
      <c r="D354" s="3" t="s">
        <v>192</v>
      </c>
      <c r="E354" s="3" t="s">
        <v>193</v>
      </c>
      <c r="F354" s="3" t="s">
        <v>194</v>
      </c>
      <c r="G354" s="3" t="s">
        <v>70</v>
      </c>
      <c r="H354" s="3" t="s">
        <v>71</v>
      </c>
      <c r="I354" s="3" t="s">
        <v>71</v>
      </c>
      <c r="J354" s="3">
        <v>3861</v>
      </c>
      <c r="K354" s="3">
        <v>1561</v>
      </c>
      <c r="L354" s="3">
        <v>90.060699999999997</v>
      </c>
      <c r="M354" s="3">
        <v>82.6648</v>
      </c>
      <c r="N354" s="3">
        <v>0</v>
      </c>
      <c r="O354" s="3">
        <v>106.138781732602</v>
      </c>
      <c r="P354" s="3">
        <v>47.870100000000001</v>
      </c>
      <c r="Q354" s="3">
        <v>95.333799999999997</v>
      </c>
      <c r="R354" s="3">
        <v>31.712969202301601</v>
      </c>
      <c r="S354" s="3">
        <v>74.425812530300902</v>
      </c>
      <c r="T354" s="3">
        <v>71.724845995893205</v>
      </c>
      <c r="U354" s="3">
        <v>67.099567099567096</v>
      </c>
      <c r="V354" s="3">
        <v>29.8672114402451</v>
      </c>
      <c r="W354" s="3">
        <v>83.106267029972699</v>
      </c>
      <c r="X354" s="3">
        <v>12.2003577817531</v>
      </c>
      <c r="Y354" s="3">
        <v>13.5967707669428</v>
      </c>
      <c r="Z354" s="3">
        <v>0</v>
      </c>
      <c r="AA354" s="3">
        <v>0</v>
      </c>
      <c r="AB354" s="3">
        <v>0</v>
      </c>
      <c r="AC354" s="3">
        <v>0</v>
      </c>
      <c r="AD354" s="3">
        <v>0</v>
      </c>
      <c r="AE354" s="3">
        <v>78.758506908640996</v>
      </c>
      <c r="AF354" s="3">
        <v>0</v>
      </c>
      <c r="AG354" s="3">
        <v>0</v>
      </c>
      <c r="AH354" s="3">
        <v>0</v>
      </c>
      <c r="AI354" s="3">
        <v>0</v>
      </c>
      <c r="AJ354" s="3">
        <v>96.294788273615595</v>
      </c>
      <c r="AK354" s="3">
        <v>25.188814043682399</v>
      </c>
      <c r="AL354" s="3">
        <v>0</v>
      </c>
      <c r="AM354" s="3">
        <v>69.887985943334101</v>
      </c>
      <c r="AN354" s="3">
        <v>27.790128946198301</v>
      </c>
      <c r="AO354" s="3">
        <v>87.397673416630795</v>
      </c>
      <c r="AP354" s="3">
        <v>62.356428306780302</v>
      </c>
      <c r="AQ354" s="3">
        <v>90.158394931362196</v>
      </c>
      <c r="AR354" s="3">
        <v>71.862745098039198</v>
      </c>
      <c r="AS354" s="3">
        <v>62.416107382550301</v>
      </c>
      <c r="AT354" s="3">
        <v>97.425701130180002</v>
      </c>
      <c r="AU354" s="3">
        <v>94.075779778103396</v>
      </c>
      <c r="AV354" s="3">
        <v>93.723849372384905</v>
      </c>
      <c r="AW354" s="3">
        <v>96.479175611850593</v>
      </c>
      <c r="AX354" s="3">
        <v>94.973711882229196</v>
      </c>
      <c r="AY354" s="3">
        <v>86.546142526802598</v>
      </c>
      <c r="AZ354" s="3">
        <v>38.133277275593898</v>
      </c>
      <c r="BA354" s="3">
        <v>85.690376569037696</v>
      </c>
      <c r="BB354" s="3">
        <v>88.015059610960094</v>
      </c>
      <c r="BC354" s="3">
        <v>17.175331509155999</v>
      </c>
      <c r="BD354" s="3">
        <v>81.213266162888303</v>
      </c>
      <c r="BE354" s="3">
        <v>39.296924042686797</v>
      </c>
      <c r="BF354" s="3">
        <v>83.140634853899499</v>
      </c>
      <c r="BG354" s="3">
        <v>95.733501471206395</v>
      </c>
      <c r="BH354" s="3">
        <v>82.524068647969898</v>
      </c>
      <c r="BI354" s="3">
        <v>43.933054393305397</v>
      </c>
      <c r="BJ354" s="3">
        <v>0</v>
      </c>
      <c r="BK354" s="3">
        <v>74.067796610169495</v>
      </c>
      <c r="BL354" s="3">
        <v>93.174204355108898</v>
      </c>
    </row>
    <row r="355" spans="1:64" x14ac:dyDescent="0.3">
      <c r="A355" s="3" t="s">
        <v>460</v>
      </c>
      <c r="B355" s="4" t="s">
        <v>65</v>
      </c>
      <c r="C355" s="3" t="s">
        <v>191</v>
      </c>
      <c r="D355" s="3" t="s">
        <v>192</v>
      </c>
      <c r="E355" s="3" t="s">
        <v>193</v>
      </c>
      <c r="F355" s="3" t="s">
        <v>194</v>
      </c>
      <c r="G355" s="3" t="s">
        <v>70</v>
      </c>
      <c r="H355" s="3" t="s">
        <v>71</v>
      </c>
      <c r="I355" s="3" t="s">
        <v>71</v>
      </c>
      <c r="J355" s="3">
        <v>3323</v>
      </c>
      <c r="K355" s="3">
        <v>1258</v>
      </c>
      <c r="L355" s="3">
        <v>96.526499999999999</v>
      </c>
      <c r="M355" s="3">
        <v>94.126099999999994</v>
      </c>
      <c r="N355" s="3">
        <v>0</v>
      </c>
      <c r="O355" s="3">
        <v>114.098290566527</v>
      </c>
      <c r="P355" s="3">
        <v>61.993400000000001</v>
      </c>
      <c r="Q355" s="3">
        <v>99.497799999999998</v>
      </c>
      <c r="R355" s="3">
        <v>34.451681331439303</v>
      </c>
      <c r="S355" s="3">
        <v>79.646609235087993</v>
      </c>
      <c r="T355" s="3">
        <v>82.997946611909597</v>
      </c>
      <c r="U355" s="3">
        <v>68.542568542568503</v>
      </c>
      <c r="V355" s="3">
        <v>51.542390194075601</v>
      </c>
      <c r="W355" s="3">
        <v>74.533640746174797</v>
      </c>
      <c r="X355" s="3">
        <v>4.6153846153846203</v>
      </c>
      <c r="Y355" s="3">
        <v>40.9602719354153</v>
      </c>
      <c r="Z355" s="3">
        <v>54.2986425339367</v>
      </c>
      <c r="AA355" s="3">
        <v>0</v>
      </c>
      <c r="AB355" s="3">
        <v>0</v>
      </c>
      <c r="AC355" s="3">
        <v>0</v>
      </c>
      <c r="AD355" s="3">
        <v>0</v>
      </c>
      <c r="AE355" s="3">
        <v>61.992163332645902</v>
      </c>
      <c r="AF355" s="3">
        <v>57.4183976261128</v>
      </c>
      <c r="AG355" s="3">
        <v>0</v>
      </c>
      <c r="AH355" s="3">
        <v>0</v>
      </c>
      <c r="AI355" s="3">
        <v>0</v>
      </c>
      <c r="AJ355" s="3">
        <v>96.294788273615595</v>
      </c>
      <c r="AK355" s="3">
        <v>0.65319452949581502</v>
      </c>
      <c r="AL355" s="3">
        <v>0</v>
      </c>
      <c r="AM355" s="3">
        <v>75.576542938721701</v>
      </c>
      <c r="AN355" s="3">
        <v>5.0689195197865704</v>
      </c>
      <c r="AO355" s="3">
        <v>82.895303748384293</v>
      </c>
      <c r="AP355" s="3">
        <v>100</v>
      </c>
      <c r="AQ355" s="3">
        <v>96.557550158394903</v>
      </c>
      <c r="AR355" s="3">
        <v>90.588235294117695</v>
      </c>
      <c r="AS355" s="3">
        <v>83.081655480984296</v>
      </c>
      <c r="AT355" s="3">
        <v>95.039765592297996</v>
      </c>
      <c r="AU355" s="3">
        <v>97.613564998953294</v>
      </c>
      <c r="AV355" s="3">
        <v>87.301255230125506</v>
      </c>
      <c r="AW355" s="3">
        <v>99.398883641047703</v>
      </c>
      <c r="AX355" s="3">
        <v>85.131440588853806</v>
      </c>
      <c r="AY355" s="3">
        <v>99.075047298717706</v>
      </c>
      <c r="AZ355" s="3">
        <v>66.344334664704604</v>
      </c>
      <c r="BA355" s="3">
        <v>98.535564853556494</v>
      </c>
      <c r="BB355" s="3">
        <v>89.144530432963805</v>
      </c>
      <c r="BC355" s="3">
        <v>72.658387707851006</v>
      </c>
      <c r="BD355" s="3">
        <v>77.225020990764094</v>
      </c>
      <c r="BE355" s="3">
        <v>24.837832182465</v>
      </c>
      <c r="BF355" s="3">
        <v>97.035947025436201</v>
      </c>
      <c r="BG355" s="3">
        <v>90.037831021437597</v>
      </c>
      <c r="BH355" s="3">
        <v>82.524068647969898</v>
      </c>
      <c r="BI355" s="3">
        <v>44.9581589958159</v>
      </c>
      <c r="BJ355" s="3">
        <v>0</v>
      </c>
      <c r="BK355" s="3">
        <v>86.1016949152542</v>
      </c>
      <c r="BL355" s="3">
        <v>97.759631490787299</v>
      </c>
    </row>
    <row r="356" spans="1:64" x14ac:dyDescent="0.3">
      <c r="A356" s="3" t="s">
        <v>461</v>
      </c>
      <c r="B356" s="4" t="s">
        <v>65</v>
      </c>
      <c r="C356" s="3" t="s">
        <v>191</v>
      </c>
      <c r="D356" s="3" t="s">
        <v>192</v>
      </c>
      <c r="E356" s="3" t="s">
        <v>193</v>
      </c>
      <c r="F356" s="3" t="s">
        <v>194</v>
      </c>
      <c r="G356" s="3" t="s">
        <v>70</v>
      </c>
      <c r="H356" s="3" t="s">
        <v>71</v>
      </c>
      <c r="I356" s="3" t="s">
        <v>71</v>
      </c>
      <c r="J356" s="3">
        <v>2197</v>
      </c>
      <c r="K356" s="3">
        <v>776</v>
      </c>
      <c r="L356" s="3">
        <v>92.739099999999993</v>
      </c>
      <c r="M356" s="3">
        <v>87.535799999999995</v>
      </c>
      <c r="N356" s="3">
        <v>0</v>
      </c>
      <c r="O356" s="3">
        <v>108.575414632357</v>
      </c>
      <c r="P356" s="3">
        <v>87.634399999999999</v>
      </c>
      <c r="Q356" s="3">
        <v>85.917599999999993</v>
      </c>
      <c r="R356" s="3">
        <v>41.853532624406299</v>
      </c>
      <c r="S356" s="3">
        <v>66.721882007951095</v>
      </c>
      <c r="T356" s="3">
        <v>71.622176591375805</v>
      </c>
      <c r="U356" s="3">
        <v>67.264481550195796</v>
      </c>
      <c r="V356" s="3">
        <v>55.934627170582203</v>
      </c>
      <c r="W356" s="3">
        <v>93.418570530287198</v>
      </c>
      <c r="X356" s="3">
        <v>14.704830053667299</v>
      </c>
      <c r="Y356" s="3">
        <v>41.703845336732499</v>
      </c>
      <c r="Z356" s="3">
        <v>67.420814479637997</v>
      </c>
      <c r="AA356" s="3">
        <v>0</v>
      </c>
      <c r="AB356" s="3">
        <v>0</v>
      </c>
      <c r="AC356" s="3">
        <v>0</v>
      </c>
      <c r="AD356" s="3">
        <v>0</v>
      </c>
      <c r="AE356" s="3">
        <v>80.470200041245604</v>
      </c>
      <c r="AF356" s="3">
        <v>0</v>
      </c>
      <c r="AG356" s="3">
        <v>0</v>
      </c>
      <c r="AH356" s="3">
        <v>0</v>
      </c>
      <c r="AI356" s="3">
        <v>0</v>
      </c>
      <c r="AJ356" s="3">
        <v>96.294788273615595</v>
      </c>
      <c r="AK356" s="3">
        <v>38.538477240253101</v>
      </c>
      <c r="AL356" s="3">
        <v>62.834978843441498</v>
      </c>
      <c r="AM356" s="3">
        <v>59.609048978695398</v>
      </c>
      <c r="AN356" s="3">
        <v>39.106269453090299</v>
      </c>
      <c r="AO356" s="3">
        <v>82.809133993968103</v>
      </c>
      <c r="AP356" s="3">
        <v>62.356428306780302</v>
      </c>
      <c r="AQ356" s="3">
        <v>90.073917634635706</v>
      </c>
      <c r="AR356" s="3">
        <v>84.852941176470594</v>
      </c>
      <c r="AS356" s="3">
        <v>82.941834451901599</v>
      </c>
      <c r="AT356" s="3">
        <v>75.177898702385903</v>
      </c>
      <c r="AU356" s="3">
        <v>71.886120996441306</v>
      </c>
      <c r="AV356" s="3">
        <v>56.820083682008402</v>
      </c>
      <c r="AW356" s="3">
        <v>54.508372692142601</v>
      </c>
      <c r="AX356" s="3">
        <v>86.309148264984202</v>
      </c>
      <c r="AY356" s="3">
        <v>86.546142526802598</v>
      </c>
      <c r="AZ356" s="3">
        <v>38.133277275593898</v>
      </c>
      <c r="BA356" s="3">
        <v>92.970711297071105</v>
      </c>
      <c r="BB356" s="3">
        <v>88.015059610960094</v>
      </c>
      <c r="BC356" s="3">
        <v>17.175331509155999</v>
      </c>
      <c r="BD356" s="3">
        <v>59.047019311502901</v>
      </c>
      <c r="BE356" s="3">
        <v>37.978656622724401</v>
      </c>
      <c r="BF356" s="3">
        <v>83.140634853899499</v>
      </c>
      <c r="BG356" s="3">
        <v>68.516183270281601</v>
      </c>
      <c r="BH356" s="3">
        <v>94.0351611552951</v>
      </c>
      <c r="BI356" s="3">
        <v>45.983263598326403</v>
      </c>
      <c r="BJ356" s="3">
        <v>0</v>
      </c>
      <c r="BK356" s="3">
        <v>61.334745762711897</v>
      </c>
      <c r="BL356" s="3">
        <v>71.419597989949807</v>
      </c>
    </row>
    <row r="357" spans="1:64" x14ac:dyDescent="0.3">
      <c r="A357" s="3" t="s">
        <v>462</v>
      </c>
      <c r="B357" s="4" t="s">
        <v>65</v>
      </c>
      <c r="C357" s="3" t="s">
        <v>191</v>
      </c>
      <c r="D357" s="3" t="s">
        <v>192</v>
      </c>
      <c r="E357" s="3" t="s">
        <v>193</v>
      </c>
      <c r="F357" s="3" t="s">
        <v>194</v>
      </c>
      <c r="G357" s="3" t="s">
        <v>70</v>
      </c>
      <c r="H357" s="3" t="s">
        <v>71</v>
      </c>
      <c r="I357" s="3" t="s">
        <v>71</v>
      </c>
      <c r="J357" s="3">
        <v>2900</v>
      </c>
      <c r="K357" s="3">
        <v>1110</v>
      </c>
      <c r="L357" s="3">
        <v>89.621300000000005</v>
      </c>
      <c r="M357" s="3">
        <v>81.852900000000005</v>
      </c>
      <c r="N357" s="3">
        <v>0</v>
      </c>
      <c r="O357" s="3">
        <v>105.754707840523</v>
      </c>
      <c r="P357" s="3">
        <v>77.336600000000004</v>
      </c>
      <c r="Q357" s="3">
        <v>87.173000000000002</v>
      </c>
      <c r="R357" s="3">
        <v>38.120513107232597</v>
      </c>
      <c r="S357" s="3">
        <v>67.6341947332904</v>
      </c>
      <c r="T357" s="3">
        <v>70.595482546201197</v>
      </c>
      <c r="U357" s="3">
        <v>67.120181405895707</v>
      </c>
      <c r="V357" s="3">
        <v>57.078651685393297</v>
      </c>
      <c r="W357" s="3">
        <v>93.146090966254505</v>
      </c>
      <c r="X357" s="3">
        <v>16.994633273702998</v>
      </c>
      <c r="Y357" s="3">
        <v>54.132143615891202</v>
      </c>
      <c r="Z357" s="3">
        <v>0</v>
      </c>
      <c r="AA357" s="3">
        <v>0</v>
      </c>
      <c r="AB357" s="3">
        <v>0</v>
      </c>
      <c r="AC357" s="3">
        <v>0</v>
      </c>
      <c r="AD357" s="3">
        <v>0</v>
      </c>
      <c r="AE357" s="3">
        <v>81.191998350175297</v>
      </c>
      <c r="AF357" s="3">
        <v>0</v>
      </c>
      <c r="AG357" s="3">
        <v>0</v>
      </c>
      <c r="AH357" s="3">
        <v>0</v>
      </c>
      <c r="AI357" s="3">
        <v>0</v>
      </c>
      <c r="AJ357" s="3">
        <v>96.294788273615595</v>
      </c>
      <c r="AK357" s="3">
        <v>27.597468871198199</v>
      </c>
      <c r="AL357" s="3">
        <v>30.677009873060701</v>
      </c>
      <c r="AM357" s="3">
        <v>74.807819020426095</v>
      </c>
      <c r="AN357" s="3">
        <v>10.3156958648288</v>
      </c>
      <c r="AO357" s="3">
        <v>92.137009909521794</v>
      </c>
      <c r="AP357" s="3">
        <v>62.8751389403483</v>
      </c>
      <c r="AQ357" s="3">
        <v>83.970432946145706</v>
      </c>
      <c r="AR357" s="3">
        <v>80.906862745097996</v>
      </c>
      <c r="AS357" s="3">
        <v>0</v>
      </c>
      <c r="AT357" s="3">
        <v>76.998744244453704</v>
      </c>
      <c r="AU357" s="3">
        <v>80.2386435001047</v>
      </c>
      <c r="AV357" s="3">
        <v>78.786610878661094</v>
      </c>
      <c r="AW357" s="3">
        <v>87.977672820953202</v>
      </c>
      <c r="AX357" s="3">
        <v>82.292323869610897</v>
      </c>
      <c r="AY357" s="3">
        <v>86.546142526802598</v>
      </c>
      <c r="AZ357" s="3">
        <v>38.133277275593898</v>
      </c>
      <c r="BA357" s="3">
        <v>89.7489539748954</v>
      </c>
      <c r="BB357" s="3">
        <v>88.015059610960094</v>
      </c>
      <c r="BC357" s="3">
        <v>17.175331509155999</v>
      </c>
      <c r="BD357" s="3">
        <v>72.607052896725406</v>
      </c>
      <c r="BE357" s="3">
        <v>19.522912743251698</v>
      </c>
      <c r="BF357" s="3">
        <v>83.140634853899499</v>
      </c>
      <c r="BG357" s="3">
        <v>89.911727616645607</v>
      </c>
      <c r="BH357" s="3">
        <v>82.524068647969898</v>
      </c>
      <c r="BI357" s="3">
        <v>47.175732217573199</v>
      </c>
      <c r="BJ357" s="3">
        <v>0</v>
      </c>
      <c r="BK357" s="3">
        <v>80.275423728813493</v>
      </c>
      <c r="BL357" s="3">
        <v>89.405360134003402</v>
      </c>
    </row>
    <row r="358" spans="1:64" x14ac:dyDescent="0.3">
      <c r="A358" s="3" t="s">
        <v>463</v>
      </c>
      <c r="B358" s="4" t="s">
        <v>65</v>
      </c>
      <c r="C358" s="3" t="s">
        <v>191</v>
      </c>
      <c r="D358" s="3" t="s">
        <v>192</v>
      </c>
      <c r="E358" s="3" t="s">
        <v>193</v>
      </c>
      <c r="F358" s="3" t="s">
        <v>194</v>
      </c>
      <c r="G358" s="3" t="s">
        <v>70</v>
      </c>
      <c r="H358" s="3" t="s">
        <v>71</v>
      </c>
      <c r="I358" s="3" t="s">
        <v>71</v>
      </c>
      <c r="J358" s="3">
        <v>5469</v>
      </c>
      <c r="K358" s="3">
        <v>1547</v>
      </c>
      <c r="L358" s="3">
        <v>97.237899999999996</v>
      </c>
      <c r="M358" s="3">
        <v>95.463200000000001</v>
      </c>
      <c r="N358" s="3">
        <v>0</v>
      </c>
      <c r="O358" s="3">
        <v>115.584260953711</v>
      </c>
      <c r="P358" s="3">
        <v>75.847800000000007</v>
      </c>
      <c r="Q358" s="3">
        <v>98.639899999999997</v>
      </c>
      <c r="R358" s="3">
        <v>37.805145152041497</v>
      </c>
      <c r="S358" s="3">
        <v>77.779115801670002</v>
      </c>
      <c r="T358" s="3">
        <v>85.564681724845997</v>
      </c>
      <c r="U358" s="3">
        <v>69.758812615955506</v>
      </c>
      <c r="V358" s="3">
        <v>59.3871297242084</v>
      </c>
      <c r="W358" s="3">
        <v>77.195556487109599</v>
      </c>
      <c r="X358" s="3">
        <v>44.150268336314802</v>
      </c>
      <c r="Y358" s="3">
        <v>28.064584661143002</v>
      </c>
      <c r="Z358" s="3">
        <v>62.443438914027098</v>
      </c>
      <c r="AA358" s="3">
        <v>0</v>
      </c>
      <c r="AB358" s="3">
        <v>0</v>
      </c>
      <c r="AC358" s="3">
        <v>0</v>
      </c>
      <c r="AD358" s="3">
        <v>0</v>
      </c>
      <c r="AE358" s="3">
        <v>55.578469787585099</v>
      </c>
      <c r="AF358" s="3">
        <v>57.4183976261128</v>
      </c>
      <c r="AG358" s="3">
        <v>0</v>
      </c>
      <c r="AH358" s="3">
        <v>0</v>
      </c>
      <c r="AI358" s="3">
        <v>0</v>
      </c>
      <c r="AJ358" s="3">
        <v>96.294788273615595</v>
      </c>
      <c r="AK358" s="3">
        <v>5.4909165135742004</v>
      </c>
      <c r="AL358" s="3">
        <v>0</v>
      </c>
      <c r="AM358" s="3">
        <v>82.407204041291493</v>
      </c>
      <c r="AN358" s="3">
        <v>44.041796353935098</v>
      </c>
      <c r="AO358" s="3">
        <v>90.219732873761302</v>
      </c>
      <c r="AP358" s="3">
        <v>71.730270470544596</v>
      </c>
      <c r="AQ358" s="3">
        <v>90.285110876451995</v>
      </c>
      <c r="AR358" s="3">
        <v>80.8333333333333</v>
      </c>
      <c r="AS358" s="3">
        <v>57.969798657718101</v>
      </c>
      <c r="AT358" s="3">
        <v>97.446630389284195</v>
      </c>
      <c r="AU358" s="3">
        <v>96.734352103830901</v>
      </c>
      <c r="AV358" s="3">
        <v>95.920502092050199</v>
      </c>
      <c r="AW358" s="3">
        <v>98.583082868183794</v>
      </c>
      <c r="AX358" s="3">
        <v>95.667718191377503</v>
      </c>
      <c r="AY358" s="3">
        <v>96.594492327096901</v>
      </c>
      <c r="AZ358" s="3">
        <v>56.653352953542097</v>
      </c>
      <c r="BA358" s="3">
        <v>58.765690376568998</v>
      </c>
      <c r="BB358" s="3">
        <v>79.272118803597607</v>
      </c>
      <c r="BC358" s="3">
        <v>37.613134077036399</v>
      </c>
      <c r="BD358" s="3">
        <v>95.046179680940398</v>
      </c>
      <c r="BE358" s="3">
        <v>6.7587361372672099</v>
      </c>
      <c r="BF358" s="3">
        <v>98.591549295774698</v>
      </c>
      <c r="BG358" s="3">
        <v>89.155107187894103</v>
      </c>
      <c r="BH358" s="3">
        <v>94.0351611552951</v>
      </c>
      <c r="BI358" s="3">
        <v>59.853556485355703</v>
      </c>
      <c r="BJ358" s="3">
        <v>0</v>
      </c>
      <c r="BK358" s="3">
        <v>87.394067796610202</v>
      </c>
      <c r="BL358" s="3">
        <v>96.000837520938006</v>
      </c>
    </row>
    <row r="359" spans="1:64" x14ac:dyDescent="0.3">
      <c r="A359" s="3" t="s">
        <v>464</v>
      </c>
      <c r="B359" s="4" t="s">
        <v>65</v>
      </c>
      <c r="C359" s="3" t="s">
        <v>191</v>
      </c>
      <c r="D359" s="3" t="s">
        <v>192</v>
      </c>
      <c r="E359" s="3" t="s">
        <v>193</v>
      </c>
      <c r="F359" s="3" t="s">
        <v>194</v>
      </c>
      <c r="G359" s="3" t="s">
        <v>70</v>
      </c>
      <c r="H359" s="3" t="s">
        <v>71</v>
      </c>
      <c r="I359" s="3" t="s">
        <v>71</v>
      </c>
      <c r="J359" s="3">
        <v>5239</v>
      </c>
      <c r="K359" s="3">
        <v>1944</v>
      </c>
      <c r="L359" s="3">
        <v>88.658699999999996</v>
      </c>
      <c r="M359" s="3">
        <v>80.372500000000002</v>
      </c>
      <c r="N359" s="3">
        <v>0</v>
      </c>
      <c r="O359" s="3">
        <v>104.699662044109</v>
      </c>
      <c r="P359" s="3">
        <v>64.909000000000006</v>
      </c>
      <c r="Q359" s="3">
        <v>89.6631</v>
      </c>
      <c r="R359" s="3">
        <v>35.144920772768103</v>
      </c>
      <c r="S359" s="3">
        <v>69.554741271340703</v>
      </c>
      <c r="T359" s="3">
        <v>70.841889117043095</v>
      </c>
      <c r="U359" s="3">
        <v>66.274994846423397</v>
      </c>
      <c r="V359" s="3">
        <v>48.804902962206299</v>
      </c>
      <c r="W359" s="3">
        <v>58.729826032278403</v>
      </c>
      <c r="X359" s="3">
        <v>10.3398926654741</v>
      </c>
      <c r="Y359" s="3">
        <v>25.706394731251301</v>
      </c>
      <c r="Z359" s="3">
        <v>0</v>
      </c>
      <c r="AA359" s="3">
        <v>0</v>
      </c>
      <c r="AB359" s="3">
        <v>0</v>
      </c>
      <c r="AC359" s="3">
        <v>0</v>
      </c>
      <c r="AD359" s="3">
        <v>0</v>
      </c>
      <c r="AE359" s="3">
        <v>77.459269952567496</v>
      </c>
      <c r="AF359" s="3">
        <v>57.4183976261128</v>
      </c>
      <c r="AG359" s="3">
        <v>0</v>
      </c>
      <c r="AH359" s="3">
        <v>0</v>
      </c>
      <c r="AI359" s="3">
        <v>0</v>
      </c>
      <c r="AJ359" s="3">
        <v>96.294788273615595</v>
      </c>
      <c r="AK359" s="3">
        <v>34.251888140436797</v>
      </c>
      <c r="AL359" s="3">
        <v>0</v>
      </c>
      <c r="AM359" s="3">
        <v>84.669448715132901</v>
      </c>
      <c r="AN359" s="3">
        <v>21.898621609604302</v>
      </c>
      <c r="AO359" s="3">
        <v>93.623438173201194</v>
      </c>
      <c r="AP359" s="3">
        <v>79.844386809929603</v>
      </c>
      <c r="AQ359" s="3">
        <v>81.668426610348504</v>
      </c>
      <c r="AR359" s="3">
        <v>67.573529411764696</v>
      </c>
      <c r="AS359" s="3">
        <v>0</v>
      </c>
      <c r="AT359" s="3">
        <v>84.805357890330697</v>
      </c>
      <c r="AU359" s="3">
        <v>91.228804689135401</v>
      </c>
      <c r="AV359" s="3">
        <v>81.422594142259399</v>
      </c>
      <c r="AW359" s="3">
        <v>96.414770287677101</v>
      </c>
      <c r="AX359" s="3">
        <v>80.042060988433207</v>
      </c>
      <c r="AY359" s="3">
        <v>86.546142526802598</v>
      </c>
      <c r="AZ359" s="3">
        <v>38.133277275593898</v>
      </c>
      <c r="BA359" s="3">
        <v>56.548117154811699</v>
      </c>
      <c r="BB359" s="3">
        <v>88.015059610960094</v>
      </c>
      <c r="BC359" s="3">
        <v>17.175331509155999</v>
      </c>
      <c r="BD359" s="3">
        <v>78.022670025188901</v>
      </c>
      <c r="BE359" s="3">
        <v>35.928018413894101</v>
      </c>
      <c r="BF359" s="3">
        <v>83.140634853899499</v>
      </c>
      <c r="BG359" s="3">
        <v>89.071038251366105</v>
      </c>
      <c r="BH359" s="3">
        <v>94.0351611552951</v>
      </c>
      <c r="BI359" s="3">
        <v>47.196652719665302</v>
      </c>
      <c r="BJ359" s="3">
        <v>0</v>
      </c>
      <c r="BK359" s="3">
        <v>91.991525423728802</v>
      </c>
      <c r="BL359" s="3">
        <v>71.649916247906205</v>
      </c>
    </row>
    <row r="360" spans="1:64" x14ac:dyDescent="0.3">
      <c r="A360" s="3" t="s">
        <v>465</v>
      </c>
      <c r="B360" s="4" t="s">
        <v>65</v>
      </c>
      <c r="C360" s="3" t="s">
        <v>191</v>
      </c>
      <c r="D360" s="3" t="s">
        <v>192</v>
      </c>
      <c r="E360" s="3" t="s">
        <v>193</v>
      </c>
      <c r="F360" s="3" t="s">
        <v>194</v>
      </c>
      <c r="G360" s="3" t="s">
        <v>70</v>
      </c>
      <c r="H360" s="3" t="s">
        <v>71</v>
      </c>
      <c r="I360" s="3" t="s">
        <v>71</v>
      </c>
      <c r="J360" s="3">
        <v>7647</v>
      </c>
      <c r="K360" s="3">
        <v>2356</v>
      </c>
      <c r="L360" s="3">
        <v>91.253399999999999</v>
      </c>
      <c r="M360" s="3">
        <v>84.956999999999994</v>
      </c>
      <c r="N360" s="3">
        <v>0</v>
      </c>
      <c r="O360" s="3">
        <v>107.177577785206</v>
      </c>
      <c r="P360" s="3">
        <v>55.252299999999998</v>
      </c>
      <c r="Q360" s="3">
        <v>94.873400000000004</v>
      </c>
      <c r="R360" s="3">
        <v>33.106742300498198</v>
      </c>
      <c r="S360" s="3">
        <v>74.070835484708098</v>
      </c>
      <c r="T360" s="3">
        <v>87.351129363449701</v>
      </c>
      <c r="U360" s="3">
        <v>70.047412904555799</v>
      </c>
      <c r="V360" s="3">
        <v>63.6772216547498</v>
      </c>
      <c r="W360" s="3">
        <v>77.279396352965804</v>
      </c>
      <c r="X360" s="3">
        <v>51.735241502683401</v>
      </c>
      <c r="Y360" s="3">
        <v>3.8240917782026802</v>
      </c>
      <c r="Z360" s="3">
        <v>0</v>
      </c>
      <c r="AA360" s="3">
        <v>0</v>
      </c>
      <c r="AB360" s="3">
        <v>0</v>
      </c>
      <c r="AC360" s="3">
        <v>0</v>
      </c>
      <c r="AD360" s="3">
        <v>0</v>
      </c>
      <c r="AE360" s="3">
        <v>54.650443390389803</v>
      </c>
      <c r="AF360" s="3">
        <v>0</v>
      </c>
      <c r="AG360" s="3">
        <v>0</v>
      </c>
      <c r="AH360" s="3">
        <v>0</v>
      </c>
      <c r="AI360" s="3">
        <v>0</v>
      </c>
      <c r="AJ360" s="3">
        <v>83.733713355048806</v>
      </c>
      <c r="AK360" s="3">
        <v>7.6342110634823399</v>
      </c>
      <c r="AL360" s="3">
        <v>0</v>
      </c>
      <c r="AM360" s="3">
        <v>76.367230397540098</v>
      </c>
      <c r="AN360" s="3">
        <v>8.2258781680747006</v>
      </c>
      <c r="AO360" s="3">
        <v>85.458853942266302</v>
      </c>
      <c r="AP360" s="3">
        <v>26.046683957021099</v>
      </c>
      <c r="AQ360" s="3">
        <v>98.521647307286202</v>
      </c>
      <c r="AR360" s="3">
        <v>93.259803921568604</v>
      </c>
      <c r="AS360" s="3">
        <v>54.614093959731498</v>
      </c>
      <c r="AT360" s="3">
        <v>94.788614483047297</v>
      </c>
      <c r="AU360" s="3">
        <v>86.455934687042102</v>
      </c>
      <c r="AV360" s="3">
        <v>89.309623430962304</v>
      </c>
      <c r="AW360" s="3">
        <v>98.518677544010302</v>
      </c>
      <c r="AX360" s="3">
        <v>81.493165089379602</v>
      </c>
      <c r="AY360" s="3">
        <v>96.594492327096901</v>
      </c>
      <c r="AZ360" s="3">
        <v>56.653352953542097</v>
      </c>
      <c r="BA360" s="3">
        <v>68.786610878661094</v>
      </c>
      <c r="BB360" s="3">
        <v>79.272118803597607</v>
      </c>
      <c r="BC360" s="3">
        <v>37.613134077036399</v>
      </c>
      <c r="BD360" s="3">
        <v>94.290512174643197</v>
      </c>
      <c r="BE360" s="3">
        <v>10.692613517472299</v>
      </c>
      <c r="BF360" s="3">
        <v>98.591549295774698</v>
      </c>
      <c r="BG360" s="3">
        <v>94.241277847835207</v>
      </c>
      <c r="BH360" s="3">
        <v>82.524068647969898</v>
      </c>
      <c r="BI360" s="3">
        <v>67.280334728033495</v>
      </c>
      <c r="BJ360" s="3">
        <v>0</v>
      </c>
      <c r="BK360" s="3">
        <v>78.241525423728802</v>
      </c>
      <c r="BL360" s="3">
        <v>94.409547738693504</v>
      </c>
    </row>
    <row r="361" spans="1:64" x14ac:dyDescent="0.3">
      <c r="A361" s="3" t="s">
        <v>466</v>
      </c>
      <c r="B361" s="4" t="s">
        <v>65</v>
      </c>
      <c r="C361" s="3" t="s">
        <v>191</v>
      </c>
      <c r="D361" s="3" t="s">
        <v>192</v>
      </c>
      <c r="E361" s="3" t="s">
        <v>193</v>
      </c>
      <c r="F361" s="3" t="s">
        <v>194</v>
      </c>
      <c r="G361" s="3" t="s">
        <v>70</v>
      </c>
      <c r="H361" s="3" t="s">
        <v>71</v>
      </c>
      <c r="I361" s="3" t="s">
        <v>71</v>
      </c>
      <c r="J361" s="3">
        <v>3100</v>
      </c>
      <c r="K361" s="3">
        <v>945</v>
      </c>
      <c r="L361" s="3">
        <v>84.829499999999996</v>
      </c>
      <c r="M361" s="3">
        <v>74.546300000000002</v>
      </c>
      <c r="N361" s="3">
        <v>0</v>
      </c>
      <c r="O361" s="3">
        <v>101.15872395065701</v>
      </c>
      <c r="P361" s="3">
        <v>50.041400000000003</v>
      </c>
      <c r="Q361" s="3">
        <v>88.993499999999997</v>
      </c>
      <c r="R361" s="3">
        <v>32.094969263469103</v>
      </c>
      <c r="S361" s="3">
        <v>69.063754687188293</v>
      </c>
      <c r="T361" s="3">
        <v>70.718685831622196</v>
      </c>
      <c r="U361" s="3">
        <v>64.935064935064901</v>
      </c>
      <c r="V361" s="3">
        <v>32.7477017364658</v>
      </c>
      <c r="W361" s="3">
        <v>41.710333263466801</v>
      </c>
      <c r="X361" s="3">
        <v>6.3327370304114501</v>
      </c>
      <c r="Y361" s="3">
        <v>24.814106649670698</v>
      </c>
      <c r="Z361" s="3">
        <v>0</v>
      </c>
      <c r="AA361" s="3">
        <v>0</v>
      </c>
      <c r="AB361" s="3">
        <v>0</v>
      </c>
      <c r="AC361" s="3">
        <v>0</v>
      </c>
      <c r="AD361" s="3">
        <v>0</v>
      </c>
      <c r="AE361" s="3">
        <v>72.612909878325397</v>
      </c>
      <c r="AF361" s="3">
        <v>0</v>
      </c>
      <c r="AG361" s="3">
        <v>0</v>
      </c>
      <c r="AH361" s="3">
        <v>0</v>
      </c>
      <c r="AI361" s="3">
        <v>0</v>
      </c>
      <c r="AJ361" s="3">
        <v>96.294788273615595</v>
      </c>
      <c r="AK361" s="3">
        <v>38.538477240253101</v>
      </c>
      <c r="AL361" s="3">
        <v>0</v>
      </c>
      <c r="AM361" s="3">
        <v>87.963979793542705</v>
      </c>
      <c r="AN361" s="3">
        <v>43.263672743441496</v>
      </c>
      <c r="AO361" s="3">
        <v>90.930633347694993</v>
      </c>
      <c r="AP361" s="3">
        <v>100</v>
      </c>
      <c r="AQ361" s="3">
        <v>82.935586061245999</v>
      </c>
      <c r="AR361" s="3">
        <v>55.441176470588204</v>
      </c>
      <c r="AS361" s="3">
        <v>0</v>
      </c>
      <c r="AT361" s="3">
        <v>77.459187944746802</v>
      </c>
      <c r="AU361" s="3">
        <v>88.486497801967801</v>
      </c>
      <c r="AV361" s="3">
        <v>74.958158995815893</v>
      </c>
      <c r="AW361" s="3">
        <v>93.902962644911995</v>
      </c>
      <c r="AX361" s="3">
        <v>96.866456361724502</v>
      </c>
      <c r="AY361" s="3">
        <v>86.546142526802598</v>
      </c>
      <c r="AZ361" s="3">
        <v>38.133277275593898</v>
      </c>
      <c r="BA361" s="3">
        <v>81.213389121338906</v>
      </c>
      <c r="BB361" s="3">
        <v>88.015059610960094</v>
      </c>
      <c r="BC361" s="3">
        <v>17.175331509155999</v>
      </c>
      <c r="BD361" s="3">
        <v>73.782535684298907</v>
      </c>
      <c r="BE361" s="3">
        <v>17.5559740531492</v>
      </c>
      <c r="BF361" s="3">
        <v>83.140634853899499</v>
      </c>
      <c r="BG361" s="3">
        <v>54.0983606557377</v>
      </c>
      <c r="BH361" s="3">
        <v>99.016324822101296</v>
      </c>
      <c r="BI361" s="3">
        <v>60.230125523012603</v>
      </c>
      <c r="BJ361" s="3">
        <v>0</v>
      </c>
      <c r="BK361" s="3">
        <v>93.305084745762699</v>
      </c>
      <c r="BL361" s="3">
        <v>64.6356783919598</v>
      </c>
    </row>
    <row r="362" spans="1:64" x14ac:dyDescent="0.3">
      <c r="A362" s="3" t="s">
        <v>467</v>
      </c>
      <c r="B362" s="4" t="s">
        <v>65</v>
      </c>
      <c r="C362" s="3" t="s">
        <v>191</v>
      </c>
      <c r="D362" s="3" t="s">
        <v>192</v>
      </c>
      <c r="E362" s="3" t="s">
        <v>193</v>
      </c>
      <c r="F362" s="3" t="s">
        <v>194</v>
      </c>
      <c r="G362" s="3" t="s">
        <v>70</v>
      </c>
      <c r="H362" s="3" t="s">
        <v>71</v>
      </c>
      <c r="I362" s="3" t="s">
        <v>71</v>
      </c>
      <c r="J362" s="3">
        <v>5084</v>
      </c>
      <c r="K362" s="3">
        <v>1520</v>
      </c>
      <c r="L362" s="3">
        <v>90.500100000000003</v>
      </c>
      <c r="M362" s="3">
        <v>83.428799999999995</v>
      </c>
      <c r="N362" s="3">
        <v>0</v>
      </c>
      <c r="O362" s="3">
        <v>106.47759009360701</v>
      </c>
      <c r="P362" s="3">
        <v>60.339100000000002</v>
      </c>
      <c r="Q362" s="3">
        <v>92.780900000000003</v>
      </c>
      <c r="R362" s="3">
        <v>34.0787019403584</v>
      </c>
      <c r="S362" s="3">
        <v>72.398888153248507</v>
      </c>
      <c r="T362" s="3">
        <v>85.503080082135497</v>
      </c>
      <c r="U362" s="3">
        <v>69.779426922284102</v>
      </c>
      <c r="V362" s="3">
        <v>50.112359550561798</v>
      </c>
      <c r="W362" s="3">
        <v>69.356529029553499</v>
      </c>
      <c r="X362" s="3">
        <v>53.094812164579601</v>
      </c>
      <c r="Y362" s="3">
        <v>32.1861057998725</v>
      </c>
      <c r="Z362" s="3">
        <v>0</v>
      </c>
      <c r="AA362" s="3">
        <v>0</v>
      </c>
      <c r="AB362" s="3">
        <v>0</v>
      </c>
      <c r="AC362" s="3">
        <v>0</v>
      </c>
      <c r="AD362" s="3">
        <v>0</v>
      </c>
      <c r="AE362" s="3">
        <v>59.991750876469403</v>
      </c>
      <c r="AF362" s="3">
        <v>0</v>
      </c>
      <c r="AG362" s="3">
        <v>0</v>
      </c>
      <c r="AH362" s="3">
        <v>0</v>
      </c>
      <c r="AI362" s="3">
        <v>0</v>
      </c>
      <c r="AJ362" s="3">
        <v>84.568403908794807</v>
      </c>
      <c r="AK362" s="3">
        <v>1.7962849561134899</v>
      </c>
      <c r="AL362" s="3">
        <v>0</v>
      </c>
      <c r="AM362" s="3">
        <v>95.146057544476193</v>
      </c>
      <c r="AN362" s="3">
        <v>25.100044464206299</v>
      </c>
      <c r="AO362" s="3">
        <v>76.367944851357194</v>
      </c>
      <c r="AP362" s="3">
        <v>21.748795850314899</v>
      </c>
      <c r="AQ362" s="3">
        <v>98.268215417106603</v>
      </c>
      <c r="AR362" s="3">
        <v>95.490196078431396</v>
      </c>
      <c r="AS362" s="3">
        <v>16.107382550335601</v>
      </c>
      <c r="AT362" s="3">
        <v>92.1724570950188</v>
      </c>
      <c r="AU362" s="3">
        <v>85.304584467238897</v>
      </c>
      <c r="AV362" s="3">
        <v>92.928870292886998</v>
      </c>
      <c r="AW362" s="3">
        <v>93.537999141262304</v>
      </c>
      <c r="AX362" s="3">
        <v>87.676130389064099</v>
      </c>
      <c r="AY362" s="3">
        <v>95.354214841286506</v>
      </c>
      <c r="AZ362" s="3">
        <v>50.010510826150899</v>
      </c>
      <c r="BA362" s="3">
        <v>65.125523012552307</v>
      </c>
      <c r="BB362" s="3">
        <v>80.882660531269593</v>
      </c>
      <c r="BC362" s="3">
        <v>33.698168806566997</v>
      </c>
      <c r="BD362" s="3">
        <v>91.7506297229219</v>
      </c>
      <c r="BE362" s="3">
        <v>2.9713329148357399</v>
      </c>
      <c r="BF362" s="3">
        <v>99.474458692453197</v>
      </c>
      <c r="BG362" s="3">
        <v>69.924337957124806</v>
      </c>
      <c r="BH362" s="3">
        <v>82.524068647969898</v>
      </c>
      <c r="BI362" s="3">
        <v>98.472803347280305</v>
      </c>
      <c r="BJ362" s="3">
        <v>0</v>
      </c>
      <c r="BK362" s="3">
        <v>79.322033898305094</v>
      </c>
      <c r="BL362" s="3">
        <v>97.8643216080402</v>
      </c>
    </row>
    <row r="363" spans="1:64" x14ac:dyDescent="0.3">
      <c r="A363" s="3" t="s">
        <v>468</v>
      </c>
      <c r="B363" s="4" t="s">
        <v>65</v>
      </c>
      <c r="C363" s="3" t="s">
        <v>191</v>
      </c>
      <c r="D363" s="3" t="s">
        <v>192</v>
      </c>
      <c r="E363" s="3" t="s">
        <v>193</v>
      </c>
      <c r="F363" s="3" t="s">
        <v>194</v>
      </c>
      <c r="G363" s="3" t="s">
        <v>70</v>
      </c>
      <c r="H363" s="3" t="s">
        <v>71</v>
      </c>
      <c r="I363" s="3" t="s">
        <v>71</v>
      </c>
      <c r="J363" s="3">
        <v>6032</v>
      </c>
      <c r="K363" s="3">
        <v>2018</v>
      </c>
      <c r="L363" s="3">
        <v>94.517700000000005</v>
      </c>
      <c r="M363" s="3">
        <v>90.639899999999997</v>
      </c>
      <c r="N363" s="3">
        <v>0</v>
      </c>
      <c r="O363" s="3">
        <v>110.631073019317</v>
      </c>
      <c r="P363" s="3">
        <v>58.043799999999997</v>
      </c>
      <c r="Q363" s="3">
        <v>97.928399999999996</v>
      </c>
      <c r="R363" s="3">
        <v>33.628551670656499</v>
      </c>
      <c r="S363" s="3">
        <v>77.002521348660395</v>
      </c>
      <c r="T363" s="3">
        <v>82.731006160164299</v>
      </c>
      <c r="U363" s="3">
        <v>69.346526489383606</v>
      </c>
      <c r="V363" s="3">
        <v>58.447395301327902</v>
      </c>
      <c r="W363" s="3">
        <v>71.787885139383803</v>
      </c>
      <c r="X363" s="3">
        <v>4.5080500894454403</v>
      </c>
      <c r="Y363" s="3">
        <v>8.4767367750159295</v>
      </c>
      <c r="Z363" s="3">
        <v>51.470588235294102</v>
      </c>
      <c r="AA363" s="3">
        <v>0</v>
      </c>
      <c r="AB363" s="3">
        <v>0</v>
      </c>
      <c r="AC363" s="3">
        <v>0</v>
      </c>
      <c r="AD363" s="3">
        <v>0</v>
      </c>
      <c r="AE363" s="3">
        <v>60.734171994225598</v>
      </c>
      <c r="AF363" s="3">
        <v>0</v>
      </c>
      <c r="AG363" s="3">
        <v>0</v>
      </c>
      <c r="AH363" s="3">
        <v>0</v>
      </c>
      <c r="AI363" s="3">
        <v>0</v>
      </c>
      <c r="AJ363" s="3">
        <v>96.294788273615595</v>
      </c>
      <c r="AK363" s="3">
        <v>2.0004082465809301</v>
      </c>
      <c r="AL363" s="3">
        <v>0</v>
      </c>
      <c r="AM363" s="3">
        <v>92.927739951680195</v>
      </c>
      <c r="AN363" s="3">
        <v>1.7341040462427699</v>
      </c>
      <c r="AO363" s="3">
        <v>85.006462731581195</v>
      </c>
      <c r="AP363" s="3">
        <v>72.471285661356006</v>
      </c>
      <c r="AQ363" s="3">
        <v>93.051742344245</v>
      </c>
      <c r="AR363" s="3">
        <v>81.544117647058798</v>
      </c>
      <c r="AS363" s="3">
        <v>84.955257270693494</v>
      </c>
      <c r="AT363" s="3">
        <v>97.383842611971502</v>
      </c>
      <c r="AU363" s="3">
        <v>97.299560393552397</v>
      </c>
      <c r="AV363" s="3">
        <v>98.598326359832598</v>
      </c>
      <c r="AW363" s="3">
        <v>98.990983254615699</v>
      </c>
      <c r="AX363" s="3">
        <v>99.305993690851693</v>
      </c>
      <c r="AY363" s="3">
        <v>95.354214841286506</v>
      </c>
      <c r="AZ363" s="3">
        <v>50.010510826150899</v>
      </c>
      <c r="BA363" s="3">
        <v>86.757322175732199</v>
      </c>
      <c r="BB363" s="3">
        <v>80.882660531269593</v>
      </c>
      <c r="BC363" s="3">
        <v>33.698168806566997</v>
      </c>
      <c r="BD363" s="3">
        <v>72.984886649874099</v>
      </c>
      <c r="BE363" s="3">
        <v>5.9008160703075996</v>
      </c>
      <c r="BF363" s="3">
        <v>99.474458692453197</v>
      </c>
      <c r="BG363" s="3">
        <v>70.680958385876394</v>
      </c>
      <c r="BH363" s="3">
        <v>94.0351611552951</v>
      </c>
      <c r="BI363" s="3">
        <v>62.154811715481202</v>
      </c>
      <c r="BJ363" s="3">
        <v>0</v>
      </c>
      <c r="BK363" s="3">
        <v>93.771186440677994</v>
      </c>
      <c r="BL363" s="3">
        <v>97.780569514237897</v>
      </c>
    </row>
    <row r="364" spans="1:64" x14ac:dyDescent="0.3">
      <c r="A364" s="3" t="s">
        <v>469</v>
      </c>
      <c r="B364" s="4" t="s">
        <v>65</v>
      </c>
      <c r="C364" s="3" t="s">
        <v>191</v>
      </c>
      <c r="D364" s="3" t="s">
        <v>192</v>
      </c>
      <c r="E364" s="3" t="s">
        <v>193</v>
      </c>
      <c r="F364" s="3" t="s">
        <v>194</v>
      </c>
      <c r="G364" s="3" t="s">
        <v>70</v>
      </c>
      <c r="H364" s="3" t="s">
        <v>71</v>
      </c>
      <c r="I364" s="3" t="s">
        <v>71</v>
      </c>
      <c r="J364" s="3">
        <v>4766</v>
      </c>
      <c r="K364" s="3">
        <v>1676</v>
      </c>
      <c r="L364" s="3">
        <v>97.133300000000006</v>
      </c>
      <c r="M364" s="3">
        <v>95.272199999999998</v>
      </c>
      <c r="N364" s="3">
        <v>0</v>
      </c>
      <c r="O364" s="3">
        <v>115.34593968844401</v>
      </c>
      <c r="P364" s="3">
        <v>66.459900000000005</v>
      </c>
      <c r="Q364" s="3">
        <v>99.539699999999996</v>
      </c>
      <c r="R364" s="3">
        <v>35.478331337171703</v>
      </c>
      <c r="S364" s="3">
        <v>79.867608351272594</v>
      </c>
      <c r="T364" s="3">
        <v>81.232032854209507</v>
      </c>
      <c r="U364" s="3">
        <v>69.057926200783299</v>
      </c>
      <c r="V364" s="3">
        <v>61.961184882533203</v>
      </c>
      <c r="W364" s="3">
        <v>58.520226367637797</v>
      </c>
      <c r="X364" s="3">
        <v>5.25939177101968</v>
      </c>
      <c r="Y364" s="3">
        <v>61.950286806883398</v>
      </c>
      <c r="Z364" s="3">
        <v>71.606334841629007</v>
      </c>
      <c r="AA364" s="3">
        <v>0</v>
      </c>
      <c r="AB364" s="3">
        <v>0</v>
      </c>
      <c r="AC364" s="3">
        <v>0</v>
      </c>
      <c r="AD364" s="3">
        <v>0</v>
      </c>
      <c r="AE364" s="3">
        <v>59.517426273458398</v>
      </c>
      <c r="AF364" s="3">
        <v>0</v>
      </c>
      <c r="AG364" s="3">
        <v>0</v>
      </c>
      <c r="AH364" s="3">
        <v>0</v>
      </c>
      <c r="AI364" s="3">
        <v>0</v>
      </c>
      <c r="AJ364" s="3">
        <v>96.294788273615595</v>
      </c>
      <c r="AK364" s="3">
        <v>0.63278220044907096</v>
      </c>
      <c r="AL364" s="3">
        <v>0</v>
      </c>
      <c r="AM364" s="3">
        <v>98.835932352295202</v>
      </c>
      <c r="AN364" s="3">
        <v>0</v>
      </c>
      <c r="AO364" s="3">
        <v>80.633347694959099</v>
      </c>
      <c r="AP364" s="3">
        <v>100</v>
      </c>
      <c r="AQ364" s="3">
        <v>96.895459345300907</v>
      </c>
      <c r="AR364" s="3">
        <v>89.044117647058798</v>
      </c>
      <c r="AS364" s="3">
        <v>80.704697986577202</v>
      </c>
      <c r="AT364" s="3">
        <v>96.860611134365897</v>
      </c>
      <c r="AU364" s="3">
        <v>95.562068243667596</v>
      </c>
      <c r="AV364" s="3">
        <v>99.8326359832636</v>
      </c>
      <c r="AW364" s="3">
        <v>99.785315586088501</v>
      </c>
      <c r="AX364" s="3">
        <v>90.809674027339597</v>
      </c>
      <c r="AY364" s="3">
        <v>99.243220517132599</v>
      </c>
      <c r="AZ364" s="3">
        <v>73.176371662812699</v>
      </c>
      <c r="BA364" s="3">
        <v>70.543933054393307</v>
      </c>
      <c r="BB364" s="3">
        <v>92.114620372307002</v>
      </c>
      <c r="BC364" s="3">
        <v>68.111976426015602</v>
      </c>
      <c r="BD364" s="3">
        <v>88.895885810243499</v>
      </c>
      <c r="BE364" s="3">
        <v>6.69596149822139</v>
      </c>
      <c r="BF364" s="3">
        <v>98.990960689510203</v>
      </c>
      <c r="BG364" s="3">
        <v>84.510298444724697</v>
      </c>
      <c r="BH364" s="3">
        <v>94.0351611552951</v>
      </c>
      <c r="BI364" s="3">
        <v>56.338912133891199</v>
      </c>
      <c r="BJ364" s="3">
        <v>0</v>
      </c>
      <c r="BK364" s="3">
        <v>88.983050847457605</v>
      </c>
      <c r="BL364" s="3">
        <v>97.215242881072001</v>
      </c>
    </row>
    <row r="365" spans="1:64" x14ac:dyDescent="0.3">
      <c r="A365" s="3" t="s">
        <v>470</v>
      </c>
      <c r="B365" s="4" t="s">
        <v>65</v>
      </c>
      <c r="C365" s="3" t="s">
        <v>191</v>
      </c>
      <c r="D365" s="3" t="s">
        <v>192</v>
      </c>
      <c r="E365" s="3" t="s">
        <v>193</v>
      </c>
      <c r="F365" s="3" t="s">
        <v>194</v>
      </c>
      <c r="G365" s="3" t="s">
        <v>70</v>
      </c>
      <c r="H365" s="3" t="s">
        <v>71</v>
      </c>
      <c r="I365" s="3" t="s">
        <v>71</v>
      </c>
      <c r="J365" s="3">
        <v>8889</v>
      </c>
      <c r="K365" s="3">
        <v>2771</v>
      </c>
      <c r="L365" s="3">
        <v>81.837199999999996</v>
      </c>
      <c r="M365" s="3">
        <v>69.770799999999994</v>
      </c>
      <c r="N365" s="3">
        <v>0</v>
      </c>
      <c r="O365" s="3">
        <v>98.527788649236598</v>
      </c>
      <c r="P365" s="3">
        <v>56.906500000000001</v>
      </c>
      <c r="Q365" s="3">
        <v>83.866900000000001</v>
      </c>
      <c r="R365" s="3">
        <v>33.413890795868397</v>
      </c>
      <c r="S365" s="3">
        <v>65.113897853368201</v>
      </c>
      <c r="T365" s="3">
        <v>70.513347022587297</v>
      </c>
      <c r="U365" s="3">
        <v>63.327149041434801</v>
      </c>
      <c r="V365" s="3">
        <v>52.951991828396302</v>
      </c>
      <c r="W365" s="3">
        <v>56.4242297212324</v>
      </c>
      <c r="X365" s="3">
        <v>27.0840787119857</v>
      </c>
      <c r="Y365" s="3">
        <v>8.4767367750159295</v>
      </c>
      <c r="Z365" s="3">
        <v>0</v>
      </c>
      <c r="AA365" s="3">
        <v>0</v>
      </c>
      <c r="AB365" s="3">
        <v>0</v>
      </c>
      <c r="AC365" s="3">
        <v>0</v>
      </c>
      <c r="AD365" s="3">
        <v>0</v>
      </c>
      <c r="AE365" s="3">
        <v>70.035058775005197</v>
      </c>
      <c r="AF365" s="3">
        <v>0</v>
      </c>
      <c r="AG365" s="3">
        <v>0</v>
      </c>
      <c r="AH365" s="3">
        <v>0</v>
      </c>
      <c r="AI365" s="3">
        <v>0</v>
      </c>
      <c r="AJ365" s="3">
        <v>96.294788273615595</v>
      </c>
      <c r="AK365" s="3">
        <v>34.945907328026102</v>
      </c>
      <c r="AL365" s="3">
        <v>0</v>
      </c>
      <c r="AM365" s="3">
        <v>81.374917636722998</v>
      </c>
      <c r="AN365" s="3">
        <v>61.960871498443801</v>
      </c>
      <c r="AO365" s="3">
        <v>95.045239121068505</v>
      </c>
      <c r="AP365" s="3">
        <v>76.843275287143399</v>
      </c>
      <c r="AQ365" s="3">
        <v>72.291446673706403</v>
      </c>
      <c r="AR365" s="3">
        <v>46.421568627451002</v>
      </c>
      <c r="AS365" s="3">
        <v>66.890380313199103</v>
      </c>
      <c r="AT365" s="3">
        <v>75.638342402678902</v>
      </c>
      <c r="AU365" s="3">
        <v>75.591375340171695</v>
      </c>
      <c r="AV365" s="3">
        <v>70.1673640167364</v>
      </c>
      <c r="AW365" s="3">
        <v>56.9772434521254</v>
      </c>
      <c r="AX365" s="3">
        <v>12.6603575184017</v>
      </c>
      <c r="AY365" s="3">
        <v>87.555181837292395</v>
      </c>
      <c r="AZ365" s="3">
        <v>15.4298927895733</v>
      </c>
      <c r="BA365" s="3">
        <v>57.845188284518798</v>
      </c>
      <c r="BB365" s="3">
        <v>86.488182388621595</v>
      </c>
      <c r="BC365" s="3">
        <v>11.3028836034519</v>
      </c>
      <c r="BD365" s="3">
        <v>67.149454240134304</v>
      </c>
      <c r="BE365" s="3">
        <v>41.975308641975303</v>
      </c>
      <c r="BF365" s="3">
        <v>84.128652512087498</v>
      </c>
      <c r="BG365" s="3">
        <v>91.109709962169006</v>
      </c>
      <c r="BH365" s="3">
        <v>82.524068647969898</v>
      </c>
      <c r="BI365" s="3">
        <v>61.945606694560702</v>
      </c>
      <c r="BJ365" s="3">
        <v>0</v>
      </c>
      <c r="BK365" s="3">
        <v>89.088983050847503</v>
      </c>
      <c r="BL365" s="3">
        <v>79.983249581239505</v>
      </c>
    </row>
    <row r="366" spans="1:64" x14ac:dyDescent="0.3">
      <c r="A366" s="3" t="s">
        <v>471</v>
      </c>
      <c r="B366" s="4" t="s">
        <v>65</v>
      </c>
      <c r="C366" s="3" t="s">
        <v>191</v>
      </c>
      <c r="D366" s="3" t="s">
        <v>192</v>
      </c>
      <c r="E366" s="3" t="s">
        <v>193</v>
      </c>
      <c r="F366" s="3" t="s">
        <v>194</v>
      </c>
      <c r="G366" s="3" t="s">
        <v>70</v>
      </c>
      <c r="H366" s="3" t="s">
        <v>71</v>
      </c>
      <c r="I366" s="3" t="s">
        <v>71</v>
      </c>
      <c r="J366" s="3">
        <v>3823</v>
      </c>
      <c r="K366" s="3">
        <v>1256</v>
      </c>
      <c r="L366" s="3">
        <v>92.6554</v>
      </c>
      <c r="M366" s="3">
        <v>87.344800000000006</v>
      </c>
      <c r="N366" s="3">
        <v>0</v>
      </c>
      <c r="O366" s="3">
        <v>108.536353783724</v>
      </c>
      <c r="P366" s="3">
        <v>63.420200000000001</v>
      </c>
      <c r="Q366" s="3">
        <v>94.4131</v>
      </c>
      <c r="R366" s="3">
        <v>34.809463009354801</v>
      </c>
      <c r="S366" s="3">
        <v>73.726890774369295</v>
      </c>
      <c r="T366" s="3">
        <v>80.205338809034899</v>
      </c>
      <c r="U366" s="3">
        <v>68.377654091939803</v>
      </c>
      <c r="V366" s="3">
        <v>68.314606741573002</v>
      </c>
      <c r="W366" s="3">
        <v>69.503248794801905</v>
      </c>
      <c r="X366" s="3">
        <v>6.9767441860465098</v>
      </c>
      <c r="Y366" s="3">
        <v>44.614404079031203</v>
      </c>
      <c r="Z366" s="3">
        <v>56.7873303167421</v>
      </c>
      <c r="AA366" s="3">
        <v>0</v>
      </c>
      <c r="AB366" s="3">
        <v>0</v>
      </c>
      <c r="AC366" s="3">
        <v>0</v>
      </c>
      <c r="AD366" s="3">
        <v>0</v>
      </c>
      <c r="AE366" s="3">
        <v>61.620952773767797</v>
      </c>
      <c r="AF366" s="3">
        <v>0</v>
      </c>
      <c r="AG366" s="3">
        <v>0</v>
      </c>
      <c r="AH366" s="3">
        <v>0</v>
      </c>
      <c r="AI366" s="3">
        <v>0</v>
      </c>
      <c r="AJ366" s="3">
        <v>96.294788273615595</v>
      </c>
      <c r="AK366" s="3">
        <v>5.3276178812002497</v>
      </c>
      <c r="AL366" s="3">
        <v>0</v>
      </c>
      <c r="AM366" s="3">
        <v>85.723698660224002</v>
      </c>
      <c r="AN366" s="3">
        <v>10.738105824811001</v>
      </c>
      <c r="AO366" s="3">
        <v>71.4347264110297</v>
      </c>
      <c r="AP366" s="3">
        <v>100</v>
      </c>
      <c r="AQ366" s="3">
        <v>94.825765575501606</v>
      </c>
      <c r="AR366" s="3">
        <v>89.436274509803894</v>
      </c>
      <c r="AS366" s="3">
        <v>0</v>
      </c>
      <c r="AT366" s="3">
        <v>92.611971536207605</v>
      </c>
      <c r="AU366" s="3">
        <v>94.159514339543605</v>
      </c>
      <c r="AV366" s="3">
        <v>83.577405857740601</v>
      </c>
      <c r="AW366" s="3">
        <v>85.981107771575793</v>
      </c>
      <c r="AX366" s="3">
        <v>99.516298633017897</v>
      </c>
      <c r="AY366" s="3">
        <v>98.044986335925998</v>
      </c>
      <c r="AZ366" s="3">
        <v>80.912339709901204</v>
      </c>
      <c r="BA366" s="3">
        <v>36.234309623431002</v>
      </c>
      <c r="BB366" s="3">
        <v>77.034093285923404</v>
      </c>
      <c r="BC366" s="3">
        <v>73.900231530204195</v>
      </c>
      <c r="BD366" s="3">
        <v>90.113350125944606</v>
      </c>
      <c r="BE366" s="3">
        <v>1.52751621678175</v>
      </c>
      <c r="BF366" s="3">
        <v>98.192137902039093</v>
      </c>
      <c r="BG366" s="3">
        <v>53.383774695250104</v>
      </c>
      <c r="BH366" s="3">
        <v>94.0351611552951</v>
      </c>
      <c r="BI366" s="3">
        <v>64.3305439330544</v>
      </c>
      <c r="BJ366" s="3">
        <v>0</v>
      </c>
      <c r="BK366" s="3">
        <v>94.682203389830505</v>
      </c>
      <c r="BL366" s="3">
        <v>95.707705192629803</v>
      </c>
    </row>
    <row r="367" spans="1:64" x14ac:dyDescent="0.3">
      <c r="A367" s="3" t="s">
        <v>472</v>
      </c>
      <c r="B367" s="4" t="s">
        <v>65</v>
      </c>
      <c r="C367" s="3" t="s">
        <v>191</v>
      </c>
      <c r="D367" s="3" t="s">
        <v>192</v>
      </c>
      <c r="E367" s="3" t="s">
        <v>193</v>
      </c>
      <c r="F367" s="3" t="s">
        <v>194</v>
      </c>
      <c r="G367" s="3" t="s">
        <v>70</v>
      </c>
      <c r="H367" s="3" t="s">
        <v>71</v>
      </c>
      <c r="I367" s="3" t="s">
        <v>71</v>
      </c>
      <c r="J367" s="3">
        <v>2763</v>
      </c>
      <c r="K367" s="3">
        <v>878</v>
      </c>
      <c r="L367" s="3">
        <v>80.5608</v>
      </c>
      <c r="M367" s="3">
        <v>68.147099999999995</v>
      </c>
      <c r="N367" s="3">
        <v>0</v>
      </c>
      <c r="O367" s="3">
        <v>97.463178287657797</v>
      </c>
      <c r="P367" s="3">
        <v>42.3904</v>
      </c>
      <c r="Q367" s="3">
        <v>85.875699999999995</v>
      </c>
      <c r="R367" s="3">
        <v>30.782130017034198</v>
      </c>
      <c r="S367" s="3">
        <v>66.681048270623606</v>
      </c>
      <c r="T367" s="3">
        <v>70.431211498973298</v>
      </c>
      <c r="U367" s="3">
        <v>64.873222016079197</v>
      </c>
      <c r="V367" s="3">
        <v>19.162410623084799</v>
      </c>
      <c r="W367" s="3">
        <v>14.273737162020501</v>
      </c>
      <c r="X367" s="3">
        <v>6.5474060822898004</v>
      </c>
      <c r="Y367" s="3">
        <v>56.086679413639303</v>
      </c>
      <c r="Z367" s="3">
        <v>0</v>
      </c>
      <c r="AA367" s="3">
        <v>0</v>
      </c>
      <c r="AB367" s="3">
        <v>0</v>
      </c>
      <c r="AC367" s="3">
        <v>0</v>
      </c>
      <c r="AD367" s="3">
        <v>0</v>
      </c>
      <c r="AE367" s="3">
        <v>73.829655599092604</v>
      </c>
      <c r="AF367" s="3">
        <v>0</v>
      </c>
      <c r="AG367" s="3">
        <v>0</v>
      </c>
      <c r="AH367" s="3">
        <v>0</v>
      </c>
      <c r="AI367" s="3">
        <v>0</v>
      </c>
      <c r="AJ367" s="3">
        <v>96.294788273615595</v>
      </c>
      <c r="AK367" s="3">
        <v>39.130434782608702</v>
      </c>
      <c r="AL367" s="3">
        <v>0</v>
      </c>
      <c r="AM367" s="3">
        <v>85.482099714474003</v>
      </c>
      <c r="AN367" s="3">
        <v>37.994664295242302</v>
      </c>
      <c r="AO367" s="3">
        <v>92.977165015079706</v>
      </c>
      <c r="AP367" s="3">
        <v>100</v>
      </c>
      <c r="AQ367" s="3">
        <v>74.318901795142594</v>
      </c>
      <c r="AR367" s="3">
        <v>32.475490196078397</v>
      </c>
      <c r="AS367" s="3">
        <v>0</v>
      </c>
      <c r="AT367" s="3">
        <v>67.9363750523231</v>
      </c>
      <c r="AU367" s="3">
        <v>70.357965250156994</v>
      </c>
      <c r="AV367" s="3">
        <v>76.799163179916306</v>
      </c>
      <c r="AW367" s="3">
        <v>91.777586947187601</v>
      </c>
      <c r="AX367" s="3">
        <v>77.6866456361724</v>
      </c>
      <c r="AY367" s="3">
        <v>86.546142526802598</v>
      </c>
      <c r="AZ367" s="3">
        <v>38.133277275593898</v>
      </c>
      <c r="BA367" s="3">
        <v>42.029288702928902</v>
      </c>
      <c r="BB367" s="3">
        <v>88.015059610960094</v>
      </c>
      <c r="BC367" s="3">
        <v>17.175331509155999</v>
      </c>
      <c r="BD367" s="3">
        <v>80.877413937867303</v>
      </c>
      <c r="BE367" s="3">
        <v>68.026783845992895</v>
      </c>
      <c r="BF367" s="3">
        <v>83.140634853899499</v>
      </c>
      <c r="BG367" s="3">
        <v>89.743589743589794</v>
      </c>
      <c r="BH367" s="3">
        <v>97.697781498534994</v>
      </c>
      <c r="BI367" s="3">
        <v>57.154811715481202</v>
      </c>
      <c r="BJ367" s="3">
        <v>17.2071475843812</v>
      </c>
      <c r="BK367" s="3">
        <v>80.508474576271198</v>
      </c>
      <c r="BL367" s="3">
        <v>53.119765494137297</v>
      </c>
    </row>
    <row r="368" spans="1:64" x14ac:dyDescent="0.3">
      <c r="A368" s="3" t="s">
        <v>473</v>
      </c>
      <c r="B368" s="4" t="s">
        <v>65</v>
      </c>
      <c r="C368" s="3" t="s">
        <v>191</v>
      </c>
      <c r="D368" s="3" t="s">
        <v>192</v>
      </c>
      <c r="E368" s="3" t="s">
        <v>193</v>
      </c>
      <c r="F368" s="3" t="s">
        <v>194</v>
      </c>
      <c r="G368" s="3" t="s">
        <v>70</v>
      </c>
      <c r="H368" s="3" t="s">
        <v>71</v>
      </c>
      <c r="I368" s="3" t="s">
        <v>71</v>
      </c>
      <c r="J368" s="3">
        <v>5521</v>
      </c>
      <c r="K368" s="3">
        <v>1705</v>
      </c>
      <c r="L368" s="3">
        <v>95.1036</v>
      </c>
      <c r="M368" s="3">
        <v>91.6905</v>
      </c>
      <c r="N368" s="3">
        <v>0</v>
      </c>
      <c r="O368" s="3">
        <v>111.40622803235</v>
      </c>
      <c r="P368" s="3">
        <v>66.625299999999996</v>
      </c>
      <c r="Q368" s="3">
        <v>96.965900000000005</v>
      </c>
      <c r="R368" s="3">
        <v>35.5006851784226</v>
      </c>
      <c r="S368" s="3">
        <v>75.9055428539274</v>
      </c>
      <c r="T368" s="3">
        <v>80.698151950718696</v>
      </c>
      <c r="U368" s="3">
        <v>68.150896722325299</v>
      </c>
      <c r="V368" s="3">
        <v>67.211440245148097</v>
      </c>
      <c r="W368" s="3">
        <v>79.249633200586899</v>
      </c>
      <c r="X368" s="3">
        <v>9.58855098389982</v>
      </c>
      <c r="Y368" s="3">
        <v>55.704270235819003</v>
      </c>
      <c r="Z368" s="3">
        <v>20.3619909502262</v>
      </c>
      <c r="AA368" s="3">
        <v>0</v>
      </c>
      <c r="AB368" s="3">
        <v>0</v>
      </c>
      <c r="AC368" s="3">
        <v>0</v>
      </c>
      <c r="AD368" s="3">
        <v>0</v>
      </c>
      <c r="AE368" s="3">
        <v>60.1154877294288</v>
      </c>
      <c r="AF368" s="3">
        <v>0</v>
      </c>
      <c r="AG368" s="3">
        <v>0</v>
      </c>
      <c r="AH368" s="3">
        <v>0</v>
      </c>
      <c r="AI368" s="3">
        <v>0</v>
      </c>
      <c r="AJ368" s="3">
        <v>96.294788273615595</v>
      </c>
      <c r="AK368" s="3">
        <v>6.98101653398653</v>
      </c>
      <c r="AL368" s="3">
        <v>0</v>
      </c>
      <c r="AM368" s="3">
        <v>94.399297166703306</v>
      </c>
      <c r="AN368" s="3">
        <v>48.821698532681197</v>
      </c>
      <c r="AO368" s="3">
        <v>56.893580353296002</v>
      </c>
      <c r="AP368" s="3">
        <v>100</v>
      </c>
      <c r="AQ368" s="3">
        <v>94.973600844773003</v>
      </c>
      <c r="AR368" s="3">
        <v>71.078431372549005</v>
      </c>
      <c r="AS368" s="3">
        <v>47.091722595078302</v>
      </c>
      <c r="AT368" s="3">
        <v>97.467559648388402</v>
      </c>
      <c r="AU368" s="3">
        <v>95.708603726188002</v>
      </c>
      <c r="AV368" s="3">
        <v>83.640167364016705</v>
      </c>
      <c r="AW368" s="3">
        <v>87.677114641477004</v>
      </c>
      <c r="AX368" s="3">
        <v>95.352260778128297</v>
      </c>
      <c r="AY368" s="3">
        <v>98.044986335925998</v>
      </c>
      <c r="AZ368" s="3">
        <v>80.912339709901204</v>
      </c>
      <c r="BA368" s="3">
        <v>72.280334728033495</v>
      </c>
      <c r="BB368" s="3">
        <v>77.034093285923404</v>
      </c>
      <c r="BC368" s="3">
        <v>73.900231530204195</v>
      </c>
      <c r="BD368" s="3">
        <v>83.5012594458438</v>
      </c>
      <c r="BE368" s="3">
        <v>1.9669386901025301</v>
      </c>
      <c r="BF368" s="3">
        <v>98.192137902039093</v>
      </c>
      <c r="BG368" s="3">
        <v>63.808322824716299</v>
      </c>
      <c r="BH368" s="3">
        <v>94.0351611552951</v>
      </c>
      <c r="BI368" s="3">
        <v>60.3347280334728</v>
      </c>
      <c r="BJ368" s="3">
        <v>0</v>
      </c>
      <c r="BK368" s="3">
        <v>80.360169491525397</v>
      </c>
      <c r="BL368" s="3">
        <v>96.042713567839201</v>
      </c>
    </row>
    <row r="369" spans="1:64" x14ac:dyDescent="0.3">
      <c r="A369" s="3" t="s">
        <v>474</v>
      </c>
      <c r="B369" s="4" t="s">
        <v>65</v>
      </c>
      <c r="C369" s="3" t="s">
        <v>191</v>
      </c>
      <c r="D369" s="3" t="s">
        <v>192</v>
      </c>
      <c r="E369" s="3" t="s">
        <v>193</v>
      </c>
      <c r="F369" s="3" t="s">
        <v>194</v>
      </c>
      <c r="G369" s="3" t="s">
        <v>70</v>
      </c>
      <c r="H369" s="3" t="s">
        <v>71</v>
      </c>
      <c r="I369" s="3" t="s">
        <v>71</v>
      </c>
      <c r="J369" s="3">
        <v>2861</v>
      </c>
      <c r="K369" s="3">
        <v>1026</v>
      </c>
      <c r="L369" s="3">
        <v>86.649900000000002</v>
      </c>
      <c r="M369" s="3">
        <v>77.411699999999996</v>
      </c>
      <c r="N369" s="3">
        <v>0</v>
      </c>
      <c r="O369" s="3">
        <v>102.77048642499</v>
      </c>
      <c r="P369" s="3">
        <v>56.162100000000002</v>
      </c>
      <c r="Q369" s="3">
        <v>89.516599999999997</v>
      </c>
      <c r="R369" s="3">
        <v>33.291445864305601</v>
      </c>
      <c r="S369" s="3">
        <v>69.479040560684098</v>
      </c>
      <c r="T369" s="3">
        <v>70.225872689938399</v>
      </c>
      <c r="U369" s="3">
        <v>65.367965367965397</v>
      </c>
      <c r="V369" s="3">
        <v>33.4422880490296</v>
      </c>
      <c r="W369" s="3">
        <v>25.005239991616001</v>
      </c>
      <c r="X369" s="3">
        <v>9.7674418604651194</v>
      </c>
      <c r="Y369" s="3">
        <v>45.315487571701702</v>
      </c>
      <c r="Z369" s="3">
        <v>35.746606334841601</v>
      </c>
      <c r="AA369" s="3">
        <v>0</v>
      </c>
      <c r="AB369" s="3">
        <v>0</v>
      </c>
      <c r="AC369" s="3">
        <v>0</v>
      </c>
      <c r="AD369" s="3">
        <v>0</v>
      </c>
      <c r="AE369" s="3">
        <v>77.170550628995699</v>
      </c>
      <c r="AF369" s="3">
        <v>0</v>
      </c>
      <c r="AG369" s="3">
        <v>0</v>
      </c>
      <c r="AH369" s="3">
        <v>0</v>
      </c>
      <c r="AI369" s="3">
        <v>0</v>
      </c>
      <c r="AJ369" s="3">
        <v>96.294788273615595</v>
      </c>
      <c r="AK369" s="3">
        <v>36.497244335578699</v>
      </c>
      <c r="AL369" s="3">
        <v>0</v>
      </c>
      <c r="AM369" s="3">
        <v>91.675818141884506</v>
      </c>
      <c r="AN369" s="3">
        <v>47.2654513116941</v>
      </c>
      <c r="AO369" s="3">
        <v>97.070228349849202</v>
      </c>
      <c r="AP369" s="3">
        <v>100</v>
      </c>
      <c r="AQ369" s="3">
        <v>74.276663146779299</v>
      </c>
      <c r="AR369" s="3">
        <v>47.647058823529399</v>
      </c>
      <c r="AS369" s="3">
        <v>0</v>
      </c>
      <c r="AT369" s="3">
        <v>85.475094181665995</v>
      </c>
      <c r="AU369" s="3">
        <v>73.204940339125002</v>
      </c>
      <c r="AV369" s="3">
        <v>90.857740585774096</v>
      </c>
      <c r="AW369" s="3">
        <v>93.988836410476594</v>
      </c>
      <c r="AX369" s="3">
        <v>97.917981072555193</v>
      </c>
      <c r="AY369" s="3">
        <v>86.546142526802598</v>
      </c>
      <c r="AZ369" s="3">
        <v>38.133277275593898</v>
      </c>
      <c r="BA369" s="3">
        <v>67.112970711297095</v>
      </c>
      <c r="BB369" s="3">
        <v>88.015059610960094</v>
      </c>
      <c r="BC369" s="3">
        <v>17.175331509155999</v>
      </c>
      <c r="BD369" s="3">
        <v>67.212426532325793</v>
      </c>
      <c r="BE369" s="3">
        <v>11.5714584641138</v>
      </c>
      <c r="BF369" s="3">
        <v>83.140634853899499</v>
      </c>
      <c r="BG369" s="3">
        <v>62.316099201345097</v>
      </c>
      <c r="BH369" s="3">
        <v>97.697781498534994</v>
      </c>
      <c r="BI369" s="3">
        <v>50.6276150627615</v>
      </c>
      <c r="BJ369" s="3">
        <v>44.738583719391102</v>
      </c>
      <c r="BK369" s="3">
        <v>64.639830508474603</v>
      </c>
      <c r="BL369" s="3">
        <v>85.699329983249598</v>
      </c>
    </row>
    <row r="370" spans="1:64" x14ac:dyDescent="0.3">
      <c r="A370" s="3" t="s">
        <v>475</v>
      </c>
      <c r="B370" s="4" t="s">
        <v>65</v>
      </c>
      <c r="C370" s="3" t="s">
        <v>191</v>
      </c>
      <c r="D370" s="3" t="s">
        <v>192</v>
      </c>
      <c r="E370" s="3" t="s">
        <v>193</v>
      </c>
      <c r="F370" s="3" t="s">
        <v>194</v>
      </c>
      <c r="G370" s="3" t="s">
        <v>70</v>
      </c>
      <c r="H370" s="3" t="s">
        <v>71</v>
      </c>
      <c r="I370" s="3" t="s">
        <v>71</v>
      </c>
      <c r="J370" s="3">
        <v>7544</v>
      </c>
      <c r="K370" s="3">
        <v>2437</v>
      </c>
      <c r="L370" s="3">
        <v>93.785300000000007</v>
      </c>
      <c r="M370" s="3">
        <v>89.350499999999997</v>
      </c>
      <c r="N370" s="3">
        <v>0</v>
      </c>
      <c r="O370" s="3">
        <v>109.640385770869</v>
      </c>
      <c r="P370" s="3">
        <v>50.248100000000001</v>
      </c>
      <c r="Q370" s="3">
        <v>98.409700000000001</v>
      </c>
      <c r="R370" s="3">
        <v>32.129571983095303</v>
      </c>
      <c r="S370" s="3">
        <v>77.510813787773301</v>
      </c>
      <c r="T370" s="3">
        <v>81.806981519507204</v>
      </c>
      <c r="U370" s="3">
        <v>68.357039785611207</v>
      </c>
      <c r="V370" s="3">
        <v>34.136874361593499</v>
      </c>
      <c r="W370" s="3">
        <v>49.7589603856634</v>
      </c>
      <c r="X370" s="3">
        <v>7.8711985688729902</v>
      </c>
      <c r="Y370" s="3">
        <v>39.324410452517498</v>
      </c>
      <c r="Z370" s="3">
        <v>26.018099547511301</v>
      </c>
      <c r="AA370" s="3">
        <v>0</v>
      </c>
      <c r="AB370" s="3">
        <v>0</v>
      </c>
      <c r="AC370" s="3">
        <v>0</v>
      </c>
      <c r="AD370" s="3">
        <v>0</v>
      </c>
      <c r="AE370" s="3">
        <v>56.918952361311597</v>
      </c>
      <c r="AF370" s="3">
        <v>0</v>
      </c>
      <c r="AG370" s="3">
        <v>0</v>
      </c>
      <c r="AH370" s="3">
        <v>0</v>
      </c>
      <c r="AI370" s="3">
        <v>0</v>
      </c>
      <c r="AJ370" s="3">
        <v>96.294788273615595</v>
      </c>
      <c r="AK370" s="3">
        <v>3.3476219636660498</v>
      </c>
      <c r="AL370" s="3">
        <v>0</v>
      </c>
      <c r="AM370" s="3">
        <v>100</v>
      </c>
      <c r="AN370" s="3">
        <v>51.956425077812398</v>
      </c>
      <c r="AO370" s="3">
        <v>70.508401551055599</v>
      </c>
      <c r="AP370" s="3">
        <v>100</v>
      </c>
      <c r="AQ370" s="3">
        <v>97.676874340021101</v>
      </c>
      <c r="AR370" s="3">
        <v>84.117647058823493</v>
      </c>
      <c r="AS370" s="3">
        <v>14.2337807606264</v>
      </c>
      <c r="AT370" s="3">
        <v>96.567601506906698</v>
      </c>
      <c r="AU370" s="3">
        <v>94.410718023864305</v>
      </c>
      <c r="AV370" s="3">
        <v>79.184100418409997</v>
      </c>
      <c r="AW370" s="3">
        <v>92.056676685272606</v>
      </c>
      <c r="AX370" s="3">
        <v>92.029442691903299</v>
      </c>
      <c r="AY370" s="3">
        <v>98.044986335925998</v>
      </c>
      <c r="AZ370" s="3">
        <v>80.912339709901204</v>
      </c>
      <c r="BA370" s="3">
        <v>61.046025104602499</v>
      </c>
      <c r="BB370" s="3">
        <v>77.034093285923404</v>
      </c>
      <c r="BC370" s="3">
        <v>73.900231530204195</v>
      </c>
      <c r="BD370" s="3">
        <v>97.019311502938706</v>
      </c>
      <c r="BE370" s="3">
        <v>9.6254446536932399</v>
      </c>
      <c r="BF370" s="3">
        <v>98.192137902039093</v>
      </c>
      <c r="BG370" s="3">
        <v>71.227406473308093</v>
      </c>
      <c r="BH370" s="3">
        <v>94.0351611552951</v>
      </c>
      <c r="BI370" s="3">
        <v>74.121338912133893</v>
      </c>
      <c r="BJ370" s="3">
        <v>0</v>
      </c>
      <c r="BK370" s="3">
        <v>87.161016949152597</v>
      </c>
      <c r="BL370" s="3">
        <v>93.823283082076998</v>
      </c>
    </row>
    <row r="371" spans="1:64" x14ac:dyDescent="0.3">
      <c r="A371" s="3" t="s">
        <v>476</v>
      </c>
      <c r="B371" s="4" t="s">
        <v>65</v>
      </c>
      <c r="C371" s="3" t="s">
        <v>191</v>
      </c>
      <c r="D371" s="3" t="s">
        <v>192</v>
      </c>
      <c r="E371" s="3" t="s">
        <v>193</v>
      </c>
      <c r="F371" s="3" t="s">
        <v>194</v>
      </c>
      <c r="G371" s="3" t="s">
        <v>70</v>
      </c>
      <c r="H371" s="3" t="s">
        <v>71</v>
      </c>
      <c r="I371" s="3" t="s">
        <v>71</v>
      </c>
      <c r="J371" s="3">
        <v>1602</v>
      </c>
      <c r="K371" s="3">
        <v>636</v>
      </c>
      <c r="L371" s="3">
        <v>82.988100000000003</v>
      </c>
      <c r="M371" s="3">
        <v>71.585499999999996</v>
      </c>
      <c r="N371" s="3">
        <v>0</v>
      </c>
      <c r="O371" s="3">
        <v>99.6803661138227</v>
      </c>
      <c r="P371" s="3">
        <v>64.102599999999995</v>
      </c>
      <c r="Q371" s="3">
        <v>83.385599999999997</v>
      </c>
      <c r="R371" s="3">
        <v>34.971770981645399</v>
      </c>
      <c r="S371" s="3">
        <v>64.708595132177294</v>
      </c>
      <c r="T371" s="3">
        <v>69.835728952772101</v>
      </c>
      <c r="U371" s="3">
        <v>66.522366522366497</v>
      </c>
      <c r="V371" s="3">
        <v>45.9448416751788</v>
      </c>
      <c r="W371" s="3">
        <v>84.112345420247294</v>
      </c>
      <c r="X371" s="3">
        <v>14.991055456171701</v>
      </c>
      <c r="Y371" s="3">
        <v>2.7830890163586099</v>
      </c>
      <c r="Z371" s="3">
        <v>39.027149321266997</v>
      </c>
      <c r="AA371" s="3">
        <v>0</v>
      </c>
      <c r="AB371" s="3">
        <v>0</v>
      </c>
      <c r="AC371" s="3">
        <v>0</v>
      </c>
      <c r="AD371" s="3">
        <v>0</v>
      </c>
      <c r="AE371" s="3">
        <v>80.346463188286194</v>
      </c>
      <c r="AF371" s="3">
        <v>0</v>
      </c>
      <c r="AG371" s="3">
        <v>0</v>
      </c>
      <c r="AH371" s="3">
        <v>0</v>
      </c>
      <c r="AI371" s="3">
        <v>0</v>
      </c>
      <c r="AJ371" s="3">
        <v>96.294788273615595</v>
      </c>
      <c r="AK371" s="3">
        <v>35.986936109410102</v>
      </c>
      <c r="AL371" s="3">
        <v>0</v>
      </c>
      <c r="AM371" s="3">
        <v>77.816824072040404</v>
      </c>
      <c r="AN371" s="3">
        <v>0</v>
      </c>
      <c r="AO371" s="3">
        <v>94.463593278759106</v>
      </c>
      <c r="AP371" s="3">
        <v>64.320118562430494</v>
      </c>
      <c r="AQ371" s="3">
        <v>79.408658922914498</v>
      </c>
      <c r="AR371" s="3">
        <v>81.936274509803894</v>
      </c>
      <c r="AS371" s="3">
        <v>0</v>
      </c>
      <c r="AT371" s="3">
        <v>65.550439514441194</v>
      </c>
      <c r="AU371" s="3">
        <v>56.269625287837599</v>
      </c>
      <c r="AV371" s="3">
        <v>76.234309623431002</v>
      </c>
      <c r="AW371" s="3">
        <v>80.957492486045496</v>
      </c>
      <c r="AX371" s="3">
        <v>89.842271293375404</v>
      </c>
      <c r="AY371" s="3">
        <v>86.546142526802598</v>
      </c>
      <c r="AZ371" s="3">
        <v>38.133277275593898</v>
      </c>
      <c r="BA371" s="3">
        <v>56.359832635983302</v>
      </c>
      <c r="BB371" s="3">
        <v>88.015059610960094</v>
      </c>
      <c r="BC371" s="3">
        <v>17.175331509155999</v>
      </c>
      <c r="BD371" s="3">
        <v>80.814441645675899</v>
      </c>
      <c r="BE371" s="3">
        <v>6.7796610169491496</v>
      </c>
      <c r="BF371" s="3">
        <v>83.140634853899499</v>
      </c>
      <c r="BG371" s="3">
        <v>62.904581757040802</v>
      </c>
      <c r="BH371" s="3">
        <v>94.0351611552951</v>
      </c>
      <c r="BI371" s="3">
        <v>81.422594142259399</v>
      </c>
      <c r="BJ371" s="3">
        <v>0</v>
      </c>
      <c r="BK371" s="3">
        <v>96.461864406779696</v>
      </c>
      <c r="BL371" s="3">
        <v>84.380234505862603</v>
      </c>
    </row>
    <row r="372" spans="1:64" x14ac:dyDescent="0.3">
      <c r="A372" s="3" t="s">
        <v>477</v>
      </c>
      <c r="B372" s="4" t="s">
        <v>65</v>
      </c>
      <c r="C372" s="3" t="s">
        <v>191</v>
      </c>
      <c r="D372" s="3" t="s">
        <v>192</v>
      </c>
      <c r="E372" s="3" t="s">
        <v>193</v>
      </c>
      <c r="F372" s="3" t="s">
        <v>194</v>
      </c>
      <c r="G372" s="3" t="s">
        <v>70</v>
      </c>
      <c r="H372" s="3" t="s">
        <v>71</v>
      </c>
      <c r="I372" s="3" t="s">
        <v>71</v>
      </c>
      <c r="J372" s="3">
        <v>8330</v>
      </c>
      <c r="K372" s="3">
        <v>3232</v>
      </c>
      <c r="L372" s="3">
        <v>96.777600000000007</v>
      </c>
      <c r="M372" s="3">
        <v>94.555899999999994</v>
      </c>
      <c r="N372" s="3">
        <v>0</v>
      </c>
      <c r="O372" s="3">
        <v>114.555341587833</v>
      </c>
      <c r="P372" s="3">
        <v>65.095100000000002</v>
      </c>
      <c r="Q372" s="3">
        <v>99.435000000000002</v>
      </c>
      <c r="R372" s="3">
        <v>35.173169518581901</v>
      </c>
      <c r="S372" s="3">
        <v>79.382172069251396</v>
      </c>
      <c r="T372" s="3">
        <v>81.601642710472305</v>
      </c>
      <c r="U372" s="3">
        <v>67.635539064110503</v>
      </c>
      <c r="V372" s="3">
        <v>75.6281920326864</v>
      </c>
      <c r="W372" s="3">
        <v>73.485642422972106</v>
      </c>
      <c r="X372" s="3">
        <v>11.162790697674399</v>
      </c>
      <c r="Y372" s="3">
        <v>16.0611854684512</v>
      </c>
      <c r="Z372" s="3">
        <v>55.090497737556603</v>
      </c>
      <c r="AA372" s="3">
        <v>0</v>
      </c>
      <c r="AB372" s="3">
        <v>0</v>
      </c>
      <c r="AC372" s="3">
        <v>0</v>
      </c>
      <c r="AD372" s="3">
        <v>0</v>
      </c>
      <c r="AE372" s="3">
        <v>56.568364611260101</v>
      </c>
      <c r="AF372" s="3">
        <v>0</v>
      </c>
      <c r="AG372" s="3">
        <v>0</v>
      </c>
      <c r="AH372" s="3">
        <v>0</v>
      </c>
      <c r="AI372" s="3">
        <v>0</v>
      </c>
      <c r="AJ372" s="3">
        <v>96.294788273615595</v>
      </c>
      <c r="AK372" s="3">
        <v>11.777913859971401</v>
      </c>
      <c r="AL372" s="3">
        <v>0</v>
      </c>
      <c r="AM372" s="3">
        <v>85.723698660224002</v>
      </c>
      <c r="AN372" s="3">
        <v>15.4290795909293</v>
      </c>
      <c r="AO372" s="3">
        <v>83.670831538130102</v>
      </c>
      <c r="AP372" s="3">
        <v>100</v>
      </c>
      <c r="AQ372" s="3">
        <v>94.234424498416004</v>
      </c>
      <c r="AR372" s="3">
        <v>86.838235294117695</v>
      </c>
      <c r="AS372" s="3">
        <v>53.775167785234899</v>
      </c>
      <c r="AT372" s="3">
        <v>97.404771871075795</v>
      </c>
      <c r="AU372" s="3">
        <v>96.357546577349794</v>
      </c>
      <c r="AV372" s="3">
        <v>92.719665271966505</v>
      </c>
      <c r="AW372" s="3">
        <v>97.466723915843701</v>
      </c>
      <c r="AX372" s="3">
        <v>99.411146161934795</v>
      </c>
      <c r="AY372" s="3">
        <v>98.044986335925998</v>
      </c>
      <c r="AZ372" s="3">
        <v>80.912339709901204</v>
      </c>
      <c r="BA372" s="3">
        <v>98.138075313807505</v>
      </c>
      <c r="BB372" s="3">
        <v>77.034093285923404</v>
      </c>
      <c r="BC372" s="3">
        <v>73.900231530204195</v>
      </c>
      <c r="BD372" s="3">
        <v>85.999160369437405</v>
      </c>
      <c r="BE372" s="3">
        <v>23.205691567273501</v>
      </c>
      <c r="BF372" s="3">
        <v>98.192137902039093</v>
      </c>
      <c r="BG372" s="3">
        <v>85.077763766288399</v>
      </c>
      <c r="BH372" s="3">
        <v>82.524068647969898</v>
      </c>
      <c r="BI372" s="3">
        <v>40.418410041841</v>
      </c>
      <c r="BJ372" s="3">
        <v>0</v>
      </c>
      <c r="BK372" s="3">
        <v>85.656779661016898</v>
      </c>
      <c r="BL372" s="3">
        <v>95.644891122278096</v>
      </c>
    </row>
    <row r="373" spans="1:64" x14ac:dyDescent="0.3">
      <c r="A373" s="3" t="s">
        <v>478</v>
      </c>
      <c r="B373" s="4" t="s">
        <v>65</v>
      </c>
      <c r="C373" s="3" t="s">
        <v>191</v>
      </c>
      <c r="D373" s="3" t="s">
        <v>192</v>
      </c>
      <c r="E373" s="3" t="s">
        <v>193</v>
      </c>
      <c r="F373" s="3" t="s">
        <v>194</v>
      </c>
      <c r="G373" s="3" t="s">
        <v>70</v>
      </c>
      <c r="H373" s="3" t="s">
        <v>71</v>
      </c>
      <c r="I373" s="3" t="s">
        <v>71</v>
      </c>
      <c r="J373" s="3">
        <v>5647</v>
      </c>
      <c r="K373" s="3">
        <v>1723</v>
      </c>
      <c r="L373" s="3">
        <v>87.633399999999995</v>
      </c>
      <c r="M373" s="3">
        <v>78.892099999999999</v>
      </c>
      <c r="N373" s="3">
        <v>0</v>
      </c>
      <c r="O373" s="3">
        <v>103.623857073656</v>
      </c>
      <c r="P373" s="3">
        <v>55.479700000000001</v>
      </c>
      <c r="Q373" s="3">
        <v>90.960499999999996</v>
      </c>
      <c r="R373" s="3">
        <v>33.1446034227952</v>
      </c>
      <c r="S373" s="3">
        <v>70.479253650861196</v>
      </c>
      <c r="T373" s="3">
        <v>69.240246406570805</v>
      </c>
      <c r="U373" s="3">
        <v>65.718408575551393</v>
      </c>
      <c r="V373" s="3">
        <v>51.0929519918284</v>
      </c>
      <c r="W373" s="3">
        <v>81.743869209809304</v>
      </c>
      <c r="X373" s="3">
        <v>15.134168157424</v>
      </c>
      <c r="Y373" s="3">
        <v>1.1047376248141101</v>
      </c>
      <c r="Z373" s="3">
        <v>0</v>
      </c>
      <c r="AA373" s="3">
        <v>0</v>
      </c>
      <c r="AB373" s="3">
        <v>0</v>
      </c>
      <c r="AC373" s="3">
        <v>0</v>
      </c>
      <c r="AD373" s="3">
        <v>0</v>
      </c>
      <c r="AE373" s="3">
        <v>80.057743864714396</v>
      </c>
      <c r="AF373" s="3">
        <v>0</v>
      </c>
      <c r="AG373" s="3">
        <v>0</v>
      </c>
      <c r="AH373" s="3">
        <v>0</v>
      </c>
      <c r="AI373" s="3">
        <v>0</v>
      </c>
      <c r="AJ373" s="3">
        <v>96.294788273615595</v>
      </c>
      <c r="AK373" s="3">
        <v>27.822004490712398</v>
      </c>
      <c r="AL373" s="3">
        <v>0</v>
      </c>
      <c r="AM373" s="3">
        <v>76.8065012079947</v>
      </c>
      <c r="AN373" s="3">
        <v>1.6674077367719</v>
      </c>
      <c r="AO373" s="3">
        <v>91.210685049547607</v>
      </c>
      <c r="AP373" s="3">
        <v>64.801778436457994</v>
      </c>
      <c r="AQ373" s="3">
        <v>83.7803590285111</v>
      </c>
      <c r="AR373" s="3">
        <v>60.441176470588204</v>
      </c>
      <c r="AS373" s="3">
        <v>98.434004474272896</v>
      </c>
      <c r="AT373" s="3">
        <v>65.131854332356596</v>
      </c>
      <c r="AU373" s="3">
        <v>81.976135649989502</v>
      </c>
      <c r="AV373" s="3">
        <v>88.577405857740601</v>
      </c>
      <c r="AW373" s="3">
        <v>93.173035637612699</v>
      </c>
      <c r="AX373" s="3">
        <v>92.639327024185107</v>
      </c>
      <c r="AY373" s="3">
        <v>86.546142526802598</v>
      </c>
      <c r="AZ373" s="3">
        <v>38.133277275593898</v>
      </c>
      <c r="BA373" s="3">
        <v>62.008368200836799</v>
      </c>
      <c r="BB373" s="3">
        <v>88.015059610960094</v>
      </c>
      <c r="BC373" s="3">
        <v>17.175331509155999</v>
      </c>
      <c r="BD373" s="3">
        <v>93.492863140218304</v>
      </c>
      <c r="BE373" s="3">
        <v>19.501987863569799</v>
      </c>
      <c r="BF373" s="3">
        <v>83.140634853899499</v>
      </c>
      <c r="BG373" s="3">
        <v>74.779319041614102</v>
      </c>
      <c r="BH373" s="3">
        <v>94.0351611552951</v>
      </c>
      <c r="BI373" s="3">
        <v>55.4602510460251</v>
      </c>
      <c r="BJ373" s="3">
        <v>0</v>
      </c>
      <c r="BK373" s="3">
        <v>96.144067796610202</v>
      </c>
      <c r="BL373" s="3">
        <v>86.201842546063702</v>
      </c>
    </row>
    <row r="374" spans="1:64" x14ac:dyDescent="0.3">
      <c r="A374" s="3" t="s">
        <v>479</v>
      </c>
      <c r="B374" s="4" t="s">
        <v>65</v>
      </c>
      <c r="C374" s="3" t="s">
        <v>191</v>
      </c>
      <c r="D374" s="3" t="s">
        <v>192</v>
      </c>
      <c r="E374" s="3" t="s">
        <v>193</v>
      </c>
      <c r="F374" s="3" t="s">
        <v>194</v>
      </c>
      <c r="G374" s="3" t="s">
        <v>70</v>
      </c>
      <c r="H374" s="3" t="s">
        <v>71</v>
      </c>
      <c r="I374" s="3" t="s">
        <v>71</v>
      </c>
      <c r="J374" s="3">
        <v>4257</v>
      </c>
      <c r="K374" s="3">
        <v>1586</v>
      </c>
      <c r="L374" s="3">
        <v>97.719200000000001</v>
      </c>
      <c r="M374" s="3">
        <v>96.131799999999998</v>
      </c>
      <c r="N374" s="3">
        <v>0</v>
      </c>
      <c r="O374" s="3">
        <v>117.05006210246199</v>
      </c>
      <c r="P374" s="3">
        <v>79.197699999999998</v>
      </c>
      <c r="Q374" s="3">
        <v>98.9328</v>
      </c>
      <c r="R374" s="3">
        <v>38.655347067286897</v>
      </c>
      <c r="S374" s="3">
        <v>78.394715035175096</v>
      </c>
      <c r="T374" s="3">
        <v>84.168377823408605</v>
      </c>
      <c r="U374" s="3">
        <v>69.119769119769103</v>
      </c>
      <c r="V374" s="3">
        <v>97.078651685393297</v>
      </c>
      <c r="W374" s="3">
        <v>88.073779081953504</v>
      </c>
      <c r="X374" s="3">
        <v>4.0429338103756702</v>
      </c>
      <c r="Y374" s="3">
        <v>51.816443594646302</v>
      </c>
      <c r="Z374" s="3">
        <v>77.941176470588204</v>
      </c>
      <c r="AA374" s="3">
        <v>0</v>
      </c>
      <c r="AB374" s="3">
        <v>0</v>
      </c>
      <c r="AC374" s="3">
        <v>0</v>
      </c>
      <c r="AD374" s="3">
        <v>0</v>
      </c>
      <c r="AE374" s="3">
        <v>60.094864920602198</v>
      </c>
      <c r="AF374" s="3">
        <v>0</v>
      </c>
      <c r="AG374" s="3">
        <v>74.731182795698899</v>
      </c>
      <c r="AH374" s="3">
        <v>0</v>
      </c>
      <c r="AI374" s="3">
        <v>0</v>
      </c>
      <c r="AJ374" s="3">
        <v>96.294788273615595</v>
      </c>
      <c r="AK374" s="3">
        <v>2.8985507246376798</v>
      </c>
      <c r="AL374" s="3">
        <v>0</v>
      </c>
      <c r="AM374" s="3">
        <v>70.986162969470698</v>
      </c>
      <c r="AN374" s="3">
        <v>11.538461538461499</v>
      </c>
      <c r="AO374" s="3">
        <v>87.806979750107701</v>
      </c>
      <c r="AP374" s="3">
        <v>100</v>
      </c>
      <c r="AQ374" s="3">
        <v>92.819429778247098</v>
      </c>
      <c r="AR374" s="3">
        <v>85.686274509803894</v>
      </c>
      <c r="AS374" s="3">
        <v>63.282997762863502</v>
      </c>
      <c r="AT374" s="3">
        <v>95.646714106320601</v>
      </c>
      <c r="AU374" s="3">
        <v>89.868118065731593</v>
      </c>
      <c r="AV374" s="3">
        <v>84.644351464435104</v>
      </c>
      <c r="AW374" s="3">
        <v>92.700729927007302</v>
      </c>
      <c r="AX374" s="3">
        <v>93.817034700315503</v>
      </c>
      <c r="AY374" s="3">
        <v>99.243220517132599</v>
      </c>
      <c r="AZ374" s="3">
        <v>73.176371662812699</v>
      </c>
      <c r="BA374" s="3">
        <v>92.907949790795001</v>
      </c>
      <c r="BB374" s="3">
        <v>92.114620372307002</v>
      </c>
      <c r="BC374" s="3">
        <v>68.111976426015602</v>
      </c>
      <c r="BD374" s="3">
        <v>67.2544080604534</v>
      </c>
      <c r="BE374" s="3">
        <v>12.6595522075748</v>
      </c>
      <c r="BF374" s="3">
        <v>98.990960689510203</v>
      </c>
      <c r="BG374" s="3">
        <v>96.006725514922195</v>
      </c>
      <c r="BH374" s="3">
        <v>82.524068647969898</v>
      </c>
      <c r="BI374" s="3">
        <v>52.029288702928902</v>
      </c>
      <c r="BJ374" s="3">
        <v>0</v>
      </c>
      <c r="BK374" s="3">
        <v>89.152542372881399</v>
      </c>
      <c r="BL374" s="3">
        <v>91.645728643216103</v>
      </c>
    </row>
    <row r="375" spans="1:64" x14ac:dyDescent="0.3">
      <c r="A375" s="3" t="s">
        <v>480</v>
      </c>
      <c r="B375" s="4" t="s">
        <v>65</v>
      </c>
      <c r="C375" s="3" t="s">
        <v>191</v>
      </c>
      <c r="D375" s="3" t="s">
        <v>192</v>
      </c>
      <c r="E375" s="3" t="s">
        <v>193</v>
      </c>
      <c r="F375" s="3" t="s">
        <v>194</v>
      </c>
      <c r="G375" s="3" t="s">
        <v>70</v>
      </c>
      <c r="H375" s="3" t="s">
        <v>71</v>
      </c>
      <c r="I375" s="3" t="s">
        <v>71</v>
      </c>
      <c r="J375" s="3">
        <v>5022</v>
      </c>
      <c r="K375" s="3">
        <v>1481</v>
      </c>
      <c r="L375" s="3">
        <v>80.456199999999995</v>
      </c>
      <c r="M375" s="3">
        <v>68.051599999999993</v>
      </c>
      <c r="N375" s="3">
        <v>0</v>
      </c>
      <c r="O375" s="3">
        <v>97.361442845505806</v>
      </c>
      <c r="P375" s="3">
        <v>44.623699999999999</v>
      </c>
      <c r="Q375" s="3">
        <v>85.227000000000004</v>
      </c>
      <c r="R375" s="3">
        <v>31.223613106957298</v>
      </c>
      <c r="S375" s="3">
        <v>66.137829738548604</v>
      </c>
      <c r="T375" s="3">
        <v>69.691991786447602</v>
      </c>
      <c r="U375" s="3">
        <v>64.728921871778994</v>
      </c>
      <c r="V375" s="3">
        <v>46.884576098059199</v>
      </c>
      <c r="W375" s="3">
        <v>23.139802976315199</v>
      </c>
      <c r="X375" s="3">
        <v>9.0518783542039394</v>
      </c>
      <c r="Y375" s="3">
        <v>29.806670915657499</v>
      </c>
      <c r="Z375" s="3">
        <v>0</v>
      </c>
      <c r="AA375" s="3">
        <v>0</v>
      </c>
      <c r="AB375" s="3">
        <v>0</v>
      </c>
      <c r="AC375" s="3">
        <v>0</v>
      </c>
      <c r="AD375" s="3">
        <v>0</v>
      </c>
      <c r="AE375" s="3">
        <v>76.778717261291007</v>
      </c>
      <c r="AF375" s="3">
        <v>0</v>
      </c>
      <c r="AG375" s="3">
        <v>0</v>
      </c>
      <c r="AH375" s="3">
        <v>0</v>
      </c>
      <c r="AI375" s="3">
        <v>0</v>
      </c>
      <c r="AJ375" s="3">
        <v>96.294788273615595</v>
      </c>
      <c r="AK375" s="3">
        <v>31.761583996734</v>
      </c>
      <c r="AL375" s="3">
        <v>0</v>
      </c>
      <c r="AM375" s="3">
        <v>83.000219635405202</v>
      </c>
      <c r="AN375" s="3">
        <v>3.0013339261894201</v>
      </c>
      <c r="AO375" s="3">
        <v>94.592847910383497</v>
      </c>
      <c r="AP375" s="3">
        <v>100</v>
      </c>
      <c r="AQ375" s="3">
        <v>72.460401267159398</v>
      </c>
      <c r="AR375" s="3">
        <v>39.411764705882398</v>
      </c>
      <c r="AS375" s="3">
        <v>0</v>
      </c>
      <c r="AT375" s="3">
        <v>78.694014231896205</v>
      </c>
      <c r="AU375" s="3">
        <v>67.908729328030105</v>
      </c>
      <c r="AV375" s="3">
        <v>88.598326359832598</v>
      </c>
      <c r="AW375" s="3">
        <v>90.317732932589095</v>
      </c>
      <c r="AX375" s="3">
        <v>89.610935856992597</v>
      </c>
      <c r="AY375" s="3">
        <v>86.546142526802598</v>
      </c>
      <c r="AZ375" s="3">
        <v>38.133277275593898</v>
      </c>
      <c r="BA375" s="3">
        <v>74.707112970711293</v>
      </c>
      <c r="BB375" s="3">
        <v>88.015059610960094</v>
      </c>
      <c r="BC375" s="3">
        <v>17.175331509155999</v>
      </c>
      <c r="BD375" s="3">
        <v>75.566750629722904</v>
      </c>
      <c r="BE375" s="3">
        <v>30.508474576271201</v>
      </c>
      <c r="BF375" s="3">
        <v>83.140634853899499</v>
      </c>
      <c r="BG375" s="3">
        <v>92.917192097520001</v>
      </c>
      <c r="BH375" s="3">
        <v>99.016324822101296</v>
      </c>
      <c r="BI375" s="3">
        <v>18.702928870292901</v>
      </c>
      <c r="BJ375" s="3">
        <v>0</v>
      </c>
      <c r="BK375" s="3">
        <v>84.8516949152542</v>
      </c>
      <c r="BL375" s="3">
        <v>82.600502512562798</v>
      </c>
    </row>
    <row r="376" spans="1:64" x14ac:dyDescent="0.3">
      <c r="A376" s="3" t="s">
        <v>481</v>
      </c>
      <c r="B376" s="4" t="s">
        <v>75</v>
      </c>
      <c r="C376" s="3" t="s">
        <v>191</v>
      </c>
      <c r="D376" s="3" t="s">
        <v>192</v>
      </c>
      <c r="E376" s="3" t="s">
        <v>193</v>
      </c>
      <c r="F376" s="3" t="s">
        <v>194</v>
      </c>
      <c r="G376" s="3" t="s">
        <v>70</v>
      </c>
      <c r="H376" s="3" t="s">
        <v>71</v>
      </c>
      <c r="I376" s="3" t="s">
        <v>71</v>
      </c>
      <c r="J376" s="3">
        <v>3744</v>
      </c>
      <c r="K376" s="3">
        <v>517</v>
      </c>
      <c r="L376" s="3">
        <v>67.461799999999997</v>
      </c>
      <c r="M376" s="3">
        <v>48.471800000000002</v>
      </c>
      <c r="N376" s="3">
        <v>0</v>
      </c>
      <c r="O376" s="3">
        <v>89.288693057602302</v>
      </c>
      <c r="P376" s="3">
        <v>54.859400000000001</v>
      </c>
      <c r="Q376" s="3">
        <v>69.993700000000004</v>
      </c>
      <c r="R376" s="3">
        <v>33.0359164302373</v>
      </c>
      <c r="S376" s="3">
        <v>56.252776627365002</v>
      </c>
      <c r="T376" s="3">
        <v>76.139630390143694</v>
      </c>
      <c r="U376" s="3">
        <v>68.480725623582799</v>
      </c>
      <c r="V376" s="3">
        <v>81.838610827374893</v>
      </c>
      <c r="W376" s="3">
        <v>79.564032697547702</v>
      </c>
      <c r="X376" s="3">
        <v>8.4078711985688699</v>
      </c>
      <c r="Y376" s="3">
        <v>57.361376673040198</v>
      </c>
      <c r="Z376" s="3">
        <v>10.859728506787301</v>
      </c>
      <c r="AA376" s="3">
        <v>0</v>
      </c>
      <c r="AB376" s="3">
        <v>0</v>
      </c>
      <c r="AC376" s="3">
        <v>0</v>
      </c>
      <c r="AD376" s="3">
        <v>0</v>
      </c>
      <c r="AE376" s="3">
        <v>67.704681377603606</v>
      </c>
      <c r="AF376" s="3">
        <v>0</v>
      </c>
      <c r="AG376" s="3">
        <v>0</v>
      </c>
      <c r="AH376" s="3">
        <v>0</v>
      </c>
      <c r="AI376" s="3">
        <v>0</v>
      </c>
      <c r="AJ376" s="3">
        <v>96.294788273615595</v>
      </c>
      <c r="AK376" s="3">
        <v>8.1853439477444407</v>
      </c>
      <c r="AL376" s="3">
        <v>0</v>
      </c>
      <c r="AM376" s="3">
        <v>57.983746980013201</v>
      </c>
      <c r="AN376" s="3">
        <v>68.830591373944003</v>
      </c>
      <c r="AO376" s="3">
        <v>50.064627315812103</v>
      </c>
      <c r="AP376" s="3">
        <v>74.434975917006298</v>
      </c>
      <c r="AQ376" s="3">
        <v>79.197465681098194</v>
      </c>
      <c r="AR376" s="3">
        <v>92.843137254902004</v>
      </c>
      <c r="AS376" s="3">
        <v>3.8590604026845599</v>
      </c>
      <c r="AT376" s="3">
        <v>97.990791125994093</v>
      </c>
      <c r="AU376" s="3">
        <v>84.906845300397706</v>
      </c>
      <c r="AV376" s="3">
        <v>83.514644351464398</v>
      </c>
      <c r="AW376" s="3">
        <v>49.012451696006899</v>
      </c>
      <c r="AX376" s="3">
        <v>87.634069400630906</v>
      </c>
      <c r="AY376" s="3"/>
      <c r="AZ376" s="3"/>
      <c r="BA376" s="3">
        <v>10.732217573221799</v>
      </c>
      <c r="BB376" s="3"/>
      <c r="BC376" s="3"/>
      <c r="BD376" s="3">
        <v>43.2199832073888</v>
      </c>
      <c r="BE376" s="3">
        <v>6.59133709981168</v>
      </c>
      <c r="BF376" s="3"/>
      <c r="BG376" s="3">
        <v>77.952921395544394</v>
      </c>
      <c r="BH376" s="3">
        <v>82.524068647969898</v>
      </c>
      <c r="BI376" s="3">
        <v>40.2928870292887</v>
      </c>
      <c r="BJ376" s="3">
        <v>0</v>
      </c>
      <c r="BK376" s="3">
        <v>55.233050847457598</v>
      </c>
      <c r="BL376" s="3">
        <v>96.859296482412105</v>
      </c>
    </row>
    <row r="377" spans="1:64" x14ac:dyDescent="0.3">
      <c r="A377" s="3" t="s">
        <v>482</v>
      </c>
      <c r="B377" s="4" t="s">
        <v>75</v>
      </c>
      <c r="C377" s="3" t="s">
        <v>191</v>
      </c>
      <c r="D377" s="3" t="s">
        <v>192</v>
      </c>
      <c r="E377" s="3" t="s">
        <v>193</v>
      </c>
      <c r="F377" s="3" t="s">
        <v>194</v>
      </c>
      <c r="G377" s="3" t="s">
        <v>70</v>
      </c>
      <c r="H377" s="3" t="s">
        <v>71</v>
      </c>
      <c r="I377" s="3" t="s">
        <v>71</v>
      </c>
      <c r="J377" s="3">
        <v>3842</v>
      </c>
      <c r="K377" s="3">
        <v>1069</v>
      </c>
      <c r="L377" s="3">
        <v>63.527900000000002</v>
      </c>
      <c r="M377" s="3">
        <v>42.5501</v>
      </c>
      <c r="N377" s="3">
        <v>0</v>
      </c>
      <c r="O377" s="3">
        <v>87.231268333269298</v>
      </c>
      <c r="P377" s="3">
        <v>48.262999999999998</v>
      </c>
      <c r="Q377" s="3">
        <v>68.173299999999998</v>
      </c>
      <c r="R377" s="3">
        <v>31.763089807627399</v>
      </c>
      <c r="S377" s="3">
        <v>55.468178525641797</v>
      </c>
      <c r="T377" s="3">
        <v>69.9794661190965</v>
      </c>
      <c r="U377" s="3">
        <v>63.904349618635301</v>
      </c>
      <c r="V377" s="3">
        <v>39.530132788559797</v>
      </c>
      <c r="W377" s="3">
        <v>27.855795430727301</v>
      </c>
      <c r="X377" s="3">
        <v>5.9749552772808601</v>
      </c>
      <c r="Y377" s="3">
        <v>46.568939876779297</v>
      </c>
      <c r="Z377" s="3">
        <v>0</v>
      </c>
      <c r="AA377" s="3">
        <v>0</v>
      </c>
      <c r="AB377" s="3">
        <v>0</v>
      </c>
      <c r="AC377" s="3">
        <v>0</v>
      </c>
      <c r="AD377" s="3">
        <v>0</v>
      </c>
      <c r="AE377" s="3">
        <v>73.499690657867603</v>
      </c>
      <c r="AF377" s="3">
        <v>0</v>
      </c>
      <c r="AG377" s="3">
        <v>0</v>
      </c>
      <c r="AH377" s="3">
        <v>0</v>
      </c>
      <c r="AI377" s="3">
        <v>0</v>
      </c>
      <c r="AJ377" s="3">
        <v>96.294788273615595</v>
      </c>
      <c r="AK377" s="3">
        <v>35.252092263727299</v>
      </c>
      <c r="AL377" s="3">
        <v>0</v>
      </c>
      <c r="AM377" s="3">
        <v>85.240500768723905</v>
      </c>
      <c r="AN377" s="3">
        <v>12.850155624722101</v>
      </c>
      <c r="AO377" s="3">
        <v>96.704006893580399</v>
      </c>
      <c r="AP377" s="3">
        <v>100</v>
      </c>
      <c r="AQ377" s="3">
        <v>58.078141499471997</v>
      </c>
      <c r="AR377" s="3">
        <v>39.264705882352899</v>
      </c>
      <c r="AS377" s="3">
        <v>0</v>
      </c>
      <c r="AT377" s="3">
        <v>59.501883633319402</v>
      </c>
      <c r="AU377" s="3">
        <v>33.368222733933401</v>
      </c>
      <c r="AV377" s="3">
        <v>59.728033472803297</v>
      </c>
      <c r="AW377" s="3">
        <v>57.685702018033503</v>
      </c>
      <c r="AX377" s="3">
        <v>80.357518401682398</v>
      </c>
      <c r="AY377">
        <v>86.546142526802598</v>
      </c>
      <c r="AZ377">
        <v>38.133277275593898</v>
      </c>
      <c r="BA377" s="3">
        <v>21.778242677824299</v>
      </c>
      <c r="BB377">
        <v>88.015059610960094</v>
      </c>
      <c r="BC377">
        <v>17.175331509155999</v>
      </c>
      <c r="BD377" s="3">
        <v>38.308144416456798</v>
      </c>
      <c r="BE377" s="3">
        <v>8.2653274743670195</v>
      </c>
      <c r="BF377">
        <v>83.140634853899499</v>
      </c>
      <c r="BG377" s="3">
        <v>59.562841530054598</v>
      </c>
      <c r="BH377" s="3">
        <v>97.697781498534994</v>
      </c>
      <c r="BI377" s="3">
        <v>80.271966527196696</v>
      </c>
      <c r="BJ377" s="3">
        <v>0</v>
      </c>
      <c r="BK377" s="3">
        <v>78.008474576271198</v>
      </c>
      <c r="BL377" s="3">
        <v>54.690117252931302</v>
      </c>
    </row>
    <row r="378" spans="1:64" x14ac:dyDescent="0.3">
      <c r="A378" s="3" t="s">
        <v>483</v>
      </c>
      <c r="B378" s="4" t="s">
        <v>65</v>
      </c>
      <c r="C378" s="3" t="s">
        <v>191</v>
      </c>
      <c r="D378" s="3" t="s">
        <v>192</v>
      </c>
      <c r="E378" s="3" t="s">
        <v>193</v>
      </c>
      <c r="F378" s="3" t="s">
        <v>194</v>
      </c>
      <c r="G378" s="3" t="s">
        <v>70</v>
      </c>
      <c r="H378" s="3" t="s">
        <v>71</v>
      </c>
      <c r="I378" s="3" t="s">
        <v>71</v>
      </c>
      <c r="J378" s="3">
        <v>5618</v>
      </c>
      <c r="K378" s="3">
        <v>1718</v>
      </c>
      <c r="L378" s="3">
        <v>96.421800000000005</v>
      </c>
      <c r="M378" s="3">
        <v>93.887299999999996</v>
      </c>
      <c r="N378" s="3">
        <v>0</v>
      </c>
      <c r="O378" s="3">
        <v>113.90374898598</v>
      </c>
      <c r="P378" s="3">
        <v>71.691500000000005</v>
      </c>
      <c r="Q378" s="3">
        <v>98.179500000000004</v>
      </c>
      <c r="R378" s="3">
        <v>36.5997586419454</v>
      </c>
      <c r="S378" s="3">
        <v>77.303990344034403</v>
      </c>
      <c r="T378" s="3">
        <v>77.802874743326498</v>
      </c>
      <c r="U378" s="3">
        <v>69.202226345083503</v>
      </c>
      <c r="V378" s="3">
        <v>73.4422880490296</v>
      </c>
      <c r="W378" s="3">
        <v>86.459861664221293</v>
      </c>
      <c r="X378" s="3">
        <v>38.855098389982103</v>
      </c>
      <c r="Y378" s="3">
        <v>11.748459740811599</v>
      </c>
      <c r="Z378" s="3">
        <v>0</v>
      </c>
      <c r="AA378" s="3">
        <v>0</v>
      </c>
      <c r="AB378" s="3">
        <v>0</v>
      </c>
      <c r="AC378" s="3">
        <v>0</v>
      </c>
      <c r="AD378" s="3">
        <v>0</v>
      </c>
      <c r="AE378" s="3">
        <v>71.1899360692926</v>
      </c>
      <c r="AF378" s="3">
        <v>0</v>
      </c>
      <c r="AG378" s="3">
        <v>0</v>
      </c>
      <c r="AH378" s="3">
        <v>0</v>
      </c>
      <c r="AI378" s="3">
        <v>0</v>
      </c>
      <c r="AJ378" s="3">
        <v>96.294788273615595</v>
      </c>
      <c r="AK378" s="3">
        <v>14.7172892427026</v>
      </c>
      <c r="AL378" s="3">
        <v>0</v>
      </c>
      <c r="AM378" s="3">
        <v>93.081484735339302</v>
      </c>
      <c r="AN378" s="3">
        <v>47.421076033792801</v>
      </c>
      <c r="AO378" s="3">
        <v>73.481258078414498</v>
      </c>
      <c r="AP378" s="3">
        <v>18.784735087069301</v>
      </c>
      <c r="AQ378" s="3">
        <v>97.993664202745506</v>
      </c>
      <c r="AR378" s="3">
        <v>91.25</v>
      </c>
      <c r="AS378" s="3">
        <v>61.884787472035804</v>
      </c>
      <c r="AT378" s="3">
        <v>99.037254081205504</v>
      </c>
      <c r="AU378" s="3">
        <v>98.429976972995604</v>
      </c>
      <c r="AV378" s="3">
        <v>97.615062761506294</v>
      </c>
      <c r="AW378" s="3">
        <v>95.620437956204398</v>
      </c>
      <c r="AX378" s="3">
        <v>94.321766561514195</v>
      </c>
      <c r="AY378" s="3">
        <v>89.804498633592601</v>
      </c>
      <c r="AZ378" s="3">
        <v>59.932730712633997</v>
      </c>
      <c r="BA378" s="3">
        <v>80.188284518828496</v>
      </c>
      <c r="BB378" s="3">
        <v>80.004183225266701</v>
      </c>
      <c r="BC378" s="3">
        <v>26.015575668280398</v>
      </c>
      <c r="BD378" s="3">
        <v>90.617128463476107</v>
      </c>
      <c r="BE378" s="3">
        <v>18.706842435656</v>
      </c>
      <c r="BF378" s="3">
        <v>97.603531637586698</v>
      </c>
      <c r="BG378" s="3">
        <v>54.728877679697398</v>
      </c>
      <c r="BH378" s="3">
        <v>94.0351611552951</v>
      </c>
      <c r="BI378" s="3">
        <v>77.928870292886998</v>
      </c>
      <c r="BJ378" s="3">
        <v>19.920582395764399</v>
      </c>
      <c r="BK378" s="3">
        <v>97.245762711864401</v>
      </c>
      <c r="BL378" s="3">
        <v>97.571189279731996</v>
      </c>
    </row>
    <row r="379" spans="1:64" x14ac:dyDescent="0.3">
      <c r="A379" s="3" t="s">
        <v>484</v>
      </c>
      <c r="B379" s="4" t="s">
        <v>65</v>
      </c>
      <c r="C379" s="3" t="s">
        <v>191</v>
      </c>
      <c r="D379" s="3" t="s">
        <v>192</v>
      </c>
      <c r="E379" s="3" t="s">
        <v>193</v>
      </c>
      <c r="F379" s="3" t="s">
        <v>194</v>
      </c>
      <c r="G379" s="3" t="s">
        <v>70</v>
      </c>
      <c r="H379" s="3" t="s">
        <v>71</v>
      </c>
      <c r="I379" s="3" t="s">
        <v>71</v>
      </c>
      <c r="J379" s="3">
        <v>5646</v>
      </c>
      <c r="K379" s="3">
        <v>1743</v>
      </c>
      <c r="L379" s="3">
        <v>95.752200000000002</v>
      </c>
      <c r="M379" s="3">
        <v>92.741200000000006</v>
      </c>
      <c r="N379" s="3">
        <v>0</v>
      </c>
      <c r="O379" s="3">
        <v>112.11371739452601</v>
      </c>
      <c r="P379" s="3">
        <v>71.898300000000006</v>
      </c>
      <c r="Q379" s="3">
        <v>96.610200000000006</v>
      </c>
      <c r="R379" s="3">
        <v>36.659048066471101</v>
      </c>
      <c r="S379" s="3">
        <v>75.454669328055104</v>
      </c>
      <c r="T379" s="3">
        <v>81.909650924024604</v>
      </c>
      <c r="U379" s="3">
        <v>69.490826633683795</v>
      </c>
      <c r="V379" s="3">
        <v>72.972420837589397</v>
      </c>
      <c r="W379" s="3">
        <v>85.956822469084003</v>
      </c>
      <c r="X379" s="3">
        <v>42.504472271914103</v>
      </c>
      <c r="Y379" s="3">
        <v>21.159974506054802</v>
      </c>
      <c r="Z379" s="3">
        <v>0</v>
      </c>
      <c r="AA379" s="3">
        <v>0</v>
      </c>
      <c r="AB379" s="3">
        <v>0</v>
      </c>
      <c r="AC379" s="3">
        <v>0</v>
      </c>
      <c r="AD379" s="3">
        <v>0</v>
      </c>
      <c r="AE379" s="3">
        <v>65.333058362548996</v>
      </c>
      <c r="AF379" s="3">
        <v>0</v>
      </c>
      <c r="AG379" s="3">
        <v>0</v>
      </c>
      <c r="AH379" s="3">
        <v>0</v>
      </c>
      <c r="AI379" s="3">
        <v>0</v>
      </c>
      <c r="AJ379" s="3">
        <v>96.294788273615595</v>
      </c>
      <c r="AK379" s="3">
        <v>3.0822616860583798</v>
      </c>
      <c r="AL379" s="3">
        <v>0</v>
      </c>
      <c r="AM379" s="3">
        <v>100</v>
      </c>
      <c r="AN379" s="3">
        <v>20.409070698088001</v>
      </c>
      <c r="AO379" s="3">
        <v>73.179663937957798</v>
      </c>
      <c r="AP379" s="3">
        <v>63.579103371619098</v>
      </c>
      <c r="AQ379" s="3">
        <v>99.155227032734999</v>
      </c>
      <c r="AR379" s="3">
        <v>94.387254901960802</v>
      </c>
      <c r="AS379" s="3">
        <v>89.233780760626402</v>
      </c>
      <c r="AT379" s="3">
        <v>93.637505232314794</v>
      </c>
      <c r="AU379" s="3">
        <v>92.526690391459098</v>
      </c>
      <c r="AV379" s="3">
        <v>92.573221757322202</v>
      </c>
      <c r="AW379" s="3">
        <v>93.495062258480004</v>
      </c>
      <c r="AX379" s="3">
        <v>98.843322818086193</v>
      </c>
      <c r="AY379" s="3">
        <v>89.804498633592601</v>
      </c>
      <c r="AZ379" s="3">
        <v>59.932730712633997</v>
      </c>
      <c r="BA379" s="3">
        <v>49.393305439330497</v>
      </c>
      <c r="BB379" s="3">
        <v>80.004183225266701</v>
      </c>
      <c r="BC379" s="3">
        <v>26.015575668280398</v>
      </c>
      <c r="BD379" s="3">
        <v>91.4147774979009</v>
      </c>
      <c r="BE379" s="3">
        <v>3.3689056287926298</v>
      </c>
      <c r="BF379" s="3">
        <v>97.603531637586698</v>
      </c>
      <c r="BG379" s="3">
        <v>31.4207650273224</v>
      </c>
      <c r="BH379" s="3">
        <v>82.524068647969898</v>
      </c>
      <c r="BI379" s="3">
        <v>95.1673640167364</v>
      </c>
      <c r="BJ379" s="3">
        <v>31.965585704831199</v>
      </c>
      <c r="BK379" s="3">
        <v>75.233050847457605</v>
      </c>
      <c r="BL379" s="3">
        <v>98.890284757118906</v>
      </c>
    </row>
    <row r="380" spans="1:64" x14ac:dyDescent="0.3">
      <c r="A380" s="3" t="s">
        <v>485</v>
      </c>
      <c r="B380" s="4" t="s">
        <v>65</v>
      </c>
      <c r="C380" s="3" t="s">
        <v>191</v>
      </c>
      <c r="D380" s="3" t="s">
        <v>192</v>
      </c>
      <c r="E380" s="3" t="s">
        <v>193</v>
      </c>
      <c r="F380" s="3" t="s">
        <v>194</v>
      </c>
      <c r="G380" s="3" t="s">
        <v>70</v>
      </c>
      <c r="H380" s="3" t="s">
        <v>71</v>
      </c>
      <c r="I380" s="3" t="s">
        <v>71</v>
      </c>
      <c r="J380" s="3">
        <v>4478</v>
      </c>
      <c r="K380" s="3">
        <v>1528</v>
      </c>
      <c r="L380" s="3">
        <v>91.713700000000003</v>
      </c>
      <c r="M380" s="3">
        <v>85.673400000000001</v>
      </c>
      <c r="N380" s="3">
        <v>0</v>
      </c>
      <c r="O380" s="3">
        <v>107.62143276013801</v>
      </c>
      <c r="P380" s="3">
        <v>62.2622</v>
      </c>
      <c r="Q380" s="3">
        <v>93.638800000000003</v>
      </c>
      <c r="R380" s="3">
        <v>34.514143162821</v>
      </c>
      <c r="S380" s="3">
        <v>73.107289597317305</v>
      </c>
      <c r="T380" s="3">
        <v>80.390143737166298</v>
      </c>
      <c r="U380" s="3">
        <v>69.676355390641106</v>
      </c>
      <c r="V380" s="3">
        <v>72.992849846782406</v>
      </c>
      <c r="W380" s="3">
        <v>85.348983441626501</v>
      </c>
      <c r="X380" s="3">
        <v>56.064400715563501</v>
      </c>
      <c r="Y380" s="3">
        <v>3.4204376460590602</v>
      </c>
      <c r="Z380" s="3">
        <v>0</v>
      </c>
      <c r="AA380" s="3">
        <v>0</v>
      </c>
      <c r="AB380" s="3">
        <v>0</v>
      </c>
      <c r="AC380" s="3">
        <v>0</v>
      </c>
      <c r="AD380" s="3">
        <v>0</v>
      </c>
      <c r="AE380" s="3">
        <v>71.004330789853597</v>
      </c>
      <c r="AF380" s="3">
        <v>0</v>
      </c>
      <c r="AG380" s="3">
        <v>0</v>
      </c>
      <c r="AH380" s="3">
        <v>0</v>
      </c>
      <c r="AI380" s="3">
        <v>0</v>
      </c>
      <c r="AJ380" s="3">
        <v>96.294788273615595</v>
      </c>
      <c r="AK380" s="3">
        <v>5.8787507654623399</v>
      </c>
      <c r="AL380" s="3">
        <v>0</v>
      </c>
      <c r="AM380" s="3">
        <v>68.504282890401896</v>
      </c>
      <c r="AN380" s="3">
        <v>16.429524232992399</v>
      </c>
      <c r="AO380" s="3">
        <v>72.447221025420106</v>
      </c>
      <c r="AP380" s="3">
        <v>18.377176732123001</v>
      </c>
      <c r="AQ380" s="3">
        <v>99.725448785638903</v>
      </c>
      <c r="AR380" s="3">
        <v>89.289215686274503</v>
      </c>
      <c r="AS380" s="3">
        <v>18.959731543624201</v>
      </c>
      <c r="AT380" s="3">
        <v>92.193386354123106</v>
      </c>
      <c r="AU380" s="3">
        <v>90.391459074733106</v>
      </c>
      <c r="AV380" s="3">
        <v>96.401673640167402</v>
      </c>
      <c r="AW380" s="3">
        <v>84.242164018892197</v>
      </c>
      <c r="AX380" s="3">
        <v>97.728706624605707</v>
      </c>
      <c r="AY380" s="3">
        <v>89.804498633592601</v>
      </c>
      <c r="AZ380" s="3">
        <v>59.932730712633997</v>
      </c>
      <c r="BA380" s="3">
        <v>32.803347280334698</v>
      </c>
      <c r="BB380" s="3">
        <v>80.004183225266701</v>
      </c>
      <c r="BC380" s="3">
        <v>26.015575668280398</v>
      </c>
      <c r="BD380" s="3">
        <v>95.549958018471898</v>
      </c>
      <c r="BE380" s="3">
        <v>3.8501778614773001</v>
      </c>
      <c r="BF380" s="3">
        <v>97.603531637586698</v>
      </c>
      <c r="BG380" s="3">
        <v>91.277847835224904</v>
      </c>
      <c r="BH380" s="3">
        <v>94.0351611552951</v>
      </c>
      <c r="BI380" s="3">
        <v>95.732217573221803</v>
      </c>
      <c r="BJ380" s="3">
        <v>0</v>
      </c>
      <c r="BK380" s="3">
        <v>93.559322033898297</v>
      </c>
      <c r="BL380" s="3">
        <v>98.639028475711896</v>
      </c>
    </row>
    <row r="381" spans="1:64" x14ac:dyDescent="0.3">
      <c r="A381" s="3" t="s">
        <v>486</v>
      </c>
      <c r="B381" s="4" t="s">
        <v>65</v>
      </c>
      <c r="C381" s="3" t="s">
        <v>191</v>
      </c>
      <c r="D381" s="3" t="s">
        <v>192</v>
      </c>
      <c r="E381" s="3" t="s">
        <v>193</v>
      </c>
      <c r="F381" s="3" t="s">
        <v>194</v>
      </c>
      <c r="G381" s="3" t="s">
        <v>70</v>
      </c>
      <c r="H381" s="3" t="s">
        <v>71</v>
      </c>
      <c r="I381" s="3" t="s">
        <v>71</v>
      </c>
      <c r="J381" s="3">
        <v>4192</v>
      </c>
      <c r="K381" s="3">
        <v>1410</v>
      </c>
      <c r="L381" s="3">
        <v>92.927400000000006</v>
      </c>
      <c r="M381" s="3">
        <v>87.917900000000003</v>
      </c>
      <c r="N381" s="3">
        <v>0</v>
      </c>
      <c r="O381" s="3">
        <v>108.789564492132</v>
      </c>
      <c r="P381" s="3">
        <v>65.281199999999998</v>
      </c>
      <c r="Q381" s="3">
        <v>94.224699999999999</v>
      </c>
      <c r="R381" s="3">
        <v>35.216494678219803</v>
      </c>
      <c r="S381" s="3">
        <v>73.573069813911701</v>
      </c>
      <c r="T381" s="3">
        <v>73.531827515400394</v>
      </c>
      <c r="U381" s="3">
        <v>69.367140795712203</v>
      </c>
      <c r="V381" s="3">
        <v>62.696629213483099</v>
      </c>
      <c r="W381" s="3">
        <v>77.174596520645594</v>
      </c>
      <c r="X381" s="3">
        <v>44.615384615384599</v>
      </c>
      <c r="Y381" s="3">
        <v>13.5967707669428</v>
      </c>
      <c r="Z381" s="3">
        <v>0</v>
      </c>
      <c r="AA381" s="3">
        <v>0</v>
      </c>
      <c r="AB381" s="3">
        <v>0</v>
      </c>
      <c r="AC381" s="3">
        <v>0</v>
      </c>
      <c r="AD381" s="3">
        <v>0</v>
      </c>
      <c r="AE381" s="3">
        <v>79.665910497009705</v>
      </c>
      <c r="AF381" s="3">
        <v>0</v>
      </c>
      <c r="AG381" s="3">
        <v>0</v>
      </c>
      <c r="AH381" s="3">
        <v>0</v>
      </c>
      <c r="AI381" s="3">
        <v>0</v>
      </c>
      <c r="AJ381" s="3">
        <v>96.294788273615595</v>
      </c>
      <c r="AK381" s="3">
        <v>12.818942641355401</v>
      </c>
      <c r="AL381" s="3">
        <v>0</v>
      </c>
      <c r="AM381" s="3">
        <v>85.965297605974101</v>
      </c>
      <c r="AN381" s="3">
        <v>47.598932859048503</v>
      </c>
      <c r="AO381" s="3">
        <v>67.987936234381706</v>
      </c>
      <c r="AP381" s="3">
        <v>14.486846980363101</v>
      </c>
      <c r="AQ381" s="3">
        <v>99.218585005279806</v>
      </c>
      <c r="AR381" s="3">
        <v>96.911764705882305</v>
      </c>
      <c r="AS381" s="3">
        <v>59.423937360179004</v>
      </c>
      <c r="AT381" s="3">
        <v>98.430305567182899</v>
      </c>
      <c r="AU381" s="3">
        <v>79.443165166422403</v>
      </c>
      <c r="AV381" s="3">
        <v>91.757322175732199</v>
      </c>
      <c r="AW381" s="3">
        <v>97.831687419493306</v>
      </c>
      <c r="AX381" s="3">
        <v>92.386961093585697</v>
      </c>
      <c r="AY381" s="3">
        <v>89.804498633592601</v>
      </c>
      <c r="AZ381" s="3">
        <v>59.932730712633997</v>
      </c>
      <c r="BA381" s="3">
        <v>56.213389121338899</v>
      </c>
      <c r="BB381" s="3">
        <v>80.004183225266701</v>
      </c>
      <c r="BC381" s="3">
        <v>26.015575668280398</v>
      </c>
      <c r="BD381" s="3">
        <v>70.151133501259395</v>
      </c>
      <c r="BE381" s="3">
        <v>12.4293785310734</v>
      </c>
      <c r="BF381" s="3">
        <v>97.603531637586698</v>
      </c>
      <c r="BG381" s="3">
        <v>68.411097099621699</v>
      </c>
      <c r="BH381" s="3">
        <v>82.524068647969898</v>
      </c>
      <c r="BI381" s="3">
        <v>98.953974895397494</v>
      </c>
      <c r="BJ381" s="3">
        <v>0</v>
      </c>
      <c r="BK381" s="3">
        <v>86.843220338983002</v>
      </c>
      <c r="BL381" s="3">
        <v>98.659966499162493</v>
      </c>
    </row>
    <row r="382" spans="1:64" x14ac:dyDescent="0.3">
      <c r="A382" s="3" t="s">
        <v>487</v>
      </c>
      <c r="B382" s="4" t="s">
        <v>65</v>
      </c>
      <c r="C382" s="3" t="s">
        <v>191</v>
      </c>
      <c r="D382" s="3" t="s">
        <v>192</v>
      </c>
      <c r="E382" s="3" t="s">
        <v>193</v>
      </c>
      <c r="F382" s="3" t="s">
        <v>194</v>
      </c>
      <c r="G382" s="3" t="s">
        <v>70</v>
      </c>
      <c r="H382" s="3" t="s">
        <v>71</v>
      </c>
      <c r="I382" s="3" t="s">
        <v>71</v>
      </c>
      <c r="J382" s="3">
        <v>4900</v>
      </c>
      <c r="K382" s="3">
        <v>1602</v>
      </c>
      <c r="L382" s="3">
        <v>93.576099999999997</v>
      </c>
      <c r="M382" s="3">
        <v>88.968500000000006</v>
      </c>
      <c r="N382" s="3">
        <v>0</v>
      </c>
      <c r="O382" s="3">
        <v>109.49194237334601</v>
      </c>
      <c r="P382" s="3">
        <v>71.381299999999996</v>
      </c>
      <c r="Q382" s="3">
        <v>93.450500000000005</v>
      </c>
      <c r="R382" s="3">
        <v>36.505573499665701</v>
      </c>
      <c r="S382" s="3">
        <v>72.986368873680505</v>
      </c>
      <c r="T382" s="3">
        <v>72.5872689938398</v>
      </c>
      <c r="U382" s="3">
        <v>69.243454957740695</v>
      </c>
      <c r="V382" s="3">
        <v>63.922369765066399</v>
      </c>
      <c r="W382" s="3">
        <v>69.629008593586207</v>
      </c>
      <c r="X382" s="3">
        <v>53.309481216458003</v>
      </c>
      <c r="Y382" s="3">
        <v>11.089866156787799</v>
      </c>
      <c r="Z382" s="3">
        <v>0</v>
      </c>
      <c r="AA382" s="3">
        <v>0</v>
      </c>
      <c r="AB382" s="3">
        <v>0</v>
      </c>
      <c r="AC382" s="3">
        <v>0</v>
      </c>
      <c r="AD382" s="3">
        <v>0</v>
      </c>
      <c r="AE382" s="3">
        <v>82.532480923901801</v>
      </c>
      <c r="AF382" s="3">
        <v>0</v>
      </c>
      <c r="AG382" s="3">
        <v>0</v>
      </c>
      <c r="AH382" s="3">
        <v>0</v>
      </c>
      <c r="AI382" s="3">
        <v>0</v>
      </c>
      <c r="AJ382" s="3">
        <v>96.294788273615595</v>
      </c>
      <c r="AK382" s="3">
        <v>18.840579710144901</v>
      </c>
      <c r="AL382" s="3">
        <v>0</v>
      </c>
      <c r="AM382" s="3">
        <v>94.509114869316903</v>
      </c>
      <c r="AN382" s="3">
        <v>42.707870164517601</v>
      </c>
      <c r="AO382" s="3">
        <v>72.3179663937958</v>
      </c>
      <c r="AP382" s="3">
        <v>14.486846980363101</v>
      </c>
      <c r="AQ382" s="3">
        <v>97.888067581837404</v>
      </c>
      <c r="AR382" s="3">
        <v>92.9166666666667</v>
      </c>
      <c r="AS382" s="3">
        <v>98.601789709172294</v>
      </c>
      <c r="AT382" s="3">
        <v>90.477187107576398</v>
      </c>
      <c r="AU382" s="3">
        <v>82.352941176470594</v>
      </c>
      <c r="AV382" s="3">
        <v>86.066945606694603</v>
      </c>
      <c r="AW382" s="3">
        <v>90.854443967367999</v>
      </c>
      <c r="AX382" s="3">
        <v>93.459516298633005</v>
      </c>
      <c r="AY382" s="3">
        <v>83.224721463107002</v>
      </c>
      <c r="AZ382" s="3">
        <v>46.478873239436602</v>
      </c>
      <c r="BA382" s="3">
        <v>91.359832635983295</v>
      </c>
      <c r="BB382" s="3">
        <v>67.140765530223803</v>
      </c>
      <c r="BC382" s="3">
        <v>27.4468532940434</v>
      </c>
      <c r="BD382" s="3">
        <v>93.261964735516401</v>
      </c>
      <c r="BE382" s="3">
        <v>13.391922996442799</v>
      </c>
      <c r="BF382" s="3">
        <v>72.377548875341603</v>
      </c>
      <c r="BG382" s="3">
        <v>55.485498108448901</v>
      </c>
      <c r="BH382" s="3">
        <v>82.524068647969898</v>
      </c>
      <c r="BI382" s="3">
        <v>82.238493723849402</v>
      </c>
      <c r="BJ382" s="3">
        <v>19.258769027134299</v>
      </c>
      <c r="BK382" s="3">
        <v>76.9491525423729</v>
      </c>
      <c r="BL382" s="3">
        <v>94.325795644891102</v>
      </c>
    </row>
    <row r="383" spans="1:64" x14ac:dyDescent="0.3">
      <c r="A383" s="3" t="s">
        <v>488</v>
      </c>
      <c r="B383" s="4" t="s">
        <v>65</v>
      </c>
      <c r="C383" s="3" t="s">
        <v>191</v>
      </c>
      <c r="D383" s="3" t="s">
        <v>192</v>
      </c>
      <c r="E383" s="3" t="s">
        <v>193</v>
      </c>
      <c r="F383" s="3" t="s">
        <v>194</v>
      </c>
      <c r="G383" s="3" t="s">
        <v>70</v>
      </c>
      <c r="H383" s="3" t="s">
        <v>71</v>
      </c>
      <c r="I383" s="3" t="s">
        <v>71</v>
      </c>
      <c r="J383" s="3">
        <v>3593</v>
      </c>
      <c r="K383" s="3">
        <v>1216</v>
      </c>
      <c r="L383" s="3">
        <v>91.525400000000005</v>
      </c>
      <c r="M383" s="3">
        <v>85.386799999999994</v>
      </c>
      <c r="N383" s="3">
        <v>0</v>
      </c>
      <c r="O383" s="3">
        <v>107.49996931467901</v>
      </c>
      <c r="P383" s="3">
        <v>76.199299999999994</v>
      </c>
      <c r="Q383" s="3">
        <v>89.809600000000003</v>
      </c>
      <c r="R383" s="3">
        <v>37.8673318747026</v>
      </c>
      <c r="S383" s="3">
        <v>69.632637439976506</v>
      </c>
      <c r="T383" s="3">
        <v>74.291581108829604</v>
      </c>
      <c r="U383" s="3">
        <v>69.387755102040799</v>
      </c>
      <c r="V383" s="3">
        <v>72.134831460674107</v>
      </c>
      <c r="W383" s="3">
        <v>76.399077761475596</v>
      </c>
      <c r="X383" s="3">
        <v>55.527728085867601</v>
      </c>
      <c r="Y383" s="3">
        <v>34.714255364350997</v>
      </c>
      <c r="Z383" s="3">
        <v>0</v>
      </c>
      <c r="AA383" s="3">
        <v>0</v>
      </c>
      <c r="AB383" s="3">
        <v>0</v>
      </c>
      <c r="AC383" s="3">
        <v>0</v>
      </c>
      <c r="AD383" s="3">
        <v>0</v>
      </c>
      <c r="AE383" s="3">
        <v>77.500515570220699</v>
      </c>
      <c r="AF383" s="3">
        <v>0</v>
      </c>
      <c r="AG383" s="3">
        <v>0</v>
      </c>
      <c r="AH383" s="3">
        <v>0</v>
      </c>
      <c r="AI383" s="3">
        <v>0</v>
      </c>
      <c r="AJ383" s="3">
        <v>96.294788273615595</v>
      </c>
      <c r="AK383" s="3">
        <v>12.0636864666258</v>
      </c>
      <c r="AL383" s="3">
        <v>0</v>
      </c>
      <c r="AM383" s="3">
        <v>100</v>
      </c>
      <c r="AN383" s="3">
        <v>48.999555357936899</v>
      </c>
      <c r="AO383" s="3">
        <v>63.528651443343399</v>
      </c>
      <c r="AP383" s="3">
        <v>14.486846980363101</v>
      </c>
      <c r="AQ383" s="3">
        <v>99.957761351636705</v>
      </c>
      <c r="AR383" s="3">
        <v>96.715686274509807</v>
      </c>
      <c r="AS383" s="3">
        <v>10.067114093959701</v>
      </c>
      <c r="AT383" s="3">
        <v>89.556299706990401</v>
      </c>
      <c r="AU383" s="3">
        <v>96.922754867071404</v>
      </c>
      <c r="AV383" s="3">
        <v>95.2510460251046</v>
      </c>
      <c r="AW383" s="3">
        <v>98.110777157578397</v>
      </c>
      <c r="AX383" s="3">
        <v>95.289169295478402</v>
      </c>
      <c r="AY383" s="3">
        <v>83.224721463107002</v>
      </c>
      <c r="AZ383" s="3">
        <v>46.478873239436602</v>
      </c>
      <c r="BA383" s="3">
        <v>26.485355648535599</v>
      </c>
      <c r="BB383" s="3">
        <v>67.140765530223803</v>
      </c>
      <c r="BC383" s="3">
        <v>27.4468532940434</v>
      </c>
      <c r="BD383" s="3">
        <v>63.979848866498699</v>
      </c>
      <c r="BE383" s="3">
        <v>4.7917974471646803</v>
      </c>
      <c r="BF383" s="3">
        <v>72.377548875341603</v>
      </c>
      <c r="BG383" s="3">
        <v>74.148802017654504</v>
      </c>
      <c r="BH383" s="3">
        <v>82.524068647969898</v>
      </c>
      <c r="BI383" s="3">
        <v>98.075313807531401</v>
      </c>
      <c r="BJ383" s="3">
        <v>0</v>
      </c>
      <c r="BK383" s="3">
        <v>84.936440677966104</v>
      </c>
      <c r="BL383" s="3">
        <v>97.529313232830802</v>
      </c>
    </row>
    <row r="384" spans="1:64" x14ac:dyDescent="0.3">
      <c r="A384" s="3" t="s">
        <v>489</v>
      </c>
      <c r="B384" s="4" t="s">
        <v>75</v>
      </c>
      <c r="C384" s="3" t="s">
        <v>191</v>
      </c>
      <c r="D384" s="3" t="s">
        <v>192</v>
      </c>
      <c r="E384" s="3" t="s">
        <v>193</v>
      </c>
      <c r="F384" s="3" t="s">
        <v>194</v>
      </c>
      <c r="G384" s="3" t="s">
        <v>70</v>
      </c>
      <c r="H384" s="3" t="s">
        <v>71</v>
      </c>
      <c r="I384" s="3" t="s">
        <v>71</v>
      </c>
      <c r="J384" s="3">
        <v>3600</v>
      </c>
      <c r="K384" s="3">
        <v>1121</v>
      </c>
      <c r="L384" s="3">
        <v>67.503699999999995</v>
      </c>
      <c r="M384" s="3">
        <v>48.567300000000003</v>
      </c>
      <c r="N384" s="3">
        <v>0</v>
      </c>
      <c r="O384" s="3">
        <v>89.300615582676897</v>
      </c>
      <c r="P384" s="3">
        <v>46.319299999999998</v>
      </c>
      <c r="Q384" s="3">
        <v>72.651200000000003</v>
      </c>
      <c r="R384" s="3">
        <v>31.458437562098499</v>
      </c>
      <c r="S384" s="3">
        <v>57.842178020578302</v>
      </c>
      <c r="T384" s="3">
        <v>69.507186858316203</v>
      </c>
      <c r="U384" s="3">
        <v>63.553906411049297</v>
      </c>
      <c r="V384" s="3">
        <v>28.764044943820199</v>
      </c>
      <c r="W384" s="3">
        <v>34.2276252357996</v>
      </c>
      <c r="X384" s="3">
        <v>5.7245080500894501</v>
      </c>
      <c r="Y384" s="3">
        <v>26.683662630125301</v>
      </c>
      <c r="Z384" s="3">
        <v>0</v>
      </c>
      <c r="AA384" s="3">
        <v>0</v>
      </c>
      <c r="AB384" s="3">
        <v>0</v>
      </c>
      <c r="AC384" s="3">
        <v>0</v>
      </c>
      <c r="AD384" s="3">
        <v>0</v>
      </c>
      <c r="AE384" s="3">
        <v>73.252216951948895</v>
      </c>
      <c r="AF384" s="3">
        <v>0</v>
      </c>
      <c r="AG384" s="3">
        <v>0</v>
      </c>
      <c r="AH384" s="3">
        <v>0</v>
      </c>
      <c r="AI384" s="3">
        <v>0</v>
      </c>
      <c r="AJ384" s="3">
        <v>96.294788273615595</v>
      </c>
      <c r="AK384" s="3">
        <v>35.986936109410102</v>
      </c>
      <c r="AL384" s="3">
        <v>0</v>
      </c>
      <c r="AM384" s="3">
        <v>90.841203602020599</v>
      </c>
      <c r="AN384" s="3">
        <v>0</v>
      </c>
      <c r="AO384" s="3">
        <v>95.669969840585907</v>
      </c>
      <c r="AP384" s="3">
        <v>100</v>
      </c>
      <c r="AQ384" s="3">
        <v>61.393875395987301</v>
      </c>
      <c r="AR384" s="3">
        <v>33.455882352941202</v>
      </c>
      <c r="AS384" s="3">
        <v>45.805369127516798</v>
      </c>
      <c r="AT384" s="3">
        <v>57.053160318124696</v>
      </c>
      <c r="AU384" s="3">
        <v>50.7431442327821</v>
      </c>
      <c r="AV384" s="3">
        <v>48.117154811715501</v>
      </c>
      <c r="AW384" s="3">
        <v>77.501073422069595</v>
      </c>
      <c r="AX384" s="3">
        <v>90.746582544689801</v>
      </c>
      <c r="AY384" s="3">
        <v>86.546142526802598</v>
      </c>
      <c r="AZ384" s="3">
        <v>38.133277275593898</v>
      </c>
      <c r="BA384" s="3">
        <v>48.891213389121297</v>
      </c>
      <c r="BB384" s="3">
        <v>88.015059610960094</v>
      </c>
      <c r="BC384" s="3">
        <v>17.175331509155999</v>
      </c>
      <c r="BD384" s="3">
        <v>64.819479429051199</v>
      </c>
      <c r="BE384" s="3">
        <v>30.885122410546099</v>
      </c>
      <c r="BF384" s="3">
        <v>83.140634853899499</v>
      </c>
      <c r="BG384" s="3">
        <v>57.040773434216</v>
      </c>
      <c r="BH384" s="3">
        <v>97.697781498534994</v>
      </c>
      <c r="BI384" s="3">
        <v>66.150627615062803</v>
      </c>
      <c r="BJ384" s="3">
        <v>0</v>
      </c>
      <c r="BK384" s="3">
        <v>35</v>
      </c>
      <c r="BL384" s="3">
        <v>48.827470686767199</v>
      </c>
    </row>
    <row r="385" spans="1:64" x14ac:dyDescent="0.3">
      <c r="A385" s="3" t="s">
        <v>490</v>
      </c>
      <c r="B385" s="4" t="s">
        <v>65</v>
      </c>
      <c r="C385" s="3" t="s">
        <v>191</v>
      </c>
      <c r="D385" s="3" t="s">
        <v>192</v>
      </c>
      <c r="E385" s="3" t="s">
        <v>193</v>
      </c>
      <c r="F385" s="3" t="s">
        <v>194</v>
      </c>
      <c r="G385" s="3" t="s">
        <v>70</v>
      </c>
      <c r="H385" s="3" t="s">
        <v>71</v>
      </c>
      <c r="I385" s="3" t="s">
        <v>71</v>
      </c>
      <c r="J385" s="3">
        <v>4399</v>
      </c>
      <c r="K385" s="3">
        <v>1340</v>
      </c>
      <c r="L385" s="3">
        <v>90.583799999999997</v>
      </c>
      <c r="M385" s="3">
        <v>83.619900000000001</v>
      </c>
      <c r="N385" s="3">
        <v>0</v>
      </c>
      <c r="O385" s="3">
        <v>106.507844164687</v>
      </c>
      <c r="P385" s="3">
        <v>65.736099999999993</v>
      </c>
      <c r="Q385" s="3">
        <v>91.588200000000001</v>
      </c>
      <c r="R385" s="3">
        <v>35.340090054554402</v>
      </c>
      <c r="S385" s="3">
        <v>71.167754110132606</v>
      </c>
      <c r="T385" s="3">
        <v>73.716632443531793</v>
      </c>
      <c r="U385" s="3">
        <v>69.037311894454803</v>
      </c>
      <c r="V385" s="3">
        <v>61.348314606741603</v>
      </c>
      <c r="W385" s="3">
        <v>72.228044435128893</v>
      </c>
      <c r="X385" s="3">
        <v>5.1162790697674403</v>
      </c>
      <c r="Y385" s="3">
        <v>45.952836201402199</v>
      </c>
      <c r="Z385" s="3">
        <v>0</v>
      </c>
      <c r="AA385" s="3">
        <v>0</v>
      </c>
      <c r="AB385" s="3">
        <v>0</v>
      </c>
      <c r="AC385" s="3">
        <v>0</v>
      </c>
      <c r="AD385" s="3">
        <v>0</v>
      </c>
      <c r="AE385" s="3">
        <v>78.923489379253496</v>
      </c>
      <c r="AF385" s="3">
        <v>0</v>
      </c>
      <c r="AG385" s="3">
        <v>0</v>
      </c>
      <c r="AH385" s="3">
        <v>0</v>
      </c>
      <c r="AI385" s="3">
        <v>0</v>
      </c>
      <c r="AJ385" s="3">
        <v>96.294788273615595</v>
      </c>
      <c r="AK385" s="3">
        <v>28.801796284956101</v>
      </c>
      <c r="AL385" s="3">
        <v>0</v>
      </c>
      <c r="AM385" s="3">
        <v>88.491104766088299</v>
      </c>
      <c r="AN385" s="3">
        <v>37.483325922632297</v>
      </c>
      <c r="AO385" s="3">
        <v>70.163722533390796</v>
      </c>
      <c r="AP385" s="3">
        <v>14.486846980363101</v>
      </c>
      <c r="AQ385" s="3">
        <v>99.577613516367506</v>
      </c>
      <c r="AR385" s="3">
        <v>94.1666666666667</v>
      </c>
      <c r="AS385" s="3">
        <v>27.3769574944072</v>
      </c>
      <c r="AT385" s="3">
        <v>96.672247802427805</v>
      </c>
      <c r="AU385" s="3">
        <v>90.642662759053806</v>
      </c>
      <c r="AV385" s="3">
        <v>97.677824267782398</v>
      </c>
      <c r="AW385" s="3">
        <v>96.4577071704594</v>
      </c>
      <c r="AX385" s="3">
        <v>69.400630914826493</v>
      </c>
      <c r="AY385" s="3">
        <v>89.804498633592601</v>
      </c>
      <c r="AZ385" s="3">
        <v>59.932730712633997</v>
      </c>
      <c r="BA385" s="3">
        <v>57.991631799163201</v>
      </c>
      <c r="BB385" s="3">
        <v>80.004183225266701</v>
      </c>
      <c r="BC385" s="3">
        <v>26.015575668280398</v>
      </c>
      <c r="BD385" s="3">
        <v>83.9210747271201</v>
      </c>
      <c r="BE385" s="3">
        <v>8.7884494664155692</v>
      </c>
      <c r="BF385" s="3">
        <v>97.603531637586698</v>
      </c>
      <c r="BG385" s="3">
        <v>53.551912568306001</v>
      </c>
      <c r="BH385" s="3">
        <v>82.524068647969898</v>
      </c>
      <c r="BI385" s="3">
        <v>96.548117154811706</v>
      </c>
      <c r="BJ385" s="3">
        <v>0</v>
      </c>
      <c r="BK385" s="3">
        <v>70.508474576271198</v>
      </c>
      <c r="BL385" s="3">
        <v>95.100502512562798</v>
      </c>
    </row>
    <row r="386" spans="1:64" x14ac:dyDescent="0.3">
      <c r="A386" s="3" t="s">
        <v>491</v>
      </c>
      <c r="B386" s="4" t="s">
        <v>65</v>
      </c>
      <c r="C386" s="3" t="s">
        <v>191</v>
      </c>
      <c r="D386" s="3" t="s">
        <v>192</v>
      </c>
      <c r="E386" s="3" t="s">
        <v>193</v>
      </c>
      <c r="F386" s="3" t="s">
        <v>194</v>
      </c>
      <c r="G386" s="3" t="s">
        <v>70</v>
      </c>
      <c r="H386" s="3" t="s">
        <v>71</v>
      </c>
      <c r="I386" s="3" t="s">
        <v>71</v>
      </c>
      <c r="J386" s="3">
        <v>7264</v>
      </c>
      <c r="K386" s="3">
        <v>2351</v>
      </c>
      <c r="L386" s="3">
        <v>87.549700000000001</v>
      </c>
      <c r="M386" s="3">
        <v>78.748800000000003</v>
      </c>
      <c r="N386" s="3">
        <v>0</v>
      </c>
      <c r="O386" s="3">
        <v>103.573423254519</v>
      </c>
      <c r="P386" s="3">
        <v>57.899099999999997</v>
      </c>
      <c r="Q386" s="3">
        <v>90.269900000000007</v>
      </c>
      <c r="R386" s="3">
        <v>33.594938143534797</v>
      </c>
      <c r="S386" s="3">
        <v>69.978485110984295</v>
      </c>
      <c r="T386" s="3">
        <v>74.188911704312105</v>
      </c>
      <c r="U386" s="3">
        <v>68.645640074211499</v>
      </c>
      <c r="V386" s="3">
        <v>48.804902962206299</v>
      </c>
      <c r="W386" s="3">
        <v>72.563403898553801</v>
      </c>
      <c r="X386" s="3">
        <v>5.6887298747763904</v>
      </c>
      <c r="Y386" s="3">
        <v>31.293817718291901</v>
      </c>
      <c r="Z386" s="3">
        <v>22.171945701357501</v>
      </c>
      <c r="AA386" s="3">
        <v>0</v>
      </c>
      <c r="AB386" s="3">
        <v>0</v>
      </c>
      <c r="AC386" s="3">
        <v>0</v>
      </c>
      <c r="AD386" s="3">
        <v>0</v>
      </c>
      <c r="AE386" s="3">
        <v>75.974427717055093</v>
      </c>
      <c r="AF386" s="3">
        <v>0</v>
      </c>
      <c r="AG386" s="3">
        <v>0</v>
      </c>
      <c r="AH386" s="3">
        <v>0</v>
      </c>
      <c r="AI386" s="3">
        <v>0</v>
      </c>
      <c r="AJ386" s="3">
        <v>96.294788273615595</v>
      </c>
      <c r="AK386" s="3">
        <v>12.0636864666258</v>
      </c>
      <c r="AL386" s="3">
        <v>0</v>
      </c>
      <c r="AM386" s="3">
        <v>89.699099494838606</v>
      </c>
      <c r="AN386" s="3">
        <v>59.559804357492197</v>
      </c>
      <c r="AO386" s="3">
        <v>78.586816027574301</v>
      </c>
      <c r="AP386" s="3">
        <v>14.486846980363101</v>
      </c>
      <c r="AQ386" s="3">
        <v>94.783526927138297</v>
      </c>
      <c r="AR386" s="3">
        <v>84.387254901960802</v>
      </c>
      <c r="AS386" s="3">
        <v>39.2058165548098</v>
      </c>
      <c r="AT386" s="3">
        <v>96.735035579740497</v>
      </c>
      <c r="AU386" s="3">
        <v>92.149884864978006</v>
      </c>
      <c r="AV386" s="3">
        <v>88.347280334727998</v>
      </c>
      <c r="AW386" s="3">
        <v>96.157148990983302</v>
      </c>
      <c r="AX386" s="3">
        <v>98.296529968454294</v>
      </c>
      <c r="AY386" s="3">
        <v>89.804498633592601</v>
      </c>
      <c r="AZ386" s="3">
        <v>59.932730712633997</v>
      </c>
      <c r="BA386" s="3">
        <v>45.5857740585774</v>
      </c>
      <c r="BB386" s="3">
        <v>80.004183225266701</v>
      </c>
      <c r="BC386" s="3">
        <v>26.015575668280398</v>
      </c>
      <c r="BD386" s="3">
        <v>41.8345927791772</v>
      </c>
      <c r="BE386" s="3">
        <v>9.7719188114668292</v>
      </c>
      <c r="BF386" s="3">
        <v>97.603531637586698</v>
      </c>
      <c r="BG386" s="3">
        <v>72.572509457755402</v>
      </c>
      <c r="BH386" s="3">
        <v>58.497279196316498</v>
      </c>
      <c r="BI386" s="3">
        <v>56.548117154811699</v>
      </c>
      <c r="BJ386" s="3">
        <v>0</v>
      </c>
      <c r="BK386" s="3">
        <v>87.711864406779696</v>
      </c>
      <c r="BL386" s="3">
        <v>91.750418760469003</v>
      </c>
    </row>
    <row r="387" spans="1:64" x14ac:dyDescent="0.3">
      <c r="A387" s="3" t="s">
        <v>492</v>
      </c>
      <c r="B387" s="4" t="s">
        <v>65</v>
      </c>
      <c r="C387" s="3" t="s">
        <v>191</v>
      </c>
      <c r="D387" s="3" t="s">
        <v>192</v>
      </c>
      <c r="E387" s="3" t="s">
        <v>193</v>
      </c>
      <c r="F387" s="3" t="s">
        <v>194</v>
      </c>
      <c r="G387" s="3" t="s">
        <v>70</v>
      </c>
      <c r="H387" s="3" t="s">
        <v>71</v>
      </c>
      <c r="I387" s="3" t="s">
        <v>71</v>
      </c>
      <c r="J387" s="3">
        <v>3547</v>
      </c>
      <c r="K387" s="3">
        <v>1251</v>
      </c>
      <c r="L387" s="3">
        <v>80.288799999999995</v>
      </c>
      <c r="M387" s="3">
        <v>67.812799999999996</v>
      </c>
      <c r="N387" s="3">
        <v>0</v>
      </c>
      <c r="O387" s="3">
        <v>97.234502084667099</v>
      </c>
      <c r="P387" s="3">
        <v>45.057899999999997</v>
      </c>
      <c r="Q387" s="3">
        <v>85.038700000000006</v>
      </c>
      <c r="R387" s="3">
        <v>31.294175874792501</v>
      </c>
      <c r="S387" s="3">
        <v>65.940326209874698</v>
      </c>
      <c r="T387" s="3">
        <v>69.260780287474304</v>
      </c>
      <c r="U387" s="3">
        <v>64.007421150278304</v>
      </c>
      <c r="V387" s="3">
        <v>32.7477017364658</v>
      </c>
      <c r="W387" s="3">
        <v>22.552923915321699</v>
      </c>
      <c r="X387" s="3">
        <v>9.33810375670841</v>
      </c>
      <c r="Y387" s="3">
        <v>33.736987465477</v>
      </c>
      <c r="Z387" s="3">
        <v>23.529411764705898</v>
      </c>
      <c r="AA387" s="3">
        <v>0</v>
      </c>
      <c r="AB387" s="3">
        <v>0</v>
      </c>
      <c r="AC387" s="3">
        <v>0</v>
      </c>
      <c r="AD387" s="3">
        <v>0</v>
      </c>
      <c r="AE387" s="3">
        <v>76.902454114250403</v>
      </c>
      <c r="AF387" s="3">
        <v>0</v>
      </c>
      <c r="AG387" s="3">
        <v>0</v>
      </c>
      <c r="AH387" s="3">
        <v>0</v>
      </c>
      <c r="AI387" s="3">
        <v>0</v>
      </c>
      <c r="AJ387" s="3">
        <v>96.294788273615595</v>
      </c>
      <c r="AK387" s="3">
        <v>32.680138803837501</v>
      </c>
      <c r="AL387" s="3">
        <v>0</v>
      </c>
      <c r="AM387" s="3">
        <v>83.088073797496193</v>
      </c>
      <c r="AN387" s="3">
        <v>22.8768341485105</v>
      </c>
      <c r="AO387" s="3">
        <v>94.980611805256402</v>
      </c>
      <c r="AP387" s="3">
        <v>100</v>
      </c>
      <c r="AQ387" s="3">
        <v>68.363252375924006</v>
      </c>
      <c r="AR387" s="3">
        <v>0</v>
      </c>
      <c r="AS387" s="3">
        <v>0</v>
      </c>
      <c r="AT387" s="3">
        <v>59.397237337798202</v>
      </c>
      <c r="AU387" s="3">
        <v>75.130835252250407</v>
      </c>
      <c r="AV387" s="3">
        <v>78.200836820083694</v>
      </c>
      <c r="AW387" s="3">
        <v>87.569772434521298</v>
      </c>
      <c r="AX387" s="3">
        <v>85.509989484752893</v>
      </c>
      <c r="AY387" s="3">
        <v>86.546142526802598</v>
      </c>
      <c r="AZ387" s="3">
        <v>38.133277275593898</v>
      </c>
      <c r="BA387" s="3">
        <v>88.305439330543905</v>
      </c>
      <c r="BB387" s="3">
        <v>88.015059610960094</v>
      </c>
      <c r="BC387" s="3">
        <v>17.175331509155999</v>
      </c>
      <c r="BD387" s="3">
        <v>84.508816120906801</v>
      </c>
      <c r="BE387" s="3">
        <v>55.5555555555556</v>
      </c>
      <c r="BF387" s="3">
        <v>83.140634853899499</v>
      </c>
      <c r="BG387" s="3">
        <v>87.915090374106796</v>
      </c>
      <c r="BH387" s="3">
        <v>97.697781498534994</v>
      </c>
      <c r="BI387" s="3">
        <v>63.891213389121297</v>
      </c>
      <c r="BJ387" s="3">
        <v>0</v>
      </c>
      <c r="BK387" s="3">
        <v>68.538135593220304</v>
      </c>
      <c r="BL387" s="3">
        <v>75.314070351758801</v>
      </c>
    </row>
    <row r="388" spans="1:64" x14ac:dyDescent="0.3">
      <c r="A388" s="3" t="s">
        <v>493</v>
      </c>
      <c r="B388" s="4" t="s">
        <v>65</v>
      </c>
      <c r="C388" s="3" t="s">
        <v>191</v>
      </c>
      <c r="D388" s="3" t="s">
        <v>192</v>
      </c>
      <c r="E388" s="3" t="s">
        <v>193</v>
      </c>
      <c r="F388" s="3" t="s">
        <v>194</v>
      </c>
      <c r="G388" s="3" t="s">
        <v>70</v>
      </c>
      <c r="H388" s="3" t="s">
        <v>71</v>
      </c>
      <c r="I388" s="3" t="s">
        <v>71</v>
      </c>
      <c r="J388" s="3">
        <v>3120</v>
      </c>
      <c r="K388" s="3">
        <v>1226</v>
      </c>
      <c r="L388" s="3">
        <v>86.608099999999993</v>
      </c>
      <c r="M388" s="3">
        <v>77.316100000000006</v>
      </c>
      <c r="N388" s="3">
        <v>0</v>
      </c>
      <c r="O388" s="3">
        <v>102.748803808123</v>
      </c>
      <c r="P388" s="3">
        <v>71.6708</v>
      </c>
      <c r="Q388" s="3">
        <v>85.268900000000002</v>
      </c>
      <c r="R388" s="3">
        <v>36.599212422938301</v>
      </c>
      <c r="S388" s="3">
        <v>66.149591385184905</v>
      </c>
      <c r="T388" s="3">
        <v>72.217659137577002</v>
      </c>
      <c r="U388" s="3">
        <v>69.160997732426296</v>
      </c>
      <c r="V388" s="3">
        <v>72.339121552604695</v>
      </c>
      <c r="W388" s="3">
        <v>77.048836721861207</v>
      </c>
      <c r="X388" s="3">
        <v>37.388193202146702</v>
      </c>
      <c r="Y388" s="3">
        <v>5.1412789462502699</v>
      </c>
      <c r="Z388" s="3">
        <v>0</v>
      </c>
      <c r="AA388" s="3">
        <v>0</v>
      </c>
      <c r="AB388" s="3">
        <v>0</v>
      </c>
      <c r="AC388" s="3">
        <v>0</v>
      </c>
      <c r="AD388" s="3">
        <v>0</v>
      </c>
      <c r="AE388" s="3">
        <v>91.152815013404805</v>
      </c>
      <c r="AF388" s="3">
        <v>0</v>
      </c>
      <c r="AG388" s="3">
        <v>0</v>
      </c>
      <c r="AH388" s="3">
        <v>0</v>
      </c>
      <c r="AI388" s="3">
        <v>0</v>
      </c>
      <c r="AJ388" s="3">
        <v>96.294788273615595</v>
      </c>
      <c r="AK388" s="3">
        <v>22.2290263319045</v>
      </c>
      <c r="AL388" s="3">
        <v>0</v>
      </c>
      <c r="AM388" s="3">
        <v>91.675818141884506</v>
      </c>
      <c r="AN388" s="3">
        <v>24.477545575811501</v>
      </c>
      <c r="AO388" s="3">
        <v>60.383455407152098</v>
      </c>
      <c r="AP388" s="3">
        <v>14.486846980363101</v>
      </c>
      <c r="AQ388" s="3">
        <v>99.640971488912399</v>
      </c>
      <c r="AR388" s="3">
        <v>94.044117647058798</v>
      </c>
      <c r="AS388" s="3">
        <v>0</v>
      </c>
      <c r="AT388" s="3">
        <v>93.449141900376702</v>
      </c>
      <c r="AU388" s="3">
        <v>92.463889470378902</v>
      </c>
      <c r="AV388" s="3">
        <v>80.230125523012504</v>
      </c>
      <c r="AW388" s="3">
        <v>92.400171747531104</v>
      </c>
      <c r="AX388" s="3">
        <v>92.555205047318594</v>
      </c>
      <c r="AY388" s="3">
        <v>83.224721463107002</v>
      </c>
      <c r="AZ388" s="3">
        <v>46.478873239436602</v>
      </c>
      <c r="BA388" s="3">
        <v>40.418410041841</v>
      </c>
      <c r="BB388" s="3">
        <v>67.140765530223803</v>
      </c>
      <c r="BC388" s="3">
        <v>27.4468532940434</v>
      </c>
      <c r="BD388" s="3">
        <v>85.579345088161205</v>
      </c>
      <c r="BE388" s="3">
        <v>11.508683825067999</v>
      </c>
      <c r="BF388" s="3">
        <v>72.377548875341603</v>
      </c>
      <c r="BG388" s="3">
        <v>72.782681799075206</v>
      </c>
      <c r="BH388" s="3">
        <v>58.497279196316498</v>
      </c>
      <c r="BI388" s="3">
        <v>93.096234309623398</v>
      </c>
      <c r="BJ388" s="3">
        <v>0</v>
      </c>
      <c r="BK388" s="3">
        <v>51.779661016949099</v>
      </c>
      <c r="BL388" s="3">
        <v>100</v>
      </c>
    </row>
    <row r="389" spans="1:64" x14ac:dyDescent="0.3">
      <c r="A389" s="3" t="s">
        <v>494</v>
      </c>
      <c r="B389" s="4" t="s">
        <v>65</v>
      </c>
      <c r="C389" s="3" t="s">
        <v>191</v>
      </c>
      <c r="D389" s="3" t="s">
        <v>192</v>
      </c>
      <c r="E389" s="3" t="s">
        <v>193</v>
      </c>
      <c r="F389" s="3" t="s">
        <v>194</v>
      </c>
      <c r="G389" s="3" t="s">
        <v>70</v>
      </c>
      <c r="H389" s="3" t="s">
        <v>71</v>
      </c>
      <c r="I389" s="3" t="s">
        <v>71</v>
      </c>
      <c r="J389" s="3">
        <v>7023</v>
      </c>
      <c r="K389" s="3">
        <v>2695</v>
      </c>
      <c r="L389" s="3">
        <v>91.63</v>
      </c>
      <c r="M389" s="3">
        <v>85.577799999999996</v>
      </c>
      <c r="N389" s="3">
        <v>0</v>
      </c>
      <c r="O389" s="3">
        <v>107.58623764729499</v>
      </c>
      <c r="P389" s="3">
        <v>57.340800000000002</v>
      </c>
      <c r="Q389" s="3">
        <v>94.957099999999997</v>
      </c>
      <c r="R389" s="3">
        <v>33.4778277710925</v>
      </c>
      <c r="S389" s="3">
        <v>74.108409876202103</v>
      </c>
      <c r="T389" s="3">
        <v>72.751540041067798</v>
      </c>
      <c r="U389" s="3">
        <v>68.851783137497407</v>
      </c>
      <c r="V389" s="3">
        <v>65.842696629213506</v>
      </c>
      <c r="W389" s="3">
        <v>78.432194508488806</v>
      </c>
      <c r="X389" s="3">
        <v>6.6547406082289804</v>
      </c>
      <c r="Y389" s="3">
        <v>15.3601019757808</v>
      </c>
      <c r="Z389" s="3">
        <v>0</v>
      </c>
      <c r="AA389" s="3">
        <v>0</v>
      </c>
      <c r="AB389" s="3">
        <v>0</v>
      </c>
      <c r="AC389" s="3">
        <v>0</v>
      </c>
      <c r="AD389" s="3">
        <v>0</v>
      </c>
      <c r="AE389" s="3">
        <v>87.585069086409604</v>
      </c>
      <c r="AF389" s="3">
        <v>0</v>
      </c>
      <c r="AG389" s="3">
        <v>0</v>
      </c>
      <c r="AH389" s="3">
        <v>0</v>
      </c>
      <c r="AI389" s="3">
        <v>0</v>
      </c>
      <c r="AJ389" s="3">
        <v>96.294788273615595</v>
      </c>
      <c r="AK389" s="3">
        <v>22.0044907123903</v>
      </c>
      <c r="AL389" s="3">
        <v>0</v>
      </c>
      <c r="AM389" s="3">
        <v>73.599824291675802</v>
      </c>
      <c r="AN389" s="3">
        <v>65.406847487772396</v>
      </c>
      <c r="AO389" s="3">
        <v>66.609220163722497</v>
      </c>
      <c r="AP389" s="3">
        <v>14.486846980363101</v>
      </c>
      <c r="AQ389" s="3">
        <v>98.838437170010593</v>
      </c>
      <c r="AR389" s="3">
        <v>93.382352941176507</v>
      </c>
      <c r="AS389" s="3">
        <v>75.503355704697995</v>
      </c>
      <c r="AT389" s="3">
        <v>88.237756383423999</v>
      </c>
      <c r="AU389" s="3">
        <v>80.4898471844254</v>
      </c>
      <c r="AV389" s="3">
        <v>90.146443514644304</v>
      </c>
      <c r="AW389" s="3">
        <v>86.539287247745804</v>
      </c>
      <c r="AX389" s="3">
        <v>86.2039957939012</v>
      </c>
      <c r="AY389" s="3">
        <v>89.804498633592601</v>
      </c>
      <c r="AZ389" s="3">
        <v>59.932730712633997</v>
      </c>
      <c r="BA389" s="3">
        <v>86.945606694560695</v>
      </c>
      <c r="BB389" s="3">
        <v>80.004183225266701</v>
      </c>
      <c r="BC389" s="3">
        <v>26.015575668280398</v>
      </c>
      <c r="BD389" s="3">
        <v>87.342569269521405</v>
      </c>
      <c r="BE389" s="3">
        <v>52.6051475204018</v>
      </c>
      <c r="BF389" s="3">
        <v>97.603531637586698</v>
      </c>
      <c r="BG389" s="3">
        <v>67.738545607398095</v>
      </c>
      <c r="BH389" s="3">
        <v>82.524068647969898</v>
      </c>
      <c r="BI389" s="3">
        <v>73.347280334727998</v>
      </c>
      <c r="BJ389" s="3">
        <v>0</v>
      </c>
      <c r="BK389" s="3">
        <v>75.656779661016998</v>
      </c>
      <c r="BL389" s="3">
        <v>94.807370184254594</v>
      </c>
    </row>
    <row r="390" spans="1:64" x14ac:dyDescent="0.3">
      <c r="A390" s="3" t="s">
        <v>495</v>
      </c>
      <c r="B390" s="4" t="s">
        <v>65</v>
      </c>
      <c r="C390" s="3" t="s">
        <v>191</v>
      </c>
      <c r="D390" s="3" t="s">
        <v>192</v>
      </c>
      <c r="E390" s="3" t="s">
        <v>193</v>
      </c>
      <c r="F390" s="3" t="s">
        <v>194</v>
      </c>
      <c r="G390" s="3" t="s">
        <v>70</v>
      </c>
      <c r="H390" s="3" t="s">
        <v>71</v>
      </c>
      <c r="I390" s="3" t="s">
        <v>71</v>
      </c>
      <c r="J390" s="3">
        <v>4826</v>
      </c>
      <c r="K390" s="3">
        <v>1657</v>
      </c>
      <c r="L390" s="3">
        <v>91.483599999999996</v>
      </c>
      <c r="M390" s="3">
        <v>85.291300000000007</v>
      </c>
      <c r="N390" s="3">
        <v>0</v>
      </c>
      <c r="O390" s="3">
        <v>107.47287836950299</v>
      </c>
      <c r="P390" s="3">
        <v>59.119100000000003</v>
      </c>
      <c r="Q390" s="3">
        <v>94.287499999999994</v>
      </c>
      <c r="R390" s="3">
        <v>33.859950030011397</v>
      </c>
      <c r="S390" s="3">
        <v>73.612928339491702</v>
      </c>
      <c r="T390" s="3">
        <v>68.891170431211506</v>
      </c>
      <c r="U390" s="3">
        <v>64.955679241393497</v>
      </c>
      <c r="V390" s="3">
        <v>46.128702757916201</v>
      </c>
      <c r="W390" s="3">
        <v>86.6694613288619</v>
      </c>
      <c r="X390" s="3">
        <v>14.4901610017889</v>
      </c>
      <c r="Y390" s="3">
        <v>15.3601019757808</v>
      </c>
      <c r="Z390" s="3">
        <v>0</v>
      </c>
      <c r="AA390" s="3">
        <v>0</v>
      </c>
      <c r="AB390" s="3">
        <v>0</v>
      </c>
      <c r="AC390" s="3">
        <v>0</v>
      </c>
      <c r="AD390" s="3">
        <v>0</v>
      </c>
      <c r="AE390" s="3">
        <v>79.500928026397204</v>
      </c>
      <c r="AF390" s="3">
        <v>0</v>
      </c>
      <c r="AG390" s="3">
        <v>0</v>
      </c>
      <c r="AH390" s="3">
        <v>0</v>
      </c>
      <c r="AI390" s="3">
        <v>0</v>
      </c>
      <c r="AJ390" s="3">
        <v>96.294788273615595</v>
      </c>
      <c r="AK390" s="3">
        <v>30.434782608695699</v>
      </c>
      <c r="AL390" s="3">
        <v>0</v>
      </c>
      <c r="AM390" s="3">
        <v>79.288381287063501</v>
      </c>
      <c r="AN390" s="3">
        <v>18.4526456202757</v>
      </c>
      <c r="AO390" s="3">
        <v>91.339939681171899</v>
      </c>
      <c r="AP390" s="3">
        <v>64.357169321971099</v>
      </c>
      <c r="AQ390" s="3">
        <v>79.366420274551203</v>
      </c>
      <c r="AR390" s="3">
        <v>73.578431372549005</v>
      </c>
      <c r="AS390" s="3">
        <v>96.672259507830006</v>
      </c>
      <c r="AT390" s="3">
        <v>88.572624529091698</v>
      </c>
      <c r="AU390" s="3">
        <v>86.079129160560996</v>
      </c>
      <c r="AV390" s="3">
        <v>89.623430962343093</v>
      </c>
      <c r="AW390" s="3">
        <v>97.015886646629497</v>
      </c>
      <c r="AX390" s="3">
        <v>95.751840168243902</v>
      </c>
      <c r="AY390" s="3">
        <v>86.546142526802598</v>
      </c>
      <c r="AZ390" s="3">
        <v>38.133277275593898</v>
      </c>
      <c r="BA390" s="3">
        <v>81.820083682008402</v>
      </c>
      <c r="BB390" s="3">
        <v>88.015059610960094</v>
      </c>
      <c r="BC390" s="3">
        <v>17.175331509155999</v>
      </c>
      <c r="BD390" s="3">
        <v>96.032745591939502</v>
      </c>
      <c r="BE390" s="3">
        <v>8.39087675245867</v>
      </c>
      <c r="BF390" s="3">
        <v>83.140634853899499</v>
      </c>
      <c r="BG390" s="3">
        <v>64.165615804960098</v>
      </c>
      <c r="BH390" s="3">
        <v>94.0351611552951</v>
      </c>
      <c r="BI390" s="3">
        <v>64.769874476987397</v>
      </c>
      <c r="BJ390" s="3">
        <v>0</v>
      </c>
      <c r="BK390" s="3">
        <v>94.491525423728802</v>
      </c>
      <c r="BL390" s="3">
        <v>87.5</v>
      </c>
    </row>
    <row r="391" spans="1:64" x14ac:dyDescent="0.3">
      <c r="A391" s="3" t="s">
        <v>496</v>
      </c>
      <c r="B391" s="4" t="s">
        <v>75</v>
      </c>
      <c r="C391" s="3" t="s">
        <v>191</v>
      </c>
      <c r="D391" s="3" t="s">
        <v>192</v>
      </c>
      <c r="E391" s="3" t="s">
        <v>193</v>
      </c>
      <c r="F391" s="3" t="s">
        <v>194</v>
      </c>
      <c r="G391" s="3" t="s">
        <v>70</v>
      </c>
      <c r="H391" s="3" t="s">
        <v>71</v>
      </c>
      <c r="I391" s="3" t="s">
        <v>71</v>
      </c>
      <c r="J391" s="3">
        <v>3194</v>
      </c>
      <c r="K391" s="3">
        <v>1387</v>
      </c>
      <c r="L391" s="3">
        <v>67.399000000000001</v>
      </c>
      <c r="M391" s="3">
        <v>48.376300000000001</v>
      </c>
      <c r="N391" s="3">
        <v>0</v>
      </c>
      <c r="O391" s="3">
        <v>89.280788218289302</v>
      </c>
      <c r="P391" s="3">
        <v>58.850299999999997</v>
      </c>
      <c r="Q391" s="3">
        <v>68.236000000000004</v>
      </c>
      <c r="R391" s="3">
        <v>33.793702480650602</v>
      </c>
      <c r="S391" s="3">
        <v>55.487085737638701</v>
      </c>
      <c r="T391" s="3">
        <v>70.739219712525696</v>
      </c>
      <c r="U391" s="3">
        <v>69.222840651412099</v>
      </c>
      <c r="V391" s="3">
        <v>71.828396322778303</v>
      </c>
      <c r="W391" s="3">
        <v>72.165164535736693</v>
      </c>
      <c r="X391" s="3">
        <v>34.418604651162802</v>
      </c>
      <c r="Y391" s="3">
        <v>23.369449755683</v>
      </c>
      <c r="Z391" s="3">
        <v>0</v>
      </c>
      <c r="AA391" s="3">
        <v>0</v>
      </c>
      <c r="AB391" s="3">
        <v>0</v>
      </c>
      <c r="AC391" s="3">
        <v>0</v>
      </c>
      <c r="AD391" s="3">
        <v>0</v>
      </c>
      <c r="AE391" s="3">
        <v>99.938131573520295</v>
      </c>
      <c r="AF391" s="3">
        <v>0</v>
      </c>
      <c r="AG391" s="3">
        <v>0</v>
      </c>
      <c r="AH391" s="3">
        <v>0</v>
      </c>
      <c r="AI391" s="3">
        <v>0</v>
      </c>
      <c r="AJ391" s="3">
        <v>80.557817589576601</v>
      </c>
      <c r="AK391" s="3">
        <v>26.883037354562202</v>
      </c>
      <c r="AL391" s="3">
        <v>0</v>
      </c>
      <c r="AM391" s="3">
        <v>65.956512189764993</v>
      </c>
      <c r="AN391" s="3">
        <v>34.837705646954198</v>
      </c>
      <c r="AO391" s="3">
        <v>89.982766049116805</v>
      </c>
      <c r="AP391" s="3">
        <v>22.860318636532</v>
      </c>
      <c r="AQ391" s="3">
        <v>61.605068637803598</v>
      </c>
      <c r="AR391" s="3">
        <v>58.774509803921603</v>
      </c>
      <c r="AS391" s="3">
        <v>14.6812080536913</v>
      </c>
      <c r="AT391" s="3">
        <v>73.419840937630795</v>
      </c>
      <c r="AU391" s="3">
        <v>64.517479589700599</v>
      </c>
      <c r="AV391" s="3">
        <v>57.426778242677798</v>
      </c>
      <c r="AW391" s="3">
        <v>73.035637612709294</v>
      </c>
      <c r="AX391" s="3">
        <v>94.679284963196594</v>
      </c>
      <c r="AY391" s="3">
        <v>83.224721463107002</v>
      </c>
      <c r="AZ391" s="3">
        <v>46.478873239436602</v>
      </c>
      <c r="BA391" s="3">
        <v>74.811715481171504</v>
      </c>
      <c r="BB391" s="3">
        <v>67.140765530223803</v>
      </c>
      <c r="BC391" s="3">
        <v>27.4468532940434</v>
      </c>
      <c r="BD391" s="3">
        <v>61.712846347607098</v>
      </c>
      <c r="BE391" s="3">
        <v>55.618330194601398</v>
      </c>
      <c r="BF391" s="3">
        <v>72.377548875341603</v>
      </c>
      <c r="BG391" s="3">
        <v>58.175704077343397</v>
      </c>
      <c r="BH391" s="3">
        <v>25.763917957304301</v>
      </c>
      <c r="BI391" s="3">
        <v>9.8535564853556501</v>
      </c>
      <c r="BJ391" s="3">
        <v>0</v>
      </c>
      <c r="BK391" s="3">
        <v>33.686440677966097</v>
      </c>
      <c r="BL391" s="3">
        <v>82.412060301507495</v>
      </c>
    </row>
    <row r="392" spans="1:64" x14ac:dyDescent="0.3">
      <c r="A392" s="3" t="s">
        <v>497</v>
      </c>
      <c r="B392" s="4" t="s">
        <v>65</v>
      </c>
      <c r="C392" s="3" t="s">
        <v>191</v>
      </c>
      <c r="D392" s="3" t="s">
        <v>192</v>
      </c>
      <c r="E392" s="3" t="s">
        <v>193</v>
      </c>
      <c r="F392" s="3" t="s">
        <v>194</v>
      </c>
      <c r="G392" s="3" t="s">
        <v>70</v>
      </c>
      <c r="H392" s="3" t="s">
        <v>71</v>
      </c>
      <c r="I392" s="3" t="s">
        <v>71</v>
      </c>
      <c r="J392" s="3">
        <v>3510</v>
      </c>
      <c r="K392" s="3">
        <v>1231</v>
      </c>
      <c r="L392" s="3">
        <v>91.588200000000001</v>
      </c>
      <c r="M392" s="3">
        <v>85.482299999999995</v>
      </c>
      <c r="N392" s="3">
        <v>0</v>
      </c>
      <c r="O392" s="3">
        <v>107.561865901505</v>
      </c>
      <c r="P392" s="3">
        <v>78.763400000000004</v>
      </c>
      <c r="Q392" s="3">
        <v>88.930700000000002</v>
      </c>
      <c r="R392" s="3">
        <v>38.538275459554498</v>
      </c>
      <c r="S392" s="3">
        <v>69.023590441951001</v>
      </c>
      <c r="T392" s="3">
        <v>71.232032854209507</v>
      </c>
      <c r="U392" s="3">
        <v>68.913626056483196</v>
      </c>
      <c r="V392" s="3">
        <v>76.036772216547504</v>
      </c>
      <c r="W392" s="3">
        <v>80.486271221966007</v>
      </c>
      <c r="X392" s="3">
        <v>5.5813953488372103</v>
      </c>
      <c r="Y392" s="3">
        <v>54.939451880178503</v>
      </c>
      <c r="Z392" s="3">
        <v>72.8506787330317</v>
      </c>
      <c r="AA392" s="3">
        <v>0</v>
      </c>
      <c r="AB392" s="3">
        <v>0</v>
      </c>
      <c r="AC392" s="3">
        <v>0</v>
      </c>
      <c r="AD392" s="3">
        <v>0</v>
      </c>
      <c r="AE392" s="3">
        <v>98.412043720354703</v>
      </c>
      <c r="AF392" s="3">
        <v>57.4183976261128</v>
      </c>
      <c r="AG392" s="3">
        <v>0</v>
      </c>
      <c r="AH392" s="3">
        <v>0</v>
      </c>
      <c r="AI392" s="3">
        <v>0</v>
      </c>
      <c r="AJ392" s="3">
        <v>83.570846905537493</v>
      </c>
      <c r="AK392" s="3">
        <v>11.1247193304756</v>
      </c>
      <c r="AL392" s="3">
        <v>0</v>
      </c>
      <c r="AM392" s="3">
        <v>91.873490006589094</v>
      </c>
      <c r="AN392" s="3">
        <v>54.891062694530902</v>
      </c>
      <c r="AO392" s="3">
        <v>75.807841447651896</v>
      </c>
      <c r="AP392" s="3">
        <v>14.486846980363101</v>
      </c>
      <c r="AQ392" s="3">
        <v>94.614572333685302</v>
      </c>
      <c r="AR392" s="3">
        <v>78.3333333333333</v>
      </c>
      <c r="AS392" s="3">
        <v>28.355704697986599</v>
      </c>
      <c r="AT392" s="3">
        <v>85.014650481372996</v>
      </c>
      <c r="AU392" s="3">
        <v>84.634707975717006</v>
      </c>
      <c r="AV392" s="3">
        <v>87.322175732217602</v>
      </c>
      <c r="AW392" s="3">
        <v>88.707599828252498</v>
      </c>
      <c r="AX392" s="3">
        <v>78.401682439537296</v>
      </c>
      <c r="AY392" s="3">
        <v>89.804498633592601</v>
      </c>
      <c r="AZ392" s="3">
        <v>59.932730712633997</v>
      </c>
      <c r="BA392" s="3">
        <v>48.117154811715501</v>
      </c>
      <c r="BB392" s="3">
        <v>80.004183225266701</v>
      </c>
      <c r="BC392" s="3">
        <v>26.015575668280398</v>
      </c>
      <c r="BD392" s="3">
        <v>91.561712846347604</v>
      </c>
      <c r="BE392" s="3">
        <v>23.8125130780498</v>
      </c>
      <c r="BF392" s="3">
        <v>97.603531637586698</v>
      </c>
      <c r="BG392" s="3">
        <v>84.026902059688993</v>
      </c>
      <c r="BH392" s="3">
        <v>58.497279196316498</v>
      </c>
      <c r="BI392" s="3">
        <v>66.652719665272002</v>
      </c>
      <c r="BJ392" s="3">
        <v>0</v>
      </c>
      <c r="BK392" s="3">
        <v>71.927966101694906</v>
      </c>
      <c r="BL392" s="3">
        <v>91.226968174204401</v>
      </c>
    </row>
    <row r="393" spans="1:64" x14ac:dyDescent="0.3">
      <c r="A393" s="3" t="s">
        <v>498</v>
      </c>
      <c r="B393" s="4" t="s">
        <v>65</v>
      </c>
      <c r="C393" s="3" t="s">
        <v>191</v>
      </c>
      <c r="D393" s="3" t="s">
        <v>192</v>
      </c>
      <c r="E393" s="3" t="s">
        <v>193</v>
      </c>
      <c r="F393" s="3" t="s">
        <v>194</v>
      </c>
      <c r="G393" s="3" t="s">
        <v>70</v>
      </c>
      <c r="H393" s="3" t="s">
        <v>71</v>
      </c>
      <c r="I393" s="3" t="s">
        <v>71</v>
      </c>
      <c r="J393" s="3">
        <v>8677</v>
      </c>
      <c r="K393" s="3">
        <v>2965</v>
      </c>
      <c r="L393" s="3">
        <v>81.523300000000006</v>
      </c>
      <c r="M393" s="3">
        <v>69.340999999999994</v>
      </c>
      <c r="N393" s="3">
        <v>0</v>
      </c>
      <c r="O393" s="3">
        <v>98.313875420303702</v>
      </c>
      <c r="P393" s="3">
        <v>59.139800000000001</v>
      </c>
      <c r="Q393" s="3">
        <v>82.946200000000005</v>
      </c>
      <c r="R393" s="3">
        <v>33.869591391984599</v>
      </c>
      <c r="S393" s="3">
        <v>64.444284028319004</v>
      </c>
      <c r="T393" s="3">
        <v>71.765913757700204</v>
      </c>
      <c r="U393" s="3">
        <v>68.666254380540096</v>
      </c>
      <c r="V393" s="3">
        <v>71.133810010214503</v>
      </c>
      <c r="W393" s="3">
        <v>81.471389645776597</v>
      </c>
      <c r="X393" s="3">
        <v>6.8336314847942798</v>
      </c>
      <c r="Y393" s="3">
        <v>40.089228808158097</v>
      </c>
      <c r="Z393" s="3">
        <v>0</v>
      </c>
      <c r="AA393" s="3">
        <v>0</v>
      </c>
      <c r="AB393" s="3">
        <v>0</v>
      </c>
      <c r="AC393" s="3">
        <v>0</v>
      </c>
      <c r="AD393" s="3">
        <v>0</v>
      </c>
      <c r="AE393" s="3">
        <v>95.339245205196903</v>
      </c>
      <c r="AF393" s="3">
        <v>0</v>
      </c>
      <c r="AG393" s="3">
        <v>0</v>
      </c>
      <c r="AH393" s="3">
        <v>0</v>
      </c>
      <c r="AI393" s="3">
        <v>0</v>
      </c>
      <c r="AJ393" s="3">
        <v>84.466612377850197</v>
      </c>
      <c r="AK393" s="3">
        <v>14.451928965094901</v>
      </c>
      <c r="AL393" s="3">
        <v>0</v>
      </c>
      <c r="AM393" s="3">
        <v>82.451131122336903</v>
      </c>
      <c r="AN393" s="3">
        <v>41.285015562472203</v>
      </c>
      <c r="AO393" s="3">
        <v>69.215855234812594</v>
      </c>
      <c r="AP393" s="3">
        <v>14.486846980363101</v>
      </c>
      <c r="AQ393" s="3">
        <v>98.373812038014805</v>
      </c>
      <c r="AR393" s="3">
        <v>83.504901960784295</v>
      </c>
      <c r="AS393" s="3">
        <v>51.174496644295303</v>
      </c>
      <c r="AT393" s="3">
        <v>83.465885307660102</v>
      </c>
      <c r="AU393" s="3">
        <v>82.666945781871505</v>
      </c>
      <c r="AV393" s="3">
        <v>73.765690376568998</v>
      </c>
      <c r="AW393" s="3">
        <v>91.219407471017604</v>
      </c>
      <c r="AX393" s="3">
        <v>58.212407991587803</v>
      </c>
      <c r="AY393" s="3">
        <v>89.804498633592601</v>
      </c>
      <c r="AZ393" s="3">
        <v>59.932730712633997</v>
      </c>
      <c r="BA393" s="3">
        <v>42.364016736401702</v>
      </c>
      <c r="BB393" s="3">
        <v>80.004183225266701</v>
      </c>
      <c r="BC393" s="3">
        <v>26.015575668280398</v>
      </c>
      <c r="BD393" s="3">
        <v>93.052057094878293</v>
      </c>
      <c r="BE393" s="3">
        <v>3.32705586942875</v>
      </c>
      <c r="BF393" s="3">
        <v>97.603531637586698</v>
      </c>
      <c r="BG393" s="3">
        <v>15.4266498528794</v>
      </c>
      <c r="BH393" s="3">
        <v>58.497279196316498</v>
      </c>
      <c r="BI393" s="3">
        <v>78.974895397489504</v>
      </c>
      <c r="BJ393" s="3">
        <v>0</v>
      </c>
      <c r="BK393" s="3">
        <v>58.665254237288103</v>
      </c>
      <c r="BL393" s="3">
        <v>95.686767169179205</v>
      </c>
    </row>
    <row r="394" spans="1:64" x14ac:dyDescent="0.3">
      <c r="A394" s="3" t="s">
        <v>499</v>
      </c>
      <c r="B394" s="4" t="s">
        <v>65</v>
      </c>
      <c r="C394" s="3" t="s">
        <v>191</v>
      </c>
      <c r="D394" s="3" t="s">
        <v>192</v>
      </c>
      <c r="E394" s="3" t="s">
        <v>193</v>
      </c>
      <c r="F394" s="3" t="s">
        <v>194</v>
      </c>
      <c r="G394" s="3" t="s">
        <v>70</v>
      </c>
      <c r="H394" s="3" t="s">
        <v>71</v>
      </c>
      <c r="I394" s="3" t="s">
        <v>71</v>
      </c>
      <c r="J394" s="3">
        <v>5158</v>
      </c>
      <c r="K394" s="3">
        <v>1736</v>
      </c>
      <c r="L394" s="3">
        <v>80.728200000000001</v>
      </c>
      <c r="M394" s="3">
        <v>68.385900000000007</v>
      </c>
      <c r="N394" s="3">
        <v>0</v>
      </c>
      <c r="O394" s="3">
        <v>97.562258439424198</v>
      </c>
      <c r="P394" s="3">
        <v>75.061999999999998</v>
      </c>
      <c r="Q394" s="3">
        <v>75.936400000000006</v>
      </c>
      <c r="R394" s="3">
        <v>37.508605882980298</v>
      </c>
      <c r="S394" s="3">
        <v>60.0536525564439</v>
      </c>
      <c r="T394" s="3">
        <v>70.102669404517499</v>
      </c>
      <c r="U394" s="3">
        <v>61.904761904761898</v>
      </c>
      <c r="V394" s="3">
        <v>71.338100102145006</v>
      </c>
      <c r="W394" s="3">
        <v>68.182770907566507</v>
      </c>
      <c r="X394" s="3">
        <v>12.0572450805009</v>
      </c>
      <c r="Y394" s="3">
        <v>20.416401104737599</v>
      </c>
      <c r="Z394" s="3">
        <v>81.7873303167421</v>
      </c>
      <c r="AA394" s="3">
        <v>0</v>
      </c>
      <c r="AB394" s="3">
        <v>0</v>
      </c>
      <c r="AC394" s="3">
        <v>0</v>
      </c>
      <c r="AD394" s="3">
        <v>0</v>
      </c>
      <c r="AE394" s="3">
        <v>80.697050938337796</v>
      </c>
      <c r="AF394" s="3">
        <v>0</v>
      </c>
      <c r="AG394" s="3">
        <v>0</v>
      </c>
      <c r="AH394" s="3">
        <v>0</v>
      </c>
      <c r="AI394" s="3">
        <v>0</v>
      </c>
      <c r="AJ394" s="3">
        <v>96.294788273615595</v>
      </c>
      <c r="AK394" s="3">
        <v>18.411920800163301</v>
      </c>
      <c r="AL394" s="3">
        <v>33.709449929478097</v>
      </c>
      <c r="AM394" s="3">
        <v>70.568855699538801</v>
      </c>
      <c r="AN394" s="3">
        <v>46.131614050689201</v>
      </c>
      <c r="AO394" s="3">
        <v>92.395519172770406</v>
      </c>
      <c r="AP394" s="3">
        <v>62.356428306780302</v>
      </c>
      <c r="AQ394" s="3">
        <v>74.889123548046499</v>
      </c>
      <c r="AR394" s="3">
        <v>24.436274509803901</v>
      </c>
      <c r="AS394" s="3">
        <v>0</v>
      </c>
      <c r="AT394" s="3">
        <v>70.280452071996606</v>
      </c>
      <c r="AU394" s="3">
        <v>45.677203265647897</v>
      </c>
      <c r="AV394" s="3">
        <v>76.841004184100399</v>
      </c>
      <c r="AW394" s="3">
        <v>80.249033920137407</v>
      </c>
      <c r="AX394" s="3">
        <v>57.6866456361725</v>
      </c>
      <c r="AY394" s="3">
        <v>75.446710111414802</v>
      </c>
      <c r="AZ394" s="3">
        <v>20.706327517342899</v>
      </c>
      <c r="BA394" s="3">
        <v>55.899581589958203</v>
      </c>
      <c r="BB394" s="3">
        <v>77.368751307257895</v>
      </c>
      <c r="BC394" s="3">
        <v>21.848031993264598</v>
      </c>
      <c r="BD394" s="3">
        <v>62.930310663308099</v>
      </c>
      <c r="BE394" s="3">
        <v>49.006068215107803</v>
      </c>
      <c r="BF394" s="3">
        <v>76.077359680470906</v>
      </c>
      <c r="BG394" s="3">
        <v>37.831021437578798</v>
      </c>
      <c r="BH394" s="3">
        <v>97.697781498534994</v>
      </c>
      <c r="BI394" s="3">
        <v>78.744769874477001</v>
      </c>
      <c r="BJ394" s="3">
        <v>0</v>
      </c>
      <c r="BK394" s="3">
        <v>93.135593220339004</v>
      </c>
      <c r="BL394" s="3">
        <v>70.917085427135703</v>
      </c>
    </row>
    <row r="395" spans="1:64" x14ac:dyDescent="0.3">
      <c r="A395" s="3" t="s">
        <v>500</v>
      </c>
      <c r="B395" s="4" t="s">
        <v>65</v>
      </c>
      <c r="C395" s="3" t="s">
        <v>191</v>
      </c>
      <c r="D395" s="3" t="s">
        <v>192</v>
      </c>
      <c r="E395" s="3" t="s">
        <v>193</v>
      </c>
      <c r="F395" s="3" t="s">
        <v>194</v>
      </c>
      <c r="G395" s="3" t="s">
        <v>70</v>
      </c>
      <c r="H395" s="3" t="s">
        <v>71</v>
      </c>
      <c r="I395" s="3" t="s">
        <v>71</v>
      </c>
      <c r="J395" s="3">
        <v>6367</v>
      </c>
      <c r="K395" s="3">
        <v>2339</v>
      </c>
      <c r="L395" s="3">
        <v>88.700599999999994</v>
      </c>
      <c r="M395" s="3">
        <v>80.420199999999994</v>
      </c>
      <c r="N395" s="3">
        <v>0</v>
      </c>
      <c r="O395" s="3">
        <v>104.72133346788</v>
      </c>
      <c r="P395" s="3">
        <v>67.349000000000004</v>
      </c>
      <c r="Q395" s="3">
        <v>89.014399999999995</v>
      </c>
      <c r="R395" s="3">
        <v>35.641409461076201</v>
      </c>
      <c r="S395" s="3">
        <v>69.079924006803907</v>
      </c>
      <c r="T395" s="3">
        <v>72.5051334702259</v>
      </c>
      <c r="U395" s="3">
        <v>68.521954236239907</v>
      </c>
      <c r="V395" s="3">
        <v>64.637385086823301</v>
      </c>
      <c r="W395" s="3">
        <v>82.121148606162194</v>
      </c>
      <c r="X395" s="3">
        <v>8.3363148479427593</v>
      </c>
      <c r="Y395" s="3">
        <v>28.893137879753599</v>
      </c>
      <c r="Z395" s="3">
        <v>0</v>
      </c>
      <c r="AA395" s="3">
        <v>0</v>
      </c>
      <c r="AB395" s="3">
        <v>0</v>
      </c>
      <c r="AC395" s="3">
        <v>0</v>
      </c>
      <c r="AD395" s="3">
        <v>0</v>
      </c>
      <c r="AE395" s="3">
        <v>88.141884924726696</v>
      </c>
      <c r="AF395" s="3">
        <v>0</v>
      </c>
      <c r="AG395" s="3">
        <v>0</v>
      </c>
      <c r="AH395" s="3">
        <v>0</v>
      </c>
      <c r="AI395" s="3">
        <v>0</v>
      </c>
      <c r="AJ395" s="3">
        <v>96.294788273615595</v>
      </c>
      <c r="AK395" s="3">
        <v>14.7172892427026</v>
      </c>
      <c r="AL395" s="3">
        <v>0</v>
      </c>
      <c r="AM395" s="3">
        <v>100</v>
      </c>
      <c r="AN395" s="3">
        <v>48.799466429524202</v>
      </c>
      <c r="AO395" s="3">
        <v>69.969840585954302</v>
      </c>
      <c r="AP395" s="3">
        <v>14.486846980363101</v>
      </c>
      <c r="AQ395" s="3">
        <v>97.782470960929203</v>
      </c>
      <c r="AR395" s="3">
        <v>90.4166666666667</v>
      </c>
      <c r="AS395" s="3">
        <v>35.3187919463087</v>
      </c>
      <c r="AT395" s="3">
        <v>91.649225617413094</v>
      </c>
      <c r="AU395" s="3">
        <v>86.414067406322005</v>
      </c>
      <c r="AV395" s="3">
        <v>82.677824267782398</v>
      </c>
      <c r="AW395" s="3">
        <v>76.599398883641001</v>
      </c>
      <c r="AX395" s="3">
        <v>71.167192429022094</v>
      </c>
      <c r="AY395" s="3">
        <v>89.804498633592601</v>
      </c>
      <c r="AZ395" s="3">
        <v>59.932730712633997</v>
      </c>
      <c r="BA395" s="3">
        <v>47.803347280334698</v>
      </c>
      <c r="BB395" s="3">
        <v>80.004183225266701</v>
      </c>
      <c r="BC395" s="3">
        <v>26.015575668280398</v>
      </c>
      <c r="BD395" s="3">
        <v>90.764063811922796</v>
      </c>
      <c r="BE395" s="3">
        <v>11.4249843063402</v>
      </c>
      <c r="BF395" s="3">
        <v>97.603531637586698</v>
      </c>
      <c r="BG395" s="3">
        <v>46.742328709541802</v>
      </c>
      <c r="BH395" s="3">
        <v>82.524068647969898</v>
      </c>
      <c r="BI395" s="3">
        <v>86.297071129707106</v>
      </c>
      <c r="BJ395" s="3">
        <v>0</v>
      </c>
      <c r="BK395" s="3">
        <v>72.6483050847458</v>
      </c>
      <c r="BL395" s="3">
        <v>96.021775544388603</v>
      </c>
    </row>
    <row r="396" spans="1:64" x14ac:dyDescent="0.3">
      <c r="A396" s="3" t="s">
        <v>501</v>
      </c>
      <c r="B396" s="4" t="s">
        <v>65</v>
      </c>
      <c r="C396" s="3" t="s">
        <v>191</v>
      </c>
      <c r="D396" s="3" t="s">
        <v>192</v>
      </c>
      <c r="E396" s="3" t="s">
        <v>193</v>
      </c>
      <c r="F396" s="3" t="s">
        <v>194</v>
      </c>
      <c r="G396" s="3" t="s">
        <v>70</v>
      </c>
      <c r="H396" s="3" t="s">
        <v>71</v>
      </c>
      <c r="I396" s="3" t="s">
        <v>71</v>
      </c>
      <c r="J396" s="3">
        <v>3876</v>
      </c>
      <c r="K396" s="3">
        <v>1274</v>
      </c>
      <c r="L396" s="3">
        <v>91.358000000000004</v>
      </c>
      <c r="M396" s="3">
        <v>85.147999999999996</v>
      </c>
      <c r="N396" s="3">
        <v>0</v>
      </c>
      <c r="O396" s="3">
        <v>107.295528859585</v>
      </c>
      <c r="P396" s="3">
        <v>80.024799999999999</v>
      </c>
      <c r="Q396" s="3">
        <v>87.947299999999998</v>
      </c>
      <c r="R396" s="3">
        <v>38.928186857408903</v>
      </c>
      <c r="S396" s="3">
        <v>68.367342002176002</v>
      </c>
      <c r="T396" s="3">
        <v>70.349075975359298</v>
      </c>
      <c r="U396" s="3">
        <v>63.409606266749101</v>
      </c>
      <c r="V396" s="3">
        <v>65.393258426966298</v>
      </c>
      <c r="W396" s="3">
        <v>91.490253615594199</v>
      </c>
      <c r="X396" s="3">
        <v>12.343470483005399</v>
      </c>
      <c r="Y396" s="3">
        <v>3.8240917782026802</v>
      </c>
      <c r="Z396" s="3">
        <v>84.615384615384599</v>
      </c>
      <c r="AA396" s="3">
        <v>0</v>
      </c>
      <c r="AB396" s="3">
        <v>0</v>
      </c>
      <c r="AC396" s="3">
        <v>0</v>
      </c>
      <c r="AD396" s="3">
        <v>0</v>
      </c>
      <c r="AE396" s="3">
        <v>80.243349144153399</v>
      </c>
      <c r="AF396" s="3">
        <v>0</v>
      </c>
      <c r="AG396" s="3">
        <v>0</v>
      </c>
      <c r="AH396" s="3">
        <v>0</v>
      </c>
      <c r="AI396" s="3">
        <v>0</v>
      </c>
      <c r="AJ396" s="3">
        <v>96.294788273615595</v>
      </c>
      <c r="AK396" s="3">
        <v>17.881200244947902</v>
      </c>
      <c r="AL396" s="3">
        <v>43.935119887165001</v>
      </c>
      <c r="AM396" s="3">
        <v>71.008126509993403</v>
      </c>
      <c r="AN396" s="3">
        <v>81.702979101823004</v>
      </c>
      <c r="AO396" s="3">
        <v>88.410168031021101</v>
      </c>
      <c r="AP396" s="3">
        <v>62.356428306780302</v>
      </c>
      <c r="AQ396" s="3">
        <v>84.941921858500507</v>
      </c>
      <c r="AR396" s="3">
        <v>48.039215686274503</v>
      </c>
      <c r="AS396" s="3">
        <v>0</v>
      </c>
      <c r="AT396" s="3">
        <v>80.179991628296307</v>
      </c>
      <c r="AU396" s="3">
        <v>79.694368850743103</v>
      </c>
      <c r="AV396" s="3">
        <v>71.422594142259399</v>
      </c>
      <c r="AW396" s="3">
        <v>86.131386861313899</v>
      </c>
      <c r="AX396" s="3">
        <v>95.1840168243954</v>
      </c>
      <c r="AY396" s="3">
        <v>75.446710111414802</v>
      </c>
      <c r="AZ396" s="3">
        <v>20.706327517342899</v>
      </c>
      <c r="BA396" s="3">
        <v>86.087866108786599</v>
      </c>
      <c r="BB396" s="3">
        <v>77.368751307257895</v>
      </c>
      <c r="BC396" s="3">
        <v>21.848031993264598</v>
      </c>
      <c r="BD396" s="3">
        <v>63.035264483627202</v>
      </c>
      <c r="BE396" s="3">
        <v>14.438166980539901</v>
      </c>
      <c r="BF396" s="3">
        <v>76.077359680470906</v>
      </c>
      <c r="BG396" s="3">
        <v>81.988230348886106</v>
      </c>
      <c r="BH396" s="3">
        <v>94.0351611552951</v>
      </c>
      <c r="BI396" s="3">
        <v>86.338912133891199</v>
      </c>
      <c r="BJ396" s="3">
        <v>0</v>
      </c>
      <c r="BK396" s="3">
        <v>76.906779661016898</v>
      </c>
      <c r="BL396" s="3">
        <v>80.485762144053595</v>
      </c>
    </row>
    <row r="397" spans="1:64" x14ac:dyDescent="0.3">
      <c r="A397" s="3" t="s">
        <v>502</v>
      </c>
      <c r="B397" s="4" t="s">
        <v>65</v>
      </c>
      <c r="C397" s="3" t="s">
        <v>191</v>
      </c>
      <c r="D397" s="3" t="s">
        <v>192</v>
      </c>
      <c r="E397" s="3" t="s">
        <v>193</v>
      </c>
      <c r="F397" s="3" t="s">
        <v>194</v>
      </c>
      <c r="G397" s="3" t="s">
        <v>70</v>
      </c>
      <c r="H397" s="3" t="s">
        <v>71</v>
      </c>
      <c r="I397" s="3" t="s">
        <v>71</v>
      </c>
      <c r="J397" s="3">
        <v>6035</v>
      </c>
      <c r="K397" s="3">
        <v>2469</v>
      </c>
      <c r="L397" s="3">
        <v>84.013400000000004</v>
      </c>
      <c r="M397" s="3">
        <v>73.209199999999996</v>
      </c>
      <c r="N397" s="3">
        <v>0</v>
      </c>
      <c r="O397" s="3">
        <v>100.35540787462</v>
      </c>
      <c r="P397" s="3">
        <v>38.502899999999997</v>
      </c>
      <c r="Q397" s="3">
        <v>90.646600000000007</v>
      </c>
      <c r="R397" s="3">
        <v>30.101067424488299</v>
      </c>
      <c r="S397" s="3">
        <v>70.254340450132105</v>
      </c>
      <c r="T397" s="3">
        <v>70.985626283367594</v>
      </c>
      <c r="U397" s="3">
        <v>68.8105545248402</v>
      </c>
      <c r="V397" s="3">
        <v>65.842696629213506</v>
      </c>
      <c r="W397" s="3">
        <v>73.192202892475393</v>
      </c>
      <c r="X397" s="3">
        <v>8.1574239713774599</v>
      </c>
      <c r="Y397" s="3">
        <v>46.568939876779297</v>
      </c>
      <c r="Z397" s="3">
        <v>0</v>
      </c>
      <c r="AA397" s="3">
        <v>0</v>
      </c>
      <c r="AB397" s="3">
        <v>0</v>
      </c>
      <c r="AC397" s="3">
        <v>0</v>
      </c>
      <c r="AD397" s="3">
        <v>0</v>
      </c>
      <c r="AE397" s="3">
        <v>94.947411837492297</v>
      </c>
      <c r="AF397" s="3">
        <v>0</v>
      </c>
      <c r="AG397" s="3">
        <v>0</v>
      </c>
      <c r="AH397" s="3">
        <v>0</v>
      </c>
      <c r="AI397" s="3">
        <v>0</v>
      </c>
      <c r="AJ397" s="3">
        <v>83.957654723127007</v>
      </c>
      <c r="AK397" s="3">
        <v>0.36742192284139602</v>
      </c>
      <c r="AL397" s="3">
        <v>0</v>
      </c>
      <c r="AM397" s="3">
        <v>57.522512629035802</v>
      </c>
      <c r="AN397" s="3">
        <v>75.5002223210316</v>
      </c>
      <c r="AO397" s="3">
        <v>71.650150797070197</v>
      </c>
      <c r="AP397" s="3">
        <v>14.486846980363101</v>
      </c>
      <c r="AQ397" s="3">
        <v>95.142555438225997</v>
      </c>
      <c r="AR397" s="3">
        <v>88.725490196078397</v>
      </c>
      <c r="AS397" s="3">
        <v>34.535794183445198</v>
      </c>
      <c r="AT397" s="3">
        <v>85.8727501046463</v>
      </c>
      <c r="AU397" s="3">
        <v>82.227339334310201</v>
      </c>
      <c r="AV397" s="3">
        <v>66.673640167363999</v>
      </c>
      <c r="AW397" s="3">
        <v>81.215113782739394</v>
      </c>
      <c r="AX397" s="3">
        <v>92.807570977918004</v>
      </c>
      <c r="AY397" s="3">
        <v>88.774437670800907</v>
      </c>
      <c r="AZ397" s="3">
        <v>72.776960269077193</v>
      </c>
      <c r="BA397" s="3">
        <v>59.037656903765701</v>
      </c>
      <c r="BB397" s="3">
        <v>76.573938506588604</v>
      </c>
      <c r="BC397" s="3">
        <v>36.223952852031097</v>
      </c>
      <c r="BD397" s="3">
        <v>76.154492023509704</v>
      </c>
      <c r="BE397" s="3">
        <v>7.51203180581712</v>
      </c>
      <c r="BF397" s="3">
        <v>89.972671852007593</v>
      </c>
      <c r="BG397" s="3">
        <v>53.005464480874302</v>
      </c>
      <c r="BH397" s="3">
        <v>82.524068647969898</v>
      </c>
      <c r="BI397" s="3">
        <v>85.125523012552307</v>
      </c>
      <c r="BJ397" s="3">
        <v>0</v>
      </c>
      <c r="BK397" s="3">
        <v>82.309322033898297</v>
      </c>
      <c r="BL397" s="3">
        <v>98.262144053601304</v>
      </c>
    </row>
    <row r="398" spans="1:64" x14ac:dyDescent="0.3">
      <c r="A398" s="3" t="s">
        <v>503</v>
      </c>
      <c r="B398" s="4" t="s">
        <v>65</v>
      </c>
      <c r="C398" s="3" t="s">
        <v>191</v>
      </c>
      <c r="D398" s="3" t="s">
        <v>192</v>
      </c>
      <c r="E398" s="3" t="s">
        <v>193</v>
      </c>
      <c r="F398" s="3" t="s">
        <v>194</v>
      </c>
      <c r="G398" s="3" t="s">
        <v>70</v>
      </c>
      <c r="H398" s="3" t="s">
        <v>71</v>
      </c>
      <c r="I398" s="3" t="s">
        <v>71</v>
      </c>
      <c r="J398" s="3">
        <v>4206</v>
      </c>
      <c r="K398" s="3">
        <v>1478</v>
      </c>
      <c r="L398" s="3">
        <v>91.378900000000002</v>
      </c>
      <c r="M398" s="3">
        <v>85.195800000000006</v>
      </c>
      <c r="N398" s="3">
        <v>0</v>
      </c>
      <c r="O398" s="3">
        <v>107.30404909496001</v>
      </c>
      <c r="P398" s="3">
        <v>62.344900000000003</v>
      </c>
      <c r="Q398" s="3">
        <v>93.1785</v>
      </c>
      <c r="R398" s="3">
        <v>34.545335618172601</v>
      </c>
      <c r="S398" s="3">
        <v>72.758713476787094</v>
      </c>
      <c r="T398" s="3">
        <v>69.383983572895303</v>
      </c>
      <c r="U398" s="3">
        <v>64.213564213564197</v>
      </c>
      <c r="V398" s="3">
        <v>66.966292134831505</v>
      </c>
      <c r="W398" s="3">
        <v>93.1251309997904</v>
      </c>
      <c r="X398" s="3">
        <v>13.059033989266499</v>
      </c>
      <c r="Y398" s="3">
        <v>5.8423624389207598</v>
      </c>
      <c r="Z398" s="3">
        <v>0</v>
      </c>
      <c r="AA398" s="3">
        <v>0</v>
      </c>
      <c r="AB398" s="3">
        <v>0</v>
      </c>
      <c r="AC398" s="3">
        <v>0</v>
      </c>
      <c r="AD398" s="3">
        <v>0</v>
      </c>
      <c r="AE398" s="3">
        <v>79.377191173437794</v>
      </c>
      <c r="AF398" s="3">
        <v>0</v>
      </c>
      <c r="AG398" s="3">
        <v>0</v>
      </c>
      <c r="AH398" s="3">
        <v>0</v>
      </c>
      <c r="AI398" s="3">
        <v>0</v>
      </c>
      <c r="AJ398" s="3">
        <v>96.294788273615595</v>
      </c>
      <c r="AK398" s="3">
        <v>20.289855072463801</v>
      </c>
      <c r="AL398" s="3">
        <v>0</v>
      </c>
      <c r="AM398" s="3">
        <v>85.504063254996694</v>
      </c>
      <c r="AN398" s="3">
        <v>60.293463761671902</v>
      </c>
      <c r="AO398" s="3">
        <v>91.016803102111197</v>
      </c>
      <c r="AP398" s="3">
        <v>63.5420526120785</v>
      </c>
      <c r="AQ398" s="3">
        <v>81.647307286166793</v>
      </c>
      <c r="AR398" s="3">
        <v>75.588235294117695</v>
      </c>
      <c r="AS398" s="3">
        <v>63.199105145413903</v>
      </c>
      <c r="AT398" s="3">
        <v>71.452490581833402</v>
      </c>
      <c r="AU398" s="3">
        <v>87.816621310445896</v>
      </c>
      <c r="AV398" s="3">
        <v>79.560669456066904</v>
      </c>
      <c r="AW398" s="3">
        <v>89.416058394160601</v>
      </c>
      <c r="AX398" s="3">
        <v>92.660357518401696</v>
      </c>
      <c r="AY398" s="3">
        <v>86.546142526802598</v>
      </c>
      <c r="AZ398" s="3">
        <v>38.133277275593898</v>
      </c>
      <c r="BA398" s="3">
        <v>89.602510460251096</v>
      </c>
      <c r="BB398" s="3">
        <v>88.015059610960094</v>
      </c>
      <c r="BC398" s="3">
        <v>17.175331509155999</v>
      </c>
      <c r="BD398" s="3">
        <v>91.519731318219996</v>
      </c>
      <c r="BE398" s="3">
        <v>25.381879054195402</v>
      </c>
      <c r="BF398" s="3">
        <v>83.140634853899499</v>
      </c>
      <c r="BG398" s="3">
        <v>85.897435897435898</v>
      </c>
      <c r="BH398" s="3">
        <v>94.0351611552951</v>
      </c>
      <c r="BI398" s="3">
        <v>51.757322175732199</v>
      </c>
      <c r="BJ398" s="3">
        <v>0</v>
      </c>
      <c r="BK398" s="3">
        <v>78.389830508474603</v>
      </c>
      <c r="BL398" s="3">
        <v>93.237018425460604</v>
      </c>
    </row>
    <row r="399" spans="1:64" x14ac:dyDescent="0.3">
      <c r="A399" s="3" t="s">
        <v>504</v>
      </c>
      <c r="B399" s="4" t="s">
        <v>65</v>
      </c>
      <c r="C399" s="3" t="s">
        <v>191</v>
      </c>
      <c r="D399" s="3" t="s">
        <v>192</v>
      </c>
      <c r="E399" s="3" t="s">
        <v>193</v>
      </c>
      <c r="F399" s="3" t="s">
        <v>194</v>
      </c>
      <c r="G399" s="3" t="s">
        <v>70</v>
      </c>
      <c r="H399" s="3" t="s">
        <v>71</v>
      </c>
      <c r="I399" s="3" t="s">
        <v>71</v>
      </c>
      <c r="J399" s="3">
        <v>5661</v>
      </c>
      <c r="K399" s="3">
        <v>2148</v>
      </c>
      <c r="L399" s="3">
        <v>78.175399999999996</v>
      </c>
      <c r="M399" s="3">
        <v>64.804199999999994</v>
      </c>
      <c r="N399" s="3">
        <v>0</v>
      </c>
      <c r="O399" s="3">
        <v>95.714959815683699</v>
      </c>
      <c r="P399" s="3">
        <v>44.3962</v>
      </c>
      <c r="Q399" s="3">
        <v>83.029899999999998</v>
      </c>
      <c r="R399" s="3">
        <v>31.181364445715602</v>
      </c>
      <c r="S399" s="3">
        <v>64.533595369968097</v>
      </c>
      <c r="T399" s="3">
        <v>69.9383983572895</v>
      </c>
      <c r="U399" s="3">
        <v>67.862296433725007</v>
      </c>
      <c r="V399" s="3">
        <v>73.605720122574098</v>
      </c>
      <c r="W399" s="3">
        <v>76.524837560259897</v>
      </c>
      <c r="X399" s="3">
        <v>6.4758497316636898</v>
      </c>
      <c r="Y399" s="3">
        <v>47.185043552156401</v>
      </c>
      <c r="Z399" s="3">
        <v>0</v>
      </c>
      <c r="AA399" s="3">
        <v>0</v>
      </c>
      <c r="AB399" s="3">
        <v>0</v>
      </c>
      <c r="AC399" s="3">
        <v>0</v>
      </c>
      <c r="AD399" s="3">
        <v>0</v>
      </c>
      <c r="AE399" s="3">
        <v>95.153639925757901</v>
      </c>
      <c r="AF399" s="3">
        <v>0</v>
      </c>
      <c r="AG399" s="3">
        <v>0</v>
      </c>
      <c r="AH399" s="3">
        <v>0</v>
      </c>
      <c r="AI399" s="3">
        <v>0</v>
      </c>
      <c r="AJ399" s="3">
        <v>82.817589576547206</v>
      </c>
      <c r="AK399" s="3">
        <v>2.10246989181466</v>
      </c>
      <c r="AL399" s="3">
        <v>0</v>
      </c>
      <c r="AM399" s="3">
        <v>65.165824730946596</v>
      </c>
      <c r="AN399" s="3">
        <v>81.391729657625604</v>
      </c>
      <c r="AO399" s="3">
        <v>74.213700990952205</v>
      </c>
      <c r="AP399" s="3">
        <v>14.857354575768801</v>
      </c>
      <c r="AQ399" s="3">
        <v>93.072861668426597</v>
      </c>
      <c r="AR399" s="3">
        <v>88.112745098039198</v>
      </c>
      <c r="AS399" s="3">
        <v>0</v>
      </c>
      <c r="AT399" s="3">
        <v>79.447467559648402</v>
      </c>
      <c r="AU399" s="3">
        <v>85.178982625078504</v>
      </c>
      <c r="AV399" s="3">
        <v>53.849372384937197</v>
      </c>
      <c r="AW399" s="3">
        <v>68.334048948046402</v>
      </c>
      <c r="AX399" s="3">
        <v>91.272344900105196</v>
      </c>
      <c r="AY399" s="3">
        <v>88.774437670800907</v>
      </c>
      <c r="AZ399" s="3">
        <v>72.776960269077193</v>
      </c>
      <c r="BA399" s="3">
        <v>57.552301255230098</v>
      </c>
      <c r="BB399" s="3">
        <v>76.573938506588604</v>
      </c>
      <c r="BC399" s="3">
        <v>36.223952852031097</v>
      </c>
      <c r="BD399" s="3">
        <v>92.380352644836293</v>
      </c>
      <c r="BE399" s="3">
        <v>8.9767733835530397</v>
      </c>
      <c r="BF399" s="3">
        <v>89.972671852007593</v>
      </c>
      <c r="BG399" s="3">
        <v>37.620849096258901</v>
      </c>
      <c r="BH399" s="3">
        <v>58.497279196316498</v>
      </c>
      <c r="BI399" s="3">
        <v>46.987447698744802</v>
      </c>
      <c r="BJ399" s="3">
        <v>0</v>
      </c>
      <c r="BK399" s="3">
        <v>64.152542372881399</v>
      </c>
      <c r="BL399" s="3">
        <v>94.744556113902803</v>
      </c>
    </row>
    <row r="400" spans="1:64" x14ac:dyDescent="0.3">
      <c r="A400" s="3" t="s">
        <v>505</v>
      </c>
      <c r="B400" s="4" t="s">
        <v>65</v>
      </c>
      <c r="C400" s="3" t="s">
        <v>191</v>
      </c>
      <c r="D400" s="3" t="s">
        <v>192</v>
      </c>
      <c r="E400" s="3" t="s">
        <v>193</v>
      </c>
      <c r="F400" s="3" t="s">
        <v>194</v>
      </c>
      <c r="G400" s="3" t="s">
        <v>70</v>
      </c>
      <c r="H400" s="3" t="s">
        <v>71</v>
      </c>
      <c r="I400" s="3" t="s">
        <v>71</v>
      </c>
      <c r="J400" s="3">
        <v>3285</v>
      </c>
      <c r="K400" s="3">
        <v>1168</v>
      </c>
      <c r="L400" s="3">
        <v>85.248000000000005</v>
      </c>
      <c r="M400" s="3">
        <v>75.167100000000005</v>
      </c>
      <c r="N400" s="3">
        <v>0</v>
      </c>
      <c r="O400" s="3">
        <v>101.512180144731</v>
      </c>
      <c r="P400" s="3">
        <v>56.120800000000003</v>
      </c>
      <c r="Q400" s="3">
        <v>87.842600000000004</v>
      </c>
      <c r="R400" s="3">
        <v>33.286659779079898</v>
      </c>
      <c r="S400" s="3">
        <v>68.225520365650794</v>
      </c>
      <c r="T400" s="3">
        <v>69.445585215605803</v>
      </c>
      <c r="U400" s="3">
        <v>63.718820861677997</v>
      </c>
      <c r="V400" s="3">
        <v>57.609805924412697</v>
      </c>
      <c r="W400" s="3">
        <v>55.774470760846803</v>
      </c>
      <c r="X400" s="3">
        <v>9.7316636851520606</v>
      </c>
      <c r="Y400" s="3">
        <v>39.324410452517498</v>
      </c>
      <c r="Z400" s="3">
        <v>0</v>
      </c>
      <c r="AA400" s="3">
        <v>0</v>
      </c>
      <c r="AB400" s="3">
        <v>0</v>
      </c>
      <c r="AC400" s="3">
        <v>0</v>
      </c>
      <c r="AD400" s="3">
        <v>0</v>
      </c>
      <c r="AE400" s="3">
        <v>77.067436584862904</v>
      </c>
      <c r="AF400" s="3">
        <v>0</v>
      </c>
      <c r="AG400" s="3">
        <v>0</v>
      </c>
      <c r="AH400" s="3">
        <v>0</v>
      </c>
      <c r="AI400" s="3">
        <v>0</v>
      </c>
      <c r="AJ400" s="3">
        <v>96.294788273615595</v>
      </c>
      <c r="AK400" s="3">
        <v>26.678914064094698</v>
      </c>
      <c r="AL400" s="3">
        <v>0</v>
      </c>
      <c r="AM400" s="3">
        <v>83.900724796837295</v>
      </c>
      <c r="AN400" s="3">
        <v>26.167185415740299</v>
      </c>
      <c r="AO400" s="3">
        <v>93.731150366221499</v>
      </c>
      <c r="AP400" s="3">
        <v>100</v>
      </c>
      <c r="AQ400" s="3">
        <v>66.715945089757099</v>
      </c>
      <c r="AR400" s="3">
        <v>62.475490196078397</v>
      </c>
      <c r="AS400" s="3">
        <v>84.759507829977593</v>
      </c>
      <c r="AT400" s="3">
        <v>77.9196316450398</v>
      </c>
      <c r="AU400" s="3">
        <v>58.446723885283603</v>
      </c>
      <c r="AV400" s="3">
        <v>67.217573221757306</v>
      </c>
      <c r="AW400" s="3">
        <v>90.790038643194507</v>
      </c>
      <c r="AX400" s="3">
        <v>84.374342797055704</v>
      </c>
      <c r="AY400" s="3">
        <v>86.546142526802598</v>
      </c>
      <c r="AZ400" s="3">
        <v>38.133277275593898</v>
      </c>
      <c r="BA400" s="3">
        <v>43.033472803347301</v>
      </c>
      <c r="BB400" s="3">
        <v>88.015059610960094</v>
      </c>
      <c r="BC400" s="3">
        <v>17.175331509155999</v>
      </c>
      <c r="BD400" s="3">
        <v>85.642317380352594</v>
      </c>
      <c r="BE400" s="3">
        <v>50.052312199204799</v>
      </c>
      <c r="BF400" s="3">
        <v>83.140634853899499</v>
      </c>
      <c r="BG400" s="3">
        <v>62.547288776796997</v>
      </c>
      <c r="BH400" s="3">
        <v>97.697781498534994</v>
      </c>
      <c r="BI400" s="3">
        <v>72.238493723849402</v>
      </c>
      <c r="BJ400" s="3">
        <v>0</v>
      </c>
      <c r="BK400" s="3">
        <v>86.271186440677994</v>
      </c>
      <c r="BL400" s="3">
        <v>62.6046901172529</v>
      </c>
    </row>
    <row r="401" spans="1:64" x14ac:dyDescent="0.3">
      <c r="A401" s="3" t="s">
        <v>506</v>
      </c>
      <c r="B401" s="4" t="s">
        <v>65</v>
      </c>
      <c r="C401" s="3" t="s">
        <v>191</v>
      </c>
      <c r="D401" s="3" t="s">
        <v>192</v>
      </c>
      <c r="E401" s="3" t="s">
        <v>193</v>
      </c>
      <c r="F401" s="3" t="s">
        <v>194</v>
      </c>
      <c r="G401" s="3" t="s">
        <v>70</v>
      </c>
      <c r="H401" s="3" t="s">
        <v>71</v>
      </c>
      <c r="I401" s="3" t="s">
        <v>71</v>
      </c>
      <c r="J401" s="3">
        <v>4313</v>
      </c>
      <c r="K401" s="3">
        <v>1337</v>
      </c>
      <c r="L401" s="3">
        <v>86.189599999999999</v>
      </c>
      <c r="M401" s="3">
        <v>76.695300000000003</v>
      </c>
      <c r="N401" s="3">
        <v>0</v>
      </c>
      <c r="O401" s="3">
        <v>102.398752552155</v>
      </c>
      <c r="P401" s="3">
        <v>43.134799999999998</v>
      </c>
      <c r="Q401" s="3">
        <v>92.006699999999995</v>
      </c>
      <c r="R401" s="3">
        <v>30.964666604008599</v>
      </c>
      <c r="S401" s="3">
        <v>71.434085948146503</v>
      </c>
      <c r="T401" s="3">
        <v>70.965092402464094</v>
      </c>
      <c r="U401" s="3">
        <v>68.192125334982507</v>
      </c>
      <c r="V401" s="3">
        <v>45.536261491317703</v>
      </c>
      <c r="W401" s="3">
        <v>67.952211276461995</v>
      </c>
      <c r="X401" s="3">
        <v>10.8050089445438</v>
      </c>
      <c r="Y401" s="3">
        <v>47.185043552156401</v>
      </c>
      <c r="Z401" s="3">
        <v>0</v>
      </c>
      <c r="AA401" s="3">
        <v>0</v>
      </c>
      <c r="AB401" s="3">
        <v>0</v>
      </c>
      <c r="AC401" s="3">
        <v>0</v>
      </c>
      <c r="AD401" s="3">
        <v>0</v>
      </c>
      <c r="AE401" s="3">
        <v>90.2866570426892</v>
      </c>
      <c r="AF401" s="3">
        <v>0</v>
      </c>
      <c r="AG401" s="3">
        <v>0</v>
      </c>
      <c r="AH401" s="3">
        <v>0</v>
      </c>
      <c r="AI401" s="3">
        <v>0</v>
      </c>
      <c r="AJ401" s="3">
        <v>96.294788273615595</v>
      </c>
      <c r="AK401" s="3">
        <v>13.5129618289447</v>
      </c>
      <c r="AL401" s="3">
        <v>0</v>
      </c>
      <c r="AM401" s="3">
        <v>57.873929277399498</v>
      </c>
      <c r="AN401" s="3">
        <v>71.320586927523394</v>
      </c>
      <c r="AO401" s="3">
        <v>68.095648427401997</v>
      </c>
      <c r="AP401" s="3">
        <v>14.486846980363101</v>
      </c>
      <c r="AQ401" s="3">
        <v>95.290390707497394</v>
      </c>
      <c r="AR401" s="3">
        <v>90.784313725490193</v>
      </c>
      <c r="AS401" s="3">
        <v>94.826621923937395</v>
      </c>
      <c r="AT401" s="3">
        <v>79.761406446211794</v>
      </c>
      <c r="AU401" s="3">
        <v>90.537994557253498</v>
      </c>
      <c r="AV401" s="3">
        <v>74.079497907949801</v>
      </c>
      <c r="AW401" s="3">
        <v>72.284242164018906</v>
      </c>
      <c r="AX401" s="3">
        <v>64.269190325972701</v>
      </c>
      <c r="AY401" s="3">
        <v>88.774437670800907</v>
      </c>
      <c r="AZ401" s="3">
        <v>72.776960269077193</v>
      </c>
      <c r="BA401" s="3">
        <v>53.912133891213401</v>
      </c>
      <c r="BB401" s="3">
        <v>76.573938506588604</v>
      </c>
      <c r="BC401" s="3">
        <v>36.223952852031097</v>
      </c>
      <c r="BD401" s="3">
        <v>87.951301427372002</v>
      </c>
      <c r="BE401" s="3">
        <v>15.3588616865453</v>
      </c>
      <c r="BF401" s="3">
        <v>89.972671852007593</v>
      </c>
      <c r="BG401" s="3">
        <v>47.162673392181603</v>
      </c>
      <c r="BH401" s="3">
        <v>82.524068647969898</v>
      </c>
      <c r="BI401" s="3">
        <v>69.644351464435104</v>
      </c>
      <c r="BJ401" s="3">
        <v>40.8338848444739</v>
      </c>
      <c r="BK401" s="3">
        <v>65.317796610169495</v>
      </c>
      <c r="BL401" s="3">
        <v>96.649916247906205</v>
      </c>
    </row>
    <row r="402" spans="1:64" x14ac:dyDescent="0.3">
      <c r="A402" s="3" t="s">
        <v>507</v>
      </c>
      <c r="B402" s="4" t="s">
        <v>65</v>
      </c>
      <c r="C402" s="3" t="s">
        <v>191</v>
      </c>
      <c r="D402" s="3" t="s">
        <v>192</v>
      </c>
      <c r="E402" s="3" t="s">
        <v>193</v>
      </c>
      <c r="F402" s="3" t="s">
        <v>194</v>
      </c>
      <c r="G402" s="3" t="s">
        <v>70</v>
      </c>
      <c r="H402" s="3" t="s">
        <v>71</v>
      </c>
      <c r="I402" s="3" t="s">
        <v>71</v>
      </c>
      <c r="J402" s="3">
        <v>2569</v>
      </c>
      <c r="K402" s="3">
        <v>833</v>
      </c>
      <c r="L402" s="3">
        <v>72.5047</v>
      </c>
      <c r="M402" s="3">
        <v>55.9694</v>
      </c>
      <c r="N402" s="3">
        <v>0</v>
      </c>
      <c r="O402" s="3">
        <v>92.121259654509998</v>
      </c>
      <c r="P402" s="3">
        <v>62.1175</v>
      </c>
      <c r="Q402" s="3">
        <v>72.295500000000004</v>
      </c>
      <c r="R402" s="3">
        <v>34.4847039417158</v>
      </c>
      <c r="S402" s="3">
        <v>57.636555712794198</v>
      </c>
      <c r="T402" s="3">
        <v>69.425051334702303</v>
      </c>
      <c r="U402" s="3">
        <v>62.564419707276897</v>
      </c>
      <c r="V402" s="3">
        <v>53.524004085801799</v>
      </c>
      <c r="W402" s="3">
        <v>56.885348983441602</v>
      </c>
      <c r="X402" s="3">
        <v>5.86762075134168</v>
      </c>
      <c r="Y402" s="3">
        <v>36.966220522625903</v>
      </c>
      <c r="Z402" s="3">
        <v>0</v>
      </c>
      <c r="AA402" s="3">
        <v>0</v>
      </c>
      <c r="AB402" s="3">
        <v>0</v>
      </c>
      <c r="AC402" s="3">
        <v>0</v>
      </c>
      <c r="AD402" s="3">
        <v>0</v>
      </c>
      <c r="AE402" s="3">
        <v>73.231594143122294</v>
      </c>
      <c r="AF402" s="3">
        <v>57.4183976261128</v>
      </c>
      <c r="AG402" s="3">
        <v>0</v>
      </c>
      <c r="AH402" s="3">
        <v>0</v>
      </c>
      <c r="AI402" s="3">
        <v>0</v>
      </c>
      <c r="AJ402" s="3">
        <v>96.294788273615595</v>
      </c>
      <c r="AK402" s="3">
        <v>32.149418248622197</v>
      </c>
      <c r="AL402" s="3">
        <v>0</v>
      </c>
      <c r="AM402" s="3">
        <v>80.540303096859205</v>
      </c>
      <c r="AN402" s="3">
        <v>24.5887060915963</v>
      </c>
      <c r="AO402" s="3">
        <v>94.679017664799701</v>
      </c>
      <c r="AP402" s="3">
        <v>100</v>
      </c>
      <c r="AQ402" s="3">
        <v>60.675818373812</v>
      </c>
      <c r="AR402" s="3">
        <v>54.2156862745098</v>
      </c>
      <c r="AS402" s="3">
        <v>26.5659955257271</v>
      </c>
      <c r="AT402" s="3">
        <v>56.634575136040198</v>
      </c>
      <c r="AU402" s="3">
        <v>48.607912916056101</v>
      </c>
      <c r="AV402" s="3">
        <v>52.008368200836799</v>
      </c>
      <c r="AW402" s="3">
        <v>67.003005581794795</v>
      </c>
      <c r="AX402" s="3">
        <v>50.578338590956903</v>
      </c>
      <c r="AY402" s="3">
        <v>86.546142526802598</v>
      </c>
      <c r="AZ402" s="3">
        <v>38.133277275593898</v>
      </c>
      <c r="BA402" s="3">
        <v>64.644351464435104</v>
      </c>
      <c r="BB402" s="3">
        <v>88.015059610960094</v>
      </c>
      <c r="BC402" s="3">
        <v>17.175331509155999</v>
      </c>
      <c r="BD402" s="3">
        <v>82.304785894206503</v>
      </c>
      <c r="BE402" s="3">
        <v>38.815651810002102</v>
      </c>
      <c r="BF402" s="3">
        <v>83.140634853899499</v>
      </c>
      <c r="BG402" s="3">
        <v>40.016813787305601</v>
      </c>
      <c r="BH402" s="3">
        <v>94.0351611552951</v>
      </c>
      <c r="BI402" s="3">
        <v>67.468619246861905</v>
      </c>
      <c r="BJ402" s="3">
        <v>0</v>
      </c>
      <c r="BK402" s="3">
        <v>45.381355932203398</v>
      </c>
      <c r="BL402" s="3">
        <v>49.455611390284801</v>
      </c>
    </row>
    <row r="403" spans="1:64" x14ac:dyDescent="0.3">
      <c r="A403" s="3" t="s">
        <v>508</v>
      </c>
      <c r="B403" s="4" t="s">
        <v>65</v>
      </c>
      <c r="C403" s="3" t="s">
        <v>191</v>
      </c>
      <c r="D403" s="3" t="s">
        <v>192</v>
      </c>
      <c r="E403" s="3" t="s">
        <v>193</v>
      </c>
      <c r="F403" s="3" t="s">
        <v>194</v>
      </c>
      <c r="G403" s="3" t="s">
        <v>70</v>
      </c>
      <c r="H403" s="3" t="s">
        <v>71</v>
      </c>
      <c r="I403" s="3" t="s">
        <v>71</v>
      </c>
      <c r="J403" s="3">
        <v>6175</v>
      </c>
      <c r="K403" s="3">
        <v>2093</v>
      </c>
      <c r="L403" s="3">
        <v>92.194999999999993</v>
      </c>
      <c r="M403" s="3">
        <v>86.580699999999993</v>
      </c>
      <c r="N403" s="3">
        <v>0</v>
      </c>
      <c r="O403" s="3">
        <v>108.141919071792</v>
      </c>
      <c r="P403" s="3">
        <v>65.053799999999995</v>
      </c>
      <c r="Q403" s="3">
        <v>93.429599999999994</v>
      </c>
      <c r="R403" s="3">
        <v>35.1663699879322</v>
      </c>
      <c r="S403" s="3">
        <v>72.975549083860002</v>
      </c>
      <c r="T403" s="3">
        <v>72.279260780287501</v>
      </c>
      <c r="U403" s="3">
        <v>68.5631828488971</v>
      </c>
      <c r="V403" s="3">
        <v>72.216547497446399</v>
      </c>
      <c r="W403" s="3">
        <v>80.884510584783101</v>
      </c>
      <c r="X403" s="3">
        <v>12.128801431127</v>
      </c>
      <c r="Y403" s="3">
        <v>36.966220522625903</v>
      </c>
      <c r="Z403" s="3">
        <v>53.054298642533901</v>
      </c>
      <c r="AA403" s="3">
        <v>0</v>
      </c>
      <c r="AB403" s="3">
        <v>0</v>
      </c>
      <c r="AC403" s="3">
        <v>0</v>
      </c>
      <c r="AD403" s="3">
        <v>0</v>
      </c>
      <c r="AE403" s="3">
        <v>87.543823468756401</v>
      </c>
      <c r="AF403" s="3">
        <v>0</v>
      </c>
      <c r="AG403" s="3">
        <v>0</v>
      </c>
      <c r="AH403" s="3">
        <v>0</v>
      </c>
      <c r="AI403" s="3">
        <v>0</v>
      </c>
      <c r="AJ403" s="3">
        <v>96.294788273615595</v>
      </c>
      <c r="AK403" s="3">
        <v>14.7172892427026</v>
      </c>
      <c r="AL403" s="3">
        <v>0</v>
      </c>
      <c r="AM403" s="3">
        <v>68.152866242038201</v>
      </c>
      <c r="AN403" s="3">
        <v>74.588706091596293</v>
      </c>
      <c r="AO403" s="3">
        <v>61.288237828522199</v>
      </c>
      <c r="AP403" s="3">
        <v>14.486846980363101</v>
      </c>
      <c r="AQ403" s="3">
        <v>95.797254487856407</v>
      </c>
      <c r="AR403" s="3">
        <v>90.735294117647101</v>
      </c>
      <c r="AS403" s="3">
        <v>76.090604026845597</v>
      </c>
      <c r="AT403" s="3">
        <v>90.791125994139804</v>
      </c>
      <c r="AU403" s="3">
        <v>86.037261879840898</v>
      </c>
      <c r="AV403" s="3">
        <v>68.953974895397494</v>
      </c>
      <c r="AW403" s="3">
        <v>87.805925289824003</v>
      </c>
      <c r="AX403" s="3">
        <v>93.901156677181902</v>
      </c>
      <c r="AY403" s="3">
        <v>88.774437670800907</v>
      </c>
      <c r="AZ403" s="3">
        <v>72.776960269077193</v>
      </c>
      <c r="BA403" s="3">
        <v>80.230125523012504</v>
      </c>
      <c r="BB403" s="3">
        <v>76.573938506588604</v>
      </c>
      <c r="BC403" s="3">
        <v>36.223952852031097</v>
      </c>
      <c r="BD403" s="3">
        <v>64.903442485306499</v>
      </c>
      <c r="BE403" s="3">
        <v>5.2312199204854597</v>
      </c>
      <c r="BF403" s="3">
        <v>89.972671852007593</v>
      </c>
      <c r="BG403" s="3">
        <v>65.174443043295497</v>
      </c>
      <c r="BH403" s="3">
        <v>82.524068647969898</v>
      </c>
      <c r="BI403" s="3">
        <v>92.928870292886998</v>
      </c>
      <c r="BJ403" s="3">
        <v>0</v>
      </c>
      <c r="BK403" s="3">
        <v>82.161016949152497</v>
      </c>
      <c r="BL403" s="3">
        <v>97.068676716917906</v>
      </c>
    </row>
    <row r="404" spans="1:64" x14ac:dyDescent="0.3">
      <c r="A404" s="3" t="s">
        <v>509</v>
      </c>
      <c r="B404" s="4" t="s">
        <v>75</v>
      </c>
      <c r="C404" s="3" t="s">
        <v>191</v>
      </c>
      <c r="D404" s="3" t="s">
        <v>192</v>
      </c>
      <c r="E404" s="3" t="s">
        <v>193</v>
      </c>
      <c r="F404" s="3" t="s">
        <v>194</v>
      </c>
      <c r="G404" s="3" t="s">
        <v>70</v>
      </c>
      <c r="H404" s="3" t="s">
        <v>71</v>
      </c>
      <c r="I404" s="3" t="s">
        <v>71</v>
      </c>
      <c r="J404" s="3">
        <v>6729</v>
      </c>
      <c r="K404" s="3">
        <v>2028</v>
      </c>
      <c r="L404" s="3">
        <v>59.552199999999999</v>
      </c>
      <c r="M404" s="3">
        <v>37.535800000000002</v>
      </c>
      <c r="N404" s="3">
        <v>0</v>
      </c>
      <c r="O404" s="3">
        <v>85.233503436401804</v>
      </c>
      <c r="P404" s="3">
        <v>64.950400000000002</v>
      </c>
      <c r="Q404" s="3">
        <v>55.994999999999997</v>
      </c>
      <c r="R404" s="3">
        <v>35.158855364772997</v>
      </c>
      <c r="S404" s="3">
        <v>50.0746480716289</v>
      </c>
      <c r="T404" s="3">
        <v>70.184804928131399</v>
      </c>
      <c r="U404" s="3">
        <v>61.492475778190098</v>
      </c>
      <c r="V404" s="3">
        <v>51.542390194075601</v>
      </c>
      <c r="W404" s="3">
        <v>58.226786837141098</v>
      </c>
      <c r="X404" s="3">
        <v>48.193202146690503</v>
      </c>
      <c r="Y404" s="3">
        <v>36.350116847248799</v>
      </c>
      <c r="Z404" s="3">
        <v>0</v>
      </c>
      <c r="AA404" s="3">
        <v>0</v>
      </c>
      <c r="AB404" s="3">
        <v>0</v>
      </c>
      <c r="AC404" s="3">
        <v>0</v>
      </c>
      <c r="AD404" s="3">
        <v>0</v>
      </c>
      <c r="AE404" s="3">
        <v>69.663848216126993</v>
      </c>
      <c r="AF404" s="3">
        <v>0</v>
      </c>
      <c r="AG404" s="3">
        <v>0</v>
      </c>
      <c r="AH404" s="3">
        <v>0</v>
      </c>
      <c r="AI404" s="3">
        <v>0</v>
      </c>
      <c r="AJ404" s="3">
        <v>96.294788273615595</v>
      </c>
      <c r="AK404" s="3">
        <v>37.926107368850801</v>
      </c>
      <c r="AL404" s="3">
        <v>0</v>
      </c>
      <c r="AM404" s="3">
        <v>78.563584449813305</v>
      </c>
      <c r="AN404" s="3">
        <v>49.688750555802599</v>
      </c>
      <c r="AO404" s="3">
        <v>96.488582507539903</v>
      </c>
      <c r="AP404" s="3">
        <v>67.173027047054504</v>
      </c>
      <c r="AQ404" s="3">
        <v>31.932418162618799</v>
      </c>
      <c r="AR404" s="3">
        <v>0</v>
      </c>
      <c r="AS404" s="3">
        <v>0</v>
      </c>
      <c r="AT404" s="3">
        <v>48.472164085391398</v>
      </c>
      <c r="AU404" s="3">
        <v>28.888423696880899</v>
      </c>
      <c r="AV404" s="3">
        <v>52.405857740585802</v>
      </c>
      <c r="AW404" s="3">
        <v>78.145126663804206</v>
      </c>
      <c r="AX404" s="3">
        <v>83.659305993690893</v>
      </c>
      <c r="AY404" s="3">
        <v>75.446710111414802</v>
      </c>
      <c r="AZ404" s="3">
        <v>20.706327517342899</v>
      </c>
      <c r="BA404" s="3">
        <v>38.158995815899601</v>
      </c>
      <c r="BB404" s="3">
        <v>77.368751307257895</v>
      </c>
      <c r="BC404" s="3">
        <v>21.848031993264598</v>
      </c>
      <c r="BD404" s="3">
        <v>63.853904282115899</v>
      </c>
      <c r="BE404" s="3">
        <v>58.1920903954802</v>
      </c>
      <c r="BF404" s="3">
        <v>76.077359680470906</v>
      </c>
      <c r="BG404" s="3">
        <v>49.978982765867997</v>
      </c>
      <c r="BH404" s="3">
        <v>97.697781498534994</v>
      </c>
      <c r="BI404" s="3">
        <v>45.104602510460303</v>
      </c>
      <c r="BJ404" s="3">
        <v>0</v>
      </c>
      <c r="BK404" s="3">
        <v>43.707627118644098</v>
      </c>
      <c r="BL404" s="3">
        <v>45.058626465661597</v>
      </c>
    </row>
    <row r="405" spans="1:64" x14ac:dyDescent="0.3">
      <c r="A405" s="3" t="s">
        <v>510</v>
      </c>
      <c r="B405" s="4" t="s">
        <v>75</v>
      </c>
      <c r="C405" s="3" t="s">
        <v>191</v>
      </c>
      <c r="D405" s="3" t="s">
        <v>192</v>
      </c>
      <c r="E405" s="3" t="s">
        <v>193</v>
      </c>
      <c r="F405" s="3" t="s">
        <v>194</v>
      </c>
      <c r="G405" s="3" t="s">
        <v>70</v>
      </c>
      <c r="H405" s="3" t="s">
        <v>71</v>
      </c>
      <c r="I405" s="3" t="s">
        <v>71</v>
      </c>
      <c r="J405" s="3">
        <v>2120</v>
      </c>
      <c r="K405" s="3">
        <v>715</v>
      </c>
      <c r="L405" s="3">
        <v>58.924500000000002</v>
      </c>
      <c r="M405" s="3">
        <v>36.867199999999997</v>
      </c>
      <c r="N405" s="3">
        <v>0</v>
      </c>
      <c r="O405" s="3">
        <v>84.892341949277395</v>
      </c>
      <c r="P405" s="3">
        <v>52.191899999999997</v>
      </c>
      <c r="Q405" s="3">
        <v>61.665599999999998</v>
      </c>
      <c r="R405" s="3">
        <v>32.476275745335698</v>
      </c>
      <c r="S405" s="3">
        <v>52.416066203941703</v>
      </c>
      <c r="T405" s="3">
        <v>70.636550308008196</v>
      </c>
      <c r="U405" s="3">
        <v>61.739847454133198</v>
      </c>
      <c r="V405" s="3">
        <v>37.997957099080701</v>
      </c>
      <c r="W405" s="3">
        <v>51.813037099140601</v>
      </c>
      <c r="X405" s="3">
        <v>4.8658318425760303</v>
      </c>
      <c r="Y405" s="3">
        <v>18.121946037815999</v>
      </c>
      <c r="Z405" s="3">
        <v>0</v>
      </c>
      <c r="AA405" s="3">
        <v>0</v>
      </c>
      <c r="AB405" s="3">
        <v>0</v>
      </c>
      <c r="AC405" s="3">
        <v>0</v>
      </c>
      <c r="AD405" s="3">
        <v>0</v>
      </c>
      <c r="AE405" s="3">
        <v>72.695401113631704</v>
      </c>
      <c r="AF405" s="3">
        <v>0</v>
      </c>
      <c r="AG405" s="3">
        <v>0</v>
      </c>
      <c r="AH405" s="3">
        <v>0</v>
      </c>
      <c r="AI405" s="3">
        <v>0</v>
      </c>
      <c r="AJ405" s="3">
        <v>96.294788273615595</v>
      </c>
      <c r="AK405" s="3">
        <v>32.516840171463599</v>
      </c>
      <c r="AL405" s="3">
        <v>0</v>
      </c>
      <c r="AM405" s="3">
        <v>94.399297166703306</v>
      </c>
      <c r="AN405" s="3">
        <v>28.968430413517101</v>
      </c>
      <c r="AO405" s="3">
        <v>96.574752261955993</v>
      </c>
      <c r="AP405" s="3">
        <v>62.356428306780302</v>
      </c>
      <c r="AQ405" s="3">
        <v>57.951425554382297</v>
      </c>
      <c r="AR405" s="3">
        <v>15.318627450980401</v>
      </c>
      <c r="AS405" s="3">
        <v>18.7919463087248</v>
      </c>
      <c r="AT405" s="3">
        <v>24.863959815822501</v>
      </c>
      <c r="AU405" s="3">
        <v>41.281138790035598</v>
      </c>
      <c r="AV405" s="3">
        <v>62.677824267782398</v>
      </c>
      <c r="AW405" s="3">
        <v>86.839845427222002</v>
      </c>
      <c r="AX405" s="3">
        <v>14.637223974763399</v>
      </c>
      <c r="AY405" s="3">
        <v>75.446710111414802</v>
      </c>
      <c r="AZ405" s="3">
        <v>20.706327517342899</v>
      </c>
      <c r="BA405" s="3">
        <v>61.903765690376602</v>
      </c>
      <c r="BB405" s="3">
        <v>77.368751307257895</v>
      </c>
      <c r="BC405" s="3">
        <v>21.848031993264598</v>
      </c>
      <c r="BD405" s="3">
        <v>53.820319059613801</v>
      </c>
      <c r="BE405" s="3">
        <v>87.445072190834907</v>
      </c>
      <c r="BF405" s="3">
        <v>76.077359680470906</v>
      </c>
      <c r="BG405" s="3">
        <v>52.1647751155948</v>
      </c>
      <c r="BH405" s="3">
        <v>94.0351611552951</v>
      </c>
      <c r="BI405" s="3">
        <v>68.974895397489504</v>
      </c>
      <c r="BJ405" s="3">
        <v>0</v>
      </c>
      <c r="BK405" s="3">
        <v>62.3516949152542</v>
      </c>
      <c r="BL405" s="3">
        <v>44.535175879397002</v>
      </c>
    </row>
    <row r="406" spans="1:64" x14ac:dyDescent="0.3">
      <c r="A406" s="3" t="s">
        <v>511</v>
      </c>
      <c r="B406" s="4" t="s">
        <v>65</v>
      </c>
      <c r="C406" s="3" t="s">
        <v>191</v>
      </c>
      <c r="D406" s="3" t="s">
        <v>192</v>
      </c>
      <c r="E406" s="3" t="s">
        <v>193</v>
      </c>
      <c r="F406" s="3" t="s">
        <v>194</v>
      </c>
      <c r="G406" s="3" t="s">
        <v>70</v>
      </c>
      <c r="H406" s="3" t="s">
        <v>71</v>
      </c>
      <c r="I406" s="3" t="s">
        <v>71</v>
      </c>
      <c r="J406" s="3">
        <v>3561</v>
      </c>
      <c r="K406" s="3">
        <v>1255</v>
      </c>
      <c r="L406" s="3">
        <v>90.562899999999999</v>
      </c>
      <c r="M406" s="3">
        <v>83.572100000000006</v>
      </c>
      <c r="N406" s="3">
        <v>0</v>
      </c>
      <c r="O406" s="3">
        <v>106.507494415492</v>
      </c>
      <c r="P406" s="3">
        <v>60.0289</v>
      </c>
      <c r="Q406" s="3">
        <v>92.906499999999994</v>
      </c>
      <c r="R406" s="3">
        <v>34.038875301875201</v>
      </c>
      <c r="S406" s="3">
        <v>72.468619113617095</v>
      </c>
      <c r="T406" s="3">
        <v>71.457905544147806</v>
      </c>
      <c r="U406" s="3">
        <v>67.5736961451247</v>
      </c>
      <c r="V406" s="3">
        <v>65.495403472931599</v>
      </c>
      <c r="W406" s="3">
        <v>87.654579752672404</v>
      </c>
      <c r="X406" s="3">
        <v>13.846153846153801</v>
      </c>
      <c r="Y406" s="3">
        <v>2.9318036966220502</v>
      </c>
      <c r="Z406" s="3">
        <v>9.1628959276018094</v>
      </c>
      <c r="AA406" s="3">
        <v>0</v>
      </c>
      <c r="AB406" s="3">
        <v>0</v>
      </c>
      <c r="AC406" s="3">
        <v>0</v>
      </c>
      <c r="AD406" s="3">
        <v>0</v>
      </c>
      <c r="AE406" s="3">
        <v>87.791297174675194</v>
      </c>
      <c r="AF406" s="3">
        <v>0</v>
      </c>
      <c r="AG406" s="3">
        <v>0</v>
      </c>
      <c r="AH406" s="3">
        <v>0</v>
      </c>
      <c r="AI406" s="3">
        <v>0</v>
      </c>
      <c r="AJ406" s="3">
        <v>96.294788273615595</v>
      </c>
      <c r="AK406" s="3">
        <v>19.024290671565598</v>
      </c>
      <c r="AL406" s="3">
        <v>0</v>
      </c>
      <c r="AM406" s="3">
        <v>76.235449154403696</v>
      </c>
      <c r="AN406" s="3">
        <v>83.570475767007594</v>
      </c>
      <c r="AO406" s="3">
        <v>63.313227057302903</v>
      </c>
      <c r="AP406" s="3">
        <v>14.486846980363101</v>
      </c>
      <c r="AQ406" s="3">
        <v>96.008447729672696</v>
      </c>
      <c r="AR406" s="3">
        <v>93.823529411764696</v>
      </c>
      <c r="AS406" s="3">
        <v>54.670022371364702</v>
      </c>
      <c r="AT406" s="3">
        <v>97.676852239430701</v>
      </c>
      <c r="AU406" s="3">
        <v>86.916474774963405</v>
      </c>
      <c r="AV406" s="3">
        <v>85.1673640167364</v>
      </c>
      <c r="AW406" s="3">
        <v>80.055817947617001</v>
      </c>
      <c r="AX406" s="3">
        <v>67.003154574132495</v>
      </c>
      <c r="AY406" s="3">
        <v>88.774437670800907</v>
      </c>
      <c r="AZ406" s="3">
        <v>72.776960269077193</v>
      </c>
      <c r="BA406" s="3">
        <v>48.682008368200798</v>
      </c>
      <c r="BB406" s="3">
        <v>76.573938506588604</v>
      </c>
      <c r="BC406" s="3">
        <v>36.223952852031097</v>
      </c>
      <c r="BD406" s="3">
        <v>76.973131821998294</v>
      </c>
      <c r="BE406" s="3">
        <v>14.228918183720401</v>
      </c>
      <c r="BF406" s="3">
        <v>89.972671852007593</v>
      </c>
      <c r="BG406" s="3">
        <v>70.491803278688494</v>
      </c>
      <c r="BH406" s="3">
        <v>82.524068647969898</v>
      </c>
      <c r="BI406" s="3">
        <v>91.527196652719695</v>
      </c>
      <c r="BJ406" s="3">
        <v>0</v>
      </c>
      <c r="BK406" s="3">
        <v>83.940677966101703</v>
      </c>
      <c r="BL406" s="3">
        <v>93.216080402009993</v>
      </c>
    </row>
    <row r="407" spans="1:64" x14ac:dyDescent="0.3">
      <c r="A407" s="3" t="s">
        <v>512</v>
      </c>
      <c r="B407" s="4" t="s">
        <v>65</v>
      </c>
      <c r="C407" s="3" t="s">
        <v>191</v>
      </c>
      <c r="D407" s="3" t="s">
        <v>192</v>
      </c>
      <c r="E407" s="3" t="s">
        <v>193</v>
      </c>
      <c r="F407" s="3" t="s">
        <v>194</v>
      </c>
      <c r="G407" s="3" t="s">
        <v>70</v>
      </c>
      <c r="H407" s="3" t="s">
        <v>71</v>
      </c>
      <c r="I407" s="3" t="s">
        <v>71</v>
      </c>
      <c r="J407" s="3">
        <v>4041</v>
      </c>
      <c r="K407" s="3">
        <v>1658</v>
      </c>
      <c r="L407" s="3">
        <v>93.136600000000001</v>
      </c>
      <c r="M407" s="3">
        <v>88.299899999999994</v>
      </c>
      <c r="N407" s="3">
        <v>0</v>
      </c>
      <c r="O407" s="3">
        <v>108.94663296585701</v>
      </c>
      <c r="P407" s="3">
        <v>66.397800000000004</v>
      </c>
      <c r="Q407" s="3">
        <v>94.0364</v>
      </c>
      <c r="R407" s="3">
        <v>35.466565159831802</v>
      </c>
      <c r="S407" s="3">
        <v>73.480067806024906</v>
      </c>
      <c r="T407" s="3">
        <v>71.088295687884994</v>
      </c>
      <c r="U407" s="3">
        <v>68.0684394970109</v>
      </c>
      <c r="V407" s="3">
        <v>61.511746680286002</v>
      </c>
      <c r="W407" s="3">
        <v>90.924334521064793</v>
      </c>
      <c r="X407" s="3">
        <v>13.4525939177102</v>
      </c>
      <c r="Y407" s="3">
        <v>4.3127257276396902</v>
      </c>
      <c r="Z407" s="3">
        <v>0</v>
      </c>
      <c r="AA407" s="3">
        <v>0</v>
      </c>
      <c r="AB407" s="3">
        <v>0</v>
      </c>
      <c r="AC407" s="3">
        <v>0</v>
      </c>
      <c r="AD407" s="3">
        <v>0</v>
      </c>
      <c r="AE407" s="3">
        <v>87.811919983501795</v>
      </c>
      <c r="AF407" s="3">
        <v>57.4183976261128</v>
      </c>
      <c r="AG407" s="3">
        <v>0</v>
      </c>
      <c r="AH407" s="3">
        <v>0</v>
      </c>
      <c r="AI407" s="3">
        <v>0</v>
      </c>
      <c r="AJ407" s="3">
        <v>96.294788273615595</v>
      </c>
      <c r="AK407" s="3">
        <v>10.573586446213501</v>
      </c>
      <c r="AL407" s="3">
        <v>0</v>
      </c>
      <c r="AM407" s="3">
        <v>85.855479903360404</v>
      </c>
      <c r="AN407" s="3">
        <v>31.413961760782598</v>
      </c>
      <c r="AO407" s="3">
        <v>82.615252046531694</v>
      </c>
      <c r="AP407" s="3">
        <v>14.486846980363101</v>
      </c>
      <c r="AQ407" s="3">
        <v>94.699049630411807</v>
      </c>
      <c r="AR407" s="3">
        <v>83.872549019607803</v>
      </c>
      <c r="AS407" s="3">
        <v>84.899328859060404</v>
      </c>
      <c r="AT407" s="3">
        <v>91.335286730849703</v>
      </c>
      <c r="AU407" s="3">
        <v>89.533179819970698</v>
      </c>
      <c r="AV407" s="3">
        <v>71.610878661087895</v>
      </c>
      <c r="AW407" s="3">
        <v>74.345212537569793</v>
      </c>
      <c r="AX407" s="3">
        <v>97.6866456361725</v>
      </c>
      <c r="AY407" s="3">
        <v>88.774437670800907</v>
      </c>
      <c r="AZ407" s="3">
        <v>72.776960269077193</v>
      </c>
      <c r="BA407" s="3">
        <v>85.857740585774096</v>
      </c>
      <c r="BB407" s="3">
        <v>76.573938506588604</v>
      </c>
      <c r="BC407" s="3">
        <v>36.223952852031097</v>
      </c>
      <c r="BD407" s="3">
        <v>85.684298908480301</v>
      </c>
      <c r="BE407" s="3">
        <v>12.7014019669387</v>
      </c>
      <c r="BF407" s="3">
        <v>89.972671852007593</v>
      </c>
      <c r="BG407" s="3">
        <v>90.121899957965496</v>
      </c>
      <c r="BH407" s="3">
        <v>82.524068647969898</v>
      </c>
      <c r="BI407" s="3">
        <v>55.920502092050199</v>
      </c>
      <c r="BJ407" s="3">
        <v>0</v>
      </c>
      <c r="BK407" s="3">
        <v>83.855932203389798</v>
      </c>
      <c r="BL407" s="3">
        <v>93.8023450586265</v>
      </c>
    </row>
    <row r="408" spans="1:64" x14ac:dyDescent="0.3">
      <c r="A408" s="3" t="s">
        <v>513</v>
      </c>
      <c r="B408" s="4" t="s">
        <v>65</v>
      </c>
      <c r="C408" s="3" t="s">
        <v>191</v>
      </c>
      <c r="D408" s="3" t="s">
        <v>192</v>
      </c>
      <c r="E408" s="3" t="s">
        <v>193</v>
      </c>
      <c r="F408" s="3" t="s">
        <v>194</v>
      </c>
      <c r="G408" s="3" t="s">
        <v>70</v>
      </c>
      <c r="H408" s="3" t="s">
        <v>71</v>
      </c>
      <c r="I408" s="3" t="s">
        <v>71</v>
      </c>
      <c r="J408" s="3">
        <v>3499</v>
      </c>
      <c r="K408" s="3">
        <v>1023</v>
      </c>
      <c r="L408" s="3">
        <v>80.0167</v>
      </c>
      <c r="M408" s="3">
        <v>67.3352</v>
      </c>
      <c r="N408" s="3">
        <v>0</v>
      </c>
      <c r="O408" s="3">
        <v>97.131801991567897</v>
      </c>
      <c r="P408" s="3">
        <v>48.821300000000001</v>
      </c>
      <c r="Q408" s="3">
        <v>84.034300000000002</v>
      </c>
      <c r="R408" s="3">
        <v>31.890174530729599</v>
      </c>
      <c r="S408" s="3">
        <v>65.241627460838203</v>
      </c>
      <c r="T408" s="3">
        <v>70.164271047227899</v>
      </c>
      <c r="U408" s="3">
        <v>62.626262626262601</v>
      </c>
      <c r="V408" s="3">
        <v>48.947906026557703</v>
      </c>
      <c r="W408" s="3">
        <v>51.854957032068697</v>
      </c>
      <c r="X408" s="3">
        <v>7.1914132379248699</v>
      </c>
      <c r="Y408" s="3">
        <v>28.064584661143002</v>
      </c>
      <c r="Z408" s="3">
        <v>0</v>
      </c>
      <c r="AA408" s="3">
        <v>0</v>
      </c>
      <c r="AB408" s="3">
        <v>0</v>
      </c>
      <c r="AC408" s="3">
        <v>0</v>
      </c>
      <c r="AD408" s="3">
        <v>0</v>
      </c>
      <c r="AE408" s="3">
        <v>75.293875025778505</v>
      </c>
      <c r="AF408" s="3">
        <v>0</v>
      </c>
      <c r="AG408" s="3">
        <v>0</v>
      </c>
      <c r="AH408" s="3">
        <v>0</v>
      </c>
      <c r="AI408" s="3">
        <v>0</v>
      </c>
      <c r="AJ408" s="3">
        <v>96.294788273615595</v>
      </c>
      <c r="AK408" s="3">
        <v>28.0873647683201</v>
      </c>
      <c r="AL408" s="3">
        <v>0</v>
      </c>
      <c r="AM408" s="3">
        <v>79.376235449154393</v>
      </c>
      <c r="AN408" s="3">
        <v>69.608714984437498</v>
      </c>
      <c r="AO408" s="3">
        <v>90.952175786298994</v>
      </c>
      <c r="AP408" s="3">
        <v>65.357539829566505</v>
      </c>
      <c r="AQ408" s="3">
        <v>56.135163674762403</v>
      </c>
      <c r="AR408" s="3">
        <v>7.7941176470588198</v>
      </c>
      <c r="AS408" s="3">
        <v>83.445190156599594</v>
      </c>
      <c r="AT408" s="3">
        <v>52.658015906236898</v>
      </c>
      <c r="AU408" s="3">
        <v>75.00523341009</v>
      </c>
      <c r="AV408" s="3">
        <v>70.2510460251046</v>
      </c>
      <c r="AW408" s="3">
        <v>93.366251610133105</v>
      </c>
      <c r="AX408" s="3">
        <v>84.6267087276551</v>
      </c>
      <c r="AY408" s="3">
        <v>75.446710111414802</v>
      </c>
      <c r="AZ408" s="3">
        <v>20.706327517342899</v>
      </c>
      <c r="BA408" s="3">
        <v>72.301255230125506</v>
      </c>
      <c r="BB408" s="3">
        <v>77.368751307257895</v>
      </c>
      <c r="BC408" s="3">
        <v>21.848031993264598</v>
      </c>
      <c r="BD408" s="3">
        <v>67.947103274559197</v>
      </c>
      <c r="BE408" s="3">
        <v>32.977610378740302</v>
      </c>
      <c r="BF408" s="3">
        <v>76.077359680470906</v>
      </c>
      <c r="BG408" s="3">
        <v>54.161412358133703</v>
      </c>
      <c r="BH408" s="3">
        <v>97.697781498534994</v>
      </c>
      <c r="BI408" s="3">
        <v>71.401673640167402</v>
      </c>
      <c r="BJ408" s="3">
        <v>52.812706816677697</v>
      </c>
      <c r="BK408" s="3">
        <v>97.033898305084705</v>
      </c>
      <c r="BL408" s="3">
        <v>37.269681742043602</v>
      </c>
    </row>
    <row r="409" spans="1:64" x14ac:dyDescent="0.3">
      <c r="A409" s="3" t="s">
        <v>514</v>
      </c>
      <c r="B409" s="4" t="s">
        <v>65</v>
      </c>
      <c r="C409" s="3" t="s">
        <v>191</v>
      </c>
      <c r="D409" s="3" t="s">
        <v>192</v>
      </c>
      <c r="E409" s="3" t="s">
        <v>193</v>
      </c>
      <c r="F409" s="3" t="s">
        <v>194</v>
      </c>
      <c r="G409" s="3" t="s">
        <v>70</v>
      </c>
      <c r="H409" s="3" t="s">
        <v>71</v>
      </c>
      <c r="I409" s="3" t="s">
        <v>71</v>
      </c>
      <c r="J409" s="3">
        <v>10246</v>
      </c>
      <c r="K409" s="3">
        <v>3579</v>
      </c>
      <c r="L409" s="3">
        <v>91.190600000000003</v>
      </c>
      <c r="M409" s="3">
        <v>84.813800000000001</v>
      </c>
      <c r="N409" s="3">
        <v>0</v>
      </c>
      <c r="O409" s="3">
        <v>107.12984638197899</v>
      </c>
      <c r="P409" s="3">
        <v>44.603000000000002</v>
      </c>
      <c r="Q409" s="3">
        <v>96.986800000000002</v>
      </c>
      <c r="R409" s="3">
        <v>31.212588696923198</v>
      </c>
      <c r="S409" s="3">
        <v>75.917257685055901</v>
      </c>
      <c r="T409" s="3">
        <v>70.082135523613999</v>
      </c>
      <c r="U409" s="3">
        <v>67.614924757781907</v>
      </c>
      <c r="V409" s="3">
        <v>73.156281920326904</v>
      </c>
      <c r="W409" s="3">
        <v>76.503877593795806</v>
      </c>
      <c r="X409" s="3">
        <v>9.3738819320214706</v>
      </c>
      <c r="Y409" s="3">
        <v>3.4204376460590602</v>
      </c>
      <c r="Z409" s="3">
        <v>0</v>
      </c>
      <c r="AA409" s="3">
        <v>0</v>
      </c>
      <c r="AB409" s="3">
        <v>0</v>
      </c>
      <c r="AC409" s="3">
        <v>0</v>
      </c>
      <c r="AD409" s="3">
        <v>0</v>
      </c>
      <c r="AE409" s="3">
        <v>90.575376366261096</v>
      </c>
      <c r="AF409" s="3">
        <v>0</v>
      </c>
      <c r="AG409" s="3">
        <v>0</v>
      </c>
      <c r="AH409" s="3">
        <v>0</v>
      </c>
      <c r="AI409" s="3">
        <v>0</v>
      </c>
      <c r="AJ409" s="3">
        <v>84.242671009771996</v>
      </c>
      <c r="AK409" s="3">
        <v>4.3070014288630301</v>
      </c>
      <c r="AL409" s="3">
        <v>0</v>
      </c>
      <c r="AM409" s="3">
        <v>76.630792883812902</v>
      </c>
      <c r="AN409" s="3">
        <v>79.012894619831002</v>
      </c>
      <c r="AO409" s="3">
        <v>76.841878500646303</v>
      </c>
      <c r="AP409" s="3">
        <v>14.486846980363101</v>
      </c>
      <c r="AQ409" s="3">
        <v>93.431890179514298</v>
      </c>
      <c r="AR409" s="3">
        <v>83.186274509803894</v>
      </c>
      <c r="AS409" s="3">
        <v>62.444071588366903</v>
      </c>
      <c r="AT409" s="3">
        <v>93.114273754709103</v>
      </c>
      <c r="AU409" s="3">
        <v>88.528365082687898</v>
      </c>
      <c r="AV409" s="3">
        <v>84.309623430962304</v>
      </c>
      <c r="AW409" s="3">
        <v>90.038643194504104</v>
      </c>
      <c r="AX409" s="3">
        <v>83.091482649842305</v>
      </c>
      <c r="AY409" s="3">
        <v>88.774437670800907</v>
      </c>
      <c r="AZ409" s="3">
        <v>72.776960269077193</v>
      </c>
      <c r="BA409" s="3">
        <v>80.6694560669456</v>
      </c>
      <c r="BB409" s="3">
        <v>76.573938506588604</v>
      </c>
      <c r="BC409" s="3">
        <v>36.223952852031097</v>
      </c>
      <c r="BD409" s="3">
        <v>77.267002518891701</v>
      </c>
      <c r="BE409" s="3">
        <v>20.673781125758499</v>
      </c>
      <c r="BF409" s="3">
        <v>89.972671852007593</v>
      </c>
      <c r="BG409" s="3">
        <v>89.848675914249696</v>
      </c>
      <c r="BH409" s="3">
        <v>82.524068647969898</v>
      </c>
      <c r="BI409" s="3">
        <v>74.853556485355597</v>
      </c>
      <c r="BJ409" s="3">
        <v>14.295168762409</v>
      </c>
      <c r="BK409" s="3">
        <v>92.033898305084705</v>
      </c>
      <c r="BL409" s="3">
        <v>94.451423785594599</v>
      </c>
    </row>
    <row r="410" spans="1:64" x14ac:dyDescent="0.3">
      <c r="A410" s="3" t="s">
        <v>515</v>
      </c>
      <c r="B410" s="4" t="s">
        <v>65</v>
      </c>
      <c r="C410" s="3" t="s">
        <v>191</v>
      </c>
      <c r="D410" s="3" t="s">
        <v>192</v>
      </c>
      <c r="E410" s="3" t="s">
        <v>193</v>
      </c>
      <c r="F410" s="3" t="s">
        <v>194</v>
      </c>
      <c r="G410" s="3" t="s">
        <v>70</v>
      </c>
      <c r="H410" s="3" t="s">
        <v>71</v>
      </c>
      <c r="I410" s="3" t="s">
        <v>71</v>
      </c>
      <c r="J410" s="3">
        <v>3710</v>
      </c>
      <c r="K410" s="3">
        <v>1268</v>
      </c>
      <c r="L410" s="3">
        <v>81.481499999999997</v>
      </c>
      <c r="M410" s="3">
        <v>69.245500000000007</v>
      </c>
      <c r="N410" s="3">
        <v>0</v>
      </c>
      <c r="O410" s="3">
        <v>98.249054787498594</v>
      </c>
      <c r="P410" s="3">
        <v>59.243200000000002</v>
      </c>
      <c r="Q410" s="3">
        <v>82.8416</v>
      </c>
      <c r="R410" s="3">
        <v>33.880797454892601</v>
      </c>
      <c r="S410" s="3">
        <v>64.368257332606007</v>
      </c>
      <c r="T410" s="3">
        <v>70.451745379876797</v>
      </c>
      <c r="U410" s="3">
        <v>62.420119562976701</v>
      </c>
      <c r="V410" s="3">
        <v>42.226762002042904</v>
      </c>
      <c r="W410" s="3">
        <v>55.627750995598397</v>
      </c>
      <c r="X410" s="3">
        <v>9.5527728085867594</v>
      </c>
      <c r="Y410" s="3">
        <v>29.806670915657499</v>
      </c>
      <c r="Z410" s="3">
        <v>58.257918552036202</v>
      </c>
      <c r="AA410" s="3">
        <v>0</v>
      </c>
      <c r="AB410" s="3">
        <v>0</v>
      </c>
      <c r="AC410" s="3">
        <v>0</v>
      </c>
      <c r="AD410" s="3">
        <v>0</v>
      </c>
      <c r="AE410" s="3">
        <v>78.263559496803495</v>
      </c>
      <c r="AF410" s="3">
        <v>0</v>
      </c>
      <c r="AG410" s="3">
        <v>0</v>
      </c>
      <c r="AH410" s="3">
        <v>0</v>
      </c>
      <c r="AI410" s="3">
        <v>0</v>
      </c>
      <c r="AJ410" s="3">
        <v>96.294788273615595</v>
      </c>
      <c r="AK410" s="3">
        <v>16.023678301694201</v>
      </c>
      <c r="AL410" s="3">
        <v>0</v>
      </c>
      <c r="AM410" s="3">
        <v>94.640896112453305</v>
      </c>
      <c r="AN410" s="3">
        <v>60.604713205869302</v>
      </c>
      <c r="AO410" s="3">
        <v>89.810426540284396</v>
      </c>
      <c r="AP410" s="3">
        <v>65.172286031863706</v>
      </c>
      <c r="AQ410" s="3">
        <v>80.084477296726504</v>
      </c>
      <c r="AR410" s="3">
        <v>66.225490196078397</v>
      </c>
      <c r="AS410" s="3">
        <v>23.9653243847875</v>
      </c>
      <c r="AT410" s="3">
        <v>81.707827542904994</v>
      </c>
      <c r="AU410" s="3">
        <v>68.934477705673004</v>
      </c>
      <c r="AV410" s="3">
        <v>62.154811715481202</v>
      </c>
      <c r="AW410" s="3">
        <v>91.648776298840701</v>
      </c>
      <c r="AX410" s="3">
        <v>57.476340694006304</v>
      </c>
      <c r="AY410" s="3">
        <v>75.446710111414802</v>
      </c>
      <c r="AZ410" s="3">
        <v>20.706327517342899</v>
      </c>
      <c r="BA410" s="3">
        <v>90.711297071129707</v>
      </c>
      <c r="BB410" s="3">
        <v>77.368751307257895</v>
      </c>
      <c r="BC410" s="3">
        <v>21.848031993264598</v>
      </c>
      <c r="BD410" s="3">
        <v>67.800167926112493</v>
      </c>
      <c r="BE410" s="3">
        <v>40.468717304875497</v>
      </c>
      <c r="BF410" s="3">
        <v>76.077359680470906</v>
      </c>
      <c r="BG410" s="3">
        <v>44.535519125683102</v>
      </c>
      <c r="BH410" s="3">
        <v>97.697781498534994</v>
      </c>
      <c r="BI410" s="3">
        <v>72.050209205020906</v>
      </c>
      <c r="BJ410" s="3">
        <v>0</v>
      </c>
      <c r="BK410" s="3">
        <v>43.6016949152542</v>
      </c>
      <c r="BL410" s="3">
        <v>77.973199329983203</v>
      </c>
    </row>
    <row r="411" spans="1:64" x14ac:dyDescent="0.3">
      <c r="A411" s="3" t="s">
        <v>516</v>
      </c>
      <c r="B411" s="4" t="s">
        <v>65</v>
      </c>
      <c r="C411" s="3" t="s">
        <v>191</v>
      </c>
      <c r="D411" s="3" t="s">
        <v>192</v>
      </c>
      <c r="E411" s="3" t="s">
        <v>193</v>
      </c>
      <c r="F411" s="3" t="s">
        <v>194</v>
      </c>
      <c r="G411" s="3" t="s">
        <v>70</v>
      </c>
      <c r="H411" s="3" t="s">
        <v>71</v>
      </c>
      <c r="I411" s="3" t="s">
        <v>71</v>
      </c>
      <c r="J411" s="3">
        <v>499</v>
      </c>
      <c r="K411" s="3">
        <v>219</v>
      </c>
      <c r="L411" s="3">
        <v>89.579400000000007</v>
      </c>
      <c r="M411" s="3">
        <v>81.757400000000004</v>
      </c>
      <c r="N411" s="3">
        <v>0</v>
      </c>
      <c r="O411" s="3">
        <v>105.74649556313599</v>
      </c>
      <c r="P411" s="3">
        <v>56.947899999999997</v>
      </c>
      <c r="Q411" s="3">
        <v>92.697199999999995</v>
      </c>
      <c r="R411" s="3">
        <v>33.417464771855798</v>
      </c>
      <c r="S411" s="3">
        <v>72.329030791280502</v>
      </c>
      <c r="T411" s="3">
        <v>67.330595482546201</v>
      </c>
      <c r="U411" s="3">
        <v>66.8315811172954</v>
      </c>
      <c r="V411" s="3">
        <v>91.726251276813102</v>
      </c>
      <c r="W411" s="3">
        <v>87.465940054495903</v>
      </c>
      <c r="X411" s="3">
        <v>15.7066189624329</v>
      </c>
      <c r="Y411" s="3">
        <v>0</v>
      </c>
      <c r="Z411" s="3">
        <v>0</v>
      </c>
      <c r="AA411" s="3">
        <v>0</v>
      </c>
      <c r="AB411" s="3">
        <v>0</v>
      </c>
      <c r="AC411" s="3">
        <v>0</v>
      </c>
      <c r="AD411" s="3">
        <v>0</v>
      </c>
      <c r="AE411" s="3">
        <v>81.521963291400297</v>
      </c>
      <c r="AF411" s="3">
        <v>0</v>
      </c>
      <c r="AG411" s="3">
        <v>0</v>
      </c>
      <c r="AH411" s="3">
        <v>8.4514170040485794</v>
      </c>
      <c r="AI411" s="3">
        <v>0</v>
      </c>
      <c r="AJ411" s="3">
        <v>83.0008143322476</v>
      </c>
      <c r="AK411" s="3">
        <v>31.8636456419677</v>
      </c>
      <c r="AL411" s="3">
        <v>29.055007052186198</v>
      </c>
      <c r="AM411" s="3">
        <v>24.0281133318691</v>
      </c>
      <c r="AN411" s="3">
        <v>0</v>
      </c>
      <c r="AO411" s="3">
        <v>84.747953468332597</v>
      </c>
      <c r="AP411" s="3"/>
      <c r="AQ411" s="3">
        <v>84.287222808870098</v>
      </c>
      <c r="AR411" s="3">
        <v>75</v>
      </c>
      <c r="AS411" s="3">
        <v>99.832214765100701</v>
      </c>
      <c r="AT411" s="3">
        <v>100</v>
      </c>
      <c r="AU411" s="3">
        <v>98.220640569395002</v>
      </c>
      <c r="AV411" s="3">
        <v>95.0836820083682</v>
      </c>
      <c r="AW411" s="3">
        <v>100</v>
      </c>
      <c r="AX411" s="3">
        <v>99.369085173501603</v>
      </c>
      <c r="AY411" s="3"/>
      <c r="AZ411" s="3"/>
      <c r="BA411" s="3">
        <v>99.016736401673597</v>
      </c>
      <c r="BB411" s="3"/>
      <c r="BC411" s="3"/>
      <c r="BD411" s="3">
        <v>56.884970612930303</v>
      </c>
      <c r="BE411" s="3">
        <v>8.3490269930947907</v>
      </c>
      <c r="BF411" s="3"/>
      <c r="BG411" s="3">
        <v>83.648591845313206</v>
      </c>
      <c r="BH411" s="3">
        <v>82.524068647969898</v>
      </c>
      <c r="BI411" s="3">
        <v>15.774058577405899</v>
      </c>
      <c r="BJ411" s="3">
        <v>0</v>
      </c>
      <c r="BK411" s="3">
        <v>93.622881355932194</v>
      </c>
      <c r="BL411" s="3">
        <v>100</v>
      </c>
    </row>
    <row r="412" spans="1:64" x14ac:dyDescent="0.3">
      <c r="A412" s="3" t="s">
        <v>517</v>
      </c>
      <c r="B412" s="4" t="s">
        <v>75</v>
      </c>
      <c r="C412" s="3" t="s">
        <v>191</v>
      </c>
      <c r="D412" s="3" t="s">
        <v>192</v>
      </c>
      <c r="E412" s="3" t="s">
        <v>193</v>
      </c>
      <c r="F412" s="3" t="s">
        <v>194</v>
      </c>
      <c r="G412" s="3" t="s">
        <v>70</v>
      </c>
      <c r="H412" s="3" t="s">
        <v>71</v>
      </c>
      <c r="I412" s="3" t="s">
        <v>71</v>
      </c>
      <c r="J412" s="3">
        <v>2020</v>
      </c>
      <c r="K412" s="3">
        <v>717</v>
      </c>
      <c r="L412" s="3">
        <v>69.135800000000003</v>
      </c>
      <c r="M412" s="3">
        <v>51.098399999999998</v>
      </c>
      <c r="N412" s="3">
        <v>0</v>
      </c>
      <c r="O412" s="3">
        <v>90.147787477778394</v>
      </c>
      <c r="P412" s="3">
        <v>33.395400000000002</v>
      </c>
      <c r="Q412" s="3">
        <v>77.589500000000001</v>
      </c>
      <c r="R412" s="3">
        <v>29.120195510379101</v>
      </c>
      <c r="S412" s="3">
        <v>61.027591967399303</v>
      </c>
      <c r="T412" s="3">
        <v>70.800821355236096</v>
      </c>
      <c r="U412" s="3">
        <v>62.131519274376402</v>
      </c>
      <c r="V412" s="3">
        <v>30.194075587334002</v>
      </c>
      <c r="W412" s="3">
        <v>37.224900440159303</v>
      </c>
      <c r="X412" s="3">
        <v>7.2629695885509804</v>
      </c>
      <c r="Y412" s="3">
        <v>5.8423624389207598</v>
      </c>
      <c r="Z412" s="3">
        <v>0</v>
      </c>
      <c r="AA412" s="3">
        <v>0</v>
      </c>
      <c r="AB412" s="3">
        <v>0</v>
      </c>
      <c r="AC412" s="3">
        <v>0</v>
      </c>
      <c r="AD412" s="3">
        <v>0</v>
      </c>
      <c r="AE412" s="3">
        <v>76.263147040626905</v>
      </c>
      <c r="AF412" s="3">
        <v>0</v>
      </c>
      <c r="AG412" s="3">
        <v>0</v>
      </c>
      <c r="AH412" s="3">
        <v>0</v>
      </c>
      <c r="AI412" s="3">
        <v>0</v>
      </c>
      <c r="AJ412" s="3">
        <v>96.294788273615595</v>
      </c>
      <c r="AK412" s="3">
        <v>21.0655235762401</v>
      </c>
      <c r="AL412" s="3">
        <v>0</v>
      </c>
      <c r="AM412" s="3">
        <v>80.144959367449999</v>
      </c>
      <c r="AN412" s="3">
        <v>48.0213428190307</v>
      </c>
      <c r="AO412" s="3">
        <v>91.598448944420497</v>
      </c>
      <c r="AP412">
        <v>62.356428306780302</v>
      </c>
      <c r="AQ412" s="3">
        <v>67.412882787750803</v>
      </c>
      <c r="AR412" s="3">
        <v>13.088235294117601</v>
      </c>
      <c r="AS412" s="3">
        <v>0</v>
      </c>
      <c r="AT412" s="3">
        <v>60.443700293009599</v>
      </c>
      <c r="AU412" s="3">
        <v>57.483776428721001</v>
      </c>
      <c r="AV412" s="3">
        <v>55.439330543933103</v>
      </c>
      <c r="AW412" s="3">
        <v>89.201373980249002</v>
      </c>
      <c r="AX412" s="3">
        <v>68.9800210304942</v>
      </c>
      <c r="AY412">
        <v>75.446710111414802</v>
      </c>
      <c r="AZ412">
        <v>20.706327517342899</v>
      </c>
      <c r="BA412" s="3">
        <v>86.066945606694603</v>
      </c>
      <c r="BB412">
        <v>77.368751307257895</v>
      </c>
      <c r="BC412">
        <v>21.848031993264598</v>
      </c>
      <c r="BD412" s="3">
        <v>88.853904282115906</v>
      </c>
      <c r="BE412" s="3">
        <v>44.842017158401298</v>
      </c>
      <c r="BF412">
        <v>76.077359680470906</v>
      </c>
      <c r="BG412" s="3">
        <v>46.805380411937797</v>
      </c>
      <c r="BH412" s="3">
        <v>94.0351611552951</v>
      </c>
      <c r="BI412" s="3">
        <v>64.686192468619197</v>
      </c>
      <c r="BJ412" s="3">
        <v>58.1072137657181</v>
      </c>
      <c r="BK412" s="3">
        <v>58.1991525423729</v>
      </c>
      <c r="BL412" s="3">
        <v>58.040201005025096</v>
      </c>
    </row>
    <row r="413" spans="1:64" x14ac:dyDescent="0.3">
      <c r="A413" s="3" t="s">
        <v>518</v>
      </c>
      <c r="B413" s="4" t="s">
        <v>65</v>
      </c>
      <c r="C413" s="3" t="s">
        <v>191</v>
      </c>
      <c r="D413" s="3" t="s">
        <v>192</v>
      </c>
      <c r="E413" s="3" t="s">
        <v>193</v>
      </c>
      <c r="F413" s="3" t="s">
        <v>194</v>
      </c>
      <c r="G413" s="3" t="s">
        <v>70</v>
      </c>
      <c r="H413" s="3" t="s">
        <v>71</v>
      </c>
      <c r="I413" s="3" t="s">
        <v>71</v>
      </c>
      <c r="J413" s="3">
        <v>4019</v>
      </c>
      <c r="K413" s="3">
        <v>1346</v>
      </c>
      <c r="L413" s="3">
        <v>83.406599999999997</v>
      </c>
      <c r="M413" s="3">
        <v>72.206299999999999</v>
      </c>
      <c r="N413" s="3">
        <v>0</v>
      </c>
      <c r="O413" s="3">
        <v>99.915664507678002</v>
      </c>
      <c r="P413" s="3">
        <v>43.879199999999997</v>
      </c>
      <c r="Q413" s="3">
        <v>88.637799999999999</v>
      </c>
      <c r="R413" s="3">
        <v>31.1114453159819</v>
      </c>
      <c r="S413" s="3">
        <v>68.804219191696106</v>
      </c>
      <c r="T413" s="3">
        <v>70.143737166324399</v>
      </c>
      <c r="U413" s="3">
        <v>60.853432282003702</v>
      </c>
      <c r="V413" s="3">
        <v>26.782431052094001</v>
      </c>
      <c r="W413" s="3">
        <v>41.354013833577902</v>
      </c>
      <c r="X413" s="3">
        <v>8.1932021466905205</v>
      </c>
      <c r="Y413" s="3">
        <v>17.569577225408999</v>
      </c>
      <c r="Z413" s="3">
        <v>38.118214716525898</v>
      </c>
      <c r="AA413" s="3">
        <v>0</v>
      </c>
      <c r="AB413" s="3">
        <v>0</v>
      </c>
      <c r="AC413" s="3">
        <v>0</v>
      </c>
      <c r="AD413" s="3">
        <v>0</v>
      </c>
      <c r="AE413" s="3">
        <v>76.366261084759699</v>
      </c>
      <c r="AF413" s="3">
        <v>0</v>
      </c>
      <c r="AG413" s="3">
        <v>0</v>
      </c>
      <c r="AH413" s="3">
        <v>0</v>
      </c>
      <c r="AI413" s="3">
        <v>0</v>
      </c>
      <c r="AJ413" s="3">
        <v>96.294788273615595</v>
      </c>
      <c r="AK413" s="3">
        <v>21.718718105735899</v>
      </c>
      <c r="AL413" s="3">
        <v>0</v>
      </c>
      <c r="AM413" s="3">
        <v>86.909729848451605</v>
      </c>
      <c r="AN413" s="3">
        <v>6.2027567807914599</v>
      </c>
      <c r="AO413" s="3">
        <v>93.817320120637703</v>
      </c>
      <c r="AP413" s="3">
        <v>63.171545016672802</v>
      </c>
      <c r="AQ413" s="3">
        <v>77.360084477296695</v>
      </c>
      <c r="AR413" s="3">
        <v>17.5245098039216</v>
      </c>
      <c r="AS413" s="3">
        <v>68.903803131991097</v>
      </c>
      <c r="AT413" s="3">
        <v>74.633737965676005</v>
      </c>
      <c r="AU413" s="3">
        <v>86.937408415323404</v>
      </c>
      <c r="AV413" s="3">
        <v>58.368200836820101</v>
      </c>
      <c r="AW413" s="3">
        <v>94.160583941605793</v>
      </c>
      <c r="AX413" s="3">
        <v>86.876971608832804</v>
      </c>
      <c r="AY413" s="3">
        <v>75.446710111414802</v>
      </c>
      <c r="AZ413" s="3">
        <v>20.706327517342899</v>
      </c>
      <c r="BA413" s="3">
        <v>89.2468619246862</v>
      </c>
      <c r="BB413" s="3">
        <v>77.368751307257895</v>
      </c>
      <c r="BC413" s="3">
        <v>21.848031993264598</v>
      </c>
      <c r="BD413" s="3">
        <v>81.339210747271196</v>
      </c>
      <c r="BE413" s="3">
        <v>17.618748692194998</v>
      </c>
      <c r="BF413" s="3">
        <v>76.077359680470906</v>
      </c>
      <c r="BG413" s="3">
        <v>64.039512400168107</v>
      </c>
      <c r="BH413" s="3">
        <v>94.0351611552951</v>
      </c>
      <c r="BI413" s="3">
        <v>80.941422594142296</v>
      </c>
      <c r="BJ413" s="3">
        <v>52.2170747849107</v>
      </c>
      <c r="BK413" s="3">
        <v>89.3008474576271</v>
      </c>
      <c r="BL413" s="3">
        <v>70.226130653266296</v>
      </c>
    </row>
    <row r="414" spans="1:64" x14ac:dyDescent="0.3">
      <c r="A414" s="3" t="s">
        <v>519</v>
      </c>
      <c r="B414" s="4" t="s">
        <v>75</v>
      </c>
      <c r="C414" s="3" t="s">
        <v>191</v>
      </c>
      <c r="D414" s="3" t="s">
        <v>192</v>
      </c>
      <c r="E414" s="3" t="s">
        <v>193</v>
      </c>
      <c r="F414" s="3" t="s">
        <v>194</v>
      </c>
      <c r="G414" s="3" t="s">
        <v>70</v>
      </c>
      <c r="H414" s="3" t="s">
        <v>71</v>
      </c>
      <c r="I414" s="3" t="s">
        <v>71</v>
      </c>
      <c r="J414" s="3">
        <v>4295</v>
      </c>
      <c r="K414" s="3">
        <v>1325</v>
      </c>
      <c r="L414" s="3">
        <v>50.763800000000003</v>
      </c>
      <c r="M414" s="3">
        <v>26.361000000000001</v>
      </c>
      <c r="N414" s="3">
        <v>0</v>
      </c>
      <c r="O414" s="3">
        <v>80.975857587377604</v>
      </c>
      <c r="P414" s="3">
        <v>33.519399999999997</v>
      </c>
      <c r="Q414" s="3">
        <v>60.18</v>
      </c>
      <c r="R414" s="3">
        <v>29.142435786844</v>
      </c>
      <c r="S414" s="3">
        <v>51.8334218005336</v>
      </c>
      <c r="T414" s="3">
        <v>70.574948665297697</v>
      </c>
      <c r="U414" s="3">
        <v>61.100803957946802</v>
      </c>
      <c r="V414" s="3">
        <v>34.259448416751802</v>
      </c>
      <c r="W414" s="3">
        <v>48.082163068539103</v>
      </c>
      <c r="X414" s="3">
        <v>5.7960644007155597</v>
      </c>
      <c r="Y414" s="3">
        <v>28.893137879753599</v>
      </c>
      <c r="Z414" s="3">
        <v>0</v>
      </c>
      <c r="AA414" s="3">
        <v>0</v>
      </c>
      <c r="AB414" s="3">
        <v>0</v>
      </c>
      <c r="AC414" s="3">
        <v>0</v>
      </c>
      <c r="AD414" s="3">
        <v>0</v>
      </c>
      <c r="AE414" s="3">
        <v>73.932769643225399</v>
      </c>
      <c r="AF414" s="3">
        <v>0</v>
      </c>
      <c r="AG414" s="3">
        <v>0</v>
      </c>
      <c r="AH414" s="3">
        <v>0</v>
      </c>
      <c r="AI414" s="3">
        <v>0</v>
      </c>
      <c r="AJ414" s="3">
        <v>96.294788273615595</v>
      </c>
      <c r="AK414" s="3">
        <v>24.698918146560501</v>
      </c>
      <c r="AL414" s="3">
        <v>0</v>
      </c>
      <c r="AM414" s="3">
        <v>62.552163408741499</v>
      </c>
      <c r="AN414" s="3">
        <v>44.575366829702098</v>
      </c>
      <c r="AO414" s="3">
        <v>94.915984489444199</v>
      </c>
      <c r="AP414" s="3">
        <v>63.801407928862503</v>
      </c>
      <c r="AQ414" s="3">
        <v>52.903907074973603</v>
      </c>
      <c r="AR414" s="3">
        <v>25.686274509803901</v>
      </c>
      <c r="AS414" s="3">
        <v>78.551454138702496</v>
      </c>
      <c r="AT414" s="3">
        <v>47.216408539137703</v>
      </c>
      <c r="AU414" s="3">
        <v>31.526062382248298</v>
      </c>
      <c r="AV414" s="3">
        <v>66.966527196652706</v>
      </c>
      <c r="AW414" s="3">
        <v>41.348218119364503</v>
      </c>
      <c r="AX414" s="3">
        <v>78.170347003154603</v>
      </c>
      <c r="AY414" s="3">
        <v>75.446710111414802</v>
      </c>
      <c r="AZ414" s="3">
        <v>20.706327517342899</v>
      </c>
      <c r="BA414" s="3">
        <v>19.309623430962301</v>
      </c>
      <c r="BB414" s="3">
        <v>77.368751307257895</v>
      </c>
      <c r="BC414" s="3">
        <v>21.848031993264598</v>
      </c>
      <c r="BD414" s="3">
        <v>86.418975650713705</v>
      </c>
      <c r="BE414" s="3">
        <v>43.356350700983498</v>
      </c>
      <c r="BF414" s="3">
        <v>76.077359680470906</v>
      </c>
      <c r="BG414" s="3">
        <v>14.943253467843601</v>
      </c>
      <c r="BH414" s="3">
        <v>97.697781498534994</v>
      </c>
      <c r="BI414" s="3">
        <v>52.196652719665302</v>
      </c>
      <c r="BJ414" s="3">
        <v>0</v>
      </c>
      <c r="BK414" s="3">
        <v>40.381355932203398</v>
      </c>
      <c r="BL414" s="3">
        <v>47.361809045226103</v>
      </c>
    </row>
    <row r="415" spans="1:64" x14ac:dyDescent="0.3">
      <c r="A415" s="3" t="s">
        <v>520</v>
      </c>
      <c r="B415" s="4" t="s">
        <v>75</v>
      </c>
      <c r="C415" s="3" t="s">
        <v>191</v>
      </c>
      <c r="D415" s="3" t="s">
        <v>192</v>
      </c>
      <c r="E415" s="3" t="s">
        <v>193</v>
      </c>
      <c r="F415" s="3" t="s">
        <v>194</v>
      </c>
      <c r="G415" s="3" t="s">
        <v>70</v>
      </c>
      <c r="H415" s="3" t="s">
        <v>71</v>
      </c>
      <c r="I415" s="3" t="s">
        <v>71</v>
      </c>
      <c r="J415" s="3">
        <v>2075</v>
      </c>
      <c r="K415" s="3">
        <v>654</v>
      </c>
      <c r="L415" s="3">
        <v>41.598700000000001</v>
      </c>
      <c r="M415" s="3">
        <v>16.571200000000001</v>
      </c>
      <c r="N415" s="3">
        <v>0</v>
      </c>
      <c r="O415" s="3">
        <v>76.358090621729602</v>
      </c>
      <c r="P415" s="3">
        <v>55.624499999999998</v>
      </c>
      <c r="Q415" s="3">
        <v>39.276000000000003</v>
      </c>
      <c r="R415" s="3">
        <v>33.185346287510498</v>
      </c>
      <c r="S415" s="3">
        <v>43.172744334219097</v>
      </c>
      <c r="T415" s="3">
        <v>70.759753593429195</v>
      </c>
      <c r="U415" s="3">
        <v>60.832817975675098</v>
      </c>
      <c r="V415" s="3">
        <v>39.713993871297198</v>
      </c>
      <c r="W415" s="3">
        <v>36.994340809054698</v>
      </c>
      <c r="X415" s="3">
        <v>46.762075134168199</v>
      </c>
      <c r="Y415" s="3">
        <v>50.435521563628598</v>
      </c>
      <c r="Z415" s="3">
        <v>0</v>
      </c>
      <c r="AA415" s="3">
        <v>0</v>
      </c>
      <c r="AB415" s="3">
        <v>0</v>
      </c>
      <c r="AC415" s="3">
        <v>0</v>
      </c>
      <c r="AD415" s="3">
        <v>0</v>
      </c>
      <c r="AE415" s="3">
        <v>70.736234275108302</v>
      </c>
      <c r="AF415" s="3">
        <v>0</v>
      </c>
      <c r="AG415" s="3">
        <v>0</v>
      </c>
      <c r="AH415" s="3">
        <v>0</v>
      </c>
      <c r="AI415" s="3">
        <v>0</v>
      </c>
      <c r="AJ415" s="3">
        <v>96.294788273615595</v>
      </c>
      <c r="AK415" s="3">
        <v>35.823637477036101</v>
      </c>
      <c r="AL415" s="3">
        <v>0</v>
      </c>
      <c r="AM415" s="3">
        <v>72.677355589721103</v>
      </c>
      <c r="AN415" s="3">
        <v>5.2245442418852797</v>
      </c>
      <c r="AO415" s="3">
        <v>96.531667384747905</v>
      </c>
      <c r="AP415" s="3">
        <v>64.727676917376797</v>
      </c>
      <c r="AQ415" s="3">
        <v>31.700105596620901</v>
      </c>
      <c r="AR415" s="3">
        <v>0</v>
      </c>
      <c r="AS415" s="3">
        <v>0</v>
      </c>
      <c r="AT415" s="3">
        <v>40.916701548765197</v>
      </c>
      <c r="AU415" s="3">
        <v>40.967134184634702</v>
      </c>
      <c r="AV415" s="3">
        <v>49.602510460250997</v>
      </c>
      <c r="AW415" s="3">
        <v>18.892228424216398</v>
      </c>
      <c r="AX415" s="3">
        <v>55.772870662460598</v>
      </c>
      <c r="AY415" s="3">
        <v>75.446710111414802</v>
      </c>
      <c r="AZ415" s="3">
        <v>20.706327517342899</v>
      </c>
      <c r="BA415" s="3">
        <v>20.3556485355649</v>
      </c>
      <c r="BB415" s="3">
        <v>77.368751307257895</v>
      </c>
      <c r="BC415" s="3">
        <v>21.848031993264598</v>
      </c>
      <c r="BD415" s="3">
        <v>65.281276238455106</v>
      </c>
      <c r="BE415" s="3">
        <v>60.682151077631303</v>
      </c>
      <c r="BF415" s="3">
        <v>76.077359680470906</v>
      </c>
      <c r="BG415" s="3">
        <v>14.7540983606557</v>
      </c>
      <c r="BH415" s="3">
        <v>94.0351611552951</v>
      </c>
      <c r="BI415" s="3">
        <v>55.690376569037703</v>
      </c>
      <c r="BJ415" s="3">
        <v>32.495036399735298</v>
      </c>
      <c r="BK415" s="3">
        <v>3.34745762711864</v>
      </c>
      <c r="BL415" s="3">
        <v>30.799832495812399</v>
      </c>
    </row>
    <row r="416" spans="1:64" x14ac:dyDescent="0.3">
      <c r="A416" s="3" t="s">
        <v>521</v>
      </c>
      <c r="B416" s="4" t="s">
        <v>75</v>
      </c>
      <c r="C416" s="3" t="s">
        <v>191</v>
      </c>
      <c r="D416" s="3" t="s">
        <v>192</v>
      </c>
      <c r="E416" s="3" t="s">
        <v>193</v>
      </c>
      <c r="F416" s="3" t="s">
        <v>194</v>
      </c>
      <c r="G416" s="3" t="s">
        <v>70</v>
      </c>
      <c r="H416" s="3" t="s">
        <v>71</v>
      </c>
      <c r="I416" s="3" t="s">
        <v>71</v>
      </c>
      <c r="J416" s="3">
        <v>1763</v>
      </c>
      <c r="K416" s="3">
        <v>844</v>
      </c>
      <c r="L416" s="3">
        <v>50.429000000000002</v>
      </c>
      <c r="M416" s="3">
        <v>25.883500000000002</v>
      </c>
      <c r="N416" s="3">
        <v>0</v>
      </c>
      <c r="O416" s="3">
        <v>80.825585015235902</v>
      </c>
      <c r="P416" s="3">
        <v>51.2821</v>
      </c>
      <c r="Q416" s="3">
        <v>52.688800000000001</v>
      </c>
      <c r="R416" s="3">
        <v>32.2963337341385</v>
      </c>
      <c r="S416" s="3">
        <v>48.529251281097302</v>
      </c>
      <c r="T416" s="3">
        <v>68.501026694045194</v>
      </c>
      <c r="U416" s="3">
        <v>65.5947227375799</v>
      </c>
      <c r="V416" s="3">
        <v>72.849846782431001</v>
      </c>
      <c r="W416" s="3">
        <v>75.707398868161803</v>
      </c>
      <c r="X416" s="3">
        <v>7.2987477638640401</v>
      </c>
      <c r="Y416" s="3">
        <v>5.8423624389207598</v>
      </c>
      <c r="Z416" s="3">
        <v>4.4117647058823497</v>
      </c>
      <c r="AA416" s="3">
        <v>0</v>
      </c>
      <c r="AB416" s="3">
        <v>0</v>
      </c>
      <c r="AC416" s="3">
        <v>0</v>
      </c>
      <c r="AD416" s="3">
        <v>0</v>
      </c>
      <c r="AE416" s="3">
        <v>85.790884718498702</v>
      </c>
      <c r="AF416" s="3">
        <v>0</v>
      </c>
      <c r="AG416" s="3">
        <v>0</v>
      </c>
      <c r="AH416" s="3">
        <v>0</v>
      </c>
      <c r="AI416" s="3">
        <v>0</v>
      </c>
      <c r="AJ416" s="3">
        <v>83.9169381107492</v>
      </c>
      <c r="AK416" s="3">
        <v>30.883853847724001</v>
      </c>
      <c r="AL416" s="3">
        <v>0</v>
      </c>
      <c r="AM416" s="3">
        <v>66.769163189106095</v>
      </c>
      <c r="AN416" s="3">
        <v>31.3917296576256</v>
      </c>
      <c r="AO416" s="3">
        <v>59.478672985781998</v>
      </c>
      <c r="AP416" s="3">
        <v>14.486846980363101</v>
      </c>
      <c r="AQ416" s="3">
        <v>53.136219640971497</v>
      </c>
      <c r="AR416" s="3">
        <v>5.9068627450980404</v>
      </c>
      <c r="AS416" s="3">
        <v>70.469798657718101</v>
      </c>
      <c r="AT416" s="3">
        <v>34.407701967350398</v>
      </c>
      <c r="AU416" s="3">
        <v>30.1235084781243</v>
      </c>
      <c r="AV416" s="3">
        <v>38.619246861924701</v>
      </c>
      <c r="AW416" s="3">
        <v>20.631172176900002</v>
      </c>
      <c r="AX416" s="3">
        <v>61.472134595162998</v>
      </c>
      <c r="AY416" s="3">
        <v>75.446710111414802</v>
      </c>
      <c r="AZ416" s="3">
        <v>20.706327517342899</v>
      </c>
      <c r="BA416" s="3">
        <v>50.920502092050199</v>
      </c>
      <c r="BB416" s="3">
        <v>77.368751307257895</v>
      </c>
      <c r="BC416" s="3">
        <v>21.848031993264598</v>
      </c>
      <c r="BD416" s="3">
        <v>78.694374475230902</v>
      </c>
      <c r="BE416" s="3">
        <v>88.847039129525001</v>
      </c>
      <c r="BF416" s="3">
        <v>76.077359680470906</v>
      </c>
      <c r="BG416" s="3">
        <v>60.088272383354301</v>
      </c>
      <c r="BH416" s="3">
        <v>82.524068647969898</v>
      </c>
      <c r="BI416" s="3">
        <v>65.627615062761507</v>
      </c>
      <c r="BJ416" s="3">
        <v>0</v>
      </c>
      <c r="BK416" s="3">
        <v>51.228813559321999</v>
      </c>
      <c r="BL416" s="3">
        <v>63.0862646566164</v>
      </c>
    </row>
    <row r="417" spans="1:64" x14ac:dyDescent="0.3">
      <c r="A417" s="3" t="s">
        <v>522</v>
      </c>
      <c r="B417" s="4" t="s">
        <v>75</v>
      </c>
      <c r="C417" s="3" t="s">
        <v>191</v>
      </c>
      <c r="D417" s="3" t="s">
        <v>192</v>
      </c>
      <c r="E417" s="3" t="s">
        <v>193</v>
      </c>
      <c r="F417" s="3" t="s">
        <v>194</v>
      </c>
      <c r="G417" s="3" t="s">
        <v>70</v>
      </c>
      <c r="H417" s="3" t="s">
        <v>71</v>
      </c>
      <c r="I417" s="3" t="s">
        <v>71</v>
      </c>
      <c r="J417" s="3">
        <v>2041</v>
      </c>
      <c r="K417" s="3">
        <v>856</v>
      </c>
      <c r="L417" s="3">
        <v>53.107300000000002</v>
      </c>
      <c r="M417" s="3">
        <v>29.083100000000002</v>
      </c>
      <c r="N417" s="3">
        <v>0</v>
      </c>
      <c r="O417" s="3">
        <v>82.026198158400902</v>
      </c>
      <c r="P417" s="3">
        <v>52.667499999999997</v>
      </c>
      <c r="Q417" s="3">
        <v>54.593000000000004</v>
      </c>
      <c r="R417" s="3">
        <v>32.575444890688203</v>
      </c>
      <c r="S417" s="3">
        <v>49.450753267712699</v>
      </c>
      <c r="T417" s="3">
        <v>69.322381930184804</v>
      </c>
      <c r="U417" s="3">
        <v>64.770150484436201</v>
      </c>
      <c r="V417" s="3">
        <v>59.019407558733398</v>
      </c>
      <c r="W417" s="3">
        <v>53.804233913225701</v>
      </c>
      <c r="X417" s="3">
        <v>9.8032200357781694</v>
      </c>
      <c r="Y417" s="3">
        <v>20.416401104737599</v>
      </c>
      <c r="Z417" s="3">
        <v>0</v>
      </c>
      <c r="AA417" s="3">
        <v>0</v>
      </c>
      <c r="AB417" s="3">
        <v>0</v>
      </c>
      <c r="AC417" s="3">
        <v>0</v>
      </c>
      <c r="AD417" s="3">
        <v>0</v>
      </c>
      <c r="AE417" s="3">
        <v>86.553928645081498</v>
      </c>
      <c r="AF417" s="3">
        <v>0</v>
      </c>
      <c r="AG417" s="3">
        <v>0</v>
      </c>
      <c r="AH417" s="3">
        <v>0</v>
      </c>
      <c r="AI417" s="3">
        <v>0</v>
      </c>
      <c r="AJ417" s="3">
        <v>96.294788273615595</v>
      </c>
      <c r="AK417" s="3">
        <v>31.761583996734</v>
      </c>
      <c r="AL417" s="3">
        <v>0</v>
      </c>
      <c r="AM417" s="3">
        <v>73.1605534812212</v>
      </c>
      <c r="AN417" s="3">
        <v>52.578923966207199</v>
      </c>
      <c r="AO417" s="3">
        <v>55.148642826367897</v>
      </c>
      <c r="AP417" s="3">
        <v>14.486846980363101</v>
      </c>
      <c r="AQ417" s="3">
        <v>60.274551214361097</v>
      </c>
      <c r="AR417" s="3">
        <v>5.6617647058823497</v>
      </c>
      <c r="AS417" s="3">
        <v>37.9753914988814</v>
      </c>
      <c r="AT417" s="3">
        <v>31.372959397237299</v>
      </c>
      <c r="AU417" s="3">
        <v>61.0006280092108</v>
      </c>
      <c r="AV417" s="3">
        <v>27.719665271966502</v>
      </c>
      <c r="AW417" s="3">
        <v>56.826964362387301</v>
      </c>
      <c r="AX417" s="3">
        <v>31.083070452155599</v>
      </c>
      <c r="AY417" s="3">
        <v>75.446710111414802</v>
      </c>
      <c r="AZ417" s="3">
        <v>20.706327517342899</v>
      </c>
      <c r="BA417" s="3">
        <v>79.058577405857704</v>
      </c>
      <c r="BB417" s="3">
        <v>77.368751307257895</v>
      </c>
      <c r="BC417" s="3">
        <v>21.848031993264598</v>
      </c>
      <c r="BD417" s="3">
        <v>62.237615449202401</v>
      </c>
      <c r="BE417" s="3">
        <v>54.593011090186202</v>
      </c>
      <c r="BF417" s="3">
        <v>76.077359680470906</v>
      </c>
      <c r="BG417" s="3">
        <v>52.690205968894503</v>
      </c>
      <c r="BH417" s="3">
        <v>82.524068647969898</v>
      </c>
      <c r="BI417" s="3">
        <v>61.861924686192502</v>
      </c>
      <c r="BJ417" s="3">
        <v>27.399073461283901</v>
      </c>
      <c r="BK417" s="3">
        <v>35.063559322033903</v>
      </c>
      <c r="BL417" s="3">
        <v>63.149078726968199</v>
      </c>
    </row>
    <row r="418" spans="1:64" x14ac:dyDescent="0.3">
      <c r="A418" s="3" t="s">
        <v>523</v>
      </c>
      <c r="B418" s="4" t="s">
        <v>75</v>
      </c>
      <c r="C418" s="3" t="s">
        <v>191</v>
      </c>
      <c r="D418" s="3" t="s">
        <v>192</v>
      </c>
      <c r="E418" s="3" t="s">
        <v>193</v>
      </c>
      <c r="F418" s="3" t="s">
        <v>194</v>
      </c>
      <c r="G418" s="3" t="s">
        <v>70</v>
      </c>
      <c r="H418" s="3" t="s">
        <v>71</v>
      </c>
      <c r="I418" s="3" t="s">
        <v>71</v>
      </c>
      <c r="J418" s="3">
        <v>1455</v>
      </c>
      <c r="K418" s="3">
        <v>745</v>
      </c>
      <c r="L418" s="3">
        <v>56.267000000000003</v>
      </c>
      <c r="M418" s="3">
        <v>32.903500000000001</v>
      </c>
      <c r="N418" s="3">
        <v>0</v>
      </c>
      <c r="O418" s="3">
        <v>83.541729569610695</v>
      </c>
      <c r="P418" s="3">
        <v>83.850300000000004</v>
      </c>
      <c r="Q418" s="3">
        <v>39.841000000000001</v>
      </c>
      <c r="R418" s="3">
        <v>40.180321992979898</v>
      </c>
      <c r="S418" s="3">
        <v>43.361407576630803</v>
      </c>
      <c r="T418" s="3">
        <v>69.733059548254602</v>
      </c>
      <c r="U418" s="3">
        <v>64.419707276850104</v>
      </c>
      <c r="V418" s="3">
        <v>68.253319713993903</v>
      </c>
      <c r="W418" s="3">
        <v>93.753929993712006</v>
      </c>
      <c r="X418" s="3">
        <v>15.169946332737</v>
      </c>
      <c r="Y418" s="3">
        <v>66.496707032079897</v>
      </c>
      <c r="Z418" s="3">
        <v>77.601809954751104</v>
      </c>
      <c r="AA418" s="3">
        <v>0</v>
      </c>
      <c r="AB418" s="3">
        <v>0</v>
      </c>
      <c r="AC418" s="3">
        <v>0</v>
      </c>
      <c r="AD418" s="3">
        <v>0</v>
      </c>
      <c r="AE418" s="3">
        <v>84.058568777067407</v>
      </c>
      <c r="AF418" s="3">
        <v>0</v>
      </c>
      <c r="AG418" s="3">
        <v>0</v>
      </c>
      <c r="AH418" s="3">
        <v>0</v>
      </c>
      <c r="AI418" s="3">
        <v>0</v>
      </c>
      <c r="AJ418" s="3">
        <v>96.294788273615595</v>
      </c>
      <c r="AK418" s="3">
        <v>19.636660542967999</v>
      </c>
      <c r="AL418" s="3">
        <v>41.466854724964698</v>
      </c>
      <c r="AM418" s="3">
        <v>61.915220733582302</v>
      </c>
      <c r="AN418" s="3">
        <v>74.655402401067093</v>
      </c>
      <c r="AO418" s="3">
        <v>39.164153382162901</v>
      </c>
      <c r="AP418" s="3">
        <v>14.486846980363101</v>
      </c>
      <c r="AQ418" s="3">
        <v>39.894403379091898</v>
      </c>
      <c r="AR418" s="3">
        <v>25.563725490196099</v>
      </c>
      <c r="AS418" s="3">
        <v>0</v>
      </c>
      <c r="AT418" s="3">
        <v>56.802009208873997</v>
      </c>
      <c r="AU418" s="3">
        <v>4.0192589491312498</v>
      </c>
      <c r="AV418" s="3">
        <v>31.192468619246899</v>
      </c>
      <c r="AW418" s="3">
        <v>5.2812365822241301</v>
      </c>
      <c r="AX418" s="3">
        <v>41.219768664563603</v>
      </c>
      <c r="AY418" s="3">
        <v>75.446710111414802</v>
      </c>
      <c r="AZ418" s="3">
        <v>20.706327517342899</v>
      </c>
      <c r="BA418" s="3">
        <v>35.481171548117203</v>
      </c>
      <c r="BB418" s="3">
        <v>77.368751307257895</v>
      </c>
      <c r="BC418" s="3">
        <v>21.848031993264598</v>
      </c>
      <c r="BD418" s="3">
        <v>65.197313182199807</v>
      </c>
      <c r="BE418" s="3">
        <v>78.9495710399665</v>
      </c>
      <c r="BF418" s="3">
        <v>76.077359680470906</v>
      </c>
      <c r="BG418" s="3">
        <v>66.267339218158895</v>
      </c>
      <c r="BH418" s="3">
        <v>58.497279196316498</v>
      </c>
      <c r="BI418" s="3">
        <v>91.903765690376602</v>
      </c>
      <c r="BJ418" s="3">
        <v>25.876902713434799</v>
      </c>
      <c r="BK418" s="3">
        <v>13.0932203389831</v>
      </c>
      <c r="BL418" s="3">
        <v>71.252093802345101</v>
      </c>
    </row>
    <row r="419" spans="1:64" x14ac:dyDescent="0.3">
      <c r="A419" s="3" t="s">
        <v>524</v>
      </c>
      <c r="B419" s="4" t="s">
        <v>75</v>
      </c>
      <c r="C419" s="3" t="s">
        <v>191</v>
      </c>
      <c r="D419" s="3" t="s">
        <v>192</v>
      </c>
      <c r="E419" s="3" t="s">
        <v>193</v>
      </c>
      <c r="F419" s="3" t="s">
        <v>194</v>
      </c>
      <c r="G419" s="3" t="s">
        <v>70</v>
      </c>
      <c r="H419" s="3" t="s">
        <v>71</v>
      </c>
      <c r="I419" s="3" t="s">
        <v>71</v>
      </c>
      <c r="J419" s="3">
        <v>1955</v>
      </c>
      <c r="K419" s="3">
        <v>869</v>
      </c>
      <c r="L419" s="3">
        <v>54.676699999999997</v>
      </c>
      <c r="M419" s="3">
        <v>30.85</v>
      </c>
      <c r="N419" s="3">
        <v>0</v>
      </c>
      <c r="O419" s="3">
        <v>82.774522169798303</v>
      </c>
      <c r="P419" s="3">
        <v>71.1952</v>
      </c>
      <c r="Q419" s="3">
        <v>46.829900000000002</v>
      </c>
      <c r="R419" s="3">
        <v>36.475765592736998</v>
      </c>
      <c r="S419" s="3">
        <v>46.298756577061198</v>
      </c>
      <c r="T419" s="3">
        <v>70.308008213552398</v>
      </c>
      <c r="U419" s="3">
        <v>63.924963924963897</v>
      </c>
      <c r="V419" s="3">
        <v>41.5730337078652</v>
      </c>
      <c r="W419" s="3">
        <v>87.403060155103702</v>
      </c>
      <c r="X419" s="3">
        <v>13.166368515205701</v>
      </c>
      <c r="Y419" s="3">
        <v>1.29594221372424</v>
      </c>
      <c r="Z419" s="3">
        <v>0</v>
      </c>
      <c r="AA419" s="3">
        <v>0</v>
      </c>
      <c r="AB419" s="3">
        <v>0</v>
      </c>
      <c r="AC419" s="3">
        <v>0</v>
      </c>
      <c r="AD419" s="3">
        <v>0</v>
      </c>
      <c r="AE419" s="3">
        <v>87.007630439265796</v>
      </c>
      <c r="AF419" s="3">
        <v>0</v>
      </c>
      <c r="AG419" s="3">
        <v>0</v>
      </c>
      <c r="AH419" s="3">
        <v>0</v>
      </c>
      <c r="AI419" s="3">
        <v>0</v>
      </c>
      <c r="AJ419" s="3">
        <v>96.294788273615595</v>
      </c>
      <c r="AK419" s="3">
        <v>32.149418248622197</v>
      </c>
      <c r="AL419" s="3">
        <v>49.717912552891399</v>
      </c>
      <c r="AM419" s="3">
        <v>64.287283110037293</v>
      </c>
      <c r="AN419" s="3">
        <v>18.385949310804801</v>
      </c>
      <c r="AO419" s="3">
        <v>52.908229211546697</v>
      </c>
      <c r="AP419" s="3">
        <v>14.486846980363101</v>
      </c>
      <c r="AQ419" s="3">
        <v>63.843717001056</v>
      </c>
      <c r="AR419" s="3">
        <v>49.828431372548998</v>
      </c>
      <c r="AS419" s="3">
        <v>72.455257270693494</v>
      </c>
      <c r="AT419" s="3">
        <v>25.805776475512801</v>
      </c>
      <c r="AU419" s="3">
        <v>11.429767636592</v>
      </c>
      <c r="AV419" s="3">
        <v>34.2887029288703</v>
      </c>
      <c r="AW419" s="3">
        <v>11.356805495921</v>
      </c>
      <c r="AX419" s="3">
        <v>16.614090431125099</v>
      </c>
      <c r="AY419" s="3">
        <v>75.446710111414802</v>
      </c>
      <c r="AZ419" s="3">
        <v>20.706327517342899</v>
      </c>
      <c r="BA419" s="3">
        <v>75.1673640167364</v>
      </c>
      <c r="BB419" s="3">
        <v>77.368751307257895</v>
      </c>
      <c r="BC419" s="3">
        <v>21.848031993264598</v>
      </c>
      <c r="BD419" s="3">
        <v>75.881612090680093</v>
      </c>
      <c r="BE419" s="3">
        <v>74.2623979912115</v>
      </c>
      <c r="BF419" s="3">
        <v>76.077359680470906</v>
      </c>
      <c r="BG419" s="3">
        <v>76.250525430853301</v>
      </c>
      <c r="BH419" s="3">
        <v>82.524068647969898</v>
      </c>
      <c r="BI419" s="3">
        <v>74.874476987447693</v>
      </c>
      <c r="BJ419" s="3">
        <v>0</v>
      </c>
      <c r="BK419" s="3">
        <v>29.1737288135593</v>
      </c>
      <c r="BL419" s="3">
        <v>67.085427135678401</v>
      </c>
    </row>
    <row r="420" spans="1:64" x14ac:dyDescent="0.3">
      <c r="A420" s="3" t="s">
        <v>525</v>
      </c>
      <c r="B420" s="4" t="s">
        <v>65</v>
      </c>
      <c r="C420" s="3" t="s">
        <v>191</v>
      </c>
      <c r="D420" s="3" t="s">
        <v>192</v>
      </c>
      <c r="E420" s="3" t="s">
        <v>193</v>
      </c>
      <c r="F420" s="3" t="s">
        <v>194</v>
      </c>
      <c r="G420" s="3" t="s">
        <v>70</v>
      </c>
      <c r="H420" s="3" t="s">
        <v>71</v>
      </c>
      <c r="I420" s="3" t="s">
        <v>71</v>
      </c>
      <c r="J420" s="3">
        <v>3220</v>
      </c>
      <c r="K420" s="3">
        <v>988</v>
      </c>
      <c r="L420" s="3">
        <v>94.810599999999994</v>
      </c>
      <c r="M420" s="3">
        <v>91.212999999999994</v>
      </c>
      <c r="N420" s="3">
        <v>0</v>
      </c>
      <c r="O420" s="3">
        <v>110.96507179076499</v>
      </c>
      <c r="P420" s="3">
        <v>99.214200000000005</v>
      </c>
      <c r="Q420" s="3">
        <v>66.436499999999995</v>
      </c>
      <c r="R420" s="3">
        <v>56.380612539168098</v>
      </c>
      <c r="S420" s="3">
        <v>54.584459251596599</v>
      </c>
      <c r="T420" s="3">
        <v>68.685831622176593</v>
      </c>
      <c r="U420" s="3">
        <v>58.276643990929699</v>
      </c>
      <c r="V420" s="3">
        <v>96.670071501532206</v>
      </c>
      <c r="W420" s="3">
        <v>87.319220289247497</v>
      </c>
      <c r="X420" s="3">
        <v>64.221824686941005</v>
      </c>
      <c r="Y420" s="3">
        <v>70.724452942426197</v>
      </c>
      <c r="Z420" s="3">
        <v>94.117647058823493</v>
      </c>
      <c r="AA420" s="3">
        <v>0</v>
      </c>
      <c r="AB420" s="3">
        <v>0</v>
      </c>
      <c r="AC420" s="3">
        <v>0</v>
      </c>
      <c r="AD420" s="3">
        <v>0</v>
      </c>
      <c r="AE420" s="3">
        <v>57.578882243761598</v>
      </c>
      <c r="AF420" s="3">
        <v>0</v>
      </c>
      <c r="AG420" s="3">
        <v>90.860215053763397</v>
      </c>
      <c r="AH420" s="3">
        <v>0</v>
      </c>
      <c r="AI420" s="3">
        <v>56.412639405204501</v>
      </c>
      <c r="AJ420" s="3">
        <v>96.294788273615595</v>
      </c>
      <c r="AK420" s="3">
        <v>56.970810369463202</v>
      </c>
      <c r="AL420" s="3">
        <v>79.901269393511996</v>
      </c>
      <c r="AM420" s="3">
        <v>57.456622007467601</v>
      </c>
      <c r="AN420" s="3">
        <v>30.302356602934601</v>
      </c>
      <c r="AO420" s="3">
        <v>90.025850926324907</v>
      </c>
      <c r="AP420" s="3">
        <v>26.120785476102299</v>
      </c>
      <c r="AQ420" s="3">
        <v>78.9017951425554</v>
      </c>
      <c r="AR420" s="3">
        <v>37.573529411764703</v>
      </c>
      <c r="AS420" s="3">
        <v>22.455257270693501</v>
      </c>
      <c r="AT420" s="3">
        <v>53.306822938468002</v>
      </c>
      <c r="AU420" s="3">
        <v>8.7711953108645595</v>
      </c>
      <c r="AV420" s="3">
        <v>60.2092050209205</v>
      </c>
      <c r="AW420" s="3">
        <v>78.767711464147695</v>
      </c>
      <c r="AX420" s="3">
        <v>55.709779179810702</v>
      </c>
      <c r="AY420" s="3">
        <v>87.555181837292395</v>
      </c>
      <c r="AZ420" s="3">
        <v>15.4298927895733</v>
      </c>
      <c r="BA420" s="3">
        <v>41.924686192468599</v>
      </c>
      <c r="BB420" s="3">
        <v>86.488182388621595</v>
      </c>
      <c r="BC420" s="3">
        <v>11.3028836034519</v>
      </c>
      <c r="BD420" s="3">
        <v>25.6087321578505</v>
      </c>
      <c r="BE420" s="3">
        <v>51.433354258213001</v>
      </c>
      <c r="BF420" s="3">
        <v>84.128652512087498</v>
      </c>
      <c r="BG420" s="3">
        <v>69.293820933165193</v>
      </c>
      <c r="BH420" s="3">
        <v>94.0351611552951</v>
      </c>
      <c r="BI420" s="3">
        <v>50.962343096234299</v>
      </c>
      <c r="BJ420" s="3">
        <v>45.863666446062197</v>
      </c>
      <c r="BK420" s="3">
        <v>95.381355932203405</v>
      </c>
      <c r="BL420" s="3">
        <v>37.562814070351799</v>
      </c>
    </row>
    <row r="421" spans="1:64" x14ac:dyDescent="0.3">
      <c r="A421" s="3" t="s">
        <v>526</v>
      </c>
      <c r="B421" s="4" t="s">
        <v>65</v>
      </c>
      <c r="C421" s="3" t="s">
        <v>191</v>
      </c>
      <c r="D421" s="3" t="s">
        <v>192</v>
      </c>
      <c r="E421" s="3" t="s">
        <v>193</v>
      </c>
      <c r="F421" s="3" t="s">
        <v>194</v>
      </c>
      <c r="G421" s="3" t="s">
        <v>70</v>
      </c>
      <c r="H421" s="3" t="s">
        <v>71</v>
      </c>
      <c r="I421" s="3" t="s">
        <v>71</v>
      </c>
      <c r="J421" s="3">
        <v>5744</v>
      </c>
      <c r="K421" s="3">
        <v>2040</v>
      </c>
      <c r="L421" s="3">
        <v>89.872399999999999</v>
      </c>
      <c r="M421" s="3">
        <v>82.330500000000001</v>
      </c>
      <c r="N421" s="3">
        <v>0</v>
      </c>
      <c r="O421" s="3">
        <v>106.00447956986</v>
      </c>
      <c r="P421" s="3">
        <v>48.862699999999997</v>
      </c>
      <c r="Q421" s="3">
        <v>94.977999999999994</v>
      </c>
      <c r="R421" s="3">
        <v>31.893121222546799</v>
      </c>
      <c r="S421" s="3">
        <v>74.111358347313598</v>
      </c>
      <c r="T421" s="3">
        <v>69.650924024640702</v>
      </c>
      <c r="U421" s="3">
        <v>62.358276643990898</v>
      </c>
      <c r="V421" s="3">
        <v>55.934627170582203</v>
      </c>
      <c r="W421" s="3">
        <v>51.351917836931499</v>
      </c>
      <c r="X421" s="3">
        <v>35.9570661896243</v>
      </c>
      <c r="Y421" s="3">
        <v>1.1047376248141101</v>
      </c>
      <c r="Z421" s="3">
        <v>0</v>
      </c>
      <c r="AA421" s="3">
        <v>0</v>
      </c>
      <c r="AB421" s="3">
        <v>0</v>
      </c>
      <c r="AC421" s="3">
        <v>0</v>
      </c>
      <c r="AD421" s="3">
        <v>0</v>
      </c>
      <c r="AE421" s="3">
        <v>70.261909672097303</v>
      </c>
      <c r="AF421" s="3">
        <v>0</v>
      </c>
      <c r="AG421" s="3">
        <v>0</v>
      </c>
      <c r="AH421" s="3">
        <v>0</v>
      </c>
      <c r="AI421" s="3">
        <v>0</v>
      </c>
      <c r="AJ421" s="3">
        <v>96.294788273615595</v>
      </c>
      <c r="AK421" s="3">
        <v>40.069401918758899</v>
      </c>
      <c r="AL421" s="3">
        <v>0</v>
      </c>
      <c r="AM421" s="3">
        <v>57.412694926422098</v>
      </c>
      <c r="AN421" s="3">
        <v>41.396176078257</v>
      </c>
      <c r="AO421" s="3">
        <v>86.3205514864283</v>
      </c>
      <c r="AP421" s="3">
        <v>79.214523897739895</v>
      </c>
      <c r="AQ421" s="3">
        <v>93.368532206969405</v>
      </c>
      <c r="AR421" s="3">
        <v>85.073529411764696</v>
      </c>
      <c r="AS421" s="3">
        <v>80.788590604026894</v>
      </c>
      <c r="AT421" s="3">
        <v>99.162829635830903</v>
      </c>
      <c r="AU421" s="3">
        <v>95.101528155746294</v>
      </c>
      <c r="AV421" s="3">
        <v>95.941422594142296</v>
      </c>
      <c r="AW421" s="3">
        <v>98.325461571489896</v>
      </c>
      <c r="AX421" s="3">
        <v>97.181913774973694</v>
      </c>
      <c r="AY421" s="3">
        <v>87.555181837292395</v>
      </c>
      <c r="AZ421" s="3">
        <v>15.4298927895733</v>
      </c>
      <c r="BA421" s="3">
        <v>92.008368200836799</v>
      </c>
      <c r="BB421" s="3">
        <v>86.488182388621595</v>
      </c>
      <c r="BC421" s="3">
        <v>11.3028836034519</v>
      </c>
      <c r="BD421" s="3">
        <v>11.4399664147775</v>
      </c>
      <c r="BE421" s="3">
        <v>10.567064239380599</v>
      </c>
      <c r="BF421" s="3">
        <v>84.128652512087498</v>
      </c>
      <c r="BG421" s="3">
        <v>79.697351828499393</v>
      </c>
      <c r="BH421" s="3">
        <v>82.524068647969898</v>
      </c>
      <c r="BI421" s="3">
        <v>90.5857740585774</v>
      </c>
      <c r="BJ421" s="3">
        <v>0</v>
      </c>
      <c r="BK421" s="3">
        <v>59.4491525423729</v>
      </c>
      <c r="BL421" s="3">
        <v>100</v>
      </c>
    </row>
    <row r="422" spans="1:64" x14ac:dyDescent="0.3">
      <c r="A422" s="3" t="s">
        <v>527</v>
      </c>
      <c r="B422" s="4" t="s">
        <v>65</v>
      </c>
      <c r="C422" s="3" t="s">
        <v>191</v>
      </c>
      <c r="D422" s="3" t="s">
        <v>192</v>
      </c>
      <c r="E422" s="3" t="s">
        <v>193</v>
      </c>
      <c r="F422" s="3" t="s">
        <v>194</v>
      </c>
      <c r="G422" s="3" t="s">
        <v>70</v>
      </c>
      <c r="H422" s="3" t="s">
        <v>71</v>
      </c>
      <c r="I422" s="3" t="s">
        <v>71</v>
      </c>
      <c r="J422" s="3">
        <v>3246</v>
      </c>
      <c r="K422" s="3">
        <v>1021</v>
      </c>
      <c r="L422" s="3">
        <v>85.896600000000007</v>
      </c>
      <c r="M422" s="3">
        <v>76.217799999999997</v>
      </c>
      <c r="N422" s="3">
        <v>0</v>
      </c>
      <c r="O422" s="3">
        <v>102.102753901974</v>
      </c>
      <c r="P422" s="3">
        <v>63.089300000000001</v>
      </c>
      <c r="Q422" s="3">
        <v>86.608099999999993</v>
      </c>
      <c r="R422" s="3">
        <v>34.717801081959699</v>
      </c>
      <c r="S422" s="3">
        <v>67.384952820013893</v>
      </c>
      <c r="T422" s="3">
        <v>70.492813141683797</v>
      </c>
      <c r="U422" s="3">
        <v>61.801690373118902</v>
      </c>
      <c r="V422" s="3">
        <v>68.845760980592402</v>
      </c>
      <c r="W422" s="3">
        <v>55.1247118004611</v>
      </c>
      <c r="X422" s="3">
        <v>49.087656529516998</v>
      </c>
      <c r="Y422" s="3">
        <v>22.625876354365801</v>
      </c>
      <c r="Z422" s="3">
        <v>0</v>
      </c>
      <c r="AA422" s="3">
        <v>0</v>
      </c>
      <c r="AB422" s="3">
        <v>0</v>
      </c>
      <c r="AC422" s="3">
        <v>0</v>
      </c>
      <c r="AD422" s="3">
        <v>0</v>
      </c>
      <c r="AE422" s="3">
        <v>68.117137554134899</v>
      </c>
      <c r="AF422" s="3">
        <v>0</v>
      </c>
      <c r="AG422" s="3">
        <v>0</v>
      </c>
      <c r="AH422" s="3">
        <v>0</v>
      </c>
      <c r="AI422" s="3">
        <v>0</v>
      </c>
      <c r="AJ422" s="3">
        <v>96.294788273615595</v>
      </c>
      <c r="AK422" s="3">
        <v>44.417228005715501</v>
      </c>
      <c r="AL422" s="3">
        <v>0</v>
      </c>
      <c r="AM422" s="3">
        <v>62.442345706127803</v>
      </c>
      <c r="AN422" s="3">
        <v>12.7834593152512</v>
      </c>
      <c r="AO422" s="3">
        <v>95.282205945713002</v>
      </c>
      <c r="AP422" s="3">
        <v>79.029270100037095</v>
      </c>
      <c r="AQ422" s="3">
        <v>80.549102428722307</v>
      </c>
      <c r="AR422" s="3">
        <v>54.313725490196099</v>
      </c>
      <c r="AS422" s="3">
        <v>50.615212527964196</v>
      </c>
      <c r="AT422" s="3">
        <v>86.563415655085805</v>
      </c>
      <c r="AU422" s="3">
        <v>88.088758635126695</v>
      </c>
      <c r="AV422" s="3">
        <v>86.401673640167402</v>
      </c>
      <c r="AW422" s="3">
        <v>96.672391584370999</v>
      </c>
      <c r="AX422" s="3">
        <v>95.709779179810695</v>
      </c>
      <c r="AY422" s="3">
        <v>87.555181837292395</v>
      </c>
      <c r="AZ422" s="3">
        <v>15.4298927895733</v>
      </c>
      <c r="BA422" s="3">
        <v>73.556485355648505</v>
      </c>
      <c r="BB422" s="3">
        <v>86.488182388621595</v>
      </c>
      <c r="BC422" s="3">
        <v>11.3028836034519</v>
      </c>
      <c r="BD422" s="3">
        <v>41.7926112510495</v>
      </c>
      <c r="BE422" s="3">
        <v>48.734044779242502</v>
      </c>
      <c r="BF422" s="3">
        <v>84.128652512087498</v>
      </c>
      <c r="BG422" s="3">
        <v>86.927280369903301</v>
      </c>
      <c r="BH422" s="3">
        <v>94.0351611552951</v>
      </c>
      <c r="BI422" s="3">
        <v>13.953974895397501</v>
      </c>
      <c r="BJ422" s="3">
        <v>0</v>
      </c>
      <c r="BK422" s="3">
        <v>48.919491525423702</v>
      </c>
      <c r="BL422" s="3">
        <v>86.997487437185896</v>
      </c>
    </row>
    <row r="423" spans="1:64" x14ac:dyDescent="0.3">
      <c r="A423" s="3" t="s">
        <v>528</v>
      </c>
      <c r="B423" s="4" t="s">
        <v>65</v>
      </c>
      <c r="C423" s="3" t="s">
        <v>191</v>
      </c>
      <c r="D423" s="3" t="s">
        <v>192</v>
      </c>
      <c r="E423" s="3" t="s">
        <v>193</v>
      </c>
      <c r="F423" s="3" t="s">
        <v>194</v>
      </c>
      <c r="G423" s="3" t="s">
        <v>70</v>
      </c>
      <c r="H423" s="3" t="s">
        <v>71</v>
      </c>
      <c r="I423" s="3" t="s">
        <v>71</v>
      </c>
      <c r="J423" s="3">
        <v>28109</v>
      </c>
      <c r="K423" s="3">
        <v>12998</v>
      </c>
      <c r="L423" s="3">
        <v>88.2821</v>
      </c>
      <c r="M423" s="3">
        <v>79.799400000000006</v>
      </c>
      <c r="N423" s="3">
        <v>0</v>
      </c>
      <c r="O423" s="3">
        <v>104.330522569596</v>
      </c>
      <c r="P423" s="3">
        <v>95.885000000000005</v>
      </c>
      <c r="Q423" s="3">
        <v>68.005899999999997</v>
      </c>
      <c r="R423" s="3">
        <v>48.939972585223103</v>
      </c>
      <c r="S423" s="3">
        <v>55.390549984372697</v>
      </c>
      <c r="T423" s="3">
        <v>71.498973305954806</v>
      </c>
      <c r="U423" s="3">
        <v>59.802102659245499</v>
      </c>
      <c r="V423" s="3">
        <v>99.387129724208407</v>
      </c>
      <c r="W423" s="3">
        <v>81.701949276881194</v>
      </c>
      <c r="X423" s="3">
        <v>66.762075134168199</v>
      </c>
      <c r="Y423" s="3">
        <v>8.4979817293392795E-2</v>
      </c>
      <c r="Z423" s="3">
        <v>39.253393665158399</v>
      </c>
      <c r="AA423" s="3">
        <v>0</v>
      </c>
      <c r="AB423" s="3">
        <v>84.814814814814795</v>
      </c>
      <c r="AC423" s="3">
        <v>0</v>
      </c>
      <c r="AD423" s="3">
        <v>0</v>
      </c>
      <c r="AE423" s="3">
        <v>45.287688183130498</v>
      </c>
      <c r="AF423" s="3">
        <v>0</v>
      </c>
      <c r="AG423" s="3">
        <v>0</v>
      </c>
      <c r="AH423" s="3">
        <v>0</v>
      </c>
      <c r="AI423" s="3">
        <v>17.379182156133801</v>
      </c>
      <c r="AJ423" s="3">
        <v>96.294788273615595</v>
      </c>
      <c r="AK423" s="3">
        <v>52.112676056338003</v>
      </c>
      <c r="AL423" s="3">
        <v>73.695345557122707</v>
      </c>
      <c r="AM423" s="3">
        <v>63.826048759060001</v>
      </c>
      <c r="AN423" s="3">
        <v>45.309026233881703</v>
      </c>
      <c r="AO423" s="3">
        <v>91.512279190004307</v>
      </c>
      <c r="AP423" s="3">
        <v>62.356428306780302</v>
      </c>
      <c r="AQ423" s="3">
        <v>79.535374868004197</v>
      </c>
      <c r="AR423" s="3">
        <v>74.019607843137294</v>
      </c>
      <c r="AS423" s="3">
        <v>88.814317673378099</v>
      </c>
      <c r="AT423" s="3">
        <v>57.220594390958603</v>
      </c>
      <c r="AU423" s="3">
        <v>44.421184844044397</v>
      </c>
      <c r="AV423" s="3">
        <v>64.058577405857704</v>
      </c>
      <c r="AW423" s="3">
        <v>58.372692142550498</v>
      </c>
      <c r="AX423" s="3">
        <v>59.810725552050499</v>
      </c>
      <c r="AY423" s="3">
        <v>73.828042884170699</v>
      </c>
      <c r="AZ423" s="3">
        <v>17.721252890477199</v>
      </c>
      <c r="BA423" s="3">
        <v>92.050209205020906</v>
      </c>
      <c r="BB423" s="3">
        <v>89.876594854632899</v>
      </c>
      <c r="BC423" s="3">
        <v>20.332561565986101</v>
      </c>
      <c r="BD423" s="3">
        <v>52.791771620486998</v>
      </c>
      <c r="BE423" s="3">
        <v>96.442770454069901</v>
      </c>
      <c r="BF423" s="3">
        <v>30.418330880807201</v>
      </c>
      <c r="BG423" s="3">
        <v>82.072299285414005</v>
      </c>
      <c r="BH423" s="3">
        <v>6.3206362494767703</v>
      </c>
      <c r="BI423" s="3">
        <v>2.0920502092050199</v>
      </c>
      <c r="BJ423" s="3">
        <v>0</v>
      </c>
      <c r="BK423" s="3">
        <v>31.165254237288099</v>
      </c>
      <c r="BL423" s="3">
        <v>62.730318257956498</v>
      </c>
    </row>
    <row r="424" spans="1:64" x14ac:dyDescent="0.3">
      <c r="A424" s="3" t="s">
        <v>529</v>
      </c>
      <c r="B424" s="4" t="s">
        <v>65</v>
      </c>
      <c r="C424" s="3" t="s">
        <v>191</v>
      </c>
      <c r="D424" s="3" t="s">
        <v>192</v>
      </c>
      <c r="E424" s="3" t="s">
        <v>193</v>
      </c>
      <c r="F424" s="3" t="s">
        <v>194</v>
      </c>
      <c r="G424" s="3" t="s">
        <v>70</v>
      </c>
      <c r="H424" s="3" t="s">
        <v>71</v>
      </c>
      <c r="I424" s="3" t="s">
        <v>71</v>
      </c>
      <c r="J424" s="3">
        <v>9912</v>
      </c>
      <c r="K424" s="3">
        <v>2720</v>
      </c>
      <c r="L424" s="3">
        <v>94.643199999999993</v>
      </c>
      <c r="M424" s="3">
        <v>90.878699999999995</v>
      </c>
      <c r="N424" s="3">
        <v>0</v>
      </c>
      <c r="O424" s="3">
        <v>110.73629579162299</v>
      </c>
      <c r="P424" s="3">
        <v>94.085999999999999</v>
      </c>
      <c r="Q424" s="3">
        <v>82.234800000000007</v>
      </c>
      <c r="R424" s="3">
        <v>46.799662433742597</v>
      </c>
      <c r="S424" s="3">
        <v>63.936633357880098</v>
      </c>
      <c r="T424" s="3">
        <v>71.519507186858306</v>
      </c>
      <c r="U424" s="3">
        <v>60.564831993403402</v>
      </c>
      <c r="V424" s="3">
        <v>98.508682328907</v>
      </c>
      <c r="W424" s="3">
        <v>89.331377069796702</v>
      </c>
      <c r="X424" s="3">
        <v>55.384615384615401</v>
      </c>
      <c r="Y424" s="3">
        <v>10.4525175270873</v>
      </c>
      <c r="Z424" s="3">
        <v>82.692307692307693</v>
      </c>
      <c r="AA424" s="3">
        <v>0</v>
      </c>
      <c r="AB424" s="3">
        <v>0</v>
      </c>
      <c r="AC424" s="3">
        <v>0</v>
      </c>
      <c r="AD424" s="3">
        <v>0</v>
      </c>
      <c r="AE424" s="3">
        <v>58.836873582181902</v>
      </c>
      <c r="AF424" s="3">
        <v>0</v>
      </c>
      <c r="AG424" s="3">
        <v>96.505376344086002</v>
      </c>
      <c r="AH424" s="3">
        <v>0</v>
      </c>
      <c r="AI424" s="3">
        <v>8.8289962825278803</v>
      </c>
      <c r="AJ424" s="3">
        <v>96.294788273615595</v>
      </c>
      <c r="AK424" s="3">
        <v>51.132884262094301</v>
      </c>
      <c r="AL424" s="3">
        <v>31.170662905500699</v>
      </c>
      <c r="AM424" s="3">
        <v>66.154184054469596</v>
      </c>
      <c r="AN424" s="3">
        <v>28.479324144064002</v>
      </c>
      <c r="AO424" s="3">
        <v>93.020249892287794</v>
      </c>
      <c r="AP424" s="3">
        <v>62.356428306780302</v>
      </c>
      <c r="AQ424" s="3">
        <v>81.942977824709601</v>
      </c>
      <c r="AR424" s="3">
        <v>39.436274509803901</v>
      </c>
      <c r="AS424" s="3">
        <v>94.155480984340002</v>
      </c>
      <c r="AT424" s="3">
        <v>73.566345751360402</v>
      </c>
      <c r="AU424" s="3">
        <v>71.969855557881502</v>
      </c>
      <c r="AV424" s="3">
        <v>67.928870292886998</v>
      </c>
      <c r="AW424" s="3">
        <v>97.337913267496802</v>
      </c>
      <c r="AX424" s="3">
        <v>96.088328075709796</v>
      </c>
      <c r="AY424" s="3">
        <v>73.828042884170699</v>
      </c>
      <c r="AZ424" s="3">
        <v>17.721252890477199</v>
      </c>
      <c r="BA424" s="3">
        <v>78.096234309623398</v>
      </c>
      <c r="BB424" s="3">
        <v>89.876594854632899</v>
      </c>
      <c r="BC424" s="3">
        <v>20.332561565986101</v>
      </c>
      <c r="BD424" s="3">
        <v>72.439126784214906</v>
      </c>
      <c r="BE424" s="3">
        <v>45.114040594266598</v>
      </c>
      <c r="BF424" s="3">
        <v>30.418330880807201</v>
      </c>
      <c r="BG424" s="3">
        <v>61.916771752837299</v>
      </c>
      <c r="BH424" s="3">
        <v>94.0351611552951</v>
      </c>
      <c r="BI424" s="3">
        <v>20.1464435146444</v>
      </c>
      <c r="BJ424" s="3">
        <v>0</v>
      </c>
      <c r="BK424" s="3">
        <v>61.377118644067799</v>
      </c>
      <c r="BL424" s="3">
        <v>71.859296482412105</v>
      </c>
    </row>
    <row r="425" spans="1:64" x14ac:dyDescent="0.3">
      <c r="A425" s="3" t="s">
        <v>530</v>
      </c>
      <c r="B425" s="4" t="s">
        <v>65</v>
      </c>
      <c r="C425" s="3" t="s">
        <v>191</v>
      </c>
      <c r="D425" s="3" t="s">
        <v>192</v>
      </c>
      <c r="E425" s="3" t="s">
        <v>193</v>
      </c>
      <c r="F425" s="3" t="s">
        <v>194</v>
      </c>
      <c r="G425" s="3" t="s">
        <v>70</v>
      </c>
      <c r="H425" s="3" t="s">
        <v>71</v>
      </c>
      <c r="I425" s="3" t="s">
        <v>71</v>
      </c>
      <c r="J425" s="3">
        <v>4277</v>
      </c>
      <c r="K425" s="3">
        <v>1283</v>
      </c>
      <c r="L425" s="3">
        <v>73.006900000000002</v>
      </c>
      <c r="M425" s="3">
        <v>56.876800000000003</v>
      </c>
      <c r="N425" s="3">
        <v>0</v>
      </c>
      <c r="O425" s="3">
        <v>92.3929472001401</v>
      </c>
      <c r="P425" s="3">
        <v>83.271299999999997</v>
      </c>
      <c r="Q425" s="3">
        <v>61.812100000000001</v>
      </c>
      <c r="R425" s="3">
        <v>39.890861847720302</v>
      </c>
      <c r="S425" s="3">
        <v>52.502085352419797</v>
      </c>
      <c r="T425" s="3">
        <v>70.472279260780297</v>
      </c>
      <c r="U425" s="3">
        <v>60.420531849103298</v>
      </c>
      <c r="V425" s="3">
        <v>76.179775280898895</v>
      </c>
      <c r="W425" s="3">
        <v>64.347097044644698</v>
      </c>
      <c r="X425" s="3">
        <v>58.3899821109123</v>
      </c>
      <c r="Y425" s="3">
        <v>28.893137879753599</v>
      </c>
      <c r="Z425" s="3">
        <v>70.135746606334806</v>
      </c>
      <c r="AA425" s="3">
        <v>0</v>
      </c>
      <c r="AB425" s="3">
        <v>0</v>
      </c>
      <c r="AC425" s="3">
        <v>0</v>
      </c>
      <c r="AD425" s="3">
        <v>0</v>
      </c>
      <c r="AE425" s="3">
        <v>64.219426685914598</v>
      </c>
      <c r="AF425" s="3">
        <v>0</v>
      </c>
      <c r="AG425" s="3">
        <v>74.731182795698899</v>
      </c>
      <c r="AH425" s="3">
        <v>0</v>
      </c>
      <c r="AI425" s="3">
        <v>0</v>
      </c>
      <c r="AJ425" s="3">
        <v>96.294788273615595</v>
      </c>
      <c r="AK425" s="3">
        <v>47.111655439885702</v>
      </c>
      <c r="AL425" s="3">
        <v>0</v>
      </c>
      <c r="AM425" s="3">
        <v>58.0716011421041</v>
      </c>
      <c r="AN425" s="3">
        <v>0</v>
      </c>
      <c r="AO425" s="3">
        <v>94.420508401551004</v>
      </c>
      <c r="AP425" s="3">
        <v>63.616154131159703</v>
      </c>
      <c r="AQ425" s="3">
        <v>66.884899683210094</v>
      </c>
      <c r="AR425" s="3">
        <v>38.186274509803901</v>
      </c>
      <c r="AS425" s="3">
        <v>96.252796420581703</v>
      </c>
      <c r="AT425" s="3">
        <v>56.676433654248598</v>
      </c>
      <c r="AU425" s="3">
        <v>9.4410718023864302</v>
      </c>
      <c r="AV425" s="3">
        <v>64.8326359832636</v>
      </c>
      <c r="AW425" s="3">
        <v>70.137398024903405</v>
      </c>
      <c r="AX425" s="3">
        <v>79.873817034700295</v>
      </c>
      <c r="AY425" s="3">
        <v>87.555181837292395</v>
      </c>
      <c r="AZ425" s="3">
        <v>15.4298927895733</v>
      </c>
      <c r="BA425" s="3">
        <v>59.6652719665272</v>
      </c>
      <c r="BB425" s="3">
        <v>86.488182388621595</v>
      </c>
      <c r="BC425" s="3">
        <v>11.3028836034519</v>
      </c>
      <c r="BD425" s="3">
        <v>83.270361041141896</v>
      </c>
      <c r="BE425" s="3">
        <v>14.940364092906499</v>
      </c>
      <c r="BF425" s="3">
        <v>84.128652512087498</v>
      </c>
      <c r="BG425" s="3">
        <v>20.2606137032367</v>
      </c>
      <c r="BH425" s="3">
        <v>94.0351611552951</v>
      </c>
      <c r="BI425" s="3">
        <v>28.577405857740601</v>
      </c>
      <c r="BJ425" s="3">
        <v>0</v>
      </c>
      <c r="BK425" s="3">
        <v>38.008474576271198</v>
      </c>
      <c r="BL425" s="3">
        <v>59.087102177554399</v>
      </c>
    </row>
    <row r="426" spans="1:64" x14ac:dyDescent="0.3">
      <c r="A426" s="3" t="s">
        <v>531</v>
      </c>
      <c r="B426" s="4" t="s">
        <v>75</v>
      </c>
      <c r="C426" s="3" t="s">
        <v>191</v>
      </c>
      <c r="D426" s="3" t="s">
        <v>192</v>
      </c>
      <c r="E426" s="3" t="s">
        <v>193</v>
      </c>
      <c r="F426" s="3" t="s">
        <v>194</v>
      </c>
      <c r="G426" s="3" t="s">
        <v>139</v>
      </c>
      <c r="H426" s="3" t="s">
        <v>71</v>
      </c>
      <c r="I426" s="3" t="s">
        <v>78</v>
      </c>
      <c r="J426" s="3">
        <v>0</v>
      </c>
      <c r="K426" s="3">
        <v>0</v>
      </c>
      <c r="L426" s="3">
        <v>0</v>
      </c>
      <c r="M426" s="3">
        <v>0</v>
      </c>
      <c r="N426" s="3">
        <v>0</v>
      </c>
      <c r="O426" s="3"/>
      <c r="P426" s="3">
        <v>0</v>
      </c>
      <c r="Q426" s="3">
        <v>0</v>
      </c>
      <c r="R426" s="3"/>
      <c r="S426" s="3"/>
      <c r="T426" s="3">
        <v>59.815195071868601</v>
      </c>
      <c r="U426" s="3">
        <v>56.4213564213564</v>
      </c>
      <c r="V426" s="3">
        <v>97.099080694586306</v>
      </c>
      <c r="W426" s="3">
        <v>2.59903584154265</v>
      </c>
      <c r="X426" s="3">
        <v>32.915921288014303</v>
      </c>
      <c r="Y426" s="3"/>
      <c r="Z426" s="3">
        <v>0</v>
      </c>
      <c r="AA426" s="3">
        <v>0</v>
      </c>
      <c r="AB426" s="3">
        <v>17.407407407407401</v>
      </c>
      <c r="AC426" s="3">
        <v>0</v>
      </c>
      <c r="AD426" s="3">
        <v>0</v>
      </c>
      <c r="AE426" s="3">
        <v>19.220457826356</v>
      </c>
      <c r="AF426" s="3">
        <v>0</v>
      </c>
      <c r="AG426" s="3">
        <v>0</v>
      </c>
      <c r="AH426" s="3">
        <v>8.1477732793522293</v>
      </c>
      <c r="AI426" s="3">
        <v>64.869888475836404</v>
      </c>
      <c r="AJ426" s="3">
        <v>96.294788273615595</v>
      </c>
      <c r="AK426" s="3">
        <v>86.037966932026904</v>
      </c>
      <c r="AL426" s="3">
        <v>74.894217207334293</v>
      </c>
      <c r="AM426" s="3">
        <v>26.070722600483201</v>
      </c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</row>
    <row r="427" spans="1:64" x14ac:dyDescent="0.3">
      <c r="A427" s="3" t="s">
        <v>532</v>
      </c>
      <c r="B427" s="4" t="s">
        <v>65</v>
      </c>
      <c r="C427" s="3" t="s">
        <v>191</v>
      </c>
      <c r="D427" s="3" t="s">
        <v>192</v>
      </c>
      <c r="E427" s="3" t="s">
        <v>193</v>
      </c>
      <c r="F427" s="3" t="s">
        <v>194</v>
      </c>
      <c r="G427" s="3" t="s">
        <v>70</v>
      </c>
      <c r="H427" s="3" t="s">
        <v>71</v>
      </c>
      <c r="I427" s="3" t="s">
        <v>71</v>
      </c>
      <c r="J427" s="3">
        <v>4531</v>
      </c>
      <c r="K427" s="3">
        <v>1851</v>
      </c>
      <c r="L427" s="3">
        <v>71.793300000000002</v>
      </c>
      <c r="M427" s="3">
        <v>54.871099999999998</v>
      </c>
      <c r="N427" s="3">
        <v>0</v>
      </c>
      <c r="O427" s="3">
        <v>91.730686101450104</v>
      </c>
      <c r="P427" s="3">
        <v>88.606300000000005</v>
      </c>
      <c r="Q427" s="3">
        <v>54.718600000000002</v>
      </c>
      <c r="R427" s="3">
        <v>42.223152772322202</v>
      </c>
      <c r="S427">
        <v>49.507533329128002</v>
      </c>
      <c r="T427" s="3">
        <v>53.203285420944603</v>
      </c>
      <c r="U427" s="3">
        <v>53.4941249226964</v>
      </c>
      <c r="V427" s="3">
        <v>45.658835546475999</v>
      </c>
      <c r="W427" s="3">
        <v>45.420247327604301</v>
      </c>
      <c r="X427" s="3">
        <v>41.109123434704799</v>
      </c>
      <c r="Y427">
        <v>68.153813469300999</v>
      </c>
      <c r="Z427" s="3">
        <v>33.144796380090497</v>
      </c>
      <c r="AA427" s="3">
        <v>0</v>
      </c>
      <c r="AB427" s="3">
        <v>0</v>
      </c>
      <c r="AC427" s="3">
        <v>0</v>
      </c>
      <c r="AD427" s="3">
        <v>0</v>
      </c>
      <c r="AE427" s="3">
        <v>18.746133223345002</v>
      </c>
      <c r="AF427" s="3">
        <v>57.4183976261128</v>
      </c>
      <c r="AG427" s="3">
        <v>0</v>
      </c>
      <c r="AH427" s="3">
        <v>29.048582995951399</v>
      </c>
      <c r="AI427" s="3">
        <v>44.423791821561302</v>
      </c>
      <c r="AJ427" s="3">
        <v>96.294788273615595</v>
      </c>
      <c r="AK427" s="3">
        <v>80.240865482751602</v>
      </c>
      <c r="AL427" s="3">
        <v>0</v>
      </c>
      <c r="AM427" s="3">
        <v>54.184054469580502</v>
      </c>
      <c r="AN427">
        <v>51.311694086260601</v>
      </c>
      <c r="AO427">
        <v>0.15079707022835001</v>
      </c>
      <c r="AP427">
        <v>62.356428306780302</v>
      </c>
      <c r="AQ427">
        <v>87.201689545934499</v>
      </c>
      <c r="AR427">
        <v>48.235294117647101</v>
      </c>
      <c r="AS427">
        <v>0</v>
      </c>
      <c r="AT427">
        <v>39.9748848890749</v>
      </c>
      <c r="AU427">
        <v>32.195938873770103</v>
      </c>
      <c r="AV427">
        <v>23.242677824267801</v>
      </c>
      <c r="AW427">
        <v>73.379132674967806</v>
      </c>
      <c r="AX427">
        <v>60.252365930599403</v>
      </c>
      <c r="AY427">
        <v>63.821736388480097</v>
      </c>
      <c r="AZ427">
        <v>44.9653142737019</v>
      </c>
      <c r="BA427">
        <v>94.581589958159</v>
      </c>
      <c r="BB427">
        <v>64.777243254549305</v>
      </c>
      <c r="BC427">
        <v>38.434013891812199</v>
      </c>
      <c r="BD427">
        <v>71.242653232577695</v>
      </c>
      <c r="BE427">
        <v>81.920903954802299</v>
      </c>
      <c r="BF427">
        <v>31.5745217574101</v>
      </c>
      <c r="BG427">
        <v>67.213114754098399</v>
      </c>
      <c r="BH427">
        <v>58.497279196316498</v>
      </c>
      <c r="BI427">
        <v>47.887029288702898</v>
      </c>
      <c r="BJ427">
        <v>0</v>
      </c>
      <c r="BK427">
        <v>86.186440677966104</v>
      </c>
      <c r="BL427">
        <v>49.267169179229498</v>
      </c>
    </row>
    <row r="428" spans="1:64" x14ac:dyDescent="0.3">
      <c r="A428" s="3" t="s">
        <v>533</v>
      </c>
      <c r="B428" s="4" t="s">
        <v>65</v>
      </c>
      <c r="C428" s="3" t="s">
        <v>534</v>
      </c>
      <c r="D428" s="3" t="s">
        <v>535</v>
      </c>
      <c r="E428" s="3" t="s">
        <v>536</v>
      </c>
      <c r="F428" s="3" t="s">
        <v>69</v>
      </c>
      <c r="G428" s="3" t="s">
        <v>70</v>
      </c>
      <c r="H428" s="3" t="s">
        <v>71</v>
      </c>
      <c r="I428" s="3" t="s">
        <v>71</v>
      </c>
      <c r="J428" s="3">
        <v>3279</v>
      </c>
      <c r="K428" s="3">
        <v>1366</v>
      </c>
      <c r="L428" s="3">
        <v>61.414499999999997</v>
      </c>
      <c r="M428" s="3">
        <v>0</v>
      </c>
      <c r="N428" s="3">
        <v>78.1297</v>
      </c>
      <c r="O428" s="3">
        <v>85.980259034445993</v>
      </c>
      <c r="P428" s="3">
        <v>20.326699999999999</v>
      </c>
      <c r="Q428" s="3">
        <v>75.559700000000007</v>
      </c>
      <c r="R428" s="3">
        <v>26.168201821535199</v>
      </c>
      <c r="S428" s="3">
        <v>59.812057212910901</v>
      </c>
      <c r="T428" s="3">
        <v>45.872689938398402</v>
      </c>
      <c r="U428" s="3">
        <v>35.477221191506899</v>
      </c>
      <c r="V428" s="3">
        <v>10.643513789581201</v>
      </c>
      <c r="W428" s="3">
        <v>46.5940054495913</v>
      </c>
      <c r="X428" s="3">
        <v>86.010733452593897</v>
      </c>
      <c r="Y428" s="3">
        <v>76.418100701083503</v>
      </c>
      <c r="Z428" s="3">
        <v>81.544028950542796</v>
      </c>
      <c r="AA428" s="3">
        <v>0</v>
      </c>
      <c r="AB428" s="3">
        <v>0</v>
      </c>
      <c r="AC428" s="3">
        <v>0</v>
      </c>
      <c r="AD428" s="3">
        <v>0</v>
      </c>
      <c r="AE428" s="3">
        <v>46.958135698082103</v>
      </c>
      <c r="AF428" s="3">
        <v>78.709198813056403</v>
      </c>
      <c r="AG428" s="3">
        <v>0</v>
      </c>
      <c r="AH428" s="3">
        <v>0</v>
      </c>
      <c r="AI428" s="3">
        <v>0</v>
      </c>
      <c r="AJ428" s="3">
        <v>17.3045602605863</v>
      </c>
      <c r="AK428" s="3">
        <v>12.0636864666258</v>
      </c>
      <c r="AL428" s="3">
        <v>0</v>
      </c>
      <c r="AM428" s="3">
        <v>55.3481221172853</v>
      </c>
      <c r="AN428" s="3">
        <v>89.284126278345894</v>
      </c>
      <c r="AO428" s="3">
        <v>68.957345971563996</v>
      </c>
      <c r="AP428" s="3">
        <v>24.972211930344599</v>
      </c>
      <c r="AQ428" s="3">
        <v>24.435058078141498</v>
      </c>
      <c r="AR428" s="3">
        <v>46.642156862745097</v>
      </c>
      <c r="AS428" s="3">
        <v>0</v>
      </c>
      <c r="AT428" s="3">
        <v>83.507743825868602</v>
      </c>
      <c r="AU428" s="3">
        <v>96.629683902030607</v>
      </c>
      <c r="AV428" s="3">
        <v>44.184100418409997</v>
      </c>
      <c r="AW428" s="3">
        <v>80.893087161872003</v>
      </c>
      <c r="AX428" s="3">
        <v>90.241850683491094</v>
      </c>
      <c r="AY428" s="3">
        <v>37.923060752575203</v>
      </c>
      <c r="AZ428" s="3">
        <v>76.708009249526995</v>
      </c>
      <c r="BA428" s="3">
        <v>68.472803347280305</v>
      </c>
      <c r="BB428" s="3">
        <v>69.567036184898598</v>
      </c>
      <c r="BC428" s="3">
        <v>41.422858345611502</v>
      </c>
      <c r="BD428" s="3">
        <v>19.122586062132701</v>
      </c>
      <c r="BE428" s="3">
        <v>35.279347143753903</v>
      </c>
      <c r="BF428" s="3">
        <v>47.487912549926399</v>
      </c>
      <c r="BG428" s="3">
        <v>65.615804960067294</v>
      </c>
      <c r="BH428" s="3">
        <v>82.524068647969898</v>
      </c>
      <c r="BI428" s="3">
        <v>77.573221757322202</v>
      </c>
      <c r="BJ428" s="3">
        <v>0</v>
      </c>
      <c r="BK428" s="3">
        <v>86.779661016949106</v>
      </c>
      <c r="BL428" s="3">
        <v>71.880234505862603</v>
      </c>
    </row>
    <row r="429" spans="1:64" x14ac:dyDescent="0.3">
      <c r="A429" s="3" t="s">
        <v>537</v>
      </c>
      <c r="B429" s="4" t="s">
        <v>65</v>
      </c>
      <c r="C429" s="3" t="s">
        <v>534</v>
      </c>
      <c r="D429" s="3" t="s">
        <v>535</v>
      </c>
      <c r="E429" s="3" t="s">
        <v>536</v>
      </c>
      <c r="F429" s="3" t="s">
        <v>69</v>
      </c>
      <c r="G429" s="3" t="s">
        <v>70</v>
      </c>
      <c r="H429" s="3" t="s">
        <v>71</v>
      </c>
      <c r="I429" s="3" t="s">
        <v>71</v>
      </c>
      <c r="J429" s="3">
        <v>3206</v>
      </c>
      <c r="K429" s="3">
        <v>1429</v>
      </c>
      <c r="L429" s="3">
        <v>82.381299999999996</v>
      </c>
      <c r="M429" s="3">
        <v>0</v>
      </c>
      <c r="N429" s="3">
        <v>91.617000000000004</v>
      </c>
      <c r="O429" s="3">
        <v>98.982132409293001</v>
      </c>
      <c r="P429" s="3">
        <v>39.350700000000003</v>
      </c>
      <c r="Q429" s="3">
        <v>88.407600000000002</v>
      </c>
      <c r="R429" s="3">
        <v>30.283226144777601</v>
      </c>
      <c r="S429" s="3">
        <v>68.698906264515401</v>
      </c>
      <c r="T429" s="3">
        <v>46.509240246406598</v>
      </c>
      <c r="U429" s="3">
        <v>34.920634920634903</v>
      </c>
      <c r="V429" s="3">
        <v>66.006128702757906</v>
      </c>
      <c r="W429" s="3">
        <v>61.727101236637999</v>
      </c>
      <c r="X429" s="3">
        <v>85.9391771019678</v>
      </c>
      <c r="Y429" s="3">
        <v>78.755045676651804</v>
      </c>
      <c r="Z429" s="3">
        <v>80.398069963811807</v>
      </c>
      <c r="AA429" s="3">
        <v>0</v>
      </c>
      <c r="AB429" s="3">
        <v>0</v>
      </c>
      <c r="AC429" s="3">
        <v>0</v>
      </c>
      <c r="AD429" s="3">
        <v>0</v>
      </c>
      <c r="AE429" s="3">
        <v>51.6188904928851</v>
      </c>
      <c r="AF429" s="3">
        <v>78.709198813056403</v>
      </c>
      <c r="AG429" s="3">
        <v>0</v>
      </c>
      <c r="AH429" s="3">
        <v>0</v>
      </c>
      <c r="AI429" s="3">
        <v>0</v>
      </c>
      <c r="AJ429" s="3">
        <v>8.9169381107491894</v>
      </c>
      <c r="AK429" s="3">
        <v>29.597877117779099</v>
      </c>
      <c r="AL429" s="3">
        <v>0</v>
      </c>
      <c r="AM429" s="3">
        <v>51.3287942016253</v>
      </c>
      <c r="AN429" s="3">
        <v>54.579813250333501</v>
      </c>
      <c r="AO429" s="3">
        <v>67.255493321844</v>
      </c>
      <c r="AP429" s="3">
        <v>67.988143756946997</v>
      </c>
      <c r="AQ429" s="3">
        <v>22.428722280887001</v>
      </c>
      <c r="AR429" s="3">
        <v>15.367647058823501</v>
      </c>
      <c r="AS429" s="3">
        <v>27.628635346756202</v>
      </c>
      <c r="AT429" s="3">
        <v>84.386772708246099</v>
      </c>
      <c r="AU429" s="3">
        <v>85.555788151559597</v>
      </c>
      <c r="AV429" s="3">
        <v>95.606694560669496</v>
      </c>
      <c r="AW429" s="3">
        <v>41.691713181623001</v>
      </c>
      <c r="AX429" s="3">
        <v>90.704521556256594</v>
      </c>
      <c r="AY429" s="3">
        <v>72.903090182888405</v>
      </c>
      <c r="AZ429" s="3">
        <v>99.852848433886905</v>
      </c>
      <c r="BA429" s="3">
        <v>96.966527196652706</v>
      </c>
      <c r="BB429" s="3">
        <v>81.154570173603801</v>
      </c>
      <c r="BC429" s="3">
        <v>94.548516101873304</v>
      </c>
      <c r="BD429" s="3">
        <v>32.5356842989085</v>
      </c>
      <c r="BE429" s="3">
        <v>39.108600125549302</v>
      </c>
      <c r="BF429" s="3">
        <v>76.708009249526995</v>
      </c>
      <c r="BG429" s="3">
        <v>91.656158049600705</v>
      </c>
      <c r="BH429" s="3">
        <v>94.0351611552951</v>
      </c>
      <c r="BI429" s="3">
        <v>85.648535564853603</v>
      </c>
      <c r="BJ429" s="3">
        <v>39.113170086035701</v>
      </c>
      <c r="BK429" s="3">
        <v>85.487288135593204</v>
      </c>
      <c r="BL429" s="3">
        <v>62.039363484087097</v>
      </c>
    </row>
    <row r="430" spans="1:64" x14ac:dyDescent="0.3">
      <c r="A430" s="3" t="s">
        <v>538</v>
      </c>
      <c r="B430" s="4" t="s">
        <v>65</v>
      </c>
      <c r="C430" s="3" t="s">
        <v>534</v>
      </c>
      <c r="D430" s="3" t="s">
        <v>535</v>
      </c>
      <c r="E430" s="3" t="s">
        <v>536</v>
      </c>
      <c r="F430" s="3" t="s">
        <v>69</v>
      </c>
      <c r="G430" s="3" t="s">
        <v>70</v>
      </c>
      <c r="H430" s="3" t="s">
        <v>71</v>
      </c>
      <c r="I430" s="3" t="s">
        <v>71</v>
      </c>
      <c r="J430" s="3">
        <v>2579</v>
      </c>
      <c r="K430" s="3">
        <v>1251</v>
      </c>
      <c r="L430" s="3">
        <v>73.592799999999997</v>
      </c>
      <c r="M430" s="3">
        <v>0</v>
      </c>
      <c r="N430" s="3">
        <v>85.692999999999998</v>
      </c>
      <c r="O430" s="3">
        <v>92.817017790350405</v>
      </c>
      <c r="P430" s="3">
        <v>28.866800000000001</v>
      </c>
      <c r="Q430" s="3">
        <v>83.301900000000003</v>
      </c>
      <c r="R430" s="3">
        <v>28.195657241560401</v>
      </c>
      <c r="S430" s="3">
        <v>64.621360548789994</v>
      </c>
      <c r="T430" s="3">
        <v>45.811088295687902</v>
      </c>
      <c r="U430" s="3">
        <v>34.4877344877345</v>
      </c>
      <c r="V430" s="3">
        <v>87.722165474974503</v>
      </c>
      <c r="W430" s="3">
        <v>63.382938587298298</v>
      </c>
      <c r="X430" s="3">
        <v>70.053667262969597</v>
      </c>
      <c r="Y430" s="3">
        <v>83.343955810495004</v>
      </c>
      <c r="Z430" s="3">
        <v>12.4849215922799</v>
      </c>
      <c r="AA430" s="3">
        <v>0</v>
      </c>
      <c r="AB430" s="3">
        <v>0</v>
      </c>
      <c r="AC430" s="3">
        <v>0</v>
      </c>
      <c r="AD430" s="3">
        <v>0</v>
      </c>
      <c r="AE430" s="3">
        <v>63.971952979995898</v>
      </c>
      <c r="AF430" s="3">
        <v>0</v>
      </c>
      <c r="AG430" s="3">
        <v>0</v>
      </c>
      <c r="AH430" s="3">
        <v>44.7368421052632</v>
      </c>
      <c r="AI430" s="3">
        <v>0</v>
      </c>
      <c r="AJ430" s="3">
        <v>8.8151465798045603</v>
      </c>
      <c r="AK430" s="3">
        <v>18.411920800163301</v>
      </c>
      <c r="AL430" s="3">
        <v>0</v>
      </c>
      <c r="AM430" s="3">
        <v>32.242477487370998</v>
      </c>
      <c r="AN430" s="3">
        <v>71.342819030680303</v>
      </c>
      <c r="AO430" s="3">
        <v>72.102542007755304</v>
      </c>
      <c r="AP430" s="3">
        <v>72.878844016302295</v>
      </c>
      <c r="AQ430" s="3">
        <v>29.862724392819398</v>
      </c>
      <c r="AR430" s="3">
        <v>47.622549019607803</v>
      </c>
      <c r="AS430" s="3">
        <v>24.440715883668901</v>
      </c>
      <c r="AT430" s="3">
        <v>83.298451234826302</v>
      </c>
      <c r="AU430" s="3">
        <v>84.781243458237398</v>
      </c>
      <c r="AV430" s="3">
        <v>65.878661087866107</v>
      </c>
      <c r="AW430" s="3">
        <v>76.363246028338295</v>
      </c>
      <c r="AX430" s="3">
        <v>76.698212407991605</v>
      </c>
      <c r="AY430" s="3">
        <v>72.903090182888405</v>
      </c>
      <c r="AZ430" s="3">
        <v>99.852848433886905</v>
      </c>
      <c r="BA430" s="3">
        <v>94.874476987447693</v>
      </c>
      <c r="BB430" s="3">
        <v>81.154570173603801</v>
      </c>
      <c r="BC430" s="3">
        <v>94.548516101873304</v>
      </c>
      <c r="BD430" s="3">
        <v>58.480268681779997</v>
      </c>
      <c r="BE430" s="3">
        <v>22.159447583176402</v>
      </c>
      <c r="BF430" s="3">
        <v>76.708009249526995</v>
      </c>
      <c r="BG430" s="3">
        <v>93.253467843631796</v>
      </c>
      <c r="BH430" s="3">
        <v>58.497279196316498</v>
      </c>
      <c r="BI430" s="3">
        <v>30.2301255230126</v>
      </c>
      <c r="BJ430" s="3">
        <v>0</v>
      </c>
      <c r="BK430" s="3">
        <v>50.847457627118601</v>
      </c>
      <c r="BL430" s="3">
        <v>76.612227805695099</v>
      </c>
    </row>
    <row r="431" spans="1:64" x14ac:dyDescent="0.3">
      <c r="A431" s="3" t="s">
        <v>539</v>
      </c>
      <c r="B431" s="4" t="s">
        <v>65</v>
      </c>
      <c r="C431" s="3" t="s">
        <v>534</v>
      </c>
      <c r="D431" s="3" t="s">
        <v>535</v>
      </c>
      <c r="E431" s="3" t="s">
        <v>536</v>
      </c>
      <c r="F431" s="3" t="s">
        <v>69</v>
      </c>
      <c r="G431" s="3" t="s">
        <v>70</v>
      </c>
      <c r="H431" s="3" t="s">
        <v>71</v>
      </c>
      <c r="I431" s="3" t="s">
        <v>71</v>
      </c>
      <c r="J431" s="3">
        <v>1931</v>
      </c>
      <c r="K431" s="3">
        <v>808</v>
      </c>
      <c r="L431" s="3">
        <v>88.512200000000007</v>
      </c>
      <c r="M431" s="3">
        <v>0</v>
      </c>
      <c r="N431" s="3">
        <v>95.081999999999994</v>
      </c>
      <c r="O431" s="3">
        <v>104.573149692954</v>
      </c>
      <c r="P431" s="3">
        <v>66.894099999999995</v>
      </c>
      <c r="Q431" s="3">
        <v>88.9726</v>
      </c>
      <c r="R431" s="3">
        <v>35.527693965270799</v>
      </c>
      <c r="S431" s="3">
        <v>69.045455727683603</v>
      </c>
      <c r="T431" s="3">
        <v>46.2012320328542</v>
      </c>
      <c r="U431" s="3">
        <v>33.972376829519703</v>
      </c>
      <c r="V431" s="3">
        <v>94.422880490296194</v>
      </c>
      <c r="W431" s="3">
        <v>88.157618947809695</v>
      </c>
      <c r="X431" s="3">
        <v>45.652951699463301</v>
      </c>
      <c r="Y431" s="3">
        <v>90.227321011259804</v>
      </c>
      <c r="Z431" s="3">
        <v>83.172496984318499</v>
      </c>
      <c r="AA431" s="3">
        <v>0</v>
      </c>
      <c r="AB431" s="3">
        <v>0</v>
      </c>
      <c r="AC431" s="3">
        <v>0</v>
      </c>
      <c r="AD431" s="3">
        <v>0</v>
      </c>
      <c r="AE431" s="3">
        <v>91.4209115281501</v>
      </c>
      <c r="AF431" s="3">
        <v>57.4183976261128</v>
      </c>
      <c r="AG431" s="3">
        <v>74.731182795698899</v>
      </c>
      <c r="AH431" s="3">
        <v>6.9838056680161902</v>
      </c>
      <c r="AI431" s="3">
        <v>0</v>
      </c>
      <c r="AJ431" s="3">
        <v>6.79967426710098</v>
      </c>
      <c r="AK431" s="3">
        <v>44.335578689528496</v>
      </c>
      <c r="AL431" s="3">
        <v>0</v>
      </c>
      <c r="AM431" s="3">
        <v>50.845596310125202</v>
      </c>
      <c r="AN431" s="3">
        <v>16.807469986660699</v>
      </c>
      <c r="AO431" s="3">
        <v>66.803102111159006</v>
      </c>
      <c r="AP431" s="3">
        <v>21.3041867358281</v>
      </c>
      <c r="AQ431" s="3">
        <v>38.648363252375901</v>
      </c>
      <c r="AR431" s="3">
        <v>43.455882352941202</v>
      </c>
      <c r="AS431" s="3">
        <v>90.995525727069307</v>
      </c>
      <c r="AT431" s="3">
        <v>80.786940142318997</v>
      </c>
      <c r="AU431" s="3">
        <v>90.475193636173302</v>
      </c>
      <c r="AV431" s="3">
        <v>84.979079497907904</v>
      </c>
      <c r="AW431" s="3">
        <v>79.712322885358503</v>
      </c>
      <c r="AX431" s="3">
        <v>81.5772870662461</v>
      </c>
      <c r="AY431" s="3">
        <v>72.903090182888405</v>
      </c>
      <c r="AZ431" s="3">
        <v>99.852848433886905</v>
      </c>
      <c r="BA431" s="3">
        <v>99.267782426778197</v>
      </c>
      <c r="BB431" s="3">
        <v>81.154570173603801</v>
      </c>
      <c r="BC431" s="3">
        <v>94.548516101873304</v>
      </c>
      <c r="BD431" s="3">
        <v>57.8295549958018</v>
      </c>
      <c r="BE431" s="3">
        <v>17.953546767106101</v>
      </c>
      <c r="BF431" s="3">
        <v>76.708009249526995</v>
      </c>
      <c r="BG431" s="3">
        <v>96.174863387978107</v>
      </c>
      <c r="BH431" s="3">
        <v>94.0351611552951</v>
      </c>
      <c r="BI431" s="3">
        <v>94.895397489539704</v>
      </c>
      <c r="BJ431" s="3">
        <v>24.1561879549967</v>
      </c>
      <c r="BK431" s="3">
        <v>39.766949152542402</v>
      </c>
      <c r="BL431" s="3">
        <v>65.619765494137397</v>
      </c>
    </row>
    <row r="432" spans="1:64" x14ac:dyDescent="0.3">
      <c r="A432" s="3" t="s">
        <v>540</v>
      </c>
      <c r="B432" s="4" t="s">
        <v>65</v>
      </c>
      <c r="C432" s="3" t="s">
        <v>534</v>
      </c>
      <c r="D432" s="3" t="s">
        <v>535</v>
      </c>
      <c r="E432" s="3" t="s">
        <v>536</v>
      </c>
      <c r="F432" s="3" t="s">
        <v>69</v>
      </c>
      <c r="G432" s="3" t="s">
        <v>70</v>
      </c>
      <c r="H432" s="3" t="s">
        <v>71</v>
      </c>
      <c r="I432" s="3" t="s">
        <v>71</v>
      </c>
      <c r="J432" s="3">
        <v>2023</v>
      </c>
      <c r="K432" s="3">
        <v>807</v>
      </c>
      <c r="L432" s="3">
        <v>91.441699999999997</v>
      </c>
      <c r="M432" s="3">
        <v>0</v>
      </c>
      <c r="N432" s="3">
        <v>96.311499999999995</v>
      </c>
      <c r="O432" s="3">
        <v>107.400875756592</v>
      </c>
      <c r="P432" s="3">
        <v>57.940399999999997</v>
      </c>
      <c r="Q432" s="3">
        <v>94.475800000000007</v>
      </c>
      <c r="R432" s="3">
        <v>33.601388631918098</v>
      </c>
      <c r="S432" s="3">
        <v>73.799487124673504</v>
      </c>
      <c r="T432" s="3">
        <v>45.708418891170403</v>
      </c>
      <c r="U432" s="3">
        <v>34.673263244691803</v>
      </c>
      <c r="V432" s="3">
        <v>90.030643513789599</v>
      </c>
      <c r="W432" s="3">
        <v>76.084678264514807</v>
      </c>
      <c r="X432" s="3">
        <v>44.078711985688699</v>
      </c>
      <c r="Y432" s="3">
        <v>89.993626513703006</v>
      </c>
      <c r="Z432" s="3">
        <v>90.651387213510205</v>
      </c>
      <c r="AA432" s="3">
        <v>0</v>
      </c>
      <c r="AB432" s="3">
        <v>0</v>
      </c>
      <c r="AC432" s="3">
        <v>0</v>
      </c>
      <c r="AD432" s="3">
        <v>0</v>
      </c>
      <c r="AE432" s="3">
        <v>92.039595792946997</v>
      </c>
      <c r="AF432" s="3">
        <v>78.709198813056403</v>
      </c>
      <c r="AG432" s="3">
        <v>0</v>
      </c>
      <c r="AH432" s="3">
        <v>6.9838056680161902</v>
      </c>
      <c r="AI432" s="3">
        <v>0</v>
      </c>
      <c r="AJ432" s="3">
        <v>6.8403908794788304</v>
      </c>
      <c r="AK432" s="3">
        <v>31.761583996734</v>
      </c>
      <c r="AL432" s="3">
        <v>0</v>
      </c>
      <c r="AM432" s="3">
        <v>66.154184054469596</v>
      </c>
      <c r="AN432" s="3">
        <v>46.465095598043597</v>
      </c>
      <c r="AO432" s="3">
        <v>78.737613097802694</v>
      </c>
      <c r="AP432" s="3">
        <v>23.712486105965201</v>
      </c>
      <c r="AQ432" s="3">
        <v>44.223864836325198</v>
      </c>
      <c r="AR432" s="3">
        <v>55.122549019607803</v>
      </c>
      <c r="AS432" s="3">
        <v>92.449664429530202</v>
      </c>
      <c r="AT432" s="3">
        <v>83.444956048555895</v>
      </c>
      <c r="AU432" s="3">
        <v>98.450910613355703</v>
      </c>
      <c r="AV432" s="3">
        <v>92.426778242677798</v>
      </c>
      <c r="AW432" s="3">
        <v>93.151567196221507</v>
      </c>
      <c r="AX432" s="3">
        <v>98.212407991587796</v>
      </c>
      <c r="AY432" s="3">
        <v>72.903090182888405</v>
      </c>
      <c r="AZ432" s="3">
        <v>99.852848433886905</v>
      </c>
      <c r="BA432" s="3">
        <v>97.803347280334705</v>
      </c>
      <c r="BB432" s="3">
        <v>81.154570173603801</v>
      </c>
      <c r="BC432" s="3">
        <v>94.548516101873304</v>
      </c>
      <c r="BD432" s="3">
        <v>76.637279596977294</v>
      </c>
      <c r="BE432" s="3">
        <v>15.5681104833647</v>
      </c>
      <c r="BF432" s="3">
        <v>76.708009249526995</v>
      </c>
      <c r="BG432" s="3">
        <v>88.377469525010497</v>
      </c>
      <c r="BH432" s="3">
        <v>99.016324822101296</v>
      </c>
      <c r="BI432" s="3">
        <v>54.121338912133901</v>
      </c>
      <c r="BJ432" s="3">
        <v>0</v>
      </c>
      <c r="BK432" s="3">
        <v>81.483050847457605</v>
      </c>
      <c r="BL432" s="3">
        <v>83.982412060301499</v>
      </c>
    </row>
    <row r="433" spans="1:64" x14ac:dyDescent="0.3">
      <c r="A433" s="3" t="s">
        <v>541</v>
      </c>
      <c r="B433" s="4" t="s">
        <v>65</v>
      </c>
      <c r="C433" s="3" t="s">
        <v>534</v>
      </c>
      <c r="D433" s="3" t="s">
        <v>535</v>
      </c>
      <c r="E433" s="3" t="s">
        <v>536</v>
      </c>
      <c r="F433" s="3" t="s">
        <v>69</v>
      </c>
      <c r="G433" s="3" t="s">
        <v>70</v>
      </c>
      <c r="H433" s="3" t="s">
        <v>71</v>
      </c>
      <c r="I433" s="3" t="s">
        <v>71</v>
      </c>
      <c r="J433" s="3">
        <v>2182</v>
      </c>
      <c r="K433" s="3">
        <v>909</v>
      </c>
      <c r="L433" s="3">
        <v>82.757900000000006</v>
      </c>
      <c r="M433" s="3">
        <v>0</v>
      </c>
      <c r="N433" s="3">
        <v>91.766000000000005</v>
      </c>
      <c r="O433" s="3">
        <v>99.471293898311799</v>
      </c>
      <c r="P433" s="3">
        <v>55.1282</v>
      </c>
      <c r="Q433" s="3">
        <v>85.540899999999993</v>
      </c>
      <c r="R433" s="3">
        <v>33.079668421854699</v>
      </c>
      <c r="S433" s="3">
        <v>66.391625476457094</v>
      </c>
      <c r="T433" s="3">
        <v>45.954825462012302</v>
      </c>
      <c r="U433" s="3">
        <v>34.528963100391699</v>
      </c>
      <c r="V433" s="3">
        <v>91.644535240040895</v>
      </c>
      <c r="W433" s="3">
        <v>72.584363865017806</v>
      </c>
      <c r="X433" s="3">
        <v>60.071556350626103</v>
      </c>
      <c r="Y433" s="3">
        <v>72.636498831527504</v>
      </c>
      <c r="Z433" s="3">
        <v>97.165259348612807</v>
      </c>
      <c r="AA433" s="3">
        <v>0</v>
      </c>
      <c r="AB433" s="3">
        <v>0</v>
      </c>
      <c r="AC433" s="3">
        <v>0</v>
      </c>
      <c r="AD433" s="3">
        <v>0</v>
      </c>
      <c r="AE433" s="3">
        <v>98.288306867395306</v>
      </c>
      <c r="AF433" s="3">
        <v>87.314540059347195</v>
      </c>
      <c r="AG433" s="3">
        <v>0</v>
      </c>
      <c r="AH433" s="3">
        <v>5.4149797570850202</v>
      </c>
      <c r="AI433" s="3">
        <v>0</v>
      </c>
      <c r="AJ433" s="3">
        <v>7.3086319218241096</v>
      </c>
      <c r="AK433" s="3">
        <v>27.413757909777502</v>
      </c>
      <c r="AL433" s="3">
        <v>0</v>
      </c>
      <c r="AM433" s="3">
        <v>55.479903360421702</v>
      </c>
      <c r="AN433" s="3">
        <v>42.441084926634097</v>
      </c>
      <c r="AO433" s="3">
        <v>77.9836277466609</v>
      </c>
      <c r="AP433" s="3">
        <v>25.157465728047399</v>
      </c>
      <c r="AQ433" s="3">
        <v>56.367476240760297</v>
      </c>
      <c r="AR433" s="3">
        <v>52.524509803921603</v>
      </c>
      <c r="AS433" s="3">
        <v>0</v>
      </c>
      <c r="AT433" s="3">
        <v>83.570531603181294</v>
      </c>
      <c r="AU433" s="3">
        <v>91.668411136696704</v>
      </c>
      <c r="AV433" s="3">
        <v>93.828451882845201</v>
      </c>
      <c r="AW433" s="3">
        <v>91.756118505796493</v>
      </c>
      <c r="AX433" s="3">
        <v>94.784437434279695</v>
      </c>
      <c r="AY433" s="3">
        <v>61.656506201387401</v>
      </c>
      <c r="AZ433" s="3">
        <v>97.897834769812903</v>
      </c>
      <c r="BA433" s="3">
        <v>95.020920502092096</v>
      </c>
      <c r="BB433" s="3">
        <v>67.412675172557996</v>
      </c>
      <c r="BC433" s="3">
        <v>96.6322879393812</v>
      </c>
      <c r="BD433" s="3">
        <v>73.551637279597003</v>
      </c>
      <c r="BE433" s="3">
        <v>14.4590918602218</v>
      </c>
      <c r="BF433" s="3">
        <v>73.3865881858314</v>
      </c>
      <c r="BG433" s="3">
        <v>60.1723413198823</v>
      </c>
      <c r="BH433" s="3">
        <v>82.524068647969898</v>
      </c>
      <c r="BI433" s="3">
        <v>81.861924686192495</v>
      </c>
      <c r="BJ433" s="3">
        <v>0</v>
      </c>
      <c r="BK433" s="3">
        <v>30.021186440678001</v>
      </c>
      <c r="BL433" s="3">
        <v>71.461474036850902</v>
      </c>
    </row>
    <row r="434" spans="1:64" x14ac:dyDescent="0.3">
      <c r="A434" s="3" t="s">
        <v>542</v>
      </c>
      <c r="B434" s="4" t="s">
        <v>65</v>
      </c>
      <c r="C434" s="3" t="s">
        <v>534</v>
      </c>
      <c r="D434" s="3" t="s">
        <v>535</v>
      </c>
      <c r="E434" s="3" t="s">
        <v>536</v>
      </c>
      <c r="F434" s="3" t="s">
        <v>69</v>
      </c>
      <c r="G434" s="3" t="s">
        <v>70</v>
      </c>
      <c r="H434" s="3" t="s">
        <v>71</v>
      </c>
      <c r="I434" s="3" t="s">
        <v>71</v>
      </c>
      <c r="J434" s="3">
        <v>3571</v>
      </c>
      <c r="K434" s="3">
        <v>1358</v>
      </c>
      <c r="L434" s="3">
        <v>54.048999999999999</v>
      </c>
      <c r="M434" s="3">
        <v>0</v>
      </c>
      <c r="N434" s="3">
        <v>72.615499999999997</v>
      </c>
      <c r="O434" s="3">
        <v>82.519109499383802</v>
      </c>
      <c r="P434" s="3">
        <v>19.478899999999999</v>
      </c>
      <c r="Q434" s="3">
        <v>70.642399999999995</v>
      </c>
      <c r="R434" s="3">
        <v>25.8974522218796</v>
      </c>
      <c r="S434" s="3">
        <v>56.621657277504198</v>
      </c>
      <c r="T434" s="3">
        <v>44.681724845995902</v>
      </c>
      <c r="U434" s="3">
        <v>34.425891568748703</v>
      </c>
      <c r="V434" s="3">
        <v>94.668028600612899</v>
      </c>
      <c r="W434" s="3">
        <v>69.125969398449001</v>
      </c>
      <c r="X434" s="3">
        <v>60.715563506261198</v>
      </c>
      <c r="Y434" s="3">
        <v>73.5925217760782</v>
      </c>
      <c r="Z434" s="3">
        <v>12.4849215922799</v>
      </c>
      <c r="AA434" s="3">
        <v>0</v>
      </c>
      <c r="AB434" s="3">
        <v>0</v>
      </c>
      <c r="AC434" s="3">
        <v>0</v>
      </c>
      <c r="AD434" s="3">
        <v>0</v>
      </c>
      <c r="AE434" s="3">
        <v>94.803052175706298</v>
      </c>
      <c r="AF434" s="3">
        <v>0</v>
      </c>
      <c r="AG434" s="3">
        <v>0</v>
      </c>
      <c r="AH434" s="3">
        <v>12.6518218623482</v>
      </c>
      <c r="AI434" s="3">
        <v>0</v>
      </c>
      <c r="AJ434" s="3">
        <v>7.8379478827361604</v>
      </c>
      <c r="AK434" s="3">
        <v>14.1457440293938</v>
      </c>
      <c r="AL434" s="3">
        <v>0</v>
      </c>
      <c r="AM434" s="3">
        <v>33.670107621348599</v>
      </c>
      <c r="AN434" s="3">
        <v>31.036016007114299</v>
      </c>
      <c r="AO434" s="3">
        <v>56.8504954760879</v>
      </c>
      <c r="AP434" s="3">
        <v>21.044831419044101</v>
      </c>
      <c r="AQ434" s="3">
        <v>12.206969376979901</v>
      </c>
      <c r="AR434" s="3">
        <v>0</v>
      </c>
      <c r="AS434" s="3">
        <v>0</v>
      </c>
      <c r="AT434" s="3">
        <v>55.441607367099202</v>
      </c>
      <c r="AU434" s="3">
        <v>83.964831484195102</v>
      </c>
      <c r="AV434" s="3">
        <v>81.359832635983295</v>
      </c>
      <c r="AW434" s="3">
        <v>70.588235294117695</v>
      </c>
      <c r="AX434" s="3">
        <v>89.737118822292302</v>
      </c>
      <c r="AY434" s="3">
        <v>61.656506201387401</v>
      </c>
      <c r="AZ434" s="3">
        <v>97.897834769812903</v>
      </c>
      <c r="BA434" s="3">
        <v>95.690376569037696</v>
      </c>
      <c r="BB434" s="3">
        <v>67.412675172557996</v>
      </c>
      <c r="BC434" s="3">
        <v>96.6322879393812</v>
      </c>
      <c r="BD434" s="3">
        <v>16.5827036104114</v>
      </c>
      <c r="BE434" s="3">
        <v>87.800795145427898</v>
      </c>
      <c r="BF434" s="3">
        <v>73.3865881858314</v>
      </c>
      <c r="BG434" s="3">
        <v>45.943673812526299</v>
      </c>
      <c r="BH434" s="3">
        <v>82.524068647969898</v>
      </c>
      <c r="BI434" s="3">
        <v>75.690376569037696</v>
      </c>
      <c r="BJ434" s="3">
        <v>10.589013898080699</v>
      </c>
      <c r="BK434" s="3">
        <v>68.728813559322006</v>
      </c>
      <c r="BL434" s="3">
        <v>38.860971524288097</v>
      </c>
    </row>
    <row r="435" spans="1:64" x14ac:dyDescent="0.3">
      <c r="A435" s="3" t="s">
        <v>543</v>
      </c>
      <c r="B435" s="4" t="s">
        <v>65</v>
      </c>
      <c r="C435" s="3" t="s">
        <v>534</v>
      </c>
      <c r="D435" s="3" t="s">
        <v>535</v>
      </c>
      <c r="E435" s="3" t="s">
        <v>536</v>
      </c>
      <c r="F435" s="3" t="s">
        <v>69</v>
      </c>
      <c r="G435" s="3" t="s">
        <v>70</v>
      </c>
      <c r="H435" s="3" t="s">
        <v>71</v>
      </c>
      <c r="I435" s="3" t="s">
        <v>71</v>
      </c>
      <c r="J435" s="3">
        <v>1881</v>
      </c>
      <c r="K435" s="3">
        <v>764</v>
      </c>
      <c r="L435" s="3">
        <v>65.724999999999994</v>
      </c>
      <c r="M435" s="3">
        <v>0</v>
      </c>
      <c r="N435" s="3">
        <v>81.035799999999995</v>
      </c>
      <c r="O435" s="3">
        <v>88.368841625878304</v>
      </c>
      <c r="P435" s="3">
        <v>20.244</v>
      </c>
      <c r="Q435" s="3">
        <v>79.3262</v>
      </c>
      <c r="R435" s="3">
        <v>26.150401354398198</v>
      </c>
      <c r="S435" s="3">
        <v>62.218440271480098</v>
      </c>
      <c r="T435" s="3">
        <v>41.622176591375798</v>
      </c>
      <c r="U435" s="3">
        <v>35.1061636775922</v>
      </c>
      <c r="V435" s="3">
        <v>46.700715015321798</v>
      </c>
      <c r="W435" s="3">
        <v>56.277509955984101</v>
      </c>
      <c r="X435" s="3">
        <v>73.810375670840799</v>
      </c>
      <c r="Y435" s="3">
        <v>36.350116847248799</v>
      </c>
      <c r="Z435" s="3">
        <v>57.961399276236399</v>
      </c>
      <c r="AA435" s="3">
        <v>0</v>
      </c>
      <c r="AB435" s="3">
        <v>0</v>
      </c>
      <c r="AC435" s="3">
        <v>0</v>
      </c>
      <c r="AD435" s="3">
        <v>0</v>
      </c>
      <c r="AE435" s="3">
        <v>90.039183336770506</v>
      </c>
      <c r="AF435" s="3">
        <v>0</v>
      </c>
      <c r="AG435" s="3">
        <v>0</v>
      </c>
      <c r="AH435" s="3">
        <v>6.9838056680161902</v>
      </c>
      <c r="AI435" s="3">
        <v>0</v>
      </c>
      <c r="AJ435" s="3">
        <v>7.8379478827361604</v>
      </c>
      <c r="AK435" s="3">
        <v>43.845682792406599</v>
      </c>
      <c r="AL435" s="3">
        <v>0</v>
      </c>
      <c r="AM435" s="3">
        <v>41.576982209532197</v>
      </c>
      <c r="AN435" s="3">
        <v>39.906625166740803</v>
      </c>
      <c r="AO435" s="3">
        <v>73.782852218871199</v>
      </c>
      <c r="AP435" s="3">
        <v>29.307150796591301</v>
      </c>
      <c r="AQ435" s="3">
        <v>37.845828933474102</v>
      </c>
      <c r="AR435" s="3">
        <v>14.338235294117601</v>
      </c>
      <c r="AS435" s="3">
        <v>62.751677852348998</v>
      </c>
      <c r="AT435" s="3">
        <v>76.370866471326906</v>
      </c>
      <c r="AU435" s="3">
        <v>84.069499685995396</v>
      </c>
      <c r="AV435" s="3">
        <v>75.711297071129707</v>
      </c>
      <c r="AW435" s="3">
        <v>91.8634607127523</v>
      </c>
      <c r="AX435" s="3">
        <v>64.858044164037807</v>
      </c>
      <c r="AY435" s="3">
        <v>61.656506201387401</v>
      </c>
      <c r="AZ435" s="3">
        <v>97.897834769812903</v>
      </c>
      <c r="BA435" s="3">
        <v>77.154811715481202</v>
      </c>
      <c r="BB435" s="3">
        <v>67.412675172557996</v>
      </c>
      <c r="BC435" s="3">
        <v>96.6322879393812</v>
      </c>
      <c r="BD435" s="3">
        <v>58.8371116708648</v>
      </c>
      <c r="BE435" s="3">
        <v>52.9399455953128</v>
      </c>
      <c r="BF435" s="3">
        <v>73.3865881858314</v>
      </c>
      <c r="BG435" s="3">
        <v>72.509457755359406</v>
      </c>
      <c r="BH435" s="3">
        <v>58.497279196316498</v>
      </c>
      <c r="BI435" s="3">
        <v>62.008368200836799</v>
      </c>
      <c r="BJ435" s="3">
        <v>0</v>
      </c>
      <c r="BK435" s="3">
        <v>36.6737288135593</v>
      </c>
      <c r="BL435" s="3">
        <v>72.675879396984897</v>
      </c>
    </row>
    <row r="436" spans="1:64" x14ac:dyDescent="0.3">
      <c r="A436" s="3" t="s">
        <v>544</v>
      </c>
      <c r="B436" s="4" t="s">
        <v>65</v>
      </c>
      <c r="C436" s="3" t="s">
        <v>534</v>
      </c>
      <c r="D436" s="3" t="s">
        <v>535</v>
      </c>
      <c r="E436" s="3" t="s">
        <v>536</v>
      </c>
      <c r="F436" s="3" t="s">
        <v>69</v>
      </c>
      <c r="G436" s="3" t="s">
        <v>70</v>
      </c>
      <c r="H436" s="3" t="s">
        <v>71</v>
      </c>
      <c r="I436" s="3" t="s">
        <v>71</v>
      </c>
      <c r="J436" s="3">
        <v>1697</v>
      </c>
      <c r="K436" s="3">
        <v>845</v>
      </c>
      <c r="L436" s="3">
        <v>94.998999999999995</v>
      </c>
      <c r="M436" s="3">
        <v>0</v>
      </c>
      <c r="N436" s="3">
        <v>97.69</v>
      </c>
      <c r="O436" s="3">
        <v>111.305360800584</v>
      </c>
      <c r="P436" s="3">
        <v>44.644300000000001</v>
      </c>
      <c r="Q436" s="3">
        <v>99.623400000000004</v>
      </c>
      <c r="R436" s="3">
        <v>31.2244882962381</v>
      </c>
      <c r="S436" s="3">
        <v>80.080872504345805</v>
      </c>
      <c r="T436" s="3">
        <v>38.891170431211499</v>
      </c>
      <c r="U436" s="3">
        <v>35.044320758606503</v>
      </c>
      <c r="V436" s="3">
        <v>56.404494382022499</v>
      </c>
      <c r="W436" s="3">
        <v>79.773632362188195</v>
      </c>
      <c r="X436" s="3">
        <v>83.864042933810396</v>
      </c>
      <c r="Y436" s="3">
        <v>89.271298066709207</v>
      </c>
      <c r="Z436" s="3">
        <v>77.7442702050663</v>
      </c>
      <c r="AA436" s="3">
        <v>0</v>
      </c>
      <c r="AB436" s="3">
        <v>0</v>
      </c>
      <c r="AC436" s="3">
        <v>0</v>
      </c>
      <c r="AD436" s="3">
        <v>0</v>
      </c>
      <c r="AE436" s="3">
        <v>83.831717879975301</v>
      </c>
      <c r="AF436" s="3">
        <v>57.4183976261128</v>
      </c>
      <c r="AG436" s="3">
        <v>0</v>
      </c>
      <c r="AH436" s="3">
        <v>18.471659919028301</v>
      </c>
      <c r="AI436" s="3">
        <v>0</v>
      </c>
      <c r="AJ436" s="3">
        <v>7.3493485342019502</v>
      </c>
      <c r="AK436" s="3">
        <v>9.0018371096142094</v>
      </c>
      <c r="AL436" s="3">
        <v>0</v>
      </c>
      <c r="AM436" s="3">
        <v>60.7291895453547</v>
      </c>
      <c r="AN436" s="3">
        <v>70.631391729657594</v>
      </c>
      <c r="AO436" s="3">
        <v>76.023265833692406</v>
      </c>
      <c r="AP436" s="3">
        <v>72.6194886995183</v>
      </c>
      <c r="AQ436" s="3">
        <v>70.770855332629395</v>
      </c>
      <c r="AR436" s="3">
        <v>33.676470588235297</v>
      </c>
      <c r="AS436" s="3">
        <v>86.5492170022371</v>
      </c>
      <c r="AT436" s="3">
        <v>86.500627877773098</v>
      </c>
      <c r="AU436" s="3">
        <v>99.790663596399398</v>
      </c>
      <c r="AV436" s="3">
        <v>97.238493723849402</v>
      </c>
      <c r="AW436" s="3">
        <v>94.117647058823493</v>
      </c>
      <c r="AX436" s="3">
        <v>98.338590956887501</v>
      </c>
      <c r="AY436" s="3">
        <v>75.888164809754002</v>
      </c>
      <c r="AZ436" s="3">
        <v>99.705696867773796</v>
      </c>
      <c r="BA436" s="3">
        <v>99.874476987447693</v>
      </c>
      <c r="BB436" s="3">
        <v>94.436310395314806</v>
      </c>
      <c r="BC436" s="3">
        <v>93.475057882550999</v>
      </c>
      <c r="BD436" s="3">
        <v>81.842989084802696</v>
      </c>
      <c r="BE436" s="3">
        <v>40.008369951872801</v>
      </c>
      <c r="BF436" s="3">
        <v>77.569896993903697</v>
      </c>
      <c r="BG436" s="3">
        <v>98.213535098780994</v>
      </c>
      <c r="BH436" s="3">
        <v>97.697781498534994</v>
      </c>
      <c r="BI436" s="3">
        <v>32.928870292886998</v>
      </c>
      <c r="BJ436" s="3">
        <v>23.5605559232296</v>
      </c>
      <c r="BK436" s="3">
        <v>92.690677966101703</v>
      </c>
      <c r="BL436" s="3">
        <v>94.283919597990007</v>
      </c>
    </row>
    <row r="437" spans="1:64" x14ac:dyDescent="0.3">
      <c r="A437" s="3" t="s">
        <v>545</v>
      </c>
      <c r="B437" s="4" t="s">
        <v>65</v>
      </c>
      <c r="C437" s="3" t="s">
        <v>534</v>
      </c>
      <c r="D437" s="3" t="s">
        <v>535</v>
      </c>
      <c r="E437" s="3" t="s">
        <v>536</v>
      </c>
      <c r="F437" s="3" t="s">
        <v>69</v>
      </c>
      <c r="G437" s="3" t="s">
        <v>70</v>
      </c>
      <c r="H437" s="3" t="s">
        <v>71</v>
      </c>
      <c r="I437" s="3" t="s">
        <v>71</v>
      </c>
      <c r="J437" s="3">
        <v>888</v>
      </c>
      <c r="K437" s="3">
        <v>642</v>
      </c>
      <c r="L437" s="3">
        <v>83.866900000000001</v>
      </c>
      <c r="M437" s="3">
        <v>0</v>
      </c>
      <c r="N437" s="3">
        <v>92.3994</v>
      </c>
      <c r="O437" s="3">
        <v>100.16586388112501</v>
      </c>
      <c r="P437" s="3">
        <v>31.761800000000001</v>
      </c>
      <c r="Q437" s="3">
        <v>91.818399999999997</v>
      </c>
      <c r="R437" s="3">
        <v>28.829449575295399</v>
      </c>
      <c r="S437" s="3">
        <v>71.336414305829905</v>
      </c>
      <c r="T437" s="3">
        <v>41.930184804928103</v>
      </c>
      <c r="U437" s="3">
        <v>35.023706452277899</v>
      </c>
      <c r="V437" s="3">
        <v>31.562819203268599</v>
      </c>
      <c r="W437" s="3">
        <v>59.882624187801298</v>
      </c>
      <c r="X437" s="3">
        <v>70.196779964221804</v>
      </c>
      <c r="Y437" s="3">
        <v>96.834501805821105</v>
      </c>
      <c r="Z437" s="3">
        <v>71.049457177322097</v>
      </c>
      <c r="AA437" s="3">
        <v>0</v>
      </c>
      <c r="AB437" s="3">
        <v>0</v>
      </c>
      <c r="AC437" s="3">
        <v>0</v>
      </c>
      <c r="AD437" s="3">
        <v>0</v>
      </c>
      <c r="AE437" s="3">
        <v>78.861620952773805</v>
      </c>
      <c r="AF437" s="3">
        <v>0</v>
      </c>
      <c r="AG437" s="3">
        <v>74.731182795698899</v>
      </c>
      <c r="AH437" s="3">
        <v>0</v>
      </c>
      <c r="AI437" s="3">
        <v>0</v>
      </c>
      <c r="AJ437" s="3">
        <v>6.9421824104234497</v>
      </c>
      <c r="AK437" s="3">
        <v>8.5935905286793197</v>
      </c>
      <c r="AL437" s="3">
        <v>0</v>
      </c>
      <c r="AM437" s="3">
        <v>80.101032286404603</v>
      </c>
      <c r="AN437" s="3">
        <v>40.4846598488217</v>
      </c>
      <c r="AO437" s="3">
        <v>66.329168461869898</v>
      </c>
      <c r="AP437" s="3">
        <v>62.356428306780302</v>
      </c>
      <c r="AQ437" s="3">
        <v>38.014783526927097</v>
      </c>
      <c r="AR437" s="3">
        <v>23.627450980392201</v>
      </c>
      <c r="AS437" s="3">
        <v>90.436241610738307</v>
      </c>
      <c r="AT437" s="3">
        <v>97.132691502720803</v>
      </c>
      <c r="AU437" s="3">
        <v>97.781034121833798</v>
      </c>
      <c r="AV437" s="3">
        <v>47.238493723849402</v>
      </c>
      <c r="AW437" s="3">
        <v>9.8325461571489896</v>
      </c>
      <c r="AX437" s="3">
        <v>98.086225026288105</v>
      </c>
      <c r="AY437" s="3">
        <v>75.888164809754002</v>
      </c>
      <c r="AZ437" s="3">
        <v>99.705696867773796</v>
      </c>
      <c r="BA437" s="3">
        <v>99.769874476987496</v>
      </c>
      <c r="BB437" s="3">
        <v>94.436310395314806</v>
      </c>
      <c r="BC437" s="3">
        <v>93.475057882550999</v>
      </c>
      <c r="BD437" s="3">
        <v>58.144416456758997</v>
      </c>
      <c r="BE437" s="3">
        <v>69.428750784683004</v>
      </c>
      <c r="BF437" s="3">
        <v>77.569896993903697</v>
      </c>
      <c r="BG437" s="3">
        <v>96.973518284993702</v>
      </c>
      <c r="BH437" s="3">
        <v>97.697781498534994</v>
      </c>
      <c r="BI437" s="3">
        <v>53.138075313807498</v>
      </c>
      <c r="BJ437" s="3">
        <v>0</v>
      </c>
      <c r="BK437" s="3">
        <v>81.588983050847403</v>
      </c>
      <c r="BL437" s="3">
        <v>95.037688442211007</v>
      </c>
    </row>
    <row r="438" spans="1:64" x14ac:dyDescent="0.3">
      <c r="A438" s="3" t="s">
        <v>546</v>
      </c>
      <c r="B438" s="4" t="s">
        <v>65</v>
      </c>
      <c r="C438" s="3" t="s">
        <v>534</v>
      </c>
      <c r="D438" s="3" t="s">
        <v>535</v>
      </c>
      <c r="E438" s="3" t="s">
        <v>536</v>
      </c>
      <c r="F438" s="3" t="s">
        <v>69</v>
      </c>
      <c r="G438" s="3" t="s">
        <v>70</v>
      </c>
      <c r="H438" s="3" t="s">
        <v>71</v>
      </c>
      <c r="I438" s="3" t="s">
        <v>71</v>
      </c>
      <c r="J438" s="3">
        <v>3164</v>
      </c>
      <c r="K438" s="3">
        <v>1005</v>
      </c>
      <c r="L438" s="3">
        <v>83.009</v>
      </c>
      <c r="M438" s="3">
        <v>0</v>
      </c>
      <c r="N438" s="3">
        <v>91.915099999999995</v>
      </c>
      <c r="O438" s="3">
        <v>99.688435584917201</v>
      </c>
      <c r="P438" s="3">
        <v>8.6641999999999992</v>
      </c>
      <c r="Q438" s="3">
        <v>97.991200000000006</v>
      </c>
      <c r="R438" s="3">
        <v>22.579203849523299</v>
      </c>
      <c r="S438" s="3">
        <v>77.109231735393905</v>
      </c>
      <c r="T438" s="3">
        <v>43.860369609856299</v>
      </c>
      <c r="U438" s="3">
        <v>35.126777983920803</v>
      </c>
      <c r="V438" s="3">
        <v>36.220633299284998</v>
      </c>
      <c r="W438" s="3">
        <v>56.990148815761899</v>
      </c>
      <c r="X438" s="3">
        <v>43.613595706619002</v>
      </c>
      <c r="Y438" s="3">
        <v>93.180369662205194</v>
      </c>
      <c r="Z438" s="3">
        <v>44.5717732207479</v>
      </c>
      <c r="AA438" s="3">
        <v>0</v>
      </c>
      <c r="AB438" s="3">
        <v>0</v>
      </c>
      <c r="AC438" s="3">
        <v>0</v>
      </c>
      <c r="AD438" s="3">
        <v>0</v>
      </c>
      <c r="AE438" s="3">
        <v>57.393276964322503</v>
      </c>
      <c r="AF438" s="3">
        <v>0</v>
      </c>
      <c r="AG438" s="3">
        <v>0</v>
      </c>
      <c r="AH438" s="3">
        <v>0</v>
      </c>
      <c r="AI438" s="3">
        <v>0</v>
      </c>
      <c r="AJ438" s="3">
        <v>6.9625407166123798</v>
      </c>
      <c r="AK438" s="3">
        <v>8.0424576444172295</v>
      </c>
      <c r="AL438" s="3">
        <v>0</v>
      </c>
      <c r="AM438" s="3">
        <v>61.4100593015594</v>
      </c>
      <c r="AN438" s="3">
        <v>50.466874166296101</v>
      </c>
      <c r="AO438" s="3">
        <v>71.714778112882399</v>
      </c>
      <c r="AP438" s="3">
        <v>33.197480548351201</v>
      </c>
      <c r="AQ438" s="3">
        <v>45.195353748679999</v>
      </c>
      <c r="AR438" s="3">
        <v>41.421568627451002</v>
      </c>
      <c r="AS438" s="3">
        <v>60.0391498881432</v>
      </c>
      <c r="AT438" s="3">
        <v>93.093344495604896</v>
      </c>
      <c r="AU438" s="3">
        <v>99.937199078919804</v>
      </c>
      <c r="AV438" s="3">
        <v>90.313807531380704</v>
      </c>
      <c r="AW438" s="3">
        <v>91.240875912408796</v>
      </c>
      <c r="AX438" s="3">
        <v>99.621451104100899</v>
      </c>
      <c r="AY438" s="3">
        <v>72.903090182888405</v>
      </c>
      <c r="AZ438" s="3">
        <v>99.852848433886905</v>
      </c>
      <c r="BA438" s="3">
        <v>94.602510460250997</v>
      </c>
      <c r="BB438" s="3">
        <v>81.154570173603801</v>
      </c>
      <c r="BC438" s="3">
        <v>94.548516101873304</v>
      </c>
      <c r="BD438" s="3">
        <v>73.257766582703596</v>
      </c>
      <c r="BE438" s="3">
        <v>87.884494664155696</v>
      </c>
      <c r="BF438" s="3">
        <v>76.708009249526995</v>
      </c>
      <c r="BG438" s="3">
        <v>89.8696931483817</v>
      </c>
      <c r="BH438" s="3">
        <v>99.016324822101296</v>
      </c>
      <c r="BI438" s="3">
        <v>83.451882845188294</v>
      </c>
      <c r="BJ438" s="3">
        <v>0</v>
      </c>
      <c r="BK438" s="3">
        <v>91.355932203389798</v>
      </c>
      <c r="BL438" s="3">
        <v>90.117252931323307</v>
      </c>
    </row>
    <row r="439" spans="1:64" x14ac:dyDescent="0.3">
      <c r="A439" s="3" t="s">
        <v>547</v>
      </c>
      <c r="B439" s="4" t="s">
        <v>65</v>
      </c>
      <c r="C439" s="3" t="s">
        <v>534</v>
      </c>
      <c r="D439" s="3" t="s">
        <v>535</v>
      </c>
      <c r="E439" s="3" t="s">
        <v>536</v>
      </c>
      <c r="F439" s="3" t="s">
        <v>69</v>
      </c>
      <c r="G439" s="3" t="s">
        <v>70</v>
      </c>
      <c r="H439" s="3" t="s">
        <v>71</v>
      </c>
      <c r="I439" s="3" t="s">
        <v>71</v>
      </c>
      <c r="J439" s="3">
        <v>3907</v>
      </c>
      <c r="K439" s="3">
        <v>1990</v>
      </c>
      <c r="L439" s="3">
        <v>66.478300000000004</v>
      </c>
      <c r="M439" s="3">
        <v>0</v>
      </c>
      <c r="N439" s="3">
        <v>81.631900000000002</v>
      </c>
      <c r="O439" s="3">
        <v>88.770074421138006</v>
      </c>
      <c r="P439" s="3">
        <v>9.3672000000000004</v>
      </c>
      <c r="Q439" s="3">
        <v>84.996899999999997</v>
      </c>
      <c r="R439" s="3">
        <v>22.843830784456902</v>
      </c>
      <c r="S439" s="3">
        <v>65.926243636681093</v>
      </c>
      <c r="T439" s="3">
        <v>29.856262833675601</v>
      </c>
      <c r="U439" s="3">
        <v>35.559678416821299</v>
      </c>
      <c r="V439" s="3">
        <v>22.288049029622101</v>
      </c>
      <c r="W439" s="3">
        <v>52.337036260742003</v>
      </c>
      <c r="X439" s="3">
        <v>84.221824686941005</v>
      </c>
      <c r="Y439" s="3">
        <v>90.652220097726797</v>
      </c>
      <c r="Z439" s="3">
        <v>0</v>
      </c>
      <c r="AA439" s="3">
        <v>0</v>
      </c>
      <c r="AB439" s="3">
        <v>0</v>
      </c>
      <c r="AC439" s="3">
        <v>0</v>
      </c>
      <c r="AD439" s="3">
        <v>0</v>
      </c>
      <c r="AE439" s="3">
        <v>53.784285419674198</v>
      </c>
      <c r="AF439" s="3">
        <v>57.4183976261128</v>
      </c>
      <c r="AG439" s="3">
        <v>0</v>
      </c>
      <c r="AH439" s="3">
        <v>0</v>
      </c>
      <c r="AI439" s="3">
        <v>0</v>
      </c>
      <c r="AJ439" s="3">
        <v>9.2630293159609103</v>
      </c>
      <c r="AK439" s="3">
        <v>15.227597468871201</v>
      </c>
      <c r="AL439" s="3">
        <v>0</v>
      </c>
      <c r="AM439" s="3">
        <v>47.792664177465397</v>
      </c>
      <c r="AN439" s="3">
        <v>70.653623832814603</v>
      </c>
      <c r="AO439" s="3">
        <v>54.847048685911197</v>
      </c>
      <c r="AP439" s="3">
        <v>4.4831419044090399</v>
      </c>
      <c r="AQ439" s="3">
        <v>50.369588173178499</v>
      </c>
      <c r="AR439" s="3">
        <v>0</v>
      </c>
      <c r="AS439" s="3">
        <v>69.435123042505595</v>
      </c>
      <c r="AT439" s="3">
        <v>66.575973210548298</v>
      </c>
      <c r="AU439" s="3">
        <v>95.164329076826505</v>
      </c>
      <c r="AV439" s="3">
        <v>24.8953974895398</v>
      </c>
      <c r="AW439" s="3">
        <v>23.465006440532399</v>
      </c>
      <c r="AX439" s="3">
        <v>94.174553101997901</v>
      </c>
      <c r="AY439" s="3">
        <v>75.888164809754002</v>
      </c>
      <c r="AZ439" s="3">
        <v>99.705696867773796</v>
      </c>
      <c r="BA439" s="3">
        <v>83.326359832636001</v>
      </c>
      <c r="BB439" s="3">
        <v>94.436310395314806</v>
      </c>
      <c r="BC439" s="3">
        <v>93.475057882550999</v>
      </c>
      <c r="BD439" s="3">
        <v>82.2418136020151</v>
      </c>
      <c r="BE439" s="3">
        <v>77.359280184138896</v>
      </c>
      <c r="BF439" s="3">
        <v>77.569896993903697</v>
      </c>
      <c r="BG439" s="3">
        <v>67.023959646910498</v>
      </c>
      <c r="BH439" s="3">
        <v>82.524068647969898</v>
      </c>
      <c r="BI439" s="3">
        <v>57.092050209204999</v>
      </c>
      <c r="BJ439" s="3">
        <v>61.151555261416298</v>
      </c>
      <c r="BK439" s="3">
        <v>67.796610169491501</v>
      </c>
      <c r="BL439" s="3">
        <v>67.943886097152401</v>
      </c>
    </row>
    <row r="440" spans="1:64" x14ac:dyDescent="0.3">
      <c r="A440" s="3" t="s">
        <v>548</v>
      </c>
      <c r="B440" s="4" t="s">
        <v>75</v>
      </c>
      <c r="C440" s="3" t="s">
        <v>534</v>
      </c>
      <c r="D440" s="3" t="s">
        <v>535</v>
      </c>
      <c r="E440" s="3" t="s">
        <v>536</v>
      </c>
      <c r="F440" s="3" t="s">
        <v>69</v>
      </c>
      <c r="G440" s="3" t="s">
        <v>70</v>
      </c>
      <c r="H440" s="3" t="s">
        <v>71</v>
      </c>
      <c r="I440" s="3" t="s">
        <v>71</v>
      </c>
      <c r="J440" s="3">
        <v>4396</v>
      </c>
      <c r="K440" s="3">
        <v>1982</v>
      </c>
      <c r="L440" s="3">
        <v>11.132</v>
      </c>
      <c r="M440" s="3">
        <v>0</v>
      </c>
      <c r="N440" s="3">
        <v>19.448599999999999</v>
      </c>
      <c r="O440" s="3">
        <v>57.834615300047403</v>
      </c>
      <c r="P440" s="3">
        <v>2.6675</v>
      </c>
      <c r="Q440" s="3">
        <v>28.6462</v>
      </c>
      <c r="R440" s="3">
        <v>19.266260644026499</v>
      </c>
      <c r="S440" s="3">
        <v>38.568354656020901</v>
      </c>
      <c r="T440" s="3">
        <v>31.1498973305955</v>
      </c>
      <c r="U440" s="3">
        <v>35.539064110492703</v>
      </c>
      <c r="V440" s="3">
        <v>11.0725229826353</v>
      </c>
      <c r="W440" s="3">
        <v>29.8260322783484</v>
      </c>
      <c r="X440" s="3">
        <v>82.754919499105597</v>
      </c>
      <c r="Y440" s="3">
        <v>40.9602719354153</v>
      </c>
      <c r="Z440" s="3">
        <v>0</v>
      </c>
      <c r="AA440" s="3">
        <v>0</v>
      </c>
      <c r="AB440" s="3">
        <v>0</v>
      </c>
      <c r="AC440" s="3">
        <v>0</v>
      </c>
      <c r="AD440" s="3">
        <v>0</v>
      </c>
      <c r="AE440" s="3">
        <v>46.421942668591498</v>
      </c>
      <c r="AF440" s="3">
        <v>0</v>
      </c>
      <c r="AG440" s="3">
        <v>0</v>
      </c>
      <c r="AH440" s="3">
        <v>22.115384615384599</v>
      </c>
      <c r="AI440" s="3">
        <v>0</v>
      </c>
      <c r="AJ440" s="3">
        <v>17.772801302931601</v>
      </c>
      <c r="AK440" s="3">
        <v>12.0636864666258</v>
      </c>
      <c r="AL440" s="3">
        <v>0</v>
      </c>
      <c r="AM440" s="3">
        <v>35.910388754667302</v>
      </c>
      <c r="AN440" s="3">
        <v>50.022232103157002</v>
      </c>
      <c r="AO440" s="3">
        <v>45.196036191296898</v>
      </c>
      <c r="AP440" s="3">
        <v>4.1867358280844797</v>
      </c>
      <c r="AQ440" s="3">
        <v>15.6071805702218</v>
      </c>
      <c r="AR440" s="3">
        <v>8.3088235294117592</v>
      </c>
      <c r="AS440" s="3">
        <v>23.7695749440716</v>
      </c>
      <c r="AT440" s="3">
        <v>31.624110506488101</v>
      </c>
      <c r="AU440" s="3">
        <v>21.8128532551811</v>
      </c>
      <c r="AV440" s="3">
        <v>20.1673640167364</v>
      </c>
      <c r="AW440" s="3">
        <v>24.259338772005201</v>
      </c>
      <c r="AX440" s="3">
        <v>67.486855941114598</v>
      </c>
      <c r="AY440" s="3">
        <v>37.923060752575203</v>
      </c>
      <c r="AZ440" s="3">
        <v>76.708009249526995</v>
      </c>
      <c r="BA440" s="3">
        <v>84.7489539748954</v>
      </c>
      <c r="BB440" s="3">
        <v>69.567036184898598</v>
      </c>
      <c r="BC440" s="3">
        <v>41.422858345611502</v>
      </c>
      <c r="BD440" s="3">
        <v>31.192275398824499</v>
      </c>
      <c r="BE440" s="3">
        <v>65.453023645114001</v>
      </c>
      <c r="BF440" s="3">
        <v>47.487912549926399</v>
      </c>
      <c r="BG440" s="3">
        <v>59.8991172761665</v>
      </c>
      <c r="BH440" s="3">
        <v>25.763917957304301</v>
      </c>
      <c r="BI440" s="3">
        <v>95.606694560669496</v>
      </c>
      <c r="BJ440" s="3">
        <v>0</v>
      </c>
      <c r="BK440" s="3">
        <v>20.635593220339</v>
      </c>
      <c r="BL440" s="3">
        <v>39.405360134003303</v>
      </c>
    </row>
    <row r="441" spans="1:64" x14ac:dyDescent="0.3">
      <c r="A441" s="3" t="s">
        <v>549</v>
      </c>
      <c r="B441" s="4" t="s">
        <v>75</v>
      </c>
      <c r="C441" s="3" t="s">
        <v>534</v>
      </c>
      <c r="D441" s="3" t="s">
        <v>535</v>
      </c>
      <c r="E441" s="3" t="s">
        <v>536</v>
      </c>
      <c r="F441" s="3" t="s">
        <v>69</v>
      </c>
      <c r="G441" s="3" t="s">
        <v>70</v>
      </c>
      <c r="H441" s="3" t="s">
        <v>71</v>
      </c>
      <c r="I441" s="3" t="s">
        <v>71</v>
      </c>
      <c r="J441" s="3">
        <v>2227</v>
      </c>
      <c r="K441" s="3">
        <v>945</v>
      </c>
      <c r="L441" s="3">
        <v>24.377500000000001</v>
      </c>
      <c r="M441" s="3">
        <v>0</v>
      </c>
      <c r="N441" s="3">
        <v>39.418799999999997</v>
      </c>
      <c r="O441" s="3">
        <v>66.929518685242996</v>
      </c>
      <c r="P441" s="3">
        <v>4.1769999999999996</v>
      </c>
      <c r="Q441" s="3">
        <v>47.311199999999999</v>
      </c>
      <c r="R441" s="3">
        <v>20.4441893631166</v>
      </c>
      <c r="S441" s="3">
        <v>46.485329322126397</v>
      </c>
      <c r="T441" s="3">
        <v>24.435318275154</v>
      </c>
      <c r="U441" s="3">
        <v>35.971964543393099</v>
      </c>
      <c r="V441" s="3">
        <v>21.062308478038801</v>
      </c>
      <c r="W441" s="3">
        <v>40.117375812198702</v>
      </c>
      <c r="X441" s="3">
        <v>83.899821109123394</v>
      </c>
      <c r="Y441" s="3">
        <v>74.654769492245606</v>
      </c>
      <c r="Z441" s="3">
        <v>0</v>
      </c>
      <c r="AA441" s="3">
        <v>0</v>
      </c>
      <c r="AB441" s="3">
        <v>0</v>
      </c>
      <c r="AC441" s="3">
        <v>0</v>
      </c>
      <c r="AD441" s="3">
        <v>0</v>
      </c>
      <c r="AE441" s="3">
        <v>46.545679521550802</v>
      </c>
      <c r="AF441" s="3">
        <v>0</v>
      </c>
      <c r="AG441" s="3">
        <v>0</v>
      </c>
      <c r="AH441" s="3">
        <v>27.884615384615401</v>
      </c>
      <c r="AI441" s="3">
        <v>0</v>
      </c>
      <c r="AJ441" s="3">
        <v>17.324918566775199</v>
      </c>
      <c r="AK441" s="3">
        <v>11.390079608083299</v>
      </c>
      <c r="AL441" s="3">
        <v>0</v>
      </c>
      <c r="AM441" s="3">
        <v>25.038436195914802</v>
      </c>
      <c r="AN441" s="3">
        <v>72.032014228546004</v>
      </c>
      <c r="AO441" s="3">
        <v>45.928479103834597</v>
      </c>
      <c r="AP441" s="3">
        <v>5.0018525379770304</v>
      </c>
      <c r="AQ441" s="3">
        <v>47.286166842660997</v>
      </c>
      <c r="AR441" s="3">
        <v>43.995098039215698</v>
      </c>
      <c r="AS441" s="3">
        <v>77.013422818791895</v>
      </c>
      <c r="AT441" s="3">
        <v>34.240267894516499</v>
      </c>
      <c r="AU441" s="3">
        <v>68.536738538831898</v>
      </c>
      <c r="AV441" s="3">
        <v>23.075313807531401</v>
      </c>
      <c r="AW441" s="3">
        <v>12.065264061829099</v>
      </c>
      <c r="AX441" s="3">
        <v>44.689800210304902</v>
      </c>
      <c r="AY441" s="3">
        <v>37.923060752575203</v>
      </c>
      <c r="AZ441" s="3">
        <v>76.708009249526995</v>
      </c>
      <c r="BA441" s="3">
        <v>36.945606694560702</v>
      </c>
      <c r="BB441" s="3">
        <v>69.567036184898598</v>
      </c>
      <c r="BC441" s="3">
        <v>41.422858345611502</v>
      </c>
      <c r="BD441" s="3">
        <v>72.460117548278802</v>
      </c>
      <c r="BE441" s="3">
        <v>84.097091441724203</v>
      </c>
      <c r="BF441" s="3">
        <v>47.487912549926399</v>
      </c>
      <c r="BG441" s="3">
        <v>35.0357292980244</v>
      </c>
      <c r="BH441" s="3">
        <v>58.497279196316498</v>
      </c>
      <c r="BI441" s="3">
        <v>51.192468619246903</v>
      </c>
      <c r="BJ441" s="3">
        <v>0</v>
      </c>
      <c r="BK441" s="3">
        <v>58.262711864406803</v>
      </c>
      <c r="BL441" s="3">
        <v>29.731993299832499</v>
      </c>
    </row>
    <row r="442" spans="1:64" x14ac:dyDescent="0.3">
      <c r="A442" s="3" t="s">
        <v>550</v>
      </c>
      <c r="B442" s="4" t="s">
        <v>75</v>
      </c>
      <c r="C442" s="3" t="s">
        <v>534</v>
      </c>
      <c r="D442" s="3" t="s">
        <v>535</v>
      </c>
      <c r="E442" s="3" t="s">
        <v>536</v>
      </c>
      <c r="F442" s="3" t="s">
        <v>69</v>
      </c>
      <c r="G442" s="3" t="s">
        <v>70</v>
      </c>
      <c r="H442" s="3" t="s">
        <v>71</v>
      </c>
      <c r="I442" s="3" t="s">
        <v>71</v>
      </c>
      <c r="J442" s="3">
        <v>4216</v>
      </c>
      <c r="K442" s="3">
        <v>2005</v>
      </c>
      <c r="L442" s="3">
        <v>52.353999999999999</v>
      </c>
      <c r="M442" s="3">
        <v>0</v>
      </c>
      <c r="N442" s="3">
        <v>71.125200000000007</v>
      </c>
      <c r="O442" s="3">
        <v>81.764457934355406</v>
      </c>
      <c r="P442" s="3">
        <v>5.6657999999999999</v>
      </c>
      <c r="Q442" s="3">
        <v>76.689700000000002</v>
      </c>
      <c r="R442" s="3">
        <v>21.272913013651898</v>
      </c>
      <c r="S442" s="3">
        <v>60.491544920703497</v>
      </c>
      <c r="T442" s="3">
        <v>21.991786447638599</v>
      </c>
      <c r="U442" s="3">
        <v>35.848278705421599</v>
      </c>
      <c r="V442" s="3">
        <v>19.877425944841701</v>
      </c>
      <c r="W442" s="3">
        <v>48.857681827709101</v>
      </c>
      <c r="X442" s="3">
        <v>84.0429338103757</v>
      </c>
      <c r="Y442" s="3">
        <v>40.9602719354153</v>
      </c>
      <c r="Z442" s="3">
        <v>20.9891435464415</v>
      </c>
      <c r="AA442" s="3">
        <v>0</v>
      </c>
      <c r="AB442" s="3">
        <v>0</v>
      </c>
      <c r="AC442" s="3">
        <v>0</v>
      </c>
      <c r="AD442" s="3">
        <v>0</v>
      </c>
      <c r="AE442" s="3">
        <v>59.826768405856903</v>
      </c>
      <c r="AF442" s="3">
        <v>0</v>
      </c>
      <c r="AG442" s="3">
        <v>0</v>
      </c>
      <c r="AH442" s="3">
        <v>33.046558704453403</v>
      </c>
      <c r="AI442" s="3">
        <v>0</v>
      </c>
      <c r="AJ442" s="3">
        <v>7.8379478827361604</v>
      </c>
      <c r="AK442" s="3">
        <v>13.186364564196801</v>
      </c>
      <c r="AL442" s="3">
        <v>0</v>
      </c>
      <c r="AM442" s="3">
        <v>34.241159674939603</v>
      </c>
      <c r="AN442" s="3">
        <v>22.432192085371302</v>
      </c>
      <c r="AO442" s="3">
        <v>67.643257216716904</v>
      </c>
      <c r="AP442" s="3">
        <v>24.601704334938901</v>
      </c>
      <c r="AQ442" s="3">
        <v>12.523759239704299</v>
      </c>
      <c r="AR442" s="3">
        <v>1.3970588235294099</v>
      </c>
      <c r="AS442" s="3">
        <v>84.060402684563797</v>
      </c>
      <c r="AT442" s="3">
        <v>57.011301799916303</v>
      </c>
      <c r="AU442" s="3">
        <v>88.591166003768095</v>
      </c>
      <c r="AV442" s="3">
        <v>62.991631799163201</v>
      </c>
      <c r="AW442" s="3">
        <v>78.574495491627303</v>
      </c>
      <c r="AX442" s="3">
        <v>89.547844374342802</v>
      </c>
      <c r="AY442" s="3">
        <v>75.888164809754002</v>
      </c>
      <c r="AZ442" s="3">
        <v>99.705696867773796</v>
      </c>
      <c r="BA442" s="3">
        <v>83.054393305439305</v>
      </c>
      <c r="BB442" s="3">
        <v>94.436310395314806</v>
      </c>
      <c r="BC442" s="3">
        <v>93.475057882550999</v>
      </c>
      <c r="BD442" s="3">
        <v>61.817800167926102</v>
      </c>
      <c r="BE442" s="3">
        <v>33.8983050847458</v>
      </c>
      <c r="BF442" s="3">
        <v>77.569896993903697</v>
      </c>
      <c r="BG442" s="3">
        <v>45.9016393442623</v>
      </c>
      <c r="BH442" s="3">
        <v>82.524068647969898</v>
      </c>
      <c r="BI442" s="3">
        <v>54.309623430962297</v>
      </c>
      <c r="BJ442" s="3">
        <v>0</v>
      </c>
      <c r="BK442" s="3">
        <v>77.266949152542395</v>
      </c>
      <c r="BL442" s="3">
        <v>59.589614740368503</v>
      </c>
    </row>
    <row r="443" spans="1:64" x14ac:dyDescent="0.3">
      <c r="A443" s="3" t="s">
        <v>551</v>
      </c>
      <c r="B443" s="4" t="s">
        <v>65</v>
      </c>
      <c r="C443" s="3" t="s">
        <v>534</v>
      </c>
      <c r="D443" s="3" t="s">
        <v>535</v>
      </c>
      <c r="E443" s="3" t="s">
        <v>536</v>
      </c>
      <c r="F443" s="3" t="s">
        <v>69</v>
      </c>
      <c r="G443" s="3" t="s">
        <v>70</v>
      </c>
      <c r="H443" s="3" t="s">
        <v>71</v>
      </c>
      <c r="I443" s="3" t="s">
        <v>71</v>
      </c>
      <c r="J443" s="3">
        <v>3993</v>
      </c>
      <c r="K443" s="3">
        <v>1585</v>
      </c>
      <c r="L443" s="3">
        <v>60.556600000000003</v>
      </c>
      <c r="M443" s="3">
        <v>0</v>
      </c>
      <c r="N443" s="3">
        <v>77.347200000000001</v>
      </c>
      <c r="O443" s="3">
        <v>85.609271383075395</v>
      </c>
      <c r="P443" s="3">
        <v>21.029800000000002</v>
      </c>
      <c r="Q443" s="3">
        <v>74.764600000000002</v>
      </c>
      <c r="R443" s="3">
        <v>26.320401261934901</v>
      </c>
      <c r="S443" s="3">
        <v>59.288870121140498</v>
      </c>
      <c r="T443" s="3">
        <v>33.408624229979502</v>
      </c>
      <c r="U443" s="3">
        <v>35.3947639661925</v>
      </c>
      <c r="V443" s="3">
        <v>10.051072522982601</v>
      </c>
      <c r="W443" s="3">
        <v>43.764409976944002</v>
      </c>
      <c r="X443" s="3">
        <v>82.862254025044706</v>
      </c>
      <c r="Y443" s="3">
        <v>76.163161249203299</v>
      </c>
      <c r="Z443" s="3">
        <v>74.306393244873306</v>
      </c>
      <c r="AA443" s="3">
        <v>0</v>
      </c>
      <c r="AB443" s="3">
        <v>0</v>
      </c>
      <c r="AC443" s="3">
        <v>0</v>
      </c>
      <c r="AD443" s="3">
        <v>0</v>
      </c>
      <c r="AE443" s="3">
        <v>86.471437409775206</v>
      </c>
      <c r="AF443" s="3">
        <v>57.4183976261128</v>
      </c>
      <c r="AG443" s="3">
        <v>0</v>
      </c>
      <c r="AH443" s="3">
        <v>11.0323886639676</v>
      </c>
      <c r="AI443" s="3">
        <v>0</v>
      </c>
      <c r="AJ443" s="3">
        <v>7.8379478827361604</v>
      </c>
      <c r="AK443" s="3">
        <v>42.335170442947501</v>
      </c>
      <c r="AL443" s="3">
        <v>0</v>
      </c>
      <c r="AM443" s="3">
        <v>33.230836810893898</v>
      </c>
      <c r="AN443" s="3">
        <v>14.8732770120053</v>
      </c>
      <c r="AO443" s="3">
        <v>74.4075829383886</v>
      </c>
      <c r="AP443" s="3">
        <v>24.194145979992602</v>
      </c>
      <c r="AQ443" s="3">
        <v>52.143611404435099</v>
      </c>
      <c r="AR443" s="3">
        <v>33.382352941176499</v>
      </c>
      <c r="AS443" s="3">
        <v>10.0391498881432</v>
      </c>
      <c r="AT443" s="3">
        <v>79.824194223524501</v>
      </c>
      <c r="AU443" s="3">
        <v>82.311073895750496</v>
      </c>
      <c r="AV443" s="3">
        <v>84.602510460250997</v>
      </c>
      <c r="AW443" s="3">
        <v>74.516960068699007</v>
      </c>
      <c r="AX443" s="3">
        <v>34.006309148264997</v>
      </c>
      <c r="AY443" s="3">
        <v>61.656506201387401</v>
      </c>
      <c r="AZ443" s="3">
        <v>97.897834769812903</v>
      </c>
      <c r="BA443" s="3">
        <v>93.472803347280305</v>
      </c>
      <c r="BB443" s="3">
        <v>67.412675172557996</v>
      </c>
      <c r="BC443" s="3">
        <v>96.6322879393812</v>
      </c>
      <c r="BD443" s="3">
        <v>21.515533165407199</v>
      </c>
      <c r="BE443" s="3">
        <v>31.178070726093299</v>
      </c>
      <c r="BF443" s="3">
        <v>73.3865881858314</v>
      </c>
      <c r="BG443" s="3">
        <v>77.154266498528798</v>
      </c>
      <c r="BH443" s="3">
        <v>82.524068647969898</v>
      </c>
      <c r="BI443" s="3">
        <v>60.962343096234299</v>
      </c>
      <c r="BJ443" s="3">
        <v>0</v>
      </c>
      <c r="BK443" s="3">
        <v>32.415254237288103</v>
      </c>
      <c r="BL443" s="3">
        <v>67.336683417085396</v>
      </c>
    </row>
    <row r="444" spans="1:64" x14ac:dyDescent="0.3">
      <c r="A444" s="3" t="s">
        <v>552</v>
      </c>
      <c r="B444" s="4" t="s">
        <v>75</v>
      </c>
      <c r="C444" s="3" t="s">
        <v>534</v>
      </c>
      <c r="D444" s="3" t="s">
        <v>535</v>
      </c>
      <c r="E444" s="3" t="s">
        <v>112</v>
      </c>
      <c r="F444" s="3" t="s">
        <v>69</v>
      </c>
      <c r="G444" s="3" t="s">
        <v>139</v>
      </c>
      <c r="H444" s="3" t="s">
        <v>71</v>
      </c>
      <c r="I444" s="3" t="s">
        <v>71</v>
      </c>
      <c r="J444" s="3">
        <v>5152</v>
      </c>
      <c r="K444" s="3">
        <v>1985</v>
      </c>
      <c r="L444" s="3">
        <v>24.440300000000001</v>
      </c>
      <c r="M444" s="3">
        <v>0</v>
      </c>
      <c r="N444" s="3">
        <v>39.493299999999998</v>
      </c>
      <c r="O444" s="3">
        <v>66.974674996579694</v>
      </c>
      <c r="P444" s="3">
        <v>24.586400000000001</v>
      </c>
      <c r="Q444" s="3">
        <v>31.5547</v>
      </c>
      <c r="R444" s="3">
        <v>27.226548202216801</v>
      </c>
      <c r="S444" s="3">
        <v>39.748126794362797</v>
      </c>
      <c r="T444" s="3">
        <v>18.1108829568789</v>
      </c>
      <c r="U444" s="3">
        <v>24.799010513296199</v>
      </c>
      <c r="V444" s="3">
        <v>9.1930541368743608</v>
      </c>
      <c r="W444" s="3">
        <v>5.0303919513728799</v>
      </c>
      <c r="X444" s="3">
        <v>78.533094812164606</v>
      </c>
      <c r="Y444" s="3">
        <v>36.350116847248799</v>
      </c>
      <c r="Z444" s="3">
        <v>12.4849215922799</v>
      </c>
      <c r="AA444" s="3">
        <v>0</v>
      </c>
      <c r="AB444" s="3">
        <v>0</v>
      </c>
      <c r="AC444" s="3">
        <v>0</v>
      </c>
      <c r="AD444" s="3">
        <v>0</v>
      </c>
      <c r="AE444" s="3">
        <v>13.9822643844092</v>
      </c>
      <c r="AF444" s="3">
        <v>0</v>
      </c>
      <c r="AG444" s="3">
        <v>74.731182795698899</v>
      </c>
      <c r="AH444" s="3">
        <v>80.617408906882602</v>
      </c>
      <c r="AI444" s="3">
        <v>0</v>
      </c>
      <c r="AJ444" s="3">
        <v>17.650651465797999</v>
      </c>
      <c r="AK444" s="3">
        <v>90.263319044702996</v>
      </c>
      <c r="AL444" s="3">
        <v>0</v>
      </c>
      <c r="AM444" s="3">
        <v>10.9378431803207</v>
      </c>
      <c r="AN444" s="3">
        <v>0</v>
      </c>
      <c r="AO444" s="3">
        <v>18.354157690650599</v>
      </c>
      <c r="AP444" s="3"/>
      <c r="AQ444" s="3">
        <v>13.220696937697999</v>
      </c>
      <c r="AR444" s="3">
        <v>0</v>
      </c>
      <c r="AS444" s="3">
        <v>34.395973154362402</v>
      </c>
      <c r="AT444" s="3">
        <v>44.558392632900798</v>
      </c>
      <c r="AU444" s="3">
        <v>56.562696252878403</v>
      </c>
      <c r="AV444" s="3">
        <v>59.3723849372385</v>
      </c>
      <c r="AW444" s="3">
        <v>55.302705023615303</v>
      </c>
      <c r="AX444" s="3">
        <v>18.296529968454301</v>
      </c>
      <c r="AY444" s="3">
        <v>18.1837292411183</v>
      </c>
      <c r="AZ444" s="3">
        <v>80.071473617826399</v>
      </c>
      <c r="BA444" s="3">
        <v>87.761506276150598</v>
      </c>
      <c r="BB444" s="3">
        <v>11.901275883706299</v>
      </c>
      <c r="BC444" s="3">
        <v>89.749526415491502</v>
      </c>
      <c r="BD444" s="3">
        <v>22.942905121746399</v>
      </c>
      <c r="BE444" s="3">
        <v>70.328520611006496</v>
      </c>
      <c r="BF444" s="3">
        <v>67.311330670590706</v>
      </c>
      <c r="BG444" s="3">
        <v>50.378310214375801</v>
      </c>
      <c r="BH444" s="3">
        <v>82.524068647969898</v>
      </c>
      <c r="BI444" s="3">
        <v>18.284518828451901</v>
      </c>
      <c r="BJ444" s="3">
        <v>76.7041694242224</v>
      </c>
      <c r="BK444" s="3">
        <v>2.7754237288135601</v>
      </c>
      <c r="BL444" s="3">
        <v>16.164154103852599</v>
      </c>
    </row>
    <row r="445" spans="1:64" x14ac:dyDescent="0.3">
      <c r="A445" s="3" t="s">
        <v>553</v>
      </c>
      <c r="B445" s="4" t="s">
        <v>75</v>
      </c>
      <c r="C445" s="3" t="s">
        <v>534</v>
      </c>
      <c r="D445" s="3" t="s">
        <v>535</v>
      </c>
      <c r="E445" s="3" t="s">
        <v>554</v>
      </c>
      <c r="F445" s="3" t="s">
        <v>69</v>
      </c>
      <c r="G445" s="3" t="s">
        <v>139</v>
      </c>
      <c r="H445" s="3" t="s">
        <v>71</v>
      </c>
      <c r="I445" s="3" t="s">
        <v>71</v>
      </c>
      <c r="J445" s="3">
        <v>2817</v>
      </c>
      <c r="K445" s="3">
        <v>1132</v>
      </c>
      <c r="L445" s="3">
        <v>36.409300000000002</v>
      </c>
      <c r="M445" s="3">
        <v>0</v>
      </c>
      <c r="N445" s="3">
        <v>54.62</v>
      </c>
      <c r="O445" s="3">
        <v>73.605382510825393</v>
      </c>
      <c r="P445" s="3">
        <v>30.438400000000001</v>
      </c>
      <c r="Q445" s="3">
        <v>44.130600000000001</v>
      </c>
      <c r="R445" s="3">
        <v>28.477682329085098</v>
      </c>
      <c r="S445" s="3">
        <v>45.127700181740302</v>
      </c>
      <c r="T445" s="3">
        <v>10.472279260780301</v>
      </c>
      <c r="U445" s="3">
        <v>15.8730158730159</v>
      </c>
      <c r="V445" s="3">
        <v>64.964249233912199</v>
      </c>
      <c r="W445" s="3">
        <v>29.281073150283</v>
      </c>
      <c r="X445" s="3">
        <v>47.441860465116299</v>
      </c>
      <c r="Y445" s="3">
        <v>70.023369449755705</v>
      </c>
      <c r="Z445" s="3">
        <v>0</v>
      </c>
      <c r="AA445" s="3">
        <v>0</v>
      </c>
      <c r="AB445" s="3">
        <v>0</v>
      </c>
      <c r="AC445" s="3">
        <v>0</v>
      </c>
      <c r="AD445" s="3">
        <v>0</v>
      </c>
      <c r="AE445" s="3">
        <v>4.5163951330171201</v>
      </c>
      <c r="AF445" s="3">
        <v>0</v>
      </c>
      <c r="AG445" s="3">
        <v>74.731182795698899</v>
      </c>
      <c r="AH445" s="3">
        <v>84.261133603238903</v>
      </c>
      <c r="AI445" s="3">
        <v>0</v>
      </c>
      <c r="AJ445" s="3">
        <v>6.79967426710098</v>
      </c>
      <c r="AK445" s="3">
        <v>91.8146560522556</v>
      </c>
      <c r="AL445" s="3">
        <v>0</v>
      </c>
      <c r="AM445" s="3">
        <v>8.2802547770700592</v>
      </c>
      <c r="AN445" s="3">
        <v>0.155624722098711</v>
      </c>
      <c r="AO445" s="3">
        <v>19.3451098664369</v>
      </c>
      <c r="AQ445" s="3">
        <v>25.554382259767699</v>
      </c>
      <c r="AR445" s="3">
        <v>0</v>
      </c>
      <c r="AS445" s="3">
        <v>21.868008948545899</v>
      </c>
      <c r="AT445" s="3">
        <v>41.795730431142701</v>
      </c>
      <c r="AU445" s="3">
        <v>40.443793175633203</v>
      </c>
      <c r="AV445" s="3">
        <v>74.602510460251096</v>
      </c>
      <c r="AW445" s="3">
        <v>47.187634177758703</v>
      </c>
      <c r="AX445" s="3">
        <v>71.903259726603594</v>
      </c>
      <c r="AY445" s="3">
        <v>18.1837292411183</v>
      </c>
      <c r="AZ445" s="3">
        <v>80.071473617826399</v>
      </c>
      <c r="BA445" s="3">
        <v>84.686192468619296</v>
      </c>
      <c r="BB445" s="3">
        <v>11.901275883706299</v>
      </c>
      <c r="BC445" s="3">
        <v>89.749526415491502</v>
      </c>
      <c r="BD445" s="3">
        <v>8.5852225020990804</v>
      </c>
      <c r="BE445" s="3">
        <v>73.6974262397991</v>
      </c>
      <c r="BF445" s="3">
        <v>67.311330670590706</v>
      </c>
      <c r="BG445" s="3">
        <v>86.0025220680958</v>
      </c>
      <c r="BH445" s="3">
        <v>94.0351611552951</v>
      </c>
      <c r="BI445" s="3">
        <v>26.108786610878699</v>
      </c>
      <c r="BJ445" s="3">
        <v>90.205162144275306</v>
      </c>
      <c r="BK445" s="3">
        <v>26.1016949152542</v>
      </c>
      <c r="BL445" s="3">
        <v>32.118927973199298</v>
      </c>
    </row>
    <row r="446" spans="1:64" x14ac:dyDescent="0.3">
      <c r="A446" s="3" t="s">
        <v>555</v>
      </c>
      <c r="B446" s="4" t="s">
        <v>75</v>
      </c>
      <c r="C446" s="3" t="s">
        <v>534</v>
      </c>
      <c r="D446" s="3" t="s">
        <v>535</v>
      </c>
      <c r="E446" s="3" t="s">
        <v>112</v>
      </c>
      <c r="F446" s="3" t="s">
        <v>69</v>
      </c>
      <c r="G446" s="3" t="s">
        <v>139</v>
      </c>
      <c r="H446" s="3" t="s">
        <v>71</v>
      </c>
      <c r="I446" s="3" t="s">
        <v>71</v>
      </c>
      <c r="J446" s="3">
        <v>2631</v>
      </c>
      <c r="K446" s="3">
        <v>1024</v>
      </c>
      <c r="L446" s="3">
        <v>32.9985</v>
      </c>
      <c r="M446" s="3">
        <v>0</v>
      </c>
      <c r="N446" s="3">
        <v>50.484400000000001</v>
      </c>
      <c r="O446" s="3">
        <v>71.661762509736704</v>
      </c>
      <c r="P446" s="3">
        <v>31.058700000000002</v>
      </c>
      <c r="Q446" s="3">
        <v>38.878399999999999</v>
      </c>
      <c r="R446" s="3">
        <v>28.672082486652599</v>
      </c>
      <c r="S446" s="3">
        <v>42.989680023083999</v>
      </c>
      <c r="T446" s="3">
        <v>8.5010266940451693</v>
      </c>
      <c r="U446" s="3">
        <v>20.470006184291901</v>
      </c>
      <c r="V446" s="3">
        <v>85.903983656792605</v>
      </c>
      <c r="W446" s="3">
        <v>17.187172500523999</v>
      </c>
      <c r="X446" s="3">
        <v>41.288014311270103</v>
      </c>
      <c r="Y446" s="3">
        <v>77.565328234544296</v>
      </c>
      <c r="Z446" s="3">
        <v>38.118214716525898</v>
      </c>
      <c r="AA446" s="3">
        <v>54.545454545454497</v>
      </c>
      <c r="AB446" s="3">
        <v>0</v>
      </c>
      <c r="AC446" s="3">
        <v>0</v>
      </c>
      <c r="AD446" s="3">
        <v>0</v>
      </c>
      <c r="AE446" s="3">
        <v>6.3518251185811501</v>
      </c>
      <c r="AF446" s="3">
        <v>0</v>
      </c>
      <c r="AG446" s="3">
        <v>0</v>
      </c>
      <c r="AH446" s="3">
        <v>78.087044534412996</v>
      </c>
      <c r="AI446" s="3">
        <v>0</v>
      </c>
      <c r="AJ446" s="3">
        <v>7.1864820846905504</v>
      </c>
      <c r="AK446" s="3">
        <v>85.466421718718095</v>
      </c>
      <c r="AL446" s="3">
        <v>0</v>
      </c>
      <c r="AM446" s="3">
        <v>10.454645288820601</v>
      </c>
      <c r="AN446" s="3">
        <v>7.7367718986216101</v>
      </c>
      <c r="AO446" s="3">
        <v>31.8397242567859</v>
      </c>
      <c r="AQ446" s="3">
        <v>0.73917634635691698</v>
      </c>
      <c r="AR446" s="3">
        <v>0</v>
      </c>
      <c r="AS446" s="3">
        <v>41.1912751677852</v>
      </c>
      <c r="AT446" s="3">
        <v>43.742151527835901</v>
      </c>
      <c r="AU446" s="3">
        <v>46.723885283650802</v>
      </c>
      <c r="AV446" s="3">
        <v>83.807531380753105</v>
      </c>
      <c r="AW446" s="3">
        <v>9.8969514813224606</v>
      </c>
      <c r="AX446" s="3">
        <v>25.0473186119874</v>
      </c>
      <c r="AY446" s="3">
        <v>18.1837292411183</v>
      </c>
      <c r="AZ446" s="3">
        <v>80.071473617826399</v>
      </c>
      <c r="BA446" s="3">
        <v>84.309623430962304</v>
      </c>
      <c r="BB446" s="3">
        <v>11.901275883706299</v>
      </c>
      <c r="BC446" s="3">
        <v>89.749526415491502</v>
      </c>
      <c r="BD446" s="3">
        <v>30.772460117548299</v>
      </c>
      <c r="BE446" s="3">
        <v>63.025737602008803</v>
      </c>
      <c r="BF446" s="3">
        <v>67.311330670590706</v>
      </c>
      <c r="BG446" s="3">
        <v>55.422446406052998</v>
      </c>
      <c r="BH446" s="3">
        <v>94.0351611552951</v>
      </c>
      <c r="BI446" s="3">
        <v>17.740585774058601</v>
      </c>
      <c r="BJ446" s="3">
        <v>85.969556585042994</v>
      </c>
      <c r="BK446" s="3">
        <v>84.110169491525397</v>
      </c>
      <c r="BL446" s="3">
        <v>5.8207705192629797</v>
      </c>
    </row>
    <row r="447" spans="1:64" x14ac:dyDescent="0.3">
      <c r="A447" s="3" t="s">
        <v>556</v>
      </c>
      <c r="B447" s="4" t="s">
        <v>75</v>
      </c>
      <c r="C447" s="3" t="s">
        <v>534</v>
      </c>
      <c r="D447" s="3" t="s">
        <v>535</v>
      </c>
      <c r="E447" s="3" t="s">
        <v>557</v>
      </c>
      <c r="F447" s="3" t="s">
        <v>69</v>
      </c>
      <c r="G447" s="3" t="s">
        <v>139</v>
      </c>
      <c r="H447" s="3" t="s">
        <v>71</v>
      </c>
      <c r="I447" s="3" t="s">
        <v>71</v>
      </c>
      <c r="J447" s="3">
        <v>2659</v>
      </c>
      <c r="K447" s="3">
        <v>991</v>
      </c>
      <c r="L447" s="3">
        <v>31.952300000000001</v>
      </c>
      <c r="M447" s="3">
        <v>0</v>
      </c>
      <c r="N447" s="3">
        <v>49.254800000000003</v>
      </c>
      <c r="O447" s="3">
        <v>71.049971913162807</v>
      </c>
      <c r="P447" s="3">
        <v>38.151400000000002</v>
      </c>
      <c r="Q447" s="3">
        <v>33.981999999999999</v>
      </c>
      <c r="R447" s="3">
        <v>30.041107528516498</v>
      </c>
      <c r="S447" s="3">
        <v>41.008864384646202</v>
      </c>
      <c r="T447" s="3">
        <v>7.9876796714579097</v>
      </c>
      <c r="U447" s="3">
        <v>15.9760874046588</v>
      </c>
      <c r="V447" s="3">
        <v>79.897854954034699</v>
      </c>
      <c r="W447" s="3">
        <v>16.914692936491299</v>
      </c>
      <c r="X447" s="3">
        <v>49.803220035778203</v>
      </c>
      <c r="Y447" s="3">
        <v>76.163161249203299</v>
      </c>
      <c r="Z447" s="3">
        <v>44.5717732207479</v>
      </c>
      <c r="AA447" s="3">
        <v>0</v>
      </c>
      <c r="AB447" s="3">
        <v>0</v>
      </c>
      <c r="AC447" s="3">
        <v>0</v>
      </c>
      <c r="AD447" s="3">
        <v>0</v>
      </c>
      <c r="AE447" s="3">
        <v>9.3215095896061104</v>
      </c>
      <c r="AF447" s="3">
        <v>0</v>
      </c>
      <c r="AG447" s="3">
        <v>0</v>
      </c>
      <c r="AH447" s="3">
        <v>89.979757085020196</v>
      </c>
      <c r="AI447" s="3">
        <v>0</v>
      </c>
      <c r="AJ447" s="3">
        <v>8.6115635179153092</v>
      </c>
      <c r="AK447" s="3">
        <v>90.855276587058597</v>
      </c>
      <c r="AL447" s="3">
        <v>19.746121297602301</v>
      </c>
      <c r="AM447" s="3">
        <v>5.6007028332967197</v>
      </c>
      <c r="AN447" s="3">
        <v>4.3797243219208504</v>
      </c>
      <c r="AO447" s="3">
        <v>1.6587677725118499</v>
      </c>
      <c r="AQ447" s="3">
        <v>0.23231256599788799</v>
      </c>
      <c r="AR447" s="3">
        <v>0</v>
      </c>
      <c r="AS447" s="3">
        <v>14.093959731543601</v>
      </c>
      <c r="AT447" s="3">
        <v>51.506906655504402</v>
      </c>
      <c r="AU447" s="3">
        <v>29.725769311283202</v>
      </c>
      <c r="AV447" s="3">
        <v>91.924686192468599</v>
      </c>
      <c r="AW447" s="3">
        <v>39.330184628596001</v>
      </c>
      <c r="AX447" s="3">
        <v>57.665615141955797</v>
      </c>
      <c r="AY447" s="3">
        <v>18.1837292411183</v>
      </c>
      <c r="AZ447" s="3">
        <v>80.071473617826399</v>
      </c>
      <c r="BA447" s="3">
        <v>92.824267782426801</v>
      </c>
      <c r="BB447" s="3">
        <v>11.901275883706299</v>
      </c>
      <c r="BC447" s="3">
        <v>89.749526415491502</v>
      </c>
      <c r="BD447" s="3">
        <v>44.164567590260297</v>
      </c>
      <c r="BE447" s="3">
        <v>56.622724419334602</v>
      </c>
      <c r="BF447" s="3">
        <v>67.311330670590706</v>
      </c>
      <c r="BG447" s="3">
        <v>71.563682219419903</v>
      </c>
      <c r="BH447" s="3">
        <v>94.0351611552951</v>
      </c>
      <c r="BI447" s="3">
        <v>24.267782426778201</v>
      </c>
      <c r="BJ447" s="3">
        <v>96.889477167438798</v>
      </c>
      <c r="BK447" s="3">
        <v>15.741525423728801</v>
      </c>
      <c r="BL447" s="3">
        <v>15.8291457286432</v>
      </c>
    </row>
    <row r="448" spans="1:64" x14ac:dyDescent="0.3">
      <c r="A448" s="3" t="s">
        <v>558</v>
      </c>
      <c r="B448" s="4" t="s">
        <v>75</v>
      </c>
      <c r="C448" s="3" t="s">
        <v>534</v>
      </c>
      <c r="D448" s="3" t="s">
        <v>535</v>
      </c>
      <c r="E448" s="3" t="s">
        <v>559</v>
      </c>
      <c r="F448" s="3" t="s">
        <v>69</v>
      </c>
      <c r="G448" s="3" t="s">
        <v>139</v>
      </c>
      <c r="H448" s="3" t="s">
        <v>71</v>
      </c>
      <c r="I448" s="3" t="s">
        <v>71</v>
      </c>
      <c r="J448" s="3">
        <v>1694</v>
      </c>
      <c r="K448" s="3">
        <v>640</v>
      </c>
      <c r="L448" s="3">
        <v>20.004200000000001</v>
      </c>
      <c r="M448" s="3">
        <v>0</v>
      </c>
      <c r="N448" s="3">
        <v>33.457500000000003</v>
      </c>
      <c r="O448" s="3">
        <v>64.596959088530298</v>
      </c>
      <c r="P448" s="3">
        <v>9.6981000000000002</v>
      </c>
      <c r="Q448" s="3">
        <v>35.718800000000002</v>
      </c>
      <c r="R448" s="3">
        <v>22.943488786035999</v>
      </c>
      <c r="S448" s="3">
        <v>41.653470302494298</v>
      </c>
      <c r="T448" s="3">
        <v>10.3285420944559</v>
      </c>
      <c r="U448" s="3">
        <v>20.140177283034401</v>
      </c>
      <c r="V448" s="3">
        <v>4.53524004085802</v>
      </c>
      <c r="W448" s="3">
        <v>0.75455879270593196</v>
      </c>
      <c r="X448" s="3">
        <v>27.799642218246898</v>
      </c>
      <c r="Y448" s="3">
        <v>83.875079668578707</v>
      </c>
      <c r="Z448" s="3">
        <v>0</v>
      </c>
      <c r="AA448" s="3">
        <v>12.1212121212121</v>
      </c>
      <c r="AB448" s="3">
        <v>0</v>
      </c>
      <c r="AC448" s="3">
        <v>0</v>
      </c>
      <c r="AD448" s="3">
        <v>0</v>
      </c>
      <c r="AE448" s="3">
        <v>5.9187461332233404</v>
      </c>
      <c r="AF448" s="3">
        <v>0</v>
      </c>
      <c r="AG448" s="3">
        <v>0</v>
      </c>
      <c r="AH448" s="3">
        <v>83.856275303643699</v>
      </c>
      <c r="AI448" s="3">
        <v>0</v>
      </c>
      <c r="AJ448" s="3">
        <v>17.691368078175898</v>
      </c>
      <c r="AK448" s="3">
        <v>94.529495815472501</v>
      </c>
      <c r="AL448" s="3">
        <v>0</v>
      </c>
      <c r="AM448" s="3">
        <v>7.13815066988799</v>
      </c>
      <c r="AN448" s="3">
        <v>0</v>
      </c>
      <c r="AO448" s="3">
        <v>19.021973287376099</v>
      </c>
      <c r="AQ448" s="3">
        <v>0</v>
      </c>
      <c r="AR448" s="3">
        <v>0</v>
      </c>
      <c r="AS448" s="3">
        <v>0</v>
      </c>
      <c r="AT448" s="3">
        <v>45.290916701548802</v>
      </c>
      <c r="AU448" s="3">
        <v>41.364873351475801</v>
      </c>
      <c r="AV448" s="3">
        <v>92.531380753138095</v>
      </c>
      <c r="AW448" s="3">
        <v>25.5474452554745</v>
      </c>
      <c r="AX448" s="3">
        <v>67.697160883280802</v>
      </c>
      <c r="AY448" s="3">
        <v>18.1837292411183</v>
      </c>
      <c r="AZ448" s="3">
        <v>80.071473617826399</v>
      </c>
      <c r="BA448" s="3">
        <v>88.912133891213401</v>
      </c>
      <c r="BB448" s="3">
        <v>11.901275883706299</v>
      </c>
      <c r="BC448" s="3">
        <v>89.749526415491502</v>
      </c>
      <c r="BD448" s="3">
        <v>72.481108312342599</v>
      </c>
      <c r="BE448" s="3">
        <v>85.833856455325403</v>
      </c>
      <c r="BF448" s="3">
        <v>67.311330670590706</v>
      </c>
      <c r="BG448" s="3">
        <v>27.175283732660802</v>
      </c>
      <c r="BH448" s="3">
        <v>94.0351611552951</v>
      </c>
      <c r="BI448" s="3">
        <v>4.93723849372385</v>
      </c>
      <c r="BJ448" s="3">
        <v>99.735274652548</v>
      </c>
      <c r="BK448" s="3">
        <v>28.347457627118601</v>
      </c>
      <c r="BL448" s="3">
        <v>19.221105527638201</v>
      </c>
    </row>
    <row r="449" spans="1:64" x14ac:dyDescent="0.3">
      <c r="A449" s="3" t="s">
        <v>560</v>
      </c>
      <c r="B449" s="4" t="s">
        <v>75</v>
      </c>
      <c r="C449" s="3" t="s">
        <v>534</v>
      </c>
      <c r="D449" s="3" t="s">
        <v>535</v>
      </c>
      <c r="E449" s="3" t="s">
        <v>561</v>
      </c>
      <c r="F449" s="3" t="s">
        <v>69</v>
      </c>
      <c r="G449" s="3" t="s">
        <v>139</v>
      </c>
      <c r="H449" s="3" t="s">
        <v>71</v>
      </c>
      <c r="I449" s="3" t="s">
        <v>71</v>
      </c>
      <c r="J449" s="3">
        <v>3484</v>
      </c>
      <c r="K449" s="3">
        <v>1453</v>
      </c>
      <c r="L449" s="3">
        <v>25.8004</v>
      </c>
      <c r="M449" s="3">
        <v>0</v>
      </c>
      <c r="N449" s="3">
        <v>41.318899999999999</v>
      </c>
      <c r="O449" s="3">
        <v>67.849082445997794</v>
      </c>
      <c r="P449" s="3">
        <v>34.450000000000003</v>
      </c>
      <c r="Q449" s="3">
        <v>28.436900000000001</v>
      </c>
      <c r="R449" s="3">
        <v>29.346704189121699</v>
      </c>
      <c r="S449" s="3">
        <v>38.502378256876</v>
      </c>
      <c r="T449" s="3">
        <v>25.154004106776199</v>
      </c>
      <c r="U449" s="3">
        <v>24.139352710781299</v>
      </c>
      <c r="V449" s="3">
        <v>91.011235955056193</v>
      </c>
      <c r="W449" s="3">
        <v>28.736114022217599</v>
      </c>
      <c r="X449" s="3">
        <v>53.5241502683363</v>
      </c>
      <c r="Y449" s="3">
        <v>52.326322498406597</v>
      </c>
      <c r="Z449" s="3">
        <v>75.814234016887795</v>
      </c>
      <c r="AA449" s="3">
        <v>0</v>
      </c>
      <c r="AB449" s="3">
        <v>0</v>
      </c>
      <c r="AC449" s="3">
        <v>0</v>
      </c>
      <c r="AD449" s="3">
        <v>0</v>
      </c>
      <c r="AE449" s="3">
        <v>18.086203340895</v>
      </c>
      <c r="AF449" s="3">
        <v>0</v>
      </c>
      <c r="AG449" s="3">
        <v>0</v>
      </c>
      <c r="AH449" s="3">
        <v>68.471659919028298</v>
      </c>
      <c r="AI449" s="3">
        <v>0</v>
      </c>
      <c r="AJ449" s="3">
        <v>6.79967426710098</v>
      </c>
      <c r="AK449" s="3">
        <v>78.179220249030394</v>
      </c>
      <c r="AL449" s="3">
        <v>0</v>
      </c>
      <c r="AM449" s="3">
        <v>16.428728311003699</v>
      </c>
      <c r="AN449" s="3">
        <v>25.433526011560701</v>
      </c>
      <c r="AO449" s="3">
        <v>44.9375269280483</v>
      </c>
      <c r="AQ449" s="3">
        <v>5.5755015839493103</v>
      </c>
      <c r="AR449" s="3">
        <v>0</v>
      </c>
      <c r="AS449" s="3">
        <v>6.2360178970917204</v>
      </c>
      <c r="AT449" s="3">
        <v>18.103809125156999</v>
      </c>
      <c r="AU449" s="3">
        <v>61.670504500732697</v>
      </c>
      <c r="AV449" s="3">
        <v>60.5857740585774</v>
      </c>
      <c r="AW449" s="3">
        <v>60.4980678402748</v>
      </c>
      <c r="AX449" s="3">
        <v>12.471083070452201</v>
      </c>
      <c r="AY449" s="3">
        <v>25.1629178053395</v>
      </c>
      <c r="AZ449" s="3">
        <v>73.323523228925794</v>
      </c>
      <c r="BA449" s="3">
        <v>74.016736401673597</v>
      </c>
      <c r="BB449" s="3">
        <v>7.8853796276929504</v>
      </c>
      <c r="BC449" s="3">
        <v>81.267101662807804</v>
      </c>
      <c r="BD449" s="3">
        <v>65.470193115029403</v>
      </c>
      <c r="BE449" s="3">
        <v>76.564134756225201</v>
      </c>
      <c r="BF449" s="3">
        <v>47.950388900567603</v>
      </c>
      <c r="BG449" s="3">
        <v>27.574611181168599</v>
      </c>
      <c r="BH449" s="3">
        <v>58.497279196316498</v>
      </c>
      <c r="BI449" s="3">
        <v>11.025104602510501</v>
      </c>
      <c r="BJ449" s="3">
        <v>70.747849106551996</v>
      </c>
      <c r="BK449" s="3">
        <v>26.6737288135593</v>
      </c>
      <c r="BL449" s="3">
        <v>25.837520938023498</v>
      </c>
    </row>
    <row r="450" spans="1:64" x14ac:dyDescent="0.3">
      <c r="A450" s="3" t="s">
        <v>562</v>
      </c>
      <c r="B450" s="4" t="s">
        <v>75</v>
      </c>
      <c r="C450" s="3" t="s">
        <v>534</v>
      </c>
      <c r="D450" s="3" t="s">
        <v>535</v>
      </c>
      <c r="E450" s="3" t="s">
        <v>561</v>
      </c>
      <c r="F450" s="3" t="s">
        <v>69</v>
      </c>
      <c r="G450" s="3" t="s">
        <v>101</v>
      </c>
      <c r="H450" s="3" t="s">
        <v>71</v>
      </c>
      <c r="I450" s="3" t="s">
        <v>71</v>
      </c>
      <c r="J450" s="3">
        <v>3940</v>
      </c>
      <c r="K450" s="3">
        <v>1505</v>
      </c>
      <c r="L450" s="3">
        <v>11.466799999999999</v>
      </c>
      <c r="M450" s="3">
        <v>0</v>
      </c>
      <c r="N450" s="3">
        <v>20.0075</v>
      </c>
      <c r="O450" s="3">
        <v>58.220772592802298</v>
      </c>
      <c r="P450" s="3">
        <v>17.990100000000002</v>
      </c>
      <c r="Q450" s="3">
        <v>18.183700000000002</v>
      </c>
      <c r="R450" s="3">
        <v>25.526759132393501</v>
      </c>
      <c r="S450" s="3">
        <v>32.694013460408797</v>
      </c>
      <c r="T450" s="3">
        <v>19.3223819301848</v>
      </c>
      <c r="U450" s="3">
        <v>26.922284065141199</v>
      </c>
      <c r="V450" s="3">
        <v>62.022471910112401</v>
      </c>
      <c r="W450" s="3">
        <v>25.403479354432999</v>
      </c>
      <c r="X450" s="3">
        <v>52.236135957066203</v>
      </c>
      <c r="Y450" s="3">
        <v>51.816443594646302</v>
      </c>
      <c r="Z450" s="3">
        <v>27.563329312424599</v>
      </c>
      <c r="AA450" s="3">
        <v>0</v>
      </c>
      <c r="AB450" s="3">
        <v>0</v>
      </c>
      <c r="AC450" s="3">
        <v>0</v>
      </c>
      <c r="AD450" s="3">
        <v>0</v>
      </c>
      <c r="AE450" s="3">
        <v>26.6240461950918</v>
      </c>
      <c r="AF450" s="3">
        <v>0</v>
      </c>
      <c r="AG450" s="3">
        <v>0</v>
      </c>
      <c r="AH450" s="3">
        <v>60.678137651821899</v>
      </c>
      <c r="AI450" s="3">
        <v>0</v>
      </c>
      <c r="AJ450" s="3">
        <v>6.79967426710098</v>
      </c>
      <c r="AK450" s="3">
        <v>76.546233925290906</v>
      </c>
      <c r="AL450" s="3">
        <v>0</v>
      </c>
      <c r="AM450" s="3">
        <v>15.418405446957999</v>
      </c>
      <c r="AN450" s="3">
        <v>20.8092485549133</v>
      </c>
      <c r="AO450" s="3">
        <v>6.1826798793623396</v>
      </c>
      <c r="AQ450" s="3">
        <v>0</v>
      </c>
      <c r="AR450" s="3">
        <v>6.0294117647058796</v>
      </c>
      <c r="AS450" s="3">
        <v>73.545861297539105</v>
      </c>
      <c r="AT450" s="3">
        <v>15.4039347007116</v>
      </c>
      <c r="AU450" s="3">
        <v>38.413230060707598</v>
      </c>
      <c r="AV450" s="3">
        <v>31.004184100418399</v>
      </c>
      <c r="AW450" s="3">
        <v>32.546157148991</v>
      </c>
      <c r="AX450" s="3">
        <v>49.064143007360698</v>
      </c>
      <c r="AY450" s="3">
        <v>25.1629178053395</v>
      </c>
      <c r="AZ450" s="3">
        <v>73.323523228925794</v>
      </c>
      <c r="BA450" s="3">
        <v>61.087866108786599</v>
      </c>
      <c r="BB450" s="3">
        <v>7.8853796276929504</v>
      </c>
      <c r="BC450" s="3">
        <v>81.267101662807804</v>
      </c>
      <c r="BD450" s="3">
        <v>31.108312342569299</v>
      </c>
      <c r="BE450" s="3">
        <v>75.580665411173896</v>
      </c>
      <c r="BF450" s="3">
        <v>47.950388900567603</v>
      </c>
      <c r="BG450" s="3">
        <v>31.042454812946598</v>
      </c>
      <c r="BH450" s="3">
        <v>58.497279196316498</v>
      </c>
      <c r="BI450" s="3">
        <v>34.937238493723797</v>
      </c>
      <c r="BJ450" s="3">
        <v>48.444738583719399</v>
      </c>
      <c r="BK450" s="3">
        <v>14.0254237288136</v>
      </c>
      <c r="BL450" s="3">
        <v>9.7571189279732007</v>
      </c>
    </row>
    <row r="451" spans="1:64" x14ac:dyDescent="0.3">
      <c r="A451" s="3" t="s">
        <v>563</v>
      </c>
      <c r="B451" s="4" t="s">
        <v>75</v>
      </c>
      <c r="C451" s="3" t="s">
        <v>534</v>
      </c>
      <c r="D451" s="3" t="s">
        <v>535</v>
      </c>
      <c r="E451" s="3" t="s">
        <v>112</v>
      </c>
      <c r="F451" s="3" t="s">
        <v>69</v>
      </c>
      <c r="G451" s="3" t="s">
        <v>139</v>
      </c>
      <c r="H451" s="3" t="s">
        <v>71</v>
      </c>
      <c r="I451" s="3" t="s">
        <v>71</v>
      </c>
      <c r="J451" s="3">
        <v>3277</v>
      </c>
      <c r="K451" s="3">
        <v>1247</v>
      </c>
      <c r="L451" s="3">
        <v>25.905000000000001</v>
      </c>
      <c r="M451" s="3">
        <v>0</v>
      </c>
      <c r="N451" s="3">
        <v>41.468000000000004</v>
      </c>
      <c r="O451" s="3">
        <v>67.881871607764197</v>
      </c>
      <c r="P451" s="3">
        <v>40.7361</v>
      </c>
      <c r="Q451" s="3">
        <v>26.1142</v>
      </c>
      <c r="R451" s="3">
        <v>30.496374667239301</v>
      </c>
      <c r="S451" s="3">
        <v>37.385496940524902</v>
      </c>
      <c r="T451" s="3">
        <v>21.9712525667351</v>
      </c>
      <c r="U451" s="3">
        <v>26.077097505668899</v>
      </c>
      <c r="V451" s="3">
        <v>92.604698672114395</v>
      </c>
      <c r="W451" s="3">
        <v>47.579123873401798</v>
      </c>
      <c r="X451" s="3">
        <v>38.318425760286203</v>
      </c>
      <c r="Y451" s="3">
        <v>79.456129169322296</v>
      </c>
      <c r="Z451" s="3">
        <v>0</v>
      </c>
      <c r="AA451" s="3">
        <v>0</v>
      </c>
      <c r="AB451" s="3">
        <v>0</v>
      </c>
      <c r="AC451" s="3">
        <v>0</v>
      </c>
      <c r="AD451" s="3">
        <v>0</v>
      </c>
      <c r="AE451" s="3">
        <v>31.511651886987</v>
      </c>
      <c r="AF451" s="3">
        <v>0</v>
      </c>
      <c r="AG451" s="3">
        <v>74.731182795698899</v>
      </c>
      <c r="AH451" s="3">
        <v>69.382591093117398</v>
      </c>
      <c r="AI451" s="3">
        <v>0</v>
      </c>
      <c r="AJ451" s="3">
        <v>8.5301302931596101</v>
      </c>
      <c r="AK451" s="3">
        <v>76.464584609103895</v>
      </c>
      <c r="AL451" s="3">
        <v>0</v>
      </c>
      <c r="AM451" s="3">
        <v>13.749176367230399</v>
      </c>
      <c r="AN451" s="3">
        <v>20.920409070698099</v>
      </c>
      <c r="AO451" s="3">
        <v>39.358035329599304</v>
      </c>
      <c r="AQ451" s="3">
        <v>0</v>
      </c>
      <c r="AR451" s="3">
        <v>18.921568627450998</v>
      </c>
      <c r="AS451" s="3">
        <v>11.661073825503401</v>
      </c>
      <c r="AT451" s="3">
        <v>24.298869820008399</v>
      </c>
      <c r="AU451" s="3">
        <v>59.263135859325899</v>
      </c>
      <c r="AV451" s="3">
        <v>60.2510460251046</v>
      </c>
      <c r="AW451" s="3">
        <v>23.3147273507943</v>
      </c>
      <c r="AX451" s="3">
        <v>6.7718191377497403</v>
      </c>
      <c r="AY451" s="3">
        <v>25.1629178053395</v>
      </c>
      <c r="AZ451" s="3">
        <v>73.323523228925794</v>
      </c>
      <c r="BA451" s="3">
        <v>79.037656903765694</v>
      </c>
      <c r="BB451" s="3">
        <v>7.8853796276929504</v>
      </c>
      <c r="BC451" s="3">
        <v>81.267101662807804</v>
      </c>
      <c r="BD451" s="3">
        <v>25.3148614609572</v>
      </c>
      <c r="BE451" s="3">
        <v>72.421008579200702</v>
      </c>
      <c r="BF451" s="3">
        <v>47.950388900567603</v>
      </c>
      <c r="BG451" s="3">
        <v>41.467002942412797</v>
      </c>
      <c r="BH451" s="3">
        <v>58.497279196316498</v>
      </c>
      <c r="BI451" s="3">
        <v>32.907949790795001</v>
      </c>
      <c r="BJ451" s="3">
        <v>82.4619457313038</v>
      </c>
      <c r="BK451" s="3">
        <v>5.3813559322033901</v>
      </c>
      <c r="BL451" s="3">
        <v>34.966499162479103</v>
      </c>
    </row>
    <row r="452" spans="1:64" x14ac:dyDescent="0.3">
      <c r="A452" s="3" t="s">
        <v>564</v>
      </c>
      <c r="B452" s="4" t="s">
        <v>75</v>
      </c>
      <c r="C452" s="3" t="s">
        <v>534</v>
      </c>
      <c r="D452" s="3" t="s">
        <v>535</v>
      </c>
      <c r="E452" s="3" t="s">
        <v>112</v>
      </c>
      <c r="F452" s="3" t="s">
        <v>69</v>
      </c>
      <c r="G452" s="3" t="s">
        <v>139</v>
      </c>
      <c r="H452" s="3" t="s">
        <v>71</v>
      </c>
      <c r="I452" s="3" t="s">
        <v>71</v>
      </c>
      <c r="J452" s="3">
        <v>2573</v>
      </c>
      <c r="K452" s="3">
        <v>991</v>
      </c>
      <c r="L452" s="3">
        <v>18.727799999999998</v>
      </c>
      <c r="M452" s="3">
        <v>0</v>
      </c>
      <c r="N452" s="3">
        <v>31.557400000000001</v>
      </c>
      <c r="O452" s="3">
        <v>63.805026933061697</v>
      </c>
      <c r="P452" s="3">
        <v>57.526899999999998</v>
      </c>
      <c r="Q452" s="3">
        <v>14.3963</v>
      </c>
      <c r="R452" s="3">
        <v>33.499729148331099</v>
      </c>
      <c r="S452" s="3">
        <v>30.305297784730602</v>
      </c>
      <c r="T452" s="3">
        <v>26.3449691991786</v>
      </c>
      <c r="U452" s="3">
        <v>29.849515563801301</v>
      </c>
      <c r="V452" s="3">
        <v>86.578140960163395</v>
      </c>
      <c r="W452" s="3">
        <v>53.133514986375999</v>
      </c>
      <c r="X452" s="3">
        <v>41.001788908765697</v>
      </c>
      <c r="Y452" s="3">
        <v>67.304015296367098</v>
      </c>
      <c r="Z452" s="3">
        <v>87.696019300361897</v>
      </c>
      <c r="AA452" s="3">
        <v>0</v>
      </c>
      <c r="AB452" s="3">
        <v>0</v>
      </c>
      <c r="AC452" s="3">
        <v>0</v>
      </c>
      <c r="AD452" s="3">
        <v>0</v>
      </c>
      <c r="AE452" s="3">
        <v>42.606723035677497</v>
      </c>
      <c r="AF452" s="3">
        <v>57.4183976261128</v>
      </c>
      <c r="AG452" s="3">
        <v>0</v>
      </c>
      <c r="AH452" s="3">
        <v>63.056680161943298</v>
      </c>
      <c r="AI452" s="3">
        <v>0</v>
      </c>
      <c r="AJ452" s="3">
        <v>6.79967426710098</v>
      </c>
      <c r="AK452" s="3">
        <v>81.7717901612574</v>
      </c>
      <c r="AL452" s="3">
        <v>0</v>
      </c>
      <c r="AM452" s="3">
        <v>23.215462332527999</v>
      </c>
      <c r="AN452" s="3">
        <v>0</v>
      </c>
      <c r="AO452" s="3">
        <v>0.49547608789315001</v>
      </c>
      <c r="AP452">
        <v>14.486846980363101</v>
      </c>
      <c r="AQ452" s="3">
        <v>0.78141499472016895</v>
      </c>
      <c r="AR452" s="3">
        <v>0</v>
      </c>
      <c r="AS452" s="3">
        <v>17.253914988814302</v>
      </c>
      <c r="AT452" s="3">
        <v>11.594809543742199</v>
      </c>
      <c r="AU452" s="3">
        <v>25.099434791710301</v>
      </c>
      <c r="AV452" s="3">
        <v>52.133891213389099</v>
      </c>
      <c r="AW452" s="3">
        <v>44.1605839416058</v>
      </c>
      <c r="AX452" s="3">
        <v>5.5730809674027304</v>
      </c>
      <c r="AY452" s="3">
        <v>25.1629178053395</v>
      </c>
      <c r="AZ452" s="3">
        <v>73.323523228925794</v>
      </c>
      <c r="BA452" s="3">
        <v>61.569037656903802</v>
      </c>
      <c r="BB452" s="3">
        <v>7.8853796276929504</v>
      </c>
      <c r="BC452" s="3">
        <v>81.267101662807804</v>
      </c>
      <c r="BD452" s="3">
        <v>2.5608732157850498</v>
      </c>
      <c r="BE452" s="3">
        <v>69.889098137685707</v>
      </c>
      <c r="BF452" s="3">
        <v>47.950388900567603</v>
      </c>
      <c r="BG452" s="3">
        <v>33.522488440521201</v>
      </c>
      <c r="BH452" s="3">
        <v>58.497279196316498</v>
      </c>
      <c r="BI452" s="3">
        <v>67.426778242677798</v>
      </c>
      <c r="BJ452" s="3">
        <v>60.489741892786199</v>
      </c>
      <c r="BK452" s="3">
        <v>42.330508474576298</v>
      </c>
      <c r="BL452" s="3">
        <v>11.9137353433836</v>
      </c>
    </row>
    <row r="453" spans="1:64" x14ac:dyDescent="0.3">
      <c r="A453" s="3" t="s">
        <v>565</v>
      </c>
      <c r="B453" s="4" t="s">
        <v>75</v>
      </c>
      <c r="C453" s="3" t="s">
        <v>534</v>
      </c>
      <c r="D453" s="3" t="s">
        <v>535</v>
      </c>
      <c r="E453" s="3" t="s">
        <v>112</v>
      </c>
      <c r="F453" s="3" t="s">
        <v>69</v>
      </c>
      <c r="G453" s="3" t="s">
        <v>139</v>
      </c>
      <c r="H453" s="3" t="s">
        <v>71</v>
      </c>
      <c r="I453" s="3" t="s">
        <v>71</v>
      </c>
      <c r="J453" s="3">
        <v>3781</v>
      </c>
      <c r="K453" s="3">
        <v>1545</v>
      </c>
      <c r="L453" s="3">
        <v>26.616399999999999</v>
      </c>
      <c r="M453" s="3">
        <v>0</v>
      </c>
      <c r="N453" s="3">
        <v>42.4739</v>
      </c>
      <c r="O453" s="3">
        <v>68.323617277348205</v>
      </c>
      <c r="P453" s="3">
        <v>22.4359</v>
      </c>
      <c r="Q453" s="3">
        <v>35.781500000000001</v>
      </c>
      <c r="R453" s="3">
        <v>26.653385488803</v>
      </c>
      <c r="S453" s="3">
        <v>41.670231788545202</v>
      </c>
      <c r="T453" s="3">
        <v>20.985626283367601</v>
      </c>
      <c r="U453" s="3">
        <v>22.9849515563801</v>
      </c>
      <c r="V453" s="3">
        <v>60</v>
      </c>
      <c r="W453" s="3">
        <v>13.0790190735695</v>
      </c>
      <c r="X453" s="3">
        <v>34.025044722719102</v>
      </c>
      <c r="Y453" s="3">
        <v>67.728914382834105</v>
      </c>
      <c r="Z453" s="3">
        <v>56.212303980699602</v>
      </c>
      <c r="AA453" s="3">
        <v>0</v>
      </c>
      <c r="AB453" s="3">
        <v>0</v>
      </c>
      <c r="AC453" s="3">
        <v>0</v>
      </c>
      <c r="AD453" s="3">
        <v>0</v>
      </c>
      <c r="AE453" s="3">
        <v>16.127036502371599</v>
      </c>
      <c r="AF453" s="3">
        <v>0</v>
      </c>
      <c r="AG453" s="3">
        <v>0</v>
      </c>
      <c r="AH453" s="3">
        <v>73.734817813765204</v>
      </c>
      <c r="AI453" s="3">
        <v>0</v>
      </c>
      <c r="AJ453" s="3">
        <v>6.79967426710098</v>
      </c>
      <c r="AK453" s="3">
        <v>90.814451928965099</v>
      </c>
      <c r="AL453" s="3">
        <v>0</v>
      </c>
      <c r="AM453" s="3">
        <v>11.157478585548001</v>
      </c>
      <c r="AN453" s="3">
        <v>23.454868830591401</v>
      </c>
      <c r="AO453" s="3">
        <v>16.695389918138702</v>
      </c>
      <c r="AP453" s="3"/>
      <c r="AQ453" s="3">
        <v>2.3442449841605102</v>
      </c>
      <c r="AR453" s="3">
        <v>7.0588235294117601</v>
      </c>
      <c r="AS453" s="3">
        <v>0</v>
      </c>
      <c r="AT453" s="3">
        <v>41.9840937630808</v>
      </c>
      <c r="AU453" s="3">
        <v>61.712371781452802</v>
      </c>
      <c r="AV453" s="3">
        <v>63.702928870292901</v>
      </c>
      <c r="AW453" s="3">
        <v>48.046371833404898</v>
      </c>
      <c r="AX453" s="3">
        <v>71.608832807571005</v>
      </c>
      <c r="AY453" s="3">
        <v>25.1629178053395</v>
      </c>
      <c r="AZ453" s="3">
        <v>73.323523228925794</v>
      </c>
      <c r="BA453" s="3">
        <v>64.288702928870293</v>
      </c>
      <c r="BB453" s="3">
        <v>7.8853796276929504</v>
      </c>
      <c r="BC453" s="3">
        <v>81.267101662807804</v>
      </c>
      <c r="BD453" s="3">
        <v>33.648194794290497</v>
      </c>
      <c r="BE453" s="3">
        <v>74.8482946223059</v>
      </c>
      <c r="BF453" s="3">
        <v>47.950388900567603</v>
      </c>
      <c r="BG453" s="3">
        <v>46.448087431693999</v>
      </c>
      <c r="BH453" s="3">
        <v>94.0351611552951</v>
      </c>
      <c r="BI453" s="3">
        <v>19.351464435146401</v>
      </c>
      <c r="BJ453" s="3">
        <v>96.823295830575802</v>
      </c>
      <c r="BK453" s="3">
        <v>24.809322033898301</v>
      </c>
      <c r="BL453" s="3">
        <v>18.6139028475712</v>
      </c>
    </row>
    <row r="454" spans="1:64" x14ac:dyDescent="0.3">
      <c r="A454" s="3" t="s">
        <v>566</v>
      </c>
      <c r="B454" s="4" t="s">
        <v>75</v>
      </c>
      <c r="C454" s="3" t="s">
        <v>534</v>
      </c>
      <c r="D454" s="3" t="s">
        <v>535</v>
      </c>
      <c r="E454" s="3" t="s">
        <v>112</v>
      </c>
      <c r="F454" s="3" t="s">
        <v>69</v>
      </c>
      <c r="G454" s="3" t="s">
        <v>139</v>
      </c>
      <c r="H454" s="3" t="s">
        <v>71</v>
      </c>
      <c r="I454" s="3" t="s">
        <v>71</v>
      </c>
      <c r="J454" s="3">
        <v>5039</v>
      </c>
      <c r="K454" s="3">
        <v>2089</v>
      </c>
      <c r="L454" s="3">
        <v>40.071100000000001</v>
      </c>
      <c r="M454" s="3">
        <v>0</v>
      </c>
      <c r="N454" s="3">
        <v>59.426200000000001</v>
      </c>
      <c r="O454" s="3">
        <v>75.422827456755201</v>
      </c>
      <c r="P454" s="3">
        <v>23.490500000000001</v>
      </c>
      <c r="Q454" s="3">
        <v>52.646999999999998</v>
      </c>
      <c r="R454" s="3">
        <v>26.934728166893901</v>
      </c>
      <c r="S454" s="3">
        <v>48.488099289861303</v>
      </c>
      <c r="T454" s="3">
        <v>17.022587268993799</v>
      </c>
      <c r="U454" s="3">
        <v>22.0160791589363</v>
      </c>
      <c r="V454" s="3">
        <v>69.090909090909093</v>
      </c>
      <c r="W454" s="3">
        <v>10.815342695451699</v>
      </c>
      <c r="X454" s="3">
        <v>53.202146690518802</v>
      </c>
      <c r="Y454" s="3">
        <v>90.057361376673001</v>
      </c>
      <c r="Z454" s="3">
        <v>0</v>
      </c>
      <c r="AA454" s="3">
        <v>0</v>
      </c>
      <c r="AB454" s="3">
        <v>0</v>
      </c>
      <c r="AC454" s="3">
        <v>0</v>
      </c>
      <c r="AD454" s="3">
        <v>0</v>
      </c>
      <c r="AE454" s="3">
        <v>10.3732728397608</v>
      </c>
      <c r="AF454" s="3">
        <v>0</v>
      </c>
      <c r="AG454" s="3">
        <v>0</v>
      </c>
      <c r="AH454" s="3">
        <v>78.137651821862306</v>
      </c>
      <c r="AI454" s="3">
        <v>0</v>
      </c>
      <c r="AJ454" s="3">
        <v>7.3289902280130299</v>
      </c>
      <c r="AK454" s="3">
        <v>94.264135537864902</v>
      </c>
      <c r="AL454" s="3">
        <v>0</v>
      </c>
      <c r="AM454" s="3">
        <v>6.7208433999560802</v>
      </c>
      <c r="AN454" s="3">
        <v>5.4913294797687904</v>
      </c>
      <c r="AO454" s="3">
        <v>17.4924601464886</v>
      </c>
      <c r="AQ454" s="3">
        <v>2.8933474128827901</v>
      </c>
      <c r="AR454" s="3">
        <v>0</v>
      </c>
      <c r="AS454" s="3">
        <v>88.031319910514497</v>
      </c>
      <c r="AT454" s="3">
        <v>44.0770196735036</v>
      </c>
      <c r="AU454" s="3">
        <v>47.812434582373903</v>
      </c>
      <c r="AV454" s="3">
        <v>84.3305439330544</v>
      </c>
      <c r="AW454" s="3">
        <v>30.936024044654399</v>
      </c>
      <c r="AX454" s="3">
        <v>71.251314405888607</v>
      </c>
      <c r="AY454" s="3">
        <v>35.3794408240488</v>
      </c>
      <c r="AZ454" s="3">
        <v>83.624132856842607</v>
      </c>
      <c r="BA454" s="3">
        <v>91.192468619246895</v>
      </c>
      <c r="BB454" s="3">
        <v>41.936833298473097</v>
      </c>
      <c r="BC454" s="3">
        <v>91.054514838981305</v>
      </c>
      <c r="BD454" s="3">
        <v>30.961376994122599</v>
      </c>
      <c r="BE454" s="3">
        <v>84.850387110274099</v>
      </c>
      <c r="BF454" s="3">
        <v>57.389110784107601</v>
      </c>
      <c r="BG454" s="3">
        <v>70.008406893652804</v>
      </c>
      <c r="BH454" s="3">
        <v>97.697781498534994</v>
      </c>
      <c r="BI454" s="3">
        <v>18.221757322175701</v>
      </c>
      <c r="BJ454" s="3">
        <v>86.565188616810104</v>
      </c>
      <c r="BK454" s="3">
        <v>41.3983050847458</v>
      </c>
      <c r="BL454" s="3">
        <v>30.0251256281407</v>
      </c>
    </row>
    <row r="455" spans="1:64" x14ac:dyDescent="0.3">
      <c r="A455" s="3" t="s">
        <v>567</v>
      </c>
      <c r="B455" s="4" t="s">
        <v>75</v>
      </c>
      <c r="C455" s="3" t="s">
        <v>534</v>
      </c>
      <c r="D455" s="3" t="s">
        <v>535</v>
      </c>
      <c r="E455" s="3" t="s">
        <v>568</v>
      </c>
      <c r="F455" s="3" t="s">
        <v>69</v>
      </c>
      <c r="G455" s="3" t="s">
        <v>139</v>
      </c>
      <c r="H455" s="3" t="s">
        <v>71</v>
      </c>
      <c r="I455" s="3" t="s">
        <v>71</v>
      </c>
      <c r="J455" s="3">
        <v>2236</v>
      </c>
      <c r="K455" s="3">
        <v>957</v>
      </c>
      <c r="L455" s="3">
        <v>38.480899999999998</v>
      </c>
      <c r="M455" s="3">
        <v>0</v>
      </c>
      <c r="N455" s="3">
        <v>57.5261</v>
      </c>
      <c r="O455" s="3">
        <v>74.630530061350797</v>
      </c>
      <c r="P455" s="3">
        <v>7.7957000000000001</v>
      </c>
      <c r="Q455" s="3">
        <v>61.749299999999998</v>
      </c>
      <c r="R455" s="3">
        <v>22.1886397534922</v>
      </c>
      <c r="S455" s="3">
        <v>52.4418903078586</v>
      </c>
      <c r="T455" s="3">
        <v>15.462012320328499</v>
      </c>
      <c r="U455" s="3">
        <v>21.170892599464</v>
      </c>
      <c r="V455" s="3">
        <v>39.530132788559797</v>
      </c>
      <c r="W455" s="3">
        <v>5.2819115489415198</v>
      </c>
      <c r="X455" s="3">
        <v>23.7209302325581</v>
      </c>
      <c r="Y455" s="3">
        <v>98.534098151688994</v>
      </c>
      <c r="Z455" s="3">
        <v>12.4849215922799</v>
      </c>
      <c r="AA455" s="3">
        <v>0</v>
      </c>
      <c r="AB455" s="3">
        <v>0</v>
      </c>
      <c r="AC455" s="3">
        <v>0</v>
      </c>
      <c r="AD455" s="3">
        <v>0</v>
      </c>
      <c r="AE455" s="3">
        <v>4.0626933388327497</v>
      </c>
      <c r="AF455" s="3">
        <v>0</v>
      </c>
      <c r="AG455" s="3">
        <v>0</v>
      </c>
      <c r="AH455" s="3">
        <v>62.095141700404902</v>
      </c>
      <c r="AI455" s="3">
        <v>0</v>
      </c>
      <c r="AJ455" s="3">
        <v>5.8224755700325703</v>
      </c>
      <c r="AK455" s="3">
        <v>93.427230046948395</v>
      </c>
      <c r="AL455" s="3">
        <v>0.49365303244005598</v>
      </c>
      <c r="AM455" s="3">
        <v>2.9650779705688599</v>
      </c>
      <c r="AN455" s="3">
        <v>33.703868385949299</v>
      </c>
      <c r="AO455" s="3">
        <v>15.3166738474795</v>
      </c>
      <c r="AQ455" s="3">
        <v>4.8785638859556499</v>
      </c>
      <c r="AR455" s="3">
        <v>0</v>
      </c>
      <c r="AS455" s="3">
        <v>46.616331096196902</v>
      </c>
      <c r="AT455" s="3">
        <v>64.776056927584804</v>
      </c>
      <c r="AU455" s="3">
        <v>44.651454888004999</v>
      </c>
      <c r="AV455" s="3">
        <v>87.029288702928895</v>
      </c>
      <c r="AW455" s="3">
        <v>54.959209961356798</v>
      </c>
      <c r="AX455" s="3">
        <v>63.827549947423798</v>
      </c>
      <c r="AY455" s="3">
        <v>35.3794408240488</v>
      </c>
      <c r="AZ455" s="3">
        <v>83.624132856842607</v>
      </c>
      <c r="BA455" s="3">
        <v>94.100418410041797</v>
      </c>
      <c r="BB455" s="3">
        <v>41.936833298473097</v>
      </c>
      <c r="BC455" s="3">
        <v>91.054514838981305</v>
      </c>
      <c r="BD455" s="3">
        <v>32.514693534844703</v>
      </c>
      <c r="BE455" s="3">
        <v>97.363465160075293</v>
      </c>
      <c r="BF455" s="3">
        <v>57.389110784107601</v>
      </c>
      <c r="BG455" s="3">
        <v>93.421605716687694</v>
      </c>
      <c r="BH455" s="3">
        <v>97.697781498534994</v>
      </c>
      <c r="BI455" s="3">
        <v>38.033472803347301</v>
      </c>
      <c r="BJ455" s="3">
        <v>78.160158835208506</v>
      </c>
      <c r="BK455" s="3">
        <v>59.470338983050901</v>
      </c>
      <c r="BL455" s="3">
        <v>24.329983249581201</v>
      </c>
    </row>
    <row r="456" spans="1:64" x14ac:dyDescent="0.3">
      <c r="A456" s="3" t="s">
        <v>569</v>
      </c>
      <c r="B456" s="4" t="s">
        <v>75</v>
      </c>
      <c r="C456" s="3" t="s">
        <v>534</v>
      </c>
      <c r="D456" s="3" t="s">
        <v>535</v>
      </c>
      <c r="E456" s="3" t="s">
        <v>570</v>
      </c>
      <c r="F456" s="3" t="s">
        <v>69</v>
      </c>
      <c r="G456" s="3" t="s">
        <v>139</v>
      </c>
      <c r="H456" s="3" t="s">
        <v>71</v>
      </c>
      <c r="I456" s="3" t="s">
        <v>71</v>
      </c>
      <c r="J456" s="3">
        <v>5992</v>
      </c>
      <c r="K456" s="3">
        <v>2391</v>
      </c>
      <c r="L456" s="3">
        <v>19.774000000000001</v>
      </c>
      <c r="M456" s="3">
        <v>0</v>
      </c>
      <c r="N456" s="3">
        <v>33.122199999999999</v>
      </c>
      <c r="O456" s="3">
        <v>64.417700855704794</v>
      </c>
      <c r="P456" s="3">
        <v>19.954499999999999</v>
      </c>
      <c r="Q456" s="3">
        <v>28.1021</v>
      </c>
      <c r="R456" s="3">
        <v>26.020372504489099</v>
      </c>
      <c r="S456" s="3">
        <v>38.397328351215698</v>
      </c>
      <c r="T456" s="3">
        <v>25.400410677618101</v>
      </c>
      <c r="U456" s="3">
        <v>27.891156462584998</v>
      </c>
      <c r="V456" s="3">
        <v>43.350357507660902</v>
      </c>
      <c r="W456" s="3">
        <v>14.0012575979878</v>
      </c>
      <c r="X456" s="3">
        <v>52.486583184257597</v>
      </c>
      <c r="Y456" s="3">
        <v>84.767367750159295</v>
      </c>
      <c r="Z456" s="3">
        <v>38.118214716525898</v>
      </c>
      <c r="AA456" s="3">
        <v>0</v>
      </c>
      <c r="AB456" s="3">
        <v>0</v>
      </c>
      <c r="AC456" s="3">
        <v>0</v>
      </c>
      <c r="AD456" s="3">
        <v>0</v>
      </c>
      <c r="AE456" s="3">
        <v>17.178799752526299</v>
      </c>
      <c r="AF456" s="3">
        <v>0</v>
      </c>
      <c r="AG456" s="3">
        <v>0</v>
      </c>
      <c r="AH456" s="3">
        <v>63.157894736842103</v>
      </c>
      <c r="AI456" s="3">
        <v>0</v>
      </c>
      <c r="AJ456" s="3">
        <v>7.3697068403908803</v>
      </c>
      <c r="AK456" s="3">
        <v>88.936517656664606</v>
      </c>
      <c r="AL456" s="3">
        <v>0</v>
      </c>
      <c r="AM456" s="3">
        <v>8.2143641555018707</v>
      </c>
      <c r="AN456" s="3">
        <v>6.2694530902623402</v>
      </c>
      <c r="AO456" s="3">
        <v>10.6635071090047</v>
      </c>
      <c r="AQ456" s="3">
        <v>13.284054910242901</v>
      </c>
      <c r="AR456" s="3">
        <v>23.186274509803901</v>
      </c>
      <c r="AS456" s="3">
        <v>0</v>
      </c>
      <c r="AT456" s="3">
        <v>33.779824194223501</v>
      </c>
      <c r="AU456" s="3">
        <v>34.017165585095199</v>
      </c>
      <c r="AV456" s="3">
        <v>69.581589958159</v>
      </c>
      <c r="AW456" s="3">
        <v>57.471017604121897</v>
      </c>
      <c r="AX456" s="3">
        <v>50.536277602523697</v>
      </c>
      <c r="AY456" s="3">
        <v>26.466260248055502</v>
      </c>
      <c r="AZ456" s="3">
        <v>81.500945974353598</v>
      </c>
      <c r="BA456" s="3">
        <v>72.029288702928895</v>
      </c>
      <c r="BB456" s="3">
        <v>40.514536707801703</v>
      </c>
      <c r="BC456" s="3">
        <v>69.774784255946102</v>
      </c>
      <c r="BD456" s="3">
        <v>50.5877413937867</v>
      </c>
      <c r="BE456" s="3">
        <v>55.681104833647197</v>
      </c>
      <c r="BF456" s="3">
        <v>35.043094387218801</v>
      </c>
      <c r="BG456" s="3">
        <v>40.689365279529198</v>
      </c>
      <c r="BH456" s="3">
        <v>82.524068647969898</v>
      </c>
      <c r="BI456" s="3">
        <v>16.610878661087899</v>
      </c>
      <c r="BJ456" s="3">
        <v>75.314361350099304</v>
      </c>
      <c r="BK456" s="3">
        <v>39.936440677966097</v>
      </c>
      <c r="BL456" s="3">
        <v>8.0192629815745402</v>
      </c>
    </row>
    <row r="457" spans="1:64" x14ac:dyDescent="0.3">
      <c r="A457" s="3" t="s">
        <v>571</v>
      </c>
      <c r="B457" s="4" t="s">
        <v>65</v>
      </c>
      <c r="C457" s="3" t="s">
        <v>534</v>
      </c>
      <c r="D457" s="3" t="s">
        <v>535</v>
      </c>
      <c r="E457" s="3" t="s">
        <v>112</v>
      </c>
      <c r="F457" s="3" t="s">
        <v>69</v>
      </c>
      <c r="G457" s="3" t="s">
        <v>139</v>
      </c>
      <c r="H457" s="3" t="s">
        <v>71</v>
      </c>
      <c r="I457" s="3" t="s">
        <v>71</v>
      </c>
      <c r="J457" s="3">
        <v>5602</v>
      </c>
      <c r="K457" s="3">
        <v>2233</v>
      </c>
      <c r="L457" s="3">
        <v>57.857300000000002</v>
      </c>
      <c r="M457" s="3">
        <v>0</v>
      </c>
      <c r="N457" s="3">
        <v>75.484399999999994</v>
      </c>
      <c r="O457" s="3">
        <v>84.3538813316502</v>
      </c>
      <c r="P457" s="3">
        <v>68.052099999999996</v>
      </c>
      <c r="Q457" s="3">
        <v>52.772500000000001</v>
      </c>
      <c r="R457" s="3">
        <v>35.751254727747501</v>
      </c>
      <c r="S457" s="3">
        <v>48.602626603902699</v>
      </c>
      <c r="T457" s="3">
        <v>30.5954825462012</v>
      </c>
      <c r="U457" s="3">
        <v>33.6631622345908</v>
      </c>
      <c r="V457" s="3">
        <v>94.300306435137898</v>
      </c>
      <c r="W457" s="3">
        <v>50.073359882624203</v>
      </c>
      <c r="X457" s="3">
        <v>53.166368515205697</v>
      </c>
      <c r="Y457" s="3">
        <v>20.416401104737599</v>
      </c>
      <c r="Z457" s="3">
        <v>52.291917973461999</v>
      </c>
      <c r="AA457" s="3">
        <v>0</v>
      </c>
      <c r="AB457" s="3">
        <v>0</v>
      </c>
      <c r="AC457" s="3">
        <v>0</v>
      </c>
      <c r="AD457" s="3">
        <v>0</v>
      </c>
      <c r="AE457" s="3">
        <v>87.605691895236106</v>
      </c>
      <c r="AF457" s="3">
        <v>57.4183976261128</v>
      </c>
      <c r="AG457" s="3">
        <v>90.860215053763397</v>
      </c>
      <c r="AH457" s="3">
        <v>66.497975708501997</v>
      </c>
      <c r="AI457" s="3">
        <v>0</v>
      </c>
      <c r="AJ457" s="3">
        <v>7.4104234527687298</v>
      </c>
      <c r="AK457" s="3">
        <v>78.097570932843396</v>
      </c>
      <c r="AL457" s="3">
        <v>0</v>
      </c>
      <c r="AM457" s="3">
        <v>17.065670986162999</v>
      </c>
      <c r="AN457" s="3">
        <v>38.728323699421999</v>
      </c>
      <c r="AO457" s="3">
        <v>40.456699698405899</v>
      </c>
      <c r="AP457">
        <v>62.356428306780302</v>
      </c>
      <c r="AQ457" s="3">
        <v>41.752903907075002</v>
      </c>
      <c r="AR457" s="3">
        <v>19.362745098039198</v>
      </c>
      <c r="AS457" s="3">
        <v>0</v>
      </c>
      <c r="AT457" s="3">
        <v>27.521975722059398</v>
      </c>
      <c r="AU457" s="3">
        <v>63.554532133137997</v>
      </c>
      <c r="AV457" s="3">
        <v>77.343096234309598</v>
      </c>
      <c r="AW457" s="3">
        <v>59.639330184628598</v>
      </c>
      <c r="AX457" s="3">
        <v>77.896950578338604</v>
      </c>
      <c r="AY457" s="3">
        <v>26.466260248055502</v>
      </c>
      <c r="AZ457" s="3">
        <v>81.500945974353598</v>
      </c>
      <c r="BA457" s="3">
        <v>87.719665271966505</v>
      </c>
      <c r="BB457" s="3">
        <v>40.514536707801703</v>
      </c>
      <c r="BC457" s="3">
        <v>69.774784255946102</v>
      </c>
      <c r="BD457" s="3">
        <v>53.337531486146098</v>
      </c>
      <c r="BE457" s="3">
        <v>69.491525423728802</v>
      </c>
      <c r="BF457" s="3">
        <v>35.043094387218801</v>
      </c>
      <c r="BG457" s="3">
        <v>36.296763345943702</v>
      </c>
      <c r="BH457" s="3">
        <v>58.497279196316498</v>
      </c>
      <c r="BI457" s="3">
        <v>21.799163179916299</v>
      </c>
      <c r="BJ457" s="3">
        <v>75.049636002647304</v>
      </c>
      <c r="BK457" s="3">
        <v>39.406779661016898</v>
      </c>
      <c r="BL457" s="3">
        <v>33.563651591289798</v>
      </c>
    </row>
    <row r="458" spans="1:64" x14ac:dyDescent="0.3">
      <c r="A458" s="3" t="s">
        <v>572</v>
      </c>
      <c r="B458" s="4" t="s">
        <v>75</v>
      </c>
      <c r="C458" s="3" t="s">
        <v>534</v>
      </c>
      <c r="D458" s="3" t="s">
        <v>535</v>
      </c>
      <c r="E458" s="3" t="s">
        <v>112</v>
      </c>
      <c r="F458" s="3" t="s">
        <v>69</v>
      </c>
      <c r="G458" s="3" t="s">
        <v>139</v>
      </c>
      <c r="H458" s="3" t="s">
        <v>71</v>
      </c>
      <c r="I458" s="3" t="s">
        <v>71</v>
      </c>
      <c r="J458" s="3">
        <v>5179</v>
      </c>
      <c r="K458" s="3">
        <v>2128</v>
      </c>
      <c r="L458" s="3">
        <v>36.116300000000003</v>
      </c>
      <c r="M458" s="3">
        <v>0</v>
      </c>
      <c r="N458" s="3">
        <v>54.098399999999998</v>
      </c>
      <c r="O458" s="3">
        <v>73.449558636935294</v>
      </c>
      <c r="P458" s="3">
        <v>34.946199999999997</v>
      </c>
      <c r="Q458" s="3">
        <v>41.389400000000002</v>
      </c>
      <c r="R458" s="3">
        <v>29.423185403064402</v>
      </c>
      <c r="S458" s="3">
        <v>44.026373233870999</v>
      </c>
      <c r="T458" s="3">
        <v>27.823408624230002</v>
      </c>
      <c r="U458" s="3">
        <v>36.507936507936499</v>
      </c>
      <c r="V458" s="3">
        <v>14.6271705822268</v>
      </c>
      <c r="W458" s="3">
        <v>8.6774261161182107</v>
      </c>
      <c r="X458" s="3">
        <v>63.398926654740599</v>
      </c>
      <c r="Y458" s="3">
        <v>65.944338219672801</v>
      </c>
      <c r="Z458" s="3">
        <v>84.981905910735804</v>
      </c>
      <c r="AA458" s="3">
        <v>0</v>
      </c>
      <c r="AB458" s="3">
        <v>0</v>
      </c>
      <c r="AC458" s="3">
        <v>0</v>
      </c>
      <c r="AD458" s="3">
        <v>0</v>
      </c>
      <c r="AE458" s="3">
        <v>74.695813569808195</v>
      </c>
      <c r="AF458" s="3">
        <v>0</v>
      </c>
      <c r="AG458" s="3">
        <v>0</v>
      </c>
      <c r="AH458" s="3">
        <v>74.6963562753036</v>
      </c>
      <c r="AI458" s="3">
        <v>0</v>
      </c>
      <c r="AJ458" s="3">
        <v>7.8379478827361604</v>
      </c>
      <c r="AK458" s="3">
        <v>88.814043682384195</v>
      </c>
      <c r="AL458" s="3">
        <v>0</v>
      </c>
      <c r="AM458" s="3">
        <v>15.9016033384582</v>
      </c>
      <c r="AN458" s="3">
        <v>0</v>
      </c>
      <c r="AO458" s="3">
        <v>8.9616544592847909</v>
      </c>
      <c r="AP458" s="3"/>
      <c r="AQ458" s="3">
        <v>40.105596620908102</v>
      </c>
      <c r="AR458" s="3">
        <v>37.647058823529399</v>
      </c>
      <c r="AS458" s="3">
        <v>0</v>
      </c>
      <c r="AT458" s="3">
        <v>26.663876098786101</v>
      </c>
      <c r="AU458" s="3">
        <v>42.830228176679903</v>
      </c>
      <c r="AV458" s="3">
        <v>87.594142259414198</v>
      </c>
      <c r="AW458" s="3">
        <v>76.298840704164903</v>
      </c>
      <c r="AX458" s="3">
        <v>84.921135646687702</v>
      </c>
      <c r="AY458" s="3">
        <v>26.2350220727349</v>
      </c>
      <c r="AZ458" s="3">
        <v>76.203489594282104</v>
      </c>
      <c r="BA458" s="3">
        <v>61.401673640167402</v>
      </c>
      <c r="BB458" s="3">
        <v>10.9182179460364</v>
      </c>
      <c r="BC458" s="3">
        <v>71.416543885497802</v>
      </c>
      <c r="BD458" s="3">
        <v>56.402183039462599</v>
      </c>
      <c r="BE458" s="3">
        <v>67.691985771081804</v>
      </c>
      <c r="BF458" s="3">
        <v>28.631490435148201</v>
      </c>
      <c r="BG458" s="3">
        <v>25.283732660781801</v>
      </c>
      <c r="BH458" s="3">
        <v>82.524068647969898</v>
      </c>
      <c r="BI458" s="3">
        <v>19.602510460251001</v>
      </c>
      <c r="BJ458" s="3">
        <v>82.859033752481807</v>
      </c>
      <c r="BK458" s="3">
        <v>81.567796610169495</v>
      </c>
      <c r="BL458" s="3">
        <v>16.834170854271399</v>
      </c>
    </row>
    <row r="459" spans="1:64" x14ac:dyDescent="0.3">
      <c r="A459" s="3" t="s">
        <v>573</v>
      </c>
      <c r="B459" s="4" t="s">
        <v>75</v>
      </c>
      <c r="C459" s="3" t="s">
        <v>534</v>
      </c>
      <c r="D459" s="3" t="s">
        <v>535</v>
      </c>
      <c r="E459" s="3" t="s">
        <v>112</v>
      </c>
      <c r="F459" s="3" t="s">
        <v>69</v>
      </c>
      <c r="G459" s="3" t="s">
        <v>139</v>
      </c>
      <c r="H459" s="3" t="s">
        <v>71</v>
      </c>
      <c r="I459" s="3" t="s">
        <v>71</v>
      </c>
      <c r="J459" s="3">
        <v>4767</v>
      </c>
      <c r="K459" s="3">
        <v>1865</v>
      </c>
      <c r="L459" s="3">
        <v>5.6706000000000003</v>
      </c>
      <c r="M459" s="3">
        <v>0</v>
      </c>
      <c r="N459" s="3">
        <v>10.0596</v>
      </c>
      <c r="O459" s="3">
        <v>52.043141977877802</v>
      </c>
      <c r="P459" s="3">
        <v>11.414400000000001</v>
      </c>
      <c r="Q459" s="3">
        <v>11.5924</v>
      </c>
      <c r="R459" s="3">
        <v>23.6168605301533</v>
      </c>
      <c r="S459" s="3">
        <v>28.426281447724499</v>
      </c>
      <c r="T459" s="3">
        <v>25.913757700205299</v>
      </c>
      <c r="U459" s="3">
        <v>37.023294166151302</v>
      </c>
      <c r="V459" s="3">
        <v>0.87844739530132798</v>
      </c>
      <c r="W459" s="3">
        <v>5.4076713477258398</v>
      </c>
      <c r="X459" s="3">
        <v>75.026833631484806</v>
      </c>
      <c r="Y459" s="3">
        <v>44.614404079031203</v>
      </c>
      <c r="Z459" s="3">
        <v>12.4849215922799</v>
      </c>
      <c r="AA459" s="3">
        <v>0</v>
      </c>
      <c r="AB459" s="3">
        <v>0</v>
      </c>
      <c r="AC459" s="3">
        <v>0</v>
      </c>
      <c r="AD459" s="3">
        <v>0</v>
      </c>
      <c r="AE459" s="3">
        <v>61.022891317797502</v>
      </c>
      <c r="AF459" s="3">
        <v>0</v>
      </c>
      <c r="AG459" s="3">
        <v>0</v>
      </c>
      <c r="AH459" s="3">
        <v>72.014170040485794</v>
      </c>
      <c r="AI459" s="3">
        <v>0</v>
      </c>
      <c r="AJ459" s="3">
        <v>8.1636807817589592</v>
      </c>
      <c r="AK459" s="3">
        <v>72.402531128801797</v>
      </c>
      <c r="AL459" s="3">
        <v>0</v>
      </c>
      <c r="AM459" s="3">
        <v>4.8978695365693001</v>
      </c>
      <c r="AN459" s="3">
        <v>45.086705202312103</v>
      </c>
      <c r="AO459" s="3">
        <v>28.4144765187419</v>
      </c>
      <c r="AP459">
        <v>25.5279733234531</v>
      </c>
      <c r="AQ459" s="3">
        <v>12.2703273495248</v>
      </c>
      <c r="AR459" s="3">
        <v>5.8578431372548998</v>
      </c>
      <c r="AS459" s="3">
        <v>10.1230425055928</v>
      </c>
      <c r="AT459" s="3">
        <v>17.706153202176601</v>
      </c>
      <c r="AU459" s="3">
        <v>16.579443165166399</v>
      </c>
      <c r="AV459" s="3">
        <v>43.200836820083701</v>
      </c>
      <c r="AW459" s="3">
        <v>30.399313009875499</v>
      </c>
      <c r="AX459" s="3">
        <v>28.9800210304942</v>
      </c>
      <c r="AY459" s="3">
        <v>26.2350220727349</v>
      </c>
      <c r="AZ459" s="3">
        <v>76.203489594282104</v>
      </c>
      <c r="BA459" s="3">
        <v>52.677824267782398</v>
      </c>
      <c r="BB459" s="3">
        <v>10.9182179460364</v>
      </c>
      <c r="BC459" s="3">
        <v>71.416543885497802</v>
      </c>
      <c r="BD459" s="3">
        <v>22.544080604533999</v>
      </c>
      <c r="BE459" s="3">
        <v>71.625863151286893</v>
      </c>
      <c r="BF459" s="3">
        <v>28.631490435148201</v>
      </c>
      <c r="BG459" s="3">
        <v>21.794871794871799</v>
      </c>
      <c r="BH459" s="3">
        <v>58.497279196316498</v>
      </c>
      <c r="BI459" s="3">
        <v>20.606694560669499</v>
      </c>
      <c r="BJ459" s="3">
        <v>4.8312375909993399</v>
      </c>
      <c r="BK459" s="3">
        <v>24.046610169491501</v>
      </c>
      <c r="BL459" s="3">
        <v>9.5896147403685106</v>
      </c>
    </row>
    <row r="460" spans="1:64" x14ac:dyDescent="0.3">
      <c r="A460" s="3" t="s">
        <v>574</v>
      </c>
      <c r="B460" s="4" t="s">
        <v>65</v>
      </c>
      <c r="C460" s="3" t="s">
        <v>534</v>
      </c>
      <c r="D460" s="3" t="s">
        <v>535</v>
      </c>
      <c r="E460" s="3" t="s">
        <v>575</v>
      </c>
      <c r="F460" s="3" t="s">
        <v>69</v>
      </c>
      <c r="G460" s="3" t="s">
        <v>101</v>
      </c>
      <c r="H460" s="3" t="s">
        <v>71</v>
      </c>
      <c r="I460" s="3" t="s">
        <v>71</v>
      </c>
      <c r="J460" s="3">
        <v>5094</v>
      </c>
      <c r="K460" s="3">
        <v>2066</v>
      </c>
      <c r="L460" s="3">
        <v>53.567700000000002</v>
      </c>
      <c r="M460" s="3">
        <v>0</v>
      </c>
      <c r="N460" s="3">
        <v>72.205699999999993</v>
      </c>
      <c r="O460" s="3">
        <v>82.296842360006707</v>
      </c>
      <c r="P460" s="3">
        <v>71.629400000000004</v>
      </c>
      <c r="Q460" s="3">
        <v>45.323300000000003</v>
      </c>
      <c r="R460" s="3">
        <v>36.589339145649198</v>
      </c>
      <c r="S460" s="3">
        <v>45.707503214357502</v>
      </c>
      <c r="T460" s="3">
        <v>41.088295687885001</v>
      </c>
      <c r="U460" s="3">
        <v>33.518862090290703</v>
      </c>
      <c r="V460" s="3">
        <v>89.193054136874395</v>
      </c>
      <c r="W460" s="3">
        <v>70.027247956403301</v>
      </c>
      <c r="X460" s="3">
        <v>85.652951699463301</v>
      </c>
      <c r="Y460" s="3">
        <v>53.516039940514098</v>
      </c>
      <c r="Z460" s="3">
        <v>88.238841978287098</v>
      </c>
      <c r="AA460" s="3">
        <v>0</v>
      </c>
      <c r="AB460" s="3">
        <v>0</v>
      </c>
      <c r="AC460" s="3">
        <v>0</v>
      </c>
      <c r="AD460" s="3">
        <v>0</v>
      </c>
      <c r="AE460" s="3">
        <v>67.519076098164604</v>
      </c>
      <c r="AF460" s="3">
        <v>78.709198813056403</v>
      </c>
      <c r="AG460" s="3">
        <v>0</v>
      </c>
      <c r="AH460" s="3">
        <v>51.872469635627503</v>
      </c>
      <c r="AI460" s="3">
        <v>0</v>
      </c>
      <c r="AJ460" s="3">
        <v>9.0187296416938096</v>
      </c>
      <c r="AK460" s="3">
        <v>64.339661155337794</v>
      </c>
      <c r="AL460" s="3">
        <v>0</v>
      </c>
      <c r="AM460" s="3">
        <v>26.1585767625741</v>
      </c>
      <c r="AN460" s="3">
        <v>38.8172521120498</v>
      </c>
      <c r="AO460" s="3">
        <v>51.529513140887602</v>
      </c>
      <c r="AP460" s="3">
        <v>20.563171545016701</v>
      </c>
      <c r="AQ460" s="3">
        <v>22.8933474128828</v>
      </c>
      <c r="AR460" s="3">
        <v>34.877450980392197</v>
      </c>
      <c r="AS460" s="3">
        <v>0</v>
      </c>
      <c r="AT460" s="3">
        <v>31.205525324403499</v>
      </c>
      <c r="AU460" s="3">
        <v>60.979694368850701</v>
      </c>
      <c r="AV460" s="3">
        <v>66.987447698744802</v>
      </c>
      <c r="AW460" s="3">
        <v>51.502790897380798</v>
      </c>
      <c r="AX460" s="3">
        <v>53.669821240799202</v>
      </c>
      <c r="AY460" s="3">
        <v>26.466260248055502</v>
      </c>
      <c r="AZ460" s="3">
        <v>81.500945974353598</v>
      </c>
      <c r="BA460" s="3">
        <v>66.213389121338906</v>
      </c>
      <c r="BB460" s="3">
        <v>40.514536707801703</v>
      </c>
      <c r="BC460" s="3">
        <v>69.774784255946102</v>
      </c>
      <c r="BD460" s="3">
        <v>48.467674223341703</v>
      </c>
      <c r="BE460" s="3">
        <v>77.129106507637601</v>
      </c>
      <c r="BF460" s="3">
        <v>35.043094387218801</v>
      </c>
      <c r="BG460" s="3">
        <v>48.150483396384999</v>
      </c>
      <c r="BH460" s="3">
        <v>58.497279196316498</v>
      </c>
      <c r="BI460" s="3">
        <v>63.075313807531401</v>
      </c>
      <c r="BJ460" s="3">
        <v>0</v>
      </c>
      <c r="BK460" s="3">
        <v>70.805084745762699</v>
      </c>
      <c r="BL460" s="3">
        <v>34.694304857621397</v>
      </c>
    </row>
    <row r="461" spans="1:64" x14ac:dyDescent="0.3">
      <c r="A461" s="3" t="s">
        <v>576</v>
      </c>
      <c r="B461" s="4" t="s">
        <v>75</v>
      </c>
      <c r="C461" s="3" t="s">
        <v>534</v>
      </c>
      <c r="D461" s="3" t="s">
        <v>535</v>
      </c>
      <c r="E461" s="3" t="s">
        <v>112</v>
      </c>
      <c r="F461" s="3" t="s">
        <v>69</v>
      </c>
      <c r="G461" s="3" t="s">
        <v>139</v>
      </c>
      <c r="H461" s="3" t="s">
        <v>71</v>
      </c>
      <c r="I461" s="3" t="s">
        <v>71</v>
      </c>
      <c r="J461" s="3">
        <v>1543</v>
      </c>
      <c r="K461" s="3">
        <v>825</v>
      </c>
      <c r="L461" s="3">
        <v>20.3599</v>
      </c>
      <c r="M461" s="3">
        <v>0</v>
      </c>
      <c r="N461" s="3">
        <v>33.904600000000002</v>
      </c>
      <c r="O461" s="3">
        <v>64.822996948586905</v>
      </c>
      <c r="P461" s="3">
        <v>35.773400000000002</v>
      </c>
      <c r="Q461" s="3">
        <v>22.075700000000001</v>
      </c>
      <c r="R461" s="3">
        <v>29.5845109824837</v>
      </c>
      <c r="S461" s="3">
        <v>35.238485966103198</v>
      </c>
      <c r="T461" s="3">
        <v>28.316221765913799</v>
      </c>
      <c r="U461" s="3">
        <v>33.230261801690403</v>
      </c>
      <c r="V461" s="3">
        <v>10.051072522982601</v>
      </c>
      <c r="W461" s="3">
        <v>4.3806329909872099</v>
      </c>
      <c r="X461" s="3">
        <v>86.4758497316637</v>
      </c>
      <c r="Y461" s="3">
        <v>53.027405991077103</v>
      </c>
      <c r="Z461" s="3">
        <v>69.843184559710494</v>
      </c>
      <c r="AA461" s="3">
        <v>0</v>
      </c>
      <c r="AB461" s="3">
        <v>0</v>
      </c>
      <c r="AC461" s="3">
        <v>0</v>
      </c>
      <c r="AD461" s="3">
        <v>0</v>
      </c>
      <c r="AE461" s="3">
        <v>26.4590637244793</v>
      </c>
      <c r="AF461" s="3">
        <v>57.4183976261128</v>
      </c>
      <c r="AG461" s="3">
        <v>0</v>
      </c>
      <c r="AH461" s="3">
        <v>80.060728744939297</v>
      </c>
      <c r="AI461" s="3">
        <v>0</v>
      </c>
      <c r="AJ461" s="3">
        <v>19.401465798045599</v>
      </c>
      <c r="AK461" s="3">
        <v>73.8109818330271</v>
      </c>
      <c r="AL461" s="3">
        <v>0</v>
      </c>
      <c r="AM461" s="3">
        <v>15.3525148253898</v>
      </c>
      <c r="AN461" s="3">
        <v>24.722098710537999</v>
      </c>
      <c r="AO461" s="3">
        <v>7.2382593709607903</v>
      </c>
      <c r="AP461" s="3"/>
      <c r="AQ461" s="3">
        <v>2.78775079197466</v>
      </c>
      <c r="AR461" s="3">
        <v>3.7745098039215699</v>
      </c>
      <c r="AS461" s="3">
        <v>33.752796420581703</v>
      </c>
      <c r="AT461" s="3">
        <v>24.152365006278799</v>
      </c>
      <c r="AU461" s="3">
        <v>4.12392715093155</v>
      </c>
      <c r="AV461" s="3">
        <v>35.1255230125523</v>
      </c>
      <c r="AW461" s="3">
        <v>0.81580077286388997</v>
      </c>
      <c r="AX461" s="3">
        <v>4.1850683491062002</v>
      </c>
      <c r="AY461" s="3">
        <v>35.085137691822602</v>
      </c>
      <c r="AZ461" s="3">
        <v>62.623502207273503</v>
      </c>
      <c r="BA461" s="3">
        <v>98.368200836820094</v>
      </c>
      <c r="BB461" s="3">
        <v>45.743568291152499</v>
      </c>
      <c r="BC461" s="3">
        <v>67.438434013891793</v>
      </c>
      <c r="BD461" s="3">
        <v>36.817800167926102</v>
      </c>
      <c r="BE461" s="3">
        <v>99.874450721908303</v>
      </c>
      <c r="BF461" s="3">
        <v>10.5318478032373</v>
      </c>
      <c r="BG461" s="3">
        <v>91.971416561580497</v>
      </c>
      <c r="BH461" s="3">
        <v>58.497279196316498</v>
      </c>
      <c r="BI461" s="3">
        <v>12.3221757322176</v>
      </c>
      <c r="BJ461" s="3">
        <v>29.7816015883521</v>
      </c>
      <c r="BK461" s="3">
        <v>98.813559322033896</v>
      </c>
      <c r="BL461" s="3">
        <v>58.563651591289798</v>
      </c>
    </row>
    <row r="462" spans="1:64" x14ac:dyDescent="0.3">
      <c r="A462" s="3" t="s">
        <v>577</v>
      </c>
      <c r="B462" s="4" t="s">
        <v>75</v>
      </c>
      <c r="C462" s="3" t="s">
        <v>534</v>
      </c>
      <c r="D462" s="3" t="s">
        <v>535</v>
      </c>
      <c r="E462" s="3" t="s">
        <v>578</v>
      </c>
      <c r="F462" s="3" t="s">
        <v>69</v>
      </c>
      <c r="G462" s="3" t="s">
        <v>101</v>
      </c>
      <c r="H462" s="3" t="s">
        <v>71</v>
      </c>
      <c r="I462" s="3" t="s">
        <v>71</v>
      </c>
      <c r="J462" s="3">
        <v>4197</v>
      </c>
      <c r="K462" s="3">
        <v>1616</v>
      </c>
      <c r="L462" s="3">
        <v>32.517299999999999</v>
      </c>
      <c r="M462" s="3">
        <v>0</v>
      </c>
      <c r="N462" s="3">
        <v>49.962699999999998</v>
      </c>
      <c r="O462" s="3">
        <v>71.364023945142307</v>
      </c>
      <c r="P462" s="3">
        <v>57.795699999999997</v>
      </c>
      <c r="Q462" s="3">
        <v>26.846599999999999</v>
      </c>
      <c r="R462" s="3">
        <v>33.5742372629377</v>
      </c>
      <c r="S462" s="3">
        <v>37.7897866822046</v>
      </c>
      <c r="T462" s="3">
        <v>33.983572895277199</v>
      </c>
      <c r="U462" s="3">
        <v>34.2815914244486</v>
      </c>
      <c r="V462" s="3">
        <v>79.509703779366703</v>
      </c>
      <c r="W462" s="3">
        <v>51.058478306434701</v>
      </c>
      <c r="X462" s="3">
        <v>87.084078711985697</v>
      </c>
      <c r="Y462" s="3">
        <v>63.161249203314199</v>
      </c>
      <c r="Z462" s="3">
        <v>64.535585042219594</v>
      </c>
      <c r="AA462" s="3">
        <v>0</v>
      </c>
      <c r="AB462" s="3">
        <v>0</v>
      </c>
      <c r="AC462" s="3">
        <v>0</v>
      </c>
      <c r="AD462" s="3">
        <v>0</v>
      </c>
      <c r="AE462" s="3">
        <v>25.861002268509001</v>
      </c>
      <c r="AF462" s="3">
        <v>78.709198813056403</v>
      </c>
      <c r="AG462" s="3">
        <v>0</v>
      </c>
      <c r="AH462" s="3">
        <v>46.052631578947398</v>
      </c>
      <c r="AI462" s="3">
        <v>0</v>
      </c>
      <c r="AJ462" s="3">
        <v>19.401465798045599</v>
      </c>
      <c r="AK462" s="3">
        <v>63.074096754439701</v>
      </c>
      <c r="AL462" s="3">
        <v>0</v>
      </c>
      <c r="AM462" s="3">
        <v>25.389852844278501</v>
      </c>
      <c r="AN462" s="3">
        <v>32.103156958648299</v>
      </c>
      <c r="AO462" s="3">
        <v>30.719517449375299</v>
      </c>
      <c r="AP462">
        <v>22.3786587625046</v>
      </c>
      <c r="AQ462" s="3">
        <v>23.336853220696899</v>
      </c>
      <c r="AR462" s="3">
        <v>0</v>
      </c>
      <c r="AS462" s="3">
        <v>48.825503355704697</v>
      </c>
      <c r="AT462" s="3">
        <v>6.1950606948514002</v>
      </c>
      <c r="AU462" s="3">
        <v>54.029725769311298</v>
      </c>
      <c r="AV462" s="3">
        <v>25.2092050209205</v>
      </c>
      <c r="AW462" s="3">
        <v>10.304851867754399</v>
      </c>
      <c r="AX462" s="3">
        <v>15.9831756046267</v>
      </c>
      <c r="AY462" s="3">
        <v>55.791465209165402</v>
      </c>
      <c r="AZ462" s="3">
        <v>90.056758461215097</v>
      </c>
      <c r="BA462" s="3">
        <v>53.012552301255198</v>
      </c>
      <c r="BB462" s="3">
        <v>73.039113156243502</v>
      </c>
      <c r="BC462" s="3">
        <v>87.244790570406195</v>
      </c>
      <c r="BD462" s="3">
        <v>45.025188916876601</v>
      </c>
      <c r="BE462" s="3">
        <v>85.854781335007303</v>
      </c>
      <c r="BF462" s="3">
        <v>36.640739962161</v>
      </c>
      <c r="BG462" s="3">
        <v>35.140815468684302</v>
      </c>
      <c r="BH462" s="3">
        <v>25.763917957304301</v>
      </c>
      <c r="BI462" s="3">
        <v>43.556485355648498</v>
      </c>
      <c r="BJ462" s="3">
        <v>29.9139642620781</v>
      </c>
      <c r="BK462" s="3">
        <v>64.597457627118601</v>
      </c>
      <c r="BL462" s="3">
        <v>7.0351758793969896</v>
      </c>
    </row>
    <row r="463" spans="1:64" x14ac:dyDescent="0.3">
      <c r="A463" s="3" t="s">
        <v>579</v>
      </c>
      <c r="B463" s="4" t="s">
        <v>65</v>
      </c>
      <c r="C463" s="3" t="s">
        <v>534</v>
      </c>
      <c r="D463" s="3" t="s">
        <v>535</v>
      </c>
      <c r="E463" s="3" t="s">
        <v>578</v>
      </c>
      <c r="F463" s="3" t="s">
        <v>69</v>
      </c>
      <c r="G463" s="3" t="s">
        <v>101</v>
      </c>
      <c r="H463" s="3" t="s">
        <v>71</v>
      </c>
      <c r="I463" s="3" t="s">
        <v>71</v>
      </c>
      <c r="J463" s="3">
        <v>2691</v>
      </c>
      <c r="K463" s="3">
        <v>1309</v>
      </c>
      <c r="L463" s="3">
        <v>59.280200000000001</v>
      </c>
      <c r="M463" s="3">
        <v>0</v>
      </c>
      <c r="N463" s="3">
        <v>76.341300000000004</v>
      </c>
      <c r="O463" s="3">
        <v>85.097375365149006</v>
      </c>
      <c r="P463" s="3">
        <v>50.992600000000003</v>
      </c>
      <c r="Q463" s="3">
        <v>62.732799999999997</v>
      </c>
      <c r="R463" s="3">
        <v>32.241120385725303</v>
      </c>
      <c r="S463" s="3">
        <v>52.856254979423703</v>
      </c>
      <c r="T463" s="3">
        <v>22.032854209445599</v>
      </c>
      <c r="U463" s="3">
        <v>35.085549371263703</v>
      </c>
      <c r="V463" s="3">
        <v>81.123595505617999</v>
      </c>
      <c r="W463" s="3">
        <v>48.354642632571803</v>
      </c>
      <c r="X463" s="3">
        <v>95.491949910554595</v>
      </c>
      <c r="Y463" s="3">
        <v>69.343530911408493</v>
      </c>
      <c r="Z463" s="3">
        <v>85.343787696019305</v>
      </c>
      <c r="AA463" s="3">
        <v>0</v>
      </c>
      <c r="AB463" s="3">
        <v>38.518518518518498</v>
      </c>
      <c r="AC463" s="3">
        <v>0</v>
      </c>
      <c r="AD463" s="3">
        <v>0</v>
      </c>
      <c r="AE463" s="3">
        <v>37.286038358424399</v>
      </c>
      <c r="AF463" s="3">
        <v>92.210682492581597</v>
      </c>
      <c r="AG463" s="3">
        <v>0</v>
      </c>
      <c r="AH463" s="3">
        <v>2.9858299595141702</v>
      </c>
      <c r="AI463" s="3">
        <v>0</v>
      </c>
      <c r="AJ463" s="3">
        <v>19.401465798045599</v>
      </c>
      <c r="AK463" s="3">
        <v>42.682180036742203</v>
      </c>
      <c r="AL463" s="3">
        <v>0</v>
      </c>
      <c r="AM463" s="3">
        <v>45.003294531078403</v>
      </c>
      <c r="AN463" s="3">
        <v>40.529124055135597</v>
      </c>
      <c r="AO463" s="3">
        <v>26.389487289961199</v>
      </c>
      <c r="AP463" s="3">
        <v>24.749907373101099</v>
      </c>
      <c r="AQ463" s="3">
        <v>30.285110876451999</v>
      </c>
      <c r="AR463" s="3">
        <v>9.5588235294117592</v>
      </c>
      <c r="AS463" s="3">
        <v>16.163310961968701</v>
      </c>
      <c r="AT463" s="3">
        <v>49.288405190456302</v>
      </c>
      <c r="AU463" s="3">
        <v>65.857232572744394</v>
      </c>
      <c r="AV463" s="3">
        <v>77.615062761506294</v>
      </c>
      <c r="AW463" s="3">
        <v>70.115929583512198</v>
      </c>
      <c r="AX463" s="3">
        <v>7.7181913774973703</v>
      </c>
      <c r="AY463" s="3">
        <v>61.719571158293</v>
      </c>
      <c r="AZ463" s="3">
        <v>87.954593231027999</v>
      </c>
      <c r="BA463" s="3">
        <v>92.573221757322202</v>
      </c>
      <c r="BB463" s="3">
        <v>47.061284250156902</v>
      </c>
      <c r="BC463" s="3">
        <v>86.908019364344298</v>
      </c>
      <c r="BD463" s="3">
        <v>56.297229219143603</v>
      </c>
      <c r="BE463" s="3">
        <v>59.803306130989696</v>
      </c>
      <c r="BF463" s="3">
        <v>59.175951229766703</v>
      </c>
      <c r="BG463" s="3">
        <v>84.447246742328701</v>
      </c>
      <c r="BH463" s="3">
        <v>82.524068647969898</v>
      </c>
      <c r="BI463" s="3">
        <v>67.447698744769895</v>
      </c>
      <c r="BJ463" s="3">
        <v>27.134348113831901</v>
      </c>
      <c r="BK463" s="3">
        <v>44.1737288135593</v>
      </c>
      <c r="BL463" s="3">
        <v>65.305695142378596</v>
      </c>
    </row>
    <row r="464" spans="1:64" x14ac:dyDescent="0.3">
      <c r="A464" s="3" t="s">
        <v>580</v>
      </c>
      <c r="B464" s="4" t="s">
        <v>75</v>
      </c>
      <c r="C464" s="3" t="s">
        <v>534</v>
      </c>
      <c r="D464" s="3" t="s">
        <v>535</v>
      </c>
      <c r="E464" s="3" t="s">
        <v>578</v>
      </c>
      <c r="F464" s="3" t="s">
        <v>69</v>
      </c>
      <c r="G464" s="3" t="s">
        <v>101</v>
      </c>
      <c r="H464" s="3" t="s">
        <v>71</v>
      </c>
      <c r="I464" s="3" t="s">
        <v>71</v>
      </c>
      <c r="J464" s="3">
        <v>2159</v>
      </c>
      <c r="K464" s="3">
        <v>947</v>
      </c>
      <c r="L464" s="3">
        <v>17.137499999999999</v>
      </c>
      <c r="M464" s="3">
        <v>0</v>
      </c>
      <c r="N464" s="3">
        <v>29.172899999999998</v>
      </c>
      <c r="O464" s="3">
        <v>62.784927405634598</v>
      </c>
      <c r="P464" s="3">
        <v>4.5285000000000002</v>
      </c>
      <c r="Q464" s="3">
        <v>36.765000000000001</v>
      </c>
      <c r="R464" s="3">
        <v>20.715958571334699</v>
      </c>
      <c r="S464" s="3">
        <v>42.068968834299902</v>
      </c>
      <c r="T464" s="3">
        <v>20.451745379876801</v>
      </c>
      <c r="U464" s="3">
        <v>34.549577406720303</v>
      </c>
      <c r="V464" s="3">
        <v>6.3329928498467796</v>
      </c>
      <c r="W464" s="3">
        <v>24.0830014671977</v>
      </c>
      <c r="X464" s="3">
        <v>91.198568872987494</v>
      </c>
      <c r="Y464" s="3">
        <v>51.094115147652403</v>
      </c>
      <c r="Z464" s="3">
        <v>0</v>
      </c>
      <c r="AA464" s="3">
        <v>0</v>
      </c>
      <c r="AB464" s="3">
        <v>0</v>
      </c>
      <c r="AC464" s="3">
        <v>0</v>
      </c>
      <c r="AD464" s="3">
        <v>0</v>
      </c>
      <c r="AE464" s="3">
        <v>34.130748607960399</v>
      </c>
      <c r="AF464" s="3">
        <v>78.709198813056403</v>
      </c>
      <c r="AG464" s="3">
        <v>0</v>
      </c>
      <c r="AH464" s="3">
        <v>0</v>
      </c>
      <c r="AI464" s="3">
        <v>0</v>
      </c>
      <c r="AJ464" s="3">
        <v>19.401465798045599</v>
      </c>
      <c r="AK464" s="3">
        <v>44.723412941416598</v>
      </c>
      <c r="AL464" s="3">
        <v>0</v>
      </c>
      <c r="AM464" s="3">
        <v>23.852405007687199</v>
      </c>
      <c r="AN464" s="3">
        <v>25.9893285904847</v>
      </c>
      <c r="AO464" s="3">
        <v>49.8492029297716</v>
      </c>
      <c r="AP464" s="3">
        <v>31.752500926269001</v>
      </c>
      <c r="AQ464" s="3">
        <v>40.274551214361097</v>
      </c>
      <c r="AR464" s="3">
        <v>0</v>
      </c>
      <c r="AS464" s="3">
        <v>0</v>
      </c>
      <c r="AT464" s="3">
        <v>47.321054834658902</v>
      </c>
      <c r="AU464" s="3">
        <v>34.352103830856201</v>
      </c>
      <c r="AV464" s="3">
        <v>35.104602510460303</v>
      </c>
      <c r="AW464" s="3">
        <v>71.468441391154997</v>
      </c>
      <c r="AX464" s="3">
        <v>29.695057833859099</v>
      </c>
      <c r="AY464" s="3">
        <v>55.791465209165402</v>
      </c>
      <c r="AZ464" s="3">
        <v>90.056758461215097</v>
      </c>
      <c r="BA464" s="3">
        <v>65.146443514644304</v>
      </c>
      <c r="BB464" s="3">
        <v>73.039113156243502</v>
      </c>
      <c r="BC464" s="3">
        <v>87.244790570406195</v>
      </c>
      <c r="BD464" s="3">
        <v>28.148614609571801</v>
      </c>
      <c r="BE464" s="3">
        <v>77.652228499686103</v>
      </c>
      <c r="BF464" s="3">
        <v>36.640739962161</v>
      </c>
      <c r="BG464" s="3">
        <v>19.167717528373299</v>
      </c>
      <c r="BH464" s="3">
        <v>58.497279196316498</v>
      </c>
      <c r="BI464" s="3">
        <v>85.899581589958203</v>
      </c>
      <c r="BJ464" s="3">
        <v>0</v>
      </c>
      <c r="BK464" s="3">
        <v>8.3898305084745797</v>
      </c>
      <c r="BL464" s="3">
        <v>17.106365159128998</v>
      </c>
    </row>
    <row r="465" spans="1:64" x14ac:dyDescent="0.3">
      <c r="A465" s="3" t="s">
        <v>581</v>
      </c>
      <c r="B465" s="4" t="s">
        <v>75</v>
      </c>
      <c r="C465" s="3" t="s">
        <v>534</v>
      </c>
      <c r="D465" s="3" t="s">
        <v>535</v>
      </c>
      <c r="E465" s="3" t="s">
        <v>578</v>
      </c>
      <c r="F465" s="3" t="s">
        <v>69</v>
      </c>
      <c r="G465" s="3" t="s">
        <v>101</v>
      </c>
      <c r="H465" s="3" t="s">
        <v>71</v>
      </c>
      <c r="I465" s="3" t="s">
        <v>71</v>
      </c>
      <c r="J465" s="3">
        <v>3037</v>
      </c>
      <c r="K465" s="3">
        <v>1505</v>
      </c>
      <c r="L465" s="3">
        <v>14.4382</v>
      </c>
      <c r="M465" s="3">
        <v>0</v>
      </c>
      <c r="N465" s="3">
        <v>25</v>
      </c>
      <c r="O465" s="3">
        <v>60.487994948951901</v>
      </c>
      <c r="P465" s="3">
        <v>7.1547000000000001</v>
      </c>
      <c r="Q465" s="3">
        <v>28.541499999999999</v>
      </c>
      <c r="R465" s="3">
        <v>21.955513076796699</v>
      </c>
      <c r="S465" s="3">
        <v>38.532481872155202</v>
      </c>
      <c r="T465" s="3">
        <v>28.439425051334698</v>
      </c>
      <c r="U465" s="3">
        <v>34.013605442176903</v>
      </c>
      <c r="V465" s="3">
        <v>12.277834525025501</v>
      </c>
      <c r="W465" s="3">
        <v>11.276461957660899</v>
      </c>
      <c r="X465" s="3">
        <v>90.733452593917704</v>
      </c>
      <c r="Y465" s="3">
        <v>48.863394943700897</v>
      </c>
      <c r="Z465" s="3">
        <v>0</v>
      </c>
      <c r="AA465" s="3">
        <v>0</v>
      </c>
      <c r="AB465" s="3">
        <v>0</v>
      </c>
      <c r="AC465" s="3">
        <v>0</v>
      </c>
      <c r="AD465" s="3">
        <v>0</v>
      </c>
      <c r="AE465" s="3">
        <v>31.3879150340276</v>
      </c>
      <c r="AF465" s="3">
        <v>57.4183976261128</v>
      </c>
      <c r="AG465" s="3">
        <v>0</v>
      </c>
      <c r="AH465" s="3">
        <v>26.265182186234799</v>
      </c>
      <c r="AI465" s="3">
        <v>0</v>
      </c>
      <c r="AJ465" s="3">
        <v>19.401465798045599</v>
      </c>
      <c r="AK465" s="3">
        <v>41.375790977750597</v>
      </c>
      <c r="AL465" s="3">
        <v>0</v>
      </c>
      <c r="AM465" s="3">
        <v>24.4893476828465</v>
      </c>
      <c r="AN465" s="3">
        <v>50.044464206313897</v>
      </c>
      <c r="AO465" s="3">
        <v>31.451960361912999</v>
      </c>
      <c r="AP465" s="3">
        <v>62.356428306780302</v>
      </c>
      <c r="AQ465" s="3">
        <v>13.8542766631468</v>
      </c>
      <c r="AR465" s="3">
        <v>24.5343137254902</v>
      </c>
      <c r="AS465" s="3">
        <v>0</v>
      </c>
      <c r="AT465" s="3">
        <v>31.896190874843001</v>
      </c>
      <c r="AU465" s="3">
        <v>32.844881724932002</v>
      </c>
      <c r="AV465" s="3">
        <v>36.171548117154799</v>
      </c>
      <c r="AW465" s="3">
        <v>31.773293258909401</v>
      </c>
      <c r="AX465" s="3">
        <v>63.301787592008402</v>
      </c>
      <c r="AY465" s="3">
        <v>35.085137691822602</v>
      </c>
      <c r="AZ465" s="3">
        <v>62.623502207273503</v>
      </c>
      <c r="BA465" s="3">
        <v>86.589958158995799</v>
      </c>
      <c r="BB465" s="3">
        <v>45.743568291152499</v>
      </c>
      <c r="BC465" s="3">
        <v>67.438434013891793</v>
      </c>
      <c r="BD465" s="3">
        <v>6.5491183879093198</v>
      </c>
      <c r="BE465" s="3">
        <v>97.949361791169693</v>
      </c>
      <c r="BF465" s="3">
        <v>10.5318478032373</v>
      </c>
      <c r="BG465" s="3">
        <v>84.131988230348895</v>
      </c>
      <c r="BH465" s="3">
        <v>58.497279196316498</v>
      </c>
      <c r="BI465" s="3">
        <v>18.619246861924701</v>
      </c>
      <c r="BJ465" s="3">
        <v>0</v>
      </c>
      <c r="BK465" s="3">
        <v>21.165254237288099</v>
      </c>
      <c r="BL465" s="3">
        <v>38.8400335008375</v>
      </c>
    </row>
    <row r="466" spans="1:64" x14ac:dyDescent="0.3">
      <c r="A466" s="3" t="s">
        <v>582</v>
      </c>
      <c r="B466" s="4" t="s">
        <v>75</v>
      </c>
      <c r="C466" s="3" t="s">
        <v>534</v>
      </c>
      <c r="D466" s="3" t="s">
        <v>535</v>
      </c>
      <c r="E466" s="3" t="s">
        <v>583</v>
      </c>
      <c r="F466" s="3" t="s">
        <v>69</v>
      </c>
      <c r="G466" s="3" t="s">
        <v>101</v>
      </c>
      <c r="H466" s="3" t="s">
        <v>71</v>
      </c>
      <c r="I466" s="3" t="s">
        <v>71</v>
      </c>
      <c r="J466" s="3">
        <v>4928</v>
      </c>
      <c r="K466" s="3">
        <v>2191</v>
      </c>
      <c r="L466" s="3">
        <v>26.532699999999998</v>
      </c>
      <c r="M466" s="3">
        <v>0</v>
      </c>
      <c r="N466" s="3">
        <v>42.362099999999998</v>
      </c>
      <c r="O466" s="3">
        <v>68.303923023128704</v>
      </c>
      <c r="P466" s="3">
        <v>40.2605</v>
      </c>
      <c r="Q466" s="3">
        <v>27.118600000000001</v>
      </c>
      <c r="R466" s="3">
        <v>30.415796991418102</v>
      </c>
      <c r="S466" s="3">
        <v>37.888126031710598</v>
      </c>
      <c r="T466" s="3">
        <v>25.0102669404517</v>
      </c>
      <c r="U466" s="3">
        <v>34.3228200371057</v>
      </c>
      <c r="V466" s="3">
        <v>8.4371807967313597</v>
      </c>
      <c r="W466" s="3">
        <v>20.9599664640537</v>
      </c>
      <c r="X466" s="3">
        <v>77.960644007155594</v>
      </c>
      <c r="Y466" s="3">
        <v>66.496707032079897</v>
      </c>
      <c r="Z466" s="3">
        <v>91.375150784077206</v>
      </c>
      <c r="AA466" s="3">
        <v>0</v>
      </c>
      <c r="AB466" s="3">
        <v>0</v>
      </c>
      <c r="AC466" s="3">
        <v>0</v>
      </c>
      <c r="AD466" s="3">
        <v>0</v>
      </c>
      <c r="AE466" s="3">
        <v>72.262322128273894</v>
      </c>
      <c r="AF466" s="3">
        <v>87.314540059347195</v>
      </c>
      <c r="AG466" s="3">
        <v>0</v>
      </c>
      <c r="AH466" s="3">
        <v>47.722672064777299</v>
      </c>
      <c r="AI466" s="3">
        <v>0</v>
      </c>
      <c r="AJ466" s="3">
        <v>19.401465798045599</v>
      </c>
      <c r="AK466" s="3">
        <v>70.422535211267601</v>
      </c>
      <c r="AL466" s="3">
        <v>0</v>
      </c>
      <c r="AM466" s="3">
        <v>21.6121238743685</v>
      </c>
      <c r="AN466" s="3">
        <v>42.552245442418901</v>
      </c>
      <c r="AO466" s="3">
        <v>57.109004739336498</v>
      </c>
      <c r="AP466" s="3">
        <v>27.788069655427901</v>
      </c>
      <c r="AQ466" s="3">
        <v>8.1731784582893408</v>
      </c>
      <c r="AR466" s="3">
        <v>7.8186274509803901</v>
      </c>
      <c r="AS466" s="3">
        <v>14.2058165548098</v>
      </c>
      <c r="AT466" s="3">
        <v>30.368354960234399</v>
      </c>
      <c r="AU466" s="3">
        <v>50.554741469541597</v>
      </c>
      <c r="AV466" s="3">
        <v>47.384937238493698</v>
      </c>
      <c r="AW466" s="3">
        <v>17.3679690854444</v>
      </c>
      <c r="AX466" s="3">
        <v>38.822292323869597</v>
      </c>
      <c r="AY466" s="3">
        <v>13.643052343914199</v>
      </c>
      <c r="AZ466" s="3">
        <v>47.298717679209602</v>
      </c>
      <c r="BA466" s="3">
        <v>83.012552301255198</v>
      </c>
      <c r="BB466" s="3">
        <v>39.364149759464503</v>
      </c>
      <c r="BC466" s="3">
        <v>55.188381393390898</v>
      </c>
      <c r="BD466" s="3">
        <v>58.564231738035303</v>
      </c>
      <c r="BE466" s="3">
        <v>79.179744716467894</v>
      </c>
      <c r="BF466" s="3">
        <v>30.628547403825898</v>
      </c>
      <c r="BG466" s="3">
        <v>37.2425388818831</v>
      </c>
      <c r="BH466" s="3">
        <v>58.497279196316498</v>
      </c>
      <c r="BI466" s="3">
        <v>53.493723849372401</v>
      </c>
      <c r="BJ466" s="3">
        <v>0</v>
      </c>
      <c r="BK466" s="3">
        <v>10.995762711864399</v>
      </c>
      <c r="BL466" s="3">
        <v>49.225293132328297</v>
      </c>
    </row>
    <row r="467" spans="1:64" x14ac:dyDescent="0.3">
      <c r="A467" s="3" t="s">
        <v>584</v>
      </c>
      <c r="B467" s="4" t="s">
        <v>75</v>
      </c>
      <c r="C467" s="3" t="s">
        <v>534</v>
      </c>
      <c r="D467" s="3" t="s">
        <v>535</v>
      </c>
      <c r="E467" s="3" t="s">
        <v>112</v>
      </c>
      <c r="F467" s="3" t="s">
        <v>69</v>
      </c>
      <c r="G467" s="3" t="s">
        <v>139</v>
      </c>
      <c r="H467" s="3" t="s">
        <v>71</v>
      </c>
      <c r="I467" s="3" t="s">
        <v>71</v>
      </c>
      <c r="J467" s="3">
        <v>2720</v>
      </c>
      <c r="K467" s="3">
        <v>1170</v>
      </c>
      <c r="L467" s="3">
        <v>9.1859999999999999</v>
      </c>
      <c r="M467" s="3">
        <v>0</v>
      </c>
      <c r="N467" s="3">
        <v>16.169899999999998</v>
      </c>
      <c r="O467" s="3">
        <v>55.969022725903201</v>
      </c>
      <c r="P467" s="3">
        <v>21.918900000000001</v>
      </c>
      <c r="Q467" s="3">
        <v>13.224500000000001</v>
      </c>
      <c r="R467" s="3">
        <v>26.518836020500601</v>
      </c>
      <c r="S467" s="3">
        <v>29.450186705402601</v>
      </c>
      <c r="T467" s="3">
        <v>32.279260780287501</v>
      </c>
      <c r="U467" s="3">
        <v>31.746031746031701</v>
      </c>
      <c r="V467" s="3">
        <v>11.0725229826353</v>
      </c>
      <c r="W467" s="3">
        <v>5.4495912806539497</v>
      </c>
      <c r="X467" s="3">
        <v>83.720930232558104</v>
      </c>
      <c r="Y467" s="3">
        <v>0</v>
      </c>
      <c r="Z467" s="3">
        <v>0</v>
      </c>
      <c r="AA467" s="3">
        <v>0</v>
      </c>
      <c r="AB467" s="3">
        <v>0</v>
      </c>
      <c r="AC467" s="3">
        <v>0</v>
      </c>
      <c r="AD467" s="3">
        <v>0</v>
      </c>
      <c r="AE467" s="3">
        <v>41.039389564858702</v>
      </c>
      <c r="AF467" s="3">
        <v>57.4183976261128</v>
      </c>
      <c r="AG467" s="3">
        <v>0</v>
      </c>
      <c r="AH467" s="3">
        <v>75.708502024291505</v>
      </c>
      <c r="AI467" s="3">
        <v>0</v>
      </c>
      <c r="AJ467" s="3">
        <v>19.401465798045599</v>
      </c>
      <c r="AK467" s="3">
        <v>80.424576444172303</v>
      </c>
      <c r="AL467" s="3">
        <v>0</v>
      </c>
      <c r="AM467" s="3">
        <v>11.3112233692071</v>
      </c>
      <c r="AN467" s="3">
        <v>13.761671854157401</v>
      </c>
      <c r="AO467" s="3">
        <v>21.262386902197299</v>
      </c>
      <c r="AP467" s="3">
        <v>62.356428306780302</v>
      </c>
      <c r="AQ467" s="3">
        <v>15.2270327349525</v>
      </c>
      <c r="AR467" s="3">
        <v>0</v>
      </c>
      <c r="AS467" s="3">
        <v>64.373601789709198</v>
      </c>
      <c r="AT467" s="3">
        <v>17.0364169108414</v>
      </c>
      <c r="AU467" s="3">
        <v>24.324890098388099</v>
      </c>
      <c r="AV467" s="3">
        <v>48.075313807531401</v>
      </c>
      <c r="AW467" s="3">
        <v>8.7591240875912408</v>
      </c>
      <c r="AX467" s="3">
        <v>8.3280757097791795</v>
      </c>
      <c r="AY467" s="3">
        <v>13.643052343914199</v>
      </c>
      <c r="AZ467" s="3">
        <v>47.298717679209602</v>
      </c>
      <c r="BA467" s="3">
        <v>35.2092050209205</v>
      </c>
      <c r="BB467" s="3">
        <v>39.364149759464503</v>
      </c>
      <c r="BC467" s="3">
        <v>55.188381393390898</v>
      </c>
      <c r="BD467" s="3">
        <v>9.8026868178001703</v>
      </c>
      <c r="BE467" s="3">
        <v>87.989119062565393</v>
      </c>
      <c r="BF467" s="3">
        <v>30.628547403825898</v>
      </c>
      <c r="BG467" s="3">
        <v>31.736023539302199</v>
      </c>
      <c r="BH467" s="3">
        <v>58.497279196316498</v>
      </c>
      <c r="BI467" s="3">
        <v>16.527196652719699</v>
      </c>
      <c r="BJ467" s="3">
        <v>16.015883520847101</v>
      </c>
      <c r="BK467" s="3">
        <v>36.885593220338997</v>
      </c>
      <c r="BL467" s="3">
        <v>20.9380234505863</v>
      </c>
    </row>
    <row r="468" spans="1:64" x14ac:dyDescent="0.3">
      <c r="A468" s="3" t="s">
        <v>585</v>
      </c>
      <c r="B468" s="4" t="s">
        <v>75</v>
      </c>
      <c r="C468" s="3" t="s">
        <v>534</v>
      </c>
      <c r="D468" s="3" t="s">
        <v>535</v>
      </c>
      <c r="E468" s="3" t="s">
        <v>578</v>
      </c>
      <c r="F468" s="3" t="s">
        <v>69</v>
      </c>
      <c r="G468" s="3" t="s">
        <v>101</v>
      </c>
      <c r="H468" s="3" t="s">
        <v>71</v>
      </c>
      <c r="I468" s="3" t="s">
        <v>71</v>
      </c>
      <c r="J468" s="3">
        <v>5285</v>
      </c>
      <c r="K468" s="3">
        <v>2327</v>
      </c>
      <c r="L468" s="3">
        <v>4.3941999999999997</v>
      </c>
      <c r="M468" s="3">
        <v>0</v>
      </c>
      <c r="N468" s="3">
        <v>7.7869000000000002</v>
      </c>
      <c r="O468" s="3">
        <v>50.488856903022501</v>
      </c>
      <c r="P468" s="3">
        <v>14.226599999999999</v>
      </c>
      <c r="Q468" s="3">
        <v>8.7047000000000008</v>
      </c>
      <c r="R468" s="3">
        <v>24.4805527323803</v>
      </c>
      <c r="S468" s="3">
        <v>26.008304170642202</v>
      </c>
      <c r="T468" s="3">
        <v>20.431211498973301</v>
      </c>
      <c r="U468" s="3">
        <v>33.189033189033204</v>
      </c>
      <c r="V468" s="3">
        <v>3.1256384065372802</v>
      </c>
      <c r="W468" s="3">
        <v>3.1230350031439902</v>
      </c>
      <c r="X468" s="3">
        <v>93.023255813953497</v>
      </c>
      <c r="Y468" s="3">
        <v>54.939451880178503</v>
      </c>
      <c r="Z468" s="3">
        <v>0</v>
      </c>
      <c r="AA468" s="3">
        <v>0</v>
      </c>
      <c r="AB468" s="3">
        <v>0</v>
      </c>
      <c r="AC468" s="3">
        <v>0</v>
      </c>
      <c r="AD468" s="3">
        <v>0</v>
      </c>
      <c r="AE468" s="3">
        <v>30.8310991957105</v>
      </c>
      <c r="AF468" s="3">
        <v>57.4183976261128</v>
      </c>
      <c r="AG468" s="3">
        <v>0</v>
      </c>
      <c r="AH468" s="3">
        <v>60.728744939271301</v>
      </c>
      <c r="AI468" s="3">
        <v>0</v>
      </c>
      <c r="AJ468" s="3">
        <v>19.401465798045599</v>
      </c>
      <c r="AK468" s="3">
        <v>60.685854255970597</v>
      </c>
      <c r="AL468" s="3">
        <v>0</v>
      </c>
      <c r="AM468" s="3">
        <v>13.485613880957599</v>
      </c>
      <c r="AN468" s="3">
        <v>12.6278345931525</v>
      </c>
      <c r="AO468" s="3">
        <v>37.462300732442898</v>
      </c>
      <c r="AP468" s="3">
        <v>31.789551685809599</v>
      </c>
      <c r="AQ468" s="3">
        <v>1.1193241816261901</v>
      </c>
      <c r="AR468" s="3">
        <v>20.882352941176499</v>
      </c>
      <c r="AS468" s="3">
        <v>37.276286353467597</v>
      </c>
      <c r="AT468" s="3">
        <v>15.5085809962327</v>
      </c>
      <c r="AU468" s="3">
        <v>37.115344358383901</v>
      </c>
      <c r="AV468" s="3">
        <v>22.677824267782398</v>
      </c>
      <c r="AW468" s="3">
        <v>12.4731644482611</v>
      </c>
      <c r="AX468" s="3">
        <v>13.732912723448999</v>
      </c>
      <c r="AY468" s="3">
        <v>35.085137691822602</v>
      </c>
      <c r="AZ468" s="3">
        <v>62.623502207273503</v>
      </c>
      <c r="BA468" s="3">
        <v>45.523012552301303</v>
      </c>
      <c r="BB468" s="3">
        <v>45.743568291152499</v>
      </c>
      <c r="BC468" s="3">
        <v>67.438434013891793</v>
      </c>
      <c r="BD468" s="3">
        <v>1.6372795969773299</v>
      </c>
      <c r="BE468" s="3">
        <v>86.712701401966896</v>
      </c>
      <c r="BF468" s="3">
        <v>10.5318478032373</v>
      </c>
      <c r="BG468" s="3">
        <v>6.2631357713324904</v>
      </c>
      <c r="BH468" s="3">
        <v>25.763917957304301</v>
      </c>
      <c r="BI468" s="3">
        <v>6.4225941422594204</v>
      </c>
      <c r="BJ468" s="3">
        <v>19.192587690271299</v>
      </c>
      <c r="BK468" s="3">
        <v>12.690677966101701</v>
      </c>
      <c r="BL468" s="3">
        <v>20.477386934673401</v>
      </c>
    </row>
    <row r="469" spans="1:64" x14ac:dyDescent="0.3">
      <c r="A469" s="3" t="s">
        <v>586</v>
      </c>
      <c r="B469" s="4" t="s">
        <v>75</v>
      </c>
      <c r="C469" s="3" t="s">
        <v>534</v>
      </c>
      <c r="D469" s="3" t="s">
        <v>535</v>
      </c>
      <c r="E469" s="3" t="s">
        <v>587</v>
      </c>
      <c r="F469" s="3" t="s">
        <v>69</v>
      </c>
      <c r="G469" s="3" t="s">
        <v>101</v>
      </c>
      <c r="H469" s="3" t="s">
        <v>71</v>
      </c>
      <c r="I469" s="3" t="s">
        <v>71</v>
      </c>
      <c r="J469" s="3">
        <v>4086</v>
      </c>
      <c r="K469" s="3">
        <v>1804</v>
      </c>
      <c r="L469" s="3">
        <v>48.755000000000003</v>
      </c>
      <c r="M469" s="3">
        <v>0</v>
      </c>
      <c r="N469" s="3">
        <v>68.069999999999993</v>
      </c>
      <c r="O469" s="3">
        <v>79.978984890440898</v>
      </c>
      <c r="P469" s="3">
        <v>28.66</v>
      </c>
      <c r="Q469" s="3">
        <v>60.117199999999997</v>
      </c>
      <c r="R469" s="3">
        <v>28.168295092295899</v>
      </c>
      <c r="S469" s="3">
        <v>51.810689798144999</v>
      </c>
      <c r="T469" s="3">
        <v>17.618069815195099</v>
      </c>
      <c r="U469" s="3">
        <v>34.590806019377403</v>
      </c>
      <c r="V469" s="3">
        <v>8.4371807967313597</v>
      </c>
      <c r="W469" s="3">
        <v>14.860616223014</v>
      </c>
      <c r="X469" s="3">
        <v>94.883720930232599</v>
      </c>
      <c r="Y469" s="3">
        <v>74.654769492245606</v>
      </c>
      <c r="Z469" s="3">
        <v>91.857659831121794</v>
      </c>
      <c r="AA469" s="3">
        <v>0</v>
      </c>
      <c r="AB469" s="3">
        <v>60</v>
      </c>
      <c r="AC469" s="3">
        <v>0</v>
      </c>
      <c r="AD469" s="3">
        <v>0</v>
      </c>
      <c r="AE469" s="3">
        <v>45.4732934625696</v>
      </c>
      <c r="AF469" s="3">
        <v>78.709198813056403</v>
      </c>
      <c r="AG469" s="3">
        <v>0</v>
      </c>
      <c r="AH469" s="3">
        <v>6.9838056680161902</v>
      </c>
      <c r="AI469" s="3">
        <v>0</v>
      </c>
      <c r="AJ469" s="3">
        <v>19.401465798045599</v>
      </c>
      <c r="AK469" s="3">
        <v>48.091447234129397</v>
      </c>
      <c r="AL469" s="3">
        <v>0</v>
      </c>
      <c r="AM469" s="3">
        <v>44.410278936964602</v>
      </c>
      <c r="AN469" s="3">
        <v>47.665629168519303</v>
      </c>
      <c r="AO469" s="3">
        <v>64.670400689358004</v>
      </c>
      <c r="AP469" s="3">
        <v>32.4194145979993</v>
      </c>
      <c r="AQ469" s="3">
        <v>9.0813093980992594</v>
      </c>
      <c r="AR469" s="3">
        <v>26.127450980392201</v>
      </c>
      <c r="AS469" s="3">
        <v>2.3210290827740501</v>
      </c>
      <c r="AT469" s="3">
        <v>47.132691502720803</v>
      </c>
      <c r="AU469" s="3">
        <v>46.975088967971502</v>
      </c>
      <c r="AV469" s="3">
        <v>76.129707112970706</v>
      </c>
      <c r="AW469" s="3">
        <v>41.8419922713611</v>
      </c>
      <c r="AX469" s="3">
        <v>82.376445846477395</v>
      </c>
      <c r="AY469" s="3">
        <v>61.719571158293</v>
      </c>
      <c r="AZ469" s="3">
        <v>87.954593231027999</v>
      </c>
      <c r="BA469" s="3">
        <v>85.648535564853603</v>
      </c>
      <c r="BB469" s="3">
        <v>47.061284250156902</v>
      </c>
      <c r="BC469" s="3">
        <v>86.908019364344298</v>
      </c>
      <c r="BD469" s="3">
        <v>59.0890008396306</v>
      </c>
      <c r="BE469" s="3">
        <v>75.245867336262805</v>
      </c>
      <c r="BF469" s="3">
        <v>59.175951229766703</v>
      </c>
      <c r="BG469" s="3">
        <v>72.887767969735194</v>
      </c>
      <c r="BH469" s="3">
        <v>82.524068647969898</v>
      </c>
      <c r="BI469" s="3">
        <v>61.799163179916299</v>
      </c>
      <c r="BJ469" s="3">
        <v>0</v>
      </c>
      <c r="BK469" s="3">
        <v>21.355932203389798</v>
      </c>
      <c r="BL469" s="3">
        <v>57.705192629815699</v>
      </c>
    </row>
    <row r="470" spans="1:64" x14ac:dyDescent="0.3">
      <c r="A470" s="3" t="s">
        <v>588</v>
      </c>
      <c r="B470" s="4" t="s">
        <v>65</v>
      </c>
      <c r="C470" s="3" t="s">
        <v>534</v>
      </c>
      <c r="D470" s="3" t="s">
        <v>535</v>
      </c>
      <c r="E470" s="3" t="s">
        <v>587</v>
      </c>
      <c r="F470" s="3" t="s">
        <v>69</v>
      </c>
      <c r="G470" s="3" t="s">
        <v>101</v>
      </c>
      <c r="H470" s="3" t="s">
        <v>71</v>
      </c>
      <c r="I470" s="3" t="s">
        <v>71</v>
      </c>
      <c r="J470" s="3">
        <v>1820</v>
      </c>
      <c r="K470" s="3">
        <v>614</v>
      </c>
      <c r="L470" s="3">
        <v>84.201700000000002</v>
      </c>
      <c r="M470" s="3">
        <v>0</v>
      </c>
      <c r="N470" s="3">
        <v>92.4739</v>
      </c>
      <c r="O470" s="3">
        <v>100.52816103010301</v>
      </c>
      <c r="P470" s="3">
        <v>55.2316</v>
      </c>
      <c r="Q470" s="3">
        <v>86.691800000000001</v>
      </c>
      <c r="R470" s="3">
        <v>33.097387498115197</v>
      </c>
      <c r="S470" s="3">
        <v>67.430773531988294</v>
      </c>
      <c r="T470" s="3">
        <v>21.026694045174501</v>
      </c>
      <c r="U470" s="3">
        <v>34.755720470006203</v>
      </c>
      <c r="V470" s="3">
        <v>29.6016343207354</v>
      </c>
      <c r="W470" s="3">
        <v>55.543911129742199</v>
      </c>
      <c r="X470" s="3">
        <v>87.799642218246902</v>
      </c>
      <c r="Y470" s="3">
        <v>96.9407265774379</v>
      </c>
      <c r="Z470" s="3">
        <v>95.416164053076002</v>
      </c>
      <c r="AA470" s="3">
        <v>0</v>
      </c>
      <c r="AB470" s="3">
        <v>92.2222222222222</v>
      </c>
      <c r="AC470" s="3">
        <v>0</v>
      </c>
      <c r="AD470" s="3">
        <v>0</v>
      </c>
      <c r="AE470" s="3">
        <v>49.288513095483601</v>
      </c>
      <c r="AF470" s="3">
        <v>92.210682492581597</v>
      </c>
      <c r="AG470" s="3">
        <v>0</v>
      </c>
      <c r="AH470" s="3">
        <v>0</v>
      </c>
      <c r="AI470" s="3">
        <v>0</v>
      </c>
      <c r="AJ470" s="3">
        <v>19.401465798045599</v>
      </c>
      <c r="AK470" s="3">
        <v>28.638497652582199</v>
      </c>
      <c r="AL470" s="3">
        <v>0</v>
      </c>
      <c r="AM470" s="3">
        <v>69.866022402811296</v>
      </c>
      <c r="AN470" s="3">
        <v>58.314806580702502</v>
      </c>
      <c r="AO470" s="3">
        <v>67.621714778112903</v>
      </c>
      <c r="AP470" s="3">
        <v>5.07595405705817</v>
      </c>
      <c r="AQ470" s="3">
        <v>59.472016895459298</v>
      </c>
      <c r="AR470" s="3">
        <v>20.4411764705882</v>
      </c>
      <c r="AS470" s="3">
        <v>81.375838926174495</v>
      </c>
      <c r="AT470" s="3">
        <v>80.640435328589405</v>
      </c>
      <c r="AU470" s="3">
        <v>94.347917102784194</v>
      </c>
      <c r="AV470" s="3">
        <v>94.372384937238493</v>
      </c>
      <c r="AW470" s="3">
        <v>63.546586517818803</v>
      </c>
      <c r="AX470" s="3">
        <v>71.4826498422713</v>
      </c>
      <c r="AY470" s="3">
        <v>61.719571158293</v>
      </c>
      <c r="AZ470" s="3">
        <v>87.954593231027999</v>
      </c>
      <c r="BA470" s="3">
        <v>84.602510460250997</v>
      </c>
      <c r="BB470" s="3">
        <v>47.061284250156902</v>
      </c>
      <c r="BC470" s="3">
        <v>86.908019364344298</v>
      </c>
      <c r="BD470" s="3">
        <v>91.225860621326603</v>
      </c>
      <c r="BE470" s="3">
        <v>4.0803515379786601</v>
      </c>
      <c r="BF470" s="3">
        <v>59.175951229766703</v>
      </c>
      <c r="BG470" s="3">
        <v>95.607398066414504</v>
      </c>
      <c r="BH470" s="3">
        <v>94.0351611552951</v>
      </c>
      <c r="BI470" s="3">
        <v>88.347280334727998</v>
      </c>
      <c r="BJ470" s="3">
        <v>10.655195234943699</v>
      </c>
      <c r="BK470" s="3">
        <v>52.161016949152497</v>
      </c>
      <c r="BL470" s="3">
        <v>74.329983249581204</v>
      </c>
    </row>
    <row r="471" spans="1:64" x14ac:dyDescent="0.3">
      <c r="A471" s="3" t="s">
        <v>589</v>
      </c>
      <c r="B471" s="4" t="s">
        <v>65</v>
      </c>
      <c r="C471" s="3" t="s">
        <v>534</v>
      </c>
      <c r="D471" s="3" t="s">
        <v>535</v>
      </c>
      <c r="E471" s="3" t="s">
        <v>587</v>
      </c>
      <c r="F471" s="3" t="s">
        <v>69</v>
      </c>
      <c r="G471" s="3" t="s">
        <v>101</v>
      </c>
      <c r="H471" s="3" t="s">
        <v>71</v>
      </c>
      <c r="I471" s="3" t="s">
        <v>71</v>
      </c>
      <c r="J471" s="3">
        <v>3635</v>
      </c>
      <c r="K471" s="3">
        <v>1662</v>
      </c>
      <c r="L471" s="3">
        <v>61.226199999999999</v>
      </c>
      <c r="M471" s="3">
        <v>0</v>
      </c>
      <c r="N471" s="3">
        <v>77.980599999999995</v>
      </c>
      <c r="O471" s="3">
        <v>85.896276001416197</v>
      </c>
      <c r="P471" s="3">
        <v>33.4574</v>
      </c>
      <c r="Q471" s="3">
        <v>70.956299999999999</v>
      </c>
      <c r="R471" s="3">
        <v>29.1236984672842</v>
      </c>
      <c r="S471" s="3">
        <v>56.772577534131997</v>
      </c>
      <c r="T471" s="3">
        <v>16.8583162217659</v>
      </c>
      <c r="U471" s="3">
        <v>35.271078128220999</v>
      </c>
      <c r="V471" s="3">
        <v>26.312563840653699</v>
      </c>
      <c r="W471" s="3">
        <v>43.408090547055103</v>
      </c>
      <c r="X471" s="3">
        <v>81.001788908765604</v>
      </c>
      <c r="Y471" s="3">
        <v>79.881028255789303</v>
      </c>
      <c r="Z471" s="3">
        <v>80.699638118214693</v>
      </c>
      <c r="AA471" s="3">
        <v>0</v>
      </c>
      <c r="AB471" s="3">
        <v>0</v>
      </c>
      <c r="AC471" s="3">
        <v>0</v>
      </c>
      <c r="AD471" s="3">
        <v>0</v>
      </c>
      <c r="AE471" s="3">
        <v>61.064136935450598</v>
      </c>
      <c r="AF471" s="3">
        <v>96.439169139465903</v>
      </c>
      <c r="AG471" s="3">
        <v>0</v>
      </c>
      <c r="AH471" s="3">
        <v>20.394736842105299</v>
      </c>
      <c r="AI471" s="3">
        <v>0</v>
      </c>
      <c r="AJ471" s="3">
        <v>19.401465798045599</v>
      </c>
      <c r="AK471" s="3">
        <v>30.883853847724001</v>
      </c>
      <c r="AL471" s="3">
        <v>0</v>
      </c>
      <c r="AM471" s="3">
        <v>51.065231715352503</v>
      </c>
      <c r="AN471" s="3">
        <v>8.2036460649177396</v>
      </c>
      <c r="AO471" s="3">
        <v>66.092201637225301</v>
      </c>
      <c r="AP471" s="3">
        <v>19.599851796961801</v>
      </c>
      <c r="AQ471" s="3">
        <v>9.4192185850052805</v>
      </c>
      <c r="AR471" s="3">
        <v>29.485294117647101</v>
      </c>
      <c r="AS471" s="3">
        <v>54.837807606264001</v>
      </c>
      <c r="AT471" s="3">
        <v>71.264127249895395</v>
      </c>
      <c r="AU471" s="3">
        <v>83.7554950805945</v>
      </c>
      <c r="AV471" s="3">
        <v>88.096234309623398</v>
      </c>
      <c r="AW471" s="3">
        <v>71.618720480893103</v>
      </c>
      <c r="AX471" s="3">
        <v>80.210304942166104</v>
      </c>
      <c r="AY471" s="3">
        <v>35.085137691822602</v>
      </c>
      <c r="AZ471" s="3">
        <v>62.623502207273503</v>
      </c>
      <c r="BA471" s="3">
        <v>92.887029288702905</v>
      </c>
      <c r="BB471" s="3">
        <v>45.743568291152499</v>
      </c>
      <c r="BC471" s="3">
        <v>67.438434013891793</v>
      </c>
      <c r="BD471" s="3">
        <v>63.392107472711999</v>
      </c>
      <c r="BE471" s="3">
        <v>54.0908139778196</v>
      </c>
      <c r="BF471" s="3">
        <v>10.5318478032373</v>
      </c>
      <c r="BG471" s="3">
        <v>73.034888608659102</v>
      </c>
      <c r="BH471" s="3">
        <v>82.524068647969898</v>
      </c>
      <c r="BI471" s="3">
        <v>60.983263598326403</v>
      </c>
      <c r="BJ471" s="3">
        <v>0</v>
      </c>
      <c r="BK471" s="3">
        <v>84.194915254237301</v>
      </c>
      <c r="BL471" s="3">
        <v>69.200167504187604</v>
      </c>
    </row>
    <row r="472" spans="1:64" x14ac:dyDescent="0.3">
      <c r="A472" s="3" t="s">
        <v>590</v>
      </c>
      <c r="B472" s="4" t="s">
        <v>65</v>
      </c>
      <c r="C472" s="3" t="s">
        <v>534</v>
      </c>
      <c r="D472" s="3" t="s">
        <v>535</v>
      </c>
      <c r="E472" s="3" t="s">
        <v>587</v>
      </c>
      <c r="F472" s="3" t="s">
        <v>69</v>
      </c>
      <c r="G472" s="3" t="s">
        <v>101</v>
      </c>
      <c r="H472" s="3" t="s">
        <v>71</v>
      </c>
      <c r="I472" s="3" t="s">
        <v>71</v>
      </c>
      <c r="J472" s="3">
        <v>3230</v>
      </c>
      <c r="K472" s="3">
        <v>1545</v>
      </c>
      <c r="L472" s="3">
        <v>57.020299999999999</v>
      </c>
      <c r="M472" s="3">
        <v>0</v>
      </c>
      <c r="N472" s="3">
        <v>75</v>
      </c>
      <c r="O472" s="3">
        <v>83.890255473881894</v>
      </c>
      <c r="P472" s="3">
        <v>44.334200000000003</v>
      </c>
      <c r="Q472" s="3">
        <v>62.314300000000003</v>
      </c>
      <c r="R472" s="3">
        <v>31.176970378442402</v>
      </c>
      <c r="S472" s="3">
        <v>52.713285095439502</v>
      </c>
      <c r="T472" s="3">
        <v>25.112936344969199</v>
      </c>
      <c r="U472" s="3">
        <v>35.600907029478499</v>
      </c>
      <c r="V472" s="3">
        <v>51.664964249233897</v>
      </c>
      <c r="W472" s="3">
        <v>63.613498218402903</v>
      </c>
      <c r="X472" s="3">
        <v>84.543828264758503</v>
      </c>
      <c r="Y472" s="3">
        <v>49.585723390694703</v>
      </c>
      <c r="Z472" s="3">
        <v>0</v>
      </c>
      <c r="AA472" s="3">
        <v>0</v>
      </c>
      <c r="AB472" s="3">
        <v>7.7777777777777803</v>
      </c>
      <c r="AC472" s="3">
        <v>0</v>
      </c>
      <c r="AD472" s="3">
        <v>0</v>
      </c>
      <c r="AE472" s="3">
        <v>61.703444009073998</v>
      </c>
      <c r="AF472" s="3">
        <v>78.709198813056403</v>
      </c>
      <c r="AG472" s="3">
        <v>0</v>
      </c>
      <c r="AH472" s="3">
        <v>45.040485829959501</v>
      </c>
      <c r="AI472" s="3">
        <v>0</v>
      </c>
      <c r="AJ472" s="3">
        <v>19.401465798045599</v>
      </c>
      <c r="AK472" s="3">
        <v>53.786487038171103</v>
      </c>
      <c r="AL472" s="3">
        <v>0</v>
      </c>
      <c r="AM472" s="3">
        <v>33.648144080825801</v>
      </c>
      <c r="AN472" s="3">
        <v>9.0262338817252097</v>
      </c>
      <c r="AO472" s="3">
        <v>32.2921154674709</v>
      </c>
      <c r="AP472" s="3">
        <v>14.486846980363101</v>
      </c>
      <c r="AQ472" s="3">
        <v>31.657866948257698</v>
      </c>
      <c r="AR472" s="3">
        <v>14.019607843137299</v>
      </c>
      <c r="AS472" s="3">
        <v>14.4574944071588</v>
      </c>
      <c r="AT472" s="3">
        <v>74.152365006278799</v>
      </c>
      <c r="AU472" s="3">
        <v>60.163282394808498</v>
      </c>
      <c r="AV472" s="3">
        <v>69.979079497907904</v>
      </c>
      <c r="AW472" s="3">
        <v>82.610562473164407</v>
      </c>
      <c r="AX472" s="3">
        <v>89.6319663512093</v>
      </c>
      <c r="AY472" s="3">
        <v>35.085137691822602</v>
      </c>
      <c r="AZ472" s="3">
        <v>62.623502207273503</v>
      </c>
      <c r="BA472" s="3">
        <v>87.573221757322202</v>
      </c>
      <c r="BB472" s="3">
        <v>45.743568291152499</v>
      </c>
      <c r="BC472" s="3">
        <v>67.438434013891793</v>
      </c>
      <c r="BD472" s="3">
        <v>87.195633921074702</v>
      </c>
      <c r="BE472" s="3">
        <v>81.397781962753697</v>
      </c>
      <c r="BF472" s="3">
        <v>10.5318478032373</v>
      </c>
      <c r="BG472" s="3">
        <v>78.604455653635995</v>
      </c>
      <c r="BH472" s="3">
        <v>58.497279196316498</v>
      </c>
      <c r="BI472" s="3">
        <v>71.213389121338906</v>
      </c>
      <c r="BJ472" s="3">
        <v>0</v>
      </c>
      <c r="BK472" s="3">
        <v>55.677966101694899</v>
      </c>
      <c r="BL472" s="3">
        <v>70.142378559464007</v>
      </c>
    </row>
    <row r="473" spans="1:64" x14ac:dyDescent="0.3">
      <c r="A473" s="3" t="s">
        <v>591</v>
      </c>
      <c r="B473" s="4" t="s">
        <v>75</v>
      </c>
      <c r="C473" s="3" t="s">
        <v>534</v>
      </c>
      <c r="D473" s="3" t="s">
        <v>535</v>
      </c>
      <c r="E473" s="3" t="s">
        <v>592</v>
      </c>
      <c r="F473" s="3" t="s">
        <v>69</v>
      </c>
      <c r="G473" s="3" t="s">
        <v>101</v>
      </c>
      <c r="H473" s="3" t="s">
        <v>71</v>
      </c>
      <c r="I473" s="3" t="s">
        <v>71</v>
      </c>
      <c r="J473" s="3">
        <v>3018</v>
      </c>
      <c r="K473" s="3">
        <v>1390</v>
      </c>
      <c r="L473" s="3">
        <v>50.470799999999997</v>
      </c>
      <c r="M473" s="3">
        <v>0</v>
      </c>
      <c r="N473" s="3">
        <v>69.5976</v>
      </c>
      <c r="O473" s="3">
        <v>80.844228493691503</v>
      </c>
      <c r="P473" s="3">
        <v>44.148099999999999</v>
      </c>
      <c r="Q473" s="3">
        <v>55.116100000000003</v>
      </c>
      <c r="R473" s="3">
        <v>31.1401003560233</v>
      </c>
      <c r="S473" s="3">
        <v>49.704128137668199</v>
      </c>
      <c r="T473" s="3">
        <v>44.476386036961003</v>
      </c>
      <c r="U473" s="3">
        <v>34.4465058750773</v>
      </c>
      <c r="V473" s="3">
        <v>77.242083758937696</v>
      </c>
      <c r="W473" s="3">
        <v>79.815552295116305</v>
      </c>
      <c r="X473" s="3">
        <v>89.373881932021504</v>
      </c>
      <c r="Y473" s="3">
        <v>71.765455704270195</v>
      </c>
      <c r="Z473" s="3">
        <v>73.522316043425803</v>
      </c>
      <c r="AA473" s="3">
        <v>0</v>
      </c>
      <c r="AB473" s="3">
        <v>0</v>
      </c>
      <c r="AC473" s="3">
        <v>0</v>
      </c>
      <c r="AD473" s="3">
        <v>0</v>
      </c>
      <c r="AE473" s="3">
        <v>37.739740152608803</v>
      </c>
      <c r="AF473" s="3">
        <v>98.145400593471805</v>
      </c>
      <c r="AG473" s="3">
        <v>0</v>
      </c>
      <c r="AH473" s="3">
        <v>0</v>
      </c>
      <c r="AI473" s="3">
        <v>0</v>
      </c>
      <c r="AJ473" s="3">
        <v>19.401465798045599</v>
      </c>
      <c r="AK473" s="3">
        <v>19.636660542967999</v>
      </c>
      <c r="AL473" s="3">
        <v>0</v>
      </c>
      <c r="AM473" s="3">
        <v>45.706127827805801</v>
      </c>
      <c r="AN473" s="3">
        <v>55.7803468208092</v>
      </c>
      <c r="AO473" s="3">
        <v>40.822921154674702</v>
      </c>
      <c r="AP473" s="3">
        <v>62.356428306780302</v>
      </c>
      <c r="AQ473" s="3">
        <v>23.843717001056</v>
      </c>
      <c r="AR473" s="3">
        <v>0</v>
      </c>
      <c r="AS473" s="3">
        <v>51.202460850111898</v>
      </c>
      <c r="AT473" s="3">
        <v>44.893260778568397</v>
      </c>
      <c r="AU473" s="3">
        <v>40.108854929872301</v>
      </c>
      <c r="AV473" s="3">
        <v>70.418410041841</v>
      </c>
      <c r="AW473" s="3">
        <v>60.5410047230571</v>
      </c>
      <c r="AX473" s="3">
        <v>64.542586750788601</v>
      </c>
      <c r="AY473" s="3">
        <v>55.791465209165402</v>
      </c>
      <c r="AZ473" s="3">
        <v>90.056758461215097</v>
      </c>
      <c r="BA473" s="3">
        <v>84.456066945606693</v>
      </c>
      <c r="BB473" s="3">
        <v>73.039113156243502</v>
      </c>
      <c r="BC473" s="3">
        <v>87.244790570406195</v>
      </c>
      <c r="BD473" s="3">
        <v>55.583543240974002</v>
      </c>
      <c r="BE473" s="3">
        <v>71.604938271604894</v>
      </c>
      <c r="BF473" s="3">
        <v>36.640739962161</v>
      </c>
      <c r="BG473" s="3">
        <v>56.242118537200497</v>
      </c>
      <c r="BH473" s="3">
        <v>58.497279196316498</v>
      </c>
      <c r="BI473" s="3">
        <v>71.736401673640202</v>
      </c>
      <c r="BJ473" s="3">
        <v>0</v>
      </c>
      <c r="BK473" s="3">
        <v>16.631355932203402</v>
      </c>
      <c r="BL473" s="3">
        <v>36.683417085427102</v>
      </c>
    </row>
    <row r="474" spans="1:64" x14ac:dyDescent="0.3">
      <c r="A474" s="3" t="s">
        <v>593</v>
      </c>
      <c r="B474" s="4" t="s">
        <v>65</v>
      </c>
      <c r="C474" s="3" t="s">
        <v>534</v>
      </c>
      <c r="D474" s="3" t="s">
        <v>535</v>
      </c>
      <c r="E474" s="3" t="s">
        <v>592</v>
      </c>
      <c r="F474" s="3" t="s">
        <v>69</v>
      </c>
      <c r="G474" s="3" t="s">
        <v>101</v>
      </c>
      <c r="H474" s="3" t="s">
        <v>71</v>
      </c>
      <c r="I474" s="3" t="s">
        <v>71</v>
      </c>
      <c r="J474" s="3">
        <v>2860</v>
      </c>
      <c r="K474" s="3">
        <v>1004</v>
      </c>
      <c r="L474" s="3">
        <v>75.224900000000005</v>
      </c>
      <c r="M474" s="3">
        <v>0</v>
      </c>
      <c r="N474" s="3">
        <v>86.773499999999999</v>
      </c>
      <c r="O474" s="3">
        <v>93.770744803689198</v>
      </c>
      <c r="P474" s="3">
        <v>36.062899999999999</v>
      </c>
      <c r="Q474" s="3">
        <v>82.444000000000003</v>
      </c>
      <c r="R474" s="3">
        <v>29.6597012425885</v>
      </c>
      <c r="S474" s="3">
        <v>64.111043561100701</v>
      </c>
      <c r="T474" s="3">
        <v>44.004106776180699</v>
      </c>
      <c r="U474" s="3">
        <v>34.6938775510204</v>
      </c>
      <c r="V474" s="3">
        <v>57.262512768130698</v>
      </c>
      <c r="W474" s="3">
        <v>84.049465520855193</v>
      </c>
      <c r="X474" s="3">
        <v>89.409660107334503</v>
      </c>
      <c r="Y474" s="3">
        <v>79.881028255789303</v>
      </c>
      <c r="Z474" s="3">
        <v>86.610373944511494</v>
      </c>
      <c r="AA474" s="3">
        <v>0</v>
      </c>
      <c r="AB474" s="3">
        <v>0</v>
      </c>
      <c r="AC474" s="3">
        <v>0</v>
      </c>
      <c r="AD474" s="3">
        <v>0</v>
      </c>
      <c r="AE474" s="3">
        <v>34.316353887399501</v>
      </c>
      <c r="AF474" s="3">
        <v>57.4183976261128</v>
      </c>
      <c r="AG474" s="3">
        <v>0</v>
      </c>
      <c r="AH474" s="3">
        <v>0</v>
      </c>
      <c r="AI474" s="3">
        <v>0</v>
      </c>
      <c r="AJ474" s="3">
        <v>19.401465798045599</v>
      </c>
      <c r="AK474" s="3">
        <v>6.12369871402327E-2</v>
      </c>
      <c r="AL474" s="3">
        <v>0</v>
      </c>
      <c r="AM474" s="3">
        <v>64.726553920491995</v>
      </c>
      <c r="AN474" s="3">
        <v>67.718986216095999</v>
      </c>
      <c r="AO474" s="3">
        <v>75.441619991383007</v>
      </c>
      <c r="AP474" s="3">
        <v>23.0826231937755</v>
      </c>
      <c r="AQ474" s="3">
        <v>30.791974656811</v>
      </c>
      <c r="AR474" s="3">
        <v>32.181372549019599</v>
      </c>
      <c r="AS474" s="3">
        <v>32.634228187919497</v>
      </c>
      <c r="AT474" s="3">
        <v>77.103390539974896</v>
      </c>
      <c r="AU474" s="3">
        <v>93.217500523341002</v>
      </c>
      <c r="AV474" s="3">
        <v>88.221757322175705</v>
      </c>
      <c r="AW474" s="3">
        <v>82.975525976814097</v>
      </c>
      <c r="AX474" s="3">
        <v>91.314405888538403</v>
      </c>
      <c r="AY474" s="3">
        <v>55.791465209165402</v>
      </c>
      <c r="AZ474" s="3">
        <v>90.056758461215097</v>
      </c>
      <c r="BA474" s="3">
        <v>90.313807531380704</v>
      </c>
      <c r="BB474" s="3">
        <v>73.039113156243502</v>
      </c>
      <c r="BC474" s="3">
        <v>87.244790570406195</v>
      </c>
      <c r="BD474" s="3">
        <v>54.135180520570898</v>
      </c>
      <c r="BE474" s="3">
        <v>1.71584013391923</v>
      </c>
      <c r="BF474" s="3">
        <v>36.640739962161</v>
      </c>
      <c r="BG474" s="3">
        <v>59.226565783942803</v>
      </c>
      <c r="BH474" s="3">
        <v>94.0351611552951</v>
      </c>
      <c r="BI474" s="3">
        <v>75.7531380753138</v>
      </c>
      <c r="BJ474" s="3">
        <v>0</v>
      </c>
      <c r="BK474" s="3">
        <v>78.538135593220304</v>
      </c>
      <c r="BL474" s="3">
        <v>71.356783919598001</v>
      </c>
    </row>
    <row r="475" spans="1:64" x14ac:dyDescent="0.3">
      <c r="A475" s="3" t="s">
        <v>594</v>
      </c>
      <c r="B475" s="4" t="s">
        <v>65</v>
      </c>
      <c r="C475" s="3" t="s">
        <v>534</v>
      </c>
      <c r="D475" s="3" t="s">
        <v>535</v>
      </c>
      <c r="E475" s="3" t="s">
        <v>592</v>
      </c>
      <c r="F475" s="3" t="s">
        <v>69</v>
      </c>
      <c r="G475" s="3" t="s">
        <v>101</v>
      </c>
      <c r="H475" s="3" t="s">
        <v>71</v>
      </c>
      <c r="I475" s="3" t="s">
        <v>71</v>
      </c>
      <c r="J475" s="3">
        <v>2874</v>
      </c>
      <c r="K475" s="3">
        <v>1172</v>
      </c>
      <c r="L475" s="3">
        <v>70.558700000000002</v>
      </c>
      <c r="M475" s="3">
        <v>0</v>
      </c>
      <c r="N475" s="3">
        <v>84.128200000000007</v>
      </c>
      <c r="O475" s="3">
        <v>91.014702172059401</v>
      </c>
      <c r="P475" s="3">
        <v>21.402000000000001</v>
      </c>
      <c r="Q475" s="3">
        <v>83.260099999999994</v>
      </c>
      <c r="R475" s="3">
        <v>26.399357117889799</v>
      </c>
      <c r="S475" s="3">
        <v>64.615345054169694</v>
      </c>
      <c r="T475" s="3">
        <v>45.277207392197099</v>
      </c>
      <c r="U475" s="3">
        <v>35.1473922902494</v>
      </c>
      <c r="V475" s="3">
        <v>43.718079673135897</v>
      </c>
      <c r="W475" s="3">
        <v>49.088241458813698</v>
      </c>
      <c r="X475" s="3">
        <v>87.119856887298795</v>
      </c>
      <c r="Y475" s="3">
        <v>89.674952198852793</v>
      </c>
      <c r="Z475" s="3">
        <v>52.291917973461999</v>
      </c>
      <c r="AA475" s="3">
        <v>0</v>
      </c>
      <c r="AB475" s="3">
        <v>0</v>
      </c>
      <c r="AC475" s="3">
        <v>0</v>
      </c>
      <c r="AD475" s="3">
        <v>0</v>
      </c>
      <c r="AE475" s="3">
        <v>37.884099814394702</v>
      </c>
      <c r="AF475" s="3">
        <v>0</v>
      </c>
      <c r="AG475" s="3">
        <v>0</v>
      </c>
      <c r="AH475" s="3">
        <v>19.534412955465601</v>
      </c>
      <c r="AI475" s="3">
        <v>0</v>
      </c>
      <c r="AJ475" s="3">
        <v>19.401465798045599</v>
      </c>
      <c r="AK475" s="3">
        <v>5.4909165135742004</v>
      </c>
      <c r="AL475" s="3">
        <v>0</v>
      </c>
      <c r="AM475" s="3">
        <v>56.204700197671897</v>
      </c>
      <c r="AN475" s="3">
        <v>82.658959537572301</v>
      </c>
      <c r="AO475" s="3">
        <v>49.569151227919001</v>
      </c>
      <c r="AP475" s="3">
        <v>25.565024082993698</v>
      </c>
      <c r="AQ475" s="3">
        <v>35.332629355860597</v>
      </c>
      <c r="AR475" s="3">
        <v>34.093137254901997</v>
      </c>
      <c r="AS475" s="3">
        <v>96.5883668903803</v>
      </c>
      <c r="AT475" s="3">
        <v>82.419422352448706</v>
      </c>
      <c r="AU475" s="3">
        <v>82.541343939711098</v>
      </c>
      <c r="AV475" s="3">
        <v>81.276150627615095</v>
      </c>
      <c r="AW475" s="3">
        <v>76.234435379991396</v>
      </c>
      <c r="AX475" s="3">
        <v>73.5226077812829</v>
      </c>
      <c r="AY475" s="3">
        <v>55.791465209165402</v>
      </c>
      <c r="AZ475" s="3">
        <v>90.056758461215097</v>
      </c>
      <c r="BA475" s="3">
        <v>88.242677824267801</v>
      </c>
      <c r="BB475" s="3">
        <v>73.039113156243502</v>
      </c>
      <c r="BC475" s="3">
        <v>87.244790570406195</v>
      </c>
      <c r="BD475" s="3">
        <v>59.214945424013401</v>
      </c>
      <c r="BE475" s="3">
        <v>25.528353211969002</v>
      </c>
      <c r="BF475" s="3">
        <v>36.640739962161</v>
      </c>
      <c r="BG475" s="3">
        <v>84.405212274064695</v>
      </c>
      <c r="BH475" s="3">
        <v>82.524068647969898</v>
      </c>
      <c r="BI475" s="3">
        <v>74.707112970711293</v>
      </c>
      <c r="BJ475" s="3">
        <v>0</v>
      </c>
      <c r="BK475" s="3">
        <v>65.741525423728802</v>
      </c>
      <c r="BL475" s="3">
        <v>69.221105527638201</v>
      </c>
    </row>
    <row r="476" spans="1:64" x14ac:dyDescent="0.3">
      <c r="A476" s="3" t="s">
        <v>595</v>
      </c>
      <c r="B476" s="4" t="s">
        <v>75</v>
      </c>
      <c r="C476" s="3" t="s">
        <v>534</v>
      </c>
      <c r="D476" s="3" t="s">
        <v>535</v>
      </c>
      <c r="E476" s="3" t="s">
        <v>592</v>
      </c>
      <c r="F476" s="3" t="s">
        <v>69</v>
      </c>
      <c r="G476" s="3" t="s">
        <v>101</v>
      </c>
      <c r="H476" s="3" t="s">
        <v>71</v>
      </c>
      <c r="I476" s="3" t="s">
        <v>71</v>
      </c>
      <c r="J476" s="3">
        <v>3010</v>
      </c>
      <c r="K476" s="3">
        <v>1270</v>
      </c>
      <c r="L476" s="3">
        <v>49.340899999999998</v>
      </c>
      <c r="M476" s="3">
        <v>0</v>
      </c>
      <c r="N476" s="3">
        <v>68.479900000000001</v>
      </c>
      <c r="O476" s="3">
        <v>80.273198450928405</v>
      </c>
      <c r="P476" s="3">
        <v>17.183599999999998</v>
      </c>
      <c r="Q476" s="3">
        <v>67.2316</v>
      </c>
      <c r="R476" s="3">
        <v>25.3053554902523</v>
      </c>
      <c r="S476" s="3">
        <v>54.967842960676101</v>
      </c>
      <c r="T476" s="3">
        <v>35.605749486653004</v>
      </c>
      <c r="U476" s="3">
        <v>35.456606885178303</v>
      </c>
      <c r="V476" s="3">
        <v>38.6925434116445</v>
      </c>
      <c r="W476" s="3">
        <v>70.593167050932706</v>
      </c>
      <c r="X476" s="3">
        <v>86.583184257602895</v>
      </c>
      <c r="Y476" s="3">
        <v>58.466114297854297</v>
      </c>
      <c r="Z476" s="3">
        <v>0</v>
      </c>
      <c r="AA476" s="3">
        <v>0</v>
      </c>
      <c r="AB476" s="3">
        <v>0</v>
      </c>
      <c r="AC476" s="3">
        <v>0</v>
      </c>
      <c r="AD476" s="3">
        <v>0</v>
      </c>
      <c r="AE476" s="3">
        <v>35.491853990513498</v>
      </c>
      <c r="AF476" s="3">
        <v>0</v>
      </c>
      <c r="AG476" s="3">
        <v>0</v>
      </c>
      <c r="AH476" s="3">
        <v>33.350202429149803</v>
      </c>
      <c r="AI476" s="3">
        <v>0</v>
      </c>
      <c r="AJ476" s="3">
        <v>19.401465798045599</v>
      </c>
      <c r="AK476" s="3">
        <v>21.3717085119412</v>
      </c>
      <c r="AL476" s="3">
        <v>0</v>
      </c>
      <c r="AM476" s="3">
        <v>38.062815725895</v>
      </c>
      <c r="AN476" s="3">
        <v>68.897287683414902</v>
      </c>
      <c r="AO476" s="3">
        <v>65.359758724687595</v>
      </c>
      <c r="AP476" s="3">
        <v>16.635791033716199</v>
      </c>
      <c r="AQ476" s="3">
        <v>28.257655755015801</v>
      </c>
      <c r="AR476" s="3">
        <v>22.9166666666667</v>
      </c>
      <c r="AS476" s="3">
        <v>26.202460850111901</v>
      </c>
      <c r="AT476" s="3">
        <v>37.840100460443701</v>
      </c>
      <c r="AU476" s="3">
        <v>74.084153234247395</v>
      </c>
      <c r="AV476" s="3">
        <v>63.179916317991598</v>
      </c>
      <c r="AW476" s="3">
        <v>53.392013739802501</v>
      </c>
      <c r="AX476" s="3">
        <v>39.663512092534198</v>
      </c>
      <c r="AY476" s="3">
        <v>55.791465209165402</v>
      </c>
      <c r="AZ476" s="3">
        <v>90.056758461215097</v>
      </c>
      <c r="BA476" s="3">
        <v>86.255230125522999</v>
      </c>
      <c r="BB476" s="3">
        <v>73.039113156243502</v>
      </c>
      <c r="BC476" s="3">
        <v>87.244790570406195</v>
      </c>
      <c r="BD476" s="3">
        <v>57.9135180520571</v>
      </c>
      <c r="BE476" s="3">
        <v>83.427495291902105</v>
      </c>
      <c r="BF476" s="3">
        <v>36.640739962161</v>
      </c>
      <c r="BG476" s="3">
        <v>33.501471206389198</v>
      </c>
      <c r="BH476" s="3">
        <v>82.524068647969898</v>
      </c>
      <c r="BI476" s="3">
        <v>83.179916317991598</v>
      </c>
      <c r="BJ476" s="3">
        <v>29.8477829252151</v>
      </c>
      <c r="BK476" s="3">
        <v>58.1991525423729</v>
      </c>
      <c r="BL476" s="3">
        <v>36.997487437185903</v>
      </c>
    </row>
    <row r="477" spans="1:64" x14ac:dyDescent="0.3">
      <c r="A477" s="3" t="s">
        <v>596</v>
      </c>
      <c r="B477" s="4" t="s">
        <v>75</v>
      </c>
      <c r="C477" s="3" t="s">
        <v>534</v>
      </c>
      <c r="D477" s="3" t="s">
        <v>535</v>
      </c>
      <c r="E477" s="3" t="s">
        <v>592</v>
      </c>
      <c r="F477" s="3" t="s">
        <v>69</v>
      </c>
      <c r="G477" s="3" t="s">
        <v>101</v>
      </c>
      <c r="H477" s="3" t="s">
        <v>71</v>
      </c>
      <c r="I477" s="3" t="s">
        <v>71</v>
      </c>
      <c r="J477" s="3">
        <v>2686</v>
      </c>
      <c r="K477" s="3">
        <v>1354</v>
      </c>
      <c r="L477" s="3">
        <v>49.027000000000001</v>
      </c>
      <c r="M477" s="3">
        <v>0</v>
      </c>
      <c r="N477" s="3">
        <v>68.330799999999996</v>
      </c>
      <c r="O477" s="3">
        <v>80.162832549327305</v>
      </c>
      <c r="P477" s="3">
        <v>58.871000000000002</v>
      </c>
      <c r="Q477" s="3">
        <v>46.9345</v>
      </c>
      <c r="R477" s="3">
        <v>33.798410805030201</v>
      </c>
      <c r="S477" s="3">
        <v>46.364421744297097</v>
      </c>
      <c r="T477" s="3">
        <v>37.679671457905499</v>
      </c>
      <c r="U477" s="3">
        <v>33.9105339105339</v>
      </c>
      <c r="V477" s="3">
        <v>78.365679264555695</v>
      </c>
      <c r="W477" s="3">
        <v>27.876755397191399</v>
      </c>
      <c r="X477" s="3">
        <v>85.366726296958802</v>
      </c>
      <c r="Y477" s="3">
        <v>68.153813469300999</v>
      </c>
      <c r="Z477" s="3">
        <v>49.457177322074799</v>
      </c>
      <c r="AA477" s="3">
        <v>0</v>
      </c>
      <c r="AB477" s="3">
        <v>0</v>
      </c>
      <c r="AC477" s="3">
        <v>0</v>
      </c>
      <c r="AD477" s="3">
        <v>0</v>
      </c>
      <c r="AE477" s="3">
        <v>27.758300680552701</v>
      </c>
      <c r="AF477" s="3">
        <v>0</v>
      </c>
      <c r="AG477" s="3">
        <v>0</v>
      </c>
      <c r="AH477" s="3">
        <v>50.354251012145703</v>
      </c>
      <c r="AI477" s="3">
        <v>0</v>
      </c>
      <c r="AJ477" s="3">
        <v>19.401465798045599</v>
      </c>
      <c r="AK477" s="3">
        <v>95.427638293529299</v>
      </c>
      <c r="AL477" s="3">
        <v>0</v>
      </c>
      <c r="AM477" s="3">
        <v>34.021524269712302</v>
      </c>
      <c r="AN477" s="3">
        <v>69.808803912850195</v>
      </c>
      <c r="AO477" s="3">
        <v>42.158552348125802</v>
      </c>
      <c r="AP477" s="3">
        <v>30.159318266024499</v>
      </c>
      <c r="AQ477" s="3">
        <v>25.3643083421331</v>
      </c>
      <c r="AR477" s="3">
        <v>26.813725490196099</v>
      </c>
      <c r="AS477" s="3">
        <v>83.361297539149902</v>
      </c>
      <c r="AT477" s="3">
        <v>27.542904981163701</v>
      </c>
      <c r="AU477" s="3">
        <v>58.090851999162702</v>
      </c>
      <c r="AV477" s="3">
        <v>39.3723849372385</v>
      </c>
      <c r="AW477" s="3">
        <v>49.184199227136098</v>
      </c>
      <c r="AX477" s="3">
        <v>7.2134595162986299</v>
      </c>
      <c r="AY477" s="3">
        <v>55.791465209165402</v>
      </c>
      <c r="AZ477" s="3">
        <v>90.056758461215097</v>
      </c>
      <c r="BA477" s="3">
        <v>83.828451882845201</v>
      </c>
      <c r="BB477" s="3">
        <v>73.039113156243502</v>
      </c>
      <c r="BC477" s="3">
        <v>87.244790570406195</v>
      </c>
      <c r="BD477" s="3">
        <v>18.786733837111701</v>
      </c>
      <c r="BE477" s="3">
        <v>95.982423101067198</v>
      </c>
      <c r="BF477" s="3">
        <v>36.640739962161</v>
      </c>
      <c r="BG477" s="3">
        <v>55.128205128205103</v>
      </c>
      <c r="BH477" s="3">
        <v>25.763917957304301</v>
      </c>
      <c r="BI477" s="3">
        <v>12.1338912133891</v>
      </c>
      <c r="BJ477" s="3">
        <v>0</v>
      </c>
      <c r="BK477" s="3">
        <v>63.432203389830498</v>
      </c>
      <c r="BL477" s="3">
        <v>62.479061976549403</v>
      </c>
    </row>
    <row r="478" spans="1:64" x14ac:dyDescent="0.3">
      <c r="A478" s="3" t="s">
        <v>597</v>
      </c>
      <c r="B478" s="4" t="s">
        <v>75</v>
      </c>
      <c r="C478" s="3" t="s">
        <v>534</v>
      </c>
      <c r="D478" s="3" t="s">
        <v>535</v>
      </c>
      <c r="E478" s="3" t="s">
        <v>112</v>
      </c>
      <c r="F478" s="3" t="s">
        <v>69</v>
      </c>
      <c r="G478" s="3" t="s">
        <v>101</v>
      </c>
      <c r="H478" s="3" t="s">
        <v>71</v>
      </c>
      <c r="I478" s="3" t="s">
        <v>71</v>
      </c>
      <c r="J478" s="3">
        <v>5519</v>
      </c>
      <c r="K478" s="3">
        <v>2149</v>
      </c>
      <c r="L478" s="3">
        <v>36.5139</v>
      </c>
      <c r="M478" s="3">
        <v>0</v>
      </c>
      <c r="N478" s="3">
        <v>54.8063</v>
      </c>
      <c r="O478" s="3">
        <v>73.655808748972305</v>
      </c>
      <c r="P478" s="3">
        <v>48.7179</v>
      </c>
      <c r="Q478" s="3">
        <v>36.0745</v>
      </c>
      <c r="R478" s="3">
        <v>31.868296342981299</v>
      </c>
      <c r="S478" s="3">
        <v>41.787512405991002</v>
      </c>
      <c r="T478" s="3">
        <v>25.934291581108798</v>
      </c>
      <c r="U478" s="3">
        <v>36.198721913007603</v>
      </c>
      <c r="V478" s="3">
        <v>45.9448416751788</v>
      </c>
      <c r="W478" s="3">
        <v>37.518339970656001</v>
      </c>
      <c r="X478" s="3">
        <v>80.393559928443693</v>
      </c>
      <c r="Y478" s="3">
        <v>60.356915232632197</v>
      </c>
      <c r="Z478" s="3">
        <v>82.448733413751498</v>
      </c>
      <c r="AA478" s="3">
        <v>0</v>
      </c>
      <c r="AB478" s="3">
        <v>62.2222222222222</v>
      </c>
      <c r="AC478" s="3">
        <v>0</v>
      </c>
      <c r="AD478" s="3">
        <v>0</v>
      </c>
      <c r="AE478" s="3">
        <v>25.840379459682399</v>
      </c>
      <c r="AF478" s="3">
        <v>57.4183976261128</v>
      </c>
      <c r="AG478" s="3">
        <v>0</v>
      </c>
      <c r="AH478" s="3">
        <v>45.597165991902799</v>
      </c>
      <c r="AI478" s="3">
        <v>0</v>
      </c>
      <c r="AJ478" s="3">
        <v>19.401465798045599</v>
      </c>
      <c r="AK478" s="3">
        <v>54.5213308838538</v>
      </c>
      <c r="AL478" s="3">
        <v>0</v>
      </c>
      <c r="AM478" s="3">
        <v>31.210191082802599</v>
      </c>
      <c r="AN478" s="3">
        <v>87.7501111605158</v>
      </c>
      <c r="AO478" s="3">
        <v>42.632485997414904</v>
      </c>
      <c r="AP478" s="3"/>
      <c r="AQ478" s="3">
        <v>32.3125659978881</v>
      </c>
      <c r="AR478" s="3">
        <v>62.0833333333333</v>
      </c>
      <c r="AS478" s="3">
        <v>0</v>
      </c>
      <c r="AT478" s="3">
        <v>13.9807450816241</v>
      </c>
      <c r="AU478" s="3">
        <v>78.124345823738807</v>
      </c>
      <c r="AV478" s="3">
        <v>14.037656903765701</v>
      </c>
      <c r="AW478" s="3">
        <v>22.6492056676685</v>
      </c>
      <c r="AX478" s="3">
        <v>19.957939011566801</v>
      </c>
      <c r="AY478" s="3">
        <v>2.7328147992432199</v>
      </c>
      <c r="AZ478" s="3">
        <v>58.713474879125499</v>
      </c>
      <c r="BA478" s="3">
        <v>55.355648535564903</v>
      </c>
      <c r="BB478" s="3">
        <v>59.569127797531898</v>
      </c>
      <c r="BC478" s="3">
        <v>83.308777099558</v>
      </c>
      <c r="BD478" s="3">
        <v>13.643996641477701</v>
      </c>
      <c r="BE478" s="3">
        <v>87.7170956267001</v>
      </c>
      <c r="BF478" s="3">
        <v>3.1952911498843801</v>
      </c>
      <c r="BG478" s="3">
        <v>47.477931904161402</v>
      </c>
      <c r="BH478" s="3">
        <v>25.763917957304301</v>
      </c>
      <c r="BI478" s="3">
        <v>9.0794979079497899</v>
      </c>
      <c r="BJ478" s="3">
        <v>60.357379219060199</v>
      </c>
      <c r="BK478" s="3">
        <v>81.25</v>
      </c>
      <c r="BL478" s="3">
        <v>42.441373534338403</v>
      </c>
    </row>
    <row r="479" spans="1:64" x14ac:dyDescent="0.3">
      <c r="A479" s="3" t="s">
        <v>598</v>
      </c>
      <c r="B479" s="4" t="s">
        <v>75</v>
      </c>
      <c r="C479" s="3" t="s">
        <v>534</v>
      </c>
      <c r="D479" s="3" t="s">
        <v>535</v>
      </c>
      <c r="E479" s="3" t="s">
        <v>599</v>
      </c>
      <c r="F479" s="3" t="s">
        <v>69</v>
      </c>
      <c r="G479" s="3" t="s">
        <v>101</v>
      </c>
      <c r="H479" s="3" t="s">
        <v>71</v>
      </c>
      <c r="I479" s="3" t="s">
        <v>71</v>
      </c>
      <c r="J479" s="3">
        <v>9232</v>
      </c>
      <c r="K479" s="3">
        <v>1269</v>
      </c>
      <c r="L479" s="3">
        <v>9.5626999999999995</v>
      </c>
      <c r="M479" s="3">
        <v>0</v>
      </c>
      <c r="N479" s="3">
        <v>16.8033</v>
      </c>
      <c r="O479" s="3">
        <v>56.358504401671297</v>
      </c>
      <c r="P479" s="3">
        <v>11.8073</v>
      </c>
      <c r="Q479" s="3">
        <v>17.932600000000001</v>
      </c>
      <c r="R479" s="3">
        <v>23.7763305720025</v>
      </c>
      <c r="S479" s="3">
        <v>32.582173829668797</v>
      </c>
      <c r="T479" s="3">
        <v>28.0903490759754</v>
      </c>
      <c r="U479" s="3">
        <v>36.384250669964999</v>
      </c>
      <c r="V479" s="3">
        <v>23.738508682328899</v>
      </c>
      <c r="W479" s="3">
        <v>16.998532802347501</v>
      </c>
      <c r="X479" s="3">
        <v>79.534883720930196</v>
      </c>
      <c r="Y479" s="3">
        <v>74.654769492245606</v>
      </c>
      <c r="Z479" s="3">
        <v>0</v>
      </c>
      <c r="AA479" s="3">
        <v>0</v>
      </c>
      <c r="AB479" s="3">
        <v>0</v>
      </c>
      <c r="AC479" s="3">
        <v>0</v>
      </c>
      <c r="AD479" s="3">
        <v>0</v>
      </c>
      <c r="AE479" s="3">
        <v>29.6555990925964</v>
      </c>
      <c r="AF479" s="3">
        <v>0</v>
      </c>
      <c r="AG479" s="3">
        <v>0</v>
      </c>
      <c r="AH479" s="3">
        <v>32.135627530364403</v>
      </c>
      <c r="AI479" s="3">
        <v>0</v>
      </c>
      <c r="AJ479" s="3">
        <v>19.401465798045599</v>
      </c>
      <c r="AK479" s="3">
        <v>57.2361706470708</v>
      </c>
      <c r="AL479" s="3">
        <v>0</v>
      </c>
      <c r="AM479" s="3">
        <v>30.924665056007001</v>
      </c>
      <c r="AN479" s="3">
        <v>85.349044019564204</v>
      </c>
      <c r="AO479" s="3">
        <v>43.429556225764799</v>
      </c>
      <c r="AP479">
        <v>1.18562430529826</v>
      </c>
      <c r="AQ479" s="3">
        <v>32.756071805702199</v>
      </c>
      <c r="AR479" s="3">
        <v>71.887254901960802</v>
      </c>
      <c r="AS479" s="3">
        <v>22.371364653243798</v>
      </c>
      <c r="AT479" s="3">
        <v>6.9903725408120598</v>
      </c>
      <c r="AU479" s="3">
        <v>89.093573372409494</v>
      </c>
      <c r="AV479" s="3">
        <v>13.912133891213401</v>
      </c>
      <c r="AW479" s="3">
        <v>11.528553027050201</v>
      </c>
      <c r="AX479" s="3">
        <v>83.280757097791806</v>
      </c>
      <c r="AY479" s="3"/>
      <c r="AZ479" s="3"/>
      <c r="BA479" s="3">
        <v>3.2845188284518798</v>
      </c>
      <c r="BB479" s="3"/>
      <c r="BC479" s="3"/>
      <c r="BD479" s="3">
        <v>49.1183879093199</v>
      </c>
      <c r="BE479" s="3">
        <v>3.9757271395689502</v>
      </c>
      <c r="BF479" s="3"/>
      <c r="BG479" s="3">
        <v>26.397646069777199</v>
      </c>
      <c r="BH479" s="3">
        <v>58.497279196316498</v>
      </c>
      <c r="BI479" s="3">
        <v>8.05439330543933</v>
      </c>
      <c r="BJ479" s="3">
        <v>0</v>
      </c>
      <c r="BK479" s="3">
        <v>12.3940677966102</v>
      </c>
      <c r="BL479" s="3">
        <v>56.0929648241206</v>
      </c>
    </row>
    <row r="480" spans="1:64" x14ac:dyDescent="0.3">
      <c r="A480" s="3" t="s">
        <v>600</v>
      </c>
      <c r="B480" s="4" t="s">
        <v>75</v>
      </c>
      <c r="C480" s="3" t="s">
        <v>534</v>
      </c>
      <c r="D480" s="3" t="s">
        <v>535</v>
      </c>
      <c r="E480" s="3" t="s">
        <v>112</v>
      </c>
      <c r="F480" s="3" t="s">
        <v>69</v>
      </c>
      <c r="G480" s="3" t="s">
        <v>101</v>
      </c>
      <c r="H480" s="3" t="s">
        <v>71</v>
      </c>
      <c r="I480" s="3" t="s">
        <v>71</v>
      </c>
      <c r="J480" s="3">
        <v>4907</v>
      </c>
      <c r="K480" s="3">
        <v>2093</v>
      </c>
      <c r="L480" s="3">
        <v>22.326799999999999</v>
      </c>
      <c r="M480" s="3">
        <v>0</v>
      </c>
      <c r="N480" s="3">
        <v>36.661700000000003</v>
      </c>
      <c r="O480" s="3">
        <v>65.918983528442098</v>
      </c>
      <c r="P480" s="3">
        <v>52.44</v>
      </c>
      <c r="Q480" s="3">
        <v>19.2927</v>
      </c>
      <c r="R480" s="3">
        <v>32.515783936570202</v>
      </c>
      <c r="S480" s="3">
        <v>33.403199591871903</v>
      </c>
      <c r="T480" s="3">
        <v>22.238193018480501</v>
      </c>
      <c r="U480" s="3">
        <v>36.095650381364699</v>
      </c>
      <c r="V480" s="3">
        <v>81.348314606741596</v>
      </c>
      <c r="W480" s="3">
        <v>56.487109620624601</v>
      </c>
      <c r="X480" s="3">
        <v>86.726296958855102</v>
      </c>
      <c r="Y480" s="3">
        <v>60.356915232632197</v>
      </c>
      <c r="Z480" s="3">
        <v>20.9891435464415</v>
      </c>
      <c r="AA480" s="3">
        <v>0</v>
      </c>
      <c r="AB480" s="3">
        <v>46.6666666666667</v>
      </c>
      <c r="AC480" s="3">
        <v>0</v>
      </c>
      <c r="AD480" s="3">
        <v>0</v>
      </c>
      <c r="AE480" s="3">
        <v>47.556197154052398</v>
      </c>
      <c r="AF480" s="3">
        <v>57.4183976261128</v>
      </c>
      <c r="AG480" s="3">
        <v>0</v>
      </c>
      <c r="AH480" s="3">
        <v>45.850202429149803</v>
      </c>
      <c r="AI480" s="3">
        <v>0</v>
      </c>
      <c r="AJ480" s="3">
        <v>19.401465798045599</v>
      </c>
      <c r="AK480" s="3">
        <v>51.3574198816085</v>
      </c>
      <c r="AL480" s="3">
        <v>0</v>
      </c>
      <c r="AM480" s="3">
        <v>26.180540303096901</v>
      </c>
      <c r="AN480" s="3">
        <v>59.315251222765703</v>
      </c>
      <c r="AO480" s="3">
        <v>50.129254631624299</v>
      </c>
      <c r="AP480" s="3">
        <v>19.155242682474999</v>
      </c>
      <c r="AQ480" s="3">
        <v>11.5733896515311</v>
      </c>
      <c r="AR480" s="3">
        <v>0</v>
      </c>
      <c r="AS480" s="3">
        <v>31.711409395973199</v>
      </c>
      <c r="AT480" s="3">
        <v>10.1297614064462</v>
      </c>
      <c r="AU480" s="3">
        <v>54.071593050031403</v>
      </c>
      <c r="AV480" s="3">
        <v>28.117154811715501</v>
      </c>
      <c r="AW480" s="3">
        <v>57.148990983254599</v>
      </c>
      <c r="AX480" s="3">
        <v>26.056782334384899</v>
      </c>
      <c r="AY480">
        <v>2.7328147992432199</v>
      </c>
      <c r="AZ480">
        <v>58.713474879125499</v>
      </c>
      <c r="BA480" s="3">
        <v>51.317991631799202</v>
      </c>
      <c r="BB480">
        <v>59.569127797531898</v>
      </c>
      <c r="BC480">
        <v>83.308777099558</v>
      </c>
      <c r="BD480" s="3">
        <v>1.6162888329135201</v>
      </c>
      <c r="BE480" s="3">
        <v>85.896631094371202</v>
      </c>
      <c r="BF480">
        <v>3.1952911498843801</v>
      </c>
      <c r="BG480" s="3">
        <v>25.010508617066002</v>
      </c>
      <c r="BH480" s="3">
        <v>58.497279196316498</v>
      </c>
      <c r="BI480" s="3">
        <v>50.439330543933103</v>
      </c>
      <c r="BJ480" s="3">
        <v>0</v>
      </c>
      <c r="BK480" s="3">
        <v>8.4322033898305104</v>
      </c>
      <c r="BL480" s="3">
        <v>18.865159128978199</v>
      </c>
    </row>
    <row r="481" spans="1:64" x14ac:dyDescent="0.3">
      <c r="A481" s="3" t="s">
        <v>601</v>
      </c>
      <c r="B481" s="4" t="s">
        <v>75</v>
      </c>
      <c r="C481" s="3" t="s">
        <v>534</v>
      </c>
      <c r="D481" s="3" t="s">
        <v>535</v>
      </c>
      <c r="E481" s="3" t="s">
        <v>112</v>
      </c>
      <c r="F481" s="3" t="s">
        <v>69</v>
      </c>
      <c r="G481" s="3" t="s">
        <v>139</v>
      </c>
      <c r="H481" s="3" t="s">
        <v>71</v>
      </c>
      <c r="I481" s="3" t="s">
        <v>71</v>
      </c>
      <c r="J481" s="3">
        <v>3244</v>
      </c>
      <c r="K481" s="3">
        <v>1429</v>
      </c>
      <c r="L481" s="3">
        <v>25.361000000000001</v>
      </c>
      <c r="M481" s="3">
        <v>0</v>
      </c>
      <c r="N481" s="3">
        <v>40.7973</v>
      </c>
      <c r="O481" s="3">
        <v>67.620338095968705</v>
      </c>
      <c r="P481" s="3">
        <v>45.202599999999997</v>
      </c>
      <c r="Q481" s="3">
        <v>24.2729</v>
      </c>
      <c r="R481" s="3">
        <v>31.3057322160391</v>
      </c>
      <c r="S481" s="3">
        <v>36.314605879929601</v>
      </c>
      <c r="T481" s="3">
        <v>22.197125256673498</v>
      </c>
      <c r="U481" s="3">
        <v>36.301793444650599</v>
      </c>
      <c r="V481" s="3">
        <v>87.293156281920304</v>
      </c>
      <c r="W481" s="3">
        <v>38.608258226786802</v>
      </c>
      <c r="X481" s="3">
        <v>82.683363148479401</v>
      </c>
      <c r="Y481" s="3">
        <v>45.952836201402199</v>
      </c>
      <c r="Z481" s="3">
        <v>0</v>
      </c>
      <c r="AA481" s="3">
        <v>0</v>
      </c>
      <c r="AB481" s="3">
        <v>0</v>
      </c>
      <c r="AC481" s="3">
        <v>0</v>
      </c>
      <c r="AD481" s="3">
        <v>0</v>
      </c>
      <c r="AE481" s="3">
        <v>64.198803877088096</v>
      </c>
      <c r="AF481" s="3">
        <v>0</v>
      </c>
      <c r="AG481" s="3">
        <v>0</v>
      </c>
      <c r="AH481" s="3">
        <v>61.7408906882591</v>
      </c>
      <c r="AI481" s="3">
        <v>0</v>
      </c>
      <c r="AJ481" s="3">
        <v>19.401465798045599</v>
      </c>
      <c r="AK481" s="3">
        <v>80.465401102265801</v>
      </c>
      <c r="AL481" s="3">
        <v>1.76304654442877</v>
      </c>
      <c r="AM481" s="3">
        <v>15.3305512848671</v>
      </c>
      <c r="AN481" s="3">
        <v>0</v>
      </c>
      <c r="AO481" s="3">
        <v>33.541576906505803</v>
      </c>
      <c r="AP481" s="3">
        <v>14.486846980363101</v>
      </c>
      <c r="AQ481" s="3">
        <v>0</v>
      </c>
      <c r="AR481" s="3">
        <v>0</v>
      </c>
      <c r="AS481" s="3">
        <v>0</v>
      </c>
      <c r="AT481" s="3">
        <v>17.9991628296358</v>
      </c>
      <c r="AU481" s="3">
        <v>43.521038308561899</v>
      </c>
      <c r="AV481" s="3">
        <v>32.196652719665302</v>
      </c>
      <c r="AW481" s="3">
        <v>64.512666380420796</v>
      </c>
      <c r="AX481" s="3">
        <v>69.4426919032597</v>
      </c>
      <c r="AY481" s="3">
        <v>14.9674164389321</v>
      </c>
      <c r="AZ481" s="3">
        <v>74.437670800924906</v>
      </c>
      <c r="BA481" s="3">
        <v>86.987447698744802</v>
      </c>
      <c r="BB481" s="3">
        <v>17.485881614724999</v>
      </c>
      <c r="BC481" s="3">
        <v>57.629972637339499</v>
      </c>
      <c r="BD481" s="3">
        <v>11.020151133501299</v>
      </c>
      <c r="BE481" s="3">
        <v>89.684034316802695</v>
      </c>
      <c r="BF481" s="3">
        <v>15.997477401723801</v>
      </c>
      <c r="BG481" s="3">
        <v>39.785624211853701</v>
      </c>
      <c r="BH481" s="3">
        <v>58.497279196316498</v>
      </c>
      <c r="BI481" s="3">
        <v>49.037656903765701</v>
      </c>
      <c r="BJ481" s="3">
        <v>53.805426869622799</v>
      </c>
      <c r="BK481" s="3">
        <v>61.864406779661003</v>
      </c>
      <c r="BL481" s="3">
        <v>23.3458961474037</v>
      </c>
    </row>
    <row r="482" spans="1:64" x14ac:dyDescent="0.3">
      <c r="A482" s="3" t="s">
        <v>602</v>
      </c>
      <c r="B482" s="4" t="s">
        <v>75</v>
      </c>
      <c r="C482" s="3" t="s">
        <v>534</v>
      </c>
      <c r="D482" s="3" t="s">
        <v>535</v>
      </c>
      <c r="E482" s="3" t="s">
        <v>112</v>
      </c>
      <c r="F482" s="3" t="s">
        <v>69</v>
      </c>
      <c r="G482" s="3" t="s">
        <v>139</v>
      </c>
      <c r="H482" s="3" t="s">
        <v>71</v>
      </c>
      <c r="I482" s="3" t="s">
        <v>71</v>
      </c>
      <c r="J482" s="3">
        <v>5450</v>
      </c>
      <c r="K482" s="3">
        <v>1971</v>
      </c>
      <c r="L482" s="3">
        <v>1.9251</v>
      </c>
      <c r="M482" s="3">
        <v>0</v>
      </c>
      <c r="N482" s="3">
        <v>3.4277000000000002</v>
      </c>
      <c r="O482" s="3">
        <v>45.416910195432997</v>
      </c>
      <c r="P482" s="3">
        <v>8.3126999999999995</v>
      </c>
      <c r="Q482" s="3">
        <v>4.9173</v>
      </c>
      <c r="R482" s="3">
        <v>22.4551813453036</v>
      </c>
      <c r="S482" s="3">
        <v>22.961728850129401</v>
      </c>
      <c r="T482" s="3">
        <v>26.673511293634501</v>
      </c>
      <c r="U482" s="3">
        <v>37.518037518037502</v>
      </c>
      <c r="V482" s="3">
        <v>3.8815117466802902</v>
      </c>
      <c r="W482" s="3">
        <v>6.4766296373925796</v>
      </c>
      <c r="X482" s="3">
        <v>30.590339892665501</v>
      </c>
      <c r="Y482" s="3">
        <v>65.519439133205907</v>
      </c>
      <c r="Z482" s="3">
        <v>0</v>
      </c>
      <c r="AA482" s="3">
        <v>0</v>
      </c>
      <c r="AB482" s="3">
        <v>0</v>
      </c>
      <c r="AC482" s="3">
        <v>0</v>
      </c>
      <c r="AD482" s="3">
        <v>0</v>
      </c>
      <c r="AE482" s="3">
        <v>26.5003093421324</v>
      </c>
      <c r="AF482" s="3">
        <v>0</v>
      </c>
      <c r="AG482" s="3">
        <v>0</v>
      </c>
      <c r="AH482" s="3">
        <v>66.599190283400802</v>
      </c>
      <c r="AI482" s="3">
        <v>0</v>
      </c>
      <c r="AJ482" s="3">
        <v>17.609934853420199</v>
      </c>
      <c r="AK482" s="3">
        <v>85.895080628699702</v>
      </c>
      <c r="AL482" s="3">
        <v>0</v>
      </c>
      <c r="AM482" s="3">
        <v>5.6007028332967197</v>
      </c>
      <c r="AN482" s="3">
        <v>26.611827478879501</v>
      </c>
      <c r="AO482" s="3">
        <v>38.6902197328738</v>
      </c>
      <c r="AP482" s="3"/>
      <c r="AQ482" s="3">
        <v>23.041182682154201</v>
      </c>
      <c r="AR482" s="3">
        <v>0</v>
      </c>
      <c r="AS482" s="3">
        <v>9.1722595078299793</v>
      </c>
      <c r="AT482" s="3">
        <v>3.8300544160736698</v>
      </c>
      <c r="AU482" s="3">
        <v>24.9319656688298</v>
      </c>
      <c r="AV482" s="3">
        <v>37.845188284518798</v>
      </c>
      <c r="AW482" s="3">
        <v>3.0914555603263199</v>
      </c>
      <c r="AX482" s="3">
        <v>18.696109358569899</v>
      </c>
      <c r="AY482" s="3">
        <v>14.9674164389321</v>
      </c>
      <c r="AZ482" s="3">
        <v>74.437670800924906</v>
      </c>
      <c r="BA482" s="3">
        <v>13.1380753138075</v>
      </c>
      <c r="BB482" s="3">
        <v>17.485881614724999</v>
      </c>
      <c r="BC482" s="3">
        <v>57.629972637339499</v>
      </c>
      <c r="BD482" s="3">
        <v>8.1444164567590303</v>
      </c>
      <c r="BE482" s="3">
        <v>67.712910650763803</v>
      </c>
      <c r="BF482" s="3">
        <v>15.997477401723801</v>
      </c>
      <c r="BG482" s="3">
        <v>18.8314417822615</v>
      </c>
      <c r="BH482" s="3">
        <v>58.497279196316498</v>
      </c>
      <c r="BI482" s="3">
        <v>24.602510460251001</v>
      </c>
      <c r="BJ482" s="3">
        <v>0</v>
      </c>
      <c r="BK482" s="3">
        <v>4.0254237288135597</v>
      </c>
      <c r="BL482" s="3">
        <v>6.0720268006700202</v>
      </c>
    </row>
    <row r="483" spans="1:64" x14ac:dyDescent="0.3">
      <c r="A483" s="3" t="s">
        <v>603</v>
      </c>
      <c r="B483" s="4" t="s">
        <v>75</v>
      </c>
      <c r="C483" s="3" t="s">
        <v>165</v>
      </c>
      <c r="D483" s="3" t="s">
        <v>604</v>
      </c>
      <c r="E483" s="3" t="s">
        <v>605</v>
      </c>
      <c r="F483" s="3" t="s">
        <v>69</v>
      </c>
      <c r="G483" s="3" t="s">
        <v>139</v>
      </c>
      <c r="H483" s="3" t="s">
        <v>71</v>
      </c>
      <c r="I483" s="3" t="s">
        <v>71</v>
      </c>
      <c r="J483" s="3">
        <v>3519</v>
      </c>
      <c r="K483" s="3">
        <v>1398</v>
      </c>
      <c r="L483" s="3">
        <v>28.143999999999998</v>
      </c>
      <c r="M483" s="3">
        <v>0</v>
      </c>
      <c r="N483" s="3">
        <v>44.411299999999997</v>
      </c>
      <c r="O483" s="3">
        <v>69.143969855858202</v>
      </c>
      <c r="P483" s="3">
        <v>13.3581</v>
      </c>
      <c r="Q483" s="3">
        <v>43.586500000000001</v>
      </c>
      <c r="R483" s="3">
        <v>24.254518781765899</v>
      </c>
      <c r="S483" s="3">
        <v>44.8894510740923</v>
      </c>
      <c r="T483" s="3">
        <v>3.1827515400410702</v>
      </c>
      <c r="U483" s="3">
        <v>21.8717790146362</v>
      </c>
      <c r="V483" s="3">
        <v>12.277834525025501</v>
      </c>
      <c r="W483" s="3">
        <v>1.1527981555229501</v>
      </c>
      <c r="X483" s="3">
        <v>10.554561717352399</v>
      </c>
      <c r="Y483" s="3">
        <v>88.081580624601699</v>
      </c>
      <c r="Z483" s="3">
        <v>49.457177322074799</v>
      </c>
      <c r="AA483" s="3">
        <v>0</v>
      </c>
      <c r="AB483" s="3">
        <v>0</v>
      </c>
      <c r="AC483" s="3">
        <v>0</v>
      </c>
      <c r="AD483" s="3">
        <v>0</v>
      </c>
      <c r="AE483" s="3">
        <v>1.6292018972984099</v>
      </c>
      <c r="AF483" s="3">
        <v>0</v>
      </c>
      <c r="AG483" s="3">
        <v>74.731182795698899</v>
      </c>
      <c r="AH483" s="3">
        <v>86.943319838056695</v>
      </c>
      <c r="AI483" s="3">
        <v>0</v>
      </c>
      <c r="AJ483" s="3">
        <v>2.5244299674267099</v>
      </c>
      <c r="AK483" s="3">
        <v>96.448254745866507</v>
      </c>
      <c r="AL483" s="3">
        <v>0</v>
      </c>
      <c r="AM483" s="3">
        <v>4.4146716450691903</v>
      </c>
      <c r="AN483" s="3">
        <v>20.6980880391285</v>
      </c>
      <c r="AO483" s="3">
        <v>6.2257647565704399</v>
      </c>
      <c r="AQ483" s="3">
        <v>17.571277719112999</v>
      </c>
      <c r="AR483" s="3">
        <v>0</v>
      </c>
      <c r="AS483" s="3">
        <v>0</v>
      </c>
      <c r="AT483" s="3">
        <v>52.804520719966497</v>
      </c>
      <c r="AU483" s="3">
        <v>48.733514758216501</v>
      </c>
      <c r="AV483" s="3">
        <v>87.740585774058601</v>
      </c>
      <c r="AW483" s="3">
        <v>7.0845856590811502</v>
      </c>
      <c r="AX483" s="3">
        <v>14.8475289169295</v>
      </c>
      <c r="AY483" s="3">
        <v>43.094387218835401</v>
      </c>
      <c r="AZ483" s="3">
        <v>88.627286104687798</v>
      </c>
      <c r="BA483" s="3">
        <v>89.142259414225904</v>
      </c>
      <c r="BB483" s="3">
        <v>66.555113992888494</v>
      </c>
      <c r="BC483" s="3">
        <v>83.519259103346698</v>
      </c>
      <c r="BD483" s="3">
        <v>72.544080604534003</v>
      </c>
      <c r="BE483" s="3">
        <v>71.186440677966104</v>
      </c>
      <c r="BF483" s="3">
        <v>45.217574101324402</v>
      </c>
      <c r="BG483" s="3">
        <v>94.997898276586795</v>
      </c>
      <c r="BH483" s="3">
        <v>97.697781498534994</v>
      </c>
      <c r="BI483" s="3">
        <v>12.1966527196653</v>
      </c>
      <c r="BJ483" s="3">
        <v>98.742554599602897</v>
      </c>
      <c r="BK483" s="3">
        <v>10.042372881355901</v>
      </c>
      <c r="BL483" s="3">
        <v>17.1482412060301</v>
      </c>
    </row>
    <row r="484" spans="1:64" x14ac:dyDescent="0.3">
      <c r="A484" s="3" t="s">
        <v>606</v>
      </c>
      <c r="B484" s="4" t="s">
        <v>75</v>
      </c>
      <c r="C484" s="3" t="s">
        <v>165</v>
      </c>
      <c r="D484" s="3" t="s">
        <v>604</v>
      </c>
      <c r="E484" s="3" t="s">
        <v>605</v>
      </c>
      <c r="F484" s="3" t="s">
        <v>69</v>
      </c>
      <c r="G484" s="3" t="s">
        <v>139</v>
      </c>
      <c r="H484" s="3" t="s">
        <v>71</v>
      </c>
      <c r="I484" s="3" t="s">
        <v>71</v>
      </c>
      <c r="J484" s="3">
        <v>4226</v>
      </c>
      <c r="K484" s="3">
        <v>1682</v>
      </c>
      <c r="L484" s="3">
        <v>50.575400000000002</v>
      </c>
      <c r="M484" s="3">
        <v>0</v>
      </c>
      <c r="N484" s="3">
        <v>69.746600000000001</v>
      </c>
      <c r="O484" s="3">
        <v>80.893185579805007</v>
      </c>
      <c r="P484" s="3">
        <v>47.022300000000001</v>
      </c>
      <c r="Q484" s="3">
        <v>54.174500000000002</v>
      </c>
      <c r="R484" s="3">
        <v>31.591636322596699</v>
      </c>
      <c r="S484" s="3">
        <v>49.301549257208201</v>
      </c>
      <c r="T484" s="3">
        <v>2.11498973305955</v>
      </c>
      <c r="U484" s="3">
        <v>24.0362811791383</v>
      </c>
      <c r="V484" s="3">
        <v>32.7477017364658</v>
      </c>
      <c r="W484" s="3">
        <v>20.2054076713477</v>
      </c>
      <c r="X484" s="3">
        <v>31.949910554561701</v>
      </c>
      <c r="Y484" s="3">
        <v>90.970894412576996</v>
      </c>
      <c r="Z484" s="3">
        <v>79.915560916767205</v>
      </c>
      <c r="AA484" s="3">
        <v>0</v>
      </c>
      <c r="AB484" s="3">
        <v>0</v>
      </c>
      <c r="AC484" s="3">
        <v>0</v>
      </c>
      <c r="AD484" s="3">
        <v>0</v>
      </c>
      <c r="AE484" s="3">
        <v>1.54671066199216</v>
      </c>
      <c r="AF484" s="3">
        <v>92.210682492581597</v>
      </c>
      <c r="AG484" s="3">
        <v>96.505376344086002</v>
      </c>
      <c r="AH484" s="3">
        <v>86.690283400809705</v>
      </c>
      <c r="AI484" s="3">
        <v>0</v>
      </c>
      <c r="AJ484" s="3">
        <v>2.30048859934853</v>
      </c>
      <c r="AK484" s="3">
        <v>92.488262910798099</v>
      </c>
      <c r="AL484" s="3">
        <v>0.28208744710860401</v>
      </c>
      <c r="AM484" s="3">
        <v>10.3228640456842</v>
      </c>
      <c r="AN484" s="3">
        <v>6.3139172965762604</v>
      </c>
      <c r="AO484" s="3">
        <v>0</v>
      </c>
      <c r="AQ484" s="3">
        <v>9.7782470960929206</v>
      </c>
      <c r="AR484" s="3">
        <v>0</v>
      </c>
      <c r="AS484" s="3">
        <v>28.607382550335601</v>
      </c>
      <c r="AT484" s="3">
        <v>53.118459606529903</v>
      </c>
      <c r="AU484" s="3">
        <v>64.684948712581104</v>
      </c>
      <c r="AV484" s="3">
        <v>91.569037656903802</v>
      </c>
      <c r="AW484" s="3">
        <v>54.6801202232718</v>
      </c>
      <c r="AX484" s="3">
        <v>86.077812828601495</v>
      </c>
      <c r="AY484" s="3">
        <v>43.094387218835401</v>
      </c>
      <c r="AZ484" s="3">
        <v>88.627286104687798</v>
      </c>
      <c r="BA484" s="3">
        <v>84.435146443514597</v>
      </c>
      <c r="BB484" s="3">
        <v>66.555113992888494</v>
      </c>
      <c r="BC484" s="3">
        <v>83.519259103346698</v>
      </c>
      <c r="BD484" s="3">
        <v>30.415617128463499</v>
      </c>
      <c r="BE484" s="3">
        <v>74.387947269303197</v>
      </c>
      <c r="BF484" s="3">
        <v>45.217574101324402</v>
      </c>
      <c r="BG484" s="3">
        <v>83.081126523749504</v>
      </c>
      <c r="BH484" s="3">
        <v>82.524068647969898</v>
      </c>
      <c r="BI484" s="3">
        <v>21.255230125522999</v>
      </c>
      <c r="BJ484" s="3">
        <v>96.492389146260805</v>
      </c>
      <c r="BK484">
        <v>27.2881355932203</v>
      </c>
      <c r="BL484" s="3">
        <v>37.625628140703498</v>
      </c>
    </row>
    <row r="485" spans="1:64" x14ac:dyDescent="0.3">
      <c r="A485" s="3" t="s">
        <v>607</v>
      </c>
      <c r="B485" s="4" t="s">
        <v>75</v>
      </c>
      <c r="C485" s="3" t="s">
        <v>165</v>
      </c>
      <c r="D485" s="3" t="s">
        <v>604</v>
      </c>
      <c r="E485" s="3" t="s">
        <v>608</v>
      </c>
      <c r="F485" s="3" t="s">
        <v>69</v>
      </c>
      <c r="G485" s="3" t="s">
        <v>139</v>
      </c>
      <c r="H485" s="3" t="s">
        <v>71</v>
      </c>
      <c r="I485" s="3" t="s">
        <v>71</v>
      </c>
      <c r="J485" s="3">
        <v>4722</v>
      </c>
      <c r="K485" s="3">
        <v>1911</v>
      </c>
      <c r="L485" s="3">
        <v>26.47</v>
      </c>
      <c r="M485" s="3">
        <v>0</v>
      </c>
      <c r="N485" s="3">
        <v>42.287599999999998</v>
      </c>
      <c r="O485" s="3">
        <v>68.282497268323297</v>
      </c>
      <c r="P485" s="3">
        <v>13.151400000000001</v>
      </c>
      <c r="Q485" s="3">
        <v>41.640500000000003</v>
      </c>
      <c r="R485" s="3">
        <v>24.189319582606998</v>
      </c>
      <c r="S485">
        <v>44.093177685716299</v>
      </c>
      <c r="T485">
        <v>1.7864476386037</v>
      </c>
      <c r="U485">
        <v>30.241187384044501</v>
      </c>
      <c r="V485" s="3">
        <v>6.1082737487231897</v>
      </c>
      <c r="W485">
        <v>2.41039614336617</v>
      </c>
      <c r="X485">
        <v>37.889087656529497</v>
      </c>
      <c r="Y485">
        <v>91.565753133630807</v>
      </c>
      <c r="Z485" s="3">
        <v>47.1652593486128</v>
      </c>
      <c r="AA485" s="3">
        <v>0</v>
      </c>
      <c r="AB485" s="3">
        <v>0</v>
      </c>
      <c r="AC485" s="3">
        <v>0</v>
      </c>
      <c r="AD485" s="3">
        <v>0</v>
      </c>
      <c r="AE485">
        <v>1.03114044132811</v>
      </c>
      <c r="AF485" s="3">
        <v>57.4183976261128</v>
      </c>
      <c r="AG485" s="3">
        <v>0</v>
      </c>
      <c r="AH485" s="3">
        <v>77.732793522267201</v>
      </c>
      <c r="AI485" s="3">
        <v>0</v>
      </c>
      <c r="AJ485" s="3">
        <v>2.3819218241042299</v>
      </c>
      <c r="AK485" s="3">
        <v>91.651357419881606</v>
      </c>
      <c r="AL485" s="3">
        <v>2.11565585331453</v>
      </c>
      <c r="AM485" s="3">
        <v>3.6020206457280901</v>
      </c>
      <c r="AN485">
        <v>0.88928412627834597</v>
      </c>
      <c r="AO485">
        <v>29.8362774666092</v>
      </c>
      <c r="AQ485">
        <v>5.4065469904962997</v>
      </c>
      <c r="AR485">
        <v>2.5</v>
      </c>
      <c r="AS485">
        <v>60.710290827740501</v>
      </c>
      <c r="AT485">
        <v>44.181665969024699</v>
      </c>
      <c r="AU485">
        <v>52.794640988067798</v>
      </c>
      <c r="AV485">
        <v>78.974895397489504</v>
      </c>
      <c r="AW485">
        <v>24.323744096178601</v>
      </c>
      <c r="AX485">
        <v>26.940063091482699</v>
      </c>
      <c r="AY485">
        <v>30.796720622240901</v>
      </c>
      <c r="AZ485">
        <v>65.650620138742894</v>
      </c>
      <c r="BA485">
        <v>77.259414225941399</v>
      </c>
      <c r="BB485">
        <v>54.988496130516602</v>
      </c>
      <c r="BC485">
        <v>54.746369185434602</v>
      </c>
      <c r="BD485">
        <v>59.697732997481097</v>
      </c>
      <c r="BE485">
        <v>72.044360744925697</v>
      </c>
      <c r="BF485">
        <v>69.623712423796505</v>
      </c>
      <c r="BG485">
        <v>82.955023118957598</v>
      </c>
      <c r="BH485">
        <v>94.0351611552951</v>
      </c>
      <c r="BI485">
        <v>19.142259414225901</v>
      </c>
      <c r="BJ485">
        <v>87.624090006618104</v>
      </c>
      <c r="BK485">
        <v>4.1949152542372898</v>
      </c>
      <c r="BL485">
        <v>13.442211055276401</v>
      </c>
    </row>
    <row r="486" spans="1:64" x14ac:dyDescent="0.3">
      <c r="A486" s="3" t="s">
        <v>609</v>
      </c>
      <c r="B486" s="4" t="s">
        <v>75</v>
      </c>
      <c r="C486" s="3" t="s">
        <v>165</v>
      </c>
      <c r="D486" s="3" t="s">
        <v>604</v>
      </c>
      <c r="E486" s="3" t="s">
        <v>610</v>
      </c>
      <c r="F486" s="3" t="s">
        <v>69</v>
      </c>
      <c r="G486" s="3" t="s">
        <v>139</v>
      </c>
      <c r="H486" s="3" t="s">
        <v>71</v>
      </c>
      <c r="I486" s="3" t="s">
        <v>71</v>
      </c>
      <c r="J486" s="3">
        <v>4480</v>
      </c>
      <c r="K486" s="3">
        <v>1771</v>
      </c>
      <c r="L486" s="3">
        <v>49.570999999999998</v>
      </c>
      <c r="M486" s="3">
        <v>0</v>
      </c>
      <c r="N486" s="3">
        <v>68.703400000000002</v>
      </c>
      <c r="O486" s="3">
        <v>80.379547479781095</v>
      </c>
      <c r="P486" s="3">
        <v>18.362300000000001</v>
      </c>
      <c r="Q486" s="3">
        <v>66.896799999999999</v>
      </c>
      <c r="R486" s="3">
        <v>25.6143056707634</v>
      </c>
      <c r="S486" s="3">
        <v>54.765241809017702</v>
      </c>
      <c r="T486" s="3">
        <v>3.81930184804928</v>
      </c>
      <c r="U486" s="3">
        <v>38.074623788909499</v>
      </c>
      <c r="V486" s="3">
        <v>5.0255362614913199</v>
      </c>
      <c r="W486" s="3">
        <v>11.192622091804701</v>
      </c>
      <c r="X486" s="3">
        <v>41.538461538461497</v>
      </c>
      <c r="Y486" s="3">
        <v>72.997663055024404</v>
      </c>
      <c r="Z486" s="3">
        <v>41.6164053075995</v>
      </c>
      <c r="AA486" s="3">
        <v>0</v>
      </c>
      <c r="AB486" s="3">
        <v>0</v>
      </c>
      <c r="AC486" s="3">
        <v>0</v>
      </c>
      <c r="AD486" s="3">
        <v>0</v>
      </c>
      <c r="AE486" s="3">
        <v>4.2482986182718099</v>
      </c>
      <c r="AF486" s="3">
        <v>57.4183976261128</v>
      </c>
      <c r="AG486" s="3">
        <v>0</v>
      </c>
      <c r="AH486" s="3">
        <v>79.807692307692307</v>
      </c>
      <c r="AI486" s="3">
        <v>0</v>
      </c>
      <c r="AJ486" s="3">
        <v>2.7076547231270398</v>
      </c>
      <c r="AK486" s="3">
        <v>97.223923249642795</v>
      </c>
      <c r="AL486" s="3">
        <v>4.5133991537376597</v>
      </c>
      <c r="AM486" s="3">
        <v>4.5684164287283098</v>
      </c>
      <c r="AN486" s="3">
        <v>0.42240995998221398</v>
      </c>
      <c r="AO486" s="3">
        <v>13.1193451098664</v>
      </c>
      <c r="AQ486" s="3">
        <v>19.7888067581837</v>
      </c>
      <c r="AR486" s="3">
        <v>13.7745098039216</v>
      </c>
      <c r="AS486" s="3">
        <v>93.736017897091699</v>
      </c>
      <c r="AT486" s="3">
        <v>41.607367099204701</v>
      </c>
      <c r="AU486" s="3">
        <v>66.422440862466004</v>
      </c>
      <c r="AV486" s="3">
        <v>92.133891213389106</v>
      </c>
      <c r="AW486" s="3">
        <v>54.121940747101803</v>
      </c>
      <c r="AX486" s="3">
        <v>59.432176656151398</v>
      </c>
      <c r="AY486" s="3">
        <v>39.394576413706098</v>
      </c>
      <c r="AZ486" s="3">
        <v>85.179735127181004</v>
      </c>
      <c r="BA486" s="3">
        <v>86.506276150627599</v>
      </c>
      <c r="BB486" s="3">
        <v>66.178623718887295</v>
      </c>
      <c r="BC486" s="3">
        <v>59.292780467269999</v>
      </c>
      <c r="BD486" s="3">
        <v>43.660789252728797</v>
      </c>
      <c r="BE486" s="3">
        <v>85.980330613098999</v>
      </c>
      <c r="BF486" s="3">
        <v>64.956905612781199</v>
      </c>
      <c r="BG486" s="3">
        <v>87.305590584279102</v>
      </c>
      <c r="BH486" s="3">
        <v>82.524068647969898</v>
      </c>
      <c r="BI486" s="3">
        <v>65.878661087866107</v>
      </c>
      <c r="BJ486" s="3">
        <v>66.843150231634695</v>
      </c>
      <c r="BK486" s="3">
        <v>65.211864406779696</v>
      </c>
      <c r="BL486" s="3">
        <v>37.814070351758801</v>
      </c>
    </row>
    <row r="487" spans="1:64" x14ac:dyDescent="0.3">
      <c r="A487" s="3" t="s">
        <v>611</v>
      </c>
      <c r="B487" s="4" t="s">
        <v>75</v>
      </c>
      <c r="C487" s="3" t="s">
        <v>165</v>
      </c>
      <c r="D487" s="3" t="s">
        <v>604</v>
      </c>
      <c r="E487" s="3" t="s">
        <v>612</v>
      </c>
      <c r="F487" s="3" t="s">
        <v>69</v>
      </c>
      <c r="G487" s="3" t="s">
        <v>139</v>
      </c>
      <c r="H487" s="3" t="s">
        <v>71</v>
      </c>
      <c r="I487" s="3" t="s">
        <v>71</v>
      </c>
      <c r="J487" s="3">
        <v>4938</v>
      </c>
      <c r="K487" s="3">
        <v>1832</v>
      </c>
      <c r="L487" s="3">
        <v>41.682400000000001</v>
      </c>
      <c r="M487" s="3">
        <v>0</v>
      </c>
      <c r="N487" s="3">
        <v>61.214599999999997</v>
      </c>
      <c r="O487" s="3">
        <v>76.397084175666805</v>
      </c>
      <c r="P487" s="3">
        <v>6.8651999999999997</v>
      </c>
      <c r="Q487" s="3">
        <v>66.415599999999998</v>
      </c>
      <c r="R487" s="3">
        <v>21.8234164882135</v>
      </c>
      <c r="S487" s="3">
        <v>54.573667687453401</v>
      </c>
      <c r="T487" s="3">
        <v>3.2854209445585201</v>
      </c>
      <c r="U487" s="3">
        <v>37.950937950937899</v>
      </c>
      <c r="V487" s="3">
        <v>3.1256384065372802</v>
      </c>
      <c r="W487" s="3">
        <v>1.65583735066024</v>
      </c>
      <c r="X487" s="3">
        <v>0</v>
      </c>
      <c r="Y487" s="3">
        <v>88.187805396218394</v>
      </c>
      <c r="Z487" s="3">
        <v>27.563329312424599</v>
      </c>
      <c r="AA487" s="3">
        <v>0</v>
      </c>
      <c r="AB487" s="3">
        <v>0</v>
      </c>
      <c r="AC487" s="3">
        <v>0</v>
      </c>
      <c r="AD487" s="3">
        <v>0</v>
      </c>
      <c r="AE487" s="3">
        <v>1.40235100020623</v>
      </c>
      <c r="AF487" s="3">
        <v>0</v>
      </c>
      <c r="AG487" s="3">
        <v>0</v>
      </c>
      <c r="AH487" s="3">
        <v>85.82995951417</v>
      </c>
      <c r="AI487" s="3">
        <v>0</v>
      </c>
      <c r="AJ487" s="3">
        <v>5.1302931596091197</v>
      </c>
      <c r="AK487" s="3">
        <v>99.448867115737897</v>
      </c>
      <c r="AL487" s="3">
        <v>0</v>
      </c>
      <c r="AM487" s="3">
        <v>4.81001537447837</v>
      </c>
      <c r="AN487" s="3">
        <v>0.60026678523788302</v>
      </c>
      <c r="AO487" s="3">
        <v>17.5570874623007</v>
      </c>
      <c r="AQ487" s="3">
        <v>12.946145723336899</v>
      </c>
      <c r="AR487" s="3">
        <v>59.338235294117602</v>
      </c>
      <c r="AS487" s="3">
        <v>20.777404921700199</v>
      </c>
      <c r="AT487" s="3">
        <v>60.0460443700293</v>
      </c>
      <c r="AU487" s="3">
        <v>78.647686832740206</v>
      </c>
      <c r="AV487" s="3">
        <v>89.8326359832636</v>
      </c>
      <c r="AW487" s="3">
        <v>58.737655646200103</v>
      </c>
      <c r="AX487" s="3">
        <v>63.554153522607798</v>
      </c>
      <c r="AY487" s="3">
        <v>39.394576413706098</v>
      </c>
      <c r="AZ487" s="3">
        <v>85.179735127181004</v>
      </c>
      <c r="BA487" s="3">
        <v>80.020920502092096</v>
      </c>
      <c r="BB487" s="3">
        <v>66.178623718887295</v>
      </c>
      <c r="BC487" s="3">
        <v>59.292780467269999</v>
      </c>
      <c r="BD487" s="3">
        <v>99.454240134340907</v>
      </c>
      <c r="BE487" s="3">
        <v>43.5865243774848</v>
      </c>
      <c r="BF487" s="3">
        <v>64.956905612781199</v>
      </c>
      <c r="BG487" s="3">
        <v>98.024379991593094</v>
      </c>
      <c r="BH487" s="3">
        <v>97.697781498534994</v>
      </c>
      <c r="BI487" s="3">
        <v>43.849372384937197</v>
      </c>
      <c r="BJ487" s="3">
        <v>78.358702845797495</v>
      </c>
      <c r="BK487" s="3">
        <v>21.0381355932203</v>
      </c>
      <c r="BL487" s="3">
        <v>26.193467336683401</v>
      </c>
    </row>
    <row r="488" spans="1:64" x14ac:dyDescent="0.3">
      <c r="A488" s="3" t="s">
        <v>613</v>
      </c>
      <c r="B488" s="4" t="s">
        <v>75</v>
      </c>
      <c r="C488" s="3" t="s">
        <v>165</v>
      </c>
      <c r="D488" s="3" t="s">
        <v>604</v>
      </c>
      <c r="E488" s="3" t="s">
        <v>614</v>
      </c>
      <c r="F488" s="3" t="s">
        <v>69</v>
      </c>
      <c r="G488" s="3" t="s">
        <v>139</v>
      </c>
      <c r="H488" s="3" t="s">
        <v>71</v>
      </c>
      <c r="I488" s="3" t="s">
        <v>71</v>
      </c>
      <c r="J488" s="3">
        <v>3519</v>
      </c>
      <c r="K488" s="3">
        <v>1424</v>
      </c>
      <c r="L488" s="3">
        <v>33.793700000000001</v>
      </c>
      <c r="M488" s="3">
        <v>0</v>
      </c>
      <c r="N488" s="3">
        <v>51.5276</v>
      </c>
      <c r="O488" s="3">
        <v>72.024126495189606</v>
      </c>
      <c r="P488" s="3">
        <v>3.9908999999999999</v>
      </c>
      <c r="Q488" s="3">
        <v>59.740499999999997</v>
      </c>
      <c r="R488" s="3">
        <v>20.358736919441</v>
      </c>
      <c r="S488" s="3">
        <v>51.665389575748598</v>
      </c>
      <c r="T488" s="3">
        <v>2.48459958932238</v>
      </c>
      <c r="U488" s="3">
        <v>36.260564831993399</v>
      </c>
      <c r="V488" s="3">
        <v>5.2911133810010202</v>
      </c>
      <c r="W488" s="3">
        <v>1.06895828966674</v>
      </c>
      <c r="X488" s="3">
        <v>26.726296958855102</v>
      </c>
      <c r="Y488" s="3">
        <v>92.989165073295098</v>
      </c>
      <c r="Z488" s="3">
        <v>0</v>
      </c>
      <c r="AA488" s="3">
        <v>0</v>
      </c>
      <c r="AB488" s="3">
        <v>0</v>
      </c>
      <c r="AC488" s="3">
        <v>0</v>
      </c>
      <c r="AD488" s="3">
        <v>0</v>
      </c>
      <c r="AE488" s="3">
        <v>1.7116931326046601</v>
      </c>
      <c r="AF488" s="3">
        <v>0</v>
      </c>
      <c r="AG488" s="3">
        <v>0</v>
      </c>
      <c r="AH488" s="3">
        <v>64.777327935222701</v>
      </c>
      <c r="AI488" s="3">
        <v>0</v>
      </c>
      <c r="AJ488" s="3">
        <v>2.2394136807817602</v>
      </c>
      <c r="AK488" s="3">
        <v>99.020208205756305</v>
      </c>
      <c r="AL488" s="3">
        <v>0</v>
      </c>
      <c r="AM488" s="3">
        <v>3.6020206457280901</v>
      </c>
      <c r="AN488" s="3">
        <v>2.8234771009337498</v>
      </c>
      <c r="AO488" s="3">
        <v>25.096940973718201</v>
      </c>
      <c r="AQ488" s="3">
        <v>15.438225976768701</v>
      </c>
      <c r="AR488" s="3">
        <v>8.1862745098039191</v>
      </c>
      <c r="AS488" s="3">
        <v>84.535794183445205</v>
      </c>
      <c r="AT488" s="3">
        <v>41.712013394725801</v>
      </c>
      <c r="AU488" s="3">
        <v>57.776847393761798</v>
      </c>
      <c r="AV488" s="3">
        <v>92.740585774058601</v>
      </c>
      <c r="AW488" s="3">
        <v>51.631601545727797</v>
      </c>
      <c r="AX488" s="3">
        <v>47.739221871714001</v>
      </c>
      <c r="AY488" s="3">
        <v>27.580407820054699</v>
      </c>
      <c r="AZ488" s="3">
        <v>81.059491276014299</v>
      </c>
      <c r="BA488" s="3">
        <v>75.962343096234306</v>
      </c>
      <c r="BB488" s="3">
        <v>80.506170257268394</v>
      </c>
      <c r="BC488" s="3">
        <v>59.019153862344801</v>
      </c>
      <c r="BD488" s="3">
        <v>77.287993282955497</v>
      </c>
      <c r="BE488" s="3">
        <v>61.916718978865902</v>
      </c>
      <c r="BF488" s="3">
        <v>64.368299348328804</v>
      </c>
      <c r="BG488" s="3">
        <v>96.763345943673798</v>
      </c>
      <c r="BH488" s="3">
        <v>94.0351611552951</v>
      </c>
      <c r="BI488" s="3">
        <v>38.242677824267801</v>
      </c>
      <c r="BJ488" s="3">
        <v>82.131039046988704</v>
      </c>
      <c r="BK488" s="3">
        <v>17.669491525423702</v>
      </c>
      <c r="BL488" s="3">
        <v>28.747906197654899</v>
      </c>
    </row>
    <row r="489" spans="1:64" x14ac:dyDescent="0.3">
      <c r="A489" s="3" t="s">
        <v>615</v>
      </c>
      <c r="B489" s="4" t="s">
        <v>75</v>
      </c>
      <c r="C489" s="3" t="s">
        <v>165</v>
      </c>
      <c r="D489" s="3" t="s">
        <v>604</v>
      </c>
      <c r="E489" s="3" t="s">
        <v>616</v>
      </c>
      <c r="F489" s="3" t="s">
        <v>69</v>
      </c>
      <c r="G489" s="3" t="s">
        <v>139</v>
      </c>
      <c r="H489" s="3" t="s">
        <v>71</v>
      </c>
      <c r="I489" s="3" t="s">
        <v>71</v>
      </c>
      <c r="J489" s="3">
        <v>2463</v>
      </c>
      <c r="K489" s="3">
        <v>1116</v>
      </c>
      <c r="L489" s="3">
        <v>23.456800000000001</v>
      </c>
      <c r="M489" s="3">
        <v>0</v>
      </c>
      <c r="N489" s="3">
        <v>38.263800000000003</v>
      </c>
      <c r="O489" s="3">
        <v>66.469109527947197</v>
      </c>
      <c r="P489" s="3">
        <v>16.4392</v>
      </c>
      <c r="Q489" s="3">
        <v>34.965499999999999</v>
      </c>
      <c r="R489" s="3">
        <v>25.106343032023702</v>
      </c>
      <c r="S489" s="3">
        <v>41.362766495923502</v>
      </c>
      <c r="T489" s="3">
        <v>2.2997946611909601</v>
      </c>
      <c r="U489" s="3">
        <v>31.6429602143888</v>
      </c>
      <c r="V489" s="3">
        <v>28.069458631256399</v>
      </c>
      <c r="W489" s="3">
        <v>15.866694613288599</v>
      </c>
      <c r="X489" s="3">
        <v>37.066189624329198</v>
      </c>
      <c r="Y489" s="3">
        <v>99.787550456766496</v>
      </c>
      <c r="Z489" s="3">
        <v>20.9891435464415</v>
      </c>
      <c r="AA489" s="3">
        <v>0</v>
      </c>
      <c r="AB489" s="3">
        <v>0</v>
      </c>
      <c r="AC489" s="3">
        <v>0</v>
      </c>
      <c r="AD489" s="3">
        <v>0</v>
      </c>
      <c r="AE489" s="3">
        <v>3.1140441328108901</v>
      </c>
      <c r="AF489" s="3">
        <v>0</v>
      </c>
      <c r="AG489" s="3">
        <v>74.731182795698899</v>
      </c>
      <c r="AH489" s="3">
        <v>59.514170040485801</v>
      </c>
      <c r="AI489" s="3">
        <v>0</v>
      </c>
      <c r="AJ489" s="3">
        <v>2.2190553745928301</v>
      </c>
      <c r="AK489" s="3">
        <v>97.428046540110202</v>
      </c>
      <c r="AL489" s="3">
        <v>0</v>
      </c>
      <c r="AM489" s="3">
        <v>6.9404788051833899</v>
      </c>
      <c r="AN489" s="3">
        <v>0</v>
      </c>
      <c r="AO489" s="3">
        <v>9.2632485997414893</v>
      </c>
      <c r="AQ489" s="3">
        <v>3.73812038014783</v>
      </c>
      <c r="AR489" s="3">
        <v>0</v>
      </c>
      <c r="AS489" s="3">
        <v>86.996644295302005</v>
      </c>
      <c r="AT489" s="3">
        <v>34.951862704060296</v>
      </c>
      <c r="AU489" s="3">
        <v>50.512874188821399</v>
      </c>
      <c r="AV489" s="3">
        <v>60.4602510460251</v>
      </c>
      <c r="AW489" s="3">
        <v>49.635036496350402</v>
      </c>
      <c r="AX489" s="3">
        <v>22.334384858044199</v>
      </c>
      <c r="AY489" s="3">
        <v>30.796720622240901</v>
      </c>
      <c r="AZ489" s="3">
        <v>65.650620138742894</v>
      </c>
      <c r="BA489" s="3">
        <v>59.937238493723903</v>
      </c>
      <c r="BB489" s="3">
        <v>54.988496130516602</v>
      </c>
      <c r="BC489" s="3">
        <v>54.746369185434602</v>
      </c>
      <c r="BD489" s="3">
        <v>39.630562552476903</v>
      </c>
      <c r="BE489" s="3">
        <v>92.864616028457803</v>
      </c>
      <c r="BF489" s="3">
        <v>69.623712423796505</v>
      </c>
      <c r="BG489" s="3">
        <v>82.408575031525899</v>
      </c>
      <c r="BH489" s="3">
        <v>97.697781498534994</v>
      </c>
      <c r="BI489" s="3">
        <v>14.205020920502101</v>
      </c>
      <c r="BJ489" s="3">
        <v>70.284579748510893</v>
      </c>
      <c r="BK489" s="3">
        <v>4.8728813559321997</v>
      </c>
      <c r="BL489" s="3">
        <v>15.180067001675001</v>
      </c>
    </row>
    <row r="490" spans="1:64" x14ac:dyDescent="0.3">
      <c r="A490" s="3" t="s">
        <v>617</v>
      </c>
      <c r="B490" s="4" t="s">
        <v>65</v>
      </c>
      <c r="C490" s="3" t="s">
        <v>165</v>
      </c>
      <c r="D490" s="3" t="s">
        <v>604</v>
      </c>
      <c r="E490" s="3" t="s">
        <v>618</v>
      </c>
      <c r="F490" s="3" t="s">
        <v>69</v>
      </c>
      <c r="G490" s="3" t="s">
        <v>139</v>
      </c>
      <c r="H490" s="3" t="s">
        <v>71</v>
      </c>
      <c r="I490" s="3" t="s">
        <v>71</v>
      </c>
      <c r="J490" s="3">
        <v>4216</v>
      </c>
      <c r="K490" s="3">
        <v>1731</v>
      </c>
      <c r="L490" s="3">
        <v>54.069899999999997</v>
      </c>
      <c r="M490" s="3">
        <v>0</v>
      </c>
      <c r="N490" s="3">
        <v>72.652799999999999</v>
      </c>
      <c r="O490" s="3">
        <v>82.525270147133099</v>
      </c>
      <c r="P490" s="3">
        <v>28.742799999999999</v>
      </c>
      <c r="Q490" s="3">
        <v>66.059799999999996</v>
      </c>
      <c r="R490" s="3">
        <v>28.179553305218199</v>
      </c>
      <c r="S490" s="3">
        <v>54.3457168419149</v>
      </c>
      <c r="T490" s="3">
        <v>1.2936344969199201</v>
      </c>
      <c r="U490" s="3">
        <v>23.685837971552299</v>
      </c>
      <c r="V490" s="3">
        <v>16.424923391215501</v>
      </c>
      <c r="W490" s="3">
        <v>15.0911758541186</v>
      </c>
      <c r="X490" s="3">
        <v>31.806797853309501</v>
      </c>
      <c r="Y490" s="3">
        <v>95.602294455066897</v>
      </c>
      <c r="Z490" s="3">
        <v>66.5259348612786</v>
      </c>
      <c r="AA490" s="3">
        <v>0</v>
      </c>
      <c r="AB490" s="3">
        <v>0</v>
      </c>
      <c r="AC490" s="3">
        <v>0</v>
      </c>
      <c r="AD490" s="3">
        <v>0</v>
      </c>
      <c r="AE490" s="3">
        <v>4.5782635594967998</v>
      </c>
      <c r="AF490" s="3">
        <v>78.709198813056403</v>
      </c>
      <c r="AG490" s="3">
        <v>74.731182795698899</v>
      </c>
      <c r="AH490" s="3">
        <v>68.825910931174107</v>
      </c>
      <c r="AI490" s="3">
        <v>0</v>
      </c>
      <c r="AJ490" s="3">
        <v>2.50407166123779</v>
      </c>
      <c r="AK490" s="3">
        <v>98.693610941008401</v>
      </c>
      <c r="AL490" s="3">
        <v>0</v>
      </c>
      <c r="AM490" s="3">
        <v>8.4339995607291893</v>
      </c>
      <c r="AN490" s="3">
        <v>14.3619386393953</v>
      </c>
      <c r="AO490" s="3">
        <v>15.8767772511848</v>
      </c>
      <c r="AQ490" s="3">
        <v>11.594508975712801</v>
      </c>
      <c r="AR490" s="3">
        <v>12.2794117647059</v>
      </c>
      <c r="AS490" s="3">
        <v>56.487695749440697</v>
      </c>
      <c r="AT490" s="3">
        <v>59.104227710339103</v>
      </c>
      <c r="AU490" s="3">
        <v>66.2549717395855</v>
      </c>
      <c r="AV490" s="3">
        <v>84.142259414225904</v>
      </c>
      <c r="AW490" s="3">
        <v>62.387290682696403</v>
      </c>
      <c r="AX490" s="3">
        <v>71.798107255520506</v>
      </c>
      <c r="AY490" s="3">
        <v>48.370821946604998</v>
      </c>
      <c r="AZ490" s="3">
        <v>92.621400042043305</v>
      </c>
      <c r="BA490" s="3">
        <v>73.075313807531401</v>
      </c>
      <c r="BB490" s="3">
        <v>60.3430244718678</v>
      </c>
      <c r="BC490" s="3">
        <v>97.516312355293607</v>
      </c>
      <c r="BD490" s="3">
        <v>63.518052057094899</v>
      </c>
      <c r="BE490" s="3">
        <v>70.998116760828594</v>
      </c>
      <c r="BF490" s="3">
        <v>35.694765608576802</v>
      </c>
      <c r="BG490" s="3">
        <v>94.388398486759101</v>
      </c>
      <c r="BH490" s="3">
        <v>94.0351611552951</v>
      </c>
      <c r="BI490" s="3">
        <v>31.234309623430999</v>
      </c>
      <c r="BJ490" s="3">
        <v>93.778954334877596</v>
      </c>
      <c r="BK490" s="3">
        <v>43.665254237288103</v>
      </c>
      <c r="BL490" s="3">
        <v>20.205192629815699</v>
      </c>
    </row>
    <row r="491" spans="1:64" x14ac:dyDescent="0.3">
      <c r="A491" s="3" t="s">
        <v>619</v>
      </c>
      <c r="B491" s="4" t="s">
        <v>75</v>
      </c>
      <c r="C491" s="3" t="s">
        <v>165</v>
      </c>
      <c r="D491" s="3" t="s">
        <v>604</v>
      </c>
      <c r="E491" s="3" t="s">
        <v>620</v>
      </c>
      <c r="F491" s="3" t="s">
        <v>69</v>
      </c>
      <c r="G491" s="3" t="s">
        <v>139</v>
      </c>
      <c r="H491" s="3" t="s">
        <v>71</v>
      </c>
      <c r="I491" s="3" t="s">
        <v>71</v>
      </c>
      <c r="J491" s="3">
        <v>4304</v>
      </c>
      <c r="K491" s="3">
        <v>1910</v>
      </c>
      <c r="L491" s="3">
        <v>41.828800000000001</v>
      </c>
      <c r="M491" s="3">
        <v>0</v>
      </c>
      <c r="N491" s="3">
        <v>61.289099999999998</v>
      </c>
      <c r="O491" s="3">
        <v>76.489400207907906</v>
      </c>
      <c r="P491" s="3">
        <v>14.1439</v>
      </c>
      <c r="Q491" s="3">
        <v>60.598500000000001</v>
      </c>
      <c r="R491" s="3">
        <v>24.4697211569225</v>
      </c>
      <c r="S491" s="3">
        <v>52.019679050985403</v>
      </c>
      <c r="T491" s="3">
        <v>8.6036960985626294</v>
      </c>
      <c r="U491" s="3">
        <v>26.056483199340299</v>
      </c>
      <c r="V491" s="3">
        <v>60.878447395301301</v>
      </c>
      <c r="W491" s="3">
        <v>11.73758121987</v>
      </c>
      <c r="X491" s="3">
        <v>40.858676207513398</v>
      </c>
      <c r="Y491" s="3">
        <v>89.165073295092398</v>
      </c>
      <c r="Z491" s="3">
        <v>20.9891435464415</v>
      </c>
      <c r="AA491" s="3">
        <v>0</v>
      </c>
      <c r="AB491" s="3">
        <v>0</v>
      </c>
      <c r="AC491" s="3">
        <v>0</v>
      </c>
      <c r="AD491" s="3">
        <v>5.2238805970149196</v>
      </c>
      <c r="AE491" s="3">
        <v>65.0443390389771</v>
      </c>
      <c r="AF491" s="3">
        <v>0</v>
      </c>
      <c r="AG491" s="3">
        <v>0</v>
      </c>
      <c r="AH491" s="3">
        <v>65.890688259109297</v>
      </c>
      <c r="AI491" s="3">
        <v>0</v>
      </c>
      <c r="AJ491" s="3">
        <v>2.1783387622149801</v>
      </c>
      <c r="AK491" s="3">
        <v>72.504592774035501</v>
      </c>
      <c r="AL491" s="3">
        <v>0</v>
      </c>
      <c r="AM491" s="3">
        <v>4.04129145618273</v>
      </c>
      <c r="AN491" s="3">
        <v>8.6482881280569099</v>
      </c>
      <c r="AO491" s="3">
        <v>28.069797501077101</v>
      </c>
      <c r="AQ491" s="3">
        <v>0.359028511087645</v>
      </c>
      <c r="AR491" s="3">
        <v>0.83333333333333304</v>
      </c>
      <c r="AS491" s="3">
        <v>56.459731543624201</v>
      </c>
      <c r="AT491" s="3">
        <v>33.298451234826302</v>
      </c>
      <c r="AU491" s="3">
        <v>63.931337659618997</v>
      </c>
      <c r="AV491" s="3">
        <v>72.322175732217602</v>
      </c>
      <c r="AW491" s="3">
        <v>77.458136539287295</v>
      </c>
      <c r="AX491" s="3">
        <v>87.549947423764493</v>
      </c>
      <c r="AY491" s="3">
        <v>65.839815009459699</v>
      </c>
      <c r="AZ491" s="3">
        <v>96.573470674795004</v>
      </c>
      <c r="BA491" s="3">
        <v>88.702928870292894</v>
      </c>
      <c r="BB491" s="3">
        <v>44.133026563480399</v>
      </c>
      <c r="BC491" s="3">
        <v>99.368553988634005</v>
      </c>
      <c r="BD491" s="3">
        <v>17.653232577665801</v>
      </c>
      <c r="BE491" s="3">
        <v>78.9286461602846</v>
      </c>
      <c r="BF491" s="3">
        <v>43.388690351061598</v>
      </c>
      <c r="BG491" s="3">
        <v>56.704497688104198</v>
      </c>
      <c r="BH491" s="3">
        <v>94.0351611552951</v>
      </c>
      <c r="BI491" s="3">
        <v>20.1255230125523</v>
      </c>
      <c r="BJ491" s="3">
        <v>95.433487756452706</v>
      </c>
      <c r="BK491" s="3">
        <v>84.597457627118601</v>
      </c>
      <c r="BL491" s="3">
        <v>21.273031825795599</v>
      </c>
    </row>
    <row r="492" spans="1:64" x14ac:dyDescent="0.3">
      <c r="A492" s="3" t="s">
        <v>621</v>
      </c>
      <c r="B492" s="4" t="s">
        <v>75</v>
      </c>
      <c r="C492" s="3" t="s">
        <v>165</v>
      </c>
      <c r="D492" s="3" t="s">
        <v>604</v>
      </c>
      <c r="E492" s="3" t="s">
        <v>622</v>
      </c>
      <c r="F492" s="3" t="s">
        <v>69</v>
      </c>
      <c r="G492" s="3" t="s">
        <v>139</v>
      </c>
      <c r="H492" s="3" t="s">
        <v>71</v>
      </c>
      <c r="I492" s="3" t="s">
        <v>71</v>
      </c>
      <c r="J492" s="3">
        <v>4309</v>
      </c>
      <c r="K492" s="3">
        <v>1838</v>
      </c>
      <c r="L492" s="3">
        <v>28.729900000000001</v>
      </c>
      <c r="M492" s="3">
        <v>0</v>
      </c>
      <c r="N492" s="3">
        <v>45.417299999999997</v>
      </c>
      <c r="O492" s="3">
        <v>69.388059313436599</v>
      </c>
      <c r="P492" s="3">
        <v>23.800699999999999</v>
      </c>
      <c r="Q492" s="3">
        <v>37.622900000000001</v>
      </c>
      <c r="R492" s="3">
        <v>26.997494324755898</v>
      </c>
      <c r="S492" s="3">
        <v>42.390564988680701</v>
      </c>
      <c r="T492" s="3">
        <v>3.83983572895277</v>
      </c>
      <c r="U492" s="3">
        <v>32.5499896928468</v>
      </c>
      <c r="V492" s="3">
        <v>52.706843718079703</v>
      </c>
      <c r="W492" s="3">
        <v>23.7476420037728</v>
      </c>
      <c r="X492" s="3">
        <v>46.833631484794303</v>
      </c>
      <c r="Y492" s="3">
        <v>64.563416188655196</v>
      </c>
      <c r="Z492" s="3">
        <v>49.457177322074799</v>
      </c>
      <c r="AA492" s="3">
        <v>0</v>
      </c>
      <c r="AB492" s="3">
        <v>0</v>
      </c>
      <c r="AC492" s="3">
        <v>0</v>
      </c>
      <c r="AD492" s="3">
        <v>7.2761194029850804</v>
      </c>
      <c r="AE492" s="3">
        <v>70.756857083934804</v>
      </c>
      <c r="AF492" s="3">
        <v>0</v>
      </c>
      <c r="AG492" s="3">
        <v>0</v>
      </c>
      <c r="AH492" s="3">
        <v>57.540485829959501</v>
      </c>
      <c r="AI492" s="3">
        <v>0</v>
      </c>
      <c r="AJ492" s="3">
        <v>2.1783387622149801</v>
      </c>
      <c r="AK492" s="3">
        <v>95.509287609716296</v>
      </c>
      <c r="AL492" s="3">
        <v>0</v>
      </c>
      <c r="AM492" s="3">
        <v>8.9171974522292992</v>
      </c>
      <c r="AN492" s="3">
        <v>30.7469986660738</v>
      </c>
      <c r="AO492" s="3">
        <v>14.1749246014649</v>
      </c>
      <c r="AQ492" s="3">
        <v>6.6103484688489997</v>
      </c>
      <c r="AR492" s="3">
        <v>1.81372549019608</v>
      </c>
      <c r="AS492" s="3">
        <v>32.466442953020099</v>
      </c>
      <c r="AT492" s="3">
        <v>34.198409376308099</v>
      </c>
      <c r="AU492" s="3">
        <v>48.5032447142558</v>
      </c>
      <c r="AV492" s="3">
        <v>52.092050209204999</v>
      </c>
      <c r="AW492" s="3">
        <v>61.893516530699898</v>
      </c>
      <c r="AX492" s="3">
        <v>20.9043112513144</v>
      </c>
      <c r="AY492" s="3">
        <v>48.370821946604998</v>
      </c>
      <c r="AZ492" s="3">
        <v>92.621400042043305</v>
      </c>
      <c r="BA492" s="3">
        <v>70.188284518828496</v>
      </c>
      <c r="BB492" s="3">
        <v>60.3430244718678</v>
      </c>
      <c r="BC492" s="3">
        <v>97.516312355293607</v>
      </c>
      <c r="BD492" s="3">
        <v>49.223341729639003</v>
      </c>
      <c r="BE492" s="3">
        <v>81.230382925298201</v>
      </c>
      <c r="BF492" s="3">
        <v>35.694765608576802</v>
      </c>
      <c r="BG492" s="3">
        <v>56.179066834804502</v>
      </c>
      <c r="BH492" s="3">
        <v>58.497279196316498</v>
      </c>
      <c r="BI492" s="3">
        <v>23.640167364016701</v>
      </c>
      <c r="BJ492" s="3">
        <v>75.512905360688293</v>
      </c>
      <c r="BK492" s="3">
        <v>17.627118644067799</v>
      </c>
      <c r="BL492" s="3">
        <v>35.762144053601297</v>
      </c>
    </row>
    <row r="493" spans="1:64" x14ac:dyDescent="0.3">
      <c r="A493" s="3" t="s">
        <v>623</v>
      </c>
      <c r="B493" s="4" t="s">
        <v>75</v>
      </c>
      <c r="C493" s="3" t="s">
        <v>165</v>
      </c>
      <c r="D493" s="3" t="s">
        <v>604</v>
      </c>
      <c r="E493" s="3" t="s">
        <v>620</v>
      </c>
      <c r="F493" s="3" t="s">
        <v>69</v>
      </c>
      <c r="G493" s="3" t="s">
        <v>139</v>
      </c>
      <c r="H493" s="3" t="s">
        <v>71</v>
      </c>
      <c r="I493" s="3" t="s">
        <v>71</v>
      </c>
      <c r="J493" s="3">
        <v>3499</v>
      </c>
      <c r="K493" s="3">
        <v>1515</v>
      </c>
      <c r="L493" s="3">
        <v>35.739699999999999</v>
      </c>
      <c r="M493" s="3">
        <v>0</v>
      </c>
      <c r="N493" s="3">
        <v>53.7258</v>
      </c>
      <c r="O493" s="3">
        <v>73.202163494830899</v>
      </c>
      <c r="P493" s="3">
        <v>20.6782</v>
      </c>
      <c r="Q493" s="3">
        <v>48.755000000000003</v>
      </c>
      <c r="R493" s="3">
        <v>26.2416944448203</v>
      </c>
      <c r="S493" s="3">
        <v>46.960469050010602</v>
      </c>
      <c r="T493" s="3">
        <v>6.94045174537988</v>
      </c>
      <c r="U493" s="3">
        <v>29.169243454957702</v>
      </c>
      <c r="V493" s="3">
        <v>17.732379979571</v>
      </c>
      <c r="W493" s="3">
        <v>11.569901488157599</v>
      </c>
      <c r="X493" s="3">
        <v>30.3398926654741</v>
      </c>
      <c r="Y493" s="3">
        <v>67.728914382834105</v>
      </c>
      <c r="Z493" s="3">
        <v>64.535585042219594</v>
      </c>
      <c r="AA493" s="3">
        <v>0</v>
      </c>
      <c r="AB493" s="3">
        <v>0</v>
      </c>
      <c r="AC493" s="3">
        <v>0</v>
      </c>
      <c r="AD493" s="3">
        <v>0</v>
      </c>
      <c r="AE493" s="3">
        <v>48.566714786553902</v>
      </c>
      <c r="AF493" s="3">
        <v>57.4183976261128</v>
      </c>
      <c r="AG493" s="3">
        <v>74.731182795698899</v>
      </c>
      <c r="AH493" s="3">
        <v>59.362348178137601</v>
      </c>
      <c r="AI493" s="3">
        <v>0</v>
      </c>
      <c r="AJ493" s="3">
        <v>2.1783387622149801</v>
      </c>
      <c r="AK493" s="3">
        <v>85.3439477444376</v>
      </c>
      <c r="AL493" s="3">
        <v>0</v>
      </c>
      <c r="AM493" s="3">
        <v>6.2376455084559597</v>
      </c>
      <c r="AN493" s="3">
        <v>11.849710982658999</v>
      </c>
      <c r="AO493" s="3">
        <v>0.30159414045670002</v>
      </c>
      <c r="AQ493" s="3">
        <v>6.4625131995776099</v>
      </c>
      <c r="AR493" s="3">
        <v>11.421568627451</v>
      </c>
      <c r="AS493" s="3">
        <v>39.793064876957501</v>
      </c>
      <c r="AT493" s="3">
        <v>40.581833403097498</v>
      </c>
      <c r="AU493" s="3">
        <v>50.429139627381197</v>
      </c>
      <c r="AV493" s="3">
        <v>79.058577405857704</v>
      </c>
      <c r="AW493" s="3">
        <v>57.320738514383798</v>
      </c>
      <c r="AX493" s="3">
        <v>64.584647739221893</v>
      </c>
      <c r="AY493" s="3">
        <v>55.959638427580401</v>
      </c>
      <c r="AZ493" s="3">
        <v>91.423165860836704</v>
      </c>
      <c r="BA493" s="3">
        <v>82.405857740585802</v>
      </c>
      <c r="BB493" s="3">
        <v>64.777243254549305</v>
      </c>
      <c r="BC493" s="3">
        <v>94.906335508314001</v>
      </c>
      <c r="BD493" s="3">
        <v>14.798488664987399</v>
      </c>
      <c r="BE493" s="3">
        <v>82.967147938899402</v>
      </c>
      <c r="BF493" s="3">
        <v>53.9415598066008</v>
      </c>
      <c r="BG493" s="3">
        <v>77.973938629676297</v>
      </c>
      <c r="BH493" s="3">
        <v>58.497279196316498</v>
      </c>
      <c r="BI493" s="3">
        <v>37.615062761506302</v>
      </c>
      <c r="BJ493" s="3">
        <v>91.462607544672395</v>
      </c>
      <c r="BK493" s="3">
        <v>18.707627118644101</v>
      </c>
      <c r="BL493" s="3">
        <v>42.985762144053602</v>
      </c>
    </row>
    <row r="494" spans="1:64" x14ac:dyDescent="0.3">
      <c r="A494" s="3" t="s">
        <v>624</v>
      </c>
      <c r="B494" s="4" t="s">
        <v>75</v>
      </c>
      <c r="C494" s="3" t="s">
        <v>165</v>
      </c>
      <c r="D494" s="3" t="s">
        <v>604</v>
      </c>
      <c r="E494" s="3" t="s">
        <v>625</v>
      </c>
      <c r="F494" s="3" t="s">
        <v>69</v>
      </c>
      <c r="G494" s="3" t="s">
        <v>139</v>
      </c>
      <c r="H494" s="3" t="s">
        <v>71</v>
      </c>
      <c r="I494" s="3" t="s">
        <v>71</v>
      </c>
      <c r="J494" s="3">
        <v>5046</v>
      </c>
      <c r="K494" s="3">
        <v>1723</v>
      </c>
      <c r="L494" s="3">
        <v>48.482900000000001</v>
      </c>
      <c r="M494" s="3">
        <v>0</v>
      </c>
      <c r="N494" s="3">
        <v>67.809200000000004</v>
      </c>
      <c r="O494" s="3">
        <v>79.884917434015506</v>
      </c>
      <c r="P494" s="3">
        <v>38.627000000000002</v>
      </c>
      <c r="Q494" s="3">
        <v>55.241700000000002</v>
      </c>
      <c r="R494" s="3">
        <v>30.139200629620099</v>
      </c>
      <c r="S494" s="3">
        <v>49.7457168043954</v>
      </c>
      <c r="T494" s="3">
        <v>2.1560574948665301</v>
      </c>
      <c r="U494" s="3">
        <v>36.878994021851199</v>
      </c>
      <c r="V494" s="3">
        <v>44.596527068437197</v>
      </c>
      <c r="W494" s="3">
        <v>16.348773841961901</v>
      </c>
      <c r="X494" s="3">
        <v>73.345259391770995</v>
      </c>
      <c r="Y494" s="3">
        <v>68.897386870618206</v>
      </c>
      <c r="Z494" s="3">
        <v>56.212303980699602</v>
      </c>
      <c r="AA494" s="3">
        <v>0</v>
      </c>
      <c r="AB494" s="3">
        <v>0</v>
      </c>
      <c r="AC494" s="3">
        <v>0</v>
      </c>
      <c r="AD494" s="3">
        <v>1.1194029850746301</v>
      </c>
      <c r="AE494" s="3">
        <v>79.026603423386305</v>
      </c>
      <c r="AF494" s="3">
        <v>57.4183976261128</v>
      </c>
      <c r="AG494" s="3">
        <v>74.731182795698899</v>
      </c>
      <c r="AH494" s="3">
        <v>42.661943319838102</v>
      </c>
      <c r="AI494" s="3">
        <v>0</v>
      </c>
      <c r="AJ494" s="3">
        <v>2.1783387622149801</v>
      </c>
      <c r="AK494" s="3">
        <v>95.468462951622797</v>
      </c>
      <c r="AL494" s="3">
        <v>0</v>
      </c>
      <c r="AM494" s="3">
        <v>4.8978695365693001</v>
      </c>
      <c r="AN494" s="3">
        <v>24.6998666073811</v>
      </c>
      <c r="AO494" s="3">
        <v>36.191296854804001</v>
      </c>
      <c r="AQ494" s="3">
        <v>17.5923970432946</v>
      </c>
      <c r="AR494" s="3">
        <v>0.29411764705882398</v>
      </c>
      <c r="AS494" s="3">
        <v>79.949664429530202</v>
      </c>
      <c r="AT494" s="3">
        <v>48.639598158225198</v>
      </c>
      <c r="AU494" s="3">
        <v>64.831484195101496</v>
      </c>
      <c r="AV494" s="3">
        <v>65.125523012552307</v>
      </c>
      <c r="AW494" s="3">
        <v>47.939029626449098</v>
      </c>
      <c r="AX494" s="3">
        <v>37.4973711882229</v>
      </c>
      <c r="AY494" s="3">
        <v>55.959638427580401</v>
      </c>
      <c r="AZ494" s="3">
        <v>91.423165860836704</v>
      </c>
      <c r="BA494" s="3">
        <v>42.949790794979101</v>
      </c>
      <c r="BB494" s="3">
        <v>64.777243254549305</v>
      </c>
      <c r="BC494" s="3">
        <v>94.906335508314001</v>
      </c>
      <c r="BD494" s="3">
        <v>23.887489504617999</v>
      </c>
      <c r="BE494" s="3">
        <v>53.023645114040598</v>
      </c>
      <c r="BF494" s="3">
        <v>53.9415598066008</v>
      </c>
      <c r="BG494" s="3">
        <v>75.5989911727617</v>
      </c>
      <c r="BH494" s="3">
        <v>82.524068647969898</v>
      </c>
      <c r="BI494" s="3">
        <v>37.531380753138102</v>
      </c>
      <c r="BJ494" s="3">
        <v>91.065519523494402</v>
      </c>
      <c r="BK494" s="3">
        <v>9.8728813559322006</v>
      </c>
      <c r="BL494" s="3">
        <v>30.925460636515901</v>
      </c>
    </row>
    <row r="495" spans="1:64" x14ac:dyDescent="0.3">
      <c r="A495" s="3" t="s">
        <v>626</v>
      </c>
      <c r="B495" s="4" t="s">
        <v>75</v>
      </c>
      <c r="C495" s="3" t="s">
        <v>165</v>
      </c>
      <c r="D495" s="3" t="s">
        <v>604</v>
      </c>
      <c r="E495" s="3" t="s">
        <v>627</v>
      </c>
      <c r="F495" s="3" t="s">
        <v>69</v>
      </c>
      <c r="G495" s="3" t="s">
        <v>139</v>
      </c>
      <c r="H495" s="3" t="s">
        <v>71</v>
      </c>
      <c r="I495" s="3" t="s">
        <v>71</v>
      </c>
      <c r="J495" s="3">
        <v>4859</v>
      </c>
      <c r="K495" s="3">
        <v>1990</v>
      </c>
      <c r="L495" s="3">
        <v>38.564599999999999</v>
      </c>
      <c r="M495" s="3">
        <v>0</v>
      </c>
      <c r="N495" s="3">
        <v>57.6006</v>
      </c>
      <c r="O495" s="3">
        <v>74.654558836140097</v>
      </c>
      <c r="P495" s="3">
        <v>18.755199999999999</v>
      </c>
      <c r="Q495" s="3">
        <v>53.379399999999997</v>
      </c>
      <c r="R495" s="3">
        <v>25.753395686335999</v>
      </c>
      <c r="S495" s="3">
        <v>48.901163149803999</v>
      </c>
      <c r="T495" s="3">
        <v>3.9219712525667401</v>
      </c>
      <c r="U495" s="3">
        <v>40.465883323026198</v>
      </c>
      <c r="V495" s="3">
        <v>41.899897854953998</v>
      </c>
      <c r="W495" s="3">
        <v>7.7761475581639097</v>
      </c>
      <c r="X495" s="3">
        <v>59.8568872987478</v>
      </c>
      <c r="Y495" s="3">
        <v>91.671977905247502</v>
      </c>
      <c r="Z495" s="3">
        <v>12.4849215922799</v>
      </c>
      <c r="AA495" s="3">
        <v>0</v>
      </c>
      <c r="AB495" s="3">
        <v>0</v>
      </c>
      <c r="AC495" s="3">
        <v>0</v>
      </c>
      <c r="AD495" s="3">
        <v>0</v>
      </c>
      <c r="AE495" s="3">
        <v>2.9078160445452701</v>
      </c>
      <c r="AF495" s="3">
        <v>0</v>
      </c>
      <c r="AG495" s="3">
        <v>0</v>
      </c>
      <c r="AH495" s="3">
        <v>73.785425101214599</v>
      </c>
      <c r="AI495" s="3">
        <v>0</v>
      </c>
      <c r="AJ495" s="3">
        <v>2.91123778501629</v>
      </c>
      <c r="AK495" s="3">
        <v>98.285364360073501</v>
      </c>
      <c r="AL495" s="3">
        <v>0</v>
      </c>
      <c r="AM495" s="3">
        <v>6.0180101032286499</v>
      </c>
      <c r="AN495" s="3">
        <v>0.62249888839484202</v>
      </c>
      <c r="AO495" s="3">
        <v>11.094355881085701</v>
      </c>
      <c r="AQ495" s="3">
        <v>7.7085533262935604</v>
      </c>
      <c r="AR495" s="3">
        <v>12.009803921568601</v>
      </c>
      <c r="AS495" s="3">
        <v>34.340044742729297</v>
      </c>
      <c r="AT495" s="3">
        <v>48.325659271661799</v>
      </c>
      <c r="AU495" s="3">
        <v>64.119740422859493</v>
      </c>
      <c r="AV495" s="3">
        <v>82.426778242677798</v>
      </c>
      <c r="AW495" s="3">
        <v>66.809789609274404</v>
      </c>
      <c r="AX495" s="3">
        <v>37.581493165089398</v>
      </c>
      <c r="AY495" s="3">
        <v>27.580407820054699</v>
      </c>
      <c r="AZ495" s="3">
        <v>81.059491276014299</v>
      </c>
      <c r="BA495" s="3">
        <v>68.995815899581601</v>
      </c>
      <c r="BB495" s="3">
        <v>80.506170257268394</v>
      </c>
      <c r="BC495" s="3">
        <v>59.019153862344801</v>
      </c>
      <c r="BD495" s="3">
        <v>91.057934508816103</v>
      </c>
      <c r="BE495" s="3">
        <v>62.732789286461603</v>
      </c>
      <c r="BF495" s="3">
        <v>64.368299348328804</v>
      </c>
      <c r="BG495" s="3">
        <v>93.862967633459405</v>
      </c>
      <c r="BH495" s="3">
        <v>94.0351611552951</v>
      </c>
      <c r="BI495" s="3">
        <v>36.966527196652699</v>
      </c>
      <c r="BJ495" s="3">
        <v>77.432164129715403</v>
      </c>
      <c r="BK495" s="3">
        <v>12.5635593220339</v>
      </c>
      <c r="BL495" s="3">
        <v>31.8886097152429</v>
      </c>
    </row>
    <row r="496" spans="1:64" x14ac:dyDescent="0.3">
      <c r="A496" s="3" t="s">
        <v>628</v>
      </c>
      <c r="B496" s="4" t="s">
        <v>75</v>
      </c>
      <c r="C496" s="3" t="s">
        <v>165</v>
      </c>
      <c r="D496" s="3" t="s">
        <v>604</v>
      </c>
      <c r="E496" s="3" t="s">
        <v>629</v>
      </c>
      <c r="F496" s="3" t="s">
        <v>69</v>
      </c>
      <c r="G496" s="3" t="s">
        <v>101</v>
      </c>
      <c r="H496" s="3" t="s">
        <v>71</v>
      </c>
      <c r="I496" s="3" t="s">
        <v>71</v>
      </c>
      <c r="J496" s="3">
        <v>2153</v>
      </c>
      <c r="K496" s="3">
        <v>935</v>
      </c>
      <c r="L496" s="3">
        <v>36.0745</v>
      </c>
      <c r="M496" s="3">
        <v>0</v>
      </c>
      <c r="N496" s="3">
        <v>54.023800000000001</v>
      </c>
      <c r="O496" s="3">
        <v>73.415998891238502</v>
      </c>
      <c r="P496" s="3">
        <v>46.215899999999998</v>
      </c>
      <c r="Q496" s="3">
        <v>36.576700000000002</v>
      </c>
      <c r="R496" s="3">
        <v>31.448716538194301</v>
      </c>
      <c r="S496" s="3">
        <v>41.967282353044197</v>
      </c>
      <c r="T496" s="3">
        <v>12.8747433264887</v>
      </c>
      <c r="U496" s="3">
        <v>30.220573077715901</v>
      </c>
      <c r="V496" s="3">
        <v>67.129724208375904</v>
      </c>
      <c r="W496" s="3">
        <v>40.431775309159498</v>
      </c>
      <c r="X496" s="3">
        <v>64.293381037567102</v>
      </c>
      <c r="Y496" s="3">
        <v>77.034204376460593</v>
      </c>
      <c r="Z496" s="3">
        <v>71.049457177322097</v>
      </c>
      <c r="AA496" s="3">
        <v>0</v>
      </c>
      <c r="AB496" s="3">
        <v>0</v>
      </c>
      <c r="AC496" s="3">
        <v>0</v>
      </c>
      <c r="AD496" s="3">
        <v>37.686567164179102</v>
      </c>
      <c r="AE496" s="3">
        <v>99.257578882243806</v>
      </c>
      <c r="AF496" s="3">
        <v>87.314540059347195</v>
      </c>
      <c r="AG496" s="3">
        <v>0</v>
      </c>
      <c r="AH496" s="3">
        <v>58.198380566801603</v>
      </c>
      <c r="AI496" s="3">
        <v>0</v>
      </c>
      <c r="AJ496" s="3">
        <v>2.1783387622149801</v>
      </c>
      <c r="AK496" s="3">
        <v>33.1087977138192</v>
      </c>
      <c r="AL496" s="3">
        <v>0</v>
      </c>
      <c r="AM496" s="3">
        <v>30.8148473533934</v>
      </c>
      <c r="AN496" s="3">
        <v>36.8385949310805</v>
      </c>
      <c r="AO496" s="3">
        <v>34.424816889271902</v>
      </c>
      <c r="AQ496" s="3">
        <v>0.14783526927138299</v>
      </c>
      <c r="AR496" s="3">
        <v>2.6715686274509798</v>
      </c>
      <c r="AS496" s="3">
        <v>59.0883668903803</v>
      </c>
      <c r="AT496" s="3">
        <v>18.627040602762701</v>
      </c>
      <c r="AU496" s="3">
        <v>54.762403181913299</v>
      </c>
      <c r="AV496" s="3">
        <v>65.5020920502092</v>
      </c>
      <c r="AW496" s="3">
        <v>14.362387290682699</v>
      </c>
      <c r="AX496" s="3">
        <v>73.7960042060988</v>
      </c>
      <c r="AY496" s="3">
        <v>65.839815009459699</v>
      </c>
      <c r="AZ496" s="3">
        <v>96.573470674795004</v>
      </c>
      <c r="BA496" s="3">
        <v>62.970711297071098</v>
      </c>
      <c r="BB496" s="3">
        <v>44.133026563480399</v>
      </c>
      <c r="BC496" s="3">
        <v>99.368553988634005</v>
      </c>
      <c r="BD496" s="3">
        <v>6.3811922753988197</v>
      </c>
      <c r="BE496" s="3">
        <v>63.360535676919902</v>
      </c>
      <c r="BF496" s="3">
        <v>43.388690351061598</v>
      </c>
      <c r="BG496" s="3">
        <v>61.853720050441403</v>
      </c>
      <c r="BH496" s="3">
        <v>58.497279196316498</v>
      </c>
      <c r="BI496" s="3">
        <v>77.552301255230105</v>
      </c>
      <c r="BJ496" s="3">
        <v>0</v>
      </c>
      <c r="BK496" s="3">
        <v>6.8220338983050803</v>
      </c>
      <c r="BL496" s="3">
        <v>39.677554438861002</v>
      </c>
    </row>
    <row r="497" spans="1:64" x14ac:dyDescent="0.3">
      <c r="A497" s="3" t="s">
        <v>630</v>
      </c>
      <c r="B497" s="4" t="s">
        <v>75</v>
      </c>
      <c r="C497" s="3" t="s">
        <v>165</v>
      </c>
      <c r="D497" s="3" t="s">
        <v>604</v>
      </c>
      <c r="E497" s="3" t="s">
        <v>629</v>
      </c>
      <c r="F497" s="3" t="s">
        <v>69</v>
      </c>
      <c r="G497" s="3" t="s">
        <v>101</v>
      </c>
      <c r="H497" s="3" t="s">
        <v>71</v>
      </c>
      <c r="I497" s="3" t="s">
        <v>71</v>
      </c>
      <c r="J497" s="3">
        <v>3792</v>
      </c>
      <c r="K497" s="3">
        <v>1610</v>
      </c>
      <c r="L497" s="3">
        <v>44.151499999999999</v>
      </c>
      <c r="M497" s="3">
        <v>0</v>
      </c>
      <c r="N497" s="3">
        <v>63.971699999999998</v>
      </c>
      <c r="O497" s="3">
        <v>77.740264476704596</v>
      </c>
      <c r="P497" s="3">
        <v>16.191099999999999</v>
      </c>
      <c r="Q497" s="3">
        <v>62.481699999999996</v>
      </c>
      <c r="R497" s="3">
        <v>24.9711033871056</v>
      </c>
      <c r="S497" s="3">
        <v>52.769161089599002</v>
      </c>
      <c r="T497" s="3">
        <v>7.9671457905544196</v>
      </c>
      <c r="U497" s="3">
        <v>31.4368171511029</v>
      </c>
      <c r="V497" s="3">
        <v>15.015321756894799</v>
      </c>
      <c r="W497" s="3">
        <v>41.1653741354014</v>
      </c>
      <c r="X497" s="3">
        <v>68.3720930232558</v>
      </c>
      <c r="Y497" s="3">
        <v>65.944338219672801</v>
      </c>
      <c r="Z497" s="3">
        <v>57.961399276236399</v>
      </c>
      <c r="AA497" s="3">
        <v>0</v>
      </c>
      <c r="AB497" s="3">
        <v>0</v>
      </c>
      <c r="AC497" s="3">
        <v>0</v>
      </c>
      <c r="AD497" s="3">
        <v>56.902985074626898</v>
      </c>
      <c r="AE497" s="3">
        <v>99.649412249948398</v>
      </c>
      <c r="AF497" s="3">
        <v>0</v>
      </c>
      <c r="AG497" s="3">
        <v>0</v>
      </c>
      <c r="AH497" s="3">
        <v>48.633603238866399</v>
      </c>
      <c r="AI497" s="3">
        <v>0</v>
      </c>
      <c r="AJ497" s="3">
        <v>2.1783387622149801</v>
      </c>
      <c r="AK497" s="3">
        <v>18.105735864462101</v>
      </c>
      <c r="AL497" s="3">
        <v>0</v>
      </c>
      <c r="AM497" s="3">
        <v>38.875466725236102</v>
      </c>
      <c r="AN497" s="3">
        <v>35.060026678523798</v>
      </c>
      <c r="AO497" s="3">
        <v>40.995260663507104</v>
      </c>
      <c r="AQ497" s="3">
        <v>0</v>
      </c>
      <c r="AR497" s="3">
        <v>0</v>
      </c>
      <c r="AS497" s="3">
        <v>43.008948545861301</v>
      </c>
      <c r="AT497" s="3">
        <v>55.357890330682302</v>
      </c>
      <c r="AU497" s="3">
        <v>78.229014025539001</v>
      </c>
      <c r="AV497" s="3">
        <v>62.615062761506302</v>
      </c>
      <c r="AW497" s="3">
        <v>52.619149849720898</v>
      </c>
      <c r="AX497" s="3">
        <v>59.095688748685603</v>
      </c>
      <c r="AY497" s="3">
        <v>65.839815009459699</v>
      </c>
      <c r="AZ497" s="3">
        <v>96.573470674795004</v>
      </c>
      <c r="BA497" s="3">
        <v>75.627615062761507</v>
      </c>
      <c r="BB497" s="3">
        <v>44.133026563480399</v>
      </c>
      <c r="BC497" s="3">
        <v>99.368553988634005</v>
      </c>
      <c r="BD497" s="3">
        <v>33.102434928631403</v>
      </c>
      <c r="BE497" s="3">
        <v>53.400292948315503</v>
      </c>
      <c r="BF497" s="3">
        <v>43.388690351061598</v>
      </c>
      <c r="BG497" s="3">
        <v>78.394283312316105</v>
      </c>
      <c r="BH497" s="3">
        <v>58.497279196316498</v>
      </c>
      <c r="BI497" s="3">
        <v>79.184100418409997</v>
      </c>
      <c r="BJ497" s="3">
        <v>41.7604235605559</v>
      </c>
      <c r="BK497" s="3">
        <v>58.983050847457598</v>
      </c>
      <c r="BL497" s="3">
        <v>50.439698492462298</v>
      </c>
    </row>
    <row r="498" spans="1:64" x14ac:dyDescent="0.3">
      <c r="A498" s="3" t="s">
        <v>631</v>
      </c>
      <c r="B498" s="4" t="s">
        <v>65</v>
      </c>
      <c r="C498" s="3" t="s">
        <v>165</v>
      </c>
      <c r="D498" s="3" t="s">
        <v>604</v>
      </c>
      <c r="E498" s="3" t="s">
        <v>629</v>
      </c>
      <c r="F498" s="3" t="s">
        <v>69</v>
      </c>
      <c r="G498" s="3" t="s">
        <v>101</v>
      </c>
      <c r="H498" s="3" t="s">
        <v>71</v>
      </c>
      <c r="I498" s="3" t="s">
        <v>71</v>
      </c>
      <c r="J498" s="3">
        <v>3200</v>
      </c>
      <c r="K498" s="3">
        <v>1733</v>
      </c>
      <c r="L498" s="3">
        <v>72.525599999999997</v>
      </c>
      <c r="M498" s="3">
        <v>0</v>
      </c>
      <c r="N498" s="3">
        <v>85.432199999999995</v>
      </c>
      <c r="O498" s="3">
        <v>92.139005088449693</v>
      </c>
      <c r="P498" s="3">
        <v>33.126600000000003</v>
      </c>
      <c r="Q498" s="3">
        <v>80.958399999999997</v>
      </c>
      <c r="R498" s="3">
        <v>29.055806999560399</v>
      </c>
      <c r="S498" s="3">
        <v>63.083198088889297</v>
      </c>
      <c r="T498" s="3">
        <v>11.2525667351129</v>
      </c>
      <c r="U498" s="3">
        <v>30.179344465058801</v>
      </c>
      <c r="V498" s="3">
        <v>22.635342185904001</v>
      </c>
      <c r="W498" s="3">
        <v>51.016558373506598</v>
      </c>
      <c r="X498" s="3">
        <v>40.966010733452599</v>
      </c>
      <c r="Y498" s="3">
        <v>71.085617165923097</v>
      </c>
      <c r="Z498" s="3">
        <v>97.165259348612807</v>
      </c>
      <c r="AA498" s="3">
        <v>0</v>
      </c>
      <c r="AB498" s="3">
        <v>0</v>
      </c>
      <c r="AC498" s="3">
        <v>0</v>
      </c>
      <c r="AD498" s="3">
        <v>41.604477611940297</v>
      </c>
      <c r="AE498" s="3">
        <v>98.906991132192204</v>
      </c>
      <c r="AF498" s="3">
        <v>92.210682492581597</v>
      </c>
      <c r="AG498" s="3">
        <v>0</v>
      </c>
      <c r="AH498" s="3">
        <v>54.959514170040499</v>
      </c>
      <c r="AI498" s="3">
        <v>0</v>
      </c>
      <c r="AJ498" s="3">
        <v>2.1783387622149801</v>
      </c>
      <c r="AK498" s="3">
        <v>15.595019391712601</v>
      </c>
      <c r="AL498" s="3">
        <v>0</v>
      </c>
      <c r="AM498" s="3">
        <v>48.649242257852002</v>
      </c>
      <c r="AN498" s="3">
        <v>22.654513116940901</v>
      </c>
      <c r="AO498" s="3">
        <v>56.785868160275697</v>
      </c>
      <c r="AQ498" s="3">
        <v>16.409714889123499</v>
      </c>
      <c r="AR498" s="3">
        <v>0</v>
      </c>
      <c r="AS498" s="3">
        <v>94.099552572706898</v>
      </c>
      <c r="AT498" s="3">
        <v>75.512766848053602</v>
      </c>
      <c r="AU498" s="3">
        <v>90.2449235922127</v>
      </c>
      <c r="AV498" s="3">
        <v>83.263598326359798</v>
      </c>
      <c r="AW498" s="3">
        <v>54.7015886646629</v>
      </c>
      <c r="AX498" s="3">
        <v>47.970557308096701</v>
      </c>
      <c r="AY498" s="3">
        <v>65.839815009459699</v>
      </c>
      <c r="AZ498" s="3">
        <v>96.573470674795004</v>
      </c>
      <c r="BA498" s="3">
        <v>98.179916317991598</v>
      </c>
      <c r="BB498" s="3">
        <v>44.133026563480399</v>
      </c>
      <c r="BC498" s="3">
        <v>99.368553988634005</v>
      </c>
      <c r="BD498" s="3">
        <v>83.1654072208228</v>
      </c>
      <c r="BE498" s="3">
        <v>48.566645741786999</v>
      </c>
      <c r="BF498" s="3">
        <v>43.388690351061598</v>
      </c>
      <c r="BG498" s="3">
        <v>65.258511979823496</v>
      </c>
      <c r="BH498" s="3">
        <v>82.524068647969898</v>
      </c>
      <c r="BI498" s="3">
        <v>88.598326359832598</v>
      </c>
      <c r="BJ498" s="3">
        <v>38.054268696227702</v>
      </c>
      <c r="BK498" s="3">
        <v>59.957627118644098</v>
      </c>
      <c r="BL498" s="3">
        <v>76.109715242881094</v>
      </c>
    </row>
    <row r="499" spans="1:64" x14ac:dyDescent="0.3">
      <c r="A499" s="3" t="s">
        <v>632</v>
      </c>
      <c r="B499" s="4" t="s">
        <v>75</v>
      </c>
      <c r="C499" s="3" t="s">
        <v>165</v>
      </c>
      <c r="D499" s="3" t="s">
        <v>604</v>
      </c>
      <c r="E499" s="3" t="s">
        <v>629</v>
      </c>
      <c r="F499" s="3" t="s">
        <v>69</v>
      </c>
      <c r="G499" s="3" t="s">
        <v>101</v>
      </c>
      <c r="H499" s="3" t="s">
        <v>71</v>
      </c>
      <c r="I499" s="3" t="s">
        <v>71</v>
      </c>
      <c r="J499" s="3">
        <v>4525</v>
      </c>
      <c r="K499" s="3">
        <v>1913</v>
      </c>
      <c r="L499" s="3">
        <v>37.581099999999999</v>
      </c>
      <c r="M499" s="3">
        <v>0</v>
      </c>
      <c r="N499" s="3">
        <v>56.259300000000003</v>
      </c>
      <c r="O499" s="3">
        <v>74.194997552451994</v>
      </c>
      <c r="P499" s="3">
        <v>12.5931</v>
      </c>
      <c r="Q499" s="3">
        <v>56.162399999999998</v>
      </c>
      <c r="R499" s="3">
        <v>24.036010702297499</v>
      </c>
      <c r="S499" s="3">
        <v>50.158986850154399</v>
      </c>
      <c r="T499" s="3">
        <v>10.3080082135524</v>
      </c>
      <c r="U499" s="3">
        <v>29.787672644815501</v>
      </c>
      <c r="V499" s="3">
        <v>17.262512768130701</v>
      </c>
      <c r="W499" s="3">
        <v>26.367637811779499</v>
      </c>
      <c r="X499" s="3">
        <v>38.9266547406082</v>
      </c>
      <c r="Y499" s="3">
        <v>62.693860208200498</v>
      </c>
      <c r="Z499" s="3">
        <v>71.049457177322097</v>
      </c>
      <c r="AA499" s="3">
        <v>0</v>
      </c>
      <c r="AB499" s="3">
        <v>0</v>
      </c>
      <c r="AC499" s="3">
        <v>0</v>
      </c>
      <c r="AD499" s="3">
        <v>0</v>
      </c>
      <c r="AE499" s="3">
        <v>97.030315528974995</v>
      </c>
      <c r="AF499" s="3">
        <v>0</v>
      </c>
      <c r="AG499" s="3">
        <v>0</v>
      </c>
      <c r="AH499" s="3">
        <v>61.842105263157897</v>
      </c>
      <c r="AI499" s="3">
        <v>0</v>
      </c>
      <c r="AJ499" s="3">
        <v>2.1783387622149801</v>
      </c>
      <c r="AK499" s="3">
        <v>44.6621759542764</v>
      </c>
      <c r="AL499" s="3">
        <v>0</v>
      </c>
      <c r="AM499" s="3">
        <v>29.233472435756699</v>
      </c>
      <c r="AN499" s="3">
        <v>41.084926634059599</v>
      </c>
      <c r="AO499" s="3">
        <v>40.650581645842301</v>
      </c>
      <c r="AQ499" s="3">
        <v>13.389651531150999</v>
      </c>
      <c r="AR499" s="3">
        <v>34.411764705882398</v>
      </c>
      <c r="AS499" s="3">
        <v>0</v>
      </c>
      <c r="AT499" s="3">
        <v>45.709501883633301</v>
      </c>
      <c r="AU499" s="3">
        <v>60.707557044170002</v>
      </c>
      <c r="AV499" s="3">
        <v>50.606694560669503</v>
      </c>
      <c r="AW499" s="3">
        <v>72.670674109059703</v>
      </c>
      <c r="AX499" s="3">
        <v>51.167192429022101</v>
      </c>
      <c r="AY499" s="3">
        <v>65.839815009459699</v>
      </c>
      <c r="AZ499" s="3">
        <v>96.573470674795004</v>
      </c>
      <c r="BA499" s="3">
        <v>90.6694560669456</v>
      </c>
      <c r="BB499" s="3">
        <v>44.133026563480399</v>
      </c>
      <c r="BC499" s="3">
        <v>99.368553988634005</v>
      </c>
      <c r="BD499" s="3">
        <v>62.006717044500398</v>
      </c>
      <c r="BE499" s="3">
        <v>77.924251935551396</v>
      </c>
      <c r="BF499" s="3">
        <v>43.388690351061598</v>
      </c>
      <c r="BG499" s="3">
        <v>63.451029844472501</v>
      </c>
      <c r="BH499" s="3">
        <v>58.497279196316498</v>
      </c>
      <c r="BI499" s="3">
        <v>62.635983263598298</v>
      </c>
      <c r="BJ499" s="3">
        <v>0</v>
      </c>
      <c r="BK499" s="3">
        <v>41.292372881355902</v>
      </c>
      <c r="BL499" s="3">
        <v>53.706030150753797</v>
      </c>
    </row>
    <row r="500" spans="1:64" x14ac:dyDescent="0.3">
      <c r="A500" s="3" t="s">
        <v>633</v>
      </c>
      <c r="B500" s="4" t="s">
        <v>75</v>
      </c>
      <c r="C500" s="3" t="s">
        <v>165</v>
      </c>
      <c r="D500" s="3" t="s">
        <v>604</v>
      </c>
      <c r="E500" s="3" t="s">
        <v>112</v>
      </c>
      <c r="F500" s="3" t="s">
        <v>69</v>
      </c>
      <c r="G500" s="3" t="s">
        <v>139</v>
      </c>
      <c r="H500" s="3" t="s">
        <v>71</v>
      </c>
      <c r="I500" s="3" t="s">
        <v>71</v>
      </c>
      <c r="J500" s="3">
        <v>3044</v>
      </c>
      <c r="K500" s="3">
        <v>1241</v>
      </c>
      <c r="L500" s="3">
        <v>43.586500000000001</v>
      </c>
      <c r="M500" s="3">
        <v>0</v>
      </c>
      <c r="N500" s="3">
        <v>63.338299999999997</v>
      </c>
      <c r="O500" s="3">
        <v>77.438146743493206</v>
      </c>
      <c r="P500" s="3">
        <v>10.3184</v>
      </c>
      <c r="Q500" s="3">
        <v>65.934299999999993</v>
      </c>
      <c r="R500" s="3">
        <v>23.1269191518608</v>
      </c>
      <c r="S500" s="3">
        <v>54.311227591632402</v>
      </c>
      <c r="T500" s="3">
        <v>1.8891170431211499</v>
      </c>
      <c r="U500" s="3">
        <v>23.5827664399093</v>
      </c>
      <c r="V500" s="3">
        <v>15.015321756894799</v>
      </c>
      <c r="W500" s="3">
        <v>6.7071892684971699</v>
      </c>
      <c r="X500" s="3">
        <v>27.7638640429338</v>
      </c>
      <c r="Y500" s="3">
        <v>97.3018908009348</v>
      </c>
      <c r="Z500" s="3">
        <v>27.563329312424599</v>
      </c>
      <c r="AA500" s="3">
        <v>0</v>
      </c>
      <c r="AB500" s="3">
        <v>0</v>
      </c>
      <c r="AC500" s="3">
        <v>0</v>
      </c>
      <c r="AD500" s="3">
        <v>0</v>
      </c>
      <c r="AE500" s="3">
        <v>13.487316972571699</v>
      </c>
      <c r="AF500" s="3">
        <v>0</v>
      </c>
      <c r="AG500" s="3">
        <v>74.731182795698899</v>
      </c>
      <c r="AH500" s="3">
        <v>64.929149797570901</v>
      </c>
      <c r="AI500" s="3">
        <v>0</v>
      </c>
      <c r="AJ500" s="3">
        <v>2.1986970684039102</v>
      </c>
      <c r="AK500" s="3">
        <v>93.733414982649506</v>
      </c>
      <c r="AL500" s="3">
        <v>0</v>
      </c>
      <c r="AM500" s="3">
        <v>0.65890621568196694</v>
      </c>
      <c r="AN500" s="3">
        <v>2.86794130724767</v>
      </c>
      <c r="AO500" s="3">
        <v>24.666092201637198</v>
      </c>
      <c r="AQ500" s="3">
        <v>4.0549102428722303</v>
      </c>
      <c r="AR500" s="3">
        <v>12.9411764705882</v>
      </c>
      <c r="AS500" s="3">
        <v>57.550335570469798</v>
      </c>
      <c r="AT500" s="3">
        <v>54.981163666806196</v>
      </c>
      <c r="AU500" s="3">
        <v>71.111576303119094</v>
      </c>
      <c r="AV500" s="3">
        <v>86.234309623431002</v>
      </c>
      <c r="AW500" s="3">
        <v>54.529841133533701</v>
      </c>
      <c r="AX500" s="3">
        <v>60.6940063091483</v>
      </c>
      <c r="AY500" s="3">
        <v>48.370821946604998</v>
      </c>
      <c r="AZ500" s="3">
        <v>92.621400042043305</v>
      </c>
      <c r="BA500" s="3">
        <v>94.518828451882797</v>
      </c>
      <c r="BB500" s="3">
        <v>60.3430244718678</v>
      </c>
      <c r="BC500" s="3">
        <v>97.516312355293607</v>
      </c>
      <c r="BD500" s="3">
        <v>53.442485306465201</v>
      </c>
      <c r="BE500" s="3">
        <v>80.456162377066306</v>
      </c>
      <c r="BF500" s="3">
        <v>35.694765608576802</v>
      </c>
      <c r="BG500" s="3">
        <v>93.505674653215607</v>
      </c>
      <c r="BH500" s="3">
        <v>99.016324822101296</v>
      </c>
      <c r="BI500" s="3">
        <v>13.2217573221757</v>
      </c>
      <c r="BJ500" s="3">
        <v>98.080741230972905</v>
      </c>
      <c r="BK500" s="3">
        <v>68.156779661016998</v>
      </c>
      <c r="BL500" s="3">
        <v>8.3123953098827492</v>
      </c>
    </row>
    <row r="501" spans="1:64" x14ac:dyDescent="0.3">
      <c r="A501" s="3" t="s">
        <v>634</v>
      </c>
      <c r="B501" s="4" t="s">
        <v>75</v>
      </c>
      <c r="C501" s="3" t="s">
        <v>635</v>
      </c>
      <c r="D501" s="3" t="s">
        <v>636</v>
      </c>
      <c r="E501" s="3" t="s">
        <v>637</v>
      </c>
      <c r="F501" s="3" t="s">
        <v>69</v>
      </c>
      <c r="G501" s="3" t="s">
        <v>139</v>
      </c>
      <c r="H501" s="3" t="s">
        <v>71</v>
      </c>
      <c r="I501" s="3" t="s">
        <v>71</v>
      </c>
      <c r="J501" s="3">
        <v>4875</v>
      </c>
      <c r="K501" s="3">
        <v>1826</v>
      </c>
      <c r="L501" s="3">
        <v>43.900399999999998</v>
      </c>
      <c r="M501" s="3">
        <v>0</v>
      </c>
      <c r="N501" s="3">
        <v>63.710900000000002</v>
      </c>
      <c r="O501" s="3">
        <v>77.578145972996097</v>
      </c>
      <c r="P501" s="3">
        <v>65.219200000000001</v>
      </c>
      <c r="Q501" s="3">
        <v>37.581099999999999</v>
      </c>
      <c r="R501" s="3">
        <v>35.209057980614702</v>
      </c>
      <c r="S501" s="3">
        <v>42.369087992381402</v>
      </c>
      <c r="T501" s="3">
        <v>7.2484599589322398</v>
      </c>
      <c r="U501" s="3">
        <v>9.4001236858379702</v>
      </c>
      <c r="V501" s="3">
        <v>5.0255362614913199</v>
      </c>
      <c r="W501" s="3">
        <v>3.6260741982812799</v>
      </c>
      <c r="X501" s="3">
        <v>0</v>
      </c>
      <c r="Y501" s="3">
        <v>93.095389844911793</v>
      </c>
      <c r="Z501" s="3">
        <v>0</v>
      </c>
      <c r="AA501" s="3">
        <v>0</v>
      </c>
      <c r="AB501" s="3">
        <v>0</v>
      </c>
      <c r="AC501" s="3">
        <v>0</v>
      </c>
      <c r="AD501" s="3">
        <v>0</v>
      </c>
      <c r="AE501" s="3">
        <v>7.6923076923076898</v>
      </c>
      <c r="AF501" s="3">
        <v>0</v>
      </c>
      <c r="AG501" s="3">
        <v>74.731182795698899</v>
      </c>
      <c r="AH501" s="3">
        <v>82.945344129554698</v>
      </c>
      <c r="AI501" s="3">
        <v>46.6542750929368</v>
      </c>
      <c r="AJ501" s="3">
        <v>60.891693811074902</v>
      </c>
      <c r="AK501" s="3">
        <v>95.407225964482507</v>
      </c>
      <c r="AL501" s="3">
        <v>60.507757404795498</v>
      </c>
      <c r="AM501" s="3">
        <v>2.4159894575005398</v>
      </c>
      <c r="AN501" s="3">
        <v>7.71453979546465</v>
      </c>
      <c r="AO501" s="3">
        <v>3.3175355450236999</v>
      </c>
      <c r="AQ501" s="3">
        <v>0.19007391763463599</v>
      </c>
      <c r="AR501" s="3">
        <v>0</v>
      </c>
      <c r="AS501" s="3">
        <v>25.8109619686801</v>
      </c>
      <c r="AT501" s="3">
        <v>49.476768522394302</v>
      </c>
      <c r="AU501" s="3">
        <v>62.570651036215203</v>
      </c>
      <c r="AV501" s="3">
        <v>78.744769874477001</v>
      </c>
      <c r="AW501" s="3">
        <v>20.180334907685701</v>
      </c>
      <c r="AX501" s="3">
        <v>53.838065194532099</v>
      </c>
      <c r="AY501" s="3">
        <v>19.3609417700231</v>
      </c>
      <c r="AZ501" s="3">
        <v>79.0834559596384</v>
      </c>
      <c r="BA501" s="3">
        <v>71.987447698744802</v>
      </c>
      <c r="BB501" s="3">
        <v>29.136163982430499</v>
      </c>
      <c r="BC501" s="3">
        <v>89.265417806777506</v>
      </c>
      <c r="BD501" s="3">
        <v>76.994122586062105</v>
      </c>
      <c r="BE501" s="3">
        <v>66.6666666666667</v>
      </c>
      <c r="BF501" s="3">
        <v>67.164179104477597</v>
      </c>
      <c r="BG501" s="3">
        <v>42.959226565783901</v>
      </c>
      <c r="BH501" s="3">
        <v>97.697781498534994</v>
      </c>
      <c r="BI501" s="3">
        <v>24.4142259414226</v>
      </c>
      <c r="BJ501" s="3">
        <v>91.992058239576394</v>
      </c>
      <c r="BK501" s="3">
        <v>14.152542372881401</v>
      </c>
      <c r="BL501" s="3">
        <v>13.1281407035176</v>
      </c>
    </row>
    <row r="502" spans="1:64" x14ac:dyDescent="0.3">
      <c r="A502" s="3" t="s">
        <v>638</v>
      </c>
      <c r="B502" s="4" t="s">
        <v>75</v>
      </c>
      <c r="C502" s="3" t="s">
        <v>635</v>
      </c>
      <c r="D502" s="3" t="s">
        <v>636</v>
      </c>
      <c r="E502" s="3" t="s">
        <v>639</v>
      </c>
      <c r="F502" s="3" t="s">
        <v>69</v>
      </c>
      <c r="G502" s="3" t="s">
        <v>139</v>
      </c>
      <c r="H502" s="3" t="s">
        <v>71</v>
      </c>
      <c r="I502" s="3" t="s">
        <v>71</v>
      </c>
      <c r="J502" s="3">
        <v>4880</v>
      </c>
      <c r="K502" s="3">
        <v>1802</v>
      </c>
      <c r="L502" s="3">
        <v>41.117400000000004</v>
      </c>
      <c r="M502" s="3">
        <v>0</v>
      </c>
      <c r="N502" s="3">
        <v>60.7303</v>
      </c>
      <c r="O502" s="3">
        <v>76.089118171926003</v>
      </c>
      <c r="P502" s="3">
        <v>61.951999999999998</v>
      </c>
      <c r="Q502" s="3">
        <v>35.697800000000001</v>
      </c>
      <c r="R502" s="3">
        <v>34.443979740920597</v>
      </c>
      <c r="S502" s="3">
        <v>41.6451384310054</v>
      </c>
      <c r="T502" s="3">
        <v>7.5154004106776204</v>
      </c>
      <c r="U502" s="3">
        <v>11.2141826427541</v>
      </c>
      <c r="V502" s="3">
        <v>7.9877425944841702</v>
      </c>
      <c r="W502" s="3">
        <v>7.2940683294906696</v>
      </c>
      <c r="X502" s="3">
        <v>61.180679785331002</v>
      </c>
      <c r="Y502" s="3">
        <v>88.527724665392</v>
      </c>
      <c r="Z502" s="3">
        <v>12.4849215922799</v>
      </c>
      <c r="AA502" s="3">
        <v>0</v>
      </c>
      <c r="AB502" s="3">
        <v>0</v>
      </c>
      <c r="AC502" s="3">
        <v>0</v>
      </c>
      <c r="AD502" s="3">
        <v>0</v>
      </c>
      <c r="AE502" s="3">
        <v>21.055887811920002</v>
      </c>
      <c r="AF502" s="3">
        <v>0</v>
      </c>
      <c r="AG502" s="3">
        <v>0</v>
      </c>
      <c r="AH502" s="3">
        <v>96.406882591093094</v>
      </c>
      <c r="AI502" s="3">
        <v>0</v>
      </c>
      <c r="AJ502" s="3">
        <v>56.758957654723098</v>
      </c>
      <c r="AK502" s="3">
        <v>97.754643804858105</v>
      </c>
      <c r="AL502" s="3">
        <v>63.328631875881499</v>
      </c>
      <c r="AM502" s="3">
        <v>1.2738853503184699</v>
      </c>
      <c r="AN502" s="3">
        <v>4.0017785682525604</v>
      </c>
      <c r="AO502" s="3">
        <v>6.2688496337785402</v>
      </c>
      <c r="AQ502" s="3">
        <v>0.54910242872228099</v>
      </c>
      <c r="AR502" s="3">
        <v>0</v>
      </c>
      <c r="AS502" s="3">
        <v>58.221476510067099</v>
      </c>
      <c r="AT502" s="3">
        <v>26.433654248639598</v>
      </c>
      <c r="AU502" s="3">
        <v>52.522503663387099</v>
      </c>
      <c r="AV502" s="3">
        <v>69.518828451882797</v>
      </c>
      <c r="AW502" s="3">
        <v>58.007728638900801</v>
      </c>
      <c r="AX502" s="3">
        <v>55.478443743428002</v>
      </c>
      <c r="AY502" s="3">
        <v>19.3609417700231</v>
      </c>
      <c r="AZ502" s="3">
        <v>79.0834559596384</v>
      </c>
      <c r="BA502" s="3">
        <v>72.594142259414198</v>
      </c>
      <c r="BB502" s="3">
        <v>29.136163982430499</v>
      </c>
      <c r="BC502" s="3">
        <v>89.265417806777506</v>
      </c>
      <c r="BD502" s="3">
        <v>70.277078085642302</v>
      </c>
      <c r="BE502" s="3">
        <v>40.657041222013</v>
      </c>
      <c r="BF502" s="3">
        <v>67.164179104477597</v>
      </c>
      <c r="BG502" s="3">
        <v>69.209751996637294</v>
      </c>
      <c r="BH502" s="3">
        <v>94.0351611552951</v>
      </c>
      <c r="BI502" s="3">
        <v>26.924686192468599</v>
      </c>
      <c r="BJ502" s="3">
        <v>81.800132362673693</v>
      </c>
      <c r="BK502" s="3">
        <v>9.2584745762711904</v>
      </c>
      <c r="BL502" s="3">
        <v>10.3643216080402</v>
      </c>
    </row>
    <row r="503" spans="1:64" x14ac:dyDescent="0.3">
      <c r="A503" s="3" t="s">
        <v>640</v>
      </c>
      <c r="B503" s="4" t="s">
        <v>65</v>
      </c>
      <c r="C503" s="3" t="s">
        <v>635</v>
      </c>
      <c r="D503" s="3" t="s">
        <v>636</v>
      </c>
      <c r="E503" s="3" t="s">
        <v>641</v>
      </c>
      <c r="F503" s="3" t="s">
        <v>69</v>
      </c>
      <c r="G503" s="3" t="s">
        <v>139</v>
      </c>
      <c r="H503" s="3" t="s">
        <v>71</v>
      </c>
      <c r="I503" s="3" t="s">
        <v>71</v>
      </c>
      <c r="J503" s="3">
        <v>4116</v>
      </c>
      <c r="K503" s="3">
        <v>1655</v>
      </c>
      <c r="L503" s="3">
        <v>58.296700000000001</v>
      </c>
      <c r="M503" s="3">
        <v>0</v>
      </c>
      <c r="N503" s="3">
        <v>75.856899999999996</v>
      </c>
      <c r="O503" s="3">
        <v>84.598164515863104</v>
      </c>
      <c r="P503" s="3">
        <v>78.205100000000002</v>
      </c>
      <c r="Q503" s="3">
        <v>46.746200000000002</v>
      </c>
      <c r="R503" s="3">
        <v>38.3277876069738</v>
      </c>
      <c r="S503" s="3">
        <v>46.270376908889403</v>
      </c>
      <c r="T503" s="3">
        <v>7.7002053388090399</v>
      </c>
      <c r="U503" s="3">
        <v>12.6571840857555</v>
      </c>
      <c r="V503" s="3">
        <v>80.286006128702795</v>
      </c>
      <c r="W503" s="3">
        <v>24.2926011318382</v>
      </c>
      <c r="X503" s="3">
        <v>67.334525939177098</v>
      </c>
      <c r="Y503" s="3">
        <v>77.968982366687897</v>
      </c>
      <c r="Z503" s="3">
        <v>12.4849215922799</v>
      </c>
      <c r="AA503" s="3">
        <v>0</v>
      </c>
      <c r="AB503" s="3">
        <v>0</v>
      </c>
      <c r="AC503" s="3">
        <v>0</v>
      </c>
      <c r="AD503" s="3">
        <v>0</v>
      </c>
      <c r="AE503" s="3">
        <v>11.4044132810889</v>
      </c>
      <c r="AF503" s="3">
        <v>0</v>
      </c>
      <c r="AG503" s="3">
        <v>0</v>
      </c>
      <c r="AH503" s="3">
        <v>91.093117408906906</v>
      </c>
      <c r="AI503" s="3">
        <v>0</v>
      </c>
      <c r="AJ503" s="3">
        <v>56.331433224755699</v>
      </c>
      <c r="AK503" s="3">
        <v>96.978975301081803</v>
      </c>
      <c r="AL503" s="3">
        <v>60.7898448519041</v>
      </c>
      <c r="AM503" s="3">
        <v>5.4249945091148701</v>
      </c>
      <c r="AN503" s="3">
        <v>1.8230324588706099</v>
      </c>
      <c r="AO503" s="3">
        <v>15.682895303748399</v>
      </c>
      <c r="AQ503" s="3">
        <v>19.472016895459301</v>
      </c>
      <c r="AR503" s="3">
        <v>0</v>
      </c>
      <c r="AS503" s="3">
        <v>52.628635346756099</v>
      </c>
      <c r="AT503" s="3">
        <v>50.334868145667599</v>
      </c>
      <c r="AU503" s="3">
        <v>36.194264182541303</v>
      </c>
      <c r="AV503" s="3">
        <v>94.853556485355696</v>
      </c>
      <c r="AW503" s="3">
        <v>62.000858737655598</v>
      </c>
      <c r="AX503" s="3">
        <v>19.221871713985301</v>
      </c>
      <c r="AY503" s="3">
        <v>19.3609417700231</v>
      </c>
      <c r="AZ503" s="3">
        <v>79.0834559596384</v>
      </c>
      <c r="BA503" s="3">
        <v>77.050209205020906</v>
      </c>
      <c r="BB503" s="3">
        <v>29.136163982430499</v>
      </c>
      <c r="BC503" s="3">
        <v>89.265417806777506</v>
      </c>
      <c r="BD503" s="3">
        <v>85.159529806885004</v>
      </c>
      <c r="BE503" s="3">
        <v>59.782381251307797</v>
      </c>
      <c r="BF503" s="3">
        <v>67.164179104477597</v>
      </c>
      <c r="BG503" s="3">
        <v>77.511559478772597</v>
      </c>
      <c r="BH503" s="3">
        <v>94.0351611552951</v>
      </c>
      <c r="BI503" s="3">
        <v>28.263598326359801</v>
      </c>
      <c r="BJ503" s="3">
        <v>96.029119788219703</v>
      </c>
      <c r="BK503" s="3">
        <v>6.6313559322033901</v>
      </c>
      <c r="BL503" s="3">
        <v>22.319932998325001</v>
      </c>
    </row>
    <row r="504" spans="1:64" x14ac:dyDescent="0.3">
      <c r="A504" s="3" t="s">
        <v>642</v>
      </c>
      <c r="B504" s="4" t="s">
        <v>75</v>
      </c>
      <c r="C504" s="3" t="s">
        <v>635</v>
      </c>
      <c r="D504" s="3" t="s">
        <v>636</v>
      </c>
      <c r="E504" s="3" t="s">
        <v>643</v>
      </c>
      <c r="F504" s="3" t="s">
        <v>69</v>
      </c>
      <c r="G504" s="3" t="s">
        <v>139</v>
      </c>
      <c r="H504" s="3" t="s">
        <v>71</v>
      </c>
      <c r="I504" s="3" t="s">
        <v>71</v>
      </c>
      <c r="J504" s="3">
        <v>4294</v>
      </c>
      <c r="K504" s="3">
        <v>1794</v>
      </c>
      <c r="L504" s="3">
        <v>47.415799999999997</v>
      </c>
      <c r="M504" s="3">
        <v>0</v>
      </c>
      <c r="N504" s="3">
        <v>66.766000000000005</v>
      </c>
      <c r="O504" s="3">
        <v>79.444708276900798</v>
      </c>
      <c r="P504" s="3">
        <v>85.463200000000001</v>
      </c>
      <c r="Q504" s="3">
        <v>28.687999999999999</v>
      </c>
      <c r="R504" s="3">
        <v>40.8734107206731</v>
      </c>
      <c r="S504" s="3">
        <v>38.571297556227599</v>
      </c>
      <c r="T504" s="3">
        <v>10.821355236139601</v>
      </c>
      <c r="U504" s="3">
        <v>11.976911976912</v>
      </c>
      <c r="V504" s="3">
        <v>90.500510725229802</v>
      </c>
      <c r="W504" s="3">
        <v>21.1695661286942</v>
      </c>
      <c r="X504" s="3">
        <v>65.152057245080499</v>
      </c>
      <c r="Y504" s="3">
        <v>54.939451880178503</v>
      </c>
      <c r="Z504" s="3">
        <v>38.118214716525898</v>
      </c>
      <c r="AA504" s="3">
        <v>0</v>
      </c>
      <c r="AB504" s="3">
        <v>0</v>
      </c>
      <c r="AC504" s="3">
        <v>0</v>
      </c>
      <c r="AD504" s="3">
        <v>0</v>
      </c>
      <c r="AE504" s="3">
        <v>28.933800783666701</v>
      </c>
      <c r="AF504" s="3">
        <v>0</v>
      </c>
      <c r="AG504" s="3">
        <v>0</v>
      </c>
      <c r="AH504" s="3">
        <v>96.153846153846203</v>
      </c>
      <c r="AI504" s="3">
        <v>0</v>
      </c>
      <c r="AJ504" s="3">
        <v>56.026058631921799</v>
      </c>
      <c r="AK504" s="3">
        <v>93.7130026536028</v>
      </c>
      <c r="AL504" s="3">
        <v>70.380818053596599</v>
      </c>
      <c r="AM504" s="3">
        <v>13.771139907753099</v>
      </c>
      <c r="AN504" s="3">
        <v>22.387727879057401</v>
      </c>
      <c r="AO504" s="3">
        <v>8.2292115467470897</v>
      </c>
      <c r="AQ504" s="3">
        <v>7.6451953537486803</v>
      </c>
      <c r="AR504" s="3">
        <v>0</v>
      </c>
      <c r="AS504" s="3">
        <v>22.9586129753915</v>
      </c>
      <c r="AT504" s="3">
        <v>40.0795311845961</v>
      </c>
      <c r="AU504" s="3">
        <v>38.7481683064685</v>
      </c>
      <c r="AV504" s="3">
        <v>64.393305439330504</v>
      </c>
      <c r="AW504" s="3">
        <v>85.337054529841097</v>
      </c>
      <c r="AX504" s="3">
        <v>18.759200841219801</v>
      </c>
      <c r="AY504" s="3">
        <v>18.1837292411183</v>
      </c>
      <c r="AZ504" s="3">
        <v>61.614462896783699</v>
      </c>
      <c r="BA504" s="3">
        <v>72.949790794979094</v>
      </c>
      <c r="BB504" s="3">
        <v>25.0784354737503</v>
      </c>
      <c r="BC504" s="3">
        <v>81.035571458640305</v>
      </c>
      <c r="BD504" s="3">
        <v>13.2241813602015</v>
      </c>
      <c r="BE504" s="3">
        <v>42.6867545511613</v>
      </c>
      <c r="BF504" s="3">
        <v>41.475719991591298</v>
      </c>
      <c r="BG504" s="3">
        <v>62.841530054644799</v>
      </c>
      <c r="BH504" s="3">
        <v>82.524068647969898</v>
      </c>
      <c r="BI504" s="3">
        <v>26.987447698744798</v>
      </c>
      <c r="BJ504" s="3">
        <v>94.176042356055603</v>
      </c>
      <c r="BK504" s="3">
        <v>14.661016949152501</v>
      </c>
      <c r="BL504" s="3">
        <v>31.700167504187601</v>
      </c>
    </row>
    <row r="505" spans="1:64" x14ac:dyDescent="0.3">
      <c r="A505" s="3" t="s">
        <v>644</v>
      </c>
      <c r="B505" s="4" t="s">
        <v>75</v>
      </c>
      <c r="C505" s="3" t="s">
        <v>635</v>
      </c>
      <c r="D505" s="3" t="s">
        <v>636</v>
      </c>
      <c r="E505" s="3" t="s">
        <v>112</v>
      </c>
      <c r="F505" s="3" t="s">
        <v>69</v>
      </c>
      <c r="G505" s="3" t="s">
        <v>139</v>
      </c>
      <c r="H505" s="3" t="s">
        <v>71</v>
      </c>
      <c r="I505" s="3" t="s">
        <v>71</v>
      </c>
      <c r="J505" s="3">
        <v>3481</v>
      </c>
      <c r="K505" s="3">
        <v>1369</v>
      </c>
      <c r="L505" s="3">
        <v>46.432299999999998</v>
      </c>
      <c r="M505" s="3">
        <v>0</v>
      </c>
      <c r="N505" s="3">
        <v>65.946299999999994</v>
      </c>
      <c r="O505" s="3">
        <v>79.008173216563407</v>
      </c>
      <c r="P505" s="3">
        <v>86.641900000000007</v>
      </c>
      <c r="Q505" s="3">
        <v>26.4909</v>
      </c>
      <c r="R505" s="3">
        <v>41.387728242094497</v>
      </c>
      <c r="S505" s="3">
        <v>37.620444974469002</v>
      </c>
      <c r="T505" s="3">
        <v>11.5400410677618</v>
      </c>
      <c r="U505" s="3">
        <v>13.1106988249845</v>
      </c>
      <c r="V505" s="3">
        <v>79.897854954034699</v>
      </c>
      <c r="W505" s="3">
        <v>10.3751833997066</v>
      </c>
      <c r="X505" s="3">
        <v>70.697674418604606</v>
      </c>
      <c r="Y505" s="3">
        <v>22.625876354365801</v>
      </c>
      <c r="Z505" s="3">
        <v>68.817852834740705</v>
      </c>
      <c r="AA505" s="3">
        <v>6.0606060606060597</v>
      </c>
      <c r="AB505" s="3">
        <v>0</v>
      </c>
      <c r="AC505" s="3">
        <v>0</v>
      </c>
      <c r="AD505" s="3">
        <v>0</v>
      </c>
      <c r="AE505" s="3">
        <v>17.8799752526294</v>
      </c>
      <c r="AF505" s="3">
        <v>0</v>
      </c>
      <c r="AG505" s="3">
        <v>74.731182795698899</v>
      </c>
      <c r="AH505" s="3">
        <v>94.686234817813798</v>
      </c>
      <c r="AI505" s="3">
        <v>0</v>
      </c>
      <c r="AJ505" s="3">
        <v>56.026058631921799</v>
      </c>
      <c r="AK505" s="3">
        <v>92.610736885078595</v>
      </c>
      <c r="AL505" s="3">
        <v>72.566995768688301</v>
      </c>
      <c r="AM505" s="3">
        <v>6.0180101032286499</v>
      </c>
      <c r="AN505" s="3">
        <v>10.871498443752801</v>
      </c>
      <c r="AO505" s="3">
        <v>16.996984058595402</v>
      </c>
      <c r="AQ505" s="3">
        <v>2.82998944033791</v>
      </c>
      <c r="AR505" s="3">
        <v>0</v>
      </c>
      <c r="AS505" s="3">
        <v>2.0134228187919501</v>
      </c>
      <c r="AT505" s="3">
        <v>23.398911678526598</v>
      </c>
      <c r="AU505" s="3">
        <v>44.818924010885503</v>
      </c>
      <c r="AV505" s="3">
        <v>81.066945606694603</v>
      </c>
      <c r="AW505" s="3">
        <v>42.786603692571902</v>
      </c>
      <c r="AX505" s="3">
        <v>29.211356466877</v>
      </c>
      <c r="AY505" s="3">
        <v>22.388059701492502</v>
      </c>
      <c r="AZ505" s="3">
        <v>69.098171116249702</v>
      </c>
      <c r="BA505" s="3">
        <v>71.087866108786599</v>
      </c>
      <c r="BB505" s="3">
        <v>3.2629157080108802</v>
      </c>
      <c r="BC505" s="3">
        <v>93.033045674594803</v>
      </c>
      <c r="BD505" s="3">
        <v>33.480268681779997</v>
      </c>
      <c r="BE505" s="3">
        <v>66.959614982213793</v>
      </c>
      <c r="BF505" s="3">
        <v>45.932310279588002</v>
      </c>
      <c r="BG505" s="3">
        <v>74.674232870954199</v>
      </c>
      <c r="BH505" s="3">
        <v>82.524068647969898</v>
      </c>
      <c r="BI505" s="3">
        <v>26.506276150627599</v>
      </c>
      <c r="BJ505" s="3">
        <v>89.410986101919207</v>
      </c>
      <c r="BK505" s="3">
        <v>19.9364406779661</v>
      </c>
      <c r="BL505" s="3">
        <v>12.7303182579564</v>
      </c>
    </row>
    <row r="506" spans="1:64" x14ac:dyDescent="0.3">
      <c r="A506" s="3" t="s">
        <v>645</v>
      </c>
      <c r="B506" s="4" t="s">
        <v>75</v>
      </c>
      <c r="C506" s="3" t="s">
        <v>635</v>
      </c>
      <c r="D506" s="3" t="s">
        <v>636</v>
      </c>
      <c r="E506" s="3" t="s">
        <v>112</v>
      </c>
      <c r="F506" s="3" t="s">
        <v>69</v>
      </c>
      <c r="G506" s="3" t="s">
        <v>139</v>
      </c>
      <c r="H506" s="3" t="s">
        <v>71</v>
      </c>
      <c r="I506" s="3" t="s">
        <v>71</v>
      </c>
      <c r="J506" s="3">
        <v>3422</v>
      </c>
      <c r="K506" s="3">
        <v>1254</v>
      </c>
      <c r="L506" s="3">
        <v>24.9634</v>
      </c>
      <c r="M506" s="3">
        <v>0</v>
      </c>
      <c r="N506" s="3">
        <v>40.275700000000001</v>
      </c>
      <c r="O506" s="3">
        <v>67.298110021103795</v>
      </c>
      <c r="P506" s="3">
        <v>71.443299999999994</v>
      </c>
      <c r="Q506" s="3">
        <v>15.024100000000001</v>
      </c>
      <c r="R506" s="3">
        <v>36.545177660526697</v>
      </c>
      <c r="S506" s="3">
        <v>30.752932360577098</v>
      </c>
      <c r="T506" s="3">
        <v>14.825462012320299</v>
      </c>
      <c r="U506" s="3">
        <v>11.7913832199546</v>
      </c>
      <c r="V506" s="3">
        <v>38.6925434116445</v>
      </c>
      <c r="W506" s="3">
        <v>13.2257388388179</v>
      </c>
      <c r="X506" s="3">
        <v>40.250447227191401</v>
      </c>
      <c r="Y506" s="3">
        <v>45.315487571701702</v>
      </c>
      <c r="Z506" s="3">
        <v>77.7442702050663</v>
      </c>
      <c r="AA506" s="3">
        <v>0</v>
      </c>
      <c r="AB506" s="3">
        <v>0</v>
      </c>
      <c r="AC506" s="3">
        <v>0</v>
      </c>
      <c r="AD506" s="3">
        <v>0</v>
      </c>
      <c r="AE506" s="3">
        <v>47.803670859971099</v>
      </c>
      <c r="AF506" s="3">
        <v>0</v>
      </c>
      <c r="AG506" s="3">
        <v>90.860215053763397</v>
      </c>
      <c r="AH506" s="3">
        <v>97.975708502024304</v>
      </c>
      <c r="AI506" s="3">
        <v>0</v>
      </c>
      <c r="AJ506" s="3">
        <v>56.026058631921799</v>
      </c>
      <c r="AK506" s="3">
        <v>81.016533986527904</v>
      </c>
      <c r="AL506" s="3">
        <v>32.228490832158002</v>
      </c>
      <c r="AM506" s="3">
        <v>12.782780584230199</v>
      </c>
      <c r="AN506" s="3">
        <v>43.3081369497555</v>
      </c>
      <c r="AO506" s="3">
        <v>34.037052994398998</v>
      </c>
      <c r="AQ506" s="3">
        <v>11.2777191129884</v>
      </c>
      <c r="AR506" s="3">
        <v>2.1813725490196099</v>
      </c>
      <c r="AS506" s="3">
        <v>0</v>
      </c>
      <c r="AT506" s="3">
        <v>7.5973210548346604</v>
      </c>
      <c r="AU506" s="3">
        <v>9.9434791710278407</v>
      </c>
      <c r="AV506" s="3">
        <v>43.577405857740601</v>
      </c>
      <c r="AW506" s="3">
        <v>13.9759553456419</v>
      </c>
      <c r="AX506" s="3">
        <v>65.825446898002099</v>
      </c>
      <c r="AY506" s="3">
        <v>18.1837292411183</v>
      </c>
      <c r="AZ506" s="3">
        <v>61.614462896783699</v>
      </c>
      <c r="BA506" s="3">
        <v>65.523012552301296</v>
      </c>
      <c r="BB506" s="3">
        <v>25.0784354737503</v>
      </c>
      <c r="BC506" s="3">
        <v>81.035571458640305</v>
      </c>
      <c r="BD506" s="3">
        <v>29.387069689336698</v>
      </c>
      <c r="BE506" s="3">
        <v>80.7072609332496</v>
      </c>
      <c r="BF506" s="3">
        <v>41.475719991591298</v>
      </c>
      <c r="BG506" s="3">
        <v>25.767129045817601</v>
      </c>
      <c r="BH506" s="3">
        <v>58.497279196316498</v>
      </c>
      <c r="BI506" s="3">
        <v>29.979079497908</v>
      </c>
      <c r="BJ506" s="3">
        <v>54.003970880211803</v>
      </c>
      <c r="BK506" s="3">
        <v>8.6652542372881296</v>
      </c>
      <c r="BL506" s="3">
        <v>6.4070351758794004</v>
      </c>
    </row>
    <row r="507" spans="1:64" x14ac:dyDescent="0.3">
      <c r="A507" s="3" t="s">
        <v>646</v>
      </c>
      <c r="B507" s="4" t="s">
        <v>75</v>
      </c>
      <c r="C507" s="3" t="s">
        <v>635</v>
      </c>
      <c r="D507" s="3" t="s">
        <v>636</v>
      </c>
      <c r="E507" s="3" t="s">
        <v>647</v>
      </c>
      <c r="F507" s="3" t="s">
        <v>69</v>
      </c>
      <c r="G507" s="3" t="s">
        <v>139</v>
      </c>
      <c r="H507" s="3" t="s">
        <v>71</v>
      </c>
      <c r="I507" s="3" t="s">
        <v>71</v>
      </c>
      <c r="J507" s="3">
        <v>3656</v>
      </c>
      <c r="K507" s="3">
        <v>1526</v>
      </c>
      <c r="L507" s="3">
        <v>7.6585000000000001</v>
      </c>
      <c r="M507" s="3">
        <v>0</v>
      </c>
      <c r="N507" s="3">
        <v>13.487299999999999</v>
      </c>
      <c r="O507" s="3">
        <v>54.412658992012503</v>
      </c>
      <c r="P507" s="3">
        <v>40.177799999999998</v>
      </c>
      <c r="Q507" s="3">
        <v>6.2565</v>
      </c>
      <c r="R507" s="3">
        <v>30.394322667229599</v>
      </c>
      <c r="S507" s="3">
        <v>24.018336324782901</v>
      </c>
      <c r="T507" s="3">
        <v>13.0800821355236</v>
      </c>
      <c r="U507" s="3">
        <v>10.410224695939</v>
      </c>
      <c r="V507" s="3">
        <v>3.8815117466802902</v>
      </c>
      <c r="W507" s="3">
        <v>3.2278348354642601</v>
      </c>
      <c r="X507" s="3">
        <v>14.919499105545601</v>
      </c>
      <c r="Y507" s="3">
        <v>77.968982366687897</v>
      </c>
      <c r="Z507" s="3">
        <v>0</v>
      </c>
      <c r="AA507" s="3">
        <v>0</v>
      </c>
      <c r="AB507" s="3">
        <v>0</v>
      </c>
      <c r="AC507" s="3">
        <v>0</v>
      </c>
      <c r="AD507" s="3">
        <v>0</v>
      </c>
      <c r="AE507" s="3">
        <v>78.304805114456599</v>
      </c>
      <c r="AF507" s="3">
        <v>0</v>
      </c>
      <c r="AG507" s="3">
        <v>0</v>
      </c>
      <c r="AH507" s="3">
        <v>98.279352226720604</v>
      </c>
      <c r="AI507" s="3">
        <v>0</v>
      </c>
      <c r="AJ507" s="3">
        <v>56.026058631921799</v>
      </c>
      <c r="AK507" s="3">
        <v>87.732190242906697</v>
      </c>
      <c r="AL507" s="3">
        <v>35.472496473906901</v>
      </c>
      <c r="AM507" s="3">
        <v>7.8190204260926803</v>
      </c>
      <c r="AN507" s="3">
        <v>0.33348154735438001</v>
      </c>
      <c r="AO507" s="3">
        <v>0</v>
      </c>
      <c r="AQ507" s="3">
        <v>5.7866948257655704</v>
      </c>
      <c r="AR507" s="3">
        <v>29.5343137254902</v>
      </c>
      <c r="AS507" s="3">
        <v>0</v>
      </c>
      <c r="AT507" s="3">
        <v>8.20426956885726</v>
      </c>
      <c r="AU507" s="3">
        <v>14.4442118484404</v>
      </c>
      <c r="AV507" s="3">
        <v>35.188284518828503</v>
      </c>
      <c r="AW507" s="3">
        <v>13.6109918419923</v>
      </c>
      <c r="AX507" s="3">
        <v>25.5099894847529</v>
      </c>
      <c r="AY507" s="3">
        <v>18.1837292411183</v>
      </c>
      <c r="AZ507" s="3">
        <v>61.614462896783699</v>
      </c>
      <c r="BA507" s="3">
        <v>24.435146443514601</v>
      </c>
      <c r="BB507" s="3">
        <v>25.0784354737503</v>
      </c>
      <c r="BC507" s="3">
        <v>81.035571458640305</v>
      </c>
      <c r="BD507" s="3">
        <v>83.627204030226693</v>
      </c>
      <c r="BE507" s="3">
        <v>85.875706214689302</v>
      </c>
      <c r="BF507" s="3">
        <v>41.475719991591298</v>
      </c>
      <c r="BG507" s="3">
        <v>51.450189155107203</v>
      </c>
      <c r="BH507" s="3">
        <v>25.763917957304301</v>
      </c>
      <c r="BI507" s="3">
        <v>42.133891213389099</v>
      </c>
      <c r="BJ507" s="3">
        <v>0</v>
      </c>
      <c r="BK507" s="3">
        <v>0</v>
      </c>
      <c r="BL507" s="3">
        <v>3.0569514237855899</v>
      </c>
    </row>
    <row r="508" spans="1:64" x14ac:dyDescent="0.3">
      <c r="A508" s="3" t="s">
        <v>648</v>
      </c>
      <c r="B508" s="4" t="s">
        <v>75</v>
      </c>
      <c r="C508" s="3" t="s">
        <v>635</v>
      </c>
      <c r="D508" s="3" t="s">
        <v>636</v>
      </c>
      <c r="E508" s="3" t="s">
        <v>649</v>
      </c>
      <c r="F508" s="3" t="s">
        <v>69</v>
      </c>
      <c r="G508" s="3" t="s">
        <v>139</v>
      </c>
      <c r="H508" s="3" t="s">
        <v>71</v>
      </c>
      <c r="I508" s="3" t="s">
        <v>71</v>
      </c>
      <c r="J508" s="3">
        <v>4712</v>
      </c>
      <c r="K508" s="3">
        <v>1534</v>
      </c>
      <c r="L508" s="3">
        <v>38.250700000000002</v>
      </c>
      <c r="M508" s="3">
        <v>0</v>
      </c>
      <c r="N508" s="3">
        <v>57.228000000000002</v>
      </c>
      <c r="O508" s="3">
        <v>74.486171088825699</v>
      </c>
      <c r="P508" s="3">
        <v>36.972700000000003</v>
      </c>
      <c r="Q508" s="3">
        <v>42.958799999999997</v>
      </c>
      <c r="R508" s="3">
        <v>29.788863119979499</v>
      </c>
      <c r="S508" s="3">
        <v>44.697307968846303</v>
      </c>
      <c r="T508" s="3">
        <v>4.7433264887063702</v>
      </c>
      <c r="U508" s="3">
        <v>5.9163059163059204</v>
      </c>
      <c r="V508" s="3">
        <v>1.0214504596527101</v>
      </c>
      <c r="W508" s="3">
        <v>0.167679731712429</v>
      </c>
      <c r="X508" s="3">
        <v>14.203935599284399</v>
      </c>
      <c r="Y508" s="3">
        <v>95.262375185893404</v>
      </c>
      <c r="Z508" s="3">
        <v>38.118214716525898</v>
      </c>
      <c r="AA508" s="3">
        <v>0</v>
      </c>
      <c r="AB508" s="3">
        <v>0</v>
      </c>
      <c r="AC508" s="3">
        <v>0</v>
      </c>
      <c r="AD508" s="3">
        <v>0</v>
      </c>
      <c r="AE508" s="3">
        <v>30.439265828005801</v>
      </c>
      <c r="AF508" s="3">
        <v>0</v>
      </c>
      <c r="AG508" s="3">
        <v>0</v>
      </c>
      <c r="AH508" s="3">
        <v>95.495951417004093</v>
      </c>
      <c r="AI508" s="3">
        <v>0</v>
      </c>
      <c r="AJ508" s="3">
        <v>56.026058631921799</v>
      </c>
      <c r="AK508" s="3">
        <v>98.428250663400704</v>
      </c>
      <c r="AL508" s="3">
        <v>32.8631875881523</v>
      </c>
      <c r="AM508" s="3">
        <v>4.4146716450691903</v>
      </c>
      <c r="AN508" s="3">
        <v>13.383726100489101</v>
      </c>
      <c r="AO508" s="3">
        <v>63.205514864282598</v>
      </c>
      <c r="AQ508" s="3">
        <v>16.853220696937701</v>
      </c>
      <c r="AR508" s="3">
        <v>12.156862745098</v>
      </c>
      <c r="AS508" s="3">
        <v>20.609619686800901</v>
      </c>
      <c r="AT508" s="3">
        <v>27.794056090414401</v>
      </c>
      <c r="AU508" s="3">
        <v>39.271509315469999</v>
      </c>
      <c r="AV508" s="3">
        <v>88.765690376568998</v>
      </c>
      <c r="AW508" s="3">
        <v>58.308286818376999</v>
      </c>
      <c r="AX508" s="3">
        <v>21.240799158780199</v>
      </c>
      <c r="AY508" s="3">
        <v>15.1566113096489</v>
      </c>
      <c r="AZ508" s="3">
        <v>86.651250788311998</v>
      </c>
      <c r="BA508" s="3">
        <v>70.209205020920507</v>
      </c>
      <c r="BB508" s="3">
        <v>0.54381928466847895</v>
      </c>
      <c r="BC508" s="3">
        <v>89.602189012839403</v>
      </c>
      <c r="BD508" s="3">
        <v>27.770780856423201</v>
      </c>
      <c r="BE508" s="3">
        <v>62.460765850596403</v>
      </c>
      <c r="BF508" s="3">
        <v>56.842547824259</v>
      </c>
      <c r="BG508" s="3">
        <v>70.428751576292598</v>
      </c>
      <c r="BH508" s="3">
        <v>94.0351611552951</v>
      </c>
      <c r="BI508" s="3">
        <v>38.682008368200798</v>
      </c>
      <c r="BJ508" s="3">
        <v>82.9913964262078</v>
      </c>
      <c r="BK508" s="3">
        <v>15.6567796610169</v>
      </c>
      <c r="BL508" s="3">
        <v>27.973199329983199</v>
      </c>
    </row>
    <row r="509" spans="1:64" x14ac:dyDescent="0.3">
      <c r="A509" s="3" t="s">
        <v>650</v>
      </c>
      <c r="B509" s="4" t="s">
        <v>75</v>
      </c>
      <c r="C509" s="3" t="s">
        <v>635</v>
      </c>
      <c r="D509" s="3" t="s">
        <v>636</v>
      </c>
      <c r="E509" s="3" t="s">
        <v>112</v>
      </c>
      <c r="F509" s="3" t="s">
        <v>69</v>
      </c>
      <c r="G509" s="3" t="s">
        <v>139</v>
      </c>
      <c r="H509" s="3" t="s">
        <v>71</v>
      </c>
      <c r="I509" s="3" t="s">
        <v>71</v>
      </c>
      <c r="J509" s="3">
        <v>3760</v>
      </c>
      <c r="K509" s="3">
        <v>1544</v>
      </c>
      <c r="L509" s="3">
        <v>31.219899999999999</v>
      </c>
      <c r="M509" s="3">
        <v>0</v>
      </c>
      <c r="N509" s="3">
        <v>48.509700000000002</v>
      </c>
      <c r="O509" s="3">
        <v>70.688330664940594</v>
      </c>
      <c r="P509" s="3">
        <v>24.979299999999999</v>
      </c>
      <c r="Q509" s="3">
        <v>39.945599999999999</v>
      </c>
      <c r="R509" s="3">
        <v>27.304279972398199</v>
      </c>
      <c r="S509" s="3">
        <v>43.384050692542303</v>
      </c>
      <c r="T509" s="3">
        <v>3.0800821355236101</v>
      </c>
      <c r="U509" s="3">
        <v>6.4728921871778997</v>
      </c>
      <c r="V509" s="3">
        <v>1.8590398365679299</v>
      </c>
      <c r="W509" s="3">
        <v>0</v>
      </c>
      <c r="X509" s="3">
        <v>20.966010733452599</v>
      </c>
      <c r="Y509" s="3">
        <v>79.264924580412199</v>
      </c>
      <c r="Z509" s="3">
        <v>38.118214716525898</v>
      </c>
      <c r="AA509" s="3">
        <v>0</v>
      </c>
      <c r="AB509" s="3">
        <v>0</v>
      </c>
      <c r="AC509" s="3">
        <v>0</v>
      </c>
      <c r="AD509" s="3">
        <v>0</v>
      </c>
      <c r="AE509" s="3">
        <v>64.013198597648994</v>
      </c>
      <c r="AF509" s="3">
        <v>0</v>
      </c>
      <c r="AG509" s="3">
        <v>0</v>
      </c>
      <c r="AH509" s="3">
        <v>85.9817813765182</v>
      </c>
      <c r="AI509" s="3">
        <v>0</v>
      </c>
      <c r="AJ509" s="3">
        <v>56.026058631921799</v>
      </c>
      <c r="AK509" s="3">
        <v>94.488671157379102</v>
      </c>
      <c r="AL509" s="3">
        <v>10.296191819463999</v>
      </c>
      <c r="AM509" s="3">
        <v>0.966395783000223</v>
      </c>
      <c r="AN509" s="3">
        <v>2.08981769675411</v>
      </c>
      <c r="AO509" s="3">
        <v>3.3606204222318001</v>
      </c>
      <c r="AQ509" s="3">
        <v>17.5290390707497</v>
      </c>
      <c r="AR509" s="3">
        <v>0.41666666666666702</v>
      </c>
      <c r="AS509" s="3">
        <v>5.2852348993288603</v>
      </c>
      <c r="AT509" s="3">
        <v>45.521138551695302</v>
      </c>
      <c r="AU509" s="3">
        <v>58.237387481683101</v>
      </c>
      <c r="AV509" s="3">
        <v>79.602510460250997</v>
      </c>
      <c r="AW509" s="3">
        <v>63.267496779733797</v>
      </c>
      <c r="AX509" s="3">
        <v>39.348054679284999</v>
      </c>
      <c r="AY509" s="3">
        <v>15.1566113096489</v>
      </c>
      <c r="AZ509" s="3">
        <v>86.651250788311998</v>
      </c>
      <c r="BA509" s="3">
        <v>71.694560669456095</v>
      </c>
      <c r="BB509" s="3">
        <v>0.54381928466847895</v>
      </c>
      <c r="BC509" s="3">
        <v>89.602189012839403</v>
      </c>
      <c r="BD509" s="3">
        <v>64.315701091519699</v>
      </c>
      <c r="BE509" s="3">
        <v>69.073027830089998</v>
      </c>
      <c r="BF509" s="3">
        <v>56.842547824259</v>
      </c>
      <c r="BG509" s="3">
        <v>78.709541824295897</v>
      </c>
      <c r="BH509" s="3">
        <v>94.0351611552951</v>
      </c>
      <c r="BI509" s="3">
        <v>14.016736401673599</v>
      </c>
      <c r="BJ509" s="3">
        <v>97.220383851753795</v>
      </c>
      <c r="BK509" s="3">
        <v>26.165254237288099</v>
      </c>
      <c r="BL509" s="3">
        <v>14.112227805695101</v>
      </c>
    </row>
    <row r="510" spans="1:64" x14ac:dyDescent="0.3">
      <c r="A510" s="3" t="s">
        <v>651</v>
      </c>
      <c r="B510" s="4" t="s">
        <v>75</v>
      </c>
      <c r="C510" s="3" t="s">
        <v>635</v>
      </c>
      <c r="D510" s="3" t="s">
        <v>636</v>
      </c>
      <c r="E510" s="3" t="s">
        <v>652</v>
      </c>
      <c r="F510" s="3" t="s">
        <v>69</v>
      </c>
      <c r="G510" s="3" t="s">
        <v>139</v>
      </c>
      <c r="H510" s="3" t="s">
        <v>71</v>
      </c>
      <c r="I510" s="3" t="s">
        <v>71</v>
      </c>
      <c r="J510" s="3">
        <v>4775</v>
      </c>
      <c r="K510" s="3">
        <v>1783</v>
      </c>
      <c r="L510" s="3">
        <v>42.979700000000001</v>
      </c>
      <c r="M510" s="3">
        <v>0</v>
      </c>
      <c r="N510" s="3">
        <v>62.704900000000002</v>
      </c>
      <c r="O510" s="3">
        <v>77.084974204136202</v>
      </c>
      <c r="P510" s="3">
        <v>74.3797</v>
      </c>
      <c r="Q510" s="3">
        <v>31.533799999999999</v>
      </c>
      <c r="R510" s="3">
        <v>37.337742826625998</v>
      </c>
      <c r="S510" s="3">
        <v>39.747231377510197</v>
      </c>
      <c r="T510" s="3">
        <v>6.4887063655030799</v>
      </c>
      <c r="U510" s="3">
        <v>11.0080395794682</v>
      </c>
      <c r="V510" s="3">
        <v>4.2696629213483099</v>
      </c>
      <c r="W510" s="3">
        <v>0</v>
      </c>
      <c r="X510" s="3">
        <v>36.923076923076898</v>
      </c>
      <c r="Y510" s="3">
        <v>94.625026556192907</v>
      </c>
      <c r="Z510" s="3">
        <v>20.9891435464415</v>
      </c>
      <c r="AA510" s="3">
        <v>0</v>
      </c>
      <c r="AB510" s="3">
        <v>0</v>
      </c>
      <c r="AC510" s="3">
        <v>0</v>
      </c>
      <c r="AD510" s="3">
        <v>0</v>
      </c>
      <c r="AE510" s="3">
        <v>49.762837698494501</v>
      </c>
      <c r="AF510" s="3">
        <v>0</v>
      </c>
      <c r="AG510" s="3">
        <v>90.860215053763397</v>
      </c>
      <c r="AH510" s="3">
        <v>99.595141700404895</v>
      </c>
      <c r="AI510" s="3">
        <v>0</v>
      </c>
      <c r="AJ510" s="3">
        <v>56.026058631921799</v>
      </c>
      <c r="AK510" s="3">
        <v>99.305980812410695</v>
      </c>
      <c r="AL510" s="3">
        <v>69.534555712270802</v>
      </c>
      <c r="AM510" s="3">
        <v>2.9650779705688599</v>
      </c>
      <c r="AN510" s="3">
        <v>14.695420186749701</v>
      </c>
      <c r="AO510" s="3">
        <v>18.3110728134425</v>
      </c>
      <c r="AQ510" s="3">
        <v>38.521647307286202</v>
      </c>
      <c r="AR510" s="3">
        <v>0</v>
      </c>
      <c r="AS510" s="3">
        <v>46.672259507829999</v>
      </c>
      <c r="AT510" s="3">
        <v>25.9104227710339</v>
      </c>
      <c r="AU510" s="3">
        <v>47.519363617333099</v>
      </c>
      <c r="AV510" s="3">
        <v>45.1255230125523</v>
      </c>
      <c r="AW510" s="3">
        <v>23.2932589094032</v>
      </c>
      <c r="AX510" s="3">
        <v>20.126182965299702</v>
      </c>
      <c r="AY510" s="3">
        <v>8.2825310069371394</v>
      </c>
      <c r="AZ510" s="3">
        <v>30.355265923901602</v>
      </c>
      <c r="BA510" s="3">
        <v>67.594142259414198</v>
      </c>
      <c r="BB510" s="3">
        <v>1.2340514536707801</v>
      </c>
      <c r="BC510" s="3">
        <v>58.703430856661797</v>
      </c>
      <c r="BD510" s="3">
        <v>55.499580184718702</v>
      </c>
      <c r="BE510" s="3">
        <v>69.156727348817796</v>
      </c>
      <c r="BF510" s="3">
        <v>60.689510195501398</v>
      </c>
      <c r="BG510" s="3">
        <v>80.222782681799103</v>
      </c>
      <c r="BH510" s="3">
        <v>94.0351611552951</v>
      </c>
      <c r="BI510" s="3">
        <v>38.556485355648498</v>
      </c>
      <c r="BJ510" s="3">
        <v>90.403706154864295</v>
      </c>
      <c r="BK510" s="3">
        <v>13.834745762711901</v>
      </c>
      <c r="BL510" s="3">
        <v>21.440536013400301</v>
      </c>
    </row>
    <row r="511" spans="1:64" x14ac:dyDescent="0.3">
      <c r="A511" s="3" t="s">
        <v>653</v>
      </c>
      <c r="B511" s="4" t="s">
        <v>75</v>
      </c>
      <c r="C511" s="3" t="s">
        <v>635</v>
      </c>
      <c r="D511" s="3" t="s">
        <v>636</v>
      </c>
      <c r="E511" s="3" t="s">
        <v>647</v>
      </c>
      <c r="F511" s="3" t="s">
        <v>69</v>
      </c>
      <c r="G511" s="3" t="s">
        <v>139</v>
      </c>
      <c r="H511" s="3" t="s">
        <v>71</v>
      </c>
      <c r="I511" s="3" t="s">
        <v>71</v>
      </c>
      <c r="J511" s="3">
        <v>4085</v>
      </c>
      <c r="K511" s="3">
        <v>1673</v>
      </c>
      <c r="L511" s="3">
        <v>12.4922</v>
      </c>
      <c r="M511" s="3">
        <v>0</v>
      </c>
      <c r="N511" s="3">
        <v>21.721299999999999</v>
      </c>
      <c r="O511" s="3">
        <v>59.137021963626701</v>
      </c>
      <c r="P511" s="3">
        <v>40.4467</v>
      </c>
      <c r="Q511" s="3">
        <v>12.0318</v>
      </c>
      <c r="R511" s="3">
        <v>30.454105729193799</v>
      </c>
      <c r="S511" s="3">
        <v>28.682916234432899</v>
      </c>
      <c r="T511" s="3">
        <v>6.5913757700205302</v>
      </c>
      <c r="U511" s="3">
        <v>11.317254174397</v>
      </c>
      <c r="V511" s="3">
        <v>8.7640449438202204</v>
      </c>
      <c r="W511" s="3">
        <v>2.6199958080067098</v>
      </c>
      <c r="X511" s="3">
        <v>11.5921288014311</v>
      </c>
      <c r="Y511" s="3">
        <v>83.343955810495004</v>
      </c>
      <c r="Z511" s="3">
        <v>0</v>
      </c>
      <c r="AA511" s="3">
        <v>0</v>
      </c>
      <c r="AB511" s="3">
        <v>0</v>
      </c>
      <c r="AC511" s="3">
        <v>0</v>
      </c>
      <c r="AD511" s="3">
        <v>0</v>
      </c>
      <c r="AE511" s="3">
        <v>42.833573932769603</v>
      </c>
      <c r="AF511" s="3">
        <v>57.4183976261128</v>
      </c>
      <c r="AG511" s="3">
        <v>0</v>
      </c>
      <c r="AH511" s="3">
        <v>99.949392712550605</v>
      </c>
      <c r="AI511" s="3">
        <v>0</v>
      </c>
      <c r="AJ511" s="3">
        <v>56.026058631921799</v>
      </c>
      <c r="AK511" s="3">
        <v>92.957746478873204</v>
      </c>
      <c r="AL511" s="3">
        <v>27.997179125528898</v>
      </c>
      <c r="AM511" s="3">
        <v>2.7893696463870001</v>
      </c>
      <c r="AN511" s="3">
        <v>1.8452645620275701</v>
      </c>
      <c r="AO511" s="3">
        <v>3.5975872468763499</v>
      </c>
      <c r="AQ511" s="3">
        <v>11.129883843717</v>
      </c>
      <c r="AR511" s="3">
        <v>12.6960784313725</v>
      </c>
      <c r="AS511" s="3">
        <v>1.5100671140939601</v>
      </c>
      <c r="AT511" s="3">
        <v>15.194642109669299</v>
      </c>
      <c r="AU511" s="3">
        <v>14.7791500942014</v>
      </c>
      <c r="AV511" s="3">
        <v>57.154811715481202</v>
      </c>
      <c r="AW511" s="3">
        <v>11.485616144267899</v>
      </c>
      <c r="AX511" s="3">
        <v>29.526813880126198</v>
      </c>
      <c r="AY511" s="3">
        <v>8.2825310069371394</v>
      </c>
      <c r="AZ511" s="3">
        <v>30.355265923901602</v>
      </c>
      <c r="BA511" s="3">
        <v>42.280334728033502</v>
      </c>
      <c r="BB511" s="3">
        <v>1.2340514536707801</v>
      </c>
      <c r="BC511" s="3">
        <v>58.703430856661797</v>
      </c>
      <c r="BD511" s="3">
        <v>56.087321578505502</v>
      </c>
      <c r="BE511" s="3">
        <v>81.460556601799496</v>
      </c>
      <c r="BF511" s="3">
        <v>60.689510195501398</v>
      </c>
      <c r="BG511" s="3">
        <v>38.9029003783102</v>
      </c>
      <c r="BH511" s="3">
        <v>82.524068647969898</v>
      </c>
      <c r="BI511" s="3">
        <v>37.280334728033502</v>
      </c>
      <c r="BJ511" s="3">
        <v>71.409662475182003</v>
      </c>
      <c r="BK511" s="3">
        <v>14.533898305084699</v>
      </c>
      <c r="BL511" s="3">
        <v>14.886934673366801</v>
      </c>
    </row>
    <row r="512" spans="1:64" x14ac:dyDescent="0.3">
      <c r="A512" s="3" t="s">
        <v>654</v>
      </c>
      <c r="B512" s="4" t="s">
        <v>75</v>
      </c>
      <c r="C512" s="3" t="s">
        <v>635</v>
      </c>
      <c r="D512" s="3" t="s">
        <v>636</v>
      </c>
      <c r="E512" s="3" t="s">
        <v>655</v>
      </c>
      <c r="F512" s="3" t="s">
        <v>69</v>
      </c>
      <c r="G512" s="3" t="s">
        <v>139</v>
      </c>
      <c r="H512" s="3" t="s">
        <v>71</v>
      </c>
      <c r="I512" s="3" t="s">
        <v>71</v>
      </c>
      <c r="J512" s="3">
        <v>4768</v>
      </c>
      <c r="K512" s="3">
        <v>1953</v>
      </c>
      <c r="L512" s="3">
        <v>45.0931</v>
      </c>
      <c r="M512" s="3">
        <v>0</v>
      </c>
      <c r="N512" s="3">
        <v>64.791399999999996</v>
      </c>
      <c r="O512" s="3">
        <v>78.230167344681803</v>
      </c>
      <c r="P512" s="3">
        <v>82.837100000000007</v>
      </c>
      <c r="Q512" s="3">
        <v>28.311399999999999</v>
      </c>
      <c r="R512" s="3">
        <v>39.798591693001498</v>
      </c>
      <c r="S512" s="3">
        <v>38.431575651680397</v>
      </c>
      <c r="T512" s="3">
        <v>11.375770020533899</v>
      </c>
      <c r="U512" s="3">
        <v>12.966398680684399</v>
      </c>
      <c r="V512" s="3">
        <v>26.312563840653699</v>
      </c>
      <c r="W512" s="3">
        <v>6.3718298050723101</v>
      </c>
      <c r="X512" s="3">
        <v>55.026833631484799</v>
      </c>
      <c r="Y512" s="3">
        <v>89.993626513703006</v>
      </c>
      <c r="Z512" s="3">
        <v>41.6164053075995</v>
      </c>
      <c r="AA512" s="3">
        <v>10.6060606060606</v>
      </c>
      <c r="AB512" s="3">
        <v>0</v>
      </c>
      <c r="AC512" s="3">
        <v>0</v>
      </c>
      <c r="AD512" s="3">
        <v>0</v>
      </c>
      <c r="AE512" s="3">
        <v>19.241080635182499</v>
      </c>
      <c r="AF512" s="3">
        <v>57.4183976261128</v>
      </c>
      <c r="AG512" s="3">
        <v>0</v>
      </c>
      <c r="AH512" s="3">
        <v>99.443319838056695</v>
      </c>
      <c r="AI512" s="3">
        <v>0</v>
      </c>
      <c r="AJ512" s="3">
        <v>56.026058631921799</v>
      </c>
      <c r="AK512" s="3">
        <v>92.937334149826498</v>
      </c>
      <c r="AL512" s="3">
        <v>77.433004231311699</v>
      </c>
      <c r="AM512" s="3">
        <v>11.552822314957201</v>
      </c>
      <c r="AN512" s="3">
        <v>13.2281013783904</v>
      </c>
      <c r="AO512" s="3">
        <v>28.392934080137898</v>
      </c>
      <c r="AQ512" s="3">
        <v>14.487856388595601</v>
      </c>
      <c r="AR512" s="3">
        <v>0</v>
      </c>
      <c r="AS512" s="3">
        <v>24.272930648769599</v>
      </c>
      <c r="AT512" s="3">
        <v>20.9292591042277</v>
      </c>
      <c r="AU512" s="3">
        <v>29.3070965040821</v>
      </c>
      <c r="AV512" s="3">
        <v>69.435146443514597</v>
      </c>
      <c r="AW512" s="3">
        <v>45.534564190639799</v>
      </c>
      <c r="AX512" s="3">
        <v>20.168243953732901</v>
      </c>
      <c r="AY512" s="3">
        <v>22.388059701492502</v>
      </c>
      <c r="AZ512" s="3">
        <v>69.098171116249702</v>
      </c>
      <c r="BA512" s="3">
        <v>56.443514644351502</v>
      </c>
      <c r="BB512" s="3">
        <v>3.2629157080108802</v>
      </c>
      <c r="BC512" s="3">
        <v>93.033045674594803</v>
      </c>
      <c r="BD512" s="3">
        <v>33.606213266162897</v>
      </c>
      <c r="BE512" s="3">
        <v>84.264490479179699</v>
      </c>
      <c r="BF512" s="3">
        <v>45.932310279588002</v>
      </c>
      <c r="BG512" s="3">
        <v>67.654476670870096</v>
      </c>
      <c r="BH512" s="3">
        <v>82.524068647969898</v>
      </c>
      <c r="BI512" s="3">
        <v>31.297071129707099</v>
      </c>
      <c r="BJ512" s="3">
        <v>82.263401720714796</v>
      </c>
      <c r="BK512" s="3">
        <v>24.639830508474599</v>
      </c>
      <c r="BL512" s="3">
        <v>20.3517587939699</v>
      </c>
    </row>
    <row r="513" spans="1:64" x14ac:dyDescent="0.3">
      <c r="A513" s="3" t="s">
        <v>656</v>
      </c>
      <c r="B513" s="4" t="s">
        <v>65</v>
      </c>
      <c r="C513" s="3" t="s">
        <v>635</v>
      </c>
      <c r="D513" s="3" t="s">
        <v>636</v>
      </c>
      <c r="E513" s="3" t="s">
        <v>657</v>
      </c>
      <c r="F513" s="3" t="s">
        <v>69</v>
      </c>
      <c r="G513" s="3" t="s">
        <v>101</v>
      </c>
      <c r="H513" s="3" t="s">
        <v>71</v>
      </c>
      <c r="I513" s="3" t="s">
        <v>71</v>
      </c>
      <c r="J513" s="3">
        <v>3663</v>
      </c>
      <c r="K513" s="3">
        <v>1686</v>
      </c>
      <c r="L513" s="3">
        <v>85.812899999999999</v>
      </c>
      <c r="M513" s="3">
        <v>0</v>
      </c>
      <c r="N513" s="3">
        <v>93.4054</v>
      </c>
      <c r="O513" s="3">
        <v>102.05193922379399</v>
      </c>
      <c r="P513" s="3">
        <v>86.352400000000003</v>
      </c>
      <c r="Q513" s="3">
        <v>77.171000000000006</v>
      </c>
      <c r="R513" s="3">
        <v>41.236223706382098</v>
      </c>
      <c r="S513" s="3">
        <v>60.815715517412201</v>
      </c>
      <c r="T513" s="3">
        <v>17.905544147843901</v>
      </c>
      <c r="U513" s="3">
        <v>12.512883941455399</v>
      </c>
      <c r="V513" s="3">
        <v>33.0949948927477</v>
      </c>
      <c r="W513" s="3">
        <v>19.9958080067072</v>
      </c>
      <c r="X513" s="3">
        <v>60.322003577817497</v>
      </c>
      <c r="Y513" s="3">
        <v>55.704270235819003</v>
      </c>
      <c r="Z513" s="3">
        <v>92.641737032569395</v>
      </c>
      <c r="AA513" s="3">
        <v>100</v>
      </c>
      <c r="AB513" s="3">
        <v>0</v>
      </c>
      <c r="AC513" s="3">
        <v>0</v>
      </c>
      <c r="AD513" s="3">
        <v>0</v>
      </c>
      <c r="AE513" s="3">
        <v>54.361724066817899</v>
      </c>
      <c r="AF513" s="3">
        <v>87.314540059347195</v>
      </c>
      <c r="AG513" s="3">
        <v>90.860215053763397</v>
      </c>
      <c r="AH513" s="3">
        <v>61.690283400809697</v>
      </c>
      <c r="AI513" s="3">
        <v>0</v>
      </c>
      <c r="AJ513" s="3">
        <v>56.026058631921799</v>
      </c>
      <c r="AK513" s="3">
        <v>74.260053072055499</v>
      </c>
      <c r="AL513" s="3">
        <v>16.643159379407599</v>
      </c>
      <c r="AM513" s="3">
        <v>39.622227103009003</v>
      </c>
      <c r="AN513" s="3">
        <v>2.6900844819919998</v>
      </c>
      <c r="AO513" s="3">
        <v>55.838000861697502</v>
      </c>
      <c r="AQ513" s="3">
        <v>35.438225976768699</v>
      </c>
      <c r="AR513" s="3">
        <v>33.725490196078397</v>
      </c>
      <c r="AS513" s="3">
        <v>0</v>
      </c>
      <c r="AT513" s="3">
        <v>58.580996232733398</v>
      </c>
      <c r="AU513" s="3">
        <v>85.4929872304794</v>
      </c>
      <c r="AV513" s="3">
        <v>90.899581589958203</v>
      </c>
      <c r="AW513" s="3">
        <v>89.652211249463306</v>
      </c>
      <c r="AX513" s="3">
        <v>81.598317560462704</v>
      </c>
      <c r="AY513" s="3">
        <v>62.224090813537899</v>
      </c>
      <c r="AZ513" s="3">
        <v>98.297246163548493</v>
      </c>
      <c r="BA513" s="3">
        <v>88.828451882845201</v>
      </c>
      <c r="BB513" s="3">
        <v>47.228613260824098</v>
      </c>
      <c r="BC513" s="3">
        <v>98.737107977267897</v>
      </c>
      <c r="BD513" s="3">
        <v>31.003358522250199</v>
      </c>
      <c r="BE513" s="3">
        <v>35.6769198577108</v>
      </c>
      <c r="BF513" s="3">
        <v>90.519234811856194</v>
      </c>
      <c r="BG513" s="3">
        <v>65.132408575031505</v>
      </c>
      <c r="BH513" s="3">
        <v>82.524068647969898</v>
      </c>
      <c r="BI513" s="3">
        <v>81.087866108786599</v>
      </c>
      <c r="BJ513" s="3">
        <v>38.583719391131702</v>
      </c>
      <c r="BK513" s="3">
        <v>59.237288135593197</v>
      </c>
      <c r="BL513" s="3">
        <v>59.254606365159098</v>
      </c>
    </row>
    <row r="514" spans="1:64" x14ac:dyDescent="0.3">
      <c r="A514" s="3" t="s">
        <v>658</v>
      </c>
      <c r="B514" s="4" t="s">
        <v>65</v>
      </c>
      <c r="C514" s="3" t="s">
        <v>635</v>
      </c>
      <c r="D514" s="3" t="s">
        <v>636</v>
      </c>
      <c r="E514" s="3" t="s">
        <v>657</v>
      </c>
      <c r="F514" s="3" t="s">
        <v>69</v>
      </c>
      <c r="G514" s="3" t="s">
        <v>101</v>
      </c>
      <c r="H514" s="3" t="s">
        <v>71</v>
      </c>
      <c r="I514" s="3" t="s">
        <v>71</v>
      </c>
      <c r="J514" s="3">
        <v>4661</v>
      </c>
      <c r="K514" s="3">
        <v>2498</v>
      </c>
      <c r="L514" s="3">
        <v>58.7361</v>
      </c>
      <c r="M514" s="3">
        <v>0</v>
      </c>
      <c r="N514" s="3">
        <v>76.006</v>
      </c>
      <c r="O514" s="3">
        <v>84.787049741315002</v>
      </c>
      <c r="P514" s="3">
        <v>66.604600000000005</v>
      </c>
      <c r="Q514" s="3">
        <v>54.1327</v>
      </c>
      <c r="R514" s="3">
        <v>35.500158245588999</v>
      </c>
      <c r="S514" s="3">
        <v>49.286891495726103</v>
      </c>
      <c r="T514" s="3">
        <v>19.507186858316199</v>
      </c>
      <c r="U514" s="3">
        <v>12.1005978148835</v>
      </c>
      <c r="V514" s="3">
        <v>52.114402451481098</v>
      </c>
      <c r="W514" s="3">
        <v>51.372877803395497</v>
      </c>
      <c r="X514" s="3">
        <v>50.232558139534902</v>
      </c>
      <c r="Y514" s="3">
        <v>49.585723390694703</v>
      </c>
      <c r="Z514" s="3">
        <v>73.522316043425803</v>
      </c>
      <c r="AA514" s="3">
        <v>0</v>
      </c>
      <c r="AB514" s="3">
        <v>0</v>
      </c>
      <c r="AC514" s="3">
        <v>0</v>
      </c>
      <c r="AD514" s="3">
        <v>0</v>
      </c>
      <c r="AE514" s="3">
        <v>60.012373685295898</v>
      </c>
      <c r="AF514" s="3">
        <v>57.4183976261128</v>
      </c>
      <c r="AG514" s="3">
        <v>0</v>
      </c>
      <c r="AH514" s="3">
        <v>40.435222672064803</v>
      </c>
      <c r="AI514" s="3">
        <v>0</v>
      </c>
      <c r="AJ514" s="3">
        <v>56.026058631921799</v>
      </c>
      <c r="AK514" s="3">
        <v>61.808532353541501</v>
      </c>
      <c r="AL514" s="3">
        <v>35.613540197461198</v>
      </c>
      <c r="AM514" s="3">
        <v>40.742367669668397</v>
      </c>
      <c r="AN514" s="3">
        <v>37.616718541574002</v>
      </c>
      <c r="AO514" s="3">
        <v>17.600172339508799</v>
      </c>
      <c r="AQ514" s="3">
        <v>24.371700105596599</v>
      </c>
      <c r="AR514" s="3">
        <v>31.789215686274499</v>
      </c>
      <c r="AS514" s="3">
        <v>40.883668903803098</v>
      </c>
      <c r="AT514" s="3">
        <v>47.844286312264501</v>
      </c>
      <c r="AU514" s="3">
        <v>71.195310864559303</v>
      </c>
      <c r="AV514" s="3">
        <v>61.317991631799202</v>
      </c>
      <c r="AW514" s="3">
        <v>46.887075998282498</v>
      </c>
      <c r="AX514" s="3">
        <v>59.936908517350197</v>
      </c>
      <c r="AY514" s="3">
        <v>54.319949548034501</v>
      </c>
      <c r="AZ514" s="3">
        <v>83.266764767710697</v>
      </c>
      <c r="BA514" s="3">
        <v>83.765690376568998</v>
      </c>
      <c r="BB514" s="3">
        <v>22.944990587743099</v>
      </c>
      <c r="BC514" s="3">
        <v>97.621553357188006</v>
      </c>
      <c r="BD514" s="3">
        <v>55.772460117548299</v>
      </c>
      <c r="BE514" s="3">
        <v>76.773383553044596</v>
      </c>
      <c r="BF514" s="3">
        <v>34.160184990540301</v>
      </c>
      <c r="BG514" s="3">
        <v>88.482555695670499</v>
      </c>
      <c r="BH514" s="3">
        <v>58.497279196316498</v>
      </c>
      <c r="BI514" s="3">
        <v>47.322175732217602</v>
      </c>
      <c r="BJ514" s="3">
        <v>0</v>
      </c>
      <c r="BK514" s="3">
        <v>19.470338983050802</v>
      </c>
      <c r="BL514" s="3">
        <v>72.9690117252931</v>
      </c>
    </row>
    <row r="515" spans="1:64" x14ac:dyDescent="0.3">
      <c r="A515" s="3" t="s">
        <v>659</v>
      </c>
      <c r="B515" s="4" t="s">
        <v>75</v>
      </c>
      <c r="C515" s="3" t="s">
        <v>635</v>
      </c>
      <c r="D515" s="3" t="s">
        <v>636</v>
      </c>
      <c r="E515" s="3" t="s">
        <v>657</v>
      </c>
      <c r="F515" s="3" t="s">
        <v>69</v>
      </c>
      <c r="G515" s="3" t="s">
        <v>101</v>
      </c>
      <c r="H515" s="3" t="s">
        <v>71</v>
      </c>
      <c r="I515" s="3" t="s">
        <v>71</v>
      </c>
      <c r="J515" s="3">
        <v>2748</v>
      </c>
      <c r="K515" s="3">
        <v>1262</v>
      </c>
      <c r="L515" s="3">
        <v>47.5623</v>
      </c>
      <c r="M515" s="3">
        <v>0</v>
      </c>
      <c r="N515" s="3">
        <v>66.952299999999994</v>
      </c>
      <c r="O515" s="3">
        <v>79.528203920999104</v>
      </c>
      <c r="P515" s="3">
        <v>48.407800000000002</v>
      </c>
      <c r="Q515" s="3">
        <v>50.889299999999999</v>
      </c>
      <c r="R515" s="3">
        <v>31.7986288414711</v>
      </c>
      <c r="S515" s="3">
        <v>47.729575079527997</v>
      </c>
      <c r="T515" s="3">
        <v>20.882956878850099</v>
      </c>
      <c r="U515" s="3">
        <v>12.0593692022263</v>
      </c>
      <c r="V515" s="3">
        <v>38.283963227783502</v>
      </c>
      <c r="W515" s="3">
        <v>62.230140431775297</v>
      </c>
      <c r="X515" s="3">
        <v>60.6797853309481</v>
      </c>
      <c r="Y515" s="3">
        <v>62.693860208200498</v>
      </c>
      <c r="Z515" s="3">
        <v>0</v>
      </c>
      <c r="AA515" s="3">
        <v>0</v>
      </c>
      <c r="AB515" s="3">
        <v>0</v>
      </c>
      <c r="AC515" s="3">
        <v>0</v>
      </c>
      <c r="AD515" s="3">
        <v>0</v>
      </c>
      <c r="AE515" s="3">
        <v>72.179830892967601</v>
      </c>
      <c r="AF515" s="3">
        <v>57.4183976261128</v>
      </c>
      <c r="AG515" s="3">
        <v>0</v>
      </c>
      <c r="AH515" s="3">
        <v>25.354251012145799</v>
      </c>
      <c r="AI515" s="3">
        <v>0</v>
      </c>
      <c r="AJ515" s="3">
        <v>56.026058631921799</v>
      </c>
      <c r="AK515" s="3">
        <v>60.440906307409698</v>
      </c>
      <c r="AL515" s="3">
        <v>18.265162200282099</v>
      </c>
      <c r="AM515" s="3">
        <v>40.918075993850202</v>
      </c>
      <c r="AN515" s="3">
        <v>34.126278345931503</v>
      </c>
      <c r="AO515" s="3">
        <v>43.731150366221499</v>
      </c>
      <c r="AQ515" s="3">
        <v>17.3178458289335</v>
      </c>
      <c r="AR515" s="3">
        <v>8.5049019607843093</v>
      </c>
      <c r="AS515" s="3">
        <v>72.678970917225996</v>
      </c>
      <c r="AT515" s="3">
        <v>63.583089158643801</v>
      </c>
      <c r="AU515" s="3">
        <v>59.619007745446901</v>
      </c>
      <c r="AV515" s="3">
        <v>66.025104602510496</v>
      </c>
      <c r="AW515" s="3">
        <v>9.2958351223701197</v>
      </c>
      <c r="AX515" s="3">
        <v>51.062039957939</v>
      </c>
      <c r="AY515" s="3">
        <v>54.319949548034501</v>
      </c>
      <c r="AZ515" s="3">
        <v>83.266764767710697</v>
      </c>
      <c r="BA515" s="3">
        <v>84.142259414225904</v>
      </c>
      <c r="BB515" s="3">
        <v>22.944990587743099</v>
      </c>
      <c r="BC515" s="3">
        <v>97.621553357188006</v>
      </c>
      <c r="BD515" s="3">
        <v>7.4727120067170398</v>
      </c>
      <c r="BE515" s="3">
        <v>56.183301946013799</v>
      </c>
      <c r="BF515" s="3">
        <v>34.160184990540301</v>
      </c>
      <c r="BG515" s="3">
        <v>61.181168558217699</v>
      </c>
      <c r="BH515" s="3">
        <v>58.497279196316498</v>
      </c>
      <c r="BI515" s="3">
        <v>72.594142259414198</v>
      </c>
      <c r="BJ515" s="3">
        <v>24.4209133024487</v>
      </c>
      <c r="BK515" s="3">
        <v>17.521186440678001</v>
      </c>
      <c r="BL515" s="3">
        <v>58.186767169179198</v>
      </c>
    </row>
    <row r="516" spans="1:64" x14ac:dyDescent="0.3">
      <c r="A516" s="3" t="s">
        <v>660</v>
      </c>
      <c r="B516" s="4" t="s">
        <v>75</v>
      </c>
      <c r="C516" s="3" t="s">
        <v>635</v>
      </c>
      <c r="D516" s="3" t="s">
        <v>636</v>
      </c>
      <c r="E516" s="3" t="s">
        <v>657</v>
      </c>
      <c r="F516" s="3" t="s">
        <v>69</v>
      </c>
      <c r="G516" s="3" t="s">
        <v>101</v>
      </c>
      <c r="H516" s="3" t="s">
        <v>71</v>
      </c>
      <c r="I516" s="3" t="s">
        <v>71</v>
      </c>
      <c r="J516" s="3">
        <v>2533</v>
      </c>
      <c r="K516" s="3">
        <v>1013</v>
      </c>
      <c r="L516" s="3">
        <v>23.163799999999998</v>
      </c>
      <c r="M516" s="3">
        <v>0</v>
      </c>
      <c r="N516" s="3">
        <v>37.816699999999997</v>
      </c>
      <c r="O516" s="3">
        <v>66.329016189365902</v>
      </c>
      <c r="P516" s="3">
        <v>41.563299999999998</v>
      </c>
      <c r="Q516" s="3">
        <v>23.0383</v>
      </c>
      <c r="R516" s="3">
        <v>30.622612845930899</v>
      </c>
      <c r="S516" s="3">
        <v>35.706403343434999</v>
      </c>
      <c r="T516" s="3">
        <v>21.540041067761798</v>
      </c>
      <c r="U516" s="3">
        <v>11.9975262832406</v>
      </c>
      <c r="V516" s="3">
        <v>16.833503575076598</v>
      </c>
      <c r="W516" s="3">
        <v>39.782016348773801</v>
      </c>
      <c r="X516" s="3">
        <v>43.649373881932</v>
      </c>
      <c r="Y516" s="3">
        <v>69.343530911408493</v>
      </c>
      <c r="Z516" s="3">
        <v>0</v>
      </c>
      <c r="AA516" s="3">
        <v>0</v>
      </c>
      <c r="AB516" s="3">
        <v>0</v>
      </c>
      <c r="AC516" s="3">
        <v>0</v>
      </c>
      <c r="AD516" s="3">
        <v>0</v>
      </c>
      <c r="AE516" s="3">
        <v>81.171375541348695</v>
      </c>
      <c r="AF516" s="3">
        <v>0</v>
      </c>
      <c r="AG516" s="3">
        <v>0</v>
      </c>
      <c r="AH516" s="3">
        <v>62.3481781376518</v>
      </c>
      <c r="AI516" s="3">
        <v>0</v>
      </c>
      <c r="AJ516" s="3">
        <v>56.026058631921799</v>
      </c>
      <c r="AK516" s="3">
        <v>64.053888548683403</v>
      </c>
      <c r="AL516" s="3">
        <v>25.246826516220001</v>
      </c>
      <c r="AM516" s="3">
        <v>29.3432901383703</v>
      </c>
      <c r="AN516" s="3">
        <v>0</v>
      </c>
      <c r="AO516" s="3">
        <v>46.510124946143897</v>
      </c>
      <c r="AQ516" s="3">
        <v>0.82365364308342104</v>
      </c>
      <c r="AR516" s="3">
        <v>0</v>
      </c>
      <c r="AS516" s="3">
        <v>0</v>
      </c>
      <c r="AT516" s="3">
        <v>16.0108832147342</v>
      </c>
      <c r="AU516" s="3">
        <v>50.910613355662498</v>
      </c>
      <c r="AV516" s="3">
        <v>41.171548117154799</v>
      </c>
      <c r="AW516" s="3">
        <v>82.481751824817493</v>
      </c>
      <c r="AX516" s="3">
        <v>27.444794952681399</v>
      </c>
      <c r="AY516" s="3">
        <v>54.319949548034501</v>
      </c>
      <c r="AZ516" s="3">
        <v>83.266764767710697</v>
      </c>
      <c r="BA516" s="3">
        <v>31.234309623430999</v>
      </c>
      <c r="BB516" s="3">
        <v>22.944990587743099</v>
      </c>
      <c r="BC516" s="3">
        <v>97.621553357188006</v>
      </c>
      <c r="BD516" s="3">
        <v>34.739714525608697</v>
      </c>
      <c r="BE516" s="3">
        <v>34.567901234567898</v>
      </c>
      <c r="BF516" s="3">
        <v>34.160184990540301</v>
      </c>
      <c r="BG516" s="3">
        <v>8.2177385456073999</v>
      </c>
      <c r="BH516" s="3">
        <v>58.497279196316498</v>
      </c>
      <c r="BI516" s="3">
        <v>99.225941422594104</v>
      </c>
      <c r="BJ516" s="3">
        <v>0</v>
      </c>
      <c r="BK516" s="3">
        <v>31.419491525423702</v>
      </c>
      <c r="BL516" s="3">
        <v>39.572864321608002</v>
      </c>
    </row>
    <row r="517" spans="1:64" x14ac:dyDescent="0.3">
      <c r="A517" s="3" t="s">
        <v>661</v>
      </c>
      <c r="B517" s="4" t="s">
        <v>75</v>
      </c>
      <c r="C517" s="3" t="s">
        <v>635</v>
      </c>
      <c r="D517" s="3" t="s">
        <v>636</v>
      </c>
      <c r="E517" s="3" t="s">
        <v>657</v>
      </c>
      <c r="F517" s="3" t="s">
        <v>69</v>
      </c>
      <c r="G517" s="3" t="s">
        <v>101</v>
      </c>
      <c r="H517" s="3" t="s">
        <v>71</v>
      </c>
      <c r="I517" s="3" t="s">
        <v>71</v>
      </c>
      <c r="J517" s="3">
        <v>3879</v>
      </c>
      <c r="K517" s="3">
        <v>1822</v>
      </c>
      <c r="L517" s="3">
        <v>40.489600000000003</v>
      </c>
      <c r="M517" s="3">
        <v>0</v>
      </c>
      <c r="N517" s="3">
        <v>59.910600000000002</v>
      </c>
      <c r="O517" s="3">
        <v>75.615352998429998</v>
      </c>
      <c r="P517" s="3">
        <v>28.680700000000002</v>
      </c>
      <c r="Q517" s="3">
        <v>50.115099999999998</v>
      </c>
      <c r="R517" s="3">
        <v>28.169012813597099</v>
      </c>
      <c r="S517" s="3">
        <v>47.446340184832799</v>
      </c>
      <c r="T517" s="3">
        <v>19.733059548254602</v>
      </c>
      <c r="U517" s="3">
        <v>12.265512265512299</v>
      </c>
      <c r="V517" s="3">
        <v>25.331971399387101</v>
      </c>
      <c r="W517" s="3">
        <v>34.856424229721199</v>
      </c>
      <c r="X517" s="3">
        <v>55.742397137746003</v>
      </c>
      <c r="Y517" s="3">
        <v>58.954748247291299</v>
      </c>
      <c r="Z517" s="3">
        <v>0</v>
      </c>
      <c r="AA517" s="3">
        <v>0</v>
      </c>
      <c r="AB517" s="3">
        <v>0</v>
      </c>
      <c r="AC517" s="3">
        <v>0</v>
      </c>
      <c r="AD517" s="3">
        <v>0</v>
      </c>
      <c r="AE517" s="3">
        <v>93.132604660754794</v>
      </c>
      <c r="AF517" s="3">
        <v>0</v>
      </c>
      <c r="AG517" s="3">
        <v>0</v>
      </c>
      <c r="AH517" s="3">
        <v>18.471659919028301</v>
      </c>
      <c r="AI517" s="3">
        <v>0</v>
      </c>
      <c r="AJ517" s="3">
        <v>56.026058631921799</v>
      </c>
      <c r="AK517" s="3">
        <v>72.627066748315997</v>
      </c>
      <c r="AL517" s="3">
        <v>20.239774330042302</v>
      </c>
      <c r="AM517" s="3">
        <v>31.210191082802599</v>
      </c>
      <c r="AN517" s="3">
        <v>0</v>
      </c>
      <c r="AO517" s="3">
        <v>55.859543300301603</v>
      </c>
      <c r="AQ517" s="3">
        <v>9.3769799366420301</v>
      </c>
      <c r="AR517" s="3">
        <v>0</v>
      </c>
      <c r="AS517" s="3">
        <v>71.140939597315395</v>
      </c>
      <c r="AT517" s="3">
        <v>44.286312264545799</v>
      </c>
      <c r="AU517" s="3">
        <v>55.348545111995001</v>
      </c>
      <c r="AV517" s="3">
        <v>53.514644351464398</v>
      </c>
      <c r="AW517" s="3">
        <v>67.024474023185903</v>
      </c>
      <c r="AX517" s="3">
        <v>36.908517350157702</v>
      </c>
      <c r="AY517" s="3">
        <v>51.671221357998697</v>
      </c>
      <c r="AZ517" s="3">
        <v>79.903300399411407</v>
      </c>
      <c r="BA517" s="3">
        <v>69.351464435146497</v>
      </c>
      <c r="BB517" s="3">
        <v>68.458481489228205</v>
      </c>
      <c r="BC517" s="3">
        <v>99.536939591664904</v>
      </c>
      <c r="BD517" s="3">
        <v>8.2283795130142696</v>
      </c>
      <c r="BE517" s="3">
        <v>83.594894329357601</v>
      </c>
      <c r="BF517" s="3">
        <v>11.688038679840201</v>
      </c>
      <c r="BG517" s="3">
        <v>57.482135350987797</v>
      </c>
      <c r="BH517" s="3">
        <v>58.497279196316498</v>
      </c>
      <c r="BI517" s="3">
        <v>87.970711297071105</v>
      </c>
      <c r="BJ517" s="3">
        <v>37.657180675049602</v>
      </c>
      <c r="BK517" s="3">
        <v>20.889830508474599</v>
      </c>
      <c r="BL517" s="3">
        <v>43.320770519263</v>
      </c>
    </row>
    <row r="518" spans="1:64" x14ac:dyDescent="0.3">
      <c r="A518" s="3" t="s">
        <v>662</v>
      </c>
      <c r="B518" s="4" t="s">
        <v>65</v>
      </c>
      <c r="C518" s="3" t="s">
        <v>635</v>
      </c>
      <c r="D518" s="3" t="s">
        <v>636</v>
      </c>
      <c r="E518" s="3" t="s">
        <v>657</v>
      </c>
      <c r="F518" s="3" t="s">
        <v>69</v>
      </c>
      <c r="G518" s="3" t="s">
        <v>101</v>
      </c>
      <c r="H518" s="3" t="s">
        <v>71</v>
      </c>
      <c r="I518" s="3" t="s">
        <v>71</v>
      </c>
      <c r="J518" s="3">
        <v>4940</v>
      </c>
      <c r="K518" s="3">
        <v>1989</v>
      </c>
      <c r="L518" s="3">
        <v>71.4375</v>
      </c>
      <c r="M518" s="3">
        <v>0</v>
      </c>
      <c r="N518" s="3">
        <v>84.836100000000002</v>
      </c>
      <c r="O518" s="3">
        <v>91.5264849242254</v>
      </c>
      <c r="P518" s="3">
        <v>58.829599999999999</v>
      </c>
      <c r="Q518" s="3">
        <v>72.421000000000006</v>
      </c>
      <c r="R518" s="3">
        <v>33.790176247237</v>
      </c>
      <c r="S518" s="3">
        <v>57.736308676988301</v>
      </c>
      <c r="T518" s="3">
        <v>18.418891170431198</v>
      </c>
      <c r="U518" s="3">
        <v>12.3685837971552</v>
      </c>
      <c r="V518" s="3">
        <v>18.753830439223702</v>
      </c>
      <c r="W518" s="3">
        <v>26.0113183818906</v>
      </c>
      <c r="X518" s="3">
        <v>46.6189624329159</v>
      </c>
      <c r="Y518" s="3">
        <v>69.683450180582099</v>
      </c>
      <c r="Z518" s="3">
        <v>20.9891435464415</v>
      </c>
      <c r="AA518" s="3">
        <v>0</v>
      </c>
      <c r="AB518" s="3">
        <v>0</v>
      </c>
      <c r="AC518" s="3">
        <v>0</v>
      </c>
      <c r="AD518" s="3">
        <v>0</v>
      </c>
      <c r="AE518" s="3">
        <v>66.714786553928604</v>
      </c>
      <c r="AF518" s="3">
        <v>57.4183976261128</v>
      </c>
      <c r="AG518" s="3">
        <v>0</v>
      </c>
      <c r="AH518" s="3">
        <v>63.663967611335998</v>
      </c>
      <c r="AI518" s="3">
        <v>0</v>
      </c>
      <c r="AJ518" s="3">
        <v>56.026058631921799</v>
      </c>
      <c r="AK518" s="3">
        <v>76.056338028168994</v>
      </c>
      <c r="AL518" s="3">
        <v>36.036671368124097</v>
      </c>
      <c r="AM518" s="3">
        <v>28.794201625302001</v>
      </c>
      <c r="AN518" s="3">
        <v>10.849266340595801</v>
      </c>
      <c r="AO518" s="3">
        <v>67.406290392072407</v>
      </c>
      <c r="AQ518" s="3">
        <v>15.818373812038001</v>
      </c>
      <c r="AR518" s="3">
        <v>0</v>
      </c>
      <c r="AS518" s="3">
        <v>63.310961968680097</v>
      </c>
      <c r="AT518" s="3">
        <v>71.159480954374203</v>
      </c>
      <c r="AU518" s="3">
        <v>69.688088758635104</v>
      </c>
      <c r="AV518" s="3">
        <v>80.146443514644304</v>
      </c>
      <c r="AW518" s="3">
        <v>83.190210390725596</v>
      </c>
      <c r="AX518" s="3">
        <v>81.030494216614102</v>
      </c>
      <c r="AY518" s="3">
        <v>51.671221357998697</v>
      </c>
      <c r="AZ518" s="3">
        <v>79.903300399411407</v>
      </c>
      <c r="BA518" s="3">
        <v>93.807531380753105</v>
      </c>
      <c r="BB518" s="3">
        <v>68.458481489228205</v>
      </c>
      <c r="BC518" s="3">
        <v>99.536939591664904</v>
      </c>
      <c r="BD518" s="3">
        <v>54.764903442485299</v>
      </c>
      <c r="BE518" s="3">
        <v>89.704959196484594</v>
      </c>
      <c r="BF518" s="3">
        <v>11.688038679840201</v>
      </c>
      <c r="BG518" s="3">
        <v>76.187473728457306</v>
      </c>
      <c r="BH518" s="3">
        <v>58.497279196316498</v>
      </c>
      <c r="BI518" s="3">
        <v>47.635983263598298</v>
      </c>
      <c r="BJ518" s="3">
        <v>44.275314361350098</v>
      </c>
      <c r="BK518" s="3">
        <v>24.5127118644068</v>
      </c>
      <c r="BL518" s="3">
        <v>65.263819095477402</v>
      </c>
    </row>
    <row r="519" spans="1:64" x14ac:dyDescent="0.3">
      <c r="A519" s="3" t="s">
        <v>663</v>
      </c>
      <c r="B519" s="4" t="s">
        <v>65</v>
      </c>
      <c r="C519" s="3" t="s">
        <v>635</v>
      </c>
      <c r="D519" s="3" t="s">
        <v>636</v>
      </c>
      <c r="E519" s="3" t="s">
        <v>657</v>
      </c>
      <c r="F519" s="3" t="s">
        <v>69</v>
      </c>
      <c r="G519" s="3" t="s">
        <v>101</v>
      </c>
      <c r="H519" s="3" t="s">
        <v>71</v>
      </c>
      <c r="I519" s="3" t="s">
        <v>71</v>
      </c>
      <c r="J519" s="3">
        <v>4177</v>
      </c>
      <c r="K519" s="3">
        <v>1238</v>
      </c>
      <c r="L519" s="3">
        <v>95.229100000000003</v>
      </c>
      <c r="M519" s="3">
        <v>0</v>
      </c>
      <c r="N519" s="3">
        <v>97.876300000000001</v>
      </c>
      <c r="O519" s="3">
        <v>111.484469967259</v>
      </c>
      <c r="P519" s="3">
        <v>74.503699999999995</v>
      </c>
      <c r="Q519" s="3">
        <v>94.936199999999999</v>
      </c>
      <c r="R519" s="3">
        <v>37.378133594483103</v>
      </c>
      <c r="S519" s="3">
        <v>74.106336372775601</v>
      </c>
      <c r="T519" s="3">
        <v>19.917864476386001</v>
      </c>
      <c r="U519" s="3">
        <v>12.492269635126799</v>
      </c>
      <c r="V519" s="3">
        <v>42.717058222676201</v>
      </c>
      <c r="W519" s="3">
        <v>52.735275623558998</v>
      </c>
      <c r="X519" s="3">
        <v>67.406082289803194</v>
      </c>
      <c r="Y519" s="3">
        <v>75.717017208412997</v>
      </c>
      <c r="Z519" s="3">
        <v>97.647768395657394</v>
      </c>
      <c r="AA519" s="3">
        <v>0</v>
      </c>
      <c r="AB519" s="3">
        <v>0</v>
      </c>
      <c r="AC519" s="3">
        <v>0</v>
      </c>
      <c r="AD519" s="3">
        <v>0</v>
      </c>
      <c r="AE519" s="3">
        <v>60.569189523613097</v>
      </c>
      <c r="AF519" s="3">
        <v>87.314540059347195</v>
      </c>
      <c r="AG519" s="3">
        <v>0</v>
      </c>
      <c r="AH519" s="3">
        <v>6.2753036437247003</v>
      </c>
      <c r="AI519" s="3">
        <v>0</v>
      </c>
      <c r="AJ519" s="3">
        <v>56.026058631921799</v>
      </c>
      <c r="AK519" s="3">
        <v>71.075729740763407</v>
      </c>
      <c r="AL519" s="3">
        <v>35.260930888575501</v>
      </c>
      <c r="AM519" s="3">
        <v>55.655611684603599</v>
      </c>
      <c r="AN519" s="3">
        <v>24.610938194753199</v>
      </c>
      <c r="AO519" s="3">
        <v>79.620853080568693</v>
      </c>
      <c r="AQ519" s="3">
        <v>48.891235480464601</v>
      </c>
      <c r="AR519" s="3">
        <v>59.142156862745097</v>
      </c>
      <c r="AS519" s="3">
        <v>95.134228187919504</v>
      </c>
      <c r="AT519" s="3">
        <v>85.789033068229401</v>
      </c>
      <c r="AU519" s="3">
        <v>94.661921708185005</v>
      </c>
      <c r="AV519" s="3">
        <v>99.142259414225904</v>
      </c>
      <c r="AW519" s="3">
        <v>81.708887934735898</v>
      </c>
      <c r="AX519" s="3">
        <v>89.758149316508906</v>
      </c>
      <c r="AY519" s="3">
        <v>62.224090813537899</v>
      </c>
      <c r="AZ519" s="3">
        <v>98.297246163548493</v>
      </c>
      <c r="BA519" s="3">
        <v>99.351464435146397</v>
      </c>
      <c r="BB519" s="3">
        <v>47.228613260824098</v>
      </c>
      <c r="BC519" s="3">
        <v>98.737107977267897</v>
      </c>
      <c r="BD519" s="3">
        <v>84.361880772460097</v>
      </c>
      <c r="BE519" s="3">
        <v>18.664992676292101</v>
      </c>
      <c r="BF519" s="3">
        <v>90.519234811856194</v>
      </c>
      <c r="BG519" s="3">
        <v>92.643968053804102</v>
      </c>
      <c r="BH519" s="3">
        <v>94.0351611552951</v>
      </c>
      <c r="BI519" s="3">
        <v>65.020920502092096</v>
      </c>
      <c r="BJ519" s="3">
        <v>0</v>
      </c>
      <c r="BK519" s="3">
        <v>82.605932203389798</v>
      </c>
      <c r="BL519" s="3">
        <v>79.773869346733704</v>
      </c>
    </row>
    <row r="520" spans="1:64" x14ac:dyDescent="0.3">
      <c r="A520" s="3" t="s">
        <v>664</v>
      </c>
      <c r="B520" s="4" t="s">
        <v>75</v>
      </c>
      <c r="C520" s="3" t="s">
        <v>635</v>
      </c>
      <c r="D520" s="3" t="s">
        <v>636</v>
      </c>
      <c r="E520" s="3" t="s">
        <v>112</v>
      </c>
      <c r="F520" s="3" t="s">
        <v>69</v>
      </c>
      <c r="G520" s="3" t="s">
        <v>139</v>
      </c>
      <c r="H520" s="3" t="s">
        <v>71</v>
      </c>
      <c r="I520" s="3" t="s">
        <v>78</v>
      </c>
      <c r="J520" s="3">
        <v>0</v>
      </c>
      <c r="K520" s="3">
        <v>0</v>
      </c>
      <c r="L520" s="3">
        <v>0</v>
      </c>
      <c r="M520" s="3">
        <v>0</v>
      </c>
      <c r="N520" s="3">
        <v>0</v>
      </c>
      <c r="O520" s="3"/>
      <c r="P520" s="3">
        <v>0</v>
      </c>
      <c r="Q520" s="3">
        <v>0</v>
      </c>
      <c r="R520" s="3"/>
      <c r="S520" s="3"/>
      <c r="T520" s="3"/>
      <c r="U520" s="3"/>
      <c r="V520" s="3"/>
      <c r="W520" s="3"/>
      <c r="X520" s="3"/>
      <c r="Y520" s="3"/>
      <c r="Z520" s="3">
        <v>0</v>
      </c>
      <c r="AA520" s="3">
        <v>0</v>
      </c>
      <c r="AB520" s="3">
        <v>0</v>
      </c>
      <c r="AC520" s="3">
        <v>0</v>
      </c>
      <c r="AD520" s="3">
        <v>0</v>
      </c>
      <c r="AE520" s="3"/>
      <c r="AF520" s="3">
        <v>0</v>
      </c>
      <c r="AG520" s="3">
        <v>0</v>
      </c>
      <c r="AH520" s="3"/>
      <c r="AI520" s="3">
        <v>7.43494423791822</v>
      </c>
      <c r="AJ520" s="3"/>
      <c r="AK520" s="3"/>
      <c r="AL520" s="3">
        <v>0</v>
      </c>
      <c r="AM520" s="3"/>
      <c r="AN520" s="3"/>
      <c r="AO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</row>
    <row r="521" spans="1:64" x14ac:dyDescent="0.3">
      <c r="A521" s="3" t="s">
        <v>665</v>
      </c>
      <c r="B521" s="4" t="s">
        <v>65</v>
      </c>
      <c r="C521" s="3" t="s">
        <v>165</v>
      </c>
      <c r="D521" s="3" t="s">
        <v>666</v>
      </c>
      <c r="E521" s="3" t="s">
        <v>667</v>
      </c>
      <c r="F521" s="3" t="s">
        <v>69</v>
      </c>
      <c r="G521" s="3" t="s">
        <v>101</v>
      </c>
      <c r="H521" s="3" t="s">
        <v>71</v>
      </c>
      <c r="I521" s="3" t="s">
        <v>71</v>
      </c>
      <c r="J521" s="3">
        <v>3715</v>
      </c>
      <c r="K521" s="3">
        <v>1429</v>
      </c>
      <c r="L521" s="3">
        <v>74.4298</v>
      </c>
      <c r="M521" s="3">
        <v>0</v>
      </c>
      <c r="N521" s="3">
        <v>86.289100000000005</v>
      </c>
      <c r="O521" s="3">
        <v>93.431840696186399</v>
      </c>
      <c r="P521" s="3">
        <v>20.7196</v>
      </c>
      <c r="Q521" s="3">
        <v>86.336100000000002</v>
      </c>
      <c r="R521" s="3">
        <v>26.259792886601499</v>
      </c>
      <c r="S521" s="3">
        <v>67.172047809584797</v>
      </c>
      <c r="T521" s="3">
        <v>15.9958932238193</v>
      </c>
      <c r="U521" s="3">
        <v>44.506287363430197</v>
      </c>
      <c r="V521" s="3">
        <v>28.069458631256399</v>
      </c>
      <c r="W521" s="3">
        <v>38.042339132257403</v>
      </c>
      <c r="X521" s="3">
        <v>69.302325581395394</v>
      </c>
      <c r="Y521" s="3">
        <v>82.260463140004205</v>
      </c>
      <c r="Z521" s="3">
        <v>93.003618817852796</v>
      </c>
      <c r="AA521" s="3">
        <v>0</v>
      </c>
      <c r="AB521" s="3">
        <v>0</v>
      </c>
      <c r="AC521" s="3">
        <v>0</v>
      </c>
      <c r="AD521" s="3">
        <v>1.3059701492537299</v>
      </c>
      <c r="AE521" s="3">
        <v>1.89729841204372</v>
      </c>
      <c r="AF521" s="3">
        <v>57.4183976261128</v>
      </c>
      <c r="AG521" s="3">
        <v>0</v>
      </c>
      <c r="AH521" s="3">
        <v>19.180161943319799</v>
      </c>
      <c r="AI521" s="3">
        <v>0</v>
      </c>
      <c r="AJ521" s="3">
        <v>5.7817589576547199</v>
      </c>
      <c r="AK521" s="3">
        <v>52.663808940600099</v>
      </c>
      <c r="AL521" s="3">
        <v>0</v>
      </c>
      <c r="AM521" s="3">
        <v>41.3134197232594</v>
      </c>
      <c r="AN521" s="3">
        <v>1.6896398399288599</v>
      </c>
      <c r="AO521" s="3">
        <v>48.728996122361103</v>
      </c>
      <c r="AQ521" s="3">
        <v>42.428722280887001</v>
      </c>
      <c r="AR521" s="3">
        <v>0</v>
      </c>
      <c r="AS521" s="3">
        <v>86.577181208053702</v>
      </c>
      <c r="AT521" s="3">
        <v>80.619506069485098</v>
      </c>
      <c r="AU521" s="3">
        <v>93.2593678040611</v>
      </c>
      <c r="AV521" s="3">
        <v>94.874476987447693</v>
      </c>
      <c r="AW521" s="3">
        <v>82.653499355946806</v>
      </c>
      <c r="AX521" s="3">
        <v>85.636172450052598</v>
      </c>
      <c r="AY521" s="3">
        <v>75.614883329829695</v>
      </c>
      <c r="AZ521" s="3">
        <v>98.927895732604597</v>
      </c>
      <c r="BA521" s="3">
        <v>89.937238493723896</v>
      </c>
      <c r="BB521" s="3">
        <v>82.116711984940395</v>
      </c>
      <c r="BC521" s="3">
        <v>55.946116607030099</v>
      </c>
      <c r="BD521" s="3">
        <v>64.420654911838795</v>
      </c>
      <c r="BE521" s="3">
        <v>69.930947897049606</v>
      </c>
      <c r="BF521" s="3">
        <v>45.848223670380499</v>
      </c>
      <c r="BG521" s="3">
        <v>85.245901639344297</v>
      </c>
      <c r="BH521" s="3">
        <v>82.524068647969898</v>
      </c>
      <c r="BI521" s="3">
        <v>61.150627615062803</v>
      </c>
      <c r="BJ521" s="3">
        <v>42.620780939775003</v>
      </c>
      <c r="BK521" s="3">
        <v>88.156779661016998</v>
      </c>
      <c r="BL521" s="3">
        <v>59.798994974874397</v>
      </c>
    </row>
    <row r="522" spans="1:64" x14ac:dyDescent="0.3">
      <c r="A522" s="3" t="s">
        <v>668</v>
      </c>
      <c r="B522" s="4" t="s">
        <v>65</v>
      </c>
      <c r="C522" s="3" t="s">
        <v>165</v>
      </c>
      <c r="D522" s="3" t="s">
        <v>666</v>
      </c>
      <c r="E522" s="3" t="s">
        <v>667</v>
      </c>
      <c r="F522" s="3" t="s">
        <v>69</v>
      </c>
      <c r="G522" s="3" t="s">
        <v>101</v>
      </c>
      <c r="H522" s="3" t="s">
        <v>71</v>
      </c>
      <c r="I522" s="3" t="s">
        <v>71</v>
      </c>
      <c r="J522" s="3">
        <v>4359</v>
      </c>
      <c r="K522" s="3">
        <v>1694</v>
      </c>
      <c r="L522" s="3">
        <v>60.828600000000002</v>
      </c>
      <c r="M522" s="3">
        <v>0</v>
      </c>
      <c r="N522" s="3">
        <v>77.570800000000006</v>
      </c>
      <c r="O522" s="3">
        <v>85.760349353142502</v>
      </c>
      <c r="P522" s="3">
        <v>4.3010999999999999</v>
      </c>
      <c r="Q522" s="3">
        <v>83.992500000000007</v>
      </c>
      <c r="R522" s="3">
        <v>20.543041828239598</v>
      </c>
      <c r="S522" s="3">
        <v>65.217307524902907</v>
      </c>
      <c r="T522" s="3">
        <v>20.0205338809035</v>
      </c>
      <c r="U522" s="3">
        <v>44.9391877963307</v>
      </c>
      <c r="V522" s="3">
        <v>15.995914198161399</v>
      </c>
      <c r="W522" s="3">
        <v>33.284426744917198</v>
      </c>
      <c r="X522" s="3">
        <v>56.708407871198602</v>
      </c>
      <c r="Y522" s="3">
        <v>73.5925217760782</v>
      </c>
      <c r="Z522" s="3">
        <v>0</v>
      </c>
      <c r="AA522" s="3">
        <v>0</v>
      </c>
      <c r="AB522" s="3">
        <v>0</v>
      </c>
      <c r="AC522" s="3">
        <v>0</v>
      </c>
      <c r="AD522" s="3">
        <v>28.544776119403</v>
      </c>
      <c r="AE522" s="3">
        <v>1.9797896473499701</v>
      </c>
      <c r="AF522" s="3">
        <v>0</v>
      </c>
      <c r="AG522" s="3">
        <v>0</v>
      </c>
      <c r="AH522" s="3">
        <v>30.921052631578899</v>
      </c>
      <c r="AI522" s="3">
        <v>0</v>
      </c>
      <c r="AJ522" s="3">
        <v>5.7817589576547199</v>
      </c>
      <c r="AK522" s="3">
        <v>48.6425801183915</v>
      </c>
      <c r="AL522" s="3">
        <v>0</v>
      </c>
      <c r="AM522" s="3">
        <v>23.896332088732699</v>
      </c>
      <c r="AN522" s="3">
        <v>19.297465540240101</v>
      </c>
      <c r="AO522" s="3">
        <v>49.375269280482598</v>
      </c>
      <c r="AQ522" s="3">
        <v>64.730728616684303</v>
      </c>
      <c r="AR522" s="3">
        <v>46.960784313725497</v>
      </c>
      <c r="AS522" s="3">
        <v>87.332214765100701</v>
      </c>
      <c r="AT522" s="3">
        <v>50.920887400585997</v>
      </c>
      <c r="AU522" s="3">
        <v>96.525015700230298</v>
      </c>
      <c r="AV522" s="3">
        <v>65.2510460251046</v>
      </c>
      <c r="AW522" s="3">
        <v>62.151137827393697</v>
      </c>
      <c r="AX522" s="3">
        <v>71.377497371188198</v>
      </c>
      <c r="AY522" s="3">
        <v>75.614883329829695</v>
      </c>
      <c r="AZ522" s="3">
        <v>98.927895732604597</v>
      </c>
      <c r="BA522" s="3">
        <v>83.117154811715494</v>
      </c>
      <c r="BB522" s="3">
        <v>82.116711984940395</v>
      </c>
      <c r="BC522" s="3">
        <v>55.946116607030099</v>
      </c>
      <c r="BD522" s="3">
        <v>59.026028547439097</v>
      </c>
      <c r="BE522" s="3">
        <v>32.328939108600103</v>
      </c>
      <c r="BF522" s="3">
        <v>45.848223670380499</v>
      </c>
      <c r="BG522" s="3">
        <v>80.958385876418703</v>
      </c>
      <c r="BH522" s="3">
        <v>58.497279196316498</v>
      </c>
      <c r="BI522" s="3">
        <v>87.112970711297095</v>
      </c>
      <c r="BJ522" s="3">
        <v>35.6055592322965</v>
      </c>
      <c r="BK522" s="3">
        <v>95.423728813559293</v>
      </c>
      <c r="BL522" s="3">
        <v>57.516750418760502</v>
      </c>
    </row>
    <row r="523" spans="1:64" x14ac:dyDescent="0.3">
      <c r="A523" s="3" t="s">
        <v>669</v>
      </c>
      <c r="B523" s="4" t="s">
        <v>65</v>
      </c>
      <c r="C523" s="3" t="s">
        <v>165</v>
      </c>
      <c r="D523" s="3" t="s">
        <v>666</v>
      </c>
      <c r="E523" s="3" t="s">
        <v>667</v>
      </c>
      <c r="F523" s="3" t="s">
        <v>69</v>
      </c>
      <c r="G523" s="3" t="s">
        <v>101</v>
      </c>
      <c r="H523" s="3" t="s">
        <v>71</v>
      </c>
      <c r="I523" s="3" t="s">
        <v>71</v>
      </c>
      <c r="J523" s="3">
        <v>1987</v>
      </c>
      <c r="K523" s="3">
        <v>846</v>
      </c>
      <c r="L523" s="3">
        <v>92.278700000000001</v>
      </c>
      <c r="M523" s="3">
        <v>0</v>
      </c>
      <c r="N523" s="3">
        <v>96.646799999999999</v>
      </c>
      <c r="O523" s="3">
        <v>108.20529002594699</v>
      </c>
      <c r="P523" s="3">
        <v>62.985900000000001</v>
      </c>
      <c r="Q523" s="3">
        <v>94.141000000000005</v>
      </c>
      <c r="R523" s="3">
        <v>34.687598368245801</v>
      </c>
      <c r="S523" s="3">
        <v>73.517691657700993</v>
      </c>
      <c r="T523" s="3">
        <v>18.357289527720699</v>
      </c>
      <c r="U523" s="3">
        <v>45.330859616573903</v>
      </c>
      <c r="V523" s="3">
        <v>47.436159346271701</v>
      </c>
      <c r="W523" s="3">
        <v>63.257178788513897</v>
      </c>
      <c r="X523" s="3">
        <v>56.100178890876599</v>
      </c>
      <c r="Y523" s="3">
        <v>92.075632037391102</v>
      </c>
      <c r="Z523" s="3">
        <v>83.172496984318499</v>
      </c>
      <c r="AA523" s="3">
        <v>0</v>
      </c>
      <c r="AB523" s="3">
        <v>56.6666666666667</v>
      </c>
      <c r="AC523" s="3">
        <v>0</v>
      </c>
      <c r="AD523" s="3">
        <v>40.298507462686601</v>
      </c>
      <c r="AE523" s="3">
        <v>2.1860177356155899</v>
      </c>
      <c r="AF523" s="3">
        <v>57.4183976261128</v>
      </c>
      <c r="AG523" s="3">
        <v>74.731182795698899</v>
      </c>
      <c r="AH523" s="3">
        <v>54.504048582995999</v>
      </c>
      <c r="AI523" s="3">
        <v>0</v>
      </c>
      <c r="AJ523" s="3">
        <v>5.7817589576547199</v>
      </c>
      <c r="AK523" s="3">
        <v>46.3155746070627</v>
      </c>
      <c r="AL523" s="3">
        <v>0</v>
      </c>
      <c r="AM523" s="3">
        <v>35.844498133099101</v>
      </c>
      <c r="AN523" s="3">
        <v>16.2516674077368</v>
      </c>
      <c r="AO523" s="3">
        <v>71.090047393364898</v>
      </c>
      <c r="AQ523" s="3">
        <v>75.797254487856407</v>
      </c>
      <c r="AR523" s="3">
        <v>46.127450980392197</v>
      </c>
      <c r="AS523" s="3">
        <v>34.0883668903803</v>
      </c>
      <c r="AT523" s="3">
        <v>93.553788195897894</v>
      </c>
      <c r="AU523" s="3">
        <v>95.478333682227301</v>
      </c>
      <c r="AV523" s="3">
        <v>98.640167364016705</v>
      </c>
      <c r="AW523" s="3">
        <v>88.428510090167407</v>
      </c>
      <c r="AX523" s="3">
        <v>86.603575184016805</v>
      </c>
      <c r="AY523" s="3">
        <v>75.614883329829695</v>
      </c>
      <c r="AZ523" s="3">
        <v>98.927895732604597</v>
      </c>
      <c r="BA523" s="3">
        <v>98.828451882845201</v>
      </c>
      <c r="BB523" s="3">
        <v>82.116711984940395</v>
      </c>
      <c r="BC523" s="3">
        <v>55.946116607030099</v>
      </c>
      <c r="BD523" s="3">
        <v>84.592779177162001</v>
      </c>
      <c r="BE523" s="3">
        <v>9.5208202552835299</v>
      </c>
      <c r="BF523" s="3">
        <v>45.848223670380499</v>
      </c>
      <c r="BG523" s="3">
        <v>85.372005044136202</v>
      </c>
      <c r="BH523" s="3">
        <v>99.016324822101296</v>
      </c>
      <c r="BI523" s="3">
        <v>91.087866108786599</v>
      </c>
      <c r="BJ523" s="3">
        <v>27.465254798146901</v>
      </c>
      <c r="BK523" s="3">
        <v>81.8008474576271</v>
      </c>
      <c r="BL523" s="3">
        <v>73.010887772194295</v>
      </c>
    </row>
    <row r="524" spans="1:64" x14ac:dyDescent="0.3">
      <c r="A524" s="3" t="s">
        <v>670</v>
      </c>
      <c r="B524" s="4" t="s">
        <v>75</v>
      </c>
      <c r="C524" s="3" t="s">
        <v>165</v>
      </c>
      <c r="D524" s="3" t="s">
        <v>666</v>
      </c>
      <c r="E524" s="3" t="s">
        <v>667</v>
      </c>
      <c r="F524" s="3" t="s">
        <v>69</v>
      </c>
      <c r="G524" s="3" t="s">
        <v>101</v>
      </c>
      <c r="H524" s="3" t="s">
        <v>71</v>
      </c>
      <c r="I524" s="3" t="s">
        <v>71</v>
      </c>
      <c r="J524" s="3">
        <v>4371</v>
      </c>
      <c r="K524" s="3">
        <v>1816</v>
      </c>
      <c r="L524" s="3">
        <v>36.932400000000001</v>
      </c>
      <c r="M524" s="3">
        <v>0</v>
      </c>
      <c r="N524" s="3">
        <v>55.365099999999998</v>
      </c>
      <c r="O524" s="3">
        <v>73.886947944959402</v>
      </c>
      <c r="P524" s="3">
        <v>11.207599999999999</v>
      </c>
      <c r="Q524" s="3">
        <v>56.6646</v>
      </c>
      <c r="R524" s="3">
        <v>23.580864061012299</v>
      </c>
      <c r="S524">
        <v>50.306083883947103</v>
      </c>
      <c r="T524">
        <v>14.476386036960999</v>
      </c>
      <c r="U524">
        <v>45.3102453102453</v>
      </c>
      <c r="V524">
        <v>11.317671092952001</v>
      </c>
      <c r="W524">
        <v>44.644728568434303</v>
      </c>
      <c r="X524">
        <v>65.295169946332706</v>
      </c>
      <c r="Y524">
        <v>71.765455704270195</v>
      </c>
      <c r="Z524" s="3">
        <v>64.535585042219594</v>
      </c>
      <c r="AA524" s="3">
        <v>0</v>
      </c>
      <c r="AB524" s="3">
        <v>65.5555555555556</v>
      </c>
      <c r="AC524" s="3">
        <v>0</v>
      </c>
      <c r="AD524" s="3">
        <v>60.634328358208997</v>
      </c>
      <c r="AE524">
        <v>2.7015879562796501</v>
      </c>
      <c r="AF524" s="3">
        <v>0</v>
      </c>
      <c r="AG524" s="3">
        <v>0</v>
      </c>
      <c r="AH524">
        <v>19.534412955465601</v>
      </c>
      <c r="AI524" s="3">
        <v>0</v>
      </c>
      <c r="AJ524">
        <v>5.7817589576547199</v>
      </c>
      <c r="AK524">
        <v>32.516840171463599</v>
      </c>
      <c r="AL524" s="3">
        <v>0</v>
      </c>
      <c r="AM524">
        <v>28.113331869097301</v>
      </c>
      <c r="AN524">
        <v>32.703423743886198</v>
      </c>
      <c r="AO524">
        <v>54.825506247307203</v>
      </c>
      <c r="AQ524">
        <v>45.934530095036997</v>
      </c>
      <c r="AR524">
        <v>1.8872549019607801</v>
      </c>
      <c r="AS524">
        <v>8.3612975391498896</v>
      </c>
      <c r="AT524">
        <v>54.269568857262399</v>
      </c>
      <c r="AU524">
        <v>54.469332216872502</v>
      </c>
      <c r="AV524">
        <v>65.648535564853603</v>
      </c>
      <c r="AW524">
        <v>63.825676255903801</v>
      </c>
      <c r="AX524">
        <v>32.744479495268102</v>
      </c>
      <c r="AY524">
        <v>56.758461215051497</v>
      </c>
      <c r="AZ524">
        <v>90.561278116460002</v>
      </c>
      <c r="BA524">
        <v>81.569037656903802</v>
      </c>
      <c r="BB524">
        <v>54.381928466847903</v>
      </c>
      <c r="BC524">
        <v>44.727425805093702</v>
      </c>
      <c r="BD524">
        <v>30.919395465994999</v>
      </c>
      <c r="BE524">
        <v>60.975099393178503</v>
      </c>
      <c r="BF524">
        <v>70.569686777380696</v>
      </c>
      <c r="BG524">
        <v>52.627154266498501</v>
      </c>
      <c r="BH524">
        <v>58.497279196316498</v>
      </c>
      <c r="BI524">
        <v>83.284518828451894</v>
      </c>
      <c r="BJ524">
        <v>2.3163467902051602</v>
      </c>
      <c r="BK524">
        <v>59.3008474576271</v>
      </c>
      <c r="BL524">
        <v>48.471524288107197</v>
      </c>
    </row>
    <row r="525" spans="1:64" x14ac:dyDescent="0.3">
      <c r="A525" s="3" t="s">
        <v>671</v>
      </c>
      <c r="B525" s="4" t="s">
        <v>65</v>
      </c>
      <c r="C525" s="3" t="s">
        <v>165</v>
      </c>
      <c r="D525" s="3" t="s">
        <v>666</v>
      </c>
      <c r="E525" s="3" t="s">
        <v>667</v>
      </c>
      <c r="F525" s="3" t="s">
        <v>69</v>
      </c>
      <c r="G525" s="3" t="s">
        <v>101</v>
      </c>
      <c r="H525" s="3" t="s">
        <v>71</v>
      </c>
      <c r="I525" s="3" t="s">
        <v>71</v>
      </c>
      <c r="J525" s="3">
        <v>3703</v>
      </c>
      <c r="K525" s="3">
        <v>1795</v>
      </c>
      <c r="L525" s="3">
        <v>74.722700000000003</v>
      </c>
      <c r="M525" s="3">
        <v>0</v>
      </c>
      <c r="N525" s="3">
        <v>86.475399999999993</v>
      </c>
      <c r="O525" s="3">
        <v>93.528188070461496</v>
      </c>
      <c r="P525" s="3">
        <v>12.1175</v>
      </c>
      <c r="Q525" s="3">
        <v>89.830500000000001</v>
      </c>
      <c r="R525" s="3">
        <v>23.890069115669</v>
      </c>
      <c r="S525" s="3">
        <v>69.638118954792503</v>
      </c>
      <c r="T525" s="3">
        <v>18.7679671457906</v>
      </c>
      <c r="U525" s="3">
        <v>45.0628736343022</v>
      </c>
      <c r="V525" s="3">
        <v>24.8416751787538</v>
      </c>
      <c r="W525" s="3">
        <v>62.523579962272102</v>
      </c>
      <c r="X525" s="3">
        <v>69.266547406082296</v>
      </c>
      <c r="Y525" s="3">
        <v>83.662630125345203</v>
      </c>
      <c r="Z525" s="3">
        <v>67.973462002412504</v>
      </c>
      <c r="AA525" s="3">
        <v>0</v>
      </c>
      <c r="AB525" s="3">
        <v>0</v>
      </c>
      <c r="AC525" s="3">
        <v>0</v>
      </c>
      <c r="AD525" s="3">
        <v>65.485074626865696</v>
      </c>
      <c r="AE525" s="3">
        <v>2.6397195297999598</v>
      </c>
      <c r="AF525" s="3">
        <v>57.4183976261128</v>
      </c>
      <c r="AG525" s="3">
        <v>0</v>
      </c>
      <c r="AH525" s="3">
        <v>0</v>
      </c>
      <c r="AI525" s="3">
        <v>0</v>
      </c>
      <c r="AJ525" s="3">
        <v>5.7817589576547199</v>
      </c>
      <c r="AK525" s="3">
        <v>2.0004082465809301</v>
      </c>
      <c r="AL525" s="3">
        <v>0</v>
      </c>
      <c r="AM525" s="3">
        <v>54.227981550625998</v>
      </c>
      <c r="AN525" s="3">
        <v>4.86883059137394</v>
      </c>
      <c r="AO525" s="3">
        <v>49.526066350710899</v>
      </c>
      <c r="AQ525" s="3">
        <v>49.799366420274602</v>
      </c>
      <c r="AR525" s="3">
        <v>52.622549019607803</v>
      </c>
      <c r="AS525" s="3">
        <v>1.6778523489932899</v>
      </c>
      <c r="AT525" s="3">
        <v>89.242360820426995</v>
      </c>
      <c r="AU525" s="3">
        <v>96.713418463470802</v>
      </c>
      <c r="AV525" s="3">
        <v>97.531380753138095</v>
      </c>
      <c r="AW525" s="3">
        <v>84.907685702018</v>
      </c>
      <c r="AX525" s="3">
        <v>95.3732912723449</v>
      </c>
      <c r="AY525" s="3">
        <v>75.741013243640893</v>
      </c>
      <c r="AZ525" s="3">
        <v>98.990960689510203</v>
      </c>
      <c r="BA525" s="3">
        <v>99.393305439330504</v>
      </c>
      <c r="BB525" s="3">
        <v>58.837063375862797</v>
      </c>
      <c r="BC525" s="3">
        <v>61.734371711218699</v>
      </c>
      <c r="BD525" s="3">
        <v>57.325776658270399</v>
      </c>
      <c r="BE525" s="3">
        <v>73.278928646160296</v>
      </c>
      <c r="BF525" s="3">
        <v>68.152196762665497</v>
      </c>
      <c r="BG525" s="3">
        <v>95.250105086170606</v>
      </c>
      <c r="BH525" s="3">
        <v>94.0351611552951</v>
      </c>
      <c r="BI525" s="3">
        <v>80.815899581590003</v>
      </c>
      <c r="BJ525" s="3">
        <v>0</v>
      </c>
      <c r="BK525" s="3">
        <v>89.639830508474603</v>
      </c>
      <c r="BL525" s="3">
        <v>88.588777219430497</v>
      </c>
    </row>
    <row r="526" spans="1:64" x14ac:dyDescent="0.3">
      <c r="A526" s="3" t="s">
        <v>672</v>
      </c>
      <c r="B526" s="4" t="s">
        <v>75</v>
      </c>
      <c r="C526" s="3" t="s">
        <v>165</v>
      </c>
      <c r="D526" s="3" t="s">
        <v>666</v>
      </c>
      <c r="E526" s="3" t="s">
        <v>667</v>
      </c>
      <c r="F526" s="3" t="s">
        <v>69</v>
      </c>
      <c r="G526" s="3" t="s">
        <v>101</v>
      </c>
      <c r="H526" s="3" t="s">
        <v>71</v>
      </c>
      <c r="I526" s="3" t="s">
        <v>71</v>
      </c>
      <c r="J526" s="3">
        <v>3632</v>
      </c>
      <c r="K526" s="3">
        <v>1506</v>
      </c>
      <c r="L526" s="3">
        <v>47.646000000000001</v>
      </c>
      <c r="M526" s="3">
        <v>0</v>
      </c>
      <c r="N526" s="3">
        <v>67.064099999999996</v>
      </c>
      <c r="O526" s="3">
        <v>79.564780385753096</v>
      </c>
      <c r="P526" s="3">
        <v>10.132300000000001</v>
      </c>
      <c r="Q526" s="3">
        <v>70.495900000000006</v>
      </c>
      <c r="R526" s="3">
        <v>23.0473067397824</v>
      </c>
      <c r="S526" s="3">
        <v>56.517473645970703</v>
      </c>
      <c r="T526" s="3">
        <v>16.447638603696099</v>
      </c>
      <c r="U526" s="3">
        <v>44.7330447330447</v>
      </c>
      <c r="V526" s="3">
        <v>6.3329928498467796</v>
      </c>
      <c r="W526" s="3">
        <v>21.085726262838001</v>
      </c>
      <c r="X526" s="3">
        <v>68.980322003577797</v>
      </c>
      <c r="Y526" s="3">
        <v>56.086679413639303</v>
      </c>
      <c r="Z526" s="3">
        <v>79.131483715319703</v>
      </c>
      <c r="AA526" s="3">
        <v>0</v>
      </c>
      <c r="AB526" s="3">
        <v>0</v>
      </c>
      <c r="AC526" s="3">
        <v>0</v>
      </c>
      <c r="AD526" s="3">
        <v>20.522388059701498</v>
      </c>
      <c r="AE526" s="3">
        <v>2.4334914415343398</v>
      </c>
      <c r="AF526" s="3">
        <v>57.4183976261128</v>
      </c>
      <c r="AG526" s="3">
        <v>0</v>
      </c>
      <c r="AH526" s="3">
        <v>43.8259109311741</v>
      </c>
      <c r="AI526" s="3">
        <v>0</v>
      </c>
      <c r="AJ526" s="3">
        <v>5.7817589576547199</v>
      </c>
      <c r="AK526" s="3">
        <v>31.8636456419677</v>
      </c>
      <c r="AL526" s="3">
        <v>0</v>
      </c>
      <c r="AM526" s="3">
        <v>28.684383922688301</v>
      </c>
      <c r="AN526" s="3">
        <v>15.7847932414406</v>
      </c>
      <c r="AO526" s="3">
        <v>15.122791900043101</v>
      </c>
      <c r="AQ526" s="3">
        <v>39.640971488912299</v>
      </c>
      <c r="AR526" s="3">
        <v>6.0049019607843102</v>
      </c>
      <c r="AS526" s="3">
        <v>27.404921700223699</v>
      </c>
      <c r="AT526" s="3">
        <v>73.001255755546296</v>
      </c>
      <c r="AU526" s="3">
        <v>81.662131044588705</v>
      </c>
      <c r="AV526" s="3">
        <v>95.564853556485303</v>
      </c>
      <c r="AW526" s="3">
        <v>52.533276084156299</v>
      </c>
      <c r="AX526" s="3">
        <v>81.051524710830705</v>
      </c>
      <c r="AY526" s="3">
        <v>75.741013243640893</v>
      </c>
      <c r="AZ526" s="3">
        <v>98.990960689510203</v>
      </c>
      <c r="BA526" s="3">
        <v>97.698744769874494</v>
      </c>
      <c r="BB526" s="3">
        <v>58.837063375862797</v>
      </c>
      <c r="BC526" s="3">
        <v>61.734371711218699</v>
      </c>
      <c r="BD526" s="3">
        <v>60.474391267842201</v>
      </c>
      <c r="BE526" s="3">
        <v>36.011717932621899</v>
      </c>
      <c r="BF526" s="3">
        <v>68.152196762665497</v>
      </c>
      <c r="BG526" s="3">
        <v>79.087852038671699</v>
      </c>
      <c r="BH526" s="3">
        <v>82.524068647969898</v>
      </c>
      <c r="BI526" s="3">
        <v>76.234309623431002</v>
      </c>
      <c r="BJ526" s="3">
        <v>0</v>
      </c>
      <c r="BK526" s="3">
        <v>46.5254237288136</v>
      </c>
      <c r="BL526" s="3">
        <v>56.218592964824097</v>
      </c>
    </row>
    <row r="527" spans="1:64" x14ac:dyDescent="0.3">
      <c r="A527" s="3" t="s">
        <v>673</v>
      </c>
      <c r="B527" s="4" t="s">
        <v>75</v>
      </c>
      <c r="C527" s="3" t="s">
        <v>165</v>
      </c>
      <c r="D527" s="3" t="s">
        <v>666</v>
      </c>
      <c r="E527" s="3" t="s">
        <v>667</v>
      </c>
      <c r="F527" s="3" t="s">
        <v>69</v>
      </c>
      <c r="G527" s="3" t="s">
        <v>101</v>
      </c>
      <c r="H527" s="3" t="s">
        <v>71</v>
      </c>
      <c r="I527" s="3" t="s">
        <v>71</v>
      </c>
      <c r="J527" s="3">
        <v>3922</v>
      </c>
      <c r="K527" s="3">
        <v>1822</v>
      </c>
      <c r="L527" s="3">
        <v>49.863999999999997</v>
      </c>
      <c r="M527" s="3">
        <v>0</v>
      </c>
      <c r="N527" s="3">
        <v>69.038700000000006</v>
      </c>
      <c r="O527" s="3">
        <v>80.570003928377602</v>
      </c>
      <c r="P527" s="3">
        <v>7.2167000000000003</v>
      </c>
      <c r="Q527" s="3">
        <v>73.822999999999993</v>
      </c>
      <c r="R527" s="3">
        <v>21.970420454650998</v>
      </c>
      <c r="S527" s="3">
        <v>58.599583473726597</v>
      </c>
      <c r="T527" s="3">
        <v>11.2936344969199</v>
      </c>
      <c r="U527" s="3">
        <v>44.959802102659197</v>
      </c>
      <c r="V527" s="3">
        <v>2.5331971399387099</v>
      </c>
      <c r="W527" s="3">
        <v>29.532592747851599</v>
      </c>
      <c r="X527" s="3">
        <v>59.177101967799601</v>
      </c>
      <c r="Y527" s="3">
        <v>75.717017208412997</v>
      </c>
      <c r="Z527" s="3">
        <v>12.4849215922799</v>
      </c>
      <c r="AA527" s="3">
        <v>0</v>
      </c>
      <c r="AB527" s="3">
        <v>0</v>
      </c>
      <c r="AC527" s="3">
        <v>0</v>
      </c>
      <c r="AD527" s="3">
        <v>23.320895522388099</v>
      </c>
      <c r="AE527" s="3">
        <v>2.92843885337183</v>
      </c>
      <c r="AF527" s="3">
        <v>57.4183976261128</v>
      </c>
      <c r="AG527" s="3">
        <v>0</v>
      </c>
      <c r="AH527" s="3">
        <v>59.564777327935197</v>
      </c>
      <c r="AI527" s="3">
        <v>0</v>
      </c>
      <c r="AJ527" s="3">
        <v>5.7817589576547199</v>
      </c>
      <c r="AK527" s="3">
        <v>28.0873647683201</v>
      </c>
      <c r="AL527" s="3">
        <v>0</v>
      </c>
      <c r="AM527" s="3">
        <v>24.423457061278299</v>
      </c>
      <c r="AN527" s="3">
        <v>8.3592707870164507</v>
      </c>
      <c r="AO527" s="3">
        <v>51.615682895303699</v>
      </c>
      <c r="AQ527" s="3">
        <v>23.7803590285111</v>
      </c>
      <c r="AR527" s="3">
        <v>39.681372549019599</v>
      </c>
      <c r="AS527" s="3">
        <v>42.002237136465297</v>
      </c>
      <c r="AT527" s="3">
        <v>61.573880284637902</v>
      </c>
      <c r="AU527" s="3">
        <v>75.235503454050701</v>
      </c>
      <c r="AV527" s="3">
        <v>81.150627615062803</v>
      </c>
      <c r="AW527" s="3">
        <v>79.991412623443495</v>
      </c>
      <c r="AX527" s="3">
        <v>44.1640378548896</v>
      </c>
      <c r="AY527" s="3">
        <v>75.741013243640893</v>
      </c>
      <c r="AZ527" s="3">
        <v>98.990960689510203</v>
      </c>
      <c r="BA527" s="3">
        <v>95.125523012552307</v>
      </c>
      <c r="BB527" s="3">
        <v>58.837063375862797</v>
      </c>
      <c r="BC527" s="3">
        <v>61.734371711218699</v>
      </c>
      <c r="BD527" s="3">
        <v>40.470193115029403</v>
      </c>
      <c r="BE527" s="3">
        <v>74.890144381669799</v>
      </c>
      <c r="BF527" s="3">
        <v>68.152196762665497</v>
      </c>
      <c r="BG527" s="3">
        <v>54.413619167717499</v>
      </c>
      <c r="BH527" s="3">
        <v>58.497279196316498</v>
      </c>
      <c r="BI527" s="3">
        <v>72.029288702928895</v>
      </c>
      <c r="BJ527" s="3">
        <v>46.657842488418297</v>
      </c>
      <c r="BK527" s="3">
        <v>81.377118644067806</v>
      </c>
      <c r="BL527" s="3">
        <v>46.021775544388603</v>
      </c>
    </row>
    <row r="528" spans="1:64" x14ac:dyDescent="0.3">
      <c r="A528" s="3" t="s">
        <v>674</v>
      </c>
      <c r="B528" s="4" t="s">
        <v>75</v>
      </c>
      <c r="C528" s="3" t="s">
        <v>165</v>
      </c>
      <c r="D528" s="3" t="s">
        <v>666</v>
      </c>
      <c r="E528" s="3" t="s">
        <v>667</v>
      </c>
      <c r="F528" s="3" t="s">
        <v>69</v>
      </c>
      <c r="G528" s="3" t="s">
        <v>101</v>
      </c>
      <c r="H528" s="3" t="s">
        <v>71</v>
      </c>
      <c r="I528" s="3" t="s">
        <v>71</v>
      </c>
      <c r="J528" s="3">
        <v>3815</v>
      </c>
      <c r="K528" s="3">
        <v>1751</v>
      </c>
      <c r="L528" s="3">
        <v>28.123000000000001</v>
      </c>
      <c r="M528" s="3">
        <v>0</v>
      </c>
      <c r="N528" s="3">
        <v>44.374099999999999</v>
      </c>
      <c r="O528" s="3">
        <v>69.143639217344401</v>
      </c>
      <c r="P528" s="3">
        <v>3.5567000000000002</v>
      </c>
      <c r="Q528" s="3">
        <v>53.776899999999998</v>
      </c>
      <c r="R528" s="3">
        <v>20.088330298446898</v>
      </c>
      <c r="S528" s="3">
        <v>49.055308918897502</v>
      </c>
      <c r="T528" s="3">
        <v>14.6817248459959</v>
      </c>
      <c r="U528" s="3">
        <v>45.3927025355597</v>
      </c>
      <c r="V528" s="3">
        <v>0.71501532175689497</v>
      </c>
      <c r="W528" s="3">
        <v>15.3426954516873</v>
      </c>
      <c r="X528" s="3">
        <v>58.9266547406082</v>
      </c>
      <c r="Y528" s="3">
        <v>85.468451242829801</v>
      </c>
      <c r="Z528" s="3">
        <v>0</v>
      </c>
      <c r="AA528" s="3">
        <v>0</v>
      </c>
      <c r="AB528" s="3">
        <v>0</v>
      </c>
      <c r="AC528" s="3">
        <v>0</v>
      </c>
      <c r="AD528" s="3">
        <v>47.014925373134297</v>
      </c>
      <c r="AE528" s="3">
        <v>2.9903072798515198</v>
      </c>
      <c r="AF528" s="3">
        <v>0</v>
      </c>
      <c r="AG528" s="3">
        <v>0</v>
      </c>
      <c r="AH528" s="3">
        <v>44.483805668016203</v>
      </c>
      <c r="AI528" s="3">
        <v>0</v>
      </c>
      <c r="AJ528" s="3">
        <v>5.7817589576547199</v>
      </c>
      <c r="AK528" s="3">
        <v>43.845682792406599</v>
      </c>
      <c r="AL528" s="3">
        <v>0</v>
      </c>
      <c r="AM528" s="3">
        <v>20.755545793982002</v>
      </c>
      <c r="AN528" s="3">
        <v>4.60204535349044</v>
      </c>
      <c r="AO528" s="3">
        <v>36.579060749676898</v>
      </c>
      <c r="AQ528" s="3">
        <v>20.359028511087601</v>
      </c>
      <c r="AR528" s="3">
        <v>24.9754901960784</v>
      </c>
      <c r="AS528" s="3">
        <v>34.200223713646501</v>
      </c>
      <c r="AT528" s="3">
        <v>22.394307241523698</v>
      </c>
      <c r="AU528" s="3">
        <v>81.264391877747499</v>
      </c>
      <c r="AV528" s="3">
        <v>67.008368200836799</v>
      </c>
      <c r="AW528" s="3">
        <v>72.649205667668497</v>
      </c>
      <c r="AX528" s="3">
        <v>86.182965299684497</v>
      </c>
      <c r="AY528" s="3">
        <v>56.758461215051497</v>
      </c>
      <c r="AZ528" s="3">
        <v>90.561278116460002</v>
      </c>
      <c r="BA528" s="3">
        <v>71.213389121338906</v>
      </c>
      <c r="BB528" s="3">
        <v>54.381928466847903</v>
      </c>
      <c r="BC528" s="3">
        <v>44.727425805093702</v>
      </c>
      <c r="BD528" s="3">
        <v>41.624685138539</v>
      </c>
      <c r="BE528" s="3">
        <v>63.255911278510098</v>
      </c>
      <c r="BF528" s="3">
        <v>70.569686777380696</v>
      </c>
      <c r="BG528" s="3">
        <v>73.959646910466603</v>
      </c>
      <c r="BH528" s="3">
        <v>58.497279196316498</v>
      </c>
      <c r="BI528" s="3">
        <v>70.983263598326403</v>
      </c>
      <c r="BJ528" s="3">
        <v>0</v>
      </c>
      <c r="BK528" s="3">
        <v>32.817796610169502</v>
      </c>
      <c r="BL528" s="3">
        <v>47.696817420435501</v>
      </c>
    </row>
    <row r="529" spans="1:64" x14ac:dyDescent="0.3">
      <c r="A529" s="3" t="s">
        <v>675</v>
      </c>
      <c r="B529" s="4" t="s">
        <v>75</v>
      </c>
      <c r="C529" s="3" t="s">
        <v>165</v>
      </c>
      <c r="D529" s="3" t="s">
        <v>666</v>
      </c>
      <c r="E529" s="3" t="s">
        <v>676</v>
      </c>
      <c r="F529" s="3" t="s">
        <v>69</v>
      </c>
      <c r="G529" s="3" t="s">
        <v>139</v>
      </c>
      <c r="H529" s="3" t="s">
        <v>71</v>
      </c>
      <c r="I529" s="3" t="s">
        <v>71</v>
      </c>
      <c r="J529" s="3">
        <v>4163</v>
      </c>
      <c r="K529" s="3">
        <v>1679</v>
      </c>
      <c r="L529" s="3">
        <v>39.882800000000003</v>
      </c>
      <c r="M529" s="3">
        <v>0</v>
      </c>
      <c r="N529" s="3">
        <v>59.1282</v>
      </c>
      <c r="O529" s="3">
        <v>75.307011544020895</v>
      </c>
      <c r="P529" s="3">
        <v>50.537599999999998</v>
      </c>
      <c r="Q529" s="3">
        <v>39.213200000000001</v>
      </c>
      <c r="R529" s="3">
        <v>32.165971688927698</v>
      </c>
      <c r="S529" s="3">
        <v>43.141039855093197</v>
      </c>
      <c r="T529" s="3">
        <v>9.5482546201232008</v>
      </c>
      <c r="U529" s="3">
        <v>41.269841269841301</v>
      </c>
      <c r="V529" s="3">
        <v>91.562819203268603</v>
      </c>
      <c r="W529" s="3">
        <v>28.757073988681601</v>
      </c>
      <c r="X529" s="3">
        <v>33.881932021466902</v>
      </c>
      <c r="Y529" s="3">
        <v>94.072657743785896</v>
      </c>
      <c r="Z529" s="3">
        <v>71.954161640530799</v>
      </c>
      <c r="AA529" s="3">
        <v>0</v>
      </c>
      <c r="AB529" s="3">
        <v>0</v>
      </c>
      <c r="AC529" s="3">
        <v>0</v>
      </c>
      <c r="AD529" s="3">
        <v>0</v>
      </c>
      <c r="AE529" s="3">
        <v>11.136316766343599</v>
      </c>
      <c r="AF529" s="3">
        <v>0</v>
      </c>
      <c r="AG529" s="3">
        <v>0</v>
      </c>
      <c r="AH529" s="3">
        <v>92.105263157894697</v>
      </c>
      <c r="AI529" s="3">
        <v>0</v>
      </c>
      <c r="AJ529" s="3">
        <v>6.1074918566775196</v>
      </c>
      <c r="AK529" s="3">
        <v>87.8342518881404</v>
      </c>
      <c r="AL529" s="3">
        <v>0</v>
      </c>
      <c r="AM529" s="3">
        <v>17.878321985504101</v>
      </c>
      <c r="AN529" s="3">
        <v>15.584704313028</v>
      </c>
      <c r="AO529" s="3">
        <v>20.486859112451501</v>
      </c>
      <c r="AQ529" s="3">
        <v>8.5744456177402295</v>
      </c>
      <c r="AR529" s="3">
        <v>3.6029411764705901</v>
      </c>
      <c r="AS529" s="3">
        <v>87.416107382550294</v>
      </c>
      <c r="AT529" s="3">
        <v>34.135621598995399</v>
      </c>
      <c r="AU529" s="3">
        <v>51.413020724303998</v>
      </c>
      <c r="AV529" s="3">
        <v>68.933054393305397</v>
      </c>
      <c r="AW529" s="3">
        <v>45.148132245599001</v>
      </c>
      <c r="AX529" s="3">
        <v>73.459516298633005</v>
      </c>
      <c r="AY529" s="3">
        <v>37.313432835820898</v>
      </c>
      <c r="AZ529" s="3">
        <v>82.888375026277103</v>
      </c>
      <c r="BA529" s="3">
        <v>86.841004184100399</v>
      </c>
      <c r="BB529" s="3">
        <v>22.003764902739999</v>
      </c>
      <c r="BC529" s="3">
        <v>22.774152809934801</v>
      </c>
      <c r="BD529" s="3">
        <v>31.696053736355999</v>
      </c>
      <c r="BE529" s="3">
        <v>79.619167189788698</v>
      </c>
      <c r="BF529" s="3">
        <v>68.005045196552402</v>
      </c>
      <c r="BG529" s="3">
        <v>57.187894073140001</v>
      </c>
      <c r="BH529" s="3">
        <v>58.497279196316498</v>
      </c>
      <c r="BI529" s="3">
        <v>60.648535564853603</v>
      </c>
      <c r="BJ529" s="3">
        <v>63.534083388484497</v>
      </c>
      <c r="BK529" s="3">
        <v>2.4788135593220302</v>
      </c>
      <c r="BL529" s="3">
        <v>21.084589614740398</v>
      </c>
    </row>
    <row r="530" spans="1:64" x14ac:dyDescent="0.3">
      <c r="A530" s="3" t="s">
        <v>677</v>
      </c>
      <c r="B530" s="4" t="s">
        <v>75</v>
      </c>
      <c r="C530" s="3" t="s">
        <v>165</v>
      </c>
      <c r="D530" s="3" t="s">
        <v>666</v>
      </c>
      <c r="E530" s="3" t="s">
        <v>676</v>
      </c>
      <c r="F530" s="3" t="s">
        <v>69</v>
      </c>
      <c r="G530" s="3" t="s">
        <v>139</v>
      </c>
      <c r="H530" s="3" t="s">
        <v>71</v>
      </c>
      <c r="I530" s="3" t="s">
        <v>71</v>
      </c>
      <c r="J530" s="3">
        <v>2553</v>
      </c>
      <c r="K530" s="3">
        <v>1094</v>
      </c>
      <c r="L530" s="3">
        <v>37.246299999999998</v>
      </c>
      <c r="M530" s="3">
        <v>0</v>
      </c>
      <c r="N530" s="3">
        <v>55.774999999999999</v>
      </c>
      <c r="O530" s="3">
        <v>74.060997887335304</v>
      </c>
      <c r="P530" s="3">
        <v>31.637699999999999</v>
      </c>
      <c r="Q530" s="3">
        <v>44.339799999999997</v>
      </c>
      <c r="R530" s="3">
        <v>28.794873880307701</v>
      </c>
      <c r="S530" s="3">
        <v>45.266124007027599</v>
      </c>
      <c r="T530" s="3">
        <v>8.2135523613962995</v>
      </c>
      <c r="U530" s="3">
        <v>41.434755720470001</v>
      </c>
      <c r="V530" s="3">
        <v>89.315628192032705</v>
      </c>
      <c r="W530" s="3">
        <v>16.9775728358835</v>
      </c>
      <c r="X530" s="3">
        <v>25.008944543828299</v>
      </c>
      <c r="Y530" s="3">
        <v>41.703845336732499</v>
      </c>
      <c r="Z530" s="3">
        <v>41.6164053075995</v>
      </c>
      <c r="AA530" s="3">
        <v>0</v>
      </c>
      <c r="AB530" s="3">
        <v>0</v>
      </c>
      <c r="AC530" s="3">
        <v>0</v>
      </c>
      <c r="AD530" s="3">
        <v>0</v>
      </c>
      <c r="AE530" s="3">
        <v>45.432047844916497</v>
      </c>
      <c r="AF530" s="3">
        <v>0</v>
      </c>
      <c r="AG530" s="3">
        <v>0</v>
      </c>
      <c r="AH530" s="3">
        <v>89.625506072874501</v>
      </c>
      <c r="AI530" s="3">
        <v>0</v>
      </c>
      <c r="AJ530" s="3">
        <v>8.0822475570032601</v>
      </c>
      <c r="AK530" s="3">
        <v>85.405184731577904</v>
      </c>
      <c r="AL530" s="3">
        <v>0</v>
      </c>
      <c r="AM530" s="3">
        <v>10.9378431803207</v>
      </c>
      <c r="AN530" s="3">
        <v>15.762561138283701</v>
      </c>
      <c r="AO530" s="3">
        <v>22.511848341232199</v>
      </c>
      <c r="AQ530" s="3">
        <v>34.403379091869098</v>
      </c>
      <c r="AR530" s="3">
        <v>0</v>
      </c>
      <c r="AS530" s="3">
        <v>57.802013422818803</v>
      </c>
      <c r="AT530" s="3">
        <v>16.701548765173701</v>
      </c>
      <c r="AU530" s="3">
        <v>32.363407996650601</v>
      </c>
      <c r="AV530" s="3">
        <v>80.439330543933096</v>
      </c>
      <c r="AW530" s="3">
        <v>48.089308716187197</v>
      </c>
      <c r="AX530" s="3">
        <v>35.709779179810702</v>
      </c>
      <c r="AY530" s="3">
        <v>37.313432835820898</v>
      </c>
      <c r="AZ530" s="3">
        <v>82.888375026277103</v>
      </c>
      <c r="BA530" s="3">
        <v>91.443514644351495</v>
      </c>
      <c r="BB530" s="3">
        <v>22.003764902739999</v>
      </c>
      <c r="BC530" s="3">
        <v>22.774152809934801</v>
      </c>
      <c r="BD530" s="3">
        <v>46.683459277917699</v>
      </c>
      <c r="BE530" s="3">
        <v>81.335007323707899</v>
      </c>
      <c r="BF530" s="3">
        <v>68.005045196552402</v>
      </c>
      <c r="BG530" s="3">
        <v>76.839007986549007</v>
      </c>
      <c r="BH530" s="3">
        <v>58.497279196316498</v>
      </c>
      <c r="BI530" s="3">
        <v>41.924686192468599</v>
      </c>
      <c r="BJ530" s="3">
        <v>77.101257445400407</v>
      </c>
      <c r="BK530" s="3">
        <v>94.343220338983002</v>
      </c>
      <c r="BL530" s="3">
        <v>12.8350083752094</v>
      </c>
    </row>
    <row r="531" spans="1:64" x14ac:dyDescent="0.3">
      <c r="A531" s="3" t="s">
        <v>678</v>
      </c>
      <c r="B531" s="4" t="s">
        <v>65</v>
      </c>
      <c r="C531" s="3" t="s">
        <v>165</v>
      </c>
      <c r="D531" s="3" t="s">
        <v>666</v>
      </c>
      <c r="E531" s="3" t="s">
        <v>679</v>
      </c>
      <c r="F531" s="3" t="s">
        <v>69</v>
      </c>
      <c r="G531" s="3" t="s">
        <v>101</v>
      </c>
      <c r="H531" s="3" t="s">
        <v>71</v>
      </c>
      <c r="I531" s="3" t="s">
        <v>71</v>
      </c>
      <c r="J531" s="3">
        <v>2952</v>
      </c>
      <c r="K531" s="3">
        <v>1236</v>
      </c>
      <c r="L531" s="3">
        <v>68.382499999999993</v>
      </c>
      <c r="M531" s="3">
        <v>0</v>
      </c>
      <c r="N531" s="3">
        <v>82.861400000000003</v>
      </c>
      <c r="O531" s="3">
        <v>89.813015141711006</v>
      </c>
      <c r="P531" s="3">
        <v>17.080200000000001</v>
      </c>
      <c r="Q531" s="3">
        <v>83.050799999999995</v>
      </c>
      <c r="R531" s="3">
        <v>25.279046850298599</v>
      </c>
      <c r="S531" s="3">
        <v>64.533968291412407</v>
      </c>
      <c r="T531" s="3">
        <v>12.032854209445601</v>
      </c>
      <c r="U531" s="3">
        <v>42.073799216656397</v>
      </c>
      <c r="V531" s="3">
        <v>12.9315628192033</v>
      </c>
      <c r="W531" s="3">
        <v>26.514357577027901</v>
      </c>
      <c r="X531" s="3">
        <v>54.347048300536699</v>
      </c>
      <c r="Y531" s="3">
        <v>51.816443594646302</v>
      </c>
      <c r="Z531" s="3">
        <v>92.098914354644194</v>
      </c>
      <c r="AA531" s="3">
        <v>0</v>
      </c>
      <c r="AB531" s="3">
        <v>0</v>
      </c>
      <c r="AC531" s="3">
        <v>0</v>
      </c>
      <c r="AD531" s="3">
        <v>0</v>
      </c>
      <c r="AE531" s="3">
        <v>99.175087646937499</v>
      </c>
      <c r="AF531" s="3">
        <v>0</v>
      </c>
      <c r="AG531" s="3">
        <v>0</v>
      </c>
      <c r="AH531" s="3">
        <v>48.987854251012102</v>
      </c>
      <c r="AI531" s="3">
        <v>0</v>
      </c>
      <c r="AJ531" s="3">
        <v>8.0822475570032601</v>
      </c>
      <c r="AK531" s="3">
        <v>38.313941620738902</v>
      </c>
      <c r="AL531" s="3">
        <v>0</v>
      </c>
      <c r="AM531" s="3">
        <v>38.194596969031402</v>
      </c>
      <c r="AN531" s="3">
        <v>2.4010671409515298</v>
      </c>
      <c r="AO531" s="3">
        <v>52.089616544592801</v>
      </c>
      <c r="AQ531" s="3">
        <v>83.336853220696895</v>
      </c>
      <c r="AR531" s="3">
        <v>51.078431372548998</v>
      </c>
      <c r="AS531" s="3">
        <v>0</v>
      </c>
      <c r="AT531" s="3">
        <v>73.503557974047695</v>
      </c>
      <c r="AU531" s="3">
        <v>83.797362361314597</v>
      </c>
      <c r="AV531" s="3">
        <v>96.066945606694603</v>
      </c>
      <c r="AW531" s="3">
        <v>86.281665951052005</v>
      </c>
      <c r="AX531" s="3">
        <v>85.257623554153497</v>
      </c>
      <c r="AY531" s="3">
        <v>78.684044565902894</v>
      </c>
      <c r="AZ531" s="3">
        <v>79.651040571788897</v>
      </c>
      <c r="BA531" s="3">
        <v>90.5020920502092</v>
      </c>
      <c r="BB531" s="3">
        <v>62.978456389876598</v>
      </c>
      <c r="BC531" s="3">
        <v>1.7680488318248799</v>
      </c>
      <c r="BD531" s="3">
        <v>61.062132661628901</v>
      </c>
      <c r="BE531" s="3">
        <v>33.751830926972197</v>
      </c>
      <c r="BF531" s="3">
        <v>69.056127811645993</v>
      </c>
      <c r="BG531" s="3">
        <v>91.445985708280801</v>
      </c>
      <c r="BH531" s="3">
        <v>82.524068647969898</v>
      </c>
      <c r="BI531" s="3">
        <v>70.564853556485303</v>
      </c>
      <c r="BJ531" s="3">
        <v>25.148908007941799</v>
      </c>
      <c r="BK531" s="3">
        <v>90.614406779660996</v>
      </c>
      <c r="BL531" s="3">
        <v>53.391959798995003</v>
      </c>
    </row>
    <row r="532" spans="1:64" x14ac:dyDescent="0.3">
      <c r="A532" s="3" t="s">
        <v>680</v>
      </c>
      <c r="B532" s="4" t="s">
        <v>65</v>
      </c>
      <c r="C532" s="3" t="s">
        <v>165</v>
      </c>
      <c r="D532" s="3" t="s">
        <v>666</v>
      </c>
      <c r="E532" s="3" t="s">
        <v>679</v>
      </c>
      <c r="F532" s="3" t="s">
        <v>69</v>
      </c>
      <c r="G532" s="3" t="s">
        <v>101</v>
      </c>
      <c r="H532" s="3" t="s">
        <v>71</v>
      </c>
      <c r="I532" s="3" t="s">
        <v>71</v>
      </c>
      <c r="J532" s="3">
        <v>2722</v>
      </c>
      <c r="K532" s="3">
        <v>1231</v>
      </c>
      <c r="L532" s="3">
        <v>60.4101</v>
      </c>
      <c r="M532" s="3">
        <v>0</v>
      </c>
      <c r="N532" s="3">
        <v>77.235500000000002</v>
      </c>
      <c r="O532" s="3">
        <v>85.524253046942704</v>
      </c>
      <c r="P532" s="3">
        <v>19.127400000000002</v>
      </c>
      <c r="Q532" s="3">
        <v>75.287700000000001</v>
      </c>
      <c r="R532" s="3">
        <v>25.8364268105394</v>
      </c>
      <c r="S532" s="3">
        <v>59.687826236403303</v>
      </c>
      <c r="T532" s="3">
        <v>10.6160164271047</v>
      </c>
      <c r="U532" s="3">
        <v>42.259327973613701</v>
      </c>
      <c r="V532" s="3">
        <v>15.6281920326864</v>
      </c>
      <c r="W532" s="3">
        <v>36.155942150492599</v>
      </c>
      <c r="X532" s="3">
        <v>49.552772808586802</v>
      </c>
      <c r="Y532" s="3">
        <v>57.361376673040198</v>
      </c>
      <c r="Z532" s="3">
        <v>80.940892641736994</v>
      </c>
      <c r="AA532" s="3">
        <v>0</v>
      </c>
      <c r="AB532" s="3">
        <v>0</v>
      </c>
      <c r="AC532" s="3">
        <v>0</v>
      </c>
      <c r="AD532" s="3">
        <v>0</v>
      </c>
      <c r="AE532" s="3">
        <v>96.989069911321906</v>
      </c>
      <c r="AF532" s="3">
        <v>0</v>
      </c>
      <c r="AG532" s="3">
        <v>0</v>
      </c>
      <c r="AH532" s="3">
        <v>45.040485829959501</v>
      </c>
      <c r="AI532" s="3">
        <v>0</v>
      </c>
      <c r="AJ532" s="3">
        <v>8.0822475570032601</v>
      </c>
      <c r="AK532" s="3">
        <v>48.091447234129397</v>
      </c>
      <c r="AL532" s="3">
        <v>0</v>
      </c>
      <c r="AM532" s="3">
        <v>37.865143861190397</v>
      </c>
      <c r="AN532" s="3">
        <v>9.0040017785682505</v>
      </c>
      <c r="AO532" s="3">
        <v>61.7621714778113</v>
      </c>
      <c r="AQ532" s="3">
        <v>84.308342133051696</v>
      </c>
      <c r="AR532" s="3">
        <v>63.872549019607803</v>
      </c>
      <c r="AS532" s="3">
        <v>0</v>
      </c>
      <c r="AT532" s="3">
        <v>69.485140226035995</v>
      </c>
      <c r="AU532" s="3">
        <v>80.9922545530668</v>
      </c>
      <c r="AV532" s="3">
        <v>84.121338912133893</v>
      </c>
      <c r="AW532" s="3">
        <v>54.937741519965698</v>
      </c>
      <c r="AX532" s="3">
        <v>73.396424815983195</v>
      </c>
      <c r="AY532" s="3">
        <v>78.684044565902894</v>
      </c>
      <c r="AZ532" s="3">
        <v>79.651040571788897</v>
      </c>
      <c r="BA532" s="3">
        <v>94.560669456066904</v>
      </c>
      <c r="BB532" s="3">
        <v>62.978456389876598</v>
      </c>
      <c r="BC532" s="3">
        <v>1.7680488318248799</v>
      </c>
      <c r="BD532" s="3">
        <v>26.0495382031906</v>
      </c>
      <c r="BE532" s="3">
        <v>74.450721908348996</v>
      </c>
      <c r="BF532" s="3">
        <v>69.056127811645993</v>
      </c>
      <c r="BG532" s="3">
        <v>68.705338377469502</v>
      </c>
      <c r="BH532" s="3">
        <v>82.524068647969898</v>
      </c>
      <c r="BI532" s="3">
        <v>71.276150627615095</v>
      </c>
      <c r="BJ532" s="3">
        <v>10.7875579086698</v>
      </c>
      <c r="BK532" s="3">
        <v>26.271186440678001</v>
      </c>
      <c r="BL532" s="3">
        <v>54.606365159128998</v>
      </c>
    </row>
    <row r="533" spans="1:64" x14ac:dyDescent="0.3">
      <c r="A533" s="3" t="s">
        <v>681</v>
      </c>
      <c r="B533" s="4" t="s">
        <v>65</v>
      </c>
      <c r="C533" s="3" t="s">
        <v>165</v>
      </c>
      <c r="D533" s="3" t="s">
        <v>666</v>
      </c>
      <c r="E533" s="3" t="s">
        <v>679</v>
      </c>
      <c r="F533" s="3" t="s">
        <v>69</v>
      </c>
      <c r="G533" s="3" t="s">
        <v>101</v>
      </c>
      <c r="H533" s="3" t="s">
        <v>71</v>
      </c>
      <c r="I533" s="3" t="s">
        <v>71</v>
      </c>
      <c r="J533" s="3">
        <v>3077</v>
      </c>
      <c r="K533" s="3">
        <v>1430</v>
      </c>
      <c r="L533" s="3">
        <v>65.871499999999997</v>
      </c>
      <c r="M533" s="3">
        <v>0</v>
      </c>
      <c r="N533" s="3">
        <v>81.110299999999995</v>
      </c>
      <c r="O533" s="3">
        <v>88.410738724303599</v>
      </c>
      <c r="P533" s="3">
        <v>25.268799999999999</v>
      </c>
      <c r="Q533" s="3">
        <v>77.5685</v>
      </c>
      <c r="R533" s="3">
        <v>27.383943726725999</v>
      </c>
      <c r="S533" s="3">
        <v>61.026794997577603</v>
      </c>
      <c r="T533" s="3">
        <v>10.451745379876799</v>
      </c>
      <c r="U533" s="3">
        <v>42.630385487528301</v>
      </c>
      <c r="V533" s="3">
        <v>19.530132788559801</v>
      </c>
      <c r="W533" s="3">
        <v>22.259484384825001</v>
      </c>
      <c r="X533" s="3">
        <v>71.735241502683394</v>
      </c>
      <c r="Y533" s="3">
        <v>67.728914382834105</v>
      </c>
      <c r="Z533" s="3">
        <v>89.987937273823903</v>
      </c>
      <c r="AA533" s="3">
        <v>0</v>
      </c>
      <c r="AB533" s="3">
        <v>0</v>
      </c>
      <c r="AC533" s="3">
        <v>0</v>
      </c>
      <c r="AD533" s="3">
        <v>0</v>
      </c>
      <c r="AE533" s="3">
        <v>94.906166219839093</v>
      </c>
      <c r="AF533" s="3">
        <v>57.4183976261128</v>
      </c>
      <c r="AG533" s="3">
        <v>0</v>
      </c>
      <c r="AH533" s="3">
        <v>52.732793522267201</v>
      </c>
      <c r="AI533" s="3">
        <v>0</v>
      </c>
      <c r="AJ533" s="3">
        <v>8.0822475570032601</v>
      </c>
      <c r="AK533" s="3">
        <v>28.0873647683201</v>
      </c>
      <c r="AL533" s="3">
        <v>0</v>
      </c>
      <c r="AM533" s="3">
        <v>36.3935866461674</v>
      </c>
      <c r="AN533" s="3">
        <v>26.078257003112501</v>
      </c>
      <c r="AO533" s="3">
        <v>50.7539853511418</v>
      </c>
      <c r="AQ533" s="3">
        <v>72.903907074973603</v>
      </c>
      <c r="AR533" s="3">
        <v>54.068627450980401</v>
      </c>
      <c r="AS533" s="3">
        <v>90.184563758389302</v>
      </c>
      <c r="AT533" s="3">
        <v>53.683549602344101</v>
      </c>
      <c r="AU533" s="3">
        <v>82.855348545111994</v>
      </c>
      <c r="AV533" s="3">
        <v>71.966527196652706</v>
      </c>
      <c r="AW533" s="3">
        <v>82.6320309145556</v>
      </c>
      <c r="AX533" s="3">
        <v>10.8937960042061</v>
      </c>
      <c r="AY533" s="3">
        <v>78.684044565902894</v>
      </c>
      <c r="AZ533" s="3">
        <v>79.651040571788897</v>
      </c>
      <c r="BA533" s="3">
        <v>95.292887029288707</v>
      </c>
      <c r="BB533" s="3">
        <v>62.978456389876598</v>
      </c>
      <c r="BC533" s="3">
        <v>1.7680488318248799</v>
      </c>
      <c r="BD533" s="3">
        <v>61.481947942905101</v>
      </c>
      <c r="BE533" s="3">
        <v>63.193136639464299</v>
      </c>
      <c r="BF533" s="3">
        <v>69.056127811645993</v>
      </c>
      <c r="BG533" s="3">
        <v>73.875577973938604</v>
      </c>
      <c r="BH533" s="3">
        <v>58.497279196316498</v>
      </c>
      <c r="BI533" s="3">
        <v>86.485355648535602</v>
      </c>
      <c r="BJ533" s="3">
        <v>0</v>
      </c>
      <c r="BK533" s="3">
        <v>80.296610169491501</v>
      </c>
      <c r="BL533" s="3">
        <v>47.508375209380198</v>
      </c>
    </row>
    <row r="534" spans="1:64" x14ac:dyDescent="0.3">
      <c r="A534" s="3" t="s">
        <v>682</v>
      </c>
      <c r="B534" s="4" t="s">
        <v>65</v>
      </c>
      <c r="C534" s="3" t="s">
        <v>165</v>
      </c>
      <c r="D534" s="3" t="s">
        <v>666</v>
      </c>
      <c r="E534" s="3" t="s">
        <v>679</v>
      </c>
      <c r="F534" s="3" t="s">
        <v>69</v>
      </c>
      <c r="G534" s="3" t="s">
        <v>101</v>
      </c>
      <c r="H534" s="3" t="s">
        <v>71</v>
      </c>
      <c r="I534" s="3" t="s">
        <v>71</v>
      </c>
      <c r="J534" s="3">
        <v>3114</v>
      </c>
      <c r="K534" s="3">
        <v>1375</v>
      </c>
      <c r="L534" s="3">
        <v>70.537800000000004</v>
      </c>
      <c r="M534" s="3">
        <v>0</v>
      </c>
      <c r="N534" s="3">
        <v>84.090900000000005</v>
      </c>
      <c r="O534" s="3">
        <v>91.010689583003895</v>
      </c>
      <c r="P534" s="3">
        <v>34.470599999999997</v>
      </c>
      <c r="Q534" s="3">
        <v>78.468299999999999</v>
      </c>
      <c r="R534" s="3">
        <v>29.346752643935101</v>
      </c>
      <c r="S534" s="3">
        <v>61.663936939068797</v>
      </c>
      <c r="T534" s="3">
        <v>11.7864476386037</v>
      </c>
      <c r="U534" s="3">
        <v>42.383013811585201</v>
      </c>
      <c r="V534" s="3">
        <v>71.338100102145006</v>
      </c>
      <c r="W534" s="3">
        <v>28.840913854537799</v>
      </c>
      <c r="X534" s="3">
        <v>65.724508050089398</v>
      </c>
      <c r="Y534" s="3">
        <v>26.683662630125301</v>
      </c>
      <c r="Z534" s="3">
        <v>79.915560916767205</v>
      </c>
      <c r="AA534" s="3">
        <v>0</v>
      </c>
      <c r="AB534" s="3">
        <v>0</v>
      </c>
      <c r="AC534" s="3">
        <v>0</v>
      </c>
      <c r="AD534" s="3">
        <v>0</v>
      </c>
      <c r="AE534" s="3">
        <v>98.391420911528101</v>
      </c>
      <c r="AF534" s="3">
        <v>0</v>
      </c>
      <c r="AG534" s="3">
        <v>0</v>
      </c>
      <c r="AH534" s="3">
        <v>66.548582995951406</v>
      </c>
      <c r="AI534" s="3">
        <v>0</v>
      </c>
      <c r="AJ534" s="3">
        <v>8.0822475570032601</v>
      </c>
      <c r="AK534" s="3">
        <v>41.641151255358203</v>
      </c>
      <c r="AL534" s="3">
        <v>0</v>
      </c>
      <c r="AM534" s="3">
        <v>35.515045025258097</v>
      </c>
      <c r="AN534" s="3">
        <v>25.8781680746999</v>
      </c>
      <c r="AO534" s="3">
        <v>38.367083153812999</v>
      </c>
      <c r="AQ534" s="3">
        <v>81.605068637803598</v>
      </c>
      <c r="AR534" s="3">
        <v>40.171568627451002</v>
      </c>
      <c r="AS534" s="3">
        <v>35.2348993288591</v>
      </c>
      <c r="AT534" s="3">
        <v>65.676015069066594</v>
      </c>
      <c r="AU534" s="3">
        <v>84.111366966715494</v>
      </c>
      <c r="AV534" s="3">
        <v>86.778242677824295</v>
      </c>
      <c r="AW534" s="3">
        <v>67.689995706311706</v>
      </c>
      <c r="AX534" s="3">
        <v>90.851735015772903</v>
      </c>
      <c r="AY534" s="3">
        <v>78.684044565902894</v>
      </c>
      <c r="AZ534" s="3">
        <v>79.651040571788897</v>
      </c>
      <c r="BA534" s="3">
        <v>95.188284518828496</v>
      </c>
      <c r="BB534" s="3">
        <v>62.978456389876598</v>
      </c>
      <c r="BC534" s="3">
        <v>1.7680488318248799</v>
      </c>
      <c r="BD534" s="3">
        <v>48.572628043660799</v>
      </c>
      <c r="BE534" s="3">
        <v>58.443188951663501</v>
      </c>
      <c r="BF534" s="3">
        <v>69.056127811645993</v>
      </c>
      <c r="BG534" s="3">
        <v>69.020596889449394</v>
      </c>
      <c r="BH534" s="3">
        <v>82.524068647969898</v>
      </c>
      <c r="BI534" s="3">
        <v>81.213389121338906</v>
      </c>
      <c r="BJ534" s="3">
        <v>0</v>
      </c>
      <c r="BK534" s="3">
        <v>63.305084745762699</v>
      </c>
      <c r="BL534" s="3">
        <v>53.5804020100503</v>
      </c>
    </row>
    <row r="535" spans="1:64" x14ac:dyDescent="0.3">
      <c r="A535" s="3" t="s">
        <v>683</v>
      </c>
      <c r="B535" s="4" t="s">
        <v>75</v>
      </c>
      <c r="C535" s="3" t="s">
        <v>165</v>
      </c>
      <c r="D535" s="3" t="s">
        <v>666</v>
      </c>
      <c r="E535" s="3" t="s">
        <v>684</v>
      </c>
      <c r="F535" s="3" t="s">
        <v>69</v>
      </c>
      <c r="G535" s="3" t="s">
        <v>101</v>
      </c>
      <c r="H535" s="3" t="s">
        <v>71</v>
      </c>
      <c r="I535" s="3" t="s">
        <v>71</v>
      </c>
      <c r="J535" s="3">
        <v>3369</v>
      </c>
      <c r="K535" s="3">
        <v>1525</v>
      </c>
      <c r="L535" s="3">
        <v>27.348800000000001</v>
      </c>
      <c r="M535" s="3">
        <v>0</v>
      </c>
      <c r="N535" s="3">
        <v>43.293599999999998</v>
      </c>
      <c r="O535" s="3">
        <v>68.718722075388499</v>
      </c>
      <c r="P535" s="3">
        <v>42.576500000000003</v>
      </c>
      <c r="Q535" s="3">
        <v>27.286000000000001</v>
      </c>
      <c r="R535" s="3">
        <v>30.806584269629901</v>
      </c>
      <c r="S535" s="3">
        <v>37.912137805758597</v>
      </c>
      <c r="T535" s="3">
        <v>9.0349075975359305</v>
      </c>
      <c r="U535" s="3">
        <v>41.970727685013401</v>
      </c>
      <c r="V535" s="3">
        <v>47.3340143003064</v>
      </c>
      <c r="W535" s="3">
        <v>29.134353385034601</v>
      </c>
      <c r="X535" s="3">
        <v>47.549194991055501</v>
      </c>
      <c r="Y535" s="3">
        <v>85.298491608242998</v>
      </c>
      <c r="Z535" s="3">
        <v>52.291917973461999</v>
      </c>
      <c r="AA535" s="3">
        <v>0</v>
      </c>
      <c r="AB535" s="3">
        <v>0</v>
      </c>
      <c r="AC535" s="3">
        <v>0</v>
      </c>
      <c r="AD535" s="3">
        <v>0</v>
      </c>
      <c r="AE535" s="3">
        <v>70.591874613322304</v>
      </c>
      <c r="AF535" s="3">
        <v>0</v>
      </c>
      <c r="AG535" s="3">
        <v>0</v>
      </c>
      <c r="AH535" s="3">
        <v>84.564777327935204</v>
      </c>
      <c r="AI535" s="3">
        <v>0</v>
      </c>
      <c r="AJ535" s="3">
        <v>8.0822475570032601</v>
      </c>
      <c r="AK535" s="3">
        <v>75.586854460093903</v>
      </c>
      <c r="AL535" s="3">
        <v>0</v>
      </c>
      <c r="AM535" s="3">
        <v>27.037118383483399</v>
      </c>
      <c r="AN535" s="3">
        <v>23.7438861716318</v>
      </c>
      <c r="AO535" s="3">
        <v>26.367944851357201</v>
      </c>
      <c r="AQ535" s="3">
        <v>24.8785638859556</v>
      </c>
      <c r="AR535" s="3">
        <v>16.421568627450998</v>
      </c>
      <c r="AS535" s="3">
        <v>27.9362416107383</v>
      </c>
      <c r="AT535" s="3">
        <v>57.325240686479702</v>
      </c>
      <c r="AU535" s="3">
        <v>70.148628846556406</v>
      </c>
      <c r="AV535" s="3">
        <v>23.430962343096201</v>
      </c>
      <c r="AW535" s="3">
        <v>33.920137398024899</v>
      </c>
      <c r="AX535" s="3">
        <v>56.319663512092497</v>
      </c>
      <c r="AY535" s="3">
        <v>26.907714946394801</v>
      </c>
      <c r="AZ535" s="3">
        <v>66.029009880176602</v>
      </c>
      <c r="BA535" s="3">
        <v>47.489539748954002</v>
      </c>
      <c r="BB535" s="3">
        <v>56.7454507425225</v>
      </c>
      <c r="BC535" s="3">
        <v>0.75773521363923402</v>
      </c>
      <c r="BD535" s="3">
        <v>1.1544920235096601</v>
      </c>
      <c r="BE535" s="3">
        <v>39.506172839506199</v>
      </c>
      <c r="BF535" s="3">
        <v>15.4298927895733</v>
      </c>
      <c r="BG535" s="3">
        <v>27.847835224884399</v>
      </c>
      <c r="BH535" s="3">
        <v>58.497279196316498</v>
      </c>
      <c r="BI535" s="3">
        <v>81.673640167363999</v>
      </c>
      <c r="BJ535" s="3">
        <v>15.486432825943099</v>
      </c>
      <c r="BK535" s="3">
        <v>25.635593220339</v>
      </c>
      <c r="BL535" s="3">
        <v>48.052763819095503</v>
      </c>
    </row>
    <row r="536" spans="1:64" x14ac:dyDescent="0.3">
      <c r="A536" s="3" t="s">
        <v>685</v>
      </c>
      <c r="B536" s="4" t="s">
        <v>75</v>
      </c>
      <c r="C536" s="3" t="s">
        <v>165</v>
      </c>
      <c r="D536" s="3" t="s">
        <v>666</v>
      </c>
      <c r="E536" s="3" t="s">
        <v>684</v>
      </c>
      <c r="F536" s="3" t="s">
        <v>69</v>
      </c>
      <c r="G536" s="3" t="s">
        <v>101</v>
      </c>
      <c r="H536" s="3" t="s">
        <v>71</v>
      </c>
      <c r="I536" s="3" t="s">
        <v>71</v>
      </c>
      <c r="J536" s="3">
        <v>5120</v>
      </c>
      <c r="K536" s="3">
        <v>2114</v>
      </c>
      <c r="L536" s="3">
        <v>42.8123</v>
      </c>
      <c r="M536" s="3">
        <v>0</v>
      </c>
      <c r="N536" s="3">
        <v>62.555900000000001</v>
      </c>
      <c r="O536" s="3">
        <v>77.003527902029006</v>
      </c>
      <c r="P536" s="3">
        <v>46.091799999999999</v>
      </c>
      <c r="Q536" s="3">
        <v>44.946599999999997</v>
      </c>
      <c r="R536" s="3">
        <v>31.4205938425401</v>
      </c>
      <c r="S536" s="3">
        <v>45.582934059488899</v>
      </c>
      <c r="T536" s="3">
        <v>8.1519507186858302</v>
      </c>
      <c r="U536" s="3">
        <v>42.321170892599497</v>
      </c>
      <c r="V536" s="3">
        <v>61.266598569969403</v>
      </c>
      <c r="W536" s="3">
        <v>21.6516453573674</v>
      </c>
      <c r="X536" s="3">
        <v>87.298747763864</v>
      </c>
      <c r="Y536" s="3">
        <v>53.516039940514098</v>
      </c>
      <c r="Z536" s="3">
        <v>20.9891435464415</v>
      </c>
      <c r="AA536" s="3">
        <v>0</v>
      </c>
      <c r="AB536" s="3">
        <v>0</v>
      </c>
      <c r="AC536" s="3">
        <v>0</v>
      </c>
      <c r="AD536" s="3">
        <v>0</v>
      </c>
      <c r="AE536" s="3">
        <v>68.055269127655194</v>
      </c>
      <c r="AF536" s="3">
        <v>0</v>
      </c>
      <c r="AG536" s="3">
        <v>0</v>
      </c>
      <c r="AH536" s="3">
        <v>92.408906882591097</v>
      </c>
      <c r="AI536" s="3">
        <v>0</v>
      </c>
      <c r="AJ536" s="3">
        <v>8.0822475570032601</v>
      </c>
      <c r="AK536" s="3">
        <v>81.159420289855106</v>
      </c>
      <c r="AL536" s="3">
        <v>0</v>
      </c>
      <c r="AM536" s="3">
        <v>15.4623325280035</v>
      </c>
      <c r="AN536" s="3">
        <v>27.567807914628698</v>
      </c>
      <c r="AO536" s="3">
        <v>10.060318828091299</v>
      </c>
      <c r="AQ536" s="3">
        <v>44.287222808870098</v>
      </c>
      <c r="AR536" s="3">
        <v>0</v>
      </c>
      <c r="AS536" s="3">
        <v>93.680089485458595</v>
      </c>
      <c r="AT536" s="3">
        <v>28.296358308915899</v>
      </c>
      <c r="AU536" s="3">
        <v>84.823110738957496</v>
      </c>
      <c r="AV536" s="3">
        <v>30.899581589958199</v>
      </c>
      <c r="AW536" s="3">
        <v>63.138686131386898</v>
      </c>
      <c r="AX536" s="3">
        <v>93.922187171398505</v>
      </c>
      <c r="AY536" s="3">
        <v>26.907714946394801</v>
      </c>
      <c r="AZ536" s="3">
        <v>66.029009880176602</v>
      </c>
      <c r="BA536" s="3">
        <v>80.564853556485403</v>
      </c>
      <c r="BB536" s="3">
        <v>56.7454507425225</v>
      </c>
      <c r="BC536" s="3">
        <v>0.75773521363923402</v>
      </c>
      <c r="BD536" s="3">
        <v>5.3736356003358496</v>
      </c>
      <c r="BE536" s="3">
        <v>83.741368487131197</v>
      </c>
      <c r="BF536" s="3">
        <v>15.4298927895733</v>
      </c>
      <c r="BG536" s="3">
        <v>70.281630937368604</v>
      </c>
      <c r="BH536" s="3">
        <v>25.763917957304301</v>
      </c>
      <c r="BI536" s="3">
        <v>30.690376569037699</v>
      </c>
      <c r="BJ536" s="3">
        <v>57.710125744540001</v>
      </c>
      <c r="BK536" s="3">
        <v>59.110169491525397</v>
      </c>
      <c r="BL536" s="3">
        <v>46.649916247906198</v>
      </c>
    </row>
    <row r="537" spans="1:64" x14ac:dyDescent="0.3">
      <c r="A537" s="3" t="s">
        <v>686</v>
      </c>
      <c r="B537" s="4" t="s">
        <v>75</v>
      </c>
      <c r="C537" s="3" t="s">
        <v>165</v>
      </c>
      <c r="D537" s="3" t="s">
        <v>666</v>
      </c>
      <c r="E537" s="3" t="s">
        <v>684</v>
      </c>
      <c r="F537" s="3" t="s">
        <v>69</v>
      </c>
      <c r="G537" s="3" t="s">
        <v>101</v>
      </c>
      <c r="H537" s="3" t="s">
        <v>71</v>
      </c>
      <c r="I537" s="3" t="s">
        <v>78</v>
      </c>
      <c r="J537" s="3">
        <v>2335</v>
      </c>
      <c r="K537" s="3">
        <v>94</v>
      </c>
      <c r="L537" s="3">
        <v>0</v>
      </c>
      <c r="M537" s="3">
        <v>0</v>
      </c>
      <c r="N537" s="3">
        <v>0</v>
      </c>
      <c r="O537" s="3"/>
      <c r="P537" s="3">
        <v>13.5649</v>
      </c>
      <c r="Q537" s="3">
        <v>0</v>
      </c>
      <c r="R537" s="3">
        <v>24.309756069768699</v>
      </c>
      <c r="S537" s="3"/>
      <c r="T537" s="3">
        <v>10.985626283367599</v>
      </c>
      <c r="U537" s="3">
        <v>42.444856730570997</v>
      </c>
      <c r="V537" s="3">
        <v>11.317671092952001</v>
      </c>
      <c r="W537" s="3">
        <v>12.6598197442884</v>
      </c>
      <c r="X537" s="3">
        <v>47.728085867620699</v>
      </c>
      <c r="Y537" s="3"/>
      <c r="Z537" s="3">
        <v>0</v>
      </c>
      <c r="AA537" s="3">
        <v>0</v>
      </c>
      <c r="AB537" s="3">
        <v>0</v>
      </c>
      <c r="AC537" s="3">
        <v>0</v>
      </c>
      <c r="AD537" s="3">
        <v>0</v>
      </c>
      <c r="AE537" s="3">
        <v>80.160857908847206</v>
      </c>
      <c r="AF537" s="3">
        <v>0</v>
      </c>
      <c r="AG537" s="3">
        <v>0</v>
      </c>
      <c r="AH537" s="3">
        <v>67.004048582995907</v>
      </c>
      <c r="AI537" s="3">
        <v>0</v>
      </c>
      <c r="AJ537" s="3">
        <v>8.0822475570032601</v>
      </c>
      <c r="AK537" s="3">
        <v>73.096550316391102</v>
      </c>
      <c r="AL537" s="3">
        <v>0</v>
      </c>
      <c r="AM537" s="3">
        <v>38.392268833735997</v>
      </c>
      <c r="AN537" s="3"/>
      <c r="AO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</row>
    <row r="538" spans="1:64" x14ac:dyDescent="0.3">
      <c r="A538" s="3" t="s">
        <v>687</v>
      </c>
      <c r="B538" s="4" t="s">
        <v>65</v>
      </c>
      <c r="C538" s="3" t="s">
        <v>165</v>
      </c>
      <c r="D538" s="3" t="s">
        <v>666</v>
      </c>
      <c r="E538" s="3" t="s">
        <v>679</v>
      </c>
      <c r="F538" s="3" t="s">
        <v>69</v>
      </c>
      <c r="G538" s="3" t="s">
        <v>139</v>
      </c>
      <c r="H538" s="3" t="s">
        <v>71</v>
      </c>
      <c r="I538" s="3" t="s">
        <v>71</v>
      </c>
      <c r="J538" s="3">
        <v>4643</v>
      </c>
      <c r="K538" s="3">
        <v>1868</v>
      </c>
      <c r="L538" s="3">
        <v>62.293399999999998</v>
      </c>
      <c r="M538" s="3">
        <v>0</v>
      </c>
      <c r="N538" s="3">
        <v>78.912099999999995</v>
      </c>
      <c r="O538" s="3">
        <v>86.5457244055426</v>
      </c>
      <c r="P538" s="3">
        <v>70.409400000000005</v>
      </c>
      <c r="Q538" s="3">
        <v>56.329799999999999</v>
      </c>
      <c r="R538" s="3">
        <v>36.310993029289797</v>
      </c>
      <c r="S538" s="3">
        <v>50.234731376252697</v>
      </c>
      <c r="T538" s="3">
        <v>5.3593429158110899</v>
      </c>
      <c r="U538" s="3">
        <v>42.3417851989281</v>
      </c>
      <c r="V538" s="3">
        <v>81.573033707865207</v>
      </c>
      <c r="W538" s="3">
        <v>17.648291762733201</v>
      </c>
      <c r="X538" s="3">
        <v>92.701252236136</v>
      </c>
      <c r="Y538" s="3">
        <v>81.708094327597195</v>
      </c>
      <c r="Z538" s="3">
        <v>33.3534378769602</v>
      </c>
      <c r="AA538" s="3">
        <v>56.060606060606098</v>
      </c>
      <c r="AB538" s="3">
        <v>0</v>
      </c>
      <c r="AC538" s="3">
        <v>0</v>
      </c>
      <c r="AD538" s="3">
        <v>0</v>
      </c>
      <c r="AE538" s="3">
        <v>68.859558671891094</v>
      </c>
      <c r="AF538" s="3">
        <v>57.4183976261128</v>
      </c>
      <c r="AG538" s="3">
        <v>0</v>
      </c>
      <c r="AH538" s="3">
        <v>82.236842105263193</v>
      </c>
      <c r="AI538" s="3">
        <v>0</v>
      </c>
      <c r="AJ538" s="3">
        <v>7.2271986970683999</v>
      </c>
      <c r="AK538" s="3">
        <v>90.753214941824893</v>
      </c>
      <c r="AL538" s="3">
        <v>0</v>
      </c>
      <c r="AM538" s="3">
        <v>12.6070722600483</v>
      </c>
      <c r="AN538" s="3">
        <v>12.316585148955101</v>
      </c>
      <c r="AO538" s="3">
        <v>39.2934080137872</v>
      </c>
      <c r="AQ538" s="3">
        <v>54.614572333685302</v>
      </c>
      <c r="AR538" s="3">
        <v>13.823529411764699</v>
      </c>
      <c r="AS538" s="3">
        <v>40.072706935123001</v>
      </c>
      <c r="AT538" s="3">
        <v>52.616157388028498</v>
      </c>
      <c r="AU538" s="3">
        <v>59.765543227967299</v>
      </c>
      <c r="AV538" s="3">
        <v>60.146443514644403</v>
      </c>
      <c r="AW538" s="3">
        <v>58.608844997853197</v>
      </c>
      <c r="AX538" s="3">
        <v>31.0199789695058</v>
      </c>
      <c r="AY538" s="3">
        <v>26.907714946394801</v>
      </c>
      <c r="AZ538" s="3">
        <v>66.029009880176602</v>
      </c>
      <c r="BA538" s="3">
        <v>95.627615062761507</v>
      </c>
      <c r="BB538" s="3">
        <v>56.7454507425225</v>
      </c>
      <c r="BC538" s="3">
        <v>0.75773521363923402</v>
      </c>
      <c r="BD538" s="3">
        <v>51.742233417296397</v>
      </c>
      <c r="BE538" s="3">
        <v>95.480225988700596</v>
      </c>
      <c r="BF538" s="3">
        <v>15.4298927895733</v>
      </c>
      <c r="BG538" s="3">
        <v>70.407734342160595</v>
      </c>
      <c r="BH538" s="3">
        <v>82.524068647969898</v>
      </c>
      <c r="BI538" s="3">
        <v>43.493723849372401</v>
      </c>
      <c r="BJ538" s="3">
        <v>84.844473858371899</v>
      </c>
      <c r="BK538" s="3">
        <v>49.110169491525397</v>
      </c>
      <c r="BL538" s="3">
        <v>29.9413735343384</v>
      </c>
    </row>
    <row r="539" spans="1:64" x14ac:dyDescent="0.3">
      <c r="A539" s="3" t="s">
        <v>688</v>
      </c>
      <c r="B539" s="4" t="s">
        <v>75</v>
      </c>
      <c r="C539" s="3" t="s">
        <v>165</v>
      </c>
      <c r="D539" s="3" t="s">
        <v>666</v>
      </c>
      <c r="E539" s="3" t="s">
        <v>689</v>
      </c>
      <c r="F539" s="3" t="s">
        <v>69</v>
      </c>
      <c r="G539" s="3" t="s">
        <v>139</v>
      </c>
      <c r="H539" s="3" t="s">
        <v>71</v>
      </c>
      <c r="I539" s="3" t="s">
        <v>71</v>
      </c>
      <c r="J539" s="3">
        <v>4609</v>
      </c>
      <c r="K539" s="3">
        <v>1862</v>
      </c>
      <c r="L539" s="3">
        <v>24.168199999999999</v>
      </c>
      <c r="M539" s="3">
        <v>0</v>
      </c>
      <c r="N539" s="3">
        <v>39.1952</v>
      </c>
      <c r="O539" s="3">
        <v>66.801129557058402</v>
      </c>
      <c r="P539" s="3">
        <v>8.4573999999999998</v>
      </c>
      <c r="Q539" s="3">
        <v>42.142699999999998</v>
      </c>
      <c r="R539" s="3">
        <v>22.506874750086201</v>
      </c>
      <c r="S539" s="3">
        <v>44.294254806972198</v>
      </c>
      <c r="T539" s="3">
        <v>2.0328542094455901</v>
      </c>
      <c r="U539" s="3">
        <v>40.816326530612201</v>
      </c>
      <c r="V539" s="3">
        <v>5.0255362614913199</v>
      </c>
      <c r="W539" s="3">
        <v>2.1379165793334698</v>
      </c>
      <c r="X539" s="3">
        <v>14.275491949910601</v>
      </c>
      <c r="Y539" s="3">
        <v>92.075632037391102</v>
      </c>
      <c r="Z539" s="3">
        <v>33.3534378769602</v>
      </c>
      <c r="AA539" s="3">
        <v>0</v>
      </c>
      <c r="AB539" s="3">
        <v>0</v>
      </c>
      <c r="AC539" s="3">
        <v>0</v>
      </c>
      <c r="AD539" s="3">
        <v>0</v>
      </c>
      <c r="AE539" s="3">
        <v>7.3623427510827</v>
      </c>
      <c r="AF539" s="3">
        <v>0</v>
      </c>
      <c r="AG539" s="3">
        <v>0</v>
      </c>
      <c r="AH539" s="3">
        <v>82.034412955465598</v>
      </c>
      <c r="AI539" s="3">
        <v>0</v>
      </c>
      <c r="AJ539" s="3">
        <v>5.9446254071661198</v>
      </c>
      <c r="AK539" s="3">
        <v>97.509695856297199</v>
      </c>
      <c r="AL539" s="3">
        <v>0</v>
      </c>
      <c r="AM539" s="3">
        <v>1.75708324181858</v>
      </c>
      <c r="AN539" s="3">
        <v>11.7830146731881</v>
      </c>
      <c r="AO539" s="3">
        <v>5.2348125807841503</v>
      </c>
      <c r="AQ539" s="3">
        <v>17.909186906018999</v>
      </c>
      <c r="AR539" s="3">
        <v>0</v>
      </c>
      <c r="AS539" s="3">
        <v>43.092841163311</v>
      </c>
      <c r="AT539" s="3">
        <v>42.737547090832997</v>
      </c>
      <c r="AU539" s="3">
        <v>66.778312748586998</v>
      </c>
      <c r="AV539" s="3">
        <v>80.899581589958203</v>
      </c>
      <c r="AW539" s="3">
        <v>57.750107342207002</v>
      </c>
      <c r="AX539" s="3">
        <v>54.595162986330202</v>
      </c>
      <c r="AY539" s="3">
        <v>37.313432835820898</v>
      </c>
      <c r="AZ539" s="3">
        <v>82.888375026277103</v>
      </c>
      <c r="BA539" s="3">
        <v>61.004184100418399</v>
      </c>
      <c r="BB539" s="3">
        <v>22.003764902739999</v>
      </c>
      <c r="BC539" s="3">
        <v>22.774152809934801</v>
      </c>
      <c r="BD539" s="3">
        <v>37.321578505457602</v>
      </c>
      <c r="BE539" s="3">
        <v>60.640301318267397</v>
      </c>
      <c r="BF539" s="3">
        <v>68.005045196552402</v>
      </c>
      <c r="BG539" s="3">
        <v>82.807902480033604</v>
      </c>
      <c r="BH539" s="3">
        <v>97.697781498534994</v>
      </c>
      <c r="BI539" s="3">
        <v>27.468619246861898</v>
      </c>
      <c r="BJ539" s="3">
        <v>91.859695565850402</v>
      </c>
      <c r="BK539" s="3">
        <v>11.271186440677999</v>
      </c>
      <c r="BL539" s="3">
        <v>17.902010050251299</v>
      </c>
    </row>
    <row r="540" spans="1:64" x14ac:dyDescent="0.3">
      <c r="A540" s="3" t="s">
        <v>690</v>
      </c>
      <c r="B540" s="4" t="s">
        <v>65</v>
      </c>
      <c r="C540" s="3" t="s">
        <v>165</v>
      </c>
      <c r="D540" s="3" t="s">
        <v>666</v>
      </c>
      <c r="E540" s="3" t="s">
        <v>691</v>
      </c>
      <c r="F540" s="3" t="s">
        <v>69</v>
      </c>
      <c r="G540" s="3" t="s">
        <v>139</v>
      </c>
      <c r="H540" s="3" t="s">
        <v>71</v>
      </c>
      <c r="I540" s="3" t="s">
        <v>71</v>
      </c>
      <c r="J540" s="3">
        <v>4649</v>
      </c>
      <c r="K540" s="3">
        <v>1697</v>
      </c>
      <c r="L540" s="3">
        <v>71.2911</v>
      </c>
      <c r="M540" s="3">
        <v>0</v>
      </c>
      <c r="N540" s="3">
        <v>84.686999999999998</v>
      </c>
      <c r="O540" s="3">
        <v>91.352029965099405</v>
      </c>
      <c r="P540" s="3">
        <v>58.333300000000001</v>
      </c>
      <c r="Q540" s="3">
        <v>72.316400000000002</v>
      </c>
      <c r="R540" s="3">
        <v>33.698938910306502</v>
      </c>
      <c r="S540" s="3">
        <v>57.653091054792903</v>
      </c>
      <c r="T540" s="3">
        <v>5.3388090349075998</v>
      </c>
      <c r="U540" s="3">
        <v>43.661100803958</v>
      </c>
      <c r="V540" s="3">
        <v>81.450459652706797</v>
      </c>
      <c r="W540" s="3">
        <v>16.453573674282101</v>
      </c>
      <c r="X540" s="3">
        <v>87.549194991055501</v>
      </c>
      <c r="Y540" s="3">
        <v>93.329084342468704</v>
      </c>
      <c r="Z540" s="3">
        <v>33.3534378769602</v>
      </c>
      <c r="AA540" s="3">
        <v>0</v>
      </c>
      <c r="AB540" s="3">
        <v>0</v>
      </c>
      <c r="AC540" s="3">
        <v>0</v>
      </c>
      <c r="AD540" s="3">
        <v>0</v>
      </c>
      <c r="AE540" s="3">
        <v>20.0247473705919</v>
      </c>
      <c r="AF540" s="3">
        <v>0</v>
      </c>
      <c r="AG540" s="3">
        <v>74.731182795698899</v>
      </c>
      <c r="AH540" s="3">
        <v>81.325910931174107</v>
      </c>
      <c r="AI540" s="3">
        <v>0</v>
      </c>
      <c r="AJ540" s="3">
        <v>7.8990228013029302</v>
      </c>
      <c r="AK540" s="3">
        <v>90.794039599918307</v>
      </c>
      <c r="AL540" s="3">
        <v>0</v>
      </c>
      <c r="AM540" s="3">
        <v>9.8835932352295099</v>
      </c>
      <c r="AN540" s="3">
        <v>9.2263228101378392</v>
      </c>
      <c r="AO540" s="3">
        <v>46.919431279620902</v>
      </c>
      <c r="AQ540" s="3">
        <v>35.839493136219602</v>
      </c>
      <c r="AR540" s="3">
        <v>0</v>
      </c>
      <c r="AS540" s="3">
        <v>50.083892617449699</v>
      </c>
      <c r="AT540" s="3">
        <v>49.393051485977402</v>
      </c>
      <c r="AU540" s="3">
        <v>81.515595562068199</v>
      </c>
      <c r="AV540" s="3">
        <v>83.389121338912105</v>
      </c>
      <c r="AW540" s="3">
        <v>73.851438385573204</v>
      </c>
      <c r="AX540" s="3">
        <v>73.438485804416402</v>
      </c>
      <c r="AY540" s="3">
        <v>32.205171326466299</v>
      </c>
      <c r="AZ540" s="3">
        <v>94.387218835400503</v>
      </c>
      <c r="BA540" s="3">
        <v>86.359832635983295</v>
      </c>
      <c r="BB540" s="3">
        <v>61.054172767203497</v>
      </c>
      <c r="BC540" s="3"/>
      <c r="BD540" s="3">
        <v>61.356003358522301</v>
      </c>
      <c r="BE540" s="3">
        <v>61.749319941410299</v>
      </c>
      <c r="BF540" s="3">
        <v>49.842337607735999</v>
      </c>
      <c r="BG540" s="3">
        <v>78.520386717107996</v>
      </c>
      <c r="BH540" s="3">
        <v>82.524068647969898</v>
      </c>
      <c r="BI540" s="3">
        <v>46.192468619246903</v>
      </c>
      <c r="BJ540" s="3">
        <v>90.933156849768395</v>
      </c>
      <c r="BK540" s="3">
        <v>49.004237288135599</v>
      </c>
      <c r="BL540" s="3">
        <v>38.546901172529303</v>
      </c>
    </row>
    <row r="541" spans="1:64" x14ac:dyDescent="0.3">
      <c r="A541" s="3" t="s">
        <v>692</v>
      </c>
      <c r="B541" s="4" t="s">
        <v>75</v>
      </c>
      <c r="C541" s="3" t="s">
        <v>165</v>
      </c>
      <c r="D541" s="3" t="s">
        <v>666</v>
      </c>
      <c r="E541" s="3" t="s">
        <v>693</v>
      </c>
      <c r="F541" s="3" t="s">
        <v>69</v>
      </c>
      <c r="G541" s="3" t="s">
        <v>139</v>
      </c>
      <c r="H541" s="3" t="s">
        <v>71</v>
      </c>
      <c r="I541" s="3" t="s">
        <v>71</v>
      </c>
      <c r="J541" s="3">
        <v>2818</v>
      </c>
      <c r="K541" s="3">
        <v>1088</v>
      </c>
      <c r="L541" s="3">
        <v>23.080100000000002</v>
      </c>
      <c r="M541" s="3">
        <v>0</v>
      </c>
      <c r="N541" s="3">
        <v>37.704900000000002</v>
      </c>
      <c r="O541" s="3">
        <v>66.307101215077296</v>
      </c>
      <c r="P541" s="3">
        <v>9.2431999999999999</v>
      </c>
      <c r="Q541" s="3">
        <v>40.2804</v>
      </c>
      <c r="R541" s="3">
        <v>22.805703506806299</v>
      </c>
      <c r="S541">
        <v>43.501397708271</v>
      </c>
      <c r="T541" s="3">
        <v>4.4969199178644796</v>
      </c>
      <c r="U541" s="3">
        <v>45.7225314368171</v>
      </c>
      <c r="V541" s="3">
        <v>11.889683350357499</v>
      </c>
      <c r="W541" s="3">
        <v>0.83839865856214602</v>
      </c>
      <c r="X541" s="3">
        <v>29.624329159212898</v>
      </c>
      <c r="Y541">
        <v>99.702570639473095</v>
      </c>
      <c r="Z541" s="3">
        <v>0</v>
      </c>
      <c r="AA541" s="3">
        <v>0</v>
      </c>
      <c r="AB541" s="3">
        <v>0</v>
      </c>
      <c r="AC541" s="3">
        <v>0</v>
      </c>
      <c r="AD541" s="3">
        <v>0</v>
      </c>
      <c r="AE541" s="3">
        <v>13.425448546091999</v>
      </c>
      <c r="AF541" s="3">
        <v>0</v>
      </c>
      <c r="AG541" s="3">
        <v>0</v>
      </c>
      <c r="AH541" s="3">
        <v>69.989878542510098</v>
      </c>
      <c r="AI541" s="3">
        <v>0</v>
      </c>
      <c r="AJ541" s="3">
        <v>5.9853420195439702</v>
      </c>
      <c r="AK541" s="3">
        <v>93.876301285976695</v>
      </c>
      <c r="AL541" s="3">
        <v>0</v>
      </c>
      <c r="AM541" s="3">
        <v>10.564462991434199</v>
      </c>
      <c r="AN541">
        <v>3.9795464650955998</v>
      </c>
      <c r="AO541">
        <v>43.989659629470097</v>
      </c>
      <c r="AQ541">
        <v>17.296726504751799</v>
      </c>
      <c r="AR541">
        <v>0</v>
      </c>
      <c r="AS541">
        <v>40.380313199105103</v>
      </c>
      <c r="AT541">
        <v>28.463792381749698</v>
      </c>
      <c r="AU541">
        <v>53.527318400669898</v>
      </c>
      <c r="AV541">
        <v>56.025104602510503</v>
      </c>
      <c r="AW541">
        <v>34.199227136109897</v>
      </c>
      <c r="AX541">
        <v>62.103049421661403</v>
      </c>
      <c r="AY541">
        <v>27.9587975614883</v>
      </c>
      <c r="AZ541">
        <v>85.663233130123999</v>
      </c>
      <c r="BA541">
        <v>63.368200836820101</v>
      </c>
      <c r="BB541">
        <v>13.5327337377118</v>
      </c>
      <c r="BD541">
        <v>79.785894206549102</v>
      </c>
      <c r="BE541">
        <v>91.483573969449694</v>
      </c>
      <c r="BF541">
        <v>20.117721252890501</v>
      </c>
      <c r="BG541">
        <v>81.504833963850402</v>
      </c>
      <c r="BH541">
        <v>97.697781498534994</v>
      </c>
      <c r="BI541">
        <v>44.937238493723797</v>
      </c>
      <c r="BJ541">
        <v>36.068828590337503</v>
      </c>
      <c r="BK541">
        <v>11.8008474576271</v>
      </c>
      <c r="BL541">
        <v>30.464824120603001</v>
      </c>
    </row>
    <row r="542" spans="1:64" x14ac:dyDescent="0.3">
      <c r="A542" s="3" t="s">
        <v>694</v>
      </c>
      <c r="B542" s="4" t="s">
        <v>75</v>
      </c>
      <c r="C542" s="3" t="s">
        <v>165</v>
      </c>
      <c r="D542" s="3" t="s">
        <v>666</v>
      </c>
      <c r="E542" s="3" t="s">
        <v>695</v>
      </c>
      <c r="F542" s="3" t="s">
        <v>69</v>
      </c>
      <c r="G542" s="3" t="s">
        <v>139</v>
      </c>
      <c r="H542" s="3" t="s">
        <v>71</v>
      </c>
      <c r="I542" s="3" t="s">
        <v>71</v>
      </c>
      <c r="J542" s="3">
        <v>3667</v>
      </c>
      <c r="K542" s="3">
        <v>1475</v>
      </c>
      <c r="L542" s="3">
        <v>33.563499999999998</v>
      </c>
      <c r="M542" s="3">
        <v>0</v>
      </c>
      <c r="N542" s="3">
        <v>51.192300000000003</v>
      </c>
      <c r="O542" s="3">
        <v>71.952206658092507</v>
      </c>
      <c r="P542" s="3">
        <v>18.238199999999999</v>
      </c>
      <c r="Q542" s="3">
        <v>46.913600000000002</v>
      </c>
      <c r="R542" s="3">
        <v>25.593602593336399</v>
      </c>
      <c r="S542" s="3">
        <v>46.358604064756101</v>
      </c>
      <c r="T542" s="3">
        <v>3.5318275154004102</v>
      </c>
      <c r="U542" s="3">
        <v>43.454957740672</v>
      </c>
      <c r="V542" s="3">
        <v>15.6281920326864</v>
      </c>
      <c r="W542" s="3">
        <v>7.2521483965625704</v>
      </c>
      <c r="X542" s="3">
        <v>30.125223613595701</v>
      </c>
      <c r="Y542" s="3">
        <v>97.450605481198195</v>
      </c>
      <c r="Z542" s="3">
        <v>12.4849215922799</v>
      </c>
      <c r="AA542" s="3">
        <v>0</v>
      </c>
      <c r="AB542" s="3">
        <v>0</v>
      </c>
      <c r="AC542" s="3">
        <v>0</v>
      </c>
      <c r="AD542" s="3">
        <v>0</v>
      </c>
      <c r="AE542" s="3">
        <v>11.053825531037299</v>
      </c>
      <c r="AF542" s="3">
        <v>0</v>
      </c>
      <c r="AG542" s="3">
        <v>90.860215053763397</v>
      </c>
      <c r="AH542" s="3">
        <v>72.925101214574894</v>
      </c>
      <c r="AI542" s="3">
        <v>0</v>
      </c>
      <c r="AJ542" s="3">
        <v>5.8428338762215004</v>
      </c>
      <c r="AK542" s="3">
        <v>95.590936925903307</v>
      </c>
      <c r="AL542" s="3">
        <v>0</v>
      </c>
      <c r="AM542" s="3">
        <v>2.15242697122775</v>
      </c>
      <c r="AN542" s="3">
        <v>7.2254335260115603</v>
      </c>
      <c r="AO542" s="3">
        <v>11.0512710038776</v>
      </c>
      <c r="AQ542" s="3">
        <v>5.9556494192185898</v>
      </c>
      <c r="AR542" s="3">
        <v>10.6127450980392</v>
      </c>
      <c r="AS542" s="3">
        <v>29.949664429530198</v>
      </c>
      <c r="AT542" s="3">
        <v>51.109250732524103</v>
      </c>
      <c r="AU542" s="3">
        <v>71.593050031400495</v>
      </c>
      <c r="AV542" s="3">
        <v>70.962343096234306</v>
      </c>
      <c r="AW542" s="3">
        <v>31.816230141691701</v>
      </c>
      <c r="AX542" s="3">
        <v>43.385909568874901</v>
      </c>
      <c r="AY542" s="3">
        <v>32.205171326466299</v>
      </c>
      <c r="AZ542" s="3">
        <v>94.387218835400503</v>
      </c>
      <c r="BA542" s="3">
        <v>77.301255230125506</v>
      </c>
      <c r="BB542" s="3">
        <v>61.054172767203497</v>
      </c>
      <c r="BC542" s="3"/>
      <c r="BD542" s="3">
        <v>72.271200671704406</v>
      </c>
      <c r="BE542" s="3">
        <v>71.542163632559095</v>
      </c>
      <c r="BF542" s="3">
        <v>49.842337607735999</v>
      </c>
      <c r="BG542" s="3">
        <v>71.311475409836106</v>
      </c>
      <c r="BH542" s="3">
        <v>94.0351611552951</v>
      </c>
      <c r="BI542" s="3">
        <v>34.686192468619197</v>
      </c>
      <c r="BJ542" s="3">
        <v>72.137657180675006</v>
      </c>
      <c r="BK542" s="3">
        <v>17.605932203389798</v>
      </c>
      <c r="BL542" s="3">
        <v>23.994974874371898</v>
      </c>
    </row>
    <row r="543" spans="1:64" x14ac:dyDescent="0.3">
      <c r="A543" s="3" t="s">
        <v>696</v>
      </c>
      <c r="B543" s="4" t="s">
        <v>75</v>
      </c>
      <c r="C543" s="3" t="s">
        <v>165</v>
      </c>
      <c r="D543" s="3" t="s">
        <v>666</v>
      </c>
      <c r="E543" s="3" t="s">
        <v>697</v>
      </c>
      <c r="F543" s="3" t="s">
        <v>69</v>
      </c>
      <c r="G543" s="3" t="s">
        <v>139</v>
      </c>
      <c r="H543" s="3" t="s">
        <v>71</v>
      </c>
      <c r="I543" s="3" t="s">
        <v>71</v>
      </c>
      <c r="J543" s="3">
        <v>4638</v>
      </c>
      <c r="K543" s="3">
        <v>2045</v>
      </c>
      <c r="L543" s="3">
        <v>42.665799999999997</v>
      </c>
      <c r="M543" s="3">
        <v>0</v>
      </c>
      <c r="N543" s="3">
        <v>62.369599999999998</v>
      </c>
      <c r="O543" s="3">
        <v>76.928231754845697</v>
      </c>
      <c r="P543" s="3">
        <v>56.306899999999999</v>
      </c>
      <c r="Q543" s="3">
        <v>40.510599999999997</v>
      </c>
      <c r="R543" s="3">
        <v>33.318858431410902</v>
      </c>
      <c r="S543" s="3">
        <v>43.609373323434802</v>
      </c>
      <c r="T543" s="3">
        <v>4.7638603696098603</v>
      </c>
      <c r="U543" s="3">
        <v>45.908060193774503</v>
      </c>
      <c r="V543" s="3">
        <v>77.916241062308501</v>
      </c>
      <c r="W543" s="3">
        <v>11.8004611192622</v>
      </c>
      <c r="X543" s="3">
        <v>50.196779964221797</v>
      </c>
      <c r="Y543" s="3">
        <v>77.246653919694097</v>
      </c>
      <c r="Z543" s="3">
        <v>38.118214716525898</v>
      </c>
      <c r="AA543" s="3">
        <v>0</v>
      </c>
      <c r="AB543" s="3">
        <v>0</v>
      </c>
      <c r="AC543" s="3">
        <v>0</v>
      </c>
      <c r="AD543" s="3">
        <v>0</v>
      </c>
      <c r="AE543" s="3">
        <v>84.491647762425202</v>
      </c>
      <c r="AF543" s="3">
        <v>0</v>
      </c>
      <c r="AG543" s="3">
        <v>74.731182795698899</v>
      </c>
      <c r="AH543" s="3">
        <v>82.287449392712503</v>
      </c>
      <c r="AI543" s="3">
        <v>0</v>
      </c>
      <c r="AJ543" s="3">
        <v>8.1026058631921796</v>
      </c>
      <c r="AK543" s="3">
        <v>93.672177995509301</v>
      </c>
      <c r="AL543" s="3">
        <v>0</v>
      </c>
      <c r="AM543" s="3">
        <v>9.8835932352295099</v>
      </c>
      <c r="AN543" s="3">
        <v>32.836816362827904</v>
      </c>
      <c r="AO543" s="3">
        <v>0</v>
      </c>
      <c r="AQ543" s="3">
        <v>21.3093980992608</v>
      </c>
      <c r="AR543" s="3">
        <v>27.5</v>
      </c>
      <c r="AS543" s="3">
        <v>0</v>
      </c>
      <c r="AT543" s="3">
        <v>58.853076601088297</v>
      </c>
      <c r="AU543" s="3">
        <v>58.718861209964402</v>
      </c>
      <c r="AV543" s="3">
        <v>47.112970711297102</v>
      </c>
      <c r="AW543" s="3">
        <v>19.364534134821799</v>
      </c>
      <c r="AX543" s="3">
        <v>78.464773922187206</v>
      </c>
      <c r="AY543" s="3">
        <v>27.9587975614883</v>
      </c>
      <c r="AZ543" s="3">
        <v>85.663233130123999</v>
      </c>
      <c r="BA543" s="3">
        <v>76.924686192468599</v>
      </c>
      <c r="BB543" s="3">
        <v>13.5327337377118</v>
      </c>
      <c r="BC543" s="3"/>
      <c r="BD543" s="3">
        <v>30.079764903442499</v>
      </c>
      <c r="BE543" s="3">
        <v>87.821720025109897</v>
      </c>
      <c r="BF543" s="3">
        <v>20.117721252890501</v>
      </c>
      <c r="BG543" s="3">
        <v>71.752837326607803</v>
      </c>
      <c r="BH543" s="3">
        <v>58.497279196316498</v>
      </c>
      <c r="BI543" s="3">
        <v>47.928870292886998</v>
      </c>
      <c r="BJ543" s="3">
        <v>70.814030443414893</v>
      </c>
      <c r="BK543" s="3">
        <v>57.161016949152497</v>
      </c>
      <c r="BL543" s="3">
        <v>33.207705192629803</v>
      </c>
    </row>
    <row r="544" spans="1:64" x14ac:dyDescent="0.3">
      <c r="A544" s="3" t="s">
        <v>698</v>
      </c>
      <c r="B544" s="4" t="s">
        <v>75</v>
      </c>
      <c r="C544" s="3" t="s">
        <v>165</v>
      </c>
      <c r="D544" s="3" t="s">
        <v>666</v>
      </c>
      <c r="E544" s="3" t="s">
        <v>699</v>
      </c>
      <c r="F544" s="3" t="s">
        <v>69</v>
      </c>
      <c r="G544" s="3" t="s">
        <v>139</v>
      </c>
      <c r="H544" s="3" t="s">
        <v>71</v>
      </c>
      <c r="I544" s="3" t="s">
        <v>71</v>
      </c>
      <c r="J544" s="3">
        <v>3237</v>
      </c>
      <c r="K544" s="3">
        <v>1335</v>
      </c>
      <c r="L544" s="3">
        <v>40.719799999999999</v>
      </c>
      <c r="M544" s="3">
        <v>0</v>
      </c>
      <c r="N544" s="3">
        <v>60.171399999999998</v>
      </c>
      <c r="O544" s="3">
        <v>75.842820636006195</v>
      </c>
      <c r="P544" s="3">
        <v>48.924700000000001</v>
      </c>
      <c r="Q544" s="3">
        <v>41.284799999999997</v>
      </c>
      <c r="R544" s="3">
        <v>31.9012152391523</v>
      </c>
      <c r="S544" s="3">
        <v>43.941605396853902</v>
      </c>
      <c r="T544" s="3">
        <v>3.3675564681724799</v>
      </c>
      <c r="U544" s="3">
        <v>48.711605854463002</v>
      </c>
      <c r="V544" s="3">
        <v>79.7344228804903</v>
      </c>
      <c r="W544" s="3">
        <v>10.2075036679941</v>
      </c>
      <c r="X544" s="3">
        <v>0</v>
      </c>
      <c r="Y544" s="3">
        <v>96.133418313150599</v>
      </c>
      <c r="Z544" s="3">
        <v>12.4849215922799</v>
      </c>
      <c r="AA544" s="3">
        <v>0</v>
      </c>
      <c r="AB544" s="3">
        <v>0</v>
      </c>
      <c r="AC544" s="3">
        <v>0</v>
      </c>
      <c r="AD544" s="3">
        <v>0</v>
      </c>
      <c r="AE544" s="3">
        <v>15.446483811095099</v>
      </c>
      <c r="AF544" s="3">
        <v>57.4183976261128</v>
      </c>
      <c r="AG544" s="3">
        <v>0</v>
      </c>
      <c r="AH544" s="3">
        <v>83.755060728744894</v>
      </c>
      <c r="AI544" s="3">
        <v>0</v>
      </c>
      <c r="AJ544" s="3">
        <v>8.9372964169381106</v>
      </c>
      <c r="AK544" s="3">
        <v>98.836497244335604</v>
      </c>
      <c r="AL544" s="3">
        <v>41.5373765867419</v>
      </c>
      <c r="AM544" s="3">
        <v>4.04129145618273</v>
      </c>
      <c r="AN544" s="3">
        <v>1.62294353045798</v>
      </c>
      <c r="AO544" s="3">
        <v>24.881516587677702</v>
      </c>
      <c r="AQ544" s="3">
        <v>13.896515311510001</v>
      </c>
      <c r="AR544" s="3">
        <v>6.0539215686274499</v>
      </c>
      <c r="AS544" s="3">
        <v>36.884787472035804</v>
      </c>
      <c r="AT544" s="3">
        <v>49.120971117622403</v>
      </c>
      <c r="AU544" s="3">
        <v>49.947665899099903</v>
      </c>
      <c r="AV544" s="3">
        <v>84.456066945606693</v>
      </c>
      <c r="AW544" s="3">
        <v>19.106912838128</v>
      </c>
      <c r="AX544" s="3">
        <v>60.2313354363828</v>
      </c>
      <c r="AY544" s="3">
        <v>27.9587975614883</v>
      </c>
      <c r="AZ544" s="3">
        <v>85.663233130123999</v>
      </c>
      <c r="BA544" s="3">
        <v>67.217573221757306</v>
      </c>
      <c r="BB544" s="3">
        <v>13.5327337377118</v>
      </c>
      <c r="BD544" s="3">
        <v>70.403022670025194</v>
      </c>
      <c r="BE544" s="3">
        <v>67.273488177442999</v>
      </c>
      <c r="BF544" s="3">
        <v>20.117721252890501</v>
      </c>
      <c r="BG544" s="3">
        <v>93.211433375367804</v>
      </c>
      <c r="BH544" s="3">
        <v>94.0351611552951</v>
      </c>
      <c r="BI544" s="3">
        <v>35.5439330543933</v>
      </c>
      <c r="BJ544" s="3">
        <v>81.005956320317694</v>
      </c>
      <c r="BK544" s="3">
        <v>16.1016949152542</v>
      </c>
      <c r="BL544" s="3">
        <v>17.943886097152401</v>
      </c>
    </row>
    <row r="545" spans="1:64" x14ac:dyDescent="0.3">
      <c r="A545" s="3" t="s">
        <v>700</v>
      </c>
      <c r="B545" s="4" t="s">
        <v>75</v>
      </c>
      <c r="C545" s="3" t="s">
        <v>165</v>
      </c>
      <c r="D545" s="3" t="s">
        <v>666</v>
      </c>
      <c r="E545" s="3" t="s">
        <v>701</v>
      </c>
      <c r="F545" s="3" t="s">
        <v>69</v>
      </c>
      <c r="G545" s="3" t="s">
        <v>139</v>
      </c>
      <c r="H545" s="3" t="s">
        <v>71</v>
      </c>
      <c r="I545" s="3" t="s">
        <v>71</v>
      </c>
      <c r="J545" s="3">
        <v>4217</v>
      </c>
      <c r="K545" s="3">
        <v>1421</v>
      </c>
      <c r="L545" s="3">
        <v>18.4557</v>
      </c>
      <c r="M545" s="3">
        <v>0</v>
      </c>
      <c r="N545" s="3">
        <v>31.184799999999999</v>
      </c>
      <c r="O545" s="3">
        <v>63.607117957770001</v>
      </c>
      <c r="P545" s="3">
        <v>15.5914</v>
      </c>
      <c r="Q545" s="3">
        <v>29.0228</v>
      </c>
      <c r="R545" s="3">
        <v>24.819318678013801</v>
      </c>
      <c r="S545" s="3">
        <v>38.787799279756101</v>
      </c>
      <c r="T545" s="3">
        <v>3.2032854209445598</v>
      </c>
      <c r="U545" s="3">
        <v>49.515563801278098</v>
      </c>
      <c r="V545" s="3">
        <v>38.855975485188999</v>
      </c>
      <c r="W545" s="3">
        <v>3.4374345001047999</v>
      </c>
      <c r="X545" s="3">
        <v>0</v>
      </c>
      <c r="Y545" s="3">
        <v>91.863182494157599</v>
      </c>
      <c r="Z545" s="3">
        <v>27.563329312424599</v>
      </c>
      <c r="AA545" s="3">
        <v>0</v>
      </c>
      <c r="AB545" s="3">
        <v>0</v>
      </c>
      <c r="AC545" s="3">
        <v>0</v>
      </c>
      <c r="AD545" s="3">
        <v>0</v>
      </c>
      <c r="AE545" s="3">
        <v>8.3316147659311195</v>
      </c>
      <c r="AF545" s="3">
        <v>0</v>
      </c>
      <c r="AG545" s="3">
        <v>0</v>
      </c>
      <c r="AH545" s="3">
        <v>87.6518218623482</v>
      </c>
      <c r="AI545" s="3">
        <v>0</v>
      </c>
      <c r="AJ545" s="3">
        <v>8.3061889250814307</v>
      </c>
      <c r="AK545" s="3">
        <v>98.469075321494202</v>
      </c>
      <c r="AL545" s="3">
        <v>0.84626234132581102</v>
      </c>
      <c r="AM545" s="3">
        <v>2.9650779705688599</v>
      </c>
      <c r="AN545" s="3">
        <v>9.5153401511783002</v>
      </c>
      <c r="AO545" s="3">
        <v>0</v>
      </c>
      <c r="AQ545" s="3">
        <v>4.6040126715945098</v>
      </c>
      <c r="AR545" s="3">
        <v>36.2009803921569</v>
      </c>
      <c r="AS545" s="3">
        <v>6.9630872483221502</v>
      </c>
      <c r="AT545" s="3">
        <v>66.262034323984906</v>
      </c>
      <c r="AU545" s="3">
        <v>60.540087921289498</v>
      </c>
      <c r="AV545" s="3">
        <v>90.460251046025107</v>
      </c>
      <c r="AW545" s="3">
        <v>38.471446972949799</v>
      </c>
      <c r="AX545" s="3">
        <v>19.747634069400601</v>
      </c>
      <c r="AY545" s="3">
        <v>5.9911709060332097</v>
      </c>
      <c r="AZ545" s="3">
        <v>21.589236914021399</v>
      </c>
      <c r="BA545" s="3">
        <v>61.380753138075299</v>
      </c>
      <c r="BB545" s="3">
        <v>0.10458063166701501</v>
      </c>
      <c r="BC545">
        <v>4.20964007577352E-2</v>
      </c>
      <c r="BD545" s="3">
        <v>99.328295549958</v>
      </c>
      <c r="BE545" s="3">
        <v>30.6967984934087</v>
      </c>
      <c r="BF545" s="3">
        <v>57.199915913390797</v>
      </c>
      <c r="BG545" s="3">
        <v>96.490121899957998</v>
      </c>
      <c r="BH545" s="3">
        <v>94.0351611552951</v>
      </c>
      <c r="BI545" s="3">
        <v>29.9372384937239</v>
      </c>
      <c r="BJ545" s="3">
        <v>69.093315684976801</v>
      </c>
      <c r="BK545" s="3">
        <v>15.8262711864407</v>
      </c>
      <c r="BL545" s="3">
        <v>20.414572864321599</v>
      </c>
    </row>
    <row r="546" spans="1:64" x14ac:dyDescent="0.3">
      <c r="A546" s="3" t="s">
        <v>702</v>
      </c>
      <c r="B546" s="4" t="s">
        <v>75</v>
      </c>
      <c r="C546" s="3" t="s">
        <v>165</v>
      </c>
      <c r="D546" s="3" t="s">
        <v>666</v>
      </c>
      <c r="E546" s="3" t="s">
        <v>703</v>
      </c>
      <c r="F546" s="3" t="s">
        <v>69</v>
      </c>
      <c r="G546" s="3" t="s">
        <v>139</v>
      </c>
      <c r="H546" s="3" t="s">
        <v>71</v>
      </c>
      <c r="I546" s="3" t="s">
        <v>71</v>
      </c>
      <c r="J546" s="3">
        <v>4547</v>
      </c>
      <c r="K546" s="3">
        <v>1800</v>
      </c>
      <c r="L546" s="3">
        <v>19.9833</v>
      </c>
      <c r="M546" s="3">
        <v>0</v>
      </c>
      <c r="N546" s="3">
        <v>33.420299999999997</v>
      </c>
      <c r="O546" s="3">
        <v>64.587217064102404</v>
      </c>
      <c r="P546" s="3">
        <v>23.593900000000001</v>
      </c>
      <c r="Q546" s="3">
        <v>26.532699999999998</v>
      </c>
      <c r="R546" s="3">
        <v>26.950607982359301</v>
      </c>
      <c r="S546" s="3">
        <v>37.636609081743103</v>
      </c>
      <c r="T546" s="3">
        <v>3.3470225872689898</v>
      </c>
      <c r="U546" s="3">
        <v>46.897546897546903</v>
      </c>
      <c r="V546" s="3">
        <v>44.596527068437197</v>
      </c>
      <c r="W546" s="3">
        <v>6.9587088660658099</v>
      </c>
      <c r="X546" s="3">
        <v>21.788908765653002</v>
      </c>
      <c r="Y546" s="3">
        <v>94.518801784576198</v>
      </c>
      <c r="Z546" s="3">
        <v>33.3534378769602</v>
      </c>
      <c r="AA546" s="3">
        <v>0</v>
      </c>
      <c r="AB546" s="3">
        <v>0</v>
      </c>
      <c r="AC546" s="3">
        <v>0</v>
      </c>
      <c r="AD546" s="3">
        <v>0</v>
      </c>
      <c r="AE546" s="3">
        <v>4.6195091771499301</v>
      </c>
      <c r="AF546" s="3">
        <v>0</v>
      </c>
      <c r="AG546" s="3">
        <v>90.860215053763397</v>
      </c>
      <c r="AH546" s="3">
        <v>73.532388663967595</v>
      </c>
      <c r="AI546" s="3">
        <v>0</v>
      </c>
      <c r="AJ546" s="3">
        <v>2.95195439739414</v>
      </c>
      <c r="AK546" s="3">
        <v>95.529699938763002</v>
      </c>
      <c r="AL546" s="3">
        <v>0</v>
      </c>
      <c r="AM546" s="3">
        <v>2.7893696463870001</v>
      </c>
      <c r="AN546" s="3">
        <v>13.7394397510004</v>
      </c>
      <c r="AO546" s="3">
        <v>0</v>
      </c>
      <c r="AQ546" s="3">
        <v>16.515311510031701</v>
      </c>
      <c r="AR546" s="3">
        <v>37.696078431372499</v>
      </c>
      <c r="AS546" s="3">
        <v>0</v>
      </c>
      <c r="AT546" s="3">
        <v>39.012138970280503</v>
      </c>
      <c r="AU546" s="3">
        <v>57.086037261879802</v>
      </c>
      <c r="AV546" s="3">
        <v>71.987447698744802</v>
      </c>
      <c r="AW546" s="3">
        <v>36.882782310004302</v>
      </c>
      <c r="AX546" s="3">
        <v>50.052576235541501</v>
      </c>
      <c r="AY546" s="3">
        <v>5.9911709060332097</v>
      </c>
      <c r="AZ546" s="3">
        <v>21.589236914021399</v>
      </c>
      <c r="BA546" s="3">
        <v>65.648535564853603</v>
      </c>
      <c r="BB546" s="3">
        <v>0.10458063166701501</v>
      </c>
      <c r="BC546">
        <v>4.20964007577352E-2</v>
      </c>
      <c r="BD546" s="3">
        <v>86.460957178841298</v>
      </c>
      <c r="BE546" s="3">
        <v>82.381251307805002</v>
      </c>
      <c r="BF546" s="3">
        <v>57.199915913390797</v>
      </c>
      <c r="BG546" s="3">
        <v>60.992013451029798</v>
      </c>
      <c r="BH546" s="3">
        <v>82.524068647969898</v>
      </c>
      <c r="BI546" s="3">
        <v>35.230125523012603</v>
      </c>
      <c r="BJ546" s="3">
        <v>82.329583057577807</v>
      </c>
      <c r="BK546" s="3">
        <v>9.7245762711864394</v>
      </c>
      <c r="BL546" s="3">
        <v>19.556113902847599</v>
      </c>
    </row>
    <row r="547" spans="1:64" x14ac:dyDescent="0.3">
      <c r="A547" s="3" t="s">
        <v>704</v>
      </c>
      <c r="B547" s="4" t="s">
        <v>75</v>
      </c>
      <c r="C547" s="3" t="s">
        <v>165</v>
      </c>
      <c r="D547" s="3" t="s">
        <v>666</v>
      </c>
      <c r="E547" s="3" t="s">
        <v>705</v>
      </c>
      <c r="F547" s="3" t="s">
        <v>69</v>
      </c>
      <c r="G547" s="3" t="s">
        <v>139</v>
      </c>
      <c r="H547" s="3" t="s">
        <v>71</v>
      </c>
      <c r="I547" s="3" t="s">
        <v>71</v>
      </c>
      <c r="J547" s="3">
        <v>2664</v>
      </c>
      <c r="K547" s="3">
        <v>1101</v>
      </c>
      <c r="L547" s="3">
        <v>17.367699999999999</v>
      </c>
      <c r="M547" s="3">
        <v>0</v>
      </c>
      <c r="N547" s="3">
        <v>29.4709</v>
      </c>
      <c r="O547" s="3">
        <v>62.962460404145403</v>
      </c>
      <c r="P547" s="3">
        <v>12.365600000000001</v>
      </c>
      <c r="Q547" s="3">
        <v>29.504100000000001</v>
      </c>
      <c r="R547" s="3">
        <v>23.9833586028941</v>
      </c>
      <c r="S547" s="3">
        <v>38.979101801251304</v>
      </c>
      <c r="T547" s="3">
        <v>6.8993839835728998</v>
      </c>
      <c r="U547" s="3">
        <v>43.558029272314997</v>
      </c>
      <c r="V547" s="3">
        <v>20.6945863125638</v>
      </c>
      <c r="W547" s="3">
        <v>10.6057430308111</v>
      </c>
      <c r="X547" s="3">
        <v>17.209302325581401</v>
      </c>
      <c r="Y547" s="3">
        <v>77.565328234544296</v>
      </c>
      <c r="Z547" s="3">
        <v>33.3534378769602</v>
      </c>
      <c r="AA547" s="3">
        <v>37.878787878787897</v>
      </c>
      <c r="AB547" s="3">
        <v>0</v>
      </c>
      <c r="AC547" s="3">
        <v>0</v>
      </c>
      <c r="AD547" s="3">
        <v>0</v>
      </c>
      <c r="AE547" s="3">
        <v>3.3202722210765101</v>
      </c>
      <c r="AF547" s="3">
        <v>0</v>
      </c>
      <c r="AG547" s="3">
        <v>0</v>
      </c>
      <c r="AH547" s="3">
        <v>71.255060728744894</v>
      </c>
      <c r="AI547" s="3">
        <v>0</v>
      </c>
      <c r="AJ547" s="3">
        <v>5.7817589576547199</v>
      </c>
      <c r="AK547" s="3">
        <v>92.243314962237207</v>
      </c>
      <c r="AL547" s="3">
        <v>0</v>
      </c>
      <c r="AM547" s="3">
        <v>8.4339995607291893</v>
      </c>
      <c r="AN547" s="3">
        <v>6.4250778123610504</v>
      </c>
      <c r="AO547" s="3">
        <v>11.9345109866437</v>
      </c>
      <c r="AQ547" s="3">
        <v>3.40021119324182</v>
      </c>
      <c r="AR547" s="3">
        <v>0</v>
      </c>
      <c r="AS547" s="3">
        <v>75.9507829977629</v>
      </c>
      <c r="AT547" s="3">
        <v>52.239430724152399</v>
      </c>
      <c r="AU547" s="3">
        <v>37.554950805945197</v>
      </c>
      <c r="AV547" s="3">
        <v>74.581589958159</v>
      </c>
      <c r="AW547" s="3">
        <v>42.335766423357697</v>
      </c>
      <c r="AX547" s="3">
        <v>11.7350157728707</v>
      </c>
      <c r="AY547" s="3">
        <v>34.517553079672098</v>
      </c>
      <c r="AZ547" s="3">
        <v>69.056127811645993</v>
      </c>
      <c r="BA547" s="3">
        <v>51.757322175732199</v>
      </c>
      <c r="BB547" s="3">
        <v>54.381928466847903</v>
      </c>
      <c r="BC547">
        <v>12.2290044201221</v>
      </c>
      <c r="BD547" s="3">
        <v>48.425692695214103</v>
      </c>
      <c r="BE547" s="3">
        <v>91.086001255492803</v>
      </c>
      <c r="BF547" s="3">
        <v>14.105528694555399</v>
      </c>
      <c r="BG547" s="3">
        <v>51.786464901218999</v>
      </c>
      <c r="BH547" s="3">
        <v>82.524068647969898</v>
      </c>
      <c r="BI547" s="3">
        <v>22.112970711297098</v>
      </c>
      <c r="BJ547" s="3">
        <v>78.954334877564506</v>
      </c>
      <c r="BK547" s="3">
        <v>35.656779661016998</v>
      </c>
      <c r="BL547" s="3">
        <v>21.691792294807399</v>
      </c>
    </row>
    <row r="548" spans="1:64" x14ac:dyDescent="0.3">
      <c r="A548" s="3" t="s">
        <v>706</v>
      </c>
      <c r="B548" s="4" t="s">
        <v>75</v>
      </c>
      <c r="C548" s="3" t="s">
        <v>165</v>
      </c>
      <c r="D548" s="3" t="s">
        <v>666</v>
      </c>
      <c r="E548" s="3" t="s">
        <v>707</v>
      </c>
      <c r="F548" s="3" t="s">
        <v>69</v>
      </c>
      <c r="G548" s="3" t="s">
        <v>139</v>
      </c>
      <c r="H548" s="3" t="s">
        <v>71</v>
      </c>
      <c r="I548" s="3" t="s">
        <v>71</v>
      </c>
      <c r="J548" s="3">
        <v>3279</v>
      </c>
      <c r="K548" s="3">
        <v>1449</v>
      </c>
      <c r="L548" s="3">
        <v>17.6187</v>
      </c>
      <c r="M548" s="3">
        <v>0</v>
      </c>
      <c r="N548" s="3">
        <v>29.880800000000001</v>
      </c>
      <c r="O548" s="3">
        <v>63.157064908946097</v>
      </c>
      <c r="P548" s="3">
        <v>30.8933</v>
      </c>
      <c r="Q548" s="3">
        <v>20.966699999999999</v>
      </c>
      <c r="R548" s="3">
        <v>28.608895649951599</v>
      </c>
      <c r="S548" s="3">
        <v>34.548169258994399</v>
      </c>
      <c r="T548" s="3">
        <v>9.7741273100615995</v>
      </c>
      <c r="U548" s="3">
        <v>45.2277880849309</v>
      </c>
      <c r="V548" s="3">
        <v>62.390194075587303</v>
      </c>
      <c r="W548" s="3">
        <v>16.306853909033698</v>
      </c>
      <c r="X548" s="3">
        <v>27.262969588551002</v>
      </c>
      <c r="Y548" s="3">
        <v>97.917994476311904</v>
      </c>
      <c r="Z548" s="3">
        <v>0</v>
      </c>
      <c r="AA548" s="3">
        <v>0</v>
      </c>
      <c r="AB548" s="3">
        <v>0</v>
      </c>
      <c r="AC548" s="3">
        <v>0</v>
      </c>
      <c r="AD548" s="3">
        <v>0</v>
      </c>
      <c r="AE548" s="3">
        <v>2.9696844710249501</v>
      </c>
      <c r="AF548" s="3">
        <v>0</v>
      </c>
      <c r="AG548" s="3">
        <v>74.731182795698899</v>
      </c>
      <c r="AH548" s="3">
        <v>78.036437246963601</v>
      </c>
      <c r="AI548" s="3">
        <v>0</v>
      </c>
      <c r="AJ548" s="3">
        <v>5.7817589576547199</v>
      </c>
      <c r="AK548" s="3">
        <v>93.917125944070193</v>
      </c>
      <c r="AL548" s="3">
        <v>0</v>
      </c>
      <c r="AM548" s="3">
        <v>10.454645288820601</v>
      </c>
      <c r="AN548" s="3">
        <v>0</v>
      </c>
      <c r="AO548" s="3">
        <v>34.187850064627298</v>
      </c>
      <c r="AQ548" s="3">
        <v>0.46462513199577599</v>
      </c>
      <c r="AR548" s="3">
        <v>0</v>
      </c>
      <c r="AS548" s="3">
        <v>25.643176733780798</v>
      </c>
      <c r="AT548" s="3">
        <v>31.184596065299299</v>
      </c>
      <c r="AU548" s="3">
        <v>31.630730584048599</v>
      </c>
      <c r="AV548" s="3">
        <v>50.271966527196703</v>
      </c>
      <c r="AW548" s="3">
        <v>4.3580936024044696</v>
      </c>
      <c r="AX548" s="3">
        <v>51.819137749737102</v>
      </c>
      <c r="AY548" s="3">
        <v>34.517553079672098</v>
      </c>
      <c r="AZ548" s="3">
        <v>69.056127811645993</v>
      </c>
      <c r="BA548" s="3">
        <v>50.648535564853603</v>
      </c>
      <c r="BB548" s="3">
        <v>54.381928466847903</v>
      </c>
      <c r="BC548">
        <v>12.2290044201221</v>
      </c>
      <c r="BD548" s="3">
        <v>19.899244332493701</v>
      </c>
      <c r="BE548" s="3">
        <v>96.547394852479599</v>
      </c>
      <c r="BF548" s="3">
        <v>14.105528694555399</v>
      </c>
      <c r="BG548" s="3">
        <v>68.263976460697805</v>
      </c>
      <c r="BH548" s="3">
        <v>82.524068647969898</v>
      </c>
      <c r="BI548" s="3">
        <v>32.364016736401702</v>
      </c>
      <c r="BJ548" s="3">
        <v>77.4983454665784</v>
      </c>
      <c r="BK548" s="3">
        <v>1.1016949152542399</v>
      </c>
      <c r="BL548" s="3">
        <v>23.555276381909501</v>
      </c>
    </row>
    <row r="549" spans="1:64" x14ac:dyDescent="0.3">
      <c r="A549" s="3" t="s">
        <v>708</v>
      </c>
      <c r="B549" s="4" t="s">
        <v>75</v>
      </c>
      <c r="C549" s="3" t="s">
        <v>165</v>
      </c>
      <c r="D549" s="3" t="s">
        <v>666</v>
      </c>
      <c r="E549" s="3" t="s">
        <v>709</v>
      </c>
      <c r="F549" s="3" t="s">
        <v>69</v>
      </c>
      <c r="G549" s="3" t="s">
        <v>139</v>
      </c>
      <c r="H549" s="3" t="s">
        <v>71</v>
      </c>
      <c r="I549" s="3" t="s">
        <v>71</v>
      </c>
      <c r="J549" s="3">
        <v>3407</v>
      </c>
      <c r="K549" s="3">
        <v>1521</v>
      </c>
      <c r="L549" s="3">
        <v>5.8380000000000001</v>
      </c>
      <c r="M549" s="3">
        <v>0</v>
      </c>
      <c r="N549" s="3">
        <v>10.357699999999999</v>
      </c>
      <c r="O549" s="3">
        <v>52.176581384855297</v>
      </c>
      <c r="P549" s="3">
        <v>14.867699999999999</v>
      </c>
      <c r="Q549" s="3">
        <v>10.357799999999999</v>
      </c>
      <c r="R549" s="3">
        <v>24.6850901730751</v>
      </c>
      <c r="S549" s="3">
        <v>27.4914912117802</v>
      </c>
      <c r="T549" s="3">
        <v>3.8603696098562601</v>
      </c>
      <c r="U549" s="3">
        <v>46.237889095032003</v>
      </c>
      <c r="V549" s="3">
        <v>9.6833503575076598</v>
      </c>
      <c r="W549" s="3">
        <v>2.4942360092223899</v>
      </c>
      <c r="X549" s="3">
        <v>31.520572450804998</v>
      </c>
      <c r="Y549" s="3">
        <v>56.086679413639303</v>
      </c>
      <c r="Z549" s="3">
        <v>44.5717732207479</v>
      </c>
      <c r="AA549" s="3">
        <v>0</v>
      </c>
      <c r="AB549" s="3">
        <v>0</v>
      </c>
      <c r="AC549" s="3">
        <v>0</v>
      </c>
      <c r="AD549" s="3">
        <v>0</v>
      </c>
      <c r="AE549" s="3">
        <v>4.12456176531244</v>
      </c>
      <c r="AF549" s="3">
        <v>0</v>
      </c>
      <c r="AG549" s="3">
        <v>74.731182795698899</v>
      </c>
      <c r="AH549" s="3">
        <v>81.882591093117398</v>
      </c>
      <c r="AI549" s="3">
        <v>0</v>
      </c>
      <c r="AJ549" s="3">
        <v>5.4356677524429999</v>
      </c>
      <c r="AK549" s="3">
        <v>87.691365584813198</v>
      </c>
      <c r="AL549" s="3">
        <v>0</v>
      </c>
      <c r="AM549" s="3">
        <v>5.0955414012738904</v>
      </c>
      <c r="AN549" s="3">
        <v>4.1129390840373503</v>
      </c>
      <c r="AO549" s="3">
        <v>4.7824213700990903</v>
      </c>
      <c r="AQ549" s="3">
        <v>2.91446673706441</v>
      </c>
      <c r="AR549" s="3">
        <v>0</v>
      </c>
      <c r="AS549" s="3">
        <v>53.439597315436203</v>
      </c>
      <c r="AT549" s="3">
        <v>19.631645039765601</v>
      </c>
      <c r="AU549" s="3">
        <v>44.588653966924802</v>
      </c>
      <c r="AV549" s="3">
        <v>50.2928870292887</v>
      </c>
      <c r="AW549" s="3">
        <v>36.346071275225398</v>
      </c>
      <c r="AX549" s="3">
        <v>32.849631966351197</v>
      </c>
      <c r="AY549" s="3">
        <v>33.256253941559798</v>
      </c>
      <c r="AZ549" s="3">
        <v>73.954172797981897</v>
      </c>
      <c r="BA549" s="3">
        <v>34.937238493723797</v>
      </c>
      <c r="BB549" s="3">
        <v>9.3495084710311591</v>
      </c>
      <c r="BC549" s="3">
        <v>13.028836034518999</v>
      </c>
      <c r="BD549" s="3">
        <v>4.2611251049538197</v>
      </c>
      <c r="BE549" s="3">
        <v>94.203808328102099</v>
      </c>
      <c r="BF549" s="3">
        <v>18.246794198023998</v>
      </c>
      <c r="BG549" s="3">
        <v>22.824716267339198</v>
      </c>
      <c r="BH549" s="3">
        <v>58.497279196316498</v>
      </c>
      <c r="BI549" s="3">
        <v>27.531380753138102</v>
      </c>
      <c r="BJ549" s="3">
        <v>57.643944407676997</v>
      </c>
      <c r="BK549" s="3">
        <v>0.48728813559321998</v>
      </c>
      <c r="BL549" s="3">
        <v>6.8467336683417104</v>
      </c>
    </row>
    <row r="550" spans="1:64" x14ac:dyDescent="0.3">
      <c r="A550" s="3" t="s">
        <v>710</v>
      </c>
      <c r="B550" s="4" t="s">
        <v>75</v>
      </c>
      <c r="C550" s="3" t="s">
        <v>165</v>
      </c>
      <c r="D550" s="3" t="s">
        <v>666</v>
      </c>
      <c r="E550" s="3" t="s">
        <v>711</v>
      </c>
      <c r="F550" s="3" t="s">
        <v>69</v>
      </c>
      <c r="G550" s="3" t="s">
        <v>139</v>
      </c>
      <c r="H550" s="3" t="s">
        <v>71</v>
      </c>
      <c r="I550" s="3" t="s">
        <v>71</v>
      </c>
      <c r="J550" s="3">
        <v>3841</v>
      </c>
      <c r="K550" s="3">
        <v>1820</v>
      </c>
      <c r="L550" s="3">
        <v>11.7179</v>
      </c>
      <c r="M550" s="3">
        <v>0</v>
      </c>
      <c r="N550" s="3">
        <v>20.417300000000001</v>
      </c>
      <c r="O550" s="3">
        <v>58.511070320986398</v>
      </c>
      <c r="P550" s="3">
        <v>14.9504</v>
      </c>
      <c r="Q550" s="3">
        <v>19.794899999999998</v>
      </c>
      <c r="R550" s="3">
        <v>24.7016900490156</v>
      </c>
      <c r="S550" s="3">
        <v>33.809380271970802</v>
      </c>
      <c r="T550" s="3">
        <v>5.4414784394250502</v>
      </c>
      <c r="U550" s="3">
        <v>45.949288806431703</v>
      </c>
      <c r="V550" s="3">
        <v>20.183861082737501</v>
      </c>
      <c r="W550" s="3">
        <v>25.298679522112799</v>
      </c>
      <c r="X550" s="3">
        <v>25.474060822898</v>
      </c>
      <c r="Y550" s="3">
        <v>94.6462715105163</v>
      </c>
      <c r="Z550" s="3">
        <v>57.961399276236399</v>
      </c>
      <c r="AA550" s="3">
        <v>0</v>
      </c>
      <c r="AB550" s="3">
        <v>0</v>
      </c>
      <c r="AC550" s="3">
        <v>0</v>
      </c>
      <c r="AD550" s="3">
        <v>0</v>
      </c>
      <c r="AE550" s="3">
        <v>2.2066405444421502</v>
      </c>
      <c r="AF550" s="3">
        <v>0</v>
      </c>
      <c r="AG550" s="3">
        <v>0</v>
      </c>
      <c r="AH550" s="3">
        <v>56.4777327935223</v>
      </c>
      <c r="AI550" s="3">
        <v>0</v>
      </c>
      <c r="AJ550" s="3">
        <v>5.7817589576547199</v>
      </c>
      <c r="AK550" s="3">
        <v>83.384364155950195</v>
      </c>
      <c r="AL550" s="3">
        <v>0</v>
      </c>
      <c r="AM550" s="3">
        <v>25.763233033165001</v>
      </c>
      <c r="AN550" s="3">
        <v>24.455313472654499</v>
      </c>
      <c r="AO550" s="3">
        <v>2.2834984920293002</v>
      </c>
      <c r="AQ550" s="3">
        <v>22.0485744456177</v>
      </c>
      <c r="AR550" s="3">
        <v>0</v>
      </c>
      <c r="AS550" s="3">
        <v>10.8221476510067</v>
      </c>
      <c r="AT550" s="3">
        <v>30.368354960234399</v>
      </c>
      <c r="AU550" s="3">
        <v>35.419719489219197</v>
      </c>
      <c r="AV550" s="3">
        <v>43.640167364016698</v>
      </c>
      <c r="AW550" s="3">
        <v>53.756977243452098</v>
      </c>
      <c r="AX550" s="3">
        <v>10.0946372239748</v>
      </c>
      <c r="AY550" s="3">
        <v>33.256253941559798</v>
      </c>
      <c r="AZ550" s="3">
        <v>73.954172797981897</v>
      </c>
      <c r="BA550" s="3">
        <v>77.510460251045998</v>
      </c>
      <c r="BB550" s="3">
        <v>9.3495084710311591</v>
      </c>
      <c r="BC550" s="3">
        <v>13.028836034518999</v>
      </c>
      <c r="BD550" s="3">
        <v>15.6591099916037</v>
      </c>
      <c r="BE550" s="3">
        <v>96.798493408662907</v>
      </c>
      <c r="BF550" s="3">
        <v>18.246794198023998</v>
      </c>
      <c r="BG550" s="3">
        <v>65.825977301387098</v>
      </c>
      <c r="BH550" s="3">
        <v>58.497279196316498</v>
      </c>
      <c r="BI550" s="3">
        <v>36.276150627615102</v>
      </c>
      <c r="BJ550" s="3">
        <v>62.607544672402398</v>
      </c>
      <c r="BK550" s="3">
        <v>10.8686440677966</v>
      </c>
      <c r="BL550" s="3">
        <v>47.131490787269698</v>
      </c>
    </row>
    <row r="551" spans="1:64" x14ac:dyDescent="0.3">
      <c r="A551" s="3" t="s">
        <v>712</v>
      </c>
      <c r="B551" s="4" t="s">
        <v>75</v>
      </c>
      <c r="C551" s="3" t="s">
        <v>165</v>
      </c>
      <c r="D551" s="3" t="s">
        <v>666</v>
      </c>
      <c r="E551" s="3" t="s">
        <v>713</v>
      </c>
      <c r="F551" s="3" t="s">
        <v>69</v>
      </c>
      <c r="G551" s="3" t="s">
        <v>101</v>
      </c>
      <c r="H551" s="3" t="s">
        <v>71</v>
      </c>
      <c r="I551" s="3" t="s">
        <v>71</v>
      </c>
      <c r="J551" s="3">
        <v>3543</v>
      </c>
      <c r="K551" s="3">
        <v>1500</v>
      </c>
      <c r="L551" s="3">
        <v>13.768599999999999</v>
      </c>
      <c r="M551" s="3">
        <v>0</v>
      </c>
      <c r="N551" s="3">
        <v>23.882300000000001</v>
      </c>
      <c r="O551" s="3">
        <v>60.032488547934101</v>
      </c>
      <c r="P551" s="3">
        <v>18.837900000000001</v>
      </c>
      <c r="Q551" s="3">
        <v>20.569199999999999</v>
      </c>
      <c r="R551" s="3">
        <v>25.768522526285</v>
      </c>
      <c r="S551" s="3">
        <v>34.263966021649097</v>
      </c>
      <c r="T551" s="3">
        <v>15.9342915811088</v>
      </c>
      <c r="U551" s="3">
        <v>45.578231292517003</v>
      </c>
      <c r="V551" s="3">
        <v>14.3003064351379</v>
      </c>
      <c r="W551" s="3">
        <v>31.712429260113201</v>
      </c>
      <c r="X551" s="3">
        <v>43.935599284436499</v>
      </c>
      <c r="Y551" s="3">
        <v>70.405778627575998</v>
      </c>
      <c r="Z551" s="3">
        <v>33.3534378769602</v>
      </c>
      <c r="AA551" s="3">
        <v>0</v>
      </c>
      <c r="AB551" s="3">
        <v>18.518518518518501</v>
      </c>
      <c r="AC551" s="3">
        <v>0</v>
      </c>
      <c r="AD551" s="3">
        <v>4.4776119402985097</v>
      </c>
      <c r="AE551" s="3">
        <v>2.6603423386265201</v>
      </c>
      <c r="AF551" s="3">
        <v>57.4183976261128</v>
      </c>
      <c r="AG551" s="3">
        <v>0</v>
      </c>
      <c r="AH551" s="3">
        <v>61.032388663967602</v>
      </c>
      <c r="AI551" s="3">
        <v>0</v>
      </c>
      <c r="AJ551" s="3">
        <v>5.7817589576547199</v>
      </c>
      <c r="AK551" s="3">
        <v>63.666054296795302</v>
      </c>
      <c r="AL551" s="3">
        <v>0</v>
      </c>
      <c r="AM551" s="3">
        <v>25.5875247089831</v>
      </c>
      <c r="AN551" s="3">
        <v>22.4099599822143</v>
      </c>
      <c r="AO551" s="3">
        <v>10.0387763894873</v>
      </c>
      <c r="AQ551" s="3">
        <v>7.1594508975712801</v>
      </c>
      <c r="AR551" s="3">
        <v>0</v>
      </c>
      <c r="AS551" s="3">
        <v>20.106263982102899</v>
      </c>
      <c r="AT551" s="3">
        <v>34.533277521975698</v>
      </c>
      <c r="AU551" s="3">
        <v>35.817458656060303</v>
      </c>
      <c r="AV551" s="3">
        <v>52.050209205020899</v>
      </c>
      <c r="AW551" s="3">
        <v>47.574066122799501</v>
      </c>
      <c r="AX551" s="3">
        <v>54.574132492113598</v>
      </c>
      <c r="AY551" s="3">
        <v>33.256253941559798</v>
      </c>
      <c r="AZ551" s="3">
        <v>73.954172797981897</v>
      </c>
      <c r="BA551" s="3">
        <v>80.439330543933096</v>
      </c>
      <c r="BB551" s="3">
        <v>9.3495084710311591</v>
      </c>
      <c r="BC551" s="3">
        <v>13.028836034518999</v>
      </c>
      <c r="BD551" s="3">
        <v>18.744752308984001</v>
      </c>
      <c r="BE551" s="3">
        <v>96.631094371207396</v>
      </c>
      <c r="BF551" s="3">
        <v>18.246794198023998</v>
      </c>
      <c r="BG551" s="3">
        <v>66.981925178646506</v>
      </c>
      <c r="BH551" s="3">
        <v>58.497279196316498</v>
      </c>
      <c r="BI551" s="3">
        <v>54.142259414225897</v>
      </c>
      <c r="BJ551" s="3">
        <v>18.0675049636003</v>
      </c>
      <c r="BK551" s="3">
        <v>15.338983050847499</v>
      </c>
      <c r="BL551" s="3">
        <v>32.872696817420398</v>
      </c>
    </row>
    <row r="552" spans="1:64" x14ac:dyDescent="0.3">
      <c r="A552" s="3" t="s">
        <v>714</v>
      </c>
      <c r="B552" s="4" t="s">
        <v>75</v>
      </c>
      <c r="C552" s="3" t="s">
        <v>165</v>
      </c>
      <c r="D552" s="3" t="s">
        <v>666</v>
      </c>
      <c r="E552" s="3" t="s">
        <v>715</v>
      </c>
      <c r="F552" s="3" t="s">
        <v>69</v>
      </c>
      <c r="G552" s="3" t="s">
        <v>139</v>
      </c>
      <c r="H552" s="3" t="s">
        <v>71</v>
      </c>
      <c r="I552" s="3" t="s">
        <v>71</v>
      </c>
      <c r="J552" s="3">
        <v>4841</v>
      </c>
      <c r="K552" s="3">
        <v>2148</v>
      </c>
      <c r="L552" s="3">
        <v>31.638400000000001</v>
      </c>
      <c r="M552" s="3">
        <v>0</v>
      </c>
      <c r="N552" s="3">
        <v>48.919499999999999</v>
      </c>
      <c r="O552" s="3">
        <v>70.891866455402706</v>
      </c>
      <c r="P552" s="3">
        <v>51.447499999999998</v>
      </c>
      <c r="Q552" s="3">
        <v>28.6252</v>
      </c>
      <c r="R552" s="3">
        <v>32.331014800226399</v>
      </c>
      <c r="S552" s="3">
        <v>38.5608516551763</v>
      </c>
      <c r="T552" s="3">
        <v>15.749486652977399</v>
      </c>
      <c r="U552" s="3">
        <v>44.5269016697588</v>
      </c>
      <c r="V552" s="3">
        <v>65.658835546475999</v>
      </c>
      <c r="W552" s="3">
        <v>33.4730664430937</v>
      </c>
      <c r="X552" s="3">
        <v>66.690518783542004</v>
      </c>
      <c r="Y552" s="3">
        <v>81.708094327597195</v>
      </c>
      <c r="Z552" s="3">
        <v>71.049457177322097</v>
      </c>
      <c r="AA552" s="3">
        <v>0</v>
      </c>
      <c r="AB552" s="3">
        <v>0</v>
      </c>
      <c r="AC552" s="3">
        <v>0</v>
      </c>
      <c r="AD552" s="3">
        <v>0</v>
      </c>
      <c r="AE552" s="3">
        <v>1.4642194266859101</v>
      </c>
      <c r="AF552" s="3">
        <v>78.709198813056403</v>
      </c>
      <c r="AG552" s="3">
        <v>0</v>
      </c>
      <c r="AH552" s="3">
        <v>74.443319838056695</v>
      </c>
      <c r="AI552" s="3">
        <v>0</v>
      </c>
      <c r="AJ552" s="3">
        <v>5.7817589576547199</v>
      </c>
      <c r="AK552" s="3">
        <v>77.444376403347604</v>
      </c>
      <c r="AL552" s="3">
        <v>0</v>
      </c>
      <c r="AM552" s="3">
        <v>16.999780364594798</v>
      </c>
      <c r="AN552" s="3">
        <v>2.2232103156958598E-2</v>
      </c>
      <c r="AO552" s="3">
        <v>16.1352865144334</v>
      </c>
      <c r="AQ552" s="3">
        <v>2.5765575501583999</v>
      </c>
      <c r="AR552" s="3">
        <v>0</v>
      </c>
      <c r="AS552" s="3">
        <v>9.8993288590604003</v>
      </c>
      <c r="AT552" s="3">
        <v>44.788614483047297</v>
      </c>
      <c r="AU552" s="3">
        <v>59.2422022189659</v>
      </c>
      <c r="AV552" s="3">
        <v>85.690376569037696</v>
      </c>
      <c r="AW552" s="3">
        <v>25.5903821382568</v>
      </c>
      <c r="AX552" s="3">
        <v>38.212407991587803</v>
      </c>
      <c r="AY552" s="3">
        <v>34.517553079672098</v>
      </c>
      <c r="AZ552" s="3">
        <v>69.056127811645993</v>
      </c>
      <c r="BA552" s="3">
        <v>63.577405857740601</v>
      </c>
      <c r="BB552" s="3">
        <v>54.381928466847903</v>
      </c>
      <c r="BC552" s="3">
        <v>12.2290044201221</v>
      </c>
      <c r="BD552" s="3">
        <v>67.401343408900104</v>
      </c>
      <c r="BE552" s="3">
        <v>69.282276626909393</v>
      </c>
      <c r="BF552" s="3">
        <v>14.105528694555399</v>
      </c>
      <c r="BG552" s="3">
        <v>66.792770071458605</v>
      </c>
      <c r="BH552" s="3">
        <v>58.497279196316498</v>
      </c>
      <c r="BI552" s="3">
        <v>57.196652719665302</v>
      </c>
      <c r="BJ552" s="3">
        <v>45.996029119788197</v>
      </c>
      <c r="BK552" s="3">
        <v>26.0381355932203</v>
      </c>
      <c r="BL552" s="3">
        <v>35.4690117252931</v>
      </c>
    </row>
    <row r="553" spans="1:64" x14ac:dyDescent="0.3">
      <c r="A553" s="3" t="s">
        <v>716</v>
      </c>
      <c r="B553" s="4" t="s">
        <v>75</v>
      </c>
      <c r="C553" s="3" t="s">
        <v>165</v>
      </c>
      <c r="D553" s="3" t="s">
        <v>666</v>
      </c>
      <c r="E553" s="3" t="s">
        <v>717</v>
      </c>
      <c r="F553" s="3" t="s">
        <v>69</v>
      </c>
      <c r="G553" s="3" t="s">
        <v>139</v>
      </c>
      <c r="H553" s="3" t="s">
        <v>71</v>
      </c>
      <c r="I553" s="3" t="s">
        <v>71</v>
      </c>
      <c r="J553" s="3">
        <v>3779</v>
      </c>
      <c r="K553" s="3">
        <v>1418</v>
      </c>
      <c r="L553" s="3">
        <v>28.3323</v>
      </c>
      <c r="M553" s="3">
        <v>0</v>
      </c>
      <c r="N553" s="3">
        <v>44.746600000000001</v>
      </c>
      <c r="O553" s="3">
        <v>69.222078263335703</v>
      </c>
      <c r="P553" s="3">
        <v>29.962800000000001</v>
      </c>
      <c r="Q553" s="3">
        <v>33.605400000000003</v>
      </c>
      <c r="R553" s="3">
        <v>28.394610523814301</v>
      </c>
      <c r="S553" s="3">
        <v>40.827467739521403</v>
      </c>
      <c r="T553" s="3">
        <v>6.1396303901437399</v>
      </c>
      <c r="U553" s="3">
        <v>42.115027829313497</v>
      </c>
      <c r="V553" s="3">
        <v>47.558733401429997</v>
      </c>
      <c r="W553" s="3">
        <v>8.7193460490463206</v>
      </c>
      <c r="X553" s="3">
        <v>39.785330948121597</v>
      </c>
      <c r="Y553" s="3">
        <v>87.168047588697704</v>
      </c>
      <c r="Z553" s="3">
        <v>38.118214716525898</v>
      </c>
      <c r="AA553" s="3">
        <v>0</v>
      </c>
      <c r="AB553" s="3">
        <v>0</v>
      </c>
      <c r="AC553" s="3">
        <v>0</v>
      </c>
      <c r="AD553" s="3">
        <v>0</v>
      </c>
      <c r="AE553" s="3">
        <v>1.29923695607342</v>
      </c>
      <c r="AF553" s="3">
        <v>0</v>
      </c>
      <c r="AG553" s="3">
        <v>74.731182795698899</v>
      </c>
      <c r="AH553" s="3">
        <v>83.400809716599198</v>
      </c>
      <c r="AI553" s="3">
        <v>0</v>
      </c>
      <c r="AJ553" s="3">
        <v>5.7817589576547199</v>
      </c>
      <c r="AK553" s="3">
        <v>93.815064298836504</v>
      </c>
      <c r="AL553" s="3">
        <v>0</v>
      </c>
      <c r="AM553" s="3">
        <v>4.04129145618273</v>
      </c>
      <c r="AN553" s="3">
        <v>2.97910182303246</v>
      </c>
      <c r="AO553" s="3">
        <v>6.8074105988797902</v>
      </c>
      <c r="AQ553" s="3">
        <v>4.0126715945089799</v>
      </c>
      <c r="AR553" s="3">
        <v>25.906862745098</v>
      </c>
      <c r="AS553" s="3">
        <v>31.571588366890399</v>
      </c>
      <c r="AT553" s="3">
        <v>51.276684805357903</v>
      </c>
      <c r="AU553" s="3">
        <v>56.437094410717997</v>
      </c>
      <c r="AV553" s="3">
        <v>90.774058577405896</v>
      </c>
      <c r="AW553" s="3">
        <v>21.640188922284199</v>
      </c>
      <c r="AX553" s="3">
        <v>15.1629863301788</v>
      </c>
      <c r="AY553" s="3">
        <v>34.517553079672098</v>
      </c>
      <c r="AZ553" s="3">
        <v>69.056127811645993</v>
      </c>
      <c r="BA553" s="3">
        <v>50.7112970711297</v>
      </c>
      <c r="BB553" s="3">
        <v>54.381928466847903</v>
      </c>
      <c r="BC553" s="3">
        <v>12.2290044201221</v>
      </c>
      <c r="BD553" s="3">
        <v>93.849706129303101</v>
      </c>
      <c r="BE553" s="3">
        <v>58.631512868801003</v>
      </c>
      <c r="BF553" s="3">
        <v>14.105528694555399</v>
      </c>
      <c r="BG553" s="3">
        <v>77.8058007566204</v>
      </c>
      <c r="BH553" s="3">
        <v>94.0351611552951</v>
      </c>
      <c r="BI553" s="3">
        <v>32.594142259414198</v>
      </c>
      <c r="BJ553" s="3">
        <v>93.381866313699504</v>
      </c>
      <c r="BK553" s="3">
        <v>5.7627118644067803</v>
      </c>
      <c r="BL553" s="3">
        <v>21.293969849246199</v>
      </c>
    </row>
    <row r="554" spans="1:64" x14ac:dyDescent="0.3">
      <c r="A554" s="3" t="s">
        <v>718</v>
      </c>
      <c r="B554" s="4" t="s">
        <v>75</v>
      </c>
      <c r="C554" s="3" t="s">
        <v>165</v>
      </c>
      <c r="D554" s="3" t="s">
        <v>666</v>
      </c>
      <c r="E554" s="3" t="s">
        <v>719</v>
      </c>
      <c r="F554" s="3" t="s">
        <v>69</v>
      </c>
      <c r="G554" s="3" t="s">
        <v>139</v>
      </c>
      <c r="H554" s="3" t="s">
        <v>71</v>
      </c>
      <c r="I554" s="3" t="s">
        <v>71</v>
      </c>
      <c r="J554" s="3">
        <v>4684</v>
      </c>
      <c r="K554" s="3">
        <v>2031</v>
      </c>
      <c r="L554" s="3">
        <v>10.5671</v>
      </c>
      <c r="M554" s="3">
        <v>0</v>
      </c>
      <c r="N554" s="3">
        <v>18.554400000000001</v>
      </c>
      <c r="O554" s="3">
        <v>57.269570727555703</v>
      </c>
      <c r="P554" s="3">
        <v>22.311800000000002</v>
      </c>
      <c r="Q554" s="3">
        <v>14.877599999999999</v>
      </c>
      <c r="R554" s="3">
        <v>26.6226735680685</v>
      </c>
      <c r="S554" s="3">
        <v>30.6468971594872</v>
      </c>
      <c r="T554" s="3">
        <v>5.2156057494866497</v>
      </c>
      <c r="U554" s="3">
        <v>43.929086786229597</v>
      </c>
      <c r="V554" s="3">
        <v>12.9315628192033</v>
      </c>
      <c r="W554" s="3">
        <v>5.9735904422552899</v>
      </c>
      <c r="X554" s="3">
        <v>40.6797853309481</v>
      </c>
      <c r="Y554" s="3">
        <v>68.153813469300999</v>
      </c>
      <c r="Z554" s="3">
        <v>52.291917973461999</v>
      </c>
      <c r="AA554" s="3">
        <v>46.969696969696997</v>
      </c>
      <c r="AB554" s="3">
        <v>0</v>
      </c>
      <c r="AC554" s="3">
        <v>0</v>
      </c>
      <c r="AD554" s="3">
        <v>0</v>
      </c>
      <c r="AE554" s="3">
        <v>3.9389564858733799</v>
      </c>
      <c r="AF554" s="3">
        <v>57.4183976261128</v>
      </c>
      <c r="AG554" s="3">
        <v>0</v>
      </c>
      <c r="AH554" s="3">
        <v>78.390688259109297</v>
      </c>
      <c r="AI554" s="3">
        <v>0</v>
      </c>
      <c r="AJ554" s="3">
        <v>5.4967426710097698</v>
      </c>
      <c r="AK554" s="3">
        <v>86.1604409063074</v>
      </c>
      <c r="AL554" s="3">
        <v>0</v>
      </c>
      <c r="AM554" s="3">
        <v>7.9288381287063503</v>
      </c>
      <c r="AN554" s="3">
        <v>0</v>
      </c>
      <c r="AO554" s="3">
        <v>9.9741490736751395</v>
      </c>
      <c r="AQ554" s="3">
        <v>4.3294614572333696</v>
      </c>
      <c r="AR554" s="3">
        <v>0</v>
      </c>
      <c r="AS554" s="3">
        <v>0</v>
      </c>
      <c r="AT554" s="3">
        <v>12.5994139807451</v>
      </c>
      <c r="AU554" s="3">
        <v>34.331170190496103</v>
      </c>
      <c r="AV554" s="3">
        <v>73.849372384937197</v>
      </c>
      <c r="AW554" s="3">
        <v>17.131816230141698</v>
      </c>
      <c r="AX554" s="3">
        <v>73.501577287066198</v>
      </c>
      <c r="AY554" s="3">
        <v>33.256253941559798</v>
      </c>
      <c r="AZ554" s="3">
        <v>73.954172797981897</v>
      </c>
      <c r="BA554" s="3">
        <v>71.715481171548106</v>
      </c>
      <c r="BB554" s="3">
        <v>9.3495084710311591</v>
      </c>
      <c r="BC554" s="3">
        <v>13.028836034518999</v>
      </c>
      <c r="BD554" s="3">
        <v>2.5818639798488698</v>
      </c>
      <c r="BE554" s="3">
        <v>82.946223059217402</v>
      </c>
      <c r="BF554" s="3">
        <v>18.246794198023998</v>
      </c>
      <c r="BG554" s="3">
        <v>64.018495166036104</v>
      </c>
      <c r="BH554" s="3">
        <v>58.497279196316498</v>
      </c>
      <c r="BI554" s="3">
        <v>34.9581589958159</v>
      </c>
      <c r="BJ554" s="3">
        <v>65.651886168100603</v>
      </c>
      <c r="BK554" s="3">
        <v>21.991525423728799</v>
      </c>
      <c r="BL554" s="3">
        <v>15.6407035175879</v>
      </c>
    </row>
    <row r="555" spans="1:64" x14ac:dyDescent="0.3">
      <c r="A555" s="3" t="s">
        <v>720</v>
      </c>
      <c r="B555" s="4" t="s">
        <v>75</v>
      </c>
      <c r="C555" s="3" t="s">
        <v>165</v>
      </c>
      <c r="D555" s="3" t="s">
        <v>666</v>
      </c>
      <c r="E555" s="3" t="s">
        <v>112</v>
      </c>
      <c r="F555" s="3" t="s">
        <v>69</v>
      </c>
      <c r="G555" s="3" t="s">
        <v>139</v>
      </c>
      <c r="H555" s="3" t="s">
        <v>71</v>
      </c>
      <c r="I555" s="3" t="s">
        <v>78</v>
      </c>
      <c r="J555" s="3">
        <v>0</v>
      </c>
      <c r="K555" s="3">
        <v>0</v>
      </c>
      <c r="L555" s="3">
        <v>0</v>
      </c>
      <c r="M555" s="3">
        <v>0</v>
      </c>
      <c r="N555" s="3">
        <v>0</v>
      </c>
      <c r="O555" s="3"/>
      <c r="P555" s="3">
        <v>0</v>
      </c>
      <c r="Q555" s="3">
        <v>0</v>
      </c>
      <c r="R555" s="3"/>
      <c r="S555" s="3"/>
      <c r="T555" s="3"/>
      <c r="U555" s="3"/>
      <c r="V555" s="3"/>
      <c r="W555" s="3"/>
      <c r="X555" s="3"/>
      <c r="Y555" s="3"/>
      <c r="Z555" s="3">
        <v>0</v>
      </c>
      <c r="AA555" s="3">
        <v>0</v>
      </c>
      <c r="AB555" s="3">
        <v>0</v>
      </c>
      <c r="AC555" s="3">
        <v>0</v>
      </c>
      <c r="AD555" s="3">
        <v>0</v>
      </c>
      <c r="AE555" s="3"/>
      <c r="AF555" s="3">
        <v>0</v>
      </c>
      <c r="AG555" s="3">
        <v>0</v>
      </c>
      <c r="AH555" s="3">
        <v>0</v>
      </c>
      <c r="AI555" s="3">
        <v>0</v>
      </c>
      <c r="AJ555" s="3"/>
      <c r="AK555" s="3"/>
      <c r="AL555" s="3">
        <v>0</v>
      </c>
      <c r="AM555" s="3">
        <v>100</v>
      </c>
      <c r="AN555" s="3"/>
      <c r="AO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</row>
    <row r="556" spans="1:64" x14ac:dyDescent="0.3">
      <c r="A556" s="3" t="s">
        <v>721</v>
      </c>
      <c r="B556" s="4" t="s">
        <v>65</v>
      </c>
      <c r="C556" s="3" t="s">
        <v>534</v>
      </c>
      <c r="D556" s="3" t="s">
        <v>722</v>
      </c>
      <c r="E556" s="3" t="s">
        <v>723</v>
      </c>
      <c r="F556" s="3" t="s">
        <v>69</v>
      </c>
      <c r="G556" s="3" t="s">
        <v>70</v>
      </c>
      <c r="H556" s="3" t="s">
        <v>71</v>
      </c>
      <c r="I556" s="3" t="s">
        <v>71</v>
      </c>
      <c r="J556" s="3">
        <v>2647</v>
      </c>
      <c r="K556" s="3">
        <v>948</v>
      </c>
      <c r="L556" s="3">
        <v>93.994600000000005</v>
      </c>
      <c r="M556" s="3">
        <v>0</v>
      </c>
      <c r="N556" s="3">
        <v>97.354699999999994</v>
      </c>
      <c r="O556" s="3">
        <v>109.85560402778</v>
      </c>
      <c r="P556" s="3">
        <v>79.4251</v>
      </c>
      <c r="Q556" s="3">
        <v>91.525400000000005</v>
      </c>
      <c r="R556" s="3">
        <v>38.748299654133397</v>
      </c>
      <c r="S556" s="3">
        <v>71.107304373647096</v>
      </c>
      <c r="T556" s="3">
        <v>21.642710472279301</v>
      </c>
      <c r="U556" s="3">
        <v>19.027004741290501</v>
      </c>
      <c r="V556" s="3">
        <v>83.493360572012307</v>
      </c>
      <c r="W556" s="3">
        <v>43.911129742192401</v>
      </c>
      <c r="X556" s="3">
        <v>84.257602862254004</v>
      </c>
      <c r="Y556" s="3">
        <v>84.958572339069505</v>
      </c>
      <c r="Z556" s="3">
        <v>87.394451145958996</v>
      </c>
      <c r="AA556" s="3">
        <v>0</v>
      </c>
      <c r="AB556" s="3">
        <v>0</v>
      </c>
      <c r="AC556" s="3">
        <v>0</v>
      </c>
      <c r="AD556" s="3">
        <v>0</v>
      </c>
      <c r="AE556" s="3">
        <v>58.589399876263201</v>
      </c>
      <c r="AF556" s="3">
        <v>78.709198813056403</v>
      </c>
      <c r="AG556" s="3">
        <v>74.731182795698899</v>
      </c>
      <c r="AH556" s="3">
        <v>49.5445344129555</v>
      </c>
      <c r="AI556" s="3">
        <v>0</v>
      </c>
      <c r="AJ556" s="3">
        <v>45.399022801302898</v>
      </c>
      <c r="AK556" s="3">
        <v>51.7656664625434</v>
      </c>
      <c r="AL556" s="3">
        <v>0</v>
      </c>
      <c r="AM556" s="3">
        <v>38.7436854820997</v>
      </c>
      <c r="AN556" s="3">
        <v>0</v>
      </c>
      <c r="AO556" s="3">
        <v>73.976734166307594</v>
      </c>
      <c r="AP556">
        <v>73.397554649870301</v>
      </c>
      <c r="AQ556" s="3">
        <v>23.2946145723337</v>
      </c>
      <c r="AR556" s="3">
        <v>0</v>
      </c>
      <c r="AS556" s="3">
        <v>59.815436241610698</v>
      </c>
      <c r="AT556" s="3">
        <v>90.0167434072834</v>
      </c>
      <c r="AU556" s="3">
        <v>97.048356709231697</v>
      </c>
      <c r="AV556" s="3">
        <v>98.577405857740601</v>
      </c>
      <c r="AW556" s="3">
        <v>80.678402747960504</v>
      </c>
      <c r="AX556" s="3">
        <v>97.539432176656106</v>
      </c>
      <c r="AY556" s="3">
        <v>78.452806390582296</v>
      </c>
      <c r="AZ556" s="3">
        <v>96.258145890267002</v>
      </c>
      <c r="BA556" s="3">
        <v>98.389121338912105</v>
      </c>
      <c r="BB556" s="3">
        <v>64.400752980548006</v>
      </c>
      <c r="BC556" s="3">
        <v>93.159334876868002</v>
      </c>
      <c r="BD556" s="3">
        <v>36.167086481947898</v>
      </c>
      <c r="BE556" s="3">
        <v>20.5900816070308</v>
      </c>
      <c r="BF556" s="3">
        <v>76.203489594282104</v>
      </c>
      <c r="BG556" s="3">
        <v>96.8684321143338</v>
      </c>
      <c r="BH556" s="3">
        <v>97.697781498534994</v>
      </c>
      <c r="BI556" s="3">
        <v>93.702928870292894</v>
      </c>
      <c r="BJ556" s="3">
        <v>41.6280608868299</v>
      </c>
      <c r="BK556" s="3">
        <v>87.521186440677994</v>
      </c>
      <c r="BL556" s="3">
        <v>62.688442211055303</v>
      </c>
    </row>
    <row r="557" spans="1:64" x14ac:dyDescent="0.3">
      <c r="A557" s="3" t="s">
        <v>724</v>
      </c>
      <c r="B557" s="4" t="s">
        <v>65</v>
      </c>
      <c r="C557" s="3" t="s">
        <v>534</v>
      </c>
      <c r="D557" s="3" t="s">
        <v>722</v>
      </c>
      <c r="E557" s="3" t="s">
        <v>723</v>
      </c>
      <c r="F557" s="3" t="s">
        <v>69</v>
      </c>
      <c r="G557" s="3" t="s">
        <v>70</v>
      </c>
      <c r="H557" s="3" t="s">
        <v>71</v>
      </c>
      <c r="I557" s="3" t="s">
        <v>71</v>
      </c>
      <c r="J557" s="3">
        <v>2443</v>
      </c>
      <c r="K557" s="3">
        <v>1037</v>
      </c>
      <c r="L557" s="3">
        <v>56.392600000000002</v>
      </c>
      <c r="M557" s="3">
        <v>0</v>
      </c>
      <c r="N557" s="3">
        <v>74.590199999999996</v>
      </c>
      <c r="O557" s="3">
        <v>83.6470126501425</v>
      </c>
      <c r="P557" s="3">
        <v>11.9313</v>
      </c>
      <c r="Q557" s="3">
        <v>75.497</v>
      </c>
      <c r="R557" s="3">
        <v>23.852865093521199</v>
      </c>
      <c r="S557" s="3">
        <v>59.794147556621297</v>
      </c>
      <c r="T557" s="3">
        <v>16.468172484599599</v>
      </c>
      <c r="U557" s="3">
        <v>18.161203875489601</v>
      </c>
      <c r="V557" s="3">
        <v>12.9315628192033</v>
      </c>
      <c r="W557" s="3">
        <v>51.959756864389</v>
      </c>
      <c r="X557" s="3">
        <v>83.255813953488399</v>
      </c>
      <c r="Y557" s="3">
        <v>82.472912683237695</v>
      </c>
      <c r="Z557" s="3">
        <v>75.030156815440293</v>
      </c>
      <c r="AA557" s="3">
        <v>0</v>
      </c>
      <c r="AB557" s="3">
        <v>0</v>
      </c>
      <c r="AC557" s="3">
        <v>0</v>
      </c>
      <c r="AD557" s="3">
        <v>0</v>
      </c>
      <c r="AE557" s="3">
        <v>75.376366261084797</v>
      </c>
      <c r="AF557" s="3">
        <v>0</v>
      </c>
      <c r="AG557" s="3">
        <v>0</v>
      </c>
      <c r="AH557" s="3">
        <v>0</v>
      </c>
      <c r="AI557" s="3">
        <v>0</v>
      </c>
      <c r="AJ557" s="3">
        <v>45.399022801302898</v>
      </c>
      <c r="AK557" s="3">
        <v>18.840579710144901</v>
      </c>
      <c r="AL557" s="3">
        <v>0</v>
      </c>
      <c r="AM557" s="3">
        <v>34.702394025917002</v>
      </c>
      <c r="AN557" s="3">
        <v>0</v>
      </c>
      <c r="AO557" s="3">
        <v>69.474364498061206</v>
      </c>
      <c r="AP557">
        <v>25.1204149685069</v>
      </c>
      <c r="AQ557" s="3">
        <v>15.3537486800422</v>
      </c>
      <c r="AR557" s="3">
        <v>12.8921568627451</v>
      </c>
      <c r="AS557" s="3">
        <v>0</v>
      </c>
      <c r="AT557" s="3">
        <v>71.829217245709501</v>
      </c>
      <c r="AU557" s="3">
        <v>85.262717186518699</v>
      </c>
      <c r="AV557" s="3">
        <v>92.677824267782398</v>
      </c>
      <c r="AW557" s="3">
        <v>76.6852726492057</v>
      </c>
      <c r="AX557" s="3">
        <v>71.819137749737095</v>
      </c>
      <c r="AY557" s="3">
        <v>78.452806390582296</v>
      </c>
      <c r="AZ557" s="3">
        <v>96.258145890267002</v>
      </c>
      <c r="BA557" s="3">
        <v>92.531380753138095</v>
      </c>
      <c r="BB557" s="3">
        <v>64.400752980548006</v>
      </c>
      <c r="BC557" s="3">
        <v>93.159334876868002</v>
      </c>
      <c r="BD557" s="3">
        <v>27.413937867338401</v>
      </c>
      <c r="BE557" s="3">
        <v>35.3630466624817</v>
      </c>
      <c r="BF557" s="3">
        <v>76.203489594282104</v>
      </c>
      <c r="BG557" s="3">
        <v>81.147540983606604</v>
      </c>
      <c r="BH557" s="3">
        <v>82.524068647969898</v>
      </c>
      <c r="BI557" s="3">
        <v>89.058577405857704</v>
      </c>
      <c r="BJ557" s="3">
        <v>2.9781601588352098</v>
      </c>
      <c r="BK557" s="3">
        <v>73.771186440677994</v>
      </c>
      <c r="BL557" s="3">
        <v>50.963149078727</v>
      </c>
    </row>
    <row r="558" spans="1:64" x14ac:dyDescent="0.3">
      <c r="A558" s="3" t="s">
        <v>725</v>
      </c>
      <c r="B558" s="4" t="s">
        <v>75</v>
      </c>
      <c r="C558" s="3" t="s">
        <v>534</v>
      </c>
      <c r="D558" s="3" t="s">
        <v>722</v>
      </c>
      <c r="E558" s="3" t="s">
        <v>723</v>
      </c>
      <c r="F558" s="3" t="s">
        <v>69</v>
      </c>
      <c r="G558" s="3" t="s">
        <v>70</v>
      </c>
      <c r="H558" s="3" t="s">
        <v>71</v>
      </c>
      <c r="I558" s="3" t="s">
        <v>78</v>
      </c>
      <c r="J558" s="3">
        <v>1785</v>
      </c>
      <c r="K558" s="3">
        <v>0</v>
      </c>
      <c r="L558" s="3">
        <v>0</v>
      </c>
      <c r="M558" s="3">
        <v>0</v>
      </c>
      <c r="N558" s="3">
        <v>0</v>
      </c>
      <c r="O558" s="3"/>
      <c r="P558" s="3">
        <v>14.4541</v>
      </c>
      <c r="Q558" s="3">
        <v>0</v>
      </c>
      <c r="R558" s="3">
        <v>24.591482025850201</v>
      </c>
      <c r="S558" s="3"/>
      <c r="T558" s="3">
        <v>14.517453798768001</v>
      </c>
      <c r="U558" s="3">
        <v>17.604617604617602</v>
      </c>
      <c r="V558" s="3">
        <v>8.4371807967313597</v>
      </c>
      <c r="W558" s="3">
        <v>10.920142527772001</v>
      </c>
      <c r="X558" s="3">
        <v>84.615384615384599</v>
      </c>
      <c r="Y558" s="3"/>
      <c r="Z558" s="3">
        <v>0</v>
      </c>
      <c r="AA558" s="3">
        <v>0</v>
      </c>
      <c r="AB558" s="3">
        <v>0</v>
      </c>
      <c r="AC558" s="3">
        <v>0</v>
      </c>
      <c r="AD558" s="3">
        <v>0</v>
      </c>
      <c r="AE558" s="3">
        <v>78.346050732109703</v>
      </c>
      <c r="AF558" s="3">
        <v>0</v>
      </c>
      <c r="AG558" s="3">
        <v>0</v>
      </c>
      <c r="AH558" s="3">
        <v>75.9109311740891</v>
      </c>
      <c r="AI558" s="3">
        <v>0</v>
      </c>
      <c r="AJ558" s="3">
        <v>45.399022801302898</v>
      </c>
      <c r="AK558" s="3">
        <v>23.392529087568899</v>
      </c>
      <c r="AL558" s="3">
        <v>0</v>
      </c>
      <c r="AM558" s="3">
        <v>39.358664616736199</v>
      </c>
      <c r="AN558" s="3"/>
      <c r="AO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</row>
    <row r="559" spans="1:64" x14ac:dyDescent="0.3">
      <c r="A559" s="3" t="s">
        <v>726</v>
      </c>
      <c r="B559" s="4" t="s">
        <v>75</v>
      </c>
      <c r="C559" s="3" t="s">
        <v>534</v>
      </c>
      <c r="D559" s="3" t="s">
        <v>722</v>
      </c>
      <c r="E559" s="3" t="s">
        <v>723</v>
      </c>
      <c r="F559" s="3" t="s">
        <v>69</v>
      </c>
      <c r="G559" s="3" t="s">
        <v>70</v>
      </c>
      <c r="H559" s="3" t="s">
        <v>71</v>
      </c>
      <c r="I559" s="3" t="s">
        <v>71</v>
      </c>
      <c r="J559" s="3">
        <v>2351</v>
      </c>
      <c r="K559" s="3">
        <v>944</v>
      </c>
      <c r="L559" s="3">
        <v>38.752899999999997</v>
      </c>
      <c r="M559" s="3">
        <v>0</v>
      </c>
      <c r="N559" s="3">
        <v>57.749600000000001</v>
      </c>
      <c r="O559" s="3">
        <v>74.773151675145201</v>
      </c>
      <c r="P559" s="3">
        <v>4.8800999999999997</v>
      </c>
      <c r="Q559" s="3">
        <v>64.992699999999999</v>
      </c>
      <c r="R559" s="3">
        <v>20.9155870685758</v>
      </c>
      <c r="S559" s="3">
        <v>53.857564606569397</v>
      </c>
      <c r="T559" s="3">
        <v>15.3593429158111</v>
      </c>
      <c r="U559" s="3">
        <v>18.119975262832401</v>
      </c>
      <c r="V559" s="3">
        <v>4.82124616956078</v>
      </c>
      <c r="W559" s="3">
        <v>21.567805491511201</v>
      </c>
      <c r="X559" s="3">
        <v>78.139534883720899</v>
      </c>
      <c r="Y559" s="3">
        <v>53.516039940514098</v>
      </c>
      <c r="Z559" s="3">
        <v>0</v>
      </c>
      <c r="AA559" s="3">
        <v>0</v>
      </c>
      <c r="AB559" s="3">
        <v>0</v>
      </c>
      <c r="AC559" s="3">
        <v>0</v>
      </c>
      <c r="AD559" s="3">
        <v>0</v>
      </c>
      <c r="AE559" s="3">
        <v>92.967622190142293</v>
      </c>
      <c r="AF559" s="3">
        <v>0</v>
      </c>
      <c r="AG559" s="3">
        <v>0</v>
      </c>
      <c r="AH559" s="3">
        <v>47.216599190283397</v>
      </c>
      <c r="AI559" s="3">
        <v>0</v>
      </c>
      <c r="AJ559" s="3">
        <v>45.399022801302898</v>
      </c>
      <c r="AK559" s="3">
        <v>3.3476219636660498</v>
      </c>
      <c r="AL559" s="3">
        <v>0</v>
      </c>
      <c r="AM559" s="3">
        <v>23.3911706567099</v>
      </c>
      <c r="AN559" s="3">
        <v>0</v>
      </c>
      <c r="AO559" s="3">
        <v>70.206807410598898</v>
      </c>
      <c r="AP559">
        <v>4.3719896257873296</v>
      </c>
      <c r="AQ559" s="3">
        <v>29.9683210137276</v>
      </c>
      <c r="AR559" s="3">
        <v>12.573529411764699</v>
      </c>
      <c r="AS559" s="3">
        <v>53.104026845637598</v>
      </c>
      <c r="AT559" s="3">
        <v>27.228966094600199</v>
      </c>
      <c r="AU559" s="3">
        <v>74.419091480008404</v>
      </c>
      <c r="AV559" s="3">
        <v>56.004184100418399</v>
      </c>
      <c r="AW559" s="3">
        <v>72.0910261914985</v>
      </c>
      <c r="AX559" s="3">
        <v>90.725552050473198</v>
      </c>
      <c r="AY559" s="3">
        <v>78.452806390582296</v>
      </c>
      <c r="AZ559" s="3">
        <v>96.258145890267002</v>
      </c>
      <c r="BA559" s="3">
        <v>49.7907949790795</v>
      </c>
      <c r="BB559" s="3">
        <v>64.400752980548006</v>
      </c>
      <c r="BC559" s="3">
        <v>93.159334876868002</v>
      </c>
      <c r="BD559" s="3">
        <v>47.019311502938699</v>
      </c>
      <c r="BE559" s="3">
        <v>83.657668968403399</v>
      </c>
      <c r="BF559" s="3">
        <v>76.203489594282104</v>
      </c>
      <c r="BG559" s="3">
        <v>27.8058007566204</v>
      </c>
      <c r="BH559" s="3">
        <v>58.497279196316498</v>
      </c>
      <c r="BI559" s="3">
        <v>94.184100418409997</v>
      </c>
      <c r="BJ559" s="3">
        <v>0</v>
      </c>
      <c r="BK559" s="3">
        <v>58.453389830508499</v>
      </c>
      <c r="BL559" s="3">
        <v>47.319932998325001</v>
      </c>
    </row>
    <row r="560" spans="1:64" x14ac:dyDescent="0.3">
      <c r="A560" s="3" t="s">
        <v>727</v>
      </c>
      <c r="B560" s="4" t="s">
        <v>75</v>
      </c>
      <c r="C560" s="3" t="s">
        <v>534</v>
      </c>
      <c r="D560" s="3" t="s">
        <v>722</v>
      </c>
      <c r="E560" s="3" t="s">
        <v>723</v>
      </c>
      <c r="F560" s="3" t="s">
        <v>69</v>
      </c>
      <c r="G560" s="3" t="s">
        <v>70</v>
      </c>
      <c r="H560" s="3" t="s">
        <v>71</v>
      </c>
      <c r="I560" s="3" t="s">
        <v>71</v>
      </c>
      <c r="J560" s="3">
        <v>2828</v>
      </c>
      <c r="K560" s="3">
        <v>1225</v>
      </c>
      <c r="L560" s="3">
        <v>46.662500000000001</v>
      </c>
      <c r="M560" s="3">
        <v>0</v>
      </c>
      <c r="N560" s="3">
        <v>66.132599999999996</v>
      </c>
      <c r="O560" s="3">
        <v>79.145406092088095</v>
      </c>
      <c r="P560" s="3">
        <v>13.771699999999999</v>
      </c>
      <c r="Q560" s="3">
        <v>66.938699999999997</v>
      </c>
      <c r="R560" s="3">
        <v>24.3764676189634</v>
      </c>
      <c r="S560">
        <v>54.768938473124699</v>
      </c>
      <c r="T560">
        <v>16.098562628336801</v>
      </c>
      <c r="U560">
        <v>19.212533498247801</v>
      </c>
      <c r="V560">
        <v>10.643513789581201</v>
      </c>
      <c r="W560">
        <v>56.633829385873</v>
      </c>
      <c r="X560">
        <v>57.209302325581397</v>
      </c>
      <c r="Y560">
        <v>90.227321011259804</v>
      </c>
      <c r="Z560" s="3">
        <v>0</v>
      </c>
      <c r="AA560" s="3">
        <v>0</v>
      </c>
      <c r="AB560" s="3">
        <v>0</v>
      </c>
      <c r="AC560" s="3">
        <v>0</v>
      </c>
      <c r="AD560" s="3">
        <v>0</v>
      </c>
      <c r="AE560">
        <v>69.643225407300505</v>
      </c>
      <c r="AF560" s="3">
        <v>0</v>
      </c>
      <c r="AG560" s="3">
        <v>0</v>
      </c>
      <c r="AH560" s="3">
        <v>49.645748987854198</v>
      </c>
      <c r="AI560" s="3">
        <v>0</v>
      </c>
      <c r="AJ560">
        <v>45.399022801302898</v>
      </c>
      <c r="AK560">
        <v>25.352112676056301</v>
      </c>
      <c r="AL560" s="3">
        <v>0</v>
      </c>
      <c r="AM560" s="3">
        <v>22.951899846255198</v>
      </c>
      <c r="AN560">
        <v>18.7638950644731</v>
      </c>
      <c r="AO560">
        <v>65.230504093063303</v>
      </c>
      <c r="AP560">
        <v>16.5246387550945</v>
      </c>
      <c r="AQ560">
        <v>32.101372756071797</v>
      </c>
      <c r="AR560">
        <v>0</v>
      </c>
      <c r="AS560">
        <v>35.095078299776297</v>
      </c>
      <c r="AT560">
        <v>50.230221850146499</v>
      </c>
      <c r="AU560">
        <v>65.229223361942601</v>
      </c>
      <c r="AV560">
        <v>57.217573221757299</v>
      </c>
      <c r="AW560">
        <v>82.052382996994396</v>
      </c>
      <c r="AX560">
        <v>60.546792849631998</v>
      </c>
      <c r="AY560">
        <v>78.452806390582296</v>
      </c>
      <c r="AZ560">
        <v>96.258145890267002</v>
      </c>
      <c r="BA560">
        <v>20.564853556485399</v>
      </c>
      <c r="BB560">
        <v>64.400752980548006</v>
      </c>
      <c r="BC560">
        <v>93.159334876868002</v>
      </c>
      <c r="BD560">
        <v>70.801847187237598</v>
      </c>
      <c r="BE560">
        <v>42.812303829252997</v>
      </c>
      <c r="BF560">
        <v>76.203489594282104</v>
      </c>
      <c r="BG560">
        <v>66.183270281630897</v>
      </c>
      <c r="BH560">
        <v>58.497279196316498</v>
      </c>
      <c r="BI560">
        <v>90.606694560669496</v>
      </c>
      <c r="BJ560">
        <v>0</v>
      </c>
      <c r="BK560">
        <v>63.029661016949198</v>
      </c>
      <c r="BL560">
        <v>61.1599664991625</v>
      </c>
    </row>
    <row r="561" spans="1:64" x14ac:dyDescent="0.3">
      <c r="A561" s="3" t="s">
        <v>728</v>
      </c>
      <c r="B561" s="4" t="s">
        <v>65</v>
      </c>
      <c r="C561" s="3" t="s">
        <v>534</v>
      </c>
      <c r="D561" s="3" t="s">
        <v>722</v>
      </c>
      <c r="E561" s="3" t="s">
        <v>723</v>
      </c>
      <c r="F561" s="3" t="s">
        <v>69</v>
      </c>
      <c r="G561" s="3" t="s">
        <v>70</v>
      </c>
      <c r="H561" s="3" t="s">
        <v>71</v>
      </c>
      <c r="I561" s="3" t="s">
        <v>71</v>
      </c>
      <c r="J561" s="3">
        <v>3758</v>
      </c>
      <c r="K561" s="3">
        <v>1090</v>
      </c>
      <c r="L561" s="3">
        <v>81.021100000000004</v>
      </c>
      <c r="M561" s="3">
        <v>0</v>
      </c>
      <c r="N561" s="3">
        <v>90.611000000000004</v>
      </c>
      <c r="O561" s="3">
        <v>97.815854949934305</v>
      </c>
      <c r="P561" s="3">
        <v>15.9636</v>
      </c>
      <c r="Q561" s="3">
        <v>93.283100000000005</v>
      </c>
      <c r="R561" s="3">
        <v>24.903101730841499</v>
      </c>
      <c r="S561" s="3">
        <v>72.912753219092806</v>
      </c>
      <c r="T561" s="3">
        <v>17.987679671457901</v>
      </c>
      <c r="U561" s="3">
        <v>19.191919191919201</v>
      </c>
      <c r="V561" s="3">
        <v>11.624106230847801</v>
      </c>
      <c r="W561" s="3">
        <v>50.429679312513102</v>
      </c>
      <c r="X561" s="3">
        <v>49.946332737030403</v>
      </c>
      <c r="Y561" s="3">
        <v>92.585510941151497</v>
      </c>
      <c r="Z561" s="3">
        <v>79.131483715319703</v>
      </c>
      <c r="AA561" s="3">
        <v>0</v>
      </c>
      <c r="AB561" s="3">
        <v>0</v>
      </c>
      <c r="AC561" s="3">
        <v>0</v>
      </c>
      <c r="AD561" s="3">
        <v>0</v>
      </c>
      <c r="AE561" s="3">
        <v>69.457620127861404</v>
      </c>
      <c r="AF561" s="3">
        <v>0</v>
      </c>
      <c r="AG561" s="3">
        <v>0</v>
      </c>
      <c r="AH561" s="3">
        <v>19.838056680161898</v>
      </c>
      <c r="AI561" s="3">
        <v>0</v>
      </c>
      <c r="AJ561" s="3">
        <v>45.399022801302898</v>
      </c>
      <c r="AK561" s="3">
        <v>23.9028373137375</v>
      </c>
      <c r="AL561" s="3">
        <v>0</v>
      </c>
      <c r="AM561" s="3">
        <v>39.7979354271909</v>
      </c>
      <c r="AN561" s="3">
        <v>49.777678968430401</v>
      </c>
      <c r="AO561" s="3">
        <v>72.188711762171494</v>
      </c>
      <c r="AP561" s="3">
        <v>27.639866617265699</v>
      </c>
      <c r="AQ561" s="3">
        <v>36.663146779303098</v>
      </c>
      <c r="AR561" s="3">
        <v>34.362745098039198</v>
      </c>
      <c r="AS561" s="3">
        <v>95.917225950783006</v>
      </c>
      <c r="AT561" s="3">
        <v>86.500627877773098</v>
      </c>
      <c r="AU561" s="3">
        <v>91.103202846975094</v>
      </c>
      <c r="AV561" s="3">
        <v>91.736401673640202</v>
      </c>
      <c r="AW561" s="3">
        <v>87.247745813653907</v>
      </c>
      <c r="AX561" s="3">
        <v>97.0347003154574</v>
      </c>
      <c r="AY561" s="3">
        <v>78.452806390582296</v>
      </c>
      <c r="AZ561" s="3">
        <v>96.258145890267002</v>
      </c>
      <c r="BA561" s="3">
        <v>76.715481171548106</v>
      </c>
      <c r="BB561" s="3">
        <v>64.400752980548006</v>
      </c>
      <c r="BC561" s="3">
        <v>93.159334876868002</v>
      </c>
      <c r="BD561" s="3">
        <v>61.838790931989898</v>
      </c>
      <c r="BE561" s="3">
        <v>1.7786147729650601</v>
      </c>
      <c r="BF561" s="3">
        <v>76.203489594282104</v>
      </c>
      <c r="BG561" s="3">
        <v>67.360235393022293</v>
      </c>
      <c r="BH561" s="3">
        <v>99.016324822101296</v>
      </c>
      <c r="BI561" s="3">
        <v>96.924686192468599</v>
      </c>
      <c r="BJ561" s="3">
        <v>55.989410986101902</v>
      </c>
      <c r="BK561" s="3">
        <v>81.122881355932194</v>
      </c>
      <c r="BL561" s="3">
        <v>77.784757118927999</v>
      </c>
    </row>
    <row r="562" spans="1:64" x14ac:dyDescent="0.3">
      <c r="A562" s="3" t="s">
        <v>729</v>
      </c>
      <c r="B562" s="4" t="s">
        <v>65</v>
      </c>
      <c r="C562" s="3" t="s">
        <v>534</v>
      </c>
      <c r="D562" s="3" t="s">
        <v>722</v>
      </c>
      <c r="E562" s="3" t="s">
        <v>723</v>
      </c>
      <c r="F562" s="3" t="s">
        <v>69</v>
      </c>
      <c r="G562" s="3" t="s">
        <v>70</v>
      </c>
      <c r="H562" s="3" t="s">
        <v>71</v>
      </c>
      <c r="I562" s="3" t="s">
        <v>71</v>
      </c>
      <c r="J562" s="3">
        <v>2228</v>
      </c>
      <c r="K562" s="3">
        <v>852</v>
      </c>
      <c r="L562" s="3">
        <v>88.9726</v>
      </c>
      <c r="M562" s="3">
        <v>0</v>
      </c>
      <c r="N562" s="3">
        <v>95.417299999999997</v>
      </c>
      <c r="O562" s="3">
        <v>105.11283007775501</v>
      </c>
      <c r="P562" s="3">
        <v>55.934699999999999</v>
      </c>
      <c r="Q562" s="3">
        <v>92.278700000000001</v>
      </c>
      <c r="R562" s="3">
        <v>33.237521651600602</v>
      </c>
      <c r="S562" s="3">
        <v>71.875308426154106</v>
      </c>
      <c r="T562" s="3">
        <v>24.106776180698201</v>
      </c>
      <c r="U562" s="3">
        <v>19.521748093176701</v>
      </c>
      <c r="V562" s="3">
        <v>71.215526046986696</v>
      </c>
      <c r="W562" s="3">
        <v>65.730454831272297</v>
      </c>
      <c r="X562" s="3">
        <v>80.966010733452606</v>
      </c>
      <c r="Y562" s="3">
        <v>94.901210962396405</v>
      </c>
      <c r="Z562" s="3">
        <v>87.696019300361897</v>
      </c>
      <c r="AA562" s="3">
        <v>0</v>
      </c>
      <c r="AB562" s="3">
        <v>0</v>
      </c>
      <c r="AC562" s="3">
        <v>0</v>
      </c>
      <c r="AD562" s="3">
        <v>0</v>
      </c>
      <c r="AE562" s="3">
        <v>53.413074860796002</v>
      </c>
      <c r="AF562" s="3">
        <v>94.436201780415402</v>
      </c>
      <c r="AG562" s="3">
        <v>0</v>
      </c>
      <c r="AH562" s="3">
        <v>34.514170040485801</v>
      </c>
      <c r="AI562" s="3">
        <v>0</v>
      </c>
      <c r="AJ562" s="3">
        <v>45.399022801302898</v>
      </c>
      <c r="AK562" s="3">
        <v>0.18371096142069801</v>
      </c>
      <c r="AL562" s="3">
        <v>0</v>
      </c>
      <c r="AM562" s="3">
        <v>51.680210849989002</v>
      </c>
      <c r="AN562" s="3">
        <v>0.68919519786571803</v>
      </c>
      <c r="AO562" s="3">
        <v>71.585523481258093</v>
      </c>
      <c r="AP562" s="3">
        <v>76.695072248981106</v>
      </c>
      <c r="AQ562" s="3">
        <v>26.293558606124598</v>
      </c>
      <c r="AR562" s="3">
        <v>0</v>
      </c>
      <c r="AS562" s="3">
        <v>80.8724832214765</v>
      </c>
      <c r="AT562" s="3">
        <v>90.812055253243997</v>
      </c>
      <c r="AU562" s="3">
        <v>98.2415742097551</v>
      </c>
      <c r="AV562" s="3">
        <v>97.740585774058601</v>
      </c>
      <c r="AW562" s="3">
        <v>55.109489051094897</v>
      </c>
      <c r="AX562" s="3">
        <v>96.172450052576195</v>
      </c>
      <c r="AY562" s="3">
        <v>78.452806390582296</v>
      </c>
      <c r="AZ562" s="3">
        <v>96.258145890267002</v>
      </c>
      <c r="BA562" s="3">
        <v>99.6652719665272</v>
      </c>
      <c r="BB562" s="3">
        <v>64.400752980548006</v>
      </c>
      <c r="BC562" s="3">
        <v>93.159334876868002</v>
      </c>
      <c r="BD562" s="3">
        <v>38.392107472711999</v>
      </c>
      <c r="BE562" s="3">
        <v>94.245658087465998</v>
      </c>
      <c r="BF562" s="3">
        <v>76.203489594282104</v>
      </c>
      <c r="BG562" s="3">
        <v>92.2656578394283</v>
      </c>
      <c r="BH562" s="3">
        <v>99.8325659271662</v>
      </c>
      <c r="BI562" s="3">
        <v>39.079497907949801</v>
      </c>
      <c r="BJ562" s="3">
        <v>29.7154202514891</v>
      </c>
      <c r="BK562" s="3">
        <v>92.372881355932194</v>
      </c>
      <c r="BL562" s="3">
        <v>88.107202680067005</v>
      </c>
    </row>
    <row r="563" spans="1:64" x14ac:dyDescent="0.3">
      <c r="A563" s="3" t="s">
        <v>730</v>
      </c>
      <c r="B563" s="4" t="s">
        <v>65</v>
      </c>
      <c r="C563" s="3" t="s">
        <v>534</v>
      </c>
      <c r="D563" s="3" t="s">
        <v>722</v>
      </c>
      <c r="E563" s="3" t="s">
        <v>723</v>
      </c>
      <c r="F563" s="3" t="s">
        <v>69</v>
      </c>
      <c r="G563" s="3" t="s">
        <v>70</v>
      </c>
      <c r="H563" s="3" t="s">
        <v>71</v>
      </c>
      <c r="I563" s="3" t="s">
        <v>71</v>
      </c>
      <c r="J563" s="3">
        <v>3248</v>
      </c>
      <c r="K563" s="3">
        <v>1248</v>
      </c>
      <c r="L563" s="3">
        <v>59.7196</v>
      </c>
      <c r="M563" s="3">
        <v>0</v>
      </c>
      <c r="N563" s="3">
        <v>76.788399999999996</v>
      </c>
      <c r="O563" s="3">
        <v>85.288559766669593</v>
      </c>
      <c r="P563" s="3">
        <v>47.642699999999998</v>
      </c>
      <c r="Q563" s="3">
        <v>64.511399999999995</v>
      </c>
      <c r="R563" s="3">
        <v>31.663552693504801</v>
      </c>
      <c r="S563">
        <v>53.625007073164802</v>
      </c>
      <c r="T563" s="3">
        <v>25.441478439425101</v>
      </c>
      <c r="U563" s="3">
        <v>20.3257060399918</v>
      </c>
      <c r="V563" s="3">
        <v>48.539325842696599</v>
      </c>
      <c r="W563" s="3">
        <v>37.706979668832503</v>
      </c>
      <c r="X563" s="3">
        <v>77.209302325581405</v>
      </c>
      <c r="Y563">
        <v>86.721903547907402</v>
      </c>
      <c r="Z563" s="3">
        <v>76.598311218335297</v>
      </c>
      <c r="AA563" s="3">
        <v>0</v>
      </c>
      <c r="AB563" s="3">
        <v>0</v>
      </c>
      <c r="AC563" s="3">
        <v>0</v>
      </c>
      <c r="AD563" s="3">
        <v>0</v>
      </c>
      <c r="AE563" s="3">
        <v>45.988863683233703</v>
      </c>
      <c r="AF563" s="3">
        <v>78.709198813056403</v>
      </c>
      <c r="AG563" s="3">
        <v>0</v>
      </c>
      <c r="AH563" s="3">
        <v>57.692307692307701</v>
      </c>
      <c r="AI563" s="3">
        <v>0</v>
      </c>
      <c r="AJ563" s="3">
        <v>45.399022801302898</v>
      </c>
      <c r="AK563" s="3">
        <v>26.229842825066299</v>
      </c>
      <c r="AL563" s="3">
        <v>0</v>
      </c>
      <c r="AM563" s="3">
        <v>29.101691192620301</v>
      </c>
      <c r="AN563">
        <v>5.7136505113383702</v>
      </c>
      <c r="AO563">
        <v>60.835846617837099</v>
      </c>
      <c r="AP563">
        <v>65.616895146350501</v>
      </c>
      <c r="AQ563">
        <v>15.755015839493099</v>
      </c>
      <c r="AR563">
        <v>0.71078431372549</v>
      </c>
      <c r="AS563">
        <v>33.529082774049201</v>
      </c>
      <c r="AT563">
        <v>44.349100041858499</v>
      </c>
      <c r="AU563">
        <v>67.720326564789602</v>
      </c>
      <c r="AV563">
        <v>84.8326359832636</v>
      </c>
      <c r="AW563">
        <v>66.766852726492104</v>
      </c>
      <c r="AX563">
        <v>55.6046267087277</v>
      </c>
      <c r="AY563">
        <v>73.891107841076305</v>
      </c>
      <c r="AZ563">
        <v>97.162076939247399</v>
      </c>
      <c r="BA563">
        <v>70.523012552301296</v>
      </c>
      <c r="BB563">
        <v>79.606776824931998</v>
      </c>
      <c r="BC563">
        <v>96.484950536729102</v>
      </c>
      <c r="BD563">
        <v>63.706968933669202</v>
      </c>
      <c r="BE563">
        <v>32.433563507009801</v>
      </c>
      <c r="BF563">
        <v>85.915492957746494</v>
      </c>
      <c r="BG563">
        <v>59.9411517444304</v>
      </c>
      <c r="BH563">
        <v>82.524068647969898</v>
      </c>
      <c r="BI563">
        <v>84.7489539748954</v>
      </c>
      <c r="BJ563">
        <v>0</v>
      </c>
      <c r="BK563">
        <v>8.6016949152542406</v>
      </c>
      <c r="BL563">
        <v>37.6046901172529</v>
      </c>
    </row>
    <row r="564" spans="1:64" x14ac:dyDescent="0.3">
      <c r="A564" s="3" t="s">
        <v>731</v>
      </c>
      <c r="B564" s="4" t="s">
        <v>65</v>
      </c>
      <c r="C564" s="3" t="s">
        <v>534</v>
      </c>
      <c r="D564" s="3" t="s">
        <v>722</v>
      </c>
      <c r="E564" s="3" t="s">
        <v>723</v>
      </c>
      <c r="F564" s="3" t="s">
        <v>69</v>
      </c>
      <c r="G564" s="3" t="s">
        <v>70</v>
      </c>
      <c r="H564" s="3" t="s">
        <v>71</v>
      </c>
      <c r="I564" s="3" t="s">
        <v>71</v>
      </c>
      <c r="J564" s="3">
        <v>3003</v>
      </c>
      <c r="K564" s="3">
        <v>1169</v>
      </c>
      <c r="L564" s="3">
        <v>63.465200000000003</v>
      </c>
      <c r="M564" s="3">
        <v>0</v>
      </c>
      <c r="N564" s="3">
        <v>79.843500000000006</v>
      </c>
      <c r="O564" s="3">
        <v>87.165058218114893</v>
      </c>
      <c r="P564" s="3">
        <v>15.818899999999999</v>
      </c>
      <c r="Q564" s="3">
        <v>79.535499999999999</v>
      </c>
      <c r="R564" s="3">
        <v>24.858505525198201</v>
      </c>
      <c r="S564" s="3">
        <v>62.306552692916704</v>
      </c>
      <c r="T564" s="3">
        <v>21.683778234086201</v>
      </c>
      <c r="U564" s="3">
        <v>19.934034219748501</v>
      </c>
      <c r="V564" s="3">
        <v>28.764044943820199</v>
      </c>
      <c r="W564" s="3">
        <v>55.334311465101699</v>
      </c>
      <c r="X564" s="3">
        <v>57.889087656529497</v>
      </c>
      <c r="Y564" s="3">
        <v>82.260463140004205</v>
      </c>
      <c r="Z564" s="3">
        <v>67.973462002412504</v>
      </c>
      <c r="AA564" s="3">
        <v>0</v>
      </c>
      <c r="AB564" s="3">
        <v>0</v>
      </c>
      <c r="AC564" s="3">
        <v>0</v>
      </c>
      <c r="AD564" s="3">
        <v>0</v>
      </c>
      <c r="AE564" s="3">
        <v>53.103732728397603</v>
      </c>
      <c r="AF564" s="3">
        <v>0</v>
      </c>
      <c r="AG564" s="3">
        <v>0</v>
      </c>
      <c r="AH564" s="3">
        <v>6.2753036437247003</v>
      </c>
      <c r="AI564" s="3">
        <v>0</v>
      </c>
      <c r="AJ564" s="3">
        <v>45.399022801302898</v>
      </c>
      <c r="AK564" s="3">
        <v>26.229842825066299</v>
      </c>
      <c r="AL564" s="3">
        <v>0</v>
      </c>
      <c r="AM564" s="3">
        <v>42.4555238304415</v>
      </c>
      <c r="AN564" s="3">
        <v>0</v>
      </c>
      <c r="AO564" s="3">
        <v>50.797070228349902</v>
      </c>
      <c r="AP564" s="3">
        <v>31.5301963690256</v>
      </c>
      <c r="AQ564" s="3">
        <v>45.385427666314698</v>
      </c>
      <c r="AR564" s="3">
        <v>0</v>
      </c>
      <c r="AS564" s="3">
        <v>48.741610738254998</v>
      </c>
      <c r="AT564" s="3">
        <v>74.884889074926704</v>
      </c>
      <c r="AU564" s="3">
        <v>86.518735608122299</v>
      </c>
      <c r="AV564" s="3">
        <v>96.903765690376602</v>
      </c>
      <c r="AW564" s="3">
        <v>89.952769428939504</v>
      </c>
      <c r="AX564" s="3">
        <v>73.375394321766606</v>
      </c>
      <c r="AY564" s="3">
        <v>73.891107841076305</v>
      </c>
      <c r="AZ564" s="3">
        <v>97.162076939247399</v>
      </c>
      <c r="BA564" s="3">
        <v>89.4142259414226</v>
      </c>
      <c r="BB564" s="3">
        <v>79.606776824931998</v>
      </c>
      <c r="BC564" s="3">
        <v>96.484950536729102</v>
      </c>
      <c r="BD564" s="3">
        <v>32.493702770780899</v>
      </c>
      <c r="BE564" s="3">
        <v>12.115505335844301</v>
      </c>
      <c r="BF564" s="3">
        <v>85.915492957746494</v>
      </c>
      <c r="BG564" s="3">
        <v>91.635140815468702</v>
      </c>
      <c r="BH564" s="3">
        <v>82.524068647969898</v>
      </c>
      <c r="BI564" s="3">
        <v>64.539748953974893</v>
      </c>
      <c r="BJ564" s="3">
        <v>0</v>
      </c>
      <c r="BK564" s="3">
        <v>50.444915254237301</v>
      </c>
      <c r="BL564" s="3">
        <v>76.675041876046905</v>
      </c>
    </row>
    <row r="565" spans="1:64" x14ac:dyDescent="0.3">
      <c r="A565" s="3" t="s">
        <v>732</v>
      </c>
      <c r="B565" s="4" t="s">
        <v>75</v>
      </c>
      <c r="C565" s="3" t="s">
        <v>534</v>
      </c>
      <c r="D565" s="3" t="s">
        <v>722</v>
      </c>
      <c r="E565" s="3" t="s">
        <v>723</v>
      </c>
      <c r="F565" s="3" t="s">
        <v>69</v>
      </c>
      <c r="G565" s="3" t="s">
        <v>70</v>
      </c>
      <c r="H565" s="3" t="s">
        <v>71</v>
      </c>
      <c r="I565" s="3" t="s">
        <v>71</v>
      </c>
      <c r="J565" s="3">
        <v>3111</v>
      </c>
      <c r="K565" s="3">
        <v>1204</v>
      </c>
      <c r="L565" s="3">
        <v>44.841999999999999</v>
      </c>
      <c r="M565" s="3">
        <v>0</v>
      </c>
      <c r="N565" s="3">
        <v>64.456000000000003</v>
      </c>
      <c r="O565" s="3">
        <v>78.157001489136505</v>
      </c>
      <c r="P565" s="3">
        <v>4.0942999999999996</v>
      </c>
      <c r="Q565" s="3">
        <v>72.5047</v>
      </c>
      <c r="R565" s="3">
        <v>20.409085665383898</v>
      </c>
      <c r="S565" s="3">
        <v>57.747915823752599</v>
      </c>
      <c r="T565" s="3">
        <v>18.234086242299799</v>
      </c>
      <c r="U565" s="3">
        <v>20.202020202020201</v>
      </c>
      <c r="V565" s="3">
        <v>7.1297242083758903</v>
      </c>
      <c r="W565" s="3">
        <v>43.072731083630302</v>
      </c>
      <c r="X565" s="3">
        <v>47.227191413237897</v>
      </c>
      <c r="Y565" s="3">
        <v>88.633949437008695</v>
      </c>
      <c r="Z565" s="3">
        <v>0</v>
      </c>
      <c r="AA565" s="3">
        <v>0</v>
      </c>
      <c r="AB565" s="3">
        <v>0</v>
      </c>
      <c r="AC565" s="3">
        <v>0</v>
      </c>
      <c r="AD565" s="3">
        <v>0</v>
      </c>
      <c r="AE565" s="3">
        <v>49.659723654361699</v>
      </c>
      <c r="AF565" s="3">
        <v>0</v>
      </c>
      <c r="AG565" s="3">
        <v>0</v>
      </c>
      <c r="AH565" s="3">
        <v>0</v>
      </c>
      <c r="AI565" s="3">
        <v>0</v>
      </c>
      <c r="AJ565" s="3">
        <v>45.399022801302898</v>
      </c>
      <c r="AK565" s="3">
        <v>48.765054092672003</v>
      </c>
      <c r="AL565" s="3">
        <v>0</v>
      </c>
      <c r="AM565" s="3">
        <v>23.127608170437099</v>
      </c>
      <c r="AN565" s="3">
        <v>17.874610938194799</v>
      </c>
      <c r="AO565" s="3">
        <v>77.337354588539398</v>
      </c>
      <c r="AP565" s="3">
        <v>66.061504260837296</v>
      </c>
      <c r="AQ565" s="3">
        <v>14.6356916578669</v>
      </c>
      <c r="AR565" s="3">
        <v>0</v>
      </c>
      <c r="AS565" s="3">
        <v>19.351230425055899</v>
      </c>
      <c r="AT565" s="3">
        <v>56.1113436584345</v>
      </c>
      <c r="AU565" s="3">
        <v>65.564161607703596</v>
      </c>
      <c r="AV565" s="3">
        <v>70.648535564853603</v>
      </c>
      <c r="AW565" s="3">
        <v>83.791326749678007</v>
      </c>
      <c r="AX565" s="3">
        <v>49.295478443743399</v>
      </c>
      <c r="AY565" s="3">
        <v>73.891107841076305</v>
      </c>
      <c r="AZ565" s="3">
        <v>97.162076939247399</v>
      </c>
      <c r="BA565" s="3">
        <v>62.259414225941399</v>
      </c>
      <c r="BB565" s="3">
        <v>79.606776824931998</v>
      </c>
      <c r="BC565" s="3">
        <v>96.484950536729102</v>
      </c>
      <c r="BD565" s="3">
        <v>76.427371956339201</v>
      </c>
      <c r="BE565" s="3">
        <v>31.7221175978238</v>
      </c>
      <c r="BF565" s="3">
        <v>85.915492957746494</v>
      </c>
      <c r="BG565" s="3">
        <v>75.178646490121906</v>
      </c>
      <c r="BH565" s="3">
        <v>82.524068647969898</v>
      </c>
      <c r="BI565" s="3">
        <v>93.953974895397494</v>
      </c>
      <c r="BJ565" s="3">
        <v>0</v>
      </c>
      <c r="BK565" s="3">
        <v>32.9237288135593</v>
      </c>
      <c r="BL565" s="3">
        <v>50.125628140703498</v>
      </c>
    </row>
    <row r="566" spans="1:64" x14ac:dyDescent="0.3">
      <c r="A566" s="3" t="s">
        <v>733</v>
      </c>
      <c r="B566" s="4" t="s">
        <v>75</v>
      </c>
      <c r="C566" s="3" t="s">
        <v>534</v>
      </c>
      <c r="D566" s="3" t="s">
        <v>722</v>
      </c>
      <c r="E566" s="3" t="s">
        <v>734</v>
      </c>
      <c r="F566" s="3" t="s">
        <v>69</v>
      </c>
      <c r="G566" s="3" t="s">
        <v>139</v>
      </c>
      <c r="H566" s="3" t="s">
        <v>71</v>
      </c>
      <c r="I566" s="3" t="s">
        <v>71</v>
      </c>
      <c r="J566" s="3">
        <v>3294</v>
      </c>
      <c r="K566" s="3">
        <v>1317</v>
      </c>
      <c r="L566" s="3">
        <v>21.385200000000001</v>
      </c>
      <c r="M566" s="3">
        <v>0</v>
      </c>
      <c r="N566" s="3">
        <v>35.283200000000001</v>
      </c>
      <c r="O566" s="3">
        <v>65.387185843332801</v>
      </c>
      <c r="P566" s="3">
        <v>13.420199999999999</v>
      </c>
      <c r="Q566" s="3">
        <v>34.295900000000003</v>
      </c>
      <c r="R566" s="3">
        <v>24.2639854278436</v>
      </c>
      <c r="S566" s="3">
        <v>41.123200415489201</v>
      </c>
      <c r="T566" s="3">
        <v>4.7022587268993803</v>
      </c>
      <c r="U566" s="3">
        <v>17.398474541331701</v>
      </c>
      <c r="V566" s="3">
        <v>0.98059244126659895</v>
      </c>
      <c r="W566" s="3">
        <v>0.23055963110458999</v>
      </c>
      <c r="X566" s="3">
        <v>0</v>
      </c>
      <c r="Y566" s="3">
        <v>81.2407053324835</v>
      </c>
      <c r="Z566" s="3">
        <v>20.9891435464415</v>
      </c>
      <c r="AA566" s="3">
        <v>0</v>
      </c>
      <c r="AB566" s="3">
        <v>0</v>
      </c>
      <c r="AC566" s="3">
        <v>0</v>
      </c>
      <c r="AD566" s="3">
        <v>0</v>
      </c>
      <c r="AE566" s="3">
        <v>7.9191585893998804</v>
      </c>
      <c r="AF566" s="3">
        <v>0</v>
      </c>
      <c r="AG566" s="3">
        <v>74.731182795698899</v>
      </c>
      <c r="AH566" s="3">
        <v>70.900809716599198</v>
      </c>
      <c r="AI566" s="3">
        <v>0</v>
      </c>
      <c r="AJ566" s="3">
        <v>44.6254071661238</v>
      </c>
      <c r="AK566" s="3">
        <v>97.611757501530903</v>
      </c>
      <c r="AL566" s="3">
        <v>0</v>
      </c>
      <c r="AM566" s="3">
        <v>2.4159894575005398</v>
      </c>
      <c r="AN566" s="3">
        <v>9.9822143174744298</v>
      </c>
      <c r="AO566" s="3">
        <v>7.6906505816458397</v>
      </c>
      <c r="AP566" s="3"/>
      <c r="AQ566" s="3">
        <v>7.81414994720169</v>
      </c>
      <c r="AR566" s="3">
        <v>0.66176470588235303</v>
      </c>
      <c r="AS566" s="3">
        <v>20.050335570469802</v>
      </c>
      <c r="AT566" s="3">
        <v>43.323566345751402</v>
      </c>
      <c r="AU566" s="3">
        <v>43.772241992882599</v>
      </c>
      <c r="AV566" s="3">
        <v>81.882845188284506</v>
      </c>
      <c r="AW566" s="3">
        <v>44.740231859166997</v>
      </c>
      <c r="AX566" s="3">
        <v>52.344900105152497</v>
      </c>
      <c r="AY566" s="3">
        <v>35.2112676056338</v>
      </c>
      <c r="AZ566" s="3">
        <v>60.332142106369602</v>
      </c>
      <c r="BA566" s="3">
        <v>76.527196652719695</v>
      </c>
      <c r="BB566" s="3">
        <v>56.368960468521202</v>
      </c>
      <c r="BC566" s="3">
        <v>19.5116817512103</v>
      </c>
      <c r="BD566" s="3">
        <v>59.823677581863997</v>
      </c>
      <c r="BE566" s="3">
        <v>63.214061519146298</v>
      </c>
      <c r="BF566" s="3">
        <v>56.106789993693504</v>
      </c>
      <c r="BG566" s="3">
        <v>76.502732240437197</v>
      </c>
      <c r="BH566" s="3">
        <v>82.524068647969898</v>
      </c>
      <c r="BI566" s="3">
        <v>19.8744769874477</v>
      </c>
      <c r="BJ566" s="3">
        <v>98.014559894109894</v>
      </c>
      <c r="BK566" s="3">
        <v>22.605932203389798</v>
      </c>
      <c r="BL566" s="3">
        <v>11.5159128978224</v>
      </c>
    </row>
    <row r="567" spans="1:64" x14ac:dyDescent="0.3">
      <c r="A567" s="3" t="s">
        <v>735</v>
      </c>
      <c r="B567" s="4" t="s">
        <v>75</v>
      </c>
      <c r="C567" s="3" t="s">
        <v>534</v>
      </c>
      <c r="D567" s="3" t="s">
        <v>722</v>
      </c>
      <c r="E567" s="3" t="s">
        <v>736</v>
      </c>
      <c r="F567" s="3" t="s">
        <v>69</v>
      </c>
      <c r="G567" s="3" t="s">
        <v>139</v>
      </c>
      <c r="H567" s="3" t="s">
        <v>71</v>
      </c>
      <c r="I567" s="3" t="s">
        <v>71</v>
      </c>
      <c r="J567" s="3">
        <v>6197</v>
      </c>
      <c r="K567" s="3">
        <v>2448</v>
      </c>
      <c r="L567" s="3">
        <v>16.342300000000002</v>
      </c>
      <c r="M567" s="3">
        <v>0</v>
      </c>
      <c r="N567" s="3">
        <v>27.906099999999999</v>
      </c>
      <c r="O567" s="3">
        <v>62.121998933470898</v>
      </c>
      <c r="P567" s="3">
        <v>9.6153999999999993</v>
      </c>
      <c r="Q567" s="3">
        <v>30.1737</v>
      </c>
      <c r="R567" s="3">
        <v>22.918542245549201</v>
      </c>
      <c r="S567" s="3">
        <v>39.203456687921701</v>
      </c>
      <c r="T567" s="3">
        <v>7.8644763860369604</v>
      </c>
      <c r="U567" s="3">
        <v>13.0900845186559</v>
      </c>
      <c r="V567" s="3">
        <v>21.348314606741599</v>
      </c>
      <c r="W567" s="3">
        <v>14.3156570949486</v>
      </c>
      <c r="X567" s="3">
        <v>0</v>
      </c>
      <c r="Y567" s="3">
        <v>45.315487571701702</v>
      </c>
      <c r="Z567" s="3">
        <v>0</v>
      </c>
      <c r="AA567" s="3">
        <v>0</v>
      </c>
      <c r="AB567" s="3">
        <v>0</v>
      </c>
      <c r="AC567" s="3">
        <v>0</v>
      </c>
      <c r="AD567" s="3">
        <v>0</v>
      </c>
      <c r="AE567" s="3">
        <v>18.7667560321716</v>
      </c>
      <c r="AF567" s="3">
        <v>0</v>
      </c>
      <c r="AG567" s="3">
        <v>0</v>
      </c>
      <c r="AH567" s="3">
        <v>82.793522267206498</v>
      </c>
      <c r="AI567" s="3">
        <v>0</v>
      </c>
      <c r="AJ567" s="3">
        <v>48.473127035830601</v>
      </c>
      <c r="AK567" s="3">
        <v>85.854255970606204</v>
      </c>
      <c r="AL567" s="3">
        <v>0</v>
      </c>
      <c r="AM567" s="3">
        <v>2.56973424115967</v>
      </c>
      <c r="AN567" s="3">
        <v>16.6296131614051</v>
      </c>
      <c r="AO567" s="3">
        <v>33.735458853942298</v>
      </c>
      <c r="AP567" s="3"/>
      <c r="AQ567" s="3">
        <v>20.612460401267199</v>
      </c>
      <c r="AR567" s="3">
        <v>0</v>
      </c>
      <c r="AS567" s="3">
        <v>67.365771812080496</v>
      </c>
      <c r="AT567" s="3">
        <v>38.467978233570499</v>
      </c>
      <c r="AU567" s="3">
        <v>34.980113041657901</v>
      </c>
      <c r="AV567" s="3">
        <v>67.510460251045998</v>
      </c>
      <c r="AW567" s="3">
        <v>34.091884929154098</v>
      </c>
      <c r="AX567" s="3">
        <v>48.412197686645598</v>
      </c>
      <c r="AY567" s="3">
        <v>27.748581038469599</v>
      </c>
      <c r="AZ567" s="3">
        <v>59.028799663653601</v>
      </c>
      <c r="BA567" s="3">
        <v>76.841004184100399</v>
      </c>
      <c r="BB567" s="3">
        <v>16.398243045388</v>
      </c>
      <c r="BC567" s="3">
        <v>63.586613344558998</v>
      </c>
      <c r="BD567" s="3">
        <v>26.2174643157011</v>
      </c>
      <c r="BE567" s="3">
        <v>73.864825277254695</v>
      </c>
      <c r="BF567" s="3">
        <v>25.1629178053395</v>
      </c>
      <c r="BG567" s="3">
        <v>58.554014291719199</v>
      </c>
      <c r="BH567" s="3">
        <v>58.497279196316498</v>
      </c>
      <c r="BI567" s="3">
        <v>14.7698744769874</v>
      </c>
      <c r="BJ567" s="3">
        <v>84.248841826604902</v>
      </c>
      <c r="BK567" s="3">
        <v>19.661016949152501</v>
      </c>
      <c r="BL567" s="3">
        <v>8.8567839195979907</v>
      </c>
    </row>
    <row r="568" spans="1:64" x14ac:dyDescent="0.3">
      <c r="A568" s="3" t="s">
        <v>737</v>
      </c>
      <c r="B568" s="4" t="s">
        <v>75</v>
      </c>
      <c r="C568" s="3" t="s">
        <v>534</v>
      </c>
      <c r="D568" s="3" t="s">
        <v>722</v>
      </c>
      <c r="E568" s="3" t="s">
        <v>738</v>
      </c>
      <c r="F568" s="3" t="s">
        <v>69</v>
      </c>
      <c r="G568" s="3" t="s">
        <v>139</v>
      </c>
      <c r="H568" s="3" t="s">
        <v>71</v>
      </c>
      <c r="I568" s="3" t="s">
        <v>71</v>
      </c>
      <c r="J568" s="3">
        <v>7641</v>
      </c>
      <c r="K568" s="3">
        <v>3086</v>
      </c>
      <c r="L568" s="3">
        <v>10.4206</v>
      </c>
      <c r="M568" s="3">
        <v>0</v>
      </c>
      <c r="N568" s="3">
        <v>18.293600000000001</v>
      </c>
      <c r="O568" s="3">
        <v>57.115540628147301</v>
      </c>
      <c r="P568" s="3">
        <v>64.143900000000002</v>
      </c>
      <c r="Q568" s="3">
        <v>3.8292999999999999</v>
      </c>
      <c r="R568" s="3">
        <v>34.9761258895808</v>
      </c>
      <c r="S568" s="3">
        <v>22.139414738566501</v>
      </c>
      <c r="T568" s="3">
        <v>11.8891170431211</v>
      </c>
      <c r="U568" s="3">
        <v>14.347557204700101</v>
      </c>
      <c r="V568" s="3">
        <v>74.545454545454504</v>
      </c>
      <c r="W568" s="3">
        <v>15.112135820582701</v>
      </c>
      <c r="X568" s="3">
        <v>41.395348837209298</v>
      </c>
      <c r="Y568" s="3">
        <v>42.426173783726398</v>
      </c>
      <c r="Z568" s="3">
        <v>57.961399276236399</v>
      </c>
      <c r="AA568" s="3">
        <v>0</v>
      </c>
      <c r="AB568" s="3">
        <v>16.296296296296301</v>
      </c>
      <c r="AC568" s="3">
        <v>0</v>
      </c>
      <c r="AD568" s="3">
        <v>0</v>
      </c>
      <c r="AE568" s="3">
        <v>39.142091152814999</v>
      </c>
      <c r="AF568" s="3">
        <v>98.145400593471805</v>
      </c>
      <c r="AG568" s="3">
        <v>74.731182795698899</v>
      </c>
      <c r="AH568" s="3">
        <v>74.342105263157904</v>
      </c>
      <c r="AI568" s="3">
        <v>0</v>
      </c>
      <c r="AJ568" s="3">
        <v>45.399022801302898</v>
      </c>
      <c r="AK568" s="3">
        <v>80.261277811798294</v>
      </c>
      <c r="AL568" s="3">
        <v>0</v>
      </c>
      <c r="AM568" s="3">
        <v>15.7698220953218</v>
      </c>
      <c r="AN568" s="3">
        <v>16.451756336149401</v>
      </c>
      <c r="AO568" s="3">
        <v>8.1645842309349401</v>
      </c>
      <c r="AP568" s="3"/>
      <c r="AQ568" s="3">
        <v>3.02006335797254</v>
      </c>
      <c r="AR568" s="3">
        <v>0</v>
      </c>
      <c r="AS568" s="3">
        <v>0</v>
      </c>
      <c r="AT568" s="3">
        <v>7.4298869820008404</v>
      </c>
      <c r="AU568" s="3">
        <v>17.9401297885702</v>
      </c>
      <c r="AV568" s="3">
        <v>30.1464435146443</v>
      </c>
      <c r="AW568" s="3">
        <v>29.884070416487798</v>
      </c>
      <c r="AX568" s="3">
        <v>31.882229232387001</v>
      </c>
      <c r="AY568" s="3">
        <v>27.748581038469599</v>
      </c>
      <c r="AZ568" s="3">
        <v>59.028799663653601</v>
      </c>
      <c r="BA568" s="3">
        <v>41.527196652719702</v>
      </c>
      <c r="BB568" s="3">
        <v>16.398243045388</v>
      </c>
      <c r="BC568" s="3">
        <v>63.586613344558998</v>
      </c>
      <c r="BD568" s="3">
        <v>24.664147774979</v>
      </c>
      <c r="BE568" s="3">
        <v>75.789914207993306</v>
      </c>
      <c r="BF568" s="3">
        <v>25.1629178053395</v>
      </c>
      <c r="BG568" s="3">
        <v>16.393442622950801</v>
      </c>
      <c r="BH568" s="3">
        <v>25.763917957304301</v>
      </c>
      <c r="BI568" s="3">
        <v>11.9456066945607</v>
      </c>
      <c r="BJ568" s="3">
        <v>51.091992058239597</v>
      </c>
      <c r="BK568" s="3">
        <v>2.5423728813559299</v>
      </c>
      <c r="BL568" s="3">
        <v>17.6298157453936</v>
      </c>
    </row>
    <row r="569" spans="1:64" x14ac:dyDescent="0.3">
      <c r="A569" s="3" t="s">
        <v>739</v>
      </c>
      <c r="B569" s="4" t="s">
        <v>75</v>
      </c>
      <c r="C569" s="3" t="s">
        <v>534</v>
      </c>
      <c r="D569" s="3" t="s">
        <v>722</v>
      </c>
      <c r="E569" s="3" t="s">
        <v>740</v>
      </c>
      <c r="F569" s="3" t="s">
        <v>69</v>
      </c>
      <c r="G569" s="3" t="s">
        <v>101</v>
      </c>
      <c r="H569" s="3" t="s">
        <v>71</v>
      </c>
      <c r="I569" s="3" t="s">
        <v>71</v>
      </c>
      <c r="J569" s="3">
        <v>3590</v>
      </c>
      <c r="K569" s="3">
        <v>1689</v>
      </c>
      <c r="L569" s="3">
        <v>19.271799999999999</v>
      </c>
      <c r="M569" s="3">
        <v>0</v>
      </c>
      <c r="N569" s="3">
        <v>32.302500000000002</v>
      </c>
      <c r="O569" s="3">
        <v>64.066781675383695</v>
      </c>
      <c r="P569" s="3">
        <v>16.377199999999998</v>
      </c>
      <c r="Q569" s="3">
        <v>29.524999999999999</v>
      </c>
      <c r="R569" s="3">
        <v>25.087340286525201</v>
      </c>
      <c r="S569" s="3">
        <v>38.979441388858497</v>
      </c>
      <c r="T569" s="3">
        <v>18.377823408624199</v>
      </c>
      <c r="U569" s="3">
        <v>15.3576582148011</v>
      </c>
      <c r="V569" s="3">
        <v>31.378958120531198</v>
      </c>
      <c r="W569" s="3">
        <v>36.596101446237697</v>
      </c>
      <c r="X569" s="3">
        <v>36.601073345259401</v>
      </c>
      <c r="Y569" s="3">
        <v>20.416401104737599</v>
      </c>
      <c r="Z569" s="3">
        <v>0</v>
      </c>
      <c r="AA569" s="3">
        <v>0</v>
      </c>
      <c r="AB569" s="3">
        <v>0</v>
      </c>
      <c r="AC569" s="3">
        <v>0</v>
      </c>
      <c r="AD569" s="3">
        <v>0</v>
      </c>
      <c r="AE569" s="3">
        <v>74.778304805114502</v>
      </c>
      <c r="AF569" s="3">
        <v>0</v>
      </c>
      <c r="AG569" s="3">
        <v>0</v>
      </c>
      <c r="AH569" s="3">
        <v>53.694331983805696</v>
      </c>
      <c r="AI569" s="3">
        <v>0</v>
      </c>
      <c r="AJ569" s="3">
        <v>46.335504885993501</v>
      </c>
      <c r="AK569" s="3">
        <v>67.564809144723398</v>
      </c>
      <c r="AL569" s="3">
        <v>0</v>
      </c>
      <c r="AM569" s="3">
        <v>18.734900065890599</v>
      </c>
      <c r="AN569" s="3">
        <v>41.329479768786101</v>
      </c>
      <c r="AO569" s="3">
        <v>0</v>
      </c>
      <c r="AP569" s="3"/>
      <c r="AQ569" s="3">
        <v>18.268215417106699</v>
      </c>
      <c r="AR569" s="3">
        <v>0</v>
      </c>
      <c r="AS569" s="3">
        <v>46.840044742729297</v>
      </c>
      <c r="AT569" s="3">
        <v>23.712850565090001</v>
      </c>
      <c r="AU569" s="3">
        <v>10.822692066150299</v>
      </c>
      <c r="AV569" s="3">
        <v>47.635983263598298</v>
      </c>
      <c r="AW569" s="3">
        <v>52.468870759982799</v>
      </c>
      <c r="AX569" s="3">
        <v>35.162986330178803</v>
      </c>
      <c r="AY569" s="3">
        <v>49.527012823207897</v>
      </c>
      <c r="AZ569" s="3">
        <v>88.5011561908766</v>
      </c>
      <c r="BA569" s="3">
        <v>94.686192468619197</v>
      </c>
      <c r="BB569" s="3">
        <v>47.918845429826398</v>
      </c>
      <c r="BC569" s="3">
        <v>85.139970532519499</v>
      </c>
      <c r="BD569" s="3">
        <v>14.0008396305626</v>
      </c>
      <c r="BE569" s="3">
        <v>98.493408662900194</v>
      </c>
      <c r="BF569" s="3">
        <v>13.495900777801101</v>
      </c>
      <c r="BG569" s="3">
        <v>68.747372845733494</v>
      </c>
      <c r="BH569" s="3">
        <v>25.763917957304301</v>
      </c>
      <c r="BI569" s="3">
        <v>29.9163179916318</v>
      </c>
      <c r="BJ569" s="3">
        <v>52.8788881535407</v>
      </c>
      <c r="BK569" s="3">
        <v>72.3516949152542</v>
      </c>
      <c r="BL569" s="3">
        <v>34.9874371859297</v>
      </c>
    </row>
    <row r="570" spans="1:64" x14ac:dyDescent="0.3">
      <c r="A570" s="3" t="s">
        <v>741</v>
      </c>
      <c r="B570" s="4" t="s">
        <v>65</v>
      </c>
      <c r="C570" s="3" t="s">
        <v>534</v>
      </c>
      <c r="D570" s="3" t="s">
        <v>722</v>
      </c>
      <c r="E570" s="3" t="s">
        <v>740</v>
      </c>
      <c r="F570" s="3" t="s">
        <v>69</v>
      </c>
      <c r="G570" s="3" t="s">
        <v>101</v>
      </c>
      <c r="H570" s="3" t="s">
        <v>71</v>
      </c>
      <c r="I570" s="3" t="s">
        <v>71</v>
      </c>
      <c r="J570" s="3">
        <v>2829</v>
      </c>
      <c r="K570" s="3">
        <v>1400</v>
      </c>
      <c r="L570" s="3">
        <v>62.732799999999997</v>
      </c>
      <c r="M570" s="3">
        <v>0</v>
      </c>
      <c r="N570" s="3">
        <v>79.247399999999999</v>
      </c>
      <c r="O570" s="3">
        <v>86.763312311715694</v>
      </c>
      <c r="P570" s="3">
        <v>79.756</v>
      </c>
      <c r="Q570" s="3">
        <v>51.203200000000002</v>
      </c>
      <c r="R570" s="3">
        <v>38.828985679148701</v>
      </c>
      <c r="S570" s="3">
        <v>47.934326632567</v>
      </c>
      <c r="T570" s="3">
        <v>18.0903490759754</v>
      </c>
      <c r="U570" s="3">
        <v>15.7287157287157</v>
      </c>
      <c r="V570" s="3">
        <v>82.778345250255398</v>
      </c>
      <c r="W570" s="3">
        <v>68.5181303709914</v>
      </c>
      <c r="X570" s="3">
        <v>56.135957066189597</v>
      </c>
      <c r="Y570" s="3">
        <v>49.585723390694703</v>
      </c>
      <c r="Z570" s="3">
        <v>91.616405307599507</v>
      </c>
      <c r="AA570" s="3">
        <v>0</v>
      </c>
      <c r="AB570" s="3">
        <v>0</v>
      </c>
      <c r="AC570" s="3">
        <v>0</v>
      </c>
      <c r="AD570" s="3">
        <v>0</v>
      </c>
      <c r="AE570" s="3">
        <v>77.376778717261303</v>
      </c>
      <c r="AF570" s="3">
        <v>92.210682492581597</v>
      </c>
      <c r="AG570" s="3">
        <v>0</v>
      </c>
      <c r="AH570" s="3">
        <v>59.817813765182201</v>
      </c>
      <c r="AI570" s="3">
        <v>0</v>
      </c>
      <c r="AJ570" s="3">
        <v>46.640879478827401</v>
      </c>
      <c r="AK570" s="3">
        <v>68.993672177995506</v>
      </c>
      <c r="AL570" s="3">
        <v>0</v>
      </c>
      <c r="AM570" s="3">
        <v>42.148034263123201</v>
      </c>
      <c r="AN570" s="3">
        <v>60.982658959537602</v>
      </c>
      <c r="AO570" s="3">
        <v>56.721240844463601</v>
      </c>
      <c r="AP570" s="3"/>
      <c r="AQ570" s="3">
        <v>17.064413938754001</v>
      </c>
      <c r="AR570" s="3">
        <v>27.671568627450998</v>
      </c>
      <c r="AS570" s="3">
        <v>59.2841163310962</v>
      </c>
      <c r="AT570" s="3">
        <v>50.209292591042299</v>
      </c>
      <c r="AU570" s="3">
        <v>42.139418044797999</v>
      </c>
      <c r="AV570" s="3">
        <v>64.435146443514597</v>
      </c>
      <c r="AW570" s="3">
        <v>62.623443537999101</v>
      </c>
      <c r="AX570" s="3">
        <v>21.051524710830702</v>
      </c>
      <c r="AY570" s="3">
        <v>49.527012823207897</v>
      </c>
      <c r="AZ570" s="3">
        <v>88.5011561908766</v>
      </c>
      <c r="BA570" s="3">
        <v>62.824267782426801</v>
      </c>
      <c r="BB570" s="3">
        <v>47.918845429826398</v>
      </c>
      <c r="BC570" s="3">
        <v>85.139970532519499</v>
      </c>
      <c r="BD570" s="3">
        <v>35.495382031905997</v>
      </c>
      <c r="BE570" s="3">
        <v>43.5655994978029</v>
      </c>
      <c r="BF570" s="3">
        <v>13.495900777801101</v>
      </c>
      <c r="BG570" s="3">
        <v>50.336275746111802</v>
      </c>
      <c r="BH570" s="3">
        <v>58.497279196316498</v>
      </c>
      <c r="BI570" s="3">
        <v>52.238493723849402</v>
      </c>
      <c r="BJ570" s="3">
        <v>0</v>
      </c>
      <c r="BK570" s="3">
        <v>64.004237288135599</v>
      </c>
      <c r="BL570" s="3">
        <v>66.938860971524306</v>
      </c>
    </row>
    <row r="571" spans="1:64" x14ac:dyDescent="0.3">
      <c r="A571" s="3" t="s">
        <v>742</v>
      </c>
      <c r="B571" s="4" t="s">
        <v>75</v>
      </c>
      <c r="C571" s="3" t="s">
        <v>534</v>
      </c>
      <c r="D571" s="3" t="s">
        <v>722</v>
      </c>
      <c r="E571" s="3" t="s">
        <v>743</v>
      </c>
      <c r="F571" s="3" t="s">
        <v>69</v>
      </c>
      <c r="G571" s="3" t="s">
        <v>139</v>
      </c>
      <c r="H571" s="3" t="s">
        <v>71</v>
      </c>
      <c r="I571" s="3" t="s">
        <v>71</v>
      </c>
      <c r="J571" s="3">
        <v>2826</v>
      </c>
      <c r="K571" s="3">
        <v>1291</v>
      </c>
      <c r="L571" s="3">
        <v>46.348599999999998</v>
      </c>
      <c r="M571" s="3">
        <v>0</v>
      </c>
      <c r="N571" s="3">
        <v>65.871799999999993</v>
      </c>
      <c r="O571" s="3">
        <v>78.933841834566095</v>
      </c>
      <c r="P571" s="3">
        <v>78.246499999999997</v>
      </c>
      <c r="Q571" s="3">
        <v>33.186900000000001</v>
      </c>
      <c r="R571" s="3">
        <v>38.342014220922302</v>
      </c>
      <c r="S571" s="3">
        <v>40.591827613643801</v>
      </c>
      <c r="T571" s="3">
        <v>16.1806981519507</v>
      </c>
      <c r="U571" s="3">
        <v>16.450216450216502</v>
      </c>
      <c r="V571" s="3">
        <v>76.404494382022506</v>
      </c>
      <c r="W571" s="3">
        <v>40.096415845734597</v>
      </c>
      <c r="X571" s="3">
        <v>79.355992844364906</v>
      </c>
      <c r="Y571" s="3">
        <v>69.343530911408493</v>
      </c>
      <c r="Z571" s="3">
        <v>79.915560916767205</v>
      </c>
      <c r="AA571" s="3">
        <v>0</v>
      </c>
      <c r="AB571" s="3">
        <v>0</v>
      </c>
      <c r="AC571" s="3">
        <v>0</v>
      </c>
      <c r="AD571" s="3">
        <v>0</v>
      </c>
      <c r="AE571" s="3">
        <v>76.799340070117594</v>
      </c>
      <c r="AF571" s="3">
        <v>94.436201780415402</v>
      </c>
      <c r="AG571" s="3">
        <v>0</v>
      </c>
      <c r="AH571" s="3">
        <v>70.546558704453403</v>
      </c>
      <c r="AI571" s="3">
        <v>0</v>
      </c>
      <c r="AJ571" s="3">
        <v>45.399022801302898</v>
      </c>
      <c r="AK571" s="3">
        <v>75.239844866299293</v>
      </c>
      <c r="AL571" s="3">
        <v>0</v>
      </c>
      <c r="AM571" s="3">
        <v>24.994509114869299</v>
      </c>
      <c r="AN571" s="3">
        <v>34.993330369052899</v>
      </c>
      <c r="AO571" s="3">
        <v>24.558380008617</v>
      </c>
      <c r="AP571">
        <v>25.972582437940002</v>
      </c>
      <c r="AQ571" s="3">
        <v>17.423442449841598</v>
      </c>
      <c r="AR571" s="3">
        <v>0</v>
      </c>
      <c r="AS571" s="3">
        <v>0</v>
      </c>
      <c r="AT571" s="3">
        <v>53.9347007115948</v>
      </c>
      <c r="AU571" s="3">
        <v>19.552020096294701</v>
      </c>
      <c r="AV571" s="3">
        <v>73.744769874477001</v>
      </c>
      <c r="AW571" s="3">
        <v>73.894375268355503</v>
      </c>
      <c r="AX571" s="3">
        <v>55.541535226077798</v>
      </c>
      <c r="AY571" s="3">
        <v>49.527012823207897</v>
      </c>
      <c r="AZ571" s="3">
        <v>88.5011561908766</v>
      </c>
      <c r="BA571" s="3">
        <v>64.707112970711293</v>
      </c>
      <c r="BB571" s="3">
        <v>47.918845429826398</v>
      </c>
      <c r="BC571" s="3">
        <v>85.139970532519499</v>
      </c>
      <c r="BD571" s="3">
        <v>43.010075566750601</v>
      </c>
      <c r="BE571" s="3">
        <v>64.950826532747399</v>
      </c>
      <c r="BF571" s="3">
        <v>13.495900777801101</v>
      </c>
      <c r="BG571" s="3">
        <v>50.189155107187901</v>
      </c>
      <c r="BH571" s="3">
        <v>58.497279196316498</v>
      </c>
      <c r="BI571" s="3">
        <v>58.117154811715501</v>
      </c>
      <c r="BJ571" s="3">
        <v>0</v>
      </c>
      <c r="BK571" s="3">
        <v>12.542372881355901</v>
      </c>
      <c r="BL571" s="3">
        <v>43.090452261306503</v>
      </c>
    </row>
    <row r="572" spans="1:64" x14ac:dyDescent="0.3">
      <c r="A572" s="3" t="s">
        <v>744</v>
      </c>
      <c r="B572" s="4" t="s">
        <v>75</v>
      </c>
      <c r="C572" s="3" t="s">
        <v>534</v>
      </c>
      <c r="D572" s="3" t="s">
        <v>722</v>
      </c>
      <c r="E572" s="3" t="s">
        <v>745</v>
      </c>
      <c r="F572" s="3" t="s">
        <v>69</v>
      </c>
      <c r="G572" s="3" t="s">
        <v>139</v>
      </c>
      <c r="H572" s="3" t="s">
        <v>71</v>
      </c>
      <c r="I572" s="3" t="s">
        <v>71</v>
      </c>
      <c r="J572" s="3">
        <v>7440</v>
      </c>
      <c r="K572" s="3">
        <v>2717</v>
      </c>
      <c r="L572" s="3">
        <v>24.482099999999999</v>
      </c>
      <c r="M572" s="3">
        <v>0</v>
      </c>
      <c r="N572" s="3">
        <v>39.567799999999998</v>
      </c>
      <c r="O572" s="3">
        <v>67.052409125546106</v>
      </c>
      <c r="P572" s="3">
        <v>39.908999999999999</v>
      </c>
      <c r="Q572" s="3">
        <v>24.858799999999999</v>
      </c>
      <c r="R572" s="3">
        <v>30.3632022018048</v>
      </c>
      <c r="S572" s="3">
        <v>36.689206923741402</v>
      </c>
      <c r="T572" s="3">
        <v>13.347022587269</v>
      </c>
      <c r="U572" s="3">
        <v>16.656359513502402</v>
      </c>
      <c r="V572" s="3">
        <v>71.011235955056193</v>
      </c>
      <c r="W572" s="3">
        <v>14.1898972961643</v>
      </c>
      <c r="X572" s="3">
        <v>35.635062611806802</v>
      </c>
      <c r="Y572" s="3">
        <v>48.162311451030398</v>
      </c>
      <c r="Z572" s="3">
        <v>64.535585042219594</v>
      </c>
      <c r="AA572" s="3">
        <v>0</v>
      </c>
      <c r="AB572" s="3">
        <v>0</v>
      </c>
      <c r="AC572" s="3">
        <v>0</v>
      </c>
      <c r="AD572" s="3">
        <v>0</v>
      </c>
      <c r="AE572" s="3">
        <v>52.5056712724273</v>
      </c>
      <c r="AF572" s="3">
        <v>0</v>
      </c>
      <c r="AG572" s="3">
        <v>0</v>
      </c>
      <c r="AH572" s="3">
        <v>77.327935222672096</v>
      </c>
      <c r="AI572" s="3">
        <v>0</v>
      </c>
      <c r="AJ572" s="3">
        <v>45.704397394136798</v>
      </c>
      <c r="AK572" s="3">
        <v>83.323127168810004</v>
      </c>
      <c r="AL572" s="3">
        <v>0</v>
      </c>
      <c r="AM572" s="3">
        <v>12.4313639358665</v>
      </c>
      <c r="AN572" s="3">
        <v>54.024010671409499</v>
      </c>
      <c r="AO572" s="3">
        <v>40.090478242137003</v>
      </c>
      <c r="AP572">
        <v>62.356428306780302</v>
      </c>
      <c r="AQ572" s="3">
        <v>12.6082365364308</v>
      </c>
      <c r="AR572" s="3">
        <v>13.382352941176499</v>
      </c>
      <c r="AS572" s="3">
        <v>40.799776286353499</v>
      </c>
      <c r="AT572" s="3">
        <v>5.9439095856006698</v>
      </c>
      <c r="AU572" s="3">
        <v>29.5583001884028</v>
      </c>
      <c r="AV572" s="3">
        <v>56.527196652719702</v>
      </c>
      <c r="AW572" s="3">
        <v>59.918419922713603</v>
      </c>
      <c r="AX572" s="3">
        <v>27.3396424815983</v>
      </c>
      <c r="AY572" s="3">
        <v>49.527012823207897</v>
      </c>
      <c r="AZ572" s="3">
        <v>88.5011561908766</v>
      </c>
      <c r="BA572" s="3">
        <v>77.280334728033495</v>
      </c>
      <c r="BB572" s="3">
        <v>47.918845429826398</v>
      </c>
      <c r="BC572" s="3">
        <v>85.139970532519499</v>
      </c>
      <c r="BD572" s="3">
        <v>20.948782535684298</v>
      </c>
      <c r="BE572" s="3">
        <v>87.507846829880705</v>
      </c>
      <c r="BF572" s="3">
        <v>13.495900777801101</v>
      </c>
      <c r="BG572" s="3">
        <v>11.1601513240857</v>
      </c>
      <c r="BH572" s="3">
        <v>25.763917957304301</v>
      </c>
      <c r="BI572" s="3">
        <v>16.924686192468599</v>
      </c>
      <c r="BJ572" s="3">
        <v>57.114493712772997</v>
      </c>
      <c r="BK572" s="3">
        <v>2.5211864406779698</v>
      </c>
      <c r="BL572" s="3">
        <v>23.241206030150799</v>
      </c>
    </row>
    <row r="573" spans="1:64" x14ac:dyDescent="0.3">
      <c r="A573" s="3" t="s">
        <v>746</v>
      </c>
      <c r="B573" s="4" t="s">
        <v>65</v>
      </c>
      <c r="C573" s="3" t="s">
        <v>534</v>
      </c>
      <c r="D573" s="3" t="s">
        <v>722</v>
      </c>
      <c r="E573" s="3" t="s">
        <v>743</v>
      </c>
      <c r="F573" s="3" t="s">
        <v>69</v>
      </c>
      <c r="G573" s="3" t="s">
        <v>101</v>
      </c>
      <c r="H573" s="3" t="s">
        <v>71</v>
      </c>
      <c r="I573" s="3" t="s">
        <v>71</v>
      </c>
      <c r="J573" s="3">
        <v>3805</v>
      </c>
      <c r="K573" s="3">
        <v>1790</v>
      </c>
      <c r="L573" s="3">
        <v>74.220500000000001</v>
      </c>
      <c r="M573" s="3">
        <v>0</v>
      </c>
      <c r="N573" s="3">
        <v>86.177300000000002</v>
      </c>
      <c r="O573" s="3">
        <v>93.260756085432604</v>
      </c>
      <c r="P573" s="3">
        <v>65.363900000000001</v>
      </c>
      <c r="Q573" s="3">
        <v>73.069699999999997</v>
      </c>
      <c r="R573" s="3">
        <v>35.227785158439097</v>
      </c>
      <c r="S573" s="3">
        <v>58.032970926993499</v>
      </c>
      <c r="T573" s="3">
        <v>16.057494866529801</v>
      </c>
      <c r="U573" s="3">
        <v>17.027417027416998</v>
      </c>
      <c r="V573" s="3">
        <v>48.151174668028602</v>
      </c>
      <c r="W573" s="3">
        <v>33.431146510165597</v>
      </c>
      <c r="X573" s="3">
        <v>80</v>
      </c>
      <c r="Y573" s="3">
        <v>55.704270235819003</v>
      </c>
      <c r="Z573" s="3">
        <v>94.209891435464399</v>
      </c>
      <c r="AA573" s="3">
        <v>0</v>
      </c>
      <c r="AB573" s="3">
        <v>0</v>
      </c>
      <c r="AC573" s="3">
        <v>0</v>
      </c>
      <c r="AD573" s="3">
        <v>0</v>
      </c>
      <c r="AE573" s="3">
        <v>71.623015054650395</v>
      </c>
      <c r="AF573" s="3">
        <v>98.145400593471805</v>
      </c>
      <c r="AG573" s="3">
        <v>0</v>
      </c>
      <c r="AH573" s="3">
        <v>48.532388663967602</v>
      </c>
      <c r="AI573" s="3">
        <v>0</v>
      </c>
      <c r="AJ573" s="3">
        <v>45.399022801302898</v>
      </c>
      <c r="AK573" s="3">
        <v>67.421922841396196</v>
      </c>
      <c r="AL573" s="3">
        <v>0</v>
      </c>
      <c r="AM573" s="3">
        <v>38.018888644849497</v>
      </c>
      <c r="AN573" s="3">
        <v>35.8381502890173</v>
      </c>
      <c r="AO573" s="3">
        <v>39.896596294700601</v>
      </c>
      <c r="AP573">
        <v>62.356428306780302</v>
      </c>
      <c r="AQ573" s="3">
        <v>13.790918690601901</v>
      </c>
      <c r="AR573" s="3">
        <v>0</v>
      </c>
      <c r="AS573" s="3">
        <v>80.145413870246102</v>
      </c>
      <c r="AT573" s="3">
        <v>70.238593553788206</v>
      </c>
      <c r="AU573" s="3">
        <v>72.535063847603098</v>
      </c>
      <c r="AV573" s="3">
        <v>86.422594142259399</v>
      </c>
      <c r="AW573" s="3">
        <v>52.082438814942002</v>
      </c>
      <c r="AX573" s="3">
        <v>78.569926393270194</v>
      </c>
      <c r="AY573" s="3">
        <v>49.527012823207897</v>
      </c>
      <c r="AZ573" s="3">
        <v>88.5011561908766</v>
      </c>
      <c r="BA573" s="3">
        <v>92.489539748954002</v>
      </c>
      <c r="BB573" s="3">
        <v>47.918845429826398</v>
      </c>
      <c r="BC573" s="3">
        <v>85.139970532519499</v>
      </c>
      <c r="BD573" s="3">
        <v>60.012594458438301</v>
      </c>
      <c r="BE573" s="3">
        <v>69.617074701820499</v>
      </c>
      <c r="BF573" s="3">
        <v>13.495900777801101</v>
      </c>
      <c r="BG573" s="3">
        <v>84.384195039932706</v>
      </c>
      <c r="BH573" s="3">
        <v>82.524068647969898</v>
      </c>
      <c r="BI573" s="3">
        <v>54.4560669456067</v>
      </c>
      <c r="BJ573" s="3">
        <v>45.598941098610197</v>
      </c>
      <c r="BK573" s="3">
        <v>39.7245762711864</v>
      </c>
      <c r="BL573" s="3">
        <v>60.971524288107197</v>
      </c>
    </row>
    <row r="574" spans="1:64" x14ac:dyDescent="0.3">
      <c r="A574" s="3" t="s">
        <v>747</v>
      </c>
      <c r="B574" s="4" t="s">
        <v>75</v>
      </c>
      <c r="C574" s="3" t="s">
        <v>534</v>
      </c>
      <c r="D574" s="3" t="s">
        <v>722</v>
      </c>
      <c r="E574" s="3" t="s">
        <v>748</v>
      </c>
      <c r="F574" s="3" t="s">
        <v>69</v>
      </c>
      <c r="G574" s="3" t="s">
        <v>139</v>
      </c>
      <c r="H574" s="3" t="s">
        <v>71</v>
      </c>
      <c r="I574" s="3" t="s">
        <v>71</v>
      </c>
      <c r="J574" s="3">
        <v>4721</v>
      </c>
      <c r="K574" s="3">
        <v>2135</v>
      </c>
      <c r="L574" s="3">
        <v>9.8346999999999998</v>
      </c>
      <c r="M574" s="3">
        <v>0</v>
      </c>
      <c r="N574" s="3">
        <v>17.287600000000001</v>
      </c>
      <c r="O574" s="3">
        <v>56.5381429144105</v>
      </c>
      <c r="P574" s="3">
        <v>16.3565</v>
      </c>
      <c r="Q574" s="3">
        <v>16.133099999999999</v>
      </c>
      <c r="R574" s="3">
        <v>25.0649031340463</v>
      </c>
      <c r="S574" s="3">
        <v>31.473239780364199</v>
      </c>
      <c r="T574" s="3">
        <v>10.6981519507187</v>
      </c>
      <c r="U574" s="3">
        <v>17.810760667903502</v>
      </c>
      <c r="V574" s="3">
        <v>5.8631256384065402</v>
      </c>
      <c r="W574" s="3">
        <v>33.032907147348602</v>
      </c>
      <c r="X574" s="3">
        <v>57.853309481216499</v>
      </c>
      <c r="Y574" s="3">
        <v>54.132143615891202</v>
      </c>
      <c r="Z574" s="3">
        <v>0</v>
      </c>
      <c r="AA574" s="3">
        <v>0</v>
      </c>
      <c r="AB574" s="3">
        <v>0</v>
      </c>
      <c r="AC574" s="3">
        <v>0</v>
      </c>
      <c r="AD574" s="3">
        <v>0</v>
      </c>
      <c r="AE574" s="3">
        <v>67.890286657042694</v>
      </c>
      <c r="AF574" s="3">
        <v>0</v>
      </c>
      <c r="AG574" s="3">
        <v>0</v>
      </c>
      <c r="AH574" s="3">
        <v>64.220647773279396</v>
      </c>
      <c r="AI574" s="3">
        <v>0</v>
      </c>
      <c r="AJ574" s="3">
        <v>45.399022801302898</v>
      </c>
      <c r="AK574" s="3">
        <v>61.624821392120801</v>
      </c>
      <c r="AL574" s="3">
        <v>0</v>
      </c>
      <c r="AM574" s="3">
        <v>13.7052492861849</v>
      </c>
      <c r="AN574" s="3">
        <v>38.706091596264997</v>
      </c>
      <c r="AO574" s="3">
        <v>5.5364067212408496</v>
      </c>
      <c r="AP574">
        <v>25.453871804372</v>
      </c>
      <c r="AQ574" s="3">
        <v>9.0179514255543793</v>
      </c>
      <c r="AR574" s="3">
        <v>2.5245098039215699</v>
      </c>
      <c r="AS574" s="3">
        <v>0</v>
      </c>
      <c r="AT574" s="3">
        <v>24.884889074926701</v>
      </c>
      <c r="AU574" s="3">
        <v>32.133137952689999</v>
      </c>
      <c r="AV574" s="3">
        <v>17.824267782426801</v>
      </c>
      <c r="AW574" s="3">
        <v>37.118935165307001</v>
      </c>
      <c r="AX574" s="3">
        <v>17.6866456361725</v>
      </c>
      <c r="AY574" s="3">
        <v>48.560016817321802</v>
      </c>
      <c r="AZ574" s="3">
        <v>84.612150515030507</v>
      </c>
      <c r="BA574" s="3">
        <v>16.401673640167399</v>
      </c>
      <c r="BB574" s="3">
        <v>45.5971554068187</v>
      </c>
      <c r="BC574" s="3">
        <v>61.145022100610397</v>
      </c>
      <c r="BD574" s="3">
        <v>68.031066330814397</v>
      </c>
      <c r="BE574" s="3">
        <v>87.779870265745998</v>
      </c>
      <c r="BF574" s="3">
        <v>43.977296615514</v>
      </c>
      <c r="BG574" s="3">
        <v>43.358554014291698</v>
      </c>
      <c r="BH574" s="3">
        <v>25.763917957304301</v>
      </c>
      <c r="BI574" s="3">
        <v>67.008368200836799</v>
      </c>
      <c r="BJ574" s="3">
        <v>0</v>
      </c>
      <c r="BK574" s="3">
        <v>35.254237288135599</v>
      </c>
      <c r="BL574" s="3">
        <v>10.050251256281401</v>
      </c>
    </row>
    <row r="575" spans="1:64" x14ac:dyDescent="0.3">
      <c r="A575" s="3" t="s">
        <v>749</v>
      </c>
      <c r="B575" s="4" t="s">
        <v>75</v>
      </c>
      <c r="C575" s="3" t="s">
        <v>534</v>
      </c>
      <c r="D575" s="3" t="s">
        <v>722</v>
      </c>
      <c r="E575" s="3" t="s">
        <v>750</v>
      </c>
      <c r="F575" s="3" t="s">
        <v>69</v>
      </c>
      <c r="G575" s="3" t="s">
        <v>139</v>
      </c>
      <c r="H575" s="3" t="s">
        <v>71</v>
      </c>
      <c r="I575" s="3" t="s">
        <v>71</v>
      </c>
      <c r="J575" s="3">
        <v>3553</v>
      </c>
      <c r="K575" s="3">
        <v>1496</v>
      </c>
      <c r="L575" s="3">
        <v>46.578800000000001</v>
      </c>
      <c r="M575" s="3">
        <v>0</v>
      </c>
      <c r="N575" s="3">
        <v>66.020899999999997</v>
      </c>
      <c r="O575" s="3">
        <v>79.088550206533299</v>
      </c>
      <c r="P575" s="3">
        <v>56.224200000000003</v>
      </c>
      <c r="Q575" s="3">
        <v>45.5535</v>
      </c>
      <c r="R575" s="3">
        <v>33.298081614473602</v>
      </c>
      <c r="S575" s="3">
        <v>45.790468592059703</v>
      </c>
      <c r="T575" s="3">
        <v>8.6242299794661204</v>
      </c>
      <c r="U575" s="3">
        <v>23.0467944753659</v>
      </c>
      <c r="V575" s="3">
        <v>81.859039836567902</v>
      </c>
      <c r="W575" s="3">
        <v>11.5279815552295</v>
      </c>
      <c r="X575" s="3">
        <v>66.046511627906995</v>
      </c>
      <c r="Y575" s="3">
        <v>82.260463140004205</v>
      </c>
      <c r="Z575" s="3">
        <v>38.118214716525898</v>
      </c>
      <c r="AA575" s="3">
        <v>28.7878787878788</v>
      </c>
      <c r="AB575" s="3">
        <v>0</v>
      </c>
      <c r="AC575" s="3">
        <v>0</v>
      </c>
      <c r="AD575" s="3">
        <v>0</v>
      </c>
      <c r="AE575" s="3">
        <v>29.4081253866777</v>
      </c>
      <c r="AF575" s="3">
        <v>0</v>
      </c>
      <c r="AG575" s="3">
        <v>0</v>
      </c>
      <c r="AH575" s="3">
        <v>76.214574898785401</v>
      </c>
      <c r="AI575" s="3">
        <v>0</v>
      </c>
      <c r="AJ575" s="3">
        <v>44.869706840390897</v>
      </c>
      <c r="AK575" s="3">
        <v>94.794856093080199</v>
      </c>
      <c r="AL575" s="3">
        <v>0</v>
      </c>
      <c r="AM575" s="3">
        <v>9.5102130463430701</v>
      </c>
      <c r="AN575" s="3">
        <v>1.7785682525566899</v>
      </c>
      <c r="AO575" s="3">
        <v>0.71090047393364897</v>
      </c>
      <c r="AP575">
        <v>100</v>
      </c>
      <c r="AQ575" s="3">
        <v>11.9324181626188</v>
      </c>
      <c r="AR575" s="3">
        <v>0</v>
      </c>
      <c r="AS575" s="3">
        <v>27.964205816554799</v>
      </c>
      <c r="AT575" s="3">
        <v>35.768103809125201</v>
      </c>
      <c r="AU575" s="3">
        <v>44.630521247645</v>
      </c>
      <c r="AV575" s="3">
        <v>86.527196652719695</v>
      </c>
      <c r="AW575" s="3">
        <v>59.982825246887103</v>
      </c>
      <c r="AX575" s="3">
        <v>68.264984227129304</v>
      </c>
      <c r="AY575" s="3">
        <v>35.2112676056338</v>
      </c>
      <c r="AZ575" s="3">
        <v>60.332142106369602</v>
      </c>
      <c r="BA575" s="3">
        <v>82.175732217573199</v>
      </c>
      <c r="BB575" s="3">
        <v>56.368960468521202</v>
      </c>
      <c r="BC575" s="3">
        <v>19.5116817512103</v>
      </c>
      <c r="BD575" s="3">
        <v>25.2099076406381</v>
      </c>
      <c r="BE575" s="3">
        <v>76.145637162586297</v>
      </c>
      <c r="BF575" s="3">
        <v>56.106789993693504</v>
      </c>
      <c r="BG575" s="3">
        <v>83.711643547709102</v>
      </c>
      <c r="BH575" s="3">
        <v>82.524068647969898</v>
      </c>
      <c r="BI575" s="3">
        <v>24.121338912133901</v>
      </c>
      <c r="BJ575" s="3">
        <v>93.9774983454666</v>
      </c>
      <c r="BK575" s="3">
        <v>51.419491525423702</v>
      </c>
      <c r="BL575" s="3">
        <v>16.729480737018399</v>
      </c>
    </row>
    <row r="576" spans="1:64" x14ac:dyDescent="0.3">
      <c r="A576" s="3" t="s">
        <v>751</v>
      </c>
      <c r="B576" s="4" t="s">
        <v>75</v>
      </c>
      <c r="C576" s="3" t="s">
        <v>534</v>
      </c>
      <c r="D576" s="3" t="s">
        <v>722</v>
      </c>
      <c r="E576" s="3" t="s">
        <v>752</v>
      </c>
      <c r="F576" s="3" t="s">
        <v>69</v>
      </c>
      <c r="G576" s="3" t="s">
        <v>101</v>
      </c>
      <c r="H576" s="3" t="s">
        <v>71</v>
      </c>
      <c r="I576" s="3" t="s">
        <v>71</v>
      </c>
      <c r="J576" s="3">
        <v>6972</v>
      </c>
      <c r="K576" s="3">
        <v>3173</v>
      </c>
      <c r="L576" s="3">
        <v>48.964199999999998</v>
      </c>
      <c r="M576" s="3">
        <v>0</v>
      </c>
      <c r="N576" s="3">
        <v>68.293599999999998</v>
      </c>
      <c r="O576" s="3">
        <v>80.083601464281102</v>
      </c>
      <c r="P576" s="3">
        <v>38.192700000000002</v>
      </c>
      <c r="Q576" s="3">
        <v>55.932200000000002</v>
      </c>
      <c r="R576" s="3">
        <v>30.048796477587299</v>
      </c>
      <c r="S576" s="3">
        <v>50.034804986693899</v>
      </c>
      <c r="T576" s="3">
        <v>12.5256673511294</v>
      </c>
      <c r="U576" s="3">
        <v>20.160791589363001</v>
      </c>
      <c r="V576" s="3">
        <v>36.220633299284998</v>
      </c>
      <c r="W576" s="3">
        <v>22.175644518968799</v>
      </c>
      <c r="X576" s="3">
        <v>48.479427549195002</v>
      </c>
      <c r="Y576" s="3">
        <v>43.849585723390703</v>
      </c>
      <c r="Z576" s="3">
        <v>64.535585042219594</v>
      </c>
      <c r="AA576" s="3">
        <v>0</v>
      </c>
      <c r="AB576" s="3">
        <v>0</v>
      </c>
      <c r="AC576" s="3">
        <v>0</v>
      </c>
      <c r="AD576" s="3">
        <v>0</v>
      </c>
      <c r="AE576" s="3">
        <v>42.771705506289997</v>
      </c>
      <c r="AF576" s="3">
        <v>87.314540059347195</v>
      </c>
      <c r="AG576" s="3">
        <v>0</v>
      </c>
      <c r="AH576" s="3">
        <v>70.748987854250998</v>
      </c>
      <c r="AI576" s="3">
        <v>0</v>
      </c>
      <c r="AJ576" s="3">
        <v>45.399022801302898</v>
      </c>
      <c r="AK576" s="3">
        <v>63.155746070626698</v>
      </c>
      <c r="AL576" s="3">
        <v>0</v>
      </c>
      <c r="AM576" s="3">
        <v>18.054030309685899</v>
      </c>
      <c r="AN576" s="3">
        <v>16.140506891952001</v>
      </c>
      <c r="AO576" s="3">
        <v>42.072382593709598</v>
      </c>
      <c r="AP576" s="3">
        <v>72.767691737680593</v>
      </c>
      <c r="AQ576" s="3">
        <v>4.2238648363252397E-2</v>
      </c>
      <c r="AR576" s="3">
        <v>0</v>
      </c>
      <c r="AS576" s="3">
        <v>30.033557046979901</v>
      </c>
      <c r="AT576" s="3">
        <v>63.206362494767703</v>
      </c>
      <c r="AU576" s="3">
        <v>60.456353359849302</v>
      </c>
      <c r="AV576" s="3">
        <v>85.711297071129707</v>
      </c>
      <c r="AW576" s="3">
        <v>55.259768140833003</v>
      </c>
      <c r="AX576" s="3">
        <v>17.4553101997897</v>
      </c>
      <c r="AY576" s="3">
        <v>48.560016817321802</v>
      </c>
      <c r="AZ576" s="3">
        <v>84.612150515030507</v>
      </c>
      <c r="BA576" s="3">
        <v>86.527196652719695</v>
      </c>
      <c r="BB576" s="3">
        <v>45.5971554068187</v>
      </c>
      <c r="BC576" s="3">
        <v>61.145022100610397</v>
      </c>
      <c r="BD576" s="3">
        <v>50.482787573467697</v>
      </c>
      <c r="BE576" s="3">
        <v>76.710608913998698</v>
      </c>
      <c r="BF576" s="3">
        <v>43.977296615514</v>
      </c>
      <c r="BG576" s="3">
        <v>58.217738545607403</v>
      </c>
      <c r="BH576" s="3">
        <v>58.497279196316498</v>
      </c>
      <c r="BI576" s="3">
        <v>50.0836820083682</v>
      </c>
      <c r="BJ576" s="3">
        <v>53.606882859033803</v>
      </c>
      <c r="BK576" s="3">
        <v>64.194915254237301</v>
      </c>
      <c r="BL576" s="3">
        <v>42.860134003350097</v>
      </c>
    </row>
    <row r="577" spans="1:64" x14ac:dyDescent="0.3">
      <c r="A577" s="3" t="s">
        <v>753</v>
      </c>
      <c r="B577" s="4" t="s">
        <v>75</v>
      </c>
      <c r="C577" s="3" t="s">
        <v>534</v>
      </c>
      <c r="D577" s="3" t="s">
        <v>722</v>
      </c>
      <c r="E577" s="3" t="s">
        <v>754</v>
      </c>
      <c r="F577" s="3" t="s">
        <v>69</v>
      </c>
      <c r="G577" s="3" t="s">
        <v>139</v>
      </c>
      <c r="H577" s="3" t="s">
        <v>71</v>
      </c>
      <c r="I577" s="3" t="s">
        <v>71</v>
      </c>
      <c r="J577" s="3">
        <v>4625</v>
      </c>
      <c r="K577" s="3">
        <v>1730</v>
      </c>
      <c r="L577" s="3">
        <v>43.7121</v>
      </c>
      <c r="M577" s="3">
        <v>0</v>
      </c>
      <c r="N577" s="3">
        <v>63.5246</v>
      </c>
      <c r="O577" s="3">
        <v>77.481147877160296</v>
      </c>
      <c r="P577" s="3">
        <v>57.113300000000002</v>
      </c>
      <c r="Q577" s="3">
        <v>41.473100000000002</v>
      </c>
      <c r="R577" s="3">
        <v>33.441291312204299</v>
      </c>
      <c r="S577" s="3">
        <v>44.039856564955997</v>
      </c>
      <c r="T577" s="3">
        <v>10.780287474332599</v>
      </c>
      <c r="U577" s="3">
        <v>20.5112347969491</v>
      </c>
      <c r="V577" s="3">
        <v>53.912155260469902</v>
      </c>
      <c r="W577" s="3">
        <v>6.66526933556906</v>
      </c>
      <c r="X577" s="3">
        <v>46.690518783541997</v>
      </c>
      <c r="Y577" s="3">
        <v>72.169109836413895</v>
      </c>
      <c r="Z577" s="3">
        <v>52.291917973461999</v>
      </c>
      <c r="AA577" s="3">
        <v>0</v>
      </c>
      <c r="AB577" s="3">
        <v>0</v>
      </c>
      <c r="AC577" s="3">
        <v>0</v>
      </c>
      <c r="AD577" s="3">
        <v>0</v>
      </c>
      <c r="AE577" s="3">
        <v>19.406063105794999</v>
      </c>
      <c r="AF577" s="3">
        <v>78.709198813056403</v>
      </c>
      <c r="AG577" s="3">
        <v>74.731182795698899</v>
      </c>
      <c r="AH577" s="3">
        <v>75.7591093117409</v>
      </c>
      <c r="AI577" s="3">
        <v>0</v>
      </c>
      <c r="AJ577" s="3">
        <v>45.399022801302898</v>
      </c>
      <c r="AK577" s="3">
        <v>88.916105327617899</v>
      </c>
      <c r="AL577" s="3">
        <v>0</v>
      </c>
      <c r="AM577" s="3">
        <v>8.9830880737974894</v>
      </c>
      <c r="AN577" s="3">
        <v>14.4064028457092</v>
      </c>
      <c r="AO577" s="3">
        <v>44.722102542007804</v>
      </c>
      <c r="AP577" s="3"/>
      <c r="AQ577" s="3">
        <v>16.747624076029599</v>
      </c>
      <c r="AR577" s="3">
        <v>0</v>
      </c>
      <c r="AS577" s="3">
        <v>42.170022371364702</v>
      </c>
      <c r="AT577" s="3">
        <v>32.712431979907898</v>
      </c>
      <c r="AU577" s="3">
        <v>51.140883399623199</v>
      </c>
      <c r="AV577" s="3">
        <v>75.962343096234306</v>
      </c>
      <c r="AW577" s="3">
        <v>9.8754830399313001</v>
      </c>
      <c r="AX577" s="3">
        <v>61.6193480546793</v>
      </c>
      <c r="AY577" s="3">
        <v>48.560016817321802</v>
      </c>
      <c r="AZ577" s="3">
        <v>84.612150515030507</v>
      </c>
      <c r="BA577" s="3">
        <v>84.6652719665272</v>
      </c>
      <c r="BB577" s="3">
        <v>45.5971554068187</v>
      </c>
      <c r="BC577" s="3">
        <v>61.145022100610397</v>
      </c>
      <c r="BD577" s="3">
        <v>51.952141057934497</v>
      </c>
      <c r="BE577" s="3">
        <v>84.306340238543598</v>
      </c>
      <c r="BF577" s="3">
        <v>43.977296615514</v>
      </c>
      <c r="BG577" s="3">
        <v>68.074821353509904</v>
      </c>
      <c r="BH577" s="3">
        <v>58.497279196316498</v>
      </c>
      <c r="BI577" s="3">
        <v>30.774058577405899</v>
      </c>
      <c r="BJ577" s="3">
        <v>83.388484447385807</v>
      </c>
      <c r="BK577" s="3">
        <v>0.88983050847457601</v>
      </c>
      <c r="BL577" s="3">
        <v>12.7093802345059</v>
      </c>
    </row>
    <row r="578" spans="1:64" x14ac:dyDescent="0.3">
      <c r="A578" s="3" t="s">
        <v>755</v>
      </c>
      <c r="B578" s="4" t="s">
        <v>75</v>
      </c>
      <c r="C578" s="3" t="s">
        <v>534</v>
      </c>
      <c r="D578" s="3" t="s">
        <v>756</v>
      </c>
      <c r="E578" s="3" t="s">
        <v>757</v>
      </c>
      <c r="F578" s="3" t="s">
        <v>69</v>
      </c>
      <c r="G578" s="3" t="s">
        <v>139</v>
      </c>
      <c r="H578" s="3" t="s">
        <v>71</v>
      </c>
      <c r="I578" s="3" t="s">
        <v>71</v>
      </c>
      <c r="J578" s="3">
        <v>5940</v>
      </c>
      <c r="K578" s="3">
        <v>2521</v>
      </c>
      <c r="L578" s="3">
        <v>37.33</v>
      </c>
      <c r="M578" s="3">
        <v>0</v>
      </c>
      <c r="N578" s="3">
        <v>55.923999999999999</v>
      </c>
      <c r="O578" s="3">
        <v>74.069111201917806</v>
      </c>
      <c r="P578" s="3">
        <v>23.78</v>
      </c>
      <c r="Q578" s="3">
        <v>49.131599999999999</v>
      </c>
      <c r="R578" s="3">
        <v>26.996900122140701</v>
      </c>
      <c r="S578" s="3">
        <v>47.072211079777098</v>
      </c>
      <c r="T578" s="3">
        <v>6.1190965092402498</v>
      </c>
      <c r="U578" s="3">
        <v>4.2671614100185504</v>
      </c>
      <c r="V578" s="3">
        <v>11.317671092952001</v>
      </c>
      <c r="W578" s="3">
        <v>10.6895828966674</v>
      </c>
      <c r="X578" s="3">
        <v>29.266547406082299</v>
      </c>
      <c r="Y578" s="3">
        <v>73.974930953898493</v>
      </c>
      <c r="Z578" s="3">
        <v>44.5717732207479</v>
      </c>
      <c r="AA578" s="3">
        <v>0</v>
      </c>
      <c r="AB578" s="3">
        <v>0</v>
      </c>
      <c r="AC578" s="3">
        <v>0</v>
      </c>
      <c r="AD578" s="3">
        <v>0</v>
      </c>
      <c r="AE578" s="3">
        <v>13.5698082078779</v>
      </c>
      <c r="AF578" s="3">
        <v>0</v>
      </c>
      <c r="AG578" s="3">
        <v>74.731182795698899</v>
      </c>
      <c r="AH578" s="3">
        <v>91.346153846153797</v>
      </c>
      <c r="AI578" s="3">
        <v>0</v>
      </c>
      <c r="AJ578" s="3">
        <v>6.9218241042345303</v>
      </c>
      <c r="AK578" s="3">
        <v>79.016125739946901</v>
      </c>
      <c r="AL578" s="3">
        <v>36.318758815232698</v>
      </c>
      <c r="AM578" s="3">
        <v>4.4146716450691903</v>
      </c>
      <c r="AN578" s="3">
        <v>27.345486883059099</v>
      </c>
      <c r="AO578" s="3">
        <v>10.168031021111601</v>
      </c>
      <c r="AP578" s="3"/>
      <c r="AQ578" s="3">
        <v>9.7571277719112999</v>
      </c>
      <c r="AR578" s="3">
        <v>0</v>
      </c>
      <c r="AS578" s="3">
        <v>52.6565995525727</v>
      </c>
      <c r="AT578" s="3">
        <v>34.1565508580996</v>
      </c>
      <c r="AU578" s="3">
        <v>54.783336822273398</v>
      </c>
      <c r="AV578" s="3">
        <v>82.782426778242694</v>
      </c>
      <c r="AW578" s="3">
        <v>75.654787462430207</v>
      </c>
      <c r="AX578" s="3">
        <v>20.525762355415399</v>
      </c>
      <c r="AY578" s="3">
        <v>41.812066428421303</v>
      </c>
      <c r="AZ578" s="3">
        <v>88.396047929367299</v>
      </c>
      <c r="BA578" s="3">
        <v>90.648535564853603</v>
      </c>
      <c r="BB578" s="3">
        <v>36.394059820121299</v>
      </c>
      <c r="BC578" s="3">
        <v>87.918332982530004</v>
      </c>
      <c r="BD578" s="3">
        <v>44.857262804366101</v>
      </c>
      <c r="BE578" s="3">
        <v>62.377066331868598</v>
      </c>
      <c r="BF578" s="3">
        <v>46.478873239436602</v>
      </c>
      <c r="BG578" s="3">
        <v>80.685161832702804</v>
      </c>
      <c r="BH578" s="3">
        <v>82.524068647969898</v>
      </c>
      <c r="BI578" s="3">
        <v>35.397489539749003</v>
      </c>
      <c r="BJ578" s="3">
        <v>96.690933156849795</v>
      </c>
      <c r="BK578" s="3">
        <v>16.3135593220339</v>
      </c>
      <c r="BL578" s="3">
        <v>35.3643216080402</v>
      </c>
    </row>
    <row r="579" spans="1:64" x14ac:dyDescent="0.3">
      <c r="A579" s="3" t="s">
        <v>758</v>
      </c>
      <c r="B579" s="4" t="s">
        <v>75</v>
      </c>
      <c r="C579" s="3" t="s">
        <v>534</v>
      </c>
      <c r="D579" s="3" t="s">
        <v>756</v>
      </c>
      <c r="E579" s="3" t="s">
        <v>112</v>
      </c>
      <c r="F579" s="3" t="s">
        <v>69</v>
      </c>
      <c r="G579" s="3" t="s">
        <v>139</v>
      </c>
      <c r="H579" s="3" t="s">
        <v>71</v>
      </c>
      <c r="I579" s="3" t="s">
        <v>71</v>
      </c>
      <c r="J579" s="3">
        <v>4262</v>
      </c>
      <c r="K579" s="3">
        <v>1816</v>
      </c>
      <c r="L579" s="3">
        <v>34.546999999999997</v>
      </c>
      <c r="M579" s="3">
        <v>0</v>
      </c>
      <c r="N579" s="3">
        <v>52.533499999999997</v>
      </c>
      <c r="O579" s="3">
        <v>72.475852454993401</v>
      </c>
      <c r="P579" s="3">
        <v>3.3706</v>
      </c>
      <c r="Q579" s="3">
        <v>61.791200000000003</v>
      </c>
      <c r="R579" s="3">
        <v>20.007354740464201</v>
      </c>
      <c r="S579" s="3">
        <v>52.4684977145292</v>
      </c>
      <c r="T579" s="3">
        <v>4.0657084188911696</v>
      </c>
      <c r="U579" s="3">
        <v>4.47330447330447</v>
      </c>
      <c r="V579" s="3">
        <v>0.71501532175689497</v>
      </c>
      <c r="W579" s="3">
        <v>0</v>
      </c>
      <c r="X579" s="3">
        <v>4.4722719141323797</v>
      </c>
      <c r="Y579" s="3">
        <v>96.855746760144498</v>
      </c>
      <c r="Z579" s="3">
        <v>0</v>
      </c>
      <c r="AA579" s="3">
        <v>13.636363636363599</v>
      </c>
      <c r="AB579" s="3">
        <v>0</v>
      </c>
      <c r="AC579" s="3">
        <v>0</v>
      </c>
      <c r="AD579" s="3">
        <v>0</v>
      </c>
      <c r="AE579" s="3">
        <v>2.2891317797483999</v>
      </c>
      <c r="AF579" s="3">
        <v>0</v>
      </c>
      <c r="AG579" s="3">
        <v>0</v>
      </c>
      <c r="AH579" s="3">
        <v>70.293522267206498</v>
      </c>
      <c r="AI579" s="3">
        <v>0</v>
      </c>
      <c r="AJ579" s="3">
        <v>6.79967426710098</v>
      </c>
      <c r="AK579" s="3">
        <v>97.632169830577695</v>
      </c>
      <c r="AL579" s="3">
        <v>19.181946403385101</v>
      </c>
      <c r="AM579" s="3">
        <v>0.35141664836371</v>
      </c>
      <c r="AN579" s="3">
        <v>0</v>
      </c>
      <c r="AO579" s="3">
        <v>17.9233089185696</v>
      </c>
      <c r="AP579" s="3"/>
      <c r="AQ579" s="3">
        <v>10.052798310454101</v>
      </c>
      <c r="AR579" s="3">
        <v>8.5539215686274499</v>
      </c>
      <c r="AS579" s="3">
        <v>68.736017897091699</v>
      </c>
      <c r="AT579" s="3">
        <v>51.402260359983302</v>
      </c>
      <c r="AU579" s="3">
        <v>69.583420556834795</v>
      </c>
      <c r="AV579" s="3">
        <v>91.192468619246895</v>
      </c>
      <c r="AW579" s="3">
        <v>45.684843280377798</v>
      </c>
      <c r="AX579" s="3">
        <v>67.1293375394322</v>
      </c>
      <c r="AY579" s="3">
        <v>50.367878915282702</v>
      </c>
      <c r="AZ579" s="3">
        <v>96.426319108681994</v>
      </c>
      <c r="BA579" s="3">
        <v>94.979079497907904</v>
      </c>
      <c r="BB579" s="3">
        <v>71.135745659903804</v>
      </c>
      <c r="BC579" s="3">
        <v>93.853925489370695</v>
      </c>
      <c r="BD579" s="3">
        <v>58.858102434928597</v>
      </c>
      <c r="BE579" s="3">
        <v>80.330613098974695</v>
      </c>
      <c r="BF579" s="3">
        <v>33.655665335295403</v>
      </c>
      <c r="BG579" s="3">
        <v>78.436317780580097</v>
      </c>
      <c r="BH579" s="3">
        <v>97.697781498534994</v>
      </c>
      <c r="BI579" s="3">
        <v>25.0418410041841</v>
      </c>
      <c r="BJ579" s="3">
        <v>98.808735936465894</v>
      </c>
      <c r="BK579" s="3">
        <v>7.2669491525423702</v>
      </c>
      <c r="BL579" s="3">
        <v>20.812395309882699</v>
      </c>
    </row>
    <row r="580" spans="1:64" x14ac:dyDescent="0.3">
      <c r="A580" s="3" t="s">
        <v>759</v>
      </c>
      <c r="B580" s="4" t="s">
        <v>75</v>
      </c>
      <c r="C580" s="3" t="s">
        <v>534</v>
      </c>
      <c r="D580" s="3" t="s">
        <v>756</v>
      </c>
      <c r="E580" s="3" t="s">
        <v>760</v>
      </c>
      <c r="F580" s="3" t="s">
        <v>69</v>
      </c>
      <c r="G580" s="3" t="s">
        <v>101</v>
      </c>
      <c r="H580" s="3" t="s">
        <v>71</v>
      </c>
      <c r="I580" s="3" t="s">
        <v>71</v>
      </c>
      <c r="J580" s="3">
        <v>3674</v>
      </c>
      <c r="K580" s="3">
        <v>1666</v>
      </c>
      <c r="L580" s="3">
        <v>48.252800000000001</v>
      </c>
      <c r="M580" s="3">
        <v>0</v>
      </c>
      <c r="N580" s="3">
        <v>67.623000000000005</v>
      </c>
      <c r="O580" s="3">
        <v>79.816828178106604</v>
      </c>
      <c r="P580" s="3">
        <v>18.114100000000001</v>
      </c>
      <c r="Q580" s="3">
        <v>65.829700000000003</v>
      </c>
      <c r="R580" s="3">
        <v>25.559434817034901</v>
      </c>
      <c r="S580" s="3">
        <v>54.257393361071699</v>
      </c>
      <c r="T580" s="3">
        <v>16.8788501026694</v>
      </c>
      <c r="U580" s="3">
        <v>10.5545248402391</v>
      </c>
      <c r="V580" s="3">
        <v>33.748723186925403</v>
      </c>
      <c r="W580" s="3">
        <v>39.006497589603903</v>
      </c>
      <c r="X580" s="3">
        <v>33.989266547406103</v>
      </c>
      <c r="Y580" s="3">
        <v>65.519439133205907</v>
      </c>
      <c r="Z580" s="3">
        <v>60.132689987937297</v>
      </c>
      <c r="AA580" s="3">
        <v>0</v>
      </c>
      <c r="AB580" s="3">
        <v>0</v>
      </c>
      <c r="AC580" s="3">
        <v>0</v>
      </c>
      <c r="AD580" s="3">
        <v>0</v>
      </c>
      <c r="AE580" s="3">
        <v>4.0833161476593096</v>
      </c>
      <c r="AF580" s="3">
        <v>0</v>
      </c>
      <c r="AG580" s="3">
        <v>0</v>
      </c>
      <c r="AH580" s="3">
        <v>55.7186234817814</v>
      </c>
      <c r="AI580" s="3">
        <v>0</v>
      </c>
      <c r="AJ580" s="3">
        <v>6.79967426710098</v>
      </c>
      <c r="AK580" s="3">
        <v>17.023882424984699</v>
      </c>
      <c r="AL580" s="3">
        <v>75.8110014104372</v>
      </c>
      <c r="AM580" s="3">
        <v>27.608170437074399</v>
      </c>
      <c r="AN580" s="3">
        <v>10.2489995553579</v>
      </c>
      <c r="AO580" s="3">
        <v>20.3145196036191</v>
      </c>
      <c r="AP580" s="3"/>
      <c r="AQ580" s="3">
        <v>7.8775079197465701</v>
      </c>
      <c r="AR580" s="3">
        <v>10</v>
      </c>
      <c r="AS580" s="3">
        <v>54.306487695749396</v>
      </c>
      <c r="AT580" s="3">
        <v>47.655922980326501</v>
      </c>
      <c r="AU580" s="3">
        <v>72.786267531923798</v>
      </c>
      <c r="AV580" s="3">
        <v>61.485355648535602</v>
      </c>
      <c r="AW580" s="3">
        <v>74.4096178617432</v>
      </c>
      <c r="AX580" s="3">
        <v>73.9852786540484</v>
      </c>
      <c r="AY580" s="3">
        <v>50.367878915282702</v>
      </c>
      <c r="AZ580" s="3">
        <v>96.426319108681994</v>
      </c>
      <c r="BA580" s="3">
        <v>94.121338912133893</v>
      </c>
      <c r="BB580" s="3">
        <v>71.135745659903804</v>
      </c>
      <c r="BC580" s="3">
        <v>93.853925489370695</v>
      </c>
      <c r="BD580" s="3">
        <v>32.262804366078903</v>
      </c>
      <c r="BE580" s="3">
        <v>80.225988700564997</v>
      </c>
      <c r="BF580" s="3">
        <v>33.655665335295403</v>
      </c>
      <c r="BG580" s="3">
        <v>81.231609920134503</v>
      </c>
      <c r="BH580" s="3">
        <v>82.524068647969898</v>
      </c>
      <c r="BI580" s="3">
        <v>72.615062761506294</v>
      </c>
      <c r="BJ580" s="3">
        <v>33.620119126406401</v>
      </c>
      <c r="BK580" s="3">
        <v>59.830508474576298</v>
      </c>
      <c r="BL580" s="3">
        <v>59.715242881072001</v>
      </c>
    </row>
    <row r="581" spans="1:64" x14ac:dyDescent="0.3">
      <c r="A581" s="3" t="s">
        <v>761</v>
      </c>
      <c r="B581" s="4" t="s">
        <v>65</v>
      </c>
      <c r="C581" s="3" t="s">
        <v>534</v>
      </c>
      <c r="D581" s="3" t="s">
        <v>756</v>
      </c>
      <c r="E581" s="3" t="s">
        <v>760</v>
      </c>
      <c r="F581" s="3" t="s">
        <v>69</v>
      </c>
      <c r="G581" s="3" t="s">
        <v>101</v>
      </c>
      <c r="H581" s="3" t="s">
        <v>71</v>
      </c>
      <c r="I581" s="3" t="s">
        <v>71</v>
      </c>
      <c r="J581" s="3">
        <v>3044</v>
      </c>
      <c r="K581" s="3">
        <v>1309</v>
      </c>
      <c r="L581" s="3">
        <v>69.198599999999999</v>
      </c>
      <c r="M581" s="3">
        <v>0</v>
      </c>
      <c r="N581" s="3">
        <v>83.271199999999993</v>
      </c>
      <c r="O581" s="3">
        <v>90.1828711319165</v>
      </c>
      <c r="P581" s="3">
        <v>26.819700000000001</v>
      </c>
      <c r="Q581" s="3">
        <v>79.828400000000002</v>
      </c>
      <c r="R581" s="3">
        <v>27.735074354261901</v>
      </c>
      <c r="S581" s="3">
        <v>62.447796777654602</v>
      </c>
      <c r="T581" s="3">
        <v>17.5359342915811</v>
      </c>
      <c r="U581" s="3">
        <v>10.5957534528963</v>
      </c>
      <c r="V581" s="3">
        <v>35.097037793666999</v>
      </c>
      <c r="W581" s="3">
        <v>33.200586879060999</v>
      </c>
      <c r="X581" s="3">
        <v>40.214669051878403</v>
      </c>
      <c r="Y581" s="3">
        <v>76.800509878903796</v>
      </c>
      <c r="Z581" s="3">
        <v>75.814234016887795</v>
      </c>
      <c r="AA581" s="3">
        <v>0</v>
      </c>
      <c r="AB581" s="3">
        <v>0</v>
      </c>
      <c r="AC581" s="3">
        <v>0</v>
      </c>
      <c r="AD581" s="3">
        <v>0</v>
      </c>
      <c r="AE581" s="3">
        <v>4.33078985357806</v>
      </c>
      <c r="AF581" s="3">
        <v>0</v>
      </c>
      <c r="AG581" s="3">
        <v>0</v>
      </c>
      <c r="AH581" s="3">
        <v>47.520242914979796</v>
      </c>
      <c r="AI581" s="3">
        <v>0</v>
      </c>
      <c r="AJ581" s="3">
        <v>6.79967426710098</v>
      </c>
      <c r="AK581" s="3">
        <v>17.738313941620699</v>
      </c>
      <c r="AL581" s="3">
        <v>85.543018335684096</v>
      </c>
      <c r="AM581" s="3">
        <v>40.918075993850202</v>
      </c>
      <c r="AN581" s="3">
        <v>24.099599822143201</v>
      </c>
      <c r="AO581" s="3">
        <v>51.227919000430802</v>
      </c>
      <c r="AP581" s="3"/>
      <c r="AQ581" s="3">
        <v>30.9398099260824</v>
      </c>
      <c r="AR581" s="3">
        <v>0</v>
      </c>
      <c r="AS581" s="3">
        <v>90.296420581655497</v>
      </c>
      <c r="AT581" s="3">
        <v>80.849727919631604</v>
      </c>
      <c r="AU581" s="3">
        <v>87.083943897843795</v>
      </c>
      <c r="AV581" s="3">
        <v>85.962343096234306</v>
      </c>
      <c r="AW581" s="3">
        <v>63.718334048948002</v>
      </c>
      <c r="AX581" s="3">
        <v>66.140904311251305</v>
      </c>
      <c r="AY581" s="3">
        <v>50.367878915282702</v>
      </c>
      <c r="AZ581" s="3">
        <v>96.426319108681994</v>
      </c>
      <c r="BA581" s="3">
        <v>96.004184100418399</v>
      </c>
      <c r="BB581" s="3">
        <v>71.135745659903804</v>
      </c>
      <c r="BC581" s="3">
        <v>93.853925489370695</v>
      </c>
      <c r="BD581" s="3">
        <v>22.187237615449199</v>
      </c>
      <c r="BE581" s="3">
        <v>57.376020087884498</v>
      </c>
      <c r="BF581" s="3">
        <v>33.655665335295403</v>
      </c>
      <c r="BG581" s="3">
        <v>65.720891130727196</v>
      </c>
      <c r="BH581" s="3">
        <v>82.524068647969898</v>
      </c>
      <c r="BI581" s="3">
        <v>68.535564853556494</v>
      </c>
      <c r="BJ581" s="3">
        <v>48.841826604897399</v>
      </c>
      <c r="BK581" s="3">
        <v>52.733050847457598</v>
      </c>
      <c r="BL581" s="3">
        <v>77.847571189279705</v>
      </c>
    </row>
    <row r="582" spans="1:64" x14ac:dyDescent="0.3">
      <c r="A582" s="3" t="s">
        <v>762</v>
      </c>
      <c r="B582" s="4" t="s">
        <v>75</v>
      </c>
      <c r="C582" s="3" t="s">
        <v>534</v>
      </c>
      <c r="D582" s="3" t="s">
        <v>756</v>
      </c>
      <c r="E582" s="3" t="s">
        <v>763</v>
      </c>
      <c r="F582" s="3" t="s">
        <v>69</v>
      </c>
      <c r="G582" s="3" t="s">
        <v>139</v>
      </c>
      <c r="H582" s="3" t="s">
        <v>71</v>
      </c>
      <c r="I582" s="3" t="s">
        <v>71</v>
      </c>
      <c r="J582" s="3">
        <v>5335</v>
      </c>
      <c r="K582" s="3">
        <v>2278</v>
      </c>
      <c r="L582" s="3">
        <v>31.973199999999999</v>
      </c>
      <c r="M582" s="3">
        <v>0</v>
      </c>
      <c r="N582" s="3">
        <v>49.292099999999998</v>
      </c>
      <c r="O582" s="3">
        <v>71.062128495751196</v>
      </c>
      <c r="P582" s="3">
        <v>23.821300000000001</v>
      </c>
      <c r="Q582" s="3">
        <v>41.5777</v>
      </c>
      <c r="R582" s="3">
        <v>26.999756872993199</v>
      </c>
      <c r="S582" s="3">
        <v>44.062371622758</v>
      </c>
      <c r="T582" s="3">
        <v>6.8377823408624199</v>
      </c>
      <c r="U582" s="3">
        <v>6.53473510616368</v>
      </c>
      <c r="V582" s="3">
        <v>21.062308478038801</v>
      </c>
      <c r="W582" s="3">
        <v>9.4529448752881997</v>
      </c>
      <c r="X582" s="3">
        <v>27.620751341681601</v>
      </c>
      <c r="Y582" s="3">
        <v>84.958572339069505</v>
      </c>
      <c r="Z582" s="3">
        <v>44.5717732207479</v>
      </c>
      <c r="AA582" s="3">
        <v>0</v>
      </c>
      <c r="AB582" s="3">
        <v>0</v>
      </c>
      <c r="AC582" s="3">
        <v>0</v>
      </c>
      <c r="AD582" s="3">
        <v>0</v>
      </c>
      <c r="AE582" s="3">
        <v>17.653124355537201</v>
      </c>
      <c r="AF582" s="3">
        <v>0</v>
      </c>
      <c r="AG582" s="3">
        <v>74.731182795698899</v>
      </c>
      <c r="AH582" s="3">
        <v>82.742914979757103</v>
      </c>
      <c r="AI582" s="3">
        <v>0</v>
      </c>
      <c r="AJ582" s="3">
        <v>7.2068403908794796</v>
      </c>
      <c r="AK582" s="3">
        <v>91.835068381302307</v>
      </c>
      <c r="AL582" s="3">
        <v>22.919605077574001</v>
      </c>
      <c r="AM582" s="3">
        <v>2.4159894575005398</v>
      </c>
      <c r="AN582" s="3">
        <v>18.030235660293499</v>
      </c>
      <c r="AO582" s="3">
        <v>2.4989228780697998</v>
      </c>
      <c r="AQ582" s="3">
        <v>5.1742344244984197</v>
      </c>
      <c r="AR582" s="3">
        <v>0</v>
      </c>
      <c r="AS582" s="3">
        <v>35.290827740492198</v>
      </c>
      <c r="AT582" s="3">
        <v>44.0560904143993</v>
      </c>
      <c r="AU582" s="3">
        <v>46.849487125811201</v>
      </c>
      <c r="AV582" s="3">
        <v>83.138075313807505</v>
      </c>
      <c r="AW582" s="3">
        <v>15.1781880635466</v>
      </c>
      <c r="AX582" s="3">
        <v>72.260778128286006</v>
      </c>
      <c r="AY582" s="3">
        <v>41.812066428421303</v>
      </c>
      <c r="AZ582" s="3">
        <v>88.396047929367299</v>
      </c>
      <c r="BA582" s="3">
        <v>91.673640167363999</v>
      </c>
      <c r="BB582" s="3">
        <v>36.394059820121299</v>
      </c>
      <c r="BC582" s="3">
        <v>87.918332982530004</v>
      </c>
      <c r="BD582" s="3">
        <v>37.594458438287198</v>
      </c>
      <c r="BE582" s="3">
        <v>79.284369114877606</v>
      </c>
      <c r="BF582" s="3">
        <v>46.478873239436602</v>
      </c>
      <c r="BG582" s="3">
        <v>48.045397225725097</v>
      </c>
      <c r="BH582" s="3">
        <v>94.0351611552951</v>
      </c>
      <c r="BI582" s="3">
        <v>25.3556485355648</v>
      </c>
      <c r="BJ582" s="3">
        <v>96.161482461945695</v>
      </c>
      <c r="BK582" s="3">
        <v>36.906779661016898</v>
      </c>
      <c r="BL582" s="3">
        <v>13.923785594639901</v>
      </c>
    </row>
    <row r="583" spans="1:64" x14ac:dyDescent="0.3">
      <c r="A583" s="3" t="s">
        <v>764</v>
      </c>
      <c r="B583" s="4" t="s">
        <v>75</v>
      </c>
      <c r="C583" s="3" t="s">
        <v>534</v>
      </c>
      <c r="D583" s="3" t="s">
        <v>756</v>
      </c>
      <c r="E583" s="3" t="s">
        <v>112</v>
      </c>
      <c r="F583" s="3" t="s">
        <v>69</v>
      </c>
      <c r="G583" s="3" t="s">
        <v>139</v>
      </c>
      <c r="H583" s="3" t="s">
        <v>71</v>
      </c>
      <c r="I583" s="3" t="s">
        <v>71</v>
      </c>
      <c r="J583" s="3">
        <v>4148</v>
      </c>
      <c r="K583" s="3">
        <v>1652</v>
      </c>
      <c r="L583" s="3">
        <v>37.518300000000004</v>
      </c>
      <c r="M583" s="3">
        <v>0</v>
      </c>
      <c r="N583" s="3">
        <v>56.147500000000001</v>
      </c>
      <c r="O583" s="3">
        <v>74.182451621454007</v>
      </c>
      <c r="P583" s="3">
        <v>42.245699999999999</v>
      </c>
      <c r="Q583" s="3">
        <v>40.071100000000001</v>
      </c>
      <c r="R583" s="3">
        <v>30.749361546617902</v>
      </c>
      <c r="S583" s="3">
        <v>43.433090074836002</v>
      </c>
      <c r="T583" s="3">
        <v>12.8131416837782</v>
      </c>
      <c r="U583" s="3">
        <v>10.307153164296</v>
      </c>
      <c r="V583" s="3">
        <v>30.684371807967299</v>
      </c>
      <c r="W583" s="3">
        <v>12.051980716830901</v>
      </c>
      <c r="X583" s="3">
        <v>34.347048300536699</v>
      </c>
      <c r="Y583" s="3">
        <v>69.343530911408493</v>
      </c>
      <c r="Z583" s="3">
        <v>67.973462002412504</v>
      </c>
      <c r="AA583" s="3">
        <v>0</v>
      </c>
      <c r="AB583" s="3">
        <v>0</v>
      </c>
      <c r="AC583" s="3">
        <v>0</v>
      </c>
      <c r="AD583" s="3">
        <v>0</v>
      </c>
      <c r="AE583" s="3">
        <v>4.7020004124561803</v>
      </c>
      <c r="AF583" s="3">
        <v>57.4183976261128</v>
      </c>
      <c r="AG583" s="3">
        <v>96.505376344086002</v>
      </c>
      <c r="AH583" s="3">
        <v>80.516194331983797</v>
      </c>
      <c r="AI583" s="3">
        <v>0</v>
      </c>
      <c r="AJ583" s="3">
        <v>6.79967426710098</v>
      </c>
      <c r="AK583" s="3">
        <v>68.891610532761803</v>
      </c>
      <c r="AL583" s="3">
        <v>42.2425952045134</v>
      </c>
      <c r="AM583" s="3">
        <v>11.7724577201845</v>
      </c>
      <c r="AN583" s="3">
        <v>27.901289461983101</v>
      </c>
      <c r="AO583" s="3">
        <v>19.409737182249</v>
      </c>
      <c r="AQ583" s="3">
        <v>6.3569165786694803</v>
      </c>
      <c r="AR583" s="3">
        <v>11.151960784313699</v>
      </c>
      <c r="AS583" s="3">
        <v>21.140939597315398</v>
      </c>
      <c r="AT583" s="3">
        <v>43.909585600669701</v>
      </c>
      <c r="AU583" s="3">
        <v>32.886749005652099</v>
      </c>
      <c r="AV583" s="3">
        <v>85.920502092050199</v>
      </c>
      <c r="AW583" s="3">
        <v>23.057106054100501</v>
      </c>
      <c r="AX583" s="3">
        <v>36.929547844374298</v>
      </c>
      <c r="AY583" s="3">
        <v>50.367878915282702</v>
      </c>
      <c r="AZ583" s="3">
        <v>96.426319108681994</v>
      </c>
      <c r="BA583" s="3">
        <v>74.9163179916318</v>
      </c>
      <c r="BB583" s="3">
        <v>71.135745659903804</v>
      </c>
      <c r="BC583" s="3">
        <v>93.853925489370695</v>
      </c>
      <c r="BD583" s="3">
        <v>30.793450881612099</v>
      </c>
      <c r="BE583" s="3">
        <v>64.030131826741993</v>
      </c>
      <c r="BF583" s="3">
        <v>33.655665335295403</v>
      </c>
      <c r="BG583" s="3">
        <v>52.459016393442603</v>
      </c>
      <c r="BH583" s="3">
        <v>82.524068647969898</v>
      </c>
      <c r="BI583" s="3">
        <v>14.121338912133901</v>
      </c>
      <c r="BJ583" s="3">
        <v>98.213103904698897</v>
      </c>
      <c r="BK583" s="3">
        <v>40.466101694915302</v>
      </c>
      <c r="BL583" s="3">
        <v>15.7453936348409</v>
      </c>
    </row>
    <row r="584" spans="1:64" x14ac:dyDescent="0.3">
      <c r="A584" s="3" t="s">
        <v>765</v>
      </c>
      <c r="B584" s="4" t="s">
        <v>75</v>
      </c>
      <c r="C584" s="3" t="s">
        <v>534</v>
      </c>
      <c r="D584" s="3" t="s">
        <v>756</v>
      </c>
      <c r="E584" s="3" t="s">
        <v>766</v>
      </c>
      <c r="F584" s="3" t="s">
        <v>69</v>
      </c>
      <c r="G584" s="3" t="s">
        <v>139</v>
      </c>
      <c r="H584" s="3" t="s">
        <v>71</v>
      </c>
      <c r="I584" s="3" t="s">
        <v>71</v>
      </c>
      <c r="J584" s="3">
        <v>3659</v>
      </c>
      <c r="K584" s="3">
        <v>1674</v>
      </c>
      <c r="L584" s="3">
        <v>45.134999999999998</v>
      </c>
      <c r="M584" s="3">
        <v>0</v>
      </c>
      <c r="N584" s="3">
        <v>64.828599999999994</v>
      </c>
      <c r="O584" s="3">
        <v>78.239499568583497</v>
      </c>
      <c r="P584" s="3">
        <v>34.677399999999999</v>
      </c>
      <c r="Q584" s="3">
        <v>53.316600000000001</v>
      </c>
      <c r="R584" s="3">
        <v>29.378281990169501</v>
      </c>
      <c r="S584" s="3">
        <v>48.861217578414099</v>
      </c>
      <c r="T584" s="3">
        <v>8.3778234086242307</v>
      </c>
      <c r="U584" s="3">
        <v>12.8427128427128</v>
      </c>
      <c r="V584" s="3">
        <v>20.6945863125638</v>
      </c>
      <c r="W584" s="3">
        <v>6.6023894361769004</v>
      </c>
      <c r="X584" s="3">
        <v>38.3899821109123</v>
      </c>
      <c r="Y584" s="3">
        <v>90.41852560017</v>
      </c>
      <c r="Z584" s="3">
        <v>54.463208685162797</v>
      </c>
      <c r="AA584" s="3">
        <v>0</v>
      </c>
      <c r="AB584" s="3">
        <v>0</v>
      </c>
      <c r="AC584" s="3">
        <v>0</v>
      </c>
      <c r="AD584" s="3">
        <v>0</v>
      </c>
      <c r="AE584" s="3">
        <v>9.1565271189936102</v>
      </c>
      <c r="AF584" s="3">
        <v>0</v>
      </c>
      <c r="AG584" s="3">
        <v>90.860215053763397</v>
      </c>
      <c r="AH584" s="3">
        <v>82.186234817813798</v>
      </c>
      <c r="AI584" s="3">
        <v>0</v>
      </c>
      <c r="AJ584" s="3">
        <v>7.0236156351791497</v>
      </c>
      <c r="AK584" s="3">
        <v>93.917125944070193</v>
      </c>
      <c r="AL584" s="3">
        <v>31.593794076163601</v>
      </c>
      <c r="AM584" s="3">
        <v>4.04129145618273</v>
      </c>
      <c r="AN584" s="3">
        <v>0</v>
      </c>
      <c r="AO584" s="3">
        <v>10.275743214131801</v>
      </c>
      <c r="AQ584" s="3">
        <v>24.0549102428722</v>
      </c>
      <c r="AR584" s="3">
        <v>9.9264705882352899</v>
      </c>
      <c r="AS584" s="3">
        <v>9.7595078299776308</v>
      </c>
      <c r="AT584" s="3">
        <v>39.430724152365002</v>
      </c>
      <c r="AU584" s="3">
        <v>69.227548670713801</v>
      </c>
      <c r="AV584" s="3">
        <v>83.933054393305397</v>
      </c>
      <c r="AW584" s="3">
        <v>44.675826534993597</v>
      </c>
      <c r="AX584" s="3">
        <v>35.057833859095702</v>
      </c>
      <c r="AY584" s="3">
        <v>44.502837923060802</v>
      </c>
      <c r="AZ584" s="3">
        <v>76.266554551187696</v>
      </c>
      <c r="BA584" s="3">
        <v>93.619246861924694</v>
      </c>
      <c r="BB584" s="3">
        <v>49.382974273164599</v>
      </c>
      <c r="BC584" s="3">
        <v>88.991791201852195</v>
      </c>
      <c r="BD584" s="3">
        <v>65.029387069689307</v>
      </c>
      <c r="BE584" s="3">
        <v>68.591755597405296</v>
      </c>
      <c r="BF584" s="3">
        <v>40.824048770233297</v>
      </c>
      <c r="BG584" s="3">
        <v>72.047078604455606</v>
      </c>
      <c r="BH584" s="3">
        <v>97.697781498534994</v>
      </c>
      <c r="BI584" s="3">
        <v>35.648535564853603</v>
      </c>
      <c r="BJ584" s="3">
        <v>92.190602250165497</v>
      </c>
      <c r="BK584" s="3">
        <v>48.940677966101703</v>
      </c>
      <c r="BL584" s="3">
        <v>28.454773869346699</v>
      </c>
    </row>
    <row r="585" spans="1:64" x14ac:dyDescent="0.3">
      <c r="A585" s="3" t="s">
        <v>767</v>
      </c>
      <c r="B585" s="4" t="s">
        <v>75</v>
      </c>
      <c r="C585" s="3" t="s">
        <v>534</v>
      </c>
      <c r="D585" s="3" t="s">
        <v>756</v>
      </c>
      <c r="E585" s="3" t="s">
        <v>766</v>
      </c>
      <c r="F585" s="3" t="s">
        <v>69</v>
      </c>
      <c r="G585" s="3" t="s">
        <v>139</v>
      </c>
      <c r="H585" s="3" t="s">
        <v>71</v>
      </c>
      <c r="I585" s="3" t="s">
        <v>71</v>
      </c>
      <c r="J585" s="3">
        <v>2322</v>
      </c>
      <c r="K585" s="3">
        <v>1112</v>
      </c>
      <c r="L585" s="3">
        <v>39.799100000000003</v>
      </c>
      <c r="M585" s="3">
        <v>0</v>
      </c>
      <c r="N585" s="3">
        <v>59.053699999999999</v>
      </c>
      <c r="O585" s="3">
        <v>75.276114782335995</v>
      </c>
      <c r="P585" s="3">
        <v>9.4085999999999999</v>
      </c>
      <c r="Q585" s="3">
        <v>61.6447</v>
      </c>
      <c r="R585" s="3">
        <v>22.860078796573902</v>
      </c>
      <c r="S585" s="3">
        <v>52.4160359857622</v>
      </c>
      <c r="T585" s="3">
        <v>7.1457905544147797</v>
      </c>
      <c r="U585" s="3">
        <v>12.1830550401979</v>
      </c>
      <c r="V585" s="3">
        <v>1.4504596527068401</v>
      </c>
      <c r="W585" s="3">
        <v>10.249423600922199</v>
      </c>
      <c r="X585" s="3">
        <v>50.912343470483002</v>
      </c>
      <c r="Y585" s="3">
        <v>92.224346717654598</v>
      </c>
      <c r="Z585" s="3">
        <v>0</v>
      </c>
      <c r="AA585" s="3">
        <v>0</v>
      </c>
      <c r="AB585" s="3">
        <v>0</v>
      </c>
      <c r="AC585" s="3">
        <v>0</v>
      </c>
      <c r="AD585" s="3">
        <v>0</v>
      </c>
      <c r="AE585" s="3">
        <v>4.4545267065374299</v>
      </c>
      <c r="AF585" s="3">
        <v>0</v>
      </c>
      <c r="AG585" s="3">
        <v>0</v>
      </c>
      <c r="AH585" s="3">
        <v>65.384615384615401</v>
      </c>
      <c r="AI585" s="3">
        <v>0</v>
      </c>
      <c r="AJ585" s="3">
        <v>6.79967426710098</v>
      </c>
      <c r="AK585" s="3">
        <v>95.917534190651196</v>
      </c>
      <c r="AL585" s="3">
        <v>23.554301833568399</v>
      </c>
      <c r="AM585" s="3">
        <v>1.2738853503184699</v>
      </c>
      <c r="AN585" s="3">
        <v>11.6940862605602</v>
      </c>
      <c r="AO585" s="3">
        <v>31.9258940112021</v>
      </c>
      <c r="AQ585" s="3">
        <v>11.7845828933474</v>
      </c>
      <c r="AR585" s="3">
        <v>21.2254901960784</v>
      </c>
      <c r="AS585" s="3">
        <v>61.297539149888102</v>
      </c>
      <c r="AT585" s="3">
        <v>33.486814566764302</v>
      </c>
      <c r="AU585" s="3">
        <v>78.187146744818904</v>
      </c>
      <c r="AV585" s="3">
        <v>73.054393305439305</v>
      </c>
      <c r="AW585" s="3">
        <v>47.209102619149903</v>
      </c>
      <c r="AX585" s="3">
        <v>88.601472134595198</v>
      </c>
      <c r="AY585" s="3">
        <v>27.580407820054699</v>
      </c>
      <c r="AZ585" s="3">
        <v>75.972251418961505</v>
      </c>
      <c r="BA585" s="3">
        <v>97.092050209204999</v>
      </c>
      <c r="BB585" s="3">
        <v>26.312486927420998</v>
      </c>
      <c r="BC585" s="3">
        <v>91.243948642391103</v>
      </c>
      <c r="BD585" s="3">
        <v>18.912678421494501</v>
      </c>
      <c r="BE585" s="3">
        <v>79.974890144381703</v>
      </c>
      <c r="BF585" s="3">
        <v>37.586714315745198</v>
      </c>
      <c r="BG585" s="3">
        <v>76.986128625472901</v>
      </c>
      <c r="BH585" s="3">
        <v>97.697781498534994</v>
      </c>
      <c r="BI585" s="3">
        <v>31.631799163179899</v>
      </c>
      <c r="BJ585" s="3">
        <v>94.904037061548607</v>
      </c>
      <c r="BK585" s="3">
        <v>61.292372881355902</v>
      </c>
      <c r="BL585" s="3">
        <v>28.308207705192601</v>
      </c>
    </row>
    <row r="586" spans="1:64" x14ac:dyDescent="0.3">
      <c r="A586" s="3" t="s">
        <v>768</v>
      </c>
      <c r="B586" s="4" t="s">
        <v>75</v>
      </c>
      <c r="C586" s="3" t="s">
        <v>534</v>
      </c>
      <c r="D586" s="3" t="s">
        <v>756</v>
      </c>
      <c r="E586" s="3" t="s">
        <v>769</v>
      </c>
      <c r="F586" s="3" t="s">
        <v>69</v>
      </c>
      <c r="G586" s="3" t="s">
        <v>139</v>
      </c>
      <c r="H586" s="3" t="s">
        <v>71</v>
      </c>
      <c r="I586" s="3" t="s">
        <v>71</v>
      </c>
      <c r="J586" s="3">
        <v>3718</v>
      </c>
      <c r="K586" s="3">
        <v>1627</v>
      </c>
      <c r="L586" s="3">
        <v>46.997300000000003</v>
      </c>
      <c r="M586" s="3">
        <v>0</v>
      </c>
      <c r="N586" s="3">
        <v>66.430700000000002</v>
      </c>
      <c r="O586" s="3">
        <v>79.313261079563702</v>
      </c>
      <c r="P586" s="3">
        <v>39.743600000000001</v>
      </c>
      <c r="Q586" s="3">
        <v>53.5886</v>
      </c>
      <c r="R586" s="3">
        <v>30.337782066953899</v>
      </c>
      <c r="S586" s="3">
        <v>48.975479012609902</v>
      </c>
      <c r="T586" s="3">
        <v>9.7330595482546194</v>
      </c>
      <c r="U586" s="3">
        <v>14.986600700886401</v>
      </c>
      <c r="V586" s="3">
        <v>31.70582226762</v>
      </c>
      <c r="W586" s="3">
        <v>5.7849507440788104</v>
      </c>
      <c r="X586" s="3">
        <v>55.849731663685198</v>
      </c>
      <c r="Y586" s="3">
        <v>86.721903547907402</v>
      </c>
      <c r="Z586" s="3">
        <v>12.4849215922799</v>
      </c>
      <c r="AA586" s="3">
        <v>0</v>
      </c>
      <c r="AB586" s="3">
        <v>0</v>
      </c>
      <c r="AC586" s="3">
        <v>0</v>
      </c>
      <c r="AD586" s="3">
        <v>0</v>
      </c>
      <c r="AE586" s="3">
        <v>60.404207053000597</v>
      </c>
      <c r="AF586" s="3">
        <v>78.709198813056403</v>
      </c>
      <c r="AG586" s="3">
        <v>0</v>
      </c>
      <c r="AH586" s="3">
        <v>78.593117408906906</v>
      </c>
      <c r="AI586" s="3">
        <v>0</v>
      </c>
      <c r="AJ586" s="3">
        <v>7.2882736156351804</v>
      </c>
      <c r="AK586" s="3">
        <v>93.549704021228806</v>
      </c>
      <c r="AL586" s="3">
        <v>31.029619181946401</v>
      </c>
      <c r="AM586" s="3">
        <v>3.3164946189325799</v>
      </c>
      <c r="AN586" s="3">
        <v>12.872387727879101</v>
      </c>
      <c r="AO586" s="3">
        <v>19.4312796208531</v>
      </c>
      <c r="AQ586" s="3">
        <v>9.6726504751847902</v>
      </c>
      <c r="AR586" s="3">
        <v>6.4215686274509798</v>
      </c>
      <c r="AS586" s="3">
        <v>74.944071588366896</v>
      </c>
      <c r="AT586" s="3">
        <v>49.811636668062</v>
      </c>
      <c r="AU586" s="3">
        <v>48.859116600376801</v>
      </c>
      <c r="AV586" s="3">
        <v>73.368200836820094</v>
      </c>
      <c r="AW586" s="3">
        <v>59.660798626019698</v>
      </c>
      <c r="AX586" s="3">
        <v>43.995793901156702</v>
      </c>
      <c r="AY586" s="3">
        <v>44.502837923060802</v>
      </c>
      <c r="AZ586" s="3">
        <v>76.266554551187696</v>
      </c>
      <c r="BA586" s="3">
        <v>81.422594142259399</v>
      </c>
      <c r="BB586" s="3">
        <v>49.382974273164599</v>
      </c>
      <c r="BC586" s="3">
        <v>88.991791201852195</v>
      </c>
      <c r="BD586" s="3">
        <v>22.984886649874099</v>
      </c>
      <c r="BE586" s="3">
        <v>88.763339610797203</v>
      </c>
      <c r="BF586" s="3">
        <v>40.824048770233297</v>
      </c>
      <c r="BG586" s="3">
        <v>56.9987389659521</v>
      </c>
      <c r="BH586" s="3">
        <v>94.0351611552951</v>
      </c>
      <c r="BI586" s="3">
        <v>30.1673640167364</v>
      </c>
      <c r="BJ586" s="3">
        <v>95.764394440767703</v>
      </c>
      <c r="BK586" s="3">
        <v>48.834745762711897</v>
      </c>
      <c r="BL586" s="3">
        <v>28.2035175879397</v>
      </c>
    </row>
    <row r="587" spans="1:64" x14ac:dyDescent="0.3">
      <c r="A587" s="3" t="s">
        <v>770</v>
      </c>
      <c r="B587" s="4" t="s">
        <v>75</v>
      </c>
      <c r="C587" s="3" t="s">
        <v>534</v>
      </c>
      <c r="D587" s="3" t="s">
        <v>756</v>
      </c>
      <c r="E587" s="3" t="s">
        <v>771</v>
      </c>
      <c r="F587" s="3" t="s">
        <v>69</v>
      </c>
      <c r="G587" s="3" t="s">
        <v>139</v>
      </c>
      <c r="H587" s="3" t="s">
        <v>71</v>
      </c>
      <c r="I587" s="3" t="s">
        <v>71</v>
      </c>
      <c r="J587" s="3">
        <v>3528</v>
      </c>
      <c r="K587" s="3">
        <v>1490</v>
      </c>
      <c r="L587" s="3">
        <v>26.197900000000001</v>
      </c>
      <c r="M587" s="3">
        <v>0</v>
      </c>
      <c r="N587" s="3">
        <v>41.915100000000002</v>
      </c>
      <c r="O587" s="3">
        <v>68.071909793861707</v>
      </c>
      <c r="P587" s="3">
        <v>22.229099999999999</v>
      </c>
      <c r="Q587" s="3">
        <v>35.2166</v>
      </c>
      <c r="R587" s="3">
        <v>26.606857069648601</v>
      </c>
      <c r="S587" s="3">
        <v>41.465052724213102</v>
      </c>
      <c r="T587" s="3">
        <v>10.8829568788501</v>
      </c>
      <c r="U587" s="3">
        <v>14.904143475572001</v>
      </c>
      <c r="V587" s="3">
        <v>14.3003064351379</v>
      </c>
      <c r="W587" s="3">
        <v>10.3961433661706</v>
      </c>
      <c r="X587" s="3">
        <v>52.558139534883701</v>
      </c>
      <c r="Y587" s="3">
        <v>85.638410877416604</v>
      </c>
      <c r="Z587" s="3">
        <v>27.563329312424599</v>
      </c>
      <c r="AA587" s="3">
        <v>0</v>
      </c>
      <c r="AB587" s="3">
        <v>0</v>
      </c>
      <c r="AC587" s="3">
        <v>0</v>
      </c>
      <c r="AD587" s="3">
        <v>0</v>
      </c>
      <c r="AE587" s="3">
        <v>3.9595792946999402</v>
      </c>
      <c r="AF587" s="3">
        <v>0</v>
      </c>
      <c r="AG587" s="3">
        <v>0</v>
      </c>
      <c r="AH587" s="3">
        <v>79.757085020242897</v>
      </c>
      <c r="AI587" s="3">
        <v>0</v>
      </c>
      <c r="AJ587" s="3">
        <v>6.79967426710098</v>
      </c>
      <c r="AK587" s="3">
        <v>88.120024494794905</v>
      </c>
      <c r="AL587" s="3">
        <v>40.761636107193198</v>
      </c>
      <c r="AM587" s="3">
        <v>2.9650779705688599</v>
      </c>
      <c r="AN587" s="3">
        <v>2.2899066251667399</v>
      </c>
      <c r="AO587" s="3">
        <v>10.814304179233099</v>
      </c>
      <c r="AQ587" s="3">
        <v>11.636747624075999</v>
      </c>
      <c r="AR587" s="3">
        <v>0.46568627450980399</v>
      </c>
      <c r="AS587" s="3">
        <v>1.95749440715884</v>
      </c>
      <c r="AT587" s="3">
        <v>26.245290916701499</v>
      </c>
      <c r="AU587" s="3">
        <v>44.672388528365097</v>
      </c>
      <c r="AV587" s="3">
        <v>67.698744769874494</v>
      </c>
      <c r="AW587" s="3">
        <v>53.714040360669799</v>
      </c>
      <c r="AX587" s="3">
        <v>67.402733964248199</v>
      </c>
      <c r="AY587" s="3">
        <v>27.580407820054699</v>
      </c>
      <c r="AZ587" s="3">
        <v>75.972251418961505</v>
      </c>
      <c r="BA587" s="3">
        <v>94.9163179916318</v>
      </c>
      <c r="BB587" s="3">
        <v>26.312486927420998</v>
      </c>
      <c r="BC587" s="3">
        <v>91.243948642391103</v>
      </c>
      <c r="BD587" s="3">
        <v>37.153652392947102</v>
      </c>
      <c r="BE587" s="3">
        <v>81.355932203389798</v>
      </c>
      <c r="BF587" s="3">
        <v>37.586714315745198</v>
      </c>
      <c r="BG587" s="3">
        <v>70.302648171500607</v>
      </c>
      <c r="BH587" s="3">
        <v>94.0351611552951</v>
      </c>
      <c r="BI587" s="3">
        <v>31.673640167363999</v>
      </c>
      <c r="BJ587" s="3">
        <v>88.815354070152196</v>
      </c>
      <c r="BK587" s="3">
        <v>5.6567796610169498</v>
      </c>
      <c r="BL587" s="3">
        <v>24.644053601340001</v>
      </c>
    </row>
    <row r="588" spans="1:64" x14ac:dyDescent="0.3">
      <c r="A588" s="3" t="s">
        <v>772</v>
      </c>
      <c r="B588" s="4" t="s">
        <v>75</v>
      </c>
      <c r="C588" s="3" t="s">
        <v>534</v>
      </c>
      <c r="D588" s="3" t="s">
        <v>756</v>
      </c>
      <c r="E588" s="3" t="s">
        <v>773</v>
      </c>
      <c r="F588" s="3" t="s">
        <v>69</v>
      </c>
      <c r="G588" s="3" t="s">
        <v>139</v>
      </c>
      <c r="H588" s="3" t="s">
        <v>71</v>
      </c>
      <c r="I588" s="3" t="s">
        <v>71</v>
      </c>
      <c r="J588" s="3">
        <v>4917</v>
      </c>
      <c r="K588" s="3">
        <v>2106</v>
      </c>
      <c r="L588" s="3">
        <v>51.203200000000002</v>
      </c>
      <c r="M588" s="3">
        <v>0</v>
      </c>
      <c r="N588" s="3">
        <v>70.156499999999994</v>
      </c>
      <c r="O588" s="3">
        <v>81.240562720556298</v>
      </c>
      <c r="P588" s="3">
        <v>48.593899999999998</v>
      </c>
      <c r="Q588" s="3">
        <v>54.467500000000001</v>
      </c>
      <c r="R588" s="3">
        <v>31.853546554139701</v>
      </c>
      <c r="S588" s="3">
        <v>49.387016166416601</v>
      </c>
      <c r="T588" s="3">
        <v>10.9445585215606</v>
      </c>
      <c r="U588" s="3">
        <v>17.728303442589201</v>
      </c>
      <c r="V588" s="3">
        <v>64.310520939734403</v>
      </c>
      <c r="W588" s="3">
        <v>6.3299098721442002</v>
      </c>
      <c r="X588" s="3">
        <v>61.681574239713797</v>
      </c>
      <c r="Y588" s="3">
        <v>90.227321011259804</v>
      </c>
      <c r="Z588" s="3">
        <v>49.457177322074799</v>
      </c>
      <c r="AA588" s="3">
        <v>0</v>
      </c>
      <c r="AB588" s="3">
        <v>0</v>
      </c>
      <c r="AC588" s="3">
        <v>0</v>
      </c>
      <c r="AD588" s="3">
        <v>0</v>
      </c>
      <c r="AE588" s="3">
        <v>34.254485460919803</v>
      </c>
      <c r="AF588" s="3">
        <v>0</v>
      </c>
      <c r="AG588" s="3">
        <v>0</v>
      </c>
      <c r="AH588" s="3">
        <v>77.378542510121505</v>
      </c>
      <c r="AI588" s="3">
        <v>0</v>
      </c>
      <c r="AJ588" s="3">
        <v>7.2679153094462503</v>
      </c>
      <c r="AK588" s="3">
        <v>94.447846499285603</v>
      </c>
      <c r="AL588" s="3">
        <v>43.300423131170703</v>
      </c>
      <c r="AM588" s="3">
        <v>5.2712497254557498</v>
      </c>
      <c r="AN588" s="3">
        <v>3.20142285460205</v>
      </c>
      <c r="AO588" s="3">
        <v>16.113744075829398</v>
      </c>
      <c r="AQ588" s="3">
        <v>8.0675818373811996</v>
      </c>
      <c r="AR588" s="3">
        <v>0</v>
      </c>
      <c r="AS588" s="3">
        <v>38.786353467561497</v>
      </c>
      <c r="AT588" s="3">
        <v>50.627877773126798</v>
      </c>
      <c r="AU588" s="3">
        <v>52.669039145907497</v>
      </c>
      <c r="AV588" s="3">
        <v>81.736401673640202</v>
      </c>
      <c r="AW588" s="3">
        <v>36.775440103048503</v>
      </c>
      <c r="AX588" s="3">
        <v>86.161934805467894</v>
      </c>
      <c r="AY588" s="3">
        <v>44.502837923060802</v>
      </c>
      <c r="AZ588" s="3">
        <v>76.266554551187696</v>
      </c>
      <c r="BA588" s="3">
        <v>93.702928870292894</v>
      </c>
      <c r="BB588" s="3">
        <v>49.382974273164599</v>
      </c>
      <c r="BC588" s="3">
        <v>88.991791201852195</v>
      </c>
      <c r="BD588" s="3">
        <v>82.892527287993303</v>
      </c>
      <c r="BE588" s="3">
        <v>86.315128688010006</v>
      </c>
      <c r="BF588" s="3">
        <v>40.824048770233297</v>
      </c>
      <c r="BG588" s="3">
        <v>51.702395964691</v>
      </c>
      <c r="BH588" s="3">
        <v>94.0351611552951</v>
      </c>
      <c r="BI588" s="3">
        <v>21.380753138075299</v>
      </c>
      <c r="BJ588" s="3">
        <v>94.043679682329596</v>
      </c>
      <c r="BK588" s="3">
        <v>46.694915254237301</v>
      </c>
      <c r="BL588" s="3">
        <v>25.314070351758801</v>
      </c>
    </row>
    <row r="589" spans="1:64" x14ac:dyDescent="0.3">
      <c r="A589" s="3" t="s">
        <v>774</v>
      </c>
      <c r="B589" s="4" t="s">
        <v>75</v>
      </c>
      <c r="C589" s="3" t="s">
        <v>534</v>
      </c>
      <c r="D589" s="3" t="s">
        <v>756</v>
      </c>
      <c r="E589" s="3" t="s">
        <v>775</v>
      </c>
      <c r="F589" s="3" t="s">
        <v>69</v>
      </c>
      <c r="G589" s="3" t="s">
        <v>139</v>
      </c>
      <c r="H589" s="3" t="s">
        <v>71</v>
      </c>
      <c r="I589" s="3" t="s">
        <v>71</v>
      </c>
      <c r="J589" s="3">
        <v>3362</v>
      </c>
      <c r="K589" s="3">
        <v>1446</v>
      </c>
      <c r="L589" s="3">
        <v>27.8719</v>
      </c>
      <c r="M589" s="3">
        <v>0</v>
      </c>
      <c r="N589" s="3">
        <v>44.038699999999999</v>
      </c>
      <c r="O589" s="3">
        <v>68.963074373174095</v>
      </c>
      <c r="P589" s="3">
        <v>20.492100000000001</v>
      </c>
      <c r="Q589" s="3">
        <v>38.3553</v>
      </c>
      <c r="R589" s="3">
        <v>26.2093452018708</v>
      </c>
      <c r="S589" s="3">
        <v>42.753729171303299</v>
      </c>
      <c r="T589" s="3">
        <v>9.6098562628336808</v>
      </c>
      <c r="U589" s="3">
        <v>18.923933209647501</v>
      </c>
      <c r="V589" s="3">
        <v>13.258426966292101</v>
      </c>
      <c r="W589" s="3">
        <v>9.7254244393208999</v>
      </c>
      <c r="X589" s="3">
        <v>60.214669051878403</v>
      </c>
      <c r="Y589" s="3">
        <v>77.034204376460593</v>
      </c>
      <c r="Z589" s="3">
        <v>41.6164053075995</v>
      </c>
      <c r="AA589" s="3">
        <v>0</v>
      </c>
      <c r="AB589" s="3">
        <v>0</v>
      </c>
      <c r="AC589" s="3">
        <v>0</v>
      </c>
      <c r="AD589" s="3">
        <v>0</v>
      </c>
      <c r="AE589" s="3">
        <v>5.1763250154671097</v>
      </c>
      <c r="AF589" s="3">
        <v>0</v>
      </c>
      <c r="AG589" s="3">
        <v>0</v>
      </c>
      <c r="AH589" s="3">
        <v>77.580971659919001</v>
      </c>
      <c r="AI589" s="3">
        <v>0</v>
      </c>
      <c r="AJ589" s="3">
        <v>6.8811074918566799</v>
      </c>
      <c r="AK589" s="3">
        <v>89.263114921412495</v>
      </c>
      <c r="AL589" s="3">
        <v>27.574047954866</v>
      </c>
      <c r="AM589" s="3">
        <v>4.8978695365693001</v>
      </c>
      <c r="AN589" s="3">
        <v>18.919519786571801</v>
      </c>
      <c r="AO589" s="3">
        <v>12.7531236535976</v>
      </c>
      <c r="AQ589" s="3">
        <v>22.5343189017951</v>
      </c>
      <c r="AR589" s="3">
        <v>0</v>
      </c>
      <c r="AS589" s="3">
        <v>59.312080536912703</v>
      </c>
      <c r="AT589" s="3">
        <v>18.9200502302219</v>
      </c>
      <c r="AU589" s="3">
        <v>35.1266485241784</v>
      </c>
      <c r="AV589" s="3">
        <v>68.974895397489504</v>
      </c>
      <c r="AW589" s="3">
        <v>50.686990124517003</v>
      </c>
      <c r="AX589" s="3">
        <v>77.875920084122001</v>
      </c>
      <c r="AY589" s="3">
        <v>27.580407820054699</v>
      </c>
      <c r="AZ589" s="3">
        <v>75.972251418961505</v>
      </c>
      <c r="BA589" s="3">
        <v>64.435146443514597</v>
      </c>
      <c r="BB589" s="3">
        <v>26.312486927420998</v>
      </c>
      <c r="BC589" s="3">
        <v>91.243948642391103</v>
      </c>
      <c r="BD589" s="3">
        <v>17.2753988245172</v>
      </c>
      <c r="BE589" s="3">
        <v>79.807491106926093</v>
      </c>
      <c r="BF589" s="3">
        <v>37.586714315745198</v>
      </c>
      <c r="BG589" s="3">
        <v>47.6040353089533</v>
      </c>
      <c r="BH589" s="3">
        <v>82.524068647969898</v>
      </c>
      <c r="BI589" s="3">
        <v>34.811715481171497</v>
      </c>
      <c r="BJ589" s="3">
        <v>96.426207809397795</v>
      </c>
      <c r="BK589" s="3">
        <v>29.915254237288099</v>
      </c>
      <c r="BL589" s="3">
        <v>30.1298157453936</v>
      </c>
    </row>
    <row r="590" spans="1:64" x14ac:dyDescent="0.3">
      <c r="A590" s="3" t="s">
        <v>776</v>
      </c>
      <c r="B590" s="4" t="s">
        <v>75</v>
      </c>
      <c r="C590" s="3" t="s">
        <v>777</v>
      </c>
      <c r="D590" s="3" t="s">
        <v>778</v>
      </c>
      <c r="E590" s="3" t="s">
        <v>779</v>
      </c>
      <c r="F590" s="3" t="s">
        <v>69</v>
      </c>
      <c r="G590" s="3" t="s">
        <v>139</v>
      </c>
      <c r="H590" s="3" t="s">
        <v>71</v>
      </c>
      <c r="I590" s="3" t="s">
        <v>71</v>
      </c>
      <c r="J590" s="3">
        <v>5639</v>
      </c>
      <c r="K590" s="3">
        <v>2416</v>
      </c>
      <c r="L590" s="3">
        <v>52.479599999999998</v>
      </c>
      <c r="M590" s="3">
        <v>0</v>
      </c>
      <c r="N590" s="3">
        <v>71.274199999999993</v>
      </c>
      <c r="O590" s="3">
        <v>81.806714700656897</v>
      </c>
      <c r="P590" s="3">
        <v>72.373900000000006</v>
      </c>
      <c r="Q590" s="3">
        <v>43.9422</v>
      </c>
      <c r="R590" s="3">
        <v>36.767589788491499</v>
      </c>
      <c r="S590" s="3">
        <v>45.039124912165398</v>
      </c>
      <c r="T590" s="3">
        <v>17.5564681724846</v>
      </c>
      <c r="U590" s="3">
        <v>12.88394145537</v>
      </c>
      <c r="V590" s="3">
        <v>53.299284984678202</v>
      </c>
      <c r="W590" s="3">
        <v>13.267658771746</v>
      </c>
      <c r="X590" s="3">
        <v>51.663685152057198</v>
      </c>
      <c r="Y590" s="3">
        <v>55.704270235819003</v>
      </c>
      <c r="Z590" s="3">
        <v>38.118214716525898</v>
      </c>
      <c r="AA590" s="3">
        <v>0</v>
      </c>
      <c r="AB590" s="3">
        <v>0</v>
      </c>
      <c r="AC590" s="3">
        <v>0</v>
      </c>
      <c r="AD590" s="3">
        <v>0</v>
      </c>
      <c r="AE590" s="3">
        <v>2.6190967209734</v>
      </c>
      <c r="AF590" s="3">
        <v>57.4183976261128</v>
      </c>
      <c r="AG590" s="3">
        <v>0</v>
      </c>
      <c r="AH590" s="3">
        <v>92.004048582995907</v>
      </c>
      <c r="AI590" s="3">
        <v>0</v>
      </c>
      <c r="AJ590" s="3">
        <v>12.6425081433225</v>
      </c>
      <c r="AK590" s="3">
        <v>94.325372525005093</v>
      </c>
      <c r="AL590" s="3">
        <v>86.177715091678394</v>
      </c>
      <c r="AM590" s="3">
        <v>15.572150230617201</v>
      </c>
      <c r="AN590" s="3">
        <v>15.918185860382399</v>
      </c>
      <c r="AO590" s="3">
        <v>5.1055579491598504</v>
      </c>
      <c r="AQ590" s="3">
        <v>2.72439281942978</v>
      </c>
      <c r="AR590" s="3">
        <v>0.78431372549019596</v>
      </c>
      <c r="AS590" s="3">
        <v>32.214765100671102</v>
      </c>
      <c r="AT590" s="3">
        <v>50.858099623273297</v>
      </c>
      <c r="AU590" s="3">
        <v>77.538203893657098</v>
      </c>
      <c r="AV590" s="3">
        <v>86.213389121338906</v>
      </c>
      <c r="AW590" s="3">
        <v>75.332760841562902</v>
      </c>
      <c r="AX590" s="3">
        <v>44.6267087276551</v>
      </c>
      <c r="AY590" s="3">
        <v>58.3771284422956</v>
      </c>
      <c r="AZ590" s="3">
        <v>84.801345385747297</v>
      </c>
      <c r="BA590" s="3">
        <v>78.263598326359798</v>
      </c>
      <c r="BB590" s="3">
        <v>22.673080945408898</v>
      </c>
      <c r="BC590" s="3">
        <v>5.7251105030519902</v>
      </c>
      <c r="BD590" s="3">
        <v>38.727959697732999</v>
      </c>
      <c r="BE590" s="3">
        <v>60.703075957313203</v>
      </c>
      <c r="BF590" s="3">
        <v>70.674795038890096</v>
      </c>
      <c r="BG590" s="3">
        <v>70.092475830180703</v>
      </c>
      <c r="BH590" s="3">
        <v>58.497279196316498</v>
      </c>
      <c r="BI590" s="3">
        <v>23.953974895397501</v>
      </c>
      <c r="BJ590" s="3">
        <v>85.440105890138994</v>
      </c>
      <c r="BK590" s="3">
        <v>28.5381355932203</v>
      </c>
      <c r="BL590" s="3">
        <v>47.2780569514238</v>
      </c>
    </row>
    <row r="591" spans="1:64" x14ac:dyDescent="0.3">
      <c r="A591" s="3" t="s">
        <v>780</v>
      </c>
      <c r="B591" s="4" t="s">
        <v>75</v>
      </c>
      <c r="C591" s="3" t="s">
        <v>777</v>
      </c>
      <c r="D591" s="3" t="s">
        <v>778</v>
      </c>
      <c r="E591" s="3" t="s">
        <v>781</v>
      </c>
      <c r="F591" s="3" t="s">
        <v>69</v>
      </c>
      <c r="G591" s="3" t="s">
        <v>139</v>
      </c>
      <c r="H591" s="3" t="s">
        <v>71</v>
      </c>
      <c r="I591" s="3" t="s">
        <v>71</v>
      </c>
      <c r="J591" s="3">
        <v>4165</v>
      </c>
      <c r="K591" s="3">
        <v>1581</v>
      </c>
      <c r="L591" s="3">
        <v>27.7255</v>
      </c>
      <c r="M591" s="3">
        <v>0</v>
      </c>
      <c r="N591" s="3">
        <v>43.852499999999999</v>
      </c>
      <c r="O591" s="3">
        <v>68.856215354707899</v>
      </c>
      <c r="P591" s="3">
        <v>53.246499999999997</v>
      </c>
      <c r="Q591" s="3">
        <v>23.938099999999999</v>
      </c>
      <c r="R591" s="3">
        <v>32.670557834866003</v>
      </c>
      <c r="S591" s="3">
        <v>36.185657519842003</v>
      </c>
      <c r="T591" s="3">
        <v>11.478439425051301</v>
      </c>
      <c r="U591" s="3">
        <v>2.0614306328591998</v>
      </c>
      <c r="V591" s="3">
        <v>59.019407558733398</v>
      </c>
      <c r="W591" s="3">
        <v>4.7579123873401796</v>
      </c>
      <c r="X591" s="3">
        <v>39.427549194991101</v>
      </c>
      <c r="Y591" s="3">
        <v>87.7204164011047</v>
      </c>
      <c r="Z591" s="3">
        <v>33.3534378769602</v>
      </c>
      <c r="AA591" s="3">
        <v>0</v>
      </c>
      <c r="AB591" s="3">
        <v>0</v>
      </c>
      <c r="AC591" s="3">
        <v>0</v>
      </c>
      <c r="AD591" s="3">
        <v>0</v>
      </c>
      <c r="AE591" s="3">
        <v>8.6203340895029896</v>
      </c>
      <c r="AF591" s="3">
        <v>0</v>
      </c>
      <c r="AG591" s="3">
        <v>74.731182795698899</v>
      </c>
      <c r="AH591" s="3">
        <v>86.386639676113404</v>
      </c>
      <c r="AI591" s="3">
        <v>0</v>
      </c>
      <c r="AJ591" s="3">
        <v>12.6425081433225</v>
      </c>
      <c r="AK591" s="3">
        <v>94.366197183098606</v>
      </c>
      <c r="AL591" s="3">
        <v>49.7884344146686</v>
      </c>
      <c r="AM591" s="3">
        <v>10.6742806940479</v>
      </c>
      <c r="AN591" s="3">
        <v>12.9613161405069</v>
      </c>
      <c r="AO591" s="3">
        <v>29.146919431279599</v>
      </c>
      <c r="AQ591" s="3">
        <v>5.9978880675818402</v>
      </c>
      <c r="AR591" s="3">
        <v>0</v>
      </c>
      <c r="AS591" s="3">
        <v>5.6487695749440698</v>
      </c>
      <c r="AT591" s="3">
        <v>22.101297614064499</v>
      </c>
      <c r="AU591" s="3">
        <v>59.598074105086901</v>
      </c>
      <c r="AV591" s="3">
        <v>71.485355648535602</v>
      </c>
      <c r="AW591" s="3">
        <v>31.322455989695101</v>
      </c>
      <c r="AX591" s="3">
        <v>15.0578338590957</v>
      </c>
      <c r="AY591" s="3">
        <v>58.3771284422956</v>
      </c>
      <c r="AZ591" s="3">
        <v>84.801345385747297</v>
      </c>
      <c r="BA591" s="3">
        <v>66.359832635983295</v>
      </c>
      <c r="BB591" s="3">
        <v>22.673080945408898</v>
      </c>
      <c r="BC591" s="3">
        <v>5.7251105030519902</v>
      </c>
      <c r="BD591" s="3">
        <v>46.179680940386199</v>
      </c>
      <c r="BE591" s="3">
        <v>39.840970914417198</v>
      </c>
      <c r="BF591" s="3">
        <v>70.674795038890096</v>
      </c>
      <c r="BG591" s="3">
        <v>32.849936948297596</v>
      </c>
      <c r="BH591" s="3">
        <v>82.524068647969898</v>
      </c>
      <c r="BI591" s="3">
        <v>25.2928870292887</v>
      </c>
      <c r="BJ591" s="3">
        <v>75.843812045003304</v>
      </c>
      <c r="BK591" s="3">
        <v>3.0720338983050799</v>
      </c>
      <c r="BL591" s="3">
        <v>35.615577889447202</v>
      </c>
    </row>
    <row r="592" spans="1:64" x14ac:dyDescent="0.3">
      <c r="A592" s="3" t="s">
        <v>782</v>
      </c>
      <c r="B592" s="4" t="s">
        <v>75</v>
      </c>
      <c r="C592" s="3" t="s">
        <v>777</v>
      </c>
      <c r="D592" s="3" t="s">
        <v>778</v>
      </c>
      <c r="E592" s="3" t="s">
        <v>783</v>
      </c>
      <c r="F592" s="3" t="s">
        <v>69</v>
      </c>
      <c r="G592" s="3" t="s">
        <v>139</v>
      </c>
      <c r="H592" s="3" t="s">
        <v>71</v>
      </c>
      <c r="I592" s="3" t="s">
        <v>71</v>
      </c>
      <c r="J592" s="3">
        <v>6473</v>
      </c>
      <c r="K592" s="3">
        <v>2464</v>
      </c>
      <c r="L592" s="3">
        <v>43.398200000000003</v>
      </c>
      <c r="M592" s="3">
        <v>0</v>
      </c>
      <c r="N592" s="3">
        <v>63.152000000000001</v>
      </c>
      <c r="O592" s="3">
        <v>77.327066658794806</v>
      </c>
      <c r="P592" s="3">
        <v>32.919800000000002</v>
      </c>
      <c r="Q592" s="3">
        <v>52.186599999999999</v>
      </c>
      <c r="R592" s="3">
        <v>29.026570982318098</v>
      </c>
      <c r="S592" s="3">
        <v>48.3004956764767</v>
      </c>
      <c r="T592" s="3">
        <v>4.62012320328542</v>
      </c>
      <c r="U592" s="3">
        <v>1.9171304885590601</v>
      </c>
      <c r="V592" s="3">
        <v>14.3003064351379</v>
      </c>
      <c r="W592" s="3">
        <v>4.8207922867323401</v>
      </c>
      <c r="X592" s="3">
        <v>0</v>
      </c>
      <c r="Y592" s="3">
        <v>87.083067771404302</v>
      </c>
      <c r="Z592" s="3">
        <v>52.291917973461999</v>
      </c>
      <c r="AA592" s="3">
        <v>0</v>
      </c>
      <c r="AB592" s="3">
        <v>0</v>
      </c>
      <c r="AC592" s="3">
        <v>0</v>
      </c>
      <c r="AD592" s="3">
        <v>0</v>
      </c>
      <c r="AE592" s="3">
        <v>3.2996494122499498</v>
      </c>
      <c r="AF592" s="3">
        <v>57.4183976261128</v>
      </c>
      <c r="AG592" s="3">
        <v>74.731182795698899</v>
      </c>
      <c r="AH592" s="3">
        <v>65.030364372469606</v>
      </c>
      <c r="AI592" s="3">
        <v>0</v>
      </c>
      <c r="AJ592" s="3">
        <v>12.0317589576547</v>
      </c>
      <c r="AK592" s="3">
        <v>98.999795876709499</v>
      </c>
      <c r="AL592" s="3">
        <v>57.193229901269397</v>
      </c>
      <c r="AM592" s="3">
        <v>8.0606193718427299</v>
      </c>
      <c r="AN592" s="3">
        <v>11.2272120942641</v>
      </c>
      <c r="AO592" s="3">
        <v>39.961223610512697</v>
      </c>
      <c r="AQ592" s="3">
        <v>20.422386483632501</v>
      </c>
      <c r="AR592" s="3">
        <v>0.73529411764705899</v>
      </c>
      <c r="AS592" s="3">
        <v>57.158836689037997</v>
      </c>
      <c r="AT592" s="3">
        <v>60.778568438677297</v>
      </c>
      <c r="AU592" s="3">
        <v>64.077873142139396</v>
      </c>
      <c r="AV592" s="3">
        <v>87.949790794979094</v>
      </c>
      <c r="AW592" s="3">
        <v>37.462430227565498</v>
      </c>
      <c r="AX592" s="3">
        <v>43.406940063091497</v>
      </c>
      <c r="AY592" s="3">
        <v>55.055707378599998</v>
      </c>
      <c r="AZ592" s="3">
        <v>90.351061593441202</v>
      </c>
      <c r="BA592" s="3">
        <v>96.129707112970706</v>
      </c>
      <c r="BB592" s="3">
        <v>2.9282576866764298</v>
      </c>
      <c r="BC592" s="3">
        <v>15.175752473163501</v>
      </c>
      <c r="BD592" s="3">
        <v>53.211586901763198</v>
      </c>
      <c r="BE592" s="3">
        <v>55.2835321196903</v>
      </c>
      <c r="BF592" s="3">
        <v>67.311330670590706</v>
      </c>
      <c r="BG592" s="3">
        <v>90.815468684321104</v>
      </c>
      <c r="BH592" s="3">
        <v>82.524068647969898</v>
      </c>
      <c r="BI592" s="3">
        <v>13.723849372384899</v>
      </c>
      <c r="BJ592" s="3">
        <v>96.955658504301795</v>
      </c>
      <c r="BK592" s="3">
        <v>6.25</v>
      </c>
      <c r="BL592" s="3">
        <v>20.854271356783901</v>
      </c>
    </row>
    <row r="593" spans="1:64" x14ac:dyDescent="0.3">
      <c r="A593" s="3" t="s">
        <v>784</v>
      </c>
      <c r="B593" s="4" t="s">
        <v>75</v>
      </c>
      <c r="C593" s="3" t="s">
        <v>777</v>
      </c>
      <c r="D593" s="3" t="s">
        <v>778</v>
      </c>
      <c r="E593" s="3" t="s">
        <v>785</v>
      </c>
      <c r="F593" s="3" t="s">
        <v>69</v>
      </c>
      <c r="G593" s="3" t="s">
        <v>139</v>
      </c>
      <c r="H593" s="3" t="s">
        <v>71</v>
      </c>
      <c r="I593" s="3" t="s">
        <v>71</v>
      </c>
      <c r="J593" s="3">
        <v>7056</v>
      </c>
      <c r="K593" s="3">
        <v>1633</v>
      </c>
      <c r="L593" s="3">
        <v>37.8322</v>
      </c>
      <c r="M593" s="3">
        <v>0</v>
      </c>
      <c r="N593" s="3">
        <v>56.631900000000002</v>
      </c>
      <c r="O593" s="3">
        <v>74.285291650413001</v>
      </c>
      <c r="P593" s="3">
        <v>12.0761</v>
      </c>
      <c r="Q593" s="3">
        <v>56.832000000000001</v>
      </c>
      <c r="R593" s="3">
        <v>23.888317490482301</v>
      </c>
      <c r="S593" s="3">
        <v>50.3969741599307</v>
      </c>
      <c r="T593" s="3">
        <v>1.14989733059548</v>
      </c>
      <c r="U593" s="3">
        <v>1.0513296227581901</v>
      </c>
      <c r="V593" s="3">
        <v>13.850868232890701</v>
      </c>
      <c r="W593" s="3">
        <v>2.4313561098302201</v>
      </c>
      <c r="X593" s="3">
        <v>22.468694096601102</v>
      </c>
      <c r="Y593" s="3">
        <v>96.579562353940901</v>
      </c>
      <c r="Z593" s="3">
        <v>20.9891435464415</v>
      </c>
      <c r="AA593" s="3">
        <v>0</v>
      </c>
      <c r="AB593" s="3">
        <v>0</v>
      </c>
      <c r="AC593" s="3">
        <v>0</v>
      </c>
      <c r="AD593" s="3">
        <v>0</v>
      </c>
      <c r="AE593" s="3">
        <v>3.6089915446483798</v>
      </c>
      <c r="AF593" s="3">
        <v>78.709198813056403</v>
      </c>
      <c r="AG593" s="3">
        <v>0</v>
      </c>
      <c r="AH593" s="3">
        <v>60.779352226720697</v>
      </c>
      <c r="AI593" s="3">
        <v>0</v>
      </c>
      <c r="AJ593" s="3">
        <v>8.50977198697068</v>
      </c>
      <c r="AK593" s="3">
        <v>99.387630128597706</v>
      </c>
      <c r="AL593" s="3">
        <v>22.214386459802501</v>
      </c>
      <c r="AM593" s="3">
        <v>4.5684164287283098</v>
      </c>
      <c r="AN593" s="3">
        <v>6.8474877723432597</v>
      </c>
      <c r="AO593" s="3">
        <v>74.989228780697999</v>
      </c>
      <c r="AQ593" s="3">
        <v>49.947201689545899</v>
      </c>
      <c r="AR593" s="3">
        <v>1.1519607843137301</v>
      </c>
      <c r="AS593" s="3">
        <v>26.789709172259499</v>
      </c>
      <c r="AT593" s="3">
        <v>54.792800334868097</v>
      </c>
      <c r="AU593" s="3">
        <v>64.098806782499494</v>
      </c>
      <c r="AV593" s="3">
        <v>97.719665271966505</v>
      </c>
      <c r="AW593" s="3">
        <v>33.404894804637202</v>
      </c>
      <c r="AX593" s="3">
        <v>28.01261829653</v>
      </c>
      <c r="AY593" s="3">
        <v>55.055707378599998</v>
      </c>
      <c r="AZ593" s="3">
        <v>90.351061593441202</v>
      </c>
      <c r="BA593" s="3">
        <v>70.732217573221803</v>
      </c>
      <c r="BB593" s="3">
        <v>2.9282576866764298</v>
      </c>
      <c r="BC593" s="3">
        <v>15.175752473163501</v>
      </c>
      <c r="BD593" s="3">
        <v>58.2073887489505</v>
      </c>
      <c r="BE593" s="3">
        <v>14.3126177024482</v>
      </c>
      <c r="BF593" s="3">
        <v>67.311330670590706</v>
      </c>
      <c r="BG593" s="3">
        <v>81.841109709962197</v>
      </c>
      <c r="BH593" s="3">
        <v>94.0351611552951</v>
      </c>
      <c r="BI593" s="3">
        <v>48.033472803347301</v>
      </c>
      <c r="BJ593" s="3">
        <v>74.123097286565198</v>
      </c>
      <c r="BK593" s="3">
        <v>10</v>
      </c>
      <c r="BL593" s="3">
        <v>36.725293132328297</v>
      </c>
    </row>
    <row r="594" spans="1:64" x14ac:dyDescent="0.3">
      <c r="A594" s="3" t="s">
        <v>786</v>
      </c>
      <c r="B594" s="4" t="s">
        <v>75</v>
      </c>
      <c r="C594" s="3" t="s">
        <v>777</v>
      </c>
      <c r="D594" s="3" t="s">
        <v>778</v>
      </c>
      <c r="E594" s="3" t="s">
        <v>112</v>
      </c>
      <c r="F594" s="3" t="s">
        <v>69</v>
      </c>
      <c r="G594" s="3" t="s">
        <v>139</v>
      </c>
      <c r="H594" s="3" t="s">
        <v>71</v>
      </c>
      <c r="I594" s="3" t="s">
        <v>71</v>
      </c>
      <c r="J594" s="3">
        <v>5475</v>
      </c>
      <c r="K594" s="3">
        <v>2336</v>
      </c>
      <c r="L594" s="3">
        <v>19.334599999999998</v>
      </c>
      <c r="M594" s="3">
        <v>0</v>
      </c>
      <c r="N594" s="3">
        <v>32.414299999999997</v>
      </c>
      <c r="O594" s="3">
        <v>64.111633083741495</v>
      </c>
      <c r="P594" s="3">
        <v>33.891599999999997</v>
      </c>
      <c r="Q594" s="3">
        <v>21.468900000000001</v>
      </c>
      <c r="R594" s="3">
        <v>29.233120416144899</v>
      </c>
      <c r="S594" s="3">
        <v>34.878512667596603</v>
      </c>
      <c r="T594" s="3">
        <v>10.5338809034908</v>
      </c>
      <c r="U594" s="3">
        <v>1.17501546072975</v>
      </c>
      <c r="V594" s="3">
        <v>55.219611848825302</v>
      </c>
      <c r="W594" s="3">
        <v>3.8985537623139801</v>
      </c>
      <c r="X594" s="3">
        <v>29.910554561717401</v>
      </c>
      <c r="Y594" s="3">
        <v>74.952198852772497</v>
      </c>
      <c r="Z594" s="3">
        <v>47.1652593486128</v>
      </c>
      <c r="AA594" s="3">
        <v>0</v>
      </c>
      <c r="AB594" s="3">
        <v>0</v>
      </c>
      <c r="AC594" s="3">
        <v>0</v>
      </c>
      <c r="AD594" s="3">
        <v>0</v>
      </c>
      <c r="AE594" s="3">
        <v>23.406888018148098</v>
      </c>
      <c r="AF594" s="3">
        <v>0</v>
      </c>
      <c r="AG594" s="3">
        <v>0</v>
      </c>
      <c r="AH594" s="3">
        <v>83.097165991902799</v>
      </c>
      <c r="AI594" s="3">
        <v>0</v>
      </c>
      <c r="AJ594" s="3">
        <v>8.4283387622149792</v>
      </c>
      <c r="AK594" s="3">
        <v>86.303327209634602</v>
      </c>
      <c r="AL594" s="3">
        <v>55.430183356840601</v>
      </c>
      <c r="AM594" s="3">
        <v>8.5877443443883106</v>
      </c>
      <c r="AN594" s="3">
        <v>9.6042685638061407</v>
      </c>
      <c r="AO594" s="3">
        <v>5.2994398965962901</v>
      </c>
      <c r="AQ594" s="3">
        <v>11.8479408658923</v>
      </c>
      <c r="AR594" s="3">
        <v>0</v>
      </c>
      <c r="AS594" s="3">
        <v>0</v>
      </c>
      <c r="AT594" s="3">
        <v>19.547928003348702</v>
      </c>
      <c r="AU594" s="3">
        <v>56.709231735398802</v>
      </c>
      <c r="AV594" s="3">
        <v>55.0418410041841</v>
      </c>
      <c r="AW594" s="3">
        <v>15.0493774151997</v>
      </c>
      <c r="AX594" s="3">
        <v>1.87171398527865</v>
      </c>
      <c r="AY594" s="3">
        <v>69.245322682362797</v>
      </c>
      <c r="AZ594" s="3">
        <v>91.086819424006706</v>
      </c>
      <c r="BA594" s="3">
        <v>78.828451882845201</v>
      </c>
      <c r="BB594" s="3">
        <v>50.240535452834102</v>
      </c>
      <c r="BC594" s="3">
        <v>8.9454851610187305</v>
      </c>
      <c r="BD594" s="3">
        <v>27.455919395466001</v>
      </c>
      <c r="BE594" s="3">
        <v>61.644695543000601</v>
      </c>
      <c r="BF594" s="3">
        <v>63.317216733235199</v>
      </c>
      <c r="BG594" s="3">
        <v>54.560739806641401</v>
      </c>
      <c r="BH594" s="3">
        <v>82.524068647969898</v>
      </c>
      <c r="BI594" s="3">
        <v>9.4351464435146504</v>
      </c>
      <c r="BJ594" s="3">
        <v>93.448047650562501</v>
      </c>
      <c r="BK594" s="3">
        <v>5.9533898305084696</v>
      </c>
      <c r="BL594" s="3">
        <v>23.0527638190955</v>
      </c>
    </row>
    <row r="595" spans="1:64" x14ac:dyDescent="0.3">
      <c r="A595" s="3" t="s">
        <v>787</v>
      </c>
      <c r="B595" s="4" t="s">
        <v>75</v>
      </c>
      <c r="C595" s="3" t="s">
        <v>777</v>
      </c>
      <c r="D595" s="3" t="s">
        <v>778</v>
      </c>
      <c r="E595" s="3" t="s">
        <v>788</v>
      </c>
      <c r="F595" s="3" t="s">
        <v>69</v>
      </c>
      <c r="G595" s="3" t="s">
        <v>139</v>
      </c>
      <c r="H595" s="3" t="s">
        <v>71</v>
      </c>
      <c r="I595" s="3" t="s">
        <v>71</v>
      </c>
      <c r="J595" s="3">
        <v>3607</v>
      </c>
      <c r="K595" s="3">
        <v>1557</v>
      </c>
      <c r="L595" s="3">
        <v>16.656199999999998</v>
      </c>
      <c r="M595" s="3">
        <v>0</v>
      </c>
      <c r="N595" s="3">
        <v>28.427700000000002</v>
      </c>
      <c r="O595" s="3">
        <v>62.443225615517299</v>
      </c>
      <c r="P595" s="3">
        <v>10.256399999999999</v>
      </c>
      <c r="Q595" s="3">
        <v>30.4039</v>
      </c>
      <c r="R595" s="3">
        <v>23.121776563696901</v>
      </c>
      <c r="S595" s="3">
        <v>39.321449051820402</v>
      </c>
      <c r="T595" s="3">
        <v>1.1088295687884999</v>
      </c>
      <c r="U595" s="3">
        <v>0.57720057720057705</v>
      </c>
      <c r="V595" s="3">
        <v>32.155260469867201</v>
      </c>
      <c r="W595" s="3">
        <v>16.809893104171</v>
      </c>
      <c r="X595" s="3">
        <v>49.373881932021497</v>
      </c>
      <c r="Y595" s="3">
        <v>13.5967707669428</v>
      </c>
      <c r="Z595" s="3">
        <v>47.1652593486128</v>
      </c>
      <c r="AA595" s="3">
        <v>0</v>
      </c>
      <c r="AB595" s="3">
        <v>0</v>
      </c>
      <c r="AC595" s="3">
        <v>0</v>
      </c>
      <c r="AD595" s="3">
        <v>0</v>
      </c>
      <c r="AE595" s="3">
        <v>23.324396782841799</v>
      </c>
      <c r="AF595" s="3">
        <v>0</v>
      </c>
      <c r="AG595" s="3">
        <v>0</v>
      </c>
      <c r="AH595" s="3">
        <v>59.463562753036399</v>
      </c>
      <c r="AI595" s="3">
        <v>0</v>
      </c>
      <c r="AJ595" s="3">
        <v>1.24185667752443</v>
      </c>
      <c r="AK595" s="3">
        <v>81.424780567462705</v>
      </c>
      <c r="AL595" s="3">
        <v>31.1001410437236</v>
      </c>
      <c r="AM595" s="3">
        <v>16.1871293652537</v>
      </c>
      <c r="AN595" s="3">
        <v>16.207203201422899</v>
      </c>
      <c r="AO595" s="3">
        <v>4.4808272296423999</v>
      </c>
      <c r="AQ595" s="3">
        <v>14.7201689545935</v>
      </c>
      <c r="AR595" s="3">
        <v>8.3333333333333304</v>
      </c>
      <c r="AS595" s="3">
        <v>0</v>
      </c>
      <c r="AT595" s="3">
        <v>30.452071996651298</v>
      </c>
      <c r="AU595" s="3">
        <v>36.382666945781899</v>
      </c>
      <c r="AV595" s="3">
        <v>51.359832635983302</v>
      </c>
      <c r="AW595" s="3">
        <v>18.763417775869499</v>
      </c>
      <c r="AX595" s="3">
        <v>43.680336487907503</v>
      </c>
      <c r="AY595" s="3">
        <v>69.245322682362797</v>
      </c>
      <c r="AZ595" s="3">
        <v>91.086819424006706</v>
      </c>
      <c r="BA595" s="3">
        <v>75.418410041841</v>
      </c>
      <c r="BB595" s="3">
        <v>50.240535452834102</v>
      </c>
      <c r="BC595" s="3">
        <v>8.9454851610187305</v>
      </c>
      <c r="BD595" s="3">
        <v>54.596977329974798</v>
      </c>
      <c r="BE595" s="3">
        <v>80.288763339610796</v>
      </c>
      <c r="BF595" s="3">
        <v>63.317216733235199</v>
      </c>
      <c r="BG595" s="3">
        <v>47.856242118537203</v>
      </c>
      <c r="BH595" s="3">
        <v>58.497279196316498</v>
      </c>
      <c r="BI595" s="3">
        <v>13.640167364016699</v>
      </c>
      <c r="BJ595" s="3">
        <v>81.204500330906697</v>
      </c>
      <c r="BK595" s="3">
        <v>76.440677966101703</v>
      </c>
      <c r="BL595" s="3">
        <v>30.150753768844201</v>
      </c>
    </row>
    <row r="596" spans="1:64" x14ac:dyDescent="0.3">
      <c r="A596" s="3" t="s">
        <v>789</v>
      </c>
      <c r="B596" s="4" t="s">
        <v>75</v>
      </c>
      <c r="C596" s="3" t="s">
        <v>777</v>
      </c>
      <c r="D596" s="3" t="s">
        <v>778</v>
      </c>
      <c r="E596" s="3" t="s">
        <v>790</v>
      </c>
      <c r="F596" s="3" t="s">
        <v>69</v>
      </c>
      <c r="G596" s="3" t="s">
        <v>139</v>
      </c>
      <c r="H596" s="3" t="s">
        <v>71</v>
      </c>
      <c r="I596" s="3" t="s">
        <v>71</v>
      </c>
      <c r="J596" s="3">
        <v>4732</v>
      </c>
      <c r="K596" s="3">
        <v>1791</v>
      </c>
      <c r="L596" s="3">
        <v>44.465400000000002</v>
      </c>
      <c r="M596" s="3">
        <v>0</v>
      </c>
      <c r="N596" s="3">
        <v>64.232500000000002</v>
      </c>
      <c r="O596" s="3">
        <v>77.898443166926398</v>
      </c>
      <c r="P596" s="3">
        <v>78.019000000000005</v>
      </c>
      <c r="Q596" s="3">
        <v>31.345500000000001</v>
      </c>
      <c r="R596" s="3">
        <v>38.257645169944098</v>
      </c>
      <c r="S596" s="3">
        <v>39.6407979969823</v>
      </c>
      <c r="T596" s="3">
        <v>21.457905544147799</v>
      </c>
      <c r="U596" s="3">
        <v>1.07194392908679</v>
      </c>
      <c r="V596" s="3">
        <v>73.156281920326904</v>
      </c>
      <c r="W596" s="3">
        <v>16.369733808425899</v>
      </c>
      <c r="X596" s="3">
        <v>42.003577817531301</v>
      </c>
      <c r="Y596" s="3">
        <v>83.662630125345203</v>
      </c>
      <c r="Z596" s="3">
        <v>78.347406513872102</v>
      </c>
      <c r="AA596" s="3">
        <v>0</v>
      </c>
      <c r="AB596" s="3">
        <v>0</v>
      </c>
      <c r="AC596" s="3">
        <v>0</v>
      </c>
      <c r="AD596" s="3">
        <v>13.0597014925373</v>
      </c>
      <c r="AE596" s="3">
        <v>55.207259228707002</v>
      </c>
      <c r="AF596" s="3">
        <v>0</v>
      </c>
      <c r="AG596" s="3">
        <v>0</v>
      </c>
      <c r="AH596" s="3">
        <v>82.439271255060703</v>
      </c>
      <c r="AI596" s="3">
        <v>0</v>
      </c>
      <c r="AJ596" s="3">
        <v>12.276058631921799</v>
      </c>
      <c r="AK596" s="3">
        <v>78.546642171871795</v>
      </c>
      <c r="AL596" s="3">
        <v>94.781382228490799</v>
      </c>
      <c r="AM596" s="3">
        <v>21.853722820118598</v>
      </c>
      <c r="AN596" s="3">
        <v>55.424633170297902</v>
      </c>
      <c r="AO596" s="3">
        <v>42.5678586816028</v>
      </c>
      <c r="AQ596" s="3">
        <v>10.285110876452</v>
      </c>
      <c r="AR596" s="3">
        <v>0</v>
      </c>
      <c r="AS596" s="3">
        <v>11.7170022371365</v>
      </c>
      <c r="AT596" s="3">
        <v>24.612808706571801</v>
      </c>
      <c r="AU596" s="3">
        <v>40.778731421394198</v>
      </c>
      <c r="AV596" s="3">
        <v>53.995815899581601</v>
      </c>
      <c r="AW596" s="3">
        <v>41.112065264061798</v>
      </c>
      <c r="AX596" s="3">
        <v>13.4384858044164</v>
      </c>
      <c r="AY596" s="3">
        <v>69.245322682362797</v>
      </c>
      <c r="AZ596" s="3">
        <v>91.086819424006706</v>
      </c>
      <c r="BA596" s="3">
        <v>77.112970711297095</v>
      </c>
      <c r="BB596" s="3">
        <v>50.240535452834102</v>
      </c>
      <c r="BC596" s="3">
        <v>8.9454851610187305</v>
      </c>
      <c r="BD596" s="3">
        <v>25.0629722921914</v>
      </c>
      <c r="BE596" s="3">
        <v>61.9585687382298</v>
      </c>
      <c r="BF596" s="3">
        <v>63.317216733235199</v>
      </c>
      <c r="BG596" s="3">
        <v>33.354350567465303</v>
      </c>
      <c r="BH596" s="3">
        <v>82.524068647969898</v>
      </c>
      <c r="BI596" s="3">
        <v>17.405857740585802</v>
      </c>
      <c r="BJ596" s="3">
        <v>78.821972203838499</v>
      </c>
      <c r="BK596" s="3">
        <v>28.3262711864407</v>
      </c>
      <c r="BL596" s="3">
        <v>22.424623115577901</v>
      </c>
    </row>
    <row r="597" spans="1:64" x14ac:dyDescent="0.3">
      <c r="A597" s="3" t="s">
        <v>791</v>
      </c>
      <c r="B597" s="4" t="s">
        <v>75</v>
      </c>
      <c r="C597" s="3" t="s">
        <v>777</v>
      </c>
      <c r="D597" s="3" t="s">
        <v>778</v>
      </c>
      <c r="E597" s="3" t="s">
        <v>792</v>
      </c>
      <c r="F597" s="3" t="s">
        <v>69</v>
      </c>
      <c r="G597" s="3" t="s">
        <v>101</v>
      </c>
      <c r="H597" s="3" t="s">
        <v>71</v>
      </c>
      <c r="I597" s="3" t="s">
        <v>71</v>
      </c>
      <c r="J597" s="3">
        <v>5078</v>
      </c>
      <c r="K597" s="3">
        <v>2489</v>
      </c>
      <c r="L597" s="3">
        <v>46.9345</v>
      </c>
      <c r="M597" s="3">
        <v>0</v>
      </c>
      <c r="N597" s="3">
        <v>66.3934</v>
      </c>
      <c r="O597" s="3">
        <v>79.286194771069304</v>
      </c>
      <c r="P597" s="3">
        <v>73.076899999999995</v>
      </c>
      <c r="Q597" s="3">
        <v>37.2254</v>
      </c>
      <c r="R597" s="3">
        <v>37.009439429976901</v>
      </c>
      <c r="S597" s="3">
        <v>42.276755341092397</v>
      </c>
      <c r="T597" s="3">
        <v>22.156057494866499</v>
      </c>
      <c r="U597" s="3">
        <v>1.0307153164295999</v>
      </c>
      <c r="V597" s="3">
        <v>51.256384065372799</v>
      </c>
      <c r="W597" s="3">
        <v>44.456088870257801</v>
      </c>
      <c r="X597" s="3">
        <v>48.694096601073298</v>
      </c>
      <c r="Y597" s="3">
        <v>77.246653919694097</v>
      </c>
      <c r="Z597" s="3">
        <v>96.743063932448706</v>
      </c>
      <c r="AA597" s="3">
        <v>0</v>
      </c>
      <c r="AB597" s="3">
        <v>0</v>
      </c>
      <c r="AC597" s="3">
        <v>0</v>
      </c>
      <c r="AD597" s="3">
        <v>58.395522388059703</v>
      </c>
      <c r="AE597" s="3">
        <v>86.574551453908001</v>
      </c>
      <c r="AF597" s="3">
        <v>78.709198813056403</v>
      </c>
      <c r="AG597" s="3">
        <v>0</v>
      </c>
      <c r="AH597" s="3">
        <v>23.431174089068801</v>
      </c>
      <c r="AI597" s="3">
        <v>0</v>
      </c>
      <c r="AJ597" s="3">
        <v>12.0724755700326</v>
      </c>
      <c r="AK597" s="3">
        <v>40.498060828740599</v>
      </c>
      <c r="AL597" s="3">
        <v>86.459802538787002</v>
      </c>
      <c r="AM597" s="3">
        <v>48.539424555238298</v>
      </c>
      <c r="AN597" s="3">
        <v>18.4971098265896</v>
      </c>
      <c r="AO597" s="3">
        <v>9.5217578629900892</v>
      </c>
      <c r="AQ597" s="3">
        <v>3.6114044350580801</v>
      </c>
      <c r="AR597" s="3">
        <v>0</v>
      </c>
      <c r="AS597" s="3">
        <v>6.0402684563758404</v>
      </c>
      <c r="AT597" s="3">
        <v>76.475512766848098</v>
      </c>
      <c r="AU597" s="3">
        <v>78.438350429139604</v>
      </c>
      <c r="AV597" s="3">
        <v>39.5397489539749</v>
      </c>
      <c r="AW597" s="3">
        <v>72.370115929583505</v>
      </c>
      <c r="AX597" s="3">
        <v>16.740273396424801</v>
      </c>
      <c r="AY597" s="3">
        <v>76.203489594282104</v>
      </c>
      <c r="AZ597" s="3">
        <v>95.186041622871599</v>
      </c>
      <c r="BA597" s="3">
        <v>76.757322175732199</v>
      </c>
      <c r="BB597" s="3">
        <v>28.6760092030956</v>
      </c>
      <c r="BC597" s="3">
        <v>16.017680488318199</v>
      </c>
      <c r="BD597" s="3">
        <v>55.478589420654899</v>
      </c>
      <c r="BE597" s="3">
        <v>36.702238962126003</v>
      </c>
      <c r="BF597" s="3">
        <v>22.1778431784738</v>
      </c>
      <c r="BG597" s="3">
        <v>70.2606137032367</v>
      </c>
      <c r="BH597" s="3">
        <v>25.763917957304301</v>
      </c>
      <c r="BI597" s="3">
        <v>42.050209205020899</v>
      </c>
      <c r="BJ597" s="3">
        <v>38.318994043679702</v>
      </c>
      <c r="BK597" s="3">
        <v>46.567796610169502</v>
      </c>
      <c r="BL597" s="3">
        <v>66.896984924623098</v>
      </c>
    </row>
    <row r="598" spans="1:64" x14ac:dyDescent="0.3">
      <c r="A598" s="3" t="s">
        <v>793</v>
      </c>
      <c r="B598" s="4" t="s">
        <v>75</v>
      </c>
      <c r="C598" s="3" t="s">
        <v>777</v>
      </c>
      <c r="D598" s="3" t="s">
        <v>778</v>
      </c>
      <c r="E598" s="3" t="s">
        <v>792</v>
      </c>
      <c r="F598" s="3" t="s">
        <v>69</v>
      </c>
      <c r="G598" s="3" t="s">
        <v>101</v>
      </c>
      <c r="H598" s="3" t="s">
        <v>71</v>
      </c>
      <c r="I598" s="3" t="s">
        <v>71</v>
      </c>
      <c r="J598" s="3">
        <v>4043</v>
      </c>
      <c r="K598" s="3">
        <v>1670</v>
      </c>
      <c r="L598" s="3">
        <v>5.9008000000000003</v>
      </c>
      <c r="M598" s="3">
        <v>0</v>
      </c>
      <c r="N598" s="3">
        <v>10.4694</v>
      </c>
      <c r="O598" s="3">
        <v>52.232329518647603</v>
      </c>
      <c r="P598" s="3">
        <v>9.5739999999999998</v>
      </c>
      <c r="Q598" s="3">
        <v>13.0153</v>
      </c>
      <c r="R598" s="3">
        <v>22.903701146702598</v>
      </c>
      <c r="S598" s="3">
        <v>29.328628371945001</v>
      </c>
      <c r="T598" s="3">
        <v>16.3039014373717</v>
      </c>
      <c r="U598" s="3">
        <v>0.762729334157906</v>
      </c>
      <c r="V598" s="3">
        <v>48.947906026557703</v>
      </c>
      <c r="W598" s="3">
        <v>34.898344162649302</v>
      </c>
      <c r="X598" s="3">
        <v>43.434704830053697</v>
      </c>
      <c r="Y598" s="3">
        <v>45.315487571701702</v>
      </c>
      <c r="Z598" s="3">
        <v>27.563329312424599</v>
      </c>
      <c r="AA598" s="3">
        <v>0</v>
      </c>
      <c r="AB598" s="3">
        <v>0</v>
      </c>
      <c r="AC598" s="3">
        <v>0</v>
      </c>
      <c r="AD598" s="3">
        <v>18.4701492537313</v>
      </c>
      <c r="AE598" s="3">
        <v>76.242524231800402</v>
      </c>
      <c r="AF598" s="3">
        <v>0</v>
      </c>
      <c r="AG598" s="3">
        <v>0</v>
      </c>
      <c r="AH598" s="3">
        <v>20.394736842105299</v>
      </c>
      <c r="AI598" s="3">
        <v>0</v>
      </c>
      <c r="AJ598" s="3">
        <v>1.71009771986971</v>
      </c>
      <c r="AK598" s="3">
        <v>32.680138803837501</v>
      </c>
      <c r="AL598" s="3">
        <v>35.966149506347001</v>
      </c>
      <c r="AM598" s="3">
        <v>41.6209092905776</v>
      </c>
      <c r="AN598" s="3">
        <v>34.926634059582</v>
      </c>
      <c r="AO598" s="3">
        <v>29.319258940112</v>
      </c>
      <c r="AQ598" s="3">
        <v>2.2808870116156301</v>
      </c>
      <c r="AR598" s="3">
        <v>0</v>
      </c>
      <c r="AS598" s="3">
        <v>28.5514541387025</v>
      </c>
      <c r="AT598" s="3">
        <v>13.708664713269201</v>
      </c>
      <c r="AU598" s="3">
        <v>29.453631986602499</v>
      </c>
      <c r="AV598" s="3">
        <v>21.066945606694599</v>
      </c>
      <c r="AW598" s="3">
        <v>39.394589952769401</v>
      </c>
      <c r="AX598" s="3">
        <v>9.8002103049421692</v>
      </c>
      <c r="AY598" s="3">
        <v>76.203489594282104</v>
      </c>
      <c r="AZ598" s="3">
        <v>95.186041622871599</v>
      </c>
      <c r="BA598" s="3">
        <v>83.033472803347294</v>
      </c>
      <c r="BB598" s="3">
        <v>28.6760092030956</v>
      </c>
      <c r="BC598" s="3">
        <v>16.017680488318199</v>
      </c>
      <c r="BD598" s="3">
        <v>16.7086481947943</v>
      </c>
      <c r="BE598" s="3">
        <v>97.509939317848904</v>
      </c>
      <c r="BF598" s="3">
        <v>22.1778431784738</v>
      </c>
      <c r="BG598" s="3">
        <v>30.243799915931099</v>
      </c>
      <c r="BH598" s="3">
        <v>25.763917957304301</v>
      </c>
      <c r="BI598" s="3">
        <v>18.138075313807501</v>
      </c>
      <c r="BJ598" s="3">
        <v>1.0589013898080699</v>
      </c>
      <c r="BK598" s="3">
        <v>10.254237288135601</v>
      </c>
      <c r="BL598" s="3">
        <v>48.994974874371898</v>
      </c>
    </row>
    <row r="599" spans="1:64" x14ac:dyDescent="0.3">
      <c r="A599" s="3" t="s">
        <v>794</v>
      </c>
      <c r="B599" s="4" t="s">
        <v>75</v>
      </c>
      <c r="C599" s="3" t="s">
        <v>777</v>
      </c>
      <c r="D599" s="3" t="s">
        <v>778</v>
      </c>
      <c r="E599" s="3" t="s">
        <v>792</v>
      </c>
      <c r="F599" s="3" t="s">
        <v>69</v>
      </c>
      <c r="G599" s="3" t="s">
        <v>101</v>
      </c>
      <c r="H599" s="3" t="s">
        <v>71</v>
      </c>
      <c r="I599" s="3" t="s">
        <v>78</v>
      </c>
      <c r="J599" s="3">
        <v>2644</v>
      </c>
      <c r="K599" s="3">
        <v>0</v>
      </c>
      <c r="L599" s="3">
        <v>0</v>
      </c>
      <c r="M599" s="3">
        <v>0</v>
      </c>
      <c r="N599" s="3">
        <v>0</v>
      </c>
      <c r="O599" s="3"/>
      <c r="P599" s="3">
        <v>11.249000000000001</v>
      </c>
      <c r="Q599" s="3">
        <v>0</v>
      </c>
      <c r="R599" s="3">
        <v>23.593688884487001</v>
      </c>
      <c r="S599" s="3"/>
      <c r="T599" s="3">
        <v>19.753593429158101</v>
      </c>
      <c r="U599" s="3">
        <v>0.78334364048649796</v>
      </c>
      <c r="V599" s="3">
        <v>15.2808988764045</v>
      </c>
      <c r="W599" s="3">
        <v>15.4265353175435</v>
      </c>
      <c r="X599" s="3">
        <v>56.4937388193202</v>
      </c>
      <c r="Y599" s="3"/>
      <c r="Z599" s="3">
        <v>0</v>
      </c>
      <c r="AA599" s="3">
        <v>0</v>
      </c>
      <c r="AB599" s="3">
        <v>0</v>
      </c>
      <c r="AC599" s="3">
        <v>0</v>
      </c>
      <c r="AD599" s="3">
        <v>0</v>
      </c>
      <c r="AE599" s="3">
        <v>74.468962672716003</v>
      </c>
      <c r="AF599" s="3">
        <v>0</v>
      </c>
      <c r="AG599" s="3">
        <v>0</v>
      </c>
      <c r="AH599" s="3">
        <v>39.979757085020204</v>
      </c>
      <c r="AI599" s="3">
        <v>0</v>
      </c>
      <c r="AJ599" s="3">
        <v>0.91612377850162896</v>
      </c>
      <c r="AK599" s="3">
        <v>29.802000408246599</v>
      </c>
      <c r="AL599" s="3">
        <v>69.605077574047996</v>
      </c>
      <c r="AM599" s="3">
        <v>50.252580716011401</v>
      </c>
      <c r="AN599" s="3"/>
      <c r="AO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</row>
    <row r="600" spans="1:64" x14ac:dyDescent="0.3">
      <c r="A600" s="3" t="s">
        <v>795</v>
      </c>
      <c r="B600" s="4" t="s">
        <v>75</v>
      </c>
      <c r="C600" s="3" t="s">
        <v>777</v>
      </c>
      <c r="D600" s="3" t="s">
        <v>778</v>
      </c>
      <c r="E600" s="3" t="s">
        <v>792</v>
      </c>
      <c r="F600" s="3" t="s">
        <v>69</v>
      </c>
      <c r="G600" s="3" t="s">
        <v>101</v>
      </c>
      <c r="H600" s="3" t="s">
        <v>71</v>
      </c>
      <c r="I600" s="3" t="s">
        <v>71</v>
      </c>
      <c r="J600" s="3">
        <v>2602</v>
      </c>
      <c r="K600" s="3">
        <v>1237</v>
      </c>
      <c r="L600" s="3">
        <v>43.607399999999998</v>
      </c>
      <c r="M600" s="3">
        <v>0</v>
      </c>
      <c r="N600" s="3">
        <v>63.375599999999999</v>
      </c>
      <c r="O600" s="3">
        <v>77.440234017537193</v>
      </c>
      <c r="P600" s="3">
        <v>35.421799999999998</v>
      </c>
      <c r="Q600" s="3">
        <v>51.161299999999997</v>
      </c>
      <c r="R600" s="3">
        <v>29.522776630183099</v>
      </c>
      <c r="S600" s="3">
        <v>47.917457387354098</v>
      </c>
      <c r="T600" s="3">
        <v>20.6570841889117</v>
      </c>
      <c r="U600" s="3">
        <v>0.927643784786642</v>
      </c>
      <c r="V600" s="3">
        <v>26.782431052094001</v>
      </c>
      <c r="W600" s="3">
        <v>62.963739258017199</v>
      </c>
      <c r="X600" s="3">
        <v>56.994633273703002</v>
      </c>
      <c r="Y600" s="3">
        <v>80.0722328446994</v>
      </c>
      <c r="Z600" s="3">
        <v>66.5259348612786</v>
      </c>
      <c r="AA600" s="3">
        <v>0</v>
      </c>
      <c r="AB600" s="3">
        <v>0</v>
      </c>
      <c r="AC600" s="3">
        <v>0</v>
      </c>
      <c r="AD600" s="3">
        <v>19.0298507462687</v>
      </c>
      <c r="AE600" s="3">
        <v>77.603629614353494</v>
      </c>
      <c r="AF600" s="3">
        <v>57.4183976261128</v>
      </c>
      <c r="AG600" s="3">
        <v>0</v>
      </c>
      <c r="AH600" s="3">
        <v>21.052631578947398</v>
      </c>
      <c r="AI600" s="3">
        <v>0</v>
      </c>
      <c r="AJ600" s="3">
        <v>0.93648208469055405</v>
      </c>
      <c r="AK600" s="3">
        <v>31.537048377219801</v>
      </c>
      <c r="AL600" s="3">
        <v>43.088857545839197</v>
      </c>
      <c r="AM600" s="3">
        <v>56.446299143421903</v>
      </c>
      <c r="AN600" s="3">
        <v>50.133392618941798</v>
      </c>
      <c r="AO600" s="3">
        <v>43.235674278328297</v>
      </c>
      <c r="AQ600" s="3">
        <v>3.6747624076029601</v>
      </c>
      <c r="AR600" s="3">
        <v>35.808823529411796</v>
      </c>
      <c r="AS600" s="3">
        <v>60.458612975391503</v>
      </c>
      <c r="AT600" s="3">
        <v>88.886563415655104</v>
      </c>
      <c r="AU600" s="3">
        <v>93.029097760100498</v>
      </c>
      <c r="AV600" s="3">
        <v>69.728033472803304</v>
      </c>
      <c r="AW600" s="3">
        <v>28.531558608845</v>
      </c>
      <c r="AX600" s="3">
        <v>59.327024185068304</v>
      </c>
      <c r="AY600" s="3">
        <v>76.203489594282104</v>
      </c>
      <c r="AZ600" s="3">
        <v>95.186041622871599</v>
      </c>
      <c r="BA600" s="3">
        <v>88.493723849372401</v>
      </c>
      <c r="BB600" s="3">
        <v>28.6760092030956</v>
      </c>
      <c r="BC600" s="3">
        <v>16.017680488318199</v>
      </c>
      <c r="BD600" s="3">
        <v>44.290512174643197</v>
      </c>
      <c r="BE600" s="3">
        <v>9.7509939317848904</v>
      </c>
      <c r="BF600" s="3">
        <v>22.1778431784738</v>
      </c>
      <c r="BG600" s="3">
        <v>39.029003783102098</v>
      </c>
      <c r="BH600" s="3">
        <v>6.3206362494767703</v>
      </c>
      <c r="BI600" s="3">
        <v>47.552301255230098</v>
      </c>
      <c r="BJ600" s="3">
        <v>0</v>
      </c>
      <c r="BK600" s="3">
        <v>27.5635593220339</v>
      </c>
      <c r="BL600" s="3">
        <v>91.122278056951401</v>
      </c>
    </row>
    <row r="601" spans="1:64" x14ac:dyDescent="0.3">
      <c r="A601" s="3" t="s">
        <v>796</v>
      </c>
      <c r="B601" s="4" t="s">
        <v>75</v>
      </c>
      <c r="C601" s="3" t="s">
        <v>777</v>
      </c>
      <c r="D601" s="3" t="s">
        <v>778</v>
      </c>
      <c r="E601" s="3" t="s">
        <v>792</v>
      </c>
      <c r="F601" s="3" t="s">
        <v>69</v>
      </c>
      <c r="G601" s="3" t="s">
        <v>101</v>
      </c>
      <c r="H601" s="3" t="s">
        <v>71</v>
      </c>
      <c r="I601" s="3" t="s">
        <v>71</v>
      </c>
      <c r="J601" s="3">
        <v>2048</v>
      </c>
      <c r="K601" s="3">
        <v>1156</v>
      </c>
      <c r="L601" s="3">
        <v>22.096699999999998</v>
      </c>
      <c r="M601" s="3">
        <v>0</v>
      </c>
      <c r="N601" s="3">
        <v>36.289099999999998</v>
      </c>
      <c r="O601" s="3">
        <v>65.780571352542793</v>
      </c>
      <c r="P601" s="3">
        <v>33.498800000000003</v>
      </c>
      <c r="Q601" s="3">
        <v>24.754100000000001</v>
      </c>
      <c r="R601" s="3">
        <v>29.128100277321899</v>
      </c>
      <c r="S601" s="3">
        <v>36.652471075220902</v>
      </c>
      <c r="T601" s="3">
        <v>21.129363449692001</v>
      </c>
      <c r="U601" s="3">
        <v>0.94825809111523396</v>
      </c>
      <c r="V601" s="3">
        <v>11.317671092952001</v>
      </c>
      <c r="W601" s="3">
        <v>40.809054705512501</v>
      </c>
      <c r="X601" s="3">
        <v>58.354203935599301</v>
      </c>
      <c r="Y601" s="3">
        <v>34.714255364350997</v>
      </c>
      <c r="Z601" s="3">
        <v>0</v>
      </c>
      <c r="AA601" s="3">
        <v>0</v>
      </c>
      <c r="AB601" s="3">
        <v>0</v>
      </c>
      <c r="AC601" s="3">
        <v>0</v>
      </c>
      <c r="AD601" s="3">
        <v>7.08955223880597</v>
      </c>
      <c r="AE601" s="3">
        <v>70.488760569189495</v>
      </c>
      <c r="AF601" s="3">
        <v>96.439169139465903</v>
      </c>
      <c r="AG601" s="3">
        <v>0</v>
      </c>
      <c r="AH601" s="3">
        <v>13.613360323886599</v>
      </c>
      <c r="AI601" s="3">
        <v>0</v>
      </c>
      <c r="AJ601" s="3">
        <v>9.3037459283387598</v>
      </c>
      <c r="AK601" s="3">
        <v>42.335170442947501</v>
      </c>
      <c r="AL601" s="3">
        <v>85.754583921015495</v>
      </c>
      <c r="AM601" s="3">
        <v>49.417966176147601</v>
      </c>
      <c r="AN601" s="3">
        <v>33.459315251222797</v>
      </c>
      <c r="AO601" s="3">
        <v>19.668246445497601</v>
      </c>
      <c r="AQ601" s="3">
        <v>3.59028511087645</v>
      </c>
      <c r="AR601" s="3">
        <v>1.3480392156862699</v>
      </c>
      <c r="AS601" s="3">
        <v>79.725950782997799</v>
      </c>
      <c r="AT601" s="3">
        <v>28.8195897865216</v>
      </c>
      <c r="AU601" s="3">
        <v>52.145698136905999</v>
      </c>
      <c r="AV601" s="3">
        <v>34.393305439330497</v>
      </c>
      <c r="AW601" s="3">
        <v>55.925289823958799</v>
      </c>
      <c r="AX601" s="3">
        <v>9.8633017875920093</v>
      </c>
      <c r="AY601" s="3">
        <v>76.203489594282104</v>
      </c>
      <c r="AZ601" s="3">
        <v>95.186041622871599</v>
      </c>
      <c r="BA601" s="3">
        <v>78.117154811715494</v>
      </c>
      <c r="BB601" s="3">
        <v>28.6760092030956</v>
      </c>
      <c r="BC601" s="3">
        <v>16.017680488318199</v>
      </c>
      <c r="BD601" s="3">
        <v>12.1326616288833</v>
      </c>
      <c r="BE601" s="3">
        <v>83.490269930947903</v>
      </c>
      <c r="BF601" s="3">
        <v>22.1778431784738</v>
      </c>
      <c r="BG601" s="3">
        <v>44.913829340058797</v>
      </c>
      <c r="BH601" s="3">
        <v>25.763917957304301</v>
      </c>
      <c r="BI601" s="3">
        <v>40.6694560669456</v>
      </c>
      <c r="BJ601" s="3">
        <v>0</v>
      </c>
      <c r="BK601" s="3">
        <v>20.7627118644068</v>
      </c>
      <c r="BL601" s="3">
        <v>75.837520938023403</v>
      </c>
    </row>
    <row r="602" spans="1:64" x14ac:dyDescent="0.3">
      <c r="A602" s="3" t="s">
        <v>797</v>
      </c>
      <c r="B602" s="4" t="s">
        <v>75</v>
      </c>
      <c r="C602" s="3" t="s">
        <v>777</v>
      </c>
      <c r="D602" s="3" t="s">
        <v>778</v>
      </c>
      <c r="E602" s="3" t="s">
        <v>798</v>
      </c>
      <c r="F602" s="3" t="s">
        <v>69</v>
      </c>
      <c r="G602" s="3" t="s">
        <v>101</v>
      </c>
      <c r="H602" s="3" t="s">
        <v>71</v>
      </c>
      <c r="I602" s="3" t="s">
        <v>71</v>
      </c>
      <c r="J602" s="3">
        <v>1489</v>
      </c>
      <c r="K602" s="3">
        <v>684</v>
      </c>
      <c r="L602" s="3">
        <v>50.052300000000002</v>
      </c>
      <c r="M602" s="3">
        <v>0</v>
      </c>
      <c r="N602" s="3">
        <v>69.299599999999998</v>
      </c>
      <c r="O602" s="3">
        <v>80.672692239782805</v>
      </c>
      <c r="P602" s="3">
        <v>20.947099999999999</v>
      </c>
      <c r="Q602" s="3">
        <v>66.101699999999994</v>
      </c>
      <c r="R602" s="3">
        <v>26.303340218793501</v>
      </c>
      <c r="S602" s="3">
        <v>54.369352020989297</v>
      </c>
      <c r="T602" s="3">
        <v>12.915811088295699</v>
      </c>
      <c r="U602" s="3">
        <v>0.63904349618635303</v>
      </c>
      <c r="V602" s="3">
        <v>85.127681307456598</v>
      </c>
      <c r="W602" s="3">
        <v>19.136449381681</v>
      </c>
      <c r="X602" s="3">
        <v>44.865831842576</v>
      </c>
      <c r="Y602" s="3">
        <v>34.714255364350997</v>
      </c>
      <c r="Z602" s="3">
        <v>71.049457177322097</v>
      </c>
      <c r="AA602" s="3">
        <v>0</v>
      </c>
      <c r="AB602" s="3">
        <v>0</v>
      </c>
      <c r="AC602" s="3">
        <v>0</v>
      </c>
      <c r="AD602" s="3">
        <v>0</v>
      </c>
      <c r="AE602" s="3">
        <v>67.436584862858297</v>
      </c>
      <c r="AF602" s="3">
        <v>0</v>
      </c>
      <c r="AG602" s="3">
        <v>0</v>
      </c>
      <c r="AH602" s="3">
        <v>49.595141700404902</v>
      </c>
      <c r="AI602" s="3">
        <v>0</v>
      </c>
      <c r="AJ602" s="3">
        <v>0.91612377850162896</v>
      </c>
      <c r="AK602" s="3">
        <v>47.111655439885702</v>
      </c>
      <c r="AL602" s="3">
        <v>26.586741889985898</v>
      </c>
      <c r="AM602" s="3">
        <v>36.0860970788491</v>
      </c>
      <c r="AN602" s="3">
        <v>15.5624722098711</v>
      </c>
      <c r="AO602" s="3">
        <v>39.121068504954799</v>
      </c>
      <c r="AQ602" s="3">
        <v>0.97148891235480495</v>
      </c>
      <c r="AR602" s="3">
        <v>0</v>
      </c>
      <c r="AS602" s="3">
        <v>86.828859060402706</v>
      </c>
      <c r="AT602" s="3">
        <v>85.391377145249095</v>
      </c>
      <c r="AU602" s="3">
        <v>75.382038936571107</v>
      </c>
      <c r="AV602" s="3">
        <v>94.686192468619197</v>
      </c>
      <c r="AW602" s="3">
        <v>24.924860455131</v>
      </c>
      <c r="AX602" s="3">
        <v>62.124079915877999</v>
      </c>
      <c r="AY602" s="3">
        <v>69.245322682362797</v>
      </c>
      <c r="AZ602" s="3">
        <v>91.086819424006706</v>
      </c>
      <c r="BA602" s="3">
        <v>88.619246861924694</v>
      </c>
      <c r="BB602" s="3">
        <v>50.240535452834102</v>
      </c>
      <c r="BC602" s="3">
        <v>8.9454851610187305</v>
      </c>
      <c r="BD602" s="3">
        <v>92.779177162048697</v>
      </c>
      <c r="BE602" s="3">
        <v>37.309060472902303</v>
      </c>
      <c r="BF602" s="3">
        <v>63.317216733235199</v>
      </c>
      <c r="BG602" s="3">
        <v>88.083228247162694</v>
      </c>
      <c r="BH602" s="3">
        <v>94.0351611552951</v>
      </c>
      <c r="BI602" s="3">
        <v>6.0878661087866099</v>
      </c>
      <c r="BJ602" s="3">
        <v>99.867637326273993</v>
      </c>
      <c r="BK602" s="3">
        <v>8.1567796610169498</v>
      </c>
      <c r="BL602" s="3">
        <v>44.597989949748701</v>
      </c>
    </row>
    <row r="603" spans="1:64" x14ac:dyDescent="0.3">
      <c r="A603" s="3" t="s">
        <v>799</v>
      </c>
      <c r="B603" s="4" t="s">
        <v>75</v>
      </c>
      <c r="C603" s="3" t="s">
        <v>777</v>
      </c>
      <c r="D603" s="3" t="s">
        <v>778</v>
      </c>
      <c r="E603" s="3" t="s">
        <v>788</v>
      </c>
      <c r="F603" s="3" t="s">
        <v>69</v>
      </c>
      <c r="G603" s="3" t="s">
        <v>139</v>
      </c>
      <c r="H603" s="3" t="s">
        <v>71</v>
      </c>
      <c r="I603" s="3" t="s">
        <v>71</v>
      </c>
      <c r="J603" s="3">
        <v>5101</v>
      </c>
      <c r="K603" s="3">
        <v>2226</v>
      </c>
      <c r="L603" s="3">
        <v>25.402799999999999</v>
      </c>
      <c r="M603" s="3">
        <v>0</v>
      </c>
      <c r="N603" s="3">
        <v>40.834600000000002</v>
      </c>
      <c r="O603" s="3">
        <v>67.628485956243196</v>
      </c>
      <c r="P603" s="3">
        <v>29.838699999999999</v>
      </c>
      <c r="Q603" s="3">
        <v>30.278300000000002</v>
      </c>
      <c r="R603" s="3">
        <v>28.367498645102</v>
      </c>
      <c r="S603" s="3">
        <v>39.2609873111412</v>
      </c>
      <c r="T603" s="3">
        <v>1.8275154004106799</v>
      </c>
      <c r="U603" s="3">
        <v>0.45351473922902502</v>
      </c>
      <c r="V603" s="3">
        <v>7.7834525025536303</v>
      </c>
      <c r="W603" s="3">
        <v>3.9614336617061401</v>
      </c>
      <c r="X603" s="3">
        <v>41.3595706618962</v>
      </c>
      <c r="Y603" s="3">
        <v>48.863394943700897</v>
      </c>
      <c r="Z603" s="3">
        <v>84.378769601930003</v>
      </c>
      <c r="AA603" s="3">
        <v>62.121212121212103</v>
      </c>
      <c r="AB603" s="3">
        <v>0</v>
      </c>
      <c r="AC603" s="3">
        <v>0</v>
      </c>
      <c r="AD603" s="3">
        <v>0</v>
      </c>
      <c r="AE603" s="3">
        <v>41.534336976696203</v>
      </c>
      <c r="AF603" s="3">
        <v>0</v>
      </c>
      <c r="AG603" s="3">
        <v>74.731182795698899</v>
      </c>
      <c r="AH603" s="3">
        <v>67.712550607287497</v>
      </c>
      <c r="AI603" s="3">
        <v>0</v>
      </c>
      <c r="AJ603" s="3">
        <v>9.0390879478827397</v>
      </c>
      <c r="AK603" s="3">
        <v>87.283119003878298</v>
      </c>
      <c r="AL603" s="3">
        <v>25.035260930888601</v>
      </c>
      <c r="AM603" s="3">
        <v>14.2323742587305</v>
      </c>
      <c r="AN603" s="3">
        <v>26.322810137838999</v>
      </c>
      <c r="AO603" s="3">
        <v>2.04653166738475</v>
      </c>
      <c r="AQ603" s="3">
        <v>0.59134107708553296</v>
      </c>
      <c r="AR603" s="3">
        <v>0</v>
      </c>
      <c r="AS603" s="3">
        <v>26.733780760626399</v>
      </c>
      <c r="AT603" s="3">
        <v>46.379238174968599</v>
      </c>
      <c r="AU603" s="3">
        <v>32.907682646012098</v>
      </c>
      <c r="AV603" s="3">
        <v>82.468619246861905</v>
      </c>
      <c r="AW603" s="3">
        <v>38.3211678832117</v>
      </c>
      <c r="AX603" s="3">
        <v>47.991587802313397</v>
      </c>
      <c r="AY603" s="3">
        <v>66.827832667647698</v>
      </c>
      <c r="AZ603" s="3">
        <v>91.696447340760997</v>
      </c>
      <c r="BA603" s="3">
        <v>81.317991631799202</v>
      </c>
      <c r="BB603" s="3">
        <v>31.123195984103699</v>
      </c>
      <c r="BC603" s="3">
        <v>23.910755630393599</v>
      </c>
      <c r="BD603" s="3">
        <v>20.801847187237598</v>
      </c>
      <c r="BE603" s="3">
        <v>66.603892027620802</v>
      </c>
      <c r="BF603" s="3">
        <v>54.404036157241997</v>
      </c>
      <c r="BG603" s="3">
        <v>56.305170239596499</v>
      </c>
      <c r="BH603" s="3">
        <v>58.497279196316498</v>
      </c>
      <c r="BI603" s="3">
        <v>14.2887029288703</v>
      </c>
      <c r="BJ603" s="3">
        <v>95.301125082726699</v>
      </c>
      <c r="BK603" s="3">
        <v>31.25</v>
      </c>
      <c r="BL603" s="3">
        <v>28.517587939698501</v>
      </c>
    </row>
    <row r="604" spans="1:64" x14ac:dyDescent="0.3">
      <c r="A604" s="3" t="s">
        <v>800</v>
      </c>
      <c r="B604" s="4" t="s">
        <v>75</v>
      </c>
      <c r="C604" s="3" t="s">
        <v>777</v>
      </c>
      <c r="D604" s="3" t="s">
        <v>778</v>
      </c>
      <c r="E604" s="3" t="s">
        <v>801</v>
      </c>
      <c r="F604" s="3" t="s">
        <v>69</v>
      </c>
      <c r="G604" s="3" t="s">
        <v>139</v>
      </c>
      <c r="H604" s="3" t="s">
        <v>71</v>
      </c>
      <c r="I604" s="3" t="s">
        <v>71</v>
      </c>
      <c r="J604" s="3">
        <v>5339</v>
      </c>
      <c r="K604" s="3">
        <v>2268</v>
      </c>
      <c r="L604" s="3">
        <v>30.236499999999999</v>
      </c>
      <c r="M604" s="3">
        <v>0</v>
      </c>
      <c r="N604" s="3">
        <v>47.168399999999998</v>
      </c>
      <c r="O604" s="3">
        <v>70.189197876524403</v>
      </c>
      <c r="P604" s="3">
        <v>7.5061999999999998</v>
      </c>
      <c r="Q604" s="3">
        <v>51.872799999999998</v>
      </c>
      <c r="R604" s="3">
        <v>22.0536991023701</v>
      </c>
      <c r="S604">
        <v>48.1354987741543</v>
      </c>
      <c r="T604" s="3">
        <v>0.390143737166324</v>
      </c>
      <c r="U604" s="3">
        <v>0.164914450628736</v>
      </c>
      <c r="V604" s="3">
        <v>2.3289070480081699</v>
      </c>
      <c r="W604" s="3">
        <v>5.9526304757912403</v>
      </c>
      <c r="X604" s="3">
        <v>44.579606440071601</v>
      </c>
      <c r="Y604">
        <v>86.934353091140906</v>
      </c>
      <c r="Z604" s="3">
        <v>0</v>
      </c>
      <c r="AA604" s="3">
        <v>0</v>
      </c>
      <c r="AB604" s="3">
        <v>0</v>
      </c>
      <c r="AC604" s="3">
        <v>0</v>
      </c>
      <c r="AD604" s="3">
        <v>0</v>
      </c>
      <c r="AE604" s="3">
        <v>4.9700969272014799</v>
      </c>
      <c r="AF604" s="3">
        <v>78.709198813056403</v>
      </c>
      <c r="AG604" s="3">
        <v>0</v>
      </c>
      <c r="AH604" s="3">
        <v>36.032388663967602</v>
      </c>
      <c r="AI604" s="3">
        <v>0</v>
      </c>
      <c r="AJ604" s="3">
        <v>1.4250814332247601</v>
      </c>
      <c r="AK604" s="3">
        <v>98.530312308634393</v>
      </c>
      <c r="AL604" s="3">
        <v>34.837799717912603</v>
      </c>
      <c r="AM604" s="3">
        <v>4.8978695365693001</v>
      </c>
      <c r="AN604">
        <v>8.8928412627834597</v>
      </c>
      <c r="AO604">
        <v>37.289961223610497</v>
      </c>
      <c r="AQ604">
        <v>6.8215417106652598</v>
      </c>
      <c r="AR604">
        <v>3.7990196078431402</v>
      </c>
      <c r="AS604">
        <v>5.3691275167785202</v>
      </c>
      <c r="AT604">
        <v>32.0008371703642</v>
      </c>
      <c r="AU604">
        <v>64.370944107180193</v>
      </c>
      <c r="AV604">
        <v>77.761506276150598</v>
      </c>
      <c r="AW604">
        <v>56.8913696865608</v>
      </c>
      <c r="AX604">
        <v>80.084121976866498</v>
      </c>
      <c r="AY604">
        <v>66.827832667647698</v>
      </c>
      <c r="AZ604">
        <v>91.696447340760997</v>
      </c>
      <c r="BA604">
        <v>83.619246861924694</v>
      </c>
      <c r="BB604">
        <v>31.123195984103699</v>
      </c>
      <c r="BC604">
        <v>23.910755630393599</v>
      </c>
      <c r="BD604">
        <v>22.691015952980699</v>
      </c>
      <c r="BE604">
        <v>72.358233940154804</v>
      </c>
      <c r="BF604">
        <v>54.404036157241997</v>
      </c>
      <c r="BG604">
        <v>86.548970155527499</v>
      </c>
      <c r="BH604">
        <v>82.524068647969898</v>
      </c>
      <c r="BI604">
        <v>26.861924686192499</v>
      </c>
      <c r="BJ604">
        <v>88.087359364659207</v>
      </c>
      <c r="BK604">
        <v>74.216101694915295</v>
      </c>
      <c r="BL604">
        <v>21.670854271356799</v>
      </c>
    </row>
    <row r="605" spans="1:64" x14ac:dyDescent="0.3">
      <c r="A605" s="3" t="s">
        <v>802</v>
      </c>
      <c r="B605" s="4" t="s">
        <v>75</v>
      </c>
      <c r="C605" s="3" t="s">
        <v>777</v>
      </c>
      <c r="D605" s="3" t="s">
        <v>778</v>
      </c>
      <c r="E605" s="3" t="s">
        <v>803</v>
      </c>
      <c r="F605" s="3" t="s">
        <v>69</v>
      </c>
      <c r="G605" s="3" t="s">
        <v>139</v>
      </c>
      <c r="H605" s="3" t="s">
        <v>71</v>
      </c>
      <c r="I605" s="3" t="s">
        <v>71</v>
      </c>
      <c r="J605" s="3">
        <v>6927</v>
      </c>
      <c r="K605" s="3">
        <v>2563</v>
      </c>
      <c r="L605" s="3">
        <v>33.207799999999999</v>
      </c>
      <c r="M605" s="3">
        <v>0</v>
      </c>
      <c r="N605" s="3">
        <v>50.782400000000003</v>
      </c>
      <c r="O605" s="3">
        <v>71.766504141926703</v>
      </c>
      <c r="P605" s="3">
        <v>38.606299999999997</v>
      </c>
      <c r="Q605" s="3">
        <v>35.593200000000003</v>
      </c>
      <c r="R605" s="3">
        <v>30.1349216651566</v>
      </c>
      <c r="S605" s="3">
        <v>41.631582476770099</v>
      </c>
      <c r="T605" s="3">
        <v>5.37987679671458</v>
      </c>
      <c r="U605" s="3">
        <v>0.37105751391465702</v>
      </c>
      <c r="V605" s="3">
        <v>49.703779366700701</v>
      </c>
      <c r="W605" s="3">
        <v>4.7159924544120697</v>
      </c>
      <c r="X605" s="3">
        <v>2.0751341681574198</v>
      </c>
      <c r="Y605" s="3">
        <v>33.736987465477</v>
      </c>
      <c r="Z605" s="3">
        <v>41.6164053075995</v>
      </c>
      <c r="AA605" s="3">
        <v>0</v>
      </c>
      <c r="AB605" s="3">
        <v>0</v>
      </c>
      <c r="AC605" s="3">
        <v>0</v>
      </c>
      <c r="AD605" s="3">
        <v>0</v>
      </c>
      <c r="AE605" s="3">
        <v>20.004124561765298</v>
      </c>
      <c r="AF605" s="3">
        <v>0</v>
      </c>
      <c r="AG605" s="3">
        <v>74.731182795698899</v>
      </c>
      <c r="AH605" s="3">
        <v>73.076923076923094</v>
      </c>
      <c r="AI605" s="3">
        <v>0</v>
      </c>
      <c r="AJ605" s="3">
        <v>9.3241042345276899</v>
      </c>
      <c r="AK605" s="3">
        <v>93.590528679322304</v>
      </c>
      <c r="AL605" s="3">
        <v>81.875881523272199</v>
      </c>
      <c r="AM605" s="3">
        <v>9.7078849110476604</v>
      </c>
      <c r="AN605" s="3">
        <v>18.674966651845299</v>
      </c>
      <c r="AO605" s="3">
        <v>7.6691081430417896</v>
      </c>
      <c r="AQ605" s="3">
        <v>15.5649419218585</v>
      </c>
      <c r="AR605" s="3">
        <v>0</v>
      </c>
      <c r="AS605" s="3">
        <v>61.437360178970899</v>
      </c>
      <c r="AT605" s="3">
        <v>17.203850983675199</v>
      </c>
      <c r="AU605" s="3">
        <v>62.884655641616099</v>
      </c>
      <c r="AV605" s="3">
        <v>60.690376569037703</v>
      </c>
      <c r="AW605" s="3">
        <v>28.9823958780593</v>
      </c>
      <c r="AX605" s="3">
        <v>54.742376445846503</v>
      </c>
      <c r="AY605" s="3">
        <v>66.827832667647698</v>
      </c>
      <c r="AZ605" s="3">
        <v>91.696447340760997</v>
      </c>
      <c r="BA605" s="3">
        <v>77.217573221757306</v>
      </c>
      <c r="BB605" s="3">
        <v>31.123195984103699</v>
      </c>
      <c r="BC605" s="3">
        <v>23.910755630393599</v>
      </c>
      <c r="BD605" s="3">
        <v>25.0839630562553</v>
      </c>
      <c r="BE605" s="3">
        <v>55.743879472693003</v>
      </c>
      <c r="BF605" s="3">
        <v>54.404036157241997</v>
      </c>
      <c r="BG605" s="3">
        <v>49.852879361076099</v>
      </c>
      <c r="BH605" s="3">
        <v>82.524068647969898</v>
      </c>
      <c r="BI605" s="3">
        <v>14.058577405857701</v>
      </c>
      <c r="BJ605" s="3">
        <v>80.211780277961594</v>
      </c>
      <c r="BK605" s="3">
        <v>47.394067796610202</v>
      </c>
      <c r="BL605" s="3">
        <v>36.034338358459003</v>
      </c>
    </row>
    <row r="606" spans="1:64" x14ac:dyDescent="0.3">
      <c r="A606" s="3" t="s">
        <v>804</v>
      </c>
      <c r="B606" s="4" t="s">
        <v>65</v>
      </c>
      <c r="C606" s="3" t="s">
        <v>777</v>
      </c>
      <c r="D606" s="3" t="s">
        <v>778</v>
      </c>
      <c r="E606" s="3" t="s">
        <v>805</v>
      </c>
      <c r="F606" s="3" t="s">
        <v>69</v>
      </c>
      <c r="G606" s="3" t="s">
        <v>139</v>
      </c>
      <c r="H606" s="3" t="s">
        <v>71</v>
      </c>
      <c r="I606" s="3" t="s">
        <v>71</v>
      </c>
      <c r="J606" s="3">
        <v>3060</v>
      </c>
      <c r="K606" s="3">
        <v>1192</v>
      </c>
      <c r="L606" s="3">
        <v>54.425600000000003</v>
      </c>
      <c r="M606" s="3">
        <v>0</v>
      </c>
      <c r="N606" s="3">
        <v>73.099900000000005</v>
      </c>
      <c r="O606" s="3">
        <v>82.672636214596295</v>
      </c>
      <c r="P606" s="3">
        <v>51.468200000000003</v>
      </c>
      <c r="Q606" s="3">
        <v>56.790100000000002</v>
      </c>
      <c r="R606" s="3">
        <v>32.333761477548698</v>
      </c>
      <c r="S606" s="3">
        <v>50.338874737047597</v>
      </c>
      <c r="T606" s="3">
        <v>4.4763860369609896</v>
      </c>
      <c r="U606" s="3">
        <v>0.329828901257473</v>
      </c>
      <c r="V606" s="3">
        <v>53.115423901940801</v>
      </c>
      <c r="W606" s="3">
        <v>9.7463844057849496</v>
      </c>
      <c r="X606" s="3">
        <v>17.996422182468699</v>
      </c>
      <c r="Y606" s="3">
        <v>88.8888888888889</v>
      </c>
      <c r="Z606" s="3">
        <v>60.132689987937297</v>
      </c>
      <c r="AA606" s="3">
        <v>0</v>
      </c>
      <c r="AB606" s="3">
        <v>0</v>
      </c>
      <c r="AC606" s="3">
        <v>0</v>
      </c>
      <c r="AD606" s="3">
        <v>0</v>
      </c>
      <c r="AE606" s="3">
        <v>7.5479480305217601</v>
      </c>
      <c r="AF606" s="3">
        <v>0</v>
      </c>
      <c r="AG606" s="3">
        <v>90.860215053763397</v>
      </c>
      <c r="AH606" s="3">
        <v>63.967611336032398</v>
      </c>
      <c r="AI606" s="3">
        <v>0</v>
      </c>
      <c r="AJ606" s="3">
        <v>5.8631921824104198</v>
      </c>
      <c r="AK606" s="3">
        <v>97.550520514390698</v>
      </c>
      <c r="AL606" s="3">
        <v>73.131170662905504</v>
      </c>
      <c r="AM606" s="3">
        <v>13.617395124093999</v>
      </c>
      <c r="AN606" s="3">
        <v>0</v>
      </c>
      <c r="AO606" s="3">
        <v>14.368806548901301</v>
      </c>
      <c r="AQ606" s="3">
        <v>14.0232312565998</v>
      </c>
      <c r="AR606" s="3">
        <v>0</v>
      </c>
      <c r="AS606" s="3">
        <v>65.184563758389302</v>
      </c>
      <c r="AT606" s="3">
        <v>66.1155295102553</v>
      </c>
      <c r="AU606" s="3">
        <v>42.851161817040001</v>
      </c>
      <c r="AV606" s="3">
        <v>89.435146443514597</v>
      </c>
      <c r="AW606" s="3">
        <v>71.232288535852305</v>
      </c>
      <c r="AX606" s="3">
        <v>61.493165089379602</v>
      </c>
      <c r="AY606" s="3">
        <v>66.827832667647698</v>
      </c>
      <c r="AZ606" s="3">
        <v>91.696447340760997</v>
      </c>
      <c r="BA606" s="3">
        <v>92.029288702928895</v>
      </c>
      <c r="BB606" s="3">
        <v>31.123195984103699</v>
      </c>
      <c r="BC606" s="3">
        <v>23.910755630393599</v>
      </c>
      <c r="BD606" s="3">
        <v>72.942905121746406</v>
      </c>
      <c r="BE606" s="3">
        <v>50.826532747436701</v>
      </c>
      <c r="BF606" s="3">
        <v>54.404036157241997</v>
      </c>
      <c r="BG606" s="3">
        <v>86.990332072299296</v>
      </c>
      <c r="BH606" s="3">
        <v>94.0351611552951</v>
      </c>
      <c r="BI606" s="3">
        <v>22.468619246861898</v>
      </c>
      <c r="BJ606" s="3">
        <v>93.249503639973497</v>
      </c>
      <c r="BK606" s="3">
        <v>27.5</v>
      </c>
      <c r="BL606" s="3">
        <v>39.300670016750402</v>
      </c>
    </row>
    <row r="607" spans="1:64" x14ac:dyDescent="0.3">
      <c r="A607" s="3" t="s">
        <v>806</v>
      </c>
      <c r="B607" s="4" t="s">
        <v>65</v>
      </c>
      <c r="C607" s="3" t="s">
        <v>777</v>
      </c>
      <c r="D607" s="3" t="s">
        <v>778</v>
      </c>
      <c r="E607" s="3" t="s">
        <v>807</v>
      </c>
      <c r="F607" s="3" t="s">
        <v>69</v>
      </c>
      <c r="G607" s="3" t="s">
        <v>139</v>
      </c>
      <c r="H607" s="3" t="s">
        <v>71</v>
      </c>
      <c r="I607" s="3" t="s">
        <v>71</v>
      </c>
      <c r="J607" s="3">
        <v>2055</v>
      </c>
      <c r="K607" s="3">
        <v>754</v>
      </c>
      <c r="L607" s="3">
        <v>60.451999999999998</v>
      </c>
      <c r="M607" s="3">
        <v>0</v>
      </c>
      <c r="N607" s="3">
        <v>77.2727</v>
      </c>
      <c r="O607" s="3">
        <v>85.547785512925699</v>
      </c>
      <c r="P607" s="3">
        <v>71.794899999999998</v>
      </c>
      <c r="Q607" s="3">
        <v>53.400300000000001</v>
      </c>
      <c r="R607" s="3">
        <v>36.644180224651699</v>
      </c>
      <c r="S607" s="3">
        <v>48.903605288274001</v>
      </c>
      <c r="T607" s="3">
        <v>18.254620123203299</v>
      </c>
      <c r="U607" s="3">
        <v>0.68027210884353695</v>
      </c>
      <c r="V607" s="3">
        <v>77.078651685393297</v>
      </c>
      <c r="W607" s="3">
        <v>19.744288409138498</v>
      </c>
      <c r="X607" s="3">
        <v>35.062611806797896</v>
      </c>
      <c r="Y607" s="3">
        <v>78.755045676651804</v>
      </c>
      <c r="Z607" s="3">
        <v>49.457177322074799</v>
      </c>
      <c r="AA607" s="3">
        <v>0</v>
      </c>
      <c r="AB607" s="3">
        <v>0</v>
      </c>
      <c r="AC607" s="3">
        <v>0</v>
      </c>
      <c r="AD607" s="3">
        <v>0</v>
      </c>
      <c r="AE607" s="3">
        <v>76.984945349556597</v>
      </c>
      <c r="AF607" s="3">
        <v>57.4183976261128</v>
      </c>
      <c r="AG607" s="3">
        <v>0</v>
      </c>
      <c r="AH607" s="3">
        <v>62.145748987854297</v>
      </c>
      <c r="AI607" s="3">
        <v>0</v>
      </c>
      <c r="AJ607" s="3">
        <v>12.1539087947883</v>
      </c>
      <c r="AK607" s="3">
        <v>66.993263931414603</v>
      </c>
      <c r="AL607" s="3">
        <v>88.998589562764494</v>
      </c>
      <c r="AM607" s="3">
        <v>31.407862947507098</v>
      </c>
      <c r="AN607" s="3">
        <v>21.520675855935998</v>
      </c>
      <c r="AO607" s="3">
        <v>25.183110728134402</v>
      </c>
      <c r="AQ607" s="3">
        <v>15.7338965153115</v>
      </c>
      <c r="AR607" s="3">
        <v>23.7990196078431</v>
      </c>
      <c r="AS607" s="3">
        <v>56.6275167785235</v>
      </c>
      <c r="AT607" s="3">
        <v>63.834240267894501</v>
      </c>
      <c r="AU607" s="3">
        <v>61.461168097132102</v>
      </c>
      <c r="AV607" s="3">
        <v>46.046025104602499</v>
      </c>
      <c r="AW607" s="3">
        <v>82.310004293688294</v>
      </c>
      <c r="AX607" s="3">
        <v>68.664563617244994</v>
      </c>
      <c r="AY607" s="3">
        <v>69.245322682362797</v>
      </c>
      <c r="AZ607" s="3">
        <v>91.086819424006706</v>
      </c>
      <c r="BA607" s="3">
        <v>65.7531380753138</v>
      </c>
      <c r="BB607" s="3">
        <v>50.240535452834102</v>
      </c>
      <c r="BC607" s="3">
        <v>8.9454851610187305</v>
      </c>
      <c r="BD607" s="3">
        <v>51.847187237615401</v>
      </c>
      <c r="BE607" s="3">
        <v>57.229545930110902</v>
      </c>
      <c r="BF607" s="3">
        <v>63.317216733235199</v>
      </c>
      <c r="BG607" s="3">
        <v>62.000840689365297</v>
      </c>
      <c r="BH607" s="3">
        <v>58.497279196316498</v>
      </c>
      <c r="BI607" s="3">
        <v>14.518828451882801</v>
      </c>
      <c r="BJ607" s="3">
        <v>97.286565188616805</v>
      </c>
      <c r="BK607" s="3">
        <v>20.4872881355932</v>
      </c>
      <c r="BL607" s="3">
        <v>36.453098827470697</v>
      </c>
    </row>
    <row r="608" spans="1:64" x14ac:dyDescent="0.3">
      <c r="A608" s="3" t="s">
        <v>808</v>
      </c>
      <c r="B608" s="4" t="s">
        <v>65</v>
      </c>
      <c r="C608" s="3" t="s">
        <v>777</v>
      </c>
      <c r="D608" s="3" t="s">
        <v>778</v>
      </c>
      <c r="E608" s="3" t="s">
        <v>792</v>
      </c>
      <c r="F608" s="3" t="s">
        <v>69</v>
      </c>
      <c r="G608" s="3" t="s">
        <v>101</v>
      </c>
      <c r="H608" s="3" t="s">
        <v>71</v>
      </c>
      <c r="I608" s="3" t="s">
        <v>71</v>
      </c>
      <c r="J608" s="3">
        <v>3050</v>
      </c>
      <c r="K608" s="3">
        <v>1284</v>
      </c>
      <c r="L608" s="3">
        <v>63.109400000000001</v>
      </c>
      <c r="M608" s="3">
        <v>0</v>
      </c>
      <c r="N608" s="3">
        <v>79.545500000000004</v>
      </c>
      <c r="O608" s="3">
        <v>86.993931769191803</v>
      </c>
      <c r="P608" s="3">
        <v>32.423499999999997</v>
      </c>
      <c r="Q608" s="3">
        <v>73.111500000000007</v>
      </c>
      <c r="R608" s="3">
        <v>28.927090671949799</v>
      </c>
      <c r="S608" s="3">
        <v>58.066841097241998</v>
      </c>
      <c r="T608" s="3">
        <v>18.603696098562601</v>
      </c>
      <c r="U608" s="3">
        <v>0.74211502782931404</v>
      </c>
      <c r="V608" s="3">
        <v>23.738508682328899</v>
      </c>
      <c r="W608" s="3">
        <v>33.934185705302902</v>
      </c>
      <c r="X608" s="3">
        <v>54.633273703041098</v>
      </c>
      <c r="Y608" s="3">
        <v>66.772891438283395</v>
      </c>
      <c r="Z608" s="3">
        <v>97.949336550060295</v>
      </c>
      <c r="AA608" s="3">
        <v>0</v>
      </c>
      <c r="AB608" s="3">
        <v>0</v>
      </c>
      <c r="AC608" s="3">
        <v>0</v>
      </c>
      <c r="AD608" s="3">
        <v>0</v>
      </c>
      <c r="AE608" s="3">
        <v>72.551041451845705</v>
      </c>
      <c r="AF608" s="3">
        <v>57.4183976261128</v>
      </c>
      <c r="AG608" s="3">
        <v>0</v>
      </c>
      <c r="AH608" s="3">
        <v>13.1072874493927</v>
      </c>
      <c r="AI608" s="3">
        <v>0</v>
      </c>
      <c r="AJ608" s="3">
        <v>1.20114006514658</v>
      </c>
      <c r="AK608" s="3">
        <v>51.479893855889003</v>
      </c>
      <c r="AL608" s="3">
        <v>54.301833568406202</v>
      </c>
      <c r="AM608" s="3">
        <v>49.8133099055568</v>
      </c>
      <c r="AN608" s="3">
        <v>26.367274344153</v>
      </c>
      <c r="AO608" s="3">
        <v>53.813011632916798</v>
      </c>
      <c r="AQ608" s="3">
        <v>21.013727560718099</v>
      </c>
      <c r="AR608" s="3">
        <v>26.323529411764699</v>
      </c>
      <c r="AS608" s="3">
        <v>77.6565995525727</v>
      </c>
      <c r="AT608" s="3">
        <v>82.524068647969898</v>
      </c>
      <c r="AU608" s="3">
        <v>90.579861837973596</v>
      </c>
      <c r="AV608" s="3">
        <v>96.213389121338906</v>
      </c>
      <c r="AW608" s="3">
        <v>93.194504079003906</v>
      </c>
      <c r="AX608" s="3">
        <v>53.375394321766599</v>
      </c>
      <c r="AY608" s="3">
        <v>76.203489594282104</v>
      </c>
      <c r="AZ608" s="3">
        <v>95.186041622871599</v>
      </c>
      <c r="BA608" s="3">
        <v>99.456066945606693</v>
      </c>
      <c r="BB608" s="3">
        <v>28.6760092030956</v>
      </c>
      <c r="BC608" s="3">
        <v>16.017680488318199</v>
      </c>
      <c r="BD608" s="3">
        <v>43.031066330814397</v>
      </c>
      <c r="BE608" s="3">
        <v>56.4134756225152</v>
      </c>
      <c r="BF608" s="3">
        <v>22.1778431784738</v>
      </c>
      <c r="BG608" s="3">
        <v>54.119377889869703</v>
      </c>
      <c r="BH608" s="3">
        <v>58.497279196316498</v>
      </c>
      <c r="BI608" s="3">
        <v>22.635983263598298</v>
      </c>
      <c r="BJ608" s="3">
        <v>80.675049636002697</v>
      </c>
      <c r="BK608" s="3">
        <v>35.084745762711897</v>
      </c>
      <c r="BL608" s="3">
        <v>69.8701842546064</v>
      </c>
    </row>
    <row r="609" spans="1:64" x14ac:dyDescent="0.3">
      <c r="A609" s="3" t="s">
        <v>809</v>
      </c>
      <c r="B609" s="4" t="s">
        <v>75</v>
      </c>
      <c r="C609" s="3" t="s">
        <v>66</v>
      </c>
      <c r="D609" s="3" t="s">
        <v>810</v>
      </c>
      <c r="E609" s="3" t="s">
        <v>112</v>
      </c>
      <c r="F609" s="3" t="s">
        <v>69</v>
      </c>
      <c r="G609" s="3" t="s">
        <v>139</v>
      </c>
      <c r="H609" s="3" t="s">
        <v>71</v>
      </c>
      <c r="I609" s="3" t="s">
        <v>71</v>
      </c>
      <c r="J609" s="3">
        <v>2321</v>
      </c>
      <c r="K609" s="3">
        <v>1006</v>
      </c>
      <c r="L609" s="3">
        <v>6.9051999999999998</v>
      </c>
      <c r="M609" s="3">
        <v>0</v>
      </c>
      <c r="N609" s="3">
        <v>12.220599999999999</v>
      </c>
      <c r="O609" s="3">
        <v>53.527953675836599</v>
      </c>
      <c r="P609" s="3">
        <v>13.585599999999999</v>
      </c>
      <c r="Q609" s="3">
        <v>12.847899999999999</v>
      </c>
      <c r="R609" s="3">
        <v>24.312330130796099</v>
      </c>
      <c r="S609" s="3">
        <v>29.215623545040501</v>
      </c>
      <c r="T609" s="3">
        <v>6.2012320328542101</v>
      </c>
      <c r="U609" s="3">
        <v>16.883116883116902</v>
      </c>
      <c r="V609" s="3">
        <v>18.304392236976501</v>
      </c>
      <c r="W609" s="3">
        <v>9.5577447076084692</v>
      </c>
      <c r="X609" s="3">
        <v>0</v>
      </c>
      <c r="Y609" s="3">
        <v>92.373061397917994</v>
      </c>
      <c r="Z609" s="3">
        <v>20.9891435464415</v>
      </c>
      <c r="AA609" s="3">
        <v>0</v>
      </c>
      <c r="AB609" s="3">
        <v>0</v>
      </c>
      <c r="AC609" s="3">
        <v>0</v>
      </c>
      <c r="AD609" s="3">
        <v>0</v>
      </c>
      <c r="AE609" s="3">
        <v>7.8985357805733099</v>
      </c>
      <c r="AF609" s="3">
        <v>0</v>
      </c>
      <c r="AG609" s="3">
        <v>0</v>
      </c>
      <c r="AH609" s="3">
        <v>63.4109311740891</v>
      </c>
      <c r="AI609" s="3">
        <v>0</v>
      </c>
      <c r="AJ609" s="3">
        <v>51.160423452768697</v>
      </c>
      <c r="AK609" s="3">
        <v>95.733823229230495</v>
      </c>
      <c r="AL609" s="3">
        <v>0</v>
      </c>
      <c r="AM609" s="3">
        <v>10.454645288820601</v>
      </c>
      <c r="AN609" s="3">
        <v>8.6927523343708302</v>
      </c>
      <c r="AO609" s="3">
        <v>0</v>
      </c>
      <c r="AQ609" s="3">
        <v>6.1246040126715897</v>
      </c>
      <c r="AR609" s="3">
        <v>0</v>
      </c>
      <c r="AS609" s="3">
        <v>2.6006711409396002</v>
      </c>
      <c r="AT609" s="3">
        <v>25.722059439095901</v>
      </c>
      <c r="AU609" s="3">
        <v>36.340799665061802</v>
      </c>
      <c r="AV609" s="3">
        <v>38.158995815899601</v>
      </c>
      <c r="AW609" s="3">
        <v>5.4744525547445297</v>
      </c>
      <c r="AX609" s="3">
        <v>58.717139852786502</v>
      </c>
      <c r="AY609" s="3">
        <v>10.7630859785579</v>
      </c>
      <c r="AZ609" s="3">
        <v>17.405928105949101</v>
      </c>
      <c r="BA609" s="3">
        <v>76.297071129707106</v>
      </c>
      <c r="BB609" s="3">
        <v>3.1792512026772601</v>
      </c>
      <c r="BC609" s="3">
        <v>23.7844664281204</v>
      </c>
      <c r="BD609" s="3">
        <v>40.113350125944599</v>
      </c>
      <c r="BE609" s="3">
        <v>84.348189997907497</v>
      </c>
      <c r="BF609" s="3">
        <v>33.445448812276602</v>
      </c>
      <c r="BG609" s="3">
        <v>22.047078604455699</v>
      </c>
      <c r="BH609" s="3">
        <v>82.524068647969898</v>
      </c>
      <c r="BI609" s="3">
        <v>35.774058577405903</v>
      </c>
      <c r="BJ609" s="3">
        <v>76.902713434811403</v>
      </c>
      <c r="BK609" s="3">
        <v>18.305084745762699</v>
      </c>
      <c r="BL609" s="3">
        <v>34.317420435510897</v>
      </c>
    </row>
    <row r="610" spans="1:64" x14ac:dyDescent="0.3">
      <c r="A610" s="3" t="s">
        <v>811</v>
      </c>
      <c r="B610" s="4" t="s">
        <v>75</v>
      </c>
      <c r="C610" s="3" t="s">
        <v>66</v>
      </c>
      <c r="D610" s="3" t="s">
        <v>810</v>
      </c>
      <c r="E610" s="3" t="s">
        <v>112</v>
      </c>
      <c r="F610" s="3" t="s">
        <v>69</v>
      </c>
      <c r="G610" s="3" t="s">
        <v>139</v>
      </c>
      <c r="H610" s="3" t="s">
        <v>71</v>
      </c>
      <c r="I610" s="3" t="s">
        <v>71</v>
      </c>
      <c r="J610" s="3">
        <v>1785</v>
      </c>
      <c r="K610" s="3">
        <v>729</v>
      </c>
      <c r="L610" s="3">
        <v>12.805999999999999</v>
      </c>
      <c r="M610" s="3">
        <v>0</v>
      </c>
      <c r="N610" s="3">
        <v>22.280200000000001</v>
      </c>
      <c r="O610" s="3">
        <v>59.360038453033297</v>
      </c>
      <c r="P610" s="3">
        <v>22.042999999999999</v>
      </c>
      <c r="Q610" s="3">
        <v>18.393000000000001</v>
      </c>
      <c r="R610" s="3">
        <v>26.557640039283498</v>
      </c>
      <c r="S610" s="3">
        <v>32.802398413749799</v>
      </c>
      <c r="T610" s="3">
        <v>6.4271047227926097</v>
      </c>
      <c r="U610" s="3">
        <v>15.687487116058501</v>
      </c>
      <c r="V610" s="3">
        <v>88.580183861082702</v>
      </c>
      <c r="W610" s="3">
        <v>10.8572626283798</v>
      </c>
      <c r="X610" s="3">
        <v>0</v>
      </c>
      <c r="Y610" s="3">
        <v>97.025706394731202</v>
      </c>
      <c r="Z610" s="3">
        <v>0</v>
      </c>
      <c r="AA610" s="3">
        <v>0</v>
      </c>
      <c r="AB610" s="3">
        <v>0</v>
      </c>
      <c r="AC610" s="3">
        <v>0</v>
      </c>
      <c r="AD610" s="3">
        <v>0</v>
      </c>
      <c r="AE610" s="3">
        <v>7.0323778098577003</v>
      </c>
      <c r="AF610" s="3">
        <v>0</v>
      </c>
      <c r="AG610" s="3">
        <v>0</v>
      </c>
      <c r="AH610" s="3">
        <v>57.591093117408903</v>
      </c>
      <c r="AI610" s="3">
        <v>0</v>
      </c>
      <c r="AJ610" s="3">
        <v>46.620521172638398</v>
      </c>
      <c r="AK610" s="3">
        <v>97.264747907736293</v>
      </c>
      <c r="AL610" s="3">
        <v>0</v>
      </c>
      <c r="AM610" s="3">
        <v>9.5980672084339993</v>
      </c>
      <c r="AN610" s="3">
        <v>5.2023121387283204</v>
      </c>
      <c r="AO610" s="3">
        <v>32.184403274450702</v>
      </c>
      <c r="AQ610" s="3">
        <v>25.997888067581801</v>
      </c>
      <c r="AR610" s="3">
        <v>0</v>
      </c>
      <c r="AS610" s="3">
        <v>1.8736017897091699</v>
      </c>
      <c r="AT610" s="3">
        <v>14.796986186689001</v>
      </c>
      <c r="AU610" s="3">
        <v>48.293908310655198</v>
      </c>
      <c r="AV610" s="3">
        <v>31.903765690376598</v>
      </c>
      <c r="AW610" s="3">
        <v>38.192357234864801</v>
      </c>
      <c r="AX610" s="3">
        <v>52.113564668769698</v>
      </c>
      <c r="AY610" s="3">
        <v>10.7630859785579</v>
      </c>
      <c r="AZ610" s="3">
        <v>17.405928105949101</v>
      </c>
      <c r="BA610" s="3">
        <v>58.682008368200798</v>
      </c>
      <c r="BB610" s="3">
        <v>3.1792512026772601</v>
      </c>
      <c r="BC610" s="3">
        <v>23.7844664281204</v>
      </c>
      <c r="BD610" s="3">
        <v>61.376994122586098</v>
      </c>
      <c r="BE610" s="3">
        <v>95.124503034107605</v>
      </c>
      <c r="BF610" s="3">
        <v>33.445448812276602</v>
      </c>
      <c r="BG610" s="3">
        <v>45.271122320302602</v>
      </c>
      <c r="BH610" s="3">
        <v>82.524068647969898</v>
      </c>
      <c r="BI610" s="3">
        <v>31.966527196652699</v>
      </c>
      <c r="BJ610" s="3">
        <v>58.6366644606221</v>
      </c>
      <c r="BK610" s="3">
        <v>9.3432203389830502</v>
      </c>
      <c r="BL610" s="3">
        <v>12.9815745393635</v>
      </c>
    </row>
    <row r="611" spans="1:64" x14ac:dyDescent="0.3">
      <c r="A611" s="3" t="s">
        <v>812</v>
      </c>
      <c r="B611" s="4" t="s">
        <v>75</v>
      </c>
      <c r="C611" s="3" t="s">
        <v>66</v>
      </c>
      <c r="D611" s="3" t="s">
        <v>810</v>
      </c>
      <c r="E611" s="3" t="s">
        <v>813</v>
      </c>
      <c r="F611" s="3" t="s">
        <v>69</v>
      </c>
      <c r="G611" s="3" t="s">
        <v>139</v>
      </c>
      <c r="H611" s="3" t="s">
        <v>71</v>
      </c>
      <c r="I611" s="3" t="s">
        <v>71</v>
      </c>
      <c r="J611" s="3">
        <v>3905</v>
      </c>
      <c r="K611" s="3">
        <v>1638</v>
      </c>
      <c r="L611" s="3">
        <v>24.524000000000001</v>
      </c>
      <c r="M611" s="3">
        <v>0</v>
      </c>
      <c r="N611" s="3">
        <v>39.642299999999999</v>
      </c>
      <c r="O611" s="3">
        <v>67.081992045697106</v>
      </c>
      <c r="P611" s="3">
        <v>36.124899999999997</v>
      </c>
      <c r="Q611" s="3">
        <v>26.135200000000001</v>
      </c>
      <c r="R611" s="3">
        <v>29.678047223776399</v>
      </c>
      <c r="S611" s="3">
        <v>37.403944821920803</v>
      </c>
      <c r="T611" s="3">
        <v>14.9075975359343</v>
      </c>
      <c r="U611" s="3">
        <v>18.367346938775501</v>
      </c>
      <c r="V611" s="3">
        <v>82.328907048008205</v>
      </c>
      <c r="W611" s="3">
        <v>13.4353385034584</v>
      </c>
      <c r="X611" s="3">
        <v>0</v>
      </c>
      <c r="Y611" s="3">
        <v>93.945188017845794</v>
      </c>
      <c r="Z611" s="3">
        <v>44.5717732207479</v>
      </c>
      <c r="AA611" s="3">
        <v>0</v>
      </c>
      <c r="AB611" s="3">
        <v>0</v>
      </c>
      <c r="AC611" s="3">
        <v>0</v>
      </c>
      <c r="AD611" s="3">
        <v>0</v>
      </c>
      <c r="AE611" s="3">
        <v>5.7950092802639697</v>
      </c>
      <c r="AF611" s="3">
        <v>0</v>
      </c>
      <c r="AG611" s="3">
        <v>0</v>
      </c>
      <c r="AH611" s="3">
        <v>79.200404858299606</v>
      </c>
      <c r="AI611" s="3">
        <v>0</v>
      </c>
      <c r="AJ611" s="3">
        <v>51.160423452768697</v>
      </c>
      <c r="AK611" s="3">
        <v>89.5080628699735</v>
      </c>
      <c r="AL611" s="3">
        <v>0</v>
      </c>
      <c r="AM611" s="3">
        <v>10.740171315616101</v>
      </c>
      <c r="AN611" s="3">
        <v>35.326811916407301</v>
      </c>
      <c r="AO611" s="3">
        <v>54.071520896165403</v>
      </c>
      <c r="AQ611" s="3">
        <v>5.8711721224920801</v>
      </c>
      <c r="AR611" s="3">
        <v>0</v>
      </c>
      <c r="AS611" s="3">
        <v>61.353467561521299</v>
      </c>
      <c r="AT611" s="3">
        <v>25.261615738802799</v>
      </c>
      <c r="AU611" s="3">
        <v>19.426418254134401</v>
      </c>
      <c r="AV611" s="3">
        <v>28.368200836820101</v>
      </c>
      <c r="AW611" s="3">
        <v>29.240017174753099</v>
      </c>
      <c r="AX611" s="3">
        <v>22.3133543638275</v>
      </c>
      <c r="AY611" s="3">
        <v>10.7630859785579</v>
      </c>
      <c r="AZ611" s="3">
        <v>17.405928105949101</v>
      </c>
      <c r="BA611" s="3">
        <v>70.125523012552307</v>
      </c>
      <c r="BB611" s="3">
        <v>3.1792512026772601</v>
      </c>
      <c r="BC611" s="3">
        <v>23.7844664281204</v>
      </c>
      <c r="BD611" s="3">
        <v>82.6616288832913</v>
      </c>
      <c r="BE611" s="3">
        <v>94.7269303201507</v>
      </c>
      <c r="BF611" s="3">
        <v>33.445448812276602</v>
      </c>
      <c r="BG611" s="3">
        <v>40.857503152585103</v>
      </c>
      <c r="BH611" s="3">
        <v>82.524068647969898</v>
      </c>
      <c r="BI611" s="3">
        <v>45.564853556485403</v>
      </c>
      <c r="BJ611" s="3">
        <v>77.895433487756407</v>
      </c>
      <c r="BK611" s="3">
        <v>42.436440677966097</v>
      </c>
      <c r="BL611" s="3">
        <v>25.607202680067001</v>
      </c>
    </row>
    <row r="612" spans="1:64" x14ac:dyDescent="0.3">
      <c r="A612" s="3" t="s">
        <v>814</v>
      </c>
      <c r="B612" s="4" t="s">
        <v>75</v>
      </c>
      <c r="C612" s="3" t="s">
        <v>66</v>
      </c>
      <c r="D612" s="3" t="s">
        <v>810</v>
      </c>
      <c r="E612" s="3" t="s">
        <v>815</v>
      </c>
      <c r="F612" s="3" t="s">
        <v>69</v>
      </c>
      <c r="G612" s="3" t="s">
        <v>139</v>
      </c>
      <c r="H612" s="3" t="s">
        <v>71</v>
      </c>
      <c r="I612" s="3" t="s">
        <v>71</v>
      </c>
      <c r="J612" s="3">
        <v>2534</v>
      </c>
      <c r="K612" s="3">
        <v>1074</v>
      </c>
      <c r="L612" s="3">
        <v>7.24</v>
      </c>
      <c r="M612" s="3">
        <v>0</v>
      </c>
      <c r="N612" s="3">
        <v>12.816700000000001</v>
      </c>
      <c r="O612" s="3">
        <v>53.981035374420102</v>
      </c>
      <c r="P612" s="3">
        <v>26.778300000000002</v>
      </c>
      <c r="Q612" s="3">
        <v>8.9349000000000007</v>
      </c>
      <c r="R612" s="3">
        <v>27.720046319509901</v>
      </c>
      <c r="S612" s="3">
        <v>26.260989054910201</v>
      </c>
      <c r="T612" s="3">
        <v>24.702258726899402</v>
      </c>
      <c r="U612" s="3">
        <v>18.470418470418501</v>
      </c>
      <c r="V612" s="3">
        <v>23.513789581205302</v>
      </c>
      <c r="W612" s="3">
        <v>13.120939006497601</v>
      </c>
      <c r="X612" s="3">
        <v>3.3273703041144902</v>
      </c>
      <c r="Y612" s="3">
        <v>75.717017208412997</v>
      </c>
      <c r="Z612" s="3">
        <v>0</v>
      </c>
      <c r="AA612" s="3">
        <v>0</v>
      </c>
      <c r="AB612" s="3">
        <v>0</v>
      </c>
      <c r="AC612" s="3">
        <v>0</v>
      </c>
      <c r="AD612" s="3">
        <v>0</v>
      </c>
      <c r="AE612" s="3">
        <v>6.7436584862858302</v>
      </c>
      <c r="AF612" s="3">
        <v>0</v>
      </c>
      <c r="AG612" s="3">
        <v>74.731182795698899</v>
      </c>
      <c r="AH612" s="3">
        <v>85.070850202429099</v>
      </c>
      <c r="AI612" s="3">
        <v>0</v>
      </c>
      <c r="AJ612" s="3">
        <v>51.160423452768697</v>
      </c>
      <c r="AK612" s="3">
        <v>80.118391508471106</v>
      </c>
      <c r="AL612" s="3">
        <v>0</v>
      </c>
      <c r="AM612" s="3">
        <v>14.012738853503199</v>
      </c>
      <c r="AN612" s="3">
        <v>14.7843485993775</v>
      </c>
      <c r="AO612" s="3">
        <v>0</v>
      </c>
      <c r="AQ612" s="3">
        <v>18.9651531151003</v>
      </c>
      <c r="AR612" s="3">
        <v>19.5343137254902</v>
      </c>
      <c r="AS612" s="3">
        <v>11.912751677852301</v>
      </c>
      <c r="AT612" s="3">
        <v>24.340728338216799</v>
      </c>
      <c r="AU612" s="3">
        <v>31.274858697927598</v>
      </c>
      <c r="AV612" s="3">
        <v>23.765690376569001</v>
      </c>
      <c r="AW612" s="3">
        <v>22.0910261914985</v>
      </c>
      <c r="AX612" s="3">
        <v>34.847528916929498</v>
      </c>
      <c r="AY612" s="3">
        <v>10.7630859785579</v>
      </c>
      <c r="AZ612" s="3">
        <v>17.405928105949101</v>
      </c>
      <c r="BA612" s="3">
        <v>43.284518828451901</v>
      </c>
      <c r="BB612" s="3">
        <v>3.1792512026772601</v>
      </c>
      <c r="BC612" s="3">
        <v>23.7844664281204</v>
      </c>
      <c r="BD612" s="3">
        <v>16.5617128463476</v>
      </c>
      <c r="BE612" s="3">
        <v>93.722536095417496</v>
      </c>
      <c r="BF612" s="3">
        <v>33.445448812276602</v>
      </c>
      <c r="BG612" s="3">
        <v>32.534678436317797</v>
      </c>
      <c r="BH612" s="3">
        <v>58.497279196316498</v>
      </c>
      <c r="BI612" s="3">
        <v>37.656903765690402</v>
      </c>
      <c r="BJ612" s="3">
        <v>54.996690933156799</v>
      </c>
      <c r="BK612" s="3">
        <v>4.0042372881355899</v>
      </c>
      <c r="BL612" s="3">
        <v>24.309045226130699</v>
      </c>
    </row>
    <row r="613" spans="1:64" x14ac:dyDescent="0.3">
      <c r="A613" s="3" t="s">
        <v>816</v>
      </c>
      <c r="B613" s="4" t="s">
        <v>75</v>
      </c>
      <c r="C613" s="3" t="s">
        <v>66</v>
      </c>
      <c r="D613" s="3" t="s">
        <v>810</v>
      </c>
      <c r="E613" s="3" t="s">
        <v>813</v>
      </c>
      <c r="F613" s="3" t="s">
        <v>69</v>
      </c>
      <c r="G613" s="3" t="s">
        <v>139</v>
      </c>
      <c r="H613" s="3" t="s">
        <v>71</v>
      </c>
      <c r="I613" s="3" t="s">
        <v>71</v>
      </c>
      <c r="J613" s="3">
        <v>5737</v>
      </c>
      <c r="K613" s="3">
        <v>2172</v>
      </c>
      <c r="L613" s="3">
        <v>20.1297</v>
      </c>
      <c r="M613" s="3">
        <v>0</v>
      </c>
      <c r="N613" s="3">
        <v>33.643799999999999</v>
      </c>
      <c r="O613" s="3">
        <v>64.649065344826894</v>
      </c>
      <c r="P613" s="3">
        <v>22.270499999999998</v>
      </c>
      <c r="Q613" s="3">
        <v>27.432500000000001</v>
      </c>
      <c r="R613" s="3">
        <v>26.621953223182</v>
      </c>
      <c r="S613" s="3">
        <v>38.027112121644898</v>
      </c>
      <c r="T613" s="3">
        <v>23.203285420944599</v>
      </c>
      <c r="U613" s="3">
        <v>20.408163265306101</v>
      </c>
      <c r="V613" s="3">
        <v>21.348314606741599</v>
      </c>
      <c r="W613" s="3">
        <v>7.4827080276671598</v>
      </c>
      <c r="X613" s="3">
        <v>1.5742397137746</v>
      </c>
      <c r="Y613" s="3">
        <v>87.529211812194603</v>
      </c>
      <c r="Z613" s="3">
        <v>33.3534378769602</v>
      </c>
      <c r="AA613" s="3">
        <v>0</v>
      </c>
      <c r="AB613" s="3">
        <v>0</v>
      </c>
      <c r="AC613" s="3">
        <v>0</v>
      </c>
      <c r="AD613" s="3">
        <v>0</v>
      </c>
      <c r="AE613" s="3">
        <v>10.3938956485873</v>
      </c>
      <c r="AF613" s="3">
        <v>0</v>
      </c>
      <c r="AG613" s="3">
        <v>0</v>
      </c>
      <c r="AH613" s="3">
        <v>89.423076923076906</v>
      </c>
      <c r="AI613" s="3">
        <v>0</v>
      </c>
      <c r="AJ613" s="3">
        <v>51.160423452768697</v>
      </c>
      <c r="AK613" s="3">
        <v>72.810777709736698</v>
      </c>
      <c r="AL613" s="3">
        <v>0</v>
      </c>
      <c r="AM613" s="3">
        <v>17.900285526026799</v>
      </c>
      <c r="AN613" s="3">
        <v>2.51222765673633</v>
      </c>
      <c r="AO613" s="3">
        <v>15.725980180956499</v>
      </c>
      <c r="AQ613" s="3">
        <v>41.119324181626197</v>
      </c>
      <c r="AR613" s="3">
        <v>44.5833333333333</v>
      </c>
      <c r="AS613" s="3">
        <v>28.299776286353499</v>
      </c>
      <c r="AT613" s="3">
        <v>20.154876517371299</v>
      </c>
      <c r="AU613" s="3">
        <v>49.863931337659601</v>
      </c>
      <c r="AV613" s="3">
        <v>40.878661087866099</v>
      </c>
      <c r="AW613" s="3">
        <v>61.743237440961799</v>
      </c>
      <c r="AX613" s="3">
        <v>31.314405888538399</v>
      </c>
      <c r="AY613" s="3">
        <v>10.7630859785579</v>
      </c>
      <c r="AZ613" s="3">
        <v>17.405928105949101</v>
      </c>
      <c r="BA613" s="3">
        <v>67.510460251045998</v>
      </c>
      <c r="BB613" s="3">
        <v>3.1792512026772601</v>
      </c>
      <c r="BC613" s="3">
        <v>23.7844664281204</v>
      </c>
      <c r="BD613" s="3">
        <v>61.230058774139401</v>
      </c>
      <c r="BE613" s="3">
        <v>81.439631722117596</v>
      </c>
      <c r="BF613" s="3">
        <v>33.445448812276602</v>
      </c>
      <c r="BG613" s="3">
        <v>65.868011769651105</v>
      </c>
      <c r="BH613" s="3">
        <v>82.524068647969898</v>
      </c>
      <c r="BI613" s="3">
        <v>15.4602510460251</v>
      </c>
      <c r="BJ613" s="3">
        <v>64.791528788881493</v>
      </c>
      <c r="BK613" s="3">
        <v>32.669491525423702</v>
      </c>
      <c r="BL613" s="3">
        <v>30.360134003350101</v>
      </c>
    </row>
    <row r="614" spans="1:64" x14ac:dyDescent="0.3">
      <c r="A614" s="3" t="s">
        <v>817</v>
      </c>
      <c r="B614" s="4" t="s">
        <v>75</v>
      </c>
      <c r="C614" s="3" t="s">
        <v>66</v>
      </c>
      <c r="D614" s="3" t="s">
        <v>810</v>
      </c>
      <c r="E614" s="3" t="s">
        <v>112</v>
      </c>
      <c r="F614" s="3" t="s">
        <v>69</v>
      </c>
      <c r="G614" s="3" t="s">
        <v>139</v>
      </c>
      <c r="H614" s="3" t="s">
        <v>71</v>
      </c>
      <c r="I614" s="3" t="s">
        <v>71</v>
      </c>
      <c r="J614" s="3">
        <v>2260</v>
      </c>
      <c r="K614" s="3">
        <v>879</v>
      </c>
      <c r="L614" s="3">
        <v>50.5336</v>
      </c>
      <c r="M614" s="3">
        <v>0</v>
      </c>
      <c r="N614" s="3">
        <v>69.6721</v>
      </c>
      <c r="O614" s="3">
        <v>80.884593106662805</v>
      </c>
      <c r="P614" s="3">
        <v>61.000799999999998</v>
      </c>
      <c r="Q614" s="3">
        <v>47.792400000000001</v>
      </c>
      <c r="R614" s="3">
        <v>34.224264944010002</v>
      </c>
      <c r="S614" s="3">
        <v>46.660328162652903</v>
      </c>
      <c r="T614" s="3">
        <v>22.874743326488701</v>
      </c>
      <c r="U614" s="3">
        <v>19.459905174190901</v>
      </c>
      <c r="V614" s="3">
        <v>0.98059244126659895</v>
      </c>
      <c r="W614" s="3">
        <v>7.0006287989939198</v>
      </c>
      <c r="X614" s="3">
        <v>53.810375670840799</v>
      </c>
      <c r="Y614" s="3">
        <v>59.677076694285098</v>
      </c>
      <c r="Z614" s="3">
        <v>64.535585042219594</v>
      </c>
      <c r="AA614" s="3">
        <v>0</v>
      </c>
      <c r="AB614" s="3">
        <v>0</v>
      </c>
      <c r="AC614" s="3">
        <v>0</v>
      </c>
      <c r="AD614" s="3">
        <v>0</v>
      </c>
      <c r="AE614" s="3">
        <v>8.5172200453701805</v>
      </c>
      <c r="AF614" s="3">
        <v>78.709198813056403</v>
      </c>
      <c r="AG614" s="3">
        <v>0</v>
      </c>
      <c r="AH614" s="3">
        <v>90.182186234817806</v>
      </c>
      <c r="AI614" s="3">
        <v>31.040892193308601</v>
      </c>
      <c r="AJ614" s="3">
        <v>51.160423452768697</v>
      </c>
      <c r="AK614" s="3">
        <v>91.120636864666295</v>
      </c>
      <c r="AL614" s="3">
        <v>3.66713681241185</v>
      </c>
      <c r="AM614" s="3">
        <v>10.564462991434199</v>
      </c>
      <c r="AN614" s="3">
        <v>21.676300578034699</v>
      </c>
      <c r="AO614" s="3">
        <v>17.126238690219701</v>
      </c>
      <c r="AQ614" s="3">
        <v>40.5491024287223</v>
      </c>
      <c r="AR614" s="3">
        <v>39.362745098039198</v>
      </c>
      <c r="AS614" s="3">
        <v>70.861297539149902</v>
      </c>
      <c r="AT614" s="3">
        <v>62.306404353285899</v>
      </c>
      <c r="AU614" s="3">
        <v>47.310027213732504</v>
      </c>
      <c r="AV614" s="3">
        <v>45.7112970711297</v>
      </c>
      <c r="AW614" s="3">
        <v>46.930012881064798</v>
      </c>
      <c r="AX614" s="3">
        <v>29.106203995793901</v>
      </c>
      <c r="AY614" s="3">
        <v>27.0548665125079</v>
      </c>
      <c r="AZ614" s="3">
        <v>72.461635484549106</v>
      </c>
      <c r="BA614" s="3">
        <v>58.786610878661101</v>
      </c>
      <c r="BB614" s="3">
        <v>37.167956494457201</v>
      </c>
      <c r="BC614" s="3">
        <v>63.502420543043598</v>
      </c>
      <c r="BD614" s="3">
        <v>78.673383711167105</v>
      </c>
      <c r="BE614" s="3">
        <v>49.173467252563299</v>
      </c>
      <c r="BF614" s="3">
        <v>27.307126340130299</v>
      </c>
      <c r="BG614" s="3">
        <v>35.393022278268198</v>
      </c>
      <c r="BH614" s="3">
        <v>82.524068647969898</v>
      </c>
      <c r="BI614" s="3">
        <v>24.225941422594101</v>
      </c>
      <c r="BJ614" s="3">
        <v>78.027796161482499</v>
      </c>
      <c r="BK614" s="3">
        <v>53.6016949152542</v>
      </c>
      <c r="BL614" s="3">
        <v>31.281407035175899</v>
      </c>
    </row>
    <row r="615" spans="1:64" x14ac:dyDescent="0.3">
      <c r="A615" s="3" t="s">
        <v>818</v>
      </c>
      <c r="B615" s="4" t="s">
        <v>75</v>
      </c>
      <c r="C615" s="3" t="s">
        <v>66</v>
      </c>
      <c r="D615" s="3" t="s">
        <v>810</v>
      </c>
      <c r="E615" s="3" t="s">
        <v>819</v>
      </c>
      <c r="F615" s="3" t="s">
        <v>69</v>
      </c>
      <c r="G615" s="3" t="s">
        <v>139</v>
      </c>
      <c r="H615" s="3" t="s">
        <v>71</v>
      </c>
      <c r="I615" s="3" t="s">
        <v>71</v>
      </c>
      <c r="J615" s="3">
        <v>2669</v>
      </c>
      <c r="K615" s="3">
        <v>1019</v>
      </c>
      <c r="L615" s="3">
        <v>48.943300000000001</v>
      </c>
      <c r="M615" s="3">
        <v>0</v>
      </c>
      <c r="N615" s="3">
        <v>68.256299999999996</v>
      </c>
      <c r="O615" s="3">
        <v>80.067607094152294</v>
      </c>
      <c r="P615" s="3">
        <v>54.363100000000003</v>
      </c>
      <c r="Q615" s="3">
        <v>49.278100000000002</v>
      </c>
      <c r="R615" s="3">
        <v>32.932065355978203</v>
      </c>
      <c r="S615" s="3">
        <v>47.135541738174098</v>
      </c>
      <c r="T615" s="3">
        <v>24.065708418891202</v>
      </c>
      <c r="U615" s="3">
        <v>16.635745207173802</v>
      </c>
      <c r="V615" s="3">
        <v>8.4371807967313597</v>
      </c>
      <c r="W615" s="3">
        <v>14.9444560888703</v>
      </c>
      <c r="X615" s="3">
        <v>30.983899821109102</v>
      </c>
      <c r="Y615" s="3">
        <v>89.165073295092398</v>
      </c>
      <c r="Z615" s="3">
        <v>0</v>
      </c>
      <c r="AA615" s="3">
        <v>0</v>
      </c>
      <c r="AB615" s="3">
        <v>0</v>
      </c>
      <c r="AC615" s="3">
        <v>0</v>
      </c>
      <c r="AD615" s="3">
        <v>0</v>
      </c>
      <c r="AE615" s="3">
        <v>3.8770880593936901</v>
      </c>
      <c r="AF615" s="3">
        <v>57.4183976261128</v>
      </c>
      <c r="AG615" s="3">
        <v>74.731182795698899</v>
      </c>
      <c r="AH615" s="3">
        <v>80.516194331983797</v>
      </c>
      <c r="AI615" s="3">
        <v>32.9925650557621</v>
      </c>
      <c r="AJ615" s="3">
        <v>51.160423452768697</v>
      </c>
      <c r="AK615" s="3">
        <v>79.730557256582998</v>
      </c>
      <c r="AL615" s="3">
        <v>3.5260930888575501</v>
      </c>
      <c r="AM615" s="3">
        <v>15.154842960685301</v>
      </c>
      <c r="AN615" s="3">
        <v>0</v>
      </c>
      <c r="AO615" s="3">
        <v>34.726411029728602</v>
      </c>
      <c r="AQ615" s="3">
        <v>38.078141499471997</v>
      </c>
      <c r="AR615" s="3">
        <v>32.867647058823501</v>
      </c>
      <c r="AS615" s="3">
        <v>3.2158836689038002</v>
      </c>
      <c r="AT615" s="3">
        <v>57.8484721640854</v>
      </c>
      <c r="AU615" s="3">
        <v>47.079757169771803</v>
      </c>
      <c r="AV615" s="3">
        <v>80.857740585774096</v>
      </c>
      <c r="AW615" s="3">
        <v>50.815800772863902</v>
      </c>
      <c r="AX615" s="3">
        <v>73.753943217665594</v>
      </c>
      <c r="AY615" s="3">
        <v>27.0548665125079</v>
      </c>
      <c r="AZ615" s="3">
        <v>72.461635484549106</v>
      </c>
      <c r="BA615" s="3">
        <v>79.937238493723896</v>
      </c>
      <c r="BB615" s="3">
        <v>37.167956494457201</v>
      </c>
      <c r="BC615" s="3">
        <v>63.502420543043598</v>
      </c>
      <c r="BD615" s="3">
        <v>54.701931150293902</v>
      </c>
      <c r="BE615" s="3">
        <v>53.274743670223899</v>
      </c>
      <c r="BF615" s="3">
        <v>27.307126340130299</v>
      </c>
      <c r="BG615" s="3">
        <v>89.176124422026106</v>
      </c>
      <c r="BH615" s="3">
        <v>82.524068647969898</v>
      </c>
      <c r="BI615" s="3">
        <v>25.962343096234299</v>
      </c>
      <c r="BJ615" s="3">
        <v>73.395102581072095</v>
      </c>
      <c r="BK615" s="3">
        <v>4.4703389830508504</v>
      </c>
      <c r="BL615" s="3">
        <v>32.4748743718593</v>
      </c>
    </row>
    <row r="616" spans="1:64" x14ac:dyDescent="0.3">
      <c r="A616" s="3" t="s">
        <v>820</v>
      </c>
      <c r="B616" s="4" t="s">
        <v>75</v>
      </c>
      <c r="C616" s="3" t="s">
        <v>66</v>
      </c>
      <c r="D616" s="3" t="s">
        <v>810</v>
      </c>
      <c r="E616" s="3" t="s">
        <v>821</v>
      </c>
      <c r="F616" s="3" t="s">
        <v>69</v>
      </c>
      <c r="G616" s="3" t="s">
        <v>139</v>
      </c>
      <c r="H616" s="3" t="s">
        <v>71</v>
      </c>
      <c r="I616" s="3" t="s">
        <v>71</v>
      </c>
      <c r="J616" s="3">
        <v>5132</v>
      </c>
      <c r="K616" s="3">
        <v>2062</v>
      </c>
      <c r="L616" s="3">
        <v>25.591100000000001</v>
      </c>
      <c r="M616" s="3">
        <v>0</v>
      </c>
      <c r="N616" s="3">
        <v>41.058100000000003</v>
      </c>
      <c r="O616" s="3">
        <v>67.756500640503006</v>
      </c>
      <c r="P616" s="3">
        <v>15.3226</v>
      </c>
      <c r="Q616" s="3">
        <v>38.857500000000002</v>
      </c>
      <c r="R616" s="3">
        <v>24.780139294686201</v>
      </c>
      <c r="S616" s="3">
        <v>42.976361345816798</v>
      </c>
      <c r="T616" s="3">
        <v>13.613963039014401</v>
      </c>
      <c r="U616" s="3">
        <v>15.5225726654298</v>
      </c>
      <c r="V616" s="3">
        <v>14.6271705822268</v>
      </c>
      <c r="W616" s="3">
        <v>4.0452735275623599</v>
      </c>
      <c r="X616" s="3">
        <v>1.61001788908766</v>
      </c>
      <c r="Y616" s="3">
        <v>88.081580624601699</v>
      </c>
      <c r="Z616" s="3">
        <v>20.9891435464415</v>
      </c>
      <c r="AA616" s="3">
        <v>0</v>
      </c>
      <c r="AB616" s="3">
        <v>0</v>
      </c>
      <c r="AC616" s="3">
        <v>0</v>
      </c>
      <c r="AD616" s="3">
        <v>0</v>
      </c>
      <c r="AE616" s="3">
        <v>3.34089502990307</v>
      </c>
      <c r="AF616" s="3">
        <v>0</v>
      </c>
      <c r="AG616" s="3">
        <v>0</v>
      </c>
      <c r="AH616" s="3">
        <v>85.222672064777299</v>
      </c>
      <c r="AI616" s="3">
        <v>0</v>
      </c>
      <c r="AJ616" s="3">
        <v>51.160423452768697</v>
      </c>
      <c r="AK616" s="3">
        <v>81.996325780771599</v>
      </c>
      <c r="AL616" s="3">
        <v>0</v>
      </c>
      <c r="AM616" s="3">
        <v>11.860311882275401</v>
      </c>
      <c r="AN616" s="3">
        <v>15.9626500666963</v>
      </c>
      <c r="AO616" s="3">
        <v>42.718655751831101</v>
      </c>
      <c r="AQ616" s="3">
        <v>29.9049630411827</v>
      </c>
      <c r="AR616" s="3">
        <v>21.6421568627451</v>
      </c>
      <c r="AS616" s="3">
        <v>0</v>
      </c>
      <c r="AT616" s="3">
        <v>41.712013394725801</v>
      </c>
      <c r="AU616" s="3">
        <v>37.366548042704601</v>
      </c>
      <c r="AV616" s="3">
        <v>58.870292887029301</v>
      </c>
      <c r="AW616" s="3">
        <v>14.8561614426793</v>
      </c>
      <c r="AX616" s="3">
        <v>9.6740273396424801</v>
      </c>
      <c r="AY616" s="3">
        <v>27.0548665125079</v>
      </c>
      <c r="AZ616" s="3">
        <v>72.461635484549106</v>
      </c>
      <c r="BA616" s="3">
        <v>49.9163179916318</v>
      </c>
      <c r="BB616" s="3">
        <v>37.167956494457201</v>
      </c>
      <c r="BC616" s="3">
        <v>63.502420543043598</v>
      </c>
      <c r="BD616" s="3">
        <v>61.964735516372798</v>
      </c>
      <c r="BE616" s="3">
        <v>95.187277673153403</v>
      </c>
      <c r="BF616" s="3">
        <v>27.307126340130299</v>
      </c>
      <c r="BG616" s="3">
        <v>56.158049600672598</v>
      </c>
      <c r="BH616" s="3">
        <v>82.524068647969898</v>
      </c>
      <c r="BI616" s="3">
        <v>23.242677824267801</v>
      </c>
      <c r="BJ616" s="3">
        <v>80.939774983454697</v>
      </c>
      <c r="BK616" s="3">
        <v>67.627118644067806</v>
      </c>
      <c r="BL616" s="3">
        <v>31.239530988274701</v>
      </c>
    </row>
    <row r="617" spans="1:64" x14ac:dyDescent="0.3">
      <c r="A617" s="3" t="s">
        <v>822</v>
      </c>
      <c r="B617" s="4" t="s">
        <v>75</v>
      </c>
      <c r="C617" s="3" t="s">
        <v>66</v>
      </c>
      <c r="D617" s="3" t="s">
        <v>810</v>
      </c>
      <c r="E617" s="3" t="s">
        <v>112</v>
      </c>
      <c r="F617" s="3" t="s">
        <v>69</v>
      </c>
      <c r="G617" s="3" t="s">
        <v>139</v>
      </c>
      <c r="H617" s="3" t="s">
        <v>71</v>
      </c>
      <c r="I617" s="3" t="s">
        <v>71</v>
      </c>
      <c r="J617" s="3">
        <v>1495</v>
      </c>
      <c r="K617" s="3">
        <v>662</v>
      </c>
      <c r="L617" s="3">
        <v>5.2521000000000004</v>
      </c>
      <c r="M617" s="3">
        <v>0</v>
      </c>
      <c r="N617" s="3">
        <v>9.3145000000000007</v>
      </c>
      <c r="O617" s="3">
        <v>51.550066342725401</v>
      </c>
      <c r="P617" s="3">
        <v>4.9627999999999997</v>
      </c>
      <c r="Q617" s="3">
        <v>14.7311</v>
      </c>
      <c r="R617" s="3">
        <v>20.963955172375101</v>
      </c>
      <c r="S617" s="3">
        <v>30.5861111703503</v>
      </c>
      <c r="T617" s="3">
        <v>7.28952772073922</v>
      </c>
      <c r="U617" s="3">
        <v>12.945784374355799</v>
      </c>
      <c r="V617" s="3">
        <v>6.5577119509703801</v>
      </c>
      <c r="W617" s="3">
        <v>4.0243135610982996</v>
      </c>
      <c r="X617" s="3">
        <v>0</v>
      </c>
      <c r="Y617" s="3">
        <v>97.3018908009348</v>
      </c>
      <c r="Z617" s="3">
        <v>0</v>
      </c>
      <c r="AA617" s="3">
        <v>0</v>
      </c>
      <c r="AB617" s="3">
        <v>0</v>
      </c>
      <c r="AC617" s="3">
        <v>0</v>
      </c>
      <c r="AD617" s="3">
        <v>0</v>
      </c>
      <c r="AE617" s="3">
        <v>3.7121055887811898</v>
      </c>
      <c r="AF617" s="3">
        <v>0</v>
      </c>
      <c r="AG617" s="3">
        <v>0</v>
      </c>
      <c r="AH617" s="3">
        <v>56.9331983805668</v>
      </c>
      <c r="AI617" s="3">
        <v>0</v>
      </c>
      <c r="AJ617" s="3">
        <v>46.1115635179153</v>
      </c>
      <c r="AK617" s="3">
        <v>95.284751990202096</v>
      </c>
      <c r="AL617" s="3">
        <v>0</v>
      </c>
      <c r="AM617" s="3">
        <v>1.0762134856138901</v>
      </c>
      <c r="AN617" s="3">
        <v>17.718986216095999</v>
      </c>
      <c r="AO617" s="3">
        <v>18.3757001292546</v>
      </c>
      <c r="AQ617" s="3">
        <v>18.1414994720169</v>
      </c>
      <c r="AR617" s="3">
        <v>0</v>
      </c>
      <c r="AS617" s="3">
        <v>0</v>
      </c>
      <c r="AT617" s="3">
        <v>33.717036416910801</v>
      </c>
      <c r="AU617" s="3">
        <v>41.323006070755703</v>
      </c>
      <c r="AV617" s="3">
        <v>21.255230125522999</v>
      </c>
      <c r="AW617" s="3">
        <v>0.57964791756118506</v>
      </c>
      <c r="AX617" s="3">
        <v>21.955835962145098</v>
      </c>
      <c r="AY617" s="3">
        <v>10.7630859785579</v>
      </c>
      <c r="AZ617" s="3">
        <v>17.405928105949101</v>
      </c>
      <c r="BA617" s="3">
        <v>45.4602510460251</v>
      </c>
      <c r="BB617" s="3">
        <v>3.1792512026772601</v>
      </c>
      <c r="BC617" s="3">
        <v>23.7844664281204</v>
      </c>
      <c r="BD617" s="3">
        <v>47.313182199832099</v>
      </c>
      <c r="BE617" s="3">
        <v>98.765432098765402</v>
      </c>
      <c r="BF617" s="3">
        <v>33.445448812276602</v>
      </c>
      <c r="BG617" s="3">
        <v>67.297183690626298</v>
      </c>
      <c r="BH617" s="3">
        <v>94.0351611552951</v>
      </c>
      <c r="BI617" s="3">
        <v>13.0543933054393</v>
      </c>
      <c r="BJ617" s="3">
        <v>62.409000661813401</v>
      </c>
      <c r="BK617" s="3">
        <v>25.296610169491501</v>
      </c>
      <c r="BL617" s="3">
        <v>17.9229480737018</v>
      </c>
    </row>
    <row r="618" spans="1:64" x14ac:dyDescent="0.3">
      <c r="A618" s="3" t="s">
        <v>823</v>
      </c>
      <c r="B618" s="4" t="s">
        <v>75</v>
      </c>
      <c r="C618" s="3" t="s">
        <v>66</v>
      </c>
      <c r="D618" s="3" t="s">
        <v>810</v>
      </c>
      <c r="E618" s="3" t="s">
        <v>112</v>
      </c>
      <c r="F618" s="3" t="s">
        <v>69</v>
      </c>
      <c r="G618" s="3" t="s">
        <v>139</v>
      </c>
      <c r="H618" s="3" t="s">
        <v>71</v>
      </c>
      <c r="I618" s="3" t="s">
        <v>71</v>
      </c>
      <c r="J618" s="3">
        <v>1562</v>
      </c>
      <c r="K618" s="3">
        <v>663</v>
      </c>
      <c r="L618" s="3">
        <v>23.666</v>
      </c>
      <c r="M618" s="3">
        <v>0</v>
      </c>
      <c r="N618" s="3">
        <v>38.561799999999998</v>
      </c>
      <c r="O618" s="3">
        <v>66.6127771114203</v>
      </c>
      <c r="P618" s="3">
        <v>8.9329999999999998</v>
      </c>
      <c r="Q618" s="3">
        <v>41.2639</v>
      </c>
      <c r="R618" s="3">
        <v>22.679053144596502</v>
      </c>
      <c r="S618" s="3">
        <v>43.933723966823798</v>
      </c>
      <c r="T618" s="3">
        <v>6.3244353182751496</v>
      </c>
      <c r="U618" s="3">
        <v>8.5549371263657008</v>
      </c>
      <c r="V618" s="3">
        <v>9.6833503575076598</v>
      </c>
      <c r="W618" s="3">
        <v>4.94655208551666</v>
      </c>
      <c r="X618" s="3">
        <v>0.28622540250447198</v>
      </c>
      <c r="Y618" s="3">
        <v>98.130444019545394</v>
      </c>
      <c r="Z618" s="3">
        <v>12.4849215922799</v>
      </c>
      <c r="AA618" s="3">
        <v>0</v>
      </c>
      <c r="AB618" s="3">
        <v>0</v>
      </c>
      <c r="AC618" s="3">
        <v>0</v>
      </c>
      <c r="AD618" s="3">
        <v>0</v>
      </c>
      <c r="AE618" s="3">
        <v>1.50546504433904</v>
      </c>
      <c r="AF618" s="3">
        <v>0</v>
      </c>
      <c r="AG618" s="3">
        <v>0</v>
      </c>
      <c r="AH618" s="3">
        <v>70.394736842105303</v>
      </c>
      <c r="AI618" s="3">
        <v>0</v>
      </c>
      <c r="AJ618" s="3">
        <v>48.412052117263798</v>
      </c>
      <c r="AK618" s="3">
        <v>94.774443764033506</v>
      </c>
      <c r="AL618" s="3">
        <v>0</v>
      </c>
      <c r="AM618" s="3">
        <v>3.3164946189325799</v>
      </c>
      <c r="AN618" s="3">
        <v>12.205424633170299</v>
      </c>
      <c r="AO618" s="3">
        <v>5.4071520896165399</v>
      </c>
      <c r="AQ618" s="3">
        <v>18.099260823653601</v>
      </c>
      <c r="AR618" s="3">
        <v>12.0343137254902</v>
      </c>
      <c r="AS618" s="3">
        <v>36.689038031319903</v>
      </c>
      <c r="AT618" s="3">
        <v>62.0971117622436</v>
      </c>
      <c r="AU618" s="3">
        <v>46.409880678249898</v>
      </c>
      <c r="AV618" s="3">
        <v>22.991631799163201</v>
      </c>
      <c r="AW618" s="3">
        <v>1.5027908973808499</v>
      </c>
      <c r="AX618" s="3">
        <v>58.485804416403802</v>
      </c>
      <c r="AY618" s="3">
        <v>61.908766029009897</v>
      </c>
      <c r="AZ618" s="3">
        <v>82.026487281900401</v>
      </c>
      <c r="BA618" s="3">
        <v>65.983263598326403</v>
      </c>
      <c r="BB618" s="3">
        <v>59.987450324199997</v>
      </c>
      <c r="BC618" s="3">
        <v>72.847821511260804</v>
      </c>
      <c r="BD618" s="3">
        <v>63.581024349286302</v>
      </c>
      <c r="BE618" s="3">
        <v>94.036409290646603</v>
      </c>
      <c r="BF618" s="3">
        <v>43.619928526382203</v>
      </c>
      <c r="BG618" s="3">
        <v>69.146700294241299</v>
      </c>
      <c r="BH618" s="3">
        <v>82.524068647969898</v>
      </c>
      <c r="BI618" s="3">
        <v>33.849372384937197</v>
      </c>
      <c r="BJ618" s="3">
        <v>60.886829913964299</v>
      </c>
      <c r="BK618" s="3">
        <v>17.330508474576298</v>
      </c>
      <c r="BL618" s="3">
        <v>33.019262981574499</v>
      </c>
    </row>
    <row r="619" spans="1:64" x14ac:dyDescent="0.3">
      <c r="A619" s="3" t="s">
        <v>824</v>
      </c>
      <c r="B619" s="4" t="s">
        <v>75</v>
      </c>
      <c r="C619" s="3" t="s">
        <v>66</v>
      </c>
      <c r="D619" s="3" t="s">
        <v>810</v>
      </c>
      <c r="E619" s="3" t="s">
        <v>825</v>
      </c>
      <c r="F619" s="3" t="s">
        <v>69</v>
      </c>
      <c r="G619" s="3" t="s">
        <v>139</v>
      </c>
      <c r="H619" s="3" t="s">
        <v>71</v>
      </c>
      <c r="I619" s="3" t="s">
        <v>71</v>
      </c>
      <c r="J619" s="3">
        <v>5708</v>
      </c>
      <c r="K619" s="3">
        <v>2483</v>
      </c>
      <c r="L619" s="3">
        <v>52.186599999999999</v>
      </c>
      <c r="M619" s="3">
        <v>0</v>
      </c>
      <c r="N619" s="3">
        <v>71.013400000000004</v>
      </c>
      <c r="O619" s="3">
        <v>81.701511646663107</v>
      </c>
      <c r="P619" s="3">
        <v>33.353999999999999</v>
      </c>
      <c r="Q619" s="3">
        <v>62.042299999999997</v>
      </c>
      <c r="R619" s="3">
        <v>29.112011194007501</v>
      </c>
      <c r="S619" s="3">
        <v>52.589500452655599</v>
      </c>
      <c r="T619" s="3">
        <v>14.0246406570842</v>
      </c>
      <c r="U619" s="3">
        <v>13.316841888270501</v>
      </c>
      <c r="V619" s="3">
        <v>23.513789581205302</v>
      </c>
      <c r="W619" s="3">
        <v>10.228463634458199</v>
      </c>
      <c r="X619" s="3">
        <v>2.3971377459749599</v>
      </c>
      <c r="Y619" s="3">
        <v>89.165073295092398</v>
      </c>
      <c r="Z619" s="3">
        <v>52.291917973461999</v>
      </c>
      <c r="AA619" s="3">
        <v>0</v>
      </c>
      <c r="AB619" s="3">
        <v>17.037037037036999</v>
      </c>
      <c r="AC619" s="3">
        <v>0</v>
      </c>
      <c r="AD619" s="3">
        <v>0</v>
      </c>
      <c r="AE619" s="3">
        <v>1.19612291194061</v>
      </c>
      <c r="AF619" s="3">
        <v>0</v>
      </c>
      <c r="AG619" s="3">
        <v>74.731182795698899</v>
      </c>
      <c r="AH619" s="3">
        <v>82.540485829959493</v>
      </c>
      <c r="AI619" s="3">
        <v>0</v>
      </c>
      <c r="AJ619" s="3">
        <v>51.160423452768697</v>
      </c>
      <c r="AK619" s="3">
        <v>86.609512145335799</v>
      </c>
      <c r="AL619" s="3">
        <v>0</v>
      </c>
      <c r="AM619" s="3">
        <v>12.804744124752901</v>
      </c>
      <c r="AN619" s="3">
        <v>30.791462872387701</v>
      </c>
      <c r="AO619" s="3">
        <v>49.461439034898802</v>
      </c>
      <c r="AQ619" s="3">
        <v>7.1805702217528999</v>
      </c>
      <c r="AR619" s="3">
        <v>5.2941176470588198</v>
      </c>
      <c r="AS619" s="3">
        <v>92.197986577181197</v>
      </c>
      <c r="AT619" s="3">
        <v>37.170364169108403</v>
      </c>
      <c r="AU619" s="3">
        <v>66.108436257065094</v>
      </c>
      <c r="AV619" s="3">
        <v>56.694560669456102</v>
      </c>
      <c r="AW619" s="3">
        <v>74.946328896522104</v>
      </c>
      <c r="AX619" s="3">
        <v>73.627760252365903</v>
      </c>
      <c r="AY619" s="3">
        <v>61.908766029009897</v>
      </c>
      <c r="AZ619" s="3">
        <v>82.026487281900401</v>
      </c>
      <c r="BA619" s="3">
        <v>81.945606694560695</v>
      </c>
      <c r="BB619" s="3">
        <v>59.987450324199997</v>
      </c>
      <c r="BC619" s="3">
        <v>72.847821511260804</v>
      </c>
      <c r="BD619" s="3">
        <v>17.7581863979849</v>
      </c>
      <c r="BE619" s="3">
        <v>87.298598033061296</v>
      </c>
      <c r="BF619" s="3">
        <v>43.619928526382203</v>
      </c>
      <c r="BG619" s="3">
        <v>75.346784363177804</v>
      </c>
      <c r="BH619" s="3">
        <v>94.0351611552951</v>
      </c>
      <c r="BI619" s="3">
        <v>28.117154811715501</v>
      </c>
      <c r="BJ619" s="3">
        <v>67.637326273990695</v>
      </c>
      <c r="BK619" s="3">
        <v>29.258474576271201</v>
      </c>
      <c r="BL619" s="3">
        <v>27.156616415410401</v>
      </c>
    </row>
    <row r="620" spans="1:64" x14ac:dyDescent="0.3">
      <c r="A620" s="3" t="s">
        <v>826</v>
      </c>
      <c r="B620" s="4" t="s">
        <v>65</v>
      </c>
      <c r="C620" s="3" t="s">
        <v>66</v>
      </c>
      <c r="D620" s="3" t="s">
        <v>810</v>
      </c>
      <c r="E620" s="3" t="s">
        <v>827</v>
      </c>
      <c r="F620" s="3" t="s">
        <v>69</v>
      </c>
      <c r="G620" s="3" t="s">
        <v>139</v>
      </c>
      <c r="H620" s="3" t="s">
        <v>71</v>
      </c>
      <c r="I620" s="3" t="s">
        <v>71</v>
      </c>
      <c r="J620" s="3">
        <v>4234</v>
      </c>
      <c r="K620" s="3">
        <v>1917</v>
      </c>
      <c r="L620" s="3">
        <v>75.287700000000001</v>
      </c>
      <c r="M620" s="3">
        <v>0</v>
      </c>
      <c r="N620" s="3">
        <v>86.810699999999997</v>
      </c>
      <c r="O620" s="3">
        <v>93.802750058380298</v>
      </c>
      <c r="P620" s="3">
        <v>62.055399999999999</v>
      </c>
      <c r="Q620" s="3">
        <v>74.785499999999999</v>
      </c>
      <c r="R620" s="3">
        <v>34.477498465899203</v>
      </c>
      <c r="S620" s="3">
        <v>59.325251592481202</v>
      </c>
      <c r="T620" s="3">
        <v>28.973305954825499</v>
      </c>
      <c r="U620" s="3">
        <v>14.8216862502577</v>
      </c>
      <c r="V620" s="3">
        <v>37.997957099080701</v>
      </c>
      <c r="W620" s="3">
        <v>33.661706141270201</v>
      </c>
      <c r="X620" s="3">
        <v>38.139534883720899</v>
      </c>
      <c r="Y620" s="3">
        <v>62.693860208200498</v>
      </c>
      <c r="Z620" s="3">
        <v>97.346200241254493</v>
      </c>
      <c r="AA620" s="3">
        <v>0</v>
      </c>
      <c r="AB620" s="3">
        <v>0</v>
      </c>
      <c r="AC620" s="3">
        <v>0</v>
      </c>
      <c r="AD620" s="3">
        <v>0</v>
      </c>
      <c r="AE620" s="3">
        <v>1.7735615590843501</v>
      </c>
      <c r="AF620" s="3">
        <v>57.4183976261128</v>
      </c>
      <c r="AG620" s="3">
        <v>0</v>
      </c>
      <c r="AH620" s="3">
        <v>73.633603238866399</v>
      </c>
      <c r="AI620" s="3">
        <v>23.420074349442402</v>
      </c>
      <c r="AJ620" s="3">
        <v>51.160423452768697</v>
      </c>
      <c r="AK620" s="3">
        <v>68.809961216574806</v>
      </c>
      <c r="AL620" s="3">
        <v>5.9943582510578297</v>
      </c>
      <c r="AM620" s="3">
        <v>25.4777070063694</v>
      </c>
      <c r="AN620" s="3">
        <v>43.1525122276567</v>
      </c>
      <c r="AO620" s="3">
        <v>61.0081861266695</v>
      </c>
      <c r="AQ620" s="3">
        <v>26.884899683210101</v>
      </c>
      <c r="AR620" s="3">
        <v>25.514705882352899</v>
      </c>
      <c r="AS620" s="3">
        <v>87.6957494407159</v>
      </c>
      <c r="AT620" s="3">
        <v>69.401423189619095</v>
      </c>
      <c r="AU620" s="3">
        <v>71.132509943479207</v>
      </c>
      <c r="AV620" s="3">
        <v>61.506276150627599</v>
      </c>
      <c r="AW620" s="3">
        <v>54.401030485186801</v>
      </c>
      <c r="AX620" s="3">
        <v>54.805467928496299</v>
      </c>
      <c r="AY620" s="3">
        <v>61.908766029009897</v>
      </c>
      <c r="AZ620" s="3">
        <v>82.026487281900401</v>
      </c>
      <c r="BA620" s="3">
        <v>89.811715481171504</v>
      </c>
      <c r="BB620" s="3">
        <v>59.987450324199997</v>
      </c>
      <c r="BC620" s="3">
        <v>72.847821511260804</v>
      </c>
      <c r="BD620" s="3">
        <v>27.015113350125901</v>
      </c>
      <c r="BE620" s="3">
        <v>93.178489223686995</v>
      </c>
      <c r="BF620" s="3">
        <v>43.619928526382203</v>
      </c>
      <c r="BG620" s="3">
        <v>81.588902900378301</v>
      </c>
      <c r="BH620" s="3">
        <v>82.524068647969898</v>
      </c>
      <c r="BI620" s="3">
        <v>29.6443514644351</v>
      </c>
      <c r="BJ620" s="3">
        <v>87.557908669755093</v>
      </c>
      <c r="BK620" s="3">
        <v>24.533898305084701</v>
      </c>
      <c r="BL620" s="3">
        <v>48.220268006700202</v>
      </c>
    </row>
    <row r="621" spans="1:64" x14ac:dyDescent="0.3">
      <c r="A621" s="3" t="s">
        <v>828</v>
      </c>
      <c r="B621" s="4" t="s">
        <v>65</v>
      </c>
      <c r="C621" s="3" t="s">
        <v>66</v>
      </c>
      <c r="D621" s="3" t="s">
        <v>810</v>
      </c>
      <c r="E621" s="3" t="s">
        <v>829</v>
      </c>
      <c r="F621" s="3" t="s">
        <v>69</v>
      </c>
      <c r="G621" s="3" t="s">
        <v>101</v>
      </c>
      <c r="H621" s="3" t="s">
        <v>71</v>
      </c>
      <c r="I621" s="3" t="s">
        <v>71</v>
      </c>
      <c r="J621" s="3">
        <v>3183</v>
      </c>
      <c r="K621" s="3">
        <v>1307</v>
      </c>
      <c r="L621" s="3">
        <v>79.075100000000006</v>
      </c>
      <c r="M621" s="3">
        <v>0</v>
      </c>
      <c r="N621" s="3">
        <v>89.1952</v>
      </c>
      <c r="O621" s="3">
        <v>96.4576729147593</v>
      </c>
      <c r="P621" s="3">
        <v>58.602200000000003</v>
      </c>
      <c r="Q621" s="3">
        <v>80.309700000000007</v>
      </c>
      <c r="R621" s="3">
        <v>33.739381484471402</v>
      </c>
      <c r="S621" s="3">
        <v>62.718291430287898</v>
      </c>
      <c r="T621" s="3">
        <v>26.632443531827501</v>
      </c>
      <c r="U621" s="3">
        <v>15.1515151515152</v>
      </c>
      <c r="V621" s="3">
        <v>3.3503575076608798</v>
      </c>
      <c r="W621" s="3">
        <v>31.523789561936699</v>
      </c>
      <c r="X621" s="3">
        <v>60.644007155635101</v>
      </c>
      <c r="Y621" s="3">
        <v>92.882940301678303</v>
      </c>
      <c r="Z621" s="3">
        <v>65.500603136308797</v>
      </c>
      <c r="AA621" s="3">
        <v>0</v>
      </c>
      <c r="AB621" s="3">
        <v>0</v>
      </c>
      <c r="AC621" s="3">
        <v>0</v>
      </c>
      <c r="AD621" s="3">
        <v>0</v>
      </c>
      <c r="AE621" s="3">
        <v>1.64982470612497</v>
      </c>
      <c r="AF621" s="3">
        <v>78.709198813056403</v>
      </c>
      <c r="AG621" s="3">
        <v>0</v>
      </c>
      <c r="AH621" s="3">
        <v>59.261133603238903</v>
      </c>
      <c r="AI621" s="3">
        <v>37.918215613382898</v>
      </c>
      <c r="AJ621" s="3">
        <v>51.160423452768697</v>
      </c>
      <c r="AK621" s="3">
        <v>41.641151255358203</v>
      </c>
      <c r="AL621" s="3">
        <v>8.3215796897038103</v>
      </c>
      <c r="AM621" s="3">
        <v>44.607950801669197</v>
      </c>
      <c r="AN621" s="3">
        <v>60.5824811027123</v>
      </c>
      <c r="AO621" s="3">
        <v>79.383886255924196</v>
      </c>
      <c r="AQ621" s="3">
        <v>42.724392819429802</v>
      </c>
      <c r="AR621" s="3">
        <v>31.029411764705898</v>
      </c>
      <c r="AS621" s="3">
        <v>84.731543624161105</v>
      </c>
      <c r="AT621" s="3">
        <v>69.757220594391001</v>
      </c>
      <c r="AU621" s="3">
        <v>77.642872095457406</v>
      </c>
      <c r="AV621" s="3">
        <v>64.163179916318001</v>
      </c>
      <c r="AW621" s="3">
        <v>77.415199656504896</v>
      </c>
      <c r="AX621" s="3">
        <v>93.059936908517301</v>
      </c>
      <c r="AY621" s="3">
        <v>61.908766029009897</v>
      </c>
      <c r="AZ621" s="3">
        <v>82.026487281900401</v>
      </c>
      <c r="BA621" s="3">
        <v>86.213389121338906</v>
      </c>
      <c r="BB621" s="3">
        <v>59.987450324199997</v>
      </c>
      <c r="BC621" s="3">
        <v>72.847821511260804</v>
      </c>
      <c r="BD621" s="3">
        <v>78.127623845507998</v>
      </c>
      <c r="BE621" s="3">
        <v>52.542372881355902</v>
      </c>
      <c r="BF621" s="3">
        <v>43.619928526382203</v>
      </c>
      <c r="BG621" s="3">
        <v>96.343001261034004</v>
      </c>
      <c r="BH621" s="3">
        <v>58.497279196316498</v>
      </c>
      <c r="BI621" s="3">
        <v>48.305439330543898</v>
      </c>
      <c r="BJ621" s="3">
        <v>0</v>
      </c>
      <c r="BK621" s="3">
        <v>15.360169491525401</v>
      </c>
      <c r="BL621" s="3">
        <v>69.493299832495794</v>
      </c>
    </row>
    <row r="622" spans="1:64" x14ac:dyDescent="0.3">
      <c r="A622" s="3" t="s">
        <v>830</v>
      </c>
      <c r="B622" s="4" t="s">
        <v>65</v>
      </c>
      <c r="C622" s="3" t="s">
        <v>66</v>
      </c>
      <c r="D622" s="3" t="s">
        <v>810</v>
      </c>
      <c r="E622" s="3" t="s">
        <v>829</v>
      </c>
      <c r="F622" s="3" t="s">
        <v>69</v>
      </c>
      <c r="G622" s="3" t="s">
        <v>101</v>
      </c>
      <c r="H622" s="3" t="s">
        <v>71</v>
      </c>
      <c r="I622" s="3" t="s">
        <v>71</v>
      </c>
      <c r="J622" s="3">
        <v>3052</v>
      </c>
      <c r="K622" s="3">
        <v>1331</v>
      </c>
      <c r="L622" s="3">
        <v>69.449700000000007</v>
      </c>
      <c r="M622" s="3">
        <v>0</v>
      </c>
      <c r="N622" s="3">
        <v>83.494799999999998</v>
      </c>
      <c r="O622" s="3">
        <v>90.331062743714199</v>
      </c>
      <c r="P622" s="3">
        <v>62.944600000000001</v>
      </c>
      <c r="Q622" s="3">
        <v>68.591800000000006</v>
      </c>
      <c r="R622" s="3">
        <v>34.683119831077001</v>
      </c>
      <c r="S622" s="3">
        <v>55.647942912637099</v>
      </c>
      <c r="T622" s="3">
        <v>28.2135523613963</v>
      </c>
      <c r="U622" s="3">
        <v>15.0690579262008</v>
      </c>
      <c r="V622" s="3">
        <v>12.9315628192033</v>
      </c>
      <c r="W622" s="3">
        <v>45.399287361140203</v>
      </c>
      <c r="X622" s="3">
        <v>57.924865831842602</v>
      </c>
      <c r="Y622" s="3">
        <v>87.529211812194603</v>
      </c>
      <c r="Z622" s="3">
        <v>71.954161640530799</v>
      </c>
      <c r="AA622" s="3">
        <v>0</v>
      </c>
      <c r="AB622" s="3">
        <v>0</v>
      </c>
      <c r="AC622" s="3">
        <v>0</v>
      </c>
      <c r="AD622" s="3">
        <v>0</v>
      </c>
      <c r="AE622" s="3">
        <v>1.5260878531655999</v>
      </c>
      <c r="AF622" s="3">
        <v>78.709198813056403</v>
      </c>
      <c r="AG622" s="3">
        <v>0</v>
      </c>
      <c r="AH622" s="3">
        <v>42.914979757085</v>
      </c>
      <c r="AI622" s="3">
        <v>65.706319702602201</v>
      </c>
      <c r="AJ622" s="3">
        <v>51.160423452768697</v>
      </c>
      <c r="AK622" s="3">
        <v>13.9007960808328</v>
      </c>
      <c r="AL622" s="3">
        <v>20.169252468265199</v>
      </c>
      <c r="AM622" s="3">
        <v>46.716450691851499</v>
      </c>
      <c r="AN622" s="3">
        <v>74.699866607381097</v>
      </c>
      <c r="AO622" s="3">
        <v>67.901766479965502</v>
      </c>
      <c r="AQ622" s="3">
        <v>45.068637803590299</v>
      </c>
      <c r="AR622" s="3">
        <v>45.8333333333333</v>
      </c>
      <c r="AS622" s="3">
        <v>0</v>
      </c>
      <c r="AT622" s="3">
        <v>61.511092507325202</v>
      </c>
      <c r="AU622" s="3">
        <v>83.588025957714095</v>
      </c>
      <c r="AV622" s="3">
        <v>48.410041841004201</v>
      </c>
      <c r="AW622" s="3">
        <v>68.291112065264102</v>
      </c>
      <c r="AX622" s="3">
        <v>28.096740273396399</v>
      </c>
      <c r="AY622" s="3">
        <v>61.908766029009897</v>
      </c>
      <c r="AZ622" s="3">
        <v>82.026487281900401</v>
      </c>
      <c r="BA622" s="3">
        <v>63.075313807531401</v>
      </c>
      <c r="BB622" s="3">
        <v>59.987450324199997</v>
      </c>
      <c r="BC622" s="3">
        <v>72.847821511260804</v>
      </c>
      <c r="BD622" s="3">
        <v>41.561712846347604</v>
      </c>
      <c r="BE622" s="3">
        <v>23.6869637999581</v>
      </c>
      <c r="BF622" s="3">
        <v>43.619928526382203</v>
      </c>
      <c r="BG622" s="3">
        <v>58.638083228247197</v>
      </c>
      <c r="BH622" s="3">
        <v>58.497279196316498</v>
      </c>
      <c r="BI622" s="3">
        <v>68.849372384937197</v>
      </c>
      <c r="BJ622" s="3">
        <v>0</v>
      </c>
      <c r="BK622" s="3">
        <v>71.716101694915295</v>
      </c>
      <c r="BL622" s="3">
        <v>71.482412060301499</v>
      </c>
    </row>
    <row r="623" spans="1:64" x14ac:dyDescent="0.3">
      <c r="A623" s="3" t="s">
        <v>831</v>
      </c>
      <c r="B623" s="4" t="s">
        <v>75</v>
      </c>
      <c r="C623" s="3" t="s">
        <v>66</v>
      </c>
      <c r="D623" s="3" t="s">
        <v>810</v>
      </c>
      <c r="E623" s="3" t="s">
        <v>112</v>
      </c>
      <c r="F623" s="3" t="s">
        <v>69</v>
      </c>
      <c r="G623" s="3" t="s">
        <v>139</v>
      </c>
      <c r="H623" s="3" t="s">
        <v>71</v>
      </c>
      <c r="I623" s="3" t="s">
        <v>71</v>
      </c>
      <c r="J623" s="3">
        <v>3491</v>
      </c>
      <c r="K623" s="3">
        <v>1444</v>
      </c>
      <c r="L623" s="3">
        <v>29.211099999999998</v>
      </c>
      <c r="M623" s="3">
        <v>0</v>
      </c>
      <c r="N623" s="3">
        <v>45.901600000000002</v>
      </c>
      <c r="O623" s="3">
        <v>69.635440790987204</v>
      </c>
      <c r="P623" s="3">
        <v>28.9495</v>
      </c>
      <c r="Q623" s="3">
        <v>35.111899999999999</v>
      </c>
      <c r="R623" s="3">
        <v>28.200350388301</v>
      </c>
      <c r="S623" s="3">
        <v>41.435090402686299</v>
      </c>
      <c r="T623" s="3">
        <v>25.215605749486699</v>
      </c>
      <c r="U623" s="3">
        <v>13.399299113584799</v>
      </c>
      <c r="V623" s="3">
        <v>10.051072522982601</v>
      </c>
      <c r="W623" s="3">
        <v>7.6923076923076898</v>
      </c>
      <c r="X623" s="3">
        <v>31.127012522361401</v>
      </c>
      <c r="Y623" s="3">
        <v>86.466964096027198</v>
      </c>
      <c r="Z623" s="3">
        <v>33.3534378769602</v>
      </c>
      <c r="AA623" s="3">
        <v>0</v>
      </c>
      <c r="AB623" s="3">
        <v>0</v>
      </c>
      <c r="AC623" s="3">
        <v>0</v>
      </c>
      <c r="AD623" s="3">
        <v>0</v>
      </c>
      <c r="AE623" s="3">
        <v>3.6914827799546299</v>
      </c>
      <c r="AF623" s="3">
        <v>0</v>
      </c>
      <c r="AG623" s="3">
        <v>0</v>
      </c>
      <c r="AH623" s="3">
        <v>91.244939271255106</v>
      </c>
      <c r="AI623" s="3">
        <v>1.76579925650558</v>
      </c>
      <c r="AJ623" s="3">
        <v>51.160423452768697</v>
      </c>
      <c r="AK623" s="3">
        <v>89.303939579505993</v>
      </c>
      <c r="AL623" s="3">
        <v>0</v>
      </c>
      <c r="AM623" s="3">
        <v>11.267296288161701</v>
      </c>
      <c r="AN623" s="3">
        <v>25.389061805246801</v>
      </c>
      <c r="AO623" s="3">
        <v>34.510986643688099</v>
      </c>
      <c r="AQ623" s="3">
        <v>15.1847940865892</v>
      </c>
      <c r="AR623" s="3">
        <v>22.132352941176499</v>
      </c>
      <c r="AS623" s="3">
        <v>23.993288590603999</v>
      </c>
      <c r="AT623" s="3">
        <v>61.762243616576001</v>
      </c>
      <c r="AU623" s="3">
        <v>41.971948921917502</v>
      </c>
      <c r="AV623" s="3">
        <v>64.769874476987397</v>
      </c>
      <c r="AW623" s="3">
        <v>3.2632030914555599</v>
      </c>
      <c r="AX623" s="3">
        <v>15.751840168244</v>
      </c>
      <c r="AY623" s="3">
        <v>30.376287576203499</v>
      </c>
      <c r="AZ623" s="3">
        <v>57.136850956485198</v>
      </c>
      <c r="BA623" s="3">
        <v>90.2510460251046</v>
      </c>
      <c r="BB623" s="3">
        <v>1.06672244300356</v>
      </c>
      <c r="BC623" s="3">
        <v>61.944853715007397</v>
      </c>
      <c r="BD623" s="3">
        <v>20.654911838790898</v>
      </c>
      <c r="BE623" s="3">
        <v>93.680686336053597</v>
      </c>
      <c r="BF623" s="3">
        <v>28.274122346016402</v>
      </c>
      <c r="BG623" s="3">
        <v>76.607818411097099</v>
      </c>
      <c r="BH623" s="3">
        <v>82.524068647969898</v>
      </c>
      <c r="BI623" s="3">
        <v>16.087866108786599</v>
      </c>
      <c r="BJ623" s="3">
        <v>92.322964923891504</v>
      </c>
      <c r="BK623" s="3">
        <v>18.495762711864401</v>
      </c>
      <c r="BL623" s="3">
        <v>24.727805695142401</v>
      </c>
    </row>
    <row r="624" spans="1:64" x14ac:dyDescent="0.3">
      <c r="A624" s="3" t="s">
        <v>832</v>
      </c>
      <c r="B624" s="4" t="s">
        <v>75</v>
      </c>
      <c r="C624" s="3" t="s">
        <v>66</v>
      </c>
      <c r="D624" s="3" t="s">
        <v>810</v>
      </c>
      <c r="E624" s="3" t="s">
        <v>833</v>
      </c>
      <c r="F624" s="3" t="s">
        <v>69</v>
      </c>
      <c r="G624" s="3" t="s">
        <v>139</v>
      </c>
      <c r="H624" s="3" t="s">
        <v>71</v>
      </c>
      <c r="I624" s="3" t="s">
        <v>71</v>
      </c>
      <c r="J624" s="3">
        <v>1100</v>
      </c>
      <c r="K624" s="3">
        <v>493</v>
      </c>
      <c r="L624" s="3">
        <v>14.773</v>
      </c>
      <c r="M624" s="3">
        <v>0</v>
      </c>
      <c r="N624" s="3">
        <v>25.558900000000001</v>
      </c>
      <c r="O624" s="3">
        <v>60.765425798290103</v>
      </c>
      <c r="P624" s="3">
        <v>7.6923000000000004</v>
      </c>
      <c r="Q624" s="3">
        <v>28.750800000000002</v>
      </c>
      <c r="R624" s="3">
        <v>22.160898992950798</v>
      </c>
      <c r="S624" s="3">
        <v>38.604526805339297</v>
      </c>
      <c r="T624" s="3">
        <v>11.067761806981499</v>
      </c>
      <c r="U624" s="3">
        <v>10.2246959389817</v>
      </c>
      <c r="V624" s="3">
        <v>1.18488253319714</v>
      </c>
      <c r="W624" s="3">
        <v>2.7667155732550799</v>
      </c>
      <c r="X624" s="3">
        <v>0.96601073345259403</v>
      </c>
      <c r="Y624" s="3">
        <v>97.174421074994697</v>
      </c>
      <c r="Z624" s="3">
        <v>0</v>
      </c>
      <c r="AA624" s="3">
        <v>0</v>
      </c>
      <c r="AB624" s="3">
        <v>0</v>
      </c>
      <c r="AC624" s="3">
        <v>0</v>
      </c>
      <c r="AD624" s="3">
        <v>0</v>
      </c>
      <c r="AE624" s="3">
        <v>1.60857908847185</v>
      </c>
      <c r="AF624" s="3">
        <v>0</v>
      </c>
      <c r="AG624" s="3">
        <v>0</v>
      </c>
      <c r="AH624" s="3">
        <v>67.307692307692307</v>
      </c>
      <c r="AI624" s="3">
        <v>0</v>
      </c>
      <c r="AJ624" s="3">
        <v>51.160423452768697</v>
      </c>
      <c r="AK624" s="3">
        <v>96.0195958358849</v>
      </c>
      <c r="AL624" s="3">
        <v>0</v>
      </c>
      <c r="AM624" s="3">
        <v>2.7893696463870001</v>
      </c>
      <c r="AN624" s="3">
        <v>22.254335260115599</v>
      </c>
      <c r="AO624" s="3">
        <v>15.489013356311901</v>
      </c>
      <c r="AQ624" s="3">
        <v>27.1383315733896</v>
      </c>
      <c r="AR624" s="3">
        <v>22.5490196078431</v>
      </c>
      <c r="AS624" s="3">
        <v>58.389261744966397</v>
      </c>
      <c r="AT624" s="3">
        <v>30.221850146504799</v>
      </c>
      <c r="AU624" s="3">
        <v>62.089177307933902</v>
      </c>
      <c r="AV624" s="3">
        <v>39.8326359832636</v>
      </c>
      <c r="AW624" s="3">
        <v>8.30828681837699</v>
      </c>
      <c r="AX624" s="3">
        <v>56.9926393270242</v>
      </c>
      <c r="AY624" s="3">
        <v>4.81395837712844</v>
      </c>
      <c r="AZ624" s="3">
        <v>24.3430733655665</v>
      </c>
      <c r="BA624" s="3">
        <v>88.953974895397494</v>
      </c>
      <c r="BB624" s="3">
        <v>4.3505542773478396</v>
      </c>
      <c r="BC624" s="3">
        <v>53.841296569143303</v>
      </c>
      <c r="BD624" s="3">
        <v>35.075566750629697</v>
      </c>
      <c r="BE624" s="3">
        <v>98.430634023854395</v>
      </c>
      <c r="BF624" s="3">
        <v>35.2112676056338</v>
      </c>
      <c r="BG624" s="3">
        <v>90.374106767549407</v>
      </c>
      <c r="BH624" s="3">
        <v>82.524068647969898</v>
      </c>
      <c r="BI624" s="3">
        <v>16.255230125522999</v>
      </c>
      <c r="BJ624" s="3">
        <v>63.401720714758397</v>
      </c>
      <c r="BK624" s="3">
        <v>0.233050847457627</v>
      </c>
      <c r="BL624" s="3">
        <v>5.0670016750418796</v>
      </c>
    </row>
    <row r="625" spans="1:64" x14ac:dyDescent="0.3">
      <c r="A625" s="3" t="s">
        <v>834</v>
      </c>
      <c r="B625" s="4" t="s">
        <v>75</v>
      </c>
      <c r="C625" s="3" t="s">
        <v>66</v>
      </c>
      <c r="D625" s="3" t="s">
        <v>810</v>
      </c>
      <c r="E625" s="3" t="s">
        <v>833</v>
      </c>
      <c r="F625" s="3" t="s">
        <v>69</v>
      </c>
      <c r="G625" s="3" t="s">
        <v>139</v>
      </c>
      <c r="H625" s="3" t="s">
        <v>71</v>
      </c>
      <c r="I625" s="3" t="s">
        <v>71</v>
      </c>
      <c r="J625" s="3">
        <v>3451</v>
      </c>
      <c r="K625" s="3">
        <v>1268</v>
      </c>
      <c r="L625" s="3">
        <v>14.563700000000001</v>
      </c>
      <c r="M625" s="3">
        <v>0</v>
      </c>
      <c r="N625" s="3">
        <v>25.223500000000001</v>
      </c>
      <c r="O625" s="3">
        <v>60.566804330650001</v>
      </c>
      <c r="P625" s="3">
        <v>9.5327000000000002</v>
      </c>
      <c r="Q625" s="3">
        <v>26.6374</v>
      </c>
      <c r="R625" s="3">
        <v>22.899315781597</v>
      </c>
      <c r="S625" s="3">
        <v>37.667488549052997</v>
      </c>
      <c r="T625" s="3">
        <v>7.5359342915811096</v>
      </c>
      <c r="U625" s="3">
        <v>3.7930323644609398</v>
      </c>
      <c r="V625" s="3">
        <v>9.1930541368743608</v>
      </c>
      <c r="W625" s="3">
        <v>3.87759379584993</v>
      </c>
      <c r="X625" s="3">
        <v>1.6457960644007199</v>
      </c>
      <c r="Y625" s="3">
        <v>98.109199065222001</v>
      </c>
      <c r="Z625" s="3">
        <v>0</v>
      </c>
      <c r="AA625" s="3">
        <v>0</v>
      </c>
      <c r="AB625" s="3">
        <v>0</v>
      </c>
      <c r="AC625" s="3">
        <v>0</v>
      </c>
      <c r="AD625" s="3">
        <v>0</v>
      </c>
      <c r="AE625" s="3">
        <v>0.74242111775623798</v>
      </c>
      <c r="AF625" s="3">
        <v>0</v>
      </c>
      <c r="AG625" s="3">
        <v>0</v>
      </c>
      <c r="AH625" s="3">
        <v>80.668016194331997</v>
      </c>
      <c r="AI625" s="3">
        <v>0</v>
      </c>
      <c r="AJ625" s="3">
        <v>48.859934853420199</v>
      </c>
      <c r="AK625" s="3">
        <v>88.405797101449295</v>
      </c>
      <c r="AL625" s="3">
        <v>0</v>
      </c>
      <c r="AM625" s="3">
        <v>8.2802547770700592</v>
      </c>
      <c r="AN625" s="3">
        <v>31.747443308137001</v>
      </c>
      <c r="AO625" s="3">
        <v>28.177509694097399</v>
      </c>
      <c r="AQ625" s="3">
        <v>20.4857444561774</v>
      </c>
      <c r="AR625" s="3">
        <v>0.68627450980392202</v>
      </c>
      <c r="AS625" s="3">
        <v>27.2651006711409</v>
      </c>
      <c r="AT625" s="3">
        <v>27.166178317287599</v>
      </c>
      <c r="AU625" s="3">
        <v>53.422650198869597</v>
      </c>
      <c r="AV625" s="3">
        <v>57.719665271966498</v>
      </c>
      <c r="AW625" s="3">
        <v>13.761270931730399</v>
      </c>
      <c r="AX625" s="3">
        <v>77.329127234490002</v>
      </c>
      <c r="AY625" s="3">
        <v>4.81395837712844</v>
      </c>
      <c r="AZ625" s="3">
        <v>24.3430733655665</v>
      </c>
      <c r="BA625" s="3">
        <v>96.841004184100399</v>
      </c>
      <c r="BB625" s="3">
        <v>4.3505542773478396</v>
      </c>
      <c r="BC625" s="3">
        <v>53.841296569143303</v>
      </c>
      <c r="BD625" s="3">
        <v>7.9554995801847204</v>
      </c>
      <c r="BE625" s="3">
        <v>92.550742833228696</v>
      </c>
      <c r="BF625" s="3">
        <v>35.2112676056338</v>
      </c>
      <c r="BG625" s="3">
        <v>64.249684741487997</v>
      </c>
      <c r="BH625" s="3">
        <v>94.0351611552951</v>
      </c>
      <c r="BI625" s="3">
        <v>17.154811715481198</v>
      </c>
      <c r="BJ625" s="3">
        <v>59.695565850430199</v>
      </c>
      <c r="BK625" s="3">
        <v>2.9661016949152499</v>
      </c>
      <c r="BL625" s="3">
        <v>25.690954773869301</v>
      </c>
    </row>
    <row r="626" spans="1:64" x14ac:dyDescent="0.3">
      <c r="A626" s="3" t="s">
        <v>835</v>
      </c>
      <c r="B626" s="4" t="s">
        <v>75</v>
      </c>
      <c r="C626" s="3" t="s">
        <v>66</v>
      </c>
      <c r="D626" s="3" t="s">
        <v>810</v>
      </c>
      <c r="E626" s="3" t="s">
        <v>112</v>
      </c>
      <c r="F626" s="3" t="s">
        <v>69</v>
      </c>
      <c r="G626" s="3" t="s">
        <v>139</v>
      </c>
      <c r="H626" s="3" t="s">
        <v>71</v>
      </c>
      <c r="I626" s="3" t="s">
        <v>71</v>
      </c>
      <c r="J626" s="3">
        <v>1250</v>
      </c>
      <c r="K626" s="3">
        <v>566</v>
      </c>
      <c r="L626" s="3">
        <v>18.5185</v>
      </c>
      <c r="M626" s="3">
        <v>0</v>
      </c>
      <c r="N626" s="3">
        <v>31.222100000000001</v>
      </c>
      <c r="O626" s="3">
        <v>63.6370940747872</v>
      </c>
      <c r="P626" s="3">
        <v>11.1456</v>
      </c>
      <c r="Q626" s="3">
        <v>32.098799999999997</v>
      </c>
      <c r="R626" s="3">
        <v>23.553280161912799</v>
      </c>
      <c r="S626" s="3">
        <v>40.083813912874398</v>
      </c>
      <c r="T626" s="3">
        <v>7.0636550308008204</v>
      </c>
      <c r="U626" s="3">
        <v>2.5561739847454099</v>
      </c>
      <c r="V626" s="3">
        <v>4.2696629213483099</v>
      </c>
      <c r="W626" s="3">
        <v>1.80255711590861</v>
      </c>
      <c r="X626" s="3">
        <v>0.35778175313059002</v>
      </c>
      <c r="Y626" s="3">
        <v>97.663055024431699</v>
      </c>
      <c r="Z626" s="3">
        <v>27.563329312424599</v>
      </c>
      <c r="AA626" s="3">
        <v>0</v>
      </c>
      <c r="AB626" s="3">
        <v>0</v>
      </c>
      <c r="AC626" s="3">
        <v>0</v>
      </c>
      <c r="AD626" s="3">
        <v>0</v>
      </c>
      <c r="AE626" s="3">
        <v>1.13425448546092</v>
      </c>
      <c r="AF626" s="3">
        <v>0</v>
      </c>
      <c r="AG626" s="3">
        <v>0</v>
      </c>
      <c r="AH626" s="3">
        <v>84.311740890688299</v>
      </c>
      <c r="AI626" s="3">
        <v>0</v>
      </c>
      <c r="AJ626" s="3">
        <v>48.574918566775203</v>
      </c>
      <c r="AK626" s="3">
        <v>94.202898550724598</v>
      </c>
      <c r="AL626" s="3">
        <v>0</v>
      </c>
      <c r="AM626" s="3">
        <v>3.79969251043268</v>
      </c>
      <c r="AN626" s="3">
        <v>17.3188083592708</v>
      </c>
      <c r="AO626" s="3">
        <v>41.598448944420497</v>
      </c>
      <c r="AQ626" s="3">
        <v>33.072861668426597</v>
      </c>
      <c r="AR626" s="3">
        <v>22.1078431372549</v>
      </c>
      <c r="AS626" s="3">
        <v>66.694630872483202</v>
      </c>
      <c r="AT626" s="3">
        <v>46.442025952281298</v>
      </c>
      <c r="AU626" s="3">
        <v>32.426208917730797</v>
      </c>
      <c r="AV626" s="3">
        <v>39.7489539748954</v>
      </c>
      <c r="AW626" s="3">
        <v>6.6766852726492099</v>
      </c>
      <c r="AX626" s="3">
        <v>14.405888538380699</v>
      </c>
      <c r="AY626" s="3">
        <v>4.81395837712844</v>
      </c>
      <c r="AZ626" s="3">
        <v>24.3430733655665</v>
      </c>
      <c r="BA626" s="3">
        <v>54.2887029288703</v>
      </c>
      <c r="BB626" s="3">
        <v>4.3505542773478396</v>
      </c>
      <c r="BC626" s="3">
        <v>53.841296569143303</v>
      </c>
      <c r="BD626" s="3">
        <v>48.278757346767399</v>
      </c>
      <c r="BE626" s="3">
        <v>93.471437539234103</v>
      </c>
      <c r="BF626" s="3">
        <v>35.2112676056338</v>
      </c>
      <c r="BG626" s="3">
        <v>52.984447246742299</v>
      </c>
      <c r="BH626" s="3">
        <v>82.524068647969898</v>
      </c>
      <c r="BI626" s="3">
        <v>25.564853556485399</v>
      </c>
      <c r="BJ626" s="3">
        <v>76.836532097948407</v>
      </c>
      <c r="BK626" s="3">
        <v>52.436440677966097</v>
      </c>
      <c r="BL626" s="3">
        <v>26.402847571189302</v>
      </c>
    </row>
    <row r="627" spans="1:64" x14ac:dyDescent="0.3">
      <c r="A627" s="3" t="s">
        <v>836</v>
      </c>
      <c r="B627" s="4" t="s">
        <v>75</v>
      </c>
      <c r="C627" s="3" t="s">
        <v>66</v>
      </c>
      <c r="D627" s="3" t="s">
        <v>810</v>
      </c>
      <c r="E627" s="3" t="s">
        <v>112</v>
      </c>
      <c r="F627" s="3" t="s">
        <v>69</v>
      </c>
      <c r="G627" s="3" t="s">
        <v>139</v>
      </c>
      <c r="H627" s="3" t="s">
        <v>71</v>
      </c>
      <c r="I627" s="3" t="s">
        <v>71</v>
      </c>
      <c r="J627" s="3">
        <v>1575</v>
      </c>
      <c r="K627" s="3">
        <v>665</v>
      </c>
      <c r="L627" s="3">
        <v>19.460100000000001</v>
      </c>
      <c r="M627" s="3">
        <v>0</v>
      </c>
      <c r="N627" s="3">
        <v>32.637900000000002</v>
      </c>
      <c r="O627" s="3">
        <v>64.185525477429707</v>
      </c>
      <c r="P627" s="3">
        <v>9.7807999999999993</v>
      </c>
      <c r="Q627" s="3">
        <v>34.567900000000002</v>
      </c>
      <c r="R627" s="3">
        <v>22.952104557443601</v>
      </c>
      <c r="S627" s="3">
        <v>41.233420919986102</v>
      </c>
      <c r="T627" s="3">
        <v>12.5667351129363</v>
      </c>
      <c r="U627" s="3">
        <v>8.4930942073799205</v>
      </c>
      <c r="V627" s="3">
        <v>1.4504596527068401</v>
      </c>
      <c r="W627" s="3">
        <v>3.5631942988891199</v>
      </c>
      <c r="X627" s="3">
        <v>0.14311270125223599</v>
      </c>
      <c r="Y627" s="3">
        <v>96.983216486084601</v>
      </c>
      <c r="Z627" s="3">
        <v>12.4849215922799</v>
      </c>
      <c r="AA627" s="3">
        <v>0</v>
      </c>
      <c r="AB627" s="3">
        <v>0</v>
      </c>
      <c r="AC627" s="3">
        <v>0</v>
      </c>
      <c r="AD627" s="3">
        <v>0</v>
      </c>
      <c r="AE627" s="3">
        <v>4.0214477211796202</v>
      </c>
      <c r="AF627" s="3">
        <v>0</v>
      </c>
      <c r="AG627" s="3">
        <v>0</v>
      </c>
      <c r="AH627" s="3">
        <v>67.307692307692307</v>
      </c>
      <c r="AI627" s="3">
        <v>0</v>
      </c>
      <c r="AJ627" s="3">
        <v>51.160423452768697</v>
      </c>
      <c r="AK627" s="3">
        <v>98.877321902429102</v>
      </c>
      <c r="AL627" s="3">
        <v>1.2693935119887201</v>
      </c>
      <c r="AM627" s="3">
        <v>3.2506039973643799</v>
      </c>
      <c r="AN627" s="3">
        <v>40.2623388172521</v>
      </c>
      <c r="AO627" s="3">
        <v>46.617837139164202</v>
      </c>
      <c r="AQ627" s="3">
        <v>22.724392819429799</v>
      </c>
      <c r="AR627" s="3">
        <v>0</v>
      </c>
      <c r="AS627" s="3">
        <v>33.025727069351198</v>
      </c>
      <c r="AT627" s="3">
        <v>43.637505232314801</v>
      </c>
      <c r="AU627" s="3">
        <v>43.5001046682018</v>
      </c>
      <c r="AV627" s="3">
        <v>45.941422594142303</v>
      </c>
      <c r="AW627" s="3">
        <v>7.70717045942465</v>
      </c>
      <c r="AX627" s="3">
        <v>54.868559411146201</v>
      </c>
      <c r="AY627" s="3">
        <v>4.81395837712844</v>
      </c>
      <c r="AZ627" s="3">
        <v>24.3430733655665</v>
      </c>
      <c r="BA627" s="3">
        <v>67.573221757322202</v>
      </c>
      <c r="BB627" s="3">
        <v>4.3505542773478396</v>
      </c>
      <c r="BC627" s="3">
        <v>53.841296569143303</v>
      </c>
      <c r="BD627" s="3">
        <v>45.109151973131802</v>
      </c>
      <c r="BE627" s="3">
        <v>78.049801213642994</v>
      </c>
      <c r="BF627" s="3">
        <v>35.2112676056338</v>
      </c>
      <c r="BG627" s="3">
        <v>70.113493064312706</v>
      </c>
      <c r="BH627" s="3">
        <v>82.524068647969898</v>
      </c>
      <c r="BI627" s="3">
        <v>26.380753138075299</v>
      </c>
      <c r="BJ627" s="3">
        <v>73.328921244209099</v>
      </c>
      <c r="BK627" s="3">
        <v>58.75</v>
      </c>
      <c r="BL627" s="3">
        <v>19.451423785594599</v>
      </c>
    </row>
    <row r="628" spans="1:64" x14ac:dyDescent="0.3">
      <c r="A628" s="3" t="s">
        <v>837</v>
      </c>
      <c r="B628" s="4" t="s">
        <v>75</v>
      </c>
      <c r="C628" s="3" t="s">
        <v>66</v>
      </c>
      <c r="D628" s="3" t="s">
        <v>810</v>
      </c>
      <c r="E628" s="3" t="s">
        <v>112</v>
      </c>
      <c r="F628" s="3" t="s">
        <v>69</v>
      </c>
      <c r="G628" s="3" t="s">
        <v>139</v>
      </c>
      <c r="H628" s="3" t="s">
        <v>71</v>
      </c>
      <c r="I628" s="3" t="s">
        <v>71</v>
      </c>
      <c r="J628" s="3">
        <v>2052</v>
      </c>
      <c r="K628" s="3">
        <v>731</v>
      </c>
      <c r="L628" s="3">
        <v>26.135200000000001</v>
      </c>
      <c r="M628" s="3">
        <v>0</v>
      </c>
      <c r="N628" s="3">
        <v>41.840499999999999</v>
      </c>
      <c r="O628" s="3">
        <v>68.007106812860997</v>
      </c>
      <c r="P628" s="3">
        <v>40.467300000000002</v>
      </c>
      <c r="Q628" s="3">
        <v>26.3444</v>
      </c>
      <c r="R628" s="3">
        <v>30.456891110394</v>
      </c>
      <c r="S628" s="3">
        <v>37.550215702467</v>
      </c>
      <c r="T628" s="3">
        <v>26.8172484599589</v>
      </c>
      <c r="U628" s="3">
        <v>14.120799835085499</v>
      </c>
      <c r="V628" s="3">
        <v>7.1297242083758903</v>
      </c>
      <c r="W628" s="3">
        <v>2.9134353385034601</v>
      </c>
      <c r="X628" s="3">
        <v>37.495527728085897</v>
      </c>
      <c r="Y628" s="3">
        <v>81.2407053324835</v>
      </c>
      <c r="Z628" s="3">
        <v>33.3534378769602</v>
      </c>
      <c r="AA628" s="3">
        <v>0</v>
      </c>
      <c r="AB628" s="3">
        <v>0</v>
      </c>
      <c r="AC628" s="3">
        <v>0</v>
      </c>
      <c r="AD628" s="3">
        <v>0</v>
      </c>
      <c r="AE628" s="3">
        <v>6.8673953392452098</v>
      </c>
      <c r="AF628" s="3">
        <v>78.709198813056403</v>
      </c>
      <c r="AG628" s="3">
        <v>0</v>
      </c>
      <c r="AH628" s="3">
        <v>86.639676113360295</v>
      </c>
      <c r="AI628" s="3">
        <v>3.2527881040892201</v>
      </c>
      <c r="AJ628" s="3">
        <v>51.160423452768697</v>
      </c>
      <c r="AK628" s="3">
        <v>94.468258828332296</v>
      </c>
      <c r="AL628" s="3">
        <v>1.4104372355430199</v>
      </c>
      <c r="AM628" s="3">
        <v>8.7414891280474496</v>
      </c>
      <c r="AN628" s="3">
        <v>22.698977323254802</v>
      </c>
      <c r="AO628" s="3">
        <v>25.7432141318397</v>
      </c>
      <c r="AQ628" s="3">
        <v>29.1446673706441</v>
      </c>
      <c r="AR628" s="3">
        <v>17.132352941176499</v>
      </c>
      <c r="AS628" s="3">
        <v>9.5917225950783003</v>
      </c>
      <c r="AT628" s="3">
        <v>53.788195897865201</v>
      </c>
      <c r="AU628" s="3">
        <v>42.683692694159497</v>
      </c>
      <c r="AV628" s="3">
        <v>38.075313807531401</v>
      </c>
      <c r="AW628" s="3">
        <v>22.455989695148102</v>
      </c>
      <c r="AX628" s="3">
        <v>77.160883280757105</v>
      </c>
      <c r="AY628" s="3">
        <v>30.376287576203499</v>
      </c>
      <c r="AZ628" s="3">
        <v>57.136850956485198</v>
      </c>
      <c r="BA628" s="3">
        <v>70.920502092050199</v>
      </c>
      <c r="BB628" s="3">
        <v>1.06672244300356</v>
      </c>
      <c r="BC628" s="3">
        <v>61.944853715007397</v>
      </c>
      <c r="BD628" s="3">
        <v>41.897565071368597</v>
      </c>
      <c r="BE628" s="3">
        <v>70.244821092278698</v>
      </c>
      <c r="BF628" s="3">
        <v>28.274122346016402</v>
      </c>
      <c r="BG628" s="3">
        <v>28.688524590163901</v>
      </c>
      <c r="BH628" s="3">
        <v>58.497279196316498</v>
      </c>
      <c r="BI628" s="3">
        <v>27.405857740585802</v>
      </c>
      <c r="BJ628" s="3">
        <v>64.857710125744504</v>
      </c>
      <c r="BK628" s="3">
        <v>8.4533898305084705</v>
      </c>
      <c r="BL628" s="3">
        <v>22.047738693467299</v>
      </c>
    </row>
    <row r="629" spans="1:64" x14ac:dyDescent="0.3">
      <c r="A629" s="3" t="s">
        <v>838</v>
      </c>
      <c r="B629" s="4" t="s">
        <v>75</v>
      </c>
      <c r="C629" s="3" t="s">
        <v>66</v>
      </c>
      <c r="D629" s="3" t="s">
        <v>810</v>
      </c>
      <c r="E629" s="3" t="s">
        <v>839</v>
      </c>
      <c r="F629" s="3" t="s">
        <v>69</v>
      </c>
      <c r="G629" s="3" t="s">
        <v>139</v>
      </c>
      <c r="H629" s="3" t="s">
        <v>71</v>
      </c>
      <c r="I629" s="3" t="s">
        <v>71</v>
      </c>
      <c r="J629" s="3">
        <v>1875</v>
      </c>
      <c r="K629" s="3">
        <v>857</v>
      </c>
      <c r="L629" s="3">
        <v>22.3687</v>
      </c>
      <c r="M629" s="3">
        <v>0</v>
      </c>
      <c r="N629" s="3">
        <v>36.736199999999997</v>
      </c>
      <c r="O629" s="3">
        <v>65.924000840950796</v>
      </c>
      <c r="P629" s="3">
        <v>40.239899999999999</v>
      </c>
      <c r="Q629" s="3">
        <v>22.640699999999999</v>
      </c>
      <c r="R629" s="3">
        <v>30.4113244973321</v>
      </c>
      <c r="S629" s="3">
        <v>35.512676343618701</v>
      </c>
      <c r="T629" s="3">
        <v>26.9404517453799</v>
      </c>
      <c r="U629" s="3">
        <v>14.306328592042901</v>
      </c>
      <c r="V629" s="3">
        <v>2.5331971399387099</v>
      </c>
      <c r="W629" s="3">
        <v>0.92223852441836096</v>
      </c>
      <c r="X629" s="3">
        <v>54.0608228980322</v>
      </c>
      <c r="Y629" s="3">
        <v>90.227321011259804</v>
      </c>
      <c r="Z629" s="3">
        <v>12.4849215922799</v>
      </c>
      <c r="AA629" s="3">
        <v>0</v>
      </c>
      <c r="AB629" s="3">
        <v>0</v>
      </c>
      <c r="AC629" s="3">
        <v>0</v>
      </c>
      <c r="AD629" s="3">
        <v>0</v>
      </c>
      <c r="AE629" s="3">
        <v>5.6300268096514703</v>
      </c>
      <c r="AF629" s="3">
        <v>57.4183976261128</v>
      </c>
      <c r="AG629" s="3">
        <v>0</v>
      </c>
      <c r="AH629" s="3">
        <v>80.364372469635597</v>
      </c>
      <c r="AI629" s="3">
        <v>8.7360594795538997</v>
      </c>
      <c r="AJ629" s="3">
        <v>51.160423452768697</v>
      </c>
      <c r="AK629" s="3">
        <v>93.610941008369096</v>
      </c>
      <c r="AL629" s="3">
        <v>2.8913963328631902</v>
      </c>
      <c r="AM629" s="3">
        <v>13.6613222051395</v>
      </c>
      <c r="AN629" s="3">
        <v>31.0137839039573</v>
      </c>
      <c r="AO629" s="3">
        <v>20.2283498492029</v>
      </c>
      <c r="AQ629" s="3">
        <v>30.623020063357998</v>
      </c>
      <c r="AR629" s="3">
        <v>16.25</v>
      </c>
      <c r="AS629" s="3">
        <v>25.111856823266201</v>
      </c>
      <c r="AT629" s="3">
        <v>44.704897446630397</v>
      </c>
      <c r="AU629" s="3">
        <v>27.1927988277161</v>
      </c>
      <c r="AV629" s="3">
        <v>39.184100418409997</v>
      </c>
      <c r="AW629" s="3">
        <v>5.0450837269214297</v>
      </c>
      <c r="AX629" s="3">
        <v>55.162986330178803</v>
      </c>
      <c r="AY629" s="3">
        <v>30.376287576203499</v>
      </c>
      <c r="AZ629" s="3">
        <v>57.136850956485198</v>
      </c>
      <c r="BA629" s="3">
        <v>59.8326359832636</v>
      </c>
      <c r="BB629" s="3">
        <v>1.06672244300356</v>
      </c>
      <c r="BC629" s="3">
        <v>61.944853715007397</v>
      </c>
      <c r="BD629" s="3">
        <v>11.418975650713699</v>
      </c>
      <c r="BE629" s="3">
        <v>94.120108809374301</v>
      </c>
      <c r="BF629" s="3">
        <v>28.274122346016402</v>
      </c>
      <c r="BG629" s="3">
        <v>49.306431273644399</v>
      </c>
      <c r="BH629" s="3">
        <v>58.497279196316498</v>
      </c>
      <c r="BI629" s="3">
        <v>40.397489539749003</v>
      </c>
      <c r="BJ629" s="3">
        <v>57.379219060224997</v>
      </c>
      <c r="BK629" s="3">
        <v>13.6864406779661</v>
      </c>
      <c r="BL629" s="3">
        <v>17.2529313232831</v>
      </c>
    </row>
    <row r="630" spans="1:64" x14ac:dyDescent="0.3">
      <c r="A630" s="3" t="s">
        <v>840</v>
      </c>
      <c r="B630" s="4" t="s">
        <v>75</v>
      </c>
      <c r="C630" s="3" t="s">
        <v>635</v>
      </c>
      <c r="D630" s="3" t="s">
        <v>841</v>
      </c>
      <c r="E630" s="3" t="s">
        <v>112</v>
      </c>
      <c r="F630" s="3" t="s">
        <v>69</v>
      </c>
      <c r="G630" s="3" t="s">
        <v>139</v>
      </c>
      <c r="H630" s="3" t="s">
        <v>71</v>
      </c>
      <c r="I630" s="3" t="s">
        <v>71</v>
      </c>
      <c r="J630" s="3">
        <v>3398</v>
      </c>
      <c r="K630" s="3">
        <v>1295</v>
      </c>
      <c r="L630" s="3">
        <v>23.540500000000002</v>
      </c>
      <c r="M630" s="3">
        <v>0</v>
      </c>
      <c r="N630" s="3">
        <v>38.375599999999999</v>
      </c>
      <c r="O630" s="3">
        <v>66.509716407497905</v>
      </c>
      <c r="P630" s="3">
        <v>4.2389999999999999</v>
      </c>
      <c r="Q630" s="3">
        <v>46.181199999999997</v>
      </c>
      <c r="R630" s="3">
        <v>20.489086836532799</v>
      </c>
      <c r="S630" s="3">
        <v>46.020629570965099</v>
      </c>
      <c r="T630" s="3">
        <v>4.4353182751539997</v>
      </c>
      <c r="U630" s="3">
        <v>3.4425891568748699</v>
      </c>
      <c r="V630" s="3">
        <v>1.4504596527068401</v>
      </c>
      <c r="W630" s="3">
        <v>0.565919094529449</v>
      </c>
      <c r="X630" s="3">
        <v>1.25223613595707</v>
      </c>
      <c r="Y630" s="3">
        <v>80.624601657106396</v>
      </c>
      <c r="Z630" s="3">
        <v>0</v>
      </c>
      <c r="AA630" s="3">
        <v>18.181818181818201</v>
      </c>
      <c r="AB630" s="3">
        <v>0</v>
      </c>
      <c r="AC630" s="3">
        <v>0</v>
      </c>
      <c r="AD630" s="3">
        <v>0</v>
      </c>
      <c r="AE630" s="3">
        <v>12.6830274283357</v>
      </c>
      <c r="AF630" s="3">
        <v>0</v>
      </c>
      <c r="AG630" s="3">
        <v>0</v>
      </c>
      <c r="AH630" s="3">
        <v>75.860323886639705</v>
      </c>
      <c r="AI630" s="3">
        <v>0</v>
      </c>
      <c r="AJ630" s="3">
        <v>6.8200325732899003</v>
      </c>
      <c r="AK630" s="3">
        <v>98.938558889569293</v>
      </c>
      <c r="AL630" s="3">
        <v>17.983074753173501</v>
      </c>
      <c r="AM630" s="3">
        <v>2.4159894575005398</v>
      </c>
      <c r="AN630" s="3">
        <v>2.4455313472654501</v>
      </c>
      <c r="AO630" s="3">
        <v>2.2188711762171498</v>
      </c>
      <c r="AQ630" s="3">
        <v>14.318901795142599</v>
      </c>
      <c r="AR630" s="3">
        <v>0</v>
      </c>
      <c r="AS630" s="3">
        <v>48.797539149888102</v>
      </c>
      <c r="AT630" s="3">
        <v>48.179154457932199</v>
      </c>
      <c r="AU630" s="3">
        <v>59.158467657525598</v>
      </c>
      <c r="AV630" s="3">
        <v>74.3305439330544</v>
      </c>
      <c r="AW630" s="3">
        <v>50.107342206955799</v>
      </c>
      <c r="AX630" s="3">
        <v>45.7413249211356</v>
      </c>
      <c r="AY630" s="3">
        <v>25.4151776329619</v>
      </c>
      <c r="AZ630" s="3">
        <v>93.714525961740605</v>
      </c>
      <c r="BA630" s="3">
        <v>75.564853556485403</v>
      </c>
      <c r="BB630" s="3">
        <v>58.837063375862797</v>
      </c>
      <c r="BC630" s="3">
        <v>73.816038728688696</v>
      </c>
      <c r="BD630" s="3">
        <v>48.047858942065503</v>
      </c>
      <c r="BE630" s="3">
        <v>60.996024272860403</v>
      </c>
      <c r="BF630" s="3">
        <v>49.989489173849101</v>
      </c>
      <c r="BG630" s="3">
        <v>87.746952501050899</v>
      </c>
      <c r="BH630" s="3">
        <v>94.0351611552951</v>
      </c>
      <c r="BI630" s="3">
        <v>21.506276150627599</v>
      </c>
      <c r="BJ630" s="3">
        <v>93.7127729980146</v>
      </c>
      <c r="BK630" s="3">
        <v>9.17372881355932</v>
      </c>
      <c r="BL630" s="3">
        <v>31.3860971524288</v>
      </c>
    </row>
    <row r="631" spans="1:64" x14ac:dyDescent="0.3">
      <c r="A631" s="3" t="s">
        <v>842</v>
      </c>
      <c r="B631" s="4" t="s">
        <v>75</v>
      </c>
      <c r="C631" s="3" t="s">
        <v>635</v>
      </c>
      <c r="D631" s="3" t="s">
        <v>841</v>
      </c>
      <c r="E631" s="3" t="s">
        <v>843</v>
      </c>
      <c r="F631" s="3" t="s">
        <v>69</v>
      </c>
      <c r="G631" s="3" t="s">
        <v>139</v>
      </c>
      <c r="H631" s="3" t="s">
        <v>71</v>
      </c>
      <c r="I631" s="3" t="s">
        <v>71</v>
      </c>
      <c r="J631" s="3">
        <v>5807</v>
      </c>
      <c r="K631" s="3">
        <v>2129</v>
      </c>
      <c r="L631" s="3">
        <v>21.301500000000001</v>
      </c>
      <c r="M631" s="3">
        <v>0</v>
      </c>
      <c r="N631" s="3">
        <v>35.171399999999998</v>
      </c>
      <c r="O631" s="3">
        <v>65.335800332626505</v>
      </c>
      <c r="P631" s="3">
        <v>31.865200000000002</v>
      </c>
      <c r="Q631" s="3">
        <v>24.503</v>
      </c>
      <c r="R631" s="3">
        <v>28.8433320653726</v>
      </c>
      <c r="S631" s="3">
        <v>36.492468267253898</v>
      </c>
      <c r="T631" s="3">
        <v>5.9753593429158096</v>
      </c>
      <c r="U631" s="3">
        <v>4.6382189239332101</v>
      </c>
      <c r="V631" s="3">
        <v>77.691521961184904</v>
      </c>
      <c r="W631" s="3">
        <v>17.5225319639489</v>
      </c>
      <c r="X631" s="3">
        <v>33.202146690518802</v>
      </c>
      <c r="Y631" s="3">
        <v>50.435521563628598</v>
      </c>
      <c r="Z631" s="3">
        <v>38.118214716525898</v>
      </c>
      <c r="AA631" s="3">
        <v>3.0303030303030298</v>
      </c>
      <c r="AB631" s="3">
        <v>1.4814814814814801</v>
      </c>
      <c r="AC631" s="3">
        <v>0</v>
      </c>
      <c r="AD631" s="3">
        <v>0</v>
      </c>
      <c r="AE631" s="3">
        <v>40.895029903072803</v>
      </c>
      <c r="AF631" s="3">
        <v>57.4183976261128</v>
      </c>
      <c r="AG631" s="3">
        <v>0</v>
      </c>
      <c r="AH631" s="3">
        <v>88.866396761133601</v>
      </c>
      <c r="AI631" s="3">
        <v>0</v>
      </c>
      <c r="AJ631" s="3">
        <v>8.7540716612377807</v>
      </c>
      <c r="AK631" s="3">
        <v>85.813431312512805</v>
      </c>
      <c r="AL631" s="3">
        <v>12.9055007052186</v>
      </c>
      <c r="AM631" s="3">
        <v>2.56973424115967</v>
      </c>
      <c r="AN631" s="3">
        <v>32.458870609159597</v>
      </c>
      <c r="AO631" s="3">
        <v>0</v>
      </c>
      <c r="AQ631" s="3">
        <v>0.38014783526927098</v>
      </c>
      <c r="AR631" s="3">
        <v>0</v>
      </c>
      <c r="AS631" s="3">
        <v>36.717002237136498</v>
      </c>
      <c r="AT631" s="3">
        <v>27.647551276684801</v>
      </c>
      <c r="AU631" s="3">
        <v>41.825413439397103</v>
      </c>
      <c r="AV631" s="3">
        <v>50.732217573221803</v>
      </c>
      <c r="AW631" s="3">
        <v>39.136968656075602</v>
      </c>
      <c r="AX631" s="3">
        <v>30.010515247108302</v>
      </c>
      <c r="AY631" s="3">
        <v>25.4151776329619</v>
      </c>
      <c r="AZ631" s="3">
        <v>93.714525961740605</v>
      </c>
      <c r="BA631" s="3">
        <v>33.158995815899601</v>
      </c>
      <c r="BB631" s="3">
        <v>58.837063375862797</v>
      </c>
      <c r="BC631" s="3">
        <v>73.816038728688696</v>
      </c>
      <c r="BD631" s="3">
        <v>6.5281276238455099</v>
      </c>
      <c r="BE631" s="3">
        <v>74.618120945804606</v>
      </c>
      <c r="BF631" s="3">
        <v>49.989489173849101</v>
      </c>
      <c r="BG631" s="3">
        <v>69.945355191256795</v>
      </c>
      <c r="BH631" s="3">
        <v>82.524068647969898</v>
      </c>
      <c r="BI631" s="3">
        <v>25.3347280334728</v>
      </c>
      <c r="BJ631" s="3">
        <v>72.998014559894102</v>
      </c>
      <c r="BK631" s="3">
        <v>16.694915254237301</v>
      </c>
      <c r="BL631" s="3">
        <v>14.468174204355099</v>
      </c>
    </row>
    <row r="632" spans="1:64" x14ac:dyDescent="0.3">
      <c r="A632" s="3" t="s">
        <v>844</v>
      </c>
      <c r="B632" s="4" t="s">
        <v>75</v>
      </c>
      <c r="C632" s="3" t="s">
        <v>635</v>
      </c>
      <c r="D632" s="3" t="s">
        <v>841</v>
      </c>
      <c r="E632" s="3" t="s">
        <v>843</v>
      </c>
      <c r="F632" s="3" t="s">
        <v>69</v>
      </c>
      <c r="G632" s="3" t="s">
        <v>101</v>
      </c>
      <c r="H632" s="3" t="s">
        <v>71</v>
      </c>
      <c r="I632" s="3" t="s">
        <v>71</v>
      </c>
      <c r="J632" s="3">
        <v>3023</v>
      </c>
      <c r="K632" s="3">
        <v>1279</v>
      </c>
      <c r="L632" s="3">
        <v>15.2333</v>
      </c>
      <c r="M632" s="3">
        <v>0</v>
      </c>
      <c r="N632" s="3">
        <v>26.2668</v>
      </c>
      <c r="O632" s="3">
        <v>61.074079237413102</v>
      </c>
      <c r="P632" s="3">
        <v>38.916499999999999</v>
      </c>
      <c r="Q632" s="3">
        <v>15.400700000000001</v>
      </c>
      <c r="R632" s="3">
        <v>30.176639559095801</v>
      </c>
      <c r="S632" s="3">
        <v>30.897439678317301</v>
      </c>
      <c r="T632" s="3">
        <v>13.305954825462001</v>
      </c>
      <c r="U632" s="3">
        <v>6.8027210884353702</v>
      </c>
      <c r="V632" s="3">
        <v>79.550561797752806</v>
      </c>
      <c r="W632" s="3">
        <v>31.3770697966883</v>
      </c>
      <c r="X632" s="3">
        <v>31.484794275492</v>
      </c>
      <c r="Y632" s="3">
        <v>50.435521563628598</v>
      </c>
      <c r="Z632" s="3">
        <v>63.148371531966198</v>
      </c>
      <c r="AA632" s="3">
        <v>0</v>
      </c>
      <c r="AB632" s="3">
        <v>0</v>
      </c>
      <c r="AC632" s="3">
        <v>0</v>
      </c>
      <c r="AD632" s="3">
        <v>0</v>
      </c>
      <c r="AE632" s="3">
        <v>72.138585275314497</v>
      </c>
      <c r="AF632" s="3">
        <v>57.4183976261128</v>
      </c>
      <c r="AG632" s="3">
        <v>0</v>
      </c>
      <c r="AH632" s="3">
        <v>60.526315789473699</v>
      </c>
      <c r="AI632" s="3">
        <v>0</v>
      </c>
      <c r="AJ632" s="3">
        <v>6.79967426710098</v>
      </c>
      <c r="AK632" s="3">
        <v>59.583588487446399</v>
      </c>
      <c r="AL632" s="3">
        <v>29.196050775740499</v>
      </c>
      <c r="AM632" s="3">
        <v>27.454425653415299</v>
      </c>
      <c r="AN632" s="3">
        <v>33.770564695420198</v>
      </c>
      <c r="AO632" s="3">
        <v>1.0986643688065501</v>
      </c>
      <c r="AQ632" s="3">
        <v>4.7518479408658898</v>
      </c>
      <c r="AR632" s="3">
        <v>0</v>
      </c>
      <c r="AS632" s="3">
        <v>0</v>
      </c>
      <c r="AT632" s="3">
        <v>28.631226454583501</v>
      </c>
      <c r="AU632" s="3">
        <v>14.5279464098807</v>
      </c>
      <c r="AV632" s="3">
        <v>33.849372384937197</v>
      </c>
      <c r="AW632" s="3">
        <v>75.955345641906405</v>
      </c>
      <c r="AX632" s="3">
        <v>7.04521556256572</v>
      </c>
      <c r="AY632" s="3">
        <v>25.4151776329619</v>
      </c>
      <c r="AZ632" s="3">
        <v>93.714525961740605</v>
      </c>
      <c r="BA632" s="3">
        <v>51.066945606694603</v>
      </c>
      <c r="BB632" s="3">
        <v>58.837063375862797</v>
      </c>
      <c r="BC632" s="3">
        <v>73.816038728688696</v>
      </c>
      <c r="BD632" s="3">
        <v>14.126784214945401</v>
      </c>
      <c r="BE632" s="3">
        <v>82.151077631303593</v>
      </c>
      <c r="BF632" s="3">
        <v>49.989489173849101</v>
      </c>
      <c r="BG632" s="3">
        <v>41.151744430432998</v>
      </c>
      <c r="BH632" s="3">
        <v>25.763917957304301</v>
      </c>
      <c r="BI632" s="3">
        <v>70.627615062761507</v>
      </c>
      <c r="BJ632" s="3">
        <v>0</v>
      </c>
      <c r="BK632" s="3">
        <v>12.203389830508501</v>
      </c>
      <c r="BL632" s="3">
        <v>41.834170854271399</v>
      </c>
    </row>
    <row r="633" spans="1:64" x14ac:dyDescent="0.3">
      <c r="A633" s="3" t="s">
        <v>845</v>
      </c>
      <c r="B633" s="4" t="s">
        <v>75</v>
      </c>
      <c r="C633" s="3" t="s">
        <v>635</v>
      </c>
      <c r="D633" s="3" t="s">
        <v>841</v>
      </c>
      <c r="E633" s="3" t="s">
        <v>846</v>
      </c>
      <c r="F633" s="3" t="s">
        <v>69</v>
      </c>
      <c r="G633" s="3" t="s">
        <v>139</v>
      </c>
      <c r="H633" s="3" t="s">
        <v>71</v>
      </c>
      <c r="I633" s="3" t="s">
        <v>71</v>
      </c>
      <c r="J633" s="3">
        <v>2676</v>
      </c>
      <c r="K633" s="3">
        <v>1071</v>
      </c>
      <c r="L633" s="3">
        <v>52.688800000000001</v>
      </c>
      <c r="M633" s="3">
        <v>0</v>
      </c>
      <c r="N633" s="3">
        <v>71.534999999999997</v>
      </c>
      <c r="O633" s="3">
        <v>81.871986651079098</v>
      </c>
      <c r="P633" s="3">
        <v>53.411900000000003</v>
      </c>
      <c r="Q633" s="3">
        <v>53.902500000000003</v>
      </c>
      <c r="R633" s="3">
        <v>32.705953839109299</v>
      </c>
      <c r="S633" s="3">
        <v>49.166032811969799</v>
      </c>
      <c r="T633" s="3">
        <v>10</v>
      </c>
      <c r="U633" s="3">
        <v>8.3487940630797794</v>
      </c>
      <c r="V633" s="3">
        <v>85.025536261491297</v>
      </c>
      <c r="W633" s="3">
        <v>19.6185286103542</v>
      </c>
      <c r="X633" s="3">
        <v>44.221824686940998</v>
      </c>
      <c r="Y633" s="3">
        <v>81.474399830040397</v>
      </c>
      <c r="Z633" s="3">
        <v>61.821471652593502</v>
      </c>
      <c r="AA633" s="3">
        <v>4.5454545454545503</v>
      </c>
      <c r="AB633" s="3">
        <v>30</v>
      </c>
      <c r="AC633" s="3">
        <v>0</v>
      </c>
      <c r="AD633" s="3">
        <v>0</v>
      </c>
      <c r="AE633" s="3">
        <v>76.015673334708197</v>
      </c>
      <c r="AF633" s="3">
        <v>0</v>
      </c>
      <c r="AG633" s="3">
        <v>0</v>
      </c>
      <c r="AH633" s="3">
        <v>88.613360323886596</v>
      </c>
      <c r="AI633" s="3">
        <v>0</v>
      </c>
      <c r="AJ633" s="3">
        <v>6.79967426710098</v>
      </c>
      <c r="AK633" s="3">
        <v>77.873035313329297</v>
      </c>
      <c r="AL633" s="3">
        <v>21.015514809591</v>
      </c>
      <c r="AM633" s="3">
        <v>13.222051394684801</v>
      </c>
      <c r="AN633" s="3">
        <v>21.1204979991107</v>
      </c>
      <c r="AO633" s="3">
        <v>17.535545023696699</v>
      </c>
      <c r="AQ633" s="3">
        <v>47.391763463569198</v>
      </c>
      <c r="AR633" s="3">
        <v>0</v>
      </c>
      <c r="AS633" s="3">
        <v>65.827740492169994</v>
      </c>
      <c r="AT633" s="3">
        <v>41.042277103390497</v>
      </c>
      <c r="AU633" s="3">
        <v>42.955830018840302</v>
      </c>
      <c r="AV633" s="3">
        <v>62.322175732217602</v>
      </c>
      <c r="AW633" s="3">
        <v>57.578359811077704</v>
      </c>
      <c r="AX633" s="3">
        <v>84.500525762355394</v>
      </c>
      <c r="AY633" s="3">
        <v>30.838763926844599</v>
      </c>
      <c r="AZ633" s="3">
        <v>94.765608576834097</v>
      </c>
      <c r="BA633" s="3">
        <v>69.686192468619197</v>
      </c>
      <c r="BB633" s="3">
        <v>76.0928676009203</v>
      </c>
      <c r="BC633" s="3">
        <v>67.143759208587696</v>
      </c>
      <c r="BD633" s="3">
        <v>17.2753988245172</v>
      </c>
      <c r="BE633" s="3">
        <v>52.374973843900399</v>
      </c>
      <c r="BF633" s="3">
        <v>29.472356527222999</v>
      </c>
      <c r="BG633" s="3">
        <v>75.914249684741506</v>
      </c>
      <c r="BH633" s="3">
        <v>82.524068647969898</v>
      </c>
      <c r="BI633" s="3">
        <v>50.146443514644403</v>
      </c>
      <c r="BJ633" s="3">
        <v>62.673726009265401</v>
      </c>
      <c r="BK633" s="3">
        <v>42.817796610169502</v>
      </c>
      <c r="BL633" s="3">
        <v>32.642378559463999</v>
      </c>
    </row>
    <row r="634" spans="1:64" x14ac:dyDescent="0.3">
      <c r="A634" s="3" t="s">
        <v>847</v>
      </c>
      <c r="B634" s="4" t="s">
        <v>65</v>
      </c>
      <c r="C634" s="3" t="s">
        <v>635</v>
      </c>
      <c r="D634" s="3" t="s">
        <v>841</v>
      </c>
      <c r="E634" s="3" t="s">
        <v>848</v>
      </c>
      <c r="F634" s="3" t="s">
        <v>69</v>
      </c>
      <c r="G634" s="3" t="s">
        <v>101</v>
      </c>
      <c r="H634" s="3" t="s">
        <v>71</v>
      </c>
      <c r="I634" s="3" t="s">
        <v>71</v>
      </c>
      <c r="J634" s="3">
        <v>4058</v>
      </c>
      <c r="K634" s="3">
        <v>1627</v>
      </c>
      <c r="L634" s="3">
        <v>62.188699999999997</v>
      </c>
      <c r="M634" s="3">
        <v>0</v>
      </c>
      <c r="N634" s="3">
        <v>78.837599999999995</v>
      </c>
      <c r="O634" s="3">
        <v>86.492689306436603</v>
      </c>
      <c r="P634" s="3">
        <v>63.978499999999997</v>
      </c>
      <c r="Q634" s="3">
        <v>59.531300000000002</v>
      </c>
      <c r="R634" s="3">
        <v>34.9476051581115</v>
      </c>
      <c r="S634" s="3">
        <v>51.545084148325103</v>
      </c>
      <c r="T634" s="3">
        <v>15.5852156057495</v>
      </c>
      <c r="U634" s="3">
        <v>8.0601937744794903</v>
      </c>
      <c r="V634" s="3">
        <v>86.680286006128696</v>
      </c>
      <c r="W634" s="3">
        <v>49.612240620415001</v>
      </c>
      <c r="X634" s="3">
        <v>43.363148479427601</v>
      </c>
      <c r="Y634" s="3">
        <v>81.2407053324835</v>
      </c>
      <c r="Z634" s="3">
        <v>85.765983112183307</v>
      </c>
      <c r="AA634" s="3">
        <v>0</v>
      </c>
      <c r="AB634" s="3">
        <v>0</v>
      </c>
      <c r="AC634" s="3">
        <v>0</v>
      </c>
      <c r="AD634" s="3">
        <v>0</v>
      </c>
      <c r="AE634" s="3">
        <v>98.2264384409157</v>
      </c>
      <c r="AF634" s="3">
        <v>0</v>
      </c>
      <c r="AG634" s="3">
        <v>0</v>
      </c>
      <c r="AH634" s="3">
        <v>54.504048582995999</v>
      </c>
      <c r="AI634" s="3">
        <v>0</v>
      </c>
      <c r="AJ634" s="3">
        <v>6.79967426710098</v>
      </c>
      <c r="AK634" s="3">
        <v>71.422739334558102</v>
      </c>
      <c r="AL634" s="3">
        <v>36.3892806770099</v>
      </c>
      <c r="AM634" s="3">
        <v>39.863826048759101</v>
      </c>
      <c r="AN634" s="3">
        <v>4.2240995998221402</v>
      </c>
      <c r="AO634" s="3">
        <v>50.775527789745801</v>
      </c>
      <c r="AQ634" s="3">
        <v>34.002111932418202</v>
      </c>
      <c r="AR634" s="3">
        <v>0.75980392156862697</v>
      </c>
      <c r="AS634" s="3">
        <v>0</v>
      </c>
      <c r="AT634" s="3">
        <v>50.272080368354999</v>
      </c>
      <c r="AU634" s="3">
        <v>85.890726397320506</v>
      </c>
      <c r="AV634" s="3">
        <v>67.761506276150598</v>
      </c>
      <c r="AW634" s="3">
        <v>95.298411335337093</v>
      </c>
      <c r="AX634" s="3">
        <v>56.824395373291303</v>
      </c>
      <c r="AY634" s="3">
        <v>58.082825310069403</v>
      </c>
      <c r="AZ634" s="3">
        <v>99.033003994113898</v>
      </c>
      <c r="BA634" s="3">
        <v>91.882845188284506</v>
      </c>
      <c r="BB634" s="3">
        <v>56.640870110855502</v>
      </c>
      <c r="BC634" s="3">
        <v>96.421805935592502</v>
      </c>
      <c r="BD634" s="3">
        <v>14.651553316540699</v>
      </c>
      <c r="BE634" s="3">
        <v>44.193345888261099</v>
      </c>
      <c r="BF634" s="3">
        <v>11.2676056338028</v>
      </c>
      <c r="BG634" s="3">
        <v>50.777637662883599</v>
      </c>
      <c r="BH634" s="3">
        <v>58.497279196316498</v>
      </c>
      <c r="BI634" s="3">
        <v>49.9163179916318</v>
      </c>
      <c r="BJ634" s="3">
        <v>17.2733289212442</v>
      </c>
      <c r="BK634" s="3">
        <v>71.461864406779696</v>
      </c>
      <c r="BL634" s="3">
        <v>63.525963149078699</v>
      </c>
    </row>
    <row r="635" spans="1:64" x14ac:dyDescent="0.3">
      <c r="A635" s="3" t="s">
        <v>849</v>
      </c>
      <c r="B635" s="4" t="s">
        <v>65</v>
      </c>
      <c r="C635" s="3" t="s">
        <v>635</v>
      </c>
      <c r="D635" s="3" t="s">
        <v>841</v>
      </c>
      <c r="E635" s="3" t="s">
        <v>848</v>
      </c>
      <c r="F635" s="3" t="s">
        <v>69</v>
      </c>
      <c r="G635" s="3" t="s">
        <v>101</v>
      </c>
      <c r="H635" s="3" t="s">
        <v>71</v>
      </c>
      <c r="I635" s="3" t="s">
        <v>71</v>
      </c>
      <c r="J635" s="3">
        <v>2779</v>
      </c>
      <c r="K635" s="3">
        <v>1334</v>
      </c>
      <c r="L635" s="3">
        <v>60.912300000000002</v>
      </c>
      <c r="M635" s="3">
        <v>0</v>
      </c>
      <c r="N635" s="3">
        <v>77.719800000000006</v>
      </c>
      <c r="O635" s="3">
        <v>85.781755636528999</v>
      </c>
      <c r="P635" s="3">
        <v>32.237400000000001</v>
      </c>
      <c r="Q635" s="3">
        <v>71.123699999999999</v>
      </c>
      <c r="R635" s="3">
        <v>28.883506303879301</v>
      </c>
      <c r="S635" s="3">
        <v>56.898249332649698</v>
      </c>
      <c r="T635" s="3">
        <v>13.5112936344969</v>
      </c>
      <c r="U635" s="3">
        <v>8.4518655947227401</v>
      </c>
      <c r="V635" s="3">
        <v>30.194075587334002</v>
      </c>
      <c r="W635" s="3">
        <v>45.734646824565097</v>
      </c>
      <c r="X635" s="3">
        <v>31.449016100178898</v>
      </c>
      <c r="Y635" s="3">
        <v>91.735712768217596</v>
      </c>
      <c r="Z635" s="3">
        <v>96.260554885404105</v>
      </c>
      <c r="AA635" s="3">
        <v>0</v>
      </c>
      <c r="AB635" s="3">
        <v>0</v>
      </c>
      <c r="AC635" s="3">
        <v>0</v>
      </c>
      <c r="AD635" s="3">
        <v>0</v>
      </c>
      <c r="AE635" s="3">
        <v>99.236956073417204</v>
      </c>
      <c r="AF635" s="3">
        <v>57.4183976261128</v>
      </c>
      <c r="AG635" s="3">
        <v>74.731182795698899</v>
      </c>
      <c r="AH635" s="3">
        <v>0</v>
      </c>
      <c r="AI635" s="3">
        <v>0</v>
      </c>
      <c r="AJ635" s="3">
        <v>6.79967426710098</v>
      </c>
      <c r="AK635" s="3">
        <v>44.151867728107803</v>
      </c>
      <c r="AL635" s="3">
        <v>24.682651622002801</v>
      </c>
      <c r="AM635" s="3">
        <v>53.569075334944003</v>
      </c>
      <c r="AN635" s="3">
        <v>31.614050689195199</v>
      </c>
      <c r="AO635" s="3">
        <v>28.845325290822899</v>
      </c>
      <c r="AQ635" s="3">
        <v>23.801478352692701</v>
      </c>
      <c r="AR635" s="3">
        <v>0</v>
      </c>
      <c r="AS635" s="3">
        <v>4.6979865771812097</v>
      </c>
      <c r="AT635" s="3">
        <v>66.0318124738384</v>
      </c>
      <c r="AU635" s="3">
        <v>90.182122671132504</v>
      </c>
      <c r="AV635" s="3">
        <v>81.171548117154799</v>
      </c>
      <c r="AW635" s="3">
        <v>50.794332331472702</v>
      </c>
      <c r="AX635" s="3">
        <v>55.015772870662502</v>
      </c>
      <c r="AY635" s="3">
        <v>55.6443136430523</v>
      </c>
      <c r="AZ635" s="3">
        <v>99.747740172377505</v>
      </c>
      <c r="BA635" s="3">
        <v>98.702928870292894</v>
      </c>
      <c r="BB635" s="3">
        <v>93.536916962978495</v>
      </c>
      <c r="BC635" s="3">
        <v>98.463481372342699</v>
      </c>
      <c r="BD635" s="3">
        <v>28.904282115869002</v>
      </c>
      <c r="BE635" s="3">
        <v>47.0600544046872</v>
      </c>
      <c r="BF635" s="3">
        <v>72.840025225982799</v>
      </c>
      <c r="BG635" s="3">
        <v>88.587641866330401</v>
      </c>
      <c r="BH635" s="3">
        <v>82.524068647969898</v>
      </c>
      <c r="BI635" s="3">
        <v>65.920502092050199</v>
      </c>
      <c r="BJ635" s="3">
        <v>0</v>
      </c>
      <c r="BK635" s="3">
        <v>54.915254237288103</v>
      </c>
      <c r="BL635" s="3">
        <v>77.9941373534338</v>
      </c>
    </row>
    <row r="636" spans="1:64" x14ac:dyDescent="0.3">
      <c r="A636" s="3" t="s">
        <v>850</v>
      </c>
      <c r="B636" s="4" t="s">
        <v>75</v>
      </c>
      <c r="C636" s="3" t="s">
        <v>635</v>
      </c>
      <c r="D636" s="3" t="s">
        <v>841</v>
      </c>
      <c r="E636" s="3" t="s">
        <v>848</v>
      </c>
      <c r="F636" s="3" t="s">
        <v>69</v>
      </c>
      <c r="G636" s="3" t="s">
        <v>101</v>
      </c>
      <c r="H636" s="3" t="s">
        <v>71</v>
      </c>
      <c r="I636" s="3" t="s">
        <v>71</v>
      </c>
      <c r="J636" s="3">
        <v>4702</v>
      </c>
      <c r="K636" s="3">
        <v>1773</v>
      </c>
      <c r="L636" s="3">
        <v>17.2212</v>
      </c>
      <c r="M636" s="3">
        <v>0</v>
      </c>
      <c r="N636" s="3">
        <v>29.247399999999999</v>
      </c>
      <c r="O636" s="3">
        <v>62.860797626538002</v>
      </c>
      <c r="P636" s="3">
        <v>6.6376999999999997</v>
      </c>
      <c r="Q636" s="3">
        <v>34.274999999999999</v>
      </c>
      <c r="R636" s="3">
        <v>21.738651087792</v>
      </c>
      <c r="S636" s="3">
        <v>41.122146538745902</v>
      </c>
      <c r="T636" s="3">
        <v>13.7166324435318</v>
      </c>
      <c r="U636" s="3">
        <v>8.3075654504225902</v>
      </c>
      <c r="V636" s="3">
        <v>24.249233912155301</v>
      </c>
      <c r="W636" s="3">
        <v>37.120100607838999</v>
      </c>
      <c r="X636" s="3">
        <v>24.973166368515201</v>
      </c>
      <c r="Y636" s="3">
        <v>75.270873167622696</v>
      </c>
      <c r="Z636" s="3">
        <v>0</v>
      </c>
      <c r="AA636" s="3">
        <v>0</v>
      </c>
      <c r="AB636" s="3">
        <v>0</v>
      </c>
      <c r="AC636" s="3">
        <v>0</v>
      </c>
      <c r="AD636" s="3">
        <v>0</v>
      </c>
      <c r="AE636" s="3">
        <v>90.905341307486097</v>
      </c>
      <c r="AF636" s="3">
        <v>0</v>
      </c>
      <c r="AG636" s="3">
        <v>0</v>
      </c>
      <c r="AH636" s="3">
        <v>42.358299595141702</v>
      </c>
      <c r="AI636" s="3">
        <v>0</v>
      </c>
      <c r="AJ636" s="3">
        <v>6.79967426710098</v>
      </c>
      <c r="AK636" s="3">
        <v>13.7374974484589</v>
      </c>
      <c r="AL636" s="3">
        <v>39.844851904090298</v>
      </c>
      <c r="AM636" s="3">
        <v>37.711399077531297</v>
      </c>
      <c r="AN636" s="3">
        <v>3.4015117830146702</v>
      </c>
      <c r="AO636" s="3">
        <v>31.495045239121101</v>
      </c>
      <c r="AQ636" s="3">
        <v>3.69588173178458</v>
      </c>
      <c r="AR636" s="3">
        <v>3.0147058823529398</v>
      </c>
      <c r="AS636" s="3">
        <v>0</v>
      </c>
      <c r="AT636" s="3">
        <v>43.449141900376702</v>
      </c>
      <c r="AU636" s="3">
        <v>82.122671132509893</v>
      </c>
      <c r="AV636" s="3">
        <v>27.301255230125498</v>
      </c>
      <c r="AW636" s="3">
        <v>0.32202662086732498</v>
      </c>
      <c r="AX636" s="3">
        <v>62.271293375394301</v>
      </c>
      <c r="AY636" s="3">
        <v>58.082825310069403</v>
      </c>
      <c r="AZ636" s="3">
        <v>99.033003994113898</v>
      </c>
      <c r="BA636" s="3">
        <v>40.523012552301303</v>
      </c>
      <c r="BB636" s="3">
        <v>56.640870110855502</v>
      </c>
      <c r="BC636" s="3">
        <v>96.421805935592502</v>
      </c>
      <c r="BD636" s="3">
        <v>9.5088161209068005</v>
      </c>
      <c r="BE636" s="3">
        <v>53.839715421636299</v>
      </c>
      <c r="BF636" s="3">
        <v>11.2676056338028</v>
      </c>
      <c r="BG636" s="3">
        <v>45.060949978982798</v>
      </c>
      <c r="BH636" s="3">
        <v>58.497279196316498</v>
      </c>
      <c r="BI636" s="3">
        <v>91.359832635983295</v>
      </c>
      <c r="BJ636" s="3">
        <v>0</v>
      </c>
      <c r="BK636" s="3">
        <v>77.966101694915295</v>
      </c>
      <c r="BL636" s="3">
        <v>36.9137353433836</v>
      </c>
    </row>
    <row r="637" spans="1:64" x14ac:dyDescent="0.3">
      <c r="A637" s="3" t="s">
        <v>851</v>
      </c>
      <c r="B637" s="4" t="s">
        <v>75</v>
      </c>
      <c r="C637" s="3" t="s">
        <v>635</v>
      </c>
      <c r="D637" s="3" t="s">
        <v>841</v>
      </c>
      <c r="E637" s="3" t="s">
        <v>848</v>
      </c>
      <c r="F637" s="3" t="s">
        <v>69</v>
      </c>
      <c r="G637" s="3" t="s">
        <v>101</v>
      </c>
      <c r="H637" s="3" t="s">
        <v>71</v>
      </c>
      <c r="I637" s="3" t="s">
        <v>78</v>
      </c>
      <c r="J637" s="3">
        <v>2483</v>
      </c>
      <c r="K637" s="3">
        <v>60</v>
      </c>
      <c r="L637" s="3">
        <v>0</v>
      </c>
      <c r="M637" s="3">
        <v>0</v>
      </c>
      <c r="N637" s="3">
        <v>0</v>
      </c>
      <c r="O637" s="3"/>
      <c r="P637" s="3">
        <v>6.2862</v>
      </c>
      <c r="Q637" s="3">
        <v>0</v>
      </c>
      <c r="R637" s="3">
        <v>21.5288927151467</v>
      </c>
      <c r="S637" s="3"/>
      <c r="T637" s="3">
        <v>11.129363449692001</v>
      </c>
      <c r="U637" s="3">
        <v>8.84353741496599</v>
      </c>
      <c r="V637" s="3">
        <v>12.9315628192033</v>
      </c>
      <c r="W637" s="3">
        <v>23.496122406204201</v>
      </c>
      <c r="X637" s="3">
        <v>21.932021466905201</v>
      </c>
      <c r="Y637" s="3"/>
      <c r="Z637" s="3">
        <v>0</v>
      </c>
      <c r="AA637" s="3">
        <v>0</v>
      </c>
      <c r="AB637" s="3">
        <v>0</v>
      </c>
      <c r="AC637" s="3">
        <v>0</v>
      </c>
      <c r="AD637" s="3">
        <v>0</v>
      </c>
      <c r="AE637" s="3">
        <v>89.997937719117303</v>
      </c>
      <c r="AF637" s="3">
        <v>0</v>
      </c>
      <c r="AG637" s="3">
        <v>0</v>
      </c>
      <c r="AH637" s="3">
        <v>46.811740890688299</v>
      </c>
      <c r="AI637" s="3">
        <v>0</v>
      </c>
      <c r="AJ637" s="3">
        <v>6.79967426710098</v>
      </c>
      <c r="AK637" s="3">
        <v>46.458460910389903</v>
      </c>
      <c r="AL637" s="3">
        <v>35.401974612129798</v>
      </c>
      <c r="AM637" s="3">
        <v>42.126070722600502</v>
      </c>
      <c r="AN637" s="3"/>
      <c r="AO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</row>
    <row r="638" spans="1:64" x14ac:dyDescent="0.3">
      <c r="A638" s="3" t="s">
        <v>852</v>
      </c>
      <c r="B638" s="4" t="s">
        <v>65</v>
      </c>
      <c r="C638" s="3" t="s">
        <v>635</v>
      </c>
      <c r="D638" s="3" t="s">
        <v>841</v>
      </c>
      <c r="E638" s="3" t="s">
        <v>848</v>
      </c>
      <c r="F638" s="3" t="s">
        <v>69</v>
      </c>
      <c r="G638" s="3" t="s">
        <v>101</v>
      </c>
      <c r="H638" s="3" t="s">
        <v>71</v>
      </c>
      <c r="I638" s="3" t="s">
        <v>71</v>
      </c>
      <c r="J638" s="3">
        <v>4717</v>
      </c>
      <c r="K638" s="3">
        <v>1863</v>
      </c>
      <c r="L638" s="3">
        <v>54.2791</v>
      </c>
      <c r="M638" s="3">
        <v>0</v>
      </c>
      <c r="N638" s="3">
        <v>72.876300000000001</v>
      </c>
      <c r="O638" s="3">
        <v>82.632696509114396</v>
      </c>
      <c r="P638" s="3">
        <v>36.724600000000002</v>
      </c>
      <c r="Q638" s="3">
        <v>62.7746</v>
      </c>
      <c r="R638" s="3">
        <v>29.761965075516599</v>
      </c>
      <c r="S638" s="3">
        <v>52.870731433597797</v>
      </c>
      <c r="T638" s="3">
        <v>11.4989733059548</v>
      </c>
      <c r="U638" s="3">
        <v>9.2970521541950095</v>
      </c>
      <c r="V638" s="3">
        <v>25.863125638406501</v>
      </c>
      <c r="W638" s="3">
        <v>39.446656885349</v>
      </c>
      <c r="X638" s="3">
        <v>42.683363148479401</v>
      </c>
      <c r="Y638" s="3">
        <v>74.654769492245606</v>
      </c>
      <c r="Z638" s="3">
        <v>93.003618817852796</v>
      </c>
      <c r="AA638" s="3">
        <v>0</v>
      </c>
      <c r="AB638" s="3">
        <v>1.4814814814814801</v>
      </c>
      <c r="AC638" s="3">
        <v>0</v>
      </c>
      <c r="AD638" s="3">
        <v>0</v>
      </c>
      <c r="AE638" s="3">
        <v>96.205403175912593</v>
      </c>
      <c r="AF638" s="3">
        <v>57.4183976261128</v>
      </c>
      <c r="AG638" s="3">
        <v>0</v>
      </c>
      <c r="AH638" s="3">
        <v>52.176113360323903</v>
      </c>
      <c r="AI638" s="3">
        <v>0</v>
      </c>
      <c r="AJ638" s="3">
        <v>6.79967426710098</v>
      </c>
      <c r="AK638" s="3">
        <v>58.420085731782002</v>
      </c>
      <c r="AL638" s="3">
        <v>16.713681241184801</v>
      </c>
      <c r="AM638" s="3">
        <v>38.172633428508703</v>
      </c>
      <c r="AN638" s="3">
        <v>1.2672298799466399</v>
      </c>
      <c r="AO638" s="3">
        <v>50.323136579060701</v>
      </c>
      <c r="AQ638" s="3">
        <v>20.675818373812</v>
      </c>
      <c r="AR638" s="3">
        <v>3.75</v>
      </c>
      <c r="AS638" s="3">
        <v>34.2841163310962</v>
      </c>
      <c r="AT638" s="3">
        <v>73.984930933445</v>
      </c>
      <c r="AU638" s="3">
        <v>84.571907054636796</v>
      </c>
      <c r="AV638" s="3">
        <v>70.376569037656907</v>
      </c>
      <c r="AW638" s="3">
        <v>27.9948475740661</v>
      </c>
      <c r="AX638" s="3">
        <v>24.248159831755999</v>
      </c>
      <c r="AY638" s="3">
        <v>55.6443136430523</v>
      </c>
      <c r="AZ638" s="3">
        <v>99.747740172377505</v>
      </c>
      <c r="BA638" s="3">
        <v>70.564853556485303</v>
      </c>
      <c r="BB638" s="3">
        <v>93.536916962978495</v>
      </c>
      <c r="BC638" s="3">
        <v>98.463481372342699</v>
      </c>
      <c r="BD638" s="3">
        <v>42.653232577665797</v>
      </c>
      <c r="BE638" s="3">
        <v>24.4193345888261</v>
      </c>
      <c r="BF638" s="3">
        <v>72.840025225982799</v>
      </c>
      <c r="BG638" s="3">
        <v>76.439680538041202</v>
      </c>
      <c r="BH638" s="3">
        <v>82.524068647969898</v>
      </c>
      <c r="BI638" s="3">
        <v>64.790794979079493</v>
      </c>
      <c r="BJ638" s="3">
        <v>0</v>
      </c>
      <c r="BK638" s="3">
        <v>24.703389830508499</v>
      </c>
      <c r="BL638" s="3">
        <v>69.723618090452305</v>
      </c>
    </row>
    <row r="639" spans="1:64" x14ac:dyDescent="0.3">
      <c r="A639" s="3" t="s">
        <v>853</v>
      </c>
      <c r="B639" s="4" t="s">
        <v>75</v>
      </c>
      <c r="C639" s="3" t="s">
        <v>635</v>
      </c>
      <c r="D639" s="3" t="s">
        <v>841</v>
      </c>
      <c r="E639" s="3" t="s">
        <v>854</v>
      </c>
      <c r="F639" s="3" t="s">
        <v>69</v>
      </c>
      <c r="G639" s="3" t="s">
        <v>139</v>
      </c>
      <c r="H639" s="3" t="s">
        <v>71</v>
      </c>
      <c r="I639" s="3" t="s">
        <v>71</v>
      </c>
      <c r="J639" s="3">
        <v>5504</v>
      </c>
      <c r="K639" s="3">
        <v>2093</v>
      </c>
      <c r="L639" s="3">
        <v>34.714399999999998</v>
      </c>
      <c r="M639" s="3">
        <v>0</v>
      </c>
      <c r="N639" s="3">
        <v>52.682600000000001</v>
      </c>
      <c r="O639" s="3">
        <v>72.576124075935397</v>
      </c>
      <c r="P639" s="3">
        <v>47.622</v>
      </c>
      <c r="Q639" s="3">
        <v>33.71</v>
      </c>
      <c r="R639" s="3">
        <v>31.6615826514074</v>
      </c>
      <c r="S639" s="3">
        <v>40.914541424527997</v>
      </c>
      <c r="T639" s="3">
        <v>8.06981519507187</v>
      </c>
      <c r="U639" s="3">
        <v>9.1939806225520506</v>
      </c>
      <c r="V639" s="3">
        <v>68.253319713993903</v>
      </c>
      <c r="W639" s="3">
        <v>27.499476000838399</v>
      </c>
      <c r="X639" s="3">
        <v>18.497316636851501</v>
      </c>
      <c r="Y639" s="3">
        <v>50.435521563628598</v>
      </c>
      <c r="Z639" s="3">
        <v>76.598311218335297</v>
      </c>
      <c r="AA639" s="3">
        <v>0</v>
      </c>
      <c r="AB639" s="3">
        <v>0</v>
      </c>
      <c r="AC639" s="3">
        <v>0</v>
      </c>
      <c r="AD639" s="3">
        <v>0</v>
      </c>
      <c r="AE639" s="3">
        <v>68.343988451227105</v>
      </c>
      <c r="AF639" s="3">
        <v>78.709198813056403</v>
      </c>
      <c r="AG639" s="3">
        <v>74.731182795698899</v>
      </c>
      <c r="AH639" s="3">
        <v>95.242914979757103</v>
      </c>
      <c r="AI639" s="3">
        <v>0</v>
      </c>
      <c r="AJ639" s="3">
        <v>8.9576547231270407</v>
      </c>
      <c r="AK639" s="3">
        <v>51.3574198816085</v>
      </c>
      <c r="AL639" s="3">
        <v>10.8603667136812</v>
      </c>
      <c r="AM639" s="3">
        <v>18.3395563364815</v>
      </c>
      <c r="AN639" s="3">
        <v>41.974210760337897</v>
      </c>
      <c r="AO639" s="3">
        <v>23.912106850495501</v>
      </c>
      <c r="AQ639" s="3">
        <v>14.065469904963001</v>
      </c>
      <c r="AR639" s="3">
        <v>10.539215686274501</v>
      </c>
      <c r="AS639" s="3">
        <v>47.315436241610698</v>
      </c>
      <c r="AT639" s="3">
        <v>30.200920887400599</v>
      </c>
      <c r="AU639" s="3">
        <v>55.264810550554699</v>
      </c>
      <c r="AV639" s="3">
        <v>35.3765690376569</v>
      </c>
      <c r="AW639" s="3">
        <v>65.092314297982</v>
      </c>
      <c r="AX639" s="3">
        <v>79.242902208201897</v>
      </c>
      <c r="AY639" s="3">
        <v>30.838763926844599</v>
      </c>
      <c r="AZ639" s="3">
        <v>94.765608576834097</v>
      </c>
      <c r="BA639" s="3">
        <v>54.225941422594097</v>
      </c>
      <c r="BB639" s="3">
        <v>76.0928676009203</v>
      </c>
      <c r="BC639" s="3">
        <v>67.143759208587696</v>
      </c>
      <c r="BD639" s="3">
        <v>26.826196473551601</v>
      </c>
      <c r="BE639" s="3">
        <v>60.849550115086799</v>
      </c>
      <c r="BF639" s="3">
        <v>29.472356527222999</v>
      </c>
      <c r="BG639" s="3">
        <v>45.586380832282501</v>
      </c>
      <c r="BH639" s="3">
        <v>25.763917957304301</v>
      </c>
      <c r="BI639" s="3">
        <v>20.1882845188285</v>
      </c>
      <c r="BJ639" s="3">
        <v>58.041032428855097</v>
      </c>
      <c r="BK639" s="3">
        <v>8.9830508474576298</v>
      </c>
      <c r="BL639" s="3">
        <v>42.001675041875998</v>
      </c>
    </row>
    <row r="640" spans="1:64" x14ac:dyDescent="0.3">
      <c r="A640" s="3" t="s">
        <v>855</v>
      </c>
      <c r="B640" s="4" t="s">
        <v>75</v>
      </c>
      <c r="C640" s="3" t="s">
        <v>635</v>
      </c>
      <c r="D640" s="3" t="s">
        <v>841</v>
      </c>
      <c r="E640" s="3" t="s">
        <v>856</v>
      </c>
      <c r="F640" s="3" t="s">
        <v>69</v>
      </c>
      <c r="G640" s="3" t="s">
        <v>139</v>
      </c>
      <c r="H640" s="3" t="s">
        <v>71</v>
      </c>
      <c r="I640" s="3" t="s">
        <v>71</v>
      </c>
      <c r="J640" s="3">
        <v>4513</v>
      </c>
      <c r="K640" s="3">
        <v>1753</v>
      </c>
      <c r="L640" s="3">
        <v>40.908099999999997</v>
      </c>
      <c r="M640" s="3">
        <v>0</v>
      </c>
      <c r="N640" s="3">
        <v>60.3949</v>
      </c>
      <c r="O640" s="3">
        <v>75.938104205165999</v>
      </c>
      <c r="P640" s="3">
        <v>30.789899999999999</v>
      </c>
      <c r="Q640" s="3">
        <v>49.884900000000002</v>
      </c>
      <c r="R640" s="3">
        <v>28.576177512269201</v>
      </c>
      <c r="S640" s="3">
        <v>47.361926692896802</v>
      </c>
      <c r="T640" s="3">
        <v>6.8788501026694098</v>
      </c>
      <c r="U640" s="3">
        <v>12.038754895897799</v>
      </c>
      <c r="V640" s="3">
        <v>64.555669050051094</v>
      </c>
      <c r="W640" s="3">
        <v>18.298050723118799</v>
      </c>
      <c r="X640" s="3">
        <v>50.518783542039401</v>
      </c>
      <c r="Y640" s="3">
        <v>89.674952198852793</v>
      </c>
      <c r="Z640" s="3">
        <v>12.4849215922799</v>
      </c>
      <c r="AA640" s="3">
        <v>0</v>
      </c>
      <c r="AB640" s="3">
        <v>0</v>
      </c>
      <c r="AC640" s="3">
        <v>0</v>
      </c>
      <c r="AD640" s="3">
        <v>0</v>
      </c>
      <c r="AE640" s="3">
        <v>7.1973602804701997</v>
      </c>
      <c r="AF640" s="3">
        <v>0</v>
      </c>
      <c r="AG640" s="3">
        <v>0</v>
      </c>
      <c r="AH640" s="3">
        <v>87.8036437246964</v>
      </c>
      <c r="AI640" s="3">
        <v>0</v>
      </c>
      <c r="AJ640" s="3">
        <v>6.79967426710098</v>
      </c>
      <c r="AK640" s="3">
        <v>98.040416411512595</v>
      </c>
      <c r="AL640" s="3">
        <v>17.348377997179099</v>
      </c>
      <c r="AM640" s="3">
        <v>5.0955414012738904</v>
      </c>
      <c r="AN640" s="3">
        <v>9.1818586038239207</v>
      </c>
      <c r="AO640" s="3">
        <v>15.1443343386471</v>
      </c>
      <c r="AQ640" s="3">
        <v>12.861668426610301</v>
      </c>
      <c r="AR640" s="3">
        <v>0</v>
      </c>
      <c r="AS640" s="3">
        <v>70.357941834451907</v>
      </c>
      <c r="AT640" s="3">
        <v>46.839681875261597</v>
      </c>
      <c r="AU640" s="3">
        <v>53.820389365710703</v>
      </c>
      <c r="AV640" s="3">
        <v>88.451882845188294</v>
      </c>
      <c r="AW640" s="3">
        <v>47.015886646629497</v>
      </c>
      <c r="AX640" s="3">
        <v>68.138801261829698</v>
      </c>
      <c r="AY640" s="3">
        <v>12.066428421273899</v>
      </c>
      <c r="AZ640" s="3">
        <v>92.179945343704006</v>
      </c>
      <c r="BA640" s="3">
        <v>76.778242677824295</v>
      </c>
      <c r="BB640" s="3">
        <v>0.96214181133654098</v>
      </c>
      <c r="BC640" s="3">
        <v>59.945274679015</v>
      </c>
      <c r="BD640" s="3">
        <v>54.408060453400502</v>
      </c>
      <c r="BE640" s="3">
        <v>66.373718351119507</v>
      </c>
      <c r="BF640" s="3">
        <v>74.605844019339898</v>
      </c>
      <c r="BG640" s="3">
        <v>74.569146700294198</v>
      </c>
      <c r="BH640" s="3">
        <v>94.0351611552951</v>
      </c>
      <c r="BI640" s="3">
        <v>36.317991631799202</v>
      </c>
      <c r="BJ640" s="3">
        <v>92.256783587028494</v>
      </c>
      <c r="BK640" s="3">
        <v>20.402542372881399</v>
      </c>
      <c r="BL640" s="3">
        <v>27.847571189279702</v>
      </c>
    </row>
    <row r="641" spans="1:64" x14ac:dyDescent="0.3">
      <c r="A641" s="3" t="s">
        <v>857</v>
      </c>
      <c r="B641" s="4" t="s">
        <v>75</v>
      </c>
      <c r="C641" s="3" t="s">
        <v>635</v>
      </c>
      <c r="D641" s="3" t="s">
        <v>841</v>
      </c>
      <c r="E641" s="3" t="s">
        <v>858</v>
      </c>
      <c r="F641" s="3" t="s">
        <v>69</v>
      </c>
      <c r="G641" s="3" t="s">
        <v>139</v>
      </c>
      <c r="H641" s="3" t="s">
        <v>71</v>
      </c>
      <c r="I641" s="3" t="s">
        <v>71</v>
      </c>
      <c r="J641" s="3">
        <v>4205</v>
      </c>
      <c r="K641" s="3">
        <v>1468</v>
      </c>
      <c r="L641" s="3">
        <v>30.4666</v>
      </c>
      <c r="M641" s="3">
        <v>0</v>
      </c>
      <c r="N641" s="3">
        <v>47.503700000000002</v>
      </c>
      <c r="O641" s="3">
        <v>70.3002889916892</v>
      </c>
      <c r="P641" s="3">
        <v>25.206800000000001</v>
      </c>
      <c r="Q641" s="3">
        <v>38.8157</v>
      </c>
      <c r="R641" s="3">
        <v>27.3725664429403</v>
      </c>
      <c r="S641" s="3">
        <v>42.927722548748903</v>
      </c>
      <c r="T641" s="3">
        <v>5.4209445585215601</v>
      </c>
      <c r="U641" s="3">
        <v>12.760255617398499</v>
      </c>
      <c r="V641" s="3">
        <v>60.163432073544399</v>
      </c>
      <c r="W641" s="3">
        <v>6.2041500733598802</v>
      </c>
      <c r="X641" s="3">
        <v>40.3935599284437</v>
      </c>
      <c r="Y641" s="3">
        <v>82.048013596770801</v>
      </c>
      <c r="Z641" s="3">
        <v>0</v>
      </c>
      <c r="AA641" s="3">
        <v>0</v>
      </c>
      <c r="AB641" s="3">
        <v>0</v>
      </c>
      <c r="AC641" s="3">
        <v>0</v>
      </c>
      <c r="AD641" s="3">
        <v>0</v>
      </c>
      <c r="AE641" s="3">
        <v>38.853371829243102</v>
      </c>
      <c r="AF641" s="3">
        <v>0</v>
      </c>
      <c r="AG641" s="3">
        <v>0</v>
      </c>
      <c r="AH641" s="3">
        <v>84.919028340080999</v>
      </c>
      <c r="AI641" s="3">
        <v>0</v>
      </c>
      <c r="AJ641" s="3">
        <v>17.141693811074902</v>
      </c>
      <c r="AK641" s="3">
        <v>94.611145131659498</v>
      </c>
      <c r="AL641" s="3">
        <v>13.9633286318759</v>
      </c>
      <c r="AM641" s="3">
        <v>2.56973424115967</v>
      </c>
      <c r="AN641" s="3">
        <v>10.0711427301023</v>
      </c>
      <c r="AO641" s="3">
        <v>20.271434726411002</v>
      </c>
      <c r="AQ641" s="3">
        <v>7.9408658922914501</v>
      </c>
      <c r="AR641" s="3">
        <v>12.598039215686301</v>
      </c>
      <c r="AS641" s="3">
        <v>76.034675615212507</v>
      </c>
      <c r="AT641" s="3">
        <v>29.363750523231499</v>
      </c>
      <c r="AU641" s="3">
        <v>55.557881515595597</v>
      </c>
      <c r="AV641" s="3">
        <v>66.004184100418399</v>
      </c>
      <c r="AW641" s="3">
        <v>32.052382996994403</v>
      </c>
      <c r="AX641" s="3">
        <v>50.178759200841199</v>
      </c>
      <c r="AY641" s="3">
        <v>12.066428421273899</v>
      </c>
      <c r="AZ641" s="3">
        <v>92.179945343704006</v>
      </c>
      <c r="BA641" s="3">
        <v>61.108786610878703</v>
      </c>
      <c r="BB641" s="3">
        <v>0.96214181133654098</v>
      </c>
      <c r="BC641" s="3">
        <v>59.945274679015</v>
      </c>
      <c r="BD641" s="3">
        <v>79.051217464315698</v>
      </c>
      <c r="BE641" s="3">
        <v>47.185603682778797</v>
      </c>
      <c r="BF641" s="3">
        <v>74.605844019339898</v>
      </c>
      <c r="BG641" s="3">
        <v>79.571248423707402</v>
      </c>
      <c r="BH641" s="3">
        <v>82.524068647969898</v>
      </c>
      <c r="BI641" s="3">
        <v>21.359832635983299</v>
      </c>
      <c r="BJ641" s="3">
        <v>87.293183322303094</v>
      </c>
      <c r="BK641" s="3">
        <v>14.0677966101695</v>
      </c>
      <c r="BL641" s="3">
        <v>19.514237855946401</v>
      </c>
    </row>
    <row r="642" spans="1:64" x14ac:dyDescent="0.3">
      <c r="A642" s="3" t="s">
        <v>859</v>
      </c>
      <c r="B642" s="4" t="s">
        <v>75</v>
      </c>
      <c r="C642" s="3" t="s">
        <v>534</v>
      </c>
      <c r="D642" s="3" t="s">
        <v>860</v>
      </c>
      <c r="E642" s="3" t="s">
        <v>861</v>
      </c>
      <c r="F642" s="3" t="s">
        <v>69</v>
      </c>
      <c r="G642" s="3" t="s">
        <v>139</v>
      </c>
      <c r="H642" s="3" t="s">
        <v>71</v>
      </c>
      <c r="I642" s="3" t="s">
        <v>71</v>
      </c>
      <c r="J642" s="3">
        <v>4122</v>
      </c>
      <c r="K642" s="3">
        <v>1778</v>
      </c>
      <c r="L642" s="3">
        <v>32.8521</v>
      </c>
      <c r="M642" s="3">
        <v>0</v>
      </c>
      <c r="N642" s="3">
        <v>50.298099999999998</v>
      </c>
      <c r="O642" s="3">
        <v>71.607297072886197</v>
      </c>
      <c r="P642" s="3">
        <v>12.675800000000001</v>
      </c>
      <c r="Q642" s="3">
        <v>50.470799999999997</v>
      </c>
      <c r="R642" s="3">
        <v>24.056351892149301</v>
      </c>
      <c r="S642">
        <v>47.550945180737003</v>
      </c>
      <c r="T642" s="3">
        <v>3.1211498973306</v>
      </c>
      <c r="U642" s="3">
        <v>3.5662749948464199</v>
      </c>
      <c r="V642" s="3">
        <v>9.1930541368743608</v>
      </c>
      <c r="W642" s="3">
        <v>4.1919932928107304</v>
      </c>
      <c r="X642" s="3">
        <v>30.4114490161002</v>
      </c>
      <c r="Y642">
        <v>94.263862332695993</v>
      </c>
      <c r="Z642" s="3">
        <v>20.9891435464415</v>
      </c>
      <c r="AA642" s="3">
        <v>0</v>
      </c>
      <c r="AB642" s="3">
        <v>0</v>
      </c>
      <c r="AC642" s="3">
        <v>0</v>
      </c>
      <c r="AD642" s="3">
        <v>0</v>
      </c>
      <c r="AE642" s="3">
        <v>6.3312023097545902</v>
      </c>
      <c r="AF642" s="3">
        <v>0</v>
      </c>
      <c r="AG642" s="3">
        <v>74.731182795698899</v>
      </c>
      <c r="AH642" s="3">
        <v>71.406882591093094</v>
      </c>
      <c r="AI642" s="3">
        <v>0</v>
      </c>
      <c r="AJ642" s="3">
        <v>6.8607491856677498</v>
      </c>
      <c r="AK642" s="3">
        <v>91.916717697489304</v>
      </c>
      <c r="AL642" s="3">
        <v>18.1946403385049</v>
      </c>
      <c r="AM642" s="3">
        <v>4.5684164287283098</v>
      </c>
      <c r="AN642">
        <v>22.2987994664295</v>
      </c>
      <c r="AO642">
        <v>23.5028005170185</v>
      </c>
      <c r="AQ642">
        <v>21.457233368532201</v>
      </c>
      <c r="AR642">
        <v>16.470588235294102</v>
      </c>
      <c r="AS642">
        <v>32.8579418344519</v>
      </c>
      <c r="AT642">
        <v>40.665550439514398</v>
      </c>
      <c r="AU642">
        <v>60.205149675528602</v>
      </c>
      <c r="AV642">
        <v>74.937238493723797</v>
      </c>
      <c r="AW642">
        <v>14.2335766423358</v>
      </c>
      <c r="AX642">
        <v>39.663512092534198</v>
      </c>
      <c r="AY642">
        <v>30.6916123607316</v>
      </c>
      <c r="AZ642">
        <v>82.026487281900401</v>
      </c>
      <c r="BA642">
        <v>88.786610878661094</v>
      </c>
      <c r="BB642">
        <v>7.0905668270236397</v>
      </c>
      <c r="BC642">
        <v>90.886129235950307</v>
      </c>
      <c r="BD642">
        <v>62.279596977330002</v>
      </c>
      <c r="BE642">
        <v>93.5551370579619</v>
      </c>
      <c r="BF642">
        <v>31.847803237334499</v>
      </c>
      <c r="BG642">
        <v>81.441782261454406</v>
      </c>
      <c r="BH642">
        <v>94.0351611552951</v>
      </c>
      <c r="BI642">
        <v>12.8033472803347</v>
      </c>
      <c r="BJ642">
        <v>97.749834546657794</v>
      </c>
      <c r="BK642">
        <v>29.766949152542399</v>
      </c>
      <c r="BL642">
        <v>38.232830820770502</v>
      </c>
    </row>
    <row r="643" spans="1:64" x14ac:dyDescent="0.3">
      <c r="A643" s="3" t="s">
        <v>862</v>
      </c>
      <c r="B643" s="4" t="s">
        <v>75</v>
      </c>
      <c r="C643" s="3" t="s">
        <v>534</v>
      </c>
      <c r="D643" s="3" t="s">
        <v>860</v>
      </c>
      <c r="E643" s="3" t="s">
        <v>863</v>
      </c>
      <c r="F643" s="3" t="s">
        <v>69</v>
      </c>
      <c r="G643" s="3" t="s">
        <v>139</v>
      </c>
      <c r="H643" s="3" t="s">
        <v>71</v>
      </c>
      <c r="I643" s="3" t="s">
        <v>71</v>
      </c>
      <c r="J643" s="3">
        <v>3293</v>
      </c>
      <c r="K643" s="3">
        <v>1340</v>
      </c>
      <c r="L643" s="3">
        <v>22.8918</v>
      </c>
      <c r="M643" s="3">
        <v>0</v>
      </c>
      <c r="N643" s="3">
        <v>37.555900000000001</v>
      </c>
      <c r="O643" s="3">
        <v>66.187369781735597</v>
      </c>
      <c r="P643" s="3">
        <v>5.2108999999999996</v>
      </c>
      <c r="Q643" s="3">
        <v>43.963200000000001</v>
      </c>
      <c r="R643" s="3">
        <v>21.1363333522911</v>
      </c>
      <c r="S643" s="3">
        <v>45.051036429444501</v>
      </c>
      <c r="T643" s="3">
        <v>1.2320328542094501</v>
      </c>
      <c r="U643" s="3">
        <v>4.3908472479901102</v>
      </c>
      <c r="V643" s="3">
        <v>1.8590398365679299</v>
      </c>
      <c r="W643" s="3">
        <v>2.0750366799413098</v>
      </c>
      <c r="X643" s="3">
        <v>22.754919499105501</v>
      </c>
      <c r="Y643" s="3">
        <v>96.345867856384103</v>
      </c>
      <c r="Z643" s="3">
        <v>12.4849215922799</v>
      </c>
      <c r="AA643" s="3">
        <v>0</v>
      </c>
      <c r="AB643" s="3">
        <v>0</v>
      </c>
      <c r="AC643" s="3">
        <v>0</v>
      </c>
      <c r="AD643" s="3">
        <v>0</v>
      </c>
      <c r="AE643" s="3">
        <v>9.0946586925139208</v>
      </c>
      <c r="AF643" s="3">
        <v>0</v>
      </c>
      <c r="AG643" s="3">
        <v>0</v>
      </c>
      <c r="AH643" s="3">
        <v>79.605263157894697</v>
      </c>
      <c r="AI643" s="3">
        <v>0</v>
      </c>
      <c r="AJ643" s="3">
        <v>6.0464169381107498</v>
      </c>
      <c r="AK643" s="3">
        <v>97.591345172484196</v>
      </c>
      <c r="AL643" s="3">
        <v>11.5655853314528</v>
      </c>
      <c r="AM643" s="3">
        <v>0.13178124313640199</v>
      </c>
      <c r="AN643" s="3">
        <v>28.634948866162699</v>
      </c>
      <c r="AO643" s="3">
        <v>29.2546316242999</v>
      </c>
      <c r="AQ643" s="3">
        <v>18.585005279831002</v>
      </c>
      <c r="AR643" s="3">
        <v>14.289215686274501</v>
      </c>
      <c r="AS643" s="3">
        <v>3.2718120805369102</v>
      </c>
      <c r="AT643" s="3">
        <v>34.0309753034743</v>
      </c>
      <c r="AU643" s="3">
        <v>54.4902658572326</v>
      </c>
      <c r="AV643" s="3">
        <v>63.221757322175698</v>
      </c>
      <c r="AW643" s="3">
        <v>24.796049806784001</v>
      </c>
      <c r="AX643" s="3">
        <v>57.939011566771804</v>
      </c>
      <c r="AY643" s="3">
        <v>30.6916123607316</v>
      </c>
      <c r="AZ643" s="3">
        <v>82.026487281900401</v>
      </c>
      <c r="BA643" s="3">
        <v>81.673640167363999</v>
      </c>
      <c r="BB643" s="3">
        <v>7.0905668270236397</v>
      </c>
      <c r="BC643" s="3">
        <v>90.886129235950307</v>
      </c>
      <c r="BD643" s="3">
        <v>82.283795130142707</v>
      </c>
      <c r="BE643" s="3">
        <v>91.337099811676097</v>
      </c>
      <c r="BF643" s="3">
        <v>31.847803237334499</v>
      </c>
      <c r="BG643" s="3">
        <v>69.819251786464903</v>
      </c>
      <c r="BH643" s="3">
        <v>94.0351611552951</v>
      </c>
      <c r="BI643" s="3">
        <v>18.807531380753101</v>
      </c>
      <c r="BJ643" s="3">
        <v>86.829913964262104</v>
      </c>
      <c r="BK643" s="3">
        <v>16.440677966101699</v>
      </c>
      <c r="BL643" s="3">
        <v>23.4505862646566</v>
      </c>
    </row>
    <row r="644" spans="1:64" x14ac:dyDescent="0.3">
      <c r="A644" s="3" t="s">
        <v>864</v>
      </c>
      <c r="B644" s="4" t="s">
        <v>75</v>
      </c>
      <c r="C644" s="3" t="s">
        <v>534</v>
      </c>
      <c r="D644" s="3" t="s">
        <v>860</v>
      </c>
      <c r="E644" s="3" t="s">
        <v>865</v>
      </c>
      <c r="F644" s="3" t="s">
        <v>69</v>
      </c>
      <c r="G644" s="3" t="s">
        <v>139</v>
      </c>
      <c r="H644" s="3" t="s">
        <v>71</v>
      </c>
      <c r="I644" s="3" t="s">
        <v>71</v>
      </c>
      <c r="J644" s="3">
        <v>2481</v>
      </c>
      <c r="K644" s="3">
        <v>1024</v>
      </c>
      <c r="L644" s="3">
        <v>21.657299999999999</v>
      </c>
      <c r="M644" s="3">
        <v>0</v>
      </c>
      <c r="N644" s="3">
        <v>35.655700000000003</v>
      </c>
      <c r="O644" s="3">
        <v>65.575783624512695</v>
      </c>
      <c r="P644" s="3">
        <v>6.0793999999999997</v>
      </c>
      <c r="Q644" s="3">
        <v>41.682400000000001</v>
      </c>
      <c r="R644" s="3">
        <v>21.472880625634801</v>
      </c>
      <c r="S644" s="3">
        <v>44.102902998877902</v>
      </c>
      <c r="T644" s="3">
        <v>3.4496919917864499</v>
      </c>
      <c r="U644" s="3">
        <v>11.0904968047825</v>
      </c>
      <c r="V644" s="3">
        <v>2.83963227783453</v>
      </c>
      <c r="W644" s="3">
        <v>1.94927688115699</v>
      </c>
      <c r="X644" s="3">
        <v>19.892665474060799</v>
      </c>
      <c r="Y644" s="3">
        <v>95.878478861270395</v>
      </c>
      <c r="Z644" s="3">
        <v>0</v>
      </c>
      <c r="AA644" s="3">
        <v>0</v>
      </c>
      <c r="AB644" s="3">
        <v>0</v>
      </c>
      <c r="AC644" s="3">
        <v>0</v>
      </c>
      <c r="AD644" s="3">
        <v>0</v>
      </c>
      <c r="AE644" s="3">
        <v>15.7145803258404</v>
      </c>
      <c r="AF644" s="3">
        <v>0</v>
      </c>
      <c r="AG644" s="3">
        <v>0</v>
      </c>
      <c r="AH644" s="3">
        <v>78.238866396761097</v>
      </c>
      <c r="AI644" s="3">
        <v>0</v>
      </c>
      <c r="AJ644" s="3">
        <v>6.9014657980456002</v>
      </c>
      <c r="AK644" s="3">
        <v>97.040212288222094</v>
      </c>
      <c r="AL644" s="3">
        <v>14.104372355430201</v>
      </c>
      <c r="AM644" s="3">
        <v>0.65890621568196694</v>
      </c>
      <c r="AN644" s="3">
        <v>24.899955535793701</v>
      </c>
      <c r="AO644" s="3">
        <v>21.456268849633801</v>
      </c>
      <c r="AQ644" s="3">
        <v>9.4825765575501606</v>
      </c>
      <c r="AR644" s="3">
        <v>0</v>
      </c>
      <c r="AS644" s="3">
        <v>2.2371364653243799</v>
      </c>
      <c r="AT644" s="3">
        <v>34.784428631226497</v>
      </c>
      <c r="AU644" s="3">
        <v>56.646430814318599</v>
      </c>
      <c r="AV644" s="3">
        <v>62.301255230125498</v>
      </c>
      <c r="AW644" s="3">
        <v>48.561614426792602</v>
      </c>
      <c r="AX644" s="3">
        <v>25.404837013669798</v>
      </c>
      <c r="AY644" s="3">
        <v>46.836241328568399</v>
      </c>
      <c r="AZ644" s="3">
        <v>78.936304393525305</v>
      </c>
      <c r="BA644" s="3">
        <v>50.355648535564903</v>
      </c>
      <c r="BB644" s="3">
        <v>46.036394059820097</v>
      </c>
      <c r="BC644" s="3">
        <v>91.707009050726199</v>
      </c>
      <c r="BD644" s="3">
        <v>38.916876574307302</v>
      </c>
      <c r="BE644" s="3">
        <v>94.538606403013205</v>
      </c>
      <c r="BF644" s="3">
        <v>34.370401513559003</v>
      </c>
      <c r="BG644" s="3">
        <v>51.9335855401429</v>
      </c>
      <c r="BH644" s="3">
        <v>94.0351611552951</v>
      </c>
      <c r="BI644" s="3">
        <v>42.970711297071098</v>
      </c>
      <c r="BJ644" s="3">
        <v>86.366644606221001</v>
      </c>
      <c r="BK644" s="3">
        <v>53.983050847457598</v>
      </c>
      <c r="BL644" s="3">
        <v>18.069514237855898</v>
      </c>
    </row>
    <row r="645" spans="1:64" x14ac:dyDescent="0.3">
      <c r="A645" s="3" t="s">
        <v>866</v>
      </c>
      <c r="B645" s="4" t="s">
        <v>65</v>
      </c>
      <c r="C645" s="3" t="s">
        <v>534</v>
      </c>
      <c r="D645" s="3" t="s">
        <v>860</v>
      </c>
      <c r="E645" s="3" t="s">
        <v>867</v>
      </c>
      <c r="F645" s="3" t="s">
        <v>69</v>
      </c>
      <c r="G645" s="3" t="s">
        <v>139</v>
      </c>
      <c r="H645" s="3" t="s">
        <v>71</v>
      </c>
      <c r="I645" s="3" t="s">
        <v>71</v>
      </c>
      <c r="J645" s="3">
        <v>5431</v>
      </c>
      <c r="K645" s="3">
        <v>2229</v>
      </c>
      <c r="L645" s="3">
        <v>61.958599999999997</v>
      </c>
      <c r="M645" s="3">
        <v>0</v>
      </c>
      <c r="N645" s="3">
        <v>78.576800000000006</v>
      </c>
      <c r="O645" s="3">
        <v>86.332248306168495</v>
      </c>
      <c r="P645" s="3">
        <v>52.564100000000003</v>
      </c>
      <c r="Q645" s="3">
        <v>64.888099999999994</v>
      </c>
      <c r="R645" s="3">
        <v>32.541544188108297</v>
      </c>
      <c r="S645" s="3">
        <v>53.790704118060098</v>
      </c>
      <c r="T645" s="3">
        <v>10.164271047227899</v>
      </c>
      <c r="U645" s="3">
        <v>13.440527726241999</v>
      </c>
      <c r="V645" s="3">
        <v>75.260469867211398</v>
      </c>
      <c r="W645" s="3">
        <v>10.144623768602001</v>
      </c>
      <c r="X645" s="3">
        <v>64.364937388193198</v>
      </c>
      <c r="Y645" s="3">
        <v>92.373061397917994</v>
      </c>
      <c r="Z645" s="3">
        <v>41.6164053075995</v>
      </c>
      <c r="AA645" s="3">
        <v>0</v>
      </c>
      <c r="AB645" s="3">
        <v>0</v>
      </c>
      <c r="AC645" s="3">
        <v>0</v>
      </c>
      <c r="AD645" s="3">
        <v>0</v>
      </c>
      <c r="AE645" s="3">
        <v>25.2835636213652</v>
      </c>
      <c r="AF645" s="3">
        <v>57.4183976261128</v>
      </c>
      <c r="AG645" s="3">
        <v>0</v>
      </c>
      <c r="AH645" s="3">
        <v>76.720647773279396</v>
      </c>
      <c r="AI645" s="3">
        <v>0</v>
      </c>
      <c r="AJ645" s="3">
        <v>7.3900651465798104</v>
      </c>
      <c r="AK645" s="3">
        <v>92.0391916717697</v>
      </c>
      <c r="AL645" s="3">
        <v>25.881523272214402</v>
      </c>
      <c r="AM645" s="3">
        <v>12.2117285306391</v>
      </c>
      <c r="AN645" s="3">
        <v>15.6958648288128</v>
      </c>
      <c r="AO645" s="3">
        <v>32.098233520034498</v>
      </c>
      <c r="AQ645" s="3">
        <v>23.0200633579725</v>
      </c>
      <c r="AR645" s="3">
        <v>32.9166666666667</v>
      </c>
      <c r="AS645" s="3">
        <v>5.0894854586129696</v>
      </c>
      <c r="AT645" s="3">
        <v>34.01004604437</v>
      </c>
      <c r="AU645" s="3">
        <v>81.7458656060289</v>
      </c>
      <c r="AV645" s="3">
        <v>85.355648535564896</v>
      </c>
      <c r="AW645" s="3">
        <v>67.045942464577095</v>
      </c>
      <c r="AX645" s="3">
        <v>48.454258675078897</v>
      </c>
      <c r="AY645" s="3">
        <v>46.836241328568399</v>
      </c>
      <c r="AZ645" s="3">
        <v>78.936304393525305</v>
      </c>
      <c r="BA645" s="3">
        <v>83.744769874477001</v>
      </c>
      <c r="BB645" s="3">
        <v>46.036394059820097</v>
      </c>
      <c r="BC645" s="3">
        <v>91.707009050726199</v>
      </c>
      <c r="BD645" s="3">
        <v>42.317380352644797</v>
      </c>
      <c r="BE645" s="3">
        <v>79.828415986608107</v>
      </c>
      <c r="BF645" s="3">
        <v>34.370401513559003</v>
      </c>
      <c r="BG645" s="3">
        <v>92.097519966372403</v>
      </c>
      <c r="BH645" s="3">
        <v>94.0351611552951</v>
      </c>
      <c r="BI645" s="3">
        <v>46.841004184100399</v>
      </c>
      <c r="BJ645" s="3">
        <v>61.945731303772298</v>
      </c>
      <c r="BK645" s="3">
        <v>64.894067796610202</v>
      </c>
      <c r="BL645" s="3">
        <v>42.211055276381899</v>
      </c>
    </row>
    <row r="646" spans="1:64" x14ac:dyDescent="0.3">
      <c r="A646" s="3" t="s">
        <v>868</v>
      </c>
      <c r="B646" s="4" t="s">
        <v>75</v>
      </c>
      <c r="C646" s="3" t="s">
        <v>534</v>
      </c>
      <c r="D646" s="3" t="s">
        <v>860</v>
      </c>
      <c r="E646" s="3" t="s">
        <v>568</v>
      </c>
      <c r="F646" s="3" t="s">
        <v>69</v>
      </c>
      <c r="G646" s="3" t="s">
        <v>139</v>
      </c>
      <c r="H646" s="3" t="s">
        <v>71</v>
      </c>
      <c r="I646" s="3" t="s">
        <v>71</v>
      </c>
      <c r="J646" s="3">
        <v>3921</v>
      </c>
      <c r="K646" s="3">
        <v>1660</v>
      </c>
      <c r="L646" s="3">
        <v>42.6449</v>
      </c>
      <c r="M646" s="3">
        <v>0</v>
      </c>
      <c r="N646" s="3">
        <v>62.332299999999996</v>
      </c>
      <c r="O646" s="3">
        <v>76.917675850987806</v>
      </c>
      <c r="P646" s="3">
        <v>23.614599999999999</v>
      </c>
      <c r="Q646" s="3">
        <v>55.827599999999997</v>
      </c>
      <c r="R646" s="3">
        <v>26.956702080875999</v>
      </c>
      <c r="S646" s="3">
        <v>49.960973770111799</v>
      </c>
      <c r="T646" s="3">
        <v>8.0492813141683808</v>
      </c>
      <c r="U646" s="3">
        <v>16.305916305916298</v>
      </c>
      <c r="V646" s="3">
        <v>12.9315628192033</v>
      </c>
      <c r="W646" s="3">
        <v>5.1142318172290899</v>
      </c>
      <c r="X646" s="3">
        <v>20.894454382826499</v>
      </c>
      <c r="Y646" s="3">
        <v>97.663055024431699</v>
      </c>
      <c r="Z646" s="3">
        <v>20.9891435464415</v>
      </c>
      <c r="AA646" s="3">
        <v>0</v>
      </c>
      <c r="AB646" s="3">
        <v>0</v>
      </c>
      <c r="AC646" s="3">
        <v>0</v>
      </c>
      <c r="AD646" s="3">
        <v>0</v>
      </c>
      <c r="AE646" s="3">
        <v>10.002062280882701</v>
      </c>
      <c r="AF646" s="3">
        <v>57.4183976261128</v>
      </c>
      <c r="AG646" s="3">
        <v>74.731182795698899</v>
      </c>
      <c r="AH646" s="3">
        <v>61.133603238866399</v>
      </c>
      <c r="AI646" s="3">
        <v>0</v>
      </c>
      <c r="AJ646" s="3">
        <v>4.9877850162866499</v>
      </c>
      <c r="AK646" s="3">
        <v>98.448662992447396</v>
      </c>
      <c r="AL646" s="3">
        <v>23.060648801128401</v>
      </c>
      <c r="AM646" s="3">
        <v>10.9378431803207</v>
      </c>
      <c r="AN646" s="3">
        <v>18.697198755002201</v>
      </c>
      <c r="AO646" s="3">
        <v>17.233950883239999</v>
      </c>
      <c r="AQ646" s="3">
        <v>7.3072861668426601</v>
      </c>
      <c r="AR646" s="3">
        <v>10.098039215686301</v>
      </c>
      <c r="AS646" s="3">
        <v>25.4194630872483</v>
      </c>
      <c r="AT646" s="3">
        <v>58.434491419003798</v>
      </c>
      <c r="AU646" s="3">
        <v>66.443374502826003</v>
      </c>
      <c r="AV646" s="3">
        <v>90.543933054393307</v>
      </c>
      <c r="AW646" s="3">
        <v>48.626019750966101</v>
      </c>
      <c r="AX646" s="3">
        <v>53.774973711882197</v>
      </c>
      <c r="AY646" s="3">
        <v>47.719150725246998</v>
      </c>
      <c r="AZ646" s="3">
        <v>95.080933361362199</v>
      </c>
      <c r="BA646" s="3">
        <v>84.895397489539704</v>
      </c>
      <c r="BB646" s="3">
        <v>20.539636059401801</v>
      </c>
      <c r="BC646" s="3">
        <v>89.560092612081704</v>
      </c>
      <c r="BD646" s="3">
        <v>50.650713685978197</v>
      </c>
      <c r="BE646" s="3">
        <v>87.340447792425195</v>
      </c>
      <c r="BF646" s="3">
        <v>40.004204330460396</v>
      </c>
      <c r="BG646" s="3">
        <v>71.248423707440097</v>
      </c>
      <c r="BH646" s="3">
        <v>94.0351611552951</v>
      </c>
      <c r="BI646" s="3">
        <v>20.3765690376569</v>
      </c>
      <c r="BJ646" s="3">
        <v>84.315023163467899</v>
      </c>
      <c r="BK646" s="3">
        <v>46.504237288135599</v>
      </c>
      <c r="BL646" s="3">
        <v>27.742881072026801</v>
      </c>
    </row>
    <row r="647" spans="1:64" x14ac:dyDescent="0.3">
      <c r="A647" s="3" t="s">
        <v>869</v>
      </c>
      <c r="B647" s="4" t="s">
        <v>75</v>
      </c>
      <c r="C647" s="3" t="s">
        <v>534</v>
      </c>
      <c r="D647" s="3" t="s">
        <v>860</v>
      </c>
      <c r="E647" s="3" t="s">
        <v>870</v>
      </c>
      <c r="F647" s="3" t="s">
        <v>69</v>
      </c>
      <c r="G647" s="3" t="s">
        <v>139</v>
      </c>
      <c r="H647" s="3" t="s">
        <v>71</v>
      </c>
      <c r="I647" s="3" t="s">
        <v>71</v>
      </c>
      <c r="J647" s="3">
        <v>5179</v>
      </c>
      <c r="K647" s="3">
        <v>2359</v>
      </c>
      <c r="L647" s="3">
        <v>35.321199999999997</v>
      </c>
      <c r="M647" s="3">
        <v>0</v>
      </c>
      <c r="N647" s="3">
        <v>53.315899999999999</v>
      </c>
      <c r="O647" s="3">
        <v>72.936080632583597</v>
      </c>
      <c r="P647" s="3">
        <v>13.172000000000001</v>
      </c>
      <c r="Q647" s="3">
        <v>52.939900000000002</v>
      </c>
      <c r="R647" s="3">
        <v>24.1968101021845</v>
      </c>
      <c r="S647" s="3">
        <v>48.739270530399097</v>
      </c>
      <c r="T647" s="3">
        <v>2.34086242299795</v>
      </c>
      <c r="U647" s="3">
        <v>12.780869923727099</v>
      </c>
      <c r="V647" s="3">
        <v>7.4770173646578204</v>
      </c>
      <c r="W647" s="3">
        <v>0</v>
      </c>
      <c r="X647" s="3">
        <v>27.012522361359601</v>
      </c>
      <c r="Y647" s="3">
        <v>92.075632037391102</v>
      </c>
      <c r="Z647" s="3">
        <v>12.4849215922799</v>
      </c>
      <c r="AA647" s="3">
        <v>24.2424242424242</v>
      </c>
      <c r="AB647" s="3">
        <v>0</v>
      </c>
      <c r="AC647" s="3">
        <v>0</v>
      </c>
      <c r="AD647" s="3">
        <v>0</v>
      </c>
      <c r="AE647" s="3">
        <v>84.202928438853405</v>
      </c>
      <c r="AF647" s="3">
        <v>57.4183976261128</v>
      </c>
      <c r="AG647" s="3">
        <v>0</v>
      </c>
      <c r="AH647" s="3">
        <v>67.965587044534402</v>
      </c>
      <c r="AI647" s="3">
        <v>0</v>
      </c>
      <c r="AJ647" s="3">
        <v>3.0130293159609098</v>
      </c>
      <c r="AK647" s="3">
        <v>74.974484588691595</v>
      </c>
      <c r="AL647" s="3">
        <v>17.559943582510599</v>
      </c>
      <c r="AM647" s="3">
        <v>6.9404788051833899</v>
      </c>
      <c r="AN647" s="3">
        <v>0</v>
      </c>
      <c r="AO647" s="3">
        <v>12.085308056872</v>
      </c>
      <c r="AQ647" s="3">
        <v>10.6863780359028</v>
      </c>
      <c r="AR647" s="3">
        <v>0</v>
      </c>
      <c r="AS647" s="3">
        <v>0</v>
      </c>
      <c r="AT647" s="3">
        <v>49.079112599414003</v>
      </c>
      <c r="AU647" s="3">
        <v>81.2434582373875</v>
      </c>
      <c r="AV647" s="3">
        <v>74.790794979079493</v>
      </c>
      <c r="AW647" s="3">
        <v>80.163160154572793</v>
      </c>
      <c r="AX647" s="3">
        <v>51.0199789695058</v>
      </c>
      <c r="AY647" s="3">
        <v>47.719150725246998</v>
      </c>
      <c r="AZ647" s="3">
        <v>95.080933361362199</v>
      </c>
      <c r="BA647" s="3">
        <v>89.518828451882897</v>
      </c>
      <c r="BB647" s="3">
        <v>20.539636059401801</v>
      </c>
      <c r="BC647" s="3">
        <v>89.560092612081704</v>
      </c>
      <c r="BD647" s="3">
        <v>31.129303106633099</v>
      </c>
      <c r="BE647" s="3">
        <v>76.689684034316798</v>
      </c>
      <c r="BF647" s="3">
        <v>40.004204330460396</v>
      </c>
      <c r="BG647" s="3">
        <v>66.9398907103825</v>
      </c>
      <c r="BH647" s="3">
        <v>94.0351611552951</v>
      </c>
      <c r="BI647" s="3">
        <v>39.811715481171497</v>
      </c>
      <c r="BJ647" s="3">
        <v>76.307081403044293</v>
      </c>
      <c r="BK647" s="3">
        <v>41.016949152542402</v>
      </c>
      <c r="BL647" s="3">
        <v>44.953936348408703</v>
      </c>
    </row>
    <row r="648" spans="1:64" x14ac:dyDescent="0.3">
      <c r="A648" s="3" t="s">
        <v>871</v>
      </c>
      <c r="B648" s="4" t="s">
        <v>75</v>
      </c>
      <c r="C648" s="3" t="s">
        <v>534</v>
      </c>
      <c r="D648" s="3" t="s">
        <v>860</v>
      </c>
      <c r="E648" s="3" t="s">
        <v>872</v>
      </c>
      <c r="F648" s="3" t="s">
        <v>69</v>
      </c>
      <c r="G648" s="3" t="s">
        <v>139</v>
      </c>
      <c r="H648" s="3" t="s">
        <v>71</v>
      </c>
      <c r="I648" s="3" t="s">
        <v>71</v>
      </c>
      <c r="J648" s="3">
        <v>2181</v>
      </c>
      <c r="K648" s="3">
        <v>1022</v>
      </c>
      <c r="L648" s="3">
        <v>18.9998</v>
      </c>
      <c r="M648" s="3">
        <v>0</v>
      </c>
      <c r="N648" s="3">
        <v>31.967199999999998</v>
      </c>
      <c r="O648" s="3">
        <v>63.957220259643499</v>
      </c>
      <c r="P648" s="3">
        <v>5.0454999999999997</v>
      </c>
      <c r="Q648" s="3">
        <v>38.690100000000001</v>
      </c>
      <c r="R648" s="3">
        <v>21.063501371751801</v>
      </c>
      <c r="S648" s="3">
        <v>42.893718887891801</v>
      </c>
      <c r="T648" s="3">
        <v>1.27310061601643</v>
      </c>
      <c r="U648" s="3">
        <v>5.7307771593485901</v>
      </c>
      <c r="V648" s="3">
        <v>0.55158324821246196</v>
      </c>
      <c r="W648" s="3">
        <v>2.4523160762942799</v>
      </c>
      <c r="X648" s="3">
        <v>22.540250447227201</v>
      </c>
      <c r="Y648" s="3">
        <v>99.256426598682793</v>
      </c>
      <c r="Z648" s="3">
        <v>0</v>
      </c>
      <c r="AA648" s="3">
        <v>0</v>
      </c>
      <c r="AB648" s="3">
        <v>0</v>
      </c>
      <c r="AC648" s="3">
        <v>0</v>
      </c>
      <c r="AD648" s="3">
        <v>0</v>
      </c>
      <c r="AE648" s="3">
        <v>22.9738090327903</v>
      </c>
      <c r="AF648" s="3">
        <v>0</v>
      </c>
      <c r="AG648" s="3">
        <v>0</v>
      </c>
      <c r="AH648" s="3">
        <v>64.119433198380605</v>
      </c>
      <c r="AI648" s="3">
        <v>0</v>
      </c>
      <c r="AJ648" s="3">
        <v>1.40472312703583</v>
      </c>
      <c r="AK648" s="3">
        <v>97.979179424372305</v>
      </c>
      <c r="AL648" s="3">
        <v>25.669957686882899</v>
      </c>
      <c r="AM648" s="3">
        <v>3.3164946189325799</v>
      </c>
      <c r="AN648" s="3">
        <v>21.742996887505601</v>
      </c>
      <c r="AO648" s="3">
        <v>4.8255062473072003</v>
      </c>
      <c r="AQ648" s="3">
        <v>11.29883843717</v>
      </c>
      <c r="AR648" s="3">
        <v>5.7352941176470598</v>
      </c>
      <c r="AS648" s="3">
        <v>71.364653243847897</v>
      </c>
      <c r="AT648" s="3">
        <v>42.821264127249897</v>
      </c>
      <c r="AU648" s="3">
        <v>58.300188402763197</v>
      </c>
      <c r="AV648" s="3">
        <v>50.230125523012497</v>
      </c>
      <c r="AW648" s="3">
        <v>42.765135251180801</v>
      </c>
      <c r="AX648" s="3">
        <v>56.214511041009501</v>
      </c>
      <c r="AY648" s="3">
        <v>21.4420853479083</v>
      </c>
      <c r="AZ648" s="3">
        <v>67.2482657136851</v>
      </c>
      <c r="BA648" s="3">
        <v>81.987447698744802</v>
      </c>
      <c r="BB648" s="3">
        <v>35.808408282785997</v>
      </c>
      <c r="BC648" s="3">
        <v>49.610608292990896</v>
      </c>
      <c r="BD648" s="3">
        <v>44.689336691855601</v>
      </c>
      <c r="BE648" s="3">
        <v>98.451558903536295</v>
      </c>
      <c r="BF648" s="3">
        <v>23.060752575152399</v>
      </c>
      <c r="BG648" s="3">
        <v>73.518284993694806</v>
      </c>
      <c r="BH648" s="3">
        <v>97.697781498534994</v>
      </c>
      <c r="BI648" s="3">
        <v>20.3138075313808</v>
      </c>
      <c r="BJ648" s="3">
        <v>77.829252150893495</v>
      </c>
      <c r="BK648" s="3">
        <v>7.4788135593220302</v>
      </c>
      <c r="BL648" s="3">
        <v>22.2780569514238</v>
      </c>
    </row>
    <row r="649" spans="1:64" x14ac:dyDescent="0.3">
      <c r="A649" s="3" t="s">
        <v>873</v>
      </c>
      <c r="B649" s="4" t="s">
        <v>75</v>
      </c>
      <c r="C649" s="3" t="s">
        <v>534</v>
      </c>
      <c r="D649" s="3" t="s">
        <v>860</v>
      </c>
      <c r="E649" s="3" t="s">
        <v>874</v>
      </c>
      <c r="F649" s="3" t="s">
        <v>69</v>
      </c>
      <c r="G649" s="3" t="s">
        <v>139</v>
      </c>
      <c r="H649" s="3" t="s">
        <v>71</v>
      </c>
      <c r="I649" s="3" t="s">
        <v>71</v>
      </c>
      <c r="J649" s="3">
        <v>3292</v>
      </c>
      <c r="K649" s="3">
        <v>1488</v>
      </c>
      <c r="L649" s="3">
        <v>29.504100000000001</v>
      </c>
      <c r="M649" s="3">
        <v>0</v>
      </c>
      <c r="N649" s="3">
        <v>46.2742</v>
      </c>
      <c r="O649" s="3">
        <v>69.734480021907999</v>
      </c>
      <c r="P649" s="3">
        <v>15.7775</v>
      </c>
      <c r="Q649" s="3">
        <v>43.565600000000003</v>
      </c>
      <c r="R649" s="3">
        <v>24.8471662658898</v>
      </c>
      <c r="S649" s="3">
        <v>44.887313756018202</v>
      </c>
      <c r="T649" s="3">
        <v>1.5605749486653</v>
      </c>
      <c r="U649" s="3">
        <v>5.4627911770768902</v>
      </c>
      <c r="V649" s="3">
        <v>7.4770173646578204</v>
      </c>
      <c r="W649" s="3">
        <v>10.2913435338503</v>
      </c>
      <c r="X649" s="3">
        <v>29.982110912343501</v>
      </c>
      <c r="Y649" s="3">
        <v>90.41852560017</v>
      </c>
      <c r="Z649" s="3">
        <v>27.563329312424599</v>
      </c>
      <c r="AA649" s="3">
        <v>39.393939393939398</v>
      </c>
      <c r="AB649" s="3">
        <v>0</v>
      </c>
      <c r="AC649" s="3">
        <v>0</v>
      </c>
      <c r="AD649" s="3">
        <v>0</v>
      </c>
      <c r="AE649" s="3">
        <v>40.998143947205598</v>
      </c>
      <c r="AF649" s="3">
        <v>0</v>
      </c>
      <c r="AG649" s="3">
        <v>0</v>
      </c>
      <c r="AH649" s="3">
        <v>71.558704453441294</v>
      </c>
      <c r="AI649" s="3">
        <v>0</v>
      </c>
      <c r="AJ649" s="3">
        <v>5.1710097719869701</v>
      </c>
      <c r="AK649" s="3">
        <v>96.795264339661202</v>
      </c>
      <c r="AL649" s="3">
        <v>20.380818053596599</v>
      </c>
      <c r="AM649" s="3">
        <v>5.2712497254557498</v>
      </c>
      <c r="AN649" s="3">
        <v>38.1280569141841</v>
      </c>
      <c r="AO649" s="3">
        <v>21.0685049547609</v>
      </c>
      <c r="AQ649" s="3">
        <v>13.8120380147835</v>
      </c>
      <c r="AR649" s="3">
        <v>9.0196078431372495</v>
      </c>
      <c r="AS649" s="3">
        <v>69.966442953020106</v>
      </c>
      <c r="AT649" s="3">
        <v>36.647132691502698</v>
      </c>
      <c r="AU649" s="3">
        <v>70.316097969436896</v>
      </c>
      <c r="AV649" s="3">
        <v>35.6276150627615</v>
      </c>
      <c r="AW649" s="3">
        <v>28.4671532846715</v>
      </c>
      <c r="AX649" s="3">
        <v>33.922187171398498</v>
      </c>
      <c r="AY649" s="3">
        <v>21.4420853479083</v>
      </c>
      <c r="AZ649" s="3">
        <v>67.2482657136851</v>
      </c>
      <c r="BA649" s="3">
        <v>82.656903765690402</v>
      </c>
      <c r="BB649" s="3">
        <v>35.808408282785997</v>
      </c>
      <c r="BC649" s="3">
        <v>49.610608292990896</v>
      </c>
      <c r="BD649" s="3">
        <v>45.340050377833698</v>
      </c>
      <c r="BE649" s="3">
        <v>85.227034944549104</v>
      </c>
      <c r="BF649" s="3">
        <v>23.060752575152399</v>
      </c>
      <c r="BG649" s="3">
        <v>57.019756200084103</v>
      </c>
      <c r="BH649" s="3">
        <v>82.524068647969898</v>
      </c>
      <c r="BI649" s="3">
        <v>29.435146443514601</v>
      </c>
      <c r="BJ649" s="3">
        <v>65.056254136333607</v>
      </c>
      <c r="BK649" s="3">
        <v>67.118644067796595</v>
      </c>
      <c r="BL649" s="3">
        <v>40.787269681742004</v>
      </c>
    </row>
    <row r="650" spans="1:64" x14ac:dyDescent="0.3">
      <c r="A650" s="3" t="s">
        <v>875</v>
      </c>
      <c r="B650" s="4" t="s">
        <v>75</v>
      </c>
      <c r="C650" s="3" t="s">
        <v>534</v>
      </c>
      <c r="D650" s="3" t="s">
        <v>860</v>
      </c>
      <c r="E650" s="3" t="s">
        <v>874</v>
      </c>
      <c r="F650" s="3" t="s">
        <v>69</v>
      </c>
      <c r="G650" s="3" t="s">
        <v>101</v>
      </c>
      <c r="H650" s="3" t="s">
        <v>71</v>
      </c>
      <c r="I650" s="3" t="s">
        <v>78</v>
      </c>
      <c r="J650" s="3">
        <v>1501</v>
      </c>
      <c r="K650" s="3">
        <v>0</v>
      </c>
      <c r="L650" s="3">
        <v>0</v>
      </c>
      <c r="M650" s="3">
        <v>0</v>
      </c>
      <c r="N650" s="3">
        <v>0</v>
      </c>
      <c r="O650" s="3"/>
      <c r="P650" s="3">
        <v>5.2523</v>
      </c>
      <c r="Q650" s="3">
        <v>0</v>
      </c>
      <c r="R650" s="3">
        <v>21.1398709400254</v>
      </c>
      <c r="S650" s="3"/>
      <c r="T650" s="3">
        <v>3.3880903490759802</v>
      </c>
      <c r="U650" s="3">
        <v>5.9369202226345097</v>
      </c>
      <c r="V650" s="3">
        <v>14.3003064351379</v>
      </c>
      <c r="W650" s="3">
        <v>3.20687486900021</v>
      </c>
      <c r="X650" s="3">
        <v>28.5867620751342</v>
      </c>
      <c r="Y650" s="3"/>
      <c r="Z650" s="3">
        <v>0</v>
      </c>
      <c r="AA650" s="3">
        <v>0</v>
      </c>
      <c r="AB650" s="3">
        <v>0</v>
      </c>
      <c r="AC650" s="3">
        <v>0</v>
      </c>
      <c r="AD650" s="3">
        <v>0</v>
      </c>
      <c r="AE650" s="3">
        <v>45.5557846978759</v>
      </c>
      <c r="AF650" s="3">
        <v>0</v>
      </c>
      <c r="AG650" s="3">
        <v>0</v>
      </c>
      <c r="AH650" s="3">
        <v>73.026315789473699</v>
      </c>
      <c r="AI650" s="3">
        <v>0</v>
      </c>
      <c r="AJ650" s="3">
        <v>5.3542345276873</v>
      </c>
      <c r="AK650" s="3">
        <v>93.161869769340697</v>
      </c>
      <c r="AL650" s="3">
        <v>3.3145275035260902</v>
      </c>
      <c r="AM650" s="3">
        <v>28.486712057983699</v>
      </c>
      <c r="AN650" s="3"/>
      <c r="AO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</row>
    <row r="651" spans="1:64" x14ac:dyDescent="0.3">
      <c r="A651" s="3" t="s">
        <v>876</v>
      </c>
      <c r="B651" s="4" t="s">
        <v>75</v>
      </c>
      <c r="C651" s="3" t="s">
        <v>534</v>
      </c>
      <c r="D651" s="3" t="s">
        <v>860</v>
      </c>
      <c r="E651" s="3" t="s">
        <v>877</v>
      </c>
      <c r="F651" s="3" t="s">
        <v>69</v>
      </c>
      <c r="G651" s="3" t="s">
        <v>139</v>
      </c>
      <c r="H651" s="3" t="s">
        <v>71</v>
      </c>
      <c r="I651" s="3" t="s">
        <v>71</v>
      </c>
      <c r="J651" s="3">
        <v>2881</v>
      </c>
      <c r="K651" s="3">
        <v>1237</v>
      </c>
      <c r="L651" s="3">
        <v>26.553699999999999</v>
      </c>
      <c r="M651" s="3">
        <v>0</v>
      </c>
      <c r="N651" s="3">
        <v>42.3994</v>
      </c>
      <c r="O651" s="3">
        <v>68.307964801979907</v>
      </c>
      <c r="P651" s="3">
        <v>6.8445</v>
      </c>
      <c r="Q651" s="3">
        <v>47.332099999999997</v>
      </c>
      <c r="R651" s="3">
        <v>21.817464043873901</v>
      </c>
      <c r="S651" s="3">
        <v>46.490500758106002</v>
      </c>
      <c r="T651" s="3">
        <v>0.92402464065708401</v>
      </c>
      <c r="U651" s="3">
        <v>2.8035456606885201</v>
      </c>
      <c r="V651" s="3">
        <v>1.18488253319714</v>
      </c>
      <c r="W651" s="3">
        <v>1.0479983232026799</v>
      </c>
      <c r="X651" s="3">
        <v>38.175313059034004</v>
      </c>
      <c r="Y651" s="3">
        <v>97.110686212024603</v>
      </c>
      <c r="Z651" s="3">
        <v>27.563329312424599</v>
      </c>
      <c r="AA651" s="3">
        <v>0</v>
      </c>
      <c r="AB651" s="3">
        <v>0</v>
      </c>
      <c r="AC651" s="3">
        <v>0</v>
      </c>
      <c r="AD651" s="3">
        <v>0</v>
      </c>
      <c r="AE651" s="3">
        <v>3.6296143534749401</v>
      </c>
      <c r="AF651" s="3">
        <v>0</v>
      </c>
      <c r="AG651" s="3">
        <v>0</v>
      </c>
      <c r="AH651" s="3">
        <v>73.431174089068804</v>
      </c>
      <c r="AI651" s="3">
        <v>0</v>
      </c>
      <c r="AJ651" s="3">
        <v>4.9674267100977199</v>
      </c>
      <c r="AK651" s="3">
        <v>98.652786282914903</v>
      </c>
      <c r="AL651" s="3">
        <v>13.751763046544401</v>
      </c>
      <c r="AM651" s="3">
        <v>1.75708324181858</v>
      </c>
      <c r="AN651" s="3">
        <v>25.3001333926189</v>
      </c>
      <c r="AO651" s="3">
        <v>9.6940973718224903</v>
      </c>
      <c r="AQ651" s="3">
        <v>10.791974656811</v>
      </c>
      <c r="AR651" s="3">
        <v>0</v>
      </c>
      <c r="AS651" s="3">
        <v>19.155480984339999</v>
      </c>
      <c r="AT651" s="3">
        <v>61.699455839263301</v>
      </c>
      <c r="AU651" s="3">
        <v>75.800711743772197</v>
      </c>
      <c r="AV651" s="3">
        <v>61.652719665272002</v>
      </c>
      <c r="AW651" s="3">
        <v>26.7067410905968</v>
      </c>
      <c r="AX651" s="3">
        <v>63.259726603575203</v>
      </c>
      <c r="AY651" s="3">
        <v>21.4420853479083</v>
      </c>
      <c r="AZ651" s="3">
        <v>67.2482657136851</v>
      </c>
      <c r="BA651" s="3">
        <v>93.493723849372401</v>
      </c>
      <c r="BB651" s="3">
        <v>35.808408282785997</v>
      </c>
      <c r="BC651" s="3">
        <v>49.610608292990896</v>
      </c>
      <c r="BD651" s="3">
        <v>62.195633921074702</v>
      </c>
      <c r="BE651" s="3">
        <v>85.959405733417</v>
      </c>
      <c r="BF651" s="3">
        <v>23.060752575152399</v>
      </c>
      <c r="BG651" s="3">
        <v>72.1941992433796</v>
      </c>
      <c r="BH651" s="3">
        <v>94.0351611552951</v>
      </c>
      <c r="BI651" s="3">
        <v>27.343096234309598</v>
      </c>
      <c r="BJ651" s="3">
        <v>80.277961614824605</v>
      </c>
      <c r="BK651" s="3">
        <v>30.233050847457601</v>
      </c>
      <c r="BL651" s="3">
        <v>43.676716917922903</v>
      </c>
    </row>
    <row r="652" spans="1:64" x14ac:dyDescent="0.3">
      <c r="A652" s="3" t="s">
        <v>878</v>
      </c>
      <c r="B652" s="4" t="s">
        <v>75</v>
      </c>
      <c r="C652" s="3" t="s">
        <v>534</v>
      </c>
      <c r="D652" s="3" t="s">
        <v>860</v>
      </c>
      <c r="E652" s="3" t="s">
        <v>112</v>
      </c>
      <c r="F652" s="3" t="s">
        <v>69</v>
      </c>
      <c r="G652" s="3" t="s">
        <v>139</v>
      </c>
      <c r="H652" s="3" t="s">
        <v>71</v>
      </c>
      <c r="I652" s="3" t="s">
        <v>71</v>
      </c>
      <c r="J652" s="3">
        <v>2170</v>
      </c>
      <c r="K652" s="3">
        <v>975</v>
      </c>
      <c r="L652" s="3">
        <v>11.0274</v>
      </c>
      <c r="M652" s="3">
        <v>0</v>
      </c>
      <c r="N652" s="3">
        <v>19.2623</v>
      </c>
      <c r="O652" s="3">
        <v>57.730420249387699</v>
      </c>
      <c r="P652" s="3">
        <v>2.7502</v>
      </c>
      <c r="Q652" s="3">
        <v>28.039300000000001</v>
      </c>
      <c r="R652" s="3">
        <v>19.346018345770599</v>
      </c>
      <c r="S652" s="3">
        <v>38.384401903617203</v>
      </c>
      <c r="T652" s="3">
        <v>0.24640657084188899</v>
      </c>
      <c r="U652" s="3">
        <v>2.2263450834879399</v>
      </c>
      <c r="V652" s="3">
        <v>5.5362614913176698</v>
      </c>
      <c r="W652" s="3">
        <v>0</v>
      </c>
      <c r="X652" s="3">
        <v>2.1824686940965998</v>
      </c>
      <c r="Y652" s="3">
        <v>99.150201827066098</v>
      </c>
      <c r="Z652" s="3">
        <v>0</v>
      </c>
      <c r="AA652" s="3">
        <v>0</v>
      </c>
      <c r="AB652" s="3">
        <v>0</v>
      </c>
      <c r="AC652" s="3">
        <v>0</v>
      </c>
      <c r="AD652" s="3">
        <v>0</v>
      </c>
      <c r="AE652" s="3">
        <v>0.98989482367498405</v>
      </c>
      <c r="AF652" s="3">
        <v>0</v>
      </c>
      <c r="AG652" s="3">
        <v>0</v>
      </c>
      <c r="AH652" s="3">
        <v>61.234817813765197</v>
      </c>
      <c r="AI652" s="3">
        <v>0</v>
      </c>
      <c r="AJ652" s="3">
        <v>1.44543973941368</v>
      </c>
      <c r="AK652" s="3">
        <v>95.611349254949999</v>
      </c>
      <c r="AL652" s="3">
        <v>30.324400564174901</v>
      </c>
      <c r="AM652" s="3">
        <v>4.04129145618273</v>
      </c>
      <c r="AN652" s="3">
        <v>0</v>
      </c>
      <c r="AO652" s="3">
        <v>20.723825937096102</v>
      </c>
      <c r="AQ652" s="3">
        <v>2.30200633579725</v>
      </c>
      <c r="AR652" s="3">
        <v>0</v>
      </c>
      <c r="AS652" s="3">
        <v>26.621923937360201</v>
      </c>
      <c r="AT652" s="3">
        <v>17.287568020092099</v>
      </c>
      <c r="AU652" s="3">
        <v>39.522712999790699</v>
      </c>
      <c r="AV652" s="3">
        <v>64.644351464435104</v>
      </c>
      <c r="AW652" s="3">
        <v>35.659081150708502</v>
      </c>
      <c r="AX652" s="3">
        <v>32.386961093585697</v>
      </c>
      <c r="AY652" s="3">
        <v>21.4420853479083</v>
      </c>
      <c r="AZ652" s="3">
        <v>67.2482657136851</v>
      </c>
      <c r="BA652" s="3">
        <v>94.811715481171504</v>
      </c>
      <c r="BB652" s="3">
        <v>35.808408282785997</v>
      </c>
      <c r="BC652" s="3">
        <v>49.610608292990896</v>
      </c>
      <c r="BD652" s="3">
        <v>58.270361041141904</v>
      </c>
      <c r="BE652" s="3">
        <v>95.417451349654698</v>
      </c>
      <c r="BF652" s="3">
        <v>23.060752575152399</v>
      </c>
      <c r="BG652" s="3">
        <v>83.837746952501007</v>
      </c>
      <c r="BH652" s="3">
        <v>97.697781498534994</v>
      </c>
      <c r="BI652" s="3">
        <v>17.384937238493698</v>
      </c>
      <c r="BJ652" s="3">
        <v>89.874255459960295</v>
      </c>
      <c r="BK652" s="3">
        <v>8.3898305084745797</v>
      </c>
      <c r="BL652" s="3">
        <v>16.3735343383585</v>
      </c>
    </row>
    <row r="653" spans="1:64" x14ac:dyDescent="0.3">
      <c r="A653" s="3" t="s">
        <v>879</v>
      </c>
      <c r="B653" s="4" t="s">
        <v>75</v>
      </c>
      <c r="C653" s="3" t="s">
        <v>534</v>
      </c>
      <c r="D653" s="3" t="s">
        <v>860</v>
      </c>
      <c r="E653" s="3" t="s">
        <v>880</v>
      </c>
      <c r="F653" s="3" t="s">
        <v>69</v>
      </c>
      <c r="G653" s="3" t="s">
        <v>139</v>
      </c>
      <c r="H653" s="3" t="s">
        <v>71</v>
      </c>
      <c r="I653" s="3" t="s">
        <v>71</v>
      </c>
      <c r="J653" s="3">
        <v>3484</v>
      </c>
      <c r="K653" s="3">
        <v>1661</v>
      </c>
      <c r="L653" s="3">
        <v>42.0381</v>
      </c>
      <c r="M653" s="3">
        <v>0</v>
      </c>
      <c r="N653" s="3">
        <v>61.549900000000001</v>
      </c>
      <c r="O653" s="3">
        <v>76.618011516132896</v>
      </c>
      <c r="P653" s="3">
        <v>5.6452</v>
      </c>
      <c r="Q653" s="3">
        <v>67.880300000000005</v>
      </c>
      <c r="R653" s="3">
        <v>21.2616408255174</v>
      </c>
      <c r="S653" s="3">
        <v>55.3563706906154</v>
      </c>
      <c r="T653" s="3">
        <v>0.47227926078028698</v>
      </c>
      <c r="U653" s="3">
        <v>2.7829313543599299</v>
      </c>
      <c r="V653" s="3">
        <v>2.3289070480081699</v>
      </c>
      <c r="W653" s="3">
        <v>8.6564661496541593</v>
      </c>
      <c r="X653" s="3">
        <v>13.094812164579601</v>
      </c>
      <c r="Y653" s="3">
        <v>98.682812831952404</v>
      </c>
      <c r="Z653" s="3">
        <v>0</v>
      </c>
      <c r="AA653" s="3">
        <v>0</v>
      </c>
      <c r="AB653" s="3">
        <v>0</v>
      </c>
      <c r="AC653" s="3">
        <v>0</v>
      </c>
      <c r="AD653" s="3">
        <v>0</v>
      </c>
      <c r="AE653" s="3">
        <v>2.0829036914827799</v>
      </c>
      <c r="AF653" s="3">
        <v>0</v>
      </c>
      <c r="AG653" s="3">
        <v>0</v>
      </c>
      <c r="AH653" s="3">
        <v>56.528340080971702</v>
      </c>
      <c r="AI653" s="3">
        <v>0</v>
      </c>
      <c r="AJ653" s="3">
        <v>0.875407166123779</v>
      </c>
      <c r="AK653" s="3">
        <v>95.897121861604404</v>
      </c>
      <c r="AL653" s="3">
        <v>44.710860366713703</v>
      </c>
      <c r="AM653" s="3">
        <v>7.13815066988799</v>
      </c>
      <c r="AN653" s="3">
        <v>18.408181413961799</v>
      </c>
      <c r="AO653" s="3">
        <v>24.299870745368398</v>
      </c>
      <c r="AQ653" s="3">
        <v>57.719112988384403</v>
      </c>
      <c r="AR653" s="3">
        <v>27.426470588235301</v>
      </c>
      <c r="AS653" s="3">
        <v>64.793064876957501</v>
      </c>
      <c r="AT653" s="3">
        <v>36.291335286730799</v>
      </c>
      <c r="AU653" s="3">
        <v>67.155118275068006</v>
      </c>
      <c r="AV653" s="3">
        <v>63.326359832636001</v>
      </c>
      <c r="AW653" s="3">
        <v>56.8484328037785</v>
      </c>
      <c r="AX653" s="3">
        <v>64.206098843322806</v>
      </c>
      <c r="AY653" s="3">
        <v>21.4420853479083</v>
      </c>
      <c r="AZ653" s="3">
        <v>67.2482657136851</v>
      </c>
      <c r="BA653" s="3">
        <v>96.506276150627599</v>
      </c>
      <c r="BB653" s="3">
        <v>35.808408282785997</v>
      </c>
      <c r="BC653" s="3">
        <v>49.610608292990896</v>
      </c>
      <c r="BD653" s="3">
        <v>81.696053736356006</v>
      </c>
      <c r="BE653" s="3">
        <v>98.514333542582094</v>
      </c>
      <c r="BF653" s="3">
        <v>23.060752575152399</v>
      </c>
      <c r="BG653" s="3">
        <v>91.3408995376208</v>
      </c>
      <c r="BH653" s="3">
        <v>97.697781498534994</v>
      </c>
      <c r="BI653" s="3">
        <v>20.648535564853599</v>
      </c>
      <c r="BJ653" s="3">
        <v>71.475843812044999</v>
      </c>
      <c r="BK653" s="3">
        <v>84.025423728813607</v>
      </c>
      <c r="BL653" s="3">
        <v>37.144053601339998</v>
      </c>
    </row>
    <row r="654" spans="1:64" x14ac:dyDescent="0.3">
      <c r="A654" s="3" t="s">
        <v>881</v>
      </c>
      <c r="B654" s="4" t="s">
        <v>75</v>
      </c>
      <c r="C654" s="3" t="s">
        <v>534</v>
      </c>
      <c r="D654" s="3" t="s">
        <v>860</v>
      </c>
      <c r="E654" s="3" t="s">
        <v>882</v>
      </c>
      <c r="F654" s="3" t="s">
        <v>69</v>
      </c>
      <c r="G654" s="3" t="s">
        <v>139</v>
      </c>
      <c r="H654" s="3" t="s">
        <v>71</v>
      </c>
      <c r="I654" s="3" t="s">
        <v>71</v>
      </c>
      <c r="J654" s="3">
        <v>2016</v>
      </c>
      <c r="K654" s="3">
        <v>818</v>
      </c>
      <c r="L654" s="3">
        <v>25.465599999999998</v>
      </c>
      <c r="M654" s="3">
        <v>0</v>
      </c>
      <c r="N654" s="3">
        <v>40.909100000000002</v>
      </c>
      <c r="O654" s="3">
        <v>67.682781860087005</v>
      </c>
      <c r="P654" s="3">
        <v>4.1356000000000002</v>
      </c>
      <c r="Q654" s="3">
        <v>49.654699999999998</v>
      </c>
      <c r="R654" s="3">
        <v>20.417605872698498</v>
      </c>
      <c r="S654" s="3">
        <v>47.265175987388503</v>
      </c>
      <c r="T654" s="3">
        <v>4.2299794661190999</v>
      </c>
      <c r="U654" s="3">
        <v>12.430426716141</v>
      </c>
      <c r="V654" s="3">
        <v>16.833503575076598</v>
      </c>
      <c r="W654" s="3">
        <v>2.3055963110459001</v>
      </c>
      <c r="X654" s="3">
        <v>4.79427549194991</v>
      </c>
      <c r="Y654" s="3">
        <v>99.128956872742705</v>
      </c>
      <c r="Z654" s="3">
        <v>0</v>
      </c>
      <c r="AA654" s="3">
        <v>0</v>
      </c>
      <c r="AB654" s="3">
        <v>0</v>
      </c>
      <c r="AC654" s="3">
        <v>0</v>
      </c>
      <c r="AD654" s="3">
        <v>0</v>
      </c>
      <c r="AE654" s="3">
        <v>6.6611672509795801</v>
      </c>
      <c r="AF654" s="3">
        <v>0</v>
      </c>
      <c r="AG654" s="3">
        <v>0</v>
      </c>
      <c r="AH654" s="3">
        <v>42.712550607287397</v>
      </c>
      <c r="AI654" s="3">
        <v>0</v>
      </c>
      <c r="AJ654" s="3">
        <v>0.85504885993485302</v>
      </c>
      <c r="AK654" s="3">
        <v>97.305572565829806</v>
      </c>
      <c r="AL654" s="3">
        <v>39.774330042313103</v>
      </c>
      <c r="AM654" s="3">
        <v>4.74412475291017</v>
      </c>
      <c r="AN654" s="3">
        <v>4.2463317029791003</v>
      </c>
      <c r="AO654" s="3">
        <v>43.968117190866003</v>
      </c>
      <c r="AQ654" s="3">
        <v>27.983104540654701</v>
      </c>
      <c r="AR654" s="3">
        <v>8.8480392156862706</v>
      </c>
      <c r="AS654" s="3">
        <v>56.040268456375799</v>
      </c>
      <c r="AT654" s="3">
        <v>36.249476768522399</v>
      </c>
      <c r="AU654" s="3">
        <v>63.135859325936799</v>
      </c>
      <c r="AV654" s="3">
        <v>81.108786610878695</v>
      </c>
      <c r="AW654" s="3">
        <v>46.951481322455997</v>
      </c>
      <c r="AX654" s="3">
        <v>2.4815983175604601</v>
      </c>
      <c r="AY654" s="3">
        <v>47.719150725246998</v>
      </c>
      <c r="AZ654" s="3">
        <v>95.080933361362199</v>
      </c>
      <c r="BA654" s="3">
        <v>80.794979079497907</v>
      </c>
      <c r="BB654" s="3">
        <v>20.539636059401801</v>
      </c>
      <c r="BC654" s="3">
        <v>89.560092612081704</v>
      </c>
      <c r="BD654" s="3">
        <v>5.3526448362720398</v>
      </c>
      <c r="BE654" s="3">
        <v>94.810629838878398</v>
      </c>
      <c r="BF654" s="3">
        <v>40.004204330460396</v>
      </c>
      <c r="BG654" s="3">
        <v>71.080285834384199</v>
      </c>
      <c r="BH654" s="3">
        <v>97.697781498534994</v>
      </c>
      <c r="BI654" s="3">
        <v>20.857740585774099</v>
      </c>
      <c r="BJ654" s="3">
        <v>86.962276637988097</v>
      </c>
      <c r="BK654" s="3">
        <v>23.072033898305101</v>
      </c>
      <c r="BL654" s="3">
        <v>14.4262981574539</v>
      </c>
    </row>
    <row r="655" spans="1:64" x14ac:dyDescent="0.3">
      <c r="A655" s="3" t="s">
        <v>883</v>
      </c>
      <c r="B655" s="4" t="s">
        <v>75</v>
      </c>
      <c r="C655" s="3" t="s">
        <v>534</v>
      </c>
      <c r="D655" s="3" t="s">
        <v>860</v>
      </c>
      <c r="E655" s="3" t="s">
        <v>884</v>
      </c>
      <c r="F655" s="3" t="s">
        <v>69</v>
      </c>
      <c r="G655" s="3" t="s">
        <v>139</v>
      </c>
      <c r="H655" s="3" t="s">
        <v>71</v>
      </c>
      <c r="I655" s="3" t="s">
        <v>71</v>
      </c>
      <c r="J655" s="3">
        <v>3043</v>
      </c>
      <c r="K655" s="3">
        <v>1377</v>
      </c>
      <c r="L655" s="3">
        <v>40.9709</v>
      </c>
      <c r="M655" s="3">
        <v>0</v>
      </c>
      <c r="N655" s="3">
        <v>60.506700000000002</v>
      </c>
      <c r="O655" s="3">
        <v>75.9681080832611</v>
      </c>
      <c r="P655" s="3">
        <v>17.3904</v>
      </c>
      <c r="Q655" s="3">
        <v>57.292299999999997</v>
      </c>
      <c r="R655" s="3">
        <v>25.380363795342902</v>
      </c>
      <c r="S655">
        <v>50.587744287918198</v>
      </c>
      <c r="T655" s="3">
        <v>7.1252566735112897</v>
      </c>
      <c r="U655" s="3">
        <v>18.078746650175201</v>
      </c>
      <c r="V655" s="3">
        <v>36.567926455566898</v>
      </c>
      <c r="W655" s="3">
        <v>8.3630266191574094</v>
      </c>
      <c r="X655" s="3">
        <v>16.8872987477639</v>
      </c>
      <c r="Y655">
        <v>98.661567877629096</v>
      </c>
      <c r="Z655" s="3">
        <v>52.291917973461999</v>
      </c>
      <c r="AA655" s="3">
        <v>0</v>
      </c>
      <c r="AB655" s="3">
        <v>0</v>
      </c>
      <c r="AC655" s="3">
        <v>0</v>
      </c>
      <c r="AD655" s="3">
        <v>0</v>
      </c>
      <c r="AE655" s="3">
        <v>3.7739740152608801</v>
      </c>
      <c r="AF655" s="3">
        <v>78.709198813056403</v>
      </c>
      <c r="AG655" s="3">
        <v>0</v>
      </c>
      <c r="AH655" s="3">
        <v>38.815789473684198</v>
      </c>
      <c r="AI655" s="3">
        <v>0</v>
      </c>
      <c r="AJ655" s="3">
        <v>1.5268729641693799</v>
      </c>
      <c r="AK655" s="3">
        <v>96.999387630128595</v>
      </c>
      <c r="AL655" s="3">
        <v>30.959097320169299</v>
      </c>
      <c r="AM655" s="3">
        <v>6.2376455084559597</v>
      </c>
      <c r="AN655">
        <v>9.0706980880391299</v>
      </c>
      <c r="AO655">
        <v>17.4062903920724</v>
      </c>
      <c r="AQ655">
        <v>21.0348468848997</v>
      </c>
      <c r="AR655">
        <v>1.5686274509803899</v>
      </c>
      <c r="AS655">
        <v>63.7304250559284</v>
      </c>
      <c r="AT655">
        <v>56.215989953955599</v>
      </c>
      <c r="AU655">
        <v>51.768892610424999</v>
      </c>
      <c r="AV655">
        <v>84.4142259414226</v>
      </c>
      <c r="AW655">
        <v>15.1352511807643</v>
      </c>
      <c r="AX655">
        <v>68.012618296529993</v>
      </c>
      <c r="AY655">
        <v>47.719150725246998</v>
      </c>
      <c r="AZ655">
        <v>95.080933361362199</v>
      </c>
      <c r="BA655">
        <v>85.376569037656907</v>
      </c>
      <c r="BB655">
        <v>20.539636059401801</v>
      </c>
      <c r="BC655">
        <v>89.560092612081704</v>
      </c>
      <c r="BD655">
        <v>58.9210747271201</v>
      </c>
      <c r="BE655">
        <v>93.785310734463295</v>
      </c>
      <c r="BF655">
        <v>40.004204330460396</v>
      </c>
      <c r="BG655">
        <v>86.275746111811699</v>
      </c>
      <c r="BH655">
        <v>97.697781498534994</v>
      </c>
      <c r="BI655">
        <v>39.476987447698697</v>
      </c>
      <c r="BJ655">
        <v>77.2336201191264</v>
      </c>
      <c r="BK655">
        <v>20.614406779661</v>
      </c>
      <c r="BL655">
        <v>36.180904522613098</v>
      </c>
    </row>
    <row r="656" spans="1:64" x14ac:dyDescent="0.3">
      <c r="A656" s="3" t="s">
        <v>885</v>
      </c>
      <c r="B656" s="4" t="s">
        <v>65</v>
      </c>
      <c r="C656" s="3" t="s">
        <v>886</v>
      </c>
      <c r="D656" s="3" t="s">
        <v>887</v>
      </c>
      <c r="E656" s="3" t="s">
        <v>888</v>
      </c>
      <c r="F656" s="3" t="s">
        <v>69</v>
      </c>
      <c r="G656" s="3" t="s">
        <v>139</v>
      </c>
      <c r="H656" s="3" t="s">
        <v>71</v>
      </c>
      <c r="I656" s="3" t="s">
        <v>71</v>
      </c>
      <c r="J656" s="3">
        <v>4303</v>
      </c>
      <c r="K656" s="3">
        <v>1593</v>
      </c>
      <c r="L656" s="3">
        <v>65.264700000000005</v>
      </c>
      <c r="M656" s="3">
        <v>0</v>
      </c>
      <c r="N656" s="3">
        <v>80.849500000000006</v>
      </c>
      <c r="O656" s="3">
        <v>88.066426426696196</v>
      </c>
      <c r="P656" s="3">
        <v>47.104999999999997</v>
      </c>
      <c r="Q656" s="3">
        <v>70.433099999999996</v>
      </c>
      <c r="R656" s="3">
        <v>31.5986477822645</v>
      </c>
      <c r="S656" s="3">
        <v>56.467778644431696</v>
      </c>
      <c r="T656" s="3">
        <v>10.739219712525699</v>
      </c>
      <c r="U656" s="3">
        <v>1.7934446505875099</v>
      </c>
      <c r="V656" s="3">
        <v>28.9479060265577</v>
      </c>
      <c r="W656" s="3">
        <v>12.932299308321101</v>
      </c>
      <c r="X656" s="3">
        <v>27.9785330948122</v>
      </c>
      <c r="Y656" s="3">
        <v>86.466964096027198</v>
      </c>
      <c r="Z656" s="3">
        <v>65.500603136308797</v>
      </c>
      <c r="AA656" s="3">
        <v>0</v>
      </c>
      <c r="AB656" s="3">
        <v>10.7407407407407</v>
      </c>
      <c r="AC656" s="3">
        <v>0</v>
      </c>
      <c r="AD656" s="3">
        <v>0</v>
      </c>
      <c r="AE656" s="3">
        <v>1.23736852959373</v>
      </c>
      <c r="AF656" s="3">
        <v>0</v>
      </c>
      <c r="AG656" s="3">
        <v>74.731182795698899</v>
      </c>
      <c r="AH656" s="3">
        <v>77.176113360323896</v>
      </c>
      <c r="AI656" s="3">
        <v>0</v>
      </c>
      <c r="AJ656" s="3">
        <v>17.5285016286645</v>
      </c>
      <c r="AK656" s="3">
        <v>86.466625842008597</v>
      </c>
      <c r="AL656" s="3">
        <v>55.994358251057797</v>
      </c>
      <c r="AM656" s="3">
        <v>13.0243795299802</v>
      </c>
      <c r="AN656" s="3">
        <v>13.5615829257448</v>
      </c>
      <c r="AO656" s="3">
        <v>43.3003015941405</v>
      </c>
      <c r="AQ656" s="3">
        <v>66.969376979936598</v>
      </c>
      <c r="AR656" s="3">
        <v>56.2009803921569</v>
      </c>
      <c r="AS656" s="3">
        <v>76.7058165548098</v>
      </c>
      <c r="AT656" s="3">
        <v>61.741314357471701</v>
      </c>
      <c r="AU656" s="3">
        <v>67.9924638894704</v>
      </c>
      <c r="AV656" s="3">
        <v>71.150627615062803</v>
      </c>
      <c r="AW656" s="3">
        <v>62.086732503220297</v>
      </c>
      <c r="AX656" s="3">
        <v>78.801261829653001</v>
      </c>
      <c r="AY656" s="3">
        <v>1.36640739962161</v>
      </c>
      <c r="AZ656" s="3">
        <v>2.16523018709271</v>
      </c>
      <c r="BA656" s="3">
        <v>73.284518828451894</v>
      </c>
      <c r="BB656" s="3">
        <v>49.926793557833101</v>
      </c>
      <c r="BC656" s="3">
        <v>11.4291728057251</v>
      </c>
      <c r="BD656" s="3">
        <v>68.052057094878293</v>
      </c>
      <c r="BE656" s="3">
        <v>71.395689474785499</v>
      </c>
      <c r="BF656" s="3">
        <v>36.304393525331101</v>
      </c>
      <c r="BG656" s="3">
        <v>71.857923497267805</v>
      </c>
      <c r="BH656" s="3">
        <v>82.524068647969898</v>
      </c>
      <c r="BI656" s="3">
        <v>45.146443514644403</v>
      </c>
      <c r="BJ656" s="3">
        <v>76.9688947716744</v>
      </c>
      <c r="BK656" s="3">
        <v>71.3983050847458</v>
      </c>
      <c r="BL656" s="3">
        <v>53.161641541038499</v>
      </c>
    </row>
    <row r="657" spans="1:64" x14ac:dyDescent="0.3">
      <c r="A657" s="3" t="s">
        <v>889</v>
      </c>
      <c r="B657" s="4" t="s">
        <v>75</v>
      </c>
      <c r="C657" s="3" t="s">
        <v>886</v>
      </c>
      <c r="D657" s="3" t="s">
        <v>887</v>
      </c>
      <c r="E657" s="3" t="s">
        <v>890</v>
      </c>
      <c r="F657" s="3" t="s">
        <v>69</v>
      </c>
      <c r="G657" s="3" t="s">
        <v>101</v>
      </c>
      <c r="H657" s="3" t="s">
        <v>71</v>
      </c>
      <c r="I657" s="3" t="s">
        <v>71</v>
      </c>
      <c r="J657" s="3">
        <v>4391</v>
      </c>
      <c r="K657" s="3">
        <v>1492</v>
      </c>
      <c r="L657" s="3">
        <v>30.278300000000002</v>
      </c>
      <c r="M657" s="3">
        <v>0</v>
      </c>
      <c r="N657" s="3">
        <v>47.242899999999999</v>
      </c>
      <c r="O657" s="3">
        <v>70.213964549574101</v>
      </c>
      <c r="P657" s="3">
        <v>44.189399999999999</v>
      </c>
      <c r="Q657" s="3">
        <v>29.838899999999999</v>
      </c>
      <c r="R657" s="3">
        <v>31.1436715778406</v>
      </c>
      <c r="S657" s="3">
        <v>39.070292971733501</v>
      </c>
      <c r="T657" s="3">
        <v>21.478439425051299</v>
      </c>
      <c r="U657" s="3">
        <v>18.944547515976101</v>
      </c>
      <c r="V657" s="3">
        <v>13.503575076608801</v>
      </c>
      <c r="W657" s="3">
        <v>6.7700691678893303</v>
      </c>
      <c r="X657" s="3">
        <v>22.432915921288</v>
      </c>
      <c r="Y657" s="3">
        <v>91.565753133630807</v>
      </c>
      <c r="Z657" s="3">
        <v>0</v>
      </c>
      <c r="AA657" s="3">
        <v>0</v>
      </c>
      <c r="AB657" s="3">
        <v>0</v>
      </c>
      <c r="AC657" s="3">
        <v>0</v>
      </c>
      <c r="AD657" s="3">
        <v>0</v>
      </c>
      <c r="AE657" s="3">
        <v>14.044132810888801</v>
      </c>
      <c r="AF657" s="3">
        <v>57.4183976261128</v>
      </c>
      <c r="AG657" s="3">
        <v>0</v>
      </c>
      <c r="AH657" s="3">
        <v>58.957489878542503</v>
      </c>
      <c r="AI657" s="3">
        <v>0</v>
      </c>
      <c r="AJ657" s="3">
        <v>82.634364820846898</v>
      </c>
      <c r="AK657" s="3">
        <v>96.938150642988404</v>
      </c>
      <c r="AL657" s="3">
        <v>14.456981664315901</v>
      </c>
      <c r="AM657" s="3">
        <v>16.516582473094701</v>
      </c>
      <c r="AN657" s="3">
        <v>31.725211204979999</v>
      </c>
      <c r="AO657" s="3">
        <v>65.036622145626893</v>
      </c>
      <c r="AQ657" s="3">
        <v>30.496304118268199</v>
      </c>
      <c r="AR657" s="3">
        <v>33.774509803921603</v>
      </c>
      <c r="AS657" s="3">
        <v>66.442953020134198</v>
      </c>
      <c r="AT657" s="3">
        <v>11.5320217664295</v>
      </c>
      <c r="AU657" s="3">
        <v>42.034749842997698</v>
      </c>
      <c r="AV657" s="3">
        <v>44.205020920502101</v>
      </c>
      <c r="AW657" s="3">
        <v>75.182481751824795</v>
      </c>
      <c r="AX657" s="3">
        <v>21.009463722397498</v>
      </c>
      <c r="AY657" s="3">
        <v>8.6819424006726909</v>
      </c>
      <c r="AZ657" s="3">
        <v>14.0424637376498</v>
      </c>
      <c r="BA657" s="3">
        <v>46.150627615062803</v>
      </c>
      <c r="BB657" s="3">
        <v>25.01568709475</v>
      </c>
      <c r="BC657" s="3">
        <v>10.713533992843599</v>
      </c>
      <c r="BD657" s="3">
        <v>48.026868178001699</v>
      </c>
      <c r="BE657" s="3">
        <v>17.493199414103401</v>
      </c>
      <c r="BF657" s="3">
        <v>56.548244692032803</v>
      </c>
      <c r="BG657" s="3">
        <v>10.5086170659941</v>
      </c>
      <c r="BH657" s="3">
        <v>82.524068647969898</v>
      </c>
      <c r="BI657" s="3">
        <v>6.92468619246862</v>
      </c>
      <c r="BJ657" s="3">
        <v>66.115155526141606</v>
      </c>
      <c r="BK657" s="3">
        <v>97.605932203389798</v>
      </c>
      <c r="BL657" s="3">
        <v>14.9706867671692</v>
      </c>
    </row>
    <row r="658" spans="1:64" x14ac:dyDescent="0.3">
      <c r="A658" s="3" t="s">
        <v>891</v>
      </c>
      <c r="B658" s="4" t="s">
        <v>75</v>
      </c>
      <c r="C658" s="3" t="s">
        <v>886</v>
      </c>
      <c r="D658" s="3" t="s">
        <v>887</v>
      </c>
      <c r="E658" s="3" t="s">
        <v>112</v>
      </c>
      <c r="F658" s="3" t="s">
        <v>69</v>
      </c>
      <c r="G658" s="3" t="s">
        <v>139</v>
      </c>
      <c r="H658" s="3" t="s">
        <v>71</v>
      </c>
      <c r="I658" s="3" t="s">
        <v>71</v>
      </c>
      <c r="J658" s="3">
        <v>2923</v>
      </c>
      <c r="K658" s="3">
        <v>933</v>
      </c>
      <c r="L658" s="3">
        <v>6.2355999999999998</v>
      </c>
      <c r="M658" s="3">
        <v>0</v>
      </c>
      <c r="N658" s="3">
        <v>11.0656</v>
      </c>
      <c r="O658" s="3">
        <v>52.558604103910803</v>
      </c>
      <c r="P658" s="3">
        <v>21.4847</v>
      </c>
      <c r="Q658" s="3">
        <v>8.8302999999999994</v>
      </c>
      <c r="R658" s="3">
        <v>26.419428003576499</v>
      </c>
      <c r="S658" s="3">
        <v>26.1391761003343</v>
      </c>
      <c r="T658" s="3">
        <v>17.885010266940501</v>
      </c>
      <c r="U658" s="3">
        <v>15.192743764172301</v>
      </c>
      <c r="V658" s="3">
        <v>26.312563840653699</v>
      </c>
      <c r="W658" s="3">
        <v>6.1831901068958297</v>
      </c>
      <c r="X658" s="3">
        <v>0</v>
      </c>
      <c r="Y658" s="3">
        <v>56.851497769279803</v>
      </c>
      <c r="Z658" s="3">
        <v>0</v>
      </c>
      <c r="AA658" s="3">
        <v>0</v>
      </c>
      <c r="AB658" s="3">
        <v>0</v>
      </c>
      <c r="AC658" s="3">
        <v>0</v>
      </c>
      <c r="AD658" s="3">
        <v>0</v>
      </c>
      <c r="AE658" s="3">
        <v>8.0222726335326904</v>
      </c>
      <c r="AF658" s="3">
        <v>0</v>
      </c>
      <c r="AG658" s="3">
        <v>0</v>
      </c>
      <c r="AH658" s="3">
        <v>63.4109311740891</v>
      </c>
      <c r="AI658" s="3">
        <v>0</v>
      </c>
      <c r="AJ658" s="3">
        <v>64.372964169381106</v>
      </c>
      <c r="AK658" s="3">
        <v>96.897325984894906</v>
      </c>
      <c r="AL658" s="3">
        <v>18.688293370945001</v>
      </c>
      <c r="AM658" s="3">
        <v>12.694926422139201</v>
      </c>
      <c r="AN658" s="3">
        <v>33.192530013339301</v>
      </c>
      <c r="AO658" s="3">
        <v>59.801809564842699</v>
      </c>
      <c r="AQ658" s="3">
        <v>50.982048574445599</v>
      </c>
      <c r="AR658" s="3">
        <v>0</v>
      </c>
      <c r="AS658" s="3">
        <v>0</v>
      </c>
      <c r="AT658" s="3">
        <v>32.231059020510699</v>
      </c>
      <c r="AU658" s="3">
        <v>5.8614193008164097</v>
      </c>
      <c r="AV658" s="3">
        <v>18.577405857740601</v>
      </c>
      <c r="AW658" s="3">
        <v>11.249463288965201</v>
      </c>
      <c r="AX658" s="3">
        <v>36.193480546792799</v>
      </c>
      <c r="AY658" s="3">
        <v>8.6819424006726909</v>
      </c>
      <c r="AZ658" s="3">
        <v>14.0424637376498</v>
      </c>
      <c r="BA658" s="3">
        <v>21.422594142259399</v>
      </c>
      <c r="BB658" s="3">
        <v>25.01568709475</v>
      </c>
      <c r="BC658" s="3">
        <v>10.713533992843599</v>
      </c>
      <c r="BD658" s="3">
        <v>2.8967254408060499</v>
      </c>
      <c r="BE658" s="3">
        <v>27.892864616028501</v>
      </c>
      <c r="BF658" s="3">
        <v>56.548244692032803</v>
      </c>
      <c r="BG658" s="3">
        <v>1.1139134089953799</v>
      </c>
      <c r="BH658" s="3">
        <v>58.497279196316498</v>
      </c>
      <c r="BI658" s="3">
        <v>4.3514644351464398</v>
      </c>
      <c r="BJ658" s="3">
        <v>53.077432164129704</v>
      </c>
      <c r="BK658" s="3">
        <v>36.9491525423729</v>
      </c>
      <c r="BL658" s="3">
        <v>7.68425460636516</v>
      </c>
    </row>
    <row r="659" spans="1:64" x14ac:dyDescent="0.3">
      <c r="A659" s="3" t="s">
        <v>892</v>
      </c>
      <c r="B659" s="4" t="s">
        <v>75</v>
      </c>
      <c r="C659" s="3" t="s">
        <v>886</v>
      </c>
      <c r="D659" s="3" t="s">
        <v>887</v>
      </c>
      <c r="E659" s="3" t="s">
        <v>112</v>
      </c>
      <c r="F659" s="3" t="s">
        <v>69</v>
      </c>
      <c r="G659" s="3" t="s">
        <v>139</v>
      </c>
      <c r="H659" s="3" t="s">
        <v>71</v>
      </c>
      <c r="I659" s="3" t="s">
        <v>71</v>
      </c>
      <c r="J659" s="3">
        <v>5023</v>
      </c>
      <c r="K659" s="3">
        <v>1830</v>
      </c>
      <c r="L659" s="3">
        <v>12.764200000000001</v>
      </c>
      <c r="M659" s="3">
        <v>0</v>
      </c>
      <c r="N659" s="3">
        <v>22.2057</v>
      </c>
      <c r="O659" s="3">
        <v>59.344325271897297</v>
      </c>
      <c r="P659" s="3">
        <v>50.124099999999999</v>
      </c>
      <c r="Q659" s="3">
        <v>10.023</v>
      </c>
      <c r="R659" s="3">
        <v>32.115242559573097</v>
      </c>
      <c r="S659" s="3">
        <v>27.2290827123242</v>
      </c>
      <c r="T659" s="3">
        <v>20.328542094455901</v>
      </c>
      <c r="U659" s="3">
        <v>18.717790146361601</v>
      </c>
      <c r="V659" s="3">
        <v>14.6271705822268</v>
      </c>
      <c r="W659" s="3">
        <v>5.0094319849088196</v>
      </c>
      <c r="X659" s="3">
        <v>1.82468694096601</v>
      </c>
      <c r="Y659" s="3">
        <v>11.748459740811599</v>
      </c>
      <c r="Z659" s="3">
        <v>20.9891435464415</v>
      </c>
      <c r="AA659" s="3">
        <v>0</v>
      </c>
      <c r="AB659" s="3">
        <v>0</v>
      </c>
      <c r="AC659" s="3">
        <v>0</v>
      </c>
      <c r="AD659" s="3">
        <v>0</v>
      </c>
      <c r="AE659" s="3">
        <v>13.012992369560701</v>
      </c>
      <c r="AF659" s="3">
        <v>0</v>
      </c>
      <c r="AG659" s="3">
        <v>74.731182795698899</v>
      </c>
      <c r="AH659" s="3">
        <v>66.700404858299606</v>
      </c>
      <c r="AI659" s="3">
        <v>0</v>
      </c>
      <c r="AJ659" s="3">
        <v>80.720684039087999</v>
      </c>
      <c r="AK659" s="3">
        <v>95.080628699734604</v>
      </c>
      <c r="AL659" s="3">
        <v>50.141043723554297</v>
      </c>
      <c r="AM659" s="3">
        <v>16.274983527344599</v>
      </c>
      <c r="AN659" s="3">
        <v>33.437083148065803</v>
      </c>
      <c r="AO659" s="3">
        <v>36.255924170616098</v>
      </c>
      <c r="AQ659" s="3">
        <v>44.054910242872197</v>
      </c>
      <c r="AR659" s="3">
        <v>0</v>
      </c>
      <c r="AS659" s="3">
        <v>0</v>
      </c>
      <c r="AT659" s="3">
        <v>17.182921724570999</v>
      </c>
      <c r="AU659" s="3">
        <v>11.576303119112399</v>
      </c>
      <c r="AV659" s="3">
        <v>38.347280334727998</v>
      </c>
      <c r="AW659" s="3">
        <v>29.841133533705499</v>
      </c>
      <c r="AX659" s="3">
        <v>46.0147213459516</v>
      </c>
      <c r="AY659" s="3">
        <v>8.6819424006726909</v>
      </c>
      <c r="AZ659" s="3">
        <v>14.0424637376498</v>
      </c>
      <c r="BA659" s="3">
        <v>30.648535564853599</v>
      </c>
      <c r="BB659" s="3">
        <v>25.01568709475</v>
      </c>
      <c r="BC659" s="3">
        <v>10.713533992843599</v>
      </c>
      <c r="BD659" s="3">
        <v>54.911838790932002</v>
      </c>
      <c r="BE659" s="3">
        <v>54.007114459091902</v>
      </c>
      <c r="BF659" s="3">
        <v>56.548244692032803</v>
      </c>
      <c r="BG659" s="3">
        <v>8.1546868432114294</v>
      </c>
      <c r="BH659" s="3">
        <v>58.497279196316498</v>
      </c>
      <c r="BI659" s="3">
        <v>3.8493723849372401</v>
      </c>
      <c r="BJ659" s="3">
        <v>56.783587028458001</v>
      </c>
      <c r="BK659" s="3">
        <v>7.6059322033898296</v>
      </c>
      <c r="BL659" s="3">
        <v>14.1541038525963</v>
      </c>
    </row>
    <row r="660" spans="1:64" x14ac:dyDescent="0.3">
      <c r="A660" s="3" t="s">
        <v>893</v>
      </c>
      <c r="B660" s="4" t="s">
        <v>75</v>
      </c>
      <c r="C660" s="3" t="s">
        <v>886</v>
      </c>
      <c r="D660" s="3" t="s">
        <v>887</v>
      </c>
      <c r="E660" s="3" t="s">
        <v>112</v>
      </c>
      <c r="F660" s="3" t="s">
        <v>69</v>
      </c>
      <c r="G660" s="3" t="s">
        <v>139</v>
      </c>
      <c r="H660" s="3" t="s">
        <v>71</v>
      </c>
      <c r="I660" s="3" t="s">
        <v>71</v>
      </c>
      <c r="J660" s="3">
        <v>4215</v>
      </c>
      <c r="K660" s="3">
        <v>1534</v>
      </c>
      <c r="L660" s="3">
        <v>15.798299999999999</v>
      </c>
      <c r="M660" s="3">
        <v>0</v>
      </c>
      <c r="N660" s="3">
        <v>27.086400000000001</v>
      </c>
      <c r="O660" s="3">
        <v>61.711282813930403</v>
      </c>
      <c r="P660" s="3">
        <v>51.840400000000002</v>
      </c>
      <c r="Q660" s="3">
        <v>12.994400000000001</v>
      </c>
      <c r="R660" s="3">
        <v>32.3938275649231</v>
      </c>
      <c r="S660" s="3">
        <v>29.317455249007299</v>
      </c>
      <c r="T660" s="3">
        <v>14.2915811088296</v>
      </c>
      <c r="U660" s="3">
        <v>14.100185528757001</v>
      </c>
      <c r="V660" s="3">
        <v>5.2911133810010202</v>
      </c>
      <c r="W660" s="3">
        <v>6.5185495703206904</v>
      </c>
      <c r="X660" s="3">
        <v>0</v>
      </c>
      <c r="Y660" s="3">
        <v>91.565753133630807</v>
      </c>
      <c r="Z660" s="3">
        <v>33.3534378769602</v>
      </c>
      <c r="AA660" s="3">
        <v>0</v>
      </c>
      <c r="AB660" s="3">
        <v>0</v>
      </c>
      <c r="AC660" s="3">
        <v>0</v>
      </c>
      <c r="AD660" s="3">
        <v>0</v>
      </c>
      <c r="AE660" s="3">
        <v>7.3417199422561303</v>
      </c>
      <c r="AF660" s="3">
        <v>57.4183976261128</v>
      </c>
      <c r="AG660" s="3">
        <v>0</v>
      </c>
      <c r="AH660" s="3">
        <v>69.483805668016203</v>
      </c>
      <c r="AI660" s="3">
        <v>0</v>
      </c>
      <c r="AJ660" s="3">
        <v>82.634364820846898</v>
      </c>
      <c r="AK660" s="3">
        <v>94.427434170238797</v>
      </c>
      <c r="AL660" s="3">
        <v>49.012693935119898</v>
      </c>
      <c r="AM660" s="3">
        <v>5.8203382385240401</v>
      </c>
      <c r="AN660" s="3">
        <v>15.8292574477546</v>
      </c>
      <c r="AO660" s="3">
        <v>22.748815165876799</v>
      </c>
      <c r="AQ660" s="3">
        <v>29.3558606124604</v>
      </c>
      <c r="AR660" s="3">
        <v>25.710784313725501</v>
      </c>
      <c r="AS660" s="3">
        <v>0</v>
      </c>
      <c r="AT660" s="3">
        <v>16.241105064880699</v>
      </c>
      <c r="AU660" s="3">
        <v>25.769311283232199</v>
      </c>
      <c r="AV660" s="3">
        <v>26.715481171548099</v>
      </c>
      <c r="AW660" s="3">
        <v>4.4439673679690896</v>
      </c>
      <c r="AX660" s="3">
        <v>74.132492113564695</v>
      </c>
      <c r="AY660" s="3">
        <v>14.000420433045999</v>
      </c>
      <c r="AZ660" s="3">
        <v>27.748581038469599</v>
      </c>
      <c r="BA660" s="3">
        <v>64.7489539748954</v>
      </c>
      <c r="BB660" s="3">
        <v>46.036394059820097</v>
      </c>
      <c r="BC660" s="3">
        <v>32.814144390654597</v>
      </c>
      <c r="BD660" s="3">
        <v>48.404701931150299</v>
      </c>
      <c r="BE660" s="3">
        <v>83.218246495082695</v>
      </c>
      <c r="BF660" s="3">
        <v>2.4385116670170301</v>
      </c>
      <c r="BG660" s="3">
        <v>19.714165615805001</v>
      </c>
      <c r="BH660" s="3">
        <v>58.497279196316498</v>
      </c>
      <c r="BI660" s="3">
        <v>17.845188284518802</v>
      </c>
      <c r="BJ660" s="3">
        <v>39.179351422898698</v>
      </c>
      <c r="BK660" s="3">
        <v>23.6016949152542</v>
      </c>
      <c r="BL660" s="3">
        <v>18.0276381909548</v>
      </c>
    </row>
    <row r="661" spans="1:64" x14ac:dyDescent="0.3">
      <c r="A661" s="3" t="s">
        <v>894</v>
      </c>
      <c r="B661" s="4" t="s">
        <v>75</v>
      </c>
      <c r="C661" s="3" t="s">
        <v>886</v>
      </c>
      <c r="D661" s="3" t="s">
        <v>887</v>
      </c>
      <c r="E661" s="3" t="s">
        <v>895</v>
      </c>
      <c r="F661" s="3" t="s">
        <v>69</v>
      </c>
      <c r="G661" s="3" t="s">
        <v>139</v>
      </c>
      <c r="H661" s="3" t="s">
        <v>71</v>
      </c>
      <c r="I661" s="3" t="s">
        <v>71</v>
      </c>
      <c r="J661" s="3">
        <v>4492</v>
      </c>
      <c r="K661" s="3">
        <v>1855</v>
      </c>
      <c r="L661" s="3">
        <v>43.356400000000001</v>
      </c>
      <c r="M661" s="3">
        <v>0</v>
      </c>
      <c r="N661" s="3">
        <v>63.077500000000001</v>
      </c>
      <c r="O661" s="3">
        <v>77.317798200811197</v>
      </c>
      <c r="P661" s="3">
        <v>42.307699999999997</v>
      </c>
      <c r="Q661" s="3">
        <v>47.457599999999999</v>
      </c>
      <c r="R661" s="3">
        <v>30.765867798790399</v>
      </c>
      <c r="S661" s="3">
        <v>46.551930402020801</v>
      </c>
      <c r="T661" s="3">
        <v>10.5544147843943</v>
      </c>
      <c r="U661" s="3">
        <v>3.2982890125747302</v>
      </c>
      <c r="V661" s="3">
        <v>22.022471910112401</v>
      </c>
      <c r="W661" s="3">
        <v>8.5516663173338898</v>
      </c>
      <c r="X661" s="3">
        <v>30.912343470482998</v>
      </c>
      <c r="Y661" s="3">
        <v>74.654769492245606</v>
      </c>
      <c r="Z661" s="3">
        <v>74.306393244873306</v>
      </c>
      <c r="AA661" s="3">
        <v>0</v>
      </c>
      <c r="AB661" s="3">
        <v>0</v>
      </c>
      <c r="AC661" s="3">
        <v>0</v>
      </c>
      <c r="AD661" s="3">
        <v>12.5</v>
      </c>
      <c r="AE661" s="3">
        <v>2.51598267684059</v>
      </c>
      <c r="AF661" s="3">
        <v>87.314540059347195</v>
      </c>
      <c r="AG661" s="3">
        <v>0</v>
      </c>
      <c r="AH661" s="3">
        <v>64.827935222672096</v>
      </c>
      <c r="AI661" s="3">
        <v>0</v>
      </c>
      <c r="AJ661" s="3">
        <v>17.5081433224756</v>
      </c>
      <c r="AK661" s="3">
        <v>93.508879363135307</v>
      </c>
      <c r="AL661" s="3">
        <v>50.2115655853314</v>
      </c>
      <c r="AM661" s="3">
        <v>14.166483637162299</v>
      </c>
      <c r="AN661" s="3">
        <v>25.655847043130301</v>
      </c>
      <c r="AO661" s="3">
        <v>14.713485566566099</v>
      </c>
      <c r="AQ661" s="3">
        <v>61.414994720168998</v>
      </c>
      <c r="AR661" s="3">
        <v>60.073529411764703</v>
      </c>
      <c r="AS661" s="3">
        <v>1.78970917225951</v>
      </c>
      <c r="AT661" s="3">
        <v>37.672666387609901</v>
      </c>
      <c r="AU661" s="3">
        <v>60.916893447770597</v>
      </c>
      <c r="AV661" s="3">
        <v>88.744769874477001</v>
      </c>
      <c r="AW661" s="3">
        <v>16.552168312580498</v>
      </c>
      <c r="AX661" s="3">
        <v>45.762355415352303</v>
      </c>
      <c r="AY661" s="3">
        <v>4.98213159554341</v>
      </c>
      <c r="AZ661" s="3">
        <v>3.74185410973302</v>
      </c>
      <c r="BA661" s="3">
        <v>96.673640167363999</v>
      </c>
      <c r="BB661" s="3">
        <v>63.773269190545903</v>
      </c>
      <c r="BC661" s="3">
        <v>2.8836034519048601</v>
      </c>
      <c r="BD661" s="3">
        <v>68.765743073047901</v>
      </c>
      <c r="BE661" s="3">
        <v>80.832810211341297</v>
      </c>
      <c r="BF661" s="3">
        <v>55.7494219045617</v>
      </c>
      <c r="BG661" s="3">
        <v>79.171920975199697</v>
      </c>
      <c r="BH661" s="3">
        <v>82.524068647969898</v>
      </c>
      <c r="BI661" s="3">
        <v>10.794979079497899</v>
      </c>
      <c r="BJ661" s="3">
        <v>89.0138980807412</v>
      </c>
      <c r="BK661" s="3">
        <v>37.542372881355902</v>
      </c>
      <c r="BL661" s="3">
        <v>31.134840871021801</v>
      </c>
    </row>
    <row r="662" spans="1:64" x14ac:dyDescent="0.3">
      <c r="A662" s="3" t="s">
        <v>896</v>
      </c>
      <c r="B662" s="4" t="s">
        <v>65</v>
      </c>
      <c r="C662" s="3" t="s">
        <v>886</v>
      </c>
      <c r="D662" s="3" t="s">
        <v>887</v>
      </c>
      <c r="E662" s="3" t="s">
        <v>897</v>
      </c>
      <c r="F662" s="3" t="s">
        <v>69</v>
      </c>
      <c r="G662" s="3" t="s">
        <v>139</v>
      </c>
      <c r="H662" s="3" t="s">
        <v>71</v>
      </c>
      <c r="I662" s="3" t="s">
        <v>71</v>
      </c>
      <c r="J662" s="3">
        <v>3904</v>
      </c>
      <c r="K662" s="3">
        <v>1490</v>
      </c>
      <c r="L662" s="3">
        <v>62.6282</v>
      </c>
      <c r="M662" s="3">
        <v>0</v>
      </c>
      <c r="N662" s="3">
        <v>79.210099999999997</v>
      </c>
      <c r="O662" s="3">
        <v>86.717428738506797</v>
      </c>
      <c r="P662" s="3">
        <v>60.318399999999997</v>
      </c>
      <c r="Q662" s="3">
        <v>62.209699999999998</v>
      </c>
      <c r="R662" s="3">
        <v>34.078497509324798</v>
      </c>
      <c r="S662" s="3">
        <v>52.638931229181999</v>
      </c>
      <c r="T662" s="3">
        <v>13.880903490759801</v>
      </c>
      <c r="U662" s="3">
        <v>10.4514533085962</v>
      </c>
      <c r="V662" s="3">
        <v>29.070480081715999</v>
      </c>
      <c r="W662" s="3">
        <v>9.8931041710333307</v>
      </c>
      <c r="X662" s="3">
        <v>35.742397137746003</v>
      </c>
      <c r="Y662" s="3">
        <v>68.897386870618206</v>
      </c>
      <c r="Z662" s="3">
        <v>92.460796139927595</v>
      </c>
      <c r="AA662" s="3">
        <v>0</v>
      </c>
      <c r="AB662" s="3">
        <v>0</v>
      </c>
      <c r="AC662" s="3">
        <v>0</v>
      </c>
      <c r="AD662" s="3">
        <v>18.097014925373099</v>
      </c>
      <c r="AE662" s="3">
        <v>4.1451845741389999</v>
      </c>
      <c r="AF662" s="3">
        <v>87.314540059347195</v>
      </c>
      <c r="AG662" s="3">
        <v>74.731182795698899</v>
      </c>
      <c r="AH662" s="3">
        <v>49.190283400809697</v>
      </c>
      <c r="AI662" s="3">
        <v>0</v>
      </c>
      <c r="AJ662" s="3">
        <v>17.5081433224756</v>
      </c>
      <c r="AK662" s="3">
        <v>95.876709532557697</v>
      </c>
      <c r="AL662" s="3">
        <v>57.122708039492203</v>
      </c>
      <c r="AM662" s="3">
        <v>14.605754447617</v>
      </c>
      <c r="AN662" s="3">
        <v>27.434415295687</v>
      </c>
      <c r="AO662" s="3">
        <v>54.1576906505816</v>
      </c>
      <c r="AQ662" s="3">
        <v>75.649419218584995</v>
      </c>
      <c r="AR662" s="3">
        <v>43.3333333333333</v>
      </c>
      <c r="AS662" s="3">
        <v>48.713646532438503</v>
      </c>
      <c r="AT662" s="3">
        <v>26.329007953118499</v>
      </c>
      <c r="AU662" s="3">
        <v>77.9987439815784</v>
      </c>
      <c r="AV662" s="3">
        <v>81.631799163179906</v>
      </c>
      <c r="AW662" s="3">
        <v>72.520395019321597</v>
      </c>
      <c r="AX662" s="3">
        <v>72.891692954784403</v>
      </c>
      <c r="AY662" s="3">
        <v>4.98213159554341</v>
      </c>
      <c r="AZ662" s="3">
        <v>3.74185410973302</v>
      </c>
      <c r="BA662" s="3">
        <v>60.0418410041841</v>
      </c>
      <c r="BB662" s="3">
        <v>63.773269190545903</v>
      </c>
      <c r="BC662" s="3">
        <v>2.8836034519048601</v>
      </c>
      <c r="BD662" s="3">
        <v>82.682619647355196</v>
      </c>
      <c r="BE662" s="3">
        <v>24.921531701192698</v>
      </c>
      <c r="BF662" s="3">
        <v>55.7494219045617</v>
      </c>
      <c r="BG662" s="3">
        <v>50.798654897015602</v>
      </c>
      <c r="BH662" s="3">
        <v>82.524068647969898</v>
      </c>
      <c r="BI662" s="3">
        <v>10.5857740585774</v>
      </c>
      <c r="BJ662" s="3">
        <v>94.573130377233596</v>
      </c>
      <c r="BK662" s="3">
        <v>66.822033898305094</v>
      </c>
      <c r="BL662" s="3">
        <v>35.552763819095503</v>
      </c>
    </row>
    <row r="663" spans="1:64" x14ac:dyDescent="0.3">
      <c r="A663" s="3" t="s">
        <v>898</v>
      </c>
      <c r="B663" s="4" t="s">
        <v>75</v>
      </c>
      <c r="C663" s="3" t="s">
        <v>886</v>
      </c>
      <c r="D663" s="3" t="s">
        <v>887</v>
      </c>
      <c r="E663" s="3" t="s">
        <v>899</v>
      </c>
      <c r="F663" s="3" t="s">
        <v>69</v>
      </c>
      <c r="G663" s="3" t="s">
        <v>101</v>
      </c>
      <c r="H663" s="3" t="s">
        <v>71</v>
      </c>
      <c r="I663" s="3" t="s">
        <v>71</v>
      </c>
      <c r="J663" s="3">
        <v>3838</v>
      </c>
      <c r="K663" s="3">
        <v>1249</v>
      </c>
      <c r="L663" s="3">
        <v>23.393999999999998</v>
      </c>
      <c r="M663" s="3">
        <v>0</v>
      </c>
      <c r="N663" s="3">
        <v>38.152000000000001</v>
      </c>
      <c r="O663" s="3">
        <v>66.450072839012407</v>
      </c>
      <c r="P663" s="3">
        <v>60.9801</v>
      </c>
      <c r="Q663" s="3">
        <v>17.325800000000001</v>
      </c>
      <c r="R663" s="3">
        <v>34.223668186207497</v>
      </c>
      <c r="S663" s="3">
        <v>32.226404652805002</v>
      </c>
      <c r="T663" s="3">
        <v>33.6960985626283</v>
      </c>
      <c r="U663" s="3">
        <v>25.108225108225099</v>
      </c>
      <c r="V663" s="3">
        <v>14.3003064351379</v>
      </c>
      <c r="W663" s="3">
        <v>10.5847830643471</v>
      </c>
      <c r="X663" s="3">
        <v>3.4704830053667299</v>
      </c>
      <c r="Y663" s="3">
        <v>39.324410452517498</v>
      </c>
      <c r="Z663" s="3">
        <v>12.4849215922799</v>
      </c>
      <c r="AA663" s="3">
        <v>0</v>
      </c>
      <c r="AB663" s="3">
        <v>0</v>
      </c>
      <c r="AC663" s="3">
        <v>0</v>
      </c>
      <c r="AD663" s="3">
        <v>0</v>
      </c>
      <c r="AE663" s="3">
        <v>43.3697669622603</v>
      </c>
      <c r="AF663" s="3">
        <v>0</v>
      </c>
      <c r="AG663" s="3">
        <v>0</v>
      </c>
      <c r="AH663" s="3">
        <v>45.3441295546559</v>
      </c>
      <c r="AI663" s="3">
        <v>0</v>
      </c>
      <c r="AJ663" s="3">
        <v>82.634364820846898</v>
      </c>
      <c r="AK663" s="3">
        <v>86.037966932026904</v>
      </c>
      <c r="AL663" s="3">
        <v>89.210155148095893</v>
      </c>
      <c r="AM663" s="3">
        <v>23.435097737755299</v>
      </c>
      <c r="AN663" s="3">
        <v>55.4024010671409</v>
      </c>
      <c r="AO663" s="3">
        <v>57.561395950021499</v>
      </c>
      <c r="AQ663" s="3">
        <v>50.644139387539603</v>
      </c>
      <c r="AR663" s="3">
        <v>6.93627450980392</v>
      </c>
      <c r="AS663" s="3">
        <v>68.316554809843396</v>
      </c>
      <c r="AT663" s="3">
        <v>16.513185433235702</v>
      </c>
      <c r="AU663" s="3">
        <v>23.7596818086665</v>
      </c>
      <c r="AV663" s="3">
        <v>50.5857740585774</v>
      </c>
      <c r="AW663" s="3">
        <v>14.8346930012881</v>
      </c>
      <c r="AX663" s="3">
        <v>58.401682439537304</v>
      </c>
      <c r="AY663" s="3">
        <v>13.0754677317637</v>
      </c>
      <c r="AZ663" s="3">
        <v>29.009880176581898</v>
      </c>
      <c r="BA663" s="3">
        <v>42.928870292886998</v>
      </c>
      <c r="BB663" s="3">
        <v>8.95210207069651</v>
      </c>
      <c r="BC663" s="3">
        <v>17.301620711429202</v>
      </c>
      <c r="BD663" s="3">
        <v>12.72040302267</v>
      </c>
      <c r="BE663" s="3">
        <v>47.792425193555097</v>
      </c>
      <c r="BF663" s="3">
        <v>28.211057389110799</v>
      </c>
      <c r="BG663" s="3">
        <v>5.0651534258091599</v>
      </c>
      <c r="BH663" s="3">
        <v>58.497279196316498</v>
      </c>
      <c r="BI663" s="3">
        <v>8.2635983263598298</v>
      </c>
      <c r="BJ663" s="3">
        <v>0</v>
      </c>
      <c r="BK663" s="3">
        <v>71.313559322033896</v>
      </c>
      <c r="BL663" s="3">
        <v>7.6423785594639897</v>
      </c>
    </row>
    <row r="664" spans="1:64" x14ac:dyDescent="0.3">
      <c r="A664" s="3" t="s">
        <v>900</v>
      </c>
      <c r="B664" s="4" t="s">
        <v>75</v>
      </c>
      <c r="C664" s="3" t="s">
        <v>886</v>
      </c>
      <c r="D664" s="3" t="s">
        <v>887</v>
      </c>
      <c r="E664" s="3" t="s">
        <v>901</v>
      </c>
      <c r="F664" s="3" t="s">
        <v>69</v>
      </c>
      <c r="G664" s="3" t="s">
        <v>101</v>
      </c>
      <c r="H664" s="3" t="s">
        <v>71</v>
      </c>
      <c r="I664" s="3" t="s">
        <v>71</v>
      </c>
      <c r="J664" s="3">
        <v>5583</v>
      </c>
      <c r="K664" s="3">
        <v>1808</v>
      </c>
      <c r="L664" s="3">
        <v>19.2927</v>
      </c>
      <c r="M664" s="3">
        <v>0</v>
      </c>
      <c r="N664" s="3">
        <v>32.339799999999997</v>
      </c>
      <c r="O664" s="3">
        <v>64.078154633768904</v>
      </c>
      <c r="P664" s="3">
        <v>75.248099999999994</v>
      </c>
      <c r="Q664" s="3">
        <v>9.2279</v>
      </c>
      <c r="R664" s="3">
        <v>37.578068663998103</v>
      </c>
      <c r="S664" s="3">
        <v>26.500085969770801</v>
      </c>
      <c r="T664" s="3">
        <v>31.683778234086201</v>
      </c>
      <c r="U664" s="3">
        <v>22.5932797361369</v>
      </c>
      <c r="V664" s="3">
        <v>20.408580183861101</v>
      </c>
      <c r="W664" s="3">
        <v>11.318381890589</v>
      </c>
      <c r="X664" s="3">
        <v>5.7602862254025</v>
      </c>
      <c r="Y664" s="3">
        <v>42.426173783726398</v>
      </c>
      <c r="Z664" s="3">
        <v>12.4849215922799</v>
      </c>
      <c r="AA664" s="3">
        <v>0</v>
      </c>
      <c r="AB664" s="3">
        <v>0</v>
      </c>
      <c r="AC664" s="3">
        <v>0</v>
      </c>
      <c r="AD664" s="3">
        <v>0</v>
      </c>
      <c r="AE664" s="3">
        <v>23.0975458857496</v>
      </c>
      <c r="AF664" s="3">
        <v>57.4183976261128</v>
      </c>
      <c r="AG664" s="3">
        <v>0</v>
      </c>
      <c r="AH664" s="3">
        <v>62.1963562753036</v>
      </c>
      <c r="AI664" s="3">
        <v>0</v>
      </c>
      <c r="AJ664" s="3">
        <v>82.634364820846898</v>
      </c>
      <c r="AK664" s="3">
        <v>92.712798530312298</v>
      </c>
      <c r="AL664" s="3">
        <v>92.524682651622001</v>
      </c>
      <c r="AM664" s="3">
        <v>20.667691631891099</v>
      </c>
      <c r="AN664" s="3">
        <v>15.5180080035571</v>
      </c>
      <c r="AO664" s="3">
        <v>15.9198621283929</v>
      </c>
      <c r="AQ664" s="3">
        <v>43.400211193241802</v>
      </c>
      <c r="AR664" s="3">
        <v>25.612745098039198</v>
      </c>
      <c r="AS664" s="3">
        <v>0</v>
      </c>
      <c r="AT664" s="3">
        <v>3.64169108413562</v>
      </c>
      <c r="AU664" s="3">
        <v>17.3121205777685</v>
      </c>
      <c r="AV664" s="3">
        <v>34.100418410041797</v>
      </c>
      <c r="AW664" s="3">
        <v>38.4499785315586</v>
      </c>
      <c r="AX664" s="3">
        <v>47.781282860147201</v>
      </c>
      <c r="AY664" s="3">
        <v>13.0754677317637</v>
      </c>
      <c r="AZ664" s="3">
        <v>29.009880176581898</v>
      </c>
      <c r="BA664" s="3">
        <v>57.343096234309598</v>
      </c>
      <c r="BB664" s="3">
        <v>8.95210207069651</v>
      </c>
      <c r="BC664" s="3">
        <v>17.301620711429202</v>
      </c>
      <c r="BD664" s="3">
        <v>18.492863140218301</v>
      </c>
      <c r="BE664" s="3">
        <v>54.718560368277899</v>
      </c>
      <c r="BF664" s="3">
        <v>28.211057389110799</v>
      </c>
      <c r="BG664" s="3">
        <v>16.141235813367</v>
      </c>
      <c r="BH664" s="3">
        <v>58.497279196316498</v>
      </c>
      <c r="BI664" s="3">
        <v>8.5774058577405903</v>
      </c>
      <c r="BJ664" s="3">
        <v>0</v>
      </c>
      <c r="BK664" s="3">
        <v>100</v>
      </c>
      <c r="BL664" s="3">
        <v>6.4489112227805698</v>
      </c>
    </row>
    <row r="665" spans="1:64" x14ac:dyDescent="0.3">
      <c r="A665" s="3" t="s">
        <v>902</v>
      </c>
      <c r="B665" s="4" t="s">
        <v>75</v>
      </c>
      <c r="C665" s="3" t="s">
        <v>886</v>
      </c>
      <c r="D665" s="3" t="s">
        <v>887</v>
      </c>
      <c r="E665" s="3" t="s">
        <v>112</v>
      </c>
      <c r="F665" s="3" t="s">
        <v>69</v>
      </c>
      <c r="G665" s="3" t="s">
        <v>101</v>
      </c>
      <c r="H665" s="3" t="s">
        <v>71</v>
      </c>
      <c r="I665" s="3" t="s">
        <v>71</v>
      </c>
      <c r="J665" s="3">
        <v>6416</v>
      </c>
      <c r="K665" s="3">
        <v>2117</v>
      </c>
      <c r="L665" s="3">
        <v>14.689299999999999</v>
      </c>
      <c r="M665" s="3">
        <v>0</v>
      </c>
      <c r="N665" s="3">
        <v>25.447099999999999</v>
      </c>
      <c r="O665" s="3">
        <v>60.614506405657501</v>
      </c>
      <c r="P665" s="3">
        <v>75.641000000000005</v>
      </c>
      <c r="Q665" s="3">
        <v>4.7918000000000003</v>
      </c>
      <c r="R665" s="3">
        <v>37.722721591581099</v>
      </c>
      <c r="S665" s="3">
        <v>22.891784814076399</v>
      </c>
      <c r="T665" s="3">
        <v>24.3121149897331</v>
      </c>
      <c r="U665" s="3">
        <v>21.2327355184498</v>
      </c>
      <c r="V665" s="3">
        <v>42.226762002042904</v>
      </c>
      <c r="W665" s="3">
        <v>28.2121148606162</v>
      </c>
      <c r="X665" s="3">
        <v>19.5348837209302</v>
      </c>
      <c r="Y665" s="3">
        <v>73.231357552581301</v>
      </c>
      <c r="Z665" s="3">
        <v>0</v>
      </c>
      <c r="AA665" s="3">
        <v>0</v>
      </c>
      <c r="AB665" s="3">
        <v>0</v>
      </c>
      <c r="AC665" s="3">
        <v>0</v>
      </c>
      <c r="AD665" s="3">
        <v>0</v>
      </c>
      <c r="AE665" s="3">
        <v>23.654361724066799</v>
      </c>
      <c r="AF665" s="3">
        <v>0</v>
      </c>
      <c r="AG665" s="3">
        <v>0</v>
      </c>
      <c r="AH665" s="3">
        <v>58.350202429149803</v>
      </c>
      <c r="AI665" s="3">
        <v>0</v>
      </c>
      <c r="AJ665" s="3">
        <v>82.634364820846898</v>
      </c>
      <c r="AK665" s="3">
        <v>92.080016329863199</v>
      </c>
      <c r="AL665" s="3">
        <v>87.376586741889994</v>
      </c>
      <c r="AM665" s="3">
        <v>18.625082363276999</v>
      </c>
      <c r="AN665" s="3">
        <v>70.364606491774097</v>
      </c>
      <c r="AO665" s="3">
        <v>55.342524773804399</v>
      </c>
      <c r="AQ665" s="3">
        <v>23.273495248152098</v>
      </c>
      <c r="AR665" s="3">
        <v>47.696078431372499</v>
      </c>
      <c r="AS665" s="3">
        <v>0</v>
      </c>
      <c r="AT665" s="3">
        <v>0.46044370029301002</v>
      </c>
      <c r="AU665" s="3">
        <v>0.251203684320703</v>
      </c>
      <c r="AV665" s="3">
        <v>23.974895397489501</v>
      </c>
      <c r="AW665" s="3">
        <v>2.2971232288535899</v>
      </c>
      <c r="AX665" s="3">
        <v>14.9737118822292</v>
      </c>
      <c r="AY665" s="3">
        <v>10.5108261509355</v>
      </c>
      <c r="AZ665" s="3">
        <v>3.4895942821105699</v>
      </c>
      <c r="BA665" s="3">
        <v>26.025104602510499</v>
      </c>
      <c r="BB665" s="3">
        <v>43.275465383810896</v>
      </c>
      <c r="BC665" s="3">
        <v>5.5567249000210497</v>
      </c>
      <c r="BD665" s="3">
        <v>39.483627204030199</v>
      </c>
      <c r="BE665" s="3">
        <v>50.449884913161704</v>
      </c>
      <c r="BF665" s="3">
        <v>40.697918856422099</v>
      </c>
      <c r="BG665" s="3">
        <v>28.898696931483801</v>
      </c>
      <c r="BH665" s="3">
        <v>58.497279196316498</v>
      </c>
      <c r="BI665" s="3">
        <v>4.5606694560669503</v>
      </c>
      <c r="BJ665" s="3">
        <v>14.228987425546</v>
      </c>
      <c r="BK665" s="3">
        <v>2.6906779661016902</v>
      </c>
      <c r="BL665" s="3">
        <v>3.3710217755443899</v>
      </c>
    </row>
    <row r="666" spans="1:64" x14ac:dyDescent="0.3">
      <c r="A666" s="3" t="s">
        <v>903</v>
      </c>
      <c r="B666" s="4" t="s">
        <v>65</v>
      </c>
      <c r="C666" s="3" t="s">
        <v>886</v>
      </c>
      <c r="D666" s="3" t="s">
        <v>887</v>
      </c>
      <c r="E666" s="3" t="s">
        <v>899</v>
      </c>
      <c r="F666" s="3" t="s">
        <v>69</v>
      </c>
      <c r="G666" s="3" t="s">
        <v>101</v>
      </c>
      <c r="H666" s="3" t="s">
        <v>71</v>
      </c>
      <c r="I666" s="3" t="s">
        <v>71</v>
      </c>
      <c r="J666" s="3">
        <v>4866</v>
      </c>
      <c r="K666" s="3">
        <v>1714</v>
      </c>
      <c r="L666" s="3">
        <v>54.111699999999999</v>
      </c>
      <c r="M666" s="3">
        <v>0</v>
      </c>
      <c r="N666" s="3">
        <v>72.69</v>
      </c>
      <c r="O666" s="3">
        <v>82.542715297041099</v>
      </c>
      <c r="P666" s="3">
        <v>96.484700000000004</v>
      </c>
      <c r="Q666" s="3">
        <v>18.351099999999999</v>
      </c>
      <c r="R666" s="3">
        <v>49.756893865598499</v>
      </c>
      <c r="S666" s="3">
        <v>32.785821431442599</v>
      </c>
      <c r="T666" s="3">
        <v>26.3039014373717</v>
      </c>
      <c r="U666" s="3">
        <v>24.427952999381599</v>
      </c>
      <c r="V666" s="3">
        <v>91.767109295199205</v>
      </c>
      <c r="W666" s="3">
        <v>25.319639488576801</v>
      </c>
      <c r="X666" s="3">
        <v>79.284436493738795</v>
      </c>
      <c r="Y666" s="3">
        <v>58.466114297854297</v>
      </c>
      <c r="Z666" s="3">
        <v>89.927623642943303</v>
      </c>
      <c r="AA666" s="3">
        <v>0</v>
      </c>
      <c r="AB666" s="3">
        <v>35.185185185185198</v>
      </c>
      <c r="AC666" s="3">
        <v>0</v>
      </c>
      <c r="AD666" s="3">
        <v>0</v>
      </c>
      <c r="AE666" s="3">
        <v>59.641163126417801</v>
      </c>
      <c r="AF666" s="3">
        <v>78.709198813056403</v>
      </c>
      <c r="AG666" s="3">
        <v>0</v>
      </c>
      <c r="AH666" s="3">
        <v>50.202429149797602</v>
      </c>
      <c r="AI666" s="3">
        <v>0</v>
      </c>
      <c r="AJ666" s="3">
        <v>82.634364820846898</v>
      </c>
      <c r="AK666" s="3">
        <v>84.588691569708104</v>
      </c>
      <c r="AL666" s="3">
        <v>97.531734837799704</v>
      </c>
      <c r="AM666" s="3">
        <v>26.553920491983298</v>
      </c>
      <c r="AN666" s="3">
        <v>65.006669630947101</v>
      </c>
      <c r="AO666" s="3">
        <v>26.432572167169301</v>
      </c>
      <c r="AQ666" s="3">
        <v>53.833157338965201</v>
      </c>
      <c r="AR666" s="3">
        <v>38.406862745098003</v>
      </c>
      <c r="AS666" s="3">
        <v>79.697986577181197</v>
      </c>
      <c r="AT666" s="3">
        <v>20.8246128087066</v>
      </c>
      <c r="AU666" s="3">
        <v>14.8419510152816</v>
      </c>
      <c r="AV666" s="3">
        <v>27.238493723849398</v>
      </c>
      <c r="AW666" s="3">
        <v>7.5568913696865598</v>
      </c>
      <c r="AX666" s="3">
        <v>6.3512092534174602</v>
      </c>
      <c r="AY666" s="3">
        <v>10.5108261509355</v>
      </c>
      <c r="AZ666" s="3">
        <v>3.4895942821105699</v>
      </c>
      <c r="BA666" s="3">
        <v>49.2468619246862</v>
      </c>
      <c r="BB666" s="3">
        <v>43.275465383810896</v>
      </c>
      <c r="BC666" s="3">
        <v>5.5567249000210497</v>
      </c>
      <c r="BD666" s="3">
        <v>40.491183879093199</v>
      </c>
      <c r="BE666" s="3">
        <v>45.176815233312396</v>
      </c>
      <c r="BF666" s="3">
        <v>40.697918856422099</v>
      </c>
      <c r="BG666" s="3">
        <v>32.5977301387137</v>
      </c>
      <c r="BH666" s="3">
        <v>58.497279196316498</v>
      </c>
      <c r="BI666" s="3">
        <v>8.3682008368200798</v>
      </c>
      <c r="BJ666" s="3">
        <v>44.010589013898098</v>
      </c>
      <c r="BK666" s="3">
        <v>52.9237288135593</v>
      </c>
      <c r="BL666" s="3">
        <v>20.665829145728601</v>
      </c>
    </row>
    <row r="667" spans="1:64" x14ac:dyDescent="0.3">
      <c r="A667" s="3" t="s">
        <v>904</v>
      </c>
      <c r="B667" s="4" t="s">
        <v>75</v>
      </c>
      <c r="C667" s="3" t="s">
        <v>886</v>
      </c>
      <c r="D667" s="3" t="s">
        <v>887</v>
      </c>
      <c r="E667" s="3" t="s">
        <v>112</v>
      </c>
      <c r="F667" s="3" t="s">
        <v>69</v>
      </c>
      <c r="G667" s="3" t="s">
        <v>139</v>
      </c>
      <c r="H667" s="3" t="s">
        <v>71</v>
      </c>
      <c r="I667" s="3" t="s">
        <v>71</v>
      </c>
      <c r="J667" s="3">
        <v>2942</v>
      </c>
      <c r="K667" s="3">
        <v>986</v>
      </c>
      <c r="L667" s="3">
        <v>20.569199999999999</v>
      </c>
      <c r="M667" s="3">
        <v>0</v>
      </c>
      <c r="N667" s="3">
        <v>34.2027</v>
      </c>
      <c r="O667" s="3">
        <v>64.909097677237597</v>
      </c>
      <c r="P667" s="3">
        <v>80.500399999999999</v>
      </c>
      <c r="Q667" s="3">
        <v>8.4536999999999995</v>
      </c>
      <c r="R667" s="3">
        <v>39.0414627716941</v>
      </c>
      <c r="S667" s="3">
        <v>25.8676349055435</v>
      </c>
      <c r="T667" s="3">
        <v>23.6344969199179</v>
      </c>
      <c r="U667" s="3">
        <v>26.509997938569398</v>
      </c>
      <c r="V667" s="3">
        <v>93.728294177732394</v>
      </c>
      <c r="W667" s="3">
        <v>24.062041500733599</v>
      </c>
      <c r="X667" s="3">
        <v>78.711985688729897</v>
      </c>
      <c r="Y667" s="3">
        <v>30.528999362651401</v>
      </c>
      <c r="Z667" s="3">
        <v>57.961399276236399</v>
      </c>
      <c r="AA667" s="3">
        <v>0</v>
      </c>
      <c r="AB667" s="3">
        <v>0</v>
      </c>
      <c r="AC667" s="3">
        <v>0</v>
      </c>
      <c r="AD667" s="3">
        <v>0</v>
      </c>
      <c r="AE667" s="3">
        <v>58.939987626314696</v>
      </c>
      <c r="AF667" s="3">
        <v>0</v>
      </c>
      <c r="AG667" s="3">
        <v>0</v>
      </c>
      <c r="AH667" s="3">
        <v>59.159919028340099</v>
      </c>
      <c r="AI667" s="3">
        <v>0</v>
      </c>
      <c r="AJ667" s="3">
        <v>82.634364820846898</v>
      </c>
      <c r="AK667" s="3">
        <v>85.078587466830001</v>
      </c>
      <c r="AL667" s="3">
        <v>29.6897038081805</v>
      </c>
      <c r="AM667" s="3">
        <v>14.8034263123215</v>
      </c>
      <c r="AN667" s="3">
        <v>65.962650066696298</v>
      </c>
      <c r="AO667" s="3">
        <v>38.9918138733305</v>
      </c>
      <c r="AQ667" s="3">
        <v>52.544878563886002</v>
      </c>
      <c r="AR667" s="3">
        <v>18.3578431372549</v>
      </c>
      <c r="AS667" s="3">
        <v>22.874720357941801</v>
      </c>
      <c r="AT667" s="3">
        <v>20.531603181247402</v>
      </c>
      <c r="AU667" s="3">
        <v>8.7502616705045</v>
      </c>
      <c r="AV667" s="3">
        <v>21.841004184100399</v>
      </c>
      <c r="AW667" s="3">
        <v>41.477028767711502</v>
      </c>
      <c r="AX667" s="3">
        <v>58.738170347003098</v>
      </c>
      <c r="AY667" s="3">
        <v>5.4235862938826997</v>
      </c>
      <c r="AZ667" s="3">
        <v>8.7870506621820503</v>
      </c>
      <c r="BA667" s="3">
        <v>28.054393305439302</v>
      </c>
      <c r="BB667" s="3">
        <v>0.83664505333612205</v>
      </c>
      <c r="BC667" s="3">
        <v>24.331719637970998</v>
      </c>
      <c r="BD667" s="3">
        <v>37.762384550797599</v>
      </c>
      <c r="BE667" s="3">
        <v>31.617493199414099</v>
      </c>
      <c r="BF667" s="3">
        <v>46.310700021021702</v>
      </c>
      <c r="BG667" s="3">
        <v>1.68137873055906</v>
      </c>
      <c r="BH667" s="3">
        <v>58.497279196316498</v>
      </c>
      <c r="BI667" s="3">
        <v>6.7991631799163201</v>
      </c>
      <c r="BJ667" s="3">
        <v>4.0370615486432797</v>
      </c>
      <c r="BK667" s="3">
        <v>4.4915254237288096</v>
      </c>
      <c r="BL667" s="3">
        <v>4.35510887772194</v>
      </c>
    </row>
    <row r="668" spans="1:64" x14ac:dyDescent="0.3">
      <c r="A668" s="3" t="s">
        <v>905</v>
      </c>
      <c r="B668" s="4" t="s">
        <v>75</v>
      </c>
      <c r="C668" s="3" t="s">
        <v>886</v>
      </c>
      <c r="D668" s="3" t="s">
        <v>887</v>
      </c>
      <c r="E668" s="3" t="s">
        <v>112</v>
      </c>
      <c r="F668" s="3" t="s">
        <v>69</v>
      </c>
      <c r="G668" s="3" t="s">
        <v>139</v>
      </c>
      <c r="H668" s="3" t="s">
        <v>71</v>
      </c>
      <c r="I668" s="3" t="s">
        <v>71</v>
      </c>
      <c r="J668" s="3">
        <v>5654</v>
      </c>
      <c r="K668" s="3">
        <v>1856</v>
      </c>
      <c r="L668" s="3">
        <v>27.223299999999998</v>
      </c>
      <c r="M668" s="3">
        <v>0</v>
      </c>
      <c r="N668" s="3">
        <v>43.144599999999997</v>
      </c>
      <c r="O668" s="3">
        <v>68.655336192198803</v>
      </c>
      <c r="P668" s="3">
        <v>81.534300000000002</v>
      </c>
      <c r="Q668" s="3">
        <v>12.952500000000001</v>
      </c>
      <c r="R668" s="3">
        <v>39.370736968085303</v>
      </c>
      <c r="S668" s="3">
        <v>29.284599224113499</v>
      </c>
      <c r="T668" s="3">
        <v>19.897330595482501</v>
      </c>
      <c r="U668" s="3">
        <v>22.2016079158936</v>
      </c>
      <c r="V668" s="3">
        <v>90.010214504596505</v>
      </c>
      <c r="W668" s="3">
        <v>30.224271641165402</v>
      </c>
      <c r="X668" s="3">
        <v>1.6815742397137701</v>
      </c>
      <c r="Y668" s="3">
        <v>42.426173783726398</v>
      </c>
      <c r="Z668" s="3">
        <v>38.118214716525898</v>
      </c>
      <c r="AA668" s="3">
        <v>0</v>
      </c>
      <c r="AB668" s="3">
        <v>0</v>
      </c>
      <c r="AC668" s="3">
        <v>0</v>
      </c>
      <c r="AD668" s="3">
        <v>0</v>
      </c>
      <c r="AE668" s="3">
        <v>27.077747989276101</v>
      </c>
      <c r="AF668" s="3">
        <v>57.4183976261128</v>
      </c>
      <c r="AG668" s="3">
        <v>0</v>
      </c>
      <c r="AH668" s="3">
        <v>52.327935222672103</v>
      </c>
      <c r="AI668" s="3">
        <v>0</v>
      </c>
      <c r="AJ668" s="3">
        <v>80.394951140065103</v>
      </c>
      <c r="AK668" s="3">
        <v>92.937334149826498</v>
      </c>
      <c r="AL668" s="3">
        <v>80.253878702397699</v>
      </c>
      <c r="AM668" s="3">
        <v>13.1122336920712</v>
      </c>
      <c r="AN668" s="3">
        <v>30.2134281903068</v>
      </c>
      <c r="AO668" s="3">
        <v>35.889702714347301</v>
      </c>
      <c r="AQ668" s="3">
        <v>27.6874340021119</v>
      </c>
      <c r="AR668" s="3">
        <v>14.730392156862701</v>
      </c>
      <c r="AS668" s="3">
        <v>36.0738255033557</v>
      </c>
      <c r="AT668" s="3">
        <v>25.805776475512801</v>
      </c>
      <c r="AU668" s="3">
        <v>26.6275905379946</v>
      </c>
      <c r="AV668" s="3">
        <v>37.175732217573199</v>
      </c>
      <c r="AW668" s="3">
        <v>2.5762129669385998</v>
      </c>
      <c r="AX668" s="3">
        <v>5.90956887486856</v>
      </c>
      <c r="AY668" s="3">
        <v>5.4235862938826997</v>
      </c>
      <c r="AZ668" s="3">
        <v>8.7870506621820503</v>
      </c>
      <c r="BA668" s="3">
        <v>38.953974895397501</v>
      </c>
      <c r="BB668" s="3">
        <v>0.83664505333612205</v>
      </c>
      <c r="BC668" s="3">
        <v>24.331719637970998</v>
      </c>
      <c r="BD668" s="3">
        <v>12.8463476070529</v>
      </c>
      <c r="BE668" s="3">
        <v>69.177652228499696</v>
      </c>
      <c r="BF668" s="3">
        <v>46.310700021021702</v>
      </c>
      <c r="BG668" s="3">
        <v>13.3879781420765</v>
      </c>
      <c r="BH668" s="3">
        <v>58.497279196316498</v>
      </c>
      <c r="BI668" s="3">
        <v>3.3263598326359798</v>
      </c>
      <c r="BJ668" s="3">
        <v>58.3719391131701</v>
      </c>
      <c r="BK668" s="3">
        <v>96.843220338983002</v>
      </c>
      <c r="BL668" s="3">
        <v>9.9455611390284808</v>
      </c>
    </row>
    <row r="669" spans="1:64" x14ac:dyDescent="0.3">
      <c r="A669" s="3" t="s">
        <v>906</v>
      </c>
      <c r="B669" s="4" t="s">
        <v>65</v>
      </c>
      <c r="C669" s="3" t="s">
        <v>886</v>
      </c>
      <c r="D669" s="3" t="s">
        <v>887</v>
      </c>
      <c r="E669" s="3" t="s">
        <v>112</v>
      </c>
      <c r="F669" s="3" t="s">
        <v>69</v>
      </c>
      <c r="G669" s="3" t="s">
        <v>101</v>
      </c>
      <c r="H669" s="3" t="s">
        <v>71</v>
      </c>
      <c r="I669" s="3" t="s">
        <v>71</v>
      </c>
      <c r="J669" s="3">
        <v>4710</v>
      </c>
      <c r="K669" s="3">
        <v>1856</v>
      </c>
      <c r="L669" s="3">
        <v>58.757100000000001</v>
      </c>
      <c r="M669" s="3">
        <v>0</v>
      </c>
      <c r="N669" s="3">
        <v>76.043199999999999</v>
      </c>
      <c r="O669" s="3">
        <v>84.797372000198294</v>
      </c>
      <c r="P669" s="3">
        <v>94.851100000000002</v>
      </c>
      <c r="Q669" s="3">
        <v>25.7376</v>
      </c>
      <c r="R669" s="3">
        <v>47.635254151014202</v>
      </c>
      <c r="S669" s="3">
        <v>37.162117849184</v>
      </c>
      <c r="T669" s="3">
        <v>34.496919917864503</v>
      </c>
      <c r="U669" s="3">
        <v>34.467120181405903</v>
      </c>
      <c r="V669" s="3">
        <v>93.993871297242094</v>
      </c>
      <c r="W669" s="3">
        <v>43.009851184238101</v>
      </c>
      <c r="X669" s="3">
        <v>1.1449016100178899</v>
      </c>
      <c r="Y669" s="3">
        <v>63.161249203314199</v>
      </c>
      <c r="Z669" s="3">
        <v>49.457177322074799</v>
      </c>
      <c r="AA669" s="3">
        <v>0</v>
      </c>
      <c r="AB669" s="3">
        <v>0</v>
      </c>
      <c r="AC669" s="3">
        <v>0</v>
      </c>
      <c r="AD669" s="3">
        <v>0</v>
      </c>
      <c r="AE669" s="3">
        <v>48.669828830686697</v>
      </c>
      <c r="AF669" s="3">
        <v>78.709198813056403</v>
      </c>
      <c r="AG669" s="3">
        <v>0</v>
      </c>
      <c r="AH669" s="3">
        <v>51.113360323886603</v>
      </c>
      <c r="AI669" s="3">
        <v>28.1598513011152</v>
      </c>
      <c r="AJ669" s="3">
        <v>82.634364820846898</v>
      </c>
      <c r="AK669" s="3">
        <v>72.667891406409495</v>
      </c>
      <c r="AL669" s="3">
        <v>96.826516220028196</v>
      </c>
      <c r="AM669" s="3">
        <v>35.954315835712698</v>
      </c>
      <c r="AN669" s="3">
        <v>71.787461093819502</v>
      </c>
      <c r="AO669" s="3">
        <v>73.696682464454994</v>
      </c>
      <c r="AQ669" s="3">
        <v>62.977824709609301</v>
      </c>
      <c r="AR669" s="3">
        <v>5.9313725490196099</v>
      </c>
      <c r="AS669" s="3">
        <v>52.1812080536913</v>
      </c>
      <c r="AT669" s="3">
        <v>20.217664294683999</v>
      </c>
      <c r="AU669" s="3">
        <v>21.540715930500301</v>
      </c>
      <c r="AV669" s="3">
        <v>28.912133891213401</v>
      </c>
      <c r="AW669" s="3">
        <v>45.3413482181194</v>
      </c>
      <c r="AX669" s="3">
        <v>46.603575184016798</v>
      </c>
      <c r="AY669" s="3">
        <v>23.586293882699199</v>
      </c>
      <c r="AZ669" s="3">
        <v>43.598906874080299</v>
      </c>
      <c r="BA669" s="3">
        <v>46.673640167363999</v>
      </c>
      <c r="BB669" s="3">
        <v>67.329010667224395</v>
      </c>
      <c r="BC669" s="3">
        <v>53.104609555883002</v>
      </c>
      <c r="BD669" s="3">
        <v>28.001679261125101</v>
      </c>
      <c r="BE669" s="3">
        <v>73.781125758526898</v>
      </c>
      <c r="BF669" s="3">
        <v>16.417910447761201</v>
      </c>
      <c r="BG669" s="3">
        <v>12.2110130306852</v>
      </c>
      <c r="BH669" s="3">
        <v>25.763917957304301</v>
      </c>
      <c r="BI669" s="3">
        <v>0.79497907949790803</v>
      </c>
      <c r="BJ669" s="3">
        <v>0</v>
      </c>
      <c r="BK669" s="3">
        <v>6.0805084745762699</v>
      </c>
      <c r="BL669" s="3">
        <v>61.850921273031801</v>
      </c>
    </row>
    <row r="670" spans="1:64" x14ac:dyDescent="0.3">
      <c r="A670" s="3" t="s">
        <v>907</v>
      </c>
      <c r="B670" s="4" t="s">
        <v>65</v>
      </c>
      <c r="C670" s="3" t="s">
        <v>886</v>
      </c>
      <c r="D670" s="3" t="s">
        <v>887</v>
      </c>
      <c r="E670" s="3" t="s">
        <v>908</v>
      </c>
      <c r="F670" s="3" t="s">
        <v>69</v>
      </c>
      <c r="G670" s="3" t="s">
        <v>101</v>
      </c>
      <c r="H670" s="3" t="s">
        <v>71</v>
      </c>
      <c r="I670" s="3" t="s">
        <v>71</v>
      </c>
      <c r="J670" s="3">
        <v>3524</v>
      </c>
      <c r="K670" s="3">
        <v>1455</v>
      </c>
      <c r="L670" s="3">
        <v>56.5809</v>
      </c>
      <c r="M670" s="3">
        <v>0</v>
      </c>
      <c r="N670" s="3">
        <v>74.701899999999995</v>
      </c>
      <c r="O670" s="3">
        <v>83.727437632893498</v>
      </c>
      <c r="P670" s="3">
        <v>95.347399999999993</v>
      </c>
      <c r="Q670" s="3">
        <v>22.5779</v>
      </c>
      <c r="R670" s="3">
        <v>48.2424205639363</v>
      </c>
      <c r="S670" s="3">
        <v>35.485017068957198</v>
      </c>
      <c r="T670" s="3">
        <v>36.3039014373717</v>
      </c>
      <c r="U670" s="3">
        <v>33.3333333333333</v>
      </c>
      <c r="V670" s="3">
        <v>94.606741573033702</v>
      </c>
      <c r="W670" s="3">
        <v>47.5581639069378</v>
      </c>
      <c r="X670" s="3">
        <v>56.243291592128799</v>
      </c>
      <c r="Y670" s="3">
        <v>0</v>
      </c>
      <c r="Z670" s="3">
        <v>0</v>
      </c>
      <c r="AA670" s="3">
        <v>0</v>
      </c>
      <c r="AB670" s="3">
        <v>0</v>
      </c>
      <c r="AC670" s="3">
        <v>0</v>
      </c>
      <c r="AD670" s="3">
        <v>0</v>
      </c>
      <c r="AE670" s="3">
        <v>29.944318416168301</v>
      </c>
      <c r="AF670" s="3">
        <v>57.4183976261128</v>
      </c>
      <c r="AG670" s="3">
        <v>0</v>
      </c>
      <c r="AH670" s="3">
        <v>42.914979757085</v>
      </c>
      <c r="AI670" s="3">
        <v>74.442379182156103</v>
      </c>
      <c r="AJ670" s="3">
        <v>82.634364820846898</v>
      </c>
      <c r="AK670" s="3">
        <v>63.339457032047299</v>
      </c>
      <c r="AL670" s="3">
        <v>94.287729196050805</v>
      </c>
      <c r="AM670" s="3">
        <v>31.341972325938901</v>
      </c>
      <c r="AN670" s="3">
        <v>51.689639839928901</v>
      </c>
      <c r="AO670" s="3">
        <v>54.997845756139597</v>
      </c>
      <c r="AQ670" s="3">
        <v>62.302006335797302</v>
      </c>
      <c r="AR670" s="3">
        <v>28.3578431372549</v>
      </c>
      <c r="AS670" s="3">
        <v>0</v>
      </c>
      <c r="AT670" s="3">
        <v>22.247802427794099</v>
      </c>
      <c r="AU670" s="3">
        <v>24.471425580908502</v>
      </c>
      <c r="AV670" s="3">
        <v>30.2510460251046</v>
      </c>
      <c r="AW670" s="3">
        <v>35.100901674538399</v>
      </c>
      <c r="AX670" s="3">
        <v>5.8464773922187199</v>
      </c>
      <c r="AY670" s="3">
        <v>23.586293882699199</v>
      </c>
      <c r="AZ670" s="3">
        <v>43.598906874080299</v>
      </c>
      <c r="BA670" s="3">
        <v>40.962343096234299</v>
      </c>
      <c r="BB670" s="3">
        <v>67.329010667224395</v>
      </c>
      <c r="BC670" s="3">
        <v>53.104609555883002</v>
      </c>
      <c r="BD670" s="3">
        <v>10.726280436607899</v>
      </c>
      <c r="BE670" s="3">
        <v>77.338355304456996</v>
      </c>
      <c r="BF670" s="3">
        <v>16.417910447761201</v>
      </c>
      <c r="BG670" s="3">
        <v>29.9705758722152</v>
      </c>
      <c r="BH670" s="3">
        <v>58.497279196316498</v>
      </c>
      <c r="BI670" s="3">
        <v>7.1757322175732199</v>
      </c>
      <c r="BJ670" s="3">
        <v>0</v>
      </c>
      <c r="BK670" s="3">
        <v>63.4745762711864</v>
      </c>
      <c r="BL670" s="3">
        <v>31.909547738693501</v>
      </c>
    </row>
    <row r="671" spans="1:64" x14ac:dyDescent="0.3">
      <c r="A671" s="3" t="s">
        <v>909</v>
      </c>
      <c r="B671" s="4" t="s">
        <v>65</v>
      </c>
      <c r="C671" s="3" t="s">
        <v>886</v>
      </c>
      <c r="D671" s="3" t="s">
        <v>887</v>
      </c>
      <c r="E671" s="3" t="s">
        <v>112</v>
      </c>
      <c r="F671" s="3" t="s">
        <v>69</v>
      </c>
      <c r="G671" s="3" t="s">
        <v>139</v>
      </c>
      <c r="H671" s="3" t="s">
        <v>71</v>
      </c>
      <c r="I671" s="3" t="s">
        <v>71</v>
      </c>
      <c r="J671" s="3">
        <v>4535</v>
      </c>
      <c r="K671" s="3">
        <v>1768</v>
      </c>
      <c r="L671" s="3">
        <v>85.206100000000006</v>
      </c>
      <c r="M671" s="3">
        <v>0</v>
      </c>
      <c r="N671" s="3">
        <v>93.07</v>
      </c>
      <c r="O671" s="3">
        <v>101.477170408798</v>
      </c>
      <c r="P671" s="3">
        <v>97.518600000000006</v>
      </c>
      <c r="Q671" s="3">
        <v>56.225200000000001</v>
      </c>
      <c r="R671" s="3">
        <v>51.309242700858697</v>
      </c>
      <c r="S671" s="3">
        <v>50.167927707939299</v>
      </c>
      <c r="T671" s="3">
        <v>30.041067761807</v>
      </c>
      <c r="U671" s="3">
        <v>34.570191713048899</v>
      </c>
      <c r="V671" s="3">
        <v>95.035750766087801</v>
      </c>
      <c r="W671" s="3">
        <v>60.280863550618299</v>
      </c>
      <c r="X671" s="3">
        <v>69.123434704830103</v>
      </c>
      <c r="Y671" s="3">
        <v>54.132143615891202</v>
      </c>
      <c r="Z671" s="3">
        <v>79.915560916767205</v>
      </c>
      <c r="AA671" s="3">
        <v>0</v>
      </c>
      <c r="AB671" s="3">
        <v>0</v>
      </c>
      <c r="AC671" s="3">
        <v>0</v>
      </c>
      <c r="AD671" s="3">
        <v>0</v>
      </c>
      <c r="AE671" s="3">
        <v>46.030109300886799</v>
      </c>
      <c r="AF671" s="3">
        <v>78.709198813056403</v>
      </c>
      <c r="AG671" s="3">
        <v>0</v>
      </c>
      <c r="AH671" s="3">
        <v>24.645748987854301</v>
      </c>
      <c r="AI671" s="3">
        <v>46.096654275092902</v>
      </c>
      <c r="AJ671" s="3">
        <v>82.634364820846898</v>
      </c>
      <c r="AK671" s="3">
        <v>85.793018983465998</v>
      </c>
      <c r="AL671" s="3">
        <v>96.685472496473906</v>
      </c>
      <c r="AM671" s="3">
        <v>20.1625301998682</v>
      </c>
      <c r="AN671" s="3">
        <v>48.443752779012897</v>
      </c>
      <c r="AO671" s="3">
        <v>60.060318828091297</v>
      </c>
      <c r="AQ671" s="3">
        <v>69.545934530094996</v>
      </c>
      <c r="AR671" s="3">
        <v>43.872549019607803</v>
      </c>
      <c r="AS671" s="3">
        <v>88.422818791946298</v>
      </c>
      <c r="AT671" s="3">
        <v>25.9732105483466</v>
      </c>
      <c r="AU671" s="3">
        <v>48.314841951015303</v>
      </c>
      <c r="AV671" s="3">
        <v>57.845188284518798</v>
      </c>
      <c r="AW671" s="3">
        <v>71.833404894804602</v>
      </c>
      <c r="AX671" s="3">
        <v>81.093585699263897</v>
      </c>
      <c r="AY671" s="3">
        <v>17.2797981921379</v>
      </c>
      <c r="AZ671" s="3">
        <v>18.036577675005301</v>
      </c>
      <c r="BA671" s="3">
        <v>79.979079497907904</v>
      </c>
      <c r="BB671" s="3">
        <v>13.7628111273792</v>
      </c>
      <c r="BC671" s="3">
        <v>15.8071984845296</v>
      </c>
      <c r="BD671" s="3">
        <v>9.7816960537363595</v>
      </c>
      <c r="BE671" s="3">
        <v>89.307386482527704</v>
      </c>
      <c r="BF671" s="3">
        <v>15.8503258356107</v>
      </c>
      <c r="BG671" s="3">
        <v>34.699453551912598</v>
      </c>
      <c r="BH671" s="3">
        <v>58.497279196316498</v>
      </c>
      <c r="BI671" s="3">
        <v>18.577405857740601</v>
      </c>
      <c r="BJ671" s="3">
        <v>79.682329583057594</v>
      </c>
      <c r="BK671" s="3">
        <v>95.105932203389798</v>
      </c>
      <c r="BL671" s="3">
        <v>37.5</v>
      </c>
    </row>
    <row r="672" spans="1:64" x14ac:dyDescent="0.3">
      <c r="A672" s="3" t="s">
        <v>910</v>
      </c>
      <c r="B672" s="4" t="s">
        <v>75</v>
      </c>
      <c r="C672" s="3" t="s">
        <v>886</v>
      </c>
      <c r="D672" s="3" t="s">
        <v>887</v>
      </c>
      <c r="E672" s="3" t="s">
        <v>911</v>
      </c>
      <c r="F672" s="3" t="s">
        <v>69</v>
      </c>
      <c r="G672" s="3" t="s">
        <v>101</v>
      </c>
      <c r="H672" s="3" t="s">
        <v>71</v>
      </c>
      <c r="I672" s="3" t="s">
        <v>71</v>
      </c>
      <c r="J672" s="3">
        <v>4122</v>
      </c>
      <c r="K672" s="3">
        <v>1460</v>
      </c>
      <c r="L672" s="3">
        <v>24.0427</v>
      </c>
      <c r="M672" s="3">
        <v>0</v>
      </c>
      <c r="N672" s="3">
        <v>39.008899999999997</v>
      </c>
      <c r="O672" s="3">
        <v>66.775494719494603</v>
      </c>
      <c r="P672" s="3">
        <v>75.165400000000005</v>
      </c>
      <c r="Q672" s="3">
        <v>12.8688</v>
      </c>
      <c r="R672" s="3">
        <v>37.555788439604797</v>
      </c>
      <c r="S672" s="3">
        <v>29.219706279889799</v>
      </c>
      <c r="T672" s="3">
        <v>34.394250513346996</v>
      </c>
      <c r="U672" s="3">
        <v>29.045557616986201</v>
      </c>
      <c r="V672" s="3">
        <v>31.378958120531198</v>
      </c>
      <c r="W672" s="3">
        <v>23.999161601341399</v>
      </c>
      <c r="X672" s="3">
        <v>69.016100178890895</v>
      </c>
      <c r="Y672" s="3">
        <v>3.4204376460590602</v>
      </c>
      <c r="Z672" s="3">
        <v>0</v>
      </c>
      <c r="AA672" s="3">
        <v>0</v>
      </c>
      <c r="AB672" s="3">
        <v>0</v>
      </c>
      <c r="AC672" s="3">
        <v>0</v>
      </c>
      <c r="AD672" s="3">
        <v>0</v>
      </c>
      <c r="AE672" s="3">
        <v>46.463188286244602</v>
      </c>
      <c r="AF672" s="3">
        <v>57.4183976261128</v>
      </c>
      <c r="AG672" s="3">
        <v>0</v>
      </c>
      <c r="AH672" s="3">
        <v>30.617408906882599</v>
      </c>
      <c r="AI672" s="3">
        <v>0</v>
      </c>
      <c r="AJ672" s="3">
        <v>82.634364820846898</v>
      </c>
      <c r="AK672" s="3">
        <v>65.462339252908706</v>
      </c>
      <c r="AL672" s="3">
        <v>93.441466854724993</v>
      </c>
      <c r="AM672" s="3">
        <v>30.046123435097702</v>
      </c>
      <c r="AN672" s="3">
        <v>35.9270787016452</v>
      </c>
      <c r="AO672" s="3">
        <v>44.420508401551103</v>
      </c>
      <c r="AQ672" s="3">
        <v>52.565997888067599</v>
      </c>
      <c r="AR672" s="3">
        <v>34.485294117647101</v>
      </c>
      <c r="AS672" s="3">
        <v>0</v>
      </c>
      <c r="AT672" s="3">
        <v>2.8254499790707399</v>
      </c>
      <c r="AU672" s="3">
        <v>12.7485869792757</v>
      </c>
      <c r="AV672" s="3">
        <v>40.5439330543933</v>
      </c>
      <c r="AW672" s="3">
        <v>62.559038213825701</v>
      </c>
      <c r="AX672" s="3">
        <v>24.900105152471099</v>
      </c>
      <c r="AY672" s="3">
        <v>17.2797981921379</v>
      </c>
      <c r="AZ672" s="3">
        <v>18.036577675005301</v>
      </c>
      <c r="BA672" s="3">
        <v>45.355648535564903</v>
      </c>
      <c r="BB672" s="3">
        <v>13.7628111273792</v>
      </c>
      <c r="BC672" s="3">
        <v>15.8071984845296</v>
      </c>
      <c r="BD672" s="3">
        <v>35.096557514693501</v>
      </c>
      <c r="BE672" s="3">
        <v>82.255702029713305</v>
      </c>
      <c r="BF672" s="3">
        <v>15.8503258356107</v>
      </c>
      <c r="BG672" s="3">
        <v>22.635561160151301</v>
      </c>
      <c r="BH672" s="3">
        <v>58.497279196316498</v>
      </c>
      <c r="BI672" s="3">
        <v>15.1464435146443</v>
      </c>
      <c r="BJ672" s="3">
        <v>0</v>
      </c>
      <c r="BK672" s="3">
        <v>46.313559322033903</v>
      </c>
      <c r="BL672" s="3">
        <v>13.0653266331658</v>
      </c>
    </row>
    <row r="673" spans="1:64" x14ac:dyDescent="0.3">
      <c r="A673" s="3" t="s">
        <v>912</v>
      </c>
      <c r="B673" s="4" t="s">
        <v>75</v>
      </c>
      <c r="C673" s="3" t="s">
        <v>886</v>
      </c>
      <c r="D673" s="3" t="s">
        <v>887</v>
      </c>
      <c r="E673" s="3" t="s">
        <v>913</v>
      </c>
      <c r="F673" s="3" t="s">
        <v>69</v>
      </c>
      <c r="G673" s="3" t="s">
        <v>139</v>
      </c>
      <c r="H673" s="3" t="s">
        <v>71</v>
      </c>
      <c r="I673" s="3" t="s">
        <v>71</v>
      </c>
      <c r="J673" s="3">
        <v>2539</v>
      </c>
      <c r="K673" s="3">
        <v>1104</v>
      </c>
      <c r="L673" s="3">
        <v>39.087699999999998</v>
      </c>
      <c r="M673" s="3">
        <v>0</v>
      </c>
      <c r="N673" s="3">
        <v>58.122199999999999</v>
      </c>
      <c r="O673" s="3">
        <v>74.992262652493295</v>
      </c>
      <c r="P673" s="3">
        <v>91.852800000000002</v>
      </c>
      <c r="Q673" s="3">
        <v>15.0868</v>
      </c>
      <c r="R673" s="3">
        <v>44.210974726897703</v>
      </c>
      <c r="S673" s="3">
        <v>30.781287925595599</v>
      </c>
      <c r="T673" s="3">
        <v>30.143737166324399</v>
      </c>
      <c r="U673" s="3">
        <v>30.467944753659001</v>
      </c>
      <c r="V673" s="3">
        <v>95.158324821246197</v>
      </c>
      <c r="W673" s="3">
        <v>34.143785369943402</v>
      </c>
      <c r="X673" s="3">
        <v>73.166368515205704</v>
      </c>
      <c r="Y673" s="3">
        <v>48.863394943700897</v>
      </c>
      <c r="Z673" s="3">
        <v>82.870928829915599</v>
      </c>
      <c r="AA673" s="3">
        <v>0</v>
      </c>
      <c r="AB673" s="3">
        <v>0</v>
      </c>
      <c r="AC673" s="3">
        <v>0</v>
      </c>
      <c r="AD673" s="3">
        <v>0</v>
      </c>
      <c r="AE673" s="3">
        <v>44.235924932975898</v>
      </c>
      <c r="AF673" s="3">
        <v>57.4183976261128</v>
      </c>
      <c r="AG673" s="3">
        <v>74.731182795698899</v>
      </c>
      <c r="AH673" s="3">
        <v>43.572874493927102</v>
      </c>
      <c r="AI673" s="3">
        <v>0.83643122676579895</v>
      </c>
      <c r="AJ673" s="3">
        <v>82.634364820846898</v>
      </c>
      <c r="AK673" s="3">
        <v>73.178199632578099</v>
      </c>
      <c r="AL673" s="3">
        <v>45.133991537376602</v>
      </c>
      <c r="AM673" s="3">
        <v>24.621128925982902</v>
      </c>
      <c r="AN673" s="3">
        <v>88.483770564695405</v>
      </c>
      <c r="AO673" s="3">
        <v>37.096079276174102</v>
      </c>
      <c r="AQ673" s="3">
        <v>29.2713833157339</v>
      </c>
      <c r="AR673" s="3">
        <v>49.019607843137301</v>
      </c>
      <c r="AS673" s="3">
        <v>11.828859060402699</v>
      </c>
      <c r="AT673" s="3">
        <v>20.385098367517799</v>
      </c>
      <c r="AU673" s="3">
        <v>40.590328658153702</v>
      </c>
      <c r="AV673" s="3">
        <v>21.652719665271999</v>
      </c>
      <c r="AW673" s="3">
        <v>59.596393301846298</v>
      </c>
      <c r="AX673" s="3">
        <v>78.948475289169295</v>
      </c>
      <c r="AY673" s="3">
        <v>17.2797981921379</v>
      </c>
      <c r="AZ673" s="3">
        <v>18.036577675005301</v>
      </c>
      <c r="BA673" s="3">
        <v>39.4560669456067</v>
      </c>
      <c r="BB673" s="3">
        <v>13.7628111273792</v>
      </c>
      <c r="BC673" s="3">
        <v>15.8071984845296</v>
      </c>
      <c r="BD673" s="3">
        <v>37.678421494542398</v>
      </c>
      <c r="BE673" s="3">
        <v>72.672107135383996</v>
      </c>
      <c r="BF673" s="3">
        <v>15.8503258356107</v>
      </c>
      <c r="BG673" s="3">
        <v>6.3892391761244198</v>
      </c>
      <c r="BH673" s="3">
        <v>25.763917957304301</v>
      </c>
      <c r="BI673" s="3">
        <v>2.8033472803347301</v>
      </c>
      <c r="BJ673" s="3">
        <v>0</v>
      </c>
      <c r="BK673" s="3">
        <v>19.258474576271201</v>
      </c>
      <c r="BL673" s="3">
        <v>28.015075376884401</v>
      </c>
    </row>
    <row r="674" spans="1:64" x14ac:dyDescent="0.3">
      <c r="A674" s="3" t="s">
        <v>914</v>
      </c>
      <c r="B674" s="4" t="s">
        <v>65</v>
      </c>
      <c r="C674" s="3" t="s">
        <v>886</v>
      </c>
      <c r="D674" s="3" t="s">
        <v>887</v>
      </c>
      <c r="E674" s="3" t="s">
        <v>908</v>
      </c>
      <c r="F674" s="3" t="s">
        <v>69</v>
      </c>
      <c r="G674" s="3" t="s">
        <v>101</v>
      </c>
      <c r="H674" s="3" t="s">
        <v>71</v>
      </c>
      <c r="I674" s="3" t="s">
        <v>71</v>
      </c>
      <c r="J674" s="3">
        <v>2014</v>
      </c>
      <c r="K674" s="3">
        <v>1007</v>
      </c>
      <c r="L674" s="3">
        <v>68.801000000000002</v>
      </c>
      <c r="M674" s="3">
        <v>0</v>
      </c>
      <c r="N674" s="3">
        <v>83.084900000000005</v>
      </c>
      <c r="O674" s="3">
        <v>90.009569977997302</v>
      </c>
      <c r="P674" s="3">
        <v>96.960300000000004</v>
      </c>
      <c r="Q674" s="3">
        <v>31.3873</v>
      </c>
      <c r="R674" s="3">
        <v>50.348506928806501</v>
      </c>
      <c r="S674" s="3">
        <v>39.661063049190801</v>
      </c>
      <c r="T674" s="3">
        <v>36.755646817248497</v>
      </c>
      <c r="U674" s="3">
        <v>32.5087610801897</v>
      </c>
      <c r="V674" s="3">
        <v>84.330949948927497</v>
      </c>
      <c r="W674" s="3">
        <v>62.670299727520401</v>
      </c>
      <c r="X674" s="3">
        <v>70.590339892665497</v>
      </c>
      <c r="Y674" s="3">
        <v>60.8880390907159</v>
      </c>
      <c r="Z674" s="3">
        <v>56.212303980699602</v>
      </c>
      <c r="AA674" s="3">
        <v>0</v>
      </c>
      <c r="AB674" s="3">
        <v>0</v>
      </c>
      <c r="AC674" s="3">
        <v>0</v>
      </c>
      <c r="AD674" s="3">
        <v>0</v>
      </c>
      <c r="AE674" s="3">
        <v>32.8521344607136</v>
      </c>
      <c r="AF674" s="3">
        <v>78.709198813056403</v>
      </c>
      <c r="AG674" s="3">
        <v>0</v>
      </c>
      <c r="AH674" s="3">
        <v>36.4372469635627</v>
      </c>
      <c r="AI674" s="3">
        <v>63.0111524163569</v>
      </c>
      <c r="AJ674" s="3">
        <v>82.634364820846898</v>
      </c>
      <c r="AK674" s="3">
        <v>25.352112676056301</v>
      </c>
      <c r="AL674" s="3">
        <v>96.403385049365298</v>
      </c>
      <c r="AM674" s="3">
        <v>52.00966395783</v>
      </c>
      <c r="AN674" s="3">
        <v>41.0182303245887</v>
      </c>
      <c r="AO674" s="3">
        <v>50.495476087893202</v>
      </c>
      <c r="AQ674" s="3">
        <v>61.0348468848997</v>
      </c>
      <c r="AR674" s="3">
        <v>50.955882352941202</v>
      </c>
      <c r="AS674" s="3">
        <v>31.0123042505593</v>
      </c>
      <c r="AT674" s="3">
        <v>44.516534114692298</v>
      </c>
      <c r="AU674" s="3">
        <v>60.937827088130597</v>
      </c>
      <c r="AV674" s="3">
        <v>25.941422594142299</v>
      </c>
      <c r="AW674" s="3">
        <v>59.016745384285102</v>
      </c>
      <c r="AX674" s="3">
        <v>16.0672975814932</v>
      </c>
      <c r="AY674" s="3">
        <v>17.2797981921379</v>
      </c>
      <c r="AZ674" s="3">
        <v>18.036577675005301</v>
      </c>
      <c r="BA674" s="3">
        <v>36.589958158995799</v>
      </c>
      <c r="BB674" s="3">
        <v>13.7628111273792</v>
      </c>
      <c r="BC674" s="3">
        <v>15.8071984845296</v>
      </c>
      <c r="BD674" s="3">
        <v>13.958858102434901</v>
      </c>
      <c r="BE674" s="3">
        <v>60.954174513496604</v>
      </c>
      <c r="BF674" s="3">
        <v>15.8503258356107</v>
      </c>
      <c r="BG674" s="3">
        <v>41.403951240016802</v>
      </c>
      <c r="BH674" s="3">
        <v>58.497279196316498</v>
      </c>
      <c r="BI674" s="3">
        <v>15.5857740585774</v>
      </c>
      <c r="BJ674" s="3">
        <v>0</v>
      </c>
      <c r="BK674" s="3">
        <v>54.533898305084698</v>
      </c>
      <c r="BL674" s="3">
        <v>73.680904522613105</v>
      </c>
    </row>
    <row r="675" spans="1:64" x14ac:dyDescent="0.3">
      <c r="A675" s="3" t="s">
        <v>915</v>
      </c>
      <c r="B675" s="4" t="s">
        <v>65</v>
      </c>
      <c r="C675" s="3" t="s">
        <v>886</v>
      </c>
      <c r="D675" s="3" t="s">
        <v>887</v>
      </c>
      <c r="E675" s="3" t="s">
        <v>916</v>
      </c>
      <c r="F675" s="3" t="s">
        <v>69</v>
      </c>
      <c r="G675" s="3" t="s">
        <v>139</v>
      </c>
      <c r="H675" s="3" t="s">
        <v>71</v>
      </c>
      <c r="I675" s="3" t="s">
        <v>71</v>
      </c>
      <c r="J675" s="3">
        <v>4469</v>
      </c>
      <c r="K675" s="3">
        <v>1719</v>
      </c>
      <c r="L675" s="3">
        <v>56.999400000000001</v>
      </c>
      <c r="M675" s="3">
        <v>0</v>
      </c>
      <c r="N675" s="3">
        <v>74.962699999999998</v>
      </c>
      <c r="O675" s="3">
        <v>83.885664216888401</v>
      </c>
      <c r="P675" s="3">
        <v>75.6203</v>
      </c>
      <c r="Q675" s="3">
        <v>46.536900000000003</v>
      </c>
      <c r="R675" s="3">
        <v>37.719990758701698</v>
      </c>
      <c r="S675" s="3">
        <v>46.165673458186603</v>
      </c>
      <c r="T675" s="3">
        <v>24.4147843942505</v>
      </c>
      <c r="U675" s="3">
        <v>18.635332921047201</v>
      </c>
      <c r="V675" s="3">
        <v>27.6404494382022</v>
      </c>
      <c r="W675" s="3">
        <v>16.202054076713502</v>
      </c>
      <c r="X675" s="3">
        <v>53.237924865831801</v>
      </c>
      <c r="Y675" s="3">
        <v>21.159974506054802</v>
      </c>
      <c r="Z675" s="3">
        <v>0</v>
      </c>
      <c r="AA675" s="3">
        <v>0</v>
      </c>
      <c r="AB675" s="3">
        <v>0</v>
      </c>
      <c r="AC675" s="3">
        <v>0</v>
      </c>
      <c r="AD675" s="3">
        <v>0</v>
      </c>
      <c r="AE675" s="3">
        <v>14.064755619715401</v>
      </c>
      <c r="AF675" s="3">
        <v>57.4183976261128</v>
      </c>
      <c r="AG675" s="3">
        <v>0</v>
      </c>
      <c r="AH675" s="3">
        <v>44.7368421052632</v>
      </c>
      <c r="AI675" s="3">
        <v>20.724907063197001</v>
      </c>
      <c r="AJ675" s="3">
        <v>82.634364820846898</v>
      </c>
      <c r="AK675" s="3">
        <v>84.731577873035306</v>
      </c>
      <c r="AL675" s="3">
        <v>89.280677009873102</v>
      </c>
      <c r="AM675" s="3">
        <v>15.572150230617201</v>
      </c>
      <c r="AN675" s="3">
        <v>36.060471320586899</v>
      </c>
      <c r="AO675" s="3">
        <v>46.122361051271</v>
      </c>
      <c r="AQ675" s="3">
        <v>42.808870116156299</v>
      </c>
      <c r="AR675" s="3">
        <v>29.264705882352899</v>
      </c>
      <c r="AS675" s="3">
        <v>11.241610738255</v>
      </c>
      <c r="AT675" s="3">
        <v>36.835496023440797</v>
      </c>
      <c r="AU675" s="3">
        <v>61.858907263973201</v>
      </c>
      <c r="AV675" s="3">
        <v>52.259414225941399</v>
      </c>
      <c r="AW675" s="3">
        <v>26.857020180334899</v>
      </c>
      <c r="AX675" s="3">
        <v>66.9400630914826</v>
      </c>
      <c r="AY675" s="3">
        <v>44.902249316796301</v>
      </c>
      <c r="AZ675" s="3">
        <v>56.800504519655199</v>
      </c>
      <c r="BA675" s="3">
        <v>73.765690376568998</v>
      </c>
      <c r="BB675" s="3">
        <v>44.844174858816103</v>
      </c>
      <c r="BC675" s="3">
        <v>39.781098716059802</v>
      </c>
      <c r="BD675" s="3">
        <v>82.955499580184707</v>
      </c>
      <c r="BE675" s="3">
        <v>93.073864825277298</v>
      </c>
      <c r="BF675" s="3">
        <v>19.0876602900988</v>
      </c>
      <c r="BG675" s="3">
        <v>15.9100462379151</v>
      </c>
      <c r="BH675" s="3">
        <v>82.524068647969898</v>
      </c>
      <c r="BI675" s="3">
        <v>23.472803347280301</v>
      </c>
      <c r="BJ675" s="3">
        <v>13.170086035737899</v>
      </c>
      <c r="BK675" s="3">
        <v>87.033898305084705</v>
      </c>
      <c r="BL675" s="3">
        <v>31.993299832495801</v>
      </c>
    </row>
    <row r="676" spans="1:64" x14ac:dyDescent="0.3">
      <c r="A676" s="3" t="s">
        <v>917</v>
      </c>
      <c r="B676" s="4" t="s">
        <v>75</v>
      </c>
      <c r="C676" s="3" t="s">
        <v>886</v>
      </c>
      <c r="D676" s="3" t="s">
        <v>887</v>
      </c>
      <c r="E676" s="3" t="s">
        <v>112</v>
      </c>
      <c r="F676" s="3" t="s">
        <v>69</v>
      </c>
      <c r="G676" s="3" t="s">
        <v>139</v>
      </c>
      <c r="H676" s="3" t="s">
        <v>71</v>
      </c>
      <c r="I676" s="3" t="s">
        <v>71</v>
      </c>
      <c r="J676" s="3">
        <v>3492</v>
      </c>
      <c r="K676" s="3">
        <v>1237</v>
      </c>
      <c r="L676" s="3">
        <v>42.017200000000003</v>
      </c>
      <c r="M676" s="3">
        <v>0</v>
      </c>
      <c r="N676" s="3">
        <v>61.512700000000002</v>
      </c>
      <c r="O676" s="3">
        <v>76.598946461593101</v>
      </c>
      <c r="P676" s="3">
        <v>48.531799999999997</v>
      </c>
      <c r="Q676" s="3">
        <v>43.167999999999999</v>
      </c>
      <c r="R676" s="3">
        <v>31.839766285000401</v>
      </c>
      <c r="S676" s="3">
        <v>44.7591801765927</v>
      </c>
      <c r="T676" s="3">
        <v>22.094455852156099</v>
      </c>
      <c r="U676" s="3">
        <v>18.181818181818201</v>
      </c>
      <c r="V676" s="3">
        <v>23.942798774259501</v>
      </c>
      <c r="W676" s="3">
        <v>2.34751624397401</v>
      </c>
      <c r="X676" s="3">
        <v>0</v>
      </c>
      <c r="Y676" s="3">
        <v>60.356915232632197</v>
      </c>
      <c r="Z676" s="3">
        <v>77.322074788902299</v>
      </c>
      <c r="AA676" s="3">
        <v>0</v>
      </c>
      <c r="AB676" s="3">
        <v>0</v>
      </c>
      <c r="AC676" s="3">
        <v>0</v>
      </c>
      <c r="AD676" s="3">
        <v>0</v>
      </c>
      <c r="AE676" s="3">
        <v>17.220045370179399</v>
      </c>
      <c r="AF676" s="3">
        <v>78.709198813056403</v>
      </c>
      <c r="AG676" s="3">
        <v>0</v>
      </c>
      <c r="AH676" s="3">
        <v>51.973684210526301</v>
      </c>
      <c r="AI676" s="3">
        <v>0</v>
      </c>
      <c r="AJ676" s="3">
        <v>82.634364820846898</v>
      </c>
      <c r="AK676" s="3">
        <v>87.2014696876914</v>
      </c>
      <c r="AL676" s="3">
        <v>26.798307475317401</v>
      </c>
      <c r="AM676" s="3">
        <v>15.6600043927081</v>
      </c>
      <c r="AN676" s="3">
        <v>31.2805691418408</v>
      </c>
      <c r="AO676" s="3">
        <v>54.243860404997797</v>
      </c>
      <c r="AQ676" s="3">
        <v>59.070749736008402</v>
      </c>
      <c r="AR676" s="3">
        <v>33.431372549019599</v>
      </c>
      <c r="AS676" s="3">
        <v>27.0413870246085</v>
      </c>
      <c r="AT676" s="3">
        <v>26.015069066555</v>
      </c>
      <c r="AU676" s="3">
        <v>38.559765543228004</v>
      </c>
      <c r="AV676" s="3">
        <v>65.062761506276104</v>
      </c>
      <c r="AW676" s="3">
        <v>22.6706741090597</v>
      </c>
      <c r="AX676" s="3">
        <v>69.547844374342802</v>
      </c>
      <c r="AY676" s="3">
        <v>44.902249316796301</v>
      </c>
      <c r="AZ676" s="3">
        <v>56.800504519655199</v>
      </c>
      <c r="BA676" s="3">
        <v>72.050209205020906</v>
      </c>
      <c r="BB676" s="3">
        <v>44.844174858816103</v>
      </c>
      <c r="BC676" s="3">
        <v>39.781098716059802</v>
      </c>
      <c r="BD676" s="3">
        <v>39.861460957178799</v>
      </c>
      <c r="BE676" s="3">
        <v>77.2128060263653</v>
      </c>
      <c r="BF676" s="3">
        <v>19.0876602900988</v>
      </c>
      <c r="BG676" s="3">
        <v>44.346364018495201</v>
      </c>
      <c r="BH676" s="3">
        <v>82.524068647969898</v>
      </c>
      <c r="BI676" s="3">
        <v>11.757322175732201</v>
      </c>
      <c r="BJ676" s="3">
        <v>93.050959629384494</v>
      </c>
      <c r="BK676" s="3">
        <v>7.1822033898305104</v>
      </c>
      <c r="BL676" s="3">
        <v>21.042713567839201</v>
      </c>
    </row>
    <row r="677" spans="1:64" x14ac:dyDescent="0.3">
      <c r="A677" s="3" t="s">
        <v>918</v>
      </c>
      <c r="B677" s="4" t="s">
        <v>65</v>
      </c>
      <c r="C677" s="3" t="s">
        <v>886</v>
      </c>
      <c r="D677" s="3" t="s">
        <v>887</v>
      </c>
      <c r="E677" s="3" t="s">
        <v>919</v>
      </c>
      <c r="F677" s="3" t="s">
        <v>69</v>
      </c>
      <c r="G677" s="3" t="s">
        <v>101</v>
      </c>
      <c r="H677" s="3" t="s">
        <v>71</v>
      </c>
      <c r="I677" s="3" t="s">
        <v>71</v>
      </c>
      <c r="J677" s="3">
        <v>2826</v>
      </c>
      <c r="K677" s="3">
        <v>1277</v>
      </c>
      <c r="L677" s="3">
        <v>71.395700000000005</v>
      </c>
      <c r="M677" s="3">
        <v>0</v>
      </c>
      <c r="N677" s="3">
        <v>84.7988</v>
      </c>
      <c r="O677" s="3">
        <v>91.399419356171194</v>
      </c>
      <c r="P677" s="3">
        <v>81.720399999999998</v>
      </c>
      <c r="Q677" s="3">
        <v>60.451999999999998</v>
      </c>
      <c r="R677" s="3">
        <v>39.443125713180997</v>
      </c>
      <c r="S677" s="3">
        <v>51.956293642990097</v>
      </c>
      <c r="T677" s="3">
        <v>25.318275154004098</v>
      </c>
      <c r="U677" s="3">
        <v>20.634920634920601</v>
      </c>
      <c r="V677" s="3">
        <v>26.9867211440245</v>
      </c>
      <c r="W677" s="3">
        <v>35.527143156571</v>
      </c>
      <c r="X677" s="3">
        <v>58.461538461538503</v>
      </c>
      <c r="Y677" s="3">
        <v>22.625876354365801</v>
      </c>
      <c r="Z677" s="3">
        <v>0</v>
      </c>
      <c r="AA677" s="3">
        <v>0</v>
      </c>
      <c r="AB677" s="3">
        <v>0</v>
      </c>
      <c r="AC677" s="3">
        <v>0</v>
      </c>
      <c r="AD677" s="3">
        <v>0</v>
      </c>
      <c r="AE677" s="3">
        <v>30.2949061662198</v>
      </c>
      <c r="AF677" s="3">
        <v>57.4183976261128</v>
      </c>
      <c r="AG677" s="3">
        <v>0</v>
      </c>
      <c r="AH677" s="3">
        <v>48.734817813765197</v>
      </c>
      <c r="AI677" s="3">
        <v>26.394052044609701</v>
      </c>
      <c r="AJ677" s="3">
        <v>82.634364820846898</v>
      </c>
      <c r="AK677" s="3">
        <v>67.768932435190806</v>
      </c>
      <c r="AL677" s="3">
        <v>85.260930888575501</v>
      </c>
      <c r="AM677" s="3">
        <v>25.5875247089831</v>
      </c>
      <c r="AN677" s="3">
        <v>31.569586482881299</v>
      </c>
      <c r="AO677" s="3">
        <v>52.542007755277901</v>
      </c>
      <c r="AQ677" s="3">
        <v>49.0813093980993</v>
      </c>
      <c r="AR677" s="3">
        <v>0</v>
      </c>
      <c r="AS677" s="3">
        <v>40.324384787471999</v>
      </c>
      <c r="AT677" s="3">
        <v>51.192967768941003</v>
      </c>
      <c r="AU677" s="3">
        <v>37.513083525224999</v>
      </c>
      <c r="AV677" s="3">
        <v>44.4979079497908</v>
      </c>
      <c r="AW677" s="3">
        <v>50.923142979819701</v>
      </c>
      <c r="AX677" s="3">
        <v>79.600420609884296</v>
      </c>
      <c r="AY677" s="3">
        <v>52.196762665545499</v>
      </c>
      <c r="AZ677" s="3">
        <v>74.837082194660496</v>
      </c>
      <c r="BA677" s="3">
        <v>80.376569037656907</v>
      </c>
      <c r="BB677" s="3">
        <v>39.761556159799198</v>
      </c>
      <c r="BC677" s="3">
        <v>59.2296358661334</v>
      </c>
      <c r="BD677" s="3">
        <v>19.563392107472701</v>
      </c>
      <c r="BE677" s="3">
        <v>56.831973216153997</v>
      </c>
      <c r="BF677" s="3">
        <v>58.082825310069403</v>
      </c>
      <c r="BG677" s="3">
        <v>82.156368221942003</v>
      </c>
      <c r="BH677" s="3">
        <v>58.497279196316498</v>
      </c>
      <c r="BI677" s="3">
        <v>46.464435146443499</v>
      </c>
      <c r="BJ677" s="3">
        <v>44.341495698213102</v>
      </c>
      <c r="BK677" s="3">
        <v>93.686440677966104</v>
      </c>
      <c r="BL677" s="3">
        <v>53.224455611390297</v>
      </c>
    </row>
    <row r="678" spans="1:64" x14ac:dyDescent="0.3">
      <c r="A678" s="3" t="s">
        <v>920</v>
      </c>
      <c r="B678" s="4" t="s">
        <v>65</v>
      </c>
      <c r="C678" s="3" t="s">
        <v>886</v>
      </c>
      <c r="D678" s="3" t="s">
        <v>887</v>
      </c>
      <c r="E678" s="3" t="s">
        <v>921</v>
      </c>
      <c r="F678" s="3" t="s">
        <v>69</v>
      </c>
      <c r="G678" s="3" t="s">
        <v>101</v>
      </c>
      <c r="H678" s="3" t="s">
        <v>71</v>
      </c>
      <c r="I678" s="3" t="s">
        <v>71</v>
      </c>
      <c r="J678" s="3">
        <v>5654</v>
      </c>
      <c r="K678" s="3">
        <v>2325</v>
      </c>
      <c r="L678" s="3">
        <v>60.514800000000001</v>
      </c>
      <c r="M678" s="3">
        <v>0</v>
      </c>
      <c r="N678" s="3">
        <v>77.31</v>
      </c>
      <c r="O678" s="3">
        <v>85.6001230767735</v>
      </c>
      <c r="P678" s="3">
        <v>81.348200000000006</v>
      </c>
      <c r="Q678" s="3">
        <v>46.787999999999997</v>
      </c>
      <c r="R678" s="3">
        <v>39.316538848671698</v>
      </c>
      <c r="S678" s="3">
        <v>46.283584228101901</v>
      </c>
      <c r="T678" s="3">
        <v>25.133470225872699</v>
      </c>
      <c r="U678" s="3">
        <v>19.810348381777001</v>
      </c>
      <c r="V678" s="3">
        <v>21.348314606741599</v>
      </c>
      <c r="W678" s="3">
        <v>15.195975686438899</v>
      </c>
      <c r="X678" s="3">
        <v>34.311270125223601</v>
      </c>
      <c r="Y678" s="3">
        <v>17.569577225408999</v>
      </c>
      <c r="Z678" s="3">
        <v>20.9891435464415</v>
      </c>
      <c r="AA678" s="3">
        <v>0</v>
      </c>
      <c r="AB678" s="3">
        <v>0</v>
      </c>
      <c r="AC678" s="3">
        <v>0</v>
      </c>
      <c r="AD678" s="3">
        <v>0</v>
      </c>
      <c r="AE678" s="3">
        <v>32.955248504846402</v>
      </c>
      <c r="AF678" s="3">
        <v>57.4183976261128</v>
      </c>
      <c r="AG678" s="3">
        <v>90.860215053763397</v>
      </c>
      <c r="AH678" s="3">
        <v>65.637651821862306</v>
      </c>
      <c r="AI678" s="3">
        <v>4.8327137546468402</v>
      </c>
      <c r="AJ678" s="3">
        <v>82.634364820846898</v>
      </c>
      <c r="AK678" s="3">
        <v>83.731373749744805</v>
      </c>
      <c r="AL678" s="3">
        <v>72.143864598025402</v>
      </c>
      <c r="AM678" s="3">
        <v>20.074676037777301</v>
      </c>
      <c r="AN678" s="3">
        <v>56.024899955535801</v>
      </c>
      <c r="AO678" s="3">
        <v>68.526497199483003</v>
      </c>
      <c r="AQ678" s="3">
        <v>33.495248152059098</v>
      </c>
      <c r="AR678" s="3">
        <v>0</v>
      </c>
      <c r="AS678" s="3">
        <v>8.3892617449664406E-2</v>
      </c>
      <c r="AT678" s="3">
        <v>24.382586856425299</v>
      </c>
      <c r="AU678" s="3">
        <v>50.157002302700398</v>
      </c>
      <c r="AV678" s="3">
        <v>48.347280334727998</v>
      </c>
      <c r="AW678" s="3">
        <v>73.057106054100501</v>
      </c>
      <c r="AX678" s="3">
        <v>57.2239747634069</v>
      </c>
      <c r="AY678" s="3">
        <v>52.196762665545499</v>
      </c>
      <c r="AZ678" s="3">
        <v>74.837082194660496</v>
      </c>
      <c r="BA678" s="3">
        <v>85.878661087866107</v>
      </c>
      <c r="BB678" s="3">
        <v>39.761556159799198</v>
      </c>
      <c r="BC678" s="3">
        <v>59.2296358661334</v>
      </c>
      <c r="BD678" s="3">
        <v>42.611251049538197</v>
      </c>
      <c r="BE678" s="3">
        <v>83.134546976354898</v>
      </c>
      <c r="BF678" s="3">
        <v>58.082825310069403</v>
      </c>
      <c r="BG678" s="3">
        <v>12.9466162253047</v>
      </c>
      <c r="BH678" s="3">
        <v>82.524068647969898</v>
      </c>
      <c r="BI678" s="3">
        <v>14.225941422594101</v>
      </c>
      <c r="BJ678" s="3">
        <v>71.806750496359996</v>
      </c>
      <c r="BK678" s="3">
        <v>17.966101694915299</v>
      </c>
      <c r="BL678" s="3">
        <v>35.657453936348404</v>
      </c>
    </row>
    <row r="679" spans="1:64" x14ac:dyDescent="0.3">
      <c r="A679" s="3" t="s">
        <v>922</v>
      </c>
      <c r="B679" s="4" t="s">
        <v>65</v>
      </c>
      <c r="C679" s="3" t="s">
        <v>886</v>
      </c>
      <c r="D679" s="3" t="s">
        <v>887</v>
      </c>
      <c r="E679" s="3" t="s">
        <v>923</v>
      </c>
      <c r="F679" s="3" t="s">
        <v>69</v>
      </c>
      <c r="G679" s="3" t="s">
        <v>101</v>
      </c>
      <c r="H679" s="3" t="s">
        <v>71</v>
      </c>
      <c r="I679" s="3" t="s">
        <v>71</v>
      </c>
      <c r="J679" s="3">
        <v>4513</v>
      </c>
      <c r="K679" s="3">
        <v>1066</v>
      </c>
      <c r="L679" s="3">
        <v>73.864800000000002</v>
      </c>
      <c r="M679" s="3">
        <v>0</v>
      </c>
      <c r="N679" s="3">
        <v>85.916499999999999</v>
      </c>
      <c r="O679" s="3">
        <v>93.026862804058993</v>
      </c>
      <c r="P679" s="3">
        <v>90.301900000000003</v>
      </c>
      <c r="Q679" s="3">
        <v>55.43</v>
      </c>
      <c r="R679" s="3">
        <v>43.237827594700398</v>
      </c>
      <c r="S679" s="3">
        <v>49.789035209358701</v>
      </c>
      <c r="T679" s="3">
        <v>30.6981519507187</v>
      </c>
      <c r="U679" s="3">
        <v>21.4388785817357</v>
      </c>
      <c r="V679" s="3">
        <v>37.997957099080701</v>
      </c>
      <c r="W679" s="3">
        <v>31.020750366799401</v>
      </c>
      <c r="X679" s="3">
        <v>62.5760286225402</v>
      </c>
      <c r="Y679" s="3">
        <v>70.023369449755705</v>
      </c>
      <c r="Z679" s="3">
        <v>0</v>
      </c>
      <c r="AA679" s="3">
        <v>0</v>
      </c>
      <c r="AB679" s="3">
        <v>0</v>
      </c>
      <c r="AC679" s="3">
        <v>0</v>
      </c>
      <c r="AD679" s="3">
        <v>0</v>
      </c>
      <c r="AE679" s="3">
        <v>72.200453701794203</v>
      </c>
      <c r="AF679" s="3">
        <v>78.709198813056403</v>
      </c>
      <c r="AG679" s="3">
        <v>0</v>
      </c>
      <c r="AH679" s="3">
        <v>41.194331983805696</v>
      </c>
      <c r="AI679" s="3">
        <v>21.003717472119</v>
      </c>
      <c r="AJ679" s="3">
        <v>82.634364820846898</v>
      </c>
      <c r="AK679" s="3">
        <v>71.483976321698293</v>
      </c>
      <c r="AL679" s="3">
        <v>90.409026798307494</v>
      </c>
      <c r="AM679" s="3">
        <v>28.2451131122337</v>
      </c>
      <c r="AN679" s="3">
        <v>67.118719430858206</v>
      </c>
      <c r="AO679" s="3">
        <v>58.099956915122803</v>
      </c>
      <c r="AQ679" s="3">
        <v>57.106652587117203</v>
      </c>
      <c r="AR679" s="3">
        <v>35.759803921568597</v>
      </c>
      <c r="AS679" s="3">
        <v>67.086129753915003</v>
      </c>
      <c r="AT679" s="3">
        <v>38.802846379238197</v>
      </c>
      <c r="AU679" s="3">
        <v>31.358593259367801</v>
      </c>
      <c r="AV679" s="3">
        <v>56.338912133891199</v>
      </c>
      <c r="AW679" s="3">
        <v>56.9557750107342</v>
      </c>
      <c r="AX679" s="3">
        <v>82.0399579390116</v>
      </c>
      <c r="AY679" s="3">
        <v>52.196762665545499</v>
      </c>
      <c r="AZ679" s="3">
        <v>74.837082194660496</v>
      </c>
      <c r="BA679" s="3">
        <v>36.192468619246903</v>
      </c>
      <c r="BB679" s="3">
        <v>39.761556159799198</v>
      </c>
      <c r="BC679" s="3">
        <v>59.2296358661334</v>
      </c>
      <c r="BD679" s="3">
        <v>56.528127623845499</v>
      </c>
      <c r="BE679" s="3">
        <v>10.357815442561201</v>
      </c>
      <c r="BF679" s="3">
        <v>58.082825310069403</v>
      </c>
      <c r="BG679" s="3">
        <v>24.043715846994498</v>
      </c>
      <c r="BH679" s="3">
        <v>58.497279196316498</v>
      </c>
      <c r="BI679" s="3">
        <v>61.255230125522999</v>
      </c>
      <c r="BJ679" s="3">
        <v>77.299801455989396</v>
      </c>
      <c r="BK679" s="3">
        <v>25.783898305084701</v>
      </c>
      <c r="BL679" s="3">
        <v>26.779731993299801</v>
      </c>
    </row>
    <row r="680" spans="1:64" x14ac:dyDescent="0.3">
      <c r="A680" s="3" t="s">
        <v>924</v>
      </c>
      <c r="B680" s="4" t="s">
        <v>75</v>
      </c>
      <c r="C680" s="3" t="s">
        <v>886</v>
      </c>
      <c r="D680" s="3" t="s">
        <v>887</v>
      </c>
      <c r="E680" s="3" t="s">
        <v>925</v>
      </c>
      <c r="F680" s="3" t="s">
        <v>69</v>
      </c>
      <c r="G680" s="3" t="s">
        <v>139</v>
      </c>
      <c r="H680" s="3" t="s">
        <v>71</v>
      </c>
      <c r="I680" s="3" t="s">
        <v>71</v>
      </c>
      <c r="J680" s="3">
        <v>4864</v>
      </c>
      <c r="K680" s="3">
        <v>1556</v>
      </c>
      <c r="L680" s="3">
        <v>19.3764</v>
      </c>
      <c r="M680" s="3">
        <v>0</v>
      </c>
      <c r="N680" s="3">
        <v>32.488799999999998</v>
      </c>
      <c r="O680" s="3">
        <v>64.113812503249207</v>
      </c>
      <c r="P680" s="3">
        <v>83.933000000000007</v>
      </c>
      <c r="Q680" s="3">
        <v>6.1727999999999996</v>
      </c>
      <c r="R680" s="3">
        <v>40.214257218377703</v>
      </c>
      <c r="S680" s="3">
        <v>23.8995552848716</v>
      </c>
      <c r="T680" s="3">
        <v>35.626283367556503</v>
      </c>
      <c r="U680" s="3">
        <v>20.098948670377201</v>
      </c>
      <c r="V680" s="3">
        <v>23.738508682328899</v>
      </c>
      <c r="W680" s="3">
        <v>13.016139174177299</v>
      </c>
      <c r="X680" s="3">
        <v>25.509838998211102</v>
      </c>
      <c r="Y680" s="3">
        <v>50.435521563628598</v>
      </c>
      <c r="Z680" s="3">
        <v>38.118214716525898</v>
      </c>
      <c r="AA680" s="3">
        <v>0</v>
      </c>
      <c r="AB680" s="3">
        <v>0</v>
      </c>
      <c r="AC680" s="3">
        <v>0</v>
      </c>
      <c r="AD680" s="3">
        <v>0</v>
      </c>
      <c r="AE680" s="3">
        <v>19.880387708805898</v>
      </c>
      <c r="AF680" s="3">
        <v>57.4183976261128</v>
      </c>
      <c r="AG680" s="3">
        <v>74.731182795698899</v>
      </c>
      <c r="AH680" s="3">
        <v>69.736842105263193</v>
      </c>
      <c r="AI680" s="3">
        <v>0</v>
      </c>
      <c r="AJ680" s="3">
        <v>82.634364820846898</v>
      </c>
      <c r="AK680" s="3">
        <v>88.303735456215605</v>
      </c>
      <c r="AL680" s="3">
        <v>72.919605077574005</v>
      </c>
      <c r="AM680" s="3">
        <v>17.988139688117698</v>
      </c>
      <c r="AN680" s="3">
        <v>51.378390395731401</v>
      </c>
      <c r="AO680" s="3">
        <v>47.005601034037099</v>
      </c>
      <c r="AQ680" s="3">
        <v>36.346356916578699</v>
      </c>
      <c r="AR680" s="3">
        <v>13.921568627451</v>
      </c>
      <c r="AS680" s="3">
        <v>0</v>
      </c>
      <c r="AT680" s="3">
        <v>4.3742151527835897</v>
      </c>
      <c r="AU680" s="3">
        <v>17.165585095248101</v>
      </c>
      <c r="AV680" s="3">
        <v>18.263598326359801</v>
      </c>
      <c r="AW680" s="3">
        <v>22.0695577501073</v>
      </c>
      <c r="AX680" s="3">
        <v>49.821240799158801</v>
      </c>
      <c r="AY680" s="3">
        <v>26.129913811225599</v>
      </c>
      <c r="AZ680" s="3">
        <v>22.430103006096299</v>
      </c>
      <c r="BA680" s="3">
        <v>39.581589958159</v>
      </c>
      <c r="BB680" s="3">
        <v>17.2767203513909</v>
      </c>
      <c r="BC680" s="3">
        <v>10.018943380341</v>
      </c>
      <c r="BD680" s="3">
        <v>27.057094878253601</v>
      </c>
      <c r="BE680" s="3">
        <v>47.876124712282902</v>
      </c>
      <c r="BF680" s="3">
        <v>41.370611730081997</v>
      </c>
      <c r="BG680" s="3">
        <v>4.6868432114333798</v>
      </c>
      <c r="BH680" s="3">
        <v>58.497279196316498</v>
      </c>
      <c r="BI680" s="3">
        <v>12.9707112970711</v>
      </c>
      <c r="BJ680" s="3">
        <v>0</v>
      </c>
      <c r="BK680" s="3">
        <v>8.4110169491525397</v>
      </c>
      <c r="BL680" s="3">
        <v>2.1566164154103902</v>
      </c>
    </row>
    <row r="681" spans="1:64" x14ac:dyDescent="0.3">
      <c r="A681" s="3" t="s">
        <v>926</v>
      </c>
      <c r="B681" s="4" t="s">
        <v>75</v>
      </c>
      <c r="C681" s="3" t="s">
        <v>886</v>
      </c>
      <c r="D681" s="3" t="s">
        <v>887</v>
      </c>
      <c r="E681" s="3" t="s">
        <v>112</v>
      </c>
      <c r="F681" s="3" t="s">
        <v>69</v>
      </c>
      <c r="G681" s="3" t="s">
        <v>139</v>
      </c>
      <c r="H681" s="3" t="s">
        <v>71</v>
      </c>
      <c r="I681" s="3" t="s">
        <v>71</v>
      </c>
      <c r="J681" s="3">
        <v>3952</v>
      </c>
      <c r="K681" s="3">
        <v>1309</v>
      </c>
      <c r="L681" s="3">
        <v>21.489899999999999</v>
      </c>
      <c r="M681" s="3">
        <v>0</v>
      </c>
      <c r="N681" s="3">
        <v>35.432200000000002</v>
      </c>
      <c r="O681" s="3">
        <v>65.467266087580995</v>
      </c>
      <c r="P681" s="3">
        <v>78.722099999999998</v>
      </c>
      <c r="Q681" s="3">
        <v>9.6672999999999991</v>
      </c>
      <c r="R681" s="3">
        <v>38.511763128668399</v>
      </c>
      <c r="S681" s="3">
        <v>26.9555029589126</v>
      </c>
      <c r="T681" s="3">
        <v>25.0513347022587</v>
      </c>
      <c r="U681" s="3">
        <v>17.934446505875101</v>
      </c>
      <c r="V681" s="3">
        <v>26.782431052094001</v>
      </c>
      <c r="W681" s="3">
        <v>9.2223852441836094</v>
      </c>
      <c r="X681" s="3">
        <v>12.7728085867621</v>
      </c>
      <c r="Y681" s="3">
        <v>12.2795835988953</v>
      </c>
      <c r="Z681" s="3">
        <v>71.049457177322097</v>
      </c>
      <c r="AA681" s="3">
        <v>0</v>
      </c>
      <c r="AB681" s="3">
        <v>30.740740740740701</v>
      </c>
      <c r="AC681" s="3">
        <v>0</v>
      </c>
      <c r="AD681" s="3">
        <v>0</v>
      </c>
      <c r="AE681" s="3">
        <v>10.4763868838936</v>
      </c>
      <c r="AF681" s="3">
        <v>57.4183976261128</v>
      </c>
      <c r="AG681" s="3">
        <v>0</v>
      </c>
      <c r="AH681" s="3">
        <v>67.105263157894697</v>
      </c>
      <c r="AI681" s="3">
        <v>0</v>
      </c>
      <c r="AJ681" s="3">
        <v>82.634364820846898</v>
      </c>
      <c r="AK681" s="3">
        <v>93.284343743621207</v>
      </c>
      <c r="AL681" s="3">
        <v>88.293370944992901</v>
      </c>
      <c r="AM681" s="3">
        <v>15.1109158796398</v>
      </c>
      <c r="AN681" s="3">
        <v>46.287238772787902</v>
      </c>
      <c r="AO681" s="3">
        <v>20.659198621283899</v>
      </c>
      <c r="AQ681" s="3">
        <v>49.862724392819402</v>
      </c>
      <c r="AR681" s="3">
        <v>0</v>
      </c>
      <c r="AS681" s="3">
        <v>15.827740492169999</v>
      </c>
      <c r="AT681" s="3">
        <v>10.904143993302601</v>
      </c>
      <c r="AU681" s="3">
        <v>1.80029307096504</v>
      </c>
      <c r="AV681" s="3">
        <v>14.7280334728033</v>
      </c>
      <c r="AW681" s="3">
        <v>20.480893087161899</v>
      </c>
      <c r="AX681" s="3">
        <v>38.990536277602502</v>
      </c>
      <c r="AY681" s="3">
        <v>26.129913811225599</v>
      </c>
      <c r="AZ681" s="3">
        <v>22.430103006096299</v>
      </c>
      <c r="BA681" s="3">
        <v>9.1631799163179899</v>
      </c>
      <c r="BB681" s="3">
        <v>17.2767203513909</v>
      </c>
      <c r="BC681" s="3">
        <v>10.018943380341</v>
      </c>
      <c r="BD681" s="3">
        <v>7.8715365239294703</v>
      </c>
      <c r="BE681" s="3">
        <v>50.470809792843703</v>
      </c>
      <c r="BF681" s="3">
        <v>41.370611730081997</v>
      </c>
      <c r="BG681" s="3">
        <v>18.8524590163934</v>
      </c>
      <c r="BH681" s="3">
        <v>58.497279196316498</v>
      </c>
      <c r="BI681" s="3">
        <v>10.0836820083682</v>
      </c>
      <c r="BJ681" s="3">
        <v>52.4818001323627</v>
      </c>
      <c r="BK681" s="3">
        <v>99.3008474576271</v>
      </c>
      <c r="BL681" s="3">
        <v>9.65242881072027</v>
      </c>
    </row>
    <row r="682" spans="1:64" x14ac:dyDescent="0.3">
      <c r="A682" s="3" t="s">
        <v>927</v>
      </c>
      <c r="B682" s="4" t="s">
        <v>75</v>
      </c>
      <c r="C682" s="3" t="s">
        <v>886</v>
      </c>
      <c r="D682" s="3" t="s">
        <v>887</v>
      </c>
      <c r="E682" s="3" t="s">
        <v>928</v>
      </c>
      <c r="F682" s="3" t="s">
        <v>69</v>
      </c>
      <c r="G682" s="3" t="s">
        <v>101</v>
      </c>
      <c r="H682" s="3" t="s">
        <v>71</v>
      </c>
      <c r="I682" s="3" t="s">
        <v>71</v>
      </c>
      <c r="J682" s="3">
        <v>4000</v>
      </c>
      <c r="K682" s="3">
        <v>1639</v>
      </c>
      <c r="L682" s="3">
        <v>20.234400000000001</v>
      </c>
      <c r="M682" s="3">
        <v>0</v>
      </c>
      <c r="N682" s="3">
        <v>33.755600000000001</v>
      </c>
      <c r="O682" s="3">
        <v>64.717854466043306</v>
      </c>
      <c r="P682" s="3">
        <v>80.045500000000004</v>
      </c>
      <c r="Q682" s="3">
        <v>8.3490000000000002</v>
      </c>
      <c r="R682" s="3">
        <v>38.944669147416299</v>
      </c>
      <c r="S682" s="3">
        <v>25.773185318627</v>
      </c>
      <c r="T682" s="3">
        <v>42.956878850102697</v>
      </c>
      <c r="U682" s="3">
        <v>23.3353947639662</v>
      </c>
      <c r="V682" s="3">
        <v>35.423901940755897</v>
      </c>
      <c r="W682" s="3">
        <v>14.4204569272689</v>
      </c>
      <c r="X682" s="3">
        <v>17.7101967799642</v>
      </c>
      <c r="Y682" s="3">
        <v>18.9504992564266</v>
      </c>
      <c r="Z682" s="3">
        <v>73.522316043425803</v>
      </c>
      <c r="AA682" s="3">
        <v>0</v>
      </c>
      <c r="AB682" s="3">
        <v>0</v>
      </c>
      <c r="AC682" s="3">
        <v>0</v>
      </c>
      <c r="AD682" s="3">
        <v>0</v>
      </c>
      <c r="AE682" s="3">
        <v>18.869870076304402</v>
      </c>
      <c r="AF682" s="3">
        <v>57.4183976261128</v>
      </c>
      <c r="AG682" s="3">
        <v>0</v>
      </c>
      <c r="AH682" s="3">
        <v>53.795546558704501</v>
      </c>
      <c r="AI682" s="3">
        <v>0</v>
      </c>
      <c r="AJ682" s="3">
        <v>82.634364820846898</v>
      </c>
      <c r="AK682" s="3">
        <v>86.262502551541104</v>
      </c>
      <c r="AL682" s="3">
        <v>81.593794076163604</v>
      </c>
      <c r="AM682" s="3">
        <v>26.488029870415101</v>
      </c>
      <c r="AN682" s="3">
        <v>50.200088928412598</v>
      </c>
      <c r="AO682" s="3">
        <v>29.340801378716101</v>
      </c>
      <c r="AQ682" s="3">
        <v>46.272439281943001</v>
      </c>
      <c r="AR682" s="3">
        <v>8.75</v>
      </c>
      <c r="AS682" s="3">
        <v>68.456375838926206</v>
      </c>
      <c r="AT682" s="3">
        <v>1.90456257848472</v>
      </c>
      <c r="AU682" s="3">
        <v>3.2028469750889701</v>
      </c>
      <c r="AV682" s="3">
        <v>27.656903765690402</v>
      </c>
      <c r="AW682" s="3">
        <v>12.3014169171318</v>
      </c>
      <c r="AX682" s="3">
        <v>18.4016824395373</v>
      </c>
      <c r="AY682" s="3">
        <v>26.129913811225599</v>
      </c>
      <c r="AZ682" s="3">
        <v>22.430103006096299</v>
      </c>
      <c r="BA682" s="3">
        <v>48.765690376568998</v>
      </c>
      <c r="BB682" s="3">
        <v>17.2767203513909</v>
      </c>
      <c r="BC682" s="3">
        <v>10.018943380341</v>
      </c>
      <c r="BD682" s="3">
        <v>3.02267002518892</v>
      </c>
      <c r="BE682" s="3">
        <v>62.481690730278302</v>
      </c>
      <c r="BF682" s="3">
        <v>41.370611730081997</v>
      </c>
      <c r="BG682" s="3">
        <v>16.288356452290898</v>
      </c>
      <c r="BH682" s="3">
        <v>58.497279196316498</v>
      </c>
      <c r="BI682" s="3">
        <v>25.606694560669499</v>
      </c>
      <c r="BJ682" s="3">
        <v>42.356055592323003</v>
      </c>
      <c r="BK682" s="3">
        <v>1.25</v>
      </c>
      <c r="BL682" s="3">
        <v>3.32914572864322</v>
      </c>
    </row>
    <row r="683" spans="1:64" x14ac:dyDescent="0.3">
      <c r="A683" s="3" t="s">
        <v>929</v>
      </c>
      <c r="B683" s="4" t="s">
        <v>75</v>
      </c>
      <c r="C683" s="3" t="s">
        <v>886</v>
      </c>
      <c r="D683" s="3" t="s">
        <v>887</v>
      </c>
      <c r="E683" s="3" t="s">
        <v>925</v>
      </c>
      <c r="F683" s="3" t="s">
        <v>69</v>
      </c>
      <c r="G683" s="3" t="s">
        <v>101</v>
      </c>
      <c r="H683" s="3" t="s">
        <v>71</v>
      </c>
      <c r="I683" s="3" t="s">
        <v>71</v>
      </c>
      <c r="J683" s="3">
        <v>2761</v>
      </c>
      <c r="K683" s="3">
        <v>924</v>
      </c>
      <c r="L683" s="3">
        <v>19.962299999999999</v>
      </c>
      <c r="M683" s="3">
        <v>0</v>
      </c>
      <c r="N683" s="3">
        <v>33.383000000000003</v>
      </c>
      <c r="O683" s="3">
        <v>64.5453384978169</v>
      </c>
      <c r="P683" s="3">
        <v>74.793199999999999</v>
      </c>
      <c r="Q683" s="3">
        <v>9.8138000000000005</v>
      </c>
      <c r="R683" s="3">
        <v>37.436934235132902</v>
      </c>
      <c r="S683" s="3">
        <v>27.108404262684001</v>
      </c>
      <c r="T683" s="3">
        <v>35.954825462012302</v>
      </c>
      <c r="U683" s="3">
        <v>21.5007215007215</v>
      </c>
      <c r="V683" s="3">
        <v>24.249233912155301</v>
      </c>
      <c r="W683" s="3">
        <v>19.367009012785601</v>
      </c>
      <c r="X683" s="3">
        <v>0.78711985688729902</v>
      </c>
      <c r="Y683" s="3">
        <v>17.569577225408999</v>
      </c>
      <c r="Z683" s="3">
        <v>0</v>
      </c>
      <c r="AA683" s="3">
        <v>0</v>
      </c>
      <c r="AB683" s="3">
        <v>0</v>
      </c>
      <c r="AC683" s="3">
        <v>0</v>
      </c>
      <c r="AD683" s="3">
        <v>0</v>
      </c>
      <c r="AE683" s="3">
        <v>14.0235100020623</v>
      </c>
      <c r="AF683" s="3">
        <v>57.4183976261128</v>
      </c>
      <c r="AG683" s="3">
        <v>0</v>
      </c>
      <c r="AH683" s="3">
        <v>73.178137651821899</v>
      </c>
      <c r="AI683" s="3">
        <v>0</v>
      </c>
      <c r="AJ683" s="3">
        <v>82.634364820846898</v>
      </c>
      <c r="AK683" s="3">
        <v>90.834864258011805</v>
      </c>
      <c r="AL683" s="3">
        <v>94.217207334273596</v>
      </c>
      <c r="AM683" s="3">
        <v>17.5927959587085</v>
      </c>
      <c r="AN683" s="3">
        <v>66.829702089817701</v>
      </c>
      <c r="AO683" s="3">
        <v>45.217578629900899</v>
      </c>
      <c r="AQ683" s="3">
        <v>41.879619852164701</v>
      </c>
      <c r="AR683" s="3">
        <v>26.372549019607799</v>
      </c>
      <c r="AS683" s="3">
        <v>4.7818791946308696</v>
      </c>
      <c r="AT683" s="3">
        <v>7.4717455002092903</v>
      </c>
      <c r="AU683" s="3">
        <v>7.8291814946619196</v>
      </c>
      <c r="AV683" s="3">
        <v>21.401673640167399</v>
      </c>
      <c r="AW683" s="3">
        <v>1.0304851867754401</v>
      </c>
      <c r="AX683" s="3">
        <v>33.690851735015798</v>
      </c>
      <c r="AY683" s="3">
        <v>26.129913811225599</v>
      </c>
      <c r="AZ683" s="3">
        <v>22.430103006096299</v>
      </c>
      <c r="BA683" s="3">
        <v>52.594142259414198</v>
      </c>
      <c r="BB683" s="3">
        <v>17.2767203513909</v>
      </c>
      <c r="BC683" s="3">
        <v>10.018943380341</v>
      </c>
      <c r="BD683" s="3">
        <v>23.698572628043699</v>
      </c>
      <c r="BE683" s="3">
        <v>49.905838041431302</v>
      </c>
      <c r="BF683" s="3">
        <v>41.370611730081997</v>
      </c>
      <c r="BG683" s="3">
        <v>19.440941572089098</v>
      </c>
      <c r="BH683" s="3">
        <v>58.497279196316498</v>
      </c>
      <c r="BI683" s="3">
        <v>5.98326359832636</v>
      </c>
      <c r="BJ683" s="3">
        <v>0</v>
      </c>
      <c r="BK683" s="3">
        <v>69.088983050847403</v>
      </c>
      <c r="BL683" s="3">
        <v>7.3911222780569501</v>
      </c>
    </row>
    <row r="684" spans="1:64" x14ac:dyDescent="0.3">
      <c r="A684" s="3" t="s">
        <v>930</v>
      </c>
      <c r="B684" s="4" t="s">
        <v>75</v>
      </c>
      <c r="C684" s="3" t="s">
        <v>886</v>
      </c>
      <c r="D684" s="3" t="s">
        <v>887</v>
      </c>
      <c r="E684" s="3" t="s">
        <v>112</v>
      </c>
      <c r="F684" s="3" t="s">
        <v>69</v>
      </c>
      <c r="G684" s="3" t="s">
        <v>139</v>
      </c>
      <c r="H684" s="3" t="s">
        <v>71</v>
      </c>
      <c r="I684" s="3" t="s">
        <v>71</v>
      </c>
      <c r="J684" s="3">
        <v>2402</v>
      </c>
      <c r="K684" s="3">
        <v>1008</v>
      </c>
      <c r="L684" s="3">
        <v>25.821300000000001</v>
      </c>
      <c r="M684" s="3">
        <v>0</v>
      </c>
      <c r="N684" s="3">
        <v>41.356200000000001</v>
      </c>
      <c r="O684" s="3">
        <v>67.853139911193594</v>
      </c>
      <c r="P684" s="3">
        <v>21.174499999999998</v>
      </c>
      <c r="Q684" s="3">
        <v>35.279299999999999</v>
      </c>
      <c r="R684" s="3">
        <v>26.349775578668599</v>
      </c>
      <c r="S684" s="3">
        <v>41.503364332525003</v>
      </c>
      <c r="T684" s="3">
        <v>11.5605749486653</v>
      </c>
      <c r="U684" s="3">
        <v>12.0799835085549</v>
      </c>
      <c r="V684" s="3">
        <v>3.8815117466802902</v>
      </c>
      <c r="W684" s="3">
        <v>4.86271221966045</v>
      </c>
      <c r="X684" s="3">
        <v>0</v>
      </c>
      <c r="Y684" s="3">
        <v>91.565753133630807</v>
      </c>
      <c r="Z684" s="3">
        <v>41.6164053075995</v>
      </c>
      <c r="AA684" s="3">
        <v>0</v>
      </c>
      <c r="AB684" s="3">
        <v>0</v>
      </c>
      <c r="AC684" s="3">
        <v>0</v>
      </c>
      <c r="AD684" s="3">
        <v>0</v>
      </c>
      <c r="AE684" s="3">
        <v>6.5786760156733299</v>
      </c>
      <c r="AF684" s="3">
        <v>0</v>
      </c>
      <c r="AG684" s="3">
        <v>0</v>
      </c>
      <c r="AH684" s="3">
        <v>63.006072874493903</v>
      </c>
      <c r="AI684" s="3">
        <v>0</v>
      </c>
      <c r="AJ684" s="3">
        <v>62.479641693811097</v>
      </c>
      <c r="AK684" s="3">
        <v>96.244131455399099</v>
      </c>
      <c r="AL684" s="3">
        <v>21.509167842031001</v>
      </c>
      <c r="AM684" s="3">
        <v>6.9404788051833899</v>
      </c>
      <c r="AN684" s="3">
        <v>37.883503779457499</v>
      </c>
      <c r="AO684" s="3">
        <v>41.770788453252898</v>
      </c>
      <c r="AQ684" s="3">
        <v>44.836325237592398</v>
      </c>
      <c r="AR684" s="3">
        <v>13.3333333333333</v>
      </c>
      <c r="AS684" s="3">
        <v>38.6465324384788</v>
      </c>
      <c r="AT684" s="3">
        <v>42.235244872331499</v>
      </c>
      <c r="AU684" s="3">
        <v>29.893238434163699</v>
      </c>
      <c r="AV684" s="3">
        <v>33.514644351464398</v>
      </c>
      <c r="AW684" s="3">
        <v>28.080721339630699</v>
      </c>
      <c r="AX684" s="3">
        <v>81.366982124079897</v>
      </c>
      <c r="AY684" s="3">
        <v>10.6369560647467</v>
      </c>
      <c r="AZ684" s="3">
        <v>5.6968677738070204</v>
      </c>
      <c r="BA684" s="3">
        <v>63.953974895397501</v>
      </c>
      <c r="BB684" s="3">
        <v>12.131353273373801</v>
      </c>
      <c r="BC684" s="3">
        <v>51.420753525573602</v>
      </c>
      <c r="BD684" s="3">
        <v>27.707808564231701</v>
      </c>
      <c r="BE684" s="3">
        <v>82.695124503034094</v>
      </c>
      <c r="BF684" s="3">
        <v>64.746689089762498</v>
      </c>
      <c r="BG684" s="3">
        <v>49.096258932324503</v>
      </c>
      <c r="BH684" s="3">
        <v>82.524068647969898</v>
      </c>
      <c r="BI684" s="3">
        <v>27.071129707112998</v>
      </c>
      <c r="BJ684" s="3">
        <v>47.849106551952303</v>
      </c>
      <c r="BK684" s="3">
        <v>58.305084745762699</v>
      </c>
      <c r="BL684" s="3">
        <v>20.309882747068698</v>
      </c>
    </row>
    <row r="685" spans="1:64" x14ac:dyDescent="0.3">
      <c r="A685" s="3" t="s">
        <v>931</v>
      </c>
      <c r="B685" s="4" t="s">
        <v>75</v>
      </c>
      <c r="C685" s="3" t="s">
        <v>886</v>
      </c>
      <c r="D685" s="3" t="s">
        <v>887</v>
      </c>
      <c r="E685" s="3" t="s">
        <v>932</v>
      </c>
      <c r="F685" s="3" t="s">
        <v>69</v>
      </c>
      <c r="G685" s="3" t="s">
        <v>139</v>
      </c>
      <c r="H685" s="3" t="s">
        <v>71</v>
      </c>
      <c r="I685" s="3" t="s">
        <v>71</v>
      </c>
      <c r="J685" s="3">
        <v>2943</v>
      </c>
      <c r="K685" s="3">
        <v>1209</v>
      </c>
      <c r="L685" s="3">
        <v>49.9268</v>
      </c>
      <c r="M685" s="3">
        <v>0</v>
      </c>
      <c r="N685" s="3">
        <v>69.150499999999994</v>
      </c>
      <c r="O685" s="3">
        <v>80.585749505676702</v>
      </c>
      <c r="P685" s="3">
        <v>47.0017</v>
      </c>
      <c r="Q685" s="3">
        <v>53.6723</v>
      </c>
      <c r="R685" s="3">
        <v>31.588532857112</v>
      </c>
      <c r="S685" s="3">
        <v>48.997216648564603</v>
      </c>
      <c r="T685" s="3">
        <v>9.8151950718685796</v>
      </c>
      <c r="U685" s="3">
        <v>1.7109874252731401</v>
      </c>
      <c r="V685" s="3">
        <v>17.262512768130701</v>
      </c>
      <c r="W685" s="3">
        <v>15.133095787046701</v>
      </c>
      <c r="X685" s="3">
        <v>8.8014311270125205</v>
      </c>
      <c r="Y685" s="3">
        <v>93.329084342468704</v>
      </c>
      <c r="Z685" s="3">
        <v>20.9891435464415</v>
      </c>
      <c r="AA685" s="3">
        <v>0</v>
      </c>
      <c r="AB685" s="3">
        <v>0</v>
      </c>
      <c r="AC685" s="3">
        <v>0</v>
      </c>
      <c r="AD685" s="3">
        <v>0</v>
      </c>
      <c r="AE685" s="3">
        <v>0.63930707362342698</v>
      </c>
      <c r="AF685" s="3">
        <v>57.4183976261128</v>
      </c>
      <c r="AG685" s="3">
        <v>0</v>
      </c>
      <c r="AH685" s="3">
        <v>86.487854251012095</v>
      </c>
      <c r="AI685" s="3">
        <v>0</v>
      </c>
      <c r="AJ685" s="3">
        <v>44.543973941368101</v>
      </c>
      <c r="AK685" s="3">
        <v>92.814860175546002</v>
      </c>
      <c r="AL685" s="3">
        <v>57.0521861777151</v>
      </c>
      <c r="AM685" s="3">
        <v>9.0709422358884204</v>
      </c>
      <c r="AN685" s="3">
        <v>36.060471320586899</v>
      </c>
      <c r="AO685" s="3">
        <v>42.1154674709177</v>
      </c>
      <c r="AQ685" s="3">
        <v>52.798310454065501</v>
      </c>
      <c r="AR685" s="3">
        <v>37.0833333333333</v>
      </c>
      <c r="AS685" s="3">
        <v>38.590604026845597</v>
      </c>
      <c r="AT685" s="3">
        <v>48.514022603599798</v>
      </c>
      <c r="AU685" s="3">
        <v>31.651664224408599</v>
      </c>
      <c r="AV685" s="3">
        <v>43.368200836820101</v>
      </c>
      <c r="AW685" s="3">
        <v>73.958780592528996</v>
      </c>
      <c r="AX685" s="3">
        <v>0.14721345951629899</v>
      </c>
      <c r="AY685" s="3">
        <v>10.6369560647467</v>
      </c>
      <c r="AZ685" s="3">
        <v>5.6968677738070204</v>
      </c>
      <c r="BA685" s="3">
        <v>84.728033472803304</v>
      </c>
      <c r="BB685" s="3">
        <v>12.131353273373801</v>
      </c>
      <c r="BC685" s="3">
        <v>51.420753525573602</v>
      </c>
      <c r="BD685" s="3">
        <v>78.925272879932805</v>
      </c>
      <c r="BE685" s="3">
        <v>81.167608286252403</v>
      </c>
      <c r="BF685" s="3">
        <v>64.746689089762498</v>
      </c>
      <c r="BG685" s="3">
        <v>74.190836485918496</v>
      </c>
      <c r="BH685" s="3">
        <v>94.0351611552951</v>
      </c>
      <c r="BI685" s="3">
        <v>40.815899581590003</v>
      </c>
      <c r="BJ685" s="3">
        <v>67.769688947716702</v>
      </c>
      <c r="BK685" s="3">
        <v>66.377118644067806</v>
      </c>
      <c r="BL685" s="3">
        <v>44.053601340033502</v>
      </c>
    </row>
    <row r="686" spans="1:64" x14ac:dyDescent="0.3">
      <c r="A686" s="3" t="s">
        <v>933</v>
      </c>
      <c r="B686" s="4" t="s">
        <v>75</v>
      </c>
      <c r="C686" s="3" t="s">
        <v>886</v>
      </c>
      <c r="D686" s="3" t="s">
        <v>887</v>
      </c>
      <c r="E686" s="3" t="s">
        <v>934</v>
      </c>
      <c r="F686" s="3" t="s">
        <v>69</v>
      </c>
      <c r="G686" s="3" t="s">
        <v>139</v>
      </c>
      <c r="H686" s="3" t="s">
        <v>71</v>
      </c>
      <c r="I686" s="3" t="s">
        <v>71</v>
      </c>
      <c r="J686" s="3">
        <v>4340</v>
      </c>
      <c r="K686" s="3">
        <v>1489</v>
      </c>
      <c r="L686" s="3">
        <v>13.099</v>
      </c>
      <c r="M686" s="3">
        <v>0</v>
      </c>
      <c r="N686" s="3">
        <v>22.69</v>
      </c>
      <c r="O686" s="3">
        <v>59.610691755697403</v>
      </c>
      <c r="P686" s="3">
        <v>59.305199999999999</v>
      </c>
      <c r="Q686" s="3">
        <v>8.2652999999999999</v>
      </c>
      <c r="R686" s="3">
        <v>33.893254893316701</v>
      </c>
      <c r="S686" s="3">
        <v>25.717436862380701</v>
      </c>
      <c r="T686" s="3">
        <v>14.845995893223799</v>
      </c>
      <c r="U686" s="3">
        <v>17.192331478045801</v>
      </c>
      <c r="V686" s="3">
        <v>27.272727272727298</v>
      </c>
      <c r="W686" s="3">
        <v>5.9945504087193502</v>
      </c>
      <c r="X686" s="3">
        <v>35.885509838998203</v>
      </c>
      <c r="Y686" s="3">
        <v>72.636498831527504</v>
      </c>
      <c r="Z686" s="3">
        <v>47.1652593486128</v>
      </c>
      <c r="AA686" s="3">
        <v>0</v>
      </c>
      <c r="AB686" s="3">
        <v>0</v>
      </c>
      <c r="AC686" s="3">
        <v>0</v>
      </c>
      <c r="AD686" s="3">
        <v>0</v>
      </c>
      <c r="AE686" s="3">
        <v>10.6207465456795</v>
      </c>
      <c r="AF686" s="3">
        <v>78.709198813056403</v>
      </c>
      <c r="AG686" s="3">
        <v>0</v>
      </c>
      <c r="AH686" s="3">
        <v>44.180161943319803</v>
      </c>
      <c r="AI686" s="3">
        <v>0</v>
      </c>
      <c r="AJ686" s="3">
        <v>62.581433224755699</v>
      </c>
      <c r="AK686" s="3">
        <v>96.203306797305601</v>
      </c>
      <c r="AL686" s="3">
        <v>62.764456981664303</v>
      </c>
      <c r="AM686" s="3">
        <v>10.564462991434199</v>
      </c>
      <c r="AN686" s="3">
        <v>16.696309470875899</v>
      </c>
      <c r="AO686" s="3">
        <v>47.738043946574798</v>
      </c>
      <c r="AQ686" s="3">
        <v>34.213305174234399</v>
      </c>
      <c r="AR686" s="3">
        <v>29.338235294117599</v>
      </c>
      <c r="AS686" s="3">
        <v>45.050335570469798</v>
      </c>
      <c r="AT686" s="3">
        <v>14.524905818334</v>
      </c>
      <c r="AU686" s="3">
        <v>10.7808247854302</v>
      </c>
      <c r="AV686" s="3">
        <v>36.380753138075299</v>
      </c>
      <c r="AW686" s="3">
        <v>10.9489051094891</v>
      </c>
      <c r="AX686" s="3">
        <v>3.2176656151419598</v>
      </c>
      <c r="AY686" s="3">
        <v>9.1654404036157207</v>
      </c>
      <c r="AZ686" s="3">
        <v>15.4298927895733</v>
      </c>
      <c r="BA686" s="3">
        <v>44.079497907949801</v>
      </c>
      <c r="BB686" s="3">
        <v>0.79481280066931603</v>
      </c>
      <c r="BC686" s="3">
        <v>2.8204588507682602</v>
      </c>
      <c r="BD686" s="3">
        <v>37.279596977330002</v>
      </c>
      <c r="BE686" s="3">
        <v>33.354258213015299</v>
      </c>
      <c r="BF686" s="3">
        <v>22.913601009039301</v>
      </c>
      <c r="BG686" s="3">
        <v>9.8360655737704903</v>
      </c>
      <c r="BH686" s="3">
        <v>58.497279196316498</v>
      </c>
      <c r="BI686" s="3">
        <v>14.100418410041801</v>
      </c>
      <c r="BJ686" s="3">
        <v>27.200529450694901</v>
      </c>
      <c r="BK686" s="3">
        <v>64.830508474576305</v>
      </c>
      <c r="BL686" s="3">
        <v>13.107202680066999</v>
      </c>
    </row>
    <row r="687" spans="1:64" x14ac:dyDescent="0.3">
      <c r="A687" s="3" t="s">
        <v>935</v>
      </c>
      <c r="B687" s="4" t="s">
        <v>75</v>
      </c>
      <c r="C687" s="3" t="s">
        <v>886</v>
      </c>
      <c r="D687" s="3" t="s">
        <v>887</v>
      </c>
      <c r="E687" s="3" t="s">
        <v>112</v>
      </c>
      <c r="F687" s="3" t="s">
        <v>69</v>
      </c>
      <c r="G687" s="3" t="s">
        <v>139</v>
      </c>
      <c r="H687" s="3" t="s">
        <v>71</v>
      </c>
      <c r="I687" s="3" t="s">
        <v>71</v>
      </c>
      <c r="J687" s="3">
        <v>1887</v>
      </c>
      <c r="K687" s="3">
        <v>797</v>
      </c>
      <c r="L687" s="3">
        <v>35.111899999999999</v>
      </c>
      <c r="M687" s="3">
        <v>0</v>
      </c>
      <c r="N687" s="3">
        <v>53.055100000000003</v>
      </c>
      <c r="O687" s="3">
        <v>72.813305512529595</v>
      </c>
      <c r="P687" s="3">
        <v>58.767600000000002</v>
      </c>
      <c r="Q687" s="3">
        <v>29.7133</v>
      </c>
      <c r="R687" s="3">
        <v>33.772398910702996</v>
      </c>
      <c r="S687" s="3">
        <v>39.040906601826599</v>
      </c>
      <c r="T687" s="3">
        <v>16.2422997946612</v>
      </c>
      <c r="U687" s="3">
        <v>14.780457637600501</v>
      </c>
      <c r="V687" s="3">
        <v>35.423901940755897</v>
      </c>
      <c r="W687" s="3">
        <v>22.720603647034199</v>
      </c>
      <c r="X687" s="3">
        <v>36.672629695885497</v>
      </c>
      <c r="Y687" s="3">
        <v>85.298491608242998</v>
      </c>
      <c r="Z687" s="3">
        <v>12.4849215922799</v>
      </c>
      <c r="AA687" s="3">
        <v>0</v>
      </c>
      <c r="AB687" s="3">
        <v>0</v>
      </c>
      <c r="AC687" s="3">
        <v>0</v>
      </c>
      <c r="AD687" s="3">
        <v>0</v>
      </c>
      <c r="AE687" s="3">
        <v>9.5483604866982894</v>
      </c>
      <c r="AF687" s="3">
        <v>57.4183976261128</v>
      </c>
      <c r="AG687" s="3">
        <v>0</v>
      </c>
      <c r="AH687" s="3">
        <v>62.3481781376518</v>
      </c>
      <c r="AI687" s="3">
        <v>0</v>
      </c>
      <c r="AJ687" s="3">
        <v>59.649837133550498</v>
      </c>
      <c r="AK687" s="3">
        <v>94.692794447846495</v>
      </c>
      <c r="AL687" s="3">
        <v>46.121297602256703</v>
      </c>
      <c r="AM687" s="3">
        <v>12.0360202064573</v>
      </c>
      <c r="AN687" s="3">
        <v>2.55669186305024</v>
      </c>
      <c r="AO687" s="3">
        <v>27.8328306764326</v>
      </c>
      <c r="AQ687" s="3">
        <v>68.468848996832094</v>
      </c>
      <c r="AR687" s="3">
        <v>28.431372549019599</v>
      </c>
      <c r="AS687" s="3">
        <v>51.118568232662199</v>
      </c>
      <c r="AT687" s="3">
        <v>28.673084972792001</v>
      </c>
      <c r="AU687" s="3">
        <v>72.262926522922299</v>
      </c>
      <c r="AV687" s="3">
        <v>35.774058577405903</v>
      </c>
      <c r="AW687" s="3">
        <v>50.772863890081602</v>
      </c>
      <c r="AX687" s="3">
        <v>21.808622502628801</v>
      </c>
      <c r="AY687" s="3">
        <v>9.1654404036157207</v>
      </c>
      <c r="AZ687" s="3">
        <v>15.4298927895733</v>
      </c>
      <c r="BA687" s="3">
        <v>38.598326359832598</v>
      </c>
      <c r="BB687" s="3">
        <v>0.79481280066931603</v>
      </c>
      <c r="BC687" s="3">
        <v>2.8204588507682602</v>
      </c>
      <c r="BD687" s="3">
        <v>18.324937027707801</v>
      </c>
      <c r="BE687" s="3">
        <v>94.936179116970095</v>
      </c>
      <c r="BF687" s="3">
        <v>22.913601009039301</v>
      </c>
      <c r="BG687" s="3">
        <v>27.5535939470366</v>
      </c>
      <c r="BH687" s="3">
        <v>58.497279196316498</v>
      </c>
      <c r="BI687" s="3">
        <v>22.405857740585802</v>
      </c>
      <c r="BJ687" s="3">
        <v>55.393778954334898</v>
      </c>
      <c r="BK687" s="3">
        <v>75.360169491525397</v>
      </c>
      <c r="BL687" s="3">
        <v>44.158291457286403</v>
      </c>
    </row>
    <row r="688" spans="1:64" x14ac:dyDescent="0.3">
      <c r="A688" s="3" t="s">
        <v>936</v>
      </c>
      <c r="B688" s="4" t="s">
        <v>75</v>
      </c>
      <c r="C688" s="3" t="s">
        <v>886</v>
      </c>
      <c r="D688" s="3" t="s">
        <v>887</v>
      </c>
      <c r="E688" s="3" t="s">
        <v>937</v>
      </c>
      <c r="F688" s="3" t="s">
        <v>69</v>
      </c>
      <c r="G688" s="3" t="s">
        <v>101</v>
      </c>
      <c r="H688" s="3" t="s">
        <v>71</v>
      </c>
      <c r="I688" s="3" t="s">
        <v>71</v>
      </c>
      <c r="J688" s="3">
        <v>2029</v>
      </c>
      <c r="K688" s="3">
        <v>884</v>
      </c>
      <c r="L688" s="3">
        <v>36.785899999999998</v>
      </c>
      <c r="M688" s="3">
        <v>0</v>
      </c>
      <c r="N688" s="3">
        <v>55.178800000000003</v>
      </c>
      <c r="O688" s="3">
        <v>73.813145990553593</v>
      </c>
      <c r="P688" s="3">
        <v>73.407799999999995</v>
      </c>
      <c r="Q688" s="3">
        <v>24.984300000000001</v>
      </c>
      <c r="R688" s="3">
        <v>37.100521414571197</v>
      </c>
      <c r="S688" s="3">
        <v>36.712624575982403</v>
      </c>
      <c r="T688" s="3">
        <v>16.2628336755647</v>
      </c>
      <c r="U688" s="3">
        <v>16.223459080601899</v>
      </c>
      <c r="V688" s="3">
        <v>29.193054136874402</v>
      </c>
      <c r="W688" s="3">
        <v>15.5522951163278</v>
      </c>
      <c r="X688" s="3">
        <v>38.998211091234303</v>
      </c>
      <c r="Y688" s="3">
        <v>59.677076694285098</v>
      </c>
      <c r="Z688" s="3">
        <v>67.973462002412504</v>
      </c>
      <c r="AA688" s="3">
        <v>0</v>
      </c>
      <c r="AB688" s="3">
        <v>0</v>
      </c>
      <c r="AC688" s="3">
        <v>0</v>
      </c>
      <c r="AD688" s="3">
        <v>0</v>
      </c>
      <c r="AE688" s="3">
        <v>9.1977727366467299</v>
      </c>
      <c r="AF688" s="3">
        <v>57.4183976261128</v>
      </c>
      <c r="AG688" s="3">
        <v>0</v>
      </c>
      <c r="AH688" s="3">
        <v>59.969635627530401</v>
      </c>
      <c r="AI688" s="3">
        <v>0</v>
      </c>
      <c r="AJ688" s="3">
        <v>56.8200325732899</v>
      </c>
      <c r="AK688" s="3">
        <v>93.345580730761398</v>
      </c>
      <c r="AL688" s="3">
        <v>73.342736248236903</v>
      </c>
      <c r="AM688" s="3">
        <v>27.234790248187998</v>
      </c>
      <c r="AN688" s="3">
        <v>46.0426856380614</v>
      </c>
      <c r="AO688" s="3">
        <v>12.6884963377854</v>
      </c>
      <c r="AQ688" s="3">
        <v>71.847940865892298</v>
      </c>
      <c r="AR688" s="3">
        <v>44.9509803921569</v>
      </c>
      <c r="AS688" s="3">
        <v>0</v>
      </c>
      <c r="AT688" s="3">
        <v>39.074926747593103</v>
      </c>
      <c r="AU688" s="3">
        <v>43.897843835042899</v>
      </c>
      <c r="AV688" s="3">
        <v>44.9163179916318</v>
      </c>
      <c r="AW688" s="3">
        <v>25.203950193215999</v>
      </c>
      <c r="AX688" s="3">
        <v>29.926393270241899</v>
      </c>
      <c r="AY688" s="3">
        <v>9.1654404036157207</v>
      </c>
      <c r="AZ688" s="3">
        <v>15.4298927895733</v>
      </c>
      <c r="BA688" s="3">
        <v>81.108786610878695</v>
      </c>
      <c r="BB688" s="3">
        <v>0.79481280066931603</v>
      </c>
      <c r="BC688" s="3">
        <v>2.8204588507682602</v>
      </c>
      <c r="BD688" s="3">
        <v>67.128463476070493</v>
      </c>
      <c r="BE688" s="3">
        <v>76.982632349864005</v>
      </c>
      <c r="BF688" s="3">
        <v>22.913601009039301</v>
      </c>
      <c r="BG688" s="3">
        <v>52.837326607818397</v>
      </c>
      <c r="BH688" s="3">
        <v>58.497279196316498</v>
      </c>
      <c r="BI688" s="3">
        <v>40.857740585774103</v>
      </c>
      <c r="BJ688" s="3">
        <v>2.7134348113831899</v>
      </c>
      <c r="BK688" s="3">
        <v>18.1991525423729</v>
      </c>
      <c r="BL688" s="3">
        <v>49.832495812395301</v>
      </c>
    </row>
    <row r="689" spans="1:64" x14ac:dyDescent="0.3">
      <c r="A689" s="3" t="s">
        <v>938</v>
      </c>
      <c r="B689" s="4" t="s">
        <v>75</v>
      </c>
      <c r="C689" s="3" t="s">
        <v>886</v>
      </c>
      <c r="D689" s="3" t="s">
        <v>887</v>
      </c>
      <c r="E689" s="3" t="s">
        <v>939</v>
      </c>
      <c r="F689" s="3" t="s">
        <v>69</v>
      </c>
      <c r="G689" s="3" t="s">
        <v>139</v>
      </c>
      <c r="H689" s="3" t="s">
        <v>71</v>
      </c>
      <c r="I689" s="3" t="s">
        <v>71</v>
      </c>
      <c r="J689" s="3">
        <v>2353</v>
      </c>
      <c r="K689" s="3">
        <v>1002</v>
      </c>
      <c r="L689" s="3">
        <v>30.487500000000001</v>
      </c>
      <c r="M689" s="3">
        <v>0</v>
      </c>
      <c r="N689" s="3">
        <v>47.540999999999997</v>
      </c>
      <c r="O689" s="3">
        <v>70.317529287084199</v>
      </c>
      <c r="P689" s="3">
        <v>40.301900000000003</v>
      </c>
      <c r="Q689" s="3">
        <v>31.7849</v>
      </c>
      <c r="R689" s="3">
        <v>30.4314761327194</v>
      </c>
      <c r="S689" s="3">
        <v>39.886053154364802</v>
      </c>
      <c r="T689" s="3">
        <v>10.5133470225873</v>
      </c>
      <c r="U689" s="3">
        <v>3.5456606885178301</v>
      </c>
      <c r="V689" s="3">
        <v>9.3973442288049007</v>
      </c>
      <c r="W689" s="3">
        <v>0.52399916160134097</v>
      </c>
      <c r="X689" s="3">
        <v>0</v>
      </c>
      <c r="Y689" s="3">
        <v>90.503505417463302</v>
      </c>
      <c r="Z689" s="3">
        <v>12.4849215922799</v>
      </c>
      <c r="AA689" s="3">
        <v>0</v>
      </c>
      <c r="AB689" s="3">
        <v>0</v>
      </c>
      <c r="AC689" s="3">
        <v>0</v>
      </c>
      <c r="AD689" s="3">
        <v>0</v>
      </c>
      <c r="AE689" s="3">
        <v>2.4953598680140199</v>
      </c>
      <c r="AF689" s="3">
        <v>0</v>
      </c>
      <c r="AG689" s="3">
        <v>0</v>
      </c>
      <c r="AH689" s="3">
        <v>80.819838056680197</v>
      </c>
      <c r="AI689" s="3">
        <v>0</v>
      </c>
      <c r="AJ689" s="3">
        <v>59.364820846905502</v>
      </c>
      <c r="AK689" s="3">
        <v>98.1016533986528</v>
      </c>
      <c r="AL689" s="3">
        <v>68.688293370945004</v>
      </c>
      <c r="AM689" s="3">
        <v>8.6536349659565097</v>
      </c>
      <c r="AN689" s="3">
        <v>2.5789239662072001</v>
      </c>
      <c r="AO689" s="3">
        <v>7.4321413183972398</v>
      </c>
      <c r="AQ689" s="3">
        <v>24.012671594509001</v>
      </c>
      <c r="AR689" s="3">
        <v>0</v>
      </c>
      <c r="AS689" s="3">
        <v>30.928411633109601</v>
      </c>
      <c r="AT689" s="3">
        <v>30.786940142319001</v>
      </c>
      <c r="AU689" s="3">
        <v>72.493196566883</v>
      </c>
      <c r="AV689" s="3">
        <v>69.602510460250997</v>
      </c>
      <c r="AW689" s="3">
        <v>52.597681408329798</v>
      </c>
      <c r="AX689" s="3">
        <v>35.772870662460598</v>
      </c>
      <c r="AY689" s="3">
        <v>10.6369560647467</v>
      </c>
      <c r="AZ689" s="3">
        <v>5.6968677738070204</v>
      </c>
      <c r="BA689" s="3">
        <v>86.694560669456095</v>
      </c>
      <c r="BB689" s="3">
        <v>12.131353273373801</v>
      </c>
      <c r="BC689" s="3">
        <v>51.420753525573602</v>
      </c>
      <c r="BD689" s="3">
        <v>33.8790931989924</v>
      </c>
      <c r="BE689" s="3">
        <v>73.906675036618495</v>
      </c>
      <c r="BF689" s="3">
        <v>64.746689089762498</v>
      </c>
      <c r="BG689" s="3">
        <v>51.891551071878901</v>
      </c>
      <c r="BH689" s="3">
        <v>94.0351611552951</v>
      </c>
      <c r="BI689" s="3">
        <v>27.698744769874502</v>
      </c>
      <c r="BJ689" s="3">
        <v>59.960291197882199</v>
      </c>
      <c r="BK689" s="3">
        <v>37.033898305084698</v>
      </c>
      <c r="BL689" s="3">
        <v>37.227805695142401</v>
      </c>
    </row>
    <row r="690" spans="1:64" x14ac:dyDescent="0.3">
      <c r="A690" s="3" t="s">
        <v>940</v>
      </c>
      <c r="B690" s="4" t="s">
        <v>75</v>
      </c>
      <c r="C690" s="3" t="s">
        <v>886</v>
      </c>
      <c r="D690" s="3" t="s">
        <v>887</v>
      </c>
      <c r="E690" s="3" t="s">
        <v>941</v>
      </c>
      <c r="F690" s="3" t="s">
        <v>69</v>
      </c>
      <c r="G690" s="3" t="s">
        <v>139</v>
      </c>
      <c r="H690" s="3" t="s">
        <v>71</v>
      </c>
      <c r="I690" s="3" t="s">
        <v>71</v>
      </c>
      <c r="J690" s="3">
        <v>5473</v>
      </c>
      <c r="K690" s="3">
        <v>2236</v>
      </c>
      <c r="L690" s="3">
        <v>51.663499999999999</v>
      </c>
      <c r="M690" s="3">
        <v>0</v>
      </c>
      <c r="N690" s="3">
        <v>70.678100000000001</v>
      </c>
      <c r="O690" s="3">
        <v>81.486260219701293</v>
      </c>
      <c r="P690" s="3">
        <v>72.704700000000003</v>
      </c>
      <c r="Q690" s="3">
        <v>42.770499999999998</v>
      </c>
      <c r="R690" s="3">
        <v>36.885137944270099</v>
      </c>
      <c r="S690" s="3">
        <v>44.601122275431202</v>
      </c>
      <c r="T690" s="3">
        <v>22.751540041067798</v>
      </c>
      <c r="U690" s="3">
        <v>16.491445062873598</v>
      </c>
      <c r="V690" s="3">
        <v>35.955056179775298</v>
      </c>
      <c r="W690" s="3">
        <v>19.6604485432823</v>
      </c>
      <c r="X690" s="3">
        <v>30.661896243291601</v>
      </c>
      <c r="Y690" s="3">
        <v>49.585723390694703</v>
      </c>
      <c r="Z690" s="3">
        <v>0</v>
      </c>
      <c r="AA690" s="3">
        <v>0</v>
      </c>
      <c r="AB690" s="3">
        <v>0</v>
      </c>
      <c r="AC690" s="3">
        <v>0</v>
      </c>
      <c r="AD690" s="3">
        <v>0</v>
      </c>
      <c r="AE690" s="3">
        <v>18.6842647968653</v>
      </c>
      <c r="AF690" s="3">
        <v>92.210682492581597</v>
      </c>
      <c r="AG690" s="3">
        <v>0</v>
      </c>
      <c r="AH690" s="3">
        <v>57.8441295546559</v>
      </c>
      <c r="AI690" s="3">
        <v>0</v>
      </c>
      <c r="AJ690" s="3">
        <v>82.634364820846898</v>
      </c>
      <c r="AK690" s="3">
        <v>88.364972443355796</v>
      </c>
      <c r="AL690" s="3">
        <v>67.489421720733404</v>
      </c>
      <c r="AM690" s="3">
        <v>17.482978256094899</v>
      </c>
      <c r="AN690" s="3">
        <v>28.3459315251223</v>
      </c>
      <c r="AO690" s="3">
        <v>48.427401981904403</v>
      </c>
      <c r="AQ690" s="3">
        <v>31.510031678986302</v>
      </c>
      <c r="AR690" s="3">
        <v>29.632352941176499</v>
      </c>
      <c r="AS690" s="3">
        <v>94.798657718120793</v>
      </c>
      <c r="AT690" s="3">
        <v>18.166596902469699</v>
      </c>
      <c r="AU690" s="3">
        <v>41.678877956876697</v>
      </c>
      <c r="AV690" s="3">
        <v>61.924686192468599</v>
      </c>
      <c r="AW690" s="3">
        <v>50.515242593387697</v>
      </c>
      <c r="AX690" s="3">
        <v>48.075709779179803</v>
      </c>
      <c r="AY690" s="3">
        <v>45.469833928946798</v>
      </c>
      <c r="AZ690" s="3">
        <v>49.800294303132198</v>
      </c>
      <c r="BA690" s="3">
        <v>51.443514644351502</v>
      </c>
      <c r="BB690" s="3">
        <v>28.383183434427899</v>
      </c>
      <c r="BC690" s="3">
        <v>28.057251105030499</v>
      </c>
      <c r="BD690" s="3">
        <v>62.720403022669998</v>
      </c>
      <c r="BE690" s="3">
        <v>33.0403850177862</v>
      </c>
      <c r="BF690" s="3">
        <v>61.194029850746297</v>
      </c>
      <c r="BG690" s="3">
        <v>39.176124422026099</v>
      </c>
      <c r="BH690" s="3">
        <v>58.497279196316498</v>
      </c>
      <c r="BI690" s="3">
        <v>24.6443514644351</v>
      </c>
      <c r="BJ690" s="3">
        <v>64.990072799470497</v>
      </c>
      <c r="BK690" s="3">
        <v>49.533898305084698</v>
      </c>
      <c r="BL690" s="3">
        <v>55.3391959798995</v>
      </c>
    </row>
    <row r="691" spans="1:64" x14ac:dyDescent="0.3">
      <c r="A691" s="3" t="s">
        <v>942</v>
      </c>
      <c r="B691" s="4" t="s">
        <v>75</v>
      </c>
      <c r="C691" s="3" t="s">
        <v>886</v>
      </c>
      <c r="D691" s="3" t="s">
        <v>887</v>
      </c>
      <c r="E691" s="3" t="s">
        <v>943</v>
      </c>
      <c r="F691" s="3" t="s">
        <v>69</v>
      </c>
      <c r="G691" s="3" t="s">
        <v>139</v>
      </c>
      <c r="H691" s="3" t="s">
        <v>71</v>
      </c>
      <c r="I691" s="3" t="s">
        <v>71</v>
      </c>
      <c r="J691" s="3">
        <v>1595</v>
      </c>
      <c r="K691" s="3">
        <v>601</v>
      </c>
      <c r="L691" s="3">
        <v>13.8941</v>
      </c>
      <c r="M691" s="3">
        <v>0</v>
      </c>
      <c r="N691" s="3">
        <v>24.105799999999999</v>
      </c>
      <c r="O691" s="3">
        <v>60.0752952430825</v>
      </c>
      <c r="P691" s="3">
        <v>52.8536</v>
      </c>
      <c r="Q691" s="3">
        <v>10.3369</v>
      </c>
      <c r="R691" s="3">
        <v>32.601538321806501</v>
      </c>
      <c r="S691" s="3">
        <v>27.4737569212759</v>
      </c>
      <c r="T691" s="3">
        <v>18.870636550307999</v>
      </c>
      <c r="U691" s="3">
        <v>16.986188414759798</v>
      </c>
      <c r="V691" s="3">
        <v>5.8631256384065402</v>
      </c>
      <c r="W691" s="3">
        <v>4.2758331586669502</v>
      </c>
      <c r="X691" s="3">
        <v>15.0983899821109</v>
      </c>
      <c r="Y691" s="3">
        <v>71.765455704270195</v>
      </c>
      <c r="Z691" s="3">
        <v>0</v>
      </c>
      <c r="AA691" s="3">
        <v>0</v>
      </c>
      <c r="AB691" s="3">
        <v>0</v>
      </c>
      <c r="AC691" s="3">
        <v>0</v>
      </c>
      <c r="AD691" s="3">
        <v>0</v>
      </c>
      <c r="AE691" s="3">
        <v>17.261290987832499</v>
      </c>
      <c r="AF691" s="3">
        <v>0</v>
      </c>
      <c r="AG691" s="3">
        <v>0</v>
      </c>
      <c r="AH691" s="3">
        <v>81.933198380566793</v>
      </c>
      <c r="AI691" s="3">
        <v>0</v>
      </c>
      <c r="AJ691" s="3">
        <v>82.634364820846898</v>
      </c>
      <c r="AK691" s="3">
        <v>90.896101245152096</v>
      </c>
      <c r="AL691" s="3">
        <v>61.142454160789903</v>
      </c>
      <c r="AM691" s="3">
        <v>8.2802547770700592</v>
      </c>
      <c r="AN691" s="3">
        <v>49.0884837705647</v>
      </c>
      <c r="AO691" s="3">
        <v>22.727272727272702</v>
      </c>
      <c r="AQ691" s="3">
        <v>12.418162618796201</v>
      </c>
      <c r="AR691" s="3">
        <v>0</v>
      </c>
      <c r="AS691" s="3">
        <v>18.7080536912752</v>
      </c>
      <c r="AT691" s="3">
        <v>11.9924654667225</v>
      </c>
      <c r="AU691" s="3">
        <v>25.036633870630101</v>
      </c>
      <c r="AV691" s="3">
        <v>35.1673640167364</v>
      </c>
      <c r="AW691" s="3">
        <v>21.382567625590401</v>
      </c>
      <c r="AX691" s="3">
        <v>21.451104100946399</v>
      </c>
      <c r="AY691" s="3">
        <v>45.469833928946798</v>
      </c>
      <c r="AZ691" s="3">
        <v>49.800294303132198</v>
      </c>
      <c r="BA691" s="3">
        <v>40.857740585774103</v>
      </c>
      <c r="BB691" s="3">
        <v>28.383183434427899</v>
      </c>
      <c r="BC691" s="3">
        <v>28.057251105030499</v>
      </c>
      <c r="BD691" s="3">
        <v>15.134340890008399</v>
      </c>
      <c r="BE691" s="3">
        <v>70.914417242100896</v>
      </c>
      <c r="BF691" s="3">
        <v>61.194029850746297</v>
      </c>
      <c r="BG691" s="3">
        <v>12.1689785624212</v>
      </c>
      <c r="BH691" s="3">
        <v>58.497279196316498</v>
      </c>
      <c r="BI691" s="3">
        <v>14.6234309623431</v>
      </c>
      <c r="BJ691" s="3">
        <v>52.7465254798147</v>
      </c>
      <c r="BK691" s="3">
        <v>9.1101694915254203</v>
      </c>
      <c r="BL691" s="3">
        <v>8.6683417085427106</v>
      </c>
    </row>
    <row r="692" spans="1:64" x14ac:dyDescent="0.3">
      <c r="A692" s="3" t="s">
        <v>944</v>
      </c>
      <c r="B692" s="4" t="s">
        <v>75</v>
      </c>
      <c r="C692" s="3" t="s">
        <v>886</v>
      </c>
      <c r="D692" s="3" t="s">
        <v>887</v>
      </c>
      <c r="E692" s="3" t="s">
        <v>943</v>
      </c>
      <c r="F692" s="3" t="s">
        <v>69</v>
      </c>
      <c r="G692" s="3" t="s">
        <v>139</v>
      </c>
      <c r="H692" s="3" t="s">
        <v>71</v>
      </c>
      <c r="I692" s="3" t="s">
        <v>71</v>
      </c>
      <c r="J692" s="3">
        <v>2635</v>
      </c>
      <c r="K692" s="3">
        <v>1016</v>
      </c>
      <c r="L692" s="3">
        <v>49.8431</v>
      </c>
      <c r="M692" s="3">
        <v>0</v>
      </c>
      <c r="N692" s="3">
        <v>69.001499999999993</v>
      </c>
      <c r="O692" s="3">
        <v>80.562998210710006</v>
      </c>
      <c r="P692" s="3">
        <v>82.878399999999999</v>
      </c>
      <c r="Q692" s="3">
        <v>33.438000000000002</v>
      </c>
      <c r="R692" s="3">
        <v>39.805438295248599</v>
      </c>
      <c r="S692" s="3">
        <v>40.7575599154614</v>
      </c>
      <c r="T692" s="3">
        <v>16.529774127310102</v>
      </c>
      <c r="U692" s="3">
        <v>15.110286538858</v>
      </c>
      <c r="V692" s="3">
        <v>26.312563840653699</v>
      </c>
      <c r="W692" s="3">
        <v>8.1534269545168705</v>
      </c>
      <c r="X692" s="3">
        <v>21.2880143112701</v>
      </c>
      <c r="Y692" s="3">
        <v>33.035903972806501</v>
      </c>
      <c r="Z692" s="3">
        <v>77.322074788902299</v>
      </c>
      <c r="AA692" s="3">
        <v>0</v>
      </c>
      <c r="AB692" s="3">
        <v>0</v>
      </c>
      <c r="AC692" s="3">
        <v>0</v>
      </c>
      <c r="AD692" s="3">
        <v>0</v>
      </c>
      <c r="AE692" s="3">
        <v>12.456176531243599</v>
      </c>
      <c r="AF692" s="3">
        <v>78.709198813056403</v>
      </c>
      <c r="AG692" s="3">
        <v>74.731182795698899</v>
      </c>
      <c r="AH692" s="3">
        <v>68.572874493927102</v>
      </c>
      <c r="AI692" s="3">
        <v>0</v>
      </c>
      <c r="AJ692" s="3">
        <v>82.634364820846898</v>
      </c>
      <c r="AK692" s="3">
        <v>90.549091651357401</v>
      </c>
      <c r="AL692" s="3">
        <v>74.541607898448504</v>
      </c>
      <c r="AM692" s="3">
        <v>16.846035580935599</v>
      </c>
      <c r="AN692" s="3">
        <v>0</v>
      </c>
      <c r="AO692" s="3">
        <v>8.3584661783713905</v>
      </c>
      <c r="AQ692" s="3">
        <v>55.797254487856399</v>
      </c>
      <c r="AR692" s="3">
        <v>42.720588235294102</v>
      </c>
      <c r="AS692" s="3">
        <v>0</v>
      </c>
      <c r="AT692" s="3">
        <v>31.9380493930515</v>
      </c>
      <c r="AU692" s="3">
        <v>54.406531295792298</v>
      </c>
      <c r="AV692" s="3">
        <v>43.033472803347301</v>
      </c>
      <c r="AW692" s="3">
        <v>8.9523400601116396</v>
      </c>
      <c r="AX692" s="3">
        <v>16.0462670872766</v>
      </c>
      <c r="AY692" s="3">
        <v>45.469833928946798</v>
      </c>
      <c r="AZ692" s="3">
        <v>49.800294303132198</v>
      </c>
      <c r="BA692" s="3">
        <v>59.518828451882797</v>
      </c>
      <c r="BB692" s="3">
        <v>28.383183434427899</v>
      </c>
      <c r="BC692" s="3">
        <v>28.057251105030499</v>
      </c>
      <c r="BD692" s="3">
        <v>88.266162888329106</v>
      </c>
      <c r="BE692" s="3">
        <v>53.735091023226602</v>
      </c>
      <c r="BF692" s="3">
        <v>61.194029850746297</v>
      </c>
      <c r="BG692" s="3">
        <v>44.283312316099199</v>
      </c>
      <c r="BH692" s="3">
        <v>82.524068647969898</v>
      </c>
      <c r="BI692" s="3">
        <v>23.493723849372401</v>
      </c>
      <c r="BJ692" s="3">
        <v>78.557246856386499</v>
      </c>
      <c r="BK692" s="3">
        <v>62.457627118644098</v>
      </c>
      <c r="BL692" s="3">
        <v>23.115577889447199</v>
      </c>
    </row>
    <row r="693" spans="1:64" x14ac:dyDescent="0.3">
      <c r="A693" s="3" t="s">
        <v>945</v>
      </c>
      <c r="B693" s="4" t="s">
        <v>65</v>
      </c>
      <c r="C693" s="3" t="s">
        <v>886</v>
      </c>
      <c r="D693" s="3" t="s">
        <v>887</v>
      </c>
      <c r="E693" s="3" t="s">
        <v>923</v>
      </c>
      <c r="F693" s="3" t="s">
        <v>69</v>
      </c>
      <c r="G693" s="3" t="s">
        <v>101</v>
      </c>
      <c r="H693" s="3" t="s">
        <v>71</v>
      </c>
      <c r="I693" s="3" t="s">
        <v>71</v>
      </c>
      <c r="J693" s="3">
        <v>6028</v>
      </c>
      <c r="K693" s="3">
        <v>1258</v>
      </c>
      <c r="L693" s="3">
        <v>81.063000000000002</v>
      </c>
      <c r="M693" s="3">
        <v>0</v>
      </c>
      <c r="N693" s="3">
        <v>90.685500000000005</v>
      </c>
      <c r="O693" s="3">
        <v>97.834837502690306</v>
      </c>
      <c r="P693" s="3">
        <v>94.789100000000005</v>
      </c>
      <c r="Q693" s="3">
        <v>56.706400000000002</v>
      </c>
      <c r="R693" s="3">
        <v>47.516089916479601</v>
      </c>
      <c r="S693" s="3">
        <v>50.318747586210698</v>
      </c>
      <c r="T693" s="3">
        <v>44.640657084188902</v>
      </c>
      <c r="U693" s="3">
        <v>22.2222222222222</v>
      </c>
      <c r="V693" s="3">
        <v>29.6016343207354</v>
      </c>
      <c r="W693" s="3">
        <v>40.8928945713687</v>
      </c>
      <c r="X693" s="3">
        <v>70.626118067978496</v>
      </c>
      <c r="Y693" s="3">
        <v>81.028255789250096</v>
      </c>
      <c r="Z693" s="3">
        <v>71.954161640530799</v>
      </c>
      <c r="AA693" s="3">
        <v>0</v>
      </c>
      <c r="AB693" s="3">
        <v>0</v>
      </c>
      <c r="AC693" s="3">
        <v>0</v>
      </c>
      <c r="AD693" s="3">
        <v>0</v>
      </c>
      <c r="AE693" s="3">
        <v>95.772324190554798</v>
      </c>
      <c r="AF693" s="3">
        <v>94.436201780415402</v>
      </c>
      <c r="AG693" s="3">
        <v>74.731182795698899</v>
      </c>
      <c r="AH693" s="3">
        <v>41.396761133603199</v>
      </c>
      <c r="AI693" s="3">
        <v>19.888475836431201</v>
      </c>
      <c r="AJ693" s="3">
        <v>82.634364820846898</v>
      </c>
      <c r="AK693" s="3">
        <v>31.537048377219801</v>
      </c>
      <c r="AL693" s="3">
        <v>86.953455571227096</v>
      </c>
      <c r="AM693" s="3">
        <v>43.685482099714498</v>
      </c>
      <c r="AN693" s="3">
        <v>57.114273010226803</v>
      </c>
      <c r="AO693" s="3">
        <v>70.422231796639394</v>
      </c>
      <c r="AP693">
        <v>23.8236383845869</v>
      </c>
      <c r="AQ693" s="3">
        <v>52.9250263991552</v>
      </c>
      <c r="AR693" s="3">
        <v>20.955882352941199</v>
      </c>
      <c r="AS693" s="3">
        <v>49.328859060402699</v>
      </c>
      <c r="AT693" s="3">
        <v>40.0167434072834</v>
      </c>
      <c r="AU693" s="3">
        <v>63.617333054218101</v>
      </c>
      <c r="AV693" s="3">
        <v>65.794979079497907</v>
      </c>
      <c r="AW693" s="3">
        <v>59.059682267067402</v>
      </c>
      <c r="AX693" s="3">
        <v>70.136698212408007</v>
      </c>
      <c r="AY693" s="3">
        <v>61.572419592179898</v>
      </c>
      <c r="AZ693" s="3">
        <v>66.344334664704604</v>
      </c>
      <c r="BA693" s="3">
        <v>27.782426778242701</v>
      </c>
      <c r="BB693" s="3">
        <v>70.110855469566999</v>
      </c>
      <c r="BC693" s="3">
        <v>41.359713744474803</v>
      </c>
      <c r="BD693" s="3">
        <v>61.691855583543202</v>
      </c>
      <c r="BE693" s="3">
        <v>5.2730696798493399</v>
      </c>
      <c r="BF693" s="3">
        <v>51.376918225772499</v>
      </c>
      <c r="BG693" s="3">
        <v>21.206389239176101</v>
      </c>
      <c r="BH693" s="3">
        <v>82.524068647969898</v>
      </c>
      <c r="BI693" s="3">
        <v>14.7489539748954</v>
      </c>
      <c r="BJ693" s="3">
        <v>62.541363335539401</v>
      </c>
      <c r="BK693" s="3">
        <v>50.063559322033903</v>
      </c>
      <c r="BL693" s="3">
        <v>44.200167504187597</v>
      </c>
    </row>
    <row r="694" spans="1:64" x14ac:dyDescent="0.3">
      <c r="A694" s="3" t="s">
        <v>946</v>
      </c>
      <c r="B694" s="4" t="s">
        <v>65</v>
      </c>
      <c r="C694" s="3" t="s">
        <v>886</v>
      </c>
      <c r="D694" s="3" t="s">
        <v>887</v>
      </c>
      <c r="E694" s="3" t="s">
        <v>947</v>
      </c>
      <c r="F694" s="3" t="s">
        <v>69</v>
      </c>
      <c r="G694" s="3" t="s">
        <v>101</v>
      </c>
      <c r="H694" s="3" t="s">
        <v>71</v>
      </c>
      <c r="I694" s="3" t="s">
        <v>71</v>
      </c>
      <c r="J694" s="3">
        <v>6657</v>
      </c>
      <c r="K694" s="3">
        <v>2908</v>
      </c>
      <c r="L694" s="3">
        <v>68.194199999999995</v>
      </c>
      <c r="M694" s="3">
        <v>0</v>
      </c>
      <c r="N694" s="3">
        <v>82.749600000000001</v>
      </c>
      <c r="O694" s="3">
        <v>89.655823293640793</v>
      </c>
      <c r="P694" s="3">
        <v>90.901600000000002</v>
      </c>
      <c r="Q694" s="3">
        <v>46.369500000000002</v>
      </c>
      <c r="R694" s="3">
        <v>43.5850436666503</v>
      </c>
      <c r="S694" s="3">
        <v>46.0707796269905</v>
      </c>
      <c r="T694" s="3">
        <v>39.363449691991804</v>
      </c>
      <c r="U694" s="3">
        <v>21.5625644197073</v>
      </c>
      <c r="V694" s="3">
        <v>42.226762002042904</v>
      </c>
      <c r="W694" s="3">
        <v>24.5650806958709</v>
      </c>
      <c r="X694" s="3">
        <v>58.1037567084079</v>
      </c>
      <c r="Y694" s="3">
        <v>24.091778202676899</v>
      </c>
      <c r="Z694" s="3">
        <v>54.463208685162797</v>
      </c>
      <c r="AA694" s="3">
        <v>0</v>
      </c>
      <c r="AB694" s="3">
        <v>0</v>
      </c>
      <c r="AC694" s="3">
        <v>0</v>
      </c>
      <c r="AD694" s="3">
        <v>0</v>
      </c>
      <c r="AE694" s="3">
        <v>52.629408125386703</v>
      </c>
      <c r="AF694" s="3">
        <v>87.314540059347195</v>
      </c>
      <c r="AG694" s="3">
        <v>0</v>
      </c>
      <c r="AH694" s="3">
        <v>62.601214574898798</v>
      </c>
      <c r="AI694" s="3">
        <v>0</v>
      </c>
      <c r="AJ694" s="3">
        <v>82.634364820846898</v>
      </c>
      <c r="AK694" s="3">
        <v>80.240865482751602</v>
      </c>
      <c r="AL694" s="3">
        <v>84.555712270803994</v>
      </c>
      <c r="AM694" s="3">
        <v>28.6624203821656</v>
      </c>
      <c r="AN694" s="3">
        <v>42.485549132948002</v>
      </c>
      <c r="AO694" s="3">
        <v>57.065919862128403</v>
      </c>
      <c r="AQ694" s="3">
        <v>60.443505807814098</v>
      </c>
      <c r="AR694" s="3">
        <v>16.348039215686299</v>
      </c>
      <c r="AS694" s="3">
        <v>61.744966442953</v>
      </c>
      <c r="AT694" s="3">
        <v>43.197990791126003</v>
      </c>
      <c r="AU694" s="3">
        <v>17.793594306049801</v>
      </c>
      <c r="AV694" s="3">
        <v>42.238493723849402</v>
      </c>
      <c r="AW694" s="3">
        <v>67.325032202662101</v>
      </c>
      <c r="AX694" s="3">
        <v>3.3228180862250301</v>
      </c>
      <c r="AY694" s="3">
        <v>61.572419592179898</v>
      </c>
      <c r="AZ694" s="3">
        <v>66.344334664704604</v>
      </c>
      <c r="BA694" s="3">
        <v>51.673640167363999</v>
      </c>
      <c r="BB694" s="3">
        <v>70.110855469566999</v>
      </c>
      <c r="BC694" s="3">
        <v>41.359713744474803</v>
      </c>
      <c r="BD694" s="3">
        <v>27.497900923593601</v>
      </c>
      <c r="BE694" s="3">
        <v>79.221594475831793</v>
      </c>
      <c r="BF694" s="3">
        <v>51.376918225772499</v>
      </c>
      <c r="BG694" s="3">
        <v>5.5695670449768802</v>
      </c>
      <c r="BH694" s="3">
        <v>58.497279196316498</v>
      </c>
      <c r="BI694" s="3">
        <v>15.0836820083682</v>
      </c>
      <c r="BJ694" s="3">
        <v>54.731965585704799</v>
      </c>
      <c r="BK694" s="3">
        <v>80.529661016949106</v>
      </c>
      <c r="BL694" s="3">
        <v>48.304020100502498</v>
      </c>
    </row>
    <row r="695" spans="1:64" x14ac:dyDescent="0.3">
      <c r="A695" s="3" t="s">
        <v>948</v>
      </c>
      <c r="B695" s="4" t="s">
        <v>65</v>
      </c>
      <c r="C695" s="3" t="s">
        <v>886</v>
      </c>
      <c r="D695" s="3" t="s">
        <v>887</v>
      </c>
      <c r="E695" s="3" t="s">
        <v>949</v>
      </c>
      <c r="F695" s="3" t="s">
        <v>69</v>
      </c>
      <c r="G695" s="3" t="s">
        <v>101</v>
      </c>
      <c r="H695" s="3" t="s">
        <v>71</v>
      </c>
      <c r="I695" s="3" t="s">
        <v>71</v>
      </c>
      <c r="J695" s="3">
        <v>5772</v>
      </c>
      <c r="K695" s="3">
        <v>2526</v>
      </c>
      <c r="L695" s="3">
        <v>83.929699999999997</v>
      </c>
      <c r="M695" s="3">
        <v>0</v>
      </c>
      <c r="N695" s="3">
        <v>92.436700000000002</v>
      </c>
      <c r="O695" s="3">
        <v>100.29737928192201</v>
      </c>
      <c r="P695" s="3">
        <v>91.811400000000006</v>
      </c>
      <c r="Q695" s="3">
        <v>69.721699999999998</v>
      </c>
      <c r="R695" s="3">
        <v>44.183227490371401</v>
      </c>
      <c r="S695" s="3">
        <v>56.1141517915501</v>
      </c>
      <c r="T695" s="3">
        <v>46.1190965092403</v>
      </c>
      <c r="U695" s="3">
        <v>23.0055658627087</v>
      </c>
      <c r="V695" s="3">
        <v>43.534218590398403</v>
      </c>
      <c r="W695" s="3">
        <v>49.947600083839902</v>
      </c>
      <c r="X695" s="3">
        <v>76.207513416815701</v>
      </c>
      <c r="Y695" s="3">
        <v>61.355428085829601</v>
      </c>
      <c r="Z695" s="3">
        <v>20.9891435464415</v>
      </c>
      <c r="AA695" s="3">
        <v>0</v>
      </c>
      <c r="AB695" s="3">
        <v>0</v>
      </c>
      <c r="AC695" s="3">
        <v>0</v>
      </c>
      <c r="AD695" s="3">
        <v>0</v>
      </c>
      <c r="AE695" s="3">
        <v>70.880593936894201</v>
      </c>
      <c r="AF695" s="3">
        <v>78.709198813056403</v>
      </c>
      <c r="AG695" s="3">
        <v>0</v>
      </c>
      <c r="AH695" s="3">
        <v>32.591093117408903</v>
      </c>
      <c r="AI695" s="3">
        <v>0</v>
      </c>
      <c r="AJ695" s="3">
        <v>82.634364820846898</v>
      </c>
      <c r="AK695" s="3">
        <v>57.093284343743598</v>
      </c>
      <c r="AL695" s="3">
        <v>88.081805359661502</v>
      </c>
      <c r="AM695" s="3">
        <v>49.1983307709203</v>
      </c>
      <c r="AN695" s="3">
        <v>37.127612272120899</v>
      </c>
      <c r="AO695" s="3">
        <v>72.490305902628194</v>
      </c>
      <c r="AP695">
        <v>26.565394590589101</v>
      </c>
      <c r="AQ695" s="3">
        <v>71.594508975712799</v>
      </c>
      <c r="AR695" s="3">
        <v>38.504901960784302</v>
      </c>
      <c r="AS695" s="3">
        <v>90.939597315436203</v>
      </c>
      <c r="AT695" s="3">
        <v>48.890749267475897</v>
      </c>
      <c r="AU695" s="3">
        <v>60.142348754448399</v>
      </c>
      <c r="AV695" s="3">
        <v>41.359832635983302</v>
      </c>
      <c r="AW695" s="3">
        <v>68.012022327178997</v>
      </c>
      <c r="AX695" s="3">
        <v>42.355415352260799</v>
      </c>
      <c r="AY695" s="3">
        <v>61.572419592179898</v>
      </c>
      <c r="AZ695" s="3">
        <v>66.344334664704604</v>
      </c>
      <c r="BA695" s="3">
        <v>60.2928870292887</v>
      </c>
      <c r="BB695" s="3">
        <v>70.110855469566999</v>
      </c>
      <c r="BC695" s="3">
        <v>41.359713744474803</v>
      </c>
      <c r="BD695" s="3">
        <v>41.6666666666667</v>
      </c>
      <c r="BE695" s="3">
        <v>37.057961916719002</v>
      </c>
      <c r="BF695" s="3">
        <v>51.376918225772499</v>
      </c>
      <c r="BG695" s="3">
        <v>37.137452711223197</v>
      </c>
      <c r="BH695" s="3">
        <v>82.524068647969898</v>
      </c>
      <c r="BI695" s="3">
        <v>40.648535564853603</v>
      </c>
      <c r="BJ695" s="3">
        <v>61.085373924553302</v>
      </c>
      <c r="BK695" s="3">
        <v>58.834745762711897</v>
      </c>
      <c r="BL695" s="3">
        <v>66.226968174204401</v>
      </c>
    </row>
    <row r="696" spans="1:64" x14ac:dyDescent="0.3">
      <c r="A696" s="3" t="s">
        <v>950</v>
      </c>
      <c r="B696" s="4" t="s">
        <v>75</v>
      </c>
      <c r="C696" s="3" t="s">
        <v>886</v>
      </c>
      <c r="D696" s="3" t="s">
        <v>887</v>
      </c>
      <c r="E696" s="3" t="s">
        <v>951</v>
      </c>
      <c r="F696" s="3" t="s">
        <v>69</v>
      </c>
      <c r="G696" s="3" t="s">
        <v>101</v>
      </c>
      <c r="H696" s="3" t="s">
        <v>71</v>
      </c>
      <c r="I696" s="3" t="s">
        <v>71</v>
      </c>
      <c r="J696" s="3">
        <v>5323</v>
      </c>
      <c r="K696" s="3">
        <v>1811</v>
      </c>
      <c r="L696" s="3">
        <v>28.6252</v>
      </c>
      <c r="M696" s="3">
        <v>0</v>
      </c>
      <c r="N696" s="3">
        <v>45.231000000000002</v>
      </c>
      <c r="O696" s="3">
        <v>69.330918573445302</v>
      </c>
      <c r="P696" s="3">
        <v>81.430899999999994</v>
      </c>
      <c r="Q696" s="3">
        <v>13.936</v>
      </c>
      <c r="R696" s="3">
        <v>39.3462414599176</v>
      </c>
      <c r="S696" s="3">
        <v>29.984677113527699</v>
      </c>
      <c r="T696" s="3">
        <v>44.743326488706401</v>
      </c>
      <c r="U696" s="3">
        <v>26.138940424654699</v>
      </c>
      <c r="V696" s="3">
        <v>34.872318692543402</v>
      </c>
      <c r="W696" s="3">
        <v>29.700272479563999</v>
      </c>
      <c r="X696" s="3">
        <v>37.781753130590303</v>
      </c>
      <c r="Y696" s="3">
        <v>11.748459740811599</v>
      </c>
      <c r="Z696" s="3">
        <v>33.3534378769602</v>
      </c>
      <c r="AA696" s="3">
        <v>0</v>
      </c>
      <c r="AB696" s="3">
        <v>0</v>
      </c>
      <c r="AC696" s="3">
        <v>0</v>
      </c>
      <c r="AD696" s="3">
        <v>0</v>
      </c>
      <c r="AE696" s="3">
        <v>27.2633532687152</v>
      </c>
      <c r="AF696" s="3">
        <v>57.4183976261128</v>
      </c>
      <c r="AG696" s="3">
        <v>0</v>
      </c>
      <c r="AH696" s="3">
        <v>33.906882591093101</v>
      </c>
      <c r="AI696" s="3">
        <v>32.156133828996303</v>
      </c>
      <c r="AJ696" s="3">
        <v>82.634364820846898</v>
      </c>
      <c r="AK696" s="3">
        <v>72.912839354970401</v>
      </c>
      <c r="AL696" s="3">
        <v>73.624823695345597</v>
      </c>
      <c r="AM696" s="3">
        <v>29.7166703272568</v>
      </c>
      <c r="AN696" s="3">
        <v>69.297465540240097</v>
      </c>
      <c r="AO696" s="3">
        <v>38.927186557518297</v>
      </c>
      <c r="AQ696" s="3">
        <v>39.873284054910201</v>
      </c>
      <c r="AR696" s="3">
        <v>25.490196078431399</v>
      </c>
      <c r="AS696" s="3">
        <v>28.663310961968701</v>
      </c>
      <c r="AT696" s="3">
        <v>1.5069066555044</v>
      </c>
      <c r="AU696" s="3">
        <v>5.7986183797362401</v>
      </c>
      <c r="AV696" s="3">
        <v>14.6234309623431</v>
      </c>
      <c r="AW696" s="3">
        <v>18.6346071275225</v>
      </c>
      <c r="AX696" s="3">
        <v>47.192429022082003</v>
      </c>
      <c r="AY696" s="3">
        <v>35.841917174689897</v>
      </c>
      <c r="AZ696" s="3">
        <v>47.761194029850699</v>
      </c>
      <c r="BA696" s="3">
        <v>66.527196652719695</v>
      </c>
      <c r="BB696" s="3">
        <v>4.3505542773478396</v>
      </c>
      <c r="BC696" s="3">
        <v>15.723005683014099</v>
      </c>
      <c r="BD696" s="3">
        <v>3.40050377833753</v>
      </c>
      <c r="BE696" s="3">
        <v>79.451768152333102</v>
      </c>
      <c r="BF696" s="3">
        <v>9.96426319108682</v>
      </c>
      <c r="BG696" s="3">
        <v>9.5838587641866297</v>
      </c>
      <c r="BH696" s="3">
        <v>58.497279196316498</v>
      </c>
      <c r="BI696" s="3">
        <v>18.828451882845201</v>
      </c>
      <c r="BJ696" s="3">
        <v>8.4712111184645895</v>
      </c>
      <c r="BK696" s="3">
        <v>97.944915254237301</v>
      </c>
      <c r="BL696" s="3">
        <v>6.6582914572864302</v>
      </c>
    </row>
    <row r="697" spans="1:64" x14ac:dyDescent="0.3">
      <c r="A697" s="3" t="s">
        <v>952</v>
      </c>
      <c r="B697" s="4" t="s">
        <v>65</v>
      </c>
      <c r="C697" s="3" t="s">
        <v>886</v>
      </c>
      <c r="D697" s="3" t="s">
        <v>887</v>
      </c>
      <c r="E697" s="3" t="s">
        <v>951</v>
      </c>
      <c r="F697" s="3" t="s">
        <v>69</v>
      </c>
      <c r="G697" s="3" t="s">
        <v>101</v>
      </c>
      <c r="H697" s="3" t="s">
        <v>71</v>
      </c>
      <c r="I697" s="3" t="s">
        <v>71</v>
      </c>
      <c r="J697" s="3">
        <v>2750</v>
      </c>
      <c r="K697" s="3">
        <v>1237</v>
      </c>
      <c r="L697" s="3">
        <v>72.295500000000004</v>
      </c>
      <c r="M697" s="3">
        <v>0</v>
      </c>
      <c r="N697" s="3">
        <v>85.320400000000006</v>
      </c>
      <c r="O697" s="3">
        <v>92.036025815333105</v>
      </c>
      <c r="P697" s="3">
        <v>98.118300000000005</v>
      </c>
      <c r="Q697" s="3">
        <v>30.968800000000002</v>
      </c>
      <c r="R697" s="3">
        <v>52.527057065416798</v>
      </c>
      <c r="S697" s="3">
        <v>39.508968749916299</v>
      </c>
      <c r="T697" s="3">
        <v>45.0718685831622</v>
      </c>
      <c r="U697" s="3">
        <v>26.530612244897998</v>
      </c>
      <c r="V697" s="3">
        <v>66.210418794688493</v>
      </c>
      <c r="W697" s="3">
        <v>60.3437434500105</v>
      </c>
      <c r="X697" s="3">
        <v>58.819320214668998</v>
      </c>
      <c r="Y697" s="3">
        <v>69.683450180582099</v>
      </c>
      <c r="Z697" s="3">
        <v>97.949336550060295</v>
      </c>
      <c r="AA697" s="3">
        <v>0</v>
      </c>
      <c r="AB697" s="3">
        <v>58.518518518518498</v>
      </c>
      <c r="AC697" s="3">
        <v>66.6666666666667</v>
      </c>
      <c r="AD697" s="3">
        <v>0</v>
      </c>
      <c r="AE697" s="3">
        <v>43.9265828005774</v>
      </c>
      <c r="AF697" s="3">
        <v>87.314540059347195</v>
      </c>
      <c r="AG697" s="3">
        <v>0</v>
      </c>
      <c r="AH697" s="3">
        <v>24.0890688259109</v>
      </c>
      <c r="AI697" s="3">
        <v>11.9888475836431</v>
      </c>
      <c r="AJ697" s="3">
        <v>82.634364820846898</v>
      </c>
      <c r="AK697" s="3">
        <v>83.119003878342497</v>
      </c>
      <c r="AL697" s="3">
        <v>91.114245416079001</v>
      </c>
      <c r="AM697" s="3">
        <v>41.840544695805001</v>
      </c>
      <c r="AN697" s="3">
        <v>72.832369942196493</v>
      </c>
      <c r="AO697" s="3">
        <v>70.034467901766504</v>
      </c>
      <c r="AP697">
        <v>1.51908114116339</v>
      </c>
      <c r="AQ697" s="3">
        <v>59.640971488912399</v>
      </c>
      <c r="AR697" s="3">
        <v>35.147058823529399</v>
      </c>
      <c r="AS697" s="3">
        <v>81.096196868008903</v>
      </c>
      <c r="AT697" s="3">
        <v>26.454583507743799</v>
      </c>
      <c r="AU697" s="3">
        <v>28.8046891354407</v>
      </c>
      <c r="AV697" s="3">
        <v>45.690376569037703</v>
      </c>
      <c r="AW697" s="3">
        <v>12.623443537999099</v>
      </c>
      <c r="AX697" s="3">
        <v>40.126182965299698</v>
      </c>
      <c r="AY697" s="3">
        <v>35.841917174689897</v>
      </c>
      <c r="AZ697" s="3">
        <v>47.761194029850699</v>
      </c>
      <c r="BA697" s="3">
        <v>67.343096234309598</v>
      </c>
      <c r="BB697" s="3">
        <v>4.3505542773478396</v>
      </c>
      <c r="BC697" s="3">
        <v>15.723005683014099</v>
      </c>
      <c r="BD697" s="3">
        <v>5.3946263643996604</v>
      </c>
      <c r="BE697" s="3">
        <v>76.166562042268296</v>
      </c>
      <c r="BF697" s="3">
        <v>9.96426319108682</v>
      </c>
      <c r="BG697" s="3">
        <v>72.488440521227403</v>
      </c>
      <c r="BH697" s="3">
        <v>58.497279196316498</v>
      </c>
      <c r="BI697" s="3">
        <v>18.410041841004201</v>
      </c>
      <c r="BJ697" s="3">
        <v>0</v>
      </c>
      <c r="BK697" s="3">
        <v>26.843220338982999</v>
      </c>
      <c r="BL697" s="3">
        <v>58.500837520937999</v>
      </c>
    </row>
    <row r="698" spans="1:64" x14ac:dyDescent="0.3">
      <c r="A698" s="3" t="s">
        <v>953</v>
      </c>
      <c r="B698" s="4" t="s">
        <v>75</v>
      </c>
      <c r="C698" s="3" t="s">
        <v>886</v>
      </c>
      <c r="D698" s="3" t="s">
        <v>887</v>
      </c>
      <c r="E698" s="3" t="s">
        <v>954</v>
      </c>
      <c r="F698" s="3" t="s">
        <v>69</v>
      </c>
      <c r="G698" s="3" t="s">
        <v>101</v>
      </c>
      <c r="H698" s="3" t="s">
        <v>71</v>
      </c>
      <c r="I698" s="3" t="s">
        <v>71</v>
      </c>
      <c r="J698" s="3">
        <v>2850</v>
      </c>
      <c r="K698" s="3">
        <v>1035</v>
      </c>
      <c r="L698" s="3">
        <v>49.780299999999997</v>
      </c>
      <c r="M698" s="3">
        <v>0</v>
      </c>
      <c r="N698" s="3">
        <v>68.927000000000007</v>
      </c>
      <c r="O698" s="3">
        <v>80.533787120728107</v>
      </c>
      <c r="P698" s="3">
        <v>96.071100000000001</v>
      </c>
      <c r="Q698" s="3">
        <v>16.112200000000001</v>
      </c>
      <c r="R698" s="3">
        <v>49.107939010884301</v>
      </c>
      <c r="S698" s="3">
        <v>31.425848109843798</v>
      </c>
      <c r="T698" s="3">
        <v>43.121149897330604</v>
      </c>
      <c r="U698" s="3">
        <v>28.385899814471198</v>
      </c>
      <c r="V698" s="3">
        <v>51.0929519918284</v>
      </c>
      <c r="W698" s="3">
        <v>45.881366589813503</v>
      </c>
      <c r="X698" s="3">
        <v>57.352415026833597</v>
      </c>
      <c r="Y698" s="3">
        <v>7.88187805396218</v>
      </c>
      <c r="Z698" s="3">
        <v>99.9396863691194</v>
      </c>
      <c r="AA698" s="3">
        <v>0</v>
      </c>
      <c r="AB698" s="3">
        <v>0</v>
      </c>
      <c r="AC698" s="3">
        <v>58.3333333333333</v>
      </c>
      <c r="AD698" s="3">
        <v>0</v>
      </c>
      <c r="AE698" s="3">
        <v>23.076923076923102</v>
      </c>
      <c r="AF698" s="3">
        <v>57.4183976261128</v>
      </c>
      <c r="AG698" s="3">
        <v>0</v>
      </c>
      <c r="AH698" s="3">
        <v>27.884615384615401</v>
      </c>
      <c r="AI698" s="3">
        <v>39.498141263940497</v>
      </c>
      <c r="AJ698" s="3">
        <v>82.634364820846898</v>
      </c>
      <c r="AK698" s="3">
        <v>78.403755868544593</v>
      </c>
      <c r="AL698" s="3">
        <v>90.620592383638893</v>
      </c>
      <c r="AM698" s="3">
        <v>52.5367889303756</v>
      </c>
      <c r="AN698" s="3">
        <v>67.252112049799905</v>
      </c>
      <c r="AO698" s="3">
        <v>66.501507970702306</v>
      </c>
      <c r="AP698" s="3"/>
      <c r="AQ698" s="3">
        <v>43.991552270327297</v>
      </c>
      <c r="AR698" s="3">
        <v>0</v>
      </c>
      <c r="AS698" s="3">
        <v>0</v>
      </c>
      <c r="AT698" s="3">
        <v>22.478024277940602</v>
      </c>
      <c r="AU698" s="3">
        <v>12.2461796106343</v>
      </c>
      <c r="AV698" s="3">
        <v>37.405857740585802</v>
      </c>
      <c r="AW698" s="3">
        <v>78.080721339630699</v>
      </c>
      <c r="AX698" s="3">
        <v>84.269190325972701</v>
      </c>
      <c r="AY698" s="3">
        <v>35.841917174689897</v>
      </c>
      <c r="AZ698" s="3">
        <v>47.761194029850699</v>
      </c>
      <c r="BA698" s="3">
        <v>18.577405857740601</v>
      </c>
      <c r="BB698" s="3">
        <v>4.3505542773478396</v>
      </c>
      <c r="BC698" s="3">
        <v>15.723005683014099</v>
      </c>
      <c r="BD698" s="3">
        <v>8.4382871536523893</v>
      </c>
      <c r="BE698" s="3">
        <v>35.321196903117801</v>
      </c>
      <c r="BF698" s="3">
        <v>9.96426319108682</v>
      </c>
      <c r="BG698" s="3">
        <v>11.8747372845733</v>
      </c>
      <c r="BH698" s="3">
        <v>82.524068647969898</v>
      </c>
      <c r="BI698" s="3">
        <v>25.481171548117199</v>
      </c>
      <c r="BJ698" s="3">
        <v>0</v>
      </c>
      <c r="BK698" s="3">
        <v>2.6271186440677998</v>
      </c>
      <c r="BL698" s="3">
        <v>21.922110552763801</v>
      </c>
    </row>
    <row r="699" spans="1:64" x14ac:dyDescent="0.3">
      <c r="A699" s="3" t="s">
        <v>955</v>
      </c>
      <c r="B699" s="4" t="s">
        <v>75</v>
      </c>
      <c r="C699" s="3" t="s">
        <v>886</v>
      </c>
      <c r="D699" s="3" t="s">
        <v>887</v>
      </c>
      <c r="E699" s="3" t="s">
        <v>928</v>
      </c>
      <c r="F699" s="3" t="s">
        <v>69</v>
      </c>
      <c r="G699" s="3" t="s">
        <v>101</v>
      </c>
      <c r="H699" s="3" t="s">
        <v>71</v>
      </c>
      <c r="I699" s="3" t="s">
        <v>71</v>
      </c>
      <c r="J699" s="3">
        <v>6921</v>
      </c>
      <c r="K699" s="3">
        <v>2493</v>
      </c>
      <c r="L699" s="3">
        <v>46.892699999999998</v>
      </c>
      <c r="M699" s="3">
        <v>0</v>
      </c>
      <c r="N699" s="3">
        <v>66.318899999999999</v>
      </c>
      <c r="O699" s="3">
        <v>79.283617375960802</v>
      </c>
      <c r="P699" s="3">
        <v>74.875900000000001</v>
      </c>
      <c r="Q699" s="3">
        <v>36.137300000000003</v>
      </c>
      <c r="R699" s="3">
        <v>37.463622233888699</v>
      </c>
      <c r="S699" s="3">
        <v>41.819995142072102</v>
      </c>
      <c r="T699" s="3">
        <v>44.784394250513401</v>
      </c>
      <c r="U699" s="3">
        <v>26.881055452483999</v>
      </c>
      <c r="V699" s="3">
        <v>46.5577119509704</v>
      </c>
      <c r="W699" s="3">
        <v>27.960595263047601</v>
      </c>
      <c r="X699" s="3">
        <v>20.357781753130599</v>
      </c>
      <c r="Y699" s="3">
        <v>16.6772891438283</v>
      </c>
      <c r="Z699" s="3">
        <v>0</v>
      </c>
      <c r="AA699" s="3">
        <v>0</v>
      </c>
      <c r="AB699" s="3">
        <v>0</v>
      </c>
      <c r="AC699" s="3">
        <v>0</v>
      </c>
      <c r="AD699" s="3">
        <v>0</v>
      </c>
      <c r="AE699" s="3">
        <v>18.374922664466901</v>
      </c>
      <c r="AF699" s="3">
        <v>0</v>
      </c>
      <c r="AG699" s="3">
        <v>0</v>
      </c>
      <c r="AH699" s="3">
        <v>34.109311740890703</v>
      </c>
      <c r="AI699" s="3">
        <v>24.721189591078101</v>
      </c>
      <c r="AJ699" s="3">
        <v>82.634364820846898</v>
      </c>
      <c r="AK699" s="3">
        <v>84.119208001632998</v>
      </c>
      <c r="AL699" s="3">
        <v>80.677009873060598</v>
      </c>
      <c r="AM699" s="3">
        <v>31.6933889743027</v>
      </c>
      <c r="AN699" s="3">
        <v>55.669186305024503</v>
      </c>
      <c r="AO699" s="3">
        <v>64.2826367944851</v>
      </c>
      <c r="AQ699" s="3">
        <v>47.370644139387501</v>
      </c>
      <c r="AR699" s="3">
        <v>0</v>
      </c>
      <c r="AS699" s="3">
        <v>49.748322147651002</v>
      </c>
      <c r="AT699" s="3">
        <v>24.487233151946398</v>
      </c>
      <c r="AU699" s="3">
        <v>8.3106552229432697</v>
      </c>
      <c r="AV699" s="3">
        <v>31.338912133891199</v>
      </c>
      <c r="AW699" s="3">
        <v>62.516101331043402</v>
      </c>
      <c r="AX699" s="3">
        <v>72.744479495268095</v>
      </c>
      <c r="AY699" s="3">
        <v>41.097330250157697</v>
      </c>
      <c r="AZ699" s="3">
        <v>25.099852848433901</v>
      </c>
      <c r="BA699" s="3">
        <v>47.594142259414198</v>
      </c>
      <c r="BB699" s="3">
        <v>77.619744823258699</v>
      </c>
      <c r="BC699" s="3">
        <v>28.814986318669799</v>
      </c>
      <c r="BD699" s="3">
        <v>39.903442485306499</v>
      </c>
      <c r="BE699" s="3">
        <v>67.043314500941605</v>
      </c>
      <c r="BF699" s="3">
        <v>15.5980660079882</v>
      </c>
      <c r="BG699" s="3">
        <v>10.3614964270702</v>
      </c>
      <c r="BH699" s="3">
        <v>58.497279196316498</v>
      </c>
      <c r="BI699" s="3">
        <v>23.619246861924701</v>
      </c>
      <c r="BJ699" s="3">
        <v>60.820648577101302</v>
      </c>
      <c r="BK699" s="3">
        <v>97.711864406779696</v>
      </c>
      <c r="BL699" s="3">
        <v>14.803182579564499</v>
      </c>
    </row>
    <row r="700" spans="1:64" x14ac:dyDescent="0.3">
      <c r="A700" s="3" t="s">
        <v>956</v>
      </c>
      <c r="B700" s="4" t="s">
        <v>65</v>
      </c>
      <c r="C700" s="3" t="s">
        <v>886</v>
      </c>
      <c r="D700" s="3" t="s">
        <v>887</v>
      </c>
      <c r="E700" s="3" t="s">
        <v>957</v>
      </c>
      <c r="F700" s="3" t="s">
        <v>69</v>
      </c>
      <c r="G700" s="3" t="s">
        <v>101</v>
      </c>
      <c r="H700" s="3" t="s">
        <v>71</v>
      </c>
      <c r="I700" s="3" t="s">
        <v>71</v>
      </c>
      <c r="J700" s="3">
        <v>2725</v>
      </c>
      <c r="K700" s="3">
        <v>977</v>
      </c>
      <c r="L700" s="3">
        <v>63.569800000000001</v>
      </c>
      <c r="M700" s="3">
        <v>0</v>
      </c>
      <c r="N700" s="3">
        <v>79.918000000000006</v>
      </c>
      <c r="O700" s="3">
        <v>87.262932739822006</v>
      </c>
      <c r="P700" s="3">
        <v>93.114099999999993</v>
      </c>
      <c r="Q700" s="3">
        <v>36.179099999999998</v>
      </c>
      <c r="R700" s="3">
        <v>45.440136095434497</v>
      </c>
      <c r="S700" s="3">
        <v>41.822796644387502</v>
      </c>
      <c r="T700" s="3">
        <v>40.780287474332702</v>
      </c>
      <c r="U700" s="3">
        <v>29.643372500515401</v>
      </c>
      <c r="V700" s="3">
        <v>47.783452502553601</v>
      </c>
      <c r="W700" s="3">
        <v>11.4441416893733</v>
      </c>
      <c r="X700" s="3">
        <v>41.7531305903399</v>
      </c>
      <c r="Y700" s="3">
        <v>43.849585723390703</v>
      </c>
      <c r="Z700" s="3">
        <v>44.5717732207479</v>
      </c>
      <c r="AA700" s="3">
        <v>0</v>
      </c>
      <c r="AB700" s="3">
        <v>45.5555555555556</v>
      </c>
      <c r="AC700" s="3">
        <v>0</v>
      </c>
      <c r="AD700" s="3">
        <v>5.5970149253731298</v>
      </c>
      <c r="AE700" s="3">
        <v>15.322746958135699</v>
      </c>
      <c r="AF700" s="3">
        <v>78.709198813056403</v>
      </c>
      <c r="AG700" s="3">
        <v>0</v>
      </c>
      <c r="AH700" s="3">
        <v>30.111336032388699</v>
      </c>
      <c r="AI700" s="3">
        <v>36.710037174721201</v>
      </c>
      <c r="AJ700" s="3">
        <v>82.634364820846898</v>
      </c>
      <c r="AK700" s="3">
        <v>84.425392937334195</v>
      </c>
      <c r="AL700" s="3">
        <v>92.7362482369535</v>
      </c>
      <c r="AM700" s="3">
        <v>37.952998023281303</v>
      </c>
      <c r="AN700" s="3">
        <v>44.175188972876803</v>
      </c>
      <c r="AO700" s="3">
        <v>45.562257647565701</v>
      </c>
      <c r="AP700" s="3"/>
      <c r="AQ700" s="3">
        <v>14.1499472016895</v>
      </c>
      <c r="AR700" s="3">
        <v>36.985294117647101</v>
      </c>
      <c r="AS700" s="3">
        <v>0</v>
      </c>
      <c r="AT700" s="3">
        <v>50.627877773126798</v>
      </c>
      <c r="AU700" s="3">
        <v>45.070127695206203</v>
      </c>
      <c r="AV700" s="3">
        <v>23.389121338912101</v>
      </c>
      <c r="AW700" s="3">
        <v>65.886646629454702</v>
      </c>
      <c r="AX700" s="3">
        <v>60.651945320715001</v>
      </c>
      <c r="AY700" s="3">
        <v>41.097330250157697</v>
      </c>
      <c r="AZ700" s="3">
        <v>25.099852848433901</v>
      </c>
      <c r="BA700" s="3">
        <v>73.451882845188294</v>
      </c>
      <c r="BB700" s="3">
        <v>77.619744823258699</v>
      </c>
      <c r="BC700" s="3">
        <v>28.814986318669799</v>
      </c>
      <c r="BD700" s="3">
        <v>36.670864819479398</v>
      </c>
      <c r="BE700" s="3">
        <v>66.771291065076397</v>
      </c>
      <c r="BF700" s="3">
        <v>15.5980660079882</v>
      </c>
      <c r="BG700" s="3">
        <v>1.30306851618327</v>
      </c>
      <c r="BH700" s="3">
        <v>58.497279196316498</v>
      </c>
      <c r="BI700" s="3">
        <v>28.849372384937201</v>
      </c>
      <c r="BJ700" s="3">
        <v>77.035076108537396</v>
      </c>
      <c r="BK700" s="3">
        <v>96.292372881355902</v>
      </c>
      <c r="BL700" s="3">
        <v>3.4338358458961502</v>
      </c>
    </row>
    <row r="701" spans="1:64" x14ac:dyDescent="0.3">
      <c r="A701" s="3" t="s">
        <v>958</v>
      </c>
      <c r="B701" s="4" t="s">
        <v>65</v>
      </c>
      <c r="C701" s="3" t="s">
        <v>886</v>
      </c>
      <c r="D701" s="3" t="s">
        <v>887</v>
      </c>
      <c r="E701" s="3" t="s">
        <v>959</v>
      </c>
      <c r="F701" s="3" t="s">
        <v>69</v>
      </c>
      <c r="G701" s="3" t="s">
        <v>139</v>
      </c>
      <c r="H701" s="3" t="s">
        <v>71</v>
      </c>
      <c r="I701" s="3" t="s">
        <v>71</v>
      </c>
      <c r="J701" s="3">
        <v>3069</v>
      </c>
      <c r="K701" s="3">
        <v>680</v>
      </c>
      <c r="L701" s="3">
        <v>53.002699999999997</v>
      </c>
      <c r="M701" s="3">
        <v>0</v>
      </c>
      <c r="N701" s="3">
        <v>71.758600000000001</v>
      </c>
      <c r="O701" s="3">
        <v>81.973252427946605</v>
      </c>
      <c r="P701" s="3">
        <v>87.096800000000002</v>
      </c>
      <c r="Q701" s="3">
        <v>32.7684</v>
      </c>
      <c r="R701" s="3">
        <v>41.611910753049898</v>
      </c>
      <c r="S701" s="3">
        <v>40.3613416748967</v>
      </c>
      <c r="T701" s="3">
        <v>31.519507186858299</v>
      </c>
      <c r="U701" s="3">
        <v>15.254586683158101</v>
      </c>
      <c r="V701" s="3">
        <v>28.764044943820199</v>
      </c>
      <c r="W701" s="3">
        <v>3.3116747013204799</v>
      </c>
      <c r="X701" s="3">
        <v>59.964221824686902</v>
      </c>
      <c r="Y701" s="3">
        <v>80.348417250902898</v>
      </c>
      <c r="Z701" s="3">
        <v>0</v>
      </c>
      <c r="AA701" s="3">
        <v>0</v>
      </c>
      <c r="AB701" s="3">
        <v>0</v>
      </c>
      <c r="AC701" s="3">
        <v>0</v>
      </c>
      <c r="AD701" s="3">
        <v>0</v>
      </c>
      <c r="AE701" s="3">
        <v>16.766343575995101</v>
      </c>
      <c r="AF701" s="3">
        <v>78.709198813056403</v>
      </c>
      <c r="AG701" s="3">
        <v>0</v>
      </c>
      <c r="AH701" s="3">
        <v>71.255060728744894</v>
      </c>
      <c r="AI701" s="3">
        <v>32.527881040892197</v>
      </c>
      <c r="AJ701" s="3">
        <v>51.160423452768697</v>
      </c>
      <c r="AK701" s="3">
        <v>89.201877934272304</v>
      </c>
      <c r="AL701" s="3">
        <v>94.851904090267993</v>
      </c>
      <c r="AM701" s="3">
        <v>18.449374039095101</v>
      </c>
      <c r="AN701" s="3">
        <v>68.986216096042696</v>
      </c>
      <c r="AO701" s="3">
        <v>36.794485135717402</v>
      </c>
      <c r="AQ701" s="3">
        <v>36.135163674762403</v>
      </c>
      <c r="AR701" s="3">
        <v>34.142156862745097</v>
      </c>
      <c r="AS701" s="3">
        <v>60.374720357941797</v>
      </c>
      <c r="AT701" s="3">
        <v>41.565508580996202</v>
      </c>
      <c r="AU701" s="3">
        <v>72.221059242202202</v>
      </c>
      <c r="AV701" s="3">
        <v>10.2928870292887</v>
      </c>
      <c r="AW701" s="3">
        <v>23.164448261056201</v>
      </c>
      <c r="AX701" s="3">
        <v>57.329127234490002</v>
      </c>
      <c r="AY701" s="3">
        <v>4.03615724195922</v>
      </c>
      <c r="AZ701" s="3">
        <v>44.713054446079497</v>
      </c>
      <c r="BA701" s="3">
        <v>46.861924686192502</v>
      </c>
      <c r="BB701" s="3">
        <v>0.27190964233423998</v>
      </c>
      <c r="BC701" s="3">
        <v>33.171963797095401</v>
      </c>
      <c r="BD701" s="3">
        <v>69.584382871536505</v>
      </c>
      <c r="BE701" s="3">
        <v>14.814814814814801</v>
      </c>
      <c r="BF701" s="3">
        <v>27.643472776960301</v>
      </c>
      <c r="BG701" s="3">
        <v>34.468263976460698</v>
      </c>
      <c r="BH701" s="3">
        <v>82.524068647969898</v>
      </c>
      <c r="BI701" s="3">
        <v>51.422594142259399</v>
      </c>
      <c r="BJ701" s="3">
        <v>0</v>
      </c>
      <c r="BK701" s="3">
        <v>25.042372881355899</v>
      </c>
      <c r="BL701" s="3">
        <v>56.344221105527602</v>
      </c>
    </row>
    <row r="702" spans="1:64" x14ac:dyDescent="0.3">
      <c r="A702" s="3" t="s">
        <v>960</v>
      </c>
      <c r="B702" s="4" t="s">
        <v>75</v>
      </c>
      <c r="C702" s="3" t="s">
        <v>886</v>
      </c>
      <c r="D702" s="3" t="s">
        <v>887</v>
      </c>
      <c r="E702" s="3" t="s">
        <v>961</v>
      </c>
      <c r="F702" s="3" t="s">
        <v>69</v>
      </c>
      <c r="G702" s="3" t="s">
        <v>139</v>
      </c>
      <c r="H702" s="3" t="s">
        <v>71</v>
      </c>
      <c r="I702" s="3" t="s">
        <v>71</v>
      </c>
      <c r="J702" s="3">
        <v>3481</v>
      </c>
      <c r="K702" s="3">
        <v>1272</v>
      </c>
      <c r="L702" s="3">
        <v>32.58</v>
      </c>
      <c r="M702" s="3">
        <v>0</v>
      </c>
      <c r="N702" s="3">
        <v>50.037300000000002</v>
      </c>
      <c r="O702" s="3">
        <v>71.402996914156006</v>
      </c>
      <c r="P702" s="3">
        <v>82.030600000000007</v>
      </c>
      <c r="Q702" s="3">
        <v>16.635300000000001</v>
      </c>
      <c r="R702" s="3">
        <v>39.583042482997499</v>
      </c>
      <c r="S702" s="3">
        <v>31.8199544311585</v>
      </c>
      <c r="T702" s="3">
        <v>31.8480492813142</v>
      </c>
      <c r="U702" s="3">
        <v>14.759843331271901</v>
      </c>
      <c r="V702" s="3">
        <v>29.6016343207354</v>
      </c>
      <c r="W702" s="3">
        <v>7.9647872563403901</v>
      </c>
      <c r="X702" s="3">
        <v>35.098389982110902</v>
      </c>
      <c r="Y702" s="3">
        <v>57.361376673040198</v>
      </c>
      <c r="Z702" s="3">
        <v>0</v>
      </c>
      <c r="AA702" s="3">
        <v>0</v>
      </c>
      <c r="AB702" s="3">
        <v>0</v>
      </c>
      <c r="AC702" s="3">
        <v>0</v>
      </c>
      <c r="AD702" s="3">
        <v>0</v>
      </c>
      <c r="AE702" s="3">
        <v>16.1064136935451</v>
      </c>
      <c r="AF702" s="3">
        <v>78.709198813056403</v>
      </c>
      <c r="AG702" s="3">
        <v>0</v>
      </c>
      <c r="AH702" s="3">
        <v>87.550607287449395</v>
      </c>
      <c r="AI702" s="3">
        <v>34.014869888475801</v>
      </c>
      <c r="AJ702" s="3">
        <v>52.198697068403902</v>
      </c>
      <c r="AK702" s="3">
        <v>88.752806695243905</v>
      </c>
      <c r="AL702" s="3">
        <v>76.375176304654403</v>
      </c>
      <c r="AM702" s="3">
        <v>13.8150669887986</v>
      </c>
      <c r="AN702" s="3">
        <v>49.755446865273498</v>
      </c>
      <c r="AO702" s="3">
        <v>34.058595433002999</v>
      </c>
      <c r="AP702" s="3"/>
      <c r="AQ702" s="3">
        <v>29.778247096092901</v>
      </c>
      <c r="AR702" s="3">
        <v>8.3823529411764692</v>
      </c>
      <c r="AS702" s="3">
        <v>0</v>
      </c>
      <c r="AT702" s="3">
        <v>19.317706153202199</v>
      </c>
      <c r="AU702" s="3">
        <v>28.030144442118502</v>
      </c>
      <c r="AV702" s="3">
        <v>22.196652719665298</v>
      </c>
      <c r="AW702" s="3">
        <v>70.094461142121105</v>
      </c>
      <c r="AX702" s="3">
        <v>27.234490010515199</v>
      </c>
      <c r="AY702" s="3">
        <v>4.03615724195922</v>
      </c>
      <c r="AZ702" s="3">
        <v>44.713054446079497</v>
      </c>
      <c r="BA702" s="3">
        <v>72.384937238493706</v>
      </c>
      <c r="BB702" s="3">
        <v>0.27190964233423998</v>
      </c>
      <c r="BC702" s="3">
        <v>33.171963797095401</v>
      </c>
      <c r="BD702" s="3">
        <v>41.2468513853904</v>
      </c>
      <c r="BE702" s="3">
        <v>59.363883657669</v>
      </c>
      <c r="BF702" s="3">
        <v>27.643472776960301</v>
      </c>
      <c r="BG702" s="3">
        <v>9.9201345102984408</v>
      </c>
      <c r="BH702" s="3">
        <v>58.497279196316498</v>
      </c>
      <c r="BI702" s="3">
        <v>21.631799163179899</v>
      </c>
      <c r="BJ702" s="3">
        <v>55.724685638649902</v>
      </c>
      <c r="BK702" s="3">
        <v>37.309322033898297</v>
      </c>
      <c r="BL702" s="3">
        <v>25.5862646566164</v>
      </c>
    </row>
    <row r="703" spans="1:64" x14ac:dyDescent="0.3">
      <c r="A703" s="3" t="s">
        <v>962</v>
      </c>
      <c r="B703" s="4" t="s">
        <v>75</v>
      </c>
      <c r="C703" s="3" t="s">
        <v>886</v>
      </c>
      <c r="D703" s="3" t="s">
        <v>887</v>
      </c>
      <c r="E703" s="3" t="s">
        <v>961</v>
      </c>
      <c r="F703" s="3" t="s">
        <v>69</v>
      </c>
      <c r="G703" s="3" t="s">
        <v>139</v>
      </c>
      <c r="H703" s="3" t="s">
        <v>71</v>
      </c>
      <c r="I703" s="3" t="s">
        <v>71</v>
      </c>
      <c r="J703" s="3">
        <v>2705</v>
      </c>
      <c r="K703" s="3">
        <v>1015</v>
      </c>
      <c r="L703" s="3">
        <v>12.9734</v>
      </c>
      <c r="M703" s="3">
        <v>0</v>
      </c>
      <c r="N703" s="3">
        <v>22.503699999999998</v>
      </c>
      <c r="O703" s="3">
        <v>59.512280062685299</v>
      </c>
      <c r="P703" s="3">
        <v>38.647599999999997</v>
      </c>
      <c r="Q703" s="3">
        <v>13.099</v>
      </c>
      <c r="R703" s="3">
        <v>30.141486446213399</v>
      </c>
      <c r="S703" s="3">
        <v>29.3707936164719</v>
      </c>
      <c r="T703" s="3">
        <v>34.9281314168378</v>
      </c>
      <c r="U703" s="3">
        <v>13.852813852813901</v>
      </c>
      <c r="V703" s="3">
        <v>17.732379979571</v>
      </c>
      <c r="W703" s="3">
        <v>9.7883043387130595</v>
      </c>
      <c r="X703" s="3">
        <v>0</v>
      </c>
      <c r="Y703" s="3">
        <v>64.223496919481605</v>
      </c>
      <c r="Z703" s="3">
        <v>47.1652593486128</v>
      </c>
      <c r="AA703" s="3">
        <v>0</v>
      </c>
      <c r="AB703" s="3">
        <v>0</v>
      </c>
      <c r="AC703" s="3">
        <v>0</v>
      </c>
      <c r="AD703" s="3">
        <v>0</v>
      </c>
      <c r="AE703" s="3">
        <v>12.2499484429779</v>
      </c>
      <c r="AF703" s="3">
        <v>57.4183976261128</v>
      </c>
      <c r="AG703" s="3">
        <v>0</v>
      </c>
      <c r="AH703" s="3">
        <v>73.127530364372504</v>
      </c>
      <c r="AI703" s="3">
        <v>0</v>
      </c>
      <c r="AJ703" s="3">
        <v>52.0969055374593</v>
      </c>
      <c r="AK703" s="3">
        <v>87.670953255766506</v>
      </c>
      <c r="AL703" s="3">
        <v>30.677009873060701</v>
      </c>
      <c r="AM703" s="3">
        <v>11.992093125411801</v>
      </c>
      <c r="AN703" s="3">
        <v>26.9453090262339</v>
      </c>
      <c r="AO703" s="3">
        <v>43.558810857389098</v>
      </c>
      <c r="AQ703" s="3">
        <v>31.3410770855333</v>
      </c>
      <c r="AR703" s="3">
        <v>0</v>
      </c>
      <c r="AS703" s="3">
        <v>38.171140939597301</v>
      </c>
      <c r="AT703" s="3">
        <v>13.311008790288801</v>
      </c>
      <c r="AU703" s="3">
        <v>25.8111785639523</v>
      </c>
      <c r="AV703" s="3">
        <v>21.694560669456099</v>
      </c>
      <c r="AW703" s="3">
        <v>36.324602833834298</v>
      </c>
      <c r="AX703" s="3">
        <v>2.2923238696109398</v>
      </c>
      <c r="AY703" s="3">
        <v>4.03615724195922</v>
      </c>
      <c r="AZ703" s="3">
        <v>44.713054446079497</v>
      </c>
      <c r="BA703" s="3">
        <v>42.468619246861898</v>
      </c>
      <c r="BB703" s="3">
        <v>0.27190964233423998</v>
      </c>
      <c r="BC703" s="3">
        <v>33.171963797095401</v>
      </c>
      <c r="BD703" s="3">
        <v>13.4970612930311</v>
      </c>
      <c r="BE703" s="3">
        <v>66.436492990165306</v>
      </c>
      <c r="BF703" s="3">
        <v>27.643472776960301</v>
      </c>
      <c r="BG703" s="3">
        <v>18.8104245481295</v>
      </c>
      <c r="BH703" s="3">
        <v>58.497279196316498</v>
      </c>
      <c r="BI703" s="3">
        <v>11.108786610878701</v>
      </c>
      <c r="BJ703" s="3">
        <v>81.072137657180704</v>
      </c>
      <c r="BK703" s="3">
        <v>37.987288135593197</v>
      </c>
      <c r="BL703" s="3">
        <v>20.268006700167501</v>
      </c>
    </row>
    <row r="704" spans="1:64" x14ac:dyDescent="0.3">
      <c r="A704" s="3" t="s">
        <v>963</v>
      </c>
      <c r="B704" s="4" t="s">
        <v>75</v>
      </c>
      <c r="C704" s="3" t="s">
        <v>886</v>
      </c>
      <c r="D704" s="3" t="s">
        <v>887</v>
      </c>
      <c r="E704" s="3" t="s">
        <v>964</v>
      </c>
      <c r="F704" s="3" t="s">
        <v>69</v>
      </c>
      <c r="G704" s="3" t="s">
        <v>101</v>
      </c>
      <c r="H704" s="3" t="s">
        <v>71</v>
      </c>
      <c r="I704" s="3" t="s">
        <v>71</v>
      </c>
      <c r="J704" s="3">
        <v>1899</v>
      </c>
      <c r="K704" s="3">
        <v>843</v>
      </c>
      <c r="L704" s="3">
        <v>33.500700000000002</v>
      </c>
      <c r="M704" s="3">
        <v>0</v>
      </c>
      <c r="N704" s="3">
        <v>51.117699999999999</v>
      </c>
      <c r="O704" s="3">
        <v>71.930771954296503</v>
      </c>
      <c r="P704" s="3">
        <v>53.018999999999998</v>
      </c>
      <c r="Q704" s="3">
        <v>30.341100000000001</v>
      </c>
      <c r="R704" s="3">
        <v>32.626475551595703</v>
      </c>
      <c r="S704" s="3">
        <v>39.3042964027008</v>
      </c>
      <c r="T704" s="3">
        <v>32.073921971252602</v>
      </c>
      <c r="U704" s="3">
        <v>15.007215007215001</v>
      </c>
      <c r="V704" s="3">
        <v>19.162410623084799</v>
      </c>
      <c r="W704" s="3">
        <v>36.4284217145253</v>
      </c>
      <c r="X704" s="3">
        <v>0</v>
      </c>
      <c r="Y704" s="3">
        <v>64.223496919481605</v>
      </c>
      <c r="Z704" s="3">
        <v>64.535585042219594</v>
      </c>
      <c r="AA704" s="3">
        <v>0</v>
      </c>
      <c r="AB704" s="3">
        <v>0</v>
      </c>
      <c r="AC704" s="3">
        <v>0</v>
      </c>
      <c r="AD704" s="3">
        <v>0</v>
      </c>
      <c r="AE704" s="3">
        <v>16.188904928851301</v>
      </c>
      <c r="AF704" s="3">
        <v>57.4183976261128</v>
      </c>
      <c r="AG704" s="3">
        <v>0</v>
      </c>
      <c r="AH704" s="3">
        <v>68.421052631578902</v>
      </c>
      <c r="AI704" s="3">
        <v>0</v>
      </c>
      <c r="AJ704" s="3">
        <v>51.547231270358303</v>
      </c>
      <c r="AK704" s="3">
        <v>79.097775056133898</v>
      </c>
      <c r="AL704" s="3">
        <v>26.5162200282087</v>
      </c>
      <c r="AM704" s="3">
        <v>36.876784537667497</v>
      </c>
      <c r="AN704" s="3">
        <v>53.001333926189403</v>
      </c>
      <c r="AO704" s="3">
        <v>22.7703576044808</v>
      </c>
      <c r="AQ704" s="3">
        <v>26.356916578669502</v>
      </c>
      <c r="AR704" s="3">
        <v>45.539215686274503</v>
      </c>
      <c r="AS704" s="3">
        <v>3.7472035794183398</v>
      </c>
      <c r="AT704" s="3">
        <v>46.651318543323598</v>
      </c>
      <c r="AU704" s="3">
        <v>71.948921917521503</v>
      </c>
      <c r="AV704" s="3">
        <v>18.828451882845201</v>
      </c>
      <c r="AW704" s="3">
        <v>69.793902962644907</v>
      </c>
      <c r="AX704" s="3">
        <v>5.7623554153522596</v>
      </c>
      <c r="AY704" s="3">
        <v>4.03615724195922</v>
      </c>
      <c r="AZ704" s="3">
        <v>44.713054446079497</v>
      </c>
      <c r="BA704" s="3">
        <v>70.7531380753138</v>
      </c>
      <c r="BB704" s="3">
        <v>0.27190964233423998</v>
      </c>
      <c r="BC704" s="3">
        <v>33.171963797095401</v>
      </c>
      <c r="BD704" s="3">
        <v>35.348446683459301</v>
      </c>
      <c r="BE704" s="3">
        <v>71.291065076375801</v>
      </c>
      <c r="BF704" s="3">
        <v>27.643472776960301</v>
      </c>
      <c r="BG704" s="3">
        <v>32.492643968053798</v>
      </c>
      <c r="BH704" s="3">
        <v>82.524068647969898</v>
      </c>
      <c r="BI704" s="3">
        <v>42.238493723849402</v>
      </c>
      <c r="BJ704" s="3">
        <v>0</v>
      </c>
      <c r="BK704" s="3">
        <v>57.711864406779704</v>
      </c>
      <c r="BL704" s="3">
        <v>56.804857621440497</v>
      </c>
    </row>
    <row r="705" spans="1:64" x14ac:dyDescent="0.3">
      <c r="A705" s="3" t="s">
        <v>965</v>
      </c>
      <c r="B705" s="4" t="s">
        <v>75</v>
      </c>
      <c r="C705" s="3" t="s">
        <v>886</v>
      </c>
      <c r="D705" s="3" t="s">
        <v>887</v>
      </c>
      <c r="E705" s="3" t="s">
        <v>966</v>
      </c>
      <c r="F705" s="3" t="s">
        <v>69</v>
      </c>
      <c r="G705" s="3" t="s">
        <v>139</v>
      </c>
      <c r="H705" s="3" t="s">
        <v>71</v>
      </c>
      <c r="I705" s="3" t="s">
        <v>71</v>
      </c>
      <c r="J705" s="3">
        <v>2663</v>
      </c>
      <c r="K705" s="3">
        <v>938</v>
      </c>
      <c r="L705" s="3">
        <v>51.642600000000002</v>
      </c>
      <c r="M705" s="3">
        <v>0</v>
      </c>
      <c r="N705" s="3">
        <v>70.640799999999999</v>
      </c>
      <c r="O705" s="3">
        <v>81.471348305819305</v>
      </c>
      <c r="P705" s="3">
        <v>90.591399999999993</v>
      </c>
      <c r="Q705" s="3">
        <v>27.5581</v>
      </c>
      <c r="R705" s="3">
        <v>43.412639032367998</v>
      </c>
      <c r="S705" s="3">
        <v>38.058709273451299</v>
      </c>
      <c r="T705" s="3">
        <v>35.0308008213552</v>
      </c>
      <c r="U705" s="3">
        <v>16.615130900845202</v>
      </c>
      <c r="V705" s="3">
        <v>31.562819203268599</v>
      </c>
      <c r="W705" s="3">
        <v>8.2791867533011896</v>
      </c>
      <c r="X705" s="3">
        <v>54.203935599284399</v>
      </c>
      <c r="Y705" s="3">
        <v>81.2407053324835</v>
      </c>
      <c r="Z705" s="3">
        <v>54.463208685162797</v>
      </c>
      <c r="AA705" s="3">
        <v>0</v>
      </c>
      <c r="AB705" s="3">
        <v>1.4814814814814801</v>
      </c>
      <c r="AC705" s="3">
        <v>0</v>
      </c>
      <c r="AD705" s="3">
        <v>0</v>
      </c>
      <c r="AE705" s="3">
        <v>21.757063312023099</v>
      </c>
      <c r="AF705" s="3">
        <v>78.709198813056403</v>
      </c>
      <c r="AG705" s="3">
        <v>0</v>
      </c>
      <c r="AH705" s="3">
        <v>73.279352226720604</v>
      </c>
      <c r="AI705" s="3">
        <v>36.802973977695203</v>
      </c>
      <c r="AJ705" s="3">
        <v>63.9454397394137</v>
      </c>
      <c r="AK705" s="3">
        <v>76.137987344356006</v>
      </c>
      <c r="AL705" s="3">
        <v>90.338504936530299</v>
      </c>
      <c r="AM705" s="3">
        <v>13.8150669887986</v>
      </c>
      <c r="AN705" s="3">
        <v>28.723877278790599</v>
      </c>
      <c r="AO705" s="3">
        <v>32.8953037483843</v>
      </c>
      <c r="AQ705" s="3">
        <v>40.696937697993697</v>
      </c>
      <c r="AR705" s="3">
        <v>17.8921568627451</v>
      </c>
      <c r="AS705" s="3">
        <v>42.393736017897098</v>
      </c>
      <c r="AT705" s="3">
        <v>54.562578484721598</v>
      </c>
      <c r="AU705" s="3">
        <v>33.263554532133099</v>
      </c>
      <c r="AV705" s="3">
        <v>23.138075313807501</v>
      </c>
      <c r="AW705" s="3">
        <v>29.325890940317699</v>
      </c>
      <c r="AX705" s="3">
        <v>7.7392218717139798</v>
      </c>
      <c r="AY705" s="3">
        <v>14.000420433045999</v>
      </c>
      <c r="AZ705" s="3">
        <v>27.748581038469599</v>
      </c>
      <c r="BA705" s="3">
        <v>83.472803347280305</v>
      </c>
      <c r="BB705" s="3">
        <v>46.036394059820097</v>
      </c>
      <c r="BC705" s="3">
        <v>32.814144390654597</v>
      </c>
      <c r="BD705" s="3">
        <v>71.809403862300599</v>
      </c>
      <c r="BE705" s="3">
        <v>96.777568528981007</v>
      </c>
      <c r="BF705" s="3">
        <v>2.4385116670170301</v>
      </c>
      <c r="BG705" s="3">
        <v>5.7166876839008003</v>
      </c>
      <c r="BH705" s="3">
        <v>58.497279196316498</v>
      </c>
      <c r="BI705" s="3">
        <v>20.4602510460251</v>
      </c>
      <c r="BJ705" s="3">
        <v>57.577763070814001</v>
      </c>
      <c r="BK705" s="3">
        <v>46.588983050847503</v>
      </c>
      <c r="BL705" s="3">
        <v>38.630653266331699</v>
      </c>
    </row>
    <row r="706" spans="1:64" x14ac:dyDescent="0.3">
      <c r="A706" s="3" t="s">
        <v>967</v>
      </c>
      <c r="B706" s="4" t="s">
        <v>75</v>
      </c>
      <c r="C706" s="3" t="s">
        <v>886</v>
      </c>
      <c r="D706" s="3" t="s">
        <v>887</v>
      </c>
      <c r="E706" s="3" t="s">
        <v>112</v>
      </c>
      <c r="F706" s="3" t="s">
        <v>69</v>
      </c>
      <c r="G706" s="3" t="s">
        <v>139</v>
      </c>
      <c r="H706" s="3" t="s">
        <v>71</v>
      </c>
      <c r="I706" s="3" t="s">
        <v>71</v>
      </c>
      <c r="J706" s="3">
        <v>2539</v>
      </c>
      <c r="K706" s="3">
        <v>1010</v>
      </c>
      <c r="L706" s="3">
        <v>19.794899999999998</v>
      </c>
      <c r="M706" s="3">
        <v>0</v>
      </c>
      <c r="N706" s="3">
        <v>33.159500000000001</v>
      </c>
      <c r="O706" s="3">
        <v>64.435753594509407</v>
      </c>
      <c r="P706" s="3">
        <v>49.152200000000001</v>
      </c>
      <c r="Q706" s="3">
        <v>17.827999999999999</v>
      </c>
      <c r="R706" s="3">
        <v>31.9323649742106</v>
      </c>
      <c r="S706" s="3">
        <v>32.5033886202989</v>
      </c>
      <c r="T706" s="3">
        <v>29.733059548254602</v>
      </c>
      <c r="U706" s="3">
        <v>15.5431869717584</v>
      </c>
      <c r="V706" s="3">
        <v>21.062308478038801</v>
      </c>
      <c r="W706" s="3">
        <v>4.7998323202682904</v>
      </c>
      <c r="X706" s="3">
        <v>26.118067978533102</v>
      </c>
      <c r="Y706" s="3">
        <v>71.404291480773296</v>
      </c>
      <c r="Z706" s="3">
        <v>0</v>
      </c>
      <c r="AA706" s="3">
        <v>0</v>
      </c>
      <c r="AB706" s="3">
        <v>0</v>
      </c>
      <c r="AC706" s="3">
        <v>0</v>
      </c>
      <c r="AD706" s="3">
        <v>0</v>
      </c>
      <c r="AE706" s="3">
        <v>13.219220457826401</v>
      </c>
      <c r="AF706" s="3">
        <v>0</v>
      </c>
      <c r="AG706" s="3">
        <v>0</v>
      </c>
      <c r="AH706" s="3">
        <v>65.283400809716596</v>
      </c>
      <c r="AI706" s="3">
        <v>2.2304832713754599</v>
      </c>
      <c r="AJ706" s="3">
        <v>80.130293159609096</v>
      </c>
      <c r="AK706" s="3">
        <v>84.874464176362494</v>
      </c>
      <c r="AL706" s="3">
        <v>54.795486600846303</v>
      </c>
      <c r="AM706" s="3">
        <v>9.3125411816384798</v>
      </c>
      <c r="AN706" s="3">
        <v>0</v>
      </c>
      <c r="AO706" s="3">
        <v>40.155105557949199</v>
      </c>
      <c r="AQ706" s="3">
        <v>23.379091869060201</v>
      </c>
      <c r="AR706" s="3">
        <v>0</v>
      </c>
      <c r="AS706" s="3">
        <v>0</v>
      </c>
      <c r="AT706" s="3">
        <v>14.755127668480499</v>
      </c>
      <c r="AU706" s="3">
        <v>41.909148000837298</v>
      </c>
      <c r="AV706" s="3">
        <v>18.158995815899601</v>
      </c>
      <c r="AW706" s="3">
        <v>13.8900815800773</v>
      </c>
      <c r="AX706" s="3">
        <v>88.685594111461597</v>
      </c>
      <c r="AY706" s="3">
        <v>14.000420433045999</v>
      </c>
      <c r="AZ706" s="3">
        <v>27.748581038469599</v>
      </c>
      <c r="BA706" s="3">
        <v>78.577405857740601</v>
      </c>
      <c r="BB706" s="3">
        <v>46.036394059820097</v>
      </c>
      <c r="BC706" s="3">
        <v>32.814144390654597</v>
      </c>
      <c r="BD706" s="3">
        <v>12.0067170445004</v>
      </c>
      <c r="BE706" s="3">
        <v>97.216991002301697</v>
      </c>
      <c r="BF706" s="3">
        <v>2.4385116670170301</v>
      </c>
      <c r="BG706" s="3">
        <v>7.2089113072719604</v>
      </c>
      <c r="BH706" s="3">
        <v>58.497279196316498</v>
      </c>
      <c r="BI706" s="3">
        <v>12.3012552301255</v>
      </c>
      <c r="BJ706" s="3">
        <v>64.063534083388504</v>
      </c>
      <c r="BK706" s="3">
        <v>61.461864406779704</v>
      </c>
      <c r="BL706" s="3">
        <v>33.877721943048599</v>
      </c>
    </row>
    <row r="707" spans="1:64" x14ac:dyDescent="0.3">
      <c r="A707" s="3" t="s">
        <v>968</v>
      </c>
      <c r="B707" s="4" t="s">
        <v>75</v>
      </c>
      <c r="C707" s="3" t="s">
        <v>886</v>
      </c>
      <c r="D707" s="3" t="s">
        <v>887</v>
      </c>
      <c r="E707" s="3" t="s">
        <v>969</v>
      </c>
      <c r="F707" s="3" t="s">
        <v>69</v>
      </c>
      <c r="G707" s="3" t="s">
        <v>101</v>
      </c>
      <c r="H707" s="3" t="s">
        <v>71</v>
      </c>
      <c r="I707" s="3" t="s">
        <v>71</v>
      </c>
      <c r="J707" s="3">
        <v>2570</v>
      </c>
      <c r="K707" s="3">
        <v>1269</v>
      </c>
      <c r="L707" s="3">
        <v>41.410299999999999</v>
      </c>
      <c r="M707" s="3">
        <v>0</v>
      </c>
      <c r="N707" s="3">
        <v>60.991100000000003</v>
      </c>
      <c r="O707" s="3">
        <v>76.305848836183898</v>
      </c>
      <c r="P707" s="3">
        <v>68.631100000000004</v>
      </c>
      <c r="Q707" s="3">
        <v>32.956699999999998</v>
      </c>
      <c r="R707" s="3">
        <v>35.874755140064003</v>
      </c>
      <c r="S707" s="3">
        <v>40.431093696119902</v>
      </c>
      <c r="T707" s="3">
        <v>43.347022587269002</v>
      </c>
      <c r="U707" s="3">
        <v>16.573902288187998</v>
      </c>
      <c r="V707" s="3">
        <v>12.277834525025501</v>
      </c>
      <c r="W707" s="3">
        <v>22.3014043177531</v>
      </c>
      <c r="X707" s="3">
        <v>0</v>
      </c>
      <c r="Y707" s="3">
        <v>39.324410452517498</v>
      </c>
      <c r="Z707" s="3">
        <v>0</v>
      </c>
      <c r="AA707" s="3">
        <v>0</v>
      </c>
      <c r="AB707" s="3">
        <v>0</v>
      </c>
      <c r="AC707" s="3">
        <v>0</v>
      </c>
      <c r="AD707" s="3">
        <v>0</v>
      </c>
      <c r="AE707" s="3">
        <v>19.921633326459101</v>
      </c>
      <c r="AF707" s="3">
        <v>0</v>
      </c>
      <c r="AG707" s="3">
        <v>0</v>
      </c>
      <c r="AH707" s="3">
        <v>54.504048582995999</v>
      </c>
      <c r="AI707" s="3">
        <v>38.847583643122697</v>
      </c>
      <c r="AJ707" s="3">
        <v>82.634364820846898</v>
      </c>
      <c r="AK707" s="3">
        <v>79.485609308022006</v>
      </c>
      <c r="AL707" s="3">
        <v>63.6107193229901</v>
      </c>
      <c r="AM707" s="3">
        <v>34.965956512189798</v>
      </c>
      <c r="AN707" s="3">
        <v>66.362827923521607</v>
      </c>
      <c r="AO707" s="3">
        <v>16.630762602326602</v>
      </c>
      <c r="AQ707" s="3">
        <v>28.6589229144667</v>
      </c>
      <c r="AR707" s="3">
        <v>55.661764705882398</v>
      </c>
      <c r="AS707" s="3">
        <v>2.09731543624161</v>
      </c>
      <c r="AT707" s="3">
        <v>31.603181247383802</v>
      </c>
      <c r="AU707" s="3">
        <v>59.995813271928</v>
      </c>
      <c r="AV707" s="3">
        <v>23.619246861924701</v>
      </c>
      <c r="AW707" s="3">
        <v>59.768140832975497</v>
      </c>
      <c r="AX707" s="3">
        <v>57.434279705573097</v>
      </c>
      <c r="AY707" s="3">
        <v>14.000420433045999</v>
      </c>
      <c r="AZ707" s="3">
        <v>27.748581038469599</v>
      </c>
      <c r="BA707" s="3">
        <v>81.297071129707106</v>
      </c>
      <c r="BB707" s="3">
        <v>46.036394059820097</v>
      </c>
      <c r="BC707" s="3">
        <v>32.814144390654597</v>
      </c>
      <c r="BD707" s="3">
        <v>47.271200671704399</v>
      </c>
      <c r="BE707" s="3">
        <v>98.932831136220997</v>
      </c>
      <c r="BF707" s="3">
        <v>2.4385116670170301</v>
      </c>
      <c r="BG707" s="3">
        <v>8.8902900378310203</v>
      </c>
      <c r="BH707" s="3">
        <v>82.524068647969898</v>
      </c>
      <c r="BI707" s="3">
        <v>44.686192468619197</v>
      </c>
      <c r="BJ707" s="3">
        <v>0</v>
      </c>
      <c r="BK707" s="3">
        <v>52.796610169491501</v>
      </c>
      <c r="BL707" s="3">
        <v>56.78391959799</v>
      </c>
    </row>
    <row r="708" spans="1:64" x14ac:dyDescent="0.3">
      <c r="A708" s="3" t="s">
        <v>970</v>
      </c>
      <c r="B708" s="4" t="s">
        <v>75</v>
      </c>
      <c r="C708" s="3" t="s">
        <v>886</v>
      </c>
      <c r="D708" s="3" t="s">
        <v>887</v>
      </c>
      <c r="E708" s="3" t="s">
        <v>112</v>
      </c>
      <c r="F708" s="3" t="s">
        <v>69</v>
      </c>
      <c r="G708" s="3" t="s">
        <v>139</v>
      </c>
      <c r="H708" s="3" t="s">
        <v>71</v>
      </c>
      <c r="I708" s="3" t="s">
        <v>71</v>
      </c>
      <c r="J708" s="3">
        <v>3743</v>
      </c>
      <c r="K708" s="3">
        <v>1515</v>
      </c>
      <c r="L708" s="3">
        <v>24.775099999999998</v>
      </c>
      <c r="M708" s="3">
        <v>0</v>
      </c>
      <c r="N708" s="3">
        <v>40.014899999999997</v>
      </c>
      <c r="O708" s="3">
        <v>67.202425670070099</v>
      </c>
      <c r="P708" s="3">
        <v>49.028100000000002</v>
      </c>
      <c r="Q708" s="3">
        <v>22.2013</v>
      </c>
      <c r="R708" s="3">
        <v>31.913760369917</v>
      </c>
      <c r="S708" s="3">
        <v>35.288665300153099</v>
      </c>
      <c r="T708" s="3">
        <v>9.9383983572895307</v>
      </c>
      <c r="U708" s="3">
        <v>5.3184910327767501</v>
      </c>
      <c r="V708" s="3">
        <v>6.3329928498467796</v>
      </c>
      <c r="W708" s="3">
        <v>4.00335359463425</v>
      </c>
      <c r="X708" s="3">
        <v>0</v>
      </c>
      <c r="Y708" s="3">
        <v>87.7204164011047</v>
      </c>
      <c r="Z708" s="3">
        <v>47.1652593486128</v>
      </c>
      <c r="AA708" s="3">
        <v>0</v>
      </c>
      <c r="AB708" s="3">
        <v>0</v>
      </c>
      <c r="AC708" s="3">
        <v>0</v>
      </c>
      <c r="AD708" s="3">
        <v>0</v>
      </c>
      <c r="AE708" s="3">
        <v>3.6708599711280701</v>
      </c>
      <c r="AF708" s="3">
        <v>0</v>
      </c>
      <c r="AG708" s="3">
        <v>74.731182795698899</v>
      </c>
      <c r="AH708" s="3">
        <v>79.959514170040507</v>
      </c>
      <c r="AI708" s="3">
        <v>0</v>
      </c>
      <c r="AJ708" s="3">
        <v>64.230456026058604</v>
      </c>
      <c r="AK708" s="3">
        <v>97.081036946315606</v>
      </c>
      <c r="AL708" s="3">
        <v>49.224259520451298</v>
      </c>
      <c r="AM708" s="3">
        <v>6.0180101032286499</v>
      </c>
      <c r="AN708" s="3">
        <v>52.134281903068</v>
      </c>
      <c r="AO708" s="3">
        <v>37.052994398966</v>
      </c>
      <c r="AQ708" s="3">
        <v>46.420274551214398</v>
      </c>
      <c r="AR708" s="3">
        <v>0</v>
      </c>
      <c r="AS708" s="3">
        <v>82.019015659955301</v>
      </c>
      <c r="AT708" s="3">
        <v>35.9983256592717</v>
      </c>
      <c r="AU708" s="3">
        <v>26.271718651873599</v>
      </c>
      <c r="AV708" s="3">
        <v>28.347280334728001</v>
      </c>
      <c r="AW708" s="3">
        <v>43.130098754830399</v>
      </c>
      <c r="AX708" s="3">
        <v>19.5583596214511</v>
      </c>
      <c r="AY708" s="3">
        <v>10.6369560647467</v>
      </c>
      <c r="AZ708" s="3">
        <v>5.6968677738070204</v>
      </c>
      <c r="BA708" s="3">
        <v>40.606694560669503</v>
      </c>
      <c r="BB708" s="3">
        <v>12.131353273373801</v>
      </c>
      <c r="BC708" s="3">
        <v>51.420753525573602</v>
      </c>
      <c r="BD708" s="3">
        <v>41.183879093199003</v>
      </c>
      <c r="BE708" s="3">
        <v>82.674199623352195</v>
      </c>
      <c r="BF708" s="3">
        <v>64.746689089762498</v>
      </c>
      <c r="BG708" s="3">
        <v>22.530474989491399</v>
      </c>
      <c r="BH708" s="3">
        <v>58.497279196316498</v>
      </c>
      <c r="BI708" s="3">
        <v>15.418410041841</v>
      </c>
      <c r="BJ708" s="3">
        <v>30.3110522832561</v>
      </c>
      <c r="BK708" s="3">
        <v>25.466101694915299</v>
      </c>
      <c r="BL708" s="3">
        <v>20.016750418760498</v>
      </c>
    </row>
    <row r="709" spans="1:64" x14ac:dyDescent="0.3">
      <c r="A709" s="3" t="s">
        <v>971</v>
      </c>
      <c r="B709" s="4" t="s">
        <v>75</v>
      </c>
      <c r="C709" s="3" t="s">
        <v>886</v>
      </c>
      <c r="D709" s="3" t="s">
        <v>887</v>
      </c>
      <c r="E709" s="3" t="s">
        <v>112</v>
      </c>
      <c r="F709" s="3" t="s">
        <v>69</v>
      </c>
      <c r="G709" s="3" t="s">
        <v>139</v>
      </c>
      <c r="H709" s="3" t="s">
        <v>71</v>
      </c>
      <c r="I709" s="3" t="s">
        <v>71</v>
      </c>
      <c r="J709" s="3">
        <v>4616</v>
      </c>
      <c r="K709" s="3">
        <v>1720</v>
      </c>
      <c r="L709" s="3">
        <v>19.920500000000001</v>
      </c>
      <c r="M709" s="3">
        <v>0</v>
      </c>
      <c r="N709" s="3">
        <v>33.308500000000002</v>
      </c>
      <c r="O709" s="3">
        <v>64.536043792996693</v>
      </c>
      <c r="P709" s="3">
        <v>35.8354</v>
      </c>
      <c r="Q709" s="3">
        <v>21.531700000000001</v>
      </c>
      <c r="R709" s="3">
        <v>29.605485630679699</v>
      </c>
      <c r="S709" s="3">
        <v>34.930558162316999</v>
      </c>
      <c r="T709" s="3">
        <v>16.139630390143701</v>
      </c>
      <c r="U709" s="3">
        <v>13.254998969284699</v>
      </c>
      <c r="V709" s="3">
        <v>6.9050051072523004</v>
      </c>
      <c r="W709" s="3">
        <v>3.3745546007126399</v>
      </c>
      <c r="X709" s="3">
        <v>0.858676207513417</v>
      </c>
      <c r="Y709" s="3">
        <v>63.6073932441045</v>
      </c>
      <c r="Z709" s="3">
        <v>12.4849215922799</v>
      </c>
      <c r="AA709" s="3">
        <v>0</v>
      </c>
      <c r="AB709" s="3">
        <v>0</v>
      </c>
      <c r="AC709" s="3">
        <v>0</v>
      </c>
      <c r="AD709" s="3">
        <v>0</v>
      </c>
      <c r="AE709" s="3">
        <v>6.7230356774592703</v>
      </c>
      <c r="AF709" s="3">
        <v>57.4183976261128</v>
      </c>
      <c r="AG709" s="3">
        <v>0</v>
      </c>
      <c r="AH709" s="3">
        <v>72.368421052631604</v>
      </c>
      <c r="AI709" s="3">
        <v>0</v>
      </c>
      <c r="AJ709" s="3">
        <v>64.271172638436497</v>
      </c>
      <c r="AK709" s="3">
        <v>97.448458869156994</v>
      </c>
      <c r="AL709" s="3">
        <v>40.691114245416102</v>
      </c>
      <c r="AM709" s="3">
        <v>9.4223588842521497</v>
      </c>
      <c r="AN709" s="3">
        <v>44.686527345486901</v>
      </c>
      <c r="AO709" s="3">
        <v>35.631193451098703</v>
      </c>
      <c r="AQ709" s="3">
        <v>31.9535374868004</v>
      </c>
      <c r="AR709" s="3">
        <v>15.073529411764699</v>
      </c>
      <c r="AS709" s="3">
        <v>31.4876957494407</v>
      </c>
      <c r="AT709" s="3">
        <v>11.720385098367499</v>
      </c>
      <c r="AU709" s="3">
        <v>36.550136068662297</v>
      </c>
      <c r="AV709" s="3">
        <v>27.907949790795001</v>
      </c>
      <c r="AW709" s="3">
        <v>24.001717475311299</v>
      </c>
      <c r="AX709" s="3">
        <v>45.131440588853799</v>
      </c>
      <c r="AY709" s="3">
        <v>4.98213159554341</v>
      </c>
      <c r="AZ709" s="3">
        <v>3.74185410973302</v>
      </c>
      <c r="BA709" s="3">
        <v>55.7531380753138</v>
      </c>
      <c r="BB709" s="3">
        <v>63.773269190545903</v>
      </c>
      <c r="BC709" s="3">
        <v>2.8836034519048601</v>
      </c>
      <c r="BD709" s="3">
        <v>42.842149454240101</v>
      </c>
      <c r="BE709" s="3">
        <v>72.567482736974299</v>
      </c>
      <c r="BF709" s="3">
        <v>55.7494219045617</v>
      </c>
      <c r="BG709" s="3">
        <v>56.5363598150483</v>
      </c>
      <c r="BH709" s="3">
        <v>58.497279196316498</v>
      </c>
      <c r="BI709" s="3">
        <v>6.9037656903765701</v>
      </c>
      <c r="BJ709" s="3">
        <v>22.7001985440106</v>
      </c>
      <c r="BK709" s="3">
        <v>82.5</v>
      </c>
      <c r="BL709" s="3">
        <v>24.476549413735299</v>
      </c>
    </row>
    <row r="710" spans="1:64" x14ac:dyDescent="0.3">
      <c r="A710" s="3" t="s">
        <v>972</v>
      </c>
      <c r="B710" s="4" t="s">
        <v>75</v>
      </c>
      <c r="C710" s="3" t="s">
        <v>886</v>
      </c>
      <c r="D710" s="3" t="s">
        <v>887</v>
      </c>
      <c r="E710" s="3" t="s">
        <v>973</v>
      </c>
      <c r="F710" s="3" t="s">
        <v>69</v>
      </c>
      <c r="G710" s="3" t="s">
        <v>101</v>
      </c>
      <c r="H710" s="3" t="s">
        <v>71</v>
      </c>
      <c r="I710" s="3" t="s">
        <v>71</v>
      </c>
      <c r="J710" s="3">
        <v>3610</v>
      </c>
      <c r="K710" s="3">
        <v>1336</v>
      </c>
      <c r="L710" s="3">
        <v>29.441299999999998</v>
      </c>
      <c r="M710" s="3">
        <v>0</v>
      </c>
      <c r="N710" s="3">
        <v>46.1997</v>
      </c>
      <c r="O710" s="3">
        <v>69.712492593765504</v>
      </c>
      <c r="P710" s="3">
        <v>62.613700000000001</v>
      </c>
      <c r="Q710" s="3">
        <v>21.8246</v>
      </c>
      <c r="R710" s="3">
        <v>34.619282930791101</v>
      </c>
      <c r="S710" s="3">
        <v>35.093209662974402</v>
      </c>
      <c r="T710" s="3">
        <v>37.905544147843898</v>
      </c>
      <c r="U710" s="3">
        <v>25.314368171510999</v>
      </c>
      <c r="V710" s="3">
        <v>19.530132788559801</v>
      </c>
      <c r="W710" s="3">
        <v>2.2007964787256298</v>
      </c>
      <c r="X710" s="3">
        <v>2.6118067978533102</v>
      </c>
      <c r="Y710" s="3">
        <v>14.0854047163799</v>
      </c>
      <c r="Z710" s="3">
        <v>0</v>
      </c>
      <c r="AA710" s="3">
        <v>0</v>
      </c>
      <c r="AB710" s="3">
        <v>0</v>
      </c>
      <c r="AC710" s="3">
        <v>0</v>
      </c>
      <c r="AD710" s="3">
        <v>0</v>
      </c>
      <c r="AE710" s="3">
        <v>25.097958341926201</v>
      </c>
      <c r="AF710" s="3">
        <v>57.4183976261128</v>
      </c>
      <c r="AG710" s="3">
        <v>0</v>
      </c>
      <c r="AH710" s="3">
        <v>47.925101214574902</v>
      </c>
      <c r="AI710" s="3">
        <v>0</v>
      </c>
      <c r="AJ710" s="3">
        <v>82.634364820846898</v>
      </c>
      <c r="AK710" s="3">
        <v>89.242702592365802</v>
      </c>
      <c r="AL710" s="3">
        <v>83.568406205923793</v>
      </c>
      <c r="AM710" s="3">
        <v>27.322644410278901</v>
      </c>
      <c r="AN710" s="3">
        <v>63.561582925744801</v>
      </c>
      <c r="AO710" s="3">
        <v>44.5066781559673</v>
      </c>
      <c r="AQ710" s="3">
        <v>44.9419218585005</v>
      </c>
      <c r="AR710" s="3">
        <v>29.754901960784299</v>
      </c>
      <c r="AS710" s="3">
        <v>62.947427293064898</v>
      </c>
      <c r="AT710" s="3">
        <v>7.1159480954374201</v>
      </c>
      <c r="AU710" s="3">
        <v>6.82436675737911</v>
      </c>
      <c r="AV710" s="3">
        <v>26.987447698744798</v>
      </c>
      <c r="AW710" s="3">
        <v>7.5998282524688703</v>
      </c>
      <c r="AX710" s="3">
        <v>34.2586750788644</v>
      </c>
      <c r="AY710" s="3">
        <v>34.265293252049602</v>
      </c>
      <c r="AZ710" s="3">
        <v>16.754256884591101</v>
      </c>
      <c r="BA710" s="3">
        <v>36.694560669456102</v>
      </c>
      <c r="BB710" s="3">
        <v>41.895001045806303</v>
      </c>
      <c r="BC710" s="3">
        <v>21.448116186066098</v>
      </c>
      <c r="BD710" s="3">
        <v>47.565071368597799</v>
      </c>
      <c r="BE710" s="3">
        <v>75.4551161330822</v>
      </c>
      <c r="BF710" s="3">
        <v>37.523649358839599</v>
      </c>
      <c r="BG710" s="3">
        <v>8.0706179066834807</v>
      </c>
      <c r="BH710" s="3">
        <v>58.497279196316498</v>
      </c>
      <c r="BI710" s="3">
        <v>4.03765690376569</v>
      </c>
      <c r="BJ710" s="3">
        <v>70.615486432825904</v>
      </c>
      <c r="BK710" s="3">
        <v>94.152542372881399</v>
      </c>
      <c r="BL710" s="3">
        <v>2.9731993299832502</v>
      </c>
    </row>
    <row r="711" spans="1:64" x14ac:dyDescent="0.3">
      <c r="A711" s="3" t="s">
        <v>974</v>
      </c>
      <c r="B711" s="4" t="s">
        <v>75</v>
      </c>
      <c r="C711" s="3" t="s">
        <v>886</v>
      </c>
      <c r="D711" s="3" t="s">
        <v>887</v>
      </c>
      <c r="E711" s="3" t="s">
        <v>975</v>
      </c>
      <c r="F711" s="3" t="s">
        <v>69</v>
      </c>
      <c r="G711" s="3" t="s">
        <v>139</v>
      </c>
      <c r="H711" s="3" t="s">
        <v>71</v>
      </c>
      <c r="I711" s="3" t="s">
        <v>71</v>
      </c>
      <c r="J711" s="3">
        <v>1841</v>
      </c>
      <c r="K711" s="3">
        <v>714</v>
      </c>
      <c r="L711" s="3">
        <v>44.193300000000001</v>
      </c>
      <c r="M711" s="3">
        <v>0</v>
      </c>
      <c r="N711" s="3">
        <v>64.008899999999997</v>
      </c>
      <c r="O711" s="3">
        <v>77.742328528521995</v>
      </c>
      <c r="P711" s="3">
        <v>83.581500000000005</v>
      </c>
      <c r="Q711" s="3">
        <v>26.658300000000001</v>
      </c>
      <c r="R711" s="3">
        <v>40.070666660532098</v>
      </c>
      <c r="S711" s="3">
        <v>37.671661867989897</v>
      </c>
      <c r="T711" s="3">
        <v>40.410677618069798</v>
      </c>
      <c r="U711" s="3">
        <v>24.345495774067199</v>
      </c>
      <c r="V711" s="3">
        <v>32.4004085801839</v>
      </c>
      <c r="W711" s="3">
        <v>25.8436386501782</v>
      </c>
      <c r="X711" s="3">
        <v>20.214669051878399</v>
      </c>
      <c r="Y711" s="3">
        <v>26.683662630125301</v>
      </c>
      <c r="Z711" s="3">
        <v>0</v>
      </c>
      <c r="AA711" s="3">
        <v>0</v>
      </c>
      <c r="AB711" s="3">
        <v>0</v>
      </c>
      <c r="AC711" s="3">
        <v>0</v>
      </c>
      <c r="AD711" s="3">
        <v>0</v>
      </c>
      <c r="AE711" s="3">
        <v>16.848834811301298</v>
      </c>
      <c r="AF711" s="3">
        <v>87.314540059347195</v>
      </c>
      <c r="AG711" s="3">
        <v>0</v>
      </c>
      <c r="AH711" s="3">
        <v>69.787449392712503</v>
      </c>
      <c r="AI711" s="3">
        <v>0</v>
      </c>
      <c r="AJ711" s="3">
        <v>82.634364820846898</v>
      </c>
      <c r="AK711" s="3">
        <v>90.712390283731395</v>
      </c>
      <c r="AL711" s="3">
        <v>87.940761636107197</v>
      </c>
      <c r="AM711" s="3">
        <v>20.228420821436401</v>
      </c>
      <c r="AN711" s="3">
        <v>35.660293463761697</v>
      </c>
      <c r="AO711" s="3">
        <v>53.166738474795402</v>
      </c>
      <c r="AQ711" s="3">
        <v>35.7338965153115</v>
      </c>
      <c r="AR711" s="3">
        <v>0</v>
      </c>
      <c r="AS711" s="3">
        <v>50.027964205816602</v>
      </c>
      <c r="AT711" s="3">
        <v>37.9656760150691</v>
      </c>
      <c r="AU711" s="3">
        <v>26.795059660875001</v>
      </c>
      <c r="AV711" s="3">
        <v>62.845188284518798</v>
      </c>
      <c r="AW711" s="3">
        <v>2.1897810218978102</v>
      </c>
      <c r="AX711" s="3">
        <v>43.133543638275498</v>
      </c>
      <c r="AY711" s="3">
        <v>34.265293252049602</v>
      </c>
      <c r="AZ711" s="3">
        <v>16.754256884591101</v>
      </c>
      <c r="BA711" s="3">
        <v>81.150627615062803</v>
      </c>
      <c r="BB711" s="3">
        <v>41.895001045806303</v>
      </c>
      <c r="BC711" s="3">
        <v>21.448116186066098</v>
      </c>
      <c r="BD711" s="3">
        <v>0.88161209068010105</v>
      </c>
      <c r="BE711" s="3">
        <v>66.269093952709795</v>
      </c>
      <c r="BF711" s="3">
        <v>37.523649358839599</v>
      </c>
      <c r="BG711" s="3">
        <v>7.7973938629676303</v>
      </c>
      <c r="BH711" s="3">
        <v>58.497279196316498</v>
      </c>
      <c r="BI711" s="3">
        <v>9.8744769874477001</v>
      </c>
      <c r="BJ711" s="3">
        <v>64.328259430840504</v>
      </c>
      <c r="BK711" s="3">
        <v>46.483050847457598</v>
      </c>
      <c r="BL711" s="3">
        <v>62.416247906197697</v>
      </c>
    </row>
    <row r="712" spans="1:64" x14ac:dyDescent="0.3">
      <c r="A712" s="3" t="s">
        <v>976</v>
      </c>
      <c r="B712" s="4" t="s">
        <v>65</v>
      </c>
      <c r="C712" s="3" t="s">
        <v>886</v>
      </c>
      <c r="D712" s="3" t="s">
        <v>887</v>
      </c>
      <c r="E712" s="3" t="s">
        <v>973</v>
      </c>
      <c r="F712" s="3" t="s">
        <v>69</v>
      </c>
      <c r="G712" s="3" t="s">
        <v>101</v>
      </c>
      <c r="H712" s="3" t="s">
        <v>71</v>
      </c>
      <c r="I712" s="3" t="s">
        <v>71</v>
      </c>
      <c r="J712" s="3">
        <v>2530</v>
      </c>
      <c r="K712" s="3">
        <v>956</v>
      </c>
      <c r="L712" s="3">
        <v>68.215100000000007</v>
      </c>
      <c r="M712" s="3">
        <v>0</v>
      </c>
      <c r="N712" s="3">
        <v>82.786900000000003</v>
      </c>
      <c r="O712" s="3">
        <v>89.689542955809699</v>
      </c>
      <c r="P712" s="3">
        <v>86.724599999999995</v>
      </c>
      <c r="Q712" s="3">
        <v>52.103000000000002</v>
      </c>
      <c r="R712" s="3">
        <v>41.421671306053</v>
      </c>
      <c r="S712" s="3">
        <v>48.2678716497567</v>
      </c>
      <c r="T712" s="3">
        <v>43.100616016427097</v>
      </c>
      <c r="U712" s="3">
        <v>27.169655741084298</v>
      </c>
      <c r="V712" s="3">
        <v>45.4136874361593</v>
      </c>
      <c r="W712" s="3">
        <v>33.619786208342099</v>
      </c>
      <c r="X712" s="3">
        <v>21.3595706618962</v>
      </c>
      <c r="Y712" s="3">
        <v>19.5666029318037</v>
      </c>
      <c r="Z712" s="3">
        <v>0</v>
      </c>
      <c r="AA712" s="3">
        <v>0</v>
      </c>
      <c r="AB712" s="3">
        <v>0</v>
      </c>
      <c r="AC712" s="3">
        <v>0</v>
      </c>
      <c r="AD712" s="3">
        <v>0</v>
      </c>
      <c r="AE712" s="3">
        <v>17.240668179006001</v>
      </c>
      <c r="AF712" s="3">
        <v>57.4183976261128</v>
      </c>
      <c r="AG712" s="3">
        <v>0</v>
      </c>
      <c r="AH712" s="3">
        <v>53.896761133603199</v>
      </c>
      <c r="AI712" s="3">
        <v>26.765799256505598</v>
      </c>
      <c r="AJ712" s="3">
        <v>82.634364820846898</v>
      </c>
      <c r="AK712" s="3">
        <v>85.160236783016899</v>
      </c>
      <c r="AL712" s="3">
        <v>87.517630465444299</v>
      </c>
      <c r="AM712" s="3">
        <v>27.278717329233501</v>
      </c>
      <c r="AN712" s="3">
        <v>49.866607381058202</v>
      </c>
      <c r="AO712" s="3">
        <v>56.527358897027099</v>
      </c>
      <c r="AQ712" s="3">
        <v>68.321013727560697</v>
      </c>
      <c r="AR712" s="3">
        <v>51.6666666666667</v>
      </c>
      <c r="AS712" s="3">
        <v>87.807606263982095</v>
      </c>
      <c r="AT712" s="3">
        <v>35.349518627040602</v>
      </c>
      <c r="AU712" s="3">
        <v>43.981578396483201</v>
      </c>
      <c r="AV712" s="3">
        <v>65.1673640167364</v>
      </c>
      <c r="AW712" s="3">
        <v>50.171747531129199</v>
      </c>
      <c r="AX712" s="3">
        <v>53.480546792849601</v>
      </c>
      <c r="AY712" s="3">
        <v>34.265293252049602</v>
      </c>
      <c r="AZ712" s="3">
        <v>16.754256884591101</v>
      </c>
      <c r="BA712" s="3">
        <v>56.569037656903802</v>
      </c>
      <c r="BB712" s="3">
        <v>41.895001045806303</v>
      </c>
      <c r="BC712" s="3">
        <v>21.448116186066098</v>
      </c>
      <c r="BD712" s="3">
        <v>41.813602015113297</v>
      </c>
      <c r="BE712" s="3">
        <v>49.299016530654903</v>
      </c>
      <c r="BF712" s="3">
        <v>37.523649358839599</v>
      </c>
      <c r="BG712" s="3">
        <v>37.473728457335</v>
      </c>
      <c r="BH712" s="3">
        <v>82.524068647969898</v>
      </c>
      <c r="BI712" s="3">
        <v>12.5732217573222</v>
      </c>
      <c r="BJ712" s="3">
        <v>63.203176704169401</v>
      </c>
      <c r="BK712" s="3">
        <v>51.334745762711897</v>
      </c>
      <c r="BL712" s="3">
        <v>29.627303182579599</v>
      </c>
    </row>
    <row r="713" spans="1:64" x14ac:dyDescent="0.3">
      <c r="A713" s="3" t="s">
        <v>977</v>
      </c>
      <c r="B713" s="4" t="s">
        <v>75</v>
      </c>
      <c r="C713" s="3" t="s">
        <v>886</v>
      </c>
      <c r="D713" s="3" t="s">
        <v>887</v>
      </c>
      <c r="E713" s="3" t="s">
        <v>973</v>
      </c>
      <c r="F713" s="3" t="s">
        <v>69</v>
      </c>
      <c r="G713" s="3" t="s">
        <v>101</v>
      </c>
      <c r="H713" s="3" t="s">
        <v>71</v>
      </c>
      <c r="I713" s="3" t="s">
        <v>71</v>
      </c>
      <c r="J713" s="3">
        <v>4995</v>
      </c>
      <c r="K713" s="3">
        <v>1750</v>
      </c>
      <c r="L713" s="3">
        <v>22.452400000000001</v>
      </c>
      <c r="M713" s="3">
        <v>0</v>
      </c>
      <c r="N713" s="3">
        <v>36.885199999999998</v>
      </c>
      <c r="O713" s="3">
        <v>65.943280080312604</v>
      </c>
      <c r="P713" s="3">
        <v>73.449100000000001</v>
      </c>
      <c r="Q713" s="3">
        <v>12.2201</v>
      </c>
      <c r="R713" s="3">
        <v>37.103615118523201</v>
      </c>
      <c r="S713" s="3">
        <v>28.839664961789399</v>
      </c>
      <c r="T713" s="3">
        <v>37.207392197125301</v>
      </c>
      <c r="U713" s="3">
        <v>27.726242011956298</v>
      </c>
      <c r="V713" s="3">
        <v>29.070480081715999</v>
      </c>
      <c r="W713" s="3">
        <v>10.2703835673863</v>
      </c>
      <c r="X713" s="3">
        <v>4.7584973166368503</v>
      </c>
      <c r="Y713" s="3">
        <v>28.064584661143002</v>
      </c>
      <c r="Z713" s="3">
        <v>52.291917973461999</v>
      </c>
      <c r="AA713" s="3">
        <v>0</v>
      </c>
      <c r="AB713" s="3">
        <v>0</v>
      </c>
      <c r="AC713" s="3">
        <v>0</v>
      </c>
      <c r="AD713" s="3">
        <v>0</v>
      </c>
      <c r="AE713" s="3">
        <v>28.335739327696398</v>
      </c>
      <c r="AF713" s="3">
        <v>0</v>
      </c>
      <c r="AG713" s="3">
        <v>0</v>
      </c>
      <c r="AH713" s="3">
        <v>46.356275303643699</v>
      </c>
      <c r="AI713" s="3">
        <v>17.750929368029698</v>
      </c>
      <c r="AJ713" s="3">
        <v>82.634364820846898</v>
      </c>
      <c r="AK713" s="3">
        <v>85.854255970606204</v>
      </c>
      <c r="AL713" s="3">
        <v>79.830747531734801</v>
      </c>
      <c r="AM713" s="3">
        <v>31.166264001757099</v>
      </c>
      <c r="AN713" s="3">
        <v>74.277456647398907</v>
      </c>
      <c r="AO713" s="3">
        <v>24.7738043946575</v>
      </c>
      <c r="AQ713" s="3">
        <v>52.882787750791998</v>
      </c>
      <c r="AR713" s="3">
        <v>24.264705882352899</v>
      </c>
      <c r="AS713" s="3">
        <v>0</v>
      </c>
      <c r="AT713" s="3">
        <v>5.8811218082879897</v>
      </c>
      <c r="AU713" s="3">
        <v>24.785430186309402</v>
      </c>
      <c r="AV713" s="3">
        <v>26.548117154811699</v>
      </c>
      <c r="AW713" s="3">
        <v>22.563331902103901</v>
      </c>
      <c r="AX713" s="3">
        <v>31.335436382754999</v>
      </c>
      <c r="AY713" s="3">
        <v>34.265293252049602</v>
      </c>
      <c r="AZ713" s="3">
        <v>16.754256884591101</v>
      </c>
      <c r="BA713" s="3">
        <v>35.5439330543933</v>
      </c>
      <c r="BB713" s="3">
        <v>41.895001045806303</v>
      </c>
      <c r="BC713" s="3">
        <v>21.448116186066098</v>
      </c>
      <c r="BD713" s="3">
        <v>7.8505457598656596</v>
      </c>
      <c r="BE713" s="3">
        <v>86.440677966101703</v>
      </c>
      <c r="BF713" s="3">
        <v>37.523649358839599</v>
      </c>
      <c r="BG713" s="3">
        <v>4.11937788986969</v>
      </c>
      <c r="BH713" s="3">
        <v>58.497279196316498</v>
      </c>
      <c r="BI713" s="3">
        <v>4.7071129707113002</v>
      </c>
      <c r="BJ713" s="3">
        <v>0</v>
      </c>
      <c r="BK713" s="3">
        <v>72.055084745762699</v>
      </c>
      <c r="BL713" s="3">
        <v>2.3659966499162501</v>
      </c>
    </row>
    <row r="714" spans="1:64" x14ac:dyDescent="0.3">
      <c r="A714" s="3" t="s">
        <v>978</v>
      </c>
      <c r="B714" s="4" t="s">
        <v>65</v>
      </c>
      <c r="C714" s="3" t="s">
        <v>886</v>
      </c>
      <c r="D714" s="3" t="s">
        <v>887</v>
      </c>
      <c r="E714" s="3" t="s">
        <v>112</v>
      </c>
      <c r="F714" s="3" t="s">
        <v>69</v>
      </c>
      <c r="G714" s="3" t="s">
        <v>101</v>
      </c>
      <c r="H714" s="3" t="s">
        <v>71</v>
      </c>
      <c r="I714" s="3" t="s">
        <v>71</v>
      </c>
      <c r="J714" s="3">
        <v>3589</v>
      </c>
      <c r="K714" s="3">
        <v>1567</v>
      </c>
      <c r="L714" s="3">
        <v>53.756</v>
      </c>
      <c r="M714" s="3">
        <v>0</v>
      </c>
      <c r="N714" s="3">
        <v>72.429199999999994</v>
      </c>
      <c r="O714" s="3">
        <v>82.393600114536994</v>
      </c>
      <c r="P714" s="3">
        <v>93.527699999999996</v>
      </c>
      <c r="Q714" s="3">
        <v>24.377500000000001</v>
      </c>
      <c r="R714" s="3">
        <v>45.979916637933599</v>
      </c>
      <c r="S714" s="3">
        <v>36.413683476603403</v>
      </c>
      <c r="T714" s="3">
        <v>36.3449691991786</v>
      </c>
      <c r="U714" s="3">
        <v>33.395176252319096</v>
      </c>
      <c r="V714" s="3">
        <v>31.562819203268599</v>
      </c>
      <c r="W714" s="3">
        <v>14.5881366589813</v>
      </c>
      <c r="X714" s="3">
        <v>52.772808586762103</v>
      </c>
      <c r="Y714" s="3">
        <v>33.035903972806501</v>
      </c>
      <c r="Z714" s="3">
        <v>49.457177322074799</v>
      </c>
      <c r="AA714" s="3">
        <v>10.6060606060606</v>
      </c>
      <c r="AB714" s="3">
        <v>0</v>
      </c>
      <c r="AC714" s="3">
        <v>0</v>
      </c>
      <c r="AD714" s="3">
        <v>39.552238805970099</v>
      </c>
      <c r="AE714" s="3">
        <v>25.180449577232402</v>
      </c>
      <c r="AF714" s="3">
        <v>57.4183976261128</v>
      </c>
      <c r="AG714" s="3">
        <v>0</v>
      </c>
      <c r="AH714" s="3">
        <v>56.275303643724698</v>
      </c>
      <c r="AI714" s="3">
        <v>36.152416356877303</v>
      </c>
      <c r="AJ714" s="3">
        <v>82.634364820846898</v>
      </c>
      <c r="AK714" s="3">
        <v>83.588487446417602</v>
      </c>
      <c r="AL714" s="3">
        <v>97.954866008462602</v>
      </c>
      <c r="AM714" s="3">
        <v>22.205139468482301</v>
      </c>
      <c r="AN714" s="3">
        <v>48.888394842152103</v>
      </c>
      <c r="AO714" s="3">
        <v>69.409737182249003</v>
      </c>
      <c r="AQ714" s="3">
        <v>56.008447729672703</v>
      </c>
      <c r="AR714" s="3">
        <v>23.7745098039216</v>
      </c>
      <c r="AS714" s="3">
        <v>24.8042505592841</v>
      </c>
      <c r="AT714" s="3">
        <v>17.559648388446998</v>
      </c>
      <c r="AU714" s="3">
        <v>19.614821017374901</v>
      </c>
      <c r="AV714" s="3">
        <v>47.447698744769902</v>
      </c>
      <c r="AW714" s="3">
        <v>40.961786174323699</v>
      </c>
      <c r="AX714" s="3">
        <v>9.3796004206098793</v>
      </c>
      <c r="AY714" s="3">
        <v>47.298717679209602</v>
      </c>
      <c r="AZ714" s="3">
        <v>45.3437040151356</v>
      </c>
      <c r="BA714" s="3">
        <v>78.723849372384905</v>
      </c>
      <c r="BB714" s="3">
        <v>39.259569127797498</v>
      </c>
      <c r="BC714" s="3">
        <v>30.519890549357999</v>
      </c>
      <c r="BD714" s="3">
        <v>40.554156171284603</v>
      </c>
      <c r="BE714" s="3">
        <v>7.61665620422683</v>
      </c>
      <c r="BF714" s="3">
        <v>58.3771284422956</v>
      </c>
      <c r="BG714" s="3">
        <v>3.9512400168137898</v>
      </c>
      <c r="BH714" s="3">
        <v>58.497279196316498</v>
      </c>
      <c r="BI714" s="3">
        <v>10.418410041841</v>
      </c>
      <c r="BJ714" s="3">
        <v>0</v>
      </c>
      <c r="BK714" s="3">
        <v>30.2118644067797</v>
      </c>
      <c r="BL714" s="3">
        <v>63.986599664991601</v>
      </c>
    </row>
    <row r="715" spans="1:64" x14ac:dyDescent="0.3">
      <c r="A715" s="3" t="s">
        <v>979</v>
      </c>
      <c r="B715" s="4" t="s">
        <v>65</v>
      </c>
      <c r="C715" s="3" t="s">
        <v>886</v>
      </c>
      <c r="D715" s="3" t="s">
        <v>887</v>
      </c>
      <c r="E715" s="3" t="s">
        <v>112</v>
      </c>
      <c r="F715" s="3" t="s">
        <v>69</v>
      </c>
      <c r="G715" s="3" t="s">
        <v>101</v>
      </c>
      <c r="H715" s="3" t="s">
        <v>71</v>
      </c>
      <c r="I715" s="3" t="s">
        <v>71</v>
      </c>
      <c r="J715" s="3">
        <v>2227</v>
      </c>
      <c r="K715" s="3">
        <v>789</v>
      </c>
      <c r="L715" s="3">
        <v>74.136799999999994</v>
      </c>
      <c r="M715" s="3">
        <v>0</v>
      </c>
      <c r="N715" s="3">
        <v>86.065600000000003</v>
      </c>
      <c r="O715" s="3">
        <v>93.231291425827607</v>
      </c>
      <c r="P715" s="3">
        <v>94.148099999999999</v>
      </c>
      <c r="Q715" s="3">
        <v>47.101900000000001</v>
      </c>
      <c r="R715" s="3">
        <v>46.819800365368501</v>
      </c>
      <c r="S715" s="3">
        <v>46.411491060459099</v>
      </c>
      <c r="T715" s="3">
        <v>37.4127310061602</v>
      </c>
      <c r="U715" s="3">
        <v>33.2921047206762</v>
      </c>
      <c r="V715" s="3">
        <v>64.637385086823301</v>
      </c>
      <c r="W715" s="3">
        <v>26.4933976105638</v>
      </c>
      <c r="X715" s="3">
        <v>35.778175313059002</v>
      </c>
      <c r="Y715" s="3">
        <v>30.528999362651401</v>
      </c>
      <c r="Z715" s="3">
        <v>0</v>
      </c>
      <c r="AA715" s="3">
        <v>0</v>
      </c>
      <c r="AB715" s="3">
        <v>0</v>
      </c>
      <c r="AC715" s="3">
        <v>0</v>
      </c>
      <c r="AD715" s="3">
        <v>0</v>
      </c>
      <c r="AE715" s="3">
        <v>21.138379047226199</v>
      </c>
      <c r="AF715" s="3">
        <v>57.4183976261128</v>
      </c>
      <c r="AG715" s="3">
        <v>74.731182795698899</v>
      </c>
      <c r="AH715" s="3">
        <v>37.601214574898798</v>
      </c>
      <c r="AI715" s="3">
        <v>70.167286245353196</v>
      </c>
      <c r="AJ715" s="3">
        <v>82.634364820846898</v>
      </c>
      <c r="AK715" s="3">
        <v>76.934068177179</v>
      </c>
      <c r="AL715" s="3">
        <v>88.787023977432995</v>
      </c>
      <c r="AM715" s="3">
        <v>25.873050735778602</v>
      </c>
      <c r="AN715" s="3">
        <v>0</v>
      </c>
      <c r="AO715" s="3">
        <v>67.686342093925006</v>
      </c>
      <c r="AQ715" s="3">
        <v>67.518479408658905</v>
      </c>
      <c r="AR715" s="3">
        <v>47.401960784313701</v>
      </c>
      <c r="AS715" s="3">
        <v>39.513422818792002</v>
      </c>
      <c r="AT715" s="3">
        <v>42.988698200083697</v>
      </c>
      <c r="AU715" s="3">
        <v>61.817039983253103</v>
      </c>
      <c r="AV715" s="3">
        <v>71.924686192468599</v>
      </c>
      <c r="AW715" s="3">
        <v>70.180334907685705</v>
      </c>
      <c r="AX715" s="3">
        <v>42.5446898002103</v>
      </c>
      <c r="AY715" s="3">
        <v>47.298717679209602</v>
      </c>
      <c r="AZ715" s="3">
        <v>45.3437040151356</v>
      </c>
      <c r="BA715" s="3">
        <v>7.3221757322175698</v>
      </c>
      <c r="BB715" s="3">
        <v>39.259569127797498</v>
      </c>
      <c r="BC715" s="3">
        <v>30.519890549357999</v>
      </c>
      <c r="BD715" s="3">
        <v>57.598656591099903</v>
      </c>
      <c r="BE715" s="3">
        <v>34.839924670433099</v>
      </c>
      <c r="BF715" s="3">
        <v>58.3771284422956</v>
      </c>
      <c r="BG715" s="3">
        <v>11.790668348045401</v>
      </c>
      <c r="BH715" s="3">
        <v>58.497279196316498</v>
      </c>
      <c r="BI715" s="3">
        <v>15.983263598326401</v>
      </c>
      <c r="BJ715" s="3">
        <v>54.665784248841803</v>
      </c>
      <c r="BK715" s="3">
        <v>54.131355932203398</v>
      </c>
      <c r="BL715" s="3">
        <v>34.170854271356802</v>
      </c>
    </row>
    <row r="716" spans="1:64" x14ac:dyDescent="0.3">
      <c r="A716" s="3" t="s">
        <v>980</v>
      </c>
      <c r="B716" s="4" t="s">
        <v>75</v>
      </c>
      <c r="C716" s="3" t="s">
        <v>886</v>
      </c>
      <c r="D716" s="3" t="s">
        <v>887</v>
      </c>
      <c r="E716" s="3" t="s">
        <v>973</v>
      </c>
      <c r="F716" s="3" t="s">
        <v>69</v>
      </c>
      <c r="G716" s="3" t="s">
        <v>101</v>
      </c>
      <c r="H716" s="3" t="s">
        <v>71</v>
      </c>
      <c r="I716" s="3" t="s">
        <v>71</v>
      </c>
      <c r="J716" s="3">
        <v>3245</v>
      </c>
      <c r="K716" s="3">
        <v>1337</v>
      </c>
      <c r="L716" s="3">
        <v>43.523699999999998</v>
      </c>
      <c r="M716" s="3">
        <v>0</v>
      </c>
      <c r="N716" s="3">
        <v>63.301000000000002</v>
      </c>
      <c r="O716" s="3">
        <v>77.385163024081606</v>
      </c>
      <c r="P716" s="3">
        <v>57.588900000000002</v>
      </c>
      <c r="Q716" s="3">
        <v>41.033700000000003</v>
      </c>
      <c r="R716" s="3">
        <v>33.532538439276301</v>
      </c>
      <c r="S716" s="3">
        <v>43.852624584805298</v>
      </c>
      <c r="T716" s="3">
        <v>35.708418891170403</v>
      </c>
      <c r="U716" s="3">
        <v>28.901257472686002</v>
      </c>
      <c r="V716" s="3">
        <v>39.897854954034699</v>
      </c>
      <c r="W716" s="3">
        <v>22.594843848249798</v>
      </c>
      <c r="X716" s="3">
        <v>35.706618962432898</v>
      </c>
      <c r="Y716" s="3">
        <v>3.8240917782026802</v>
      </c>
      <c r="Z716" s="3">
        <v>0</v>
      </c>
      <c r="AA716" s="3">
        <v>0</v>
      </c>
      <c r="AB716" s="3">
        <v>0</v>
      </c>
      <c r="AC716" s="3">
        <v>0</v>
      </c>
      <c r="AD716" s="3">
        <v>0</v>
      </c>
      <c r="AE716" s="3">
        <v>37.6160032996494</v>
      </c>
      <c r="AF716" s="3">
        <v>0</v>
      </c>
      <c r="AG716" s="3">
        <v>0</v>
      </c>
      <c r="AH716" s="3">
        <v>36.8927125506073</v>
      </c>
      <c r="AI716" s="3">
        <v>0</v>
      </c>
      <c r="AJ716" s="3">
        <v>82.634364820846898</v>
      </c>
      <c r="AK716" s="3">
        <v>78.444580526638106</v>
      </c>
      <c r="AL716" s="3">
        <v>70.451339915373794</v>
      </c>
      <c r="AM716" s="3">
        <v>22.468701954755101</v>
      </c>
      <c r="AN716" s="3">
        <v>65.8292574477546</v>
      </c>
      <c r="AO716" s="3">
        <v>44.248168892718702</v>
      </c>
      <c r="AQ716" s="3">
        <v>69.862724392819402</v>
      </c>
      <c r="AR716" s="3">
        <v>44.803921568627501</v>
      </c>
      <c r="AS716" s="3">
        <v>0</v>
      </c>
      <c r="AT716" s="3">
        <v>18.731686898283801</v>
      </c>
      <c r="AU716" s="3">
        <v>20.6824366757379</v>
      </c>
      <c r="AV716" s="3">
        <v>50.6694560669456</v>
      </c>
      <c r="AW716" s="3">
        <v>6.9557750107342198</v>
      </c>
      <c r="AX716" s="3">
        <v>46.393270241850701</v>
      </c>
      <c r="AY716" s="3">
        <v>47.298717679209602</v>
      </c>
      <c r="AZ716" s="3">
        <v>45.3437040151356</v>
      </c>
      <c r="BA716" s="3">
        <v>92.803347280334705</v>
      </c>
      <c r="BB716" s="3">
        <v>39.259569127797498</v>
      </c>
      <c r="BC716" s="3">
        <v>30.519890549357999</v>
      </c>
      <c r="BD716" s="3">
        <v>85.936188077246001</v>
      </c>
      <c r="BE716" s="3">
        <v>62.774639045825502</v>
      </c>
      <c r="BF716" s="3">
        <v>58.3771284422956</v>
      </c>
      <c r="BG716" s="3">
        <v>22.761664564943299</v>
      </c>
      <c r="BH716" s="3">
        <v>58.497279196316498</v>
      </c>
      <c r="BI716" s="3">
        <v>7.0920502092050199</v>
      </c>
      <c r="BJ716" s="3">
        <v>51.819986763732601</v>
      </c>
      <c r="BK716" s="3">
        <v>83.983050847457605</v>
      </c>
      <c r="BL716" s="3">
        <v>34.4011725293132</v>
      </c>
    </row>
    <row r="717" spans="1:64" x14ac:dyDescent="0.3">
      <c r="A717" s="3" t="s">
        <v>981</v>
      </c>
      <c r="B717" s="4" t="s">
        <v>75</v>
      </c>
      <c r="C717" s="3" t="s">
        <v>886</v>
      </c>
      <c r="D717" s="3" t="s">
        <v>887</v>
      </c>
      <c r="E717" s="3" t="s">
        <v>112</v>
      </c>
      <c r="F717" s="3" t="s">
        <v>69</v>
      </c>
      <c r="G717" s="3" t="s">
        <v>139</v>
      </c>
      <c r="H717" s="3" t="s">
        <v>71</v>
      </c>
      <c r="I717" s="3" t="s">
        <v>71</v>
      </c>
      <c r="J717" s="3">
        <v>3179</v>
      </c>
      <c r="K717" s="3">
        <v>1289</v>
      </c>
      <c r="L717" s="3">
        <v>24.7332</v>
      </c>
      <c r="M717" s="3">
        <v>0</v>
      </c>
      <c r="N717" s="3">
        <v>39.940399999999997</v>
      </c>
      <c r="O717" s="3">
        <v>67.186283863252797</v>
      </c>
      <c r="P717" s="3">
        <v>43.9206</v>
      </c>
      <c r="Q717" s="3">
        <v>23.666</v>
      </c>
      <c r="R717" s="3">
        <v>31.119540007429801</v>
      </c>
      <c r="S717" s="3">
        <v>36.066743855822999</v>
      </c>
      <c r="T717" s="3">
        <v>11.416837782340901</v>
      </c>
      <c r="U717" s="3">
        <v>6.2255205112347998</v>
      </c>
      <c r="V717" s="3">
        <v>15.2808988764045</v>
      </c>
      <c r="W717" s="3">
        <v>5.3028715154055703</v>
      </c>
      <c r="X717" s="3">
        <v>14.525939177102</v>
      </c>
      <c r="Y717" s="3">
        <v>89.781176970469502</v>
      </c>
      <c r="Z717" s="3">
        <v>47.1652593486128</v>
      </c>
      <c r="AA717" s="3">
        <v>0</v>
      </c>
      <c r="AB717" s="3">
        <v>11.1111111111111</v>
      </c>
      <c r="AC717" s="3">
        <v>0</v>
      </c>
      <c r="AD717" s="3">
        <v>0</v>
      </c>
      <c r="AE717" s="3">
        <v>5.0319653536811701</v>
      </c>
      <c r="AF717" s="3">
        <v>57.4183976261128</v>
      </c>
      <c r="AG717" s="3">
        <v>0</v>
      </c>
      <c r="AH717" s="3">
        <v>78.542510121457497</v>
      </c>
      <c r="AI717" s="3">
        <v>0</v>
      </c>
      <c r="AJ717" s="3">
        <v>63.741856677524403</v>
      </c>
      <c r="AK717" s="3">
        <v>88.303735456215605</v>
      </c>
      <c r="AL717" s="3">
        <v>35.754583921015502</v>
      </c>
      <c r="AM717" s="3">
        <v>5.2712497254557498</v>
      </c>
      <c r="AN717" s="3">
        <v>39.439751000444602</v>
      </c>
      <c r="AO717" s="3">
        <v>47.242567858681603</v>
      </c>
      <c r="AQ717" s="3">
        <v>44.519535374867999</v>
      </c>
      <c r="AR717" s="3">
        <v>25.367647058823501</v>
      </c>
      <c r="AS717" s="3">
        <v>0</v>
      </c>
      <c r="AT717" s="3">
        <v>31.0799497697781</v>
      </c>
      <c r="AU717" s="3">
        <v>39.585513920870802</v>
      </c>
      <c r="AV717" s="3">
        <v>31.736401673640199</v>
      </c>
      <c r="AW717" s="3">
        <v>18.291112065264102</v>
      </c>
      <c r="AX717" s="3">
        <v>25.446898002103101</v>
      </c>
      <c r="AY717" s="3">
        <v>1.36640739962161</v>
      </c>
      <c r="AZ717" s="3">
        <v>2.16523018709271</v>
      </c>
      <c r="BA717" s="3">
        <v>56.464435146443499</v>
      </c>
      <c r="BB717" s="3">
        <v>49.926793557833101</v>
      </c>
      <c r="BC717" s="3">
        <v>11.4291728057251</v>
      </c>
      <c r="BD717" s="3">
        <v>47.816960537363599</v>
      </c>
      <c r="BE717" s="3">
        <v>75.4341912534003</v>
      </c>
      <c r="BF717" s="3">
        <v>36.304393525331101</v>
      </c>
      <c r="BG717" s="3">
        <v>21.101303068516199</v>
      </c>
      <c r="BH717" s="3">
        <v>58.497279196316498</v>
      </c>
      <c r="BI717" s="3">
        <v>39.853556485355703</v>
      </c>
      <c r="BJ717" s="3">
        <v>40.767703507610896</v>
      </c>
      <c r="BK717" s="3">
        <v>63.495762711864401</v>
      </c>
      <c r="BL717" s="3">
        <v>32.516750418760502</v>
      </c>
    </row>
    <row r="718" spans="1:64" x14ac:dyDescent="0.3">
      <c r="A718" s="3" t="s">
        <v>982</v>
      </c>
      <c r="B718" s="4" t="s">
        <v>75</v>
      </c>
      <c r="C718" s="3" t="s">
        <v>886</v>
      </c>
      <c r="D718" s="3" t="s">
        <v>887</v>
      </c>
      <c r="E718" s="3" t="s">
        <v>983</v>
      </c>
      <c r="F718" s="3" t="s">
        <v>69</v>
      </c>
      <c r="G718" s="3" t="s">
        <v>139</v>
      </c>
      <c r="H718" s="3" t="s">
        <v>71</v>
      </c>
      <c r="I718" s="3" t="s">
        <v>71</v>
      </c>
      <c r="J718" s="3">
        <v>1443</v>
      </c>
      <c r="K718" s="3">
        <v>724</v>
      </c>
      <c r="L718" s="3">
        <v>37.560200000000002</v>
      </c>
      <c r="M718" s="3">
        <v>0</v>
      </c>
      <c r="N718" s="3">
        <v>56.222099999999998</v>
      </c>
      <c r="O718" s="3">
        <v>74.193651074454905</v>
      </c>
      <c r="P718" s="3">
        <v>56.265500000000003</v>
      </c>
      <c r="Q718" s="3">
        <v>33.647199999999998</v>
      </c>
      <c r="R718" s="3">
        <v>33.310081708490799</v>
      </c>
      <c r="S718" s="3">
        <v>40.8835693659641</v>
      </c>
      <c r="T718" s="3">
        <v>10.143737166324399</v>
      </c>
      <c r="U718" s="3">
        <v>9.9360956503813593</v>
      </c>
      <c r="V718" s="3">
        <v>24.249233912155301</v>
      </c>
      <c r="W718" s="3">
        <v>13.3724586040662</v>
      </c>
      <c r="X718" s="3">
        <v>0</v>
      </c>
      <c r="Y718" s="3">
        <v>65.944338219672801</v>
      </c>
      <c r="Z718" s="3">
        <v>0</v>
      </c>
      <c r="AA718" s="3">
        <v>0</v>
      </c>
      <c r="AB718" s="3">
        <v>0</v>
      </c>
      <c r="AC718" s="3">
        <v>0</v>
      </c>
      <c r="AD718" s="3">
        <v>0</v>
      </c>
      <c r="AE718" s="3">
        <v>5.2794390595999197</v>
      </c>
      <c r="AF718" s="3">
        <v>0</v>
      </c>
      <c r="AG718" s="3">
        <v>0</v>
      </c>
      <c r="AH718" s="3">
        <v>74.443319838056695</v>
      </c>
      <c r="AI718" s="3">
        <v>0</v>
      </c>
      <c r="AJ718" s="3">
        <v>82.634364820846898</v>
      </c>
      <c r="AK718" s="3">
        <v>88.324147785262298</v>
      </c>
      <c r="AL718" s="3">
        <v>72.214386459802498</v>
      </c>
      <c r="AM718" s="3">
        <v>23.742587305073599</v>
      </c>
      <c r="AN718" s="3">
        <v>59.604268563806102</v>
      </c>
      <c r="AO718" s="3">
        <v>32.012063765618301</v>
      </c>
      <c r="AQ718" s="3">
        <v>38.204857444561803</v>
      </c>
      <c r="AR718" s="3">
        <v>0</v>
      </c>
      <c r="AS718" s="3">
        <v>42.561521252796403</v>
      </c>
      <c r="AT718" s="3">
        <v>37.295939723733802</v>
      </c>
      <c r="AU718" s="3">
        <v>40.715930500314002</v>
      </c>
      <c r="AV718" s="3">
        <v>36.129707112970699</v>
      </c>
      <c r="AW718" s="3">
        <v>75.998282524688705</v>
      </c>
      <c r="AX718" s="3">
        <v>15.667718191377499</v>
      </c>
      <c r="AY718" s="3">
        <v>1.36640739962161</v>
      </c>
      <c r="AZ718" s="3">
        <v>2.16523018709271</v>
      </c>
      <c r="BA718" s="3">
        <v>91.966527196652706</v>
      </c>
      <c r="BB718" s="3">
        <v>49.926793557833101</v>
      </c>
      <c r="BC718" s="3">
        <v>11.4291728057251</v>
      </c>
      <c r="BD718" s="3">
        <v>68.870696893366897</v>
      </c>
      <c r="BE718" s="3">
        <v>93.848085373509093</v>
      </c>
      <c r="BF718" s="3">
        <v>36.304393525331101</v>
      </c>
      <c r="BG718" s="3">
        <v>63.661202185792398</v>
      </c>
      <c r="BH718" s="3">
        <v>58.497279196316498</v>
      </c>
      <c r="BI718" s="3">
        <v>40.836820083681999</v>
      </c>
      <c r="BJ718" s="3">
        <v>37.061548643282599</v>
      </c>
      <c r="BK718" s="3">
        <v>5.4449152542372898</v>
      </c>
      <c r="BL718" s="3">
        <v>57.579564489112201</v>
      </c>
    </row>
    <row r="719" spans="1:64" x14ac:dyDescent="0.3">
      <c r="A719" s="3" t="s">
        <v>984</v>
      </c>
      <c r="B719" s="4" t="s">
        <v>65</v>
      </c>
      <c r="C719" s="3" t="s">
        <v>886</v>
      </c>
      <c r="D719" s="3" t="s">
        <v>887</v>
      </c>
      <c r="E719" s="3" t="s">
        <v>985</v>
      </c>
      <c r="F719" s="3" t="s">
        <v>69</v>
      </c>
      <c r="G719" s="3" t="s">
        <v>101</v>
      </c>
      <c r="H719" s="3" t="s">
        <v>71</v>
      </c>
      <c r="I719" s="3" t="s">
        <v>71</v>
      </c>
      <c r="J719" s="3">
        <v>5319</v>
      </c>
      <c r="K719" s="3">
        <v>2045</v>
      </c>
      <c r="L719" s="3">
        <v>86.294200000000004</v>
      </c>
      <c r="M719" s="3">
        <v>0</v>
      </c>
      <c r="N719" s="3">
        <v>93.666200000000003</v>
      </c>
      <c r="O719" s="3">
        <v>102.55085572963699</v>
      </c>
      <c r="P719" s="3">
        <v>94.189400000000006</v>
      </c>
      <c r="Q719" s="3">
        <v>68.8429</v>
      </c>
      <c r="R719" s="3">
        <v>46.833451196926099</v>
      </c>
      <c r="S719" s="3">
        <v>55.717404532711001</v>
      </c>
      <c r="T719" s="3">
        <v>32.792607802874699</v>
      </c>
      <c r="U719" s="3">
        <v>34.302205730777203</v>
      </c>
      <c r="V719" s="3">
        <v>80.449438202247194</v>
      </c>
      <c r="W719" s="3">
        <v>49.109201425277703</v>
      </c>
      <c r="X719" s="3">
        <v>66.797853309481198</v>
      </c>
      <c r="Y719" s="3">
        <v>72.997663055024404</v>
      </c>
      <c r="Z719" s="3">
        <v>84.680337756332904</v>
      </c>
      <c r="AA719" s="3">
        <v>0</v>
      </c>
      <c r="AB719" s="3">
        <v>0</v>
      </c>
      <c r="AC719" s="3">
        <v>0</v>
      </c>
      <c r="AD719" s="3">
        <v>0</v>
      </c>
      <c r="AE719" s="3">
        <v>69.395751701381698</v>
      </c>
      <c r="AF719" s="3">
        <v>0</v>
      </c>
      <c r="AG719" s="3">
        <v>0</v>
      </c>
      <c r="AH719" s="3">
        <v>40.131578947368403</v>
      </c>
      <c r="AI719" s="3">
        <v>39.126394052044603</v>
      </c>
      <c r="AJ719" s="3">
        <v>82.634364820846898</v>
      </c>
      <c r="AK719" s="3">
        <v>72.912839354970401</v>
      </c>
      <c r="AL719" s="3">
        <v>45.839210155148102</v>
      </c>
      <c r="AM719" s="3">
        <v>47.594992312760802</v>
      </c>
      <c r="AN719" s="3">
        <v>38.883948421520699</v>
      </c>
      <c r="AO719" s="3">
        <v>64.799655320982296</v>
      </c>
      <c r="AQ719" s="3">
        <v>70.432946145723307</v>
      </c>
      <c r="AR719" s="3">
        <v>49.313725490196099</v>
      </c>
      <c r="AS719" s="3">
        <v>58.557046979865802</v>
      </c>
      <c r="AT719" s="3">
        <v>64.587693595646698</v>
      </c>
      <c r="AU719" s="3">
        <v>67.0085827925476</v>
      </c>
      <c r="AV719" s="3">
        <v>28.012552301255202</v>
      </c>
      <c r="AW719" s="3">
        <v>76.470588235294102</v>
      </c>
      <c r="AX719" s="3">
        <v>43.301787592008402</v>
      </c>
      <c r="AY719" s="3">
        <v>61.509354635274299</v>
      </c>
      <c r="AZ719" s="3">
        <v>72.924111835190203</v>
      </c>
      <c r="BA719" s="3">
        <v>63.326359832636001</v>
      </c>
      <c r="BB719" s="3">
        <v>51.4536707801715</v>
      </c>
      <c r="BC719" s="3">
        <v>81.919595874552698</v>
      </c>
      <c r="BD719" s="3">
        <v>39.966414777497903</v>
      </c>
      <c r="BE719" s="3">
        <v>27.704540698891002</v>
      </c>
      <c r="BF719" s="3">
        <v>55.139793987807401</v>
      </c>
      <c r="BG719" s="3">
        <v>58.4699453551913</v>
      </c>
      <c r="BH719" s="3">
        <v>25.763917957304301</v>
      </c>
      <c r="BI719" s="3">
        <v>58.953974895397501</v>
      </c>
      <c r="BJ719" s="3">
        <v>0</v>
      </c>
      <c r="BK719" s="3">
        <v>79.576271186440707</v>
      </c>
      <c r="BL719" s="3">
        <v>64.112227805695099</v>
      </c>
    </row>
    <row r="720" spans="1:64" x14ac:dyDescent="0.3">
      <c r="A720" s="3" t="s">
        <v>986</v>
      </c>
      <c r="B720" s="4" t="s">
        <v>65</v>
      </c>
      <c r="C720" s="3" t="s">
        <v>886</v>
      </c>
      <c r="D720" s="3" t="s">
        <v>887</v>
      </c>
      <c r="E720" s="3" t="s">
        <v>985</v>
      </c>
      <c r="F720" s="3" t="s">
        <v>69</v>
      </c>
      <c r="G720" s="3" t="s">
        <v>101</v>
      </c>
      <c r="H720" s="3" t="s">
        <v>71</v>
      </c>
      <c r="I720" s="3" t="s">
        <v>71</v>
      </c>
      <c r="J720" s="3">
        <v>3863</v>
      </c>
      <c r="K720" s="3">
        <v>1627</v>
      </c>
      <c r="L720" s="3">
        <v>86.1477</v>
      </c>
      <c r="M720" s="3">
        <v>0</v>
      </c>
      <c r="N720" s="3">
        <v>93.591700000000003</v>
      </c>
      <c r="O720" s="3">
        <v>102.374565152793</v>
      </c>
      <c r="P720" s="3">
        <v>95.305999999999997</v>
      </c>
      <c r="Q720" s="3">
        <v>65.808700000000002</v>
      </c>
      <c r="R720" s="3">
        <v>48.121317419600203</v>
      </c>
      <c r="S720" s="3">
        <v>54.253247733192701</v>
      </c>
      <c r="T720" s="3">
        <v>31.8069815195072</v>
      </c>
      <c r="U720" s="3">
        <v>34.879406307977703</v>
      </c>
      <c r="V720" s="3">
        <v>6.1082737487231897</v>
      </c>
      <c r="W720" s="3">
        <v>31.670509327185101</v>
      </c>
      <c r="X720" s="3">
        <v>66.940966010733405</v>
      </c>
      <c r="Y720" s="3">
        <v>80.348417250902898</v>
      </c>
      <c r="Z720" s="3">
        <v>60.132689987937297</v>
      </c>
      <c r="AA720" s="3">
        <v>0</v>
      </c>
      <c r="AB720" s="3">
        <v>0</v>
      </c>
      <c r="AC720" s="3">
        <v>0</v>
      </c>
      <c r="AD720" s="3">
        <v>0</v>
      </c>
      <c r="AE720" s="3">
        <v>90.4516395133017</v>
      </c>
      <c r="AF720" s="3">
        <v>98.887240356083097</v>
      </c>
      <c r="AG720" s="3">
        <v>0</v>
      </c>
      <c r="AH720" s="3">
        <v>27.429149797570901</v>
      </c>
      <c r="AI720" s="3">
        <v>52.973977695167299</v>
      </c>
      <c r="AJ720" s="3">
        <v>82.634364820846898</v>
      </c>
      <c r="AK720" s="3">
        <v>78.873239436619698</v>
      </c>
      <c r="AL720" s="3">
        <v>80.0423131170663</v>
      </c>
      <c r="AM720" s="3">
        <v>42.719086316714197</v>
      </c>
      <c r="AN720" s="3">
        <v>20.8537127612272</v>
      </c>
      <c r="AO720" s="3">
        <v>80.848772080999595</v>
      </c>
      <c r="AQ720" s="3">
        <v>76.473072861668399</v>
      </c>
      <c r="AR720" s="3">
        <v>36.25</v>
      </c>
      <c r="AS720" s="3">
        <v>78.887024608501093</v>
      </c>
      <c r="AT720" s="3">
        <v>62.578484721640898</v>
      </c>
      <c r="AU720" s="3">
        <v>33.807829181494697</v>
      </c>
      <c r="AV720" s="3">
        <v>50.878661087866099</v>
      </c>
      <c r="AW720" s="3">
        <v>79.948475740661195</v>
      </c>
      <c r="AX720" s="3">
        <v>48.222923238696097</v>
      </c>
      <c r="AY720" s="3">
        <v>61.509354635274299</v>
      </c>
      <c r="AZ720" s="3">
        <v>72.924111835190203</v>
      </c>
      <c r="BA720" s="3">
        <v>81.192468619246895</v>
      </c>
      <c r="BB720" s="3">
        <v>51.4536707801715</v>
      </c>
      <c r="BC720" s="3">
        <v>81.919595874552698</v>
      </c>
      <c r="BD720" s="3">
        <v>75.398824517212404</v>
      </c>
      <c r="BE720" s="3">
        <v>41.5149612889726</v>
      </c>
      <c r="BF720" s="3">
        <v>55.139793987807401</v>
      </c>
      <c r="BG720" s="3">
        <v>49.348465741908399</v>
      </c>
      <c r="BH720" s="3">
        <v>58.497279196316498</v>
      </c>
      <c r="BI720" s="3">
        <v>25.5439330543933</v>
      </c>
      <c r="BJ720" s="3">
        <v>0</v>
      </c>
      <c r="BK720" s="3">
        <v>16.779661016949198</v>
      </c>
      <c r="BL720" s="3">
        <v>56.155778894472398</v>
      </c>
    </row>
    <row r="721" spans="1:64" x14ac:dyDescent="0.3">
      <c r="A721" s="3" t="s">
        <v>987</v>
      </c>
      <c r="B721" s="4" t="s">
        <v>75</v>
      </c>
      <c r="C721" s="3" t="s">
        <v>886</v>
      </c>
      <c r="D721" s="3" t="s">
        <v>887</v>
      </c>
      <c r="E721" s="3" t="s">
        <v>985</v>
      </c>
      <c r="F721" s="3" t="s">
        <v>69</v>
      </c>
      <c r="G721" s="3" t="s">
        <v>101</v>
      </c>
      <c r="H721" s="3" t="s">
        <v>71</v>
      </c>
      <c r="I721" s="3" t="s">
        <v>71</v>
      </c>
      <c r="J721" s="3">
        <v>4275</v>
      </c>
      <c r="K721" s="3">
        <v>1587</v>
      </c>
      <c r="L721" s="3">
        <v>51.286900000000003</v>
      </c>
      <c r="M721" s="3">
        <v>0</v>
      </c>
      <c r="N721" s="3">
        <v>70.268299999999996</v>
      </c>
      <c r="O721" s="3">
        <v>81.302655659723897</v>
      </c>
      <c r="P721" s="3">
        <v>80.128200000000007</v>
      </c>
      <c r="Q721" s="3">
        <v>37.455500000000001</v>
      </c>
      <c r="R721" s="3">
        <v>38.952764194519702</v>
      </c>
      <c r="S721" s="3">
        <v>42.349891465204301</v>
      </c>
      <c r="T721" s="3">
        <v>31.006160164271002</v>
      </c>
      <c r="U721" s="3">
        <v>34.1991341991342</v>
      </c>
      <c r="V721" s="3">
        <v>1.0214504596527101</v>
      </c>
      <c r="W721" s="3">
        <v>17.4596520645567</v>
      </c>
      <c r="X721" s="3">
        <v>76.135957066189604</v>
      </c>
      <c r="Y721" s="3">
        <v>63.6073932441045</v>
      </c>
      <c r="Z721" s="3">
        <v>0</v>
      </c>
      <c r="AA721" s="3">
        <v>0</v>
      </c>
      <c r="AB721" s="3">
        <v>0</v>
      </c>
      <c r="AC721" s="3">
        <v>0</v>
      </c>
      <c r="AD721" s="3">
        <v>0</v>
      </c>
      <c r="AE721" s="3">
        <v>67.993400701175503</v>
      </c>
      <c r="AF721" s="3">
        <v>78.709198813056403</v>
      </c>
      <c r="AG721" s="3">
        <v>0</v>
      </c>
      <c r="AH721" s="3">
        <v>38.1072874493927</v>
      </c>
      <c r="AI721" s="3">
        <v>29.646840148698899</v>
      </c>
      <c r="AJ721" s="3">
        <v>82.634364820846898</v>
      </c>
      <c r="AK721" s="3">
        <v>77.709736680955302</v>
      </c>
      <c r="AL721" s="3">
        <v>40.8321579689704</v>
      </c>
      <c r="AM721" s="3">
        <v>32.506039973643801</v>
      </c>
      <c r="AN721" s="3">
        <v>49.733214762116503</v>
      </c>
      <c r="AO721" s="3">
        <v>59.327875915553598</v>
      </c>
      <c r="AQ721" s="3">
        <v>52.5026399155227</v>
      </c>
      <c r="AR721" s="3">
        <v>0</v>
      </c>
      <c r="AS721" s="3">
        <v>38.618568232662199</v>
      </c>
      <c r="AT721" s="3">
        <v>31.8334030975304</v>
      </c>
      <c r="AU721" s="3">
        <v>14.8210173749215</v>
      </c>
      <c r="AV721" s="3">
        <v>61.799163179916299</v>
      </c>
      <c r="AW721" s="3">
        <v>35.787891799055402</v>
      </c>
      <c r="AX721" s="3">
        <v>61.324921135646697</v>
      </c>
      <c r="AY721" s="3">
        <v>61.509354635274299</v>
      </c>
      <c r="AZ721" s="3">
        <v>72.924111835190203</v>
      </c>
      <c r="BA721" s="3">
        <v>70.439330543933096</v>
      </c>
      <c r="BB721" s="3">
        <v>51.4536707801715</v>
      </c>
      <c r="BC721" s="3">
        <v>81.919595874552698</v>
      </c>
      <c r="BD721" s="3">
        <v>6.9689336691855601</v>
      </c>
      <c r="BE721" s="3">
        <v>40.782590500104597</v>
      </c>
      <c r="BF721" s="3">
        <v>55.139793987807401</v>
      </c>
      <c r="BG721" s="3">
        <v>29.2349726775956</v>
      </c>
      <c r="BH721" s="3">
        <v>58.497279196316498</v>
      </c>
      <c r="BI721" s="3">
        <v>43.765690376568998</v>
      </c>
      <c r="BJ721" s="3">
        <v>0</v>
      </c>
      <c r="BK721" s="3">
        <v>43.114406779661003</v>
      </c>
      <c r="BL721" s="3">
        <v>27.303182579564499</v>
      </c>
    </row>
    <row r="722" spans="1:64" x14ac:dyDescent="0.3">
      <c r="A722" s="3" t="s">
        <v>988</v>
      </c>
      <c r="B722" s="4" t="s">
        <v>65</v>
      </c>
      <c r="C722" s="3" t="s">
        <v>886</v>
      </c>
      <c r="D722" s="3" t="s">
        <v>887</v>
      </c>
      <c r="E722" s="3" t="s">
        <v>989</v>
      </c>
      <c r="F722" s="3" t="s">
        <v>69</v>
      </c>
      <c r="G722" s="3" t="s">
        <v>70</v>
      </c>
      <c r="H722" s="3" t="s">
        <v>71</v>
      </c>
      <c r="I722" s="3" t="s">
        <v>71</v>
      </c>
      <c r="J722" s="3">
        <v>4764</v>
      </c>
      <c r="K722" s="3">
        <v>2196</v>
      </c>
      <c r="L722" s="3">
        <v>98.179500000000004</v>
      </c>
      <c r="M722" s="3">
        <v>0</v>
      </c>
      <c r="N722" s="3">
        <v>99.143100000000004</v>
      </c>
      <c r="O722" s="3">
        <v>118.66247892003101</v>
      </c>
      <c r="P722" s="3">
        <v>94.995900000000006</v>
      </c>
      <c r="Q722" s="3">
        <v>91.295299999999997</v>
      </c>
      <c r="R722" s="3">
        <v>47.751241988742997</v>
      </c>
      <c r="S722" s="3">
        <v>70.911236931287903</v>
      </c>
      <c r="T722" s="3">
        <v>46.919917864476403</v>
      </c>
      <c r="U722" s="3">
        <v>23.5415378272521</v>
      </c>
      <c r="V722" s="3">
        <v>59.5709908069459</v>
      </c>
      <c r="W722" s="3">
        <v>84.887864179417306</v>
      </c>
      <c r="X722" s="3">
        <v>80.930232558139494</v>
      </c>
      <c r="Y722" s="3">
        <v>43.106012322073497</v>
      </c>
      <c r="Z722" s="3">
        <v>73.522316043425803</v>
      </c>
      <c r="AA722" s="3">
        <v>0</v>
      </c>
      <c r="AB722" s="3">
        <v>0</v>
      </c>
      <c r="AC722" s="3">
        <v>0</v>
      </c>
      <c r="AD722" s="3">
        <v>0</v>
      </c>
      <c r="AE722" s="3">
        <v>96.081666322953197</v>
      </c>
      <c r="AF722" s="3">
        <v>96.439169139465903</v>
      </c>
      <c r="AG722" s="3">
        <v>0</v>
      </c>
      <c r="AH722" s="3">
        <v>0</v>
      </c>
      <c r="AI722" s="3">
        <v>39.219330855018598</v>
      </c>
      <c r="AJ722" s="3">
        <v>82.634364820846898</v>
      </c>
      <c r="AK722" s="3">
        <v>12.818942641355401</v>
      </c>
      <c r="AL722" s="3">
        <v>96.262341325810993</v>
      </c>
      <c r="AM722" s="3">
        <v>61.519877004173097</v>
      </c>
      <c r="AN722" s="3">
        <v>26.589595375722499</v>
      </c>
      <c r="AO722" s="3">
        <v>80.116329168461903</v>
      </c>
      <c r="AP722">
        <v>77.695442756576497</v>
      </c>
      <c r="AQ722" s="3">
        <v>76.853220696937697</v>
      </c>
      <c r="AR722" s="3">
        <v>36.495098039215698</v>
      </c>
      <c r="AS722" s="3">
        <v>63.143176733780798</v>
      </c>
      <c r="AT722" s="3">
        <v>94.704897446630397</v>
      </c>
      <c r="AU722" s="3">
        <v>71.5093154699602</v>
      </c>
      <c r="AV722" s="3">
        <v>90.523012552301296</v>
      </c>
      <c r="AW722" s="3">
        <v>78.467153284671497</v>
      </c>
      <c r="AX722" s="3">
        <v>97.097791798107295</v>
      </c>
      <c r="AY722" s="3">
        <v>86.588185831406307</v>
      </c>
      <c r="AZ722" s="3">
        <v>95.774647887323894</v>
      </c>
      <c r="BA722" s="3">
        <v>79.644351464435104</v>
      </c>
      <c r="BB722" s="3">
        <v>79.272118803597607</v>
      </c>
      <c r="BC722" s="3">
        <v>52.5363081456535</v>
      </c>
      <c r="BD722" s="3">
        <v>95.612930310663302</v>
      </c>
      <c r="BE722" s="3">
        <v>48.754969658924502</v>
      </c>
      <c r="BF722" s="3">
        <v>73.554761404246406</v>
      </c>
      <c r="BG722" s="3">
        <v>81.063472047078605</v>
      </c>
      <c r="BH722" s="3">
        <v>82.524068647969898</v>
      </c>
      <c r="BI722" s="3">
        <v>44.079497907949801</v>
      </c>
      <c r="BJ722" s="3">
        <v>0</v>
      </c>
      <c r="BK722" s="3">
        <v>45.127118644067799</v>
      </c>
      <c r="BL722" s="3">
        <v>88.860971524288104</v>
      </c>
    </row>
    <row r="723" spans="1:64" x14ac:dyDescent="0.3">
      <c r="A723" s="3" t="s">
        <v>990</v>
      </c>
      <c r="B723" s="4" t="s">
        <v>65</v>
      </c>
      <c r="C723" s="3" t="s">
        <v>886</v>
      </c>
      <c r="D723" s="3" t="s">
        <v>887</v>
      </c>
      <c r="E723" s="3" t="s">
        <v>989</v>
      </c>
      <c r="F723" s="3" t="s">
        <v>69</v>
      </c>
      <c r="G723" s="3" t="s">
        <v>70</v>
      </c>
      <c r="H723" s="3" t="s">
        <v>71</v>
      </c>
      <c r="I723" s="3" t="s">
        <v>71</v>
      </c>
      <c r="J723" s="3">
        <v>3522</v>
      </c>
      <c r="K723" s="3">
        <v>1170</v>
      </c>
      <c r="L723" s="3">
        <v>98.660799999999995</v>
      </c>
      <c r="M723" s="3">
        <v>0</v>
      </c>
      <c r="N723" s="3">
        <v>99.552899999999994</v>
      </c>
      <c r="O723" s="3">
        <v>120.454641054972</v>
      </c>
      <c r="P723" s="3">
        <v>93.3416</v>
      </c>
      <c r="Q723" s="3">
        <v>95.605800000000002</v>
      </c>
      <c r="R723" s="3">
        <v>45.779535103673098</v>
      </c>
      <c r="S723" s="3">
        <v>74.675105951298605</v>
      </c>
      <c r="T723" s="3">
        <v>47.905544147843898</v>
      </c>
      <c r="U723" s="3">
        <v>23.2735518449804</v>
      </c>
      <c r="V723" s="3">
        <v>18.304392236976501</v>
      </c>
      <c r="W723" s="3">
        <v>34.248585202263698</v>
      </c>
      <c r="X723" s="3">
        <v>81.252236135957105</v>
      </c>
      <c r="Y723" s="3">
        <v>85.638410877416604</v>
      </c>
      <c r="Z723" s="3">
        <v>82.629674306393198</v>
      </c>
      <c r="AA723" s="3">
        <v>0</v>
      </c>
      <c r="AB723" s="3">
        <v>0</v>
      </c>
      <c r="AC723" s="3">
        <v>0</v>
      </c>
      <c r="AD723" s="3">
        <v>0</v>
      </c>
      <c r="AE723" s="3">
        <v>91.647762425242306</v>
      </c>
      <c r="AF723" s="3">
        <v>78.709198813056403</v>
      </c>
      <c r="AG723" s="3">
        <v>0</v>
      </c>
      <c r="AH723" s="3">
        <v>0</v>
      </c>
      <c r="AI723" s="3">
        <v>64.126394052044603</v>
      </c>
      <c r="AJ723" s="3">
        <v>82.634364820846898</v>
      </c>
      <c r="AK723" s="3">
        <v>22.473974280465399</v>
      </c>
      <c r="AL723" s="3">
        <v>87.588152327221394</v>
      </c>
      <c r="AM723" s="3">
        <v>56.665934548649197</v>
      </c>
      <c r="AN723" s="3">
        <v>30.3245887060916</v>
      </c>
      <c r="AO723" s="3">
        <v>86.686772942697104</v>
      </c>
      <c r="AP723">
        <v>69.136717302704696</v>
      </c>
      <c r="AQ723" s="3">
        <v>75.691657866948304</v>
      </c>
      <c r="AR723" s="3">
        <v>74.044117647058798</v>
      </c>
      <c r="AS723" s="3">
        <v>97.930648769574901</v>
      </c>
      <c r="AT723" s="3">
        <v>86.793637505232297</v>
      </c>
      <c r="AU723" s="3">
        <v>86.100062800921094</v>
      </c>
      <c r="AV723" s="3">
        <v>95.711297071129707</v>
      </c>
      <c r="AW723" s="3">
        <v>89.909832546157105</v>
      </c>
      <c r="AX723" s="3">
        <v>32.933753943217702</v>
      </c>
      <c r="AY723" s="3">
        <v>93.525331091023801</v>
      </c>
      <c r="AZ723" s="3">
        <v>98.549505991170903</v>
      </c>
      <c r="BA723" s="3">
        <v>78.242677824267801</v>
      </c>
      <c r="BB723" s="3">
        <v>88.893536916963001</v>
      </c>
      <c r="BC723" s="3">
        <v>24.247526836455499</v>
      </c>
      <c r="BD723" s="3">
        <v>75.692695214105797</v>
      </c>
      <c r="BE723" s="3">
        <v>13.036200041849799</v>
      </c>
      <c r="BF723" s="3">
        <v>94.870716838343498</v>
      </c>
      <c r="BG723" s="3">
        <v>78.310214375788107</v>
      </c>
      <c r="BH723" s="3">
        <v>97.697781498534994</v>
      </c>
      <c r="BI723" s="3">
        <v>81.610878661087895</v>
      </c>
      <c r="BJ723" s="3">
        <v>0</v>
      </c>
      <c r="BK723" s="3">
        <v>93.75</v>
      </c>
      <c r="BL723" s="3">
        <v>84.673366834170807</v>
      </c>
    </row>
    <row r="724" spans="1:64" x14ac:dyDescent="0.3">
      <c r="A724" s="3" t="s">
        <v>991</v>
      </c>
      <c r="B724" s="4" t="s">
        <v>65</v>
      </c>
      <c r="C724" s="3" t="s">
        <v>886</v>
      </c>
      <c r="D724" s="3" t="s">
        <v>887</v>
      </c>
      <c r="E724" s="3" t="s">
        <v>989</v>
      </c>
      <c r="F724" s="3" t="s">
        <v>69</v>
      </c>
      <c r="G724" s="3" t="s">
        <v>70</v>
      </c>
      <c r="H724" s="3" t="s">
        <v>71</v>
      </c>
      <c r="I724" s="3" t="s">
        <v>71</v>
      </c>
      <c r="J724" s="3">
        <v>4708</v>
      </c>
      <c r="K724" s="3">
        <v>1919</v>
      </c>
      <c r="L724" s="3">
        <v>97.802899999999994</v>
      </c>
      <c r="M724" s="3">
        <v>0</v>
      </c>
      <c r="N724" s="3">
        <v>99.031300000000002</v>
      </c>
      <c r="O724" s="3">
        <v>117.43800283634199</v>
      </c>
      <c r="P724" s="3">
        <v>94.747699999999995</v>
      </c>
      <c r="Q724" s="3">
        <v>90.2072</v>
      </c>
      <c r="R724" s="3">
        <v>47.482694697815603</v>
      </c>
      <c r="S724" s="3">
        <v>69.955308138525993</v>
      </c>
      <c r="T724" s="3">
        <v>48.008213552361397</v>
      </c>
      <c r="U724" s="3">
        <v>22.7169655741084</v>
      </c>
      <c r="V724" s="3">
        <v>18.529111338100101</v>
      </c>
      <c r="W724" s="3">
        <v>33.158666946132897</v>
      </c>
      <c r="X724" s="3">
        <v>80.822898032200399</v>
      </c>
      <c r="Y724" s="3">
        <v>62.693860208200498</v>
      </c>
      <c r="Z724" s="3">
        <v>86.972255729794895</v>
      </c>
      <c r="AA724" s="3">
        <v>0</v>
      </c>
      <c r="AB724" s="3">
        <v>0</v>
      </c>
      <c r="AC724" s="3">
        <v>0</v>
      </c>
      <c r="AD724" s="3">
        <v>0</v>
      </c>
      <c r="AE724" s="3">
        <v>80.408331614765899</v>
      </c>
      <c r="AF724" s="3">
        <v>0</v>
      </c>
      <c r="AG724" s="3">
        <v>74.731182795698899</v>
      </c>
      <c r="AH724" s="3">
        <v>22.115384615384599</v>
      </c>
      <c r="AI724" s="3">
        <v>55.0185873605948</v>
      </c>
      <c r="AJ724" s="3">
        <v>82.634364820846898</v>
      </c>
      <c r="AK724" s="3">
        <v>50.091855480710301</v>
      </c>
      <c r="AL724" s="3">
        <v>86.882933709449901</v>
      </c>
      <c r="AM724" s="3">
        <v>49.5058203382385</v>
      </c>
      <c r="AN724" s="3">
        <v>23.610493552690102</v>
      </c>
      <c r="AO724" s="3">
        <v>92.5678586816028</v>
      </c>
      <c r="AP724">
        <v>29.0107447202668</v>
      </c>
      <c r="AQ724" s="3">
        <v>53.748680042238597</v>
      </c>
      <c r="AR724" s="3">
        <v>40.808823529411796</v>
      </c>
      <c r="AS724" s="3">
        <v>51.314317673378099</v>
      </c>
      <c r="AT724" s="3">
        <v>90.205106739221407</v>
      </c>
      <c r="AU724" s="3">
        <v>88.926104249529004</v>
      </c>
      <c r="AV724" s="3">
        <v>89.769874476987397</v>
      </c>
      <c r="AW724" s="3">
        <v>94.869042507513996</v>
      </c>
      <c r="AX724" s="3">
        <v>77.181913774973694</v>
      </c>
      <c r="AY724" s="3">
        <v>93.525331091023801</v>
      </c>
      <c r="AZ724" s="3">
        <v>98.549505991170903</v>
      </c>
      <c r="BA724" s="3">
        <v>90.690376569037696</v>
      </c>
      <c r="BB724" s="3">
        <v>88.893536916963001</v>
      </c>
      <c r="BC724" s="3">
        <v>24.247526836455499</v>
      </c>
      <c r="BD724" s="3">
        <v>61.754827875734698</v>
      </c>
      <c r="BE724" s="3">
        <v>26.135174722745301</v>
      </c>
      <c r="BF724" s="3">
        <v>94.870716838343498</v>
      </c>
      <c r="BG724" s="3">
        <v>78.247162673392197</v>
      </c>
      <c r="BH724" s="3">
        <v>94.0351611552951</v>
      </c>
      <c r="BI724" s="3">
        <v>51.841004184100399</v>
      </c>
      <c r="BJ724" s="3">
        <v>0</v>
      </c>
      <c r="BK724" s="3">
        <v>77.309322033898297</v>
      </c>
      <c r="BL724" s="3">
        <v>83.961474036850902</v>
      </c>
    </row>
    <row r="725" spans="1:64" x14ac:dyDescent="0.3">
      <c r="A725" s="3" t="s">
        <v>992</v>
      </c>
      <c r="B725" s="4" t="s">
        <v>65</v>
      </c>
      <c r="C725" s="3" t="s">
        <v>886</v>
      </c>
      <c r="D725" s="3" t="s">
        <v>887</v>
      </c>
      <c r="E725" s="3" t="s">
        <v>989</v>
      </c>
      <c r="F725" s="3" t="s">
        <v>69</v>
      </c>
      <c r="G725" s="3" t="s">
        <v>70</v>
      </c>
      <c r="H725" s="3" t="s">
        <v>71</v>
      </c>
      <c r="I725" s="3" t="s">
        <v>71</v>
      </c>
      <c r="J725" s="3">
        <v>2537</v>
      </c>
      <c r="K725" s="3">
        <v>1095</v>
      </c>
      <c r="L725" s="3">
        <v>95.647599999999997</v>
      </c>
      <c r="M725" s="3">
        <v>0</v>
      </c>
      <c r="N725" s="3">
        <v>98.062600000000003</v>
      </c>
      <c r="O725" s="3">
        <v>111.940285623471</v>
      </c>
      <c r="P725" s="3">
        <v>95.947100000000006</v>
      </c>
      <c r="Q725" s="3">
        <v>80.728200000000001</v>
      </c>
      <c r="R725" s="3">
        <v>48.9955538263739</v>
      </c>
      <c r="S725" s="3">
        <v>62.9447317970969</v>
      </c>
      <c r="T725" s="3">
        <v>46.1806981519507</v>
      </c>
      <c r="U725" s="3">
        <v>24.469181612038799</v>
      </c>
      <c r="V725" s="3">
        <v>70.071501532175702</v>
      </c>
      <c r="W725" s="3">
        <v>86.019702368476203</v>
      </c>
      <c r="X725" s="3">
        <v>68.908765652951701</v>
      </c>
      <c r="Y725" s="3">
        <v>49.585723390694703</v>
      </c>
      <c r="Z725" s="3">
        <v>71.049457177322097</v>
      </c>
      <c r="AA725" s="3">
        <v>0</v>
      </c>
      <c r="AB725" s="3">
        <v>87.7777777777778</v>
      </c>
      <c r="AC725" s="3">
        <v>0</v>
      </c>
      <c r="AD725" s="3">
        <v>0</v>
      </c>
      <c r="AE725" s="3">
        <v>82.181893173850298</v>
      </c>
      <c r="AF725" s="3">
        <v>96.439169139465903</v>
      </c>
      <c r="AG725" s="3">
        <v>0</v>
      </c>
      <c r="AH725" s="3">
        <v>8.8056680161943301</v>
      </c>
      <c r="AI725" s="3">
        <v>29.460966542750899</v>
      </c>
      <c r="AJ725" s="3">
        <v>82.634364820846898</v>
      </c>
      <c r="AK725" s="3">
        <v>4.3070014288630301</v>
      </c>
      <c r="AL725" s="3">
        <v>97.672778561353994</v>
      </c>
      <c r="AM725" s="3">
        <v>58.664616736217901</v>
      </c>
      <c r="AN725" s="3">
        <v>0</v>
      </c>
      <c r="AO725" s="3">
        <v>88.130116329168501</v>
      </c>
      <c r="AP725">
        <v>71.285661356057801</v>
      </c>
      <c r="AQ725" s="3">
        <v>56.240760295670498</v>
      </c>
      <c r="AR725" s="3">
        <v>19.044117647058801</v>
      </c>
      <c r="AS725" s="3">
        <v>78.495525727069307</v>
      </c>
      <c r="AT725" s="3">
        <v>85.307660108832195</v>
      </c>
      <c r="AU725" s="3">
        <v>70.043960644756098</v>
      </c>
      <c r="AV725" s="3">
        <v>72.050209205020906</v>
      </c>
      <c r="AW725" s="3">
        <v>80.012881064834701</v>
      </c>
      <c r="AX725" s="3">
        <v>81.724500525762394</v>
      </c>
      <c r="AY725" s="3">
        <v>86.588185831406307</v>
      </c>
      <c r="AZ725" s="3">
        <v>95.774647887323894</v>
      </c>
      <c r="BA725" s="3">
        <v>83.807531380753105</v>
      </c>
      <c r="BB725" s="3">
        <v>79.272118803597607</v>
      </c>
      <c r="BC725" s="3">
        <v>52.5363081456535</v>
      </c>
      <c r="BD725" s="3">
        <v>77.791771620486998</v>
      </c>
      <c r="BE725" s="3">
        <v>17.765222849968598</v>
      </c>
      <c r="BF725" s="3">
        <v>73.554761404246406</v>
      </c>
      <c r="BG725" s="3">
        <v>55.863808322824703</v>
      </c>
      <c r="BH725" s="3">
        <v>82.524068647969898</v>
      </c>
      <c r="BI725" s="3">
        <v>27.217573221757299</v>
      </c>
      <c r="BJ725" s="3">
        <v>0</v>
      </c>
      <c r="BK725" s="3">
        <v>32.711864406779704</v>
      </c>
      <c r="BL725" s="3">
        <v>77.156616415410397</v>
      </c>
    </row>
    <row r="726" spans="1:64" x14ac:dyDescent="0.3">
      <c r="A726" s="3" t="s">
        <v>993</v>
      </c>
      <c r="B726" s="4" t="s">
        <v>65</v>
      </c>
      <c r="C726" s="3" t="s">
        <v>886</v>
      </c>
      <c r="D726" s="3" t="s">
        <v>887</v>
      </c>
      <c r="E726" s="3" t="s">
        <v>989</v>
      </c>
      <c r="F726" s="3" t="s">
        <v>69</v>
      </c>
      <c r="G726" s="3" t="s">
        <v>70</v>
      </c>
      <c r="H726" s="3" t="s">
        <v>71</v>
      </c>
      <c r="I726" s="3" t="s">
        <v>71</v>
      </c>
      <c r="J726" s="3">
        <v>3684</v>
      </c>
      <c r="K726" s="3">
        <v>1711</v>
      </c>
      <c r="L726" s="3">
        <v>76.082899999999995</v>
      </c>
      <c r="M726" s="3">
        <v>0</v>
      </c>
      <c r="N726" s="3">
        <v>87.220600000000005</v>
      </c>
      <c r="O726" s="3">
        <v>94.352656961659903</v>
      </c>
      <c r="P726" s="3">
        <v>30.1282</v>
      </c>
      <c r="Q726" s="3">
        <v>84.975899999999996</v>
      </c>
      <c r="R726" s="3">
        <v>28.429616881076701</v>
      </c>
      <c r="S726" s="3">
        <v>65.923040080583306</v>
      </c>
      <c r="T726" s="3">
        <v>46.837782340862397</v>
      </c>
      <c r="U726" s="3">
        <v>24.4897959183673</v>
      </c>
      <c r="V726" s="3">
        <v>39.3871297242084</v>
      </c>
      <c r="W726" s="3">
        <v>64.933976105638195</v>
      </c>
      <c r="X726" s="3">
        <v>72.951699463327401</v>
      </c>
      <c r="Y726" s="3">
        <v>68.684937327384702</v>
      </c>
      <c r="Z726" s="3">
        <v>0</v>
      </c>
      <c r="AA726" s="3">
        <v>0</v>
      </c>
      <c r="AB726" s="3">
        <v>0</v>
      </c>
      <c r="AC726" s="3">
        <v>0</v>
      </c>
      <c r="AD726" s="3">
        <v>0</v>
      </c>
      <c r="AE726" s="3">
        <v>78.077954217364393</v>
      </c>
      <c r="AF726" s="3">
        <v>0</v>
      </c>
      <c r="AG726" s="3">
        <v>0</v>
      </c>
      <c r="AH726" s="3">
        <v>0</v>
      </c>
      <c r="AI726" s="3">
        <v>0</v>
      </c>
      <c r="AJ726" s="3">
        <v>82.634364820846898</v>
      </c>
      <c r="AK726" s="3">
        <v>17.3913043478261</v>
      </c>
      <c r="AL726" s="3">
        <v>0</v>
      </c>
      <c r="AM726" s="3">
        <v>43.048539424555202</v>
      </c>
      <c r="AN726" s="3">
        <v>59.871053801689598</v>
      </c>
      <c r="AO726" s="3">
        <v>77.143472641103003</v>
      </c>
      <c r="AP726">
        <v>3.6309744349759199</v>
      </c>
      <c r="AQ726" s="3">
        <v>54.741288278775102</v>
      </c>
      <c r="AR726" s="3">
        <v>3.3333333333333299</v>
      </c>
      <c r="AS726" s="3">
        <v>56.767337807606303</v>
      </c>
      <c r="AT726" s="3">
        <v>74.926747593135204</v>
      </c>
      <c r="AU726" s="3">
        <v>81.641197404228606</v>
      </c>
      <c r="AV726" s="3">
        <v>35.6694560669456</v>
      </c>
      <c r="AW726" s="3">
        <v>85.852297123228894</v>
      </c>
      <c r="AX726" s="3">
        <v>92.912723449001007</v>
      </c>
      <c r="AY726" s="3">
        <v>84.296825730502405</v>
      </c>
      <c r="AZ726" s="3">
        <v>81.690140845070403</v>
      </c>
      <c r="BA726" s="3">
        <v>97.531380753138095</v>
      </c>
      <c r="BB726" s="3">
        <v>89.562852959631897</v>
      </c>
      <c r="BC726" s="3">
        <v>24.500105241001901</v>
      </c>
      <c r="BD726" s="3">
        <v>80.709487825356803</v>
      </c>
      <c r="BE726" s="3">
        <v>86.921950198786405</v>
      </c>
      <c r="BF726" s="3">
        <v>55.518183729241102</v>
      </c>
      <c r="BG726" s="3">
        <v>92.538881883144199</v>
      </c>
      <c r="BH726" s="3">
        <v>82.524068647969898</v>
      </c>
      <c r="BI726" s="3">
        <v>45.0418410041841</v>
      </c>
      <c r="BJ726" s="3">
        <v>0</v>
      </c>
      <c r="BK726" s="3">
        <v>95.254237288135599</v>
      </c>
      <c r="BL726" s="3">
        <v>73.513400335008399</v>
      </c>
    </row>
    <row r="727" spans="1:64" x14ac:dyDescent="0.3">
      <c r="A727" s="3" t="s">
        <v>994</v>
      </c>
      <c r="B727" s="4" t="s">
        <v>65</v>
      </c>
      <c r="C727" s="3" t="s">
        <v>886</v>
      </c>
      <c r="D727" s="3" t="s">
        <v>887</v>
      </c>
      <c r="E727" s="3" t="s">
        <v>989</v>
      </c>
      <c r="F727" s="3" t="s">
        <v>69</v>
      </c>
      <c r="G727" s="3" t="s">
        <v>70</v>
      </c>
      <c r="H727" s="3" t="s">
        <v>71</v>
      </c>
      <c r="I727" s="3" t="s">
        <v>71</v>
      </c>
      <c r="J727" s="3">
        <v>3991</v>
      </c>
      <c r="K727" s="3">
        <v>1528</v>
      </c>
      <c r="L727" s="3">
        <v>60.933199999999999</v>
      </c>
      <c r="M727" s="3">
        <v>0</v>
      </c>
      <c r="N727" s="3">
        <v>77.757099999999994</v>
      </c>
      <c r="O727" s="3">
        <v>85.783372112331605</v>
      </c>
      <c r="P727" s="3">
        <v>50.558300000000003</v>
      </c>
      <c r="Q727" s="3">
        <v>64.490499999999997</v>
      </c>
      <c r="R727" s="3">
        <v>32.168725932421601</v>
      </c>
      <c r="S727" s="3">
        <v>53.614646179909897</v>
      </c>
      <c r="T727" s="3">
        <v>47.207392197125301</v>
      </c>
      <c r="U727" s="3">
        <v>24.118738404452699</v>
      </c>
      <c r="V727" s="3">
        <v>35.955056179775298</v>
      </c>
      <c r="W727" s="3">
        <v>65.164535736742806</v>
      </c>
      <c r="X727" s="3">
        <v>73.667262969588506</v>
      </c>
      <c r="Y727" s="3">
        <v>83.875079668578707</v>
      </c>
      <c r="Z727" s="3">
        <v>0</v>
      </c>
      <c r="AA727" s="3">
        <v>0</v>
      </c>
      <c r="AB727" s="3">
        <v>0</v>
      </c>
      <c r="AC727" s="3">
        <v>0</v>
      </c>
      <c r="AD727" s="3">
        <v>0</v>
      </c>
      <c r="AE727" s="3">
        <v>72.344813363580101</v>
      </c>
      <c r="AF727" s="3">
        <v>0</v>
      </c>
      <c r="AG727" s="3">
        <v>0</v>
      </c>
      <c r="AH727" s="3">
        <v>0</v>
      </c>
      <c r="AI727" s="3">
        <v>0</v>
      </c>
      <c r="AJ727" s="3">
        <v>82.634364820846898</v>
      </c>
      <c r="AK727" s="3">
        <v>47.846499285568498</v>
      </c>
      <c r="AL727" s="3">
        <v>3.2440056417489398</v>
      </c>
      <c r="AM727" s="3">
        <v>52.558752470898298</v>
      </c>
      <c r="AN727" s="3">
        <v>0</v>
      </c>
      <c r="AO727" s="3">
        <v>85.975872468763498</v>
      </c>
      <c r="AP727" s="3">
        <v>17.080400148203001</v>
      </c>
      <c r="AQ727" s="3">
        <v>51.172122492080199</v>
      </c>
      <c r="AR727" s="3">
        <v>18.210784313725501</v>
      </c>
      <c r="AS727" s="3">
        <v>97.371364653243901</v>
      </c>
      <c r="AT727" s="3">
        <v>62.934282126412697</v>
      </c>
      <c r="AU727" s="3">
        <v>50.973414276742702</v>
      </c>
      <c r="AV727" s="3">
        <v>70.230125523012603</v>
      </c>
      <c r="AW727" s="3">
        <v>85.594675826534996</v>
      </c>
      <c r="AX727" s="3">
        <v>69.190325972660403</v>
      </c>
      <c r="AY727" s="3">
        <v>64.788732394366207</v>
      </c>
      <c r="AZ727" s="3">
        <v>33.109102375446703</v>
      </c>
      <c r="BA727" s="3">
        <v>82.719665271966505</v>
      </c>
      <c r="BB727" s="3">
        <v>20.079481280066901</v>
      </c>
      <c r="BC727" s="3">
        <v>39.360134708482398</v>
      </c>
      <c r="BD727" s="3">
        <v>83.522250209907597</v>
      </c>
      <c r="BE727" s="3">
        <v>37.7275580665411</v>
      </c>
      <c r="BF727" s="3">
        <v>28.126970779903299</v>
      </c>
      <c r="BG727" s="3">
        <v>56.704497688104198</v>
      </c>
      <c r="BH727" s="3">
        <v>82.524068647969898</v>
      </c>
      <c r="BI727" s="3">
        <v>54.351464435146397</v>
      </c>
      <c r="BJ727" s="3">
        <v>0</v>
      </c>
      <c r="BK727" s="3">
        <v>47.330508474576298</v>
      </c>
      <c r="BL727" s="3">
        <v>60.406197654941401</v>
      </c>
    </row>
    <row r="728" spans="1:64" x14ac:dyDescent="0.3">
      <c r="A728" s="3" t="s">
        <v>995</v>
      </c>
      <c r="B728" s="4" t="s">
        <v>75</v>
      </c>
      <c r="C728" s="3" t="s">
        <v>886</v>
      </c>
      <c r="D728" s="3" t="s">
        <v>887</v>
      </c>
      <c r="E728" s="3" t="s">
        <v>989</v>
      </c>
      <c r="F728" s="3" t="s">
        <v>69</v>
      </c>
      <c r="G728" s="3" t="s">
        <v>70</v>
      </c>
      <c r="H728" s="3" t="s">
        <v>71</v>
      </c>
      <c r="I728" s="3" t="s">
        <v>71</v>
      </c>
      <c r="J728" s="3">
        <v>3779</v>
      </c>
      <c r="K728" s="3">
        <v>1711</v>
      </c>
      <c r="L728" s="3">
        <v>27.390699999999999</v>
      </c>
      <c r="M728" s="3">
        <v>0</v>
      </c>
      <c r="N728" s="3">
        <v>43.368099999999998</v>
      </c>
      <c r="O728" s="3">
        <v>68.721529235630996</v>
      </c>
      <c r="P728" s="3">
        <v>67.183599999999998</v>
      </c>
      <c r="Q728" s="3">
        <v>18.8324</v>
      </c>
      <c r="R728" s="3">
        <v>35.608663820663502</v>
      </c>
      <c r="S728" s="3">
        <v>33.112865414967501</v>
      </c>
      <c r="T728" s="3">
        <v>45.215605749486699</v>
      </c>
      <c r="U728" s="3">
        <v>25.005153576582099</v>
      </c>
      <c r="V728" s="3">
        <v>5.0255362614913199</v>
      </c>
      <c r="W728" s="3">
        <v>23.789561936700899</v>
      </c>
      <c r="X728" s="3">
        <v>59.069767441860499</v>
      </c>
      <c r="Y728" s="3">
        <v>33.736987465477</v>
      </c>
      <c r="Z728" s="3">
        <v>0</v>
      </c>
      <c r="AA728" s="3">
        <v>0</v>
      </c>
      <c r="AB728" s="3">
        <v>0</v>
      </c>
      <c r="AC728" s="3">
        <v>0</v>
      </c>
      <c r="AD728" s="3">
        <v>0</v>
      </c>
      <c r="AE728" s="3">
        <v>53.330583625489801</v>
      </c>
      <c r="AF728" s="3">
        <v>0</v>
      </c>
      <c r="AG728" s="3">
        <v>0</v>
      </c>
      <c r="AH728" s="3">
        <v>54.149797570850197</v>
      </c>
      <c r="AI728" s="3">
        <v>8.5501858736059493</v>
      </c>
      <c r="AJ728" s="3">
        <v>82.634364820846898</v>
      </c>
      <c r="AK728" s="3">
        <v>66.299244743825298</v>
      </c>
      <c r="AL728" s="3">
        <v>55.500705218617803</v>
      </c>
      <c r="AM728" s="3">
        <v>36.283768943553703</v>
      </c>
      <c r="AN728" s="3">
        <v>24.4997776789684</v>
      </c>
      <c r="AO728" s="3">
        <v>70.939250323136605</v>
      </c>
      <c r="AP728" s="3">
        <v>5.1500555761393096</v>
      </c>
      <c r="AQ728" s="3">
        <v>50.432946145723299</v>
      </c>
      <c r="AR728" s="3">
        <v>29.387254901960802</v>
      </c>
      <c r="AS728" s="3">
        <v>11.1297539149888</v>
      </c>
      <c r="AT728" s="3">
        <v>6.6973629133528698</v>
      </c>
      <c r="AU728" s="3">
        <v>19.468285534854498</v>
      </c>
      <c r="AV728" s="3">
        <v>23.682008368200801</v>
      </c>
      <c r="AW728" s="3">
        <v>5.10948905109489</v>
      </c>
      <c r="AX728" s="3">
        <v>66.603575184016805</v>
      </c>
      <c r="AY728" s="3">
        <v>64.788732394366207</v>
      </c>
      <c r="AZ728" s="3">
        <v>33.109102375446703</v>
      </c>
      <c r="BA728" s="3">
        <v>51.882845188284499</v>
      </c>
      <c r="BB728" s="3">
        <v>20.079481280066901</v>
      </c>
      <c r="BC728" s="3">
        <v>39.360134708482398</v>
      </c>
      <c r="BD728" s="3">
        <v>24.6851385390428</v>
      </c>
      <c r="BE728" s="3">
        <v>97.865662272441895</v>
      </c>
      <c r="BF728" s="3">
        <v>28.126970779903299</v>
      </c>
      <c r="BG728" s="3">
        <v>35.2669188734762</v>
      </c>
      <c r="BH728" s="3">
        <v>58.497279196316498</v>
      </c>
      <c r="BI728" s="3">
        <v>33.096234309623398</v>
      </c>
      <c r="BJ728" s="3">
        <v>9.1330244870946409</v>
      </c>
      <c r="BK728" s="3">
        <v>22.7118644067797</v>
      </c>
      <c r="BL728" s="3">
        <v>4.7738693467336697</v>
      </c>
    </row>
    <row r="729" spans="1:64" x14ac:dyDescent="0.3">
      <c r="A729" s="3" t="s">
        <v>996</v>
      </c>
      <c r="B729" s="4" t="s">
        <v>65</v>
      </c>
      <c r="C729" s="3" t="s">
        <v>886</v>
      </c>
      <c r="D729" s="3" t="s">
        <v>887</v>
      </c>
      <c r="E729" s="3" t="s">
        <v>989</v>
      </c>
      <c r="F729" s="3" t="s">
        <v>69</v>
      </c>
      <c r="G729" s="3" t="s">
        <v>70</v>
      </c>
      <c r="H729" s="3" t="s">
        <v>71</v>
      </c>
      <c r="I729" s="3" t="s">
        <v>71</v>
      </c>
      <c r="J729" s="3">
        <v>3396</v>
      </c>
      <c r="K729" s="3">
        <v>1561</v>
      </c>
      <c r="L729" s="3">
        <v>96.338099999999997</v>
      </c>
      <c r="M729" s="3">
        <v>0</v>
      </c>
      <c r="N729" s="3">
        <v>98.360699999999994</v>
      </c>
      <c r="O729" s="3">
        <v>113.596928595714</v>
      </c>
      <c r="P729" s="3">
        <v>93.320899999999995</v>
      </c>
      <c r="Q729" s="3">
        <v>87.465999999999994</v>
      </c>
      <c r="R729" s="3">
        <v>45.725185449837703</v>
      </c>
      <c r="S729" s="3">
        <v>67.871743145876394</v>
      </c>
      <c r="T729" s="3">
        <v>47.700205338808999</v>
      </c>
      <c r="U729" s="3">
        <v>23.665223665223699</v>
      </c>
      <c r="V729" s="3">
        <v>55.219611848825302</v>
      </c>
      <c r="W729" s="3">
        <v>76.755397191364494</v>
      </c>
      <c r="X729" s="3">
        <v>80.250447227191401</v>
      </c>
      <c r="Y729" s="3">
        <v>73.231357552581301</v>
      </c>
      <c r="Z729" s="3">
        <v>0</v>
      </c>
      <c r="AA729" s="3">
        <v>0</v>
      </c>
      <c r="AB729" s="3">
        <v>0</v>
      </c>
      <c r="AC729" s="3">
        <v>0</v>
      </c>
      <c r="AD729" s="3">
        <v>0</v>
      </c>
      <c r="AE729" s="3">
        <v>79.2946999381316</v>
      </c>
      <c r="AF729" s="3">
        <v>87.314540059347195</v>
      </c>
      <c r="AG729" s="3">
        <v>0</v>
      </c>
      <c r="AH729" s="3">
        <v>0</v>
      </c>
      <c r="AI729" s="3">
        <v>41.914498141263898</v>
      </c>
      <c r="AJ729" s="3">
        <v>82.634364820846898</v>
      </c>
      <c r="AK729" s="3">
        <v>33.251684017146403</v>
      </c>
      <c r="AL729" s="3">
        <v>67.771509167841998</v>
      </c>
      <c r="AM729" s="3">
        <v>73.028772238084798</v>
      </c>
      <c r="AN729" s="3">
        <v>13.806136060471299</v>
      </c>
      <c r="AO729" s="3">
        <v>83.412322274881504</v>
      </c>
      <c r="AP729" s="3">
        <v>24.7128566135606</v>
      </c>
      <c r="AQ729" s="3">
        <v>71.108764519535399</v>
      </c>
      <c r="AR729" s="3">
        <v>61.127450980392197</v>
      </c>
      <c r="AS729" s="3">
        <v>17.505592841163299</v>
      </c>
      <c r="AT729" s="3">
        <v>94.830473001255797</v>
      </c>
      <c r="AU729" s="3">
        <v>79.422231526062404</v>
      </c>
      <c r="AV729" s="3">
        <v>90.2510460251046</v>
      </c>
      <c r="AW729" s="3">
        <v>83.082868183769804</v>
      </c>
      <c r="AX729" s="3">
        <v>93.732912723449004</v>
      </c>
      <c r="AY729" s="3">
        <v>84.296825730502405</v>
      </c>
      <c r="AZ729" s="3">
        <v>81.690140845070403</v>
      </c>
      <c r="BA729" s="3">
        <v>82.866108786610894</v>
      </c>
      <c r="BB729" s="3">
        <v>89.562852959631897</v>
      </c>
      <c r="BC729" s="3">
        <v>24.500105241001901</v>
      </c>
      <c r="BD729" s="3">
        <v>92.989084802686804</v>
      </c>
      <c r="BE729" s="3">
        <v>15.086838250680101</v>
      </c>
      <c r="BF729" s="3">
        <v>55.518183729241102</v>
      </c>
      <c r="BG729" s="3">
        <v>53.951240016813799</v>
      </c>
      <c r="BH729" s="3">
        <v>94.0351611552951</v>
      </c>
      <c r="BI729" s="3">
        <v>66.297071129707106</v>
      </c>
      <c r="BJ729" s="3">
        <v>0</v>
      </c>
      <c r="BK729" s="3">
        <v>86.588983050847503</v>
      </c>
      <c r="BL729" s="3">
        <v>85.887772194304901</v>
      </c>
    </row>
    <row r="730" spans="1:64" x14ac:dyDescent="0.3">
      <c r="A730" s="3" t="s">
        <v>997</v>
      </c>
      <c r="B730" s="4" t="s">
        <v>65</v>
      </c>
      <c r="C730" s="3" t="s">
        <v>886</v>
      </c>
      <c r="D730" s="3" t="s">
        <v>887</v>
      </c>
      <c r="E730" s="3" t="s">
        <v>998</v>
      </c>
      <c r="F730" s="3" t="s">
        <v>69</v>
      </c>
      <c r="G730" s="3" t="s">
        <v>101</v>
      </c>
      <c r="H730" s="3" t="s">
        <v>71</v>
      </c>
      <c r="I730" s="3" t="s">
        <v>71</v>
      </c>
      <c r="J730" s="3">
        <v>5648</v>
      </c>
      <c r="K730" s="3">
        <v>2125</v>
      </c>
      <c r="L730" s="3">
        <v>93.931799999999996</v>
      </c>
      <c r="M730" s="3">
        <v>0</v>
      </c>
      <c r="N730" s="3">
        <v>97.317400000000006</v>
      </c>
      <c r="O730" s="3">
        <v>109.82718296819</v>
      </c>
      <c r="P730" s="3">
        <v>95.533500000000004</v>
      </c>
      <c r="Q730" s="3">
        <v>78.175399999999996</v>
      </c>
      <c r="R730" s="3">
        <v>48.432765610828</v>
      </c>
      <c r="S730" s="3">
        <v>61.394417357361803</v>
      </c>
      <c r="T730" s="3">
        <v>41.3347022587269</v>
      </c>
      <c r="U730" s="3">
        <v>30.199958771387301</v>
      </c>
      <c r="V730" s="3">
        <v>48.804902962206299</v>
      </c>
      <c r="W730" s="3">
        <v>60.029343953049697</v>
      </c>
      <c r="X730" s="3">
        <v>23.4347048300537</v>
      </c>
      <c r="Y730" s="3">
        <v>71.404291480773296</v>
      </c>
      <c r="Z730" s="3">
        <v>78.648974668275002</v>
      </c>
      <c r="AA730" s="3">
        <v>0</v>
      </c>
      <c r="AB730" s="3">
        <v>0</v>
      </c>
      <c r="AC730" s="3">
        <v>0</v>
      </c>
      <c r="AD730" s="3">
        <v>0</v>
      </c>
      <c r="AE730" s="3">
        <v>16.560115487729401</v>
      </c>
      <c r="AF730" s="3">
        <v>78.709198813056403</v>
      </c>
      <c r="AG730" s="3">
        <v>0</v>
      </c>
      <c r="AH730" s="3">
        <v>14.929149797570901</v>
      </c>
      <c r="AI730" s="3">
        <v>65.148698884758403</v>
      </c>
      <c r="AJ730" s="3">
        <v>82.634364820846898</v>
      </c>
      <c r="AK730" s="3">
        <v>78.954888752806696</v>
      </c>
      <c r="AL730" s="3">
        <v>86.600846262341307</v>
      </c>
      <c r="AM730" s="3">
        <v>48.868877663079303</v>
      </c>
      <c r="AN730" s="3">
        <v>55.0244553134727</v>
      </c>
      <c r="AO730" s="3">
        <v>51.077121930202502</v>
      </c>
      <c r="AP730" s="3"/>
      <c r="AQ730" s="3">
        <v>80.147835269271397</v>
      </c>
      <c r="AR730" s="3">
        <v>51.004901960784302</v>
      </c>
      <c r="AS730" s="3">
        <v>27.712527964205801</v>
      </c>
      <c r="AT730" s="3">
        <v>67.538719129342795</v>
      </c>
      <c r="AU730" s="3">
        <v>71.530249110320298</v>
      </c>
      <c r="AV730" s="3">
        <v>81.129707112970706</v>
      </c>
      <c r="AW730" s="3">
        <v>58.995276942894002</v>
      </c>
      <c r="AX730" s="3">
        <v>73.543638275499504</v>
      </c>
      <c r="AY730" s="3">
        <v>47.298717679209602</v>
      </c>
      <c r="AZ730" s="3">
        <v>45.3437040151356</v>
      </c>
      <c r="BA730" s="3">
        <v>92.071129707113002</v>
      </c>
      <c r="BB730" s="3">
        <v>39.259569127797498</v>
      </c>
      <c r="BC730" s="3">
        <v>30.519890549357999</v>
      </c>
      <c r="BD730" s="3">
        <v>89.735516372795999</v>
      </c>
      <c r="BE730" s="3">
        <v>43.209876543209901</v>
      </c>
      <c r="BF730" s="3">
        <v>58.3771284422956</v>
      </c>
      <c r="BG730" s="3">
        <v>36.885245901639301</v>
      </c>
      <c r="BH730" s="3">
        <v>82.524068647969898</v>
      </c>
      <c r="BI730" s="3">
        <v>38.138075313807498</v>
      </c>
      <c r="BJ730" s="3">
        <v>51.489080079417597</v>
      </c>
      <c r="BK730" s="3">
        <v>94.512711864406796</v>
      </c>
      <c r="BL730" s="3">
        <v>74.413735343383607</v>
      </c>
    </row>
    <row r="731" spans="1:64" x14ac:dyDescent="0.3">
      <c r="A731" s="3" t="s">
        <v>999</v>
      </c>
      <c r="B731" s="4" t="s">
        <v>65</v>
      </c>
      <c r="C731" s="3" t="s">
        <v>886</v>
      </c>
      <c r="D731" s="3" t="s">
        <v>887</v>
      </c>
      <c r="E731" s="3" t="s">
        <v>1000</v>
      </c>
      <c r="F731" s="3" t="s">
        <v>69</v>
      </c>
      <c r="G731" s="3" t="s">
        <v>101</v>
      </c>
      <c r="H731" s="3" t="s">
        <v>71</v>
      </c>
      <c r="I731" s="3" t="s">
        <v>71</v>
      </c>
      <c r="J731" s="3">
        <v>4126</v>
      </c>
      <c r="K731" s="3">
        <v>750</v>
      </c>
      <c r="L731" s="3">
        <v>66.018000000000001</v>
      </c>
      <c r="M731" s="3">
        <v>0</v>
      </c>
      <c r="N731" s="3">
        <v>81.222099999999998</v>
      </c>
      <c r="O731" s="3">
        <v>88.442121196194194</v>
      </c>
      <c r="P731" s="3">
        <v>83.684899999999999</v>
      </c>
      <c r="Q731" s="3">
        <v>52.2913</v>
      </c>
      <c r="R731" s="3">
        <v>40.125878510211798</v>
      </c>
      <c r="S731" s="3">
        <v>48.316242685982502</v>
      </c>
      <c r="T731" s="3">
        <v>45.0513347022587</v>
      </c>
      <c r="U731" s="3">
        <v>24.098124098124099</v>
      </c>
      <c r="V731" s="3">
        <v>60.755873340142998</v>
      </c>
      <c r="W731" s="3">
        <v>56.466149654160603</v>
      </c>
      <c r="X731" s="3">
        <v>38.211091234347101</v>
      </c>
      <c r="Y731" s="3">
        <v>1.7633312088379001</v>
      </c>
      <c r="Z731" s="3">
        <v>0</v>
      </c>
      <c r="AA731" s="3">
        <v>0</v>
      </c>
      <c r="AB731" s="3">
        <v>0</v>
      </c>
      <c r="AC731" s="3">
        <v>0</v>
      </c>
      <c r="AD731" s="3">
        <v>0</v>
      </c>
      <c r="AE731" s="3">
        <v>53.701794184367898</v>
      </c>
      <c r="AF731" s="3">
        <v>57.4183976261128</v>
      </c>
      <c r="AG731" s="3">
        <v>0</v>
      </c>
      <c r="AH731" s="3">
        <v>40.991902834008101</v>
      </c>
      <c r="AI731" s="3">
        <v>0</v>
      </c>
      <c r="AJ731" s="3">
        <v>82.634364820846898</v>
      </c>
      <c r="AK731" s="3">
        <v>71.9126352316799</v>
      </c>
      <c r="AL731" s="3">
        <v>77.574047954866003</v>
      </c>
      <c r="AM731" s="3">
        <v>36.020206457280899</v>
      </c>
      <c r="AN731" s="3">
        <v>77.3232547799022</v>
      </c>
      <c r="AO731" s="3">
        <v>59.284791038345503</v>
      </c>
      <c r="AP731" s="3">
        <v>62.356428306780302</v>
      </c>
      <c r="AQ731" s="3">
        <v>60.126715945089799</v>
      </c>
      <c r="AR731" s="3">
        <v>40.637254901960802</v>
      </c>
      <c r="AS731" s="3">
        <v>64.932885906040298</v>
      </c>
      <c r="AT731" s="3">
        <v>50.879028882377597</v>
      </c>
      <c r="AU731" s="3">
        <v>31.588863303328399</v>
      </c>
      <c r="AV731" s="3">
        <v>34.121338912133901</v>
      </c>
      <c r="AW731" s="3">
        <v>16.659510519536301</v>
      </c>
      <c r="AX731" s="3">
        <v>55.120925341745497</v>
      </c>
      <c r="AY731" s="3"/>
      <c r="AZ731" s="3"/>
      <c r="BA731" s="3">
        <v>43.117154811715501</v>
      </c>
      <c r="BB731" s="3"/>
      <c r="BC731" s="3"/>
      <c r="BD731" s="3">
        <v>84.823677581864004</v>
      </c>
      <c r="BE731" s="3">
        <v>5.8798911906256501</v>
      </c>
      <c r="BF731" s="3"/>
      <c r="BG731" s="3">
        <v>8.7852038671710808</v>
      </c>
      <c r="BH731" s="3">
        <v>58.497279196316498</v>
      </c>
      <c r="BI731" s="3">
        <v>37.845188284518798</v>
      </c>
      <c r="BJ731" s="3">
        <v>65.320979483785607</v>
      </c>
      <c r="BK731" s="3">
        <v>82.182203389830505</v>
      </c>
      <c r="BL731" s="3">
        <v>44.116415410385301</v>
      </c>
    </row>
    <row r="732" spans="1:64" x14ac:dyDescent="0.3">
      <c r="A732" s="3" t="s">
        <v>1001</v>
      </c>
      <c r="B732" s="4" t="s">
        <v>65</v>
      </c>
      <c r="C732" s="3" t="s">
        <v>886</v>
      </c>
      <c r="D732" s="3" t="s">
        <v>887</v>
      </c>
      <c r="E732" s="3" t="s">
        <v>112</v>
      </c>
      <c r="F732" s="3" t="s">
        <v>69</v>
      </c>
      <c r="G732" s="3" t="s">
        <v>101</v>
      </c>
      <c r="H732" s="3" t="s">
        <v>71</v>
      </c>
      <c r="I732" s="3" t="s">
        <v>78</v>
      </c>
      <c r="J732" s="3">
        <v>2106</v>
      </c>
      <c r="K732" s="3">
        <v>18</v>
      </c>
      <c r="L732" s="3">
        <v>0</v>
      </c>
      <c r="M732" s="3">
        <v>0</v>
      </c>
      <c r="N732" s="3">
        <v>0</v>
      </c>
      <c r="O732" s="3"/>
      <c r="P732" s="3">
        <v>68.382999999999996</v>
      </c>
      <c r="Q732" s="3">
        <v>0</v>
      </c>
      <c r="R732" s="3">
        <v>35.825115758532597</v>
      </c>
      <c r="S732" s="3"/>
      <c r="T732" s="3">
        <v>18.932238193018499</v>
      </c>
      <c r="U732" s="3">
        <v>20.0577200577201</v>
      </c>
      <c r="V732" s="3">
        <v>6.1082737487231897</v>
      </c>
      <c r="W732" s="3">
        <v>0.104799832320268</v>
      </c>
      <c r="X732" s="3">
        <v>2.6475849731663699</v>
      </c>
      <c r="Y732" s="3"/>
      <c r="Z732" s="3">
        <v>0</v>
      </c>
      <c r="AA732" s="3">
        <v>0</v>
      </c>
      <c r="AB732" s="3">
        <v>0</v>
      </c>
      <c r="AC732" s="3">
        <v>0</v>
      </c>
      <c r="AD732" s="3">
        <v>0</v>
      </c>
      <c r="AE732" s="3">
        <v>17.364405031965401</v>
      </c>
      <c r="AF732" s="3">
        <v>57.4183976261128</v>
      </c>
      <c r="AG732" s="3">
        <v>0</v>
      </c>
      <c r="AH732" s="3">
        <v>89.524291497975696</v>
      </c>
      <c r="AI732" s="3">
        <v>0</v>
      </c>
      <c r="AJ732" s="3">
        <v>82.634364820846898</v>
      </c>
      <c r="AK732" s="3">
        <v>95.713410900183703</v>
      </c>
      <c r="AL732" s="3">
        <v>84.344146685472495</v>
      </c>
      <c r="AM732" s="3">
        <v>20.9312541181638</v>
      </c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</row>
    <row r="733" spans="1:64" x14ac:dyDescent="0.3">
      <c r="A733" s="3" t="s">
        <v>1002</v>
      </c>
      <c r="B733" s="4" t="s">
        <v>75</v>
      </c>
      <c r="C733" s="3" t="s">
        <v>886</v>
      </c>
      <c r="D733" s="3" t="s">
        <v>887</v>
      </c>
      <c r="E733" s="3" t="s">
        <v>112</v>
      </c>
      <c r="F733" s="3" t="s">
        <v>69</v>
      </c>
      <c r="G733" s="3" t="s">
        <v>101</v>
      </c>
      <c r="H733" s="3" t="s">
        <v>71</v>
      </c>
      <c r="I733" s="3" t="s">
        <v>78</v>
      </c>
      <c r="J733" s="3">
        <v>1442</v>
      </c>
      <c r="K733" s="3">
        <v>0</v>
      </c>
      <c r="L733" s="3">
        <v>0</v>
      </c>
      <c r="M733" s="3">
        <v>0</v>
      </c>
      <c r="N733" s="3">
        <v>0</v>
      </c>
      <c r="O733" s="3"/>
      <c r="P733" s="3">
        <v>35.938800000000001</v>
      </c>
      <c r="Q733" s="3">
        <v>0</v>
      </c>
      <c r="R733" s="3">
        <v>29.6337948718405</v>
      </c>
      <c r="S733" s="3"/>
      <c r="T733" s="3"/>
      <c r="U733" s="3">
        <v>33.9517625231911</v>
      </c>
      <c r="V733" s="3">
        <v>98.896833503575095</v>
      </c>
      <c r="W733" s="3">
        <v>0</v>
      </c>
      <c r="X733" s="3">
        <v>0</v>
      </c>
      <c r="Y733" s="3"/>
      <c r="Z733" s="3">
        <v>0</v>
      </c>
      <c r="AA733" s="3">
        <v>0</v>
      </c>
      <c r="AB733" s="3">
        <v>0</v>
      </c>
      <c r="AC733" s="3">
        <v>0</v>
      </c>
      <c r="AD733" s="3">
        <v>0</v>
      </c>
      <c r="AE733" s="3">
        <v>0</v>
      </c>
      <c r="AF733" s="3">
        <v>0</v>
      </c>
      <c r="AG733" s="3">
        <v>0</v>
      </c>
      <c r="AH733" s="3">
        <v>51.821862348178101</v>
      </c>
      <c r="AI733" s="3">
        <v>0</v>
      </c>
      <c r="AJ733" s="3">
        <v>82.634364820846898</v>
      </c>
      <c r="AK733" s="3">
        <v>75.872627066748294</v>
      </c>
      <c r="AL733" s="3">
        <v>0</v>
      </c>
      <c r="AM733" s="3">
        <v>45.6402372062376</v>
      </c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</row>
    <row r="734" spans="1:64" x14ac:dyDescent="0.3">
      <c r="A734" s="3" t="s">
        <v>1003</v>
      </c>
      <c r="B734" s="4" t="s">
        <v>65</v>
      </c>
      <c r="C734" s="3" t="s">
        <v>886</v>
      </c>
      <c r="D734" s="3" t="s">
        <v>887</v>
      </c>
      <c r="E734" s="3" t="s">
        <v>985</v>
      </c>
      <c r="F734" s="3" t="s">
        <v>69</v>
      </c>
      <c r="G734" s="3" t="s">
        <v>101</v>
      </c>
      <c r="H734" s="3" t="s">
        <v>71</v>
      </c>
      <c r="I734" s="3" t="s">
        <v>78</v>
      </c>
      <c r="J734" s="3">
        <v>1442</v>
      </c>
      <c r="K734" s="3">
        <v>0</v>
      </c>
      <c r="L734" s="3">
        <v>0</v>
      </c>
      <c r="M734" s="3">
        <v>0</v>
      </c>
      <c r="N734" s="3">
        <v>0</v>
      </c>
      <c r="O734" s="3"/>
      <c r="P734" s="3">
        <v>69.148099999999999</v>
      </c>
      <c r="Q734" s="3">
        <v>0</v>
      </c>
      <c r="R734" s="3">
        <v>36.0315419912598</v>
      </c>
      <c r="S734" s="3"/>
      <c r="T734" s="3">
        <v>34.353182751539997</v>
      </c>
      <c r="U734" s="3">
        <v>34.2403628117914</v>
      </c>
      <c r="V734" s="3">
        <v>95.873340143003105</v>
      </c>
      <c r="W734" s="3">
        <v>11.1716621253406</v>
      </c>
      <c r="X734" s="3">
        <v>35.921288014311301</v>
      </c>
      <c r="Y734" s="3"/>
      <c r="Z734" s="3">
        <v>0</v>
      </c>
      <c r="AA734" s="3">
        <v>0</v>
      </c>
      <c r="AB734" s="3">
        <v>0</v>
      </c>
      <c r="AC734" s="3">
        <v>0</v>
      </c>
      <c r="AD734" s="3">
        <v>0</v>
      </c>
      <c r="AE734" s="3">
        <v>49.989688595586699</v>
      </c>
      <c r="AF734" s="3">
        <v>0</v>
      </c>
      <c r="AG734" s="3">
        <v>0</v>
      </c>
      <c r="AH734" s="3">
        <v>72.520242914979804</v>
      </c>
      <c r="AI734" s="3">
        <v>7.8996282527880997</v>
      </c>
      <c r="AJ734" s="3">
        <v>82.634364820846898</v>
      </c>
      <c r="AK734" s="3">
        <v>80.771586037966898</v>
      </c>
      <c r="AL734" s="3">
        <v>12.341325811001401</v>
      </c>
      <c r="AM734" s="3">
        <v>30.529321326597898</v>
      </c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</row>
    <row r="735" spans="1:64" x14ac:dyDescent="0.3">
      <c r="A735" s="3" t="s">
        <v>1004</v>
      </c>
      <c r="B735" s="4" t="s">
        <v>65</v>
      </c>
      <c r="C735" s="3" t="s">
        <v>165</v>
      </c>
      <c r="D735" s="3" t="s">
        <v>1005</v>
      </c>
      <c r="E735" s="3" t="s">
        <v>1006</v>
      </c>
      <c r="F735" s="3" t="s">
        <v>69</v>
      </c>
      <c r="G735" s="3" t="s">
        <v>70</v>
      </c>
      <c r="H735" s="3" t="s">
        <v>71</v>
      </c>
      <c r="I735" s="3" t="s">
        <v>71</v>
      </c>
      <c r="J735" s="3">
        <v>2533</v>
      </c>
      <c r="K735" s="3">
        <v>990</v>
      </c>
      <c r="L735" s="3">
        <v>89.328299999999999</v>
      </c>
      <c r="M735" s="3">
        <v>0</v>
      </c>
      <c r="N735" s="3">
        <v>95.566299999999998</v>
      </c>
      <c r="O735" s="3">
        <v>105.499891391047</v>
      </c>
      <c r="P735" s="3">
        <v>89.660899999999998</v>
      </c>
      <c r="Q735" s="3">
        <v>79.974900000000005</v>
      </c>
      <c r="R735" s="3">
        <v>42.905318971662197</v>
      </c>
      <c r="S735" s="3">
        <v>62.594572419384399</v>
      </c>
      <c r="T735" s="3">
        <v>26.386036960985599</v>
      </c>
      <c r="U735" s="3">
        <v>54.1537827252113</v>
      </c>
      <c r="V735" s="3">
        <v>61.511746680286002</v>
      </c>
      <c r="W735" s="3">
        <v>14.7977363236219</v>
      </c>
      <c r="X735" s="3">
        <v>43.542039355992799</v>
      </c>
      <c r="Y735" s="3">
        <v>75.270873167622696</v>
      </c>
      <c r="Z735" s="3">
        <v>95.416164053076002</v>
      </c>
      <c r="AA735" s="3">
        <v>0</v>
      </c>
      <c r="AB735" s="3">
        <v>0</v>
      </c>
      <c r="AC735" s="3">
        <v>0</v>
      </c>
      <c r="AD735" s="3">
        <v>0</v>
      </c>
      <c r="AE735" s="3">
        <v>99.484429779335997</v>
      </c>
      <c r="AF735" s="3">
        <v>100</v>
      </c>
      <c r="AG735" s="3">
        <v>98.387096774193594</v>
      </c>
      <c r="AH735" s="3">
        <v>51.67004048583</v>
      </c>
      <c r="AI735" s="3">
        <v>0</v>
      </c>
      <c r="AJ735" s="3">
        <v>4.8656351791530899</v>
      </c>
      <c r="AK735" s="3">
        <v>59.297815880792001</v>
      </c>
      <c r="AL735" s="3">
        <v>74.047954866008496</v>
      </c>
      <c r="AM735" s="3">
        <v>48.561388095760996</v>
      </c>
      <c r="AN735" s="3">
        <v>0</v>
      </c>
      <c r="AO735" s="3">
        <v>61.654459284791002</v>
      </c>
      <c r="AP735">
        <v>71.248610596517196</v>
      </c>
      <c r="AQ735" s="3">
        <v>77.4445617740232</v>
      </c>
      <c r="AR735" s="3">
        <v>33.897058823529399</v>
      </c>
      <c r="AS735" s="3">
        <v>0.50335570469798696</v>
      </c>
      <c r="AT735" s="3">
        <v>73.650062787777301</v>
      </c>
      <c r="AU735" s="3">
        <v>70.776638057358198</v>
      </c>
      <c r="AV735" s="3">
        <v>90.041841004184107</v>
      </c>
      <c r="AW735" s="3">
        <v>80.828681837698596</v>
      </c>
      <c r="AX735" s="3">
        <v>93.312302839116697</v>
      </c>
      <c r="AY735" s="3">
        <v>62.329199075047299</v>
      </c>
      <c r="AZ735" s="3">
        <v>60.1849905402565</v>
      </c>
      <c r="BA735" s="3">
        <v>96.464435146443506</v>
      </c>
      <c r="BB735" s="3">
        <v>36.394059820121299</v>
      </c>
      <c r="BC735" s="3">
        <v>72.700484108608705</v>
      </c>
      <c r="BD735" s="3">
        <v>19.164567590260301</v>
      </c>
      <c r="BE735" s="3">
        <v>46.4741577735928</v>
      </c>
      <c r="BF735" s="3">
        <v>80.870296405297495</v>
      </c>
      <c r="BG735" s="3">
        <v>79.907524169819297</v>
      </c>
      <c r="BH735" s="3">
        <v>94.0351611552951</v>
      </c>
      <c r="BI735" s="3">
        <v>88.933054393305397</v>
      </c>
      <c r="BJ735" s="3">
        <v>0</v>
      </c>
      <c r="BK735" s="3">
        <v>62.139830508474603</v>
      </c>
      <c r="BL735" s="3">
        <v>59.4011725293132</v>
      </c>
    </row>
    <row r="736" spans="1:64" x14ac:dyDescent="0.3">
      <c r="A736" s="3" t="s">
        <v>1007</v>
      </c>
      <c r="B736" s="4" t="s">
        <v>65</v>
      </c>
      <c r="C736" s="3" t="s">
        <v>165</v>
      </c>
      <c r="D736" s="3" t="s">
        <v>1005</v>
      </c>
      <c r="E736" s="3" t="s">
        <v>1006</v>
      </c>
      <c r="F736" s="3" t="s">
        <v>69</v>
      </c>
      <c r="G736" s="3" t="s">
        <v>70</v>
      </c>
      <c r="H736" s="3" t="s">
        <v>71</v>
      </c>
      <c r="I736" s="3" t="s">
        <v>71</v>
      </c>
      <c r="J736" s="3">
        <v>3910</v>
      </c>
      <c r="K736" s="3">
        <v>1666</v>
      </c>
      <c r="L736" s="3">
        <v>67.733800000000002</v>
      </c>
      <c r="M736" s="3">
        <v>0</v>
      </c>
      <c r="N736" s="3">
        <v>82.414299999999997</v>
      </c>
      <c r="O736" s="3">
        <v>89.435077031713107</v>
      </c>
      <c r="P736" s="3">
        <v>12.634399999999999</v>
      </c>
      <c r="Q736" s="3">
        <v>84.327299999999994</v>
      </c>
      <c r="R736" s="3">
        <v>24.0417710835378</v>
      </c>
      <c r="S736" s="3">
        <v>65.393305948175296</v>
      </c>
      <c r="T736" s="3">
        <v>29.096509240246402</v>
      </c>
      <c r="U736" s="3">
        <v>54.792826221397597</v>
      </c>
      <c r="V736" s="3">
        <v>34.872318692543402</v>
      </c>
      <c r="W736" s="3">
        <v>29.406832949067301</v>
      </c>
      <c r="X736" s="3">
        <v>52.593917710196799</v>
      </c>
      <c r="Y736" s="3">
        <v>68.153813469300999</v>
      </c>
      <c r="Z736" s="3">
        <v>12.4849215922799</v>
      </c>
      <c r="AA736" s="3">
        <v>0</v>
      </c>
      <c r="AB736" s="3">
        <v>0</v>
      </c>
      <c r="AC736" s="3">
        <v>0</v>
      </c>
      <c r="AD736" s="3">
        <v>0</v>
      </c>
      <c r="AE736" s="3">
        <v>99.381315735203103</v>
      </c>
      <c r="AF736" s="3">
        <v>0</v>
      </c>
      <c r="AG736" s="3">
        <v>0</v>
      </c>
      <c r="AH736" s="3">
        <v>0</v>
      </c>
      <c r="AI736" s="3">
        <v>0</v>
      </c>
      <c r="AJ736" s="3">
        <v>4.8656351791530899</v>
      </c>
      <c r="AK736" s="3">
        <v>35.252092263727299</v>
      </c>
      <c r="AL736" s="3">
        <v>11.4950634696756</v>
      </c>
      <c r="AM736" s="3">
        <v>56.424335602899198</v>
      </c>
      <c r="AN736" s="3">
        <v>38.216985326811901</v>
      </c>
      <c r="AO736" s="3">
        <v>58.7677725118483</v>
      </c>
      <c r="AP736" s="3">
        <v>66.691367173027004</v>
      </c>
      <c r="AQ736" s="3">
        <v>68.975712777191106</v>
      </c>
      <c r="AR736" s="3">
        <v>44.656862745098003</v>
      </c>
      <c r="AS736" s="3">
        <v>56.319910514541398</v>
      </c>
      <c r="AT736" s="3">
        <v>71.598995395562994</v>
      </c>
      <c r="AU736" s="3">
        <v>84.990579861838</v>
      </c>
      <c r="AV736" s="3">
        <v>86.945606694560695</v>
      </c>
      <c r="AW736" s="3">
        <v>80.613997423786998</v>
      </c>
      <c r="AX736" s="3">
        <v>21.1777076761304</v>
      </c>
      <c r="AY736">
        <v>75.509775068320394</v>
      </c>
      <c r="AZ736">
        <v>94.282110573891103</v>
      </c>
      <c r="BA736" s="3">
        <v>43.347280334727998</v>
      </c>
      <c r="BB736">
        <v>87.450324199958203</v>
      </c>
      <c r="BC736">
        <v>73.963376131340794</v>
      </c>
      <c r="BD736" s="3">
        <v>56.213266162888303</v>
      </c>
      <c r="BE736" s="3">
        <v>14.082444025946799</v>
      </c>
      <c r="BF736">
        <v>92.915703174269495</v>
      </c>
      <c r="BG736" s="3">
        <v>85.161832702816298</v>
      </c>
      <c r="BH736" s="3">
        <v>94.0351611552951</v>
      </c>
      <c r="BI736" s="3">
        <v>98.410041841004201</v>
      </c>
      <c r="BJ736" s="3">
        <v>17.8027796161482</v>
      </c>
      <c r="BK736" s="3">
        <v>31.355932203389798</v>
      </c>
      <c r="BL736" s="3">
        <v>63.107202680066997</v>
      </c>
    </row>
    <row r="737" spans="1:64" x14ac:dyDescent="0.3">
      <c r="A737" s="3" t="s">
        <v>1008</v>
      </c>
      <c r="B737" s="4" t="s">
        <v>65</v>
      </c>
      <c r="C737" s="3" t="s">
        <v>165</v>
      </c>
      <c r="D737" s="3" t="s">
        <v>1005</v>
      </c>
      <c r="E737" s="3" t="s">
        <v>1006</v>
      </c>
      <c r="F737" s="3" t="s">
        <v>69</v>
      </c>
      <c r="G737" s="3" t="s">
        <v>70</v>
      </c>
      <c r="H737" s="3" t="s">
        <v>71</v>
      </c>
      <c r="I737" s="3" t="s">
        <v>71</v>
      </c>
      <c r="J737" s="3">
        <v>1706</v>
      </c>
      <c r="K737" s="3">
        <v>792</v>
      </c>
      <c r="L737" s="3">
        <v>92.508899999999997</v>
      </c>
      <c r="M737" s="3">
        <v>0</v>
      </c>
      <c r="N737" s="3">
        <v>96.721299999999999</v>
      </c>
      <c r="O737" s="3">
        <v>108.426987961488</v>
      </c>
      <c r="P737" s="3">
        <v>88.006600000000006</v>
      </c>
      <c r="Q737" s="3">
        <v>85.582800000000006</v>
      </c>
      <c r="R737" s="3">
        <v>41.968001736821499</v>
      </c>
      <c r="S737">
        <v>66.458986224667001</v>
      </c>
      <c r="T737" s="3">
        <v>38.521560574948701</v>
      </c>
      <c r="U737" s="3">
        <v>57.019171304885603</v>
      </c>
      <c r="V737" s="3">
        <v>63.922369765066399</v>
      </c>
      <c r="W737" s="3">
        <v>58.415426535317501</v>
      </c>
      <c r="X737" s="3">
        <v>48.300536672629697</v>
      </c>
      <c r="Y737">
        <v>90.41852560017</v>
      </c>
      <c r="Z737" s="3">
        <v>97.346200241254493</v>
      </c>
      <c r="AA737" s="3">
        <v>0</v>
      </c>
      <c r="AB737" s="3">
        <v>0</v>
      </c>
      <c r="AC737" s="3">
        <v>0</v>
      </c>
      <c r="AD737" s="3">
        <v>0</v>
      </c>
      <c r="AE737" s="3">
        <v>100</v>
      </c>
      <c r="AF737" s="3">
        <v>98.887240356083097</v>
      </c>
      <c r="AG737" s="3">
        <v>0</v>
      </c>
      <c r="AH737" s="3">
        <v>25.809716599190299</v>
      </c>
      <c r="AI737" s="3">
        <v>0</v>
      </c>
      <c r="AJ737" s="3">
        <v>4.8656351791530899</v>
      </c>
      <c r="AK737" s="3">
        <v>55.092876097162701</v>
      </c>
      <c r="AL737" s="3">
        <v>75.5994358251058</v>
      </c>
      <c r="AM737" s="3">
        <v>53.656929497034902</v>
      </c>
      <c r="AN737">
        <v>0</v>
      </c>
      <c r="AO737">
        <v>62.537699267557102</v>
      </c>
      <c r="AP737">
        <v>77.769544275657694</v>
      </c>
      <c r="AQ737">
        <v>61.351636747624099</v>
      </c>
      <c r="AR737">
        <v>30.171568627450998</v>
      </c>
      <c r="AS737">
        <v>70.497762863534703</v>
      </c>
      <c r="AT737">
        <v>65.822519882796101</v>
      </c>
      <c r="AU737">
        <v>95.017793594306099</v>
      </c>
      <c r="AV737">
        <v>85.313807531380803</v>
      </c>
      <c r="AW737">
        <v>88.836410476599397</v>
      </c>
      <c r="AX737">
        <v>42.818086225026299</v>
      </c>
      <c r="AY737">
        <v>80.618036577674999</v>
      </c>
      <c r="AZ737">
        <v>88.396047929367299</v>
      </c>
      <c r="BA737">
        <v>59.7071129707113</v>
      </c>
      <c r="BB737">
        <v>100</v>
      </c>
      <c r="BC737">
        <v>45.8008840244159</v>
      </c>
      <c r="BD737">
        <v>29.303106633081399</v>
      </c>
      <c r="BE737">
        <v>31.219920485457202</v>
      </c>
      <c r="BF737">
        <v>91.948707168383393</v>
      </c>
      <c r="BG737">
        <v>86.843211433375401</v>
      </c>
      <c r="BH737">
        <v>94.0351611552951</v>
      </c>
      <c r="BI737">
        <v>98.744769874477001</v>
      </c>
      <c r="BJ737">
        <v>0</v>
      </c>
      <c r="BK737">
        <v>88.156779661016998</v>
      </c>
      <c r="BL737">
        <v>50.628140703517602</v>
      </c>
    </row>
    <row r="738" spans="1:64" x14ac:dyDescent="0.3">
      <c r="A738" s="3" t="s">
        <v>1009</v>
      </c>
      <c r="B738" s="4" t="s">
        <v>75</v>
      </c>
      <c r="C738" s="3" t="s">
        <v>165</v>
      </c>
      <c r="D738" s="3" t="s">
        <v>1005</v>
      </c>
      <c r="E738" s="3" t="s">
        <v>1006</v>
      </c>
      <c r="F738" s="3" t="s">
        <v>69</v>
      </c>
      <c r="G738" s="3" t="s">
        <v>70</v>
      </c>
      <c r="H738" s="3" t="s">
        <v>71</v>
      </c>
      <c r="I738" s="3" t="s">
        <v>71</v>
      </c>
      <c r="J738" s="3">
        <v>4304</v>
      </c>
      <c r="K738" s="3">
        <v>1899</v>
      </c>
      <c r="L738" s="3">
        <v>7.1144999999999996</v>
      </c>
      <c r="M738" s="3">
        <v>0</v>
      </c>
      <c r="N738" s="3">
        <v>12.5931</v>
      </c>
      <c r="O738" s="3">
        <v>53.8284094709662</v>
      </c>
      <c r="P738" s="3">
        <v>2.3986999999999998</v>
      </c>
      <c r="Q738" s="3">
        <v>21.343399999999999</v>
      </c>
      <c r="R738" s="3">
        <v>19.018724326927899</v>
      </c>
      <c r="S738">
        <v>34.809685144038298</v>
      </c>
      <c r="T738">
        <v>28.6652977412731</v>
      </c>
      <c r="U738" s="3">
        <v>52.793238507524201</v>
      </c>
      <c r="V738" s="3">
        <v>12.9315628192033</v>
      </c>
      <c r="W738" s="3">
        <v>13.309578704674101</v>
      </c>
      <c r="X738" s="3">
        <v>44.937388193202104</v>
      </c>
      <c r="Y738">
        <v>64.563416188655196</v>
      </c>
      <c r="Z738" s="3">
        <v>0</v>
      </c>
      <c r="AA738" s="3">
        <v>0</v>
      </c>
      <c r="AB738" s="3">
        <v>0</v>
      </c>
      <c r="AC738" s="3">
        <v>0</v>
      </c>
      <c r="AD738" s="3">
        <v>0</v>
      </c>
      <c r="AE738" s="3">
        <v>99.0307279851516</v>
      </c>
      <c r="AF738" s="3">
        <v>0</v>
      </c>
      <c r="AG738" s="3">
        <v>0</v>
      </c>
      <c r="AH738" s="3">
        <v>0</v>
      </c>
      <c r="AI738" s="3">
        <v>0</v>
      </c>
      <c r="AJ738" s="3">
        <v>4.8656351791530899</v>
      </c>
      <c r="AK738" s="3">
        <v>26.883037354562202</v>
      </c>
      <c r="AL738" s="3">
        <v>0</v>
      </c>
      <c r="AM738" s="3">
        <v>50.362398418625098</v>
      </c>
      <c r="AN738">
        <v>0</v>
      </c>
      <c r="AO738">
        <v>25.398535114174901</v>
      </c>
      <c r="AP738">
        <v>14.486846980363101</v>
      </c>
      <c r="AQ738">
        <v>12.8194297782471</v>
      </c>
      <c r="AR738">
        <v>0</v>
      </c>
      <c r="AS738">
        <v>0.16778523489932901</v>
      </c>
      <c r="AT738">
        <v>45.290916701548802</v>
      </c>
      <c r="AU738">
        <v>24.848231107389601</v>
      </c>
      <c r="AV738">
        <v>40.815899581590003</v>
      </c>
      <c r="AW738">
        <v>35.637612709317303</v>
      </c>
      <c r="AX738">
        <v>34.553101997897002</v>
      </c>
      <c r="AY738">
        <v>62.329199075047299</v>
      </c>
      <c r="AZ738">
        <v>60.1849905402565</v>
      </c>
      <c r="BA738">
        <v>36.255230125522999</v>
      </c>
      <c r="BB738">
        <v>36.394059820121299</v>
      </c>
      <c r="BC738">
        <v>72.700484108608705</v>
      </c>
      <c r="BD738">
        <v>36.376994122586098</v>
      </c>
      <c r="BE738">
        <v>43.837622933668101</v>
      </c>
      <c r="BF738">
        <v>80.870296405297495</v>
      </c>
      <c r="BG738">
        <v>39.659520807061803</v>
      </c>
      <c r="BH738">
        <v>58.497279196316498</v>
      </c>
      <c r="BI738">
        <v>92.008368200836799</v>
      </c>
      <c r="BJ738">
        <v>0</v>
      </c>
      <c r="BK738">
        <v>4.0466101694915304</v>
      </c>
      <c r="BL738">
        <v>35.804020100502498</v>
      </c>
    </row>
    <row r="739" spans="1:64" x14ac:dyDescent="0.3">
      <c r="A739" s="3" t="s">
        <v>1010</v>
      </c>
      <c r="B739" s="4" t="s">
        <v>75</v>
      </c>
      <c r="C739" s="3" t="s">
        <v>165</v>
      </c>
      <c r="D739" s="3" t="s">
        <v>1005</v>
      </c>
      <c r="E739" s="3" t="s">
        <v>1006</v>
      </c>
      <c r="F739" s="3" t="s">
        <v>69</v>
      </c>
      <c r="G739" s="3" t="s">
        <v>70</v>
      </c>
      <c r="H739" s="3" t="s">
        <v>71</v>
      </c>
      <c r="I739" s="3" t="s">
        <v>71</v>
      </c>
      <c r="J739" s="3">
        <v>3538</v>
      </c>
      <c r="K739" s="3">
        <v>1503</v>
      </c>
      <c r="L739" s="3">
        <v>4.8335999999999997</v>
      </c>
      <c r="M739" s="3">
        <v>0</v>
      </c>
      <c r="N739" s="3">
        <v>8.5693000000000001</v>
      </c>
      <c r="O739" s="3">
        <v>50.9420145409333</v>
      </c>
      <c r="P739" s="3">
        <v>1.6956</v>
      </c>
      <c r="Q739" s="3">
        <v>18.267399999999999</v>
      </c>
      <c r="R739" s="3">
        <v>18.223050729700599</v>
      </c>
      <c r="S739">
        <v>32.718963811232697</v>
      </c>
      <c r="T739" s="3">
        <v>33.6550308008214</v>
      </c>
      <c r="U739" s="3">
        <v>52.669552669552701</v>
      </c>
      <c r="V739" s="3">
        <v>3.1256384065372802</v>
      </c>
      <c r="W739" s="3">
        <v>16.830853070635101</v>
      </c>
      <c r="X739" s="3">
        <v>51.699463327370303</v>
      </c>
      <c r="Y739">
        <v>50.435521563628598</v>
      </c>
      <c r="Z739" s="3">
        <v>0</v>
      </c>
      <c r="AA739" s="3">
        <v>0</v>
      </c>
      <c r="AB739" s="3">
        <v>0</v>
      </c>
      <c r="AC739" s="3">
        <v>0</v>
      </c>
      <c r="AD739" s="3">
        <v>0</v>
      </c>
      <c r="AE739" s="3">
        <v>95.524850484636005</v>
      </c>
      <c r="AF739" s="3">
        <v>0</v>
      </c>
      <c r="AG739" s="3">
        <v>0</v>
      </c>
      <c r="AH739" s="3">
        <v>0</v>
      </c>
      <c r="AI739" s="3">
        <v>0</v>
      </c>
      <c r="AJ739" s="3">
        <v>4.8656351791530899</v>
      </c>
      <c r="AK739" s="3">
        <v>23.147581139008</v>
      </c>
      <c r="AL739" s="3">
        <v>0</v>
      </c>
      <c r="AM739" s="3">
        <v>47.221612123874401</v>
      </c>
      <c r="AN739">
        <v>7.9368608270342396</v>
      </c>
      <c r="AO739">
        <v>6.9366652305040901</v>
      </c>
      <c r="AP739">
        <v>14.486846980363101</v>
      </c>
      <c r="AQ739">
        <v>12.016895459345299</v>
      </c>
      <c r="AR739">
        <v>0</v>
      </c>
      <c r="AS739">
        <v>0</v>
      </c>
      <c r="AT739">
        <v>13.5621598995396</v>
      </c>
      <c r="AU739">
        <v>28.720954574000402</v>
      </c>
      <c r="AV739">
        <v>48.807531380753097</v>
      </c>
      <c r="AW739">
        <v>42.743666809789602</v>
      </c>
      <c r="AX739">
        <v>17.518401682439499</v>
      </c>
      <c r="AY739">
        <v>48.791254992642401</v>
      </c>
      <c r="AZ739">
        <v>70.9690981711163</v>
      </c>
      <c r="BA739">
        <v>54.895397489539697</v>
      </c>
      <c r="BB739">
        <v>45.743568291152499</v>
      </c>
      <c r="BC739">
        <v>60.092612081666999</v>
      </c>
      <c r="BD739">
        <v>8.5432409739714501</v>
      </c>
      <c r="BE739">
        <v>65.892446118434805</v>
      </c>
      <c r="BF739">
        <v>67.542568845911305</v>
      </c>
      <c r="BG739">
        <v>52.206809583858799</v>
      </c>
      <c r="BH739">
        <v>58.497279196316498</v>
      </c>
      <c r="BI739">
        <v>98.033472803347294</v>
      </c>
      <c r="BJ739">
        <v>0</v>
      </c>
      <c r="BK739">
        <v>15.4449152542373</v>
      </c>
      <c r="BL739">
        <v>32.998324958124002</v>
      </c>
    </row>
    <row r="740" spans="1:64" x14ac:dyDescent="0.3">
      <c r="A740" s="3" t="s">
        <v>1011</v>
      </c>
      <c r="B740" s="4" t="s">
        <v>75</v>
      </c>
      <c r="C740" s="3" t="s">
        <v>165</v>
      </c>
      <c r="D740" s="3" t="s">
        <v>1005</v>
      </c>
      <c r="E740" s="3" t="s">
        <v>1006</v>
      </c>
      <c r="F740" s="3" t="s">
        <v>69</v>
      </c>
      <c r="G740" s="3" t="s">
        <v>70</v>
      </c>
      <c r="H740" s="3" t="s">
        <v>71</v>
      </c>
      <c r="I740" s="3" t="s">
        <v>71</v>
      </c>
      <c r="J740" s="3">
        <v>4606</v>
      </c>
      <c r="K740" s="3">
        <v>1805</v>
      </c>
      <c r="L740" s="3">
        <v>18.1419</v>
      </c>
      <c r="M740" s="3">
        <v>0</v>
      </c>
      <c r="N740" s="3">
        <v>30.700399999999998</v>
      </c>
      <c r="O740" s="3">
        <v>63.473185704493403</v>
      </c>
      <c r="P740" s="3">
        <v>4.3217999999999996</v>
      </c>
      <c r="Q740" s="3">
        <v>38.794699999999999</v>
      </c>
      <c r="R740" s="3">
        <v>20.5473238182397</v>
      </c>
      <c r="S740" s="3">
        <v>42.925861886253699</v>
      </c>
      <c r="T740" s="3">
        <v>30.369609856262802</v>
      </c>
      <c r="U740" s="3">
        <v>53.844568130282397</v>
      </c>
      <c r="V740" s="3">
        <v>15.995914198161399</v>
      </c>
      <c r="W740" s="3">
        <v>27.5204359673025</v>
      </c>
      <c r="X740" s="3">
        <v>53.130590339892699</v>
      </c>
      <c r="Y740" s="3">
        <v>55.704270235819003</v>
      </c>
      <c r="Z740" s="3">
        <v>0</v>
      </c>
      <c r="AA740" s="3">
        <v>0</v>
      </c>
      <c r="AB740" s="3">
        <v>0</v>
      </c>
      <c r="AC740" s="3">
        <v>0</v>
      </c>
      <c r="AD740" s="3">
        <v>0</v>
      </c>
      <c r="AE740" s="3">
        <v>98.205815632089099</v>
      </c>
      <c r="AF740" s="3">
        <v>0</v>
      </c>
      <c r="AG740" s="3">
        <v>0</v>
      </c>
      <c r="AH740" s="3">
        <v>0</v>
      </c>
      <c r="AI740" s="3">
        <v>0</v>
      </c>
      <c r="AJ740" s="3">
        <v>4.8656351791530899</v>
      </c>
      <c r="AK740" s="3">
        <v>17.023882424984699</v>
      </c>
      <c r="AL740" s="3">
        <v>0</v>
      </c>
      <c r="AM740" s="3">
        <v>64.858335163628396</v>
      </c>
      <c r="AN740" s="3">
        <v>32.436638506002701</v>
      </c>
      <c r="AO740" s="3">
        <v>21.2839293408014</v>
      </c>
      <c r="AP740" s="3">
        <v>14.486846980363101</v>
      </c>
      <c r="AQ740" s="3">
        <v>25.807814149947198</v>
      </c>
      <c r="AR740" s="3">
        <v>0</v>
      </c>
      <c r="AS740" s="3">
        <v>57.242729306487703</v>
      </c>
      <c r="AT740" s="3">
        <v>58.518208455420698</v>
      </c>
      <c r="AU740" s="3">
        <v>52.334100900146503</v>
      </c>
      <c r="AV740" s="3">
        <v>44.142259414225897</v>
      </c>
      <c r="AW740" s="3">
        <v>61.957921854873298</v>
      </c>
      <c r="AX740" s="3">
        <v>58.023133543638302</v>
      </c>
      <c r="AY740" s="3">
        <v>48.791254992642401</v>
      </c>
      <c r="AZ740" s="3">
        <v>70.9690981711163</v>
      </c>
      <c r="BA740" s="3">
        <v>53.117154811715501</v>
      </c>
      <c r="BB740" s="3">
        <v>45.743568291152499</v>
      </c>
      <c r="BC740" s="3">
        <v>60.092612081666999</v>
      </c>
      <c r="BD740" s="3">
        <v>31.150293870696899</v>
      </c>
      <c r="BE740" s="3">
        <v>31.115296087047501</v>
      </c>
      <c r="BF740" s="3">
        <v>67.542568845911305</v>
      </c>
      <c r="BG740" s="3">
        <v>36.506935687263599</v>
      </c>
      <c r="BH740" s="3">
        <v>58.497279196316498</v>
      </c>
      <c r="BI740" s="3">
        <v>97.803347280334705</v>
      </c>
      <c r="BJ740" s="3">
        <v>0</v>
      </c>
      <c r="BK740" s="3">
        <v>8.9618644067796591</v>
      </c>
      <c r="BL740" s="3">
        <v>42.587939698492498</v>
      </c>
    </row>
    <row r="741" spans="1:64" x14ac:dyDescent="0.3">
      <c r="A741" s="3" t="s">
        <v>1012</v>
      </c>
      <c r="B741" s="4" t="s">
        <v>75</v>
      </c>
      <c r="C741" s="3" t="s">
        <v>165</v>
      </c>
      <c r="D741" s="3" t="s">
        <v>1005</v>
      </c>
      <c r="E741" s="3" t="s">
        <v>1006</v>
      </c>
      <c r="F741" s="3" t="s">
        <v>69</v>
      </c>
      <c r="G741" s="3" t="s">
        <v>70</v>
      </c>
      <c r="H741" s="3" t="s">
        <v>71</v>
      </c>
      <c r="I741" s="3" t="s">
        <v>71</v>
      </c>
      <c r="J741" s="3">
        <v>2357</v>
      </c>
      <c r="K741" s="3">
        <v>1068</v>
      </c>
      <c r="L741" s="3">
        <v>34.567900000000002</v>
      </c>
      <c r="M741" s="3">
        <v>0</v>
      </c>
      <c r="N741" s="3">
        <v>52.570799999999998</v>
      </c>
      <c r="O741" s="3">
        <v>72.484726172676702</v>
      </c>
      <c r="P741" s="3">
        <v>8.0024999999999995</v>
      </c>
      <c r="Q741" s="3">
        <v>56.267000000000003</v>
      </c>
      <c r="R741" s="3">
        <v>22.2769940788491</v>
      </c>
      <c r="S741" s="3">
        <v>50.207732093827602</v>
      </c>
      <c r="T741" s="3">
        <v>31.211498973306</v>
      </c>
      <c r="U741" s="3">
        <v>54.504225932797397</v>
      </c>
      <c r="V741" s="3">
        <v>5.5362614913176698</v>
      </c>
      <c r="W741" s="3">
        <v>30.978830433871298</v>
      </c>
      <c r="X741" s="3">
        <v>67.191413237924905</v>
      </c>
      <c r="Y741" s="3">
        <v>24.814106649670698</v>
      </c>
      <c r="Z741" s="3">
        <v>0</v>
      </c>
      <c r="AA741" s="3">
        <v>0</v>
      </c>
      <c r="AB741" s="3">
        <v>0</v>
      </c>
      <c r="AC741" s="3">
        <v>0</v>
      </c>
      <c r="AD741" s="3">
        <v>0</v>
      </c>
      <c r="AE741" s="3">
        <v>98.721385852753102</v>
      </c>
      <c r="AF741" s="3">
        <v>0</v>
      </c>
      <c r="AG741" s="3">
        <v>0</v>
      </c>
      <c r="AH741" s="3">
        <v>0</v>
      </c>
      <c r="AI741" s="3">
        <v>0</v>
      </c>
      <c r="AJ741" s="3">
        <v>4.8656351791530899</v>
      </c>
      <c r="AK741" s="3">
        <v>21.718718105735899</v>
      </c>
      <c r="AL741" s="3">
        <v>24.5416078984485</v>
      </c>
      <c r="AM741" s="3">
        <v>61.366132220513897</v>
      </c>
      <c r="AN741" s="3">
        <v>7.3588261449533103</v>
      </c>
      <c r="AO741" s="3">
        <v>27.962085308056899</v>
      </c>
      <c r="AP741" s="3">
        <v>14.486846980363101</v>
      </c>
      <c r="AQ741" s="3">
        <v>62.639915522703298</v>
      </c>
      <c r="AR741" s="3">
        <v>12.426470588235301</v>
      </c>
      <c r="AS741" s="3">
        <v>51.2304250559284</v>
      </c>
      <c r="AT741" s="3">
        <v>60.548346588530798</v>
      </c>
      <c r="AU741" s="3">
        <v>47.938036424534197</v>
      </c>
      <c r="AV741" s="3">
        <v>58.263598326359798</v>
      </c>
      <c r="AW741" s="3">
        <v>76.706741090596793</v>
      </c>
      <c r="AX741" s="3">
        <v>64.416403785488995</v>
      </c>
      <c r="AY741" s="3">
        <v>73.029220096699603</v>
      </c>
      <c r="AZ741" s="3">
        <v>59.995795669539604</v>
      </c>
      <c r="BA741" s="3">
        <v>63.661087866108801</v>
      </c>
      <c r="BB741" s="3">
        <v>63.773269190545903</v>
      </c>
      <c r="BC741" s="3">
        <v>92.401599663228794</v>
      </c>
      <c r="BD741" s="3">
        <v>13.8329135180521</v>
      </c>
      <c r="BE741" s="3">
        <v>20.129734254028001</v>
      </c>
      <c r="BF741" s="3">
        <v>92.306075257515204</v>
      </c>
      <c r="BG741" s="3">
        <v>51.408154686843197</v>
      </c>
      <c r="BH741" s="3">
        <v>82.524068647969898</v>
      </c>
      <c r="BI741" s="3">
        <v>97.050209205020906</v>
      </c>
      <c r="BJ741" s="3">
        <v>0</v>
      </c>
      <c r="BK741" s="3">
        <v>5.2966101694915304</v>
      </c>
      <c r="BL741" s="3">
        <v>52.449748743718601</v>
      </c>
    </row>
    <row r="742" spans="1:64" x14ac:dyDescent="0.3">
      <c r="A742" s="3" t="s">
        <v>1013</v>
      </c>
      <c r="B742" s="4" t="s">
        <v>65</v>
      </c>
      <c r="C742" s="3" t="s">
        <v>165</v>
      </c>
      <c r="D742" s="3" t="s">
        <v>1005</v>
      </c>
      <c r="E742" s="3" t="s">
        <v>1006</v>
      </c>
      <c r="F742" s="3" t="s">
        <v>69</v>
      </c>
      <c r="G742" s="3" t="s">
        <v>70</v>
      </c>
      <c r="H742" s="3" t="s">
        <v>71</v>
      </c>
      <c r="I742" s="3" t="s">
        <v>71</v>
      </c>
      <c r="J742" s="3">
        <v>6139</v>
      </c>
      <c r="K742" s="3">
        <v>2372</v>
      </c>
      <c r="L742" s="3">
        <v>69.303200000000004</v>
      </c>
      <c r="M742" s="3">
        <v>0</v>
      </c>
      <c r="N742" s="3">
        <v>83.382999999999996</v>
      </c>
      <c r="O742" s="3">
        <v>90.240673784986996</v>
      </c>
      <c r="P742" s="3">
        <v>24.834599999999998</v>
      </c>
      <c r="Q742" s="3">
        <v>80.749099999999999</v>
      </c>
      <c r="R742" s="3">
        <v>27.282884687543</v>
      </c>
      <c r="S742" s="3">
        <v>62.957789097444</v>
      </c>
      <c r="T742" s="3">
        <v>35.667351129363503</v>
      </c>
      <c r="U742" s="3">
        <v>53.432282003710597</v>
      </c>
      <c r="V742" s="3">
        <v>11.624106230847801</v>
      </c>
      <c r="W742" s="3">
        <v>40.452735275623603</v>
      </c>
      <c r="X742" s="3">
        <v>60</v>
      </c>
      <c r="Y742" s="3">
        <v>65.944338219672801</v>
      </c>
      <c r="Z742" s="3">
        <v>0</v>
      </c>
      <c r="AA742" s="3">
        <v>0</v>
      </c>
      <c r="AB742" s="3">
        <v>0</v>
      </c>
      <c r="AC742" s="3">
        <v>0</v>
      </c>
      <c r="AD742" s="3">
        <v>0</v>
      </c>
      <c r="AE742" s="3">
        <v>97.607754176118803</v>
      </c>
      <c r="AF742" s="3">
        <v>0</v>
      </c>
      <c r="AG742" s="3">
        <v>0</v>
      </c>
      <c r="AH742" s="3">
        <v>28.2388663967611</v>
      </c>
      <c r="AI742" s="3">
        <v>0</v>
      </c>
      <c r="AJ742" s="3">
        <v>4.8656351791530899</v>
      </c>
      <c r="AK742" s="3">
        <v>23.5966523780363</v>
      </c>
      <c r="AL742" s="3">
        <v>49.083215796897001</v>
      </c>
      <c r="AM742" s="3">
        <v>46.386997584010501</v>
      </c>
      <c r="AN742" s="3">
        <v>30.8581591818586</v>
      </c>
      <c r="AO742" s="3">
        <v>60.663507109004698</v>
      </c>
      <c r="AP742" s="3">
        <v>14.486846980363101</v>
      </c>
      <c r="AQ742" s="3">
        <v>31.784582893347402</v>
      </c>
      <c r="AR742" s="3">
        <v>33.112745098039198</v>
      </c>
      <c r="AS742" s="3">
        <v>95.329977628635305</v>
      </c>
      <c r="AT742" s="3">
        <v>73.336123901213895</v>
      </c>
      <c r="AU742" s="3">
        <v>80.343311701904994</v>
      </c>
      <c r="AV742" s="3">
        <v>80.062761506276104</v>
      </c>
      <c r="AW742" s="3">
        <v>60.4551309574925</v>
      </c>
      <c r="AX742" s="3">
        <v>75.583596214511005</v>
      </c>
      <c r="AY742" s="3">
        <v>73.029220096699603</v>
      </c>
      <c r="AZ742" s="3">
        <v>59.995795669539604</v>
      </c>
      <c r="BA742" s="3">
        <v>95.5020920502092</v>
      </c>
      <c r="BB742" s="3">
        <v>63.773269190545903</v>
      </c>
      <c r="BC742" s="3">
        <v>92.401599663228794</v>
      </c>
      <c r="BD742" s="3">
        <v>40.512174643157003</v>
      </c>
      <c r="BE742" s="3">
        <v>21.845574387947298</v>
      </c>
      <c r="BF742" s="3">
        <v>92.306075257515204</v>
      </c>
      <c r="BG742" s="3">
        <v>79.592265657839405</v>
      </c>
      <c r="BH742" s="3">
        <v>82.524068647969898</v>
      </c>
      <c r="BI742" s="3">
        <v>93.200836820083694</v>
      </c>
      <c r="BJ742" s="3">
        <v>35.539377895433503</v>
      </c>
      <c r="BK742" s="3">
        <v>34.491525423728802</v>
      </c>
      <c r="BL742" s="3">
        <v>63.421273031825798</v>
      </c>
    </row>
    <row r="743" spans="1:64" x14ac:dyDescent="0.3">
      <c r="A743" s="3" t="s">
        <v>1014</v>
      </c>
      <c r="B743" s="4" t="s">
        <v>65</v>
      </c>
      <c r="C743" s="3" t="s">
        <v>165</v>
      </c>
      <c r="D743" s="3" t="s">
        <v>1005</v>
      </c>
      <c r="E743" s="3" t="s">
        <v>1006</v>
      </c>
      <c r="F743" s="3" t="s">
        <v>69</v>
      </c>
      <c r="G743" s="3" t="s">
        <v>70</v>
      </c>
      <c r="H743" s="3" t="s">
        <v>71</v>
      </c>
      <c r="I743" s="3" t="s">
        <v>71</v>
      </c>
      <c r="J743" s="3">
        <v>2713</v>
      </c>
      <c r="K743" s="3">
        <v>1342</v>
      </c>
      <c r="L743" s="3">
        <v>89.056299999999993</v>
      </c>
      <c r="M743" s="3">
        <v>0</v>
      </c>
      <c r="N743" s="3">
        <v>95.5291</v>
      </c>
      <c r="O743" s="3">
        <v>105.205327203319</v>
      </c>
      <c r="P743" s="3">
        <v>86.393699999999995</v>
      </c>
      <c r="Q743" s="3">
        <v>82.255700000000004</v>
      </c>
      <c r="R743" s="3">
        <v>41.238718651855301</v>
      </c>
      <c r="S743" s="3">
        <v>63.9666085514637</v>
      </c>
      <c r="T743" s="3">
        <v>41.457905544147799</v>
      </c>
      <c r="U743" s="3">
        <v>54.9371263656978</v>
      </c>
      <c r="V743" s="3">
        <v>81.123595505617999</v>
      </c>
      <c r="W743" s="3">
        <v>60.322783483546402</v>
      </c>
      <c r="X743" s="3">
        <v>53.595706618962403</v>
      </c>
      <c r="Y743" s="3">
        <v>75.717017208412997</v>
      </c>
      <c r="Z743" s="3">
        <v>63.148371531966198</v>
      </c>
      <c r="AA743" s="3">
        <v>0</v>
      </c>
      <c r="AB743" s="3">
        <v>13.3333333333333</v>
      </c>
      <c r="AC743" s="3">
        <v>0</v>
      </c>
      <c r="AD743" s="3">
        <v>0</v>
      </c>
      <c r="AE743" s="3">
        <v>98.886368323365602</v>
      </c>
      <c r="AF743" s="3">
        <v>78.709198813056403</v>
      </c>
      <c r="AG743" s="3">
        <v>0</v>
      </c>
      <c r="AH743" s="3">
        <v>37.297570850202398</v>
      </c>
      <c r="AI743" s="3">
        <v>0</v>
      </c>
      <c r="AJ743" s="3">
        <v>4.8656351791530899</v>
      </c>
      <c r="AK743" s="3">
        <v>46.3155746070627</v>
      </c>
      <c r="AL743" s="3">
        <v>74.612129760225699</v>
      </c>
      <c r="AM743" s="3">
        <v>46.980013178124302</v>
      </c>
      <c r="AN743" s="3">
        <v>26.5228990662517</v>
      </c>
      <c r="AO743" s="3">
        <v>59.112451529513102</v>
      </c>
      <c r="AP743" s="3">
        <v>17.7473138199333</v>
      </c>
      <c r="AQ743" s="3">
        <v>52.291446673706403</v>
      </c>
      <c r="AR743" s="3">
        <v>23.676470588235301</v>
      </c>
      <c r="AS743" s="3">
        <v>76.230425055928393</v>
      </c>
      <c r="AT743" s="3">
        <v>72.771033905399705</v>
      </c>
      <c r="AU743" s="3">
        <v>72.430395645802804</v>
      </c>
      <c r="AV743" s="3">
        <v>88.682008368200798</v>
      </c>
      <c r="AW743" s="3">
        <v>41.541434091884902</v>
      </c>
      <c r="AX743" s="3">
        <v>83.385909568874894</v>
      </c>
      <c r="AY743" s="3">
        <v>73.029220096699603</v>
      </c>
      <c r="AZ743" s="3">
        <v>59.995795669539604</v>
      </c>
      <c r="BA743" s="3">
        <v>94.3305439330544</v>
      </c>
      <c r="BB743" s="3">
        <v>63.773269190545903</v>
      </c>
      <c r="BC743" s="3">
        <v>92.401599663228794</v>
      </c>
      <c r="BD743" s="3">
        <v>77.833753148614605</v>
      </c>
      <c r="BE743" s="3">
        <v>42.100857920067</v>
      </c>
      <c r="BF743" s="3">
        <v>92.306075257515204</v>
      </c>
      <c r="BG743" s="3">
        <v>95.880622110130304</v>
      </c>
      <c r="BH743" s="3">
        <v>82.524068647969898</v>
      </c>
      <c r="BI743" s="3">
        <v>72.970711297071105</v>
      </c>
      <c r="BJ743" s="3">
        <v>24.0900066181337</v>
      </c>
      <c r="BK743" s="3">
        <v>44.8516949152542</v>
      </c>
      <c r="BL743" s="3">
        <v>60.804020100502498</v>
      </c>
    </row>
    <row r="744" spans="1:64" x14ac:dyDescent="0.3">
      <c r="A744" s="3" t="s">
        <v>1015</v>
      </c>
      <c r="B744" s="4" t="s">
        <v>65</v>
      </c>
      <c r="C744" s="3" t="s">
        <v>165</v>
      </c>
      <c r="D744" s="3" t="s">
        <v>1005</v>
      </c>
      <c r="E744" s="3" t="s">
        <v>1006</v>
      </c>
      <c r="F744" s="3" t="s">
        <v>69</v>
      </c>
      <c r="G744" s="3" t="s">
        <v>70</v>
      </c>
      <c r="H744" s="3" t="s">
        <v>71</v>
      </c>
      <c r="I744" s="3" t="s">
        <v>71</v>
      </c>
      <c r="J744" s="3">
        <v>2748</v>
      </c>
      <c r="K744" s="3">
        <v>1550</v>
      </c>
      <c r="L744" s="3">
        <v>81.816299999999998</v>
      </c>
      <c r="M744" s="3">
        <v>0</v>
      </c>
      <c r="N744" s="3">
        <v>91.244399999999999</v>
      </c>
      <c r="O744" s="3">
        <v>98.517983774465606</v>
      </c>
      <c r="P744" s="3">
        <v>29.4251</v>
      </c>
      <c r="Q744" s="3">
        <v>90.542000000000002</v>
      </c>
      <c r="R744" s="3">
        <v>28.308996938550901</v>
      </c>
      <c r="S744" s="3">
        <v>70.2089868359147</v>
      </c>
      <c r="T744" s="3">
        <v>63.080082135523597</v>
      </c>
      <c r="U744" s="3">
        <v>59.410430839002302</v>
      </c>
      <c r="V744" s="3">
        <v>29.6016343207354</v>
      </c>
      <c r="W744" s="3">
        <v>49.779920352127398</v>
      </c>
      <c r="X744" s="3">
        <v>36.350626118068</v>
      </c>
      <c r="Y744" s="3">
        <v>90.652220097726797</v>
      </c>
      <c r="Z744" s="3">
        <v>71.954161640530799</v>
      </c>
      <c r="AA744" s="3">
        <v>0</v>
      </c>
      <c r="AB744" s="3">
        <v>0</v>
      </c>
      <c r="AC744" s="3">
        <v>0</v>
      </c>
      <c r="AD744" s="3">
        <v>0</v>
      </c>
      <c r="AE744" s="3">
        <v>99.711280676428103</v>
      </c>
      <c r="AF744" s="3">
        <v>0</v>
      </c>
      <c r="AG744" s="3">
        <v>0</v>
      </c>
      <c r="AH744" s="3">
        <v>31.427125506072901</v>
      </c>
      <c r="AI744" s="3">
        <v>0</v>
      </c>
      <c r="AJ744" s="3">
        <v>4.8656351791530899</v>
      </c>
      <c r="AK744" s="3">
        <v>21.208409879567299</v>
      </c>
      <c r="AL744" s="3">
        <v>0</v>
      </c>
      <c r="AM744" s="3">
        <v>51.833955633648102</v>
      </c>
      <c r="AN744" s="3">
        <v>18.0746998666074</v>
      </c>
      <c r="AO744" s="3">
        <v>97.113313227057304</v>
      </c>
      <c r="AP744" s="3">
        <v>100</v>
      </c>
      <c r="AQ744" s="3">
        <v>40.802534318901799</v>
      </c>
      <c r="AR744" s="3">
        <v>55.906862745098003</v>
      </c>
      <c r="AS744" s="3">
        <v>13.1152125279642</v>
      </c>
      <c r="AT744" s="3">
        <v>86.291335286730899</v>
      </c>
      <c r="AU744" s="3">
        <v>97.236759472472301</v>
      </c>
      <c r="AV744" s="3">
        <v>92.949790794979094</v>
      </c>
      <c r="AW744" s="3">
        <v>94.976384714469702</v>
      </c>
      <c r="AX744" s="3">
        <v>98.065194532071501</v>
      </c>
      <c r="AY744" s="3">
        <v>80.618036577674999</v>
      </c>
      <c r="AZ744" s="3">
        <v>88.396047929367299</v>
      </c>
      <c r="BA744" s="3">
        <v>93.242677824267801</v>
      </c>
      <c r="BB744" s="3">
        <v>100</v>
      </c>
      <c r="BC744" s="3">
        <v>45.8008840244159</v>
      </c>
      <c r="BD744" s="3">
        <v>25.5457598656591</v>
      </c>
      <c r="BE744" s="3">
        <v>57.145846411383097</v>
      </c>
      <c r="BF744" s="3">
        <v>91.948707168383393</v>
      </c>
      <c r="BG744" s="3">
        <v>97.036569987389697</v>
      </c>
      <c r="BH744" s="3">
        <v>82.524068647969898</v>
      </c>
      <c r="BI744" s="3">
        <v>19.581589958159</v>
      </c>
      <c r="BJ744" s="3">
        <v>0</v>
      </c>
      <c r="BK744" s="3">
        <v>53.707627118644098</v>
      </c>
      <c r="BL744" s="3">
        <v>88.190954773869393</v>
      </c>
    </row>
    <row r="745" spans="1:64" x14ac:dyDescent="0.3">
      <c r="A745" s="3" t="s">
        <v>1016</v>
      </c>
      <c r="B745" s="4" t="s">
        <v>65</v>
      </c>
      <c r="C745" s="3" t="s">
        <v>165</v>
      </c>
      <c r="D745" s="3" t="s">
        <v>1005</v>
      </c>
      <c r="E745" s="3" t="s">
        <v>1006</v>
      </c>
      <c r="F745" s="3" t="s">
        <v>69</v>
      </c>
      <c r="G745" s="3" t="s">
        <v>70</v>
      </c>
      <c r="H745" s="3" t="s">
        <v>71</v>
      </c>
      <c r="I745" s="3" t="s">
        <v>71</v>
      </c>
      <c r="J745" s="3">
        <v>1436</v>
      </c>
      <c r="K745" s="3">
        <v>675</v>
      </c>
      <c r="L745" s="3">
        <v>69.240399999999994</v>
      </c>
      <c r="M745" s="3">
        <v>0</v>
      </c>
      <c r="N745" s="3">
        <v>83.308499999999995</v>
      </c>
      <c r="O745" s="3">
        <v>90.207600003159499</v>
      </c>
      <c r="P745" s="3">
        <v>7.2994000000000003</v>
      </c>
      <c r="Q745" s="3">
        <v>87.779899999999998</v>
      </c>
      <c r="R745" s="3">
        <v>21.998595495700499</v>
      </c>
      <c r="S745" s="3">
        <v>68.209004507458999</v>
      </c>
      <c r="T745" s="3">
        <v>53.921971252566699</v>
      </c>
      <c r="U745" s="3">
        <v>58.420944135229803</v>
      </c>
      <c r="V745" s="3">
        <v>7.7834525025536303</v>
      </c>
      <c r="W745" s="3">
        <v>28.0444351289038</v>
      </c>
      <c r="X745" s="3">
        <v>33.631484794275501</v>
      </c>
      <c r="Y745" s="3">
        <v>91.289568727427195</v>
      </c>
      <c r="Z745" s="3">
        <v>27.563329312424599</v>
      </c>
      <c r="AA745" s="3">
        <v>0</v>
      </c>
      <c r="AB745" s="3">
        <v>0</v>
      </c>
      <c r="AC745" s="3">
        <v>0</v>
      </c>
      <c r="AD745" s="3">
        <v>0</v>
      </c>
      <c r="AE745" s="3">
        <v>99.670035058774999</v>
      </c>
      <c r="AF745" s="3">
        <v>0</v>
      </c>
      <c r="AG745" s="3">
        <v>0</v>
      </c>
      <c r="AH745" s="3">
        <v>0</v>
      </c>
      <c r="AI745" s="3">
        <v>0</v>
      </c>
      <c r="AJ745" s="3">
        <v>4.8656351791530899</v>
      </c>
      <c r="AK745" s="3">
        <v>30.434782608695699</v>
      </c>
      <c r="AL745" s="3">
        <v>0</v>
      </c>
      <c r="AM745" s="3">
        <v>46.760377772897002</v>
      </c>
      <c r="AN745" s="3">
        <v>63.428190306803003</v>
      </c>
      <c r="AO745" s="3">
        <v>95.971563981042607</v>
      </c>
      <c r="AP745" s="3">
        <v>74.546128195628</v>
      </c>
      <c r="AQ745" s="3">
        <v>1.2671594508975701</v>
      </c>
      <c r="AR745" s="3">
        <v>0</v>
      </c>
      <c r="AS745" s="3">
        <v>0</v>
      </c>
      <c r="AT745" s="3">
        <v>89.828380075345294</v>
      </c>
      <c r="AU745" s="3">
        <v>84.550973414276697</v>
      </c>
      <c r="AV745" s="3">
        <v>94.016736401673597</v>
      </c>
      <c r="AW745" s="3">
        <v>82.352941176470594</v>
      </c>
      <c r="AX745" s="3">
        <v>80.925341745531</v>
      </c>
      <c r="AY745" s="3">
        <v>87.765398360311096</v>
      </c>
      <c r="AZ745" s="3">
        <v>93.567374395627496</v>
      </c>
      <c r="BA745" s="3">
        <v>96.861924686192495</v>
      </c>
      <c r="BB745" s="3">
        <v>98.996025935996698</v>
      </c>
      <c r="BC745" s="3">
        <v>92.275310460955595</v>
      </c>
      <c r="BD745" s="3">
        <v>24.3073047858942</v>
      </c>
      <c r="BE745" s="3">
        <v>84.7876124712283</v>
      </c>
      <c r="BF745" s="3">
        <v>92.369140214420895</v>
      </c>
      <c r="BG745" s="3">
        <v>95.859604875998301</v>
      </c>
      <c r="BH745" s="3">
        <v>94.0351611552951</v>
      </c>
      <c r="BI745" s="3">
        <v>57.803347280334698</v>
      </c>
      <c r="BJ745" s="3">
        <v>0</v>
      </c>
      <c r="BK745" s="3">
        <v>63.538135593220296</v>
      </c>
      <c r="BL745" s="3">
        <v>53.768844221105503</v>
      </c>
    </row>
    <row r="746" spans="1:64" x14ac:dyDescent="0.3">
      <c r="A746" s="3" t="s">
        <v>1017</v>
      </c>
      <c r="B746" s="4" t="s">
        <v>65</v>
      </c>
      <c r="C746" s="3" t="s">
        <v>165</v>
      </c>
      <c r="D746" s="3" t="s">
        <v>1005</v>
      </c>
      <c r="E746" s="3" t="s">
        <v>1006</v>
      </c>
      <c r="F746" s="3" t="s">
        <v>69</v>
      </c>
      <c r="G746" s="3" t="s">
        <v>70</v>
      </c>
      <c r="H746" s="3" t="s">
        <v>71</v>
      </c>
      <c r="I746" s="3" t="s">
        <v>71</v>
      </c>
      <c r="J746" s="3">
        <v>2672</v>
      </c>
      <c r="K746" s="3">
        <v>1181</v>
      </c>
      <c r="L746" s="3">
        <v>90.3536</v>
      </c>
      <c r="M746" s="3">
        <v>0</v>
      </c>
      <c r="N746" s="3">
        <v>95.976200000000006</v>
      </c>
      <c r="O746" s="3">
        <v>106.34735323323</v>
      </c>
      <c r="P746" s="3">
        <v>32.382100000000001</v>
      </c>
      <c r="Q746" s="3">
        <v>98.305099999999996</v>
      </c>
      <c r="R746" s="3">
        <v>28.9216894070107</v>
      </c>
      <c r="S746" s="3">
        <v>77.425663826219207</v>
      </c>
      <c r="T746" s="3">
        <v>41.498973305954799</v>
      </c>
      <c r="U746" s="3">
        <v>58.008658008658003</v>
      </c>
      <c r="V746" s="3">
        <v>21.348314606741599</v>
      </c>
      <c r="W746" s="3">
        <v>36.868581010270397</v>
      </c>
      <c r="X746" s="3">
        <v>28.5152057245081</v>
      </c>
      <c r="Y746" s="3">
        <v>94.731251327809602</v>
      </c>
      <c r="Z746" s="3">
        <v>92.641737032569395</v>
      </c>
      <c r="AA746" s="3">
        <v>0</v>
      </c>
      <c r="AB746" s="3">
        <v>0</v>
      </c>
      <c r="AC746" s="3">
        <v>0</v>
      </c>
      <c r="AD746" s="3">
        <v>0</v>
      </c>
      <c r="AE746" s="3">
        <v>99.463806970509395</v>
      </c>
      <c r="AF746" s="3">
        <v>57.4183976261128</v>
      </c>
      <c r="AG746" s="3">
        <v>0</v>
      </c>
      <c r="AH746" s="3">
        <v>0</v>
      </c>
      <c r="AI746" s="3">
        <v>0</v>
      </c>
      <c r="AJ746" s="3">
        <v>4.8656351791530899</v>
      </c>
      <c r="AK746" s="3">
        <v>48.907940395999198</v>
      </c>
      <c r="AL746" s="3">
        <v>0</v>
      </c>
      <c r="AM746" s="3">
        <v>66.7911267296288</v>
      </c>
      <c r="AN746" s="3">
        <v>51.333926189417497</v>
      </c>
      <c r="AO746" s="3">
        <v>88.151658767772503</v>
      </c>
      <c r="AP746" s="3">
        <v>62.356428306780302</v>
      </c>
      <c r="AQ746" s="3">
        <v>72.861668426610393</v>
      </c>
      <c r="AR746" s="3">
        <v>36.960784313725497</v>
      </c>
      <c r="AS746" s="3">
        <v>10.989932885906001</v>
      </c>
      <c r="AT746" s="3">
        <v>94.830473001255797</v>
      </c>
      <c r="AU746" s="3">
        <v>99.706929034959202</v>
      </c>
      <c r="AV746" s="3">
        <v>96.694560669456095</v>
      </c>
      <c r="AW746" s="3">
        <v>92.464577071704596</v>
      </c>
      <c r="AX746" s="3">
        <v>99.242902208201897</v>
      </c>
      <c r="AY746" s="3">
        <v>87.765398360311096</v>
      </c>
      <c r="AZ746" s="3">
        <v>93.567374395627496</v>
      </c>
      <c r="BA746" s="3">
        <v>99.2468619246862</v>
      </c>
      <c r="BB746" s="3">
        <v>98.996025935996698</v>
      </c>
      <c r="BC746" s="3">
        <v>92.275310460955595</v>
      </c>
      <c r="BD746" s="3">
        <v>32.9135180520571</v>
      </c>
      <c r="BE746" s="3">
        <v>10.0020924879682</v>
      </c>
      <c r="BF746" s="3">
        <v>92.369140214420895</v>
      </c>
      <c r="BG746" s="3">
        <v>92.328709541824296</v>
      </c>
      <c r="BH746" s="3">
        <v>99.8325659271662</v>
      </c>
      <c r="BI746" s="3">
        <v>91.589958158995799</v>
      </c>
      <c r="BJ746" s="3">
        <v>0</v>
      </c>
      <c r="BK746" s="3">
        <v>96.228813559322006</v>
      </c>
      <c r="BL746" s="3">
        <v>79.438860971524306</v>
      </c>
    </row>
    <row r="747" spans="1:64" x14ac:dyDescent="0.3">
      <c r="A747" s="3" t="s">
        <v>1018</v>
      </c>
      <c r="B747" s="4" t="s">
        <v>65</v>
      </c>
      <c r="C747" s="3" t="s">
        <v>165</v>
      </c>
      <c r="D747" s="3" t="s">
        <v>1005</v>
      </c>
      <c r="E747" s="3" t="s">
        <v>1006</v>
      </c>
      <c r="F747" s="3" t="s">
        <v>69</v>
      </c>
      <c r="G747" s="3" t="s">
        <v>70</v>
      </c>
      <c r="H747" s="3" t="s">
        <v>71</v>
      </c>
      <c r="I747" s="3" t="s">
        <v>71</v>
      </c>
      <c r="J747" s="3">
        <v>1829</v>
      </c>
      <c r="K747" s="3">
        <v>759</v>
      </c>
      <c r="L747" s="3">
        <v>89.474800000000002</v>
      </c>
      <c r="M747" s="3">
        <v>0</v>
      </c>
      <c r="N747" s="3">
        <v>95.678100000000001</v>
      </c>
      <c r="O747" s="3">
        <v>105.62783943873001</v>
      </c>
      <c r="P747" s="3">
        <v>42.948700000000002</v>
      </c>
      <c r="Q747" s="3">
        <v>95.689499999999995</v>
      </c>
      <c r="R747" s="3">
        <v>30.9140880389347</v>
      </c>
      <c r="S747" s="3">
        <v>74.713751399795697</v>
      </c>
      <c r="T747" s="3">
        <v>37.618069815195099</v>
      </c>
      <c r="U747" s="3">
        <v>57.843743558029303</v>
      </c>
      <c r="V747" s="3">
        <v>29.6016343207354</v>
      </c>
      <c r="W747" s="3">
        <v>28.149234961224099</v>
      </c>
      <c r="X747" s="3">
        <v>34.847942754919501</v>
      </c>
      <c r="Y747" s="3">
        <v>88.8888888888889</v>
      </c>
      <c r="Z747" s="3">
        <v>95.416164053076002</v>
      </c>
      <c r="AA747" s="3">
        <v>0</v>
      </c>
      <c r="AB747" s="3">
        <v>0</v>
      </c>
      <c r="AC747" s="3">
        <v>0</v>
      </c>
      <c r="AD747" s="3">
        <v>0</v>
      </c>
      <c r="AE747" s="3">
        <v>99.958754382346896</v>
      </c>
      <c r="AF747" s="3">
        <v>78.709198813056403</v>
      </c>
      <c r="AG747" s="3">
        <v>74.731182795698899</v>
      </c>
      <c r="AH747" s="3">
        <v>0</v>
      </c>
      <c r="AI747" s="3">
        <v>0</v>
      </c>
      <c r="AJ747" s="3">
        <v>4.8656351791530899</v>
      </c>
      <c r="AK747" s="3">
        <v>47.295366401306403</v>
      </c>
      <c r="AL747" s="3">
        <v>0</v>
      </c>
      <c r="AM747" s="3">
        <v>60.070283329672698</v>
      </c>
      <c r="AN747" s="3">
        <v>36.393952867941302</v>
      </c>
      <c r="AO747" s="3">
        <v>75.506247307195196</v>
      </c>
      <c r="AP747" s="3">
        <v>66.580214894405302</v>
      </c>
      <c r="AQ747" s="3">
        <v>75.776135163674795</v>
      </c>
      <c r="AR747" s="3">
        <v>63.480392156862699</v>
      </c>
      <c r="AS747" s="3">
        <v>39.597315436241601</v>
      </c>
      <c r="AT747" s="3">
        <v>84.533277521975705</v>
      </c>
      <c r="AU747" s="3">
        <v>97.655432279673406</v>
      </c>
      <c r="AV747" s="3">
        <v>98.117154811715494</v>
      </c>
      <c r="AW747" s="3">
        <v>66.616573636753998</v>
      </c>
      <c r="AX747" s="3">
        <v>92.8706624605678</v>
      </c>
      <c r="AY747" s="3">
        <v>75.509775068320394</v>
      </c>
      <c r="AZ747" s="3">
        <v>94.282110573891103</v>
      </c>
      <c r="BA747" s="3">
        <v>84.9163179916318</v>
      </c>
      <c r="BB747" s="3">
        <v>87.450324199958203</v>
      </c>
      <c r="BC747" s="3">
        <v>73.963376131340794</v>
      </c>
      <c r="BD747" s="3">
        <v>71.347607052896706</v>
      </c>
      <c r="BE747" s="3">
        <v>36.8277882402176</v>
      </c>
      <c r="BF747" s="3">
        <v>92.915703174269495</v>
      </c>
      <c r="BG747" s="3">
        <v>95.439260193358507</v>
      </c>
      <c r="BH747" s="3">
        <v>99.016324822101296</v>
      </c>
      <c r="BI747" s="3">
        <v>72.405857740585802</v>
      </c>
      <c r="BJ747" s="3">
        <v>0</v>
      </c>
      <c r="BK747" s="3">
        <v>82.521186440677994</v>
      </c>
      <c r="BL747" s="3">
        <v>66.247906197654899</v>
      </c>
    </row>
    <row r="748" spans="1:64" x14ac:dyDescent="0.3">
      <c r="A748" s="3" t="s">
        <v>1019</v>
      </c>
      <c r="B748" s="4" t="s">
        <v>65</v>
      </c>
      <c r="C748" s="3" t="s">
        <v>165</v>
      </c>
      <c r="D748" s="3" t="s">
        <v>1005</v>
      </c>
      <c r="E748" s="3" t="s">
        <v>1006</v>
      </c>
      <c r="F748" s="3" t="s">
        <v>69</v>
      </c>
      <c r="G748" s="3" t="s">
        <v>70</v>
      </c>
      <c r="H748" s="3" t="s">
        <v>71</v>
      </c>
      <c r="I748" s="3" t="s">
        <v>71</v>
      </c>
      <c r="J748" s="3">
        <v>3153</v>
      </c>
      <c r="K748" s="3">
        <v>1317</v>
      </c>
      <c r="L748" s="3">
        <v>76.815200000000004</v>
      </c>
      <c r="M748" s="3">
        <v>0</v>
      </c>
      <c r="N748" s="3">
        <v>87.630399999999995</v>
      </c>
      <c r="O748" s="3">
        <v>94.781491713892393</v>
      </c>
      <c r="P748" s="3">
        <v>69.685699999999997</v>
      </c>
      <c r="Q748" s="3">
        <v>73.864800000000002</v>
      </c>
      <c r="R748" s="3">
        <v>36.149156828509199</v>
      </c>
      <c r="S748" s="3">
        <v>58.632334885383202</v>
      </c>
      <c r="T748" s="3">
        <v>38.952772073921999</v>
      </c>
      <c r="U748" s="3">
        <v>55.0608122036694</v>
      </c>
      <c r="V748" s="3">
        <v>85.699693564862102</v>
      </c>
      <c r="W748" s="3">
        <v>48.920561727101202</v>
      </c>
      <c r="X748" s="3">
        <v>30.518783542039401</v>
      </c>
      <c r="Y748" s="3">
        <v>84.767367750159295</v>
      </c>
      <c r="Z748" s="3">
        <v>94.209891435464399</v>
      </c>
      <c r="AA748" s="3">
        <v>0</v>
      </c>
      <c r="AB748" s="3">
        <v>0</v>
      </c>
      <c r="AC748" s="3">
        <v>0</v>
      </c>
      <c r="AD748" s="3">
        <v>0</v>
      </c>
      <c r="AE748" s="3">
        <v>98.308929676221894</v>
      </c>
      <c r="AF748" s="3">
        <v>57.4183976261128</v>
      </c>
      <c r="AG748" s="3">
        <v>0</v>
      </c>
      <c r="AH748" s="3">
        <v>6.2753036437247003</v>
      </c>
      <c r="AI748" s="3">
        <v>0</v>
      </c>
      <c r="AJ748" s="3">
        <v>4.8656351791530899</v>
      </c>
      <c r="AK748" s="3">
        <v>60.073484384568303</v>
      </c>
      <c r="AL748" s="3">
        <v>41.748942172073299</v>
      </c>
      <c r="AM748" s="3">
        <v>53.766747199648599</v>
      </c>
      <c r="AN748" s="3">
        <v>0</v>
      </c>
      <c r="AO748" s="3">
        <v>53.597587246876301</v>
      </c>
      <c r="AP748" s="3">
        <v>62.356428306780302</v>
      </c>
      <c r="AQ748" s="3">
        <v>48.405491024287201</v>
      </c>
      <c r="AR748" s="3">
        <v>34.313725490196099</v>
      </c>
      <c r="AS748" s="3">
        <v>86.717002237136498</v>
      </c>
      <c r="AT748" s="3">
        <v>58.287986605274199</v>
      </c>
      <c r="AU748" s="3">
        <v>74.586560602888795</v>
      </c>
      <c r="AV748" s="3">
        <v>73.682008368200798</v>
      </c>
      <c r="AW748" s="3">
        <v>2.6191498497209098</v>
      </c>
      <c r="AX748" s="3">
        <v>14.9106203995794</v>
      </c>
      <c r="AY748" s="3">
        <v>66.743746058440195</v>
      </c>
      <c r="AZ748" s="3">
        <v>74.500735757830597</v>
      </c>
      <c r="BA748" s="3">
        <v>92.552301255230105</v>
      </c>
      <c r="BB748" s="3">
        <v>72.725371261242401</v>
      </c>
      <c r="BC748" s="3">
        <v>84.403283519259105</v>
      </c>
      <c r="BD748" s="3">
        <v>66.0789252728799</v>
      </c>
      <c r="BE748" s="3">
        <v>44.1724210085792</v>
      </c>
      <c r="BF748" s="3">
        <v>85.768341391633399</v>
      </c>
      <c r="BG748" s="3">
        <v>83.7957124842371</v>
      </c>
      <c r="BH748" s="3">
        <v>82.524068647969898</v>
      </c>
      <c r="BI748" s="3">
        <v>94.581589958159</v>
      </c>
      <c r="BJ748" s="3">
        <v>0</v>
      </c>
      <c r="BK748" s="3">
        <v>64.8516949152542</v>
      </c>
      <c r="BL748" s="3">
        <v>44.702680067001701</v>
      </c>
    </row>
    <row r="749" spans="1:64" x14ac:dyDescent="0.3">
      <c r="A749" s="3" t="s">
        <v>1020</v>
      </c>
      <c r="B749" s="4" t="s">
        <v>65</v>
      </c>
      <c r="C749" s="3" t="s">
        <v>165</v>
      </c>
      <c r="D749" s="3" t="s">
        <v>1005</v>
      </c>
      <c r="E749" s="3" t="s">
        <v>1006</v>
      </c>
      <c r="F749" s="3" t="s">
        <v>69</v>
      </c>
      <c r="G749" s="3" t="s">
        <v>70</v>
      </c>
      <c r="H749" s="3" t="s">
        <v>71</v>
      </c>
      <c r="I749" s="3" t="s">
        <v>71</v>
      </c>
      <c r="J749" s="3">
        <v>3531</v>
      </c>
      <c r="K749" s="3">
        <v>1473</v>
      </c>
      <c r="L749" s="3">
        <v>79.158799999999999</v>
      </c>
      <c r="M749" s="3">
        <v>0</v>
      </c>
      <c r="N749" s="3">
        <v>89.2697</v>
      </c>
      <c r="O749" s="3">
        <v>96.5674789633145</v>
      </c>
      <c r="P749" s="3">
        <v>22.187799999999999</v>
      </c>
      <c r="Q749" s="3">
        <v>90.228099999999998</v>
      </c>
      <c r="R749" s="3">
        <v>26.6034438150113</v>
      </c>
      <c r="S749" s="3">
        <v>69.964035148303296</v>
      </c>
      <c r="T749" s="3">
        <v>41.806981519507197</v>
      </c>
      <c r="U749" s="3">
        <v>56.9160997732426</v>
      </c>
      <c r="V749" s="3">
        <v>39.162410623084803</v>
      </c>
      <c r="W749" s="3">
        <v>24.6698805281912</v>
      </c>
      <c r="X749" s="3">
        <v>52.379248658318403</v>
      </c>
      <c r="Y749" s="3">
        <v>70.405778627575998</v>
      </c>
      <c r="Z749" s="3">
        <v>27.563329312424599</v>
      </c>
      <c r="AA749" s="3">
        <v>0</v>
      </c>
      <c r="AB749" s="3">
        <v>0</v>
      </c>
      <c r="AC749" s="3">
        <v>0</v>
      </c>
      <c r="AD749" s="3">
        <v>0</v>
      </c>
      <c r="AE749" s="3">
        <v>97.834605073210994</v>
      </c>
      <c r="AF749" s="3">
        <v>0</v>
      </c>
      <c r="AG749" s="3">
        <v>0</v>
      </c>
      <c r="AH749" s="3">
        <v>0</v>
      </c>
      <c r="AI749" s="3">
        <v>0</v>
      </c>
      <c r="AJ749" s="3">
        <v>4.8656351791530899</v>
      </c>
      <c r="AK749" s="3">
        <v>56.562563788528301</v>
      </c>
      <c r="AL749" s="3">
        <v>0</v>
      </c>
      <c r="AM749" s="3">
        <v>63.584449813309902</v>
      </c>
      <c r="AN749" s="3">
        <v>60.738105824811001</v>
      </c>
      <c r="AO749" s="3">
        <v>68.289530374838407</v>
      </c>
      <c r="AP749" s="3">
        <v>62.356428306780302</v>
      </c>
      <c r="AQ749" s="3">
        <v>46.568109820485702</v>
      </c>
      <c r="AR749" s="3">
        <v>40.0490196078431</v>
      </c>
      <c r="AS749" s="3">
        <v>57.522371364653203</v>
      </c>
      <c r="AT749" s="3">
        <v>85.9564671410632</v>
      </c>
      <c r="AU749" s="3">
        <v>86.958342055683502</v>
      </c>
      <c r="AV749" s="3">
        <v>97.092050209204999</v>
      </c>
      <c r="AW749" s="3">
        <v>85.916702447402301</v>
      </c>
      <c r="AX749" s="3">
        <v>75.099894847528901</v>
      </c>
      <c r="AY749" s="3">
        <v>66.743746058440195</v>
      </c>
      <c r="AZ749" s="3">
        <v>74.500735757830597</v>
      </c>
      <c r="BA749" s="3">
        <v>96.548117154811706</v>
      </c>
      <c r="BB749" s="3">
        <v>72.725371261242401</v>
      </c>
      <c r="BC749" s="3">
        <v>84.403283519259105</v>
      </c>
      <c r="BD749" s="3">
        <v>72.334172963895895</v>
      </c>
      <c r="BE749" s="3">
        <v>44.4444444444444</v>
      </c>
      <c r="BF749" s="3">
        <v>85.768341391633399</v>
      </c>
      <c r="BG749" s="3">
        <v>90.584279108869296</v>
      </c>
      <c r="BH749" s="3">
        <v>94.0351611552951</v>
      </c>
      <c r="BI749" s="3">
        <v>91.652719665272002</v>
      </c>
      <c r="BJ749" s="3">
        <v>0</v>
      </c>
      <c r="BK749" s="3">
        <v>38.114406779661003</v>
      </c>
      <c r="BL749" s="3">
        <v>61.201842546063702</v>
      </c>
    </row>
    <row r="750" spans="1:64" x14ac:dyDescent="0.3">
      <c r="A750" s="3" t="s">
        <v>1021</v>
      </c>
      <c r="B750" s="4" t="s">
        <v>65</v>
      </c>
      <c r="C750" s="3" t="s">
        <v>165</v>
      </c>
      <c r="D750" s="3" t="s">
        <v>1005</v>
      </c>
      <c r="E750" s="3" t="s">
        <v>1006</v>
      </c>
      <c r="F750" s="3" t="s">
        <v>69</v>
      </c>
      <c r="G750" s="3" t="s">
        <v>70</v>
      </c>
      <c r="H750" s="3" t="s">
        <v>71</v>
      </c>
      <c r="I750" s="3" t="s">
        <v>71</v>
      </c>
      <c r="J750" s="3">
        <v>3402</v>
      </c>
      <c r="K750" s="3">
        <v>1687</v>
      </c>
      <c r="L750" s="3">
        <v>87.340400000000002</v>
      </c>
      <c r="M750" s="3">
        <v>0</v>
      </c>
      <c r="N750" s="3">
        <v>94.262299999999996</v>
      </c>
      <c r="O750" s="3">
        <v>103.448538809979</v>
      </c>
      <c r="P750" s="3">
        <v>37.841200000000001</v>
      </c>
      <c r="Q750" s="3">
        <v>94.057299999999998</v>
      </c>
      <c r="R750" s="3">
        <v>29.965519607205401</v>
      </c>
      <c r="S750" s="3">
        <v>73.483019202773704</v>
      </c>
      <c r="T750" s="3">
        <v>43.531827515400401</v>
      </c>
      <c r="U750" s="3">
        <v>57.864357864357899</v>
      </c>
      <c r="V750" s="3">
        <v>32.012257405515797</v>
      </c>
      <c r="W750" s="3">
        <v>33.7455460071264</v>
      </c>
      <c r="X750" s="3">
        <v>54.239713774597497</v>
      </c>
      <c r="Y750" s="3">
        <v>91.289568727427195</v>
      </c>
      <c r="Z750" s="3">
        <v>87.696019300361897</v>
      </c>
      <c r="AA750" s="3">
        <v>0</v>
      </c>
      <c r="AB750" s="3">
        <v>59.629629629629598</v>
      </c>
      <c r="AC750" s="3">
        <v>0</v>
      </c>
      <c r="AD750" s="3">
        <v>0</v>
      </c>
      <c r="AE750" s="3">
        <v>97.484017323159406</v>
      </c>
      <c r="AF750" s="3">
        <v>0</v>
      </c>
      <c r="AG750" s="3">
        <v>0</v>
      </c>
      <c r="AH750" s="3">
        <v>0</v>
      </c>
      <c r="AI750" s="3">
        <v>0</v>
      </c>
      <c r="AJ750" s="3">
        <v>4.8656351791530899</v>
      </c>
      <c r="AK750" s="3">
        <v>49.846907532149402</v>
      </c>
      <c r="AL750" s="3">
        <v>0</v>
      </c>
      <c r="AM750" s="3">
        <v>60.004392708104497</v>
      </c>
      <c r="AN750" s="3">
        <v>56.224988883948399</v>
      </c>
      <c r="AO750" s="3">
        <v>62.688496337785402</v>
      </c>
      <c r="AP750" s="3">
        <v>62.356428306780302</v>
      </c>
      <c r="AQ750" s="3">
        <v>40.823653643083397</v>
      </c>
      <c r="AR750" s="3">
        <v>24.387254901960802</v>
      </c>
      <c r="AS750" s="3">
        <v>79.390380313199103</v>
      </c>
      <c r="AT750" s="3">
        <v>89.995814148179207</v>
      </c>
      <c r="AU750" s="3">
        <v>80.050240736864097</v>
      </c>
      <c r="AV750" s="3">
        <v>95.3347280334728</v>
      </c>
      <c r="AW750" s="3">
        <v>86.410476599398905</v>
      </c>
      <c r="AX750" s="3">
        <v>87.276550998948494</v>
      </c>
      <c r="AY750" s="3">
        <v>87.765398360311096</v>
      </c>
      <c r="AZ750" s="3">
        <v>93.567374395627496</v>
      </c>
      <c r="BA750" s="3">
        <v>89.979079497908003</v>
      </c>
      <c r="BB750" s="3">
        <v>98.996025935996698</v>
      </c>
      <c r="BC750" s="3">
        <v>92.275310460955595</v>
      </c>
      <c r="BD750" s="3">
        <v>60.117548278757297</v>
      </c>
      <c r="BE750" s="3">
        <v>44.549068842854197</v>
      </c>
      <c r="BF750" s="3">
        <v>92.369140214420895</v>
      </c>
      <c r="BG750" s="3">
        <v>88.104245481294697</v>
      </c>
      <c r="BH750" s="3">
        <v>97.697781498534994</v>
      </c>
      <c r="BI750" s="3">
        <v>93.430962343096198</v>
      </c>
      <c r="BJ750" s="3">
        <v>25.612177365982799</v>
      </c>
      <c r="BK750" s="3">
        <v>59.512711864406803</v>
      </c>
      <c r="BL750" s="3">
        <v>60.385259631490797</v>
      </c>
    </row>
    <row r="751" spans="1:64" x14ac:dyDescent="0.3">
      <c r="A751" s="3" t="s">
        <v>1022</v>
      </c>
      <c r="B751" s="4" t="s">
        <v>65</v>
      </c>
      <c r="C751" s="3" t="s">
        <v>165</v>
      </c>
      <c r="D751" s="3" t="s">
        <v>1005</v>
      </c>
      <c r="E751" s="3" t="s">
        <v>1006</v>
      </c>
      <c r="F751" s="3" t="s">
        <v>69</v>
      </c>
      <c r="G751" s="3" t="s">
        <v>70</v>
      </c>
      <c r="H751" s="3" t="s">
        <v>71</v>
      </c>
      <c r="I751" s="3" t="s">
        <v>71</v>
      </c>
      <c r="J751" s="3">
        <v>1906</v>
      </c>
      <c r="K751" s="3">
        <v>1005</v>
      </c>
      <c r="L751" s="3">
        <v>76.605999999999995</v>
      </c>
      <c r="M751" s="3">
        <v>0</v>
      </c>
      <c r="N751" s="3">
        <v>87.593100000000007</v>
      </c>
      <c r="O751" s="3">
        <v>94.699912092822004</v>
      </c>
      <c r="P751" s="3">
        <v>44.168700000000001</v>
      </c>
      <c r="Q751" s="3">
        <v>81.669799999999995</v>
      </c>
      <c r="R751" s="3">
        <v>31.140649081154301</v>
      </c>
      <c r="S751" s="3">
        <v>63.559263011667703</v>
      </c>
      <c r="T751" s="3">
        <v>64.414784394250503</v>
      </c>
      <c r="U751" s="3">
        <v>60.358688930117502</v>
      </c>
      <c r="V751" s="3">
        <v>40.449438202247201</v>
      </c>
      <c r="W751" s="3">
        <v>84.804024313561101</v>
      </c>
      <c r="X751" s="3">
        <v>33.953488372092998</v>
      </c>
      <c r="Y751" s="3">
        <v>65.944338219672801</v>
      </c>
      <c r="Z751" s="3">
        <v>78.648974668275002</v>
      </c>
      <c r="AA751" s="3">
        <v>0</v>
      </c>
      <c r="AB751" s="3">
        <v>0</v>
      </c>
      <c r="AC751" s="3">
        <v>0</v>
      </c>
      <c r="AD751" s="3">
        <v>0</v>
      </c>
      <c r="AE751" s="3">
        <v>99.154464838110997</v>
      </c>
      <c r="AF751" s="3">
        <v>92.210682492581597</v>
      </c>
      <c r="AG751" s="3">
        <v>0</v>
      </c>
      <c r="AH751" s="3">
        <v>9.8178137651821906</v>
      </c>
      <c r="AI751" s="3">
        <v>0</v>
      </c>
      <c r="AJ751" s="3">
        <v>4.8656351791530899</v>
      </c>
      <c r="AK751" s="3">
        <v>20.820575627679101</v>
      </c>
      <c r="AL751" s="3">
        <v>0</v>
      </c>
      <c r="AM751" s="3">
        <v>55.809356468262699</v>
      </c>
      <c r="AN751" s="3">
        <v>4.6242774566474001</v>
      </c>
      <c r="AO751" s="3">
        <v>96.639379577768196</v>
      </c>
      <c r="AP751" s="3">
        <v>68.432752871433905</v>
      </c>
      <c r="AQ751" s="3">
        <v>14.2555438225977</v>
      </c>
      <c r="AR751" s="3">
        <v>37.941176470588204</v>
      </c>
      <c r="AS751" s="3">
        <v>14.932885906040299</v>
      </c>
      <c r="AT751" s="3">
        <v>76.349937212222699</v>
      </c>
      <c r="AU751" s="3">
        <v>93.7617751727025</v>
      </c>
      <c r="AV751" s="3">
        <v>84.225941422594104</v>
      </c>
      <c r="AW751" s="3">
        <v>88.106483469300102</v>
      </c>
      <c r="AX751" s="3">
        <v>39.957939011566801</v>
      </c>
      <c r="AY751" s="3">
        <v>78.242589867563595</v>
      </c>
      <c r="AZ751" s="3">
        <v>90.519234811856194</v>
      </c>
      <c r="BA751" s="3">
        <v>86.924686192468599</v>
      </c>
      <c r="BB751" s="3">
        <v>97.615561597992098</v>
      </c>
      <c r="BC751" s="3">
        <v>79.730583035150502</v>
      </c>
      <c r="BD751" s="3">
        <v>57.682619647355203</v>
      </c>
      <c r="BE751" s="3">
        <v>26.0096254446537</v>
      </c>
      <c r="BF751" s="3">
        <v>77.822156821526207</v>
      </c>
      <c r="BG751" s="3">
        <v>93.841950399327402</v>
      </c>
      <c r="BH751" s="3">
        <v>82.524068647969898</v>
      </c>
      <c r="BI751" s="3">
        <v>29.267782426778201</v>
      </c>
      <c r="BJ751" s="3">
        <v>0</v>
      </c>
      <c r="BK751" s="3">
        <v>63.792372881355902</v>
      </c>
      <c r="BL751" s="3">
        <v>75.711892797319905</v>
      </c>
    </row>
    <row r="752" spans="1:64" x14ac:dyDescent="0.3">
      <c r="A752" s="3" t="s">
        <v>1023</v>
      </c>
      <c r="B752" s="4" t="s">
        <v>65</v>
      </c>
      <c r="C752" s="3" t="s">
        <v>165</v>
      </c>
      <c r="D752" s="3" t="s">
        <v>1005</v>
      </c>
      <c r="E752" s="3" t="s">
        <v>1006</v>
      </c>
      <c r="F752" s="3" t="s">
        <v>69</v>
      </c>
      <c r="G752" s="3" t="s">
        <v>70</v>
      </c>
      <c r="H752" s="3" t="s">
        <v>71</v>
      </c>
      <c r="I752" s="3" t="s">
        <v>71</v>
      </c>
      <c r="J752" s="3">
        <v>3200</v>
      </c>
      <c r="K752" s="3">
        <v>1042</v>
      </c>
      <c r="L752" s="3">
        <v>78.091700000000003</v>
      </c>
      <c r="M752" s="3">
        <v>0</v>
      </c>
      <c r="N752" s="3">
        <v>88.561800000000005</v>
      </c>
      <c r="O752" s="3">
        <v>95.643750223176298</v>
      </c>
      <c r="P752" s="3">
        <v>17.638500000000001</v>
      </c>
      <c r="Q752" s="3">
        <v>90.625699999999995</v>
      </c>
      <c r="R752" s="3">
        <v>25.414949373958301</v>
      </c>
      <c r="S752" s="3">
        <v>70.228800849217905</v>
      </c>
      <c r="T752" s="3">
        <v>43.6960985626283</v>
      </c>
      <c r="U752" s="3">
        <v>59.059987631416199</v>
      </c>
      <c r="V752" s="3">
        <v>28.764044943820199</v>
      </c>
      <c r="W752" s="3">
        <v>35.422343324250697</v>
      </c>
      <c r="X752" s="3">
        <v>0</v>
      </c>
      <c r="Y752" s="3">
        <v>93.669003611642196</v>
      </c>
      <c r="Z752" s="3">
        <v>54.463208685162797</v>
      </c>
      <c r="AA752" s="3">
        <v>0</v>
      </c>
      <c r="AB752" s="3">
        <v>0</v>
      </c>
      <c r="AC752" s="3">
        <v>0</v>
      </c>
      <c r="AD752" s="3">
        <v>0</v>
      </c>
      <c r="AE752" s="3">
        <v>98.143947205609393</v>
      </c>
      <c r="AF752" s="3">
        <v>0</v>
      </c>
      <c r="AG752" s="3">
        <v>0</v>
      </c>
      <c r="AH752" s="3">
        <v>0</v>
      </c>
      <c r="AI752" s="3">
        <v>0</v>
      </c>
      <c r="AJ752" s="3">
        <v>4.8656351791530899</v>
      </c>
      <c r="AK752" s="3">
        <v>47.111655439885702</v>
      </c>
      <c r="AL752" s="3">
        <v>0</v>
      </c>
      <c r="AM752" s="3">
        <v>70.744564023720599</v>
      </c>
      <c r="AN752" s="3">
        <v>97.643397065362393</v>
      </c>
      <c r="AO752" s="3">
        <v>76.7772511848341</v>
      </c>
      <c r="AP752" s="3">
        <v>62.356428306780302</v>
      </c>
      <c r="AQ752" s="3">
        <v>10.2428722280887</v>
      </c>
      <c r="AR752" s="3">
        <v>86.593137254902004</v>
      </c>
      <c r="AS752" s="3">
        <v>38.674496644295303</v>
      </c>
      <c r="AT752" s="3">
        <v>88.677270824612805</v>
      </c>
      <c r="AU752" s="3">
        <v>99.078919824157396</v>
      </c>
      <c r="AV752" s="3">
        <v>84.058577405857704</v>
      </c>
      <c r="AW752" s="3">
        <v>42.936882782310001</v>
      </c>
      <c r="AX752" s="3">
        <v>74.384858044164005</v>
      </c>
      <c r="AY752" s="3">
        <v>85.726298087029605</v>
      </c>
      <c r="AZ752" s="3">
        <v>93.399201177212504</v>
      </c>
      <c r="BA752" s="3">
        <v>39.309623430962297</v>
      </c>
      <c r="BB752" s="3">
        <v>99.644425852332105</v>
      </c>
      <c r="BC752" s="3">
        <v>26.183961271311301</v>
      </c>
      <c r="BD752" s="3">
        <v>38.371116708648202</v>
      </c>
      <c r="BE752" s="3">
        <v>4.6871730487549703</v>
      </c>
      <c r="BF752" s="3">
        <v>91.149884380912297</v>
      </c>
      <c r="BG752" s="3">
        <v>94.115174443043301</v>
      </c>
      <c r="BH752" s="3">
        <v>99.665131854332401</v>
      </c>
      <c r="BI752" s="3">
        <v>89.7489539748954</v>
      </c>
      <c r="BJ752" s="3">
        <v>38.914626075446698</v>
      </c>
      <c r="BK752" s="3">
        <v>95.614406779660996</v>
      </c>
      <c r="BL752" s="3">
        <v>69.618927973199305</v>
      </c>
    </row>
    <row r="753" spans="1:64" x14ac:dyDescent="0.3">
      <c r="A753" s="3" t="s">
        <v>1024</v>
      </c>
      <c r="B753" s="4" t="s">
        <v>65</v>
      </c>
      <c r="C753" s="3" t="s">
        <v>165</v>
      </c>
      <c r="D753" s="3" t="s">
        <v>1005</v>
      </c>
      <c r="E753" s="3" t="s">
        <v>1006</v>
      </c>
      <c r="F753" s="3" t="s">
        <v>69</v>
      </c>
      <c r="G753" s="3" t="s">
        <v>70</v>
      </c>
      <c r="H753" s="3" t="s">
        <v>71</v>
      </c>
      <c r="I753" s="3" t="s">
        <v>71</v>
      </c>
      <c r="J753" s="3">
        <v>1993</v>
      </c>
      <c r="K753" s="3">
        <v>829</v>
      </c>
      <c r="L753" s="3">
        <v>89.851399999999998</v>
      </c>
      <c r="M753" s="3">
        <v>0</v>
      </c>
      <c r="N753" s="3">
        <v>95.752600000000001</v>
      </c>
      <c r="O753" s="3">
        <v>105.99765866237399</v>
      </c>
      <c r="P753" s="3">
        <v>27.5641</v>
      </c>
      <c r="Q753" s="3">
        <v>98.807299999999998</v>
      </c>
      <c r="R753" s="3">
        <v>27.916110811268201</v>
      </c>
      <c r="S753" s="3">
        <v>78.081547851105995</v>
      </c>
      <c r="T753" s="3">
        <v>42.073921971252602</v>
      </c>
      <c r="U753" s="3">
        <v>59.018759018758999</v>
      </c>
      <c r="V753" s="3">
        <v>36.567926455566898</v>
      </c>
      <c r="W753" s="3">
        <v>47.201844477048802</v>
      </c>
      <c r="X753" s="3">
        <v>0</v>
      </c>
      <c r="Y753" s="3">
        <v>96.090928404503899</v>
      </c>
      <c r="Z753" s="3">
        <v>61.821471652593502</v>
      </c>
      <c r="AA753" s="3">
        <v>0</v>
      </c>
      <c r="AB753" s="3">
        <v>0</v>
      </c>
      <c r="AC753" s="3">
        <v>0</v>
      </c>
      <c r="AD753" s="3">
        <v>0</v>
      </c>
      <c r="AE753" s="3">
        <v>97.009692720148493</v>
      </c>
      <c r="AF753" s="3">
        <v>0</v>
      </c>
      <c r="AG753" s="3">
        <v>74.731182795698899</v>
      </c>
      <c r="AH753" s="3">
        <v>0</v>
      </c>
      <c r="AI753" s="3">
        <v>0</v>
      </c>
      <c r="AJ753" s="3">
        <v>4.8656351791530899</v>
      </c>
      <c r="AK753" s="3">
        <v>48.091447234129397</v>
      </c>
      <c r="AL753" s="3">
        <v>0</v>
      </c>
      <c r="AM753" s="3">
        <v>61.234350977377602</v>
      </c>
      <c r="AN753" s="3">
        <v>61.671854157403303</v>
      </c>
      <c r="AO753" s="3">
        <v>90.435157259801798</v>
      </c>
      <c r="AP753" s="3">
        <v>62.356428306780302</v>
      </c>
      <c r="AQ753" s="3">
        <v>41.478352692713798</v>
      </c>
      <c r="AR753" s="3">
        <v>61.004901960784302</v>
      </c>
      <c r="AS753" s="3">
        <v>77.852348993288601</v>
      </c>
      <c r="AT753" s="3">
        <v>87.651737128505602</v>
      </c>
      <c r="AU753" s="3">
        <v>99.2463889470379</v>
      </c>
      <c r="AV753" s="3">
        <v>98.870292887029294</v>
      </c>
      <c r="AW753" s="3">
        <v>97.359381708887895</v>
      </c>
      <c r="AX753" s="3">
        <v>96.971608832807604</v>
      </c>
      <c r="AY753" s="3">
        <v>84.486020601219295</v>
      </c>
      <c r="AZ753" s="3">
        <v>90.981711162497405</v>
      </c>
      <c r="BA753" s="3">
        <v>98.640167364016705</v>
      </c>
      <c r="BB753" s="3">
        <v>99.0796904413303</v>
      </c>
      <c r="BC753" s="3">
        <v>90.780888234055993</v>
      </c>
      <c r="BD753" s="3">
        <v>48.866498740554199</v>
      </c>
      <c r="BE753" s="3">
        <v>13.182674199623399</v>
      </c>
      <c r="BF753" s="3">
        <v>99.075047298717706</v>
      </c>
      <c r="BG753" s="3">
        <v>90.731399747793205</v>
      </c>
      <c r="BH753" s="3">
        <v>100</v>
      </c>
      <c r="BI753" s="3">
        <v>72.698744769874494</v>
      </c>
      <c r="BJ753" s="3">
        <v>0</v>
      </c>
      <c r="BK753" s="3">
        <v>93.093220338983002</v>
      </c>
      <c r="BL753" s="3">
        <v>81.867671691792296</v>
      </c>
    </row>
    <row r="754" spans="1:64" x14ac:dyDescent="0.3">
      <c r="A754" s="3" t="s">
        <v>1025</v>
      </c>
      <c r="B754" s="4" t="s">
        <v>65</v>
      </c>
      <c r="C754" s="3" t="s">
        <v>165</v>
      </c>
      <c r="D754" s="3" t="s">
        <v>1005</v>
      </c>
      <c r="E754" s="3" t="s">
        <v>1006</v>
      </c>
      <c r="F754" s="3" t="s">
        <v>69</v>
      </c>
      <c r="G754" s="3" t="s">
        <v>70</v>
      </c>
      <c r="H754" s="3" t="s">
        <v>71</v>
      </c>
      <c r="I754" s="3" t="s">
        <v>71</v>
      </c>
      <c r="J754" s="3">
        <v>1861</v>
      </c>
      <c r="K754" s="3">
        <v>823</v>
      </c>
      <c r="L754" s="3">
        <v>80.477099999999993</v>
      </c>
      <c r="M754" s="3">
        <v>0</v>
      </c>
      <c r="N754" s="3">
        <v>90.163899999999998</v>
      </c>
      <c r="O754" s="3">
        <v>97.377846493035605</v>
      </c>
      <c r="P754" s="3">
        <v>14.102600000000001</v>
      </c>
      <c r="Q754" s="3">
        <v>93.325000000000003</v>
      </c>
      <c r="R754" s="3">
        <v>24.460293202568099</v>
      </c>
      <c r="S754" s="3">
        <v>72.917553290467495</v>
      </c>
      <c r="T754" s="3">
        <v>41.2525667351129</v>
      </c>
      <c r="U754" s="3">
        <v>59.431045145330899</v>
      </c>
      <c r="V754" s="3">
        <v>31.072522982635299</v>
      </c>
      <c r="W754" s="3">
        <v>30.6853909033746</v>
      </c>
      <c r="X754" s="3">
        <v>0</v>
      </c>
      <c r="Y754" s="3">
        <v>92.160611854684504</v>
      </c>
      <c r="Z754" s="3">
        <v>57.961399276236399</v>
      </c>
      <c r="AA754" s="3">
        <v>0</v>
      </c>
      <c r="AB754" s="3">
        <v>0</v>
      </c>
      <c r="AC754" s="3">
        <v>0</v>
      </c>
      <c r="AD754" s="3">
        <v>0</v>
      </c>
      <c r="AE754" s="3">
        <v>96.287894411218801</v>
      </c>
      <c r="AF754" s="3">
        <v>0</v>
      </c>
      <c r="AG754" s="3">
        <v>0</v>
      </c>
      <c r="AH754" s="3">
        <v>0</v>
      </c>
      <c r="AI754" s="3">
        <v>0</v>
      </c>
      <c r="AJ754" s="3">
        <v>5.1506514657980498</v>
      </c>
      <c r="AK754" s="3">
        <v>47.295366401306403</v>
      </c>
      <c r="AL754" s="3">
        <v>0</v>
      </c>
      <c r="AM754" s="3">
        <v>61.475949923127601</v>
      </c>
      <c r="AN754" s="3">
        <v>37.861271676300603</v>
      </c>
      <c r="AO754" s="3">
        <v>96.359327875915596</v>
      </c>
      <c r="AP754" s="3">
        <v>62.356428306780302</v>
      </c>
      <c r="AQ754" s="3">
        <v>9.9683210137275609</v>
      </c>
      <c r="AR754" s="3">
        <v>29.044117647058801</v>
      </c>
      <c r="AS754" s="3">
        <v>53.747203579418297</v>
      </c>
      <c r="AT754" s="3">
        <v>95.039765592297996</v>
      </c>
      <c r="AU754" s="3">
        <v>96.566882980950396</v>
      </c>
      <c r="AV754" s="3">
        <v>98.263598326359798</v>
      </c>
      <c r="AW754" s="3">
        <v>95.3628166595105</v>
      </c>
      <c r="AX754" s="3">
        <v>95.730809674027299</v>
      </c>
      <c r="AY754" s="3">
        <v>84.927475299558495</v>
      </c>
      <c r="AZ754" s="3">
        <v>84.612150515030507</v>
      </c>
      <c r="BA754" s="3">
        <v>99.163179916318001</v>
      </c>
      <c r="BB754" s="3">
        <v>99.247019451997502</v>
      </c>
      <c r="BC754" s="3">
        <v>52.641549147547899</v>
      </c>
      <c r="BD754" s="3">
        <v>16.51973131822</v>
      </c>
      <c r="BE754" s="3">
        <v>42.770454069889098</v>
      </c>
      <c r="BF754" s="3">
        <v>96.531427370191295</v>
      </c>
      <c r="BG754" s="3">
        <v>97.877259352669199</v>
      </c>
      <c r="BH754" s="3">
        <v>99.016324822101296</v>
      </c>
      <c r="BI754" s="3">
        <v>94.6652719665272</v>
      </c>
      <c r="BJ754" s="3">
        <v>0</v>
      </c>
      <c r="BK754" s="3">
        <v>86.144067796610202</v>
      </c>
      <c r="BL754" s="3">
        <v>66.7713567839196</v>
      </c>
    </row>
    <row r="755" spans="1:64" x14ac:dyDescent="0.3">
      <c r="A755" s="3" t="s">
        <v>1026</v>
      </c>
      <c r="B755" s="4" t="s">
        <v>65</v>
      </c>
      <c r="C755" s="3" t="s">
        <v>165</v>
      </c>
      <c r="D755" s="3" t="s">
        <v>1005</v>
      </c>
      <c r="E755" s="3" t="s">
        <v>1006</v>
      </c>
      <c r="F755" s="3" t="s">
        <v>69</v>
      </c>
      <c r="G755" s="3" t="s">
        <v>70</v>
      </c>
      <c r="H755" s="3" t="s">
        <v>71</v>
      </c>
      <c r="I755" s="3" t="s">
        <v>71</v>
      </c>
      <c r="J755" s="3">
        <v>2825</v>
      </c>
      <c r="K755" s="3">
        <v>1127</v>
      </c>
      <c r="L755" s="3">
        <v>78.991399999999999</v>
      </c>
      <c r="M755" s="3">
        <v>0</v>
      </c>
      <c r="N755" s="3">
        <v>89.158000000000001</v>
      </c>
      <c r="O755" s="3">
        <v>96.417068278249999</v>
      </c>
      <c r="P755" s="3">
        <v>21.112500000000001</v>
      </c>
      <c r="Q755" s="3">
        <v>90.458299999999994</v>
      </c>
      <c r="R755" s="3">
        <v>26.336814087422699</v>
      </c>
      <c r="S755" s="3">
        <v>70.080254190827304</v>
      </c>
      <c r="T755" s="3">
        <v>40.657084188911703</v>
      </c>
      <c r="U755" s="3">
        <v>58.565244279529999</v>
      </c>
      <c r="V755" s="3">
        <v>40.653728294177697</v>
      </c>
      <c r="W755" s="3">
        <v>24.376440997694399</v>
      </c>
      <c r="X755" s="3">
        <v>0</v>
      </c>
      <c r="Y755" s="3">
        <v>81.474399830040397</v>
      </c>
      <c r="Z755" s="3">
        <v>92.882991556091696</v>
      </c>
      <c r="AA755" s="3">
        <v>0</v>
      </c>
      <c r="AB755" s="3">
        <v>91.481481481481495</v>
      </c>
      <c r="AC755" s="3">
        <v>0</v>
      </c>
      <c r="AD755" s="3">
        <v>0</v>
      </c>
      <c r="AE755" s="3">
        <v>94.864920602186004</v>
      </c>
      <c r="AF755" s="3">
        <v>0</v>
      </c>
      <c r="AG755" s="3">
        <v>0</v>
      </c>
      <c r="AH755" s="3">
        <v>0</v>
      </c>
      <c r="AI755" s="3">
        <v>0</v>
      </c>
      <c r="AJ755" s="3">
        <v>5.4153094462540698</v>
      </c>
      <c r="AK755" s="3">
        <v>32.516840171463599</v>
      </c>
      <c r="AL755" s="3">
        <v>0</v>
      </c>
      <c r="AM755" s="3">
        <v>59.323522951899797</v>
      </c>
      <c r="AN755" s="3">
        <v>83.148065807025304</v>
      </c>
      <c r="AO755" s="3">
        <v>91.426109435588103</v>
      </c>
      <c r="AP755" s="3">
        <v>62.356428306780302</v>
      </c>
      <c r="AQ755" s="3">
        <v>1.3093980992608201</v>
      </c>
      <c r="AR755" s="3">
        <v>65.8333333333333</v>
      </c>
      <c r="AS755" s="3">
        <v>15.1565995525727</v>
      </c>
      <c r="AT755" s="3">
        <v>84.679782335705298</v>
      </c>
      <c r="AU755" s="3">
        <v>90.705463680134002</v>
      </c>
      <c r="AV755" s="3">
        <v>86.757322175732199</v>
      </c>
      <c r="AW755" s="3">
        <v>93.817088879347395</v>
      </c>
      <c r="AX755" s="3">
        <v>94.7213459516299</v>
      </c>
      <c r="AY755" s="3">
        <v>84.486020601219295</v>
      </c>
      <c r="AZ755" s="3">
        <v>90.981711162497405</v>
      </c>
      <c r="BA755" s="3">
        <v>86.317991631799202</v>
      </c>
      <c r="BB755" s="3">
        <v>99.0796904413303</v>
      </c>
      <c r="BC755" s="3">
        <v>90.780888234055993</v>
      </c>
      <c r="BD755" s="3">
        <v>62.636439966414798</v>
      </c>
      <c r="BE755" s="3">
        <v>28.6461602845784</v>
      </c>
      <c r="BF755" s="3">
        <v>99.075047298717706</v>
      </c>
      <c r="BG755" s="3">
        <v>80.432955023119007</v>
      </c>
      <c r="BH755" s="3">
        <v>97.697781498534994</v>
      </c>
      <c r="BI755" s="3">
        <v>70.020920502092096</v>
      </c>
      <c r="BJ755" s="3">
        <v>0</v>
      </c>
      <c r="BK755" s="3">
        <v>45.572033898305101</v>
      </c>
      <c r="BL755" s="3">
        <v>61.097152428810702</v>
      </c>
    </row>
    <row r="756" spans="1:64" x14ac:dyDescent="0.3">
      <c r="A756" s="3" t="s">
        <v>1027</v>
      </c>
      <c r="B756" s="4" t="s">
        <v>65</v>
      </c>
      <c r="C756" s="3" t="s">
        <v>165</v>
      </c>
      <c r="D756" s="3" t="s">
        <v>1005</v>
      </c>
      <c r="E756" s="3" t="s">
        <v>1006</v>
      </c>
      <c r="F756" s="3" t="s">
        <v>69</v>
      </c>
      <c r="G756" s="3" t="s">
        <v>70</v>
      </c>
      <c r="H756" s="3" t="s">
        <v>71</v>
      </c>
      <c r="I756" s="3" t="s">
        <v>71</v>
      </c>
      <c r="J756" s="3">
        <v>2504</v>
      </c>
      <c r="K756" s="3">
        <v>1070</v>
      </c>
      <c r="L756" s="3">
        <v>80.958399999999997</v>
      </c>
      <c r="M756" s="3">
        <v>0</v>
      </c>
      <c r="N756" s="3">
        <v>90.536500000000004</v>
      </c>
      <c r="O756" s="3">
        <v>97.732727904255299</v>
      </c>
      <c r="P756" s="3">
        <v>25.124099999999999</v>
      </c>
      <c r="Q756" s="3">
        <v>90.7303</v>
      </c>
      <c r="R756" s="3">
        <v>27.363179816588499</v>
      </c>
      <c r="S756" s="3">
        <v>70.3695480876668</v>
      </c>
      <c r="T756" s="3">
        <v>66.940451745379903</v>
      </c>
      <c r="U756" s="3">
        <v>60.997732426303898</v>
      </c>
      <c r="V756" s="3">
        <v>31.072522982635299</v>
      </c>
      <c r="W756" s="3">
        <v>73.8838817857891</v>
      </c>
      <c r="X756" s="3">
        <v>20.930232558139501</v>
      </c>
      <c r="Y756" s="3">
        <v>88.187805396218394</v>
      </c>
      <c r="Z756" s="3">
        <v>33.3534378769602</v>
      </c>
      <c r="AA756" s="3">
        <v>0</v>
      </c>
      <c r="AB756" s="3">
        <v>0</v>
      </c>
      <c r="AC756" s="3">
        <v>0</v>
      </c>
      <c r="AD756" s="3">
        <v>0</v>
      </c>
      <c r="AE756" s="3">
        <v>98.515157764487498</v>
      </c>
      <c r="AF756" s="3">
        <v>57.4183976261128</v>
      </c>
      <c r="AG756" s="3">
        <v>0</v>
      </c>
      <c r="AH756" s="3">
        <v>10.6275303643725</v>
      </c>
      <c r="AI756" s="3">
        <v>0</v>
      </c>
      <c r="AJ756" s="3">
        <v>5.9039087947882702</v>
      </c>
      <c r="AK756" s="3">
        <v>12.3290467442335</v>
      </c>
      <c r="AL756" s="3">
        <v>0</v>
      </c>
      <c r="AM756" s="3">
        <v>54.711179442126102</v>
      </c>
      <c r="AN756" s="3">
        <v>0</v>
      </c>
      <c r="AO756" s="3">
        <v>94.312796208530798</v>
      </c>
      <c r="AP756" s="3">
        <v>62.356428306780302</v>
      </c>
      <c r="AQ756" s="3">
        <v>40.654699049630402</v>
      </c>
      <c r="AR756" s="3">
        <v>48.75</v>
      </c>
      <c r="AS756" s="3">
        <v>0</v>
      </c>
      <c r="AT756" s="3">
        <v>90.205106739221407</v>
      </c>
      <c r="AU756" s="3">
        <v>75.926313585932604</v>
      </c>
      <c r="AV756" s="3">
        <v>90.606694560669496</v>
      </c>
      <c r="AW756" s="3">
        <v>92.829540575354201</v>
      </c>
      <c r="AX756" s="3">
        <v>85.383806519453202</v>
      </c>
      <c r="AY756" s="3">
        <v>78.242589867563595</v>
      </c>
      <c r="AZ756" s="3">
        <v>90.519234811856194</v>
      </c>
      <c r="BA756" s="3">
        <v>98.661087866108801</v>
      </c>
      <c r="BB756" s="3">
        <v>97.615561597992098</v>
      </c>
      <c r="BC756" s="3">
        <v>79.730583035150502</v>
      </c>
      <c r="BD756" s="3">
        <v>60.411418975650697</v>
      </c>
      <c r="BE756" s="3">
        <v>82.716049382716093</v>
      </c>
      <c r="BF756" s="3">
        <v>77.822156821526207</v>
      </c>
      <c r="BG756" s="3">
        <v>88.041193778898702</v>
      </c>
      <c r="BH756" s="3">
        <v>97.697781498534994</v>
      </c>
      <c r="BI756" s="3">
        <v>71.506276150627599</v>
      </c>
      <c r="BJ756" s="3">
        <v>32.561217736598302</v>
      </c>
      <c r="BK756" s="3">
        <v>22.627118644067799</v>
      </c>
      <c r="BL756" s="3">
        <v>76.151591289782203</v>
      </c>
    </row>
    <row r="757" spans="1:64" x14ac:dyDescent="0.3">
      <c r="A757" s="3" t="s">
        <v>1028</v>
      </c>
      <c r="B757" s="4" t="s">
        <v>65</v>
      </c>
      <c r="C757" s="3" t="s">
        <v>165</v>
      </c>
      <c r="D757" s="3" t="s">
        <v>1005</v>
      </c>
      <c r="E757" s="3" t="s">
        <v>1006</v>
      </c>
      <c r="F757" s="3" t="s">
        <v>69</v>
      </c>
      <c r="G757" s="3" t="s">
        <v>70</v>
      </c>
      <c r="H757" s="3" t="s">
        <v>71</v>
      </c>
      <c r="I757" s="3" t="s">
        <v>71</v>
      </c>
      <c r="J757" s="3">
        <v>3326</v>
      </c>
      <c r="K757" s="3">
        <v>1557</v>
      </c>
      <c r="L757" s="3">
        <v>79.912099999999995</v>
      </c>
      <c r="M757" s="3">
        <v>0</v>
      </c>
      <c r="N757" s="3">
        <v>89.865899999999996</v>
      </c>
      <c r="O757" s="3">
        <v>97.080440831557794</v>
      </c>
      <c r="P757" s="3">
        <v>30.934699999999999</v>
      </c>
      <c r="Q757" s="3">
        <v>88.051900000000003</v>
      </c>
      <c r="R757" s="3">
        <v>28.641829410221799</v>
      </c>
      <c r="S757" s="3">
        <v>68.438611421336105</v>
      </c>
      <c r="T757" s="3">
        <v>48.8501026694045</v>
      </c>
      <c r="U757" s="3">
        <v>62.007833436404901</v>
      </c>
      <c r="V757" s="3">
        <v>46.700715015321798</v>
      </c>
      <c r="W757" s="3">
        <v>79.417312932299296</v>
      </c>
      <c r="X757" s="3">
        <v>0</v>
      </c>
      <c r="Y757" s="3">
        <v>84.406203526662395</v>
      </c>
      <c r="Z757" s="3">
        <v>54.463208685162797</v>
      </c>
      <c r="AA757" s="3">
        <v>0</v>
      </c>
      <c r="AB757" s="3">
        <v>0</v>
      </c>
      <c r="AC757" s="3">
        <v>0</v>
      </c>
      <c r="AD757" s="3">
        <v>0</v>
      </c>
      <c r="AE757" s="3">
        <v>86.698288306867397</v>
      </c>
      <c r="AF757" s="3">
        <v>0</v>
      </c>
      <c r="AG757" s="3">
        <v>0</v>
      </c>
      <c r="AH757" s="3">
        <v>8.8056680161943301</v>
      </c>
      <c r="AI757" s="3">
        <v>0</v>
      </c>
      <c r="AJ757" s="3">
        <v>17.019543973941399</v>
      </c>
      <c r="AK757" s="3">
        <v>34.435599101857498</v>
      </c>
      <c r="AL757" s="3">
        <v>0</v>
      </c>
      <c r="AM757" s="3">
        <v>66.066329892378604</v>
      </c>
      <c r="AN757" s="3">
        <v>6.5807025344597596</v>
      </c>
      <c r="AO757" s="3">
        <v>98.642826367944807</v>
      </c>
      <c r="AP757" s="3">
        <v>28.973693960726202</v>
      </c>
      <c r="AQ757" s="3">
        <v>3.9070749736008401</v>
      </c>
      <c r="AR757" s="3">
        <v>21.446078431372499</v>
      </c>
      <c r="AS757" s="3">
        <v>0</v>
      </c>
      <c r="AT757" s="3">
        <v>79.9079112599414</v>
      </c>
      <c r="AU757" s="3">
        <v>85.220849905798602</v>
      </c>
      <c r="AV757" s="3">
        <v>61.673640167363999</v>
      </c>
      <c r="AW757" s="3">
        <v>93.881494203520802</v>
      </c>
      <c r="AX757" s="3">
        <v>86.855941114616201</v>
      </c>
      <c r="AY757" s="3">
        <v>85.621189825520304</v>
      </c>
      <c r="AZ757" s="3">
        <v>83.855371032163106</v>
      </c>
      <c r="BA757" s="3">
        <v>98.786610878661094</v>
      </c>
      <c r="BB757" s="3">
        <v>98.1593808826605</v>
      </c>
      <c r="BC757" s="3">
        <v>59.1243948642391</v>
      </c>
      <c r="BD757" s="3">
        <v>67.0864819479429</v>
      </c>
      <c r="BE757" s="3">
        <v>89.621259677756896</v>
      </c>
      <c r="BF757" s="3">
        <v>69.981080512928301</v>
      </c>
      <c r="BG757" s="3">
        <v>93.064312736443895</v>
      </c>
      <c r="BH757" s="3">
        <v>94.0351611552951</v>
      </c>
      <c r="BI757" s="3">
        <v>97.573221757322202</v>
      </c>
      <c r="BJ757" s="3">
        <v>42.951687624089999</v>
      </c>
      <c r="BK757" s="3">
        <v>80</v>
      </c>
      <c r="BL757" s="3">
        <v>58.291457286432198</v>
      </c>
    </row>
    <row r="758" spans="1:64" x14ac:dyDescent="0.3">
      <c r="A758" s="3" t="s">
        <v>1029</v>
      </c>
      <c r="B758" s="4" t="s">
        <v>65</v>
      </c>
      <c r="C758" s="3" t="s">
        <v>165</v>
      </c>
      <c r="D758" s="3" t="s">
        <v>1005</v>
      </c>
      <c r="E758" s="3" t="s">
        <v>1006</v>
      </c>
      <c r="F758" s="3" t="s">
        <v>69</v>
      </c>
      <c r="G758" s="3" t="s">
        <v>70</v>
      </c>
      <c r="H758" s="3" t="s">
        <v>71</v>
      </c>
      <c r="I758" s="3" t="s">
        <v>71</v>
      </c>
      <c r="J758" s="3">
        <v>2855</v>
      </c>
      <c r="K758" s="3">
        <v>1264</v>
      </c>
      <c r="L758" s="3">
        <v>79.430800000000005</v>
      </c>
      <c r="M758" s="3">
        <v>0</v>
      </c>
      <c r="N758" s="3">
        <v>89.418800000000005</v>
      </c>
      <c r="O758" s="3">
        <v>96.690212217100907</v>
      </c>
      <c r="P758" s="3">
        <v>24.090199999999999</v>
      </c>
      <c r="Q758" s="3">
        <v>89.788700000000006</v>
      </c>
      <c r="R758" s="3">
        <v>27.088933859497601</v>
      </c>
      <c r="S758" s="3">
        <v>69.601278357603306</v>
      </c>
      <c r="T758" s="3">
        <v>50.0616016427105</v>
      </c>
      <c r="U758" s="3">
        <v>60.688517831375002</v>
      </c>
      <c r="V758" s="3">
        <v>35.423901940755897</v>
      </c>
      <c r="W758" s="3">
        <v>75.204359673024499</v>
      </c>
      <c r="X758" s="3">
        <v>0</v>
      </c>
      <c r="Y758" s="3">
        <v>94.625026556192907</v>
      </c>
      <c r="Z758" s="3">
        <v>0</v>
      </c>
      <c r="AA758" s="3">
        <v>0</v>
      </c>
      <c r="AB758" s="3">
        <v>0</v>
      </c>
      <c r="AC758" s="3">
        <v>0</v>
      </c>
      <c r="AD758" s="3">
        <v>0</v>
      </c>
      <c r="AE758" s="3">
        <v>95.545473293462607</v>
      </c>
      <c r="AF758" s="3">
        <v>78.709198813056403</v>
      </c>
      <c r="AG758" s="3">
        <v>0</v>
      </c>
      <c r="AH758" s="3">
        <v>0</v>
      </c>
      <c r="AI758" s="3">
        <v>0</v>
      </c>
      <c r="AJ758" s="3">
        <v>12.296416938110699</v>
      </c>
      <c r="AK758" s="3">
        <v>30.883853847724001</v>
      </c>
      <c r="AL758" s="3">
        <v>0</v>
      </c>
      <c r="AM758" s="3">
        <v>59.433340654513501</v>
      </c>
      <c r="AN758" s="3">
        <v>77.456647398843899</v>
      </c>
      <c r="AO758" s="3">
        <v>95.885394226626502</v>
      </c>
      <c r="AP758" s="3">
        <v>29.8999629492405</v>
      </c>
      <c r="AQ758" s="3">
        <v>19.387539598732801</v>
      </c>
      <c r="AR758" s="3">
        <v>2.0588235294117601</v>
      </c>
      <c r="AS758" s="3">
        <v>17.309843400447399</v>
      </c>
      <c r="AT758" s="3">
        <v>92.109669317706107</v>
      </c>
      <c r="AU758" s="3">
        <v>91.584676575256395</v>
      </c>
      <c r="AV758" s="3">
        <v>77.887029288702905</v>
      </c>
      <c r="AW758" s="3">
        <v>92.593387720051496</v>
      </c>
      <c r="AX758" s="3">
        <v>94.490010515247107</v>
      </c>
      <c r="AY758" s="3">
        <v>85.621189825520304</v>
      </c>
      <c r="AZ758" s="3">
        <v>83.855371032163106</v>
      </c>
      <c r="BA758" s="3">
        <v>97.489539748954002</v>
      </c>
      <c r="BB758" s="3">
        <v>98.1593808826605</v>
      </c>
      <c r="BC758" s="3">
        <v>59.1243948642391</v>
      </c>
      <c r="BD758" s="3">
        <v>62.699412258606202</v>
      </c>
      <c r="BE758" s="3">
        <v>59.175559740531497</v>
      </c>
      <c r="BF758" s="3">
        <v>69.981080512928301</v>
      </c>
      <c r="BG758" s="3">
        <v>95.838587641866297</v>
      </c>
      <c r="BH758" s="3">
        <v>97.697781498534994</v>
      </c>
      <c r="BI758" s="3">
        <v>75.523012552301296</v>
      </c>
      <c r="BJ758" s="3">
        <v>0</v>
      </c>
      <c r="BK758" s="3">
        <v>64.555084745762699</v>
      </c>
      <c r="BL758" s="3">
        <v>64.761306532663298</v>
      </c>
    </row>
    <row r="759" spans="1:64" x14ac:dyDescent="0.3">
      <c r="A759" s="3" t="s">
        <v>1030</v>
      </c>
      <c r="B759" s="4" t="s">
        <v>65</v>
      </c>
      <c r="C759" s="3" t="s">
        <v>165</v>
      </c>
      <c r="D759" s="3" t="s">
        <v>1005</v>
      </c>
      <c r="E759" s="3" t="s">
        <v>1006</v>
      </c>
      <c r="F759" s="3" t="s">
        <v>69</v>
      </c>
      <c r="G759" s="3" t="s">
        <v>70</v>
      </c>
      <c r="H759" s="3" t="s">
        <v>71</v>
      </c>
      <c r="I759" s="3" t="s">
        <v>71</v>
      </c>
      <c r="J759" s="3">
        <v>2640</v>
      </c>
      <c r="K759" s="3">
        <v>1282</v>
      </c>
      <c r="L759" s="3">
        <v>86.817300000000003</v>
      </c>
      <c r="M759" s="3">
        <v>0</v>
      </c>
      <c r="N759" s="3">
        <v>93.964200000000005</v>
      </c>
      <c r="O759" s="3">
        <v>102.883504589761</v>
      </c>
      <c r="P759" s="3">
        <v>56.451599999999999</v>
      </c>
      <c r="Q759" s="3">
        <v>89.642200000000003</v>
      </c>
      <c r="R759" s="3">
        <v>33.331528704985601</v>
      </c>
      <c r="S759" s="3">
        <v>69.551975884775203</v>
      </c>
      <c r="T759" s="3">
        <v>42.381930184804901</v>
      </c>
      <c r="U759" s="3">
        <v>61.162646876932598</v>
      </c>
      <c r="V759" s="3">
        <v>41.2257405515833</v>
      </c>
      <c r="W759" s="3">
        <v>70.278767553971903</v>
      </c>
      <c r="X759" s="3">
        <v>0</v>
      </c>
      <c r="Y759" s="3">
        <v>87.231782451667698</v>
      </c>
      <c r="Z759" s="3">
        <v>97.647768395657394</v>
      </c>
      <c r="AA759" s="3">
        <v>0</v>
      </c>
      <c r="AB759" s="3">
        <v>0</v>
      </c>
      <c r="AC759" s="3">
        <v>0</v>
      </c>
      <c r="AD759" s="3">
        <v>0</v>
      </c>
      <c r="AE759" s="3">
        <v>92.658280057743895</v>
      </c>
      <c r="AF759" s="3">
        <v>94.436201780415402</v>
      </c>
      <c r="AG759" s="3">
        <v>74.731182795698899</v>
      </c>
      <c r="AH759" s="3">
        <v>0</v>
      </c>
      <c r="AI759" s="3">
        <v>0</v>
      </c>
      <c r="AJ759" s="3">
        <v>17.019543973941399</v>
      </c>
      <c r="AK759" s="3">
        <v>43.090426617677103</v>
      </c>
      <c r="AL759" s="3">
        <v>0</v>
      </c>
      <c r="AM759" s="3">
        <v>61.937184274105</v>
      </c>
      <c r="AN759" s="3">
        <v>45.3534904401956</v>
      </c>
      <c r="AO759" s="3">
        <v>97.587246876346398</v>
      </c>
      <c r="AP759" s="3">
        <v>30.418673582808399</v>
      </c>
      <c r="AQ759" s="3">
        <v>1.20380147835269</v>
      </c>
      <c r="AR759" s="3">
        <v>0</v>
      </c>
      <c r="AS759" s="3">
        <v>85.206935123042499</v>
      </c>
      <c r="AT759" s="3">
        <v>85.475094181665995</v>
      </c>
      <c r="AU759" s="3">
        <v>95.310864559346896</v>
      </c>
      <c r="AV759" s="3">
        <v>94.309623430962304</v>
      </c>
      <c r="AW759" s="3">
        <v>90.360669815371395</v>
      </c>
      <c r="AX759" s="3">
        <v>93.270241850683504</v>
      </c>
      <c r="AY759" s="3">
        <v>85.621189825520304</v>
      </c>
      <c r="AZ759" s="3">
        <v>83.855371032163106</v>
      </c>
      <c r="BA759" s="3">
        <v>94.2468619246862</v>
      </c>
      <c r="BB759" s="3">
        <v>98.1593808826605</v>
      </c>
      <c r="BC759" s="3">
        <v>59.1243948642391</v>
      </c>
      <c r="BD759" s="3">
        <v>44.185558354324101</v>
      </c>
      <c r="BE759" s="3">
        <v>48.022598870056498</v>
      </c>
      <c r="BF759" s="3">
        <v>69.981080512928301</v>
      </c>
      <c r="BG759" s="3">
        <v>94.094157208911298</v>
      </c>
      <c r="BH759" s="3">
        <v>99.016324822101296</v>
      </c>
      <c r="BI759" s="3">
        <v>74.100418410041797</v>
      </c>
      <c r="BJ759" s="3">
        <v>0</v>
      </c>
      <c r="BK759" s="3">
        <v>79.809322033898297</v>
      </c>
      <c r="BL759" s="3">
        <v>67.755443886097197</v>
      </c>
    </row>
    <row r="760" spans="1:64" x14ac:dyDescent="0.3">
      <c r="A760" s="3" t="s">
        <v>1031</v>
      </c>
      <c r="B760" s="4" t="s">
        <v>65</v>
      </c>
      <c r="C760" s="3" t="s">
        <v>165</v>
      </c>
      <c r="D760" s="3" t="s">
        <v>1005</v>
      </c>
      <c r="E760" s="3" t="s">
        <v>1006</v>
      </c>
      <c r="F760" s="3" t="s">
        <v>69</v>
      </c>
      <c r="G760" s="3" t="s">
        <v>70</v>
      </c>
      <c r="H760" s="3" t="s">
        <v>71</v>
      </c>
      <c r="I760" s="3" t="s">
        <v>71</v>
      </c>
      <c r="J760" s="3">
        <v>3011</v>
      </c>
      <c r="K760" s="3">
        <v>1427</v>
      </c>
      <c r="L760" s="3">
        <v>78.468299999999999</v>
      </c>
      <c r="M760" s="3">
        <v>0</v>
      </c>
      <c r="N760" s="3">
        <v>88.785399999999996</v>
      </c>
      <c r="O760" s="3">
        <v>95.957288988915806</v>
      </c>
      <c r="P760" s="3">
        <v>23.180299999999999</v>
      </c>
      <c r="Q760" s="3">
        <v>89.098100000000002</v>
      </c>
      <c r="R760" s="3">
        <v>26.852710151167098</v>
      </c>
      <c r="S760" s="3">
        <v>69.104578837748804</v>
      </c>
      <c r="T760" s="3">
        <v>42.279260780287501</v>
      </c>
      <c r="U760" s="3">
        <v>60.502989074417599</v>
      </c>
      <c r="V760" s="3">
        <v>36.567926455566898</v>
      </c>
      <c r="W760" s="3">
        <v>62.858939425696903</v>
      </c>
      <c r="X760" s="3">
        <v>0</v>
      </c>
      <c r="Y760" s="3">
        <v>93.753983428935598</v>
      </c>
      <c r="Z760" s="3">
        <v>77.322074788902299</v>
      </c>
      <c r="AA760" s="3">
        <v>0</v>
      </c>
      <c r="AB760" s="3">
        <v>0</v>
      </c>
      <c r="AC760" s="3">
        <v>0</v>
      </c>
      <c r="AD760" s="3">
        <v>0</v>
      </c>
      <c r="AE760" s="3">
        <v>94.452464425654796</v>
      </c>
      <c r="AF760" s="3">
        <v>0</v>
      </c>
      <c r="AG760" s="3">
        <v>0</v>
      </c>
      <c r="AH760" s="3">
        <v>0</v>
      </c>
      <c r="AI760" s="3">
        <v>0</v>
      </c>
      <c r="AJ760" s="3">
        <v>7.9193811074918603</v>
      </c>
      <c r="AK760" s="3">
        <v>51.7656664625434</v>
      </c>
      <c r="AL760" s="3">
        <v>0</v>
      </c>
      <c r="AM760" s="3">
        <v>52.712497254557398</v>
      </c>
      <c r="AN760" s="3">
        <v>20.186749666518502</v>
      </c>
      <c r="AO760" s="3">
        <v>98.685911245152994</v>
      </c>
      <c r="AP760" s="3">
        <v>29.529455353834798</v>
      </c>
      <c r="AQ760" s="3">
        <v>26.272439281943001</v>
      </c>
      <c r="AR760" s="3">
        <v>0</v>
      </c>
      <c r="AS760" s="3">
        <v>94.630872483221495</v>
      </c>
      <c r="AT760" s="3">
        <v>77.040602762662203</v>
      </c>
      <c r="AU760" s="3">
        <v>90.621729118693693</v>
      </c>
      <c r="AV760" s="3">
        <v>94.267782426778197</v>
      </c>
      <c r="AW760" s="3">
        <v>94.632889652211205</v>
      </c>
      <c r="AX760" s="3">
        <v>94.994742376445899</v>
      </c>
      <c r="AY760" s="3">
        <v>85.726298087029605</v>
      </c>
      <c r="AZ760" s="3">
        <v>93.399201177212504</v>
      </c>
      <c r="BA760" s="3">
        <v>81.255230125522999</v>
      </c>
      <c r="BB760" s="3">
        <v>99.644425852332105</v>
      </c>
      <c r="BC760" s="3">
        <v>26.183961271311301</v>
      </c>
      <c r="BD760" s="3">
        <v>26.910159529806901</v>
      </c>
      <c r="BE760" s="3">
        <v>53.5049173467253</v>
      </c>
      <c r="BF760" s="3">
        <v>91.149884380912297</v>
      </c>
      <c r="BG760" s="3">
        <v>94.892812105926893</v>
      </c>
      <c r="BH760" s="3">
        <v>99.016324822101296</v>
      </c>
      <c r="BI760" s="3">
        <v>90.711297071129707</v>
      </c>
      <c r="BJ760" s="3">
        <v>10.522832561217699</v>
      </c>
      <c r="BK760" s="3">
        <v>52.309322033898297</v>
      </c>
      <c r="BL760" s="3">
        <v>66.268844221105496</v>
      </c>
    </row>
    <row r="761" spans="1:64" x14ac:dyDescent="0.3">
      <c r="A761" s="3" t="s">
        <v>1032</v>
      </c>
      <c r="B761" s="4" t="s">
        <v>65</v>
      </c>
      <c r="C761" s="3" t="s">
        <v>165</v>
      </c>
      <c r="D761" s="3" t="s">
        <v>1005</v>
      </c>
      <c r="E761" s="3" t="s">
        <v>1006</v>
      </c>
      <c r="F761" s="3" t="s">
        <v>69</v>
      </c>
      <c r="G761" s="3" t="s">
        <v>70</v>
      </c>
      <c r="H761" s="3" t="s">
        <v>71</v>
      </c>
      <c r="I761" s="3" t="s">
        <v>71</v>
      </c>
      <c r="J761" s="3">
        <v>2708</v>
      </c>
      <c r="K761" s="3">
        <v>1180</v>
      </c>
      <c r="L761" s="3">
        <v>85.8339</v>
      </c>
      <c r="M761" s="3">
        <v>0</v>
      </c>
      <c r="N761" s="3">
        <v>93.442599999999999</v>
      </c>
      <c r="O761" s="3">
        <v>102.071496644468</v>
      </c>
      <c r="P761" s="3">
        <v>27.460699999999999</v>
      </c>
      <c r="Q761" s="3">
        <v>95.082700000000003</v>
      </c>
      <c r="R761" s="3">
        <v>27.864371282107602</v>
      </c>
      <c r="S761" s="3">
        <v>74.207125362360003</v>
      </c>
      <c r="T761" s="3">
        <v>41.745379876796697</v>
      </c>
      <c r="U761" s="3">
        <v>60.317460317460302</v>
      </c>
      <c r="V761" s="3">
        <v>17.997957099080701</v>
      </c>
      <c r="W761" s="3">
        <v>23.433242506812</v>
      </c>
      <c r="X761" s="3">
        <v>0</v>
      </c>
      <c r="Y761" s="3">
        <v>85.638410877416604</v>
      </c>
      <c r="Z761" s="3">
        <v>98.069963811821495</v>
      </c>
      <c r="AA761" s="3">
        <v>0</v>
      </c>
      <c r="AB761" s="3">
        <v>0</v>
      </c>
      <c r="AC761" s="3">
        <v>0</v>
      </c>
      <c r="AD761" s="3">
        <v>0</v>
      </c>
      <c r="AE761" s="3">
        <v>98.185192823262497</v>
      </c>
      <c r="AF761" s="3">
        <v>87.314540059347195</v>
      </c>
      <c r="AG761" s="3">
        <v>0</v>
      </c>
      <c r="AH761" s="3">
        <v>0</v>
      </c>
      <c r="AI761" s="3">
        <v>0</v>
      </c>
      <c r="AJ761" s="3">
        <v>13.8436482084691</v>
      </c>
      <c r="AK761" s="3">
        <v>47.295366401306403</v>
      </c>
      <c r="AL761" s="3">
        <v>0</v>
      </c>
      <c r="AM761" s="3">
        <v>64.06764770481</v>
      </c>
      <c r="AN761" s="3">
        <v>41.240551356158299</v>
      </c>
      <c r="AO761" s="3">
        <v>95.497630331753598</v>
      </c>
      <c r="AP761" s="3">
        <v>62.356428306780302</v>
      </c>
      <c r="AQ761" s="3">
        <v>54.0865892291447</v>
      </c>
      <c r="AR761" s="3">
        <v>50.196078431372499</v>
      </c>
      <c r="AS761" s="3">
        <v>0</v>
      </c>
      <c r="AT761" s="3">
        <v>87.233151946421103</v>
      </c>
      <c r="AU761" s="3">
        <v>94.724722629265202</v>
      </c>
      <c r="AV761" s="3">
        <v>93.117154811715494</v>
      </c>
      <c r="AW761" s="3">
        <v>86.389008158007698</v>
      </c>
      <c r="AX761" s="3">
        <v>99.200841219768705</v>
      </c>
      <c r="AY761" s="3">
        <v>84.927475299558495</v>
      </c>
      <c r="AZ761" s="3">
        <v>84.612150515030507</v>
      </c>
      <c r="BA761" s="3">
        <v>96.297071129707106</v>
      </c>
      <c r="BB761" s="3">
        <v>99.247019451997502</v>
      </c>
      <c r="BC761" s="3">
        <v>52.641549147547899</v>
      </c>
      <c r="BD761" s="3">
        <v>59.2989084802687</v>
      </c>
      <c r="BE761" s="3">
        <v>24.5867336262816</v>
      </c>
      <c r="BF761" s="3">
        <v>96.531427370191295</v>
      </c>
      <c r="BG761" s="3">
        <v>96.40605296343</v>
      </c>
      <c r="BH761" s="3">
        <v>99.016324822101296</v>
      </c>
      <c r="BI761" s="3">
        <v>98.640167364016705</v>
      </c>
      <c r="BJ761" s="3">
        <v>0</v>
      </c>
      <c r="BK761" s="3">
        <v>82.266949152542395</v>
      </c>
      <c r="BL761" s="3">
        <v>65.4941373534338</v>
      </c>
    </row>
    <row r="762" spans="1:64" x14ac:dyDescent="0.3">
      <c r="A762" s="3" t="s">
        <v>1033</v>
      </c>
      <c r="B762" s="4" t="s">
        <v>65</v>
      </c>
      <c r="C762" s="3" t="s">
        <v>165</v>
      </c>
      <c r="D762" s="3" t="s">
        <v>1005</v>
      </c>
      <c r="E762" s="3" t="s">
        <v>1006</v>
      </c>
      <c r="F762" s="3" t="s">
        <v>69</v>
      </c>
      <c r="G762" s="3" t="s">
        <v>70</v>
      </c>
      <c r="H762" s="3" t="s">
        <v>71</v>
      </c>
      <c r="I762" s="3" t="s">
        <v>71</v>
      </c>
      <c r="J762" s="3">
        <v>3851</v>
      </c>
      <c r="K762" s="3">
        <v>1641</v>
      </c>
      <c r="L762" s="3">
        <v>86.336100000000002</v>
      </c>
      <c r="M762" s="3">
        <v>0</v>
      </c>
      <c r="N762" s="3">
        <v>93.703400000000002</v>
      </c>
      <c r="O762" s="3">
        <v>102.599096445992</v>
      </c>
      <c r="P762" s="3">
        <v>18.527699999999999</v>
      </c>
      <c r="Q762" s="3">
        <v>97.802899999999994</v>
      </c>
      <c r="R762" s="3">
        <v>25.672001126714498</v>
      </c>
      <c r="S762" s="3">
        <v>76.927095319277598</v>
      </c>
      <c r="T762" s="3">
        <v>42.135523613963002</v>
      </c>
      <c r="U762" s="3">
        <v>59.884559884559899</v>
      </c>
      <c r="V762" s="3">
        <v>15.6281920326864</v>
      </c>
      <c r="W762" s="3">
        <v>24.753720394047399</v>
      </c>
      <c r="X762" s="3">
        <v>0</v>
      </c>
      <c r="Y762" s="3">
        <v>79.881028255789303</v>
      </c>
      <c r="Z762" s="3">
        <v>65.500603136308797</v>
      </c>
      <c r="AA762" s="3">
        <v>0</v>
      </c>
      <c r="AB762" s="3">
        <v>0</v>
      </c>
      <c r="AC762" s="3">
        <v>0</v>
      </c>
      <c r="AD762" s="3">
        <v>0</v>
      </c>
      <c r="AE762" s="3">
        <v>96.184780367086006</v>
      </c>
      <c r="AF762" s="3">
        <v>0</v>
      </c>
      <c r="AG762" s="3">
        <v>0</v>
      </c>
      <c r="AH762" s="3">
        <v>16.902834008097201</v>
      </c>
      <c r="AI762" s="3">
        <v>0</v>
      </c>
      <c r="AJ762" s="3">
        <v>17.019543973941399</v>
      </c>
      <c r="AK762" s="3">
        <v>47.295366401306403</v>
      </c>
      <c r="AL762" s="3">
        <v>0</v>
      </c>
      <c r="AM762" s="3">
        <v>60.8829343290138</v>
      </c>
      <c r="AN762" s="3">
        <v>48.577145397954602</v>
      </c>
      <c r="AO762" s="3">
        <v>95.002154243860403</v>
      </c>
      <c r="AP762" s="3">
        <v>62.356428306780302</v>
      </c>
      <c r="AQ762" s="3">
        <v>43.949313621964102</v>
      </c>
      <c r="AR762" s="3">
        <v>0</v>
      </c>
      <c r="AS762" s="3">
        <v>70.749440715883694</v>
      </c>
      <c r="AT762" s="3">
        <v>86.102971954792807</v>
      </c>
      <c r="AU762" s="3">
        <v>97.320494033912496</v>
      </c>
      <c r="AV762" s="3">
        <v>95.146443514644304</v>
      </c>
      <c r="AW762" s="3">
        <v>96.436238729068293</v>
      </c>
      <c r="AX762" s="3">
        <v>94.468980021030504</v>
      </c>
      <c r="AY762" s="3">
        <v>84.486020601219295</v>
      </c>
      <c r="AZ762" s="3">
        <v>90.981711162497405</v>
      </c>
      <c r="BA762" s="3">
        <v>97.447698744769895</v>
      </c>
      <c r="BB762" s="3">
        <v>99.0796904413303</v>
      </c>
      <c r="BC762" s="3">
        <v>90.780888234055993</v>
      </c>
      <c r="BD762" s="3">
        <v>66.183879093198996</v>
      </c>
      <c r="BE762" s="3">
        <v>17.974471646788</v>
      </c>
      <c r="BF762" s="3">
        <v>99.075047298717706</v>
      </c>
      <c r="BG762" s="3">
        <v>94.766708701134903</v>
      </c>
      <c r="BH762" s="3">
        <v>99.016324822101296</v>
      </c>
      <c r="BI762" s="3">
        <v>96.087866108786599</v>
      </c>
      <c r="BJ762" s="3">
        <v>0</v>
      </c>
      <c r="BK762" s="3">
        <v>88.305084745762699</v>
      </c>
      <c r="BL762" s="3">
        <v>79.250418760469003</v>
      </c>
    </row>
    <row r="763" spans="1:64" x14ac:dyDescent="0.3">
      <c r="A763" s="3" t="s">
        <v>1034</v>
      </c>
      <c r="B763" s="4" t="s">
        <v>65</v>
      </c>
      <c r="C763" s="3" t="s">
        <v>165</v>
      </c>
      <c r="D763" s="3" t="s">
        <v>1005</v>
      </c>
      <c r="E763" s="3" t="s">
        <v>1006</v>
      </c>
      <c r="F763" s="3" t="s">
        <v>69</v>
      </c>
      <c r="G763" s="3" t="s">
        <v>70</v>
      </c>
      <c r="H763" s="3" t="s">
        <v>71</v>
      </c>
      <c r="I763" s="3" t="s">
        <v>71</v>
      </c>
      <c r="J763" s="3">
        <v>3113</v>
      </c>
      <c r="K763" s="3">
        <v>1103</v>
      </c>
      <c r="L763" s="3">
        <v>76.208399999999997</v>
      </c>
      <c r="M763" s="3">
        <v>0</v>
      </c>
      <c r="N763" s="3">
        <v>87.295100000000005</v>
      </c>
      <c r="O763" s="3">
        <v>94.454178995536907</v>
      </c>
      <c r="P763" s="3">
        <v>5.9347000000000003</v>
      </c>
      <c r="Q763" s="3">
        <v>93.534199999999998</v>
      </c>
      <c r="R763" s="3">
        <v>21.419256976105501</v>
      </c>
      <c r="S763" s="3">
        <v>73.034922019431406</v>
      </c>
      <c r="T763" s="3">
        <v>42.4640657084189</v>
      </c>
      <c r="U763" s="3">
        <v>59.575345289631002</v>
      </c>
      <c r="V763" s="3">
        <v>4.53524004085802</v>
      </c>
      <c r="W763" s="3">
        <v>18.172290924334501</v>
      </c>
      <c r="X763" s="3">
        <v>0</v>
      </c>
      <c r="Y763" s="3">
        <v>85.8296154663267</v>
      </c>
      <c r="Z763" s="3">
        <v>0</v>
      </c>
      <c r="AA763" s="3">
        <v>0</v>
      </c>
      <c r="AB763" s="3">
        <v>0</v>
      </c>
      <c r="AC763" s="3">
        <v>0</v>
      </c>
      <c r="AD763" s="3">
        <v>0</v>
      </c>
      <c r="AE763" s="3">
        <v>93.462569601979794</v>
      </c>
      <c r="AF763" s="3">
        <v>0</v>
      </c>
      <c r="AG763" s="3">
        <v>0</v>
      </c>
      <c r="AH763" s="3">
        <v>9.6153846153846203</v>
      </c>
      <c r="AI763" s="3">
        <v>0</v>
      </c>
      <c r="AJ763" s="3">
        <v>17.019543973941399</v>
      </c>
      <c r="AK763" s="3">
        <v>33.802816901408399</v>
      </c>
      <c r="AL763" s="3">
        <v>0</v>
      </c>
      <c r="AM763" s="3">
        <v>61.981111355150396</v>
      </c>
      <c r="AN763" s="3">
        <v>44.486438417074297</v>
      </c>
      <c r="AO763" s="3">
        <v>92.093925032313706</v>
      </c>
      <c r="AP763" s="3">
        <v>62.356428306780302</v>
      </c>
      <c r="AQ763" s="3">
        <v>53.854276663146798</v>
      </c>
      <c r="AR763" s="3">
        <v>52.328431372548998</v>
      </c>
      <c r="AS763" s="3">
        <v>0</v>
      </c>
      <c r="AT763" s="3">
        <v>82.293846797823306</v>
      </c>
      <c r="AU763" s="3">
        <v>97.341427674272595</v>
      </c>
      <c r="AV763" s="3">
        <v>94.163179916318001</v>
      </c>
      <c r="AW763" s="3">
        <v>99.098325461571505</v>
      </c>
      <c r="AX763" s="3">
        <v>97.812828601472106</v>
      </c>
      <c r="AY763" s="3">
        <v>84.486020601219295</v>
      </c>
      <c r="AZ763" s="3">
        <v>90.981711162497405</v>
      </c>
      <c r="BA763" s="3">
        <v>90.732217573221803</v>
      </c>
      <c r="BB763" s="3">
        <v>99.0796904413303</v>
      </c>
      <c r="BC763" s="3">
        <v>90.780888234055993</v>
      </c>
      <c r="BD763" s="3">
        <v>38.224181360201499</v>
      </c>
      <c r="BE763" s="3">
        <v>2.7411592383343799</v>
      </c>
      <c r="BF763" s="3">
        <v>99.075047298717706</v>
      </c>
      <c r="BG763" s="3">
        <v>95.649432534678397</v>
      </c>
      <c r="BH763" s="3">
        <v>97.697781498534994</v>
      </c>
      <c r="BI763" s="3">
        <v>94.811715481171504</v>
      </c>
      <c r="BJ763" s="3">
        <v>0</v>
      </c>
      <c r="BK763" s="3">
        <v>50.4237288135593</v>
      </c>
      <c r="BL763" s="3">
        <v>71.440536013400305</v>
      </c>
    </row>
    <row r="764" spans="1:64" x14ac:dyDescent="0.3">
      <c r="A764" s="3" t="s">
        <v>1035</v>
      </c>
      <c r="B764" s="4" t="s">
        <v>65</v>
      </c>
      <c r="C764" s="3" t="s">
        <v>165</v>
      </c>
      <c r="D764" s="3" t="s">
        <v>1005</v>
      </c>
      <c r="E764" s="3" t="s">
        <v>1006</v>
      </c>
      <c r="F764" s="3" t="s">
        <v>69</v>
      </c>
      <c r="G764" s="3" t="s">
        <v>70</v>
      </c>
      <c r="H764" s="3" t="s">
        <v>71</v>
      </c>
      <c r="I764" s="3" t="s">
        <v>71</v>
      </c>
      <c r="J764" s="3">
        <v>945</v>
      </c>
      <c r="K764" s="3">
        <v>461</v>
      </c>
      <c r="L764" s="3">
        <v>78.552000000000007</v>
      </c>
      <c r="M764" s="3">
        <v>0</v>
      </c>
      <c r="N764" s="3">
        <v>88.897199999999998</v>
      </c>
      <c r="O764" s="3">
        <v>96.031262688095097</v>
      </c>
      <c r="P764" s="3">
        <v>24.6691</v>
      </c>
      <c r="Q764" s="3">
        <v>88.575000000000003</v>
      </c>
      <c r="R764" s="3">
        <v>27.256643220199098</v>
      </c>
      <c r="S764" s="3">
        <v>68.774619467895903</v>
      </c>
      <c r="T764" s="3">
        <v>38.6652977412731</v>
      </c>
      <c r="U764" s="3">
        <v>61.863533292104698</v>
      </c>
      <c r="V764" s="3">
        <v>62.962206332992899</v>
      </c>
      <c r="W764" s="3">
        <v>86.690421295325905</v>
      </c>
      <c r="X764" s="3">
        <v>0</v>
      </c>
      <c r="Y764" s="3">
        <v>87.083067771404302</v>
      </c>
      <c r="Z764" s="3">
        <v>75.814234016887795</v>
      </c>
      <c r="AA764" s="3">
        <v>0</v>
      </c>
      <c r="AB764" s="3">
        <v>0</v>
      </c>
      <c r="AC764" s="3">
        <v>0</v>
      </c>
      <c r="AD764" s="3">
        <v>0</v>
      </c>
      <c r="AE764" s="3">
        <v>70.901216745720802</v>
      </c>
      <c r="AF764" s="3">
        <v>0</v>
      </c>
      <c r="AG764" s="3">
        <v>0</v>
      </c>
      <c r="AH764" s="3">
        <v>10.2732793522267</v>
      </c>
      <c r="AI764" s="3">
        <v>0</v>
      </c>
      <c r="AJ764" s="3">
        <v>17.019543973941399</v>
      </c>
      <c r="AK764" s="3">
        <v>16.023678301694201</v>
      </c>
      <c r="AL764" s="3">
        <v>0</v>
      </c>
      <c r="AM764" s="3">
        <v>55.7215023061718</v>
      </c>
      <c r="AN764" s="3">
        <v>57.0698088039128</v>
      </c>
      <c r="AO764" s="3">
        <v>96.273158121499407</v>
      </c>
      <c r="AP764" s="3">
        <v>14.486846980363101</v>
      </c>
      <c r="AQ764" s="3">
        <v>19.3030623020063</v>
      </c>
      <c r="AR764" s="3">
        <v>43.897058823529399</v>
      </c>
      <c r="AS764" s="3">
        <v>61.185682326621901</v>
      </c>
      <c r="AT764" s="3">
        <v>84.951862704060304</v>
      </c>
      <c r="AU764" s="3">
        <v>96.441281138790004</v>
      </c>
      <c r="AV764" s="3">
        <v>92.071129707113002</v>
      </c>
      <c r="AW764" s="3">
        <v>72.0051524259339</v>
      </c>
      <c r="AX764" s="3">
        <v>98.822292323869604</v>
      </c>
      <c r="AY764" s="3">
        <v>60.0798822787471</v>
      </c>
      <c r="AZ764" s="3">
        <v>33.109102375446703</v>
      </c>
      <c r="BA764" s="3">
        <v>93.284518828451894</v>
      </c>
      <c r="BB764" s="3">
        <v>69.755281321899204</v>
      </c>
      <c r="BC764" s="3">
        <v>36.076615449379098</v>
      </c>
      <c r="BD764" s="3">
        <v>63.455079764903402</v>
      </c>
      <c r="BE764" s="3">
        <v>89.328311362209703</v>
      </c>
      <c r="BF764" s="3">
        <v>66.470464578515902</v>
      </c>
      <c r="BG764" s="3">
        <v>98.654897015552805</v>
      </c>
      <c r="BH764" s="3">
        <v>99.016324822101296</v>
      </c>
      <c r="BI764" s="3">
        <v>76.485355648535602</v>
      </c>
      <c r="BJ764" s="3">
        <v>0</v>
      </c>
      <c r="BK764" s="3">
        <v>93.919491525423695</v>
      </c>
      <c r="BL764" s="3">
        <v>56.700167504187597</v>
      </c>
    </row>
    <row r="765" spans="1:64" x14ac:dyDescent="0.3">
      <c r="A765" s="3" t="s">
        <v>1036</v>
      </c>
      <c r="B765" s="4" t="s">
        <v>65</v>
      </c>
      <c r="C765" s="3" t="s">
        <v>165</v>
      </c>
      <c r="D765" s="3" t="s">
        <v>1005</v>
      </c>
      <c r="E765" s="3" t="s">
        <v>1006</v>
      </c>
      <c r="F765" s="3" t="s">
        <v>69</v>
      </c>
      <c r="G765" s="3" t="s">
        <v>70</v>
      </c>
      <c r="H765" s="3" t="s">
        <v>71</v>
      </c>
      <c r="I765" s="3" t="s">
        <v>71</v>
      </c>
      <c r="J765" s="3">
        <v>4428</v>
      </c>
      <c r="K765" s="3">
        <v>1945</v>
      </c>
      <c r="L765" s="3">
        <v>84.850399999999993</v>
      </c>
      <c r="M765" s="3">
        <v>0</v>
      </c>
      <c r="N765" s="3">
        <v>92.883799999999994</v>
      </c>
      <c r="O765" s="3">
        <v>101.160378185026</v>
      </c>
      <c r="P765" s="3">
        <v>16.3978</v>
      </c>
      <c r="Q765" s="3">
        <v>97.154200000000003</v>
      </c>
      <c r="R765" s="3">
        <v>25.094969412905801</v>
      </c>
      <c r="S765" s="3">
        <v>76.065408772119795</v>
      </c>
      <c r="T765" s="3">
        <v>44.353182751539997</v>
      </c>
      <c r="U765" s="3">
        <v>63.141620284477398</v>
      </c>
      <c r="V765" s="3">
        <v>52.951991828396302</v>
      </c>
      <c r="W765" s="3">
        <v>59.693984489624803</v>
      </c>
      <c r="X765" s="3">
        <v>0</v>
      </c>
      <c r="Y765" s="3">
        <v>66.496707032079897</v>
      </c>
      <c r="Z765" s="3">
        <v>78.347406513872102</v>
      </c>
      <c r="AA765" s="3">
        <v>0</v>
      </c>
      <c r="AB765" s="3">
        <v>0</v>
      </c>
      <c r="AC765" s="3">
        <v>0</v>
      </c>
      <c r="AD765" s="3">
        <v>0</v>
      </c>
      <c r="AE765" s="3">
        <v>60.445452670653701</v>
      </c>
      <c r="AF765" s="3">
        <v>57.4183976261128</v>
      </c>
      <c r="AG765" s="3">
        <v>0</v>
      </c>
      <c r="AH765" s="3">
        <v>0</v>
      </c>
      <c r="AI765" s="3">
        <v>0</v>
      </c>
      <c r="AJ765" s="3">
        <v>17.019543973941399</v>
      </c>
      <c r="AK765" s="3">
        <v>7.4709124311083901</v>
      </c>
      <c r="AL765" s="3">
        <v>0</v>
      </c>
      <c r="AM765" s="3">
        <v>56.995387656490202</v>
      </c>
      <c r="AN765" s="3">
        <v>73.632725655846997</v>
      </c>
      <c r="AO765" s="3">
        <v>91.275312365359795</v>
      </c>
      <c r="AP765" s="3">
        <v>14.486846980363101</v>
      </c>
      <c r="AQ765" s="3">
        <v>37.3812038014783</v>
      </c>
      <c r="AR765" s="3">
        <v>55.612745098039198</v>
      </c>
      <c r="AS765" s="3">
        <v>96.112975391498907</v>
      </c>
      <c r="AT765" s="3">
        <v>84.449560485558806</v>
      </c>
      <c r="AU765" s="3">
        <v>95.2480636382667</v>
      </c>
      <c r="AV765" s="3">
        <v>87.259414225941399</v>
      </c>
      <c r="AW765" s="3">
        <v>92.786603692571902</v>
      </c>
      <c r="AX765" s="3">
        <v>91.230283911671904</v>
      </c>
      <c r="AY765" s="3">
        <v>81.648097540466694</v>
      </c>
      <c r="AZ765" s="3">
        <v>78.515871347487902</v>
      </c>
      <c r="BA765" s="3">
        <v>97.343096234309598</v>
      </c>
      <c r="BB765" s="3">
        <v>99.142438820330497</v>
      </c>
      <c r="BC765" s="3">
        <v>53.946537571037702</v>
      </c>
      <c r="BD765" s="3">
        <v>81.381192275398803</v>
      </c>
      <c r="BE765" s="3">
        <v>34.630675873613697</v>
      </c>
      <c r="BF765" s="3">
        <v>85.852428000840902</v>
      </c>
      <c r="BG765" s="3">
        <v>89.050021017234101</v>
      </c>
      <c r="BH765" s="3">
        <v>97.697781498534994</v>
      </c>
      <c r="BI765" s="3">
        <v>87.803347280334705</v>
      </c>
      <c r="BJ765" s="3">
        <v>15.751158173395099</v>
      </c>
      <c r="BK765" s="3">
        <v>85.614406779660996</v>
      </c>
      <c r="BL765" s="3">
        <v>76.863484087102194</v>
      </c>
    </row>
    <row r="766" spans="1:64" x14ac:dyDescent="0.3">
      <c r="A766" s="3" t="s">
        <v>1037</v>
      </c>
      <c r="B766" s="4" t="s">
        <v>65</v>
      </c>
      <c r="C766" s="3" t="s">
        <v>165</v>
      </c>
      <c r="D766" s="3" t="s">
        <v>1005</v>
      </c>
      <c r="E766" s="3" t="s">
        <v>1006</v>
      </c>
      <c r="F766" s="3" t="s">
        <v>69</v>
      </c>
      <c r="G766" s="3" t="s">
        <v>70</v>
      </c>
      <c r="H766" s="3" t="s">
        <v>71</v>
      </c>
      <c r="I766" s="3" t="s">
        <v>71</v>
      </c>
      <c r="J766" s="3">
        <v>4473</v>
      </c>
      <c r="K766" s="3">
        <v>1887</v>
      </c>
      <c r="L766" s="3">
        <v>68.717299999999994</v>
      </c>
      <c r="M766" s="3">
        <v>0</v>
      </c>
      <c r="N766" s="3">
        <v>83.047700000000006</v>
      </c>
      <c r="O766" s="3">
        <v>89.949998036067598</v>
      </c>
      <c r="P766" s="3">
        <v>13.689</v>
      </c>
      <c r="Q766" s="3">
        <v>84.620199999999997</v>
      </c>
      <c r="R766" s="3">
        <v>24.343988293756201</v>
      </c>
      <c r="S766" s="3">
        <v>65.6060097423114</v>
      </c>
      <c r="T766" s="3">
        <v>41.827515400410697</v>
      </c>
      <c r="U766" s="3">
        <v>60.441146155431902</v>
      </c>
      <c r="V766" s="3">
        <v>29.8672114402451</v>
      </c>
      <c r="W766" s="3">
        <v>49.717040452735297</v>
      </c>
      <c r="X766" s="3">
        <v>0</v>
      </c>
      <c r="Y766" s="3">
        <v>79.583598895262398</v>
      </c>
      <c r="Z766" s="3">
        <v>12.4849215922799</v>
      </c>
      <c r="AA766" s="3">
        <v>0</v>
      </c>
      <c r="AB766" s="3">
        <v>0</v>
      </c>
      <c r="AC766" s="3">
        <v>0</v>
      </c>
      <c r="AD766" s="3">
        <v>0</v>
      </c>
      <c r="AE766" s="3">
        <v>91.565271189936098</v>
      </c>
      <c r="AF766" s="3">
        <v>0</v>
      </c>
      <c r="AG766" s="3">
        <v>0</v>
      </c>
      <c r="AH766" s="3">
        <v>0</v>
      </c>
      <c r="AI766" s="3">
        <v>0</v>
      </c>
      <c r="AJ766" s="3">
        <v>17.019543973941399</v>
      </c>
      <c r="AK766" s="3">
        <v>47.724025311288003</v>
      </c>
      <c r="AL766" s="3">
        <v>0</v>
      </c>
      <c r="AM766" s="3">
        <v>57.061278278058403</v>
      </c>
      <c r="AN766" s="3">
        <v>42.885726989773197</v>
      </c>
      <c r="AO766" s="3">
        <v>97.630331753554501</v>
      </c>
      <c r="AP766" s="3">
        <v>27.825120414968499</v>
      </c>
      <c r="AQ766" s="3">
        <v>10.221752903907101</v>
      </c>
      <c r="AR766" s="3">
        <v>22.818627450980401</v>
      </c>
      <c r="AS766" s="3">
        <v>36.101789709172301</v>
      </c>
      <c r="AT766" s="3">
        <v>83.633319380493901</v>
      </c>
      <c r="AU766" s="3">
        <v>86.393133765961906</v>
      </c>
      <c r="AV766" s="3">
        <v>90.941422594142296</v>
      </c>
      <c r="AW766" s="3">
        <v>95.062258480034302</v>
      </c>
      <c r="AX766" s="3">
        <v>22.691903259726601</v>
      </c>
      <c r="AY766" s="3">
        <v>84.927475299558495</v>
      </c>
      <c r="AZ766" s="3">
        <v>84.612150515030507</v>
      </c>
      <c r="BA766" s="3">
        <v>83.786610878661094</v>
      </c>
      <c r="BB766" s="3">
        <v>99.247019451997502</v>
      </c>
      <c r="BC766" s="3">
        <v>52.641549147547899</v>
      </c>
      <c r="BD766" s="3">
        <v>71.872376154492002</v>
      </c>
      <c r="BE766" s="3">
        <v>30.968821929273901</v>
      </c>
      <c r="BF766" s="3">
        <v>96.531427370191295</v>
      </c>
      <c r="BG766" s="3">
        <v>89.386296763345896</v>
      </c>
      <c r="BH766" s="3">
        <v>94.0351611552951</v>
      </c>
      <c r="BI766" s="3">
        <v>97.112970711297095</v>
      </c>
      <c r="BJ766" s="3">
        <v>1.2574454003970901</v>
      </c>
      <c r="BK766" s="3">
        <v>41.822033898305101</v>
      </c>
      <c r="BL766" s="3">
        <v>68.132328308207704</v>
      </c>
    </row>
    <row r="767" spans="1:64" x14ac:dyDescent="0.3">
      <c r="A767" s="3" t="s">
        <v>1038</v>
      </c>
      <c r="B767" s="4" t="s">
        <v>65</v>
      </c>
      <c r="C767" s="3" t="s">
        <v>165</v>
      </c>
      <c r="D767" s="3" t="s">
        <v>1005</v>
      </c>
      <c r="E767" s="3" t="s">
        <v>1006</v>
      </c>
      <c r="F767" s="3" t="s">
        <v>69</v>
      </c>
      <c r="G767" s="3" t="s">
        <v>70</v>
      </c>
      <c r="H767" s="3" t="s">
        <v>71</v>
      </c>
      <c r="I767" s="3" t="s">
        <v>71</v>
      </c>
      <c r="J767" s="3">
        <v>3874</v>
      </c>
      <c r="K767" s="3">
        <v>1510</v>
      </c>
      <c r="L767" s="3">
        <v>80.372500000000002</v>
      </c>
      <c r="M767" s="3">
        <v>0</v>
      </c>
      <c r="N767" s="3">
        <v>90.089399999999998</v>
      </c>
      <c r="O767" s="3">
        <v>97.314919715379006</v>
      </c>
      <c r="P767" s="3">
        <v>35.752699999999997</v>
      </c>
      <c r="Q767" s="3">
        <v>87.319500000000005</v>
      </c>
      <c r="R767" s="3">
        <v>29.582177034365198</v>
      </c>
      <c r="S767" s="3">
        <v>67.732742681013903</v>
      </c>
      <c r="T767" s="3">
        <v>39.260780287474297</v>
      </c>
      <c r="U767" s="3">
        <v>61.430632859204302</v>
      </c>
      <c r="V767" s="3">
        <v>48.008171603677198</v>
      </c>
      <c r="W767" s="3">
        <v>84.280025151959805</v>
      </c>
      <c r="X767" s="3">
        <v>0</v>
      </c>
      <c r="Y767" s="3">
        <v>70.023369449755705</v>
      </c>
      <c r="Z767" s="3">
        <v>95.416164053076002</v>
      </c>
      <c r="AA767" s="3">
        <v>0</v>
      </c>
      <c r="AB767" s="3">
        <v>0</v>
      </c>
      <c r="AC767" s="3">
        <v>0</v>
      </c>
      <c r="AD767" s="3">
        <v>0</v>
      </c>
      <c r="AE767" s="3">
        <v>77.253041864301906</v>
      </c>
      <c r="AF767" s="3">
        <v>57.4183976261128</v>
      </c>
      <c r="AG767" s="3">
        <v>0</v>
      </c>
      <c r="AH767" s="3">
        <v>0</v>
      </c>
      <c r="AI767" s="3">
        <v>0</v>
      </c>
      <c r="AJ767" s="3">
        <v>17.019543973941399</v>
      </c>
      <c r="AK767" s="3">
        <v>26.474790773627301</v>
      </c>
      <c r="AL767" s="3">
        <v>0</v>
      </c>
      <c r="AM767" s="3">
        <v>71.667032725675398</v>
      </c>
      <c r="AN767" s="3">
        <v>38.016896398399297</v>
      </c>
      <c r="AO767" s="3">
        <v>99.827660491167606</v>
      </c>
      <c r="AP767" s="3">
        <v>14.486846980363101</v>
      </c>
      <c r="AQ767" s="3">
        <v>19.281942977824698</v>
      </c>
      <c r="AR767" s="3">
        <v>0</v>
      </c>
      <c r="AS767" s="3">
        <v>10.570469798657699</v>
      </c>
      <c r="AT767" s="3">
        <v>76.1406446211804</v>
      </c>
      <c r="AU767" s="3">
        <v>88.193426836926903</v>
      </c>
      <c r="AV767" s="3">
        <v>90.5020920502092</v>
      </c>
      <c r="AW767" s="3">
        <v>98.046371833404905</v>
      </c>
      <c r="AX767" s="3">
        <v>93.606729758149299</v>
      </c>
      <c r="AY767" s="3">
        <v>81.080512928316196</v>
      </c>
      <c r="AZ767" s="3">
        <v>84.170695816691193</v>
      </c>
      <c r="BA767" s="3">
        <v>84.874476987447693</v>
      </c>
      <c r="BB767" s="3">
        <v>99.874503241999605</v>
      </c>
      <c r="BC767" s="3">
        <v>76.7206903809724</v>
      </c>
      <c r="BD767" s="3">
        <v>42.968094038623001</v>
      </c>
      <c r="BE767" s="3">
        <v>22.8290437329985</v>
      </c>
      <c r="BF767" s="3">
        <v>94.912760142947207</v>
      </c>
      <c r="BG767" s="3">
        <v>93.652795292139601</v>
      </c>
      <c r="BH767" s="3">
        <v>94.0351611552951</v>
      </c>
      <c r="BI767" s="3">
        <v>97.154811715481202</v>
      </c>
      <c r="BJ767" s="3">
        <v>0</v>
      </c>
      <c r="BK767" s="3">
        <v>82.902542372881399</v>
      </c>
      <c r="BL767" s="3">
        <v>67.7345058626466</v>
      </c>
    </row>
    <row r="768" spans="1:64" x14ac:dyDescent="0.3">
      <c r="A768" s="3" t="s">
        <v>1039</v>
      </c>
      <c r="B768" s="4" t="s">
        <v>65</v>
      </c>
      <c r="C768" s="3" t="s">
        <v>165</v>
      </c>
      <c r="D768" s="3" t="s">
        <v>1005</v>
      </c>
      <c r="E768" s="3" t="s">
        <v>1006</v>
      </c>
      <c r="F768" s="3" t="s">
        <v>69</v>
      </c>
      <c r="G768" s="3" t="s">
        <v>70</v>
      </c>
      <c r="H768" s="3" t="s">
        <v>71</v>
      </c>
      <c r="I768" s="3" t="s">
        <v>71</v>
      </c>
      <c r="J768" s="3">
        <v>6781</v>
      </c>
      <c r="K768" s="3">
        <v>2445</v>
      </c>
      <c r="L768" s="3">
        <v>58.987200000000001</v>
      </c>
      <c r="M768" s="3">
        <v>0</v>
      </c>
      <c r="N768" s="3">
        <v>76.192300000000003</v>
      </c>
      <c r="O768" s="3">
        <v>84.9299085548069</v>
      </c>
      <c r="P768" s="3">
        <v>3.2671999999999999</v>
      </c>
      <c r="Q768" s="3">
        <v>83.762299999999996</v>
      </c>
      <c r="R768" s="3">
        <v>19.8949227840247</v>
      </c>
      <c r="S768" s="3">
        <v>65.034985770782299</v>
      </c>
      <c r="T768" s="3">
        <v>39.342915811088297</v>
      </c>
      <c r="U768" s="3">
        <v>61.554318697175802</v>
      </c>
      <c r="V768" s="3">
        <v>12.563840653728301</v>
      </c>
      <c r="W768" s="3">
        <v>25.235799622720599</v>
      </c>
      <c r="X768" s="3">
        <v>0</v>
      </c>
      <c r="Y768" s="3">
        <v>54.132143615891202</v>
      </c>
      <c r="Z768" s="3">
        <v>0</v>
      </c>
      <c r="AA768" s="3">
        <v>0</v>
      </c>
      <c r="AB768" s="3">
        <v>0</v>
      </c>
      <c r="AC768" s="3">
        <v>0</v>
      </c>
      <c r="AD768" s="3">
        <v>0</v>
      </c>
      <c r="AE768" s="3">
        <v>58.321303361517799</v>
      </c>
      <c r="AF768" s="3">
        <v>0</v>
      </c>
      <c r="AG768" s="3">
        <v>0</v>
      </c>
      <c r="AH768" s="3">
        <v>0</v>
      </c>
      <c r="AI768" s="3">
        <v>0</v>
      </c>
      <c r="AJ768" s="3">
        <v>17.019543973941399</v>
      </c>
      <c r="AK768" s="3">
        <v>40.375586854460103</v>
      </c>
      <c r="AL768" s="3">
        <v>0</v>
      </c>
      <c r="AM768" s="3">
        <v>60.641335383263801</v>
      </c>
      <c r="AN768" s="3">
        <v>52.556691863050197</v>
      </c>
      <c r="AO768" s="3">
        <v>94.485135717363207</v>
      </c>
      <c r="AP768" s="3">
        <v>4.5942941830307502</v>
      </c>
      <c r="AQ768" s="3">
        <v>29.567053854276701</v>
      </c>
      <c r="AR768" s="3">
        <v>31.397058823529399</v>
      </c>
      <c r="AS768" s="3">
        <v>0</v>
      </c>
      <c r="AT768" s="3">
        <v>80.473001255755506</v>
      </c>
      <c r="AU768" s="3">
        <v>83.650826878794206</v>
      </c>
      <c r="AV768" s="3">
        <v>71.046025104602506</v>
      </c>
      <c r="AW768" s="3">
        <v>92.9583512237012</v>
      </c>
      <c r="AX768" s="3">
        <v>85.341745531019995</v>
      </c>
      <c r="AY768" s="3">
        <v>81.080512928316196</v>
      </c>
      <c r="AZ768" s="3">
        <v>84.170695816691193</v>
      </c>
      <c r="BA768" s="3">
        <v>46.485355648535602</v>
      </c>
      <c r="BB768" s="3">
        <v>99.874503241999605</v>
      </c>
      <c r="BC768" s="3">
        <v>76.7206903809724</v>
      </c>
      <c r="BD768" s="3">
        <v>51.973131821998301</v>
      </c>
      <c r="BE768" s="3">
        <v>3.9338773802050602</v>
      </c>
      <c r="BF768" s="3">
        <v>94.912760142947207</v>
      </c>
      <c r="BG768" s="3">
        <v>63.114754098360699</v>
      </c>
      <c r="BH768" s="3">
        <v>82.524068647969898</v>
      </c>
      <c r="BI768" s="3">
        <v>87.991631799163201</v>
      </c>
      <c r="BJ768" s="3">
        <v>58.702845797485097</v>
      </c>
      <c r="BK768" s="3">
        <v>54.512711864406803</v>
      </c>
      <c r="BL768" s="3">
        <v>62.060301507537702</v>
      </c>
    </row>
    <row r="769" spans="1:64" x14ac:dyDescent="0.3">
      <c r="A769" s="3" t="s">
        <v>1040</v>
      </c>
      <c r="B769" s="4" t="s">
        <v>65</v>
      </c>
      <c r="C769" s="3" t="s">
        <v>165</v>
      </c>
      <c r="D769" s="3" t="s">
        <v>1005</v>
      </c>
      <c r="E769" s="3" t="s">
        <v>1006</v>
      </c>
      <c r="F769" s="3" t="s">
        <v>69</v>
      </c>
      <c r="G769" s="3" t="s">
        <v>70</v>
      </c>
      <c r="H769" s="3" t="s">
        <v>71</v>
      </c>
      <c r="I769" s="3" t="s">
        <v>71</v>
      </c>
      <c r="J769" s="3">
        <v>4870</v>
      </c>
      <c r="K769" s="3">
        <v>2050</v>
      </c>
      <c r="L769" s="3">
        <v>64.385900000000007</v>
      </c>
      <c r="M769" s="3">
        <v>0</v>
      </c>
      <c r="N769" s="3">
        <v>80.290599999999998</v>
      </c>
      <c r="O769" s="3">
        <v>87.569868055373306</v>
      </c>
      <c r="P769" s="3">
        <v>12.799799999999999</v>
      </c>
      <c r="Q769" s="3">
        <v>81.565200000000004</v>
      </c>
      <c r="R769" s="3">
        <v>24.0713998350145</v>
      </c>
      <c r="S769" s="3">
        <v>63.498468220358802</v>
      </c>
      <c r="T769" s="3">
        <v>40.472279260780297</v>
      </c>
      <c r="U769" s="3">
        <v>60.977118119975302</v>
      </c>
      <c r="V769" s="3">
        <v>50.8273748723187</v>
      </c>
      <c r="W769" s="3">
        <v>78.557954307273107</v>
      </c>
      <c r="X769" s="3">
        <v>0</v>
      </c>
      <c r="Y769" s="3">
        <v>19.5666029318037</v>
      </c>
      <c r="Z769" s="3">
        <v>0</v>
      </c>
      <c r="AA769" s="3">
        <v>0</v>
      </c>
      <c r="AB769" s="3">
        <v>0</v>
      </c>
      <c r="AC769" s="3">
        <v>0</v>
      </c>
      <c r="AD769" s="3">
        <v>0</v>
      </c>
      <c r="AE769" s="3">
        <v>81.563208909053401</v>
      </c>
      <c r="AF769" s="3">
        <v>0</v>
      </c>
      <c r="AG769" s="3">
        <v>0</v>
      </c>
      <c r="AH769" s="3">
        <v>0</v>
      </c>
      <c r="AI769" s="3">
        <v>0</v>
      </c>
      <c r="AJ769" s="3">
        <v>17.019543973941399</v>
      </c>
      <c r="AK769" s="3">
        <v>47.111655439885702</v>
      </c>
      <c r="AL769" s="3">
        <v>0</v>
      </c>
      <c r="AM769" s="3">
        <v>52.514825389852803</v>
      </c>
      <c r="AN769" s="3">
        <v>29.657625611382802</v>
      </c>
      <c r="AO769" s="3">
        <v>98.664368806548893</v>
      </c>
      <c r="AP769" s="3">
        <v>5.70581696924787</v>
      </c>
      <c r="AQ769" s="3">
        <v>8.0253431890179492</v>
      </c>
      <c r="AR769" s="3">
        <v>0</v>
      </c>
      <c r="AS769" s="3">
        <v>25.838926174496599</v>
      </c>
      <c r="AT769" s="3">
        <v>69.317706153202195</v>
      </c>
      <c r="AU769" s="3">
        <v>92.631358593259407</v>
      </c>
      <c r="AV769" s="3">
        <v>78.870292887029294</v>
      </c>
      <c r="AW769" s="3">
        <v>98.389866895663403</v>
      </c>
      <c r="AX769" s="3">
        <v>89.211356466877007</v>
      </c>
      <c r="AY769" s="3">
        <v>84.927475299558495</v>
      </c>
      <c r="AZ769" s="3">
        <v>84.612150515030507</v>
      </c>
      <c r="BA769" s="3">
        <v>85.627615062761507</v>
      </c>
      <c r="BB769" s="3">
        <v>99.247019451997502</v>
      </c>
      <c r="BC769" s="3">
        <v>52.641549147547899</v>
      </c>
      <c r="BD769" s="3">
        <v>46.809403862300599</v>
      </c>
      <c r="BE769" s="3">
        <v>26.281648880518901</v>
      </c>
      <c r="BF769" s="3">
        <v>96.531427370191295</v>
      </c>
      <c r="BG769" s="3">
        <v>71.521647751155996</v>
      </c>
      <c r="BH769" s="3">
        <v>82.524068647969898</v>
      </c>
      <c r="BI769" s="3">
        <v>93.640167364016705</v>
      </c>
      <c r="BJ769" s="3">
        <v>0</v>
      </c>
      <c r="BK769" s="3">
        <v>67.542372881355902</v>
      </c>
      <c r="BL769" s="3">
        <v>64.258793969849293</v>
      </c>
    </row>
    <row r="770" spans="1:64" x14ac:dyDescent="0.3">
      <c r="A770" s="3" t="s">
        <v>1041</v>
      </c>
      <c r="B770" s="4" t="s">
        <v>65</v>
      </c>
      <c r="C770" s="3" t="s">
        <v>165</v>
      </c>
      <c r="D770" s="3" t="s">
        <v>1005</v>
      </c>
      <c r="E770" s="3" t="s">
        <v>1006</v>
      </c>
      <c r="F770" s="3" t="s">
        <v>69</v>
      </c>
      <c r="G770" s="3" t="s">
        <v>70</v>
      </c>
      <c r="H770" s="3" t="s">
        <v>71</v>
      </c>
      <c r="I770" s="3" t="s">
        <v>71</v>
      </c>
      <c r="J770" s="3">
        <v>2364</v>
      </c>
      <c r="K770" s="3">
        <v>1182</v>
      </c>
      <c r="L770" s="3">
        <v>81.920900000000003</v>
      </c>
      <c r="M770" s="3">
        <v>0</v>
      </c>
      <c r="N770" s="3">
        <v>91.281700000000001</v>
      </c>
      <c r="O770" s="3">
        <v>98.580913799172194</v>
      </c>
      <c r="P770" s="3">
        <v>34.863500000000002</v>
      </c>
      <c r="Q770" s="3">
        <v>89.223699999999994</v>
      </c>
      <c r="R770" s="3">
        <v>29.408900101837698</v>
      </c>
      <c r="S770" s="3">
        <v>69.172013697334407</v>
      </c>
      <c r="T770" s="3">
        <v>41.478439425051299</v>
      </c>
      <c r="U770" s="3">
        <v>60.812203669346502</v>
      </c>
      <c r="V770" s="3">
        <v>67.538304392236995</v>
      </c>
      <c r="W770" s="3">
        <v>88.241458813665901</v>
      </c>
      <c r="X770" s="3">
        <v>0</v>
      </c>
      <c r="Y770" s="3">
        <v>41.703845336732499</v>
      </c>
      <c r="Z770" s="3">
        <v>0</v>
      </c>
      <c r="AA770" s="3">
        <v>0</v>
      </c>
      <c r="AB770" s="3">
        <v>0</v>
      </c>
      <c r="AC770" s="3">
        <v>0</v>
      </c>
      <c r="AD770" s="3">
        <v>0</v>
      </c>
      <c r="AE770" s="3">
        <v>87.275726954011105</v>
      </c>
      <c r="AF770" s="3">
        <v>0</v>
      </c>
      <c r="AG770" s="3">
        <v>0</v>
      </c>
      <c r="AH770" s="3">
        <v>35.576923076923102</v>
      </c>
      <c r="AI770" s="3">
        <v>0</v>
      </c>
      <c r="AJ770" s="3">
        <v>17.019543973941399</v>
      </c>
      <c r="AK770" s="3">
        <v>50.091855480710301</v>
      </c>
      <c r="AL770" s="3">
        <v>0</v>
      </c>
      <c r="AM770" s="3">
        <v>52.3830441467165</v>
      </c>
      <c r="AN770" s="3">
        <v>3.3348154735438</v>
      </c>
      <c r="AO770" s="3">
        <v>95.411460577337394</v>
      </c>
      <c r="AP770" s="3">
        <v>14.486846980363101</v>
      </c>
      <c r="AQ770" s="3">
        <v>55.353748680042202</v>
      </c>
      <c r="AR770" s="3">
        <v>17.622549019607799</v>
      </c>
      <c r="AS770" s="3">
        <v>24.468680089485499</v>
      </c>
      <c r="AT770" s="3">
        <v>92.423608204269598</v>
      </c>
      <c r="AU770" s="3">
        <v>97.446095876072803</v>
      </c>
      <c r="AV770" s="3">
        <v>99.790794979079493</v>
      </c>
      <c r="AW770" s="3">
        <v>99.9570631172177</v>
      </c>
      <c r="AX770" s="3">
        <v>98.738170347003106</v>
      </c>
      <c r="AY770" s="3">
        <v>84.927475299558495</v>
      </c>
      <c r="AZ770" s="3">
        <v>84.612150515030507</v>
      </c>
      <c r="BA770" s="3">
        <v>95.794979079497907</v>
      </c>
      <c r="BB770" s="3">
        <v>99.247019451997502</v>
      </c>
      <c r="BC770" s="3">
        <v>52.641549147547899</v>
      </c>
      <c r="BD770" s="3">
        <v>29.554995801847198</v>
      </c>
      <c r="BE770" s="3">
        <v>6.9889098137685703</v>
      </c>
      <c r="BF770" s="3">
        <v>96.531427370191295</v>
      </c>
      <c r="BG770" s="3">
        <v>97.940311055065195</v>
      </c>
      <c r="BH770" s="3">
        <v>97.697781498534994</v>
      </c>
      <c r="BI770" s="3">
        <v>75.439330543933096</v>
      </c>
      <c r="BJ770" s="3">
        <v>0</v>
      </c>
      <c r="BK770" s="3">
        <v>31.906779661016898</v>
      </c>
      <c r="BL770" s="3">
        <v>92.001675041876098</v>
      </c>
    </row>
    <row r="771" spans="1:64" x14ac:dyDescent="0.3">
      <c r="A771" s="3" t="s">
        <v>1042</v>
      </c>
      <c r="B771" s="4" t="s">
        <v>75</v>
      </c>
      <c r="C771" s="3" t="s">
        <v>165</v>
      </c>
      <c r="D771" s="3" t="s">
        <v>1005</v>
      </c>
      <c r="E771" s="3" t="s">
        <v>1006</v>
      </c>
      <c r="F771" s="3" t="s">
        <v>69</v>
      </c>
      <c r="G771" s="3" t="s">
        <v>70</v>
      </c>
      <c r="H771" s="3" t="s">
        <v>71</v>
      </c>
      <c r="I771" s="3" t="s">
        <v>71</v>
      </c>
      <c r="J771" s="3">
        <v>5428</v>
      </c>
      <c r="K771" s="3">
        <v>2482</v>
      </c>
      <c r="L771" s="3">
        <v>16.195900000000002</v>
      </c>
      <c r="M771" s="3">
        <v>0</v>
      </c>
      <c r="N771" s="3">
        <v>27.719799999999999</v>
      </c>
      <c r="O771" s="3">
        <v>62.0119678530843</v>
      </c>
      <c r="P771" s="3">
        <v>3.5979999999999999</v>
      </c>
      <c r="Q771" s="3">
        <v>36.472099999999998</v>
      </c>
      <c r="R771" s="3">
        <v>20.096112181137201</v>
      </c>
      <c r="S771" s="3">
        <v>41.915855671947099</v>
      </c>
      <c r="T771" s="3">
        <v>41.991786447638603</v>
      </c>
      <c r="U771" s="3">
        <v>63.842506699649597</v>
      </c>
      <c r="V771" s="3">
        <v>18.529111338100101</v>
      </c>
      <c r="W771" s="3">
        <v>37.162020540767102</v>
      </c>
      <c r="X771" s="3">
        <v>0</v>
      </c>
      <c r="Y771" s="3">
        <v>45.952836201402199</v>
      </c>
      <c r="Z771" s="3">
        <v>61.821471652593502</v>
      </c>
      <c r="AA771" s="3">
        <v>0</v>
      </c>
      <c r="AB771" s="3">
        <v>0</v>
      </c>
      <c r="AC771" s="3">
        <v>0</v>
      </c>
      <c r="AD771" s="3">
        <v>0</v>
      </c>
      <c r="AE771" s="3">
        <v>49.371004330789901</v>
      </c>
      <c r="AF771" s="3">
        <v>57.4183976261128</v>
      </c>
      <c r="AG771" s="3">
        <v>0</v>
      </c>
      <c r="AH771" s="3">
        <v>0</v>
      </c>
      <c r="AI771" s="3">
        <v>0</v>
      </c>
      <c r="AJ771" s="3">
        <v>17.019543973941399</v>
      </c>
      <c r="AK771" s="3">
        <v>10.144927536231901</v>
      </c>
      <c r="AL771" s="3">
        <v>0</v>
      </c>
      <c r="AM771" s="3">
        <v>45.552383044146701</v>
      </c>
      <c r="AN771" s="3">
        <v>26.500666963094702</v>
      </c>
      <c r="AO771" s="3">
        <v>73.395088323998294</v>
      </c>
      <c r="AP771" s="3">
        <v>3.7791774731382</v>
      </c>
      <c r="AQ771" s="3">
        <v>20.380147835269302</v>
      </c>
      <c r="AR771" s="3">
        <v>10.490196078431399</v>
      </c>
      <c r="AS771" s="3">
        <v>41.694630872483202</v>
      </c>
      <c r="AT771" s="3">
        <v>28.1079949769778</v>
      </c>
      <c r="AU771" s="3">
        <v>54.134393971111599</v>
      </c>
      <c r="AV771" s="3">
        <v>11.6945606694561</v>
      </c>
      <c r="AW771" s="3">
        <v>65.0493774151997</v>
      </c>
      <c r="AX771" s="3">
        <v>46.372239747634097</v>
      </c>
      <c r="AY771" s="3">
        <v>60.0798822787471</v>
      </c>
      <c r="AZ771" s="3">
        <v>33.109102375446703</v>
      </c>
      <c r="BA771" s="3">
        <v>74.2468619246862</v>
      </c>
      <c r="BB771" s="3">
        <v>69.755281321899204</v>
      </c>
      <c r="BC771" s="3">
        <v>36.076615449379098</v>
      </c>
      <c r="BD771" s="3">
        <v>58.4172963895886</v>
      </c>
      <c r="BE771" s="3">
        <v>64.992676292111298</v>
      </c>
      <c r="BF771" s="3">
        <v>66.470464578515902</v>
      </c>
      <c r="BG771" s="3">
        <v>25.956284153005502</v>
      </c>
      <c r="BH771" s="3">
        <v>25.763917957304301</v>
      </c>
      <c r="BI771" s="3">
        <v>85.3347280334728</v>
      </c>
      <c r="BJ771" s="3">
        <v>0</v>
      </c>
      <c r="BK771" s="3">
        <v>25.741525423728799</v>
      </c>
      <c r="BL771" s="3">
        <v>46.7964824120603</v>
      </c>
    </row>
    <row r="772" spans="1:64" x14ac:dyDescent="0.3">
      <c r="A772" s="3" t="s">
        <v>1043</v>
      </c>
      <c r="B772" s="4" t="s">
        <v>75</v>
      </c>
      <c r="C772" s="3" t="s">
        <v>165</v>
      </c>
      <c r="D772" s="3" t="s">
        <v>1005</v>
      </c>
      <c r="E772" s="3" t="s">
        <v>1006</v>
      </c>
      <c r="F772" s="3" t="s">
        <v>69</v>
      </c>
      <c r="G772" s="3" t="s">
        <v>70</v>
      </c>
      <c r="H772" s="3" t="s">
        <v>71</v>
      </c>
      <c r="I772" s="3" t="s">
        <v>71</v>
      </c>
      <c r="J772" s="3">
        <v>3376</v>
      </c>
      <c r="K772" s="3">
        <v>1315</v>
      </c>
      <c r="L772" s="3">
        <v>31.115300000000001</v>
      </c>
      <c r="M772" s="3">
        <v>0</v>
      </c>
      <c r="N772" s="3">
        <v>48.360700000000001</v>
      </c>
      <c r="O772" s="3">
        <v>70.604271982223594</v>
      </c>
      <c r="P772" s="3">
        <v>2.8121999999999998</v>
      </c>
      <c r="Q772" s="3">
        <v>58.798900000000003</v>
      </c>
      <c r="R772" s="3">
        <v>19.368480840886701</v>
      </c>
      <c r="S772" s="3">
        <v>51.235791141336897</v>
      </c>
      <c r="T772" s="3">
        <v>37.946611909650898</v>
      </c>
      <c r="U772" s="3">
        <v>63.162234590806001</v>
      </c>
      <c r="V772" s="3">
        <v>27.272727272727298</v>
      </c>
      <c r="W772" s="3">
        <v>54.328233074827097</v>
      </c>
      <c r="X772" s="3">
        <v>0</v>
      </c>
      <c r="Y772" s="3">
        <v>39.324410452517498</v>
      </c>
      <c r="Z772" s="3">
        <v>0</v>
      </c>
      <c r="AA772" s="3">
        <v>0</v>
      </c>
      <c r="AB772" s="3">
        <v>0</v>
      </c>
      <c r="AC772" s="3">
        <v>0</v>
      </c>
      <c r="AD772" s="3">
        <v>0</v>
      </c>
      <c r="AE772" s="3">
        <v>45.782635594967999</v>
      </c>
      <c r="AF772" s="3">
        <v>0</v>
      </c>
      <c r="AG772" s="3">
        <v>0</v>
      </c>
      <c r="AH772" s="3">
        <v>0</v>
      </c>
      <c r="AI772" s="3">
        <v>0</v>
      </c>
      <c r="AJ772" s="3">
        <v>17.019543973941399</v>
      </c>
      <c r="AK772" s="3">
        <v>23.5966523780363</v>
      </c>
      <c r="AL772" s="3">
        <v>0</v>
      </c>
      <c r="AM772" s="3">
        <v>53.810674280694101</v>
      </c>
      <c r="AN772" s="3">
        <v>87.038683859493105</v>
      </c>
      <c r="AO772" s="3">
        <v>68.117190866005998</v>
      </c>
      <c r="AP772" s="3">
        <v>14.486846980363101</v>
      </c>
      <c r="AQ772" s="3">
        <v>42.6821541710665</v>
      </c>
      <c r="AR772" s="3">
        <v>3.1617647058823501</v>
      </c>
      <c r="AS772" s="3">
        <v>21.364653243847901</v>
      </c>
      <c r="AT772" s="3">
        <v>77.208036835496003</v>
      </c>
      <c r="AU772" s="3">
        <v>95.4992673225874</v>
      </c>
      <c r="AV772" s="3">
        <v>9.5188284518828397</v>
      </c>
      <c r="AW772" s="3">
        <v>65.521683125805097</v>
      </c>
      <c r="AX772" s="3">
        <v>7.5078864353312298</v>
      </c>
      <c r="AY772" s="3">
        <v>61.362203069161197</v>
      </c>
      <c r="AZ772" s="3">
        <v>64.347277696026893</v>
      </c>
      <c r="BA772" s="3">
        <v>25.1464435146443</v>
      </c>
      <c r="BB772" s="3">
        <v>98.494038903995005</v>
      </c>
      <c r="BC772" s="3">
        <v>53.3150915596716</v>
      </c>
      <c r="BD772" s="3">
        <v>3.1905961376994099</v>
      </c>
      <c r="BE772" s="3">
        <v>11.592383343795801</v>
      </c>
      <c r="BF772" s="3">
        <v>96.699600588606302</v>
      </c>
      <c r="BG772" s="3">
        <v>12.147961328289201</v>
      </c>
      <c r="BH772" s="3">
        <v>58.497279196316498</v>
      </c>
      <c r="BI772" s="3">
        <v>94.3305439330544</v>
      </c>
      <c r="BJ772" s="3">
        <v>0</v>
      </c>
      <c r="BK772" s="3">
        <v>67.987288135593204</v>
      </c>
      <c r="BL772" s="3">
        <v>58.521775544388603</v>
      </c>
    </row>
    <row r="773" spans="1:64" x14ac:dyDescent="0.3">
      <c r="A773" s="3" t="s">
        <v>1044</v>
      </c>
      <c r="B773" s="4" t="s">
        <v>75</v>
      </c>
      <c r="C773" s="3" t="s">
        <v>165</v>
      </c>
      <c r="D773" s="3" t="s">
        <v>1005</v>
      </c>
      <c r="E773" s="3" t="s">
        <v>1006</v>
      </c>
      <c r="F773" s="3" t="s">
        <v>69</v>
      </c>
      <c r="G773" s="3" t="s">
        <v>70</v>
      </c>
      <c r="H773" s="3" t="s">
        <v>71</v>
      </c>
      <c r="I773" s="3" t="s">
        <v>78</v>
      </c>
      <c r="J773" s="3">
        <v>1054</v>
      </c>
      <c r="K773" s="3">
        <v>4</v>
      </c>
      <c r="L773" s="3">
        <v>0</v>
      </c>
      <c r="M773" s="3">
        <v>0</v>
      </c>
      <c r="N773" s="3">
        <v>0</v>
      </c>
      <c r="O773" s="3"/>
      <c r="P773" s="3">
        <v>4.7973999999999997</v>
      </c>
      <c r="Q773" s="3">
        <v>0</v>
      </c>
      <c r="R773" s="3">
        <v>20.879340448732101</v>
      </c>
      <c r="S773" s="3"/>
      <c r="T773" s="3">
        <v>37.4948665297741</v>
      </c>
      <c r="U773" s="3">
        <v>62.585034013605402</v>
      </c>
      <c r="V773" s="3">
        <v>36.567926455566898</v>
      </c>
      <c r="W773" s="3">
        <v>62.775099559840697</v>
      </c>
      <c r="X773" s="3">
        <v>0</v>
      </c>
      <c r="Y773" s="3"/>
      <c r="Z773" s="3">
        <v>0</v>
      </c>
      <c r="AA773" s="3">
        <v>0</v>
      </c>
      <c r="AB773" s="3">
        <v>0</v>
      </c>
      <c r="AC773" s="3">
        <v>0</v>
      </c>
      <c r="AD773" s="3">
        <v>0</v>
      </c>
      <c r="AE773" s="3">
        <v>45.679521550835197</v>
      </c>
      <c r="AF773" s="3">
        <v>0</v>
      </c>
      <c r="AG773" s="3">
        <v>0</v>
      </c>
      <c r="AH773" s="3">
        <v>31.9331983805668</v>
      </c>
      <c r="AI773" s="3">
        <v>0</v>
      </c>
      <c r="AJ773" s="3">
        <v>17.019543973941399</v>
      </c>
      <c r="AK773" s="3">
        <v>23.392529087568899</v>
      </c>
      <c r="AL773" s="3">
        <v>0</v>
      </c>
      <c r="AM773" s="3">
        <v>41.423237425872998</v>
      </c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</row>
    <row r="774" spans="1:64" x14ac:dyDescent="0.3">
      <c r="A774" s="3" t="s">
        <v>1045</v>
      </c>
      <c r="B774" s="4" t="s">
        <v>65</v>
      </c>
      <c r="C774" s="3" t="s">
        <v>165</v>
      </c>
      <c r="D774" s="3" t="s">
        <v>1005</v>
      </c>
      <c r="E774" s="3" t="s">
        <v>1006</v>
      </c>
      <c r="F774" s="3" t="s">
        <v>69</v>
      </c>
      <c r="G774" s="3" t="s">
        <v>70</v>
      </c>
      <c r="H774" s="3" t="s">
        <v>71</v>
      </c>
      <c r="I774" s="3" t="s">
        <v>71</v>
      </c>
      <c r="J774" s="3">
        <v>6127</v>
      </c>
      <c r="K774" s="3">
        <v>2557</v>
      </c>
      <c r="L774" s="3">
        <v>63.8</v>
      </c>
      <c r="M774" s="3">
        <v>0</v>
      </c>
      <c r="N774" s="3">
        <v>79.992500000000007</v>
      </c>
      <c r="O774" s="3">
        <v>87.345938047651003</v>
      </c>
      <c r="P774" s="3">
        <v>7.1959999999999997</v>
      </c>
      <c r="Q774" s="3">
        <v>84.285399999999996</v>
      </c>
      <c r="R774" s="3">
        <v>21.967128260706499</v>
      </c>
      <c r="S774" s="3">
        <v>65.378809786944501</v>
      </c>
      <c r="T774" s="3">
        <v>36.652977412730998</v>
      </c>
      <c r="U774" s="3">
        <v>61.966604823747701</v>
      </c>
      <c r="V774" s="3">
        <v>18.529111338100101</v>
      </c>
      <c r="W774" s="3">
        <v>36.9733808425907</v>
      </c>
      <c r="X774" s="3">
        <v>0</v>
      </c>
      <c r="Y774" s="3">
        <v>79.456129169322296</v>
      </c>
      <c r="Z774" s="3">
        <v>0</v>
      </c>
      <c r="AA774" s="3">
        <v>0</v>
      </c>
      <c r="AB774" s="3">
        <v>0</v>
      </c>
      <c r="AC774" s="3">
        <v>0</v>
      </c>
      <c r="AD774" s="3">
        <v>0</v>
      </c>
      <c r="AE774" s="3">
        <v>54.093627552072597</v>
      </c>
      <c r="AF774" s="3">
        <v>78.709198813056403</v>
      </c>
      <c r="AG774" s="3">
        <v>0</v>
      </c>
      <c r="AH774" s="3">
        <v>5.4149797570850202</v>
      </c>
      <c r="AI774" s="3">
        <v>0</v>
      </c>
      <c r="AJ774" s="3">
        <v>17.019543973941399</v>
      </c>
      <c r="AK774" s="3">
        <v>17.3913043478261</v>
      </c>
      <c r="AL774" s="3">
        <v>0</v>
      </c>
      <c r="AM774" s="3">
        <v>60.553481221172902</v>
      </c>
      <c r="AN774" s="3">
        <v>60.449088483770602</v>
      </c>
      <c r="AO774" s="3">
        <v>89.616544592847902</v>
      </c>
      <c r="AP774" s="3">
        <v>14.486846980363101</v>
      </c>
      <c r="AQ774" s="3">
        <v>48.299894403379099</v>
      </c>
      <c r="AR774" s="3">
        <v>31.593137254902</v>
      </c>
      <c r="AS774" s="3">
        <v>36.521252796420598</v>
      </c>
      <c r="AT774" s="3">
        <v>77.731268313101694</v>
      </c>
      <c r="AU774" s="3">
        <v>88.7586351266485</v>
      </c>
      <c r="AV774" s="3">
        <v>59.8326359832636</v>
      </c>
      <c r="AW774" s="3">
        <v>91.326749677973396</v>
      </c>
      <c r="AX774" s="3">
        <v>89.085173501577302</v>
      </c>
      <c r="AY774" s="3">
        <v>61.362203069161197</v>
      </c>
      <c r="AZ774" s="3">
        <v>64.347277696026893</v>
      </c>
      <c r="BA774" s="3">
        <v>76.966527196652706</v>
      </c>
      <c r="BB774" s="3">
        <v>98.494038903995005</v>
      </c>
      <c r="BC774" s="3">
        <v>53.3150915596716</v>
      </c>
      <c r="BD774" s="3">
        <v>7.07388748950462</v>
      </c>
      <c r="BE774" s="3">
        <v>6.0263653483992501</v>
      </c>
      <c r="BF774" s="3">
        <v>96.699600588606302</v>
      </c>
      <c r="BG774" s="3">
        <v>86.906263135771297</v>
      </c>
      <c r="BH774" s="3">
        <v>94.0351611552951</v>
      </c>
      <c r="BI774" s="3">
        <v>92.573221757322202</v>
      </c>
      <c r="BJ774" s="3">
        <v>0</v>
      </c>
      <c r="BK774" s="3">
        <v>65.169491525423695</v>
      </c>
      <c r="BL774" s="3">
        <v>76.695979899497502</v>
      </c>
    </row>
    <row r="775" spans="1:64" x14ac:dyDescent="0.3">
      <c r="A775" s="3" t="s">
        <v>1046</v>
      </c>
      <c r="B775" s="4" t="s">
        <v>75</v>
      </c>
      <c r="C775" s="3" t="s">
        <v>165</v>
      </c>
      <c r="D775" s="3" t="s">
        <v>1005</v>
      </c>
      <c r="E775" s="3" t="s">
        <v>1006</v>
      </c>
      <c r="F775" s="3" t="s">
        <v>69</v>
      </c>
      <c r="G775" s="3" t="s">
        <v>70</v>
      </c>
      <c r="H775" s="3" t="s">
        <v>71</v>
      </c>
      <c r="I775" s="3" t="s">
        <v>71</v>
      </c>
      <c r="J775" s="3">
        <v>4081</v>
      </c>
      <c r="K775" s="3">
        <v>1699</v>
      </c>
      <c r="L775" s="3">
        <v>13.8523</v>
      </c>
      <c r="M775" s="3">
        <v>0</v>
      </c>
      <c r="N775" s="3">
        <v>24.031300000000002</v>
      </c>
      <c r="O775" s="3">
        <v>60.039270359202099</v>
      </c>
      <c r="P775" s="3">
        <v>1.9231</v>
      </c>
      <c r="Q775" s="3">
        <v>35.4467</v>
      </c>
      <c r="R775" s="3">
        <v>18.4818474998557</v>
      </c>
      <c r="S775" s="3">
        <v>41.557422859346403</v>
      </c>
      <c r="T775" s="3">
        <v>39.466119096509203</v>
      </c>
      <c r="U775" s="3">
        <v>65.017522160379301</v>
      </c>
      <c r="V775" s="3">
        <v>7.4770173646578204</v>
      </c>
      <c r="W775" s="3">
        <v>26.2209180465311</v>
      </c>
      <c r="X775" s="3">
        <v>0</v>
      </c>
      <c r="Y775" s="3">
        <v>62.693860208200498</v>
      </c>
      <c r="Z775" s="3">
        <v>0</v>
      </c>
      <c r="AA775" s="3">
        <v>0</v>
      </c>
      <c r="AB775" s="3">
        <v>0</v>
      </c>
      <c r="AC775" s="3">
        <v>0</v>
      </c>
      <c r="AD775" s="3">
        <v>0</v>
      </c>
      <c r="AE775" s="3">
        <v>45.184574138997696</v>
      </c>
      <c r="AF775" s="3">
        <v>0</v>
      </c>
      <c r="AG775" s="3">
        <v>0</v>
      </c>
      <c r="AH775" s="3">
        <v>0</v>
      </c>
      <c r="AI775" s="3">
        <v>0</v>
      </c>
      <c r="AJ775" s="3">
        <v>17.019543973941399</v>
      </c>
      <c r="AK775" s="3">
        <v>32.149418248622197</v>
      </c>
      <c r="AL775" s="3">
        <v>0</v>
      </c>
      <c r="AM775" s="3">
        <v>53.7447836591259</v>
      </c>
      <c r="AN775" s="3">
        <v>37.505558025789199</v>
      </c>
      <c r="AO775" s="3">
        <v>57.647565704437703</v>
      </c>
      <c r="AP775" s="3">
        <v>4.4090403853279003</v>
      </c>
      <c r="AQ775" s="3">
        <v>39.5142555438226</v>
      </c>
      <c r="AR775" s="3">
        <v>22.0833333333333</v>
      </c>
      <c r="AS775" s="3">
        <v>52.964205816554802</v>
      </c>
      <c r="AT775" s="3">
        <v>19.568857262452902</v>
      </c>
      <c r="AU775" s="3">
        <v>47.958970064894302</v>
      </c>
      <c r="AV775" s="3">
        <v>12.5523012552301</v>
      </c>
      <c r="AW775" s="3">
        <v>39.287247745813701</v>
      </c>
      <c r="AX775" s="3">
        <v>47.402733964248199</v>
      </c>
      <c r="AY775" s="3">
        <v>56.253941559806599</v>
      </c>
      <c r="AZ775" s="3">
        <v>64.263191086819404</v>
      </c>
      <c r="BA775" s="3">
        <v>25.836820083681999</v>
      </c>
      <c r="BB775" s="3">
        <v>65.049152896883498</v>
      </c>
      <c r="BC775" s="3">
        <v>63.3340349400126</v>
      </c>
      <c r="BD775" s="3">
        <v>31.507136859781699</v>
      </c>
      <c r="BE775" s="3">
        <v>47.0809792843691</v>
      </c>
      <c r="BF775" s="3">
        <v>74.311540887113694</v>
      </c>
      <c r="BG775" s="3">
        <v>39.575451870533797</v>
      </c>
      <c r="BH775" s="3">
        <v>25.763917957304301</v>
      </c>
      <c r="BI775" s="3">
        <v>93.493723849372401</v>
      </c>
      <c r="BJ775" s="3">
        <v>0</v>
      </c>
      <c r="BK775" s="3">
        <v>36.1016949152542</v>
      </c>
      <c r="BL775" s="3">
        <v>47.424623115577901</v>
      </c>
    </row>
    <row r="776" spans="1:64" x14ac:dyDescent="0.3">
      <c r="A776" s="3" t="s">
        <v>1047</v>
      </c>
      <c r="B776" s="4" t="s">
        <v>75</v>
      </c>
      <c r="C776" s="3" t="s">
        <v>165</v>
      </c>
      <c r="D776" s="3" t="s">
        <v>1005</v>
      </c>
      <c r="E776" s="3" t="s">
        <v>1006</v>
      </c>
      <c r="F776" s="3" t="s">
        <v>69</v>
      </c>
      <c r="G776" s="3" t="s">
        <v>70</v>
      </c>
      <c r="H776" s="3" t="s">
        <v>71</v>
      </c>
      <c r="I776" s="3" t="s">
        <v>71</v>
      </c>
      <c r="J776" s="3">
        <v>5616</v>
      </c>
      <c r="K776" s="3">
        <v>2677</v>
      </c>
      <c r="L776" s="3">
        <v>26.428100000000001</v>
      </c>
      <c r="M776" s="3">
        <v>0</v>
      </c>
      <c r="N776" s="3">
        <v>42.250399999999999</v>
      </c>
      <c r="O776" s="3">
        <v>68.274419192527802</v>
      </c>
      <c r="P776" s="3">
        <v>5.6864999999999997</v>
      </c>
      <c r="Q776" s="3">
        <v>48.838700000000003</v>
      </c>
      <c r="R776" s="3">
        <v>21.279629057696301</v>
      </c>
      <c r="S776" s="3">
        <v>46.994790134831497</v>
      </c>
      <c r="T776" s="3">
        <v>37.248459958932202</v>
      </c>
      <c r="U776" s="3">
        <v>65.3473510616368</v>
      </c>
      <c r="V776" s="3">
        <v>15.995914198161399</v>
      </c>
      <c r="W776" s="3">
        <v>35.233703626074202</v>
      </c>
      <c r="X776" s="3">
        <v>0</v>
      </c>
      <c r="Y776" s="3">
        <v>67.304015296367098</v>
      </c>
      <c r="Z776" s="3">
        <v>0</v>
      </c>
      <c r="AA776" s="3">
        <v>0</v>
      </c>
      <c r="AB776" s="3">
        <v>0</v>
      </c>
      <c r="AC776" s="3">
        <v>0</v>
      </c>
      <c r="AD776" s="3">
        <v>0</v>
      </c>
      <c r="AE776" s="3">
        <v>54.299855640338201</v>
      </c>
      <c r="AF776" s="3">
        <v>0</v>
      </c>
      <c r="AG776" s="3">
        <v>0</v>
      </c>
      <c r="AH776" s="3">
        <v>0</v>
      </c>
      <c r="AI776" s="3">
        <v>0</v>
      </c>
      <c r="AJ776" s="3">
        <v>17.019543973941399</v>
      </c>
      <c r="AK776" s="3">
        <v>37.660747091243103</v>
      </c>
      <c r="AL776" s="3">
        <v>0</v>
      </c>
      <c r="AM776" s="3">
        <v>67.845376674720001</v>
      </c>
      <c r="AN776" s="3">
        <v>27.967985771454</v>
      </c>
      <c r="AO776" s="3">
        <v>55.7949159844894</v>
      </c>
      <c r="AP776" s="3">
        <v>14.486846980363101</v>
      </c>
      <c r="AQ776" s="3">
        <v>59.112988384371697</v>
      </c>
      <c r="AR776" s="3">
        <v>0</v>
      </c>
      <c r="AS776" s="3">
        <v>45.302013422818803</v>
      </c>
      <c r="AT776" s="3">
        <v>60.506488070322298</v>
      </c>
      <c r="AU776" s="3">
        <v>67.615658362989294</v>
      </c>
      <c r="AV776" s="3">
        <v>26.882845188284499</v>
      </c>
      <c r="AW776" s="3">
        <v>41.262344353799897</v>
      </c>
      <c r="AX776" s="3">
        <v>9.9474237644584704</v>
      </c>
      <c r="AY776" s="3">
        <v>48.118562118982602</v>
      </c>
      <c r="AZ776" s="3">
        <v>58.6504099222199</v>
      </c>
      <c r="BA776" s="3">
        <v>54.309623430962297</v>
      </c>
      <c r="BB776" s="3">
        <v>47.228613260824098</v>
      </c>
      <c r="BC776" s="3">
        <v>82.024836876447097</v>
      </c>
      <c r="BD776" s="3">
        <v>72.753988245172096</v>
      </c>
      <c r="BE776" s="3">
        <v>38.8784264490479</v>
      </c>
      <c r="BF776" s="3">
        <v>79.251629178053406</v>
      </c>
      <c r="BG776" s="3">
        <v>40.731399747793198</v>
      </c>
      <c r="BH776" s="3">
        <v>25.763917957304301</v>
      </c>
      <c r="BI776" s="3">
        <v>95</v>
      </c>
      <c r="BJ776" s="3">
        <v>0</v>
      </c>
      <c r="BK776" s="3">
        <v>12.2881355932203</v>
      </c>
      <c r="BL776" s="3">
        <v>68.425460636515893</v>
      </c>
    </row>
    <row r="777" spans="1:64" x14ac:dyDescent="0.3">
      <c r="A777" s="3" t="s">
        <v>1048</v>
      </c>
      <c r="B777" s="4" t="s">
        <v>65</v>
      </c>
      <c r="C777" s="3" t="s">
        <v>165</v>
      </c>
      <c r="D777" s="3" t="s">
        <v>1005</v>
      </c>
      <c r="E777" s="3" t="s">
        <v>1006</v>
      </c>
      <c r="F777" s="3" t="s">
        <v>69</v>
      </c>
      <c r="G777" s="3" t="s">
        <v>70</v>
      </c>
      <c r="H777" s="3" t="s">
        <v>71</v>
      </c>
      <c r="I777" s="3" t="s">
        <v>71</v>
      </c>
      <c r="J777" s="3">
        <v>2300</v>
      </c>
      <c r="K777" s="3">
        <v>1067</v>
      </c>
      <c r="L777" s="3">
        <v>59.887</v>
      </c>
      <c r="M777" s="3">
        <v>0</v>
      </c>
      <c r="N777" s="3">
        <v>76.974699999999999</v>
      </c>
      <c r="O777" s="3">
        <v>85.373893969778507</v>
      </c>
      <c r="P777" s="3">
        <v>52.295299999999997</v>
      </c>
      <c r="Q777" s="3">
        <v>62.837400000000002</v>
      </c>
      <c r="R777" s="3">
        <v>32.4946212640765</v>
      </c>
      <c r="S777" s="3">
        <v>52.879272705702</v>
      </c>
      <c r="T777" s="3">
        <v>34.579055441478403</v>
      </c>
      <c r="U777" s="3">
        <v>66.749123891981</v>
      </c>
      <c r="V777" s="3">
        <v>41.2257405515833</v>
      </c>
      <c r="W777" s="3">
        <v>61.601341437853698</v>
      </c>
      <c r="X777" s="3">
        <v>39.391771019678004</v>
      </c>
      <c r="Y777" s="3">
        <v>79.031230082855302</v>
      </c>
      <c r="Z777" s="3">
        <v>94.209891435464399</v>
      </c>
      <c r="AA777" s="3">
        <v>0</v>
      </c>
      <c r="AB777" s="3">
        <v>0</v>
      </c>
      <c r="AC777" s="3">
        <v>0</v>
      </c>
      <c r="AD777" s="3">
        <v>0</v>
      </c>
      <c r="AE777" s="3">
        <v>89.853578057331404</v>
      </c>
      <c r="AF777" s="3">
        <v>78.709198813056403</v>
      </c>
      <c r="AG777" s="3">
        <v>0</v>
      </c>
      <c r="AH777" s="3">
        <v>6.2753036437247003</v>
      </c>
      <c r="AI777" s="3">
        <v>0</v>
      </c>
      <c r="AJ777" s="3">
        <v>17.019543973941399</v>
      </c>
      <c r="AK777" s="3">
        <v>35.986936109410102</v>
      </c>
      <c r="AL777" s="3">
        <v>0</v>
      </c>
      <c r="AM777" s="3">
        <v>70.590819240061506</v>
      </c>
      <c r="AN777" s="3">
        <v>66.5184526456203</v>
      </c>
      <c r="AO777" s="3">
        <v>68.397242567858697</v>
      </c>
      <c r="AP777" s="3">
        <v>31.715450166728399</v>
      </c>
      <c r="AQ777" s="3">
        <v>59.8732840549103</v>
      </c>
      <c r="AR777" s="3">
        <v>54.411764705882298</v>
      </c>
      <c r="AS777" s="3">
        <v>70.0782997762864</v>
      </c>
      <c r="AT777" s="3">
        <v>83.737965676015094</v>
      </c>
      <c r="AU777" s="3">
        <v>56.144023445677199</v>
      </c>
      <c r="AV777" s="3">
        <v>35.418410041841</v>
      </c>
      <c r="AW777" s="3">
        <v>46.414770287677101</v>
      </c>
      <c r="AX777" s="3">
        <v>17.7076761303891</v>
      </c>
      <c r="AY777" s="3">
        <v>48.118562118982602</v>
      </c>
      <c r="AZ777" s="3">
        <v>58.6504099222199</v>
      </c>
      <c r="BA777" s="3">
        <v>80.7531380753138</v>
      </c>
      <c r="BB777" s="3">
        <v>47.228613260824098</v>
      </c>
      <c r="BC777" s="3">
        <v>82.024836876447097</v>
      </c>
      <c r="BD777" s="3">
        <v>44.353484466834601</v>
      </c>
      <c r="BE777" s="3">
        <v>18.288344842017199</v>
      </c>
      <c r="BF777" s="3">
        <v>79.251629178053406</v>
      </c>
      <c r="BG777" s="3">
        <v>50.5044136191677</v>
      </c>
      <c r="BH777" s="3">
        <v>25.763917957304301</v>
      </c>
      <c r="BI777" s="3">
        <v>90.125523012552307</v>
      </c>
      <c r="BJ777" s="3">
        <v>0</v>
      </c>
      <c r="BK777" s="3">
        <v>14.1313559322034</v>
      </c>
      <c r="BL777" s="3">
        <v>60.008375209380198</v>
      </c>
    </row>
    <row r="778" spans="1:64" x14ac:dyDescent="0.3">
      <c r="A778" s="3" t="s">
        <v>1049</v>
      </c>
      <c r="B778" s="4" t="s">
        <v>75</v>
      </c>
      <c r="C778" s="3" t="s">
        <v>165</v>
      </c>
      <c r="D778" s="3" t="s">
        <v>1005</v>
      </c>
      <c r="E778" s="3" t="s">
        <v>1006</v>
      </c>
      <c r="F778" s="3" t="s">
        <v>69</v>
      </c>
      <c r="G778" s="3" t="s">
        <v>70</v>
      </c>
      <c r="H778" s="3" t="s">
        <v>71</v>
      </c>
      <c r="I778" s="3" t="s">
        <v>71</v>
      </c>
      <c r="J778" s="3">
        <v>4505</v>
      </c>
      <c r="K778" s="3">
        <v>2303</v>
      </c>
      <c r="L778" s="3">
        <v>40.092100000000002</v>
      </c>
      <c r="M778" s="3">
        <v>0</v>
      </c>
      <c r="N778" s="3">
        <v>59.463500000000003</v>
      </c>
      <c r="O778" s="3">
        <v>75.432973937078302</v>
      </c>
      <c r="P778" s="3">
        <v>7.6303000000000001</v>
      </c>
      <c r="Q778" s="3">
        <v>63.632599999999996</v>
      </c>
      <c r="R778" s="3">
        <v>22.113218638989501</v>
      </c>
      <c r="S778">
        <v>53.319755298088801</v>
      </c>
      <c r="T778" s="3">
        <v>36.529774127310098</v>
      </c>
      <c r="U778" s="3">
        <v>66.1719233147805</v>
      </c>
      <c r="V778" s="3">
        <v>18.529111338100101</v>
      </c>
      <c r="W778" s="3">
        <v>49.6960804862712</v>
      </c>
      <c r="X778" s="3">
        <v>16.815742397137701</v>
      </c>
      <c r="Y778">
        <v>47.185043552156401</v>
      </c>
      <c r="Z778" s="3">
        <v>0</v>
      </c>
      <c r="AA778" s="3">
        <v>0</v>
      </c>
      <c r="AB778" s="3">
        <v>0</v>
      </c>
      <c r="AC778" s="3">
        <v>0</v>
      </c>
      <c r="AD778" s="3">
        <v>0</v>
      </c>
      <c r="AE778" s="3">
        <v>65.188698700762998</v>
      </c>
      <c r="AF778" s="3">
        <v>0</v>
      </c>
      <c r="AG778" s="3">
        <v>0</v>
      </c>
      <c r="AH778" s="3">
        <v>0</v>
      </c>
      <c r="AI778" s="3">
        <v>0</v>
      </c>
      <c r="AJ778" s="3">
        <v>17.019543973941399</v>
      </c>
      <c r="AK778" s="3">
        <v>46.050214329455002</v>
      </c>
      <c r="AL778" s="3">
        <v>0</v>
      </c>
      <c r="AM778" s="3">
        <v>52.185372282011897</v>
      </c>
      <c r="AN778">
        <v>36.949755446865296</v>
      </c>
      <c r="AO778">
        <v>77.746660922016403</v>
      </c>
      <c r="AP778">
        <v>14.486846980363101</v>
      </c>
      <c r="AQ778">
        <v>49.461457233368499</v>
      </c>
      <c r="AR778">
        <v>26.446078431372499</v>
      </c>
      <c r="AS778">
        <v>32.270693512304199</v>
      </c>
      <c r="AT778">
        <v>67.9782335705316</v>
      </c>
      <c r="AU778">
        <v>86.707138371362802</v>
      </c>
      <c r="AV778">
        <v>35.4602510460251</v>
      </c>
      <c r="AW778">
        <v>65.951051953628195</v>
      </c>
      <c r="AX778">
        <v>3.1966351209253401</v>
      </c>
      <c r="AY778">
        <v>56.253941559806599</v>
      </c>
      <c r="AZ778">
        <v>64.263191086819404</v>
      </c>
      <c r="BA778">
        <v>72.238493723849402</v>
      </c>
      <c r="BB778">
        <v>65.049152896883498</v>
      </c>
      <c r="BC778">
        <v>63.3340349400126</v>
      </c>
      <c r="BD778">
        <v>30.142737195633899</v>
      </c>
      <c r="BE778">
        <v>27.851014856664602</v>
      </c>
      <c r="BF778">
        <v>74.311540887113694</v>
      </c>
      <c r="BG778">
        <v>59.079445145018902</v>
      </c>
      <c r="BH778">
        <v>58.497279196316498</v>
      </c>
      <c r="BI778">
        <v>78.410041841004201</v>
      </c>
      <c r="BJ778">
        <v>0</v>
      </c>
      <c r="BK778">
        <v>59.915254237288103</v>
      </c>
      <c r="BL778">
        <v>55.422948073701797</v>
      </c>
    </row>
    <row r="779" spans="1:64" x14ac:dyDescent="0.3">
      <c r="A779" s="3" t="s">
        <v>1050</v>
      </c>
      <c r="B779" s="4" t="s">
        <v>75</v>
      </c>
      <c r="C779" s="3" t="s">
        <v>165</v>
      </c>
      <c r="D779" s="3" t="s">
        <v>1005</v>
      </c>
      <c r="E779" s="3" t="s">
        <v>1006</v>
      </c>
      <c r="F779" s="3" t="s">
        <v>69</v>
      </c>
      <c r="G779" s="3" t="s">
        <v>70</v>
      </c>
      <c r="H779" s="3" t="s">
        <v>71</v>
      </c>
      <c r="I779" s="3" t="s">
        <v>71</v>
      </c>
      <c r="J779" s="3">
        <v>3105</v>
      </c>
      <c r="K779" s="3">
        <v>1342</v>
      </c>
      <c r="L779" s="3">
        <v>14.0406</v>
      </c>
      <c r="M779" s="3">
        <v>0</v>
      </c>
      <c r="N779" s="3">
        <v>24.3294</v>
      </c>
      <c r="O779" s="3">
        <v>60.205333305175998</v>
      </c>
      <c r="P779" s="3">
        <v>5.1696</v>
      </c>
      <c r="Q779" s="3">
        <v>29.901700000000002</v>
      </c>
      <c r="R779" s="3">
        <v>21.1246726650628</v>
      </c>
      <c r="S779" s="3">
        <v>39.080660640113202</v>
      </c>
      <c r="T779" s="3">
        <v>46.386036960985599</v>
      </c>
      <c r="U779" s="3">
        <v>63.492063492063501</v>
      </c>
      <c r="V779" s="3">
        <v>30.7865168539326</v>
      </c>
      <c r="W779" s="3">
        <v>52.965835254663602</v>
      </c>
      <c r="X779" s="3">
        <v>0</v>
      </c>
      <c r="Y779" s="3">
        <v>54.939451880178503</v>
      </c>
      <c r="Z779" s="3">
        <v>0</v>
      </c>
      <c r="AA779" s="3">
        <v>0</v>
      </c>
      <c r="AB779" s="3">
        <v>0</v>
      </c>
      <c r="AC779" s="3">
        <v>0</v>
      </c>
      <c r="AD779" s="3">
        <v>0</v>
      </c>
      <c r="AE779" s="3">
        <v>62.713961641575601</v>
      </c>
      <c r="AF779" s="3">
        <v>57.4183976261128</v>
      </c>
      <c r="AG779" s="3">
        <v>0</v>
      </c>
      <c r="AH779" s="3">
        <v>0</v>
      </c>
      <c r="AI779" s="3">
        <v>0</v>
      </c>
      <c r="AJ779" s="3">
        <v>17.019543973941399</v>
      </c>
      <c r="AK779" s="3">
        <v>8.0424576444172295</v>
      </c>
      <c r="AL779" s="3">
        <v>0</v>
      </c>
      <c r="AM779" s="3">
        <v>53.898528442785</v>
      </c>
      <c r="AN779" s="3">
        <v>40.373499333036897</v>
      </c>
      <c r="AO779" s="3">
        <v>69.9482981473503</v>
      </c>
      <c r="AP779" s="3">
        <v>5.7428677287884398</v>
      </c>
      <c r="AQ779" s="3">
        <v>53.262935586061197</v>
      </c>
      <c r="AR779" s="3">
        <v>0</v>
      </c>
      <c r="AS779" s="3">
        <v>47.399328859060397</v>
      </c>
      <c r="AT779" s="3">
        <v>31.372959397237299</v>
      </c>
      <c r="AU779" s="3">
        <v>42.348754448398601</v>
      </c>
      <c r="AV779" s="3">
        <v>10.0418410041841</v>
      </c>
      <c r="AW779" s="3">
        <v>61.979390296264498</v>
      </c>
      <c r="AX779" s="3">
        <v>17.181913774973701</v>
      </c>
      <c r="AY779" s="3">
        <v>60.0798822787471</v>
      </c>
      <c r="AZ779" s="3">
        <v>33.109102375446703</v>
      </c>
      <c r="BA779" s="3">
        <v>16.924686192468599</v>
      </c>
      <c r="BB779" s="3">
        <v>69.755281321899204</v>
      </c>
      <c r="BC779" s="3">
        <v>36.076615449379098</v>
      </c>
      <c r="BD779" s="3">
        <v>19.227539882451701</v>
      </c>
      <c r="BE779" s="3">
        <v>33.165934295877797</v>
      </c>
      <c r="BF779" s="3">
        <v>66.470464578515902</v>
      </c>
      <c r="BG779" s="3">
        <v>28.121059268600298</v>
      </c>
      <c r="BH779" s="3">
        <v>25.763917957304301</v>
      </c>
      <c r="BI779" s="3">
        <v>98.577405857740601</v>
      </c>
      <c r="BJ779" s="3">
        <v>0</v>
      </c>
      <c r="BK779" s="3">
        <v>19.8516949152542</v>
      </c>
      <c r="BL779" s="3">
        <v>56.721105527638201</v>
      </c>
    </row>
    <row r="780" spans="1:64" x14ac:dyDescent="0.3">
      <c r="A780" s="3" t="s">
        <v>1051</v>
      </c>
      <c r="B780" s="4" t="s">
        <v>65</v>
      </c>
      <c r="C780" s="3" t="s">
        <v>165</v>
      </c>
      <c r="D780" s="3" t="s">
        <v>1005</v>
      </c>
      <c r="E780" s="3" t="s">
        <v>1006</v>
      </c>
      <c r="F780" s="3" t="s">
        <v>69</v>
      </c>
      <c r="G780" s="3" t="s">
        <v>70</v>
      </c>
      <c r="H780" s="3" t="s">
        <v>71</v>
      </c>
      <c r="I780" s="3" t="s">
        <v>71</v>
      </c>
      <c r="J780" s="3">
        <v>3085</v>
      </c>
      <c r="K780" s="3">
        <v>842</v>
      </c>
      <c r="L780" s="3">
        <v>71.228300000000004</v>
      </c>
      <c r="M780" s="3">
        <v>0</v>
      </c>
      <c r="N780" s="3">
        <v>84.649799999999999</v>
      </c>
      <c r="O780" s="3">
        <v>91.326657683095206</v>
      </c>
      <c r="P780" s="3">
        <v>47.435899999999997</v>
      </c>
      <c r="Q780" s="3">
        <v>75.308599999999998</v>
      </c>
      <c r="R780" s="3">
        <v>31.630518493450801</v>
      </c>
      <c r="S780" s="3">
        <v>59.696139189644398</v>
      </c>
      <c r="T780" s="3">
        <v>47.926078028747398</v>
      </c>
      <c r="U780" s="3">
        <v>62.461348175633901</v>
      </c>
      <c r="V780" s="3">
        <v>69.785495403472893</v>
      </c>
      <c r="W780" s="3">
        <v>91.909452944875298</v>
      </c>
      <c r="X780" s="3">
        <v>0</v>
      </c>
      <c r="Y780" s="3">
        <v>91.926917357127707</v>
      </c>
      <c r="Z780" s="3">
        <v>38.118214716525898</v>
      </c>
      <c r="AA780" s="3">
        <v>0</v>
      </c>
      <c r="AB780" s="3">
        <v>0</v>
      </c>
      <c r="AC780" s="3">
        <v>0</v>
      </c>
      <c r="AD780" s="3">
        <v>0</v>
      </c>
      <c r="AE780" s="3">
        <v>79.789647349969101</v>
      </c>
      <c r="AF780" s="3">
        <v>57.4183976261128</v>
      </c>
      <c r="AG780" s="3">
        <v>0</v>
      </c>
      <c r="AH780" s="3">
        <v>14.625506072874501</v>
      </c>
      <c r="AI780" s="3">
        <v>0</v>
      </c>
      <c r="AJ780" s="3">
        <v>17.019543973941399</v>
      </c>
      <c r="AK780" s="3">
        <v>25.9848948765054</v>
      </c>
      <c r="AL780" s="3">
        <v>0</v>
      </c>
      <c r="AM780" s="3">
        <v>69.602459916538507</v>
      </c>
      <c r="AN780" s="3">
        <v>40.595820364606503</v>
      </c>
      <c r="AO780" s="3">
        <v>89.121068504954806</v>
      </c>
      <c r="AP780" s="3">
        <v>16.746943312337901</v>
      </c>
      <c r="AQ780" s="3">
        <v>28.278775079197501</v>
      </c>
      <c r="AR780" s="3">
        <v>39.558823529411796</v>
      </c>
      <c r="AS780" s="3">
        <v>40.296420581655497</v>
      </c>
      <c r="AT780" s="3">
        <v>66.387609878610306</v>
      </c>
      <c r="AU780" s="3">
        <v>88.674900565208304</v>
      </c>
      <c r="AV780" s="3">
        <v>60.1255230125523</v>
      </c>
      <c r="AW780" s="3">
        <v>84.220695577501104</v>
      </c>
      <c r="AX780" s="3">
        <v>77.728706624605707</v>
      </c>
      <c r="AY780" s="3">
        <v>81.648097540466694</v>
      </c>
      <c r="AZ780" s="3">
        <v>78.515871347487902</v>
      </c>
      <c r="BA780" s="3">
        <v>37.154811715481202</v>
      </c>
      <c r="BB780" s="3">
        <v>99.142438820330497</v>
      </c>
      <c r="BC780" s="3">
        <v>53.946537571037702</v>
      </c>
      <c r="BD780" s="3">
        <v>28.127623845508001</v>
      </c>
      <c r="BE780" s="3">
        <v>8.9139987445072197</v>
      </c>
      <c r="BF780" s="3">
        <v>85.852428000840902</v>
      </c>
      <c r="BG780" s="3">
        <v>60.907944514501899</v>
      </c>
      <c r="BH780" s="3">
        <v>82.524068647969898</v>
      </c>
      <c r="BI780" s="3">
        <v>91.924686192468599</v>
      </c>
      <c r="BJ780" s="3">
        <v>0</v>
      </c>
      <c r="BK780" s="3">
        <v>44.809322033898297</v>
      </c>
      <c r="BL780" s="3">
        <v>62.3953098827471</v>
      </c>
    </row>
    <row r="781" spans="1:64" x14ac:dyDescent="0.3">
      <c r="A781" s="3" t="s">
        <v>1052</v>
      </c>
      <c r="B781" s="4" t="s">
        <v>75</v>
      </c>
      <c r="C781" s="3" t="s">
        <v>165</v>
      </c>
      <c r="D781" s="3" t="s">
        <v>1005</v>
      </c>
      <c r="E781" s="3" t="s">
        <v>1006</v>
      </c>
      <c r="F781" s="3" t="s">
        <v>69</v>
      </c>
      <c r="G781" s="3" t="s">
        <v>70</v>
      </c>
      <c r="H781" s="3" t="s">
        <v>71</v>
      </c>
      <c r="I781" s="3" t="s">
        <v>71</v>
      </c>
      <c r="J781" s="3">
        <v>1616</v>
      </c>
      <c r="K781" s="3">
        <v>469</v>
      </c>
      <c r="L781" s="3">
        <v>39.903700000000001</v>
      </c>
      <c r="M781" s="3">
        <v>0</v>
      </c>
      <c r="N781" s="3">
        <v>59.165399999999998</v>
      </c>
      <c r="O781" s="3">
        <v>75.320093814141501</v>
      </c>
      <c r="P781" s="3">
        <v>37.055399999999999</v>
      </c>
      <c r="Q781" s="3">
        <v>44.737400000000001</v>
      </c>
      <c r="R781" s="3">
        <v>29.795939371217798</v>
      </c>
      <c r="S781" s="3">
        <v>45.524154442923702</v>
      </c>
      <c r="T781" s="3">
        <v>45.174537987679699</v>
      </c>
      <c r="U781" s="3">
        <v>64.151721294578394</v>
      </c>
      <c r="V781" s="3">
        <v>58.447395301327902</v>
      </c>
      <c r="W781" s="3">
        <v>76.273317962691294</v>
      </c>
      <c r="X781" s="3">
        <v>9.9105545617173494</v>
      </c>
      <c r="Y781" s="3">
        <v>77.565328234544296</v>
      </c>
      <c r="Z781" s="3">
        <v>0</v>
      </c>
      <c r="AA781" s="3">
        <v>0</v>
      </c>
      <c r="AB781" s="3">
        <v>0</v>
      </c>
      <c r="AC781" s="3">
        <v>0</v>
      </c>
      <c r="AD781" s="3">
        <v>0</v>
      </c>
      <c r="AE781" s="3">
        <v>71.643637863476997</v>
      </c>
      <c r="AF781" s="3">
        <v>0</v>
      </c>
      <c r="AG781" s="3">
        <v>0</v>
      </c>
      <c r="AH781" s="3">
        <v>35.121457489878502</v>
      </c>
      <c r="AI781" s="3">
        <v>0</v>
      </c>
      <c r="AJ781" s="3">
        <v>17.019543973941399</v>
      </c>
      <c r="AK781" s="3">
        <v>27.822004490712398</v>
      </c>
      <c r="AL781" s="3">
        <v>47.320169252468297</v>
      </c>
      <c r="AM781" s="3">
        <v>28.157258950142801</v>
      </c>
      <c r="AN781" s="3">
        <v>59.13739439751</v>
      </c>
      <c r="AO781" s="3">
        <v>76.1956053425248</v>
      </c>
      <c r="AP781" s="3">
        <v>5.5205631715450201</v>
      </c>
      <c r="AQ781" s="3">
        <v>48.785638859556499</v>
      </c>
      <c r="AR781" s="3">
        <v>30.7843137254902</v>
      </c>
      <c r="AS781" s="3">
        <v>59.032438478747203</v>
      </c>
      <c r="AT781" s="3">
        <v>51.527835914608602</v>
      </c>
      <c r="AU781" s="3">
        <v>78.166213104458905</v>
      </c>
      <c r="AV781" s="3">
        <v>16.945606694560698</v>
      </c>
      <c r="AW781" s="3">
        <v>9.1240875912408796</v>
      </c>
      <c r="AX781" s="3">
        <v>84.437434279705599</v>
      </c>
      <c r="AY781" s="3">
        <v>54.740382594071903</v>
      </c>
      <c r="AZ781" s="3">
        <v>65.209165440403595</v>
      </c>
      <c r="BA781" s="3">
        <v>26.276150627615099</v>
      </c>
      <c r="BB781" s="3">
        <v>39.259569127797498</v>
      </c>
      <c r="BC781" s="3">
        <v>52.788886550199997</v>
      </c>
      <c r="BD781" s="3">
        <v>18.723761544920201</v>
      </c>
      <c r="BE781" s="3">
        <v>8.1607030759573096</v>
      </c>
      <c r="BF781" s="3">
        <v>80.828253100693701</v>
      </c>
      <c r="BG781" s="3">
        <v>29.7393862967633</v>
      </c>
      <c r="BH781" s="3">
        <v>25.763917957304301</v>
      </c>
      <c r="BI781" s="3">
        <v>47.594142259414198</v>
      </c>
      <c r="BJ781" s="3">
        <v>0</v>
      </c>
      <c r="BK781" s="3">
        <v>41.122881355932201</v>
      </c>
      <c r="BL781" s="3">
        <v>68.488274706867699</v>
      </c>
    </row>
    <row r="782" spans="1:64" x14ac:dyDescent="0.3">
      <c r="A782" s="3" t="s">
        <v>1053</v>
      </c>
      <c r="B782" s="4" t="s">
        <v>75</v>
      </c>
      <c r="C782" s="3" t="s">
        <v>165</v>
      </c>
      <c r="D782" s="3" t="s">
        <v>1005</v>
      </c>
      <c r="E782" s="3" t="s">
        <v>1006</v>
      </c>
      <c r="F782" s="3" t="s">
        <v>69</v>
      </c>
      <c r="G782" s="3" t="s">
        <v>70</v>
      </c>
      <c r="H782" s="3" t="s">
        <v>71</v>
      </c>
      <c r="I782" s="3" t="s">
        <v>71</v>
      </c>
      <c r="J782" s="3">
        <v>3949</v>
      </c>
      <c r="K782" s="3">
        <v>1775</v>
      </c>
      <c r="L782" s="3">
        <v>32.119700000000002</v>
      </c>
      <c r="M782" s="3">
        <v>0</v>
      </c>
      <c r="N782" s="3">
        <v>49.515599999999999</v>
      </c>
      <c r="O782" s="3">
        <v>71.193932133666394</v>
      </c>
      <c r="P782" s="3">
        <v>43.837899999999998</v>
      </c>
      <c r="Q782" s="3">
        <v>32.140599999999999</v>
      </c>
      <c r="R782" s="3">
        <v>31.107280254553</v>
      </c>
      <c r="S782" s="3">
        <v>40.086651879113397</v>
      </c>
      <c r="T782" s="3">
        <v>41.2320328542094</v>
      </c>
      <c r="U782" s="3">
        <v>65.161822304679404</v>
      </c>
      <c r="V782" s="3">
        <v>46.3738508682329</v>
      </c>
      <c r="W782" s="3">
        <v>63.9907776147558</v>
      </c>
      <c r="X782" s="3">
        <v>17.0304114490161</v>
      </c>
      <c r="Y782" s="3">
        <v>73.5925217760782</v>
      </c>
      <c r="Z782" s="3">
        <v>44.5717732207479</v>
      </c>
      <c r="AA782" s="3">
        <v>0</v>
      </c>
      <c r="AB782" s="3">
        <v>0</v>
      </c>
      <c r="AC782" s="3">
        <v>0</v>
      </c>
      <c r="AD782" s="3">
        <v>0</v>
      </c>
      <c r="AE782" s="3">
        <v>74.5926995256754</v>
      </c>
      <c r="AF782" s="3">
        <v>57.4183976261128</v>
      </c>
      <c r="AG782" s="3">
        <v>0</v>
      </c>
      <c r="AH782" s="3">
        <v>4.0485829959514197</v>
      </c>
      <c r="AI782" s="3">
        <v>0</v>
      </c>
      <c r="AJ782" s="3">
        <v>17.019543973941399</v>
      </c>
      <c r="AK782" s="3">
        <v>31.761583996734</v>
      </c>
      <c r="AL782" s="3">
        <v>47.813822284908298</v>
      </c>
      <c r="AM782" s="3">
        <v>48.9786953656929</v>
      </c>
      <c r="AN782" s="3">
        <v>31.458425967096499</v>
      </c>
      <c r="AO782" s="3">
        <v>68.806548901335603</v>
      </c>
      <c r="AP782" s="3">
        <v>3.9644312708410498</v>
      </c>
      <c r="AQ782" s="3">
        <v>38.606124604012699</v>
      </c>
      <c r="AR782" s="3">
        <v>0</v>
      </c>
      <c r="AS782" s="3">
        <v>0</v>
      </c>
      <c r="AT782" s="3">
        <v>11.218082879866101</v>
      </c>
      <c r="AU782" s="3">
        <v>43.395436466401499</v>
      </c>
      <c r="AV782" s="3">
        <v>14.121338912133901</v>
      </c>
      <c r="AW782" s="3">
        <v>66.874194933447797</v>
      </c>
      <c r="AX782" s="3">
        <v>6.5825446898002102</v>
      </c>
      <c r="AY782" s="3">
        <v>66.512507883119596</v>
      </c>
      <c r="AZ782" s="3">
        <v>68.635694765608605</v>
      </c>
      <c r="BA782" s="3">
        <v>36.673640167363999</v>
      </c>
      <c r="BB782" s="3">
        <v>67.914662204559704</v>
      </c>
      <c r="BC782" s="3">
        <v>72.889917912018504</v>
      </c>
      <c r="BD782" s="3">
        <v>10.516372795969801</v>
      </c>
      <c r="BE782" s="3">
        <v>38.0414312617702</v>
      </c>
      <c r="BF782" s="3">
        <v>94.113937355476097</v>
      </c>
      <c r="BG782" s="3">
        <v>46.8684321143337</v>
      </c>
      <c r="BH782" s="3">
        <v>25.763917957304301</v>
      </c>
      <c r="BI782" s="3">
        <v>88.953974895397494</v>
      </c>
      <c r="BJ782" s="3">
        <v>0</v>
      </c>
      <c r="BK782" s="3">
        <v>43.305084745762699</v>
      </c>
      <c r="BL782" s="3">
        <v>59.338358458961501</v>
      </c>
    </row>
    <row r="783" spans="1:64" x14ac:dyDescent="0.3">
      <c r="A783" s="3" t="s">
        <v>1054</v>
      </c>
      <c r="B783" s="4" t="s">
        <v>65</v>
      </c>
      <c r="C783" s="3" t="s">
        <v>165</v>
      </c>
      <c r="D783" s="3" t="s">
        <v>1005</v>
      </c>
      <c r="E783" s="3" t="s">
        <v>1006</v>
      </c>
      <c r="F783" s="3" t="s">
        <v>69</v>
      </c>
      <c r="G783" s="3" t="s">
        <v>70</v>
      </c>
      <c r="H783" s="3" t="s">
        <v>71</v>
      </c>
      <c r="I783" s="3" t="s">
        <v>71</v>
      </c>
      <c r="J783" s="3">
        <v>4159</v>
      </c>
      <c r="K783" s="3">
        <v>1672</v>
      </c>
      <c r="L783" s="3">
        <v>90.479200000000006</v>
      </c>
      <c r="M783" s="3">
        <v>0</v>
      </c>
      <c r="N783" s="3">
        <v>96.013400000000004</v>
      </c>
      <c r="O783" s="3">
        <v>106.47621151870599</v>
      </c>
      <c r="P783" s="3">
        <v>77.212599999999995</v>
      </c>
      <c r="Q783" s="3">
        <v>88.01</v>
      </c>
      <c r="R783" s="3">
        <v>38.087973214965601</v>
      </c>
      <c r="S783" s="3">
        <v>68.388238303740295</v>
      </c>
      <c r="T783" s="3">
        <v>34.763860369609901</v>
      </c>
      <c r="U783" s="3">
        <v>66.687280972995296</v>
      </c>
      <c r="V783" s="3">
        <v>70.786516853932596</v>
      </c>
      <c r="W783" s="3">
        <v>59.044225529239199</v>
      </c>
      <c r="X783" s="3">
        <v>20.3935599284437</v>
      </c>
      <c r="Y783" s="3">
        <v>86.297004461440395</v>
      </c>
      <c r="Z783" s="3">
        <v>83.172496984318499</v>
      </c>
      <c r="AA783" s="3">
        <v>0</v>
      </c>
      <c r="AB783" s="3">
        <v>0</v>
      </c>
      <c r="AC783" s="3">
        <v>0</v>
      </c>
      <c r="AD783" s="3">
        <v>0</v>
      </c>
      <c r="AE783" s="3">
        <v>92.740771293050102</v>
      </c>
      <c r="AF783" s="3">
        <v>87.314540059347195</v>
      </c>
      <c r="AG783" s="3">
        <v>0</v>
      </c>
      <c r="AH783" s="3">
        <v>5.4149797570850202</v>
      </c>
      <c r="AI783" s="3">
        <v>0</v>
      </c>
      <c r="AJ783" s="3">
        <v>17.019543973941399</v>
      </c>
      <c r="AK783" s="3">
        <v>51.7656664625434</v>
      </c>
      <c r="AL783" s="3">
        <v>54.019746121297601</v>
      </c>
      <c r="AM783" s="3">
        <v>61.322205139468501</v>
      </c>
      <c r="AN783" s="3">
        <v>63.872832369942202</v>
      </c>
      <c r="AO783" s="3">
        <v>67.169323567427796</v>
      </c>
      <c r="AP783" s="3">
        <v>62.356428306780302</v>
      </c>
      <c r="AQ783" s="3">
        <v>69.820485744456207</v>
      </c>
      <c r="AR783" s="3">
        <v>68.308823529411796</v>
      </c>
      <c r="AS783" s="3">
        <v>84.507829977628603</v>
      </c>
      <c r="AT783" s="3">
        <v>79.845123482628694</v>
      </c>
      <c r="AU783" s="3">
        <v>96.190077454469304</v>
      </c>
      <c r="AV783" s="3">
        <v>55.7112970711297</v>
      </c>
      <c r="AW783" s="3">
        <v>68.398454272219794</v>
      </c>
      <c r="AX783" s="3">
        <v>64.374342797055704</v>
      </c>
      <c r="AY783" s="3">
        <v>66.512507883119596</v>
      </c>
      <c r="AZ783" s="3">
        <v>68.635694765608605</v>
      </c>
      <c r="BA783" s="3">
        <v>70.983263598326403</v>
      </c>
      <c r="BB783" s="3">
        <v>67.914662204559704</v>
      </c>
      <c r="BC783" s="3">
        <v>72.889917912018504</v>
      </c>
      <c r="BD783" s="3">
        <v>52.308984047019301</v>
      </c>
      <c r="BE783" s="3">
        <v>3.0131826741996202</v>
      </c>
      <c r="BF783" s="3">
        <v>94.113937355476097</v>
      </c>
      <c r="BG783" s="3">
        <v>75.451870533837706</v>
      </c>
      <c r="BH783" s="3">
        <v>82.524068647969898</v>
      </c>
      <c r="BI783" s="3">
        <v>94.4979079497908</v>
      </c>
      <c r="BJ783" s="3">
        <v>0</v>
      </c>
      <c r="BK783" s="3">
        <v>55.360169491525397</v>
      </c>
      <c r="BL783" s="3">
        <v>83.103015075376902</v>
      </c>
    </row>
    <row r="784" spans="1:64" x14ac:dyDescent="0.3">
      <c r="A784" s="3" t="s">
        <v>1055</v>
      </c>
      <c r="B784" s="4" t="s">
        <v>65</v>
      </c>
      <c r="C784" s="3" t="s">
        <v>165</v>
      </c>
      <c r="D784" s="3" t="s">
        <v>1005</v>
      </c>
      <c r="E784" s="3" t="s">
        <v>1006</v>
      </c>
      <c r="F784" s="3" t="s">
        <v>69</v>
      </c>
      <c r="G784" s="3" t="s">
        <v>70</v>
      </c>
      <c r="H784" s="3" t="s">
        <v>71</v>
      </c>
      <c r="I784" s="3" t="s">
        <v>71</v>
      </c>
      <c r="J784" s="3">
        <v>3862</v>
      </c>
      <c r="K784" s="3">
        <v>1747</v>
      </c>
      <c r="L784" s="3">
        <v>88.051900000000003</v>
      </c>
      <c r="M784" s="3">
        <v>0</v>
      </c>
      <c r="N784" s="3">
        <v>94.709400000000002</v>
      </c>
      <c r="O784" s="3">
        <v>104.11940695517001</v>
      </c>
      <c r="P784" s="3">
        <v>60.566600000000001</v>
      </c>
      <c r="Q784" s="3">
        <v>90.311800000000005</v>
      </c>
      <c r="R784" s="3">
        <v>34.125568481107699</v>
      </c>
      <c r="S784" s="3">
        <v>69.993838474062301</v>
      </c>
      <c r="T784" s="3">
        <v>32.689938398357299</v>
      </c>
      <c r="U784" s="3">
        <v>67.924139352710796</v>
      </c>
      <c r="V784" s="3">
        <v>50.704800817160397</v>
      </c>
      <c r="W784" s="3">
        <v>42.737371620205401</v>
      </c>
      <c r="X784" s="3">
        <v>40.1431127012522</v>
      </c>
      <c r="Y784" s="3">
        <v>72.169109836413895</v>
      </c>
      <c r="Z784" s="3">
        <v>98.371531966224396</v>
      </c>
      <c r="AA784" s="3">
        <v>0</v>
      </c>
      <c r="AB784" s="3">
        <v>0</v>
      </c>
      <c r="AC784" s="3">
        <v>0</v>
      </c>
      <c r="AD784" s="3">
        <v>0</v>
      </c>
      <c r="AE784" s="3">
        <v>95.194885543411004</v>
      </c>
      <c r="AF784" s="3">
        <v>96.439169139465903</v>
      </c>
      <c r="AG784" s="3">
        <v>74.731182795698899</v>
      </c>
      <c r="AH784" s="3">
        <v>2.9858299595141702</v>
      </c>
      <c r="AI784" s="3">
        <v>0</v>
      </c>
      <c r="AJ784" s="3">
        <v>17.019543973941399</v>
      </c>
      <c r="AK784" s="3">
        <v>42.090222494386602</v>
      </c>
      <c r="AL784" s="3">
        <v>0</v>
      </c>
      <c r="AM784" s="3">
        <v>61.2563145179003</v>
      </c>
      <c r="AN784" s="3">
        <v>63.3170297910182</v>
      </c>
      <c r="AO784" s="3">
        <v>81.279620853080601</v>
      </c>
      <c r="AP784" s="3">
        <v>30.529825861430201</v>
      </c>
      <c r="AQ784" s="3">
        <v>74.382259767687401</v>
      </c>
      <c r="AR784" s="3">
        <v>74.264705882352899</v>
      </c>
      <c r="AS784" s="3">
        <v>72.399328859060404</v>
      </c>
      <c r="AT784" s="3">
        <v>93.658434491419001</v>
      </c>
      <c r="AU784" s="3">
        <v>88.612099644128094</v>
      </c>
      <c r="AV784" s="3">
        <v>81.694560669456095</v>
      </c>
      <c r="AW784" s="3">
        <v>94.675826534993604</v>
      </c>
      <c r="AX784" s="3">
        <v>73.249211356466901</v>
      </c>
      <c r="AY784" s="3">
        <v>76.897204120243899</v>
      </c>
      <c r="AZ784" s="3">
        <v>88.206853058650395</v>
      </c>
      <c r="BA784" s="3">
        <v>91.255230125522999</v>
      </c>
      <c r="BB784" s="3">
        <v>84.605731018615302</v>
      </c>
      <c r="BC784" s="3">
        <v>82.993054093875003</v>
      </c>
      <c r="BD784" s="3">
        <v>1.19647355163728</v>
      </c>
      <c r="BE784" s="3">
        <v>28.457836367440901</v>
      </c>
      <c r="BF784" s="3">
        <v>93.672482657136797</v>
      </c>
      <c r="BG784" s="3">
        <v>76.902059688944902</v>
      </c>
      <c r="BH784" s="3">
        <v>82.524068647969898</v>
      </c>
      <c r="BI784" s="3">
        <v>64.581589958159</v>
      </c>
      <c r="BJ784" s="3">
        <v>0</v>
      </c>
      <c r="BK784" s="3">
        <v>28.008474576271201</v>
      </c>
      <c r="BL784" s="3">
        <v>77.072864321607994</v>
      </c>
    </row>
    <row r="785" spans="1:64" x14ac:dyDescent="0.3">
      <c r="A785" s="3" t="s">
        <v>1056</v>
      </c>
      <c r="B785" s="4" t="s">
        <v>65</v>
      </c>
      <c r="C785" s="3" t="s">
        <v>165</v>
      </c>
      <c r="D785" s="3" t="s">
        <v>1005</v>
      </c>
      <c r="E785" s="3" t="s">
        <v>1006</v>
      </c>
      <c r="F785" s="3" t="s">
        <v>69</v>
      </c>
      <c r="G785" s="3" t="s">
        <v>70</v>
      </c>
      <c r="H785" s="3" t="s">
        <v>71</v>
      </c>
      <c r="I785" s="3" t="s">
        <v>71</v>
      </c>
      <c r="J785" s="3">
        <v>3260</v>
      </c>
      <c r="K785" s="3">
        <v>1108</v>
      </c>
      <c r="L785" s="3">
        <v>85.603700000000003</v>
      </c>
      <c r="M785" s="3">
        <v>0</v>
      </c>
      <c r="N785" s="3">
        <v>93.330799999999996</v>
      </c>
      <c r="O785" s="3">
        <v>101.900178130778</v>
      </c>
      <c r="P785" s="3">
        <v>53.618699999999997</v>
      </c>
      <c r="Q785" s="3">
        <v>89.202799999999996</v>
      </c>
      <c r="R785" s="3">
        <v>32.743426343494498</v>
      </c>
      <c r="S785" s="3">
        <v>69.156751787283298</v>
      </c>
      <c r="T785" s="3">
        <v>30.5133470225873</v>
      </c>
      <c r="U785" s="3">
        <v>68.398268398268399</v>
      </c>
      <c r="V785" s="3">
        <v>65.188968335035796</v>
      </c>
      <c r="W785" s="3">
        <v>36.826661077342301</v>
      </c>
      <c r="X785" s="3">
        <v>21.180679785330899</v>
      </c>
      <c r="Y785" s="3">
        <v>83.343955810495004</v>
      </c>
      <c r="Z785" s="3">
        <v>97.647768395657394</v>
      </c>
      <c r="AA785" s="3">
        <v>0</v>
      </c>
      <c r="AB785" s="3">
        <v>0</v>
      </c>
      <c r="AC785" s="3">
        <v>0</v>
      </c>
      <c r="AD785" s="3">
        <v>0</v>
      </c>
      <c r="AE785" s="3">
        <v>97.855227882037497</v>
      </c>
      <c r="AF785" s="3">
        <v>57.4183976261128</v>
      </c>
      <c r="AG785" s="3">
        <v>0</v>
      </c>
      <c r="AH785" s="3">
        <v>14.0182186234818</v>
      </c>
      <c r="AI785" s="3">
        <v>0</v>
      </c>
      <c r="AJ785" s="3">
        <v>17.019543973941399</v>
      </c>
      <c r="AK785" s="3">
        <v>59.359052867932199</v>
      </c>
      <c r="AL785" s="3">
        <v>0</v>
      </c>
      <c r="AM785" s="3">
        <v>57.171095980672099</v>
      </c>
      <c r="AN785" s="3">
        <v>81.836371720764802</v>
      </c>
      <c r="AO785" s="3">
        <v>75.2908229211547</v>
      </c>
      <c r="AP785" s="3">
        <v>18.599481289366398</v>
      </c>
      <c r="AQ785" s="3">
        <v>84.054910242872197</v>
      </c>
      <c r="AR785" s="3">
        <v>78.651960784313701</v>
      </c>
      <c r="AS785" s="3">
        <v>68.680089485458595</v>
      </c>
      <c r="AT785" s="3">
        <v>80.745081624110497</v>
      </c>
      <c r="AU785" s="3">
        <v>99.288256227757998</v>
      </c>
      <c r="AV785" s="3">
        <v>95.899581589958203</v>
      </c>
      <c r="AW785" s="3">
        <v>96.736796908544406</v>
      </c>
      <c r="AX785" s="3">
        <v>1.97686645636172</v>
      </c>
      <c r="AY785" s="3">
        <v>79.798192137902006</v>
      </c>
      <c r="AZ785" s="3">
        <v>90.981711162497405</v>
      </c>
      <c r="BA785" s="3">
        <v>89.205020920502093</v>
      </c>
      <c r="BB785" s="3">
        <v>81.698389458272302</v>
      </c>
      <c r="BC785" s="3">
        <v>52.4942117448958</v>
      </c>
      <c r="BD785" s="3">
        <v>44.101595298068901</v>
      </c>
      <c r="BE785" s="3">
        <v>2.4272860431052501</v>
      </c>
      <c r="BF785" s="3">
        <v>98.633592600378407</v>
      </c>
      <c r="BG785" s="3">
        <v>71.5426649852879</v>
      </c>
      <c r="BH785" s="3">
        <v>97.697781498534994</v>
      </c>
      <c r="BI785" s="3">
        <v>84.895397489539704</v>
      </c>
      <c r="BJ785" s="3">
        <v>0</v>
      </c>
      <c r="BK785" s="3">
        <v>19.5762711864407</v>
      </c>
      <c r="BL785" s="3">
        <v>81.260469011725306</v>
      </c>
    </row>
    <row r="786" spans="1:64" x14ac:dyDescent="0.3">
      <c r="A786" s="3" t="s">
        <v>1057</v>
      </c>
      <c r="B786" s="4" t="s">
        <v>65</v>
      </c>
      <c r="C786" s="3" t="s">
        <v>165</v>
      </c>
      <c r="D786" s="3" t="s">
        <v>1005</v>
      </c>
      <c r="E786" s="3" t="s">
        <v>1006</v>
      </c>
      <c r="F786" s="3" t="s">
        <v>69</v>
      </c>
      <c r="G786" s="3" t="s">
        <v>70</v>
      </c>
      <c r="H786" s="3" t="s">
        <v>71</v>
      </c>
      <c r="I786" s="3" t="s">
        <v>71</v>
      </c>
      <c r="J786" s="3">
        <v>3301</v>
      </c>
      <c r="K786" s="3">
        <v>1363</v>
      </c>
      <c r="L786" s="3">
        <v>87.382300000000001</v>
      </c>
      <c r="M786" s="3">
        <v>0</v>
      </c>
      <c r="N786" s="3">
        <v>94.299599999999998</v>
      </c>
      <c r="O786" s="3">
        <v>103.464310549977</v>
      </c>
      <c r="P786" s="3">
        <v>42.990099999999998</v>
      </c>
      <c r="Q786" s="3">
        <v>93.052899999999994</v>
      </c>
      <c r="R786" s="3">
        <v>30.9148786903034</v>
      </c>
      <c r="S786" s="3">
        <v>72.549431859673604</v>
      </c>
      <c r="T786" s="3">
        <v>30.102669404517499</v>
      </c>
      <c r="U786" s="3">
        <v>69.717584003298299</v>
      </c>
      <c r="V786" s="3">
        <v>17.997957099080701</v>
      </c>
      <c r="W786" s="3">
        <v>24.1249214001258</v>
      </c>
      <c r="X786" s="3">
        <v>48.586762075134203</v>
      </c>
      <c r="Y786" s="3">
        <v>48.863394943700897</v>
      </c>
      <c r="Z786" s="3">
        <v>69.843184559710494</v>
      </c>
      <c r="AA786" s="3">
        <v>0</v>
      </c>
      <c r="AB786" s="3">
        <v>68.8888888888889</v>
      </c>
      <c r="AC786" s="3">
        <v>0</v>
      </c>
      <c r="AD786" s="3">
        <v>46.828358208955201</v>
      </c>
      <c r="AE786" s="3">
        <v>99.360692926376601</v>
      </c>
      <c r="AF786" s="3">
        <v>57.4183976261128</v>
      </c>
      <c r="AG786" s="3">
        <v>0</v>
      </c>
      <c r="AH786" s="3">
        <v>0</v>
      </c>
      <c r="AI786" s="3">
        <v>0</v>
      </c>
      <c r="AJ786" s="3">
        <v>17.019543973941399</v>
      </c>
      <c r="AK786" s="3">
        <v>52.3984486629925</v>
      </c>
      <c r="AL786" s="3">
        <v>0</v>
      </c>
      <c r="AM786" s="3">
        <v>56.841642872831102</v>
      </c>
      <c r="AN786" s="3">
        <v>68.230324588706097</v>
      </c>
      <c r="AO786" s="3">
        <v>71.046962516156796</v>
      </c>
      <c r="AP786" s="3">
        <v>14.486846980363101</v>
      </c>
      <c r="AQ786" s="3">
        <v>70.7286166842661</v>
      </c>
      <c r="AR786" s="3">
        <v>64.019607843137294</v>
      </c>
      <c r="AS786" s="3">
        <v>63.898210290827699</v>
      </c>
      <c r="AT786" s="3">
        <v>76.580159062369205</v>
      </c>
      <c r="AU786" s="3">
        <v>86.686204731002704</v>
      </c>
      <c r="AV786" s="3">
        <v>92.907949790795001</v>
      </c>
      <c r="AW786" s="3">
        <v>90.725633319021</v>
      </c>
      <c r="AX786" s="3">
        <v>50.262881177707698</v>
      </c>
      <c r="AY786" s="3">
        <v>76.897204120243899</v>
      </c>
      <c r="AZ786" s="3">
        <v>88.206853058650395</v>
      </c>
      <c r="BA786" s="3">
        <v>86.004184100418399</v>
      </c>
      <c r="BB786" s="3">
        <v>84.605731018615302</v>
      </c>
      <c r="BC786" s="3">
        <v>82.993054093875003</v>
      </c>
      <c r="BD786" s="3">
        <v>68.219983207388793</v>
      </c>
      <c r="BE786" s="3">
        <v>30.299225779451799</v>
      </c>
      <c r="BF786" s="3">
        <v>93.672482657136797</v>
      </c>
      <c r="BG786" s="3">
        <v>89.323245060950001</v>
      </c>
      <c r="BH786" s="3">
        <v>94.0351611552951</v>
      </c>
      <c r="BI786" s="3">
        <v>86.882845188284506</v>
      </c>
      <c r="BJ786" s="3">
        <v>0</v>
      </c>
      <c r="BK786" s="3">
        <v>96.122881355932194</v>
      </c>
      <c r="BL786" s="3">
        <v>65.640703517587895</v>
      </c>
    </row>
    <row r="787" spans="1:64" x14ac:dyDescent="0.3">
      <c r="A787" s="3" t="s">
        <v>1058</v>
      </c>
      <c r="B787" s="4" t="s">
        <v>65</v>
      </c>
      <c r="C787" s="3" t="s">
        <v>165</v>
      </c>
      <c r="D787" s="3" t="s">
        <v>1005</v>
      </c>
      <c r="E787" s="3" t="s">
        <v>1006</v>
      </c>
      <c r="F787" s="3" t="s">
        <v>69</v>
      </c>
      <c r="G787" s="3" t="s">
        <v>70</v>
      </c>
      <c r="H787" s="3" t="s">
        <v>71</v>
      </c>
      <c r="I787" s="3" t="s">
        <v>71</v>
      </c>
      <c r="J787" s="3">
        <v>4478</v>
      </c>
      <c r="K787" s="3">
        <v>1700</v>
      </c>
      <c r="L787" s="3">
        <v>90.123500000000007</v>
      </c>
      <c r="M787" s="3">
        <v>0</v>
      </c>
      <c r="N787" s="3">
        <v>95.864400000000003</v>
      </c>
      <c r="O787" s="3">
        <v>106.18597714764699</v>
      </c>
      <c r="P787" s="3">
        <v>75.392899999999997</v>
      </c>
      <c r="Q787" s="3">
        <v>88.177400000000006</v>
      </c>
      <c r="R787" s="3">
        <v>37.607290921843401</v>
      </c>
      <c r="S787" s="3">
        <v>68.578686225803395</v>
      </c>
      <c r="T787" s="3">
        <v>28.993839835728998</v>
      </c>
      <c r="U787" s="3">
        <v>69.325912183054996</v>
      </c>
      <c r="V787" s="3">
        <v>82.247191011235998</v>
      </c>
      <c r="W787" s="3">
        <v>69.251729197233303</v>
      </c>
      <c r="X787" s="3">
        <v>33.703041144901597</v>
      </c>
      <c r="Y787" s="3">
        <v>70.405778627575998</v>
      </c>
      <c r="Z787" s="3">
        <v>12.4849215922799</v>
      </c>
      <c r="AA787" s="3">
        <v>0</v>
      </c>
      <c r="AB787" s="3">
        <v>0</v>
      </c>
      <c r="AC787" s="3">
        <v>0</v>
      </c>
      <c r="AD787" s="3">
        <v>25</v>
      </c>
      <c r="AE787" s="3">
        <v>98.762631470406305</v>
      </c>
      <c r="AF787" s="3">
        <v>0</v>
      </c>
      <c r="AG787" s="3">
        <v>0</v>
      </c>
      <c r="AH787" s="3">
        <v>0</v>
      </c>
      <c r="AI787" s="3">
        <v>0</v>
      </c>
      <c r="AJ787" s="3">
        <v>17.019543973941399</v>
      </c>
      <c r="AK787" s="3">
        <v>58.2976117575015</v>
      </c>
      <c r="AL787" s="3">
        <v>79.055007052186198</v>
      </c>
      <c r="AM787" s="3">
        <v>57.917856358445</v>
      </c>
      <c r="AN787" s="3">
        <v>90.706980880391299</v>
      </c>
      <c r="AO787" s="3">
        <v>65.187419215855201</v>
      </c>
      <c r="AP787" s="3">
        <v>14.5609484994442</v>
      </c>
      <c r="AQ787" s="3">
        <v>64.8785638859557</v>
      </c>
      <c r="AR787" s="3">
        <v>73.284313725490193</v>
      </c>
      <c r="AS787" s="3">
        <v>7.8299776286353504</v>
      </c>
      <c r="AT787" s="3">
        <v>82.838007534533304</v>
      </c>
      <c r="AU787" s="3">
        <v>95.834205568348295</v>
      </c>
      <c r="AV787" s="3">
        <v>95.439330543933096</v>
      </c>
      <c r="AW787" s="3">
        <v>81.837698583082897</v>
      </c>
      <c r="AX787" s="3">
        <v>44.037854889589902</v>
      </c>
      <c r="AY787" s="3">
        <v>79.798192137902006</v>
      </c>
      <c r="AZ787" s="3">
        <v>90.981711162497405</v>
      </c>
      <c r="BA787" s="3">
        <v>76.108786610878695</v>
      </c>
      <c r="BB787" s="3">
        <v>81.698389458272302</v>
      </c>
      <c r="BC787" s="3">
        <v>52.4942117448958</v>
      </c>
      <c r="BD787" s="3">
        <v>49.8740554156171</v>
      </c>
      <c r="BE787" s="3">
        <v>13.915044988491299</v>
      </c>
      <c r="BF787" s="3">
        <v>98.633592600378407</v>
      </c>
      <c r="BG787" s="3">
        <v>84.909625893232501</v>
      </c>
      <c r="BH787" s="3">
        <v>82.524068647969898</v>
      </c>
      <c r="BI787" s="3">
        <v>97.615062761506294</v>
      </c>
      <c r="BJ787" s="3">
        <v>0</v>
      </c>
      <c r="BK787" s="3">
        <v>76.419491525423695</v>
      </c>
      <c r="BL787" s="3">
        <v>65.912897822445601</v>
      </c>
    </row>
    <row r="788" spans="1:64" x14ac:dyDescent="0.3">
      <c r="A788" s="3" t="s">
        <v>1059</v>
      </c>
      <c r="B788" s="4" t="s">
        <v>65</v>
      </c>
      <c r="C788" s="3" t="s">
        <v>165</v>
      </c>
      <c r="D788" s="3" t="s">
        <v>1005</v>
      </c>
      <c r="E788" s="3" t="s">
        <v>1006</v>
      </c>
      <c r="F788" s="3" t="s">
        <v>69</v>
      </c>
      <c r="G788" s="3" t="s">
        <v>70</v>
      </c>
      <c r="H788" s="3" t="s">
        <v>71</v>
      </c>
      <c r="I788" s="3" t="s">
        <v>71</v>
      </c>
      <c r="J788" s="3">
        <v>3982</v>
      </c>
      <c r="K788" s="3">
        <v>1701</v>
      </c>
      <c r="L788" s="3">
        <v>95.710400000000007</v>
      </c>
      <c r="M788" s="3">
        <v>0</v>
      </c>
      <c r="N788" s="3">
        <v>98.099900000000005</v>
      </c>
      <c r="O788" s="3">
        <v>112.020883539463</v>
      </c>
      <c r="P788" s="3">
        <v>85.793999999999997</v>
      </c>
      <c r="Q788" s="3">
        <v>91.441699999999997</v>
      </c>
      <c r="R788" s="3">
        <v>40.994698956729998</v>
      </c>
      <c r="S788" s="3">
        <v>71.026184582732597</v>
      </c>
      <c r="T788" s="3">
        <v>30.472279260780301</v>
      </c>
      <c r="U788" s="3">
        <v>67.450010307153207</v>
      </c>
      <c r="V788" s="3">
        <v>86.741573033707894</v>
      </c>
      <c r="W788" s="3">
        <v>90.987214420456894</v>
      </c>
      <c r="X788" s="3">
        <v>25.223613595706599</v>
      </c>
      <c r="Y788" s="3">
        <v>60.356915232632197</v>
      </c>
      <c r="Z788" s="3">
        <v>56.212303980699602</v>
      </c>
      <c r="AA788" s="3">
        <v>0</v>
      </c>
      <c r="AB788" s="3">
        <v>0</v>
      </c>
      <c r="AC788" s="3">
        <v>0</v>
      </c>
      <c r="AD788" s="3">
        <v>0</v>
      </c>
      <c r="AE788" s="3">
        <v>96.061043514126595</v>
      </c>
      <c r="AF788" s="3">
        <v>0</v>
      </c>
      <c r="AG788" s="3">
        <v>74.731182795698899</v>
      </c>
      <c r="AH788" s="3">
        <v>0</v>
      </c>
      <c r="AI788" s="3">
        <v>0</v>
      </c>
      <c r="AJ788" s="3">
        <v>17.019543973941399</v>
      </c>
      <c r="AK788" s="3">
        <v>52.480097979179398</v>
      </c>
      <c r="AL788" s="3">
        <v>79.619181946403401</v>
      </c>
      <c r="AM788" s="3">
        <v>66.505600702833306</v>
      </c>
      <c r="AN788" s="3">
        <v>64.851044908848394</v>
      </c>
      <c r="AO788" s="3">
        <v>69.732873761309804</v>
      </c>
      <c r="AP788" s="3">
        <v>33.642089662838103</v>
      </c>
      <c r="AQ788" s="3">
        <v>71.573389651531102</v>
      </c>
      <c r="AR788" s="3">
        <v>73.382352941176507</v>
      </c>
      <c r="AS788" s="3">
        <v>91.359060402684605</v>
      </c>
      <c r="AT788" s="3">
        <v>81.958978652155693</v>
      </c>
      <c r="AU788" s="3">
        <v>96.0016746912288</v>
      </c>
      <c r="AV788" s="3">
        <v>91.276150627615095</v>
      </c>
      <c r="AW788" s="3">
        <v>96.801202232717898</v>
      </c>
      <c r="AX788" s="3">
        <v>53.711882229232401</v>
      </c>
      <c r="AY788" s="3">
        <v>83.266764767710697</v>
      </c>
      <c r="AZ788" s="3">
        <v>96.846752154719397</v>
      </c>
      <c r="BA788" s="3">
        <v>96.150627615062803</v>
      </c>
      <c r="BB788" s="3">
        <v>88.517046642961702</v>
      </c>
      <c r="BC788" s="3">
        <v>77.162702588928596</v>
      </c>
      <c r="BD788" s="3">
        <v>21.053736356003402</v>
      </c>
      <c r="BE788" s="3">
        <v>16.635279347143801</v>
      </c>
      <c r="BF788" s="3">
        <v>96.657557284002493</v>
      </c>
      <c r="BG788" s="3">
        <v>68.579234972677597</v>
      </c>
      <c r="BH788" s="3">
        <v>94.0351611552951</v>
      </c>
      <c r="BI788" s="3">
        <v>74.6652719665272</v>
      </c>
      <c r="BJ788" s="3">
        <v>0.86035737921905997</v>
      </c>
      <c r="BK788" s="3">
        <v>40.995762711864401</v>
      </c>
      <c r="BL788" s="3">
        <v>71.566164154103802</v>
      </c>
    </row>
    <row r="789" spans="1:64" x14ac:dyDescent="0.3">
      <c r="A789" s="3" t="s">
        <v>1060</v>
      </c>
      <c r="B789" s="4" t="s">
        <v>65</v>
      </c>
      <c r="C789" s="3" t="s">
        <v>165</v>
      </c>
      <c r="D789" s="3" t="s">
        <v>1005</v>
      </c>
      <c r="E789" s="3" t="s">
        <v>1006</v>
      </c>
      <c r="F789" s="3" t="s">
        <v>69</v>
      </c>
      <c r="G789" s="3" t="s">
        <v>70</v>
      </c>
      <c r="H789" s="3" t="s">
        <v>71</v>
      </c>
      <c r="I789" s="3" t="s">
        <v>71</v>
      </c>
      <c r="J789" s="3">
        <v>4676</v>
      </c>
      <c r="K789" s="3">
        <v>1633</v>
      </c>
      <c r="L789" s="3">
        <v>95.061700000000002</v>
      </c>
      <c r="M789" s="3">
        <v>0</v>
      </c>
      <c r="N789" s="3">
        <v>97.764499999999998</v>
      </c>
      <c r="O789" s="3">
        <v>111.338881590543</v>
      </c>
      <c r="P789" s="3">
        <v>79.735299999999995</v>
      </c>
      <c r="Q789" s="3">
        <v>93.011099999999999</v>
      </c>
      <c r="R789" s="3">
        <v>38.828375389652599</v>
      </c>
      <c r="S789" s="3">
        <v>72.510506200889907</v>
      </c>
      <c r="T789" s="3">
        <v>31.2731006160164</v>
      </c>
      <c r="U789" s="3">
        <v>64.440321583178701</v>
      </c>
      <c r="V789" s="3">
        <v>77.037793667007193</v>
      </c>
      <c r="W789" s="3">
        <v>68.9373297002725</v>
      </c>
      <c r="X789" s="3">
        <v>25.617173524150299</v>
      </c>
      <c r="Y789" s="3">
        <v>92.224346717654598</v>
      </c>
      <c r="Z789" s="3">
        <v>76.598311218335297</v>
      </c>
      <c r="AA789" s="3">
        <v>0</v>
      </c>
      <c r="AB789" s="3">
        <v>0</v>
      </c>
      <c r="AC789" s="3">
        <v>0</v>
      </c>
      <c r="AD789" s="3">
        <v>0</v>
      </c>
      <c r="AE789" s="3">
        <v>97.112806764281302</v>
      </c>
      <c r="AF789" s="3">
        <v>57.4183976261128</v>
      </c>
      <c r="AG789" s="3">
        <v>0</v>
      </c>
      <c r="AH789" s="3">
        <v>0</v>
      </c>
      <c r="AI789" s="3">
        <v>0</v>
      </c>
      <c r="AJ789" s="3">
        <v>17.019543973941399</v>
      </c>
      <c r="AK789" s="3">
        <v>39.130434782608702</v>
      </c>
      <c r="AL789" s="3">
        <v>70.592383638928098</v>
      </c>
      <c r="AM789" s="3">
        <v>71.030090050516193</v>
      </c>
      <c r="AN789" s="3">
        <v>79.413072476656296</v>
      </c>
      <c r="AO789" s="3">
        <v>80.547177940542895</v>
      </c>
      <c r="AP789" s="3">
        <v>62.356428306780302</v>
      </c>
      <c r="AQ789" s="3">
        <v>77.127771911298794</v>
      </c>
      <c r="AR789" s="3">
        <v>71.519607843137294</v>
      </c>
      <c r="AS789" s="3">
        <v>52.544742729306499</v>
      </c>
      <c r="AT789" s="3">
        <v>96.462955211385506</v>
      </c>
      <c r="AU789" s="3">
        <v>98.157839648314805</v>
      </c>
      <c r="AV789" s="3">
        <v>76.610878661087895</v>
      </c>
      <c r="AW789" s="3">
        <v>94.353799914126199</v>
      </c>
      <c r="AX789" s="3">
        <v>66.519453207150406</v>
      </c>
      <c r="AY789" s="3">
        <v>72.104267395417295</v>
      </c>
      <c r="AZ789" s="3">
        <v>87.954593231027999</v>
      </c>
      <c r="BA789" s="3">
        <v>55.2928870292887</v>
      </c>
      <c r="BB789" s="3">
        <v>76.427525622254706</v>
      </c>
      <c r="BC789" s="3">
        <v>74.026520732477394</v>
      </c>
      <c r="BD789" s="3">
        <v>65.596137699412296</v>
      </c>
      <c r="BE789" s="3">
        <v>2.0297133291483598</v>
      </c>
      <c r="BF789" s="3">
        <v>81.542989278957293</v>
      </c>
      <c r="BG789" s="3">
        <v>49.747793190416097</v>
      </c>
      <c r="BH789" s="3">
        <v>94.0351611552951</v>
      </c>
      <c r="BI789" s="3">
        <v>96.108786610878695</v>
      </c>
      <c r="BJ789" s="3">
        <v>0</v>
      </c>
      <c r="BK789" s="3">
        <v>65.105932203389798</v>
      </c>
      <c r="BL789" s="3">
        <v>75.942211055276402</v>
      </c>
    </row>
    <row r="790" spans="1:64" x14ac:dyDescent="0.3">
      <c r="A790" s="3" t="s">
        <v>1061</v>
      </c>
      <c r="B790" s="4" t="s">
        <v>75</v>
      </c>
      <c r="C790" s="3" t="s">
        <v>165</v>
      </c>
      <c r="D790" s="3" t="s">
        <v>1005</v>
      </c>
      <c r="E790" s="3" t="s">
        <v>1006</v>
      </c>
      <c r="F790" s="3" t="s">
        <v>69</v>
      </c>
      <c r="G790" s="3" t="s">
        <v>70</v>
      </c>
      <c r="H790" s="3" t="s">
        <v>71</v>
      </c>
      <c r="I790" s="3" t="s">
        <v>78</v>
      </c>
      <c r="J790" s="3">
        <v>2084</v>
      </c>
      <c r="K790" s="3">
        <v>0</v>
      </c>
      <c r="L790" s="3">
        <v>0</v>
      </c>
      <c r="M790" s="3">
        <v>0</v>
      </c>
      <c r="N790" s="3">
        <v>0</v>
      </c>
      <c r="O790" s="3"/>
      <c r="P790" s="3">
        <v>46.153799999999997</v>
      </c>
      <c r="Q790" s="3">
        <v>0</v>
      </c>
      <c r="R790" s="3">
        <v>31.4290385305281</v>
      </c>
      <c r="S790" s="3"/>
      <c r="T790" s="3">
        <v>38.049281314168397</v>
      </c>
      <c r="U790" s="3">
        <v>65.842094413523</v>
      </c>
      <c r="V790" s="3">
        <v>62.8804902962206</v>
      </c>
      <c r="W790" s="3">
        <v>73.213162858939398</v>
      </c>
      <c r="X790" s="3">
        <v>20.429338103756699</v>
      </c>
      <c r="Y790" s="3"/>
      <c r="Z790" s="3">
        <v>0</v>
      </c>
      <c r="AA790" s="3">
        <v>0</v>
      </c>
      <c r="AB790" s="3">
        <v>0</v>
      </c>
      <c r="AC790" s="3">
        <v>0</v>
      </c>
      <c r="AD790" s="3">
        <v>0</v>
      </c>
      <c r="AE790" s="3">
        <v>90.059806145596994</v>
      </c>
      <c r="AF790" s="3">
        <v>0</v>
      </c>
      <c r="AG790" s="3">
        <v>0</v>
      </c>
      <c r="AH790" s="3">
        <v>16.6497975708502</v>
      </c>
      <c r="AI790" s="3">
        <v>0</v>
      </c>
      <c r="AJ790" s="3">
        <v>17.019543973941399</v>
      </c>
      <c r="AK790" s="3">
        <v>52.3984486629925</v>
      </c>
      <c r="AL790" s="3">
        <v>40.550070521861798</v>
      </c>
      <c r="AM790" s="3">
        <v>60.509554140127399</v>
      </c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</row>
    <row r="791" spans="1:64" x14ac:dyDescent="0.3">
      <c r="A791" s="3" t="s">
        <v>1062</v>
      </c>
      <c r="B791" s="4" t="s">
        <v>75</v>
      </c>
      <c r="C791" s="3" t="s">
        <v>165</v>
      </c>
      <c r="D791" s="3" t="s">
        <v>1005</v>
      </c>
      <c r="E791" s="3" t="s">
        <v>1006</v>
      </c>
      <c r="F791" s="3" t="s">
        <v>69</v>
      </c>
      <c r="G791" s="3" t="s">
        <v>70</v>
      </c>
      <c r="H791" s="3" t="s">
        <v>71</v>
      </c>
      <c r="I791" s="3" t="s">
        <v>71</v>
      </c>
      <c r="J791" s="3">
        <v>4098</v>
      </c>
      <c r="K791" s="3">
        <v>2091</v>
      </c>
      <c r="L791" s="3">
        <v>23.373100000000001</v>
      </c>
      <c r="M791" s="3">
        <v>0</v>
      </c>
      <c r="N791" s="3">
        <v>38.114800000000002</v>
      </c>
      <c r="O791" s="3">
        <v>66.432752753338406</v>
      </c>
      <c r="P791" s="3">
        <v>7.9817999999999998</v>
      </c>
      <c r="Q791" s="3">
        <v>41.766100000000002</v>
      </c>
      <c r="R791" s="3">
        <v>22.2759383694071</v>
      </c>
      <c r="S791" s="3">
        <v>44.156814383931298</v>
      </c>
      <c r="T791" s="3">
        <v>39.917864476386001</v>
      </c>
      <c r="U791" s="3">
        <v>64.790764790764797</v>
      </c>
      <c r="V791" s="3">
        <v>5.8631256384065402</v>
      </c>
      <c r="W791" s="3">
        <v>34.542024732760403</v>
      </c>
      <c r="X791" s="3">
        <v>20.858676207513401</v>
      </c>
      <c r="Y791" s="3">
        <v>83.216486084554901</v>
      </c>
      <c r="Z791" s="3">
        <v>0</v>
      </c>
      <c r="AA791" s="3">
        <v>0</v>
      </c>
      <c r="AB791" s="3">
        <v>0</v>
      </c>
      <c r="AC791" s="3">
        <v>0</v>
      </c>
      <c r="AD791" s="3">
        <v>0</v>
      </c>
      <c r="AE791" s="3">
        <v>83.460507321097097</v>
      </c>
      <c r="AF791" s="3">
        <v>0</v>
      </c>
      <c r="AG791" s="3">
        <v>0</v>
      </c>
      <c r="AH791" s="3">
        <v>0</v>
      </c>
      <c r="AI791" s="3">
        <v>0</v>
      </c>
      <c r="AJ791" s="3">
        <v>17.019543973941399</v>
      </c>
      <c r="AK791" s="3">
        <v>29.1488058787508</v>
      </c>
      <c r="AL791" s="3">
        <v>0</v>
      </c>
      <c r="AM791" s="3">
        <v>66.000439270810503</v>
      </c>
      <c r="AN791" s="3">
        <v>35.549132947976901</v>
      </c>
      <c r="AO791" s="3">
        <v>60.986643688065499</v>
      </c>
      <c r="AP791" s="3">
        <v>25.342719525750301</v>
      </c>
      <c r="AQ791" s="3">
        <v>37.909186906019002</v>
      </c>
      <c r="AR791" s="3">
        <v>33.2843137254902</v>
      </c>
      <c r="AS791" s="3">
        <v>19.686800894854599</v>
      </c>
      <c r="AT791" s="3">
        <v>62.515696944328198</v>
      </c>
      <c r="AU791" s="3">
        <v>52.962110110948302</v>
      </c>
      <c r="AV791" s="3">
        <v>16.694560669456099</v>
      </c>
      <c r="AW791" s="3">
        <v>65.843709746672403</v>
      </c>
      <c r="AX791" s="3">
        <v>6.49842271293375</v>
      </c>
      <c r="AY791" s="3">
        <v>54.740382594071903</v>
      </c>
      <c r="AZ791" s="3">
        <v>65.209165440403595</v>
      </c>
      <c r="BA791" s="3">
        <v>57.029288702928902</v>
      </c>
      <c r="BB791" s="3">
        <v>39.259569127797498</v>
      </c>
      <c r="BC791" s="3">
        <v>52.788886550199997</v>
      </c>
      <c r="BD791" s="3">
        <v>61.796809403862298</v>
      </c>
      <c r="BE791" s="3">
        <v>35.572295459301102</v>
      </c>
      <c r="BF791" s="3">
        <v>80.828253100693701</v>
      </c>
      <c r="BG791" s="3">
        <v>23.518284993694799</v>
      </c>
      <c r="BH791" s="3">
        <v>25.763917957304301</v>
      </c>
      <c r="BI791" s="3">
        <v>99.288702928870293</v>
      </c>
      <c r="BJ791" s="3">
        <v>0</v>
      </c>
      <c r="BK791" s="3">
        <v>3.45338983050847</v>
      </c>
      <c r="BL791" s="3">
        <v>64.300670016750402</v>
      </c>
    </row>
    <row r="792" spans="1:64" x14ac:dyDescent="0.3">
      <c r="A792" s="3" t="s">
        <v>1063</v>
      </c>
      <c r="B792" s="4" t="s">
        <v>75</v>
      </c>
      <c r="C792" s="3" t="s">
        <v>165</v>
      </c>
      <c r="D792" s="3" t="s">
        <v>1005</v>
      </c>
      <c r="E792" s="3" t="s">
        <v>1006</v>
      </c>
      <c r="F792" s="3" t="s">
        <v>69</v>
      </c>
      <c r="G792" s="3" t="s">
        <v>70</v>
      </c>
      <c r="H792" s="3" t="s">
        <v>71</v>
      </c>
      <c r="I792" s="3" t="s">
        <v>71</v>
      </c>
      <c r="J792" s="3">
        <v>2576</v>
      </c>
      <c r="K792" s="3">
        <v>1125</v>
      </c>
      <c r="L792" s="3">
        <v>17.4513</v>
      </c>
      <c r="M792" s="3">
        <v>0</v>
      </c>
      <c r="N792" s="3">
        <v>29.62</v>
      </c>
      <c r="O792" s="3">
        <v>62.983855939263599</v>
      </c>
      <c r="P792" s="3">
        <v>26.633600000000001</v>
      </c>
      <c r="Q792" s="3">
        <v>22.243099999999998</v>
      </c>
      <c r="R792" s="3">
        <v>27.672669483100702</v>
      </c>
      <c r="S792" s="3">
        <v>35.311186456162901</v>
      </c>
      <c r="T792" s="3">
        <v>43.264887063655003</v>
      </c>
      <c r="U792" s="3">
        <v>64.708307565450397</v>
      </c>
      <c r="V792" s="3">
        <v>33.4422880490296</v>
      </c>
      <c r="W792" s="3">
        <v>50.827918675330103</v>
      </c>
      <c r="X792" s="3">
        <v>19.284436493738799</v>
      </c>
      <c r="Y792" s="3">
        <v>68.684937327384702</v>
      </c>
      <c r="Z792" s="3">
        <v>0</v>
      </c>
      <c r="AA792" s="3">
        <v>0</v>
      </c>
      <c r="AB792" s="3">
        <v>0</v>
      </c>
      <c r="AC792" s="3">
        <v>0</v>
      </c>
      <c r="AD792" s="3">
        <v>0</v>
      </c>
      <c r="AE792" s="3">
        <v>82.016910703237798</v>
      </c>
      <c r="AF792" s="3">
        <v>0</v>
      </c>
      <c r="AG792" s="3">
        <v>0</v>
      </c>
      <c r="AH792" s="3">
        <v>13.613360323886599</v>
      </c>
      <c r="AI792" s="3">
        <v>0</v>
      </c>
      <c r="AJ792" s="3">
        <v>17.019543973941399</v>
      </c>
      <c r="AK792" s="3">
        <v>27.127985303123101</v>
      </c>
      <c r="AL792" s="3">
        <v>51.410437235543</v>
      </c>
      <c r="AM792" s="3">
        <v>45.750054908851297</v>
      </c>
      <c r="AN792" s="3">
        <v>59.337483325922598</v>
      </c>
      <c r="AO792" s="3">
        <v>62.731581214993497</v>
      </c>
      <c r="AP792" s="3">
        <v>3.1493145609485</v>
      </c>
      <c r="AQ792" s="3">
        <v>22.1964097148891</v>
      </c>
      <c r="AR792" s="3">
        <v>0</v>
      </c>
      <c r="AS792" s="3">
        <v>41.9463087248322</v>
      </c>
      <c r="AT792" s="3">
        <v>6.6555043951444102</v>
      </c>
      <c r="AU792" s="3">
        <v>57.065103621519803</v>
      </c>
      <c r="AV792" s="3">
        <v>11.004184100418399</v>
      </c>
      <c r="AW792" s="3">
        <v>10.111635895234</v>
      </c>
      <c r="AX792" s="3">
        <v>1.5772870662460601</v>
      </c>
      <c r="AY792" s="3">
        <v>54.740382594071903</v>
      </c>
      <c r="AZ792" s="3">
        <v>65.209165440403595</v>
      </c>
      <c r="BA792" s="3">
        <v>20.1046025104602</v>
      </c>
      <c r="BB792" s="3">
        <v>39.259569127797498</v>
      </c>
      <c r="BC792" s="3">
        <v>52.788886550199997</v>
      </c>
      <c r="BD792" s="3">
        <v>37.090680100755698</v>
      </c>
      <c r="BE792" s="3">
        <v>63.904582548650303</v>
      </c>
      <c r="BF792" s="3">
        <v>80.828253100693701</v>
      </c>
      <c r="BG792" s="3">
        <v>5.7377049180327901</v>
      </c>
      <c r="BH792" s="3">
        <v>25.763917957304301</v>
      </c>
      <c r="BI792" s="3">
        <v>99.309623430962304</v>
      </c>
      <c r="BJ792" s="3">
        <v>0</v>
      </c>
      <c r="BK792" s="3">
        <v>17.161016949152501</v>
      </c>
      <c r="BL792" s="3">
        <v>54.6482412060301</v>
      </c>
    </row>
    <row r="793" spans="1:64" x14ac:dyDescent="0.3">
      <c r="A793" s="3" t="s">
        <v>1064</v>
      </c>
      <c r="B793" s="4" t="s">
        <v>75</v>
      </c>
      <c r="C793" s="3" t="s">
        <v>165</v>
      </c>
      <c r="D793" s="3" t="s">
        <v>1005</v>
      </c>
      <c r="E793" s="3" t="s">
        <v>1006</v>
      </c>
      <c r="F793" s="3" t="s">
        <v>69</v>
      </c>
      <c r="G793" s="3" t="s">
        <v>70</v>
      </c>
      <c r="H793" s="3" t="s">
        <v>71</v>
      </c>
      <c r="I793" s="3" t="s">
        <v>71</v>
      </c>
      <c r="J793" s="3">
        <v>2781</v>
      </c>
      <c r="K793" s="3">
        <v>1353</v>
      </c>
      <c r="L793" s="3">
        <v>34.5261</v>
      </c>
      <c r="M793" s="3">
        <v>0</v>
      </c>
      <c r="N793" s="3">
        <v>52.496299999999998</v>
      </c>
      <c r="O793" s="3">
        <v>72.463929422510205</v>
      </c>
      <c r="P793" s="3">
        <v>6.6791</v>
      </c>
      <c r="Q793" s="3">
        <v>57.606200000000001</v>
      </c>
      <c r="R793" s="3">
        <v>21.743188288699201</v>
      </c>
      <c r="S793" s="3">
        <v>50.720741133811003</v>
      </c>
      <c r="T793" s="3">
        <v>40.595482546201197</v>
      </c>
      <c r="U793" s="3">
        <v>64.028035456606901</v>
      </c>
      <c r="V793" s="3">
        <v>8.7640449438202204</v>
      </c>
      <c r="W793" s="3">
        <v>37.832739467616797</v>
      </c>
      <c r="X793" s="3">
        <v>20.608228980322</v>
      </c>
      <c r="Y793" s="3">
        <v>53.027405991077103</v>
      </c>
      <c r="Z793" s="3">
        <v>0</v>
      </c>
      <c r="AA793" s="3">
        <v>0</v>
      </c>
      <c r="AB793" s="3">
        <v>0</v>
      </c>
      <c r="AC793" s="3">
        <v>0</v>
      </c>
      <c r="AD793" s="3">
        <v>0</v>
      </c>
      <c r="AE793" s="3">
        <v>88.3481130129924</v>
      </c>
      <c r="AF793" s="3">
        <v>0</v>
      </c>
      <c r="AG793" s="3">
        <v>0</v>
      </c>
      <c r="AH793" s="3">
        <v>0</v>
      </c>
      <c r="AI793" s="3">
        <v>0</v>
      </c>
      <c r="AJ793" s="3">
        <v>17.019543973941399</v>
      </c>
      <c r="AK793" s="3">
        <v>22.2290263319045</v>
      </c>
      <c r="AL793" s="3">
        <v>0</v>
      </c>
      <c r="AM793" s="3">
        <v>71.447397320448104</v>
      </c>
      <c r="AN793" s="3">
        <v>75.811471765229001</v>
      </c>
      <c r="AO793" s="3">
        <v>52.154243860405003</v>
      </c>
      <c r="AP793" s="3">
        <v>24.379399777695401</v>
      </c>
      <c r="AQ793" s="3">
        <v>30.559662090813099</v>
      </c>
      <c r="AR793" s="3">
        <v>46.397058823529399</v>
      </c>
      <c r="AS793" s="3">
        <v>0</v>
      </c>
      <c r="AT793" s="3">
        <v>67.203850983675196</v>
      </c>
      <c r="AU793" s="3">
        <v>69.290349591793998</v>
      </c>
      <c r="AV793" s="3">
        <v>13.451882845188299</v>
      </c>
      <c r="AW793" s="3">
        <v>2.4474023185916698</v>
      </c>
      <c r="AX793" s="3">
        <v>68.496319663512097</v>
      </c>
      <c r="AY793" s="3">
        <v>78.242589867563595</v>
      </c>
      <c r="AZ793" s="3">
        <v>90.519234811856194</v>
      </c>
      <c r="BA793" s="3">
        <v>54.769874476987397</v>
      </c>
      <c r="BB793" s="3">
        <v>97.615561597992098</v>
      </c>
      <c r="BC793" s="3">
        <v>79.730583035150502</v>
      </c>
      <c r="BD793" s="3">
        <v>52.875734676742198</v>
      </c>
      <c r="BE793" s="3">
        <v>27.537141661435399</v>
      </c>
      <c r="BF793" s="3">
        <v>77.822156821526207</v>
      </c>
      <c r="BG793" s="3">
        <v>49.054224464060503</v>
      </c>
      <c r="BH793" s="3">
        <v>25.763917957304301</v>
      </c>
      <c r="BI793" s="3">
        <v>92.154811715481202</v>
      </c>
      <c r="BJ793" s="3">
        <v>0</v>
      </c>
      <c r="BK793" s="3">
        <v>23.940677966101699</v>
      </c>
      <c r="BL793" s="3">
        <v>66.708542713567795</v>
      </c>
    </row>
    <row r="794" spans="1:64" x14ac:dyDescent="0.3">
      <c r="A794" s="3" t="s">
        <v>1065</v>
      </c>
      <c r="B794" s="4" t="s">
        <v>75</v>
      </c>
      <c r="C794" s="3" t="s">
        <v>165</v>
      </c>
      <c r="D794" s="3" t="s">
        <v>1005</v>
      </c>
      <c r="E794" s="3" t="s">
        <v>1006</v>
      </c>
      <c r="F794" s="3" t="s">
        <v>69</v>
      </c>
      <c r="G794" s="3" t="s">
        <v>70</v>
      </c>
      <c r="H794" s="3" t="s">
        <v>71</v>
      </c>
      <c r="I794" s="3" t="s">
        <v>71</v>
      </c>
      <c r="J794" s="3">
        <v>2255</v>
      </c>
      <c r="K794" s="3">
        <v>1021</v>
      </c>
      <c r="L794" s="3">
        <v>42.707700000000003</v>
      </c>
      <c r="M794" s="3">
        <v>0</v>
      </c>
      <c r="N794" s="3">
        <v>62.444099999999999</v>
      </c>
      <c r="O794" s="3">
        <v>76.9494316122219</v>
      </c>
      <c r="P794" s="3">
        <v>11.89</v>
      </c>
      <c r="Q794" s="3">
        <v>63.276800000000001</v>
      </c>
      <c r="R794" s="3">
        <v>23.817070317207499</v>
      </c>
      <c r="S794" s="3">
        <v>53.132361295014398</v>
      </c>
      <c r="T794" s="3">
        <v>41.355236139630399</v>
      </c>
      <c r="U794" s="3">
        <v>63.100391671820198</v>
      </c>
      <c r="V794" s="3">
        <v>19.530132788559801</v>
      </c>
      <c r="W794" s="3">
        <v>34.311465101655799</v>
      </c>
      <c r="X794" s="3">
        <v>20.1431127012522</v>
      </c>
      <c r="Y794" s="3">
        <v>92.309326534947999</v>
      </c>
      <c r="Z794" s="3">
        <v>44.5717732207479</v>
      </c>
      <c r="AA794" s="3">
        <v>0</v>
      </c>
      <c r="AB794" s="3">
        <v>0</v>
      </c>
      <c r="AC794" s="3">
        <v>0</v>
      </c>
      <c r="AD794" s="3">
        <v>0</v>
      </c>
      <c r="AE794" s="3">
        <v>93.441946793153207</v>
      </c>
      <c r="AF794" s="3">
        <v>0</v>
      </c>
      <c r="AG794" s="3">
        <v>0</v>
      </c>
      <c r="AH794" s="3">
        <v>0</v>
      </c>
      <c r="AI794" s="3">
        <v>0</v>
      </c>
      <c r="AJ794" s="3">
        <v>17.019543973941399</v>
      </c>
      <c r="AK794" s="3">
        <v>17.738313941620699</v>
      </c>
      <c r="AL794" s="3">
        <v>0</v>
      </c>
      <c r="AM794" s="3">
        <v>67.208433999560697</v>
      </c>
      <c r="AN794" s="3">
        <v>75.411293908403707</v>
      </c>
      <c r="AO794" s="3">
        <v>59.715639810426502</v>
      </c>
      <c r="AP794" s="3">
        <v>21.674694331233798</v>
      </c>
      <c r="AQ794" s="3">
        <v>55.6071805702218</v>
      </c>
      <c r="AR794" s="3">
        <v>47.205882352941202</v>
      </c>
      <c r="AS794" s="3">
        <v>93.148769574944097</v>
      </c>
      <c r="AT794" s="3">
        <v>81.603181247383802</v>
      </c>
      <c r="AU794" s="3">
        <v>55.955620682436702</v>
      </c>
      <c r="AV794" s="3">
        <v>19.351464435146401</v>
      </c>
      <c r="AW794" s="3">
        <v>29.7552597681408</v>
      </c>
      <c r="AX794" s="3">
        <v>14.1114616193481</v>
      </c>
      <c r="AY794" s="3">
        <v>72.104267395417295</v>
      </c>
      <c r="AZ794" s="3">
        <v>87.954593231027999</v>
      </c>
      <c r="BA794" s="3">
        <v>20.1255230125523</v>
      </c>
      <c r="BB794" s="3">
        <v>76.427525622254706</v>
      </c>
      <c r="BC794" s="3">
        <v>74.026520732477394</v>
      </c>
      <c r="BD794" s="3">
        <v>28.232577665827002</v>
      </c>
      <c r="BE794" s="3">
        <v>3.1387319522912702</v>
      </c>
      <c r="BF794" s="3">
        <v>81.542989278957293</v>
      </c>
      <c r="BG794" s="3">
        <v>26.166456494325299</v>
      </c>
      <c r="BH794" s="3">
        <v>58.497279196316498</v>
      </c>
      <c r="BI794" s="3">
        <v>97.719665271966505</v>
      </c>
      <c r="BJ794" s="3">
        <v>33.686300463269397</v>
      </c>
      <c r="BK794" s="3">
        <v>17.033898305084701</v>
      </c>
      <c r="BL794" s="3">
        <v>68.341708542713604</v>
      </c>
    </row>
    <row r="795" spans="1:64" x14ac:dyDescent="0.3">
      <c r="A795" s="3" t="s">
        <v>1066</v>
      </c>
      <c r="B795" s="4" t="s">
        <v>75</v>
      </c>
      <c r="C795" s="3" t="s">
        <v>165</v>
      </c>
      <c r="D795" s="3" t="s">
        <v>1005</v>
      </c>
      <c r="E795" s="3" t="s">
        <v>1006</v>
      </c>
      <c r="F795" s="3" t="s">
        <v>69</v>
      </c>
      <c r="G795" s="3" t="s">
        <v>70</v>
      </c>
      <c r="H795" s="3" t="s">
        <v>71</v>
      </c>
      <c r="I795" s="3" t="s">
        <v>71</v>
      </c>
      <c r="J795" s="3">
        <v>2425</v>
      </c>
      <c r="K795" s="3">
        <v>1332</v>
      </c>
      <c r="L795" s="3">
        <v>41.473100000000002</v>
      </c>
      <c r="M795" s="3">
        <v>0</v>
      </c>
      <c r="N795" s="3">
        <v>61.065600000000003</v>
      </c>
      <c r="O795" s="3">
        <v>76.328000477907906</v>
      </c>
      <c r="P795" s="3">
        <v>21.463999999999999</v>
      </c>
      <c r="Q795" s="3">
        <v>55.681100000000001</v>
      </c>
      <c r="R795" s="3">
        <v>26.419400684229998</v>
      </c>
      <c r="S795">
        <v>49.908599793677801</v>
      </c>
      <c r="T795" s="3">
        <v>45.995893223819301</v>
      </c>
      <c r="U795" s="3">
        <v>62.440733869305298</v>
      </c>
      <c r="V795" s="3">
        <v>48.804902962206299</v>
      </c>
      <c r="W795" s="3">
        <v>55.103751833997102</v>
      </c>
      <c r="X795" s="3">
        <v>18.8550983899821</v>
      </c>
      <c r="Y795">
        <v>63.161249203314199</v>
      </c>
      <c r="Z795" s="3">
        <v>52.291917973461999</v>
      </c>
      <c r="AA795" s="3">
        <v>0</v>
      </c>
      <c r="AB795" s="3">
        <v>0</v>
      </c>
      <c r="AC795" s="3">
        <v>0</v>
      </c>
      <c r="AD795" s="3">
        <v>0</v>
      </c>
      <c r="AE795" s="3">
        <v>93.978139822643797</v>
      </c>
      <c r="AF795" s="3">
        <v>78.709198813056403</v>
      </c>
      <c r="AG795" s="3">
        <v>0</v>
      </c>
      <c r="AH795" s="3">
        <v>0</v>
      </c>
      <c r="AI795" s="3">
        <v>0</v>
      </c>
      <c r="AJ795" s="3">
        <v>17.019543973941399</v>
      </c>
      <c r="AK795" s="3">
        <v>5.8787507654623399</v>
      </c>
      <c r="AL795" s="3">
        <v>0</v>
      </c>
      <c r="AM795" s="3">
        <v>59.3674500329453</v>
      </c>
      <c r="AN795">
        <v>20.120053357047599</v>
      </c>
      <c r="AO795">
        <v>69.194312796208493</v>
      </c>
      <c r="AP795">
        <v>2.2230455724342399</v>
      </c>
      <c r="AQ795">
        <v>32.206969376979899</v>
      </c>
      <c r="AR795">
        <v>50.759803921568597</v>
      </c>
      <c r="AS795">
        <v>76.845637583892596</v>
      </c>
      <c r="AT795">
        <v>55.588112180828801</v>
      </c>
      <c r="AU795">
        <v>57.588444630521302</v>
      </c>
      <c r="AV795">
        <v>11.841004184100401</v>
      </c>
      <c r="AW795">
        <v>22.971232288535901</v>
      </c>
      <c r="AX795">
        <v>56.256572029442701</v>
      </c>
      <c r="AY795">
        <v>72.104267395417295</v>
      </c>
      <c r="AZ795">
        <v>87.954593231027999</v>
      </c>
      <c r="BA795">
        <v>34.7071129707113</v>
      </c>
      <c r="BB795">
        <v>76.427525622254706</v>
      </c>
      <c r="BC795">
        <v>74.026520732477394</v>
      </c>
      <c r="BD795">
        <v>33.438287153652396</v>
      </c>
      <c r="BE795">
        <v>96.986817325800402</v>
      </c>
      <c r="BF795">
        <v>81.542989278957293</v>
      </c>
      <c r="BG795">
        <v>46.258932324506098</v>
      </c>
      <c r="BH795">
        <v>25.763917957304301</v>
      </c>
      <c r="BI795">
        <v>73.682008368200798</v>
      </c>
      <c r="BJ795">
        <v>0</v>
      </c>
      <c r="BK795">
        <v>25</v>
      </c>
      <c r="BL795">
        <v>72.571189279731996</v>
      </c>
    </row>
    <row r="796" spans="1:64" x14ac:dyDescent="0.3">
      <c r="A796" s="3" t="s">
        <v>1067</v>
      </c>
      <c r="B796" s="4" t="s">
        <v>65</v>
      </c>
      <c r="C796" s="3" t="s">
        <v>165</v>
      </c>
      <c r="D796" s="3" t="s">
        <v>1005</v>
      </c>
      <c r="E796" s="3" t="s">
        <v>1006</v>
      </c>
      <c r="F796" s="3" t="s">
        <v>69</v>
      </c>
      <c r="G796" s="3" t="s">
        <v>70</v>
      </c>
      <c r="H796" s="3" t="s">
        <v>71</v>
      </c>
      <c r="I796" s="3" t="s">
        <v>71</v>
      </c>
      <c r="J796" s="3">
        <v>3171</v>
      </c>
      <c r="K796" s="3">
        <v>1701</v>
      </c>
      <c r="L796" s="3">
        <v>54.320999999999998</v>
      </c>
      <c r="M796" s="3">
        <v>0</v>
      </c>
      <c r="N796" s="3">
        <v>72.913600000000002</v>
      </c>
      <c r="O796" s="3">
        <v>82.634788324187994</v>
      </c>
      <c r="P796" s="3">
        <v>15.5707</v>
      </c>
      <c r="Q796" s="3">
        <v>72.588399999999993</v>
      </c>
      <c r="R796" s="3">
        <v>24.8166297384949</v>
      </c>
      <c r="S796" s="3">
        <v>57.818158585693098</v>
      </c>
      <c r="T796" s="3">
        <v>56.160164271047201</v>
      </c>
      <c r="U796" s="3">
        <v>62.523191094619698</v>
      </c>
      <c r="V796" s="3">
        <v>13.850868232890701</v>
      </c>
      <c r="W796" s="3">
        <v>30.538671138126201</v>
      </c>
      <c r="X796" s="3">
        <v>19.642218246869401</v>
      </c>
      <c r="Y796" s="3">
        <v>88.633949437008695</v>
      </c>
      <c r="Z796" s="3">
        <v>20.9891435464415</v>
      </c>
      <c r="AA796" s="3">
        <v>0</v>
      </c>
      <c r="AB796" s="3">
        <v>0</v>
      </c>
      <c r="AC796" s="3">
        <v>0</v>
      </c>
      <c r="AD796" s="3">
        <v>0</v>
      </c>
      <c r="AE796" s="3">
        <v>95.7929469993813</v>
      </c>
      <c r="AF796" s="3">
        <v>0</v>
      </c>
      <c r="AG796" s="3">
        <v>0</v>
      </c>
      <c r="AH796" s="3">
        <v>18.3704453441296</v>
      </c>
      <c r="AI796" s="3">
        <v>0</v>
      </c>
      <c r="AJ796" s="3">
        <v>13.8232899022801</v>
      </c>
      <c r="AK796" s="3">
        <v>20.493978362931198</v>
      </c>
      <c r="AL796" s="3">
        <v>0</v>
      </c>
      <c r="AM796" s="3">
        <v>67.010762134856094</v>
      </c>
      <c r="AN796" s="3">
        <v>72.921298354824401</v>
      </c>
      <c r="AO796" s="3">
        <v>58.466178371391599</v>
      </c>
      <c r="AP796" s="3">
        <v>20.785476102260098</v>
      </c>
      <c r="AQ796" s="3">
        <v>39.324181626188</v>
      </c>
      <c r="AR796" s="3">
        <v>45.318627450980401</v>
      </c>
      <c r="AS796" s="3">
        <v>83.109619686800897</v>
      </c>
      <c r="AT796" s="3">
        <v>69.715362076182501</v>
      </c>
      <c r="AU796" s="3">
        <v>73.937617751727004</v>
      </c>
      <c r="AV796" s="3">
        <v>22.970711297071102</v>
      </c>
      <c r="AW796" s="3">
        <v>3.6496350364963499</v>
      </c>
      <c r="AX796" s="3">
        <v>16.151419558359599</v>
      </c>
      <c r="AY796" s="3">
        <v>72.251418961530405</v>
      </c>
      <c r="AZ796" s="3">
        <v>94.050872398570505</v>
      </c>
      <c r="BA796" s="3">
        <v>75.292887029288707</v>
      </c>
      <c r="BB796" s="3">
        <v>62.978456389876598</v>
      </c>
      <c r="BC796" s="3">
        <v>79.120185224163293</v>
      </c>
      <c r="BD796" s="3">
        <v>39.609571788413099</v>
      </c>
      <c r="BE796" s="3">
        <v>49.822138522703497</v>
      </c>
      <c r="BF796" s="3">
        <v>94.828673533739703</v>
      </c>
      <c r="BG796" s="3">
        <v>78.289197141656103</v>
      </c>
      <c r="BH796" s="3">
        <v>58.497279196316498</v>
      </c>
      <c r="BI796" s="3">
        <v>77.489539748954002</v>
      </c>
      <c r="BJ796" s="3">
        <v>0</v>
      </c>
      <c r="BK796" s="3">
        <v>67.012711864406796</v>
      </c>
      <c r="BL796" s="3">
        <v>84.170854271356802</v>
      </c>
    </row>
    <row r="797" spans="1:64" x14ac:dyDescent="0.3">
      <c r="A797" s="3" t="s">
        <v>1068</v>
      </c>
      <c r="B797" s="4" t="s">
        <v>75</v>
      </c>
      <c r="C797" s="3" t="s">
        <v>165</v>
      </c>
      <c r="D797" s="3" t="s">
        <v>1005</v>
      </c>
      <c r="E797" s="3" t="s">
        <v>1006</v>
      </c>
      <c r="F797" s="3" t="s">
        <v>69</v>
      </c>
      <c r="G797" s="3" t="s">
        <v>70</v>
      </c>
      <c r="H797" s="3" t="s">
        <v>71</v>
      </c>
      <c r="I797" s="3" t="s">
        <v>71</v>
      </c>
      <c r="J797" s="3">
        <v>2853</v>
      </c>
      <c r="K797" s="3">
        <v>2236</v>
      </c>
      <c r="L797" s="3">
        <v>52.4587</v>
      </c>
      <c r="M797" s="3">
        <v>0</v>
      </c>
      <c r="N797" s="3">
        <v>71.236999999999995</v>
      </c>
      <c r="O797" s="3">
        <v>81.805783836881204</v>
      </c>
      <c r="P797" s="3">
        <v>10.794</v>
      </c>
      <c r="Q797" s="3">
        <v>73.592799999999997</v>
      </c>
      <c r="R797" s="3">
        <v>23.356985788759399</v>
      </c>
      <c r="S797" s="3">
        <v>58.448798048121802</v>
      </c>
      <c r="T797" s="3">
        <v>57.371663244353201</v>
      </c>
      <c r="U797" s="3">
        <v>61.945990517419098</v>
      </c>
      <c r="V797" s="3">
        <v>46.128702757916201</v>
      </c>
      <c r="W797" s="3">
        <v>60.553343114651</v>
      </c>
      <c r="X797" s="3">
        <v>18.747763864042899</v>
      </c>
      <c r="Y797" s="3">
        <v>73.974930953898493</v>
      </c>
      <c r="Z797" s="3">
        <v>0</v>
      </c>
      <c r="AA797" s="3">
        <v>0</v>
      </c>
      <c r="AB797" s="3">
        <v>0</v>
      </c>
      <c r="AC797" s="3">
        <v>0</v>
      </c>
      <c r="AD797" s="3">
        <v>0</v>
      </c>
      <c r="AE797" s="3">
        <v>96.9272014848422</v>
      </c>
      <c r="AF797" s="3">
        <v>0</v>
      </c>
      <c r="AG797" s="3">
        <v>0</v>
      </c>
      <c r="AH797" s="3">
        <v>0</v>
      </c>
      <c r="AI797" s="3">
        <v>0</v>
      </c>
      <c r="AJ797" s="3">
        <v>13.884364820846899</v>
      </c>
      <c r="AK797" s="3">
        <v>1.8983466013472099</v>
      </c>
      <c r="AL797" s="3">
        <v>0</v>
      </c>
      <c r="AM797" s="3">
        <v>60.685262464309197</v>
      </c>
      <c r="AN797" s="3">
        <v>60.226767452201003</v>
      </c>
      <c r="AO797" s="3">
        <v>79.017664799655293</v>
      </c>
      <c r="AP797" s="3">
        <v>3.40866987773249</v>
      </c>
      <c r="AQ797" s="3">
        <v>38.690601900739203</v>
      </c>
      <c r="AR797" s="3">
        <v>52.132352941176499</v>
      </c>
      <c r="AS797" s="3">
        <v>0</v>
      </c>
      <c r="AT797" s="3">
        <v>78.170782754290499</v>
      </c>
      <c r="AU797" s="3">
        <v>85.199916265438603</v>
      </c>
      <c r="AV797" s="3">
        <v>17.343096234309598</v>
      </c>
      <c r="AW797" s="3">
        <v>42.9154143409189</v>
      </c>
      <c r="AX797" s="3">
        <v>35.962145110410098</v>
      </c>
      <c r="AY797" s="3">
        <v>72.251418961530405</v>
      </c>
      <c r="AZ797" s="3">
        <v>94.050872398570505</v>
      </c>
      <c r="BA797" s="3">
        <v>98.577405857740601</v>
      </c>
      <c r="BB797" s="3">
        <v>62.978456389876598</v>
      </c>
      <c r="BC797" s="3">
        <v>79.120185224163293</v>
      </c>
      <c r="BD797" s="3">
        <v>15.596137699412299</v>
      </c>
      <c r="BE797" s="3">
        <v>80.811885331659298</v>
      </c>
      <c r="BF797" s="3">
        <v>94.828673533739703</v>
      </c>
      <c r="BG797" s="3">
        <v>85.456073980664101</v>
      </c>
      <c r="BH797" s="3">
        <v>25.763917957304301</v>
      </c>
      <c r="BI797" s="3">
        <v>69.456066945606693</v>
      </c>
      <c r="BJ797" s="3">
        <v>0</v>
      </c>
      <c r="BK797" s="3">
        <v>55.211864406779704</v>
      </c>
      <c r="BL797" s="3">
        <v>92.294807370184202</v>
      </c>
    </row>
    <row r="798" spans="1:64" x14ac:dyDescent="0.3">
      <c r="A798" s="3" t="s">
        <v>1069</v>
      </c>
      <c r="B798" s="4" t="s">
        <v>75</v>
      </c>
      <c r="C798" s="3" t="s">
        <v>165</v>
      </c>
      <c r="D798" s="3" t="s">
        <v>1005</v>
      </c>
      <c r="E798" s="3" t="s">
        <v>1006</v>
      </c>
      <c r="F798" s="3" t="s">
        <v>69</v>
      </c>
      <c r="G798" s="3" t="s">
        <v>70</v>
      </c>
      <c r="H798" s="3" t="s">
        <v>71</v>
      </c>
      <c r="I798" s="3" t="s">
        <v>71</v>
      </c>
      <c r="J798" s="3">
        <v>2964</v>
      </c>
      <c r="K798" s="3">
        <v>1897</v>
      </c>
      <c r="L798" s="3">
        <v>44.862900000000003</v>
      </c>
      <c r="M798" s="3">
        <v>0</v>
      </c>
      <c r="N798" s="3">
        <v>64.493300000000005</v>
      </c>
      <c r="O798" s="3">
        <v>78.1600477948774</v>
      </c>
      <c r="P798" s="3">
        <v>13.7097</v>
      </c>
      <c r="Q798" s="3">
        <v>64.909000000000006</v>
      </c>
      <c r="R798" s="3">
        <v>24.348480330559099</v>
      </c>
      <c r="S798" s="3">
        <v>53.811567464318401</v>
      </c>
      <c r="T798" s="3">
        <v>61.971252566735103</v>
      </c>
      <c r="U798" s="3">
        <v>61.224489795918402</v>
      </c>
      <c r="V798" s="3">
        <v>22.757916241062301</v>
      </c>
      <c r="W798" s="3">
        <v>61.3707818067491</v>
      </c>
      <c r="X798" s="3">
        <v>23.470483005366699</v>
      </c>
      <c r="Y798" s="3">
        <v>93.052899936265106</v>
      </c>
      <c r="Z798" s="3">
        <v>20.9891435464415</v>
      </c>
      <c r="AA798" s="3">
        <v>0</v>
      </c>
      <c r="AB798" s="3">
        <v>0</v>
      </c>
      <c r="AC798" s="3">
        <v>0</v>
      </c>
      <c r="AD798" s="3">
        <v>0</v>
      </c>
      <c r="AE798" s="3">
        <v>98.453289338007806</v>
      </c>
      <c r="AF798" s="3">
        <v>0</v>
      </c>
      <c r="AG798" s="3">
        <v>0</v>
      </c>
      <c r="AH798" s="3">
        <v>0</v>
      </c>
      <c r="AI798" s="3">
        <v>0</v>
      </c>
      <c r="AJ798" s="3">
        <v>5.0285016286645003</v>
      </c>
      <c r="AK798" s="3">
        <v>4.8377219840783798</v>
      </c>
      <c r="AL798" s="3">
        <v>0</v>
      </c>
      <c r="AM798" s="3">
        <v>73.006808697562093</v>
      </c>
      <c r="AN798" s="3">
        <v>43.3748332592263</v>
      </c>
      <c r="AO798" s="3">
        <v>50.430848772080999</v>
      </c>
      <c r="AP798" s="3">
        <v>62.356428306780302</v>
      </c>
      <c r="AQ798" s="3">
        <v>42.956705385427703</v>
      </c>
      <c r="AR798" s="3">
        <v>13.5294117647059</v>
      </c>
      <c r="AS798" s="3">
        <v>96.057046979865802</v>
      </c>
      <c r="AT798" s="3">
        <v>74.696525742988698</v>
      </c>
      <c r="AU798" s="3">
        <v>77.098597446095894</v>
      </c>
      <c r="AV798" s="3">
        <v>9.5815899581589896</v>
      </c>
      <c r="AW798" s="3">
        <v>11.9579218548733</v>
      </c>
      <c r="AX798" s="3">
        <v>36.382754994742399</v>
      </c>
      <c r="AY798" s="3">
        <v>84.212739121294902</v>
      </c>
      <c r="AZ798" s="3">
        <v>83.7923060752575</v>
      </c>
      <c r="BA798" s="3">
        <v>30.7531380753138</v>
      </c>
      <c r="BB798" s="3">
        <v>80.129679983267096</v>
      </c>
      <c r="BC798" s="3">
        <v>61.6712271100821</v>
      </c>
      <c r="BD798" s="3">
        <v>61.544920235096598</v>
      </c>
      <c r="BE798" s="3">
        <v>6.1100648671270097</v>
      </c>
      <c r="BF798" s="3">
        <v>92.074837082194705</v>
      </c>
      <c r="BG798" s="3">
        <v>39.974779319041602</v>
      </c>
      <c r="BH798" s="3">
        <v>58.497279196316498</v>
      </c>
      <c r="BI798" s="3">
        <v>93.012552301255198</v>
      </c>
      <c r="BJ798" s="3">
        <v>0</v>
      </c>
      <c r="BK798" s="3">
        <v>35.8262711864407</v>
      </c>
      <c r="BL798" s="3">
        <v>77.512562814070293</v>
      </c>
    </row>
    <row r="799" spans="1:64" x14ac:dyDescent="0.3">
      <c r="A799" s="3" t="s">
        <v>1070</v>
      </c>
      <c r="B799" s="4" t="s">
        <v>65</v>
      </c>
      <c r="C799" s="3" t="s">
        <v>165</v>
      </c>
      <c r="D799" s="3" t="s">
        <v>1005</v>
      </c>
      <c r="E799" s="3" t="s">
        <v>1006</v>
      </c>
      <c r="F799" s="3" t="s">
        <v>69</v>
      </c>
      <c r="G799" s="3" t="s">
        <v>70</v>
      </c>
      <c r="H799" s="3" t="s">
        <v>71</v>
      </c>
      <c r="I799" s="3" t="s">
        <v>71</v>
      </c>
      <c r="J799" s="3">
        <v>3885</v>
      </c>
      <c r="K799" s="3">
        <v>1458</v>
      </c>
      <c r="L799" s="3">
        <v>79.117000000000004</v>
      </c>
      <c r="M799" s="3">
        <v>0</v>
      </c>
      <c r="N799" s="3">
        <v>89.232500000000002</v>
      </c>
      <c r="O799" s="3">
        <v>96.503590972746395</v>
      </c>
      <c r="P799" s="3">
        <v>10.0083</v>
      </c>
      <c r="Q799" s="3">
        <v>94.078299999999999</v>
      </c>
      <c r="R799" s="3">
        <v>23.011924986543299</v>
      </c>
      <c r="S799" s="3">
        <v>73.491665986203103</v>
      </c>
      <c r="T799" s="3">
        <v>45.462012320328498</v>
      </c>
      <c r="U799" s="3">
        <v>63.780663780663801</v>
      </c>
      <c r="V799" s="3">
        <v>15.995914198161399</v>
      </c>
      <c r="W799" s="3">
        <v>32.383148186962899</v>
      </c>
      <c r="X799" s="3">
        <v>23.076923076923102</v>
      </c>
      <c r="Y799" s="3">
        <v>76.163161249203299</v>
      </c>
      <c r="Z799" s="3">
        <v>12.4849215922799</v>
      </c>
      <c r="AA799" s="3">
        <v>0</v>
      </c>
      <c r="AB799" s="3">
        <v>0</v>
      </c>
      <c r="AC799" s="3">
        <v>0</v>
      </c>
      <c r="AD799" s="3">
        <v>0</v>
      </c>
      <c r="AE799" s="3">
        <v>96.7622190142297</v>
      </c>
      <c r="AF799" s="3">
        <v>0</v>
      </c>
      <c r="AG799" s="3">
        <v>0</v>
      </c>
      <c r="AH799" s="3">
        <v>0</v>
      </c>
      <c r="AI799" s="3">
        <v>0</v>
      </c>
      <c r="AJ799" s="3">
        <v>17.019543973941399</v>
      </c>
      <c r="AK799" s="3">
        <v>18.595631761583999</v>
      </c>
      <c r="AL799" s="3">
        <v>0</v>
      </c>
      <c r="AM799" s="3">
        <v>70.305293213265998</v>
      </c>
      <c r="AN799" s="3">
        <v>91.262783459315301</v>
      </c>
      <c r="AO799" s="3">
        <v>68.698836708315397</v>
      </c>
      <c r="AP799" s="3">
        <v>62.356428306780302</v>
      </c>
      <c r="AQ799" s="3">
        <v>83.421330517423399</v>
      </c>
      <c r="AR799" s="3">
        <v>88.431372549019599</v>
      </c>
      <c r="AS799" s="3">
        <v>83.305369127516798</v>
      </c>
      <c r="AT799" s="3">
        <v>97.341984093763102</v>
      </c>
      <c r="AU799" s="3">
        <v>95.917940129788605</v>
      </c>
      <c r="AV799" s="3">
        <v>74.2468619246862</v>
      </c>
      <c r="AW799" s="3">
        <v>83.361957921854895</v>
      </c>
      <c r="AX799" s="3">
        <v>51.98738170347</v>
      </c>
      <c r="AY799" s="3">
        <v>72.251418961530405</v>
      </c>
      <c r="AZ799" s="3">
        <v>94.050872398570505</v>
      </c>
      <c r="BA799" s="3">
        <v>76.046025104602506</v>
      </c>
      <c r="BB799" s="3">
        <v>62.978456389876598</v>
      </c>
      <c r="BC799" s="3">
        <v>79.120185224163293</v>
      </c>
      <c r="BD799" s="3">
        <v>53.841309823677598</v>
      </c>
      <c r="BE799" s="3">
        <v>1.19271814187068</v>
      </c>
      <c r="BF799" s="3">
        <v>94.828673533739703</v>
      </c>
      <c r="BG799" s="3">
        <v>63.472047078604497</v>
      </c>
      <c r="BH799" s="3">
        <v>94.0351611552951</v>
      </c>
      <c r="BI799" s="3">
        <v>86.569037656903802</v>
      </c>
      <c r="BJ799" s="3">
        <v>0</v>
      </c>
      <c r="BK799" s="3">
        <v>56.440677966101703</v>
      </c>
      <c r="BL799" s="3">
        <v>79.396984924623098</v>
      </c>
    </row>
    <row r="800" spans="1:64" x14ac:dyDescent="0.3">
      <c r="A800" s="3" t="s">
        <v>1071</v>
      </c>
      <c r="B800" s="4" t="s">
        <v>65</v>
      </c>
      <c r="C800" s="3" t="s">
        <v>165</v>
      </c>
      <c r="D800" s="3" t="s">
        <v>1005</v>
      </c>
      <c r="E800" s="3" t="s">
        <v>1006</v>
      </c>
      <c r="F800" s="3" t="s">
        <v>69</v>
      </c>
      <c r="G800" s="3" t="s">
        <v>70</v>
      </c>
      <c r="H800" s="3" t="s">
        <v>71</v>
      </c>
      <c r="I800" s="3" t="s">
        <v>71</v>
      </c>
      <c r="J800" s="3">
        <v>4267</v>
      </c>
      <c r="K800" s="3">
        <v>1856</v>
      </c>
      <c r="L800" s="3">
        <v>70.956299999999999</v>
      </c>
      <c r="M800" s="3">
        <v>0</v>
      </c>
      <c r="N800" s="3">
        <v>84.426199999999994</v>
      </c>
      <c r="O800" s="3">
        <v>91.242398410928402</v>
      </c>
      <c r="P800" s="3">
        <v>7.9611000000000001</v>
      </c>
      <c r="Q800" s="3">
        <v>88.826099999999997</v>
      </c>
      <c r="R800" s="3">
        <v>22.262552244986001</v>
      </c>
      <c r="S800" s="3">
        <v>68.979846165942405</v>
      </c>
      <c r="T800" s="3">
        <v>58.398357289527702</v>
      </c>
      <c r="U800" s="3">
        <v>62.234590806019398</v>
      </c>
      <c r="V800" s="3">
        <v>6.3329928498467796</v>
      </c>
      <c r="W800" s="3">
        <v>32.026828757074</v>
      </c>
      <c r="X800" s="3">
        <v>20.715563506261201</v>
      </c>
      <c r="Y800" s="3">
        <v>72.169109836413895</v>
      </c>
      <c r="Z800" s="3">
        <v>0</v>
      </c>
      <c r="AA800" s="3">
        <v>0</v>
      </c>
      <c r="AB800" s="3">
        <v>0</v>
      </c>
      <c r="AC800" s="3">
        <v>0</v>
      </c>
      <c r="AD800" s="3">
        <v>0</v>
      </c>
      <c r="AE800" s="3">
        <v>97.092183955454701</v>
      </c>
      <c r="AF800" s="3">
        <v>0</v>
      </c>
      <c r="AG800" s="3">
        <v>0</v>
      </c>
      <c r="AH800" s="3">
        <v>0</v>
      </c>
      <c r="AI800" s="3">
        <v>0</v>
      </c>
      <c r="AJ800" s="3">
        <v>13.8029315960912</v>
      </c>
      <c r="AK800" s="3">
        <v>17.3913043478261</v>
      </c>
      <c r="AL800" s="3">
        <v>0</v>
      </c>
      <c r="AM800" s="3">
        <v>71.710959806720794</v>
      </c>
      <c r="AN800" s="3">
        <v>78.368163628279206</v>
      </c>
      <c r="AO800" s="3">
        <v>68.440327445066799</v>
      </c>
      <c r="AP800" s="3">
        <v>28.084475731752502</v>
      </c>
      <c r="AQ800" s="3">
        <v>75.586061246040103</v>
      </c>
      <c r="AR800" s="3">
        <v>63.7990196078431</v>
      </c>
      <c r="AS800" s="3">
        <v>87.164429530201303</v>
      </c>
      <c r="AT800" s="3">
        <v>82.649644202595198</v>
      </c>
      <c r="AU800" s="3">
        <v>91.647477496336606</v>
      </c>
      <c r="AV800" s="3">
        <v>39.2468619246862</v>
      </c>
      <c r="AW800" s="3">
        <v>29.969944182052402</v>
      </c>
      <c r="AX800" s="3">
        <v>80.672975814931604</v>
      </c>
      <c r="AY800" s="3">
        <v>80.554971620769393</v>
      </c>
      <c r="AZ800" s="3">
        <v>89.026697498423403</v>
      </c>
      <c r="BA800" s="3">
        <v>93.033472803347294</v>
      </c>
      <c r="BB800" s="3">
        <v>81.5310604476051</v>
      </c>
      <c r="BC800" s="3">
        <v>71.6691222900442</v>
      </c>
      <c r="BD800" s="3">
        <v>45.633921074727098</v>
      </c>
      <c r="BE800" s="3">
        <v>26.093324963381502</v>
      </c>
      <c r="BF800" s="3">
        <v>82.110573891107805</v>
      </c>
      <c r="BG800" s="3">
        <v>85.435056746532197</v>
      </c>
      <c r="BH800" s="3">
        <v>82.524068647969898</v>
      </c>
      <c r="BI800" s="3">
        <v>81.108786610878695</v>
      </c>
      <c r="BJ800" s="3">
        <v>0</v>
      </c>
      <c r="BK800" s="3">
        <v>71.059322033898297</v>
      </c>
      <c r="BL800" s="3">
        <v>71.775544388609703</v>
      </c>
    </row>
    <row r="801" spans="1:64" x14ac:dyDescent="0.3">
      <c r="A801" s="3" t="s">
        <v>1072</v>
      </c>
      <c r="B801" s="4" t="s">
        <v>65</v>
      </c>
      <c r="C801" s="3" t="s">
        <v>165</v>
      </c>
      <c r="D801" s="3" t="s">
        <v>1005</v>
      </c>
      <c r="E801" s="3" t="s">
        <v>1006</v>
      </c>
      <c r="F801" s="3" t="s">
        <v>69</v>
      </c>
      <c r="G801" s="3" t="s">
        <v>70</v>
      </c>
      <c r="H801" s="3" t="s">
        <v>71</v>
      </c>
      <c r="I801" s="3" t="s">
        <v>71</v>
      </c>
      <c r="J801" s="3">
        <v>3259</v>
      </c>
      <c r="K801" s="3">
        <v>1261</v>
      </c>
      <c r="L801" s="3">
        <v>94.957099999999997</v>
      </c>
      <c r="M801" s="3">
        <v>0</v>
      </c>
      <c r="N801" s="3">
        <v>97.652799999999999</v>
      </c>
      <c r="O801" s="3">
        <v>111.255431024389</v>
      </c>
      <c r="P801" s="3">
        <v>76.736999999999995</v>
      </c>
      <c r="Q801" s="3">
        <v>93.806200000000004</v>
      </c>
      <c r="R801" s="3">
        <v>37.9872546656824</v>
      </c>
      <c r="S801" s="3">
        <v>73.268176358706498</v>
      </c>
      <c r="T801" s="3">
        <v>46.591375770020498</v>
      </c>
      <c r="U801" s="3">
        <v>62.894248608534298</v>
      </c>
      <c r="V801" s="3">
        <v>88.6414708886619</v>
      </c>
      <c r="W801" s="3">
        <v>83.672186124502204</v>
      </c>
      <c r="X801" s="3">
        <v>24.1860465116279</v>
      </c>
      <c r="Y801" s="3">
        <v>70.023369449755705</v>
      </c>
      <c r="Z801" s="3">
        <v>61.821471652593502</v>
      </c>
      <c r="AA801" s="3">
        <v>0</v>
      </c>
      <c r="AB801" s="3">
        <v>0</v>
      </c>
      <c r="AC801" s="3">
        <v>0</v>
      </c>
      <c r="AD801" s="3">
        <v>0</v>
      </c>
      <c r="AE801" s="3">
        <v>97.978964734996893</v>
      </c>
      <c r="AF801" s="3">
        <v>0</v>
      </c>
      <c r="AG801" s="3">
        <v>0</v>
      </c>
      <c r="AH801" s="3">
        <v>0</v>
      </c>
      <c r="AI801" s="3">
        <v>0</v>
      </c>
      <c r="AJ801" s="3">
        <v>17.019543973941399</v>
      </c>
      <c r="AK801" s="3">
        <v>36.497244335578699</v>
      </c>
      <c r="AL801" s="3">
        <v>82.016925246826503</v>
      </c>
      <c r="AM801" s="3">
        <v>60.114210410718201</v>
      </c>
      <c r="AN801" s="3">
        <v>26.233881725211202</v>
      </c>
      <c r="AO801" s="3">
        <v>79.1684618698837</v>
      </c>
      <c r="AP801" s="3">
        <v>67.395331604297894</v>
      </c>
      <c r="AQ801" s="3">
        <v>83.885955649419202</v>
      </c>
      <c r="AR801" s="3">
        <v>90.122549019607803</v>
      </c>
      <c r="AS801" s="3">
        <v>78.355704697986596</v>
      </c>
      <c r="AT801" s="3">
        <v>93.156132272917503</v>
      </c>
      <c r="AU801" s="3">
        <v>96.797153024910997</v>
      </c>
      <c r="AV801" s="3">
        <v>89.184100418409997</v>
      </c>
      <c r="AW801" s="3">
        <v>84.006011163589505</v>
      </c>
      <c r="AX801" s="3">
        <v>52.239747634069403</v>
      </c>
      <c r="AY801" s="3">
        <v>80.554971620769393</v>
      </c>
      <c r="AZ801" s="3">
        <v>89.026697498423403</v>
      </c>
      <c r="BA801" s="3">
        <v>83.263598326359798</v>
      </c>
      <c r="BB801" s="3">
        <v>81.5310604476051</v>
      </c>
      <c r="BC801" s="3">
        <v>71.6691222900442</v>
      </c>
      <c r="BD801" s="3">
        <v>46.977329974811099</v>
      </c>
      <c r="BE801" s="3">
        <v>9.8137685708307192</v>
      </c>
      <c r="BF801" s="3">
        <v>82.110573891107805</v>
      </c>
      <c r="BG801" s="3">
        <v>83.480453972257294</v>
      </c>
      <c r="BH801" s="3">
        <v>94.0351611552951</v>
      </c>
      <c r="BI801" s="3">
        <v>86.464435146443506</v>
      </c>
      <c r="BJ801" s="3">
        <v>0</v>
      </c>
      <c r="BK801" s="3">
        <v>51.016949152542402</v>
      </c>
      <c r="BL801" s="3">
        <v>74.706867671691796</v>
      </c>
    </row>
    <row r="802" spans="1:64" x14ac:dyDescent="0.3">
      <c r="A802" s="3" t="s">
        <v>1073</v>
      </c>
      <c r="B802" s="4" t="s">
        <v>65</v>
      </c>
      <c r="C802" s="3" t="s">
        <v>165</v>
      </c>
      <c r="D802" s="3" t="s">
        <v>1005</v>
      </c>
      <c r="E802" s="3" t="s">
        <v>1006</v>
      </c>
      <c r="F802" s="3" t="s">
        <v>69</v>
      </c>
      <c r="G802" s="3" t="s">
        <v>70</v>
      </c>
      <c r="H802" s="3" t="s">
        <v>71</v>
      </c>
      <c r="I802" s="3" t="s">
        <v>71</v>
      </c>
      <c r="J802" s="3">
        <v>3887</v>
      </c>
      <c r="K802" s="3">
        <v>1613</v>
      </c>
      <c r="L802" s="3">
        <v>90.876800000000003</v>
      </c>
      <c r="M802" s="3">
        <v>0</v>
      </c>
      <c r="N802" s="3">
        <v>96.125200000000007</v>
      </c>
      <c r="O802" s="3">
        <v>106.758205687923</v>
      </c>
      <c r="P802" s="3">
        <v>38.130699999999997</v>
      </c>
      <c r="Q802" s="3">
        <v>97.635499999999993</v>
      </c>
      <c r="R802" s="3">
        <v>30.0386480067781</v>
      </c>
      <c r="S802" s="3">
        <v>76.719557681144494</v>
      </c>
      <c r="T802" s="3">
        <v>57.843942505133498</v>
      </c>
      <c r="U802" s="3">
        <v>61.533704390847198</v>
      </c>
      <c r="V802" s="3">
        <v>88.130745658835593</v>
      </c>
      <c r="W802" s="3">
        <v>82.456508069587102</v>
      </c>
      <c r="X802" s="3">
        <v>21.502683363148499</v>
      </c>
      <c r="Y802" s="3">
        <v>78.755045676651804</v>
      </c>
      <c r="Z802" s="3">
        <v>12.4849215922799</v>
      </c>
      <c r="AA802" s="3">
        <v>0</v>
      </c>
      <c r="AB802" s="3">
        <v>0</v>
      </c>
      <c r="AC802" s="3">
        <v>0</v>
      </c>
      <c r="AD802" s="3">
        <v>0</v>
      </c>
      <c r="AE802" s="3">
        <v>98.742008661579703</v>
      </c>
      <c r="AF802" s="3">
        <v>0</v>
      </c>
      <c r="AG802" s="3">
        <v>0</v>
      </c>
      <c r="AH802" s="3">
        <v>16.6497975708502</v>
      </c>
      <c r="AI802" s="3">
        <v>0</v>
      </c>
      <c r="AJ802" s="3">
        <v>5.3745928338762203</v>
      </c>
      <c r="AK802" s="3">
        <v>22.780159216166599</v>
      </c>
      <c r="AL802" s="3">
        <v>0</v>
      </c>
      <c r="AM802" s="3">
        <v>65.451350757742105</v>
      </c>
      <c r="AN802" s="3">
        <v>32.5700311249444</v>
      </c>
      <c r="AO802" s="3">
        <v>80.999569151227902</v>
      </c>
      <c r="AP802" s="3">
        <v>70.9892552797332</v>
      </c>
      <c r="AQ802" s="3">
        <v>91.108764519535399</v>
      </c>
      <c r="AR802" s="3">
        <v>88.039215686274503</v>
      </c>
      <c r="AS802" s="3">
        <v>94.994407158836694</v>
      </c>
      <c r="AT802" s="3">
        <v>98.262871494349099</v>
      </c>
      <c r="AU802" s="3">
        <v>99.602260833158894</v>
      </c>
      <c r="AV802" s="3">
        <v>90.5857740585774</v>
      </c>
      <c r="AW802" s="3">
        <v>97.445255474452594</v>
      </c>
      <c r="AX802" s="3">
        <v>60.799158780231302</v>
      </c>
      <c r="AY802" s="3">
        <v>84.212739121294902</v>
      </c>
      <c r="AZ802" s="3">
        <v>83.7923060752575</v>
      </c>
      <c r="BA802" s="3">
        <v>91.380753138075306</v>
      </c>
      <c r="BB802" s="3">
        <v>80.129679983267096</v>
      </c>
      <c r="BC802" s="3">
        <v>61.6712271100821</v>
      </c>
      <c r="BD802" s="3">
        <v>66.645675902602804</v>
      </c>
      <c r="BE802" s="3">
        <v>4.1849759363883701</v>
      </c>
      <c r="BF802" s="3">
        <v>92.074837082194705</v>
      </c>
      <c r="BG802" s="3">
        <v>96.090794451450193</v>
      </c>
      <c r="BH802" s="3">
        <v>94.0351611552951</v>
      </c>
      <c r="BI802" s="3">
        <v>43.577405857740601</v>
      </c>
      <c r="BJ802" s="3">
        <v>0</v>
      </c>
      <c r="BK802" s="3">
        <v>70.5508474576271</v>
      </c>
      <c r="BL802" s="3">
        <v>88.358458961474</v>
      </c>
    </row>
    <row r="803" spans="1:64" x14ac:dyDescent="0.3">
      <c r="A803" s="3" t="s">
        <v>1074</v>
      </c>
      <c r="B803" s="4" t="s">
        <v>65</v>
      </c>
      <c r="C803" s="3" t="s">
        <v>165</v>
      </c>
      <c r="D803" s="3" t="s">
        <v>1005</v>
      </c>
      <c r="E803" s="3" t="s">
        <v>1006</v>
      </c>
      <c r="F803" s="3" t="s">
        <v>69</v>
      </c>
      <c r="G803" s="3" t="s">
        <v>70</v>
      </c>
      <c r="H803" s="3" t="s">
        <v>71</v>
      </c>
      <c r="I803" s="3" t="s">
        <v>71</v>
      </c>
      <c r="J803" s="3">
        <v>2774</v>
      </c>
      <c r="K803" s="3">
        <v>1241</v>
      </c>
      <c r="L803" s="3">
        <v>83.762299999999996</v>
      </c>
      <c r="M803" s="3">
        <v>0</v>
      </c>
      <c r="N803" s="3">
        <v>92.3249</v>
      </c>
      <c r="O803" s="3">
        <v>100.068820761636</v>
      </c>
      <c r="P803" s="3">
        <v>44.313499999999998</v>
      </c>
      <c r="Q803" s="3">
        <v>88.721500000000006</v>
      </c>
      <c r="R803" s="3">
        <v>31.167447400836402</v>
      </c>
      <c r="S803" s="3">
        <v>68.901373360799695</v>
      </c>
      <c r="T803" s="3">
        <v>58.911704312114999</v>
      </c>
      <c r="U803" s="3">
        <v>60.750360750360798</v>
      </c>
      <c r="V803" s="3">
        <v>80.837589376915204</v>
      </c>
      <c r="W803" s="3">
        <v>84.300985118423796</v>
      </c>
      <c r="X803" s="3">
        <v>32.880143112701298</v>
      </c>
      <c r="Y803" s="3">
        <v>71.085617165923097</v>
      </c>
      <c r="Z803" s="3">
        <v>0</v>
      </c>
      <c r="AA803" s="3">
        <v>0</v>
      </c>
      <c r="AB803" s="3">
        <v>0</v>
      </c>
      <c r="AC803" s="3">
        <v>0</v>
      </c>
      <c r="AD803" s="3">
        <v>0</v>
      </c>
      <c r="AE803" s="3">
        <v>99.071973602804704</v>
      </c>
      <c r="AF803" s="3">
        <v>87.314540059347195</v>
      </c>
      <c r="AG803" s="3">
        <v>0</v>
      </c>
      <c r="AH803" s="3">
        <v>0</v>
      </c>
      <c r="AI803" s="3">
        <v>0</v>
      </c>
      <c r="AJ803" s="3">
        <v>4.8656351791530899</v>
      </c>
      <c r="AK803" s="3">
        <v>30.883853847724001</v>
      </c>
      <c r="AL803" s="3">
        <v>0</v>
      </c>
      <c r="AM803" s="3">
        <v>61.827366571491297</v>
      </c>
      <c r="AN803" s="3">
        <v>4.0240106714095196</v>
      </c>
      <c r="AO803" s="3">
        <v>82.055148642826396</v>
      </c>
      <c r="AP803" s="3">
        <v>70.692849203408699</v>
      </c>
      <c r="AQ803" s="3">
        <v>85.913410770855293</v>
      </c>
      <c r="AR803" s="3">
        <v>70.759803921568604</v>
      </c>
      <c r="AS803" s="3">
        <v>68.987695749440704</v>
      </c>
      <c r="AT803" s="3">
        <v>97.718710757639201</v>
      </c>
      <c r="AU803" s="3">
        <v>98.471844253715702</v>
      </c>
      <c r="AV803" s="3">
        <v>51.401673640167402</v>
      </c>
      <c r="AW803" s="3">
        <v>96.5006440532417</v>
      </c>
      <c r="AX803" s="3">
        <v>23.4490010515247</v>
      </c>
      <c r="AY803" s="3">
        <v>84.212739121294902</v>
      </c>
      <c r="AZ803" s="3">
        <v>83.7923060752575</v>
      </c>
      <c r="BA803" s="3">
        <v>99.142259414225904</v>
      </c>
      <c r="BB803" s="3">
        <v>80.129679983267096</v>
      </c>
      <c r="BC803" s="3">
        <v>61.6712271100821</v>
      </c>
      <c r="BD803" s="3">
        <v>26.742233417296401</v>
      </c>
      <c r="BE803" s="3">
        <v>41.159238334379602</v>
      </c>
      <c r="BF803" s="3">
        <v>92.074837082194705</v>
      </c>
      <c r="BG803" s="3">
        <v>57.692307692307701</v>
      </c>
      <c r="BH803" s="3">
        <v>58.497279196316498</v>
      </c>
      <c r="BI803" s="3">
        <v>48.451882845188301</v>
      </c>
      <c r="BJ803" s="3">
        <v>0</v>
      </c>
      <c r="BK803" s="3">
        <v>81.038135593220304</v>
      </c>
      <c r="BL803" s="3">
        <v>85.259631490787299</v>
      </c>
    </row>
    <row r="804" spans="1:64" x14ac:dyDescent="0.3">
      <c r="A804" s="3" t="s">
        <v>1075</v>
      </c>
      <c r="B804" s="4" t="s">
        <v>65</v>
      </c>
      <c r="C804" s="3" t="s">
        <v>165</v>
      </c>
      <c r="D804" s="3" t="s">
        <v>1005</v>
      </c>
      <c r="E804" s="3" t="s">
        <v>1006</v>
      </c>
      <c r="F804" s="3" t="s">
        <v>69</v>
      </c>
      <c r="G804" s="3" t="s">
        <v>70</v>
      </c>
      <c r="H804" s="3" t="s">
        <v>71</v>
      </c>
      <c r="I804" s="3" t="s">
        <v>71</v>
      </c>
      <c r="J804" s="3">
        <v>1618</v>
      </c>
      <c r="K804" s="3">
        <v>938</v>
      </c>
      <c r="L804" s="3">
        <v>82.130200000000002</v>
      </c>
      <c r="M804" s="3">
        <v>0</v>
      </c>
      <c r="N804" s="3">
        <v>91.3934</v>
      </c>
      <c r="O804" s="3">
        <v>98.729015043781203</v>
      </c>
      <c r="P804" s="3">
        <v>81.492999999999995</v>
      </c>
      <c r="Q804" s="3">
        <v>74.869200000000006</v>
      </c>
      <c r="R804" s="3">
        <v>39.368186083052699</v>
      </c>
      <c r="S804" s="3">
        <v>59.360828960728597</v>
      </c>
      <c r="T804" s="3">
        <v>54.825462012320301</v>
      </c>
      <c r="U804" s="3">
        <v>60.894660894660902</v>
      </c>
      <c r="V804" s="3">
        <v>91.215526046986696</v>
      </c>
      <c r="W804" s="3">
        <v>94.5084887864179</v>
      </c>
      <c r="X804" s="3">
        <v>43.5062611806798</v>
      </c>
      <c r="Y804" s="3">
        <v>62.693860208200498</v>
      </c>
      <c r="Z804" s="3">
        <v>0</v>
      </c>
      <c r="AA804" s="3">
        <v>0</v>
      </c>
      <c r="AB804" s="3">
        <v>0</v>
      </c>
      <c r="AC804" s="3">
        <v>0</v>
      </c>
      <c r="AD804" s="3">
        <v>0</v>
      </c>
      <c r="AE804" s="3">
        <v>99.690657867601601</v>
      </c>
      <c r="AF804" s="3">
        <v>92.210682492581597</v>
      </c>
      <c r="AG804" s="3">
        <v>0</v>
      </c>
      <c r="AH804" s="3">
        <v>0</v>
      </c>
      <c r="AI804" s="3">
        <v>0</v>
      </c>
      <c r="AJ804" s="3">
        <v>6.3110749185667796</v>
      </c>
      <c r="AK804" s="3">
        <v>58.9099816289039</v>
      </c>
      <c r="AL804" s="3">
        <v>67.700987306064903</v>
      </c>
      <c r="AM804" s="3">
        <v>47.660882934329003</v>
      </c>
      <c r="AN804" s="3">
        <v>20.609159626500698</v>
      </c>
      <c r="AO804" s="3">
        <v>75.247738043946597</v>
      </c>
      <c r="AP804" s="3">
        <v>100</v>
      </c>
      <c r="AQ804" s="3">
        <v>76.578669482576601</v>
      </c>
      <c r="AR804" s="3">
        <v>75.318627450980401</v>
      </c>
      <c r="AS804" s="3">
        <v>53.383668903803098</v>
      </c>
      <c r="AT804" s="3">
        <v>68.543323566345705</v>
      </c>
      <c r="AU804" s="3">
        <v>76.679924638894704</v>
      </c>
      <c r="AV804" s="3">
        <v>24.435146443514601</v>
      </c>
      <c r="AW804" s="3">
        <v>89.029626449119803</v>
      </c>
      <c r="AX804" s="3">
        <v>16.5720294426919</v>
      </c>
      <c r="AY804" s="3">
        <v>80.554971620769393</v>
      </c>
      <c r="AZ804" s="3">
        <v>89.026697498423403</v>
      </c>
      <c r="BA804" s="3">
        <v>75.146443514644403</v>
      </c>
      <c r="BB804" s="3">
        <v>81.5310604476051</v>
      </c>
      <c r="BC804" s="3">
        <v>71.6691222900442</v>
      </c>
      <c r="BD804" s="3">
        <v>57.178841309823703</v>
      </c>
      <c r="BE804" s="3">
        <v>68.801004394224705</v>
      </c>
      <c r="BF804" s="3">
        <v>82.110573891107805</v>
      </c>
      <c r="BG804" s="3">
        <v>71.374527112232002</v>
      </c>
      <c r="BH804" s="3">
        <v>6.3206362494767703</v>
      </c>
      <c r="BI804" s="3">
        <v>29.309623430962301</v>
      </c>
      <c r="BJ804" s="3">
        <v>0</v>
      </c>
      <c r="BK804" s="3">
        <v>16.165254237288099</v>
      </c>
      <c r="BL804" s="3">
        <v>71.838358458961494</v>
      </c>
    </row>
    <row r="805" spans="1:64" x14ac:dyDescent="0.3">
      <c r="A805" s="3" t="s">
        <v>1076</v>
      </c>
      <c r="B805" s="4" t="s">
        <v>75</v>
      </c>
      <c r="C805" s="3" t="s">
        <v>165</v>
      </c>
      <c r="D805" s="3" t="s">
        <v>1005</v>
      </c>
      <c r="E805" s="3" t="s">
        <v>1077</v>
      </c>
      <c r="F805" s="3" t="s">
        <v>69</v>
      </c>
      <c r="G805" s="3" t="s">
        <v>139</v>
      </c>
      <c r="H805" s="3" t="s">
        <v>71</v>
      </c>
      <c r="I805" s="3" t="s">
        <v>71</v>
      </c>
      <c r="J805" s="3">
        <v>7947</v>
      </c>
      <c r="K805" s="3">
        <v>3265</v>
      </c>
      <c r="L805" s="3">
        <v>17.9954</v>
      </c>
      <c r="M805" s="3">
        <v>0</v>
      </c>
      <c r="N805" s="3">
        <v>30.514199999999999</v>
      </c>
      <c r="O805" s="3">
        <v>63.378095124512598</v>
      </c>
      <c r="P805" s="3">
        <v>81.823800000000006</v>
      </c>
      <c r="Q805" s="3">
        <v>6.1310000000000002</v>
      </c>
      <c r="R805" s="3">
        <v>39.486944288446097</v>
      </c>
      <c r="S805" s="3">
        <v>23.891150836066501</v>
      </c>
      <c r="T805" s="3">
        <v>34.537987679671502</v>
      </c>
      <c r="U805" s="3">
        <v>75.427746856318294</v>
      </c>
      <c r="V805" s="3">
        <v>83.677221654749701</v>
      </c>
      <c r="W805" s="3">
        <v>17.753091595053402</v>
      </c>
      <c r="X805" s="3">
        <v>46.010733452593897</v>
      </c>
      <c r="Y805" s="3">
        <v>24.814106649670698</v>
      </c>
      <c r="Z805" s="3">
        <v>57.961399276236399</v>
      </c>
      <c r="AA805" s="3">
        <v>0</v>
      </c>
      <c r="AB805" s="3">
        <v>3.3333333333333299</v>
      </c>
      <c r="AC805" s="3">
        <v>0</v>
      </c>
      <c r="AD805" s="3">
        <v>5.9701492537313401</v>
      </c>
      <c r="AE805" s="3">
        <v>95.751701381728196</v>
      </c>
      <c r="AF805" s="3">
        <v>57.4183976261128</v>
      </c>
      <c r="AG805" s="3">
        <v>0</v>
      </c>
      <c r="AH805" s="3">
        <v>61.8927125506073</v>
      </c>
      <c r="AI805" s="3">
        <v>0</v>
      </c>
      <c r="AJ805" s="3">
        <v>17.019543973941399</v>
      </c>
      <c r="AK805" s="3">
        <v>80.465401102265801</v>
      </c>
      <c r="AL805" s="3">
        <v>63.117066290550099</v>
      </c>
      <c r="AM805" s="3">
        <v>15.154842960685301</v>
      </c>
      <c r="AN805" s="3">
        <v>22.899066251667399</v>
      </c>
      <c r="AO805" s="3">
        <v>18.418785006462699</v>
      </c>
      <c r="AP805" s="3"/>
      <c r="AQ805" s="3">
        <v>19.662090813094</v>
      </c>
      <c r="AR805" s="3">
        <v>3.2352941176470602</v>
      </c>
      <c r="AS805" s="3">
        <v>0.223713646532438</v>
      </c>
      <c r="AT805" s="3">
        <v>13.5412306404353</v>
      </c>
      <c r="AU805" s="3">
        <v>25.350638476031001</v>
      </c>
      <c r="AV805" s="3">
        <v>34.560669456066897</v>
      </c>
      <c r="AW805" s="3">
        <v>44.654358093602397</v>
      </c>
      <c r="AX805" s="3">
        <v>53.270241850683497</v>
      </c>
      <c r="AY805" s="3">
        <v>5.88606264452386</v>
      </c>
      <c r="AZ805" s="3">
        <v>32.268236283371898</v>
      </c>
      <c r="BA805" s="3">
        <v>24.6861924686192</v>
      </c>
      <c r="BB805" s="3">
        <v>5.5846057310186197</v>
      </c>
      <c r="BC805" s="3">
        <v>76.825931382866798</v>
      </c>
      <c r="BD805" s="3">
        <v>5.4995801847187202</v>
      </c>
      <c r="BE805" s="3">
        <v>52.688847039129499</v>
      </c>
      <c r="BF805" s="3">
        <v>41.286525120874501</v>
      </c>
      <c r="BG805" s="3">
        <v>17.234131988230299</v>
      </c>
      <c r="BH805" s="3">
        <v>25.763917957304301</v>
      </c>
      <c r="BI805" s="3">
        <v>38.828451882845201</v>
      </c>
      <c r="BJ805" s="3">
        <v>0</v>
      </c>
      <c r="BK805" s="3">
        <v>36.059322033898297</v>
      </c>
      <c r="BL805" s="3">
        <v>3.8525963149078701</v>
      </c>
    </row>
    <row r="806" spans="1:64" x14ac:dyDescent="0.3">
      <c r="A806" s="3" t="s">
        <v>1078</v>
      </c>
      <c r="B806" s="4" t="s">
        <v>75</v>
      </c>
      <c r="C806" s="3" t="s">
        <v>165</v>
      </c>
      <c r="D806" s="3" t="s">
        <v>1005</v>
      </c>
      <c r="E806" s="3" t="s">
        <v>112</v>
      </c>
      <c r="F806" s="3" t="s">
        <v>69</v>
      </c>
      <c r="G806" s="3" t="s">
        <v>101</v>
      </c>
      <c r="H806" s="3" t="s">
        <v>71</v>
      </c>
      <c r="I806" s="3" t="s">
        <v>71</v>
      </c>
      <c r="J806" s="3">
        <v>7343</v>
      </c>
      <c r="K806" s="3">
        <v>3030</v>
      </c>
      <c r="L806" s="3">
        <v>24.210100000000001</v>
      </c>
      <c r="M806" s="3">
        <v>0</v>
      </c>
      <c r="N806" s="3">
        <v>39.232500000000002</v>
      </c>
      <c r="O806" s="3">
        <v>66.834574176281393</v>
      </c>
      <c r="P806" s="3">
        <v>76.302700000000002</v>
      </c>
      <c r="Q806" s="3">
        <v>12.4085</v>
      </c>
      <c r="R806" s="3">
        <v>37.8826762985898</v>
      </c>
      <c r="S806" s="3">
        <v>28.9518978776916</v>
      </c>
      <c r="T806" s="3">
        <v>41.006160164271101</v>
      </c>
      <c r="U806" s="3">
        <v>76.5409193980623</v>
      </c>
      <c r="V806" s="3">
        <v>87.885597548518902</v>
      </c>
      <c r="W806" s="3">
        <v>19.052609515824798</v>
      </c>
      <c r="X806" s="3">
        <v>22.8264758497317</v>
      </c>
      <c r="Y806" s="3">
        <v>40.9602719354153</v>
      </c>
      <c r="Z806" s="3">
        <v>71.954161640530799</v>
      </c>
      <c r="AA806" s="3">
        <v>0</v>
      </c>
      <c r="AB806" s="3">
        <v>0</v>
      </c>
      <c r="AC806" s="3">
        <v>0</v>
      </c>
      <c r="AD806" s="3">
        <v>0</v>
      </c>
      <c r="AE806" s="3">
        <v>91.833367704681393</v>
      </c>
      <c r="AF806" s="3">
        <v>0</v>
      </c>
      <c r="AG806" s="3">
        <v>0</v>
      </c>
      <c r="AH806" s="3">
        <v>57.894736842105303</v>
      </c>
      <c r="AI806" s="3">
        <v>1.20817843866171</v>
      </c>
      <c r="AJ806" s="3">
        <v>17.019543973941399</v>
      </c>
      <c r="AK806" s="3">
        <v>76.219636660543003</v>
      </c>
      <c r="AL806" s="3">
        <v>64.880112834978803</v>
      </c>
      <c r="AM806" s="3">
        <v>20.7335822534593</v>
      </c>
      <c r="AN806" s="3">
        <v>33.726100489106301</v>
      </c>
      <c r="AO806" s="3">
        <v>47.716501507970698</v>
      </c>
      <c r="AP806" s="3"/>
      <c r="AQ806" s="3">
        <v>1.1826821541710699</v>
      </c>
      <c r="AR806" s="3">
        <v>42.132352941176499</v>
      </c>
      <c r="AS806" s="3">
        <v>34.0044742729307</v>
      </c>
      <c r="AT806" s="3">
        <v>13.4993721222269</v>
      </c>
      <c r="AU806" s="3">
        <v>42.306887167678497</v>
      </c>
      <c r="AV806" s="3">
        <v>38.682008368200798</v>
      </c>
      <c r="AW806" s="3">
        <v>53.177329325890902</v>
      </c>
      <c r="AX806" s="3">
        <v>39.369085173501603</v>
      </c>
      <c r="AY806" s="3">
        <v>4.5827202018078603</v>
      </c>
      <c r="AZ806" s="3">
        <v>26.907714946394801</v>
      </c>
      <c r="BA806" s="3">
        <v>33.891213389121297</v>
      </c>
      <c r="BB806" s="3">
        <v>14.411211043714699</v>
      </c>
      <c r="BC806" s="3">
        <v>50.305198905493597</v>
      </c>
      <c r="BD806" s="3">
        <v>4.13518052057095</v>
      </c>
      <c r="BE806" s="3">
        <v>59.594057334170301</v>
      </c>
      <c r="BF806" s="3">
        <v>30.544460794618502</v>
      </c>
      <c r="BG806" s="3">
        <v>37.326607818411098</v>
      </c>
      <c r="BH806" s="3">
        <v>25.763917957304301</v>
      </c>
      <c r="BI806" s="3">
        <v>8.3472803347280298</v>
      </c>
      <c r="BJ806" s="3">
        <v>0</v>
      </c>
      <c r="BK806" s="3">
        <v>22.6483050847458</v>
      </c>
      <c r="BL806" s="3">
        <v>46.335845896147397</v>
      </c>
    </row>
    <row r="807" spans="1:64" x14ac:dyDescent="0.3">
      <c r="A807" s="3" t="s">
        <v>1079</v>
      </c>
      <c r="B807" s="4" t="s">
        <v>75</v>
      </c>
      <c r="C807" s="3" t="s">
        <v>165</v>
      </c>
      <c r="D807" s="3" t="s">
        <v>1005</v>
      </c>
      <c r="E807" s="3" t="s">
        <v>112</v>
      </c>
      <c r="F807" s="3" t="s">
        <v>69</v>
      </c>
      <c r="G807" s="3" t="s">
        <v>101</v>
      </c>
      <c r="H807" s="3" t="s">
        <v>71</v>
      </c>
      <c r="I807" s="3" t="s">
        <v>71</v>
      </c>
      <c r="J807" s="3">
        <v>5757</v>
      </c>
      <c r="K807" s="3">
        <v>2206</v>
      </c>
      <c r="L807" s="3">
        <v>5.8170999999999999</v>
      </c>
      <c r="M807" s="3">
        <v>0</v>
      </c>
      <c r="N807" s="3">
        <v>10.320399999999999</v>
      </c>
      <c r="O807" s="3">
        <v>52.174306051855602</v>
      </c>
      <c r="P807" s="3">
        <v>70.926400000000001</v>
      </c>
      <c r="Q807" s="3">
        <v>0.52310000000000001</v>
      </c>
      <c r="R807" s="3">
        <v>36.414750084282197</v>
      </c>
      <c r="S807" s="3">
        <v>15.7595559675734</v>
      </c>
      <c r="T807" s="3">
        <v>24.2710472279261</v>
      </c>
      <c r="U807" s="3">
        <v>73.448773448773494</v>
      </c>
      <c r="V807" s="3">
        <v>75.995914198161401</v>
      </c>
      <c r="W807" s="3">
        <v>13.686858101026999</v>
      </c>
      <c r="X807" s="3">
        <v>22.5044722719141</v>
      </c>
      <c r="Y807" s="3">
        <v>48.863394943700897</v>
      </c>
      <c r="Z807" s="3">
        <v>0</v>
      </c>
      <c r="AA807" s="3">
        <v>0</v>
      </c>
      <c r="AB807" s="3">
        <v>7.0370370370370399</v>
      </c>
      <c r="AC807" s="3">
        <v>0</v>
      </c>
      <c r="AD807" s="3">
        <v>0</v>
      </c>
      <c r="AE807" s="3">
        <v>94.308104763868798</v>
      </c>
      <c r="AF807" s="3">
        <v>0</v>
      </c>
      <c r="AG807" s="3">
        <v>0</v>
      </c>
      <c r="AH807" s="3">
        <v>61.538461538461497</v>
      </c>
      <c r="AI807" s="3">
        <v>6.3197026022304801</v>
      </c>
      <c r="AJ807" s="3">
        <v>17.019543973941399</v>
      </c>
      <c r="AK807" s="3">
        <v>88.773219024290697</v>
      </c>
      <c r="AL807" s="3">
        <v>69.675599435825106</v>
      </c>
      <c r="AM807" s="3">
        <v>17.636723039753999</v>
      </c>
      <c r="AN807" s="3">
        <v>28.901734104046199</v>
      </c>
      <c r="AO807" s="3">
        <v>0.88323998276604898</v>
      </c>
      <c r="AP807" s="3"/>
      <c r="AQ807" s="3">
        <v>13.241816261879601</v>
      </c>
      <c r="AR807" s="3">
        <v>0</v>
      </c>
      <c r="AS807" s="3">
        <v>0</v>
      </c>
      <c r="AT807" s="3">
        <v>1.3604018417748001</v>
      </c>
      <c r="AU807" s="3">
        <v>5.2334100900146501</v>
      </c>
      <c r="AV807" s="3">
        <v>28.326359832636001</v>
      </c>
      <c r="AW807" s="3">
        <v>9.1670244740231901</v>
      </c>
      <c r="AX807" s="3">
        <v>45.257623554153497</v>
      </c>
      <c r="AY807" s="3">
        <v>4.5827202018078603</v>
      </c>
      <c r="AZ807" s="3">
        <v>26.907714946394801</v>
      </c>
      <c r="BA807" s="3">
        <v>16.799163179916299</v>
      </c>
      <c r="BB807" s="3">
        <v>14.411211043714699</v>
      </c>
      <c r="BC807" s="3">
        <v>50.305198905493597</v>
      </c>
      <c r="BD807" s="3">
        <v>2.62384550797649</v>
      </c>
      <c r="BE807" s="3">
        <v>74.032224314710206</v>
      </c>
      <c r="BF807" s="3">
        <v>30.544460794618502</v>
      </c>
      <c r="BG807" s="3">
        <v>4.8129466162253003</v>
      </c>
      <c r="BH807" s="3">
        <v>25.763917957304301</v>
      </c>
      <c r="BI807" s="3">
        <v>6.5062761506276203</v>
      </c>
      <c r="BJ807" s="3">
        <v>0</v>
      </c>
      <c r="BK807" s="3">
        <v>27.245762711864401</v>
      </c>
      <c r="BL807" s="3">
        <v>17.5251256281407</v>
      </c>
    </row>
    <row r="808" spans="1:64" x14ac:dyDescent="0.3">
      <c r="A808" s="3" t="s">
        <v>1080</v>
      </c>
      <c r="B808" s="4" t="s">
        <v>75</v>
      </c>
      <c r="C808" s="3" t="s">
        <v>165</v>
      </c>
      <c r="D808" s="3" t="s">
        <v>1005</v>
      </c>
      <c r="E808" s="3" t="s">
        <v>1081</v>
      </c>
      <c r="F808" s="3" t="s">
        <v>69</v>
      </c>
      <c r="G808" s="3" t="s">
        <v>101</v>
      </c>
      <c r="H808" s="3" t="s">
        <v>71</v>
      </c>
      <c r="I808" s="3" t="s">
        <v>71</v>
      </c>
      <c r="J808" s="3">
        <v>2907</v>
      </c>
      <c r="K808" s="3">
        <v>1309</v>
      </c>
      <c r="L808" s="3">
        <v>29.650600000000001</v>
      </c>
      <c r="M808" s="3">
        <v>0</v>
      </c>
      <c r="N808" s="3">
        <v>46.423200000000001</v>
      </c>
      <c r="O808" s="3">
        <v>69.8326323146795</v>
      </c>
      <c r="P808" s="3">
        <v>62.861899999999999</v>
      </c>
      <c r="Q808" s="3">
        <v>21.9711</v>
      </c>
      <c r="R808" s="3">
        <v>34.664578776853403</v>
      </c>
      <c r="S808" s="3">
        <v>35.168053537826097</v>
      </c>
      <c r="T808" s="3">
        <v>36.427104722792599</v>
      </c>
      <c r="U808" s="3">
        <v>67.9035250463822</v>
      </c>
      <c r="V808" s="3">
        <v>32.992849846782399</v>
      </c>
      <c r="W808" s="3">
        <v>42.695451687277298</v>
      </c>
      <c r="X808" s="3">
        <v>28.3720930232558</v>
      </c>
      <c r="Y808" s="3">
        <v>20.416401104737599</v>
      </c>
      <c r="Z808" s="3">
        <v>75.030156815440293</v>
      </c>
      <c r="AA808" s="3">
        <v>0</v>
      </c>
      <c r="AB808" s="3">
        <v>90.370370370370395</v>
      </c>
      <c r="AC808" s="3">
        <v>0</v>
      </c>
      <c r="AD808" s="3">
        <v>0</v>
      </c>
      <c r="AE808" s="3">
        <v>93.215095896061001</v>
      </c>
      <c r="AF808" s="3">
        <v>0</v>
      </c>
      <c r="AG808" s="3">
        <v>74.731182795698899</v>
      </c>
      <c r="AH808" s="3">
        <v>26.923076923076898</v>
      </c>
      <c r="AI808" s="3">
        <v>0</v>
      </c>
      <c r="AJ808" s="3">
        <v>17.019543973941399</v>
      </c>
      <c r="AK808" s="3">
        <v>68.034292712798504</v>
      </c>
      <c r="AL808" s="3">
        <v>21.156558533145301</v>
      </c>
      <c r="AM808" s="3">
        <v>39.885789589281799</v>
      </c>
      <c r="AN808" s="3">
        <v>10.2934637616719</v>
      </c>
      <c r="AO808" s="3">
        <v>5.7733735458853896</v>
      </c>
      <c r="AP808" s="3"/>
      <c r="AQ808" s="3">
        <v>3.1890179514255501</v>
      </c>
      <c r="AR808" s="3">
        <v>4.8529411764705896</v>
      </c>
      <c r="AS808" s="3">
        <v>39.177852348993298</v>
      </c>
      <c r="AT808" s="3">
        <v>28.652155713687701</v>
      </c>
      <c r="AU808" s="3">
        <v>16.8725141302072</v>
      </c>
      <c r="AV808" s="3">
        <v>78.953974895397494</v>
      </c>
      <c r="AW808" s="3">
        <v>32.5890940317733</v>
      </c>
      <c r="AX808" s="3">
        <v>23.2386961093586</v>
      </c>
      <c r="AY808" s="3">
        <v>39.163338238385499</v>
      </c>
      <c r="AZ808" s="3">
        <v>75.362623502207299</v>
      </c>
      <c r="BA808" s="3">
        <v>64.309623430962304</v>
      </c>
      <c r="BB808" s="3">
        <v>38.130098305793801</v>
      </c>
      <c r="BC808" s="3">
        <v>83.813933908650796</v>
      </c>
      <c r="BD808" s="3">
        <v>20.927791771620502</v>
      </c>
      <c r="BE808" s="3">
        <v>74.367022389621297</v>
      </c>
      <c r="BF808" s="3">
        <v>44.502837923060802</v>
      </c>
      <c r="BG808" s="3">
        <v>59.541824295922702</v>
      </c>
      <c r="BH808" s="3">
        <v>58.497279196316498</v>
      </c>
      <c r="BI808" s="3">
        <v>81.171548117154799</v>
      </c>
      <c r="BJ808" s="3">
        <v>0</v>
      </c>
      <c r="BK808" s="3">
        <v>44.110169491525397</v>
      </c>
      <c r="BL808" s="3">
        <v>14.7822445561139</v>
      </c>
    </row>
    <row r="809" spans="1:64" x14ac:dyDescent="0.3">
      <c r="A809" s="3" t="s">
        <v>1082</v>
      </c>
      <c r="B809" s="4" t="s">
        <v>75</v>
      </c>
      <c r="C809" s="3" t="s">
        <v>165</v>
      </c>
      <c r="D809" s="3" t="s">
        <v>1005</v>
      </c>
      <c r="E809" s="3" t="s">
        <v>1081</v>
      </c>
      <c r="F809" s="3" t="s">
        <v>69</v>
      </c>
      <c r="G809" s="3" t="s">
        <v>101</v>
      </c>
      <c r="H809" s="3" t="s">
        <v>71</v>
      </c>
      <c r="I809" s="3" t="s">
        <v>71</v>
      </c>
      <c r="J809" s="3">
        <v>4392</v>
      </c>
      <c r="K809" s="3">
        <v>2255</v>
      </c>
      <c r="L809" s="3">
        <v>44.590899999999998</v>
      </c>
      <c r="M809" s="3">
        <v>0</v>
      </c>
      <c r="N809" s="3">
        <v>64.344300000000004</v>
      </c>
      <c r="O809" s="3">
        <v>78.001670923103006</v>
      </c>
      <c r="P809" s="3">
        <v>43.3416</v>
      </c>
      <c r="Q809" s="3">
        <v>48.8596</v>
      </c>
      <c r="R809" s="3">
        <v>31.001436683527501</v>
      </c>
      <c r="S809" s="3">
        <v>47.000234239575498</v>
      </c>
      <c r="T809" s="3">
        <v>32.4435318275154</v>
      </c>
      <c r="U809" s="3">
        <v>69.552669552669599</v>
      </c>
      <c r="V809" s="3">
        <v>20.6945863125638</v>
      </c>
      <c r="W809" s="3">
        <v>40.473695242087601</v>
      </c>
      <c r="X809" s="3">
        <v>42.182468694096599</v>
      </c>
      <c r="Y809" s="3">
        <v>33.035903972806501</v>
      </c>
      <c r="Z809" s="3">
        <v>12.4849215922799</v>
      </c>
      <c r="AA809" s="3">
        <v>0</v>
      </c>
      <c r="AB809" s="3">
        <v>0</v>
      </c>
      <c r="AC809" s="3">
        <v>0</v>
      </c>
      <c r="AD809" s="3">
        <v>0</v>
      </c>
      <c r="AE809" s="3">
        <v>98.556403382140601</v>
      </c>
      <c r="AF809" s="3">
        <v>0</v>
      </c>
      <c r="AG809" s="3">
        <v>0</v>
      </c>
      <c r="AH809" s="3">
        <v>9.6153846153846203</v>
      </c>
      <c r="AI809" s="3">
        <v>18.401486988847601</v>
      </c>
      <c r="AJ809" s="3">
        <v>17.019543973941399</v>
      </c>
      <c r="AK809" s="3">
        <v>63.543580322514799</v>
      </c>
      <c r="AL809" s="3">
        <v>48.166431593794101</v>
      </c>
      <c r="AM809" s="3">
        <v>44.036898748078201</v>
      </c>
      <c r="AN809" s="3">
        <v>0</v>
      </c>
      <c r="AO809" s="3">
        <v>27.9836277466609</v>
      </c>
      <c r="AP809" s="3"/>
      <c r="AQ809" s="3">
        <v>18.521647307286202</v>
      </c>
      <c r="AR809" s="3">
        <v>35.171568627451002</v>
      </c>
      <c r="AS809" s="3">
        <v>55.6767337807606</v>
      </c>
      <c r="AT809" s="3">
        <v>49.623273336123901</v>
      </c>
      <c r="AU809" s="3">
        <v>59.200334938245803</v>
      </c>
      <c r="AV809" s="3">
        <v>53.138075313807498</v>
      </c>
      <c r="AW809" s="3">
        <v>42.571919278660403</v>
      </c>
      <c r="AX809" s="3">
        <v>54.174553101997901</v>
      </c>
      <c r="AY809" s="3">
        <v>39.163338238385499</v>
      </c>
      <c r="AZ809" s="3">
        <v>75.362623502207299</v>
      </c>
      <c r="BA809" s="3">
        <v>93.096234309623398</v>
      </c>
      <c r="BB809" s="3">
        <v>38.130098305793801</v>
      </c>
      <c r="BC809" s="3">
        <v>83.813933908650796</v>
      </c>
      <c r="BD809" s="3">
        <v>17.821158690176301</v>
      </c>
      <c r="BE809" s="3">
        <v>72.232684662063207</v>
      </c>
      <c r="BF809" s="3">
        <v>44.502837923060802</v>
      </c>
      <c r="BG809" s="3">
        <v>67.002942412778495</v>
      </c>
      <c r="BH809" s="3">
        <v>58.497279196316498</v>
      </c>
      <c r="BI809" s="3">
        <v>88.723849372384905</v>
      </c>
      <c r="BJ809" s="3">
        <v>0</v>
      </c>
      <c r="BK809" s="3">
        <v>48.156779661016998</v>
      </c>
      <c r="BL809" s="3">
        <v>44.912060301507502</v>
      </c>
    </row>
    <row r="810" spans="1:64" x14ac:dyDescent="0.3">
      <c r="A810" s="3" t="s">
        <v>1083</v>
      </c>
      <c r="B810" s="4" t="s">
        <v>75</v>
      </c>
      <c r="C810" s="3" t="s">
        <v>165</v>
      </c>
      <c r="D810" s="3" t="s">
        <v>1005</v>
      </c>
      <c r="E810" s="3" t="s">
        <v>1081</v>
      </c>
      <c r="F810" s="3" t="s">
        <v>69</v>
      </c>
      <c r="G810" s="3" t="s">
        <v>101</v>
      </c>
      <c r="H810" s="3" t="s">
        <v>71</v>
      </c>
      <c r="I810" s="3" t="s">
        <v>71</v>
      </c>
      <c r="J810" s="3">
        <v>5286</v>
      </c>
      <c r="K810" s="3">
        <v>2347</v>
      </c>
      <c r="L810" s="3">
        <v>49.298999999999999</v>
      </c>
      <c r="M810" s="3">
        <v>0</v>
      </c>
      <c r="N810" s="3">
        <v>68.442599999999999</v>
      </c>
      <c r="O810" s="3">
        <v>80.262716682313993</v>
      </c>
      <c r="P810" s="3">
        <v>70.099299999999999</v>
      </c>
      <c r="Q810" s="3">
        <v>41.3476</v>
      </c>
      <c r="R810" s="3">
        <v>36.247560468055802</v>
      </c>
      <c r="S810" s="3">
        <v>44.015156214258099</v>
      </c>
      <c r="T810" s="3">
        <v>30.328542094455901</v>
      </c>
      <c r="U810" s="3">
        <v>71.078128220985406</v>
      </c>
      <c r="V810" s="3">
        <v>12.563840653728301</v>
      </c>
      <c r="W810" s="3">
        <v>10.4590232655628</v>
      </c>
      <c r="X810" s="3">
        <v>85.116279069767401</v>
      </c>
      <c r="Y810" s="3">
        <v>47.185043552156401</v>
      </c>
      <c r="Z810" s="3">
        <v>61.821471652593502</v>
      </c>
      <c r="AA810" s="3">
        <v>0</v>
      </c>
      <c r="AB810" s="3">
        <v>0</v>
      </c>
      <c r="AC810" s="3">
        <v>0</v>
      </c>
      <c r="AD810" s="3">
        <v>0</v>
      </c>
      <c r="AE810" s="3">
        <v>99.010105176324998</v>
      </c>
      <c r="AF810" s="3">
        <v>92.210682492581597</v>
      </c>
      <c r="AG810" s="3">
        <v>0</v>
      </c>
      <c r="AH810" s="3">
        <v>32.388663967611301</v>
      </c>
      <c r="AI810" s="3">
        <v>0</v>
      </c>
      <c r="AJ810" s="3">
        <v>17.019543973941399</v>
      </c>
      <c r="AK810" s="3">
        <v>65.523576240048996</v>
      </c>
      <c r="AL810" s="3">
        <v>60.719322990126898</v>
      </c>
      <c r="AM810" s="3">
        <v>33.5163628376894</v>
      </c>
      <c r="AN810" s="3">
        <v>30.435749221876399</v>
      </c>
      <c r="AO810" s="3">
        <v>23.1365790607497</v>
      </c>
      <c r="AQ810" s="3">
        <v>12.080253431890201</v>
      </c>
      <c r="AR810" s="3">
        <v>22.5245098039216</v>
      </c>
      <c r="AS810" s="3">
        <v>62.807606263982102</v>
      </c>
      <c r="AT810" s="3">
        <v>47.321054834658902</v>
      </c>
      <c r="AU810" s="3">
        <v>47.2472262926523</v>
      </c>
      <c r="AV810" s="3">
        <v>78.933054393305397</v>
      </c>
      <c r="AW810" s="3">
        <v>56.225848003434997</v>
      </c>
      <c r="AX810" s="3">
        <v>25.068349106204</v>
      </c>
      <c r="AY810" s="3">
        <v>39.163338238385499</v>
      </c>
      <c r="AZ810" s="3">
        <v>75.362623502207299</v>
      </c>
      <c r="BA810" s="3">
        <v>69.309623430962304</v>
      </c>
      <c r="BB810" s="3">
        <v>38.130098305793801</v>
      </c>
      <c r="BC810" s="3">
        <v>83.813933908650796</v>
      </c>
      <c r="BD810" s="3">
        <v>20.822837951301398</v>
      </c>
      <c r="BE810" s="3">
        <v>82.548650345260498</v>
      </c>
      <c r="BF810" s="3">
        <v>44.502837923060802</v>
      </c>
      <c r="BG810" s="3">
        <v>72.341319882303495</v>
      </c>
      <c r="BH810" s="3">
        <v>58.497279196316498</v>
      </c>
      <c r="BI810" s="3">
        <v>66.087866108786599</v>
      </c>
      <c r="BJ810" s="3">
        <v>0</v>
      </c>
      <c r="BK810" s="3">
        <v>29.152542372881399</v>
      </c>
      <c r="BL810" s="3">
        <v>30.988274706867699</v>
      </c>
    </row>
    <row r="811" spans="1:64" x14ac:dyDescent="0.3">
      <c r="A811" s="3" t="s">
        <v>1084</v>
      </c>
      <c r="B811" s="4" t="s">
        <v>75</v>
      </c>
      <c r="C811" s="3" t="s">
        <v>165</v>
      </c>
      <c r="D811" s="3" t="s">
        <v>1005</v>
      </c>
      <c r="E811" s="3" t="s">
        <v>1085</v>
      </c>
      <c r="F811" s="3" t="s">
        <v>69</v>
      </c>
      <c r="G811" s="3" t="s">
        <v>101</v>
      </c>
      <c r="H811" s="3" t="s">
        <v>71</v>
      </c>
      <c r="I811" s="3" t="s">
        <v>71</v>
      </c>
      <c r="J811" s="3">
        <v>2963</v>
      </c>
      <c r="K811" s="3">
        <v>1397</v>
      </c>
      <c r="L811" s="3">
        <v>18.978899999999999</v>
      </c>
      <c r="M811" s="3">
        <v>0</v>
      </c>
      <c r="N811" s="3">
        <v>31.93</v>
      </c>
      <c r="O811" s="3">
        <v>63.908565155962897</v>
      </c>
      <c r="P811" s="3">
        <v>55.107500000000002</v>
      </c>
      <c r="Q811" s="3">
        <v>15.2333</v>
      </c>
      <c r="R811" s="3">
        <v>33.079321045456702</v>
      </c>
      <c r="S811" s="3">
        <v>30.829244110506199</v>
      </c>
      <c r="T811" s="3">
        <v>41.211498973306</v>
      </c>
      <c r="U811" s="3">
        <v>65.285508142650997</v>
      </c>
      <c r="V811" s="3">
        <v>30.5209397344229</v>
      </c>
      <c r="W811" s="3">
        <v>21.525885558583099</v>
      </c>
      <c r="X811" s="3">
        <v>54.454382826475801</v>
      </c>
      <c r="Y811" s="3">
        <v>31.293817718291901</v>
      </c>
      <c r="Z811" s="3">
        <v>0</v>
      </c>
      <c r="AA811" s="3">
        <v>0</v>
      </c>
      <c r="AB811" s="3">
        <v>0</v>
      </c>
      <c r="AC811" s="3">
        <v>0</v>
      </c>
      <c r="AD811" s="3">
        <v>0</v>
      </c>
      <c r="AE811" s="3">
        <v>88.595586718911093</v>
      </c>
      <c r="AF811" s="3">
        <v>0</v>
      </c>
      <c r="AG811" s="3">
        <v>0</v>
      </c>
      <c r="AH811" s="3">
        <v>55.971659919028298</v>
      </c>
      <c r="AI811" s="3">
        <v>1.95167286245353</v>
      </c>
      <c r="AJ811" s="3">
        <v>17.019543973941399</v>
      </c>
      <c r="AK811" s="3">
        <v>67.421922841396196</v>
      </c>
      <c r="AL811" s="3">
        <v>63.258110014104403</v>
      </c>
      <c r="AM811" s="3">
        <v>23.566878980891701</v>
      </c>
      <c r="AN811" s="3">
        <v>42.196531791907503</v>
      </c>
      <c r="AO811" s="3">
        <v>58.358466178371401</v>
      </c>
      <c r="AQ811" s="3">
        <v>16.325237592396999</v>
      </c>
      <c r="AR811" s="3">
        <v>0</v>
      </c>
      <c r="AS811" s="3">
        <v>16.554809843400399</v>
      </c>
      <c r="AT811" s="3">
        <v>28.380075345332799</v>
      </c>
      <c r="AU811" s="3">
        <v>36.7385388319029</v>
      </c>
      <c r="AV811" s="3">
        <v>29.5397489539749</v>
      </c>
      <c r="AW811" s="3">
        <v>69.965650493774206</v>
      </c>
      <c r="AX811" s="3">
        <v>5.8885383806519496</v>
      </c>
      <c r="AY811" s="3">
        <v>13.1595543409712</v>
      </c>
      <c r="AZ811" s="3">
        <v>21.463107000210201</v>
      </c>
      <c r="BA811" s="3">
        <v>49.079497907949801</v>
      </c>
      <c r="BB811" s="3">
        <v>21.334448860071099</v>
      </c>
      <c r="BC811" s="3">
        <v>68.406651231319699</v>
      </c>
      <c r="BD811" s="3">
        <v>10.138539042821201</v>
      </c>
      <c r="BE811" s="3">
        <v>65.766896840343193</v>
      </c>
      <c r="BF811" s="3">
        <v>7.2734916964473397</v>
      </c>
      <c r="BG811" s="3">
        <v>30.7061790668348</v>
      </c>
      <c r="BH811" s="3">
        <v>25.763917957304301</v>
      </c>
      <c r="BI811" s="3">
        <v>26.359832635983299</v>
      </c>
      <c r="BJ811" s="3">
        <v>0</v>
      </c>
      <c r="BK811" s="3">
        <v>35.169491525423702</v>
      </c>
      <c r="BL811" s="3">
        <v>49.078726968174202</v>
      </c>
    </row>
    <row r="812" spans="1:64" x14ac:dyDescent="0.3">
      <c r="A812" s="3" t="s">
        <v>1086</v>
      </c>
      <c r="B812" s="4" t="s">
        <v>75</v>
      </c>
      <c r="C812" s="3" t="s">
        <v>165</v>
      </c>
      <c r="D812" s="3" t="s">
        <v>1005</v>
      </c>
      <c r="E812" s="3" t="s">
        <v>1085</v>
      </c>
      <c r="F812" s="3" t="s">
        <v>69</v>
      </c>
      <c r="G812" s="3" t="s">
        <v>101</v>
      </c>
      <c r="H812" s="3" t="s">
        <v>71</v>
      </c>
      <c r="I812" s="3" t="s">
        <v>71</v>
      </c>
      <c r="J812" s="3">
        <v>6152</v>
      </c>
      <c r="K812" s="3">
        <v>2610</v>
      </c>
      <c r="L812" s="3">
        <v>29.148399999999999</v>
      </c>
      <c r="M812" s="3">
        <v>0</v>
      </c>
      <c r="N812" s="3">
        <v>45.827100000000002</v>
      </c>
      <c r="O812" s="3">
        <v>69.592104340578899</v>
      </c>
      <c r="P812" s="3">
        <v>47.7254</v>
      </c>
      <c r="Q812" s="3">
        <v>27.244199999999999</v>
      </c>
      <c r="R812" s="3">
        <v>31.685820201324301</v>
      </c>
      <c r="S812" s="3">
        <v>37.906284139254502</v>
      </c>
      <c r="T812" s="3">
        <v>42.772073921971298</v>
      </c>
      <c r="U812" s="3">
        <v>65.574108431251304</v>
      </c>
      <c r="V812" s="3">
        <v>85.086823289070495</v>
      </c>
      <c r="W812" s="3">
        <v>82.351708237266806</v>
      </c>
      <c r="X812" s="3">
        <v>22.039355992844399</v>
      </c>
      <c r="Y812" s="3">
        <v>22.625876354365801</v>
      </c>
      <c r="Z812" s="3">
        <v>71.954161640530799</v>
      </c>
      <c r="AA812" s="3">
        <v>0</v>
      </c>
      <c r="AB812" s="3">
        <v>9.6296296296296298</v>
      </c>
      <c r="AC812" s="3">
        <v>0</v>
      </c>
      <c r="AD812" s="3">
        <v>0</v>
      </c>
      <c r="AE812" s="3">
        <v>71.5199010105176</v>
      </c>
      <c r="AF812" s="3">
        <v>78.709198813056403</v>
      </c>
      <c r="AG812" s="3">
        <v>0</v>
      </c>
      <c r="AH812" s="3">
        <v>0</v>
      </c>
      <c r="AI812" s="3">
        <v>0</v>
      </c>
      <c r="AJ812" s="3">
        <v>17.019543973941399</v>
      </c>
      <c r="AK812" s="3">
        <v>66.625842008573201</v>
      </c>
      <c r="AL812" s="3">
        <v>0</v>
      </c>
      <c r="AM812" s="3">
        <v>33.077092027234798</v>
      </c>
      <c r="AN812" s="3">
        <v>37.461093819475302</v>
      </c>
      <c r="AO812" s="3">
        <v>47.264110297285697</v>
      </c>
      <c r="AQ812" s="3">
        <v>12.2914466737064</v>
      </c>
      <c r="AR812" s="3">
        <v>10.4411764705882</v>
      </c>
      <c r="AS812" s="3">
        <v>24.7203579418345</v>
      </c>
      <c r="AT812" s="3">
        <v>33.340309753034703</v>
      </c>
      <c r="AU812" s="3">
        <v>41.616077035796501</v>
      </c>
      <c r="AV812" s="3">
        <v>45.2510460251046</v>
      </c>
      <c r="AW812" s="3">
        <v>50.064405324173499</v>
      </c>
      <c r="AX812" s="3">
        <v>4.0168243953732903</v>
      </c>
      <c r="AY812" s="3">
        <v>13.1595543409712</v>
      </c>
      <c r="AZ812" s="3">
        <v>21.463107000210201</v>
      </c>
      <c r="BA812" s="3">
        <v>82.615062761506294</v>
      </c>
      <c r="BB812" s="3">
        <v>21.334448860071099</v>
      </c>
      <c r="BC812" s="3">
        <v>68.406651231319699</v>
      </c>
      <c r="BD812" s="3">
        <v>17.3803526448363</v>
      </c>
      <c r="BE812" s="3">
        <v>90.374555346306806</v>
      </c>
      <c r="BF812" s="3">
        <v>7.2734916964473397</v>
      </c>
      <c r="BG812" s="3">
        <v>64.880201765447694</v>
      </c>
      <c r="BH812" s="3">
        <v>58.497279196316498</v>
      </c>
      <c r="BI812" s="3">
        <v>71.485355648535602</v>
      </c>
      <c r="BJ812" s="3">
        <v>34.679020516214401</v>
      </c>
      <c r="BK812" s="3">
        <v>44.766949152542402</v>
      </c>
      <c r="BL812" s="3">
        <v>15.954773869346701</v>
      </c>
    </row>
    <row r="813" spans="1:64" x14ac:dyDescent="0.3">
      <c r="A813" s="3" t="s">
        <v>1087</v>
      </c>
      <c r="B813" s="4" t="s">
        <v>75</v>
      </c>
      <c r="C813" s="3" t="s">
        <v>165</v>
      </c>
      <c r="D813" s="3" t="s">
        <v>1005</v>
      </c>
      <c r="E813" s="3" t="s">
        <v>1085</v>
      </c>
      <c r="F813" s="3" t="s">
        <v>69</v>
      </c>
      <c r="G813" s="3" t="s">
        <v>101</v>
      </c>
      <c r="H813" s="3" t="s">
        <v>71</v>
      </c>
      <c r="I813" s="3" t="s">
        <v>71</v>
      </c>
      <c r="J813" s="3">
        <v>3402</v>
      </c>
      <c r="K813" s="3">
        <v>1487</v>
      </c>
      <c r="L813" s="3">
        <v>6.4866999999999999</v>
      </c>
      <c r="M813" s="3">
        <v>0</v>
      </c>
      <c r="N813" s="3">
        <v>11.512700000000001</v>
      </c>
      <c r="O813" s="3">
        <v>52.816738396469098</v>
      </c>
      <c r="P813" s="3">
        <v>3.1017000000000001</v>
      </c>
      <c r="Q813" s="3">
        <v>18.811499999999999</v>
      </c>
      <c r="R813" s="3">
        <v>19.770093091043002</v>
      </c>
      <c r="S813" s="3">
        <v>33.046645305425997</v>
      </c>
      <c r="T813" s="3">
        <v>42.094455852156102</v>
      </c>
      <c r="U813" s="3">
        <v>65.697794269222797</v>
      </c>
      <c r="V813" s="3">
        <v>8.4371807967313597</v>
      </c>
      <c r="W813" s="3">
        <v>37.476420037727898</v>
      </c>
      <c r="X813" s="3">
        <v>18.7119856887299</v>
      </c>
      <c r="Y813" s="3">
        <v>7.88187805396218</v>
      </c>
      <c r="Z813" s="3">
        <v>0</v>
      </c>
      <c r="AA813" s="3">
        <v>0</v>
      </c>
      <c r="AB813" s="3">
        <v>0</v>
      </c>
      <c r="AC813" s="3">
        <v>0</v>
      </c>
      <c r="AD813" s="3">
        <v>0</v>
      </c>
      <c r="AE813" s="3">
        <v>52.216951948855403</v>
      </c>
      <c r="AF813" s="3">
        <v>0</v>
      </c>
      <c r="AG813" s="3">
        <v>0</v>
      </c>
      <c r="AH813" s="3">
        <v>0</v>
      </c>
      <c r="AI813" s="3">
        <v>0</v>
      </c>
      <c r="AJ813" s="3">
        <v>17.019543973941399</v>
      </c>
      <c r="AK813" s="3">
        <v>64.890794039599896</v>
      </c>
      <c r="AL813" s="3">
        <v>0</v>
      </c>
      <c r="AM813" s="3">
        <v>31.847133757961799</v>
      </c>
      <c r="AN813" s="3">
        <v>49.377501111605199</v>
      </c>
      <c r="AO813" s="3">
        <v>48.879793192589403</v>
      </c>
      <c r="AQ813" s="3">
        <v>16.114044350580802</v>
      </c>
      <c r="AR813" s="3">
        <v>3.4313725490196099</v>
      </c>
      <c r="AS813" s="3">
        <v>75.027964205816602</v>
      </c>
      <c r="AT813" s="3">
        <v>35.328589367936402</v>
      </c>
      <c r="AU813" s="3">
        <v>5.1915428092945399</v>
      </c>
      <c r="AV813" s="3">
        <v>30.774058577405899</v>
      </c>
      <c r="AW813" s="3">
        <v>55.538857878918002</v>
      </c>
      <c r="AX813" s="3">
        <v>20.357518401682398</v>
      </c>
      <c r="AY813" s="3">
        <v>32.100063064956899</v>
      </c>
      <c r="AZ813" s="3">
        <v>54.2148412865251</v>
      </c>
      <c r="BA813" s="3">
        <v>15.3347280334728</v>
      </c>
      <c r="BB813" s="3">
        <v>4.8943735620163098</v>
      </c>
      <c r="BC813" s="3">
        <v>76.089244369606405</v>
      </c>
      <c r="BD813" s="3">
        <v>9.27791771620487</v>
      </c>
      <c r="BE813" s="3">
        <v>80.058589663109402</v>
      </c>
      <c r="BF813" s="3">
        <v>14.1475719991591</v>
      </c>
      <c r="BG813" s="3">
        <v>46.279949558638101</v>
      </c>
      <c r="BH813" s="3">
        <v>25.763917957304301</v>
      </c>
      <c r="BI813" s="3">
        <v>71.359832635983295</v>
      </c>
      <c r="BJ813" s="3">
        <v>4.5003309066843196</v>
      </c>
      <c r="BK813" s="3">
        <v>33.622881355932201</v>
      </c>
      <c r="BL813" s="3">
        <v>15.1172529313233</v>
      </c>
    </row>
    <row r="814" spans="1:64" x14ac:dyDescent="0.3">
      <c r="A814" s="3" t="s">
        <v>1088</v>
      </c>
      <c r="B814" s="4" t="s">
        <v>75</v>
      </c>
      <c r="C814" s="3" t="s">
        <v>165</v>
      </c>
      <c r="D814" s="3" t="s">
        <v>1005</v>
      </c>
      <c r="E814" s="3" t="s">
        <v>1085</v>
      </c>
      <c r="F814" s="3" t="s">
        <v>69</v>
      </c>
      <c r="G814" s="3" t="s">
        <v>101</v>
      </c>
      <c r="H814" s="3" t="s">
        <v>71</v>
      </c>
      <c r="I814" s="3" t="s">
        <v>71</v>
      </c>
      <c r="J814" s="3">
        <v>3179</v>
      </c>
      <c r="K814" s="3">
        <v>1395</v>
      </c>
      <c r="L814" s="3">
        <v>4.9382999999999999</v>
      </c>
      <c r="M814" s="3">
        <v>0</v>
      </c>
      <c r="N814" s="3">
        <v>8.7555999999999994</v>
      </c>
      <c r="O814" s="3">
        <v>51.100944419846797</v>
      </c>
      <c r="P814" s="3">
        <v>4.0529000000000002</v>
      </c>
      <c r="Q814" s="3">
        <v>14.9613</v>
      </c>
      <c r="R814" s="3">
        <v>20.382846972605801</v>
      </c>
      <c r="S814" s="3">
        <v>30.718097447240901</v>
      </c>
      <c r="T814" s="3">
        <v>45.687885010266903</v>
      </c>
      <c r="U814" s="3">
        <v>64.089878375592704</v>
      </c>
      <c r="V814" s="3">
        <v>13.503575076608801</v>
      </c>
      <c r="W814" s="3">
        <v>38.063299098721401</v>
      </c>
      <c r="X814" s="3">
        <v>14.168157423971399</v>
      </c>
      <c r="Y814" s="3">
        <v>40.089228808158097</v>
      </c>
      <c r="Z814" s="3">
        <v>0</v>
      </c>
      <c r="AA814" s="3">
        <v>0</v>
      </c>
      <c r="AB814" s="3">
        <v>0</v>
      </c>
      <c r="AC814" s="3">
        <v>0</v>
      </c>
      <c r="AD814" s="3">
        <v>0</v>
      </c>
      <c r="AE814" s="3">
        <v>38.935863064549402</v>
      </c>
      <c r="AF814" s="3">
        <v>0</v>
      </c>
      <c r="AG814" s="3">
        <v>0</v>
      </c>
      <c r="AH814" s="3">
        <v>0</v>
      </c>
      <c r="AI814" s="3">
        <v>0</v>
      </c>
      <c r="AJ814" s="3">
        <v>17.019543973941399</v>
      </c>
      <c r="AK814" s="3">
        <v>59.399877526025698</v>
      </c>
      <c r="AL814" s="3">
        <v>0</v>
      </c>
      <c r="AM814" s="3">
        <v>36.525367889303801</v>
      </c>
      <c r="AN814" s="3">
        <v>41.729657625611402</v>
      </c>
      <c r="AO814" s="3">
        <v>8.7031451960361892</v>
      </c>
      <c r="AQ814" s="3">
        <v>10.8553326293559</v>
      </c>
      <c r="AR814" s="3">
        <v>25.4166666666667</v>
      </c>
      <c r="AS814" s="3">
        <v>0.33557046979865801</v>
      </c>
      <c r="AT814" s="3">
        <v>43.114273754709103</v>
      </c>
      <c r="AU814" s="3">
        <v>15.4699602260833</v>
      </c>
      <c r="AV814" s="3">
        <v>50.523012552301303</v>
      </c>
      <c r="AW814" s="3">
        <v>25.933877200515202</v>
      </c>
      <c r="AX814" s="3">
        <v>16.593059936908499</v>
      </c>
      <c r="AY814" s="3">
        <v>13.1595543409712</v>
      </c>
      <c r="AZ814" s="3">
        <v>21.463107000210201</v>
      </c>
      <c r="BA814" s="3">
        <v>54.7489539748954</v>
      </c>
      <c r="BB814" s="3">
        <v>21.334448860071099</v>
      </c>
      <c r="BC814" s="3">
        <v>68.406651231319699</v>
      </c>
      <c r="BD814" s="3">
        <v>6.6750629722921904</v>
      </c>
      <c r="BE814" s="3">
        <v>86.629001883239198</v>
      </c>
      <c r="BF814" s="3">
        <v>7.2734916964473397</v>
      </c>
      <c r="BG814" s="3">
        <v>64.4598570828079</v>
      </c>
      <c r="BH814" s="3">
        <v>25.763917957304301</v>
      </c>
      <c r="BI814" s="3">
        <v>57.928870292886998</v>
      </c>
      <c r="BJ814" s="3">
        <v>0</v>
      </c>
      <c r="BK814" s="3">
        <v>86.504237288135599</v>
      </c>
      <c r="BL814" s="3">
        <v>21.252093802345101</v>
      </c>
    </row>
    <row r="815" spans="1:64" x14ac:dyDescent="0.3">
      <c r="A815" s="3" t="s">
        <v>1089</v>
      </c>
      <c r="B815" s="4" t="s">
        <v>75</v>
      </c>
      <c r="C815" s="3" t="s">
        <v>165</v>
      </c>
      <c r="D815" s="3" t="s">
        <v>1005</v>
      </c>
      <c r="E815" s="3" t="s">
        <v>1085</v>
      </c>
      <c r="F815" s="3" t="s">
        <v>69</v>
      </c>
      <c r="G815" s="3" t="s">
        <v>101</v>
      </c>
      <c r="H815" s="3" t="s">
        <v>71</v>
      </c>
      <c r="I815" s="3" t="s">
        <v>71</v>
      </c>
      <c r="J815" s="3">
        <v>4670</v>
      </c>
      <c r="K815" s="3">
        <v>2158</v>
      </c>
      <c r="L815" s="3">
        <v>13.6639</v>
      </c>
      <c r="M815" s="3">
        <v>0</v>
      </c>
      <c r="N815" s="3">
        <v>23.696000000000002</v>
      </c>
      <c r="O815" s="3">
        <v>59.917881190664602</v>
      </c>
      <c r="P815" s="3">
        <v>41.067</v>
      </c>
      <c r="Q815" s="3">
        <v>13.1408</v>
      </c>
      <c r="R815" s="3">
        <v>30.5301974392438</v>
      </c>
      <c r="S815" s="3">
        <v>29.387683751420798</v>
      </c>
      <c r="T815" s="3">
        <v>43.141683778234103</v>
      </c>
      <c r="U815" s="3">
        <v>65.141207998350893</v>
      </c>
      <c r="V815" s="3">
        <v>86.149131767109296</v>
      </c>
      <c r="W815" s="3">
        <v>72.710123663802094</v>
      </c>
      <c r="X815" s="3">
        <v>29.302325581395401</v>
      </c>
      <c r="Y815" s="3">
        <v>5.8423624389207598</v>
      </c>
      <c r="Z815" s="3">
        <v>0</v>
      </c>
      <c r="AA815" s="3">
        <v>0</v>
      </c>
      <c r="AB815" s="3">
        <v>0</v>
      </c>
      <c r="AC815" s="3">
        <v>0</v>
      </c>
      <c r="AD815" s="3">
        <v>0</v>
      </c>
      <c r="AE815" s="3">
        <v>79.335945555784704</v>
      </c>
      <c r="AF815" s="3">
        <v>0</v>
      </c>
      <c r="AG815" s="3">
        <v>0</v>
      </c>
      <c r="AH815" s="3">
        <v>11.437246963562799</v>
      </c>
      <c r="AI815" s="3">
        <v>0</v>
      </c>
      <c r="AJ815" s="3">
        <v>17.019543973941399</v>
      </c>
      <c r="AK815" s="3">
        <v>66.952439273321104</v>
      </c>
      <c r="AL815" s="3">
        <v>39.633286318758799</v>
      </c>
      <c r="AM815" s="3">
        <v>25.0603997364375</v>
      </c>
      <c r="AN815" s="3">
        <v>25.900400177856799</v>
      </c>
      <c r="AO815" s="3">
        <v>54.265402843601898</v>
      </c>
      <c r="AQ815" s="3">
        <v>39.112988384371697</v>
      </c>
      <c r="AR815" s="3">
        <v>10.122549019607799</v>
      </c>
      <c r="AS815" s="3">
        <v>0</v>
      </c>
      <c r="AT815" s="3">
        <v>29.447467559648398</v>
      </c>
      <c r="AU815" s="3">
        <v>19.8032237806155</v>
      </c>
      <c r="AV815" s="3">
        <v>40.794979079497899</v>
      </c>
      <c r="AW815" s="3">
        <v>1.4813224559897</v>
      </c>
      <c r="AX815" s="3">
        <v>3.1545741324921099</v>
      </c>
      <c r="AY815" s="3">
        <v>13.1595543409712</v>
      </c>
      <c r="AZ815" s="3">
        <v>21.463107000210201</v>
      </c>
      <c r="BA815" s="3">
        <v>56.778242677824302</v>
      </c>
      <c r="BB815" s="3">
        <v>21.334448860071099</v>
      </c>
      <c r="BC815" s="3">
        <v>68.406651231319699</v>
      </c>
      <c r="BD815" s="3">
        <v>4.3031066330814403</v>
      </c>
      <c r="BE815" s="3">
        <v>88.323917137476499</v>
      </c>
      <c r="BF815" s="3">
        <v>7.2734916964473397</v>
      </c>
      <c r="BG815" s="3">
        <v>64.144598570828094</v>
      </c>
      <c r="BH815" s="3">
        <v>25.763917957304301</v>
      </c>
      <c r="BI815" s="3">
        <v>41.610878661087902</v>
      </c>
      <c r="BJ815" s="3">
        <v>0</v>
      </c>
      <c r="BK815" s="3">
        <v>21.228813559321999</v>
      </c>
      <c r="BL815" s="3">
        <v>27.449748743718601</v>
      </c>
    </row>
    <row r="816" spans="1:64" x14ac:dyDescent="0.3">
      <c r="A816" s="3" t="s">
        <v>1090</v>
      </c>
      <c r="B816" s="4" t="s">
        <v>75</v>
      </c>
      <c r="C816" s="3" t="s">
        <v>165</v>
      </c>
      <c r="D816" s="3" t="s">
        <v>1005</v>
      </c>
      <c r="E816" s="3" t="s">
        <v>1085</v>
      </c>
      <c r="F816" s="3" t="s">
        <v>69</v>
      </c>
      <c r="G816" s="3" t="s">
        <v>101</v>
      </c>
      <c r="H816" s="3" t="s">
        <v>71</v>
      </c>
      <c r="I816" s="3" t="s">
        <v>71</v>
      </c>
      <c r="J816" s="3">
        <v>5912</v>
      </c>
      <c r="K816" s="3">
        <v>2279</v>
      </c>
      <c r="L816" s="3">
        <v>10.169499999999999</v>
      </c>
      <c r="M816" s="3">
        <v>0</v>
      </c>
      <c r="N816" s="3">
        <v>17.846499999999999</v>
      </c>
      <c r="O816" s="3">
        <v>56.892690939326201</v>
      </c>
      <c r="P816" s="3">
        <v>1.7989999999999999</v>
      </c>
      <c r="Q816" s="3">
        <v>28.667100000000001</v>
      </c>
      <c r="R816" s="3">
        <v>18.3221350731257</v>
      </c>
      <c r="S816" s="3">
        <v>38.5705558662005</v>
      </c>
      <c r="T816" s="3">
        <v>43.675564681724801</v>
      </c>
      <c r="U816" s="3">
        <v>64.646464646464693</v>
      </c>
      <c r="V816" s="3">
        <v>7.9877425944841702</v>
      </c>
      <c r="W816" s="3">
        <v>39.761056382309803</v>
      </c>
      <c r="X816" s="3">
        <v>0</v>
      </c>
      <c r="Y816" s="3">
        <v>21.924792861695298</v>
      </c>
      <c r="Z816" s="3">
        <v>0</v>
      </c>
      <c r="AA816" s="3">
        <v>0</v>
      </c>
      <c r="AB816" s="3">
        <v>0</v>
      </c>
      <c r="AC816" s="3">
        <v>0</v>
      </c>
      <c r="AD816" s="3">
        <v>0</v>
      </c>
      <c r="AE816" s="3">
        <v>34.4607135491854</v>
      </c>
      <c r="AF816" s="3">
        <v>0</v>
      </c>
      <c r="AG816" s="3">
        <v>0</v>
      </c>
      <c r="AH816" s="3">
        <v>0</v>
      </c>
      <c r="AI816" s="3">
        <v>0</v>
      </c>
      <c r="AJ816" s="3">
        <v>17.019543973941399</v>
      </c>
      <c r="AK816" s="3">
        <v>62.0534803021025</v>
      </c>
      <c r="AL816" s="3">
        <v>0</v>
      </c>
      <c r="AM816" s="3">
        <v>28.3549308148474</v>
      </c>
      <c r="AN816" s="3">
        <v>4.4464206313917298</v>
      </c>
      <c r="AO816" s="3">
        <v>70.2283498492029</v>
      </c>
      <c r="AP816" s="3">
        <v>30.603927380511301</v>
      </c>
      <c r="AQ816" s="3">
        <v>45.723336853220701</v>
      </c>
      <c r="AR816" s="3">
        <v>0</v>
      </c>
      <c r="AS816" s="3">
        <v>0</v>
      </c>
      <c r="AT816" s="3">
        <v>41.105064880703203</v>
      </c>
      <c r="AU816" s="3">
        <v>47.917102784174197</v>
      </c>
      <c r="AV816" s="3">
        <v>44.267782426778197</v>
      </c>
      <c r="AW816" s="3">
        <v>69.858308286818399</v>
      </c>
      <c r="AX816" s="3">
        <v>51.966351209253403</v>
      </c>
      <c r="AY816" s="3">
        <v>32.100063064956899</v>
      </c>
      <c r="AZ816" s="3">
        <v>54.2148412865251</v>
      </c>
      <c r="BA816" s="3">
        <v>60.5857740585774</v>
      </c>
      <c r="BB816" s="3">
        <v>4.8943735620163098</v>
      </c>
      <c r="BC816" s="3">
        <v>76.089244369606405</v>
      </c>
      <c r="BD816" s="3">
        <v>12.5104953820319</v>
      </c>
      <c r="BE816" s="3">
        <v>55.011508683825099</v>
      </c>
      <c r="BF816" s="3">
        <v>14.1475719991591</v>
      </c>
      <c r="BG816" s="3">
        <v>34.110970996216899</v>
      </c>
      <c r="BH816" s="3">
        <v>25.763917957304301</v>
      </c>
      <c r="BI816" s="3">
        <v>79.644351464435104</v>
      </c>
      <c r="BJ816" s="3">
        <v>0</v>
      </c>
      <c r="BK816" s="3">
        <v>34.279661016949198</v>
      </c>
      <c r="BL816" s="3">
        <v>24.539363484087101</v>
      </c>
    </row>
    <row r="817" spans="1:64" x14ac:dyDescent="0.3">
      <c r="A817" s="3" t="s">
        <v>1091</v>
      </c>
      <c r="B817" s="4" t="s">
        <v>75</v>
      </c>
      <c r="C817" s="3" t="s">
        <v>165</v>
      </c>
      <c r="D817" s="3" t="s">
        <v>1005</v>
      </c>
      <c r="E817" s="3" t="s">
        <v>1085</v>
      </c>
      <c r="F817" s="3" t="s">
        <v>69</v>
      </c>
      <c r="G817" s="3" t="s">
        <v>101</v>
      </c>
      <c r="H817" s="3" t="s">
        <v>71</v>
      </c>
      <c r="I817" s="3" t="s">
        <v>71</v>
      </c>
      <c r="J817" s="3">
        <v>5252</v>
      </c>
      <c r="K817" s="3">
        <v>2459</v>
      </c>
      <c r="L817" s="3">
        <v>1.8832</v>
      </c>
      <c r="M817" s="3">
        <v>0</v>
      </c>
      <c r="N817" s="3">
        <v>3.3532000000000002</v>
      </c>
      <c r="O817" s="3">
        <v>45.346328383894502</v>
      </c>
      <c r="P817" s="3">
        <v>1.9024000000000001</v>
      </c>
      <c r="Q817" s="3">
        <v>9.5836000000000006</v>
      </c>
      <c r="R817" s="3">
        <v>18.466129207660401</v>
      </c>
      <c r="S817" s="3">
        <v>26.8801991762342</v>
      </c>
      <c r="T817" s="3">
        <v>38.357289527720702</v>
      </c>
      <c r="U817" s="3">
        <v>65.739022881880004</v>
      </c>
      <c r="V817" s="3">
        <v>5.5362614913176698</v>
      </c>
      <c r="W817" s="3">
        <v>30.182351708237299</v>
      </c>
      <c r="X817" s="3">
        <v>0</v>
      </c>
      <c r="Y817" s="3">
        <v>25.706394731251301</v>
      </c>
      <c r="Z817" s="3">
        <v>20.9891435464415</v>
      </c>
      <c r="AA817" s="3">
        <v>0</v>
      </c>
      <c r="AB817" s="3">
        <v>0</v>
      </c>
      <c r="AC817" s="3">
        <v>0</v>
      </c>
      <c r="AD817" s="3">
        <v>0</v>
      </c>
      <c r="AE817" s="3">
        <v>38.440915652711901</v>
      </c>
      <c r="AF817" s="3">
        <v>0</v>
      </c>
      <c r="AG817" s="3">
        <v>0</v>
      </c>
      <c r="AH817" s="3">
        <v>0</v>
      </c>
      <c r="AI817" s="3">
        <v>0</v>
      </c>
      <c r="AJ817" s="3">
        <v>17.019543973941399</v>
      </c>
      <c r="AK817" s="3">
        <v>57.889365176566599</v>
      </c>
      <c r="AL817" s="3">
        <v>0</v>
      </c>
      <c r="AM817" s="3">
        <v>34.4168679991215</v>
      </c>
      <c r="AN817" s="3">
        <v>0</v>
      </c>
      <c r="AO817" s="3">
        <v>6.78586816027574</v>
      </c>
      <c r="AP817" s="3">
        <v>4.8536494998147504</v>
      </c>
      <c r="AQ817" s="3">
        <v>3.7592397043294601</v>
      </c>
      <c r="AR817" s="3">
        <v>9.8529411764705905</v>
      </c>
      <c r="AS817" s="3">
        <v>0</v>
      </c>
      <c r="AT817" s="3">
        <v>21.410632063624899</v>
      </c>
      <c r="AU817" s="3">
        <v>24.220221896587798</v>
      </c>
      <c r="AV817" s="3">
        <v>22.740585774058601</v>
      </c>
      <c r="AW817" s="3">
        <v>25.5259768140833</v>
      </c>
      <c r="AX817" s="3">
        <v>10.283911671924299</v>
      </c>
      <c r="AY817" s="3">
        <v>36.0311120454068</v>
      </c>
      <c r="AZ817" s="3">
        <v>44.019339920117702</v>
      </c>
      <c r="BA817" s="3">
        <v>58.347280334727998</v>
      </c>
      <c r="BB817" s="3">
        <v>54.4446768458482</v>
      </c>
      <c r="BC817" s="3">
        <v>83.729741107135297</v>
      </c>
      <c r="BD817" s="3">
        <v>24.328295549958</v>
      </c>
      <c r="BE817" s="3">
        <v>68.152333124084507</v>
      </c>
      <c r="BF817" s="3">
        <v>20.012612991381101</v>
      </c>
      <c r="BG817" s="3">
        <v>29.6973518284994</v>
      </c>
      <c r="BH817" s="3">
        <v>25.763917957304301</v>
      </c>
      <c r="BI817" s="3">
        <v>87.468619246861905</v>
      </c>
      <c r="BJ817" s="3">
        <v>0</v>
      </c>
      <c r="BK817" s="3">
        <v>31.0381355932203</v>
      </c>
      <c r="BL817" s="3">
        <v>24.099664991624799</v>
      </c>
    </row>
    <row r="818" spans="1:64" x14ac:dyDescent="0.3">
      <c r="A818" s="3" t="s">
        <v>1092</v>
      </c>
      <c r="B818" s="4" t="s">
        <v>75</v>
      </c>
      <c r="C818" s="3" t="s">
        <v>165</v>
      </c>
      <c r="D818" s="3" t="s">
        <v>1005</v>
      </c>
      <c r="E818" s="3" t="s">
        <v>1085</v>
      </c>
      <c r="F818" s="3" t="s">
        <v>69</v>
      </c>
      <c r="G818" s="3" t="s">
        <v>101</v>
      </c>
      <c r="H818" s="3" t="s">
        <v>71</v>
      </c>
      <c r="I818" s="3" t="s">
        <v>71</v>
      </c>
      <c r="J818" s="3">
        <v>4466</v>
      </c>
      <c r="K818" s="3">
        <v>2024</v>
      </c>
      <c r="L818" s="3">
        <v>9.4580000000000002</v>
      </c>
      <c r="M818" s="3">
        <v>0</v>
      </c>
      <c r="N818" s="3">
        <v>16.617000000000001</v>
      </c>
      <c r="O818" s="3">
        <v>56.228134211987197</v>
      </c>
      <c r="P818" s="3">
        <v>2.5021</v>
      </c>
      <c r="Q818" s="3">
        <v>25.632999999999999</v>
      </c>
      <c r="R818" s="3">
        <v>19.155681316196699</v>
      </c>
      <c r="S818" s="3">
        <v>37.072452895790498</v>
      </c>
      <c r="T818" s="3">
        <v>40.266940451745398</v>
      </c>
      <c r="U818" s="3">
        <v>64.234178519892794</v>
      </c>
      <c r="V818" s="3">
        <v>6.9050051072523004</v>
      </c>
      <c r="W818" s="3">
        <v>36.365541815133099</v>
      </c>
      <c r="X818" s="3">
        <v>0</v>
      </c>
      <c r="Y818" s="3">
        <v>69.343530911408493</v>
      </c>
      <c r="Z818" s="3">
        <v>0</v>
      </c>
      <c r="AA818" s="3">
        <v>0</v>
      </c>
      <c r="AB818" s="3">
        <v>0</v>
      </c>
      <c r="AC818" s="3">
        <v>0</v>
      </c>
      <c r="AD818" s="3">
        <v>0</v>
      </c>
      <c r="AE818" s="3">
        <v>37.9459682408744</v>
      </c>
      <c r="AF818" s="3">
        <v>0</v>
      </c>
      <c r="AG818" s="3">
        <v>0</v>
      </c>
      <c r="AH818" s="3">
        <v>0</v>
      </c>
      <c r="AI818" s="3">
        <v>0</v>
      </c>
      <c r="AJ818" s="3">
        <v>17.019543973941399</v>
      </c>
      <c r="AK818" s="3">
        <v>47.724025311288003</v>
      </c>
      <c r="AL818" s="3">
        <v>0</v>
      </c>
      <c r="AM818" s="3">
        <v>40.698440588622901</v>
      </c>
      <c r="AN818" s="3">
        <v>32.547799021787498</v>
      </c>
      <c r="AO818" s="3">
        <v>49.870745368375701</v>
      </c>
      <c r="AP818">
        <v>30.7891811782142</v>
      </c>
      <c r="AQ818" s="3">
        <v>17.993664202745499</v>
      </c>
      <c r="AR818" s="3">
        <v>40.539215686274503</v>
      </c>
      <c r="AS818" s="3">
        <v>0</v>
      </c>
      <c r="AT818" s="3">
        <v>35.182084554206803</v>
      </c>
      <c r="AU818" s="3">
        <v>17.9401297885702</v>
      </c>
      <c r="AV818" s="3">
        <v>37.343096234309598</v>
      </c>
      <c r="AW818" s="3">
        <v>58.458565908115098</v>
      </c>
      <c r="AX818" s="3">
        <v>35.352260778128297</v>
      </c>
      <c r="AY818" s="3">
        <v>36.0311120454068</v>
      </c>
      <c r="AZ818" s="3">
        <v>44.019339920117702</v>
      </c>
      <c r="BA818" s="3">
        <v>84.058577405857704</v>
      </c>
      <c r="BB818" s="3">
        <v>54.4446768458482</v>
      </c>
      <c r="BC818" s="3">
        <v>83.729741107135297</v>
      </c>
      <c r="BD818" s="3">
        <v>10.621326616288799</v>
      </c>
      <c r="BE818" s="3">
        <v>59.322033898305101</v>
      </c>
      <c r="BF818" s="3">
        <v>20.012612991381101</v>
      </c>
      <c r="BG818" s="3">
        <v>5.4644808743169397</v>
      </c>
      <c r="BH818" s="3">
        <v>58.497279196316498</v>
      </c>
      <c r="BI818" s="3">
        <v>84.079497907949801</v>
      </c>
      <c r="BJ818" s="3">
        <v>0</v>
      </c>
      <c r="BK818" s="3">
        <v>52.5</v>
      </c>
      <c r="BL818" s="3">
        <v>11.829983249581201</v>
      </c>
    </row>
    <row r="819" spans="1:64" x14ac:dyDescent="0.3">
      <c r="A819" s="3" t="s">
        <v>1093</v>
      </c>
      <c r="B819" s="4" t="s">
        <v>75</v>
      </c>
      <c r="C819" s="3" t="s">
        <v>165</v>
      </c>
      <c r="D819" s="3" t="s">
        <v>1005</v>
      </c>
      <c r="E819" s="3" t="s">
        <v>1085</v>
      </c>
      <c r="F819" s="3" t="s">
        <v>69</v>
      </c>
      <c r="G819" s="3" t="s">
        <v>101</v>
      </c>
      <c r="H819" s="3" t="s">
        <v>71</v>
      </c>
      <c r="I819" s="3" t="s">
        <v>71</v>
      </c>
      <c r="J819" s="3">
        <v>5727</v>
      </c>
      <c r="K819" s="3">
        <v>3014</v>
      </c>
      <c r="L819" s="3">
        <v>21.761900000000001</v>
      </c>
      <c r="M819" s="3">
        <v>0</v>
      </c>
      <c r="N819" s="3">
        <v>35.8048</v>
      </c>
      <c r="O819" s="3">
        <v>65.606796859278305</v>
      </c>
      <c r="P819" s="3">
        <v>36.104199999999999</v>
      </c>
      <c r="Q819" s="3">
        <v>23.456800000000001</v>
      </c>
      <c r="R819" s="3">
        <v>29.6773148561014</v>
      </c>
      <c r="S819" s="3">
        <v>35.929482003176901</v>
      </c>
      <c r="T819" s="3">
        <v>37.741273100615999</v>
      </c>
      <c r="U819" s="3">
        <v>67.738610595753499</v>
      </c>
      <c r="V819" s="3">
        <v>77.303370786516894</v>
      </c>
      <c r="W819" s="3">
        <v>58.541186334101901</v>
      </c>
      <c r="X819" s="3">
        <v>65.044722719141305</v>
      </c>
      <c r="Y819" s="3">
        <v>0.61610367537709798</v>
      </c>
      <c r="Z819" s="3">
        <v>0</v>
      </c>
      <c r="AA819" s="3">
        <v>0</v>
      </c>
      <c r="AB819" s="3">
        <v>5.92592592592593</v>
      </c>
      <c r="AC819" s="3">
        <v>0</v>
      </c>
      <c r="AD819" s="3">
        <v>0</v>
      </c>
      <c r="AE819" s="3">
        <v>89.276139410187696</v>
      </c>
      <c r="AF819" s="3">
        <v>0</v>
      </c>
      <c r="AG819" s="3">
        <v>0</v>
      </c>
      <c r="AH819" s="3">
        <v>25.354251012145799</v>
      </c>
      <c r="AI819" s="3">
        <v>0</v>
      </c>
      <c r="AJ819" s="3">
        <v>17.019543973941399</v>
      </c>
      <c r="AK819" s="3">
        <v>61.379873443559902</v>
      </c>
      <c r="AL819" s="3">
        <v>0</v>
      </c>
      <c r="AM819" s="3">
        <v>36.6132220513947</v>
      </c>
      <c r="AN819" s="3">
        <v>36.638506002667903</v>
      </c>
      <c r="AO819" s="3">
        <v>36.212839293408003</v>
      </c>
      <c r="AQ819" s="3">
        <v>28.616684266103501</v>
      </c>
      <c r="AR819" s="3">
        <v>0</v>
      </c>
      <c r="AS819" s="3">
        <v>25.671140939597301</v>
      </c>
      <c r="AT819" s="3">
        <v>37.798241942235201</v>
      </c>
      <c r="AU819" s="3">
        <v>40.025120368432098</v>
      </c>
      <c r="AV819" s="3">
        <v>31.087866108786599</v>
      </c>
      <c r="AW819" s="3">
        <v>48.024903392013698</v>
      </c>
      <c r="AX819" s="3">
        <v>10.9568874868559</v>
      </c>
      <c r="AY819" s="3">
        <v>26.129913811225599</v>
      </c>
      <c r="AZ819" s="3">
        <v>43.767080092495299</v>
      </c>
      <c r="BA819" s="3">
        <v>89.476987447698704</v>
      </c>
      <c r="BB819" s="3">
        <v>10.081572892700301</v>
      </c>
      <c r="BC819" s="3">
        <v>90.696695432540494</v>
      </c>
      <c r="BD819" s="3">
        <v>14.525608732157799</v>
      </c>
      <c r="BE819" s="3">
        <v>94.308432726511796</v>
      </c>
      <c r="BF819" s="3">
        <v>6.83203699810805</v>
      </c>
      <c r="BG819" s="3">
        <v>44.997898276586803</v>
      </c>
      <c r="BH819" s="3">
        <v>25.763917957304301</v>
      </c>
      <c r="BI819" s="3">
        <v>56.046025104602499</v>
      </c>
      <c r="BJ819" s="3">
        <v>0</v>
      </c>
      <c r="BK819" s="3">
        <v>34.067796610169502</v>
      </c>
      <c r="BL819" s="3">
        <v>44.409547738693497</v>
      </c>
    </row>
    <row r="820" spans="1:64" x14ac:dyDescent="0.3">
      <c r="A820" s="3" t="s">
        <v>1094</v>
      </c>
      <c r="B820" s="4" t="s">
        <v>75</v>
      </c>
      <c r="C820" s="3" t="s">
        <v>165</v>
      </c>
      <c r="D820" s="3" t="s">
        <v>1005</v>
      </c>
      <c r="E820" s="3" t="s">
        <v>1085</v>
      </c>
      <c r="F820" s="3" t="s">
        <v>69</v>
      </c>
      <c r="G820" s="3" t="s">
        <v>101</v>
      </c>
      <c r="H820" s="3" t="s">
        <v>71</v>
      </c>
      <c r="I820" s="3" t="s">
        <v>71</v>
      </c>
      <c r="J820" s="3">
        <v>4281</v>
      </c>
      <c r="K820" s="3">
        <v>2020</v>
      </c>
      <c r="L820" s="3">
        <v>5.4195000000000002</v>
      </c>
      <c r="M820" s="3">
        <v>0</v>
      </c>
      <c r="N820" s="3">
        <v>9.6125000000000007</v>
      </c>
      <c r="O820" s="3">
        <v>51.817928471128901</v>
      </c>
      <c r="P820" s="3">
        <v>6.2447999999999997</v>
      </c>
      <c r="Q820" s="3">
        <v>14.417199999999999</v>
      </c>
      <c r="R820" s="3">
        <v>21.512412229887499</v>
      </c>
      <c r="S820" s="3">
        <v>30.305516241241399</v>
      </c>
      <c r="T820" s="3">
        <v>35.852156057494902</v>
      </c>
      <c r="U820" s="3">
        <v>67.285095856524407</v>
      </c>
      <c r="V820" s="3">
        <v>16.424923391215501</v>
      </c>
      <c r="W820" s="3">
        <v>47.893523370362601</v>
      </c>
      <c r="X820" s="3">
        <v>45.330948121645797</v>
      </c>
      <c r="Y820" s="3">
        <v>2.3794348842150002</v>
      </c>
      <c r="Z820" s="3">
        <v>0</v>
      </c>
      <c r="AA820" s="3">
        <v>0</v>
      </c>
      <c r="AB820" s="3">
        <v>0</v>
      </c>
      <c r="AC820" s="3">
        <v>0</v>
      </c>
      <c r="AD820" s="3">
        <v>0</v>
      </c>
      <c r="AE820" s="3">
        <v>83.419261703443993</v>
      </c>
      <c r="AF820" s="3">
        <v>0</v>
      </c>
      <c r="AG820" s="3">
        <v>0</v>
      </c>
      <c r="AH820" s="3">
        <v>0</v>
      </c>
      <c r="AI820" s="3">
        <v>0</v>
      </c>
      <c r="AJ820" s="3">
        <v>17.019543973941399</v>
      </c>
      <c r="AK820" s="3">
        <v>49.254949989793801</v>
      </c>
      <c r="AL820" s="3">
        <v>0</v>
      </c>
      <c r="AM820" s="3">
        <v>35.602899187349003</v>
      </c>
      <c r="AN820" s="3">
        <v>9.4486438417074297</v>
      </c>
      <c r="AO820" s="3">
        <v>36.062042223179702</v>
      </c>
      <c r="AP820">
        <v>1.8154872174879599</v>
      </c>
      <c r="AQ820" s="3">
        <v>9.7148891235480495</v>
      </c>
      <c r="AR820" s="3">
        <v>0</v>
      </c>
      <c r="AS820" s="3">
        <v>54.474272930648802</v>
      </c>
      <c r="AT820" s="3">
        <v>21.850146504813701</v>
      </c>
      <c r="AU820" s="3">
        <v>22.8176679924639</v>
      </c>
      <c r="AV820" s="3">
        <v>12.5941422594142</v>
      </c>
      <c r="AW820" s="3">
        <v>60.047230571060503</v>
      </c>
      <c r="AX820" s="3">
        <v>22.586750788643499</v>
      </c>
      <c r="AY820" s="3">
        <v>21.694345175530799</v>
      </c>
      <c r="AZ820" s="3">
        <v>37.1873029220097</v>
      </c>
      <c r="BA820" s="3">
        <v>42.656903765690402</v>
      </c>
      <c r="BB820" s="3">
        <v>32.963815101443203</v>
      </c>
      <c r="BC820" s="3">
        <v>81.456535466217602</v>
      </c>
      <c r="BD820" s="3">
        <v>23.8455079764903</v>
      </c>
      <c r="BE820" s="3">
        <v>81.565181000209293</v>
      </c>
      <c r="BF820" s="3">
        <v>15.724195921799501</v>
      </c>
      <c r="BG820" s="3">
        <v>44.115174443043301</v>
      </c>
      <c r="BH820" s="3">
        <v>25.763917957304301</v>
      </c>
      <c r="BI820" s="3">
        <v>80.983263598326403</v>
      </c>
      <c r="BJ820" s="3">
        <v>2.4487094639311699</v>
      </c>
      <c r="BK820" s="3">
        <v>22.9237288135593</v>
      </c>
      <c r="BL820" s="3">
        <v>22.110552763819101</v>
      </c>
    </row>
    <row r="821" spans="1:64" x14ac:dyDescent="0.3">
      <c r="A821" s="3" t="s">
        <v>1095</v>
      </c>
      <c r="B821" s="4" t="s">
        <v>75</v>
      </c>
      <c r="C821" s="3" t="s">
        <v>165</v>
      </c>
      <c r="D821" s="3" t="s">
        <v>1005</v>
      </c>
      <c r="E821" s="3" t="s">
        <v>1085</v>
      </c>
      <c r="F821" s="3" t="s">
        <v>69</v>
      </c>
      <c r="G821" s="3" t="s">
        <v>101</v>
      </c>
      <c r="H821" s="3" t="s">
        <v>71</v>
      </c>
      <c r="I821" s="3" t="s">
        <v>71</v>
      </c>
      <c r="J821" s="3">
        <v>2544</v>
      </c>
      <c r="K821" s="3">
        <v>1155</v>
      </c>
      <c r="L821" s="3">
        <v>32.621899999999997</v>
      </c>
      <c r="M821" s="3">
        <v>0</v>
      </c>
      <c r="N821" s="3">
        <v>50.111800000000002</v>
      </c>
      <c r="O821" s="3">
        <v>71.443596195390995</v>
      </c>
      <c r="P821" s="3">
        <v>40.860199999999999</v>
      </c>
      <c r="Q821" s="3">
        <v>33.751800000000003</v>
      </c>
      <c r="R821" s="3">
        <v>30.506850552813098</v>
      </c>
      <c r="S821" s="3">
        <v>40.936745642577897</v>
      </c>
      <c r="T821" s="3">
        <v>33.449691991786402</v>
      </c>
      <c r="U821" s="3">
        <v>69.181612038754906</v>
      </c>
      <c r="V821" s="3">
        <v>80.735444330949903</v>
      </c>
      <c r="W821" s="3">
        <v>62.2720603647034</v>
      </c>
      <c r="X821" s="3">
        <v>79.606440071556307</v>
      </c>
      <c r="Y821" s="3">
        <v>0.91353303590397295</v>
      </c>
      <c r="Z821" s="3">
        <v>49.457177322074799</v>
      </c>
      <c r="AA821" s="3">
        <v>0</v>
      </c>
      <c r="AB821" s="3">
        <v>0</v>
      </c>
      <c r="AC821" s="3">
        <v>0</v>
      </c>
      <c r="AD821" s="3">
        <v>0</v>
      </c>
      <c r="AE821" s="3">
        <v>97.7314910290782</v>
      </c>
      <c r="AF821" s="3">
        <v>0</v>
      </c>
      <c r="AG821" s="3">
        <v>0</v>
      </c>
      <c r="AH821" s="3">
        <v>24.190283400809701</v>
      </c>
      <c r="AI821" s="3">
        <v>0</v>
      </c>
      <c r="AJ821" s="3">
        <v>17.019543973941399</v>
      </c>
      <c r="AK821" s="3">
        <v>44.886711573790599</v>
      </c>
      <c r="AL821" s="3">
        <v>0</v>
      </c>
      <c r="AM821" s="3">
        <v>35.471117944212601</v>
      </c>
      <c r="AN821" s="3">
        <v>32.881280569141801</v>
      </c>
      <c r="AO821" s="3">
        <v>25.247738043946601</v>
      </c>
      <c r="AP821" s="3"/>
      <c r="AQ821" s="3">
        <v>26.906019007391802</v>
      </c>
      <c r="AR821" s="3">
        <v>0</v>
      </c>
      <c r="AS821" s="3">
        <v>51.258389261745002</v>
      </c>
      <c r="AT821" s="3">
        <v>34.847216408539097</v>
      </c>
      <c r="AU821" s="3">
        <v>49.717395855139202</v>
      </c>
      <c r="AV821" s="3">
        <v>55.5020920502092</v>
      </c>
      <c r="AW821" s="3">
        <v>68.720480893087199</v>
      </c>
      <c r="AX821" s="3">
        <v>11.314405888538399</v>
      </c>
      <c r="AY821" s="3">
        <v>26.129913811225599</v>
      </c>
      <c r="AZ821" s="3">
        <v>43.767080092495299</v>
      </c>
      <c r="BA821" s="3">
        <v>68.828451882845201</v>
      </c>
      <c r="BB821" s="3">
        <v>10.081572892700301</v>
      </c>
      <c r="BC821" s="3">
        <v>90.696695432540494</v>
      </c>
      <c r="BD821" s="3">
        <v>13.769941225860601</v>
      </c>
      <c r="BE821" s="3">
        <v>93.304038501778606</v>
      </c>
      <c r="BF821" s="3">
        <v>6.83203699810805</v>
      </c>
      <c r="BG821" s="3">
        <v>60.487599831862099</v>
      </c>
      <c r="BH821" s="3">
        <v>58.497279196316498</v>
      </c>
      <c r="BI821" s="3">
        <v>79.602510460250997</v>
      </c>
      <c r="BJ821" s="3">
        <v>0</v>
      </c>
      <c r="BK821" s="3">
        <v>62.521186440678001</v>
      </c>
      <c r="BL821" s="3">
        <v>33.647403685092101</v>
      </c>
    </row>
    <row r="822" spans="1:64" x14ac:dyDescent="0.3">
      <c r="A822" s="3" t="s">
        <v>1096</v>
      </c>
      <c r="B822" s="4" t="s">
        <v>75</v>
      </c>
      <c r="C822" s="3" t="s">
        <v>165</v>
      </c>
      <c r="D822" s="3" t="s">
        <v>1005</v>
      </c>
      <c r="E822" s="3" t="s">
        <v>1085</v>
      </c>
      <c r="F822" s="3" t="s">
        <v>69</v>
      </c>
      <c r="G822" s="3" t="s">
        <v>101</v>
      </c>
      <c r="H822" s="3" t="s">
        <v>71</v>
      </c>
      <c r="I822" s="3" t="s">
        <v>71</v>
      </c>
      <c r="J822" s="3">
        <v>3753</v>
      </c>
      <c r="K822" s="3">
        <v>1861</v>
      </c>
      <c r="L822" s="3">
        <v>37.874000000000002</v>
      </c>
      <c r="M822" s="3">
        <v>0</v>
      </c>
      <c r="N822" s="3">
        <v>56.706400000000002</v>
      </c>
      <c r="O822" s="3">
        <v>74.311568601109499</v>
      </c>
      <c r="P822" s="3">
        <v>16.046299999999999</v>
      </c>
      <c r="Q822" s="3">
        <v>54.383800000000001</v>
      </c>
      <c r="R822" s="3">
        <v>24.932350777022702</v>
      </c>
      <c r="S822" s="3">
        <v>49.379217824086702</v>
      </c>
      <c r="T822" s="3">
        <v>33.223819301848103</v>
      </c>
      <c r="U822" s="3">
        <v>69.099154813440506</v>
      </c>
      <c r="V822" s="3">
        <v>34.872318692543402</v>
      </c>
      <c r="W822" s="3">
        <v>49.067281492349601</v>
      </c>
      <c r="X822" s="3">
        <v>57.781753130590303</v>
      </c>
      <c r="Y822" s="3">
        <v>59.677076694285098</v>
      </c>
      <c r="Z822" s="3">
        <v>33.3534378769602</v>
      </c>
      <c r="AA822" s="3">
        <v>0</v>
      </c>
      <c r="AB822" s="3">
        <v>0</v>
      </c>
      <c r="AC822" s="3">
        <v>0</v>
      </c>
      <c r="AD822" s="3">
        <v>0</v>
      </c>
      <c r="AE822" s="3">
        <v>97.236543617240699</v>
      </c>
      <c r="AF822" s="3">
        <v>0</v>
      </c>
      <c r="AG822" s="3">
        <v>0</v>
      </c>
      <c r="AH822" s="3">
        <v>0</v>
      </c>
      <c r="AI822" s="3">
        <v>0</v>
      </c>
      <c r="AJ822" s="3">
        <v>17.019543973941399</v>
      </c>
      <c r="AK822" s="3">
        <v>25.515411308430298</v>
      </c>
      <c r="AL822" s="3">
        <v>0</v>
      </c>
      <c r="AM822" s="3">
        <v>46.804304853942497</v>
      </c>
      <c r="AN822" s="3">
        <v>38.861716318363698</v>
      </c>
      <c r="AO822" s="3">
        <v>40.112020680741097</v>
      </c>
      <c r="AP822" s="3">
        <v>31.419044090403901</v>
      </c>
      <c r="AQ822" s="3">
        <v>11.003167898627201</v>
      </c>
      <c r="AR822" s="3">
        <v>11.4460784313725</v>
      </c>
      <c r="AS822" s="3">
        <v>34.731543624161098</v>
      </c>
      <c r="AT822" s="3">
        <v>53.034742570113004</v>
      </c>
      <c r="AU822" s="3">
        <v>58.153652920242799</v>
      </c>
      <c r="AV822" s="3">
        <v>59.267782426778197</v>
      </c>
      <c r="AW822" s="3">
        <v>25.912408759124101</v>
      </c>
      <c r="AX822" s="3">
        <v>31.230283911671901</v>
      </c>
      <c r="AY822" s="3">
        <v>63.5274332562539</v>
      </c>
      <c r="AZ822" s="3">
        <v>95.669539625814593</v>
      </c>
      <c r="BA822" s="3">
        <v>94.7489539748954</v>
      </c>
      <c r="BB822" s="3">
        <v>74.816983894582705</v>
      </c>
      <c r="BC822" s="3">
        <v>96.548095137865701</v>
      </c>
      <c r="BD822" s="3">
        <v>15.617128463476099</v>
      </c>
      <c r="BE822" s="3">
        <v>86.5453023645114</v>
      </c>
      <c r="BF822" s="3">
        <v>59.239016186672302</v>
      </c>
      <c r="BG822" s="3">
        <v>69.3358554014292</v>
      </c>
      <c r="BH822" s="3">
        <v>58.497279196316498</v>
      </c>
      <c r="BI822" s="3">
        <v>74.309623430962304</v>
      </c>
      <c r="BJ822" s="3">
        <v>0</v>
      </c>
      <c r="BK822" s="3">
        <v>31.504237288135599</v>
      </c>
      <c r="BL822" s="3">
        <v>57.014237855946398</v>
      </c>
    </row>
    <row r="823" spans="1:64" x14ac:dyDescent="0.3">
      <c r="A823" s="3" t="s">
        <v>1097</v>
      </c>
      <c r="B823" s="4" t="s">
        <v>65</v>
      </c>
      <c r="C823" s="3" t="s">
        <v>165</v>
      </c>
      <c r="D823" s="3" t="s">
        <v>1005</v>
      </c>
      <c r="E823" s="3" t="s">
        <v>1085</v>
      </c>
      <c r="F823" s="3" t="s">
        <v>69</v>
      </c>
      <c r="G823" s="3" t="s">
        <v>101</v>
      </c>
      <c r="H823" s="3" t="s">
        <v>71</v>
      </c>
      <c r="I823" s="3" t="s">
        <v>71</v>
      </c>
      <c r="J823" s="3">
        <v>2145</v>
      </c>
      <c r="K823" s="3">
        <v>968</v>
      </c>
      <c r="L823" s="3">
        <v>98.7654</v>
      </c>
      <c r="M823" s="3">
        <v>0</v>
      </c>
      <c r="N823" s="3">
        <v>99.627399999999994</v>
      </c>
      <c r="O823" s="3">
        <v>120.986705805691</v>
      </c>
      <c r="P823" s="3">
        <v>93.155500000000004</v>
      </c>
      <c r="Q823" s="3">
        <v>96.568299999999994</v>
      </c>
      <c r="R823" s="3">
        <v>45.543926010300702</v>
      </c>
      <c r="S823" s="3">
        <v>75.442779795390393</v>
      </c>
      <c r="T823" s="3">
        <v>31.067761806981501</v>
      </c>
      <c r="U823" s="3">
        <v>71.799628942486095</v>
      </c>
      <c r="V823" s="3">
        <v>88.232890704800795</v>
      </c>
      <c r="W823" s="3">
        <v>36.2188220498847</v>
      </c>
      <c r="X823" s="3">
        <v>85.044722719141305</v>
      </c>
      <c r="Y823" s="3">
        <v>85.149776927979602</v>
      </c>
      <c r="Z823" s="3">
        <v>90.952955367913106</v>
      </c>
      <c r="AA823" s="3">
        <v>0</v>
      </c>
      <c r="AB823" s="3">
        <v>67.037037037036995</v>
      </c>
      <c r="AC823" s="3">
        <v>0</v>
      </c>
      <c r="AD823" s="3">
        <v>0</v>
      </c>
      <c r="AE823" s="3">
        <v>99.278201691070294</v>
      </c>
      <c r="AF823" s="3">
        <v>98.145400593471805</v>
      </c>
      <c r="AG823" s="3">
        <v>0</v>
      </c>
      <c r="AH823" s="3">
        <v>47.064777327935197</v>
      </c>
      <c r="AI823" s="3">
        <v>0</v>
      </c>
      <c r="AJ823" s="3">
        <v>17.019543973941399</v>
      </c>
      <c r="AK823" s="3">
        <v>66.095121453357805</v>
      </c>
      <c r="AL823" s="3">
        <v>39.421720733427399</v>
      </c>
      <c r="AM823" s="3">
        <v>42.653195695146103</v>
      </c>
      <c r="AN823" s="3">
        <v>0</v>
      </c>
      <c r="AO823" s="3">
        <v>68.720379146919399</v>
      </c>
      <c r="AP823" s="3"/>
      <c r="AQ823" s="3">
        <v>62.998944033790899</v>
      </c>
      <c r="AR823" s="3">
        <v>65.759803921568604</v>
      </c>
      <c r="AS823" s="3">
        <v>44.574944071588398</v>
      </c>
      <c r="AT823" s="3">
        <v>91.565508580996195</v>
      </c>
      <c r="AU823" s="3">
        <v>94.829390831065496</v>
      </c>
      <c r="AV823" s="3">
        <v>78.912133891213401</v>
      </c>
      <c r="AW823" s="3">
        <v>84.413911550021496</v>
      </c>
      <c r="AX823" s="3">
        <v>94.363827549947402</v>
      </c>
      <c r="AY823" s="3">
        <v>63.5274332562539</v>
      </c>
      <c r="AZ823" s="3">
        <v>95.669539625814593</v>
      </c>
      <c r="BA823" s="3">
        <v>99.853556485355597</v>
      </c>
      <c r="BB823" s="3">
        <v>74.816983894582705</v>
      </c>
      <c r="BC823" s="3">
        <v>96.548095137865701</v>
      </c>
      <c r="BD823" s="3">
        <v>70.780856423173802</v>
      </c>
      <c r="BE823" s="3">
        <v>73.258003766478296</v>
      </c>
      <c r="BF823" s="3">
        <v>59.239016186672302</v>
      </c>
      <c r="BG823" s="3">
        <v>90.689365279529198</v>
      </c>
      <c r="BH823" s="3">
        <v>94.0351611552951</v>
      </c>
      <c r="BI823" s="3">
        <v>72.782426778242694</v>
      </c>
      <c r="BJ823" s="3">
        <v>59.827928524156199</v>
      </c>
      <c r="BK823" s="3">
        <v>74.046610169491501</v>
      </c>
      <c r="BL823" s="3">
        <v>83.186767169179205</v>
      </c>
    </row>
    <row r="824" spans="1:64" x14ac:dyDescent="0.3">
      <c r="A824" s="3" t="s">
        <v>1098</v>
      </c>
      <c r="B824" s="4" t="s">
        <v>65</v>
      </c>
      <c r="C824" s="3" t="s">
        <v>165</v>
      </c>
      <c r="D824" s="3" t="s">
        <v>1005</v>
      </c>
      <c r="E824" s="3" t="s">
        <v>1085</v>
      </c>
      <c r="F824" s="3" t="s">
        <v>69</v>
      </c>
      <c r="G824" s="3" t="s">
        <v>101</v>
      </c>
      <c r="H824" s="3" t="s">
        <v>71</v>
      </c>
      <c r="I824" s="3" t="s">
        <v>71</v>
      </c>
      <c r="J824" s="3">
        <v>2581</v>
      </c>
      <c r="K824" s="3">
        <v>993</v>
      </c>
      <c r="L824" s="3">
        <v>93.220299999999995</v>
      </c>
      <c r="M824" s="3">
        <v>0</v>
      </c>
      <c r="N824" s="3">
        <v>96.982100000000003</v>
      </c>
      <c r="O824" s="3">
        <v>109.069896494069</v>
      </c>
      <c r="P824" s="3">
        <v>98.366399999999999</v>
      </c>
      <c r="Q824" s="3">
        <v>68.968400000000003</v>
      </c>
      <c r="R824" s="3">
        <v>53.302966921169798</v>
      </c>
      <c r="S824" s="3">
        <v>55.766929572898803</v>
      </c>
      <c r="T824" s="3">
        <v>27.597535934291599</v>
      </c>
      <c r="U824" s="3">
        <v>71.675943104514502</v>
      </c>
      <c r="V824" s="3">
        <v>87.2522982635342</v>
      </c>
      <c r="W824" s="3">
        <v>70.090127855795402</v>
      </c>
      <c r="X824" s="3">
        <v>72.271914132379294</v>
      </c>
      <c r="Y824" s="3">
        <v>78.415126407478198</v>
      </c>
      <c r="Z824" s="3">
        <v>99.034981905910698</v>
      </c>
      <c r="AA824" s="3">
        <v>89.393939393939405</v>
      </c>
      <c r="AB824" s="3">
        <v>79.259259259259295</v>
      </c>
      <c r="AC824" s="3">
        <v>0</v>
      </c>
      <c r="AD824" s="3">
        <v>44.402985074626898</v>
      </c>
      <c r="AE824" s="3">
        <v>99.752526294081207</v>
      </c>
      <c r="AF824" s="3">
        <v>99.851632047477807</v>
      </c>
      <c r="AG824" s="3">
        <v>0</v>
      </c>
      <c r="AH824" s="3">
        <v>42.054655870445302</v>
      </c>
      <c r="AI824" s="3">
        <v>0</v>
      </c>
      <c r="AJ824" s="3">
        <v>17.019543973941399</v>
      </c>
      <c r="AK824" s="3">
        <v>55.909369259032502</v>
      </c>
      <c r="AL824" s="3">
        <v>76.234132581100098</v>
      </c>
      <c r="AM824" s="3">
        <v>54.381726334285098</v>
      </c>
      <c r="AN824" s="3">
        <v>48.065807025344597</v>
      </c>
      <c r="AO824" s="3">
        <v>65.122791900043097</v>
      </c>
      <c r="AP824">
        <v>20.896628380881801</v>
      </c>
      <c r="AQ824" s="3">
        <v>24.857444561773999</v>
      </c>
      <c r="AR824" s="3">
        <v>18.235294117647101</v>
      </c>
      <c r="AS824" s="3">
        <v>60.738255033557003</v>
      </c>
      <c r="AT824" s="3">
        <v>67.852658015906201</v>
      </c>
      <c r="AU824" s="3">
        <v>64.768683274021399</v>
      </c>
      <c r="AV824" s="3">
        <v>67.301255230125506</v>
      </c>
      <c r="AW824" s="3">
        <v>43.237440961786199</v>
      </c>
      <c r="AX824" s="3">
        <v>52.471083070452202</v>
      </c>
      <c r="AY824" s="3">
        <v>63.5274332562539</v>
      </c>
      <c r="AZ824" s="3">
        <v>95.669539625814593</v>
      </c>
      <c r="BA824" s="3">
        <v>58.828451882845201</v>
      </c>
      <c r="BB824" s="3">
        <v>74.816983894582705</v>
      </c>
      <c r="BC824" s="3">
        <v>96.548095137865701</v>
      </c>
      <c r="BD824" s="3">
        <v>58.354324097397097</v>
      </c>
      <c r="BE824" s="3">
        <v>26.532747436702198</v>
      </c>
      <c r="BF824" s="3">
        <v>59.239016186672302</v>
      </c>
      <c r="BG824" s="3">
        <v>69.398907103825096</v>
      </c>
      <c r="BH824" s="3">
        <v>58.497279196316498</v>
      </c>
      <c r="BI824" s="3">
        <v>67.217573221757306</v>
      </c>
      <c r="BJ824" s="3">
        <v>40.172071475843801</v>
      </c>
      <c r="BK824" s="3">
        <v>62.118644067796602</v>
      </c>
      <c r="BL824" s="3">
        <v>27.868509212730299</v>
      </c>
    </row>
    <row r="825" spans="1:64" x14ac:dyDescent="0.3">
      <c r="A825" s="3" t="s">
        <v>1099</v>
      </c>
      <c r="B825" s="4" t="s">
        <v>75</v>
      </c>
      <c r="C825" s="3" t="s">
        <v>165</v>
      </c>
      <c r="D825" s="3" t="s">
        <v>1005</v>
      </c>
      <c r="E825" s="3" t="s">
        <v>1100</v>
      </c>
      <c r="F825" s="3" t="s">
        <v>69</v>
      </c>
      <c r="G825" s="3" t="s">
        <v>101</v>
      </c>
      <c r="H825" s="3" t="s">
        <v>71</v>
      </c>
      <c r="I825" s="3" t="s">
        <v>71</v>
      </c>
      <c r="J825" s="3">
        <v>2442</v>
      </c>
      <c r="K825" s="3">
        <v>1212</v>
      </c>
      <c r="L825" s="3">
        <v>14.5428</v>
      </c>
      <c r="M825" s="3">
        <v>0</v>
      </c>
      <c r="N825" s="3">
        <v>25.186299999999999</v>
      </c>
      <c r="O825" s="3">
        <v>60.562379892071299</v>
      </c>
      <c r="P825" s="3">
        <v>10.7113</v>
      </c>
      <c r="Q825" s="3">
        <v>25.821300000000001</v>
      </c>
      <c r="R825" s="3">
        <v>23.337583635034701</v>
      </c>
      <c r="S825" s="3">
        <v>37.224796257036601</v>
      </c>
      <c r="T825" s="3">
        <v>35.338809034907598</v>
      </c>
      <c r="U825" s="3">
        <v>66.769738198309597</v>
      </c>
      <c r="V825" s="3">
        <v>14.3003064351379</v>
      </c>
      <c r="W825" s="3">
        <v>51.519597568643903</v>
      </c>
      <c r="X825" s="3">
        <v>37.0304114490161</v>
      </c>
      <c r="Y825" s="3">
        <v>21.159974506054802</v>
      </c>
      <c r="Z825" s="3">
        <v>0</v>
      </c>
      <c r="AA825" s="3">
        <v>0</v>
      </c>
      <c r="AB825" s="3">
        <v>0</v>
      </c>
      <c r="AC825" s="3">
        <v>0</v>
      </c>
      <c r="AD825" s="3">
        <v>0</v>
      </c>
      <c r="AE825" s="3">
        <v>77.9954629820582</v>
      </c>
      <c r="AF825" s="3">
        <v>0</v>
      </c>
      <c r="AG825" s="3">
        <v>0</v>
      </c>
      <c r="AH825" s="3">
        <v>0</v>
      </c>
      <c r="AI825" s="3">
        <v>0</v>
      </c>
      <c r="AJ825" s="3">
        <v>17.019543973941399</v>
      </c>
      <c r="AK825" s="3">
        <v>43.090426617677103</v>
      </c>
      <c r="AL825" s="3">
        <v>0</v>
      </c>
      <c r="AM825" s="3">
        <v>63.9139029211509</v>
      </c>
      <c r="AN825" s="3">
        <v>23.677189862161001</v>
      </c>
      <c r="AO825" s="3">
        <v>47.6087893149504</v>
      </c>
      <c r="AP825" s="3">
        <v>14.486846980363101</v>
      </c>
      <c r="AQ825" s="3">
        <v>34.720168954593497</v>
      </c>
      <c r="AR825" s="3">
        <v>0</v>
      </c>
      <c r="AS825" s="3">
        <v>61.605145413870197</v>
      </c>
      <c r="AT825" s="3">
        <v>55.127668480535803</v>
      </c>
      <c r="AU825" s="3">
        <v>13.334728909357301</v>
      </c>
      <c r="AV825" s="3">
        <v>23.828451882845201</v>
      </c>
      <c r="AW825" s="3">
        <v>36.453413482181197</v>
      </c>
      <c r="AX825" s="3">
        <v>11.9453207150368</v>
      </c>
      <c r="AY825" s="3">
        <v>36.0311120454068</v>
      </c>
      <c r="AZ825" s="3">
        <v>44.019339920117702</v>
      </c>
      <c r="BA825" s="3">
        <v>76.589958158995799</v>
      </c>
      <c r="BB825" s="3">
        <v>54.4446768458482</v>
      </c>
      <c r="BC825" s="3">
        <v>83.729741107135297</v>
      </c>
      <c r="BD825" s="3">
        <v>17.8841309823678</v>
      </c>
      <c r="BE825" s="3">
        <v>79.305293994559506</v>
      </c>
      <c r="BF825" s="3">
        <v>20.012612991381101</v>
      </c>
      <c r="BG825" s="3">
        <v>61.034047919293798</v>
      </c>
      <c r="BH825" s="3">
        <v>25.763917957304301</v>
      </c>
      <c r="BI825" s="3">
        <v>72.133891213389106</v>
      </c>
      <c r="BJ825" s="3">
        <v>0</v>
      </c>
      <c r="BK825" s="3">
        <v>4.7457627118644101</v>
      </c>
      <c r="BL825" s="3">
        <v>43.1113902847571</v>
      </c>
    </row>
    <row r="826" spans="1:64" x14ac:dyDescent="0.3">
      <c r="A826" s="3" t="s">
        <v>1101</v>
      </c>
      <c r="B826" s="4" t="s">
        <v>75</v>
      </c>
      <c r="C826" s="3" t="s">
        <v>165</v>
      </c>
      <c r="D826" s="3" t="s">
        <v>1005</v>
      </c>
      <c r="E826" s="3" t="s">
        <v>1100</v>
      </c>
      <c r="F826" s="3" t="s">
        <v>69</v>
      </c>
      <c r="G826" s="3" t="s">
        <v>101</v>
      </c>
      <c r="H826" s="3" t="s">
        <v>71</v>
      </c>
      <c r="I826" s="3" t="s">
        <v>71</v>
      </c>
      <c r="J826" s="3">
        <v>4608</v>
      </c>
      <c r="K826" s="3">
        <v>2221</v>
      </c>
      <c r="L826" s="3">
        <v>11.885300000000001</v>
      </c>
      <c r="M826" s="3">
        <v>0</v>
      </c>
      <c r="N826" s="3">
        <v>20.715399999999999</v>
      </c>
      <c r="O826" s="3">
        <v>58.603683831189798</v>
      </c>
      <c r="P826" s="3">
        <v>8.3539999999999992</v>
      </c>
      <c r="Q826" s="3">
        <v>23.833400000000001</v>
      </c>
      <c r="R826" s="3">
        <v>22.475367814791799</v>
      </c>
      <c r="S826" s="3">
        <v>36.128316016398003</v>
      </c>
      <c r="T826" s="3">
        <v>34.9691991786448</v>
      </c>
      <c r="U826" s="3">
        <v>66.790352504638193</v>
      </c>
      <c r="V826" s="3">
        <v>2.5331971399387099</v>
      </c>
      <c r="W826" s="3">
        <v>39.048417522531999</v>
      </c>
      <c r="X826" s="3">
        <v>45.474060822897997</v>
      </c>
      <c r="Y826" s="3">
        <v>29.806670915657499</v>
      </c>
      <c r="Z826" s="3">
        <v>0</v>
      </c>
      <c r="AA826" s="3">
        <v>0</v>
      </c>
      <c r="AB826" s="3">
        <v>0</v>
      </c>
      <c r="AC826" s="3">
        <v>0</v>
      </c>
      <c r="AD826" s="3">
        <v>0</v>
      </c>
      <c r="AE826" s="3">
        <v>85.357805733140907</v>
      </c>
      <c r="AF826" s="3">
        <v>0</v>
      </c>
      <c r="AG826" s="3">
        <v>0</v>
      </c>
      <c r="AH826" s="3">
        <v>0</v>
      </c>
      <c r="AI826" s="3">
        <v>0</v>
      </c>
      <c r="AJ826" s="3">
        <v>17.019543973941399</v>
      </c>
      <c r="AK826" s="3">
        <v>47.724025311288003</v>
      </c>
      <c r="AL826" s="3">
        <v>0</v>
      </c>
      <c r="AM826" s="3">
        <v>53.283549308148501</v>
      </c>
      <c r="AN826" s="3">
        <v>25.633614939973299</v>
      </c>
      <c r="AO826" s="3">
        <v>51.701852649719903</v>
      </c>
      <c r="AP826">
        <v>4.2237865876250504</v>
      </c>
      <c r="AQ826" s="3">
        <v>11.045406546990501</v>
      </c>
      <c r="AR826" s="3">
        <v>0</v>
      </c>
      <c r="AS826" s="3">
        <v>80.173378076062605</v>
      </c>
      <c r="AT826" s="3">
        <v>22.666387609878601</v>
      </c>
      <c r="AU826" s="3">
        <v>24.952899309189899</v>
      </c>
      <c r="AV826" s="3">
        <v>26.317991631799199</v>
      </c>
      <c r="AW826" s="3">
        <v>49.398883641047703</v>
      </c>
      <c r="AX826" s="3">
        <v>2.6288117770767601</v>
      </c>
      <c r="AY826" s="3">
        <v>21.694345175530799</v>
      </c>
      <c r="AZ826" s="3">
        <v>37.1873029220097</v>
      </c>
      <c r="BA826" s="3">
        <v>83.953974895397494</v>
      </c>
      <c r="BB826" s="3">
        <v>32.963815101443203</v>
      </c>
      <c r="BC826" s="3">
        <v>81.456535466217602</v>
      </c>
      <c r="BD826" s="3">
        <v>20.969773299748098</v>
      </c>
      <c r="BE826" s="3">
        <v>67.461812094580495</v>
      </c>
      <c r="BF826" s="3">
        <v>15.724195921799501</v>
      </c>
      <c r="BG826" s="3">
        <v>71.038251366120207</v>
      </c>
      <c r="BH826" s="3">
        <v>25.763917957304301</v>
      </c>
      <c r="BI826" s="3">
        <v>85.1673640167364</v>
      </c>
      <c r="BJ826" s="3">
        <v>0</v>
      </c>
      <c r="BK826" s="3">
        <v>42.012711864406803</v>
      </c>
      <c r="BL826" s="3">
        <v>46.608040201004997</v>
      </c>
    </row>
    <row r="827" spans="1:64" x14ac:dyDescent="0.3">
      <c r="A827" s="3" t="s">
        <v>1102</v>
      </c>
      <c r="B827" s="4" t="s">
        <v>75</v>
      </c>
      <c r="C827" s="3" t="s">
        <v>165</v>
      </c>
      <c r="D827" s="3" t="s">
        <v>1005</v>
      </c>
      <c r="E827" s="3" t="s">
        <v>1100</v>
      </c>
      <c r="F827" s="3" t="s">
        <v>69</v>
      </c>
      <c r="G827" s="3" t="s">
        <v>101</v>
      </c>
      <c r="H827" s="3" t="s">
        <v>71</v>
      </c>
      <c r="I827" s="3" t="s">
        <v>71</v>
      </c>
      <c r="J827" s="3">
        <v>4649</v>
      </c>
      <c r="K827" s="3">
        <v>2104</v>
      </c>
      <c r="L827" s="3">
        <v>15.714600000000001</v>
      </c>
      <c r="M827" s="3">
        <v>0</v>
      </c>
      <c r="N827" s="3">
        <v>26.974699999999999</v>
      </c>
      <c r="O827" s="3">
        <v>61.5655347531846</v>
      </c>
      <c r="P827" s="3">
        <v>11.062900000000001</v>
      </c>
      <c r="Q827" s="3">
        <v>27.579000000000001</v>
      </c>
      <c r="R827" s="3">
        <v>23.505488788838299</v>
      </c>
      <c r="S827" s="3">
        <v>38.060045964346301</v>
      </c>
      <c r="T827" s="3">
        <v>33.203285420944603</v>
      </c>
      <c r="U827" s="3">
        <v>67.944753659039407</v>
      </c>
      <c r="V827" s="3">
        <v>14.3003064351379</v>
      </c>
      <c r="W827" s="3">
        <v>41.521693565290299</v>
      </c>
      <c r="X827" s="3">
        <v>52.271914132379301</v>
      </c>
      <c r="Y827" s="3">
        <v>45.952836201402199</v>
      </c>
      <c r="Z827" s="3">
        <v>0</v>
      </c>
      <c r="AA827" s="3">
        <v>0</v>
      </c>
      <c r="AB827" s="3">
        <v>0</v>
      </c>
      <c r="AC827" s="3">
        <v>0</v>
      </c>
      <c r="AD827" s="3">
        <v>0</v>
      </c>
      <c r="AE827" s="3">
        <v>94.163745102082899</v>
      </c>
      <c r="AF827" s="3">
        <v>0</v>
      </c>
      <c r="AG827" s="3">
        <v>0</v>
      </c>
      <c r="AH827" s="3">
        <v>0</v>
      </c>
      <c r="AI827" s="3">
        <v>0</v>
      </c>
      <c r="AJ827" s="3">
        <v>17.019543973941399</v>
      </c>
      <c r="AK827" s="3">
        <v>26.883037354562202</v>
      </c>
      <c r="AL827" s="3">
        <v>0</v>
      </c>
      <c r="AM827" s="3">
        <v>65.912585108719497</v>
      </c>
      <c r="AN827" s="3">
        <v>8.9150733659404207</v>
      </c>
      <c r="AO827" s="3">
        <v>58.013787160706599</v>
      </c>
      <c r="AP827" s="3">
        <v>17.710263060392698</v>
      </c>
      <c r="AQ827" s="3">
        <v>9.3980992608236509</v>
      </c>
      <c r="AR827" s="3">
        <v>7.3529411764705896</v>
      </c>
      <c r="AS827" s="3">
        <v>47.567114093959702</v>
      </c>
      <c r="AT827" s="3">
        <v>40.602762662201798</v>
      </c>
      <c r="AU827" s="3">
        <v>45.237596818086701</v>
      </c>
      <c r="AV827" s="3">
        <v>36.569037656903802</v>
      </c>
      <c r="AW827" s="3">
        <v>53.671103477887499</v>
      </c>
      <c r="AX827" s="3">
        <v>1.2197686645636201</v>
      </c>
      <c r="AY827" s="3">
        <v>36.598696657557298</v>
      </c>
      <c r="AZ827" s="3">
        <v>42.022282951439998</v>
      </c>
      <c r="BA827" s="3">
        <v>51.213389121338899</v>
      </c>
      <c r="BB827" s="3">
        <v>49.864045178832903</v>
      </c>
      <c r="BC827" s="3">
        <v>51.568090928225601</v>
      </c>
      <c r="BD827" s="3">
        <v>9.6767422334173006</v>
      </c>
      <c r="BE827" s="3">
        <v>46.536932412638599</v>
      </c>
      <c r="BF827" s="3">
        <v>53.310910237544697</v>
      </c>
      <c r="BG827" s="3">
        <v>49.516603614964303</v>
      </c>
      <c r="BH827" s="3">
        <v>25.763917957304301</v>
      </c>
      <c r="BI827" s="3">
        <v>98.995815899581601</v>
      </c>
      <c r="BJ827" s="3">
        <v>0</v>
      </c>
      <c r="BK827" s="3">
        <v>53.220338983050901</v>
      </c>
      <c r="BL827" s="3">
        <v>42.5251256281407</v>
      </c>
    </row>
    <row r="828" spans="1:64" x14ac:dyDescent="0.3">
      <c r="A828" s="3" t="s">
        <v>1103</v>
      </c>
      <c r="B828" s="4" t="s">
        <v>75</v>
      </c>
      <c r="C828" s="3" t="s">
        <v>165</v>
      </c>
      <c r="D828" s="3" t="s">
        <v>1005</v>
      </c>
      <c r="E828" s="3" t="s">
        <v>1100</v>
      </c>
      <c r="F828" s="3" t="s">
        <v>69</v>
      </c>
      <c r="G828" s="3" t="s">
        <v>101</v>
      </c>
      <c r="H828" s="3" t="s">
        <v>71</v>
      </c>
      <c r="I828" s="3" t="s">
        <v>71</v>
      </c>
      <c r="J828" s="3">
        <v>3433</v>
      </c>
      <c r="K828" s="3">
        <v>1552</v>
      </c>
      <c r="L828" s="3">
        <v>17.890799999999999</v>
      </c>
      <c r="M828" s="3">
        <v>0</v>
      </c>
      <c r="N828" s="3">
        <v>30.3279</v>
      </c>
      <c r="O828" s="3">
        <v>63.333261413282997</v>
      </c>
      <c r="P828" s="3">
        <v>21.8156</v>
      </c>
      <c r="Q828" s="3">
        <v>25.172599999999999</v>
      </c>
      <c r="R828" s="3">
        <v>26.507918413746498</v>
      </c>
      <c r="S828" s="3">
        <v>36.825342999536502</v>
      </c>
      <c r="T828" s="3">
        <v>32.628336755646799</v>
      </c>
      <c r="U828" s="3">
        <v>68.625025767882903</v>
      </c>
      <c r="V828" s="3">
        <v>30.5209397344229</v>
      </c>
      <c r="W828" s="3">
        <v>41.731293229930799</v>
      </c>
      <c r="X828" s="3">
        <v>56.350626118068</v>
      </c>
      <c r="Y828" s="3">
        <v>48.863394943700897</v>
      </c>
      <c r="Z828" s="3">
        <v>57.961399276236399</v>
      </c>
      <c r="AA828" s="3">
        <v>0</v>
      </c>
      <c r="AB828" s="3">
        <v>0</v>
      </c>
      <c r="AC828" s="3">
        <v>0</v>
      </c>
      <c r="AD828" s="3">
        <v>0</v>
      </c>
      <c r="AE828" s="3">
        <v>96.906578676015698</v>
      </c>
      <c r="AF828" s="3">
        <v>0</v>
      </c>
      <c r="AG828" s="3">
        <v>0</v>
      </c>
      <c r="AH828" s="3">
        <v>14.321862348178101</v>
      </c>
      <c r="AI828" s="3">
        <v>0</v>
      </c>
      <c r="AJ828" s="3">
        <v>17.019543973941399</v>
      </c>
      <c r="AK828" s="3">
        <v>25.515411308430298</v>
      </c>
      <c r="AL828" s="3">
        <v>0</v>
      </c>
      <c r="AM828" s="3">
        <v>55.414012738853501</v>
      </c>
      <c r="AN828" s="3">
        <v>29.457536682970201</v>
      </c>
      <c r="AO828" s="3">
        <v>56.6996984058595</v>
      </c>
      <c r="AP828">
        <v>62.356428306780302</v>
      </c>
      <c r="AQ828" s="3">
        <v>24.3294614572334</v>
      </c>
      <c r="AR828" s="3">
        <v>0</v>
      </c>
      <c r="AS828" s="3">
        <v>0</v>
      </c>
      <c r="AT828" s="3">
        <v>44.663038928421898</v>
      </c>
      <c r="AU828" s="3">
        <v>17.500523341009</v>
      </c>
      <c r="AV828" s="3">
        <v>45.983263598326403</v>
      </c>
      <c r="AW828" s="3">
        <v>33.383426363246002</v>
      </c>
      <c r="AX828" s="3">
        <v>21.871713985278699</v>
      </c>
      <c r="AY828" s="3">
        <v>36.598696657557298</v>
      </c>
      <c r="AZ828" s="3">
        <v>42.022282951439998</v>
      </c>
      <c r="BA828" s="3">
        <v>41.778242677824302</v>
      </c>
      <c r="BB828" s="3">
        <v>49.864045178832903</v>
      </c>
      <c r="BC828" s="3">
        <v>51.568090928225601</v>
      </c>
      <c r="BD828" s="3">
        <v>14.882451721242701</v>
      </c>
      <c r="BE828" s="3">
        <v>51.077631303620002</v>
      </c>
      <c r="BF828" s="3">
        <v>53.310910237544697</v>
      </c>
      <c r="BG828" s="3">
        <v>45.1660361496427</v>
      </c>
      <c r="BH828" s="3">
        <v>58.497279196316498</v>
      </c>
      <c r="BI828" s="3">
        <v>98.912133891213401</v>
      </c>
      <c r="BJ828" s="3">
        <v>0</v>
      </c>
      <c r="BK828" s="3">
        <v>19.067796610169498</v>
      </c>
      <c r="BL828" s="3">
        <v>22.5921273031826</v>
      </c>
    </row>
    <row r="829" spans="1:64" x14ac:dyDescent="0.3">
      <c r="A829" s="3" t="s">
        <v>1104</v>
      </c>
      <c r="B829" s="4" t="s">
        <v>75</v>
      </c>
      <c r="C829" s="3" t="s">
        <v>165</v>
      </c>
      <c r="D829" s="3" t="s">
        <v>1005</v>
      </c>
      <c r="E829" s="3" t="s">
        <v>1105</v>
      </c>
      <c r="F829" s="3" t="s">
        <v>69</v>
      </c>
      <c r="G829" s="3" t="s">
        <v>101</v>
      </c>
      <c r="H829" s="3" t="s">
        <v>71</v>
      </c>
      <c r="I829" s="3" t="s">
        <v>71</v>
      </c>
      <c r="J829" s="3">
        <v>4206</v>
      </c>
      <c r="K829" s="3">
        <v>1873</v>
      </c>
      <c r="L829" s="3">
        <v>13.350099999999999</v>
      </c>
      <c r="M829" s="3">
        <v>0</v>
      </c>
      <c r="N829" s="3">
        <v>23.1371</v>
      </c>
      <c r="O829" s="3">
        <v>59.718153016422498</v>
      </c>
      <c r="P829" s="3">
        <v>51.0959</v>
      </c>
      <c r="Q829" s="3">
        <v>10.295</v>
      </c>
      <c r="R829" s="3">
        <v>32.265434593973303</v>
      </c>
      <c r="S829" s="3">
        <v>27.452718422449198</v>
      </c>
      <c r="T829" s="3">
        <v>47.268993839835701</v>
      </c>
      <c r="U829" s="3">
        <v>57.1634714491857</v>
      </c>
      <c r="V829" s="3">
        <v>86.782431052093997</v>
      </c>
      <c r="W829" s="3">
        <v>61.014462376860202</v>
      </c>
      <c r="X829" s="3">
        <v>39.6064400715563</v>
      </c>
      <c r="Y829" s="3">
        <v>32.1861057998725</v>
      </c>
      <c r="Z829" s="3">
        <v>12.4849215922799</v>
      </c>
      <c r="AA829" s="3">
        <v>0</v>
      </c>
      <c r="AB829" s="3">
        <v>46.296296296296298</v>
      </c>
      <c r="AC829" s="3">
        <v>0</v>
      </c>
      <c r="AD829" s="3">
        <v>0</v>
      </c>
      <c r="AE829" s="3">
        <v>28.624458651268299</v>
      </c>
      <c r="AF829" s="3">
        <v>0</v>
      </c>
      <c r="AG829" s="3">
        <v>0</v>
      </c>
      <c r="AH829" s="3">
        <v>9.2611336032388696</v>
      </c>
      <c r="AI829" s="3">
        <v>0</v>
      </c>
      <c r="AJ829" s="3">
        <v>17.019543973941399</v>
      </c>
      <c r="AK829" s="3">
        <v>31.8636456419677</v>
      </c>
      <c r="AL829" s="3">
        <v>80.888575458392097</v>
      </c>
      <c r="AM829" s="3">
        <v>33.186909729848502</v>
      </c>
      <c r="AN829" s="3">
        <v>24.833259226322799</v>
      </c>
      <c r="AO829" s="3">
        <v>41.6630762602327</v>
      </c>
      <c r="AP829" s="3"/>
      <c r="AQ829" s="3">
        <v>12.3125659978881</v>
      </c>
      <c r="AR829" s="3">
        <v>21.544117647058801</v>
      </c>
      <c r="AS829" s="3">
        <v>72.623042505592807</v>
      </c>
      <c r="AT829" s="3">
        <v>8.4763499372122197</v>
      </c>
      <c r="AU829" s="3">
        <v>20.9964412811388</v>
      </c>
      <c r="AV829" s="3">
        <v>9.1004184100418399</v>
      </c>
      <c r="AW829" s="3">
        <v>41.756118505796501</v>
      </c>
      <c r="AX829" s="3">
        <v>5.5099894847528903</v>
      </c>
      <c r="AY829" s="3">
        <v>5.75993273071263</v>
      </c>
      <c r="AZ829" s="3">
        <v>35.6527223039731</v>
      </c>
      <c r="BA829" s="3">
        <v>32.280334728033502</v>
      </c>
      <c r="BB829" s="3">
        <v>39.761556159799198</v>
      </c>
      <c r="BC829" s="3">
        <v>57.419490633550801</v>
      </c>
      <c r="BD829" s="3">
        <v>6.3392107472712</v>
      </c>
      <c r="BE829" s="3">
        <v>85.750156936597605</v>
      </c>
      <c r="BF829" s="3">
        <v>15.1145680050452</v>
      </c>
      <c r="BG829" s="3">
        <v>23.203026481715</v>
      </c>
      <c r="BH829" s="3">
        <v>25.763917957304301</v>
      </c>
      <c r="BI829" s="3">
        <v>68.033472803347294</v>
      </c>
      <c r="BJ829" s="3">
        <v>0</v>
      </c>
      <c r="BK829" s="3">
        <v>4.3008474576271203</v>
      </c>
      <c r="BL829" s="3">
        <v>35.636515912897799</v>
      </c>
    </row>
    <row r="830" spans="1:64" x14ac:dyDescent="0.3">
      <c r="A830" s="3" t="s">
        <v>1106</v>
      </c>
      <c r="B830" s="4" t="s">
        <v>75</v>
      </c>
      <c r="C830" s="3" t="s">
        <v>165</v>
      </c>
      <c r="D830" s="3" t="s">
        <v>1005</v>
      </c>
      <c r="E830" s="3" t="s">
        <v>112</v>
      </c>
      <c r="F830" s="3" t="s">
        <v>69</v>
      </c>
      <c r="G830" s="3" t="s">
        <v>101</v>
      </c>
      <c r="H830" s="3" t="s">
        <v>71</v>
      </c>
      <c r="I830" s="3" t="s">
        <v>71</v>
      </c>
      <c r="J830" s="3">
        <v>3493</v>
      </c>
      <c r="K830" s="3">
        <v>1566</v>
      </c>
      <c r="L830" s="3">
        <v>8.0978999999999992</v>
      </c>
      <c r="M830" s="3">
        <v>0</v>
      </c>
      <c r="N830" s="3">
        <v>14.2697</v>
      </c>
      <c r="O830" s="3">
        <v>54.8338047150107</v>
      </c>
      <c r="P830" s="3">
        <v>39.764299999999999</v>
      </c>
      <c r="Q830" s="3">
        <v>6.8842999999999996</v>
      </c>
      <c r="R830" s="3">
        <v>30.3391030731025</v>
      </c>
      <c r="S830" s="3">
        <v>24.494701641908101</v>
      </c>
      <c r="T830" s="3">
        <v>24.024640657084198</v>
      </c>
      <c r="U830" s="3">
        <v>54.7722119150691</v>
      </c>
      <c r="V830" s="3">
        <v>34.565883554647598</v>
      </c>
      <c r="W830" s="3">
        <v>17.962691259694001</v>
      </c>
      <c r="X830" s="3">
        <v>11.270125223613601</v>
      </c>
      <c r="Y830" s="3">
        <v>5.1412789462502699</v>
      </c>
      <c r="Z830" s="3">
        <v>0</v>
      </c>
      <c r="AA830" s="3">
        <v>0</v>
      </c>
      <c r="AB830" s="3">
        <v>0</v>
      </c>
      <c r="AC830" s="3">
        <v>0</v>
      </c>
      <c r="AD830" s="3">
        <v>0</v>
      </c>
      <c r="AE830" s="3">
        <v>21.488966797277801</v>
      </c>
      <c r="AF830" s="3">
        <v>0</v>
      </c>
      <c r="AG830" s="3">
        <v>0</v>
      </c>
      <c r="AH830" s="3">
        <v>54.048582995951399</v>
      </c>
      <c r="AI830" s="3">
        <v>0</v>
      </c>
      <c r="AJ830" s="3">
        <v>17.019543973941399</v>
      </c>
      <c r="AK830" s="3">
        <v>84.445805266380901</v>
      </c>
      <c r="AL830" s="3">
        <v>98.307475317348405</v>
      </c>
      <c r="AM830" s="3">
        <v>15.8137491763672</v>
      </c>
      <c r="AN830" s="3">
        <v>49.288572698977298</v>
      </c>
      <c r="AO830" s="3">
        <v>53.619129685480402</v>
      </c>
      <c r="AP830" s="3"/>
      <c r="AQ830" s="3">
        <v>11.0876451953537</v>
      </c>
      <c r="AR830" s="3">
        <v>23.039215686274499</v>
      </c>
      <c r="AS830" s="3">
        <v>29.9217002237136</v>
      </c>
      <c r="AT830" s="3">
        <v>9.2507325240686509</v>
      </c>
      <c r="AU830" s="3">
        <v>31.0027213732468</v>
      </c>
      <c r="AV830" s="3">
        <v>10.439330543933099</v>
      </c>
      <c r="AW830" s="3">
        <v>51.2022327179047</v>
      </c>
      <c r="AX830" s="3">
        <v>16.5299684542587</v>
      </c>
      <c r="AY830" s="3">
        <v>2.6487281900357398</v>
      </c>
      <c r="AZ830" s="3">
        <v>8.07231448391844</v>
      </c>
      <c r="BA830" s="3">
        <v>34.267782426778197</v>
      </c>
      <c r="BB830" s="3">
        <v>3.4302447186781002</v>
      </c>
      <c r="BC830" s="3">
        <v>7.9983161439696904</v>
      </c>
      <c r="BD830" s="3">
        <v>13.748950461796801</v>
      </c>
      <c r="BE830" s="3">
        <v>82.841598660807705</v>
      </c>
      <c r="BF830" s="3">
        <v>19.802396468362399</v>
      </c>
      <c r="BG830" s="3">
        <v>22.656578394283301</v>
      </c>
      <c r="BH830" s="3">
        <v>25.763917957304301</v>
      </c>
      <c r="BI830" s="3">
        <v>3.8702928870292901</v>
      </c>
      <c r="BJ830" s="3">
        <v>0</v>
      </c>
      <c r="BK830" s="3">
        <v>56.906779661016898</v>
      </c>
      <c r="BL830" s="3">
        <v>14.4891122278057</v>
      </c>
    </row>
    <row r="831" spans="1:64" x14ac:dyDescent="0.3">
      <c r="A831" s="3" t="s">
        <v>1107</v>
      </c>
      <c r="B831" s="4" t="s">
        <v>75</v>
      </c>
      <c r="C831" s="3" t="s">
        <v>165</v>
      </c>
      <c r="D831" s="3" t="s">
        <v>1005</v>
      </c>
      <c r="E831" s="3" t="s">
        <v>112</v>
      </c>
      <c r="F831" s="3" t="s">
        <v>69</v>
      </c>
      <c r="G831" s="3" t="s">
        <v>101</v>
      </c>
      <c r="H831" s="3" t="s">
        <v>71</v>
      </c>
      <c r="I831" s="3" t="s">
        <v>71</v>
      </c>
      <c r="J831" s="3">
        <v>7296</v>
      </c>
      <c r="K831" s="3">
        <v>3142</v>
      </c>
      <c r="L831" s="3">
        <v>1.5903</v>
      </c>
      <c r="M831" s="3">
        <v>0</v>
      </c>
      <c r="N831" s="3">
        <v>2.8315999999999999</v>
      </c>
      <c r="O831" s="3">
        <v>44.824562178235198</v>
      </c>
      <c r="P831" s="3">
        <v>2.3573</v>
      </c>
      <c r="Q831" s="3">
        <v>8.3909000000000002</v>
      </c>
      <c r="R831" s="3">
        <v>19.005112936458701</v>
      </c>
      <c r="S831" s="3">
        <v>25.8194492417765</v>
      </c>
      <c r="T831" s="3">
        <v>38.336755646817302</v>
      </c>
      <c r="U831" s="3">
        <v>55.431869717584</v>
      </c>
      <c r="V831" s="3">
        <v>27.272727272727298</v>
      </c>
      <c r="W831" s="3">
        <v>46.195766086774299</v>
      </c>
      <c r="X831" s="3">
        <v>20.4651162790698</v>
      </c>
      <c r="Y831" s="3">
        <v>17.569577225408999</v>
      </c>
      <c r="Z831" s="3">
        <v>0</v>
      </c>
      <c r="AA831" s="3">
        <v>0</v>
      </c>
      <c r="AB831" s="3">
        <v>0</v>
      </c>
      <c r="AC831" s="3">
        <v>0</v>
      </c>
      <c r="AD831" s="3">
        <v>0</v>
      </c>
      <c r="AE831" s="3">
        <v>22.9325634151371</v>
      </c>
      <c r="AF831" s="3">
        <v>0</v>
      </c>
      <c r="AG831" s="3">
        <v>0</v>
      </c>
      <c r="AH831" s="3">
        <v>0.96153846153846201</v>
      </c>
      <c r="AI831" s="3">
        <v>0</v>
      </c>
      <c r="AJ831" s="3">
        <v>17.019543973941399</v>
      </c>
      <c r="AK831" s="3">
        <v>59.359052867932199</v>
      </c>
      <c r="AL831" s="3">
        <v>0</v>
      </c>
      <c r="AM831" s="3">
        <v>24.5991653854601</v>
      </c>
      <c r="AN831" s="3">
        <v>75.967096487327694</v>
      </c>
      <c r="AO831" s="3">
        <v>43.644980611805302</v>
      </c>
      <c r="AP831" s="3"/>
      <c r="AQ831" s="3">
        <v>19.324181626188</v>
      </c>
      <c r="AR831" s="3">
        <v>55.245098039215698</v>
      </c>
      <c r="AS831" s="3">
        <v>38.9261744966443</v>
      </c>
      <c r="AT831" s="3">
        <v>2.95102553369611</v>
      </c>
      <c r="AU831" s="3">
        <v>11.513502198032199</v>
      </c>
      <c r="AV831" s="3">
        <v>13.493723849372399</v>
      </c>
      <c r="AW831" s="3">
        <v>14.083297552597701</v>
      </c>
      <c r="AX831" s="3">
        <v>13.964248159831801</v>
      </c>
      <c r="AY831" s="3">
        <v>1.3033424427160001</v>
      </c>
      <c r="AZ831" s="3">
        <v>7.3575783056548199</v>
      </c>
      <c r="BA831" s="3">
        <v>33.493723849372401</v>
      </c>
      <c r="BB831" s="3">
        <v>1.9033674963396801</v>
      </c>
      <c r="BC831" s="3">
        <v>27.4889496948011</v>
      </c>
      <c r="BD831" s="3">
        <v>24.076406381192299</v>
      </c>
      <c r="BE831" s="3">
        <v>74.743670223896203</v>
      </c>
      <c r="BF831" s="3">
        <v>12.213579987387</v>
      </c>
      <c r="BG831" s="3">
        <v>21.626733921815902</v>
      </c>
      <c r="BH831" s="3">
        <v>25.763917957304301</v>
      </c>
      <c r="BI831" s="3">
        <v>5.4393305439330604</v>
      </c>
      <c r="BJ831" s="3">
        <v>47.3858371939113</v>
      </c>
      <c r="BK831" s="3">
        <v>34.915254237288103</v>
      </c>
      <c r="BL831" s="3">
        <v>33.417085427135703</v>
      </c>
    </row>
    <row r="832" spans="1:64" x14ac:dyDescent="0.3">
      <c r="A832" s="3" t="s">
        <v>1108</v>
      </c>
      <c r="B832" s="4" t="s">
        <v>75</v>
      </c>
      <c r="C832" s="3" t="s">
        <v>165</v>
      </c>
      <c r="D832" s="3" t="s">
        <v>1005</v>
      </c>
      <c r="E832" s="3" t="s">
        <v>112</v>
      </c>
      <c r="F832" s="3" t="s">
        <v>69</v>
      </c>
      <c r="G832" s="3" t="s">
        <v>101</v>
      </c>
      <c r="H832" s="3" t="s">
        <v>71</v>
      </c>
      <c r="I832" s="3" t="s">
        <v>71</v>
      </c>
      <c r="J832" s="3">
        <v>7370</v>
      </c>
      <c r="K832" s="3">
        <v>2658</v>
      </c>
      <c r="L832" s="3">
        <v>2.0899999999999998E-2</v>
      </c>
      <c r="M832" s="3">
        <v>0</v>
      </c>
      <c r="N832" s="3">
        <v>3.73E-2</v>
      </c>
      <c r="O832" s="3">
        <v>33.765130592361501</v>
      </c>
      <c r="P832" s="3">
        <v>1.7783</v>
      </c>
      <c r="Q832" s="3">
        <v>0.43940000000000001</v>
      </c>
      <c r="R832" s="3">
        <v>18.3171600818761</v>
      </c>
      <c r="S832" s="3">
        <v>15.447970510485399</v>
      </c>
      <c r="T832" s="3">
        <v>32.813141683778198</v>
      </c>
      <c r="U832" s="3">
        <v>55.2669552669553</v>
      </c>
      <c r="V832" s="3">
        <v>12.563840653728301</v>
      </c>
      <c r="W832" s="3">
        <v>12.450220079647901</v>
      </c>
      <c r="X832" s="3">
        <v>15.0268336314848</v>
      </c>
      <c r="Y832" s="3">
        <v>17.569577225408999</v>
      </c>
      <c r="Z832" s="3">
        <v>12.4849215922799</v>
      </c>
      <c r="AA832" s="3">
        <v>0</v>
      </c>
      <c r="AB832" s="3">
        <v>0</v>
      </c>
      <c r="AC832" s="3">
        <v>0</v>
      </c>
      <c r="AD832" s="3">
        <v>0</v>
      </c>
      <c r="AE832" s="3">
        <v>22.1282738709012</v>
      </c>
      <c r="AF832" s="3">
        <v>0</v>
      </c>
      <c r="AG832" s="3">
        <v>0</v>
      </c>
      <c r="AH832" s="3">
        <v>8.1477732793522293</v>
      </c>
      <c r="AI832" s="3">
        <v>0</v>
      </c>
      <c r="AJ832" s="3">
        <v>17.019543973941399</v>
      </c>
      <c r="AK832" s="3">
        <v>72.137170851194099</v>
      </c>
      <c r="AL832" s="3">
        <v>9.8730606488011308</v>
      </c>
      <c r="AM832" s="3">
        <v>18.361519877004199</v>
      </c>
      <c r="AN832" s="3">
        <v>72.476656291685202</v>
      </c>
      <c r="AO832" s="3">
        <v>30.3532959931064</v>
      </c>
      <c r="AP832" s="3"/>
      <c r="AQ832" s="3">
        <v>10.158394931362199</v>
      </c>
      <c r="AR832" s="3">
        <v>22.9656862745098</v>
      </c>
      <c r="AS832" s="3">
        <v>0</v>
      </c>
      <c r="AT832" s="3">
        <v>0.39765592298032698</v>
      </c>
      <c r="AU832" s="3">
        <v>5.4846137743353598</v>
      </c>
      <c r="AV832" s="3">
        <v>6.3598326359832598</v>
      </c>
      <c r="AW832" s="3">
        <v>0.21468441391154999</v>
      </c>
      <c r="AX832" s="3">
        <v>8.2649842271293394</v>
      </c>
      <c r="AY832" s="3">
        <v>0.16817321841496699</v>
      </c>
      <c r="AZ832" s="3">
        <v>0.75677948286735297</v>
      </c>
      <c r="BA832" s="3">
        <v>13.493723849372399</v>
      </c>
      <c r="BB832" s="3">
        <v>2.2380255176741302</v>
      </c>
      <c r="BC832" s="3">
        <v>28.941275520943002</v>
      </c>
      <c r="BD832" s="3">
        <v>6.0033585222502097</v>
      </c>
      <c r="BE832" s="3">
        <v>81.837204436074501</v>
      </c>
      <c r="BF832" s="3">
        <v>9.1233970990119797</v>
      </c>
      <c r="BG832" s="3">
        <v>15.636822194199199</v>
      </c>
      <c r="BH832" s="3">
        <v>6.3206362494767703</v>
      </c>
      <c r="BI832" s="3">
        <v>1.8619246861924701</v>
      </c>
      <c r="BJ832" s="3">
        <v>0</v>
      </c>
      <c r="BK832" s="3">
        <v>65.720338983050894</v>
      </c>
      <c r="BL832" s="3">
        <v>0.230318257956449</v>
      </c>
    </row>
    <row r="833" spans="1:64" x14ac:dyDescent="0.3">
      <c r="A833" s="3" t="s">
        <v>1109</v>
      </c>
      <c r="B833" s="4" t="s">
        <v>75</v>
      </c>
      <c r="C833" s="3" t="s">
        <v>165</v>
      </c>
      <c r="D833" s="3" t="s">
        <v>1005</v>
      </c>
      <c r="E833" s="3" t="s">
        <v>112</v>
      </c>
      <c r="F833" s="3" t="s">
        <v>69</v>
      </c>
      <c r="G833" s="3" t="s">
        <v>101</v>
      </c>
      <c r="H833" s="3" t="s">
        <v>71</v>
      </c>
      <c r="I833" s="3" t="s">
        <v>71</v>
      </c>
      <c r="J833" s="3">
        <v>5025</v>
      </c>
      <c r="K833" s="3">
        <v>2565</v>
      </c>
      <c r="L833" s="3">
        <v>7.2609000000000004</v>
      </c>
      <c r="M833" s="3">
        <v>0</v>
      </c>
      <c r="N833" s="3">
        <v>12.853899999999999</v>
      </c>
      <c r="O833" s="3">
        <v>54.014439031038002</v>
      </c>
      <c r="P833" s="3">
        <v>5.5624000000000002</v>
      </c>
      <c r="Q833" s="3">
        <v>18.330200000000001</v>
      </c>
      <c r="R833" s="3">
        <v>21.240462525683</v>
      </c>
      <c r="S833" s="3">
        <v>32.773976505355002</v>
      </c>
      <c r="T833" s="3">
        <v>44.887063655030801</v>
      </c>
      <c r="U833" s="3">
        <v>54.8134405277262</v>
      </c>
      <c r="V833" s="3">
        <v>25.1072522982635</v>
      </c>
      <c r="W833" s="3">
        <v>33.053867113812601</v>
      </c>
      <c r="X833" s="3">
        <v>18.604651162790699</v>
      </c>
      <c r="Y833" s="3">
        <v>40.089228808158097</v>
      </c>
      <c r="Z833" s="3">
        <v>0</v>
      </c>
      <c r="AA833" s="3">
        <v>0</v>
      </c>
      <c r="AB833" s="3">
        <v>0</v>
      </c>
      <c r="AC833" s="3">
        <v>0</v>
      </c>
      <c r="AD833" s="3">
        <v>0</v>
      </c>
      <c r="AE833" s="3">
        <v>22.2107651062075</v>
      </c>
      <c r="AF833" s="3">
        <v>0</v>
      </c>
      <c r="AG833" s="3">
        <v>0</v>
      </c>
      <c r="AH833" s="3">
        <v>18.8259109311741</v>
      </c>
      <c r="AI833" s="3">
        <v>0</v>
      </c>
      <c r="AJ833" s="3">
        <v>17.019543973941399</v>
      </c>
      <c r="AK833" s="3">
        <v>55.582771994284499</v>
      </c>
      <c r="AL833" s="3">
        <v>0</v>
      </c>
      <c r="AM833" s="3">
        <v>36.810893916099303</v>
      </c>
      <c r="AN833" s="3">
        <v>71.898621609604305</v>
      </c>
      <c r="AO833" s="3">
        <v>14.821197759586401</v>
      </c>
      <c r="AP833" s="3"/>
      <c r="AQ833" s="3">
        <v>22.872228088701199</v>
      </c>
      <c r="AR833" s="3">
        <v>54.387254901960802</v>
      </c>
      <c r="AS833" s="3">
        <v>43.428411633109597</v>
      </c>
      <c r="AT833" s="3">
        <v>15.801590623691901</v>
      </c>
      <c r="AU833" s="3">
        <v>18.044797990370501</v>
      </c>
      <c r="AV833" s="3">
        <v>11.317991631799201</v>
      </c>
      <c r="AW833" s="3">
        <v>28.617432374409599</v>
      </c>
      <c r="AX833" s="3">
        <v>37.560462670872802</v>
      </c>
      <c r="AY833" s="3">
        <v>3.86798402354425</v>
      </c>
      <c r="AZ833" s="3">
        <v>28.820685305864998</v>
      </c>
      <c r="BA833" s="3">
        <v>95.355648535564896</v>
      </c>
      <c r="BB833" s="3">
        <v>5.6682702363522299</v>
      </c>
      <c r="BC833" s="3">
        <v>51.336560724058103</v>
      </c>
      <c r="BD833" s="3">
        <v>11.7548278757347</v>
      </c>
      <c r="BE833" s="3">
        <v>99.602427286043095</v>
      </c>
      <c r="BF833" s="3">
        <v>0.105108261509355</v>
      </c>
      <c r="BG833" s="3">
        <v>77.112232030264806</v>
      </c>
      <c r="BH833" s="3">
        <v>6.3206362494767703</v>
      </c>
      <c r="BI833" s="3">
        <v>2.8661087866108801</v>
      </c>
      <c r="BJ833" s="3">
        <v>0</v>
      </c>
      <c r="BK833" s="3">
        <v>92.521186440677994</v>
      </c>
      <c r="BL833" s="3">
        <v>50.837520938023502</v>
      </c>
    </row>
    <row r="834" spans="1:64" x14ac:dyDescent="0.3">
      <c r="A834" s="3" t="s">
        <v>1110</v>
      </c>
      <c r="B834" s="4" t="s">
        <v>75</v>
      </c>
      <c r="C834" s="3" t="s">
        <v>165</v>
      </c>
      <c r="D834" s="3" t="s">
        <v>1005</v>
      </c>
      <c r="E834" s="3" t="s">
        <v>112</v>
      </c>
      <c r="F834" s="3" t="s">
        <v>69</v>
      </c>
      <c r="G834" s="3" t="s">
        <v>139</v>
      </c>
      <c r="H834" s="3" t="s">
        <v>71</v>
      </c>
      <c r="I834" s="3" t="s">
        <v>71</v>
      </c>
      <c r="J834" s="3">
        <v>5402</v>
      </c>
      <c r="K834" s="3">
        <v>2290</v>
      </c>
      <c r="L834" s="3">
        <v>18.560400000000001</v>
      </c>
      <c r="M834" s="3">
        <v>0</v>
      </c>
      <c r="N834" s="3">
        <v>31.296600000000002</v>
      </c>
      <c r="O834" s="3">
        <v>63.642716225398502</v>
      </c>
      <c r="P834" s="3">
        <v>77.460700000000003</v>
      </c>
      <c r="Q834" s="3">
        <v>7.9724000000000004</v>
      </c>
      <c r="R834" s="3">
        <v>38.1435122732872</v>
      </c>
      <c r="S834" s="3">
        <v>25.499203952111301</v>
      </c>
      <c r="T834" s="3">
        <v>23.8193018480493</v>
      </c>
      <c r="U834" s="3">
        <v>56.854256854256903</v>
      </c>
      <c r="V834" s="3">
        <v>62.267620020429</v>
      </c>
      <c r="W834" s="3">
        <v>40.788094739048397</v>
      </c>
      <c r="X834" s="3">
        <v>21.0733452593918</v>
      </c>
      <c r="Y834" s="3">
        <v>18.121946037815999</v>
      </c>
      <c r="Z834" s="3">
        <v>20.9891435464415</v>
      </c>
      <c r="AA834" s="3">
        <v>0</v>
      </c>
      <c r="AB834" s="3">
        <v>0</v>
      </c>
      <c r="AC834" s="3">
        <v>0</v>
      </c>
      <c r="AD834" s="3">
        <v>0</v>
      </c>
      <c r="AE834" s="3">
        <v>36.213652299443197</v>
      </c>
      <c r="AF834" s="3">
        <v>57.4183976261128</v>
      </c>
      <c r="AG834" s="3">
        <v>0</v>
      </c>
      <c r="AH834" s="3">
        <v>75</v>
      </c>
      <c r="AI834" s="3">
        <v>0</v>
      </c>
      <c r="AJ834" s="3">
        <v>17.019543973941399</v>
      </c>
      <c r="AK834" s="3">
        <v>82.792406613594594</v>
      </c>
      <c r="AL834" s="3">
        <v>95.486600846262306</v>
      </c>
      <c r="AM834" s="3">
        <v>20.294311443004599</v>
      </c>
      <c r="AN834" s="3">
        <v>63.717207647843502</v>
      </c>
      <c r="AO834" s="3">
        <v>7.7121930202498898</v>
      </c>
      <c r="AQ834" s="3">
        <v>17.613516367476201</v>
      </c>
      <c r="AR834" s="3">
        <v>33.872549019607803</v>
      </c>
      <c r="AS834" s="3">
        <v>67.897091722595107</v>
      </c>
      <c r="AT834" s="3">
        <v>9.6065299288405193</v>
      </c>
      <c r="AU834" s="3">
        <v>2.7213732468076199</v>
      </c>
      <c r="AV834" s="3">
        <v>13.891213389121299</v>
      </c>
      <c r="AW834" s="3">
        <v>23.8943752683555</v>
      </c>
      <c r="AX834" s="3">
        <v>6.0357518401682402</v>
      </c>
      <c r="AY834" s="3">
        <v>28.021862518393899</v>
      </c>
      <c r="AZ834" s="3">
        <v>39.058229976876198</v>
      </c>
      <c r="BA834" s="3">
        <v>19.393305439330501</v>
      </c>
      <c r="BB834" s="3">
        <v>55.741476678519099</v>
      </c>
      <c r="BC834" s="3">
        <v>29.004420122079601</v>
      </c>
      <c r="BD834" s="3">
        <v>14.567590260285501</v>
      </c>
      <c r="BE834" s="3">
        <v>51.726302573760201</v>
      </c>
      <c r="BF834" s="3">
        <v>56.842547824259</v>
      </c>
      <c r="BG834" s="3">
        <v>29.2139554434636</v>
      </c>
      <c r="BH834" s="3">
        <v>6.3206362494767703</v>
      </c>
      <c r="BI834" s="3">
        <v>6.2552301255230098</v>
      </c>
      <c r="BJ834" s="3">
        <v>17.6042356055592</v>
      </c>
      <c r="BK834" s="3">
        <v>48.8983050847458</v>
      </c>
      <c r="BL834" s="3">
        <v>38.965661641540997</v>
      </c>
    </row>
    <row r="835" spans="1:64" x14ac:dyDescent="0.3">
      <c r="A835" s="3" t="s">
        <v>1111</v>
      </c>
      <c r="B835" s="4" t="s">
        <v>75</v>
      </c>
      <c r="C835" s="3" t="s">
        <v>165</v>
      </c>
      <c r="D835" s="3" t="s">
        <v>1005</v>
      </c>
      <c r="E835" s="3" t="s">
        <v>112</v>
      </c>
      <c r="F835" s="3" t="s">
        <v>69</v>
      </c>
      <c r="G835" s="3" t="s">
        <v>101</v>
      </c>
      <c r="H835" s="3" t="s">
        <v>71</v>
      </c>
      <c r="I835" s="3" t="s">
        <v>71</v>
      </c>
      <c r="J835" s="3">
        <v>5993</v>
      </c>
      <c r="K835" s="3">
        <v>2214</v>
      </c>
      <c r="L835" s="3">
        <v>5.0429000000000004</v>
      </c>
      <c r="M835" s="3">
        <v>0</v>
      </c>
      <c r="N835" s="3">
        <v>8.9419000000000004</v>
      </c>
      <c r="O835" s="3">
        <v>51.332921837424301</v>
      </c>
      <c r="P835" s="3">
        <v>35.814700000000002</v>
      </c>
      <c r="Q835" s="3">
        <v>3.5991</v>
      </c>
      <c r="R835" s="3">
        <v>29.603607020905301</v>
      </c>
      <c r="S835" s="3">
        <v>21.729314816519</v>
      </c>
      <c r="T835" s="3">
        <v>27.3921971252567</v>
      </c>
      <c r="U835" s="3">
        <v>55.7204700061843</v>
      </c>
      <c r="V835" s="3">
        <v>31.869254341164499</v>
      </c>
      <c r="W835" s="3">
        <v>26.912596939844899</v>
      </c>
      <c r="X835" s="3">
        <v>13.3810375670841</v>
      </c>
      <c r="Y835" s="3">
        <v>33.035903972806501</v>
      </c>
      <c r="Z835" s="3">
        <v>0</v>
      </c>
      <c r="AA835" s="3">
        <v>0</v>
      </c>
      <c r="AB835" s="3">
        <v>0</v>
      </c>
      <c r="AC835" s="3">
        <v>0</v>
      </c>
      <c r="AD835" s="3">
        <v>0</v>
      </c>
      <c r="AE835" s="3">
        <v>27.737677871726099</v>
      </c>
      <c r="AF835" s="3">
        <v>0</v>
      </c>
      <c r="AG835" s="3">
        <v>0</v>
      </c>
      <c r="AH835" s="3">
        <v>33.704453441295499</v>
      </c>
      <c r="AI835" s="3">
        <v>0</v>
      </c>
      <c r="AJ835" s="3">
        <v>17.019543973941399</v>
      </c>
      <c r="AK835" s="3">
        <v>77.056542151459496</v>
      </c>
      <c r="AL835" s="3">
        <v>91.043723554301806</v>
      </c>
      <c r="AM835" s="3">
        <v>22.995826927300701</v>
      </c>
      <c r="AN835" s="3">
        <v>83.548243663850599</v>
      </c>
      <c r="AO835" s="3">
        <v>28.155967255493302</v>
      </c>
      <c r="AQ835" s="3">
        <v>20.8870116156283</v>
      </c>
      <c r="AR835" s="3">
        <v>30.8333333333333</v>
      </c>
      <c r="AS835" s="3">
        <v>0</v>
      </c>
      <c r="AT835" s="3">
        <v>1.7580577647551301</v>
      </c>
      <c r="AU835" s="3">
        <v>26.083315888632999</v>
      </c>
      <c r="AV835" s="3">
        <v>11.548117154811701</v>
      </c>
      <c r="AW835" s="3">
        <v>36.152855302704999</v>
      </c>
      <c r="AX835" s="3">
        <v>44.8159831756046</v>
      </c>
      <c r="AY835" s="3">
        <v>2.6487281900357398</v>
      </c>
      <c r="AZ835" s="3">
        <v>8.07231448391844</v>
      </c>
      <c r="BA835" s="3">
        <v>24.9581589958159</v>
      </c>
      <c r="BB835" s="3">
        <v>3.4302447186781002</v>
      </c>
      <c r="BC835" s="3">
        <v>7.9983161439696904</v>
      </c>
      <c r="BD835" s="3">
        <v>27.267002518891701</v>
      </c>
      <c r="BE835" s="3">
        <v>57.982841598660798</v>
      </c>
      <c r="BF835" s="3">
        <v>19.802396468362399</v>
      </c>
      <c r="BG835" s="3">
        <v>5.0861706599411498</v>
      </c>
      <c r="BH835" s="3">
        <v>6.3206362494767703</v>
      </c>
      <c r="BI835" s="3">
        <v>2.5732217573221798</v>
      </c>
      <c r="BJ835" s="3">
        <v>0</v>
      </c>
      <c r="BK835" s="3">
        <v>54.046610169491501</v>
      </c>
      <c r="BL835" s="3">
        <v>30.213567839195999</v>
      </c>
    </row>
    <row r="836" spans="1:64" x14ac:dyDescent="0.3">
      <c r="A836" s="3" t="s">
        <v>1112</v>
      </c>
      <c r="B836" s="4" t="s">
        <v>75</v>
      </c>
      <c r="C836" s="3" t="s">
        <v>165</v>
      </c>
      <c r="D836" s="3" t="s">
        <v>1005</v>
      </c>
      <c r="E836" s="3" t="s">
        <v>112</v>
      </c>
      <c r="F836" s="3" t="s">
        <v>69</v>
      </c>
      <c r="G836" s="3" t="s">
        <v>101</v>
      </c>
      <c r="H836" s="3" t="s">
        <v>71</v>
      </c>
      <c r="I836" s="3" t="s">
        <v>71</v>
      </c>
      <c r="J836" s="3">
        <v>4220</v>
      </c>
      <c r="K836" s="3">
        <v>1736</v>
      </c>
      <c r="L836" s="3">
        <v>0.14649999999999999</v>
      </c>
      <c r="M836" s="3">
        <v>0</v>
      </c>
      <c r="N836" s="3">
        <v>0.26079999999999998</v>
      </c>
      <c r="O836" s="3">
        <v>37.312445876596598</v>
      </c>
      <c r="P836" s="3">
        <v>5.4177</v>
      </c>
      <c r="Q836" s="3">
        <v>0.60680000000000001</v>
      </c>
      <c r="R836" s="3">
        <v>21.1953179932074</v>
      </c>
      <c r="S836" s="3">
        <v>16.117127883389202</v>
      </c>
      <c r="T836" s="3">
        <v>39.774127310061601</v>
      </c>
      <c r="U836" s="3">
        <v>57.884972170686503</v>
      </c>
      <c r="V836" s="3">
        <v>21.5730337078652</v>
      </c>
      <c r="W836" s="3">
        <v>42.5487319220289</v>
      </c>
      <c r="X836" s="3">
        <v>28.908765652951701</v>
      </c>
      <c r="Y836" s="3">
        <v>1.55088166560442</v>
      </c>
      <c r="Z836" s="3">
        <v>0</v>
      </c>
      <c r="AA836" s="3">
        <v>0</v>
      </c>
      <c r="AB836" s="3">
        <v>0</v>
      </c>
      <c r="AC836" s="3">
        <v>0</v>
      </c>
      <c r="AD836" s="3">
        <v>0</v>
      </c>
      <c r="AE836" s="3">
        <v>25.881625077335499</v>
      </c>
      <c r="AF836" s="3">
        <v>0</v>
      </c>
      <c r="AG836" s="3">
        <v>0</v>
      </c>
      <c r="AH836" s="3">
        <v>0</v>
      </c>
      <c r="AI836" s="3">
        <v>0</v>
      </c>
      <c r="AJ836" s="3">
        <v>17.019543973941399</v>
      </c>
      <c r="AK836" s="3">
        <v>49.846907532149402</v>
      </c>
      <c r="AL836" s="3">
        <v>41.889985895627603</v>
      </c>
      <c r="AM836" s="3">
        <v>22.029431144300499</v>
      </c>
      <c r="AN836" s="3">
        <v>60.871498443752799</v>
      </c>
      <c r="AO836" s="3">
        <v>27.186557518311101</v>
      </c>
      <c r="AQ836" s="3">
        <v>16.620908130939799</v>
      </c>
      <c r="AR836" s="3">
        <v>0.12254901960784299</v>
      </c>
      <c r="AS836" s="3">
        <v>0</v>
      </c>
      <c r="AT836" s="3">
        <v>1.71619924654667</v>
      </c>
      <c r="AU836" s="3">
        <v>7.3686414067406298</v>
      </c>
      <c r="AV836" s="3">
        <v>11.506276150627601</v>
      </c>
      <c r="AW836" s="3">
        <v>35.938170888793501</v>
      </c>
      <c r="AX836" s="3">
        <v>21.3669821240799</v>
      </c>
      <c r="AY836" s="3">
        <v>1.3033424427160001</v>
      </c>
      <c r="AZ836" s="3">
        <v>7.3575783056548199</v>
      </c>
      <c r="BA836" s="3">
        <v>6.4016736401673597</v>
      </c>
      <c r="BB836" s="3">
        <v>1.9033674963396801</v>
      </c>
      <c r="BC836" s="3">
        <v>27.4889496948011</v>
      </c>
      <c r="BD836" s="3">
        <v>2.1830394626364402</v>
      </c>
      <c r="BE836" s="3">
        <v>86.838250680058593</v>
      </c>
      <c r="BF836" s="3">
        <v>12.213579987387</v>
      </c>
      <c r="BG836" s="3">
        <v>13.829340058848301</v>
      </c>
      <c r="BH836" s="3">
        <v>6.3206362494767703</v>
      </c>
      <c r="BI836" s="3">
        <v>8.4518828451882797</v>
      </c>
      <c r="BJ836" s="3">
        <v>23.1634679020516</v>
      </c>
      <c r="BK836" s="3">
        <v>15.6991525423729</v>
      </c>
      <c r="BL836" s="3">
        <v>8.1448911222780591</v>
      </c>
    </row>
    <row r="837" spans="1:64" x14ac:dyDescent="0.3">
      <c r="A837" s="3" t="s">
        <v>1113</v>
      </c>
      <c r="B837" s="4" t="s">
        <v>75</v>
      </c>
      <c r="C837" s="3" t="s">
        <v>165</v>
      </c>
      <c r="D837" s="3" t="s">
        <v>1005</v>
      </c>
      <c r="E837" s="3" t="s">
        <v>112</v>
      </c>
      <c r="F837" s="3" t="s">
        <v>69</v>
      </c>
      <c r="G837" s="3" t="s">
        <v>139</v>
      </c>
      <c r="H837" s="3" t="s">
        <v>71</v>
      </c>
      <c r="I837" s="3" t="s">
        <v>71</v>
      </c>
      <c r="J837" s="3">
        <v>3010</v>
      </c>
      <c r="K837" s="3">
        <v>1157</v>
      </c>
      <c r="L837" s="3">
        <v>16.112200000000001</v>
      </c>
      <c r="M837" s="3">
        <v>0</v>
      </c>
      <c r="N837" s="3">
        <v>27.570799999999998</v>
      </c>
      <c r="O837" s="3">
        <v>61.916454167620799</v>
      </c>
      <c r="P837" s="3">
        <v>49.296900000000001</v>
      </c>
      <c r="Q837" s="3">
        <v>13.8941</v>
      </c>
      <c r="R837" s="3">
        <v>31.972779081605498</v>
      </c>
      <c r="S837" s="3">
        <v>29.943675086015201</v>
      </c>
      <c r="T837" s="3">
        <v>28.336755646817199</v>
      </c>
      <c r="U837" s="3">
        <v>60.709132137703598</v>
      </c>
      <c r="V837" s="3">
        <v>61.716036772216498</v>
      </c>
      <c r="W837" s="3">
        <v>33.577866275414003</v>
      </c>
      <c r="X837" s="3">
        <v>26.690518783542</v>
      </c>
      <c r="Y837" s="3">
        <v>51.094115147652403</v>
      </c>
      <c r="Z837" s="3">
        <v>0</v>
      </c>
      <c r="AA837" s="3">
        <v>0</v>
      </c>
      <c r="AB837" s="3">
        <v>0</v>
      </c>
      <c r="AC837" s="3">
        <v>0</v>
      </c>
      <c r="AD837" s="3">
        <v>0</v>
      </c>
      <c r="AE837" s="3">
        <v>65.745514539080204</v>
      </c>
      <c r="AF837" s="3">
        <v>0</v>
      </c>
      <c r="AG837" s="3">
        <v>0</v>
      </c>
      <c r="AH837" s="3">
        <v>59.716599190283397</v>
      </c>
      <c r="AI837" s="3">
        <v>0</v>
      </c>
      <c r="AJ837" s="3">
        <v>17.019543973941399</v>
      </c>
      <c r="AK837" s="3">
        <v>73.239436619718305</v>
      </c>
      <c r="AL837" s="3">
        <v>53.878702397743297</v>
      </c>
      <c r="AM837" s="3">
        <v>14.2543377992532</v>
      </c>
      <c r="AN837" s="3">
        <v>69.341929746554001</v>
      </c>
      <c r="AO837" s="3">
        <v>33.692373976734203</v>
      </c>
      <c r="AQ837" s="3">
        <v>28.194297782471001</v>
      </c>
      <c r="AR837" s="3">
        <v>11.519607843137299</v>
      </c>
      <c r="AS837" s="3">
        <v>0</v>
      </c>
      <c r="AT837" s="3">
        <v>24.8221012976141</v>
      </c>
      <c r="AU837" s="3">
        <v>35.545321331379498</v>
      </c>
      <c r="AV837" s="3">
        <v>29.8953974895398</v>
      </c>
      <c r="AW837" s="3">
        <v>31.107771575783602</v>
      </c>
      <c r="AX837" s="3">
        <v>19.600420609884299</v>
      </c>
      <c r="AY837" s="3">
        <v>28.021862518393899</v>
      </c>
      <c r="AZ837" s="3">
        <v>39.058229976876198</v>
      </c>
      <c r="BA837" s="3">
        <v>17.301255230125498</v>
      </c>
      <c r="BB837" s="3">
        <v>55.741476678519099</v>
      </c>
      <c r="BC837" s="3">
        <v>29.004420122079601</v>
      </c>
      <c r="BD837" s="3">
        <v>7.7246011754827899</v>
      </c>
      <c r="BE837" s="3">
        <v>61.163423310315999</v>
      </c>
      <c r="BF837" s="3">
        <v>56.842547824259</v>
      </c>
      <c r="BG837" s="3">
        <v>24.8423707440101</v>
      </c>
      <c r="BH837" s="3">
        <v>25.763917957304301</v>
      </c>
      <c r="BI837" s="3">
        <v>5.3347280334727998</v>
      </c>
      <c r="BJ837" s="3">
        <v>22.104566512243501</v>
      </c>
      <c r="BK837" s="3">
        <v>44.618644067796602</v>
      </c>
      <c r="BL837" s="3">
        <v>26.863484087102201</v>
      </c>
    </row>
    <row r="838" spans="1:64" x14ac:dyDescent="0.3">
      <c r="A838" s="3" t="s">
        <v>1114</v>
      </c>
      <c r="B838" s="4" t="s">
        <v>75</v>
      </c>
      <c r="C838" s="3" t="s">
        <v>165</v>
      </c>
      <c r="D838" s="3" t="s">
        <v>1005</v>
      </c>
      <c r="E838" s="3" t="s">
        <v>112</v>
      </c>
      <c r="F838" s="3" t="s">
        <v>69</v>
      </c>
      <c r="G838" s="3" t="s">
        <v>101</v>
      </c>
      <c r="H838" s="3" t="s">
        <v>71</v>
      </c>
      <c r="I838" s="3" t="s">
        <v>71</v>
      </c>
      <c r="J838" s="3">
        <v>5377</v>
      </c>
      <c r="K838" s="3">
        <v>2053</v>
      </c>
      <c r="L838" s="3">
        <v>48.3155</v>
      </c>
      <c r="M838" s="3">
        <v>0</v>
      </c>
      <c r="N838" s="3">
        <v>67.734700000000004</v>
      </c>
      <c r="O838" s="3">
        <v>79.823608646915602</v>
      </c>
      <c r="P838" s="3">
        <v>59.387900000000002</v>
      </c>
      <c r="Q838" s="3">
        <v>45.888300000000001</v>
      </c>
      <c r="R838" s="3">
        <v>33.9071941477848</v>
      </c>
      <c r="S838" s="3">
        <v>45.916414499130802</v>
      </c>
      <c r="T838" s="3">
        <v>36.960985626283403</v>
      </c>
      <c r="U838" s="3">
        <v>63.595135023706398</v>
      </c>
      <c r="V838" s="3">
        <v>34.136874361593499</v>
      </c>
      <c r="W838" s="3">
        <v>21.693565290295499</v>
      </c>
      <c r="X838" s="3">
        <v>47.119856887298802</v>
      </c>
      <c r="Y838" s="3">
        <v>56.851497769279803</v>
      </c>
      <c r="Z838" s="3">
        <v>75.814234016887795</v>
      </c>
      <c r="AA838" s="3">
        <v>0</v>
      </c>
      <c r="AB838" s="3">
        <v>0</v>
      </c>
      <c r="AC838" s="3">
        <v>0</v>
      </c>
      <c r="AD838" s="3">
        <v>0</v>
      </c>
      <c r="AE838" s="3">
        <v>83.1717879975253</v>
      </c>
      <c r="AF838" s="3">
        <v>0</v>
      </c>
      <c r="AG838" s="3">
        <v>0</v>
      </c>
      <c r="AH838" s="3">
        <v>39.220647773279403</v>
      </c>
      <c r="AI838" s="3">
        <v>0</v>
      </c>
      <c r="AJ838" s="3">
        <v>17.019543973941399</v>
      </c>
      <c r="AK838" s="3">
        <v>66.095121453357805</v>
      </c>
      <c r="AL838" s="3">
        <v>55.359661495063499</v>
      </c>
      <c r="AM838" s="3">
        <v>35.141664836371604</v>
      </c>
      <c r="AN838" s="3">
        <v>45.375722543352602</v>
      </c>
      <c r="AO838" s="3">
        <v>73.545885394226602</v>
      </c>
      <c r="AQ838" s="3">
        <v>48.574445617740203</v>
      </c>
      <c r="AR838" s="3">
        <v>40.122549019607803</v>
      </c>
      <c r="AS838" s="3">
        <v>66.079418344518999</v>
      </c>
      <c r="AT838" s="3">
        <v>47.8652155713688</v>
      </c>
      <c r="AU838" s="3">
        <v>68.264601214151099</v>
      </c>
      <c r="AV838" s="3">
        <v>39.7071129707113</v>
      </c>
      <c r="AW838" s="3">
        <v>86.711034778875003</v>
      </c>
      <c r="AX838" s="3">
        <v>58.443743427970603</v>
      </c>
      <c r="AY838" s="3">
        <v>28.021862518393899</v>
      </c>
      <c r="AZ838" s="3">
        <v>39.058229976876198</v>
      </c>
      <c r="BA838" s="3">
        <v>81.610878661087895</v>
      </c>
      <c r="BB838" s="3">
        <v>55.741476678519099</v>
      </c>
      <c r="BC838" s="3">
        <v>29.004420122079601</v>
      </c>
      <c r="BD838" s="3">
        <v>13.6649874055416</v>
      </c>
      <c r="BE838" s="3">
        <v>53.191044151496101</v>
      </c>
      <c r="BF838" s="3">
        <v>56.842547824259</v>
      </c>
      <c r="BG838" s="3">
        <v>16.099201345103001</v>
      </c>
      <c r="BH838" s="3">
        <v>25.763917957304301</v>
      </c>
      <c r="BI838" s="3">
        <v>4.6025104602510503</v>
      </c>
      <c r="BJ838" s="3">
        <v>6.6181336863004606E-2</v>
      </c>
      <c r="BK838" s="3">
        <v>31.864406779661</v>
      </c>
      <c r="BL838" s="3">
        <v>58.940536013400298</v>
      </c>
    </row>
    <row r="839" spans="1:64" x14ac:dyDescent="0.3">
      <c r="A839" s="3" t="s">
        <v>1115</v>
      </c>
      <c r="B839" s="4" t="s">
        <v>75</v>
      </c>
      <c r="C839" s="3" t="s">
        <v>165</v>
      </c>
      <c r="D839" s="3" t="s">
        <v>1005</v>
      </c>
      <c r="E839" s="3" t="s">
        <v>112</v>
      </c>
      <c r="F839" s="3" t="s">
        <v>69</v>
      </c>
      <c r="G839" s="3" t="s">
        <v>101</v>
      </c>
      <c r="H839" s="3" t="s">
        <v>71</v>
      </c>
      <c r="I839" s="3" t="s">
        <v>71</v>
      </c>
      <c r="J839" s="3">
        <v>3144</v>
      </c>
      <c r="K839" s="3">
        <v>1289</v>
      </c>
      <c r="L839" s="3">
        <v>29.3995</v>
      </c>
      <c r="M839" s="3">
        <v>0</v>
      </c>
      <c r="N839" s="3">
        <v>46.1252</v>
      </c>
      <c r="O839" s="3">
        <v>69.703916201504896</v>
      </c>
      <c r="P839" s="3">
        <v>46.463999999999999</v>
      </c>
      <c r="Q839" s="3">
        <v>27.850999999999999</v>
      </c>
      <c r="R839" s="3">
        <v>31.4808335532461</v>
      </c>
      <c r="S839" s="3">
        <v>38.223082648258803</v>
      </c>
      <c r="T839" s="3">
        <v>43.7166324435318</v>
      </c>
      <c r="U839" s="3">
        <v>59.863945578231302</v>
      </c>
      <c r="V839" s="3">
        <v>77.609805924412697</v>
      </c>
      <c r="W839" s="3">
        <v>77.992035212743701</v>
      </c>
      <c r="X839" s="3">
        <v>28.300536672629701</v>
      </c>
      <c r="Y839" s="3">
        <v>19.5666029318037</v>
      </c>
      <c r="Z839" s="3">
        <v>0</v>
      </c>
      <c r="AA839" s="3">
        <v>0</v>
      </c>
      <c r="AB839" s="3">
        <v>0</v>
      </c>
      <c r="AC839" s="3">
        <v>0</v>
      </c>
      <c r="AD839" s="3">
        <v>0</v>
      </c>
      <c r="AE839" s="3">
        <v>35.265003093421299</v>
      </c>
      <c r="AF839" s="3">
        <v>78.709198813056403</v>
      </c>
      <c r="AG839" s="3">
        <v>0</v>
      </c>
      <c r="AH839" s="3">
        <v>0</v>
      </c>
      <c r="AI839" s="3">
        <v>0</v>
      </c>
      <c r="AJ839" s="3">
        <v>17.019543973941399</v>
      </c>
      <c r="AK839" s="3">
        <v>54.5213308838538</v>
      </c>
      <c r="AL839" s="3">
        <v>61.354019746121303</v>
      </c>
      <c r="AM839" s="3">
        <v>27.871732923347299</v>
      </c>
      <c r="AN839" s="3">
        <v>85.393508225878193</v>
      </c>
      <c r="AO839" s="3">
        <v>44.183541576906499</v>
      </c>
      <c r="AQ839" s="3">
        <v>18.247096092924998</v>
      </c>
      <c r="AR839" s="3">
        <v>67.401960784313701</v>
      </c>
      <c r="AS839" s="3">
        <v>0</v>
      </c>
      <c r="AT839" s="3">
        <v>43.9723733779824</v>
      </c>
      <c r="AU839" s="3">
        <v>61.900774544693299</v>
      </c>
      <c r="AV839" s="3">
        <v>25.3347280334728</v>
      </c>
      <c r="AW839" s="3">
        <v>26.1270931730356</v>
      </c>
      <c r="AX839" s="3">
        <v>48.559411146161899</v>
      </c>
      <c r="AY839" s="3">
        <v>8.6819424006726909</v>
      </c>
      <c r="AZ839" s="3">
        <v>38.763926844650001</v>
      </c>
      <c r="BA839" s="3">
        <v>29.309623430962301</v>
      </c>
      <c r="BB839" s="3">
        <v>51.579167538171902</v>
      </c>
      <c r="BC839" s="3">
        <v>66.596505998737101</v>
      </c>
      <c r="BD839" s="3">
        <v>50.1679261125105</v>
      </c>
      <c r="BE839" s="3">
        <v>85.499058380414297</v>
      </c>
      <c r="BF839" s="3">
        <v>0.86188774437670801</v>
      </c>
      <c r="BG839" s="3">
        <v>10.907944514501899</v>
      </c>
      <c r="BH839" s="3">
        <v>25.763917957304301</v>
      </c>
      <c r="BI839" s="3">
        <v>29.9581589958159</v>
      </c>
      <c r="BJ839" s="3">
        <v>0</v>
      </c>
      <c r="BK839" s="3">
        <v>63.093220338983002</v>
      </c>
      <c r="BL839" s="3">
        <v>33.8149078726968</v>
      </c>
    </row>
    <row r="840" spans="1:64" x14ac:dyDescent="0.3">
      <c r="A840" s="3" t="s">
        <v>1116</v>
      </c>
      <c r="B840" s="4" t="s">
        <v>75</v>
      </c>
      <c r="C840" s="3" t="s">
        <v>165</v>
      </c>
      <c r="D840" s="3" t="s">
        <v>1005</v>
      </c>
      <c r="E840" s="3" t="s">
        <v>1117</v>
      </c>
      <c r="F840" s="3" t="s">
        <v>69</v>
      </c>
      <c r="G840" s="3" t="s">
        <v>101</v>
      </c>
      <c r="H840" s="3" t="s">
        <v>71</v>
      </c>
      <c r="I840" s="3" t="s">
        <v>78</v>
      </c>
      <c r="J840" s="3">
        <v>5722</v>
      </c>
      <c r="K840" s="3">
        <v>4</v>
      </c>
      <c r="L840" s="3">
        <v>0</v>
      </c>
      <c r="M840" s="3">
        <v>0</v>
      </c>
      <c r="N840" s="3">
        <v>0</v>
      </c>
      <c r="O840" s="3"/>
      <c r="P840" s="3">
        <v>55.314300000000003</v>
      </c>
      <c r="Q840" s="3">
        <v>0</v>
      </c>
      <c r="R840" s="3">
        <v>33.1126169375068</v>
      </c>
      <c r="S840" s="3"/>
      <c r="T840" s="3">
        <v>43.593429158110901</v>
      </c>
      <c r="U840" s="3">
        <v>60.235003092145902</v>
      </c>
      <c r="V840" s="3">
        <v>66.966292134831505</v>
      </c>
      <c r="W840" s="3">
        <v>39.991616013414401</v>
      </c>
      <c r="X840" s="3">
        <v>29.016100178890898</v>
      </c>
      <c r="Y840" s="3"/>
      <c r="Z840" s="3">
        <v>0</v>
      </c>
      <c r="AA840" s="3">
        <v>0</v>
      </c>
      <c r="AB840" s="3">
        <v>0</v>
      </c>
      <c r="AC840" s="3">
        <v>0</v>
      </c>
      <c r="AD840" s="3">
        <v>0</v>
      </c>
      <c r="AE840" s="3">
        <v>50.257785110332001</v>
      </c>
      <c r="AF840" s="3">
        <v>0</v>
      </c>
      <c r="AG840" s="3">
        <v>0</v>
      </c>
      <c r="AH840" s="3">
        <v>54.757085020242897</v>
      </c>
      <c r="AI840" s="3">
        <v>0</v>
      </c>
      <c r="AJ840" s="3">
        <v>17.019543973941399</v>
      </c>
      <c r="AK840" s="3">
        <v>59.767299448867099</v>
      </c>
      <c r="AL840" s="3">
        <v>64.950634696755998</v>
      </c>
      <c r="AM840" s="3">
        <v>38.128706347463201</v>
      </c>
      <c r="AN840" s="3"/>
      <c r="AO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</row>
    <row r="841" spans="1:64" x14ac:dyDescent="0.3">
      <c r="A841" s="3" t="s">
        <v>1118</v>
      </c>
      <c r="B841" s="4" t="s">
        <v>75</v>
      </c>
      <c r="C841" s="3" t="s">
        <v>165</v>
      </c>
      <c r="D841" s="3" t="s">
        <v>1005</v>
      </c>
      <c r="E841" s="3" t="s">
        <v>112</v>
      </c>
      <c r="F841" s="3" t="s">
        <v>69</v>
      </c>
      <c r="G841" s="3" t="s">
        <v>101</v>
      </c>
      <c r="H841" s="3" t="s">
        <v>71</v>
      </c>
      <c r="I841" s="3" t="s">
        <v>71</v>
      </c>
      <c r="J841" s="3">
        <v>2972</v>
      </c>
      <c r="K841" s="3">
        <v>1582</v>
      </c>
      <c r="L841" s="3">
        <v>48.545699999999997</v>
      </c>
      <c r="M841" s="3">
        <v>0</v>
      </c>
      <c r="N841" s="3">
        <v>67.846500000000006</v>
      </c>
      <c r="O841" s="3">
        <v>79.912971182932793</v>
      </c>
      <c r="P841" s="3">
        <v>58.808900000000001</v>
      </c>
      <c r="Q841" s="3">
        <v>46.474200000000003</v>
      </c>
      <c r="R841" s="3">
        <v>33.784137955618299</v>
      </c>
      <c r="S841" s="3">
        <v>46.128833227314502</v>
      </c>
      <c r="T841" s="3">
        <v>40.205338809034899</v>
      </c>
      <c r="U841" s="3">
        <v>60.131931560502998</v>
      </c>
      <c r="V841" s="3">
        <v>58.753830439223698</v>
      </c>
      <c r="W841" s="3">
        <v>40.368895409767298</v>
      </c>
      <c r="X841" s="3">
        <v>31.878354203935601</v>
      </c>
      <c r="Y841" s="3">
        <v>74.654769492245606</v>
      </c>
      <c r="Z841" s="3">
        <v>0</v>
      </c>
      <c r="AA841" s="3">
        <v>0</v>
      </c>
      <c r="AB841" s="3">
        <v>0</v>
      </c>
      <c r="AC841" s="3">
        <v>0</v>
      </c>
      <c r="AD841" s="3">
        <v>0</v>
      </c>
      <c r="AE841" s="3">
        <v>51.557022066405402</v>
      </c>
      <c r="AF841" s="3">
        <v>0</v>
      </c>
      <c r="AG841" s="3">
        <v>0</v>
      </c>
      <c r="AH841" s="3">
        <v>42.813765182186202</v>
      </c>
      <c r="AI841" s="3">
        <v>0</v>
      </c>
      <c r="AJ841" s="3">
        <v>17.019543973941399</v>
      </c>
      <c r="AK841" s="3">
        <v>72.463768115942003</v>
      </c>
      <c r="AL841" s="3">
        <v>57.404795486600797</v>
      </c>
      <c r="AM841" s="3">
        <v>34.834175269053397</v>
      </c>
      <c r="AN841" s="3">
        <v>51.934192974655403</v>
      </c>
      <c r="AO841" s="3">
        <v>39.551917277035798</v>
      </c>
      <c r="AQ841" s="3">
        <v>24.625131995776101</v>
      </c>
      <c r="AR841" s="3">
        <v>64.387254901960802</v>
      </c>
      <c r="AS841" s="3">
        <v>55.453020134228197</v>
      </c>
      <c r="AT841" s="3">
        <v>57.764755127668501</v>
      </c>
      <c r="AU841" s="3">
        <v>73.832949549926695</v>
      </c>
      <c r="AV841" s="3">
        <v>42.196652719665302</v>
      </c>
      <c r="AW841" s="3">
        <v>30.6998711893517</v>
      </c>
      <c r="AX841" s="3">
        <v>26.288117770767599</v>
      </c>
      <c r="AY841" s="3">
        <v>2.20727349169645</v>
      </c>
      <c r="AZ841" s="3">
        <v>30.439352533109101</v>
      </c>
      <c r="BA841" s="3">
        <v>99.790794979079493</v>
      </c>
      <c r="BB841" s="3">
        <v>36.603221083455303</v>
      </c>
      <c r="BC841" s="3">
        <v>53.230898758156201</v>
      </c>
      <c r="BD841" s="3">
        <v>37.447523089840502</v>
      </c>
      <c r="BE841" s="3">
        <v>99.832600962544504</v>
      </c>
      <c r="BF841" s="3">
        <v>0.69371452596174099</v>
      </c>
      <c r="BG841" s="3">
        <v>97.961328289197098</v>
      </c>
      <c r="BH841" s="3">
        <v>25.763917957304301</v>
      </c>
      <c r="BI841" s="3">
        <v>1.69456066945607</v>
      </c>
      <c r="BJ841" s="3">
        <v>0</v>
      </c>
      <c r="BK841" s="3">
        <v>68.686440677966104</v>
      </c>
      <c r="BL841" s="3">
        <v>74.937185929648194</v>
      </c>
    </row>
    <row r="842" spans="1:64" x14ac:dyDescent="0.3">
      <c r="A842" s="3" t="s">
        <v>1119</v>
      </c>
      <c r="B842" s="4" t="s">
        <v>75</v>
      </c>
      <c r="C842" s="3" t="s">
        <v>165</v>
      </c>
      <c r="D842" s="3" t="s">
        <v>1005</v>
      </c>
      <c r="E842" s="3" t="s">
        <v>112</v>
      </c>
      <c r="F842" s="3" t="s">
        <v>69</v>
      </c>
      <c r="G842" s="3" t="s">
        <v>101</v>
      </c>
      <c r="H842" s="3" t="s">
        <v>71</v>
      </c>
      <c r="I842" s="3" t="s">
        <v>71</v>
      </c>
      <c r="J842" s="3">
        <v>6996</v>
      </c>
      <c r="K842" s="3">
        <v>2625</v>
      </c>
      <c r="L842" s="3">
        <v>0.1883</v>
      </c>
      <c r="M842" s="3">
        <v>0</v>
      </c>
      <c r="N842" s="3">
        <v>0.33529999999999999</v>
      </c>
      <c r="O842" s="3">
        <v>37.770602572665702</v>
      </c>
      <c r="P842" s="3">
        <v>7.5888999999999998</v>
      </c>
      <c r="Q842" s="3">
        <v>0.48130000000000001</v>
      </c>
      <c r="R842" s="3">
        <v>22.103896630918399</v>
      </c>
      <c r="S842" s="3">
        <v>15.666705941747299</v>
      </c>
      <c r="T842" s="3">
        <v>36.632443531827498</v>
      </c>
      <c r="U842" s="3">
        <v>57.616986188414799</v>
      </c>
      <c r="V842" s="3">
        <v>12.0531154239019</v>
      </c>
      <c r="W842" s="3">
        <v>13.099979040033499</v>
      </c>
      <c r="X842" s="3">
        <v>27.406082289803201</v>
      </c>
      <c r="Y842" s="3">
        <v>5.8423624389207598</v>
      </c>
      <c r="Z842" s="3">
        <v>20.9891435464415</v>
      </c>
      <c r="AA842" s="3">
        <v>0</v>
      </c>
      <c r="AB842" s="3">
        <v>0</v>
      </c>
      <c r="AC842" s="3">
        <v>0</v>
      </c>
      <c r="AD842" s="3">
        <v>0</v>
      </c>
      <c r="AE842" s="3">
        <v>36.976696226026</v>
      </c>
      <c r="AF842" s="3">
        <v>0</v>
      </c>
      <c r="AG842" s="3">
        <v>0</v>
      </c>
      <c r="AH842" s="3">
        <v>35.526315789473699</v>
      </c>
      <c r="AI842" s="3">
        <v>0</v>
      </c>
      <c r="AJ842" s="3">
        <v>17.019543973941399</v>
      </c>
      <c r="AK842" s="3">
        <v>70.116350275566404</v>
      </c>
      <c r="AL842" s="3">
        <v>14.033850493653</v>
      </c>
      <c r="AM842" s="3">
        <v>19.196134416867999</v>
      </c>
      <c r="AN842" s="3">
        <v>58.425967096487298</v>
      </c>
      <c r="AO842" s="3">
        <v>25.850926324860001</v>
      </c>
      <c r="AQ842" s="3">
        <v>0.31678986272439302</v>
      </c>
      <c r="AR842" s="3">
        <v>7.8676470588235299</v>
      </c>
      <c r="AS842" s="3">
        <v>9.4519015659955308</v>
      </c>
      <c r="AT842" s="3">
        <v>1.8836333193804899</v>
      </c>
      <c r="AU842" s="3">
        <v>8.2478543018630894</v>
      </c>
      <c r="AV842" s="3">
        <v>9.1841004184100399</v>
      </c>
      <c r="AW842" s="3">
        <v>26.470588235294102</v>
      </c>
      <c r="AX842" s="3">
        <v>0.63091482649842301</v>
      </c>
      <c r="AY842" s="3">
        <v>2.20727349169645</v>
      </c>
      <c r="AZ842" s="3">
        <v>30.439352533109101</v>
      </c>
      <c r="BA842" s="3">
        <v>22.510460251045998</v>
      </c>
      <c r="BB842" s="3">
        <v>36.603221083455303</v>
      </c>
      <c r="BC842" s="3">
        <v>53.230898758156201</v>
      </c>
      <c r="BD842" s="3">
        <v>3.25356842989085</v>
      </c>
      <c r="BE842" s="3">
        <v>83.343795773174307</v>
      </c>
      <c r="BF842" s="3">
        <v>0.69371452596174099</v>
      </c>
      <c r="BG842" s="3">
        <v>9.0794451450189193</v>
      </c>
      <c r="BH842" s="3">
        <v>6.3206362494767703</v>
      </c>
      <c r="BI842" s="3">
        <v>1.06694560669456</v>
      </c>
      <c r="BJ842" s="3">
        <v>0</v>
      </c>
      <c r="BK842" s="3">
        <v>26.3983050847458</v>
      </c>
      <c r="BL842" s="3">
        <v>0.67001675041876096</v>
      </c>
    </row>
    <row r="843" spans="1:64" x14ac:dyDescent="0.3">
      <c r="A843" s="3" t="s">
        <v>1120</v>
      </c>
      <c r="B843" s="4" t="s">
        <v>75</v>
      </c>
      <c r="C843" s="3" t="s">
        <v>165</v>
      </c>
      <c r="D843" s="3" t="s">
        <v>1005</v>
      </c>
      <c r="E843" s="3" t="s">
        <v>112</v>
      </c>
      <c r="F843" s="3" t="s">
        <v>69</v>
      </c>
      <c r="G843" s="3" t="s">
        <v>101</v>
      </c>
      <c r="H843" s="3" t="s">
        <v>71</v>
      </c>
      <c r="I843" s="3" t="s">
        <v>71</v>
      </c>
      <c r="J843" s="3">
        <v>4145</v>
      </c>
      <c r="K843" s="3">
        <v>1678</v>
      </c>
      <c r="L843" s="3">
        <v>3.4735</v>
      </c>
      <c r="M843" s="3">
        <v>0</v>
      </c>
      <c r="N843" s="3">
        <v>6.1475</v>
      </c>
      <c r="O843" s="3">
        <v>49.148346157028499</v>
      </c>
      <c r="P843" s="3">
        <v>12.014099999999999</v>
      </c>
      <c r="Q843" s="3">
        <v>7.5956999999999999</v>
      </c>
      <c r="R843" s="3">
        <v>23.8805071588611</v>
      </c>
      <c r="S843" s="3">
        <v>25.267838998167399</v>
      </c>
      <c r="T843" s="3">
        <v>41.950718685831603</v>
      </c>
      <c r="U843" s="3">
        <v>57.720057720057703</v>
      </c>
      <c r="V843" s="3">
        <v>18.753830439223702</v>
      </c>
      <c r="W843" s="3">
        <v>36.239782016348798</v>
      </c>
      <c r="X843" s="3">
        <v>29.838998211091202</v>
      </c>
      <c r="Y843" s="3">
        <v>44.614404079031203</v>
      </c>
      <c r="Z843" s="3">
        <v>0</v>
      </c>
      <c r="AA843" s="3">
        <v>0</v>
      </c>
      <c r="AB843" s="3">
        <v>0</v>
      </c>
      <c r="AC843" s="3">
        <v>0</v>
      </c>
      <c r="AD843" s="3">
        <v>0</v>
      </c>
      <c r="AE843" s="3">
        <v>30.068055269127701</v>
      </c>
      <c r="AF843" s="3">
        <v>0</v>
      </c>
      <c r="AG843" s="3">
        <v>0</v>
      </c>
      <c r="AH843" s="3">
        <v>15.4858299595142</v>
      </c>
      <c r="AI843" s="3">
        <v>0</v>
      </c>
      <c r="AJ843" s="3">
        <v>17.019543973941399</v>
      </c>
      <c r="AK843" s="3">
        <v>54.358032251479898</v>
      </c>
      <c r="AL843" s="3">
        <v>40.056417489421698</v>
      </c>
      <c r="AM843" s="3">
        <v>24.050076872391799</v>
      </c>
      <c r="AN843" s="3">
        <v>76.722987994664294</v>
      </c>
      <c r="AO843" s="3">
        <v>32.873761309780299</v>
      </c>
      <c r="AQ843" s="3">
        <v>7.0327349524815199</v>
      </c>
      <c r="AR843" s="3">
        <v>50.661764705882298</v>
      </c>
      <c r="AS843" s="3">
        <v>0</v>
      </c>
      <c r="AT843" s="3">
        <v>19.8409376308079</v>
      </c>
      <c r="AU843" s="3">
        <v>46.137743353569199</v>
      </c>
      <c r="AV843" s="3">
        <v>13.410041841004199</v>
      </c>
      <c r="AW843" s="3">
        <v>52.232717904680101</v>
      </c>
      <c r="AX843" s="3">
        <v>11.419558359621499</v>
      </c>
      <c r="AY843" s="3">
        <v>3.86798402354425</v>
      </c>
      <c r="AZ843" s="3">
        <v>28.820685305864998</v>
      </c>
      <c r="BA843" s="3">
        <v>28.786610878661101</v>
      </c>
      <c r="BB843" s="3">
        <v>5.6682702363522299</v>
      </c>
      <c r="BC843" s="3">
        <v>51.336560724058103</v>
      </c>
      <c r="BD843" s="3">
        <v>4.0092359361880803</v>
      </c>
      <c r="BE843" s="3">
        <v>85.185185185185205</v>
      </c>
      <c r="BF843" s="3">
        <v>0.105108261509355</v>
      </c>
      <c r="BG843" s="3">
        <v>22.026061370323699</v>
      </c>
      <c r="BH843" s="3">
        <v>25.763917957304301</v>
      </c>
      <c r="BI843" s="3">
        <v>4.2259414225941399</v>
      </c>
      <c r="BJ843" s="3">
        <v>0</v>
      </c>
      <c r="BK843" s="3">
        <v>25.5508474576271</v>
      </c>
      <c r="BL843" s="3">
        <v>16.2688442211055</v>
      </c>
    </row>
    <row r="844" spans="1:64" x14ac:dyDescent="0.3">
      <c r="A844" s="3" t="s">
        <v>1121</v>
      </c>
      <c r="B844" s="4" t="s">
        <v>75</v>
      </c>
      <c r="C844" s="3" t="s">
        <v>165</v>
      </c>
      <c r="D844" s="3" t="s">
        <v>1005</v>
      </c>
      <c r="E844" s="3" t="s">
        <v>1117</v>
      </c>
      <c r="F844" s="3" t="s">
        <v>69</v>
      </c>
      <c r="G844" s="3" t="s">
        <v>101</v>
      </c>
      <c r="H844" s="3" t="s">
        <v>71</v>
      </c>
      <c r="I844" s="3" t="s">
        <v>71</v>
      </c>
      <c r="J844" s="3">
        <v>3973</v>
      </c>
      <c r="K844" s="3">
        <v>1959</v>
      </c>
      <c r="L844" s="3">
        <v>47.980699999999999</v>
      </c>
      <c r="M844" s="3">
        <v>0</v>
      </c>
      <c r="N844" s="3">
        <v>67.3994</v>
      </c>
      <c r="O844" s="3">
        <v>79.753123462772294</v>
      </c>
      <c r="P844" s="3">
        <v>66.956199999999995</v>
      </c>
      <c r="Q844" s="3">
        <v>41.996200000000002</v>
      </c>
      <c r="R844" s="3">
        <v>35.535978589436098</v>
      </c>
      <c r="S844" s="3">
        <v>44.217144873336203</v>
      </c>
      <c r="T844" s="3">
        <v>40.082135523613999</v>
      </c>
      <c r="U844" s="3">
        <v>61.595547309833002</v>
      </c>
      <c r="V844" s="3">
        <v>90.091930541368797</v>
      </c>
      <c r="W844" s="3">
        <v>86.543701530077598</v>
      </c>
      <c r="X844" s="3">
        <v>29.5885509838998</v>
      </c>
      <c r="Y844" s="3">
        <v>40.9602719354153</v>
      </c>
      <c r="Z844" s="3">
        <v>0</v>
      </c>
      <c r="AA844" s="3">
        <v>0</v>
      </c>
      <c r="AB844" s="3">
        <v>0</v>
      </c>
      <c r="AC844" s="3">
        <v>0</v>
      </c>
      <c r="AD844" s="3">
        <v>0</v>
      </c>
      <c r="AE844" s="3">
        <v>57.867601567333502</v>
      </c>
      <c r="AF844" s="3">
        <v>57.4183976261128</v>
      </c>
      <c r="AG844" s="3">
        <v>0</v>
      </c>
      <c r="AH844" s="3">
        <v>13.1072874493927</v>
      </c>
      <c r="AI844" s="3">
        <v>0</v>
      </c>
      <c r="AJ844" s="3">
        <v>17.019543973941399</v>
      </c>
      <c r="AK844" s="3">
        <v>74.688711982037105</v>
      </c>
      <c r="AL844" s="3">
        <v>43.018335684062102</v>
      </c>
      <c r="AM844" s="3">
        <v>41.7746540742368</v>
      </c>
      <c r="AN844" s="3">
        <v>93.952867941307204</v>
      </c>
      <c r="AO844" s="3">
        <v>27.208099956915099</v>
      </c>
      <c r="AQ844" s="3">
        <v>33.157338965153102</v>
      </c>
      <c r="AR844" s="3">
        <v>69.019607843137294</v>
      </c>
      <c r="AS844" s="3">
        <v>83.557046979865802</v>
      </c>
      <c r="AT844" s="3">
        <v>81.226454583507703</v>
      </c>
      <c r="AU844" s="3">
        <v>97.132091270672007</v>
      </c>
      <c r="AV844" s="3">
        <v>8.6610878661087902</v>
      </c>
      <c r="AW844" s="3">
        <v>11.571489909832501</v>
      </c>
      <c r="AX844" s="3">
        <v>4.1009463722397497</v>
      </c>
      <c r="AY844" s="3">
        <v>5.2133697708639897</v>
      </c>
      <c r="AZ844" s="3">
        <v>33.235232289257901</v>
      </c>
      <c r="BA844" s="3">
        <v>12.5732217573222</v>
      </c>
      <c r="BB844" s="3">
        <v>24.241790420414102</v>
      </c>
      <c r="BC844" s="3">
        <v>47.821511260787197</v>
      </c>
      <c r="BD844" s="3">
        <v>50.2938706968934</v>
      </c>
      <c r="BE844" s="3">
        <v>37.915881983678602</v>
      </c>
      <c r="BF844" s="3">
        <v>13.285684254782399</v>
      </c>
      <c r="BG844" s="3">
        <v>32.807902480033597</v>
      </c>
      <c r="BH844" s="3">
        <v>58.497279196316498</v>
      </c>
      <c r="BI844" s="3">
        <v>1.73640167364017</v>
      </c>
      <c r="BJ844" s="3">
        <v>0</v>
      </c>
      <c r="BK844" s="3">
        <v>83.220338983050894</v>
      </c>
      <c r="BL844" s="3">
        <v>75.1046901172529</v>
      </c>
    </row>
    <row r="845" spans="1:64" x14ac:dyDescent="0.3">
      <c r="A845" s="3" t="s">
        <v>1122</v>
      </c>
      <c r="B845" s="4" t="s">
        <v>75</v>
      </c>
      <c r="C845" s="3" t="s">
        <v>165</v>
      </c>
      <c r="D845" s="3" t="s">
        <v>1005</v>
      </c>
      <c r="E845" s="3" t="s">
        <v>112</v>
      </c>
      <c r="F845" s="3" t="s">
        <v>69</v>
      </c>
      <c r="G845" s="3" t="s">
        <v>101</v>
      </c>
      <c r="H845" s="3" t="s">
        <v>71</v>
      </c>
      <c r="I845" s="3" t="s">
        <v>71</v>
      </c>
      <c r="J845" s="3">
        <v>5018</v>
      </c>
      <c r="K845" s="3">
        <v>2183</v>
      </c>
      <c r="L845" s="3">
        <v>23.561399999999999</v>
      </c>
      <c r="M845" s="3">
        <v>0</v>
      </c>
      <c r="N845" s="3">
        <v>38.412799999999997</v>
      </c>
      <c r="O845" s="3">
        <v>66.513207985160605</v>
      </c>
      <c r="P845" s="3">
        <v>41.666699999999999</v>
      </c>
      <c r="Q845" s="3">
        <v>23.310300000000002</v>
      </c>
      <c r="R845" s="3">
        <v>30.644371287499201</v>
      </c>
      <c r="S845">
        <v>35.868836697661401</v>
      </c>
      <c r="T845" s="3">
        <v>43.244353182751503</v>
      </c>
      <c r="U845" s="3">
        <v>62.605648319933998</v>
      </c>
      <c r="V845" s="3">
        <v>57.752808988764002</v>
      </c>
      <c r="W845" s="3">
        <v>47.956403269754801</v>
      </c>
      <c r="X845" s="3">
        <v>28.336314847942798</v>
      </c>
      <c r="Y845">
        <v>71.404291480773296</v>
      </c>
      <c r="Z845" s="3">
        <v>12.4849215922799</v>
      </c>
      <c r="AA845" s="3">
        <v>0</v>
      </c>
      <c r="AB845" s="3">
        <v>0</v>
      </c>
      <c r="AC845" s="3">
        <v>0</v>
      </c>
      <c r="AD845" s="3">
        <v>0</v>
      </c>
      <c r="AE845" s="3">
        <v>70.096927201484803</v>
      </c>
      <c r="AF845" s="3">
        <v>0</v>
      </c>
      <c r="AG845" s="3">
        <v>0</v>
      </c>
      <c r="AH845" s="3">
        <v>32.8441295546559</v>
      </c>
      <c r="AI845" s="3">
        <v>0</v>
      </c>
      <c r="AJ845" s="3">
        <v>17.019543973941399</v>
      </c>
      <c r="AK845" s="3">
        <v>65.462339252908706</v>
      </c>
      <c r="AL845" s="3">
        <v>27.291960507757398</v>
      </c>
      <c r="AM845" s="3">
        <v>29.848451570393099</v>
      </c>
      <c r="AN845">
        <v>74.877723432636699</v>
      </c>
      <c r="AO845">
        <v>52.326583369237397</v>
      </c>
      <c r="AQ845">
        <v>9.0390707497360108</v>
      </c>
      <c r="AR845">
        <v>45.0490196078431</v>
      </c>
      <c r="AS845">
        <v>0</v>
      </c>
      <c r="AT845">
        <v>38.447048974466298</v>
      </c>
      <c r="AU845">
        <v>72.304793803642497</v>
      </c>
      <c r="AV845">
        <v>11.631799163179901</v>
      </c>
      <c r="AW845">
        <v>26.041219407471001</v>
      </c>
      <c r="AX845">
        <v>45.005257623554201</v>
      </c>
      <c r="AY845">
        <v>5.2133697708639897</v>
      </c>
      <c r="AZ845">
        <v>33.235232289257901</v>
      </c>
      <c r="BA845">
        <v>47.656903765690402</v>
      </c>
      <c r="BB845">
        <v>24.241790420414102</v>
      </c>
      <c r="BC845">
        <v>47.821511260787197</v>
      </c>
      <c r="BD845">
        <v>61.209068010075597</v>
      </c>
      <c r="BE845">
        <v>59.384808537350899</v>
      </c>
      <c r="BF845">
        <v>13.285684254782399</v>
      </c>
      <c r="BG845">
        <v>29.844472467423302</v>
      </c>
      <c r="BH845">
        <v>25.763917957304301</v>
      </c>
      <c r="BI845">
        <v>2.4686192468619201</v>
      </c>
      <c r="BJ845">
        <v>2.11780277961615</v>
      </c>
      <c r="BK845">
        <v>52.055084745762699</v>
      </c>
      <c r="BL845">
        <v>60.8458961474037</v>
      </c>
    </row>
    <row r="846" spans="1:64" x14ac:dyDescent="0.3">
      <c r="A846" s="3" t="s">
        <v>1123</v>
      </c>
      <c r="B846" s="4" t="s">
        <v>75</v>
      </c>
      <c r="C846" s="3" t="s">
        <v>165</v>
      </c>
      <c r="D846" s="3" t="s">
        <v>1005</v>
      </c>
      <c r="E846" s="3" t="s">
        <v>112</v>
      </c>
      <c r="F846" s="3" t="s">
        <v>69</v>
      </c>
      <c r="G846" s="3" t="s">
        <v>101</v>
      </c>
      <c r="H846" s="3" t="s">
        <v>71</v>
      </c>
      <c r="I846" s="3" t="s">
        <v>71</v>
      </c>
      <c r="J846" s="3">
        <v>4158</v>
      </c>
      <c r="K846" s="3">
        <v>2170</v>
      </c>
      <c r="L846" s="3">
        <v>33.417000000000002</v>
      </c>
      <c r="M846" s="3">
        <v>0</v>
      </c>
      <c r="N846" s="3">
        <v>51.043199999999999</v>
      </c>
      <c r="O846" s="3">
        <v>71.902548339509806</v>
      </c>
      <c r="P846" s="3">
        <v>34.842799999999997</v>
      </c>
      <c r="Q846" s="3">
        <v>37.7485</v>
      </c>
      <c r="R846" s="3">
        <v>29.407370690422699</v>
      </c>
      <c r="S846" s="3">
        <v>42.495177649087097</v>
      </c>
      <c r="T846" s="3">
        <v>42.5872689938398</v>
      </c>
      <c r="U846" s="3">
        <v>62.832405689548501</v>
      </c>
      <c r="V846" s="3">
        <v>89.805924412666002</v>
      </c>
      <c r="W846" s="3">
        <v>77.069796688325297</v>
      </c>
      <c r="X846" s="3">
        <v>19.427549194991101</v>
      </c>
      <c r="Y846" s="3">
        <v>60.356915232632197</v>
      </c>
      <c r="Z846" s="3">
        <v>0</v>
      </c>
      <c r="AA846" s="3">
        <v>0</v>
      </c>
      <c r="AB846" s="3">
        <v>0</v>
      </c>
      <c r="AC846" s="3">
        <v>0</v>
      </c>
      <c r="AD846" s="3">
        <v>0</v>
      </c>
      <c r="AE846" s="3">
        <v>41.369354506083702</v>
      </c>
      <c r="AF846" s="3">
        <v>57.4183976261128</v>
      </c>
      <c r="AG846" s="3">
        <v>0</v>
      </c>
      <c r="AH846" s="3">
        <v>14.929149797570901</v>
      </c>
      <c r="AI846" s="3">
        <v>0</v>
      </c>
      <c r="AJ846" s="3">
        <v>17.019543973941399</v>
      </c>
      <c r="AK846" s="3">
        <v>42.539293733415001</v>
      </c>
      <c r="AL846" s="3">
        <v>0</v>
      </c>
      <c r="AM846" s="3">
        <v>50.318471337579602</v>
      </c>
      <c r="AN846" s="3">
        <v>76.411738550466893</v>
      </c>
      <c r="AO846" s="3">
        <v>59.564842740198202</v>
      </c>
      <c r="AQ846" s="3">
        <v>21.668426610348501</v>
      </c>
      <c r="AR846" s="3">
        <v>22.352941176470601</v>
      </c>
      <c r="AS846" s="3">
        <v>75.671140939597294</v>
      </c>
      <c r="AT846" s="3">
        <v>52.239430724152399</v>
      </c>
      <c r="AU846" s="3">
        <v>44.923592212685797</v>
      </c>
      <c r="AV846" s="3">
        <v>27.071129707112998</v>
      </c>
      <c r="AW846" s="3">
        <v>42.9798196650923</v>
      </c>
      <c r="AX846" s="3">
        <v>12.3028391167192</v>
      </c>
      <c r="AY846" s="3">
        <v>41.770023123817502</v>
      </c>
      <c r="AZ846" s="3">
        <v>39.352533109102403</v>
      </c>
      <c r="BA846" s="3">
        <v>45.564853556485403</v>
      </c>
      <c r="BB846" s="3">
        <v>48.169838945827202</v>
      </c>
      <c r="BC846" s="3">
        <v>22.016417596295501</v>
      </c>
      <c r="BD846" s="3">
        <v>0</v>
      </c>
      <c r="BE846" s="3">
        <v>78.384599288554099</v>
      </c>
      <c r="BF846" s="3">
        <v>37.775909186462101</v>
      </c>
      <c r="BG846" s="3">
        <v>58.112652374947501</v>
      </c>
      <c r="BH846" s="3">
        <v>58.497279196316498</v>
      </c>
      <c r="BI846" s="3">
        <v>33.870292887029301</v>
      </c>
      <c r="BJ846" s="3">
        <v>0</v>
      </c>
      <c r="BK846" s="3">
        <v>54.555084745762699</v>
      </c>
      <c r="BL846" s="3">
        <v>54.145728643216103</v>
      </c>
    </row>
    <row r="847" spans="1:64" x14ac:dyDescent="0.3">
      <c r="A847" s="3" t="s">
        <v>1124</v>
      </c>
      <c r="B847" s="4" t="s">
        <v>75</v>
      </c>
      <c r="C847" s="3" t="s">
        <v>165</v>
      </c>
      <c r="D847" s="3" t="s">
        <v>1005</v>
      </c>
      <c r="E847" s="3" t="s">
        <v>1125</v>
      </c>
      <c r="F847" s="3" t="s">
        <v>69</v>
      </c>
      <c r="G847" s="3" t="s">
        <v>101</v>
      </c>
      <c r="H847" s="3" t="s">
        <v>71</v>
      </c>
      <c r="I847" s="3" t="s">
        <v>71</v>
      </c>
      <c r="J847" s="3">
        <v>5408</v>
      </c>
      <c r="K847" s="3">
        <v>2273</v>
      </c>
      <c r="L847" s="3">
        <v>38.8994</v>
      </c>
      <c r="M847" s="3">
        <v>0</v>
      </c>
      <c r="N847" s="3">
        <v>57.861400000000003</v>
      </c>
      <c r="O847" s="3">
        <v>74.881981926779105</v>
      </c>
      <c r="P847" s="3">
        <v>4.3423999999999996</v>
      </c>
      <c r="Q847" s="3">
        <v>66.038899999999998</v>
      </c>
      <c r="R847" s="3">
        <v>20.5476206966927</v>
      </c>
      <c r="S847" s="3">
        <v>54.334361230086301</v>
      </c>
      <c r="T847" s="3">
        <v>37.043121149897303</v>
      </c>
      <c r="U847" s="3">
        <v>62.873634302205701</v>
      </c>
      <c r="V847" s="3">
        <v>22.635342185904001</v>
      </c>
      <c r="W847" s="3">
        <v>51.330957870467401</v>
      </c>
      <c r="X847" s="3">
        <v>0</v>
      </c>
      <c r="Y847" s="3">
        <v>51.816443594646302</v>
      </c>
      <c r="Z847" s="3">
        <v>0</v>
      </c>
      <c r="AA847" s="3">
        <v>0</v>
      </c>
      <c r="AB847" s="3">
        <v>0</v>
      </c>
      <c r="AC847" s="3">
        <v>0</v>
      </c>
      <c r="AD847" s="3">
        <v>0</v>
      </c>
      <c r="AE847" s="3">
        <v>36.687976902454103</v>
      </c>
      <c r="AF847" s="3">
        <v>0</v>
      </c>
      <c r="AG847" s="3">
        <v>0</v>
      </c>
      <c r="AH847" s="3">
        <v>0</v>
      </c>
      <c r="AI847" s="3">
        <v>0</v>
      </c>
      <c r="AJ847" s="3">
        <v>17.019543973941399</v>
      </c>
      <c r="AK847" s="3">
        <v>53.133292508675197</v>
      </c>
      <c r="AL847" s="3">
        <v>0</v>
      </c>
      <c r="AM847" s="3">
        <v>42.587305073577902</v>
      </c>
      <c r="AN847" s="3">
        <v>83.792796798577101</v>
      </c>
      <c r="AO847" s="3">
        <v>72.145626884963406</v>
      </c>
      <c r="AP847">
        <v>14.486846980363101</v>
      </c>
      <c r="AQ847" s="3">
        <v>44.7518479408659</v>
      </c>
      <c r="AR847" s="3">
        <v>42.990196078431403</v>
      </c>
      <c r="AS847" s="3">
        <v>43.819910514541398</v>
      </c>
      <c r="AT847" s="3">
        <v>67.748011720385094</v>
      </c>
      <c r="AU847" s="3">
        <v>74.565626962528796</v>
      </c>
      <c r="AV847" s="3">
        <v>35.355648535564903</v>
      </c>
      <c r="AW847" s="3">
        <v>80.399313009875499</v>
      </c>
      <c r="AX847" s="3">
        <v>45.194532071503701</v>
      </c>
      <c r="AY847" s="3">
        <v>41.770023123817502</v>
      </c>
      <c r="AZ847" s="3">
        <v>39.352533109102403</v>
      </c>
      <c r="BA847" s="3">
        <v>57.322175732217602</v>
      </c>
      <c r="BB847" s="3">
        <v>48.169838945827202</v>
      </c>
      <c r="BC847" s="3">
        <v>22.016417596295501</v>
      </c>
      <c r="BD847" s="3">
        <v>49.3702770780856</v>
      </c>
      <c r="BE847" s="3">
        <v>21.3643021552626</v>
      </c>
      <c r="BF847" s="3">
        <v>37.775909186462101</v>
      </c>
      <c r="BG847" s="3">
        <v>70.134510298444695</v>
      </c>
      <c r="BH847" s="3">
        <v>58.497279196316498</v>
      </c>
      <c r="BI847" s="3">
        <v>72.489539748954002</v>
      </c>
      <c r="BJ847" s="3">
        <v>43.481138318993999</v>
      </c>
      <c r="BK847" s="3">
        <v>67.690677966101703</v>
      </c>
      <c r="BL847" s="3">
        <v>57.788944723618101</v>
      </c>
    </row>
    <row r="848" spans="1:64" x14ac:dyDescent="0.3">
      <c r="A848" s="3" t="s">
        <v>1126</v>
      </c>
      <c r="B848" s="4" t="s">
        <v>75</v>
      </c>
      <c r="C848" s="3" t="s">
        <v>165</v>
      </c>
      <c r="D848" s="3" t="s">
        <v>1005</v>
      </c>
      <c r="E848" s="3" t="s">
        <v>1125</v>
      </c>
      <c r="F848" s="3" t="s">
        <v>69</v>
      </c>
      <c r="G848" s="3" t="s">
        <v>101</v>
      </c>
      <c r="H848" s="3" t="s">
        <v>71</v>
      </c>
      <c r="I848" s="3" t="s">
        <v>71</v>
      </c>
      <c r="J848" s="3">
        <v>2960</v>
      </c>
      <c r="K848" s="3">
        <v>1158</v>
      </c>
      <c r="L848" s="3">
        <v>4.8545999999999996</v>
      </c>
      <c r="M848" s="3">
        <v>0</v>
      </c>
      <c r="N848" s="3">
        <v>8.6066000000000003</v>
      </c>
      <c r="O848" s="3">
        <v>51.001110753181997</v>
      </c>
      <c r="P848" s="3">
        <v>3.7014</v>
      </c>
      <c r="Q848" s="3">
        <v>15.170500000000001</v>
      </c>
      <c r="R848" s="3">
        <v>20.184572937479199</v>
      </c>
      <c r="S848" s="3">
        <v>30.816537815702802</v>
      </c>
      <c r="T848" s="3">
        <v>41.663244353182698</v>
      </c>
      <c r="U848" s="3">
        <v>61.781076066790398</v>
      </c>
      <c r="V848" s="3">
        <v>27.272727272727298</v>
      </c>
      <c r="W848" s="3">
        <v>54.579752672395699</v>
      </c>
      <c r="X848" s="3">
        <v>12.737030411449</v>
      </c>
      <c r="Y848" s="3">
        <v>24.814106649670698</v>
      </c>
      <c r="Z848" s="3">
        <v>0</v>
      </c>
      <c r="AA848" s="3">
        <v>0</v>
      </c>
      <c r="AB848" s="3">
        <v>0</v>
      </c>
      <c r="AC848" s="3">
        <v>0</v>
      </c>
      <c r="AD848" s="3">
        <v>0</v>
      </c>
      <c r="AE848" s="3">
        <v>32.666529181274498</v>
      </c>
      <c r="AF848" s="3">
        <v>0</v>
      </c>
      <c r="AG848" s="3">
        <v>0</v>
      </c>
      <c r="AH848" s="3">
        <v>0</v>
      </c>
      <c r="AI848" s="3">
        <v>0</v>
      </c>
      <c r="AJ848" s="3">
        <v>17.019543973941399</v>
      </c>
      <c r="AK848" s="3">
        <v>51.7656664625434</v>
      </c>
      <c r="AL848" s="3">
        <v>0</v>
      </c>
      <c r="AM848" s="3">
        <v>35.449154403689903</v>
      </c>
      <c r="AN848" s="3">
        <v>50.111160515784803</v>
      </c>
      <c r="AO848" s="3">
        <v>76.109435588108596</v>
      </c>
      <c r="AP848">
        <v>4.7054464616524596</v>
      </c>
      <c r="AQ848" s="3">
        <v>1.7529039070749699</v>
      </c>
      <c r="AR848" s="3">
        <v>6.2009803921568603</v>
      </c>
      <c r="AS848" s="3">
        <v>40.212527964205798</v>
      </c>
      <c r="AT848" s="3">
        <v>27.8777731268313</v>
      </c>
      <c r="AU848" s="3">
        <v>31.086455934686999</v>
      </c>
      <c r="AV848" s="3">
        <v>27.322175732217602</v>
      </c>
      <c r="AW848" s="3">
        <v>47.853155860884499</v>
      </c>
      <c r="AX848" s="3">
        <v>58.569926393270201</v>
      </c>
      <c r="AY848" s="3">
        <v>5.5497162076939297</v>
      </c>
      <c r="AZ848" s="3">
        <v>9.2495270128232097</v>
      </c>
      <c r="BA848" s="3">
        <v>29.6652719665272</v>
      </c>
      <c r="BB848" s="3">
        <v>8.3246182806944091</v>
      </c>
      <c r="BC848" s="3">
        <v>30.204167543674998</v>
      </c>
      <c r="BD848" s="3">
        <v>76.385390428211593</v>
      </c>
      <c r="BE848" s="3">
        <v>55.367231638418097</v>
      </c>
      <c r="BF848" s="3">
        <v>5.4866512507883103</v>
      </c>
      <c r="BG848" s="3">
        <v>23.959646910466599</v>
      </c>
      <c r="BH848" s="3">
        <v>25.763917957304301</v>
      </c>
      <c r="BI848" s="3">
        <v>86.317991631799202</v>
      </c>
      <c r="BJ848" s="3">
        <v>0</v>
      </c>
      <c r="BK848" s="3">
        <v>9.1949152542372907</v>
      </c>
      <c r="BL848" s="3">
        <v>20.749581239531</v>
      </c>
    </row>
    <row r="849" spans="1:64" x14ac:dyDescent="0.3">
      <c r="A849" s="3" t="s">
        <v>1127</v>
      </c>
      <c r="B849" s="4" t="s">
        <v>75</v>
      </c>
      <c r="C849" s="3" t="s">
        <v>165</v>
      </c>
      <c r="D849" s="3" t="s">
        <v>1005</v>
      </c>
      <c r="E849" s="3" t="s">
        <v>1125</v>
      </c>
      <c r="F849" s="3" t="s">
        <v>69</v>
      </c>
      <c r="G849" s="3" t="s">
        <v>101</v>
      </c>
      <c r="H849" s="3" t="s">
        <v>71</v>
      </c>
      <c r="I849" s="3" t="s">
        <v>71</v>
      </c>
      <c r="J849" s="3">
        <v>6147</v>
      </c>
      <c r="K849" s="3">
        <v>2334</v>
      </c>
      <c r="L849" s="3">
        <v>10.4834</v>
      </c>
      <c r="M849" s="3">
        <v>0</v>
      </c>
      <c r="N849" s="3">
        <v>18.4054</v>
      </c>
      <c r="O849" s="3">
        <v>57.199428040521198</v>
      </c>
      <c r="P849" s="3">
        <v>6.1414</v>
      </c>
      <c r="Q849" s="3">
        <v>23.101099999999999</v>
      </c>
      <c r="R849" s="3">
        <v>21.4861087296485</v>
      </c>
      <c r="S849" s="3">
        <v>35.713319310872599</v>
      </c>
      <c r="T849" s="3">
        <v>42.874743326488698</v>
      </c>
      <c r="U849" s="3">
        <v>61.368789940218498</v>
      </c>
      <c r="V849" s="3">
        <v>54.382022471910098</v>
      </c>
      <c r="W849" s="3">
        <v>46.740725214839699</v>
      </c>
      <c r="X849" s="3">
        <v>21.216457960644</v>
      </c>
      <c r="Y849" s="3">
        <v>23.369449755683</v>
      </c>
      <c r="Z849" s="3">
        <v>0</v>
      </c>
      <c r="AA849" s="3">
        <v>0</v>
      </c>
      <c r="AB849" s="3">
        <v>0</v>
      </c>
      <c r="AC849" s="3">
        <v>0</v>
      </c>
      <c r="AD849" s="3">
        <v>0</v>
      </c>
      <c r="AE849" s="3">
        <v>32.6046607547948</v>
      </c>
      <c r="AF849" s="3">
        <v>0</v>
      </c>
      <c r="AG849" s="3">
        <v>0</v>
      </c>
      <c r="AH849" s="3">
        <v>0</v>
      </c>
      <c r="AI849" s="3">
        <v>0</v>
      </c>
      <c r="AJ849" s="3">
        <v>17.019543973941399</v>
      </c>
      <c r="AK849" s="3">
        <v>57.2361706470708</v>
      </c>
      <c r="AL849" s="3">
        <v>0</v>
      </c>
      <c r="AM849" s="3">
        <v>28.969909949483799</v>
      </c>
      <c r="AN849" s="3">
        <v>47.621164962205398</v>
      </c>
      <c r="AO849" s="3">
        <v>63.356311934510998</v>
      </c>
      <c r="AP849">
        <v>1.96369025565024</v>
      </c>
      <c r="AQ849" s="3">
        <v>29.292502639915501</v>
      </c>
      <c r="AR849" s="3">
        <v>7.8431372549019596</v>
      </c>
      <c r="AS849" s="3">
        <v>78.859060402684605</v>
      </c>
      <c r="AT849" s="3">
        <v>32.879866052741697</v>
      </c>
      <c r="AU849" s="3">
        <v>65.522294326983499</v>
      </c>
      <c r="AV849" s="3">
        <v>11.799163179916301</v>
      </c>
      <c r="AW849" s="3">
        <v>67.110347788750502</v>
      </c>
      <c r="AX849" s="3">
        <v>55.730809674027299</v>
      </c>
      <c r="AY849" s="3">
        <v>5.5497162076939297</v>
      </c>
      <c r="AZ849" s="3">
        <v>9.2495270128232097</v>
      </c>
      <c r="BA849" s="3">
        <v>41.213389121338899</v>
      </c>
      <c r="BB849" s="3">
        <v>8.3246182806944091</v>
      </c>
      <c r="BC849" s="3">
        <v>30.204167543674998</v>
      </c>
      <c r="BD849" s="3">
        <v>25.9026028547439</v>
      </c>
      <c r="BE849" s="3">
        <v>44.967566436493001</v>
      </c>
      <c r="BF849" s="3">
        <v>5.4866512507883103</v>
      </c>
      <c r="BG849" s="3">
        <v>3.4047919293820899</v>
      </c>
      <c r="BH849" s="3">
        <v>25.763917957304301</v>
      </c>
      <c r="BI849" s="3">
        <v>58.619246861924701</v>
      </c>
      <c r="BJ849" s="3">
        <v>0</v>
      </c>
      <c r="BK849" s="3">
        <v>78.834745762711904</v>
      </c>
      <c r="BL849" s="3">
        <v>37.039363484087097</v>
      </c>
    </row>
    <row r="850" spans="1:64" x14ac:dyDescent="0.3">
      <c r="A850" s="3" t="s">
        <v>1128</v>
      </c>
      <c r="B850" s="4" t="s">
        <v>75</v>
      </c>
      <c r="C850" s="3" t="s">
        <v>165</v>
      </c>
      <c r="D850" s="3" t="s">
        <v>1005</v>
      </c>
      <c r="E850" s="3" t="s">
        <v>112</v>
      </c>
      <c r="F850" s="3" t="s">
        <v>69</v>
      </c>
      <c r="G850" s="3" t="s">
        <v>101</v>
      </c>
      <c r="H850" s="3" t="s">
        <v>71</v>
      </c>
      <c r="I850" s="3" t="s">
        <v>71</v>
      </c>
      <c r="J850" s="3">
        <v>4475</v>
      </c>
      <c r="K850" s="3">
        <v>1974</v>
      </c>
      <c r="L850" s="3">
        <v>5.4823000000000004</v>
      </c>
      <c r="M850" s="3">
        <v>0</v>
      </c>
      <c r="N850" s="3">
        <v>9.7242999999999995</v>
      </c>
      <c r="O850" s="3">
        <v>51.929066644582399</v>
      </c>
      <c r="P850" s="3">
        <v>16.956199999999999</v>
      </c>
      <c r="Q850" s="3">
        <v>9.3953000000000007</v>
      </c>
      <c r="R850" s="3">
        <v>25.237189232511401</v>
      </c>
      <c r="S850" s="3">
        <v>26.691877412071001</v>
      </c>
      <c r="T850" s="3">
        <v>44.579055441478403</v>
      </c>
      <c r="U850" s="3">
        <v>59.472273757987999</v>
      </c>
      <c r="V850" s="3">
        <v>87.538304392236995</v>
      </c>
      <c r="W850" s="3">
        <v>82.393628170194901</v>
      </c>
      <c r="X850" s="3">
        <v>26.583184257602898</v>
      </c>
      <c r="Y850" s="3">
        <v>3.4204376460590602</v>
      </c>
      <c r="Z850" s="3">
        <v>0</v>
      </c>
      <c r="AA850" s="3">
        <v>0</v>
      </c>
      <c r="AB850" s="3">
        <v>0</v>
      </c>
      <c r="AC850" s="3">
        <v>0</v>
      </c>
      <c r="AD850" s="3">
        <v>0</v>
      </c>
      <c r="AE850" s="3">
        <v>29.4906166219839</v>
      </c>
      <c r="AF850" s="3">
        <v>0</v>
      </c>
      <c r="AG850" s="3">
        <v>0</v>
      </c>
      <c r="AH850" s="3">
        <v>0</v>
      </c>
      <c r="AI850" s="3">
        <v>0</v>
      </c>
      <c r="AJ850" s="3">
        <v>17.019543973941399</v>
      </c>
      <c r="AK850" s="3">
        <v>64.931618697693395</v>
      </c>
      <c r="AL850" s="3">
        <v>0</v>
      </c>
      <c r="AM850" s="3">
        <v>29.584889084120402</v>
      </c>
      <c r="AN850" s="3">
        <v>42.9301911960872</v>
      </c>
      <c r="AO850" s="3">
        <v>46.316242998707501</v>
      </c>
      <c r="AP850">
        <v>1.92663949610967</v>
      </c>
      <c r="AQ850" s="3">
        <v>19.873284054910201</v>
      </c>
      <c r="AR850" s="3">
        <v>0</v>
      </c>
      <c r="AS850" s="3">
        <v>66.247203579418297</v>
      </c>
      <c r="AT850" s="3">
        <v>4.8346588530765997</v>
      </c>
      <c r="AU850" s="3">
        <v>16.349173121205801</v>
      </c>
      <c r="AV850" s="3">
        <v>7.5313807531380803</v>
      </c>
      <c r="AW850" s="3">
        <v>44.504079003864298</v>
      </c>
      <c r="AX850" s="3">
        <v>2.9652996845425901</v>
      </c>
      <c r="AY850" s="3">
        <v>8.6819424006726909</v>
      </c>
      <c r="AZ850" s="3">
        <v>38.763926844650001</v>
      </c>
      <c r="BA850" s="3">
        <v>27.803347280334702</v>
      </c>
      <c r="BB850" s="3">
        <v>51.579167538171902</v>
      </c>
      <c r="BC850" s="3">
        <v>66.596505998737101</v>
      </c>
      <c r="BD850" s="3">
        <v>0.25188916876574302</v>
      </c>
      <c r="BE850" s="3">
        <v>88.449466415568097</v>
      </c>
      <c r="BF850" s="3">
        <v>0.86188774437670801</v>
      </c>
      <c r="BG850" s="3">
        <v>27.0491803278689</v>
      </c>
      <c r="BH850" s="3">
        <v>25.763917957304301</v>
      </c>
      <c r="BI850" s="3">
        <v>60.878661087866099</v>
      </c>
      <c r="BJ850" s="3">
        <v>0</v>
      </c>
      <c r="BK850" s="3">
        <v>28.919491525423702</v>
      </c>
      <c r="BL850" s="3">
        <v>19.6817420435511</v>
      </c>
    </row>
    <row r="851" spans="1:64" x14ac:dyDescent="0.3">
      <c r="A851" s="3" t="s">
        <v>1129</v>
      </c>
      <c r="B851" s="4" t="s">
        <v>75</v>
      </c>
      <c r="C851" s="3" t="s">
        <v>165</v>
      </c>
      <c r="D851" s="3" t="s">
        <v>1005</v>
      </c>
      <c r="E851" s="3" t="s">
        <v>1125</v>
      </c>
      <c r="F851" s="3" t="s">
        <v>69</v>
      </c>
      <c r="G851" s="3" t="s">
        <v>101</v>
      </c>
      <c r="H851" s="3" t="s">
        <v>71</v>
      </c>
      <c r="I851" s="3" t="s">
        <v>71</v>
      </c>
      <c r="J851" s="3">
        <v>5405</v>
      </c>
      <c r="K851" s="3">
        <v>2214</v>
      </c>
      <c r="L851" s="3">
        <v>0.87880000000000003</v>
      </c>
      <c r="M851" s="3">
        <v>0</v>
      </c>
      <c r="N851" s="3">
        <v>1.5648</v>
      </c>
      <c r="O851" s="3">
        <v>41.896739040599897</v>
      </c>
      <c r="P851" s="3">
        <v>0.93049999999999999</v>
      </c>
      <c r="Q851" s="3">
        <v>7.1981999999999999</v>
      </c>
      <c r="R851" s="3">
        <v>17.024227315021399</v>
      </c>
      <c r="S851" s="3">
        <v>24.872511725578399</v>
      </c>
      <c r="T851" s="3">
        <v>40.0205338809035</v>
      </c>
      <c r="U851" s="3">
        <v>61.059575345289602</v>
      </c>
      <c r="V851" s="3">
        <v>8.4371807967313597</v>
      </c>
      <c r="W851" s="3">
        <v>27.2479564032698</v>
      </c>
      <c r="X851" s="3">
        <v>14.1323792486583</v>
      </c>
      <c r="Y851" s="3">
        <v>7.3295092415551304</v>
      </c>
      <c r="Z851" s="3">
        <v>0</v>
      </c>
      <c r="AA851" s="3">
        <v>0</v>
      </c>
      <c r="AB851" s="3">
        <v>0</v>
      </c>
      <c r="AC851" s="3">
        <v>0</v>
      </c>
      <c r="AD851" s="3">
        <v>0</v>
      </c>
      <c r="AE851" s="3">
        <v>43.2047844916478</v>
      </c>
      <c r="AF851" s="3">
        <v>0</v>
      </c>
      <c r="AG851" s="3">
        <v>0</v>
      </c>
      <c r="AH851" s="3">
        <v>0</v>
      </c>
      <c r="AI851" s="3">
        <v>0</v>
      </c>
      <c r="AJ851" s="3">
        <v>17.019543973941399</v>
      </c>
      <c r="AK851" s="3">
        <v>56.562563788528301</v>
      </c>
      <c r="AL851" s="3">
        <v>0</v>
      </c>
      <c r="AM851" s="3">
        <v>23.325280035141699</v>
      </c>
      <c r="AN851" s="3">
        <v>36.794130724766603</v>
      </c>
      <c r="AO851" s="3">
        <v>67.794054286945297</v>
      </c>
      <c r="AP851">
        <v>2.70470544646165</v>
      </c>
      <c r="AQ851" s="3">
        <v>24.9419218585005</v>
      </c>
      <c r="AR851" s="3">
        <v>28.259803921568601</v>
      </c>
      <c r="AS851" s="3">
        <v>23.0145413870246</v>
      </c>
      <c r="AT851" s="3">
        <v>5.3997488488907504</v>
      </c>
      <c r="AU851" s="3">
        <v>10.487753820389401</v>
      </c>
      <c r="AV851" s="3">
        <v>7.6778242677824302</v>
      </c>
      <c r="AW851" s="3">
        <v>68.076427651352503</v>
      </c>
      <c r="AX851" s="3">
        <v>6.2881177707676104</v>
      </c>
      <c r="AY851" s="3">
        <v>5.5497162076939297</v>
      </c>
      <c r="AZ851" s="3">
        <v>9.2495270128232097</v>
      </c>
      <c r="BA851" s="3">
        <v>56.945606694560702</v>
      </c>
      <c r="BB851" s="3">
        <v>8.3246182806944091</v>
      </c>
      <c r="BC851" s="3">
        <v>30.204167543674998</v>
      </c>
      <c r="BD851" s="3">
        <v>3.1066330814441598</v>
      </c>
      <c r="BE851" s="3">
        <v>50.8683825068006</v>
      </c>
      <c r="BF851" s="3">
        <v>5.4866512507883103</v>
      </c>
      <c r="BG851" s="3">
        <v>13.8713745271122</v>
      </c>
      <c r="BH851" s="3">
        <v>25.763917957304301</v>
      </c>
      <c r="BI851" s="3">
        <v>95.836820083681999</v>
      </c>
      <c r="BJ851" s="3">
        <v>0</v>
      </c>
      <c r="BK851" s="3">
        <v>20.254237288135599</v>
      </c>
      <c r="BL851" s="3">
        <v>9.1708542713567809</v>
      </c>
    </row>
    <row r="852" spans="1:64" x14ac:dyDescent="0.3">
      <c r="A852" s="3" t="s">
        <v>1130</v>
      </c>
      <c r="B852" s="4" t="s">
        <v>75</v>
      </c>
      <c r="C852" s="3" t="s">
        <v>165</v>
      </c>
      <c r="D852" s="3" t="s">
        <v>1005</v>
      </c>
      <c r="E852" s="3" t="s">
        <v>1105</v>
      </c>
      <c r="F852" s="3" t="s">
        <v>69</v>
      </c>
      <c r="G852" s="3" t="s">
        <v>101</v>
      </c>
      <c r="H852" s="3" t="s">
        <v>71</v>
      </c>
      <c r="I852" s="3" t="s">
        <v>71</v>
      </c>
      <c r="J852" s="3">
        <v>6654</v>
      </c>
      <c r="K852" s="3">
        <v>2923</v>
      </c>
      <c r="L852" s="3">
        <v>6.8215000000000003</v>
      </c>
      <c r="M852" s="3">
        <v>0</v>
      </c>
      <c r="N852" s="3">
        <v>12.0715</v>
      </c>
      <c r="O852" s="3">
        <v>53.298837461835298</v>
      </c>
      <c r="P852" s="3">
        <v>19.458200000000001</v>
      </c>
      <c r="Q852" s="3">
        <v>10.2323</v>
      </c>
      <c r="R852" s="3">
        <v>25.895693769153901</v>
      </c>
      <c r="S852" s="3">
        <v>27.4031436926814</v>
      </c>
      <c r="T852" s="3">
        <v>47.5564681724846</v>
      </c>
      <c r="U852" s="3">
        <v>59.616573902288202</v>
      </c>
      <c r="V852" s="3">
        <v>90.561797752808999</v>
      </c>
      <c r="W852" s="3">
        <v>76.315237895619404</v>
      </c>
      <c r="X852" s="3">
        <v>25.9391771019678</v>
      </c>
      <c r="Y852" s="3">
        <v>31.293817718291901</v>
      </c>
      <c r="Z852" s="3">
        <v>0</v>
      </c>
      <c r="AA852" s="3">
        <v>0</v>
      </c>
      <c r="AB852" s="3">
        <v>0</v>
      </c>
      <c r="AC852" s="3">
        <v>0</v>
      </c>
      <c r="AD852" s="3">
        <v>0</v>
      </c>
      <c r="AE852" s="3">
        <v>37.430398020210397</v>
      </c>
      <c r="AF852" s="3">
        <v>0</v>
      </c>
      <c r="AG852" s="3">
        <v>0</v>
      </c>
      <c r="AH852" s="3">
        <v>2.9858299595141702</v>
      </c>
      <c r="AI852" s="3">
        <v>0</v>
      </c>
      <c r="AJ852" s="3">
        <v>17.019543973941399</v>
      </c>
      <c r="AK852" s="3">
        <v>54.215145948152703</v>
      </c>
      <c r="AL852" s="3">
        <v>0</v>
      </c>
      <c r="AM852" s="3">
        <v>33.626180540303103</v>
      </c>
      <c r="AN852" s="3">
        <v>25.255669186304999</v>
      </c>
      <c r="AO852" s="3">
        <v>53.748384317104701</v>
      </c>
      <c r="AP852" s="3">
        <v>14.486846980363101</v>
      </c>
      <c r="AQ852" s="3">
        <v>12.6715945089757</v>
      </c>
      <c r="AR852" s="3">
        <v>0</v>
      </c>
      <c r="AS852" s="3">
        <v>45.8333333333333</v>
      </c>
      <c r="AT852" s="3">
        <v>17.0364169108414</v>
      </c>
      <c r="AU852" s="3">
        <v>27.904542599958098</v>
      </c>
      <c r="AV852" s="3">
        <v>13.661087866108801</v>
      </c>
      <c r="AW852" s="3">
        <v>29.562043795620401</v>
      </c>
      <c r="AX852" s="3">
        <v>14.994742376445799</v>
      </c>
      <c r="AY852" s="3">
        <v>5.75993273071263</v>
      </c>
      <c r="AZ852" s="3">
        <v>35.6527223039731</v>
      </c>
      <c r="BA852" s="3">
        <v>17.196652719665298</v>
      </c>
      <c r="BB852" s="3">
        <v>39.761556159799198</v>
      </c>
      <c r="BC852" s="3">
        <v>57.419490633550801</v>
      </c>
      <c r="BD852" s="3">
        <v>12.2166246851385</v>
      </c>
      <c r="BE852" s="3">
        <v>75.371416614354501</v>
      </c>
      <c r="BF852" s="3">
        <v>15.1145680050452</v>
      </c>
      <c r="BG852" s="3">
        <v>27.952921395544301</v>
      </c>
      <c r="BH852" s="3">
        <v>25.763917957304301</v>
      </c>
      <c r="BI852" s="3">
        <v>62.594142259414198</v>
      </c>
      <c r="BJ852" s="3">
        <v>0.39708802117802799</v>
      </c>
      <c r="BK852" s="3">
        <v>21.334745762711901</v>
      </c>
      <c r="BL852" s="3">
        <v>35.008375209380198</v>
      </c>
    </row>
    <row r="853" spans="1:64" x14ac:dyDescent="0.3">
      <c r="A853" s="3" t="s">
        <v>1131</v>
      </c>
      <c r="B853" s="4" t="s">
        <v>75</v>
      </c>
      <c r="C853" s="3" t="s">
        <v>165</v>
      </c>
      <c r="D853" s="3" t="s">
        <v>1005</v>
      </c>
      <c r="E853" s="3" t="s">
        <v>1105</v>
      </c>
      <c r="F853" s="3" t="s">
        <v>69</v>
      </c>
      <c r="G853" s="3" t="s">
        <v>101</v>
      </c>
      <c r="H853" s="3" t="s">
        <v>71</v>
      </c>
      <c r="I853" s="3" t="s">
        <v>71</v>
      </c>
      <c r="J853" s="3">
        <v>6940</v>
      </c>
      <c r="K853" s="3">
        <v>3222</v>
      </c>
      <c r="L853" s="3">
        <v>27.997499999999999</v>
      </c>
      <c r="M853" s="3">
        <v>0</v>
      </c>
      <c r="N853" s="3">
        <v>44.225000000000001</v>
      </c>
      <c r="O853" s="3">
        <v>69.029417799209</v>
      </c>
      <c r="P853" s="3">
        <v>40.384599999999999</v>
      </c>
      <c r="Q853" s="3">
        <v>28.729900000000001</v>
      </c>
      <c r="R853" s="3">
        <v>30.452507643361699</v>
      </c>
      <c r="S853" s="3">
        <v>38.576910155847202</v>
      </c>
      <c r="T853" s="3">
        <v>42.4845995893224</v>
      </c>
      <c r="U853" s="3">
        <v>55.741084312512903</v>
      </c>
      <c r="V853" s="3">
        <v>85.025536261491297</v>
      </c>
      <c r="W853" s="3">
        <v>44.686648501362399</v>
      </c>
      <c r="X853" s="3">
        <v>29.0518783542039</v>
      </c>
      <c r="Y853" s="3">
        <v>47.185043552156401</v>
      </c>
      <c r="Z853" s="3">
        <v>44.5717732207479</v>
      </c>
      <c r="AA853" s="3">
        <v>0</v>
      </c>
      <c r="AB853" s="3">
        <v>0</v>
      </c>
      <c r="AC853" s="3">
        <v>0</v>
      </c>
      <c r="AD853" s="3">
        <v>0</v>
      </c>
      <c r="AE853" s="3">
        <v>27.325221695194902</v>
      </c>
      <c r="AF853" s="3">
        <v>0</v>
      </c>
      <c r="AG853" s="3">
        <v>0</v>
      </c>
      <c r="AH853" s="3">
        <v>37.449392712550598</v>
      </c>
      <c r="AI853" s="3">
        <v>0</v>
      </c>
      <c r="AJ853" s="3">
        <v>17.019543973941399</v>
      </c>
      <c r="AK853" s="3">
        <v>19.759134517248398</v>
      </c>
      <c r="AL853" s="3">
        <v>61.777150916784201</v>
      </c>
      <c r="AM853" s="3">
        <v>35.537008565780802</v>
      </c>
      <c r="AN853" s="3">
        <v>63.606047132058698</v>
      </c>
      <c r="AO853" s="3">
        <v>46.4239551917277</v>
      </c>
      <c r="AP853" s="3"/>
      <c r="AQ853" s="3">
        <v>14.213305174234399</v>
      </c>
      <c r="AR853" s="3">
        <v>51.617647058823501</v>
      </c>
      <c r="AS853" s="3">
        <v>0.72706935123042504</v>
      </c>
      <c r="AT853" s="3">
        <v>27.898702385935501</v>
      </c>
      <c r="AU853" s="3">
        <v>63.805735817458697</v>
      </c>
      <c r="AV853" s="3">
        <v>18.765690376569001</v>
      </c>
      <c r="AW853" s="3">
        <v>44.697294976384697</v>
      </c>
      <c r="AX853" s="3">
        <v>19.936908517350201</v>
      </c>
      <c r="AY853" s="3">
        <v>8.6819424006726909</v>
      </c>
      <c r="AZ853" s="3">
        <v>38.763926844650001</v>
      </c>
      <c r="BA853" s="3">
        <v>85.271966527196696</v>
      </c>
      <c r="BB853" s="3">
        <v>51.579167538171902</v>
      </c>
      <c r="BC853" s="3">
        <v>66.596505998737101</v>
      </c>
      <c r="BD853" s="3">
        <v>7.3887489504617996</v>
      </c>
      <c r="BE853" s="3">
        <v>97.551789077212803</v>
      </c>
      <c r="BF853" s="3">
        <v>0.86188774437670801</v>
      </c>
      <c r="BG853" s="3">
        <v>75.514922236233701</v>
      </c>
      <c r="BH853" s="3">
        <v>25.763917957304301</v>
      </c>
      <c r="BI853" s="3">
        <v>21.610878661087899</v>
      </c>
      <c r="BJ853" s="3">
        <v>0</v>
      </c>
      <c r="BK853" s="3">
        <v>42.182203389830498</v>
      </c>
      <c r="BL853" s="3">
        <v>61.2227805695142</v>
      </c>
    </row>
    <row r="854" spans="1:64" x14ac:dyDescent="0.3">
      <c r="A854" s="3" t="s">
        <v>1132</v>
      </c>
      <c r="B854" s="4" t="s">
        <v>75</v>
      </c>
      <c r="C854" s="3" t="s">
        <v>165</v>
      </c>
      <c r="D854" s="3" t="s">
        <v>1005</v>
      </c>
      <c r="E854" s="3" t="s">
        <v>1133</v>
      </c>
      <c r="F854" s="3" t="s">
        <v>69</v>
      </c>
      <c r="G854" s="3" t="s">
        <v>101</v>
      </c>
      <c r="H854" s="3" t="s">
        <v>71</v>
      </c>
      <c r="I854" s="3" t="s">
        <v>71</v>
      </c>
      <c r="J854" s="3">
        <v>2882</v>
      </c>
      <c r="K854" s="3">
        <v>1288</v>
      </c>
      <c r="L854" s="3">
        <v>17.200299999999999</v>
      </c>
      <c r="M854" s="3">
        <v>0</v>
      </c>
      <c r="N854" s="3">
        <v>29.210100000000001</v>
      </c>
      <c r="O854" s="3">
        <v>62.8520520038103</v>
      </c>
      <c r="P854" s="3">
        <v>33.746899999999997</v>
      </c>
      <c r="Q854" s="3">
        <v>19.564800000000002</v>
      </c>
      <c r="R854" s="3">
        <v>29.208315423585301</v>
      </c>
      <c r="S854" s="3">
        <v>33.643736580225003</v>
      </c>
      <c r="T854" s="3">
        <v>39.630390143737202</v>
      </c>
      <c r="U854" s="3">
        <v>53.865182436611001</v>
      </c>
      <c r="V854" s="3">
        <v>39.162410623084803</v>
      </c>
      <c r="W854" s="3">
        <v>27.331796269125999</v>
      </c>
      <c r="X854" s="3">
        <v>21.431127012522399</v>
      </c>
      <c r="Y854" s="3">
        <v>57.977480348417302</v>
      </c>
      <c r="Z854" s="3">
        <v>97.165259348612807</v>
      </c>
      <c r="AA854" s="3">
        <v>0</v>
      </c>
      <c r="AB854" s="3">
        <v>0</v>
      </c>
      <c r="AC854" s="3">
        <v>0</v>
      </c>
      <c r="AD854" s="3">
        <v>0</v>
      </c>
      <c r="AE854" s="3">
        <v>60.383584244174102</v>
      </c>
      <c r="AF854" s="3">
        <v>0</v>
      </c>
      <c r="AG854" s="3">
        <v>0</v>
      </c>
      <c r="AH854" s="3">
        <v>19.838056680161898</v>
      </c>
      <c r="AI854" s="3">
        <v>0</v>
      </c>
      <c r="AJ854" s="3">
        <v>17.019543973941399</v>
      </c>
      <c r="AK854" s="3">
        <v>68.483363951826902</v>
      </c>
      <c r="AL854" s="3">
        <v>22.425952045134</v>
      </c>
      <c r="AM854" s="3">
        <v>42.038216560509603</v>
      </c>
      <c r="AN854" s="3">
        <v>18.830591373943999</v>
      </c>
      <c r="AO854" s="3">
        <v>52.305040930633403</v>
      </c>
      <c r="AP854" s="3"/>
      <c r="AQ854" s="3">
        <v>1.8373812038014801</v>
      </c>
      <c r="AR854" s="3">
        <v>0</v>
      </c>
      <c r="AS854" s="3">
        <v>0</v>
      </c>
      <c r="AT854" s="3">
        <v>34.282126412724999</v>
      </c>
      <c r="AU854" s="3">
        <v>14.611680971320901</v>
      </c>
      <c r="AV854" s="3">
        <v>75.5857740585774</v>
      </c>
      <c r="AW854" s="3">
        <v>44.053241734650101</v>
      </c>
      <c r="AX854" s="3">
        <v>71.629863301787594</v>
      </c>
      <c r="AY854" s="3">
        <v>19.297876813117501</v>
      </c>
      <c r="AZ854" s="3">
        <v>46.016396888795498</v>
      </c>
      <c r="BA854" s="3">
        <v>72.071129707113002</v>
      </c>
      <c r="BB854" s="3">
        <v>22.840409956076101</v>
      </c>
      <c r="BC854" s="3">
        <v>78.972847821511294</v>
      </c>
      <c r="BD854" s="3">
        <v>10.075566750629701</v>
      </c>
      <c r="BE854" s="3">
        <v>92.948315547185601</v>
      </c>
      <c r="BF854" s="3">
        <v>28.841706958166899</v>
      </c>
      <c r="BG854" s="3">
        <v>41.130727196301002</v>
      </c>
      <c r="BH854" s="3">
        <v>25.763917957304301</v>
      </c>
      <c r="BI854" s="3">
        <v>5.3974895397489497</v>
      </c>
      <c r="BJ854" s="3">
        <v>43.017868960953002</v>
      </c>
      <c r="BK854" s="3">
        <v>30.677966101694899</v>
      </c>
      <c r="BL854" s="3">
        <v>26.444723618090499</v>
      </c>
    </row>
    <row r="855" spans="1:64" x14ac:dyDescent="0.3">
      <c r="A855" s="3" t="s">
        <v>1134</v>
      </c>
      <c r="B855" s="4" t="s">
        <v>75</v>
      </c>
      <c r="C855" s="3" t="s">
        <v>165</v>
      </c>
      <c r="D855" s="3" t="s">
        <v>1005</v>
      </c>
      <c r="E855" s="3" t="s">
        <v>1133</v>
      </c>
      <c r="F855" s="3" t="s">
        <v>69</v>
      </c>
      <c r="G855" s="3" t="s">
        <v>101</v>
      </c>
      <c r="H855" s="3" t="s">
        <v>71</v>
      </c>
      <c r="I855" s="3" t="s">
        <v>71</v>
      </c>
      <c r="J855" s="3">
        <v>4634</v>
      </c>
      <c r="K855" s="3">
        <v>1920</v>
      </c>
      <c r="L855" s="3">
        <v>13.7058</v>
      </c>
      <c r="M855" s="3">
        <v>0</v>
      </c>
      <c r="N855" s="3">
        <v>23.770499999999998</v>
      </c>
      <c r="O855" s="3">
        <v>59.980849236001603</v>
      </c>
      <c r="P855" s="3">
        <v>5.3762999999999996</v>
      </c>
      <c r="Q855" s="3">
        <v>29.043700000000001</v>
      </c>
      <c r="R855" s="3">
        <v>21.185792575381502</v>
      </c>
      <c r="S855" s="3">
        <v>38.795056660620098</v>
      </c>
      <c r="T855" s="3">
        <v>38.234086242299803</v>
      </c>
      <c r="U855" s="3">
        <v>52.587095444238301</v>
      </c>
      <c r="V855" s="3">
        <v>39.530132788559797</v>
      </c>
      <c r="W855" s="3">
        <v>45.755606791029102</v>
      </c>
      <c r="X855" s="3">
        <v>23.327370304114499</v>
      </c>
      <c r="Y855" s="3">
        <v>7.3295092415551304</v>
      </c>
      <c r="Z855" s="3">
        <v>0</v>
      </c>
      <c r="AA855" s="3">
        <v>0</v>
      </c>
      <c r="AB855" s="3">
        <v>0</v>
      </c>
      <c r="AC855" s="3">
        <v>0</v>
      </c>
      <c r="AD855" s="3">
        <v>0</v>
      </c>
      <c r="AE855" s="3">
        <v>34.501959166838503</v>
      </c>
      <c r="AF855" s="3">
        <v>0</v>
      </c>
      <c r="AG855" s="3">
        <v>0</v>
      </c>
      <c r="AH855" s="3">
        <v>2.9858299595141702</v>
      </c>
      <c r="AI855" s="3">
        <v>0</v>
      </c>
      <c r="AJ855" s="3">
        <v>17.019543973941399</v>
      </c>
      <c r="AK855" s="3">
        <v>62.318840579710098</v>
      </c>
      <c r="AL855" s="3">
        <v>10.648801128349801</v>
      </c>
      <c r="AM855" s="3">
        <v>27.652097518119898</v>
      </c>
      <c r="AN855" s="3">
        <v>16.562916851934201</v>
      </c>
      <c r="AO855" s="3">
        <v>41.383024558380001</v>
      </c>
      <c r="AP855" s="3"/>
      <c r="AQ855" s="3">
        <v>24.3928194297782</v>
      </c>
      <c r="AR855" s="3">
        <v>10.073529411764699</v>
      </c>
      <c r="AS855" s="3">
        <v>16.9463087248322</v>
      </c>
      <c r="AT855" s="3">
        <v>37.9656760150691</v>
      </c>
      <c r="AU855" s="3">
        <v>35.8802595771405</v>
      </c>
      <c r="AV855" s="3">
        <v>68.870292887029294</v>
      </c>
      <c r="AW855" s="3">
        <v>45.663374838986698</v>
      </c>
      <c r="AX855" s="3">
        <v>6.7928496319663498</v>
      </c>
      <c r="AY855" s="3">
        <v>26.907714946394801</v>
      </c>
      <c r="AZ855" s="3">
        <v>46.731133067059098</v>
      </c>
      <c r="BA855" s="3">
        <v>68.849372384937197</v>
      </c>
      <c r="BB855" s="3">
        <v>9.1194310813637305</v>
      </c>
      <c r="BC855" s="3">
        <v>91.475478846558602</v>
      </c>
      <c r="BD855" s="3">
        <v>8.7951301427371895</v>
      </c>
      <c r="BE855" s="3">
        <v>77.610378740322204</v>
      </c>
      <c r="BF855" s="3">
        <v>9.2495270128232097</v>
      </c>
      <c r="BG855" s="3">
        <v>53.635981504834</v>
      </c>
      <c r="BH855" s="3">
        <v>25.763917957304301</v>
      </c>
      <c r="BI855" s="3">
        <v>40.104602510460303</v>
      </c>
      <c r="BJ855" s="3">
        <v>61.482461945731302</v>
      </c>
      <c r="BK855" s="3">
        <v>93.855932203389798</v>
      </c>
      <c r="BL855" s="3">
        <v>21.482412060301499</v>
      </c>
    </row>
    <row r="856" spans="1:64" x14ac:dyDescent="0.3">
      <c r="A856" s="3" t="s">
        <v>1135</v>
      </c>
      <c r="B856" s="4" t="s">
        <v>75</v>
      </c>
      <c r="C856" s="3" t="s">
        <v>165</v>
      </c>
      <c r="D856" s="3" t="s">
        <v>1005</v>
      </c>
      <c r="E856" s="3" t="s">
        <v>1133</v>
      </c>
      <c r="F856" s="3" t="s">
        <v>69</v>
      </c>
      <c r="G856" s="3" t="s">
        <v>101</v>
      </c>
      <c r="H856" s="3" t="s">
        <v>71</v>
      </c>
      <c r="I856" s="3" t="s">
        <v>71</v>
      </c>
      <c r="J856" s="3">
        <v>1659</v>
      </c>
      <c r="K856" s="3">
        <v>772</v>
      </c>
      <c r="L856" s="3">
        <v>47.959800000000001</v>
      </c>
      <c r="M856" s="3">
        <v>0</v>
      </c>
      <c r="N856" s="3">
        <v>67.362099999999998</v>
      </c>
      <c r="O856" s="3">
        <v>79.741260839505401</v>
      </c>
      <c r="P856" s="3">
        <v>82.6096</v>
      </c>
      <c r="Q856" s="3">
        <v>31.9314</v>
      </c>
      <c r="R856" s="3">
        <v>39.754029886471599</v>
      </c>
      <c r="S856" s="3">
        <v>39.987230953033801</v>
      </c>
      <c r="T856" s="3">
        <v>36.2217659137577</v>
      </c>
      <c r="U856" s="3">
        <v>52.216037930323601</v>
      </c>
      <c r="V856" s="3">
        <v>69.581205311542405</v>
      </c>
      <c r="W856" s="3">
        <v>63.278138754978002</v>
      </c>
      <c r="X856" s="3">
        <v>36.028622540250403</v>
      </c>
      <c r="Y856" s="3">
        <v>11.089866156787799</v>
      </c>
      <c r="Z856" s="3">
        <v>49.457177322074799</v>
      </c>
      <c r="AA856" s="3">
        <v>0</v>
      </c>
      <c r="AB856" s="3">
        <v>0</v>
      </c>
      <c r="AC856" s="3">
        <v>0</v>
      </c>
      <c r="AD856" s="3">
        <v>0</v>
      </c>
      <c r="AE856" s="3">
        <v>42.462363373891499</v>
      </c>
      <c r="AF856" s="3">
        <v>94.436201780415402</v>
      </c>
      <c r="AG856" s="3">
        <v>90.860215053763397</v>
      </c>
      <c r="AH856" s="3">
        <v>62.8036437246964</v>
      </c>
      <c r="AI856" s="3">
        <v>0</v>
      </c>
      <c r="AJ856" s="3">
        <v>5.3949511400651504</v>
      </c>
      <c r="AK856" s="3">
        <v>64.115125535823594</v>
      </c>
      <c r="AL856" s="3">
        <v>53.385049365303203</v>
      </c>
      <c r="AM856" s="3">
        <v>40.852185372282001</v>
      </c>
      <c r="AN856" s="3">
        <v>0</v>
      </c>
      <c r="AO856" s="3">
        <v>11.805256355019401</v>
      </c>
      <c r="AP856" s="3"/>
      <c r="AQ856" s="3">
        <v>12.692713833157301</v>
      </c>
      <c r="AR856" s="3">
        <v>24.730392156862699</v>
      </c>
      <c r="AS856" s="3">
        <v>28.439597315436199</v>
      </c>
      <c r="AT856" s="3">
        <v>53.557974047718702</v>
      </c>
      <c r="AU856" s="3">
        <v>55.411346033075098</v>
      </c>
      <c r="AV856" s="3">
        <v>84.790794979079493</v>
      </c>
      <c r="AW856" s="3">
        <v>61.206526406182903</v>
      </c>
      <c r="AX856" s="3">
        <v>4.9421661409043098</v>
      </c>
      <c r="AY856" s="3">
        <v>26.907714946394801</v>
      </c>
      <c r="AZ856" s="3">
        <v>46.731133067059098</v>
      </c>
      <c r="BA856" s="3">
        <v>66.778242677824295</v>
      </c>
      <c r="BB856" s="3">
        <v>9.1194310813637305</v>
      </c>
      <c r="BC856" s="3">
        <v>91.475478846558602</v>
      </c>
      <c r="BD856" s="3">
        <v>19.437447523089801</v>
      </c>
      <c r="BE856" s="3">
        <v>76.961707470182006</v>
      </c>
      <c r="BF856" s="3">
        <v>9.2495270128232097</v>
      </c>
      <c r="BG856" s="3">
        <v>65.111391340899502</v>
      </c>
      <c r="BH856" s="3">
        <v>58.497279196316498</v>
      </c>
      <c r="BI856" s="3">
        <v>54.9163179916318</v>
      </c>
      <c r="BJ856" s="3">
        <v>61.879549966909302</v>
      </c>
      <c r="BK856" s="3">
        <v>10.1059322033898</v>
      </c>
      <c r="BL856" s="3">
        <v>45.435510887772203</v>
      </c>
    </row>
    <row r="857" spans="1:64" x14ac:dyDescent="0.3">
      <c r="A857" s="3" t="s">
        <v>1136</v>
      </c>
      <c r="B857" s="4" t="s">
        <v>75</v>
      </c>
      <c r="C857" s="3" t="s">
        <v>165</v>
      </c>
      <c r="D857" s="3" t="s">
        <v>1005</v>
      </c>
      <c r="E857" s="3" t="s">
        <v>1137</v>
      </c>
      <c r="F857" s="3" t="s">
        <v>69</v>
      </c>
      <c r="G857" s="3" t="s">
        <v>101</v>
      </c>
      <c r="H857" s="3" t="s">
        <v>71</v>
      </c>
      <c r="I857" s="3" t="s">
        <v>71</v>
      </c>
      <c r="J857" s="3">
        <v>3562</v>
      </c>
      <c r="K857" s="3">
        <v>1563</v>
      </c>
      <c r="L857" s="3">
        <v>48.734000000000002</v>
      </c>
      <c r="M857" s="3">
        <v>0</v>
      </c>
      <c r="N857" s="3">
        <v>68.032799999999995</v>
      </c>
      <c r="O857" s="3">
        <v>79.966641428805801</v>
      </c>
      <c r="P857" s="3">
        <v>36.517800000000001</v>
      </c>
      <c r="Q857" s="3">
        <v>56.413499999999999</v>
      </c>
      <c r="R857" s="3">
        <v>29.726358485707198</v>
      </c>
      <c r="S857" s="3">
        <v>50.240282943098698</v>
      </c>
      <c r="T857" s="3">
        <v>44.045174537987698</v>
      </c>
      <c r="U857" s="3">
        <v>56.565656565656603</v>
      </c>
      <c r="V857" s="3">
        <v>41.001021450459703</v>
      </c>
      <c r="W857" s="3">
        <v>47.809683504506403</v>
      </c>
      <c r="X857" s="3">
        <v>63.076923076923102</v>
      </c>
      <c r="Y857" s="3">
        <v>10.4525175270873</v>
      </c>
      <c r="Z857" s="3">
        <v>60.132689987937297</v>
      </c>
      <c r="AA857" s="3">
        <v>0</v>
      </c>
      <c r="AB857" s="3">
        <v>13.3333333333333</v>
      </c>
      <c r="AC857" s="3">
        <v>0</v>
      </c>
      <c r="AD857" s="3">
        <v>0</v>
      </c>
      <c r="AE857" s="3">
        <v>98.040833161476598</v>
      </c>
      <c r="AF857" s="3">
        <v>0</v>
      </c>
      <c r="AG857" s="3">
        <v>99.731182795698899</v>
      </c>
      <c r="AH857" s="3">
        <v>0</v>
      </c>
      <c r="AI857" s="3">
        <v>0</v>
      </c>
      <c r="AJ857" s="3">
        <v>4.8656351791530899</v>
      </c>
      <c r="AK857" s="3">
        <v>55.235762400489897</v>
      </c>
      <c r="AL857" s="3">
        <v>0</v>
      </c>
      <c r="AM857" s="3">
        <v>51.218976499011603</v>
      </c>
      <c r="AN857" s="3">
        <v>35.104490884837702</v>
      </c>
      <c r="AO857" s="3">
        <v>47.7595863851788</v>
      </c>
      <c r="AP857" s="3">
        <v>62.356428306780302</v>
      </c>
      <c r="AQ857" s="3">
        <v>10.327349524815199</v>
      </c>
      <c r="AR857" s="3">
        <v>0</v>
      </c>
      <c r="AS857" s="3">
        <v>0</v>
      </c>
      <c r="AT857" s="3">
        <v>59.8995395562997</v>
      </c>
      <c r="AU857" s="3">
        <v>59.409671341846298</v>
      </c>
      <c r="AV857" s="3">
        <v>82.259414225941399</v>
      </c>
      <c r="AW857" s="3">
        <v>74.151996565049402</v>
      </c>
      <c r="AX857" s="3">
        <v>73.669821240799195</v>
      </c>
      <c r="AY857" s="3">
        <v>47.9714105528695</v>
      </c>
      <c r="AZ857" s="3">
        <v>43.283582089552198</v>
      </c>
      <c r="BA857" s="3">
        <v>69.205020920502093</v>
      </c>
      <c r="BB857" s="3">
        <v>70.320016732901095</v>
      </c>
      <c r="BC857" s="3">
        <v>83.666596505998697</v>
      </c>
      <c r="BD857" s="3">
        <v>47.795969773299703</v>
      </c>
      <c r="BE857" s="3">
        <v>46.243984097091399</v>
      </c>
      <c r="BF857" s="3">
        <v>37.881017447971402</v>
      </c>
      <c r="BG857" s="3">
        <v>89.5964691046658</v>
      </c>
      <c r="BH857" s="3">
        <v>58.497279196316498</v>
      </c>
      <c r="BI857" s="3">
        <v>90</v>
      </c>
      <c r="BJ857" s="3">
        <v>0</v>
      </c>
      <c r="BK857" s="3">
        <v>27.7754237288136</v>
      </c>
      <c r="BL857" s="3">
        <v>43.153266331658301</v>
      </c>
    </row>
    <row r="858" spans="1:64" x14ac:dyDescent="0.3">
      <c r="A858" s="3" t="s">
        <v>1138</v>
      </c>
      <c r="B858" s="4" t="s">
        <v>75</v>
      </c>
      <c r="C858" s="3" t="s">
        <v>165</v>
      </c>
      <c r="D858" s="3" t="s">
        <v>1005</v>
      </c>
      <c r="E858" s="3" t="s">
        <v>1139</v>
      </c>
      <c r="F858" s="3" t="s">
        <v>69</v>
      </c>
      <c r="G858" s="3" t="s">
        <v>70</v>
      </c>
      <c r="H858" s="3" t="s">
        <v>71</v>
      </c>
      <c r="I858" s="3" t="s">
        <v>71</v>
      </c>
      <c r="J858" s="3">
        <v>2860</v>
      </c>
      <c r="K858" s="3">
        <v>1256</v>
      </c>
      <c r="L858" s="3">
        <v>43.774799999999999</v>
      </c>
      <c r="M858" s="3">
        <v>0</v>
      </c>
      <c r="N858" s="3">
        <v>63.5991</v>
      </c>
      <c r="O858" s="3">
        <v>77.511074052478605</v>
      </c>
      <c r="P858" s="3">
        <v>85.483900000000006</v>
      </c>
      <c r="Q858" s="3">
        <v>24.712299999999999</v>
      </c>
      <c r="R858" s="3">
        <v>40.874114298619197</v>
      </c>
      <c r="S858" s="3">
        <v>36.636959753859401</v>
      </c>
      <c r="T858" s="3">
        <v>48.521560574948701</v>
      </c>
      <c r="U858" s="3">
        <v>55.617398474541297</v>
      </c>
      <c r="V858" s="3">
        <v>93.687436159346305</v>
      </c>
      <c r="W858" s="3">
        <v>54.894152169356502</v>
      </c>
      <c r="X858" s="3">
        <v>26.905187835420399</v>
      </c>
      <c r="Y858" s="3">
        <v>4.3127257276396902</v>
      </c>
      <c r="Z858" s="3">
        <v>33.3534378769602</v>
      </c>
      <c r="AA858" s="3">
        <v>0</v>
      </c>
      <c r="AB858" s="3">
        <v>45.925925925925903</v>
      </c>
      <c r="AC858" s="3">
        <v>0</v>
      </c>
      <c r="AD858" s="3">
        <v>0</v>
      </c>
      <c r="AE858" s="3">
        <v>53.763662610847597</v>
      </c>
      <c r="AF858" s="3">
        <v>92.210682492581597</v>
      </c>
      <c r="AG858" s="3">
        <v>0</v>
      </c>
      <c r="AH858" s="3">
        <v>38.157894736842103</v>
      </c>
      <c r="AI858" s="3">
        <v>0</v>
      </c>
      <c r="AJ858" s="3">
        <v>17.019543973941399</v>
      </c>
      <c r="AK858" s="3">
        <v>60.522555623596702</v>
      </c>
      <c r="AL858" s="3">
        <v>83.709449929478097</v>
      </c>
      <c r="AM858" s="3">
        <v>46.7823413134197</v>
      </c>
      <c r="AN858" s="3">
        <v>44.130724766562899</v>
      </c>
      <c r="AO858" s="3">
        <v>45.282205945713102</v>
      </c>
      <c r="AQ858" s="3">
        <v>38.563885955649397</v>
      </c>
      <c r="AR858" s="3">
        <v>31.176470588235301</v>
      </c>
      <c r="AS858" s="3">
        <v>0</v>
      </c>
      <c r="AT858" s="3">
        <v>39.702804520720001</v>
      </c>
      <c r="AU858" s="3">
        <v>21.477915009420101</v>
      </c>
      <c r="AV858" s="3">
        <v>63.933054393305397</v>
      </c>
      <c r="AW858" s="3">
        <v>26.1056247316445</v>
      </c>
      <c r="AX858" s="3">
        <v>38.759200841219801</v>
      </c>
      <c r="AY858" s="3">
        <v>19.297876813117501</v>
      </c>
      <c r="AZ858" s="3">
        <v>46.016396888795498</v>
      </c>
      <c r="BA858" s="3">
        <v>53.577405857740601</v>
      </c>
      <c r="BB858" s="3">
        <v>22.840409956076101</v>
      </c>
      <c r="BC858" s="3">
        <v>78.972847821511294</v>
      </c>
      <c r="BD858" s="3">
        <v>29.114189756507098</v>
      </c>
      <c r="BE858" s="3">
        <v>52.856246076585101</v>
      </c>
      <c r="BF858" s="3">
        <v>28.841706958166899</v>
      </c>
      <c r="BG858" s="3">
        <v>53.741067675493902</v>
      </c>
      <c r="BH858" s="3">
        <v>25.763917957304301</v>
      </c>
      <c r="BI858" s="3">
        <v>70.418410041841</v>
      </c>
      <c r="BJ858" s="3">
        <v>0</v>
      </c>
      <c r="BK858" s="3">
        <v>26.822033898305101</v>
      </c>
      <c r="BL858" s="3">
        <v>30.3391959798995</v>
      </c>
    </row>
    <row r="859" spans="1:64" x14ac:dyDescent="0.3">
      <c r="A859" s="3" t="s">
        <v>1140</v>
      </c>
      <c r="B859" s="4" t="s">
        <v>75</v>
      </c>
      <c r="C859" s="3" t="s">
        <v>165</v>
      </c>
      <c r="D859" s="3" t="s">
        <v>1005</v>
      </c>
      <c r="E859" s="3" t="s">
        <v>1139</v>
      </c>
      <c r="F859" s="3" t="s">
        <v>69</v>
      </c>
      <c r="G859" s="3" t="s">
        <v>70</v>
      </c>
      <c r="H859" s="3" t="s">
        <v>71</v>
      </c>
      <c r="I859" s="3" t="s">
        <v>71</v>
      </c>
      <c r="J859" s="3">
        <v>4645</v>
      </c>
      <c r="K859" s="3">
        <v>2251</v>
      </c>
      <c r="L859" s="3">
        <v>50.659100000000002</v>
      </c>
      <c r="M859" s="3">
        <v>0</v>
      </c>
      <c r="N859" s="3">
        <v>69.783900000000003</v>
      </c>
      <c r="O859" s="3">
        <v>80.950987814226394</v>
      </c>
      <c r="P859" s="3">
        <v>49.131500000000003</v>
      </c>
      <c r="Q859" s="3">
        <v>53.714199999999998</v>
      </c>
      <c r="R859" s="3">
        <v>31.926135219754901</v>
      </c>
      <c r="S859" s="3">
        <v>49.024852594471497</v>
      </c>
      <c r="T859" s="3">
        <v>42.6078028747433</v>
      </c>
      <c r="U859" s="3">
        <v>54.050711193568297</v>
      </c>
      <c r="V859" s="3">
        <v>64.964249233912199</v>
      </c>
      <c r="W859" s="3">
        <v>28.7989939216097</v>
      </c>
      <c r="X859" s="3">
        <v>26.940966010733501</v>
      </c>
      <c r="Y859" s="3">
        <v>6.8621202464414699</v>
      </c>
      <c r="Z859" s="3">
        <v>77.322074788902299</v>
      </c>
      <c r="AA859" s="3">
        <v>0</v>
      </c>
      <c r="AB859" s="3">
        <v>0</v>
      </c>
      <c r="AC859" s="3">
        <v>0</v>
      </c>
      <c r="AD859" s="3">
        <v>0</v>
      </c>
      <c r="AE859" s="3">
        <v>52.567539698906998</v>
      </c>
      <c r="AF859" s="3">
        <v>57.4183976261128</v>
      </c>
      <c r="AG859" s="3">
        <v>0</v>
      </c>
      <c r="AH859" s="3">
        <v>38.309716599190303</v>
      </c>
      <c r="AI859" s="3">
        <v>0</v>
      </c>
      <c r="AJ859" s="3">
        <v>17.019543973941399</v>
      </c>
      <c r="AK859" s="3">
        <v>72.116758522147407</v>
      </c>
      <c r="AL859" s="3">
        <v>19.322990126939398</v>
      </c>
      <c r="AM859" s="3">
        <v>41.203602020645697</v>
      </c>
      <c r="AN859" s="3">
        <v>33.815028901734102</v>
      </c>
      <c r="AO859" s="3">
        <v>46.962516156828997</v>
      </c>
      <c r="AQ859" s="3">
        <v>6.7793030623020103</v>
      </c>
      <c r="AR859" s="3">
        <v>27.401960784313701</v>
      </c>
      <c r="AS859" s="3">
        <v>21.029082774049201</v>
      </c>
      <c r="AT859" s="3">
        <v>57.429886982000802</v>
      </c>
      <c r="AU859" s="3">
        <v>56.478961691438101</v>
      </c>
      <c r="AV859" s="3">
        <v>80.104602510460296</v>
      </c>
      <c r="AW859" s="3">
        <v>73.550880206097005</v>
      </c>
      <c r="AX859" s="3">
        <v>52.849631966351197</v>
      </c>
      <c r="AY859" s="3">
        <v>19.297876813117501</v>
      </c>
      <c r="AZ859" s="3">
        <v>46.016396888795498</v>
      </c>
      <c r="BA859" s="3">
        <v>78.556485355648505</v>
      </c>
      <c r="BB859" s="3">
        <v>22.840409956076101</v>
      </c>
      <c r="BC859" s="3">
        <v>78.972847821511294</v>
      </c>
      <c r="BD859" s="3">
        <v>53.043660789252698</v>
      </c>
      <c r="BE859" s="3">
        <v>96.317221175978204</v>
      </c>
      <c r="BF859" s="3">
        <v>28.841706958166899</v>
      </c>
      <c r="BG859" s="3">
        <v>81.820092475830194</v>
      </c>
      <c r="BH859" s="3">
        <v>58.497279196316498</v>
      </c>
      <c r="BI859" s="3">
        <v>4.9163179916318001</v>
      </c>
      <c r="BJ859" s="3">
        <v>96.624751819986798</v>
      </c>
      <c r="BK859" s="3">
        <v>40.254237288135599</v>
      </c>
      <c r="BL859" s="3">
        <v>41.6666666666667</v>
      </c>
    </row>
    <row r="860" spans="1:64" x14ac:dyDescent="0.3">
      <c r="A860" s="3" t="s">
        <v>1141</v>
      </c>
      <c r="B860" s="4" t="s">
        <v>75</v>
      </c>
      <c r="C860" s="3" t="s">
        <v>165</v>
      </c>
      <c r="D860" s="3" t="s">
        <v>1005</v>
      </c>
      <c r="E860" s="3" t="s">
        <v>1139</v>
      </c>
      <c r="F860" s="3" t="s">
        <v>69</v>
      </c>
      <c r="G860" s="3" t="s">
        <v>70</v>
      </c>
      <c r="H860" s="3" t="s">
        <v>71</v>
      </c>
      <c r="I860" s="3" t="s">
        <v>71</v>
      </c>
      <c r="J860" s="3">
        <v>3671</v>
      </c>
      <c r="K860" s="3">
        <v>1612</v>
      </c>
      <c r="L860" s="3">
        <v>31.199000000000002</v>
      </c>
      <c r="M860" s="3">
        <v>0</v>
      </c>
      <c r="N860" s="3">
        <v>48.4724</v>
      </c>
      <c r="O860" s="3">
        <v>70.661259792033604</v>
      </c>
      <c r="P860" s="3">
        <v>18.320900000000002</v>
      </c>
      <c r="Q860" s="3">
        <v>43.984099999999998</v>
      </c>
      <c r="R860" s="3">
        <v>25.609177432293201</v>
      </c>
      <c r="S860" s="3">
        <v>45.052082359740403</v>
      </c>
      <c r="T860" s="3">
        <v>44.9075975359343</v>
      </c>
      <c r="U860" s="3">
        <v>55.9678416821274</v>
      </c>
      <c r="V860" s="3">
        <v>47.436159346271701</v>
      </c>
      <c r="W860" s="3">
        <v>46.824565080695898</v>
      </c>
      <c r="X860" s="3">
        <v>18.962432915921301</v>
      </c>
      <c r="Y860" s="3">
        <v>29.806670915657499</v>
      </c>
      <c r="Z860" s="3">
        <v>0</v>
      </c>
      <c r="AA860" s="3">
        <v>0</v>
      </c>
      <c r="AB860" s="3">
        <v>0</v>
      </c>
      <c r="AC860" s="3">
        <v>0</v>
      </c>
      <c r="AD860" s="3">
        <v>0</v>
      </c>
      <c r="AE860" s="3">
        <v>73.891524025572295</v>
      </c>
      <c r="AF860" s="3">
        <v>0</v>
      </c>
      <c r="AG860" s="3">
        <v>0</v>
      </c>
      <c r="AH860" s="3">
        <v>0</v>
      </c>
      <c r="AI860" s="3">
        <v>0</v>
      </c>
      <c r="AJ860" s="3">
        <v>17.019543973941399</v>
      </c>
      <c r="AK860" s="3">
        <v>68.299652990406202</v>
      </c>
      <c r="AL860" s="3">
        <v>16.290550070521899</v>
      </c>
      <c r="AM860" s="3">
        <v>42.675159235668801</v>
      </c>
      <c r="AN860" s="3">
        <v>28.368163628279198</v>
      </c>
      <c r="AO860" s="3">
        <v>69.689788884101702</v>
      </c>
      <c r="AQ860" s="3">
        <v>2.4498416050686398</v>
      </c>
      <c r="AR860" s="3">
        <v>5.1715686274509798</v>
      </c>
      <c r="AS860" s="3">
        <v>0</v>
      </c>
      <c r="AT860" s="3">
        <v>52.113855169527</v>
      </c>
      <c r="AU860" s="3">
        <v>20.138162026376399</v>
      </c>
      <c r="AV860" s="3">
        <v>82.573221757322202</v>
      </c>
      <c r="AW860" s="3">
        <v>74.645770717045906</v>
      </c>
      <c r="AX860" s="3">
        <v>44.710830704521598</v>
      </c>
      <c r="AY860" s="3">
        <v>54.319949548034501</v>
      </c>
      <c r="AZ860" s="3">
        <v>55.581248686146701</v>
      </c>
      <c r="BA860" s="3">
        <v>58.117154811715501</v>
      </c>
      <c r="BB860" s="3">
        <v>73.582932440911904</v>
      </c>
      <c r="BC860" s="3">
        <v>81.561776468112001</v>
      </c>
      <c r="BD860" s="3">
        <v>70.717884130982398</v>
      </c>
      <c r="BE860" s="3">
        <v>54.885959405733402</v>
      </c>
      <c r="BF860" s="3">
        <v>45.848223670380499</v>
      </c>
      <c r="BG860" s="3">
        <v>87.599831862126905</v>
      </c>
      <c r="BH860" s="3">
        <v>58.497279196316498</v>
      </c>
      <c r="BI860" s="3">
        <v>28.744769874477001</v>
      </c>
      <c r="BJ860" s="3">
        <v>18.0013236267373</v>
      </c>
      <c r="BK860" s="3">
        <v>28.177966101694899</v>
      </c>
      <c r="BL860" s="3">
        <v>39.9078726968174</v>
      </c>
    </row>
    <row r="861" spans="1:64" x14ac:dyDescent="0.3">
      <c r="A861" s="3" t="s">
        <v>1142</v>
      </c>
      <c r="B861" s="4" t="s">
        <v>75</v>
      </c>
      <c r="C861" s="3" t="s">
        <v>165</v>
      </c>
      <c r="D861" s="3" t="s">
        <v>1005</v>
      </c>
      <c r="E861" s="3" t="s">
        <v>1139</v>
      </c>
      <c r="F861" s="3" t="s">
        <v>69</v>
      </c>
      <c r="G861" s="3" t="s">
        <v>70</v>
      </c>
      <c r="H861" s="3" t="s">
        <v>71</v>
      </c>
      <c r="I861" s="3" t="s">
        <v>71</v>
      </c>
      <c r="J861" s="3">
        <v>4535</v>
      </c>
      <c r="K861" s="3">
        <v>2042</v>
      </c>
      <c r="L861" s="3">
        <v>17.430399999999999</v>
      </c>
      <c r="M861" s="3">
        <v>0</v>
      </c>
      <c r="N861" s="3">
        <v>29.582699999999999</v>
      </c>
      <c r="O861" s="3">
        <v>62.979303810494301</v>
      </c>
      <c r="P861" s="3">
        <v>19.540900000000001</v>
      </c>
      <c r="Q861" s="3">
        <v>25.612100000000002</v>
      </c>
      <c r="R861" s="3">
        <v>25.920083845807401</v>
      </c>
      <c r="S861" s="3">
        <v>37.059219964686903</v>
      </c>
      <c r="T861" s="3">
        <v>47.3921971252567</v>
      </c>
      <c r="U861" s="3">
        <v>59.678416821273998</v>
      </c>
      <c r="V861" s="3">
        <v>90.990806945863099</v>
      </c>
      <c r="W861" s="3">
        <v>84.468664850136193</v>
      </c>
      <c r="X861" s="3">
        <v>19.2486583184258</v>
      </c>
      <c r="Y861" s="3">
        <v>2.3794348842150002</v>
      </c>
      <c r="Z861" s="3">
        <v>0</v>
      </c>
      <c r="AA861" s="3">
        <v>0</v>
      </c>
      <c r="AB861" s="3">
        <v>0</v>
      </c>
      <c r="AC861" s="3">
        <v>0</v>
      </c>
      <c r="AD861" s="3">
        <v>0</v>
      </c>
      <c r="AE861" s="3">
        <v>75.438234687564403</v>
      </c>
      <c r="AF861" s="3">
        <v>0</v>
      </c>
      <c r="AG861" s="3">
        <v>0</v>
      </c>
      <c r="AH861" s="3">
        <v>0</v>
      </c>
      <c r="AI861" s="3">
        <v>0</v>
      </c>
      <c r="AJ861" s="3">
        <v>17.019543973941399</v>
      </c>
      <c r="AK861" s="3">
        <v>60.175546029802</v>
      </c>
      <c r="AL861" s="3">
        <v>0</v>
      </c>
      <c r="AM861" s="3">
        <v>26.8394465187788</v>
      </c>
      <c r="AN861" s="3">
        <v>22.854602045353499</v>
      </c>
      <c r="AO861" s="3">
        <v>51.960361912968501</v>
      </c>
      <c r="AP861">
        <v>14.486846980363101</v>
      </c>
      <c r="AQ861" s="3">
        <v>21.774023231256599</v>
      </c>
      <c r="AR861" s="3">
        <v>8.87254901960784</v>
      </c>
      <c r="AS861" s="3">
        <v>51.006711409395997</v>
      </c>
      <c r="AT861" s="3">
        <v>30.766010883214701</v>
      </c>
      <c r="AU861" s="3">
        <v>21.059242202219</v>
      </c>
      <c r="AV861" s="3">
        <v>39.560669456066897</v>
      </c>
      <c r="AW861" s="3">
        <v>56.376127093172997</v>
      </c>
      <c r="AX861" s="3">
        <v>21.324921135646701</v>
      </c>
      <c r="AY861" s="3">
        <v>48.118562118982602</v>
      </c>
      <c r="AZ861" s="3">
        <v>33.361362203069199</v>
      </c>
      <c r="BA861" s="3">
        <v>13.556485355648499</v>
      </c>
      <c r="BB861" s="3">
        <v>61.221501777870699</v>
      </c>
      <c r="BC861" s="3">
        <v>45.969269627446799</v>
      </c>
      <c r="BD861" s="3">
        <v>15.092359361880799</v>
      </c>
      <c r="BE861" s="3">
        <v>44.381669805398602</v>
      </c>
      <c r="BF861" s="3">
        <v>50.578095438301503</v>
      </c>
      <c r="BG861" s="3">
        <v>34.615384615384599</v>
      </c>
      <c r="BH861" s="3">
        <v>58.497279196316498</v>
      </c>
      <c r="BI861" s="3">
        <v>89.205020920502093</v>
      </c>
      <c r="BJ861" s="3">
        <v>0</v>
      </c>
      <c r="BK861" s="3">
        <v>87.733050847457605</v>
      </c>
      <c r="BL861" s="3">
        <v>12.2906197654941</v>
      </c>
    </row>
    <row r="862" spans="1:64" x14ac:dyDescent="0.3">
      <c r="A862" s="3" t="s">
        <v>1143</v>
      </c>
      <c r="B862" s="4" t="s">
        <v>65</v>
      </c>
      <c r="C862" s="3" t="s">
        <v>165</v>
      </c>
      <c r="D862" s="3" t="s">
        <v>1005</v>
      </c>
      <c r="E862" s="3" t="s">
        <v>1139</v>
      </c>
      <c r="F862" s="3" t="s">
        <v>69</v>
      </c>
      <c r="G862" s="3" t="s">
        <v>70</v>
      </c>
      <c r="H862" s="3" t="s">
        <v>71</v>
      </c>
      <c r="I862" s="3" t="s">
        <v>71</v>
      </c>
      <c r="J862" s="3">
        <v>4071</v>
      </c>
      <c r="K862" s="3">
        <v>1895</v>
      </c>
      <c r="L862" s="3">
        <v>70.747</v>
      </c>
      <c r="M862" s="3">
        <v>0</v>
      </c>
      <c r="N862" s="3">
        <v>84.239900000000006</v>
      </c>
      <c r="O862" s="3">
        <v>91.099486145775003</v>
      </c>
      <c r="P862" s="3">
        <v>30.376300000000001</v>
      </c>
      <c r="Q862" s="3">
        <v>80.079499999999996</v>
      </c>
      <c r="R862" s="3">
        <v>28.465246355642201</v>
      </c>
      <c r="S862" s="3">
        <v>62.634239790132803</v>
      </c>
      <c r="T862" s="3">
        <v>46.694045174537997</v>
      </c>
      <c r="U862" s="3">
        <v>58.977530406101799</v>
      </c>
      <c r="V862" s="3">
        <v>88.008171603677198</v>
      </c>
      <c r="W862" s="3">
        <v>88.555858310626704</v>
      </c>
      <c r="X862" s="3">
        <v>14.0250447227191</v>
      </c>
      <c r="Y862" s="3">
        <v>17.569577225408999</v>
      </c>
      <c r="Z862" s="3">
        <v>41.6164053075995</v>
      </c>
      <c r="AA862" s="3">
        <v>0</v>
      </c>
      <c r="AB862" s="3">
        <v>0</v>
      </c>
      <c r="AC862" s="3">
        <v>0</v>
      </c>
      <c r="AD862" s="3">
        <v>0</v>
      </c>
      <c r="AE862" s="3">
        <v>82.800577438647096</v>
      </c>
      <c r="AF862" s="3">
        <v>0</v>
      </c>
      <c r="AG862" s="3">
        <v>0</v>
      </c>
      <c r="AH862" s="3">
        <v>9.8178137651821906</v>
      </c>
      <c r="AI862" s="3">
        <v>0</v>
      </c>
      <c r="AJ862" s="3">
        <v>17.019543973941399</v>
      </c>
      <c r="AK862" s="3">
        <v>49.642784241682001</v>
      </c>
      <c r="AL862" s="3">
        <v>0</v>
      </c>
      <c r="AM862" s="3">
        <v>40.017570832418201</v>
      </c>
      <c r="AN862" s="3">
        <v>27.234326367274299</v>
      </c>
      <c r="AO862" s="3">
        <v>82.270573028866906</v>
      </c>
      <c r="AP862" s="3">
        <v>62.356428306780302</v>
      </c>
      <c r="AQ862" s="3">
        <v>25.110876451953501</v>
      </c>
      <c r="AR862" s="3">
        <v>39.926470588235297</v>
      </c>
      <c r="AS862" s="3">
        <v>30.564876957494398</v>
      </c>
      <c r="AT862" s="3">
        <v>73.817496860611101</v>
      </c>
      <c r="AU862" s="3">
        <v>84.383504291396306</v>
      </c>
      <c r="AV862" s="3">
        <v>78.033472803347294</v>
      </c>
      <c r="AW862" s="3">
        <v>94.010304851867801</v>
      </c>
      <c r="AX862" s="3">
        <v>74.426919032597297</v>
      </c>
      <c r="AY862" s="3">
        <v>58.8185831406348</v>
      </c>
      <c r="AZ862" s="3">
        <v>66.806811015345801</v>
      </c>
      <c r="BA862" s="3">
        <v>40.020920502092103</v>
      </c>
      <c r="BB862" s="3">
        <v>80.568918636268606</v>
      </c>
      <c r="BC862" s="3">
        <v>89.475899810566204</v>
      </c>
      <c r="BD862" s="3">
        <v>79.932829554995806</v>
      </c>
      <c r="BE862" s="3">
        <v>12.826951245030299</v>
      </c>
      <c r="BF862" s="3">
        <v>68.068110153458093</v>
      </c>
      <c r="BG862" s="3">
        <v>78.667507356031905</v>
      </c>
      <c r="BH862" s="3">
        <v>82.524068647969898</v>
      </c>
      <c r="BI862" s="3">
        <v>72.949790794979094</v>
      </c>
      <c r="BJ862" s="3">
        <v>13.302448709463899</v>
      </c>
      <c r="BK862" s="3">
        <v>45.169491525423702</v>
      </c>
      <c r="BL862" s="3">
        <v>74.623115577889394</v>
      </c>
    </row>
    <row r="863" spans="1:64" x14ac:dyDescent="0.3">
      <c r="A863" s="3" t="s">
        <v>1144</v>
      </c>
      <c r="B863" s="4" t="s">
        <v>75</v>
      </c>
      <c r="C863" s="3" t="s">
        <v>165</v>
      </c>
      <c r="D863" s="3" t="s">
        <v>1005</v>
      </c>
      <c r="E863" s="3" t="s">
        <v>1139</v>
      </c>
      <c r="F863" s="3" t="s">
        <v>69</v>
      </c>
      <c r="G863" s="3" t="s">
        <v>70</v>
      </c>
      <c r="H863" s="3" t="s">
        <v>71</v>
      </c>
      <c r="I863" s="3" t="s">
        <v>71</v>
      </c>
      <c r="J863" s="3">
        <v>3488</v>
      </c>
      <c r="K863" s="3">
        <v>1718</v>
      </c>
      <c r="L863" s="3">
        <v>20.904</v>
      </c>
      <c r="M863" s="3">
        <v>0</v>
      </c>
      <c r="N863" s="3">
        <v>34.724299999999999</v>
      </c>
      <c r="O863" s="3">
        <v>65.138022086643304</v>
      </c>
      <c r="P863" s="3">
        <v>21.877600000000001</v>
      </c>
      <c r="Q863" s="3">
        <v>28.7926</v>
      </c>
      <c r="R863" s="3">
        <v>26.5181649389528</v>
      </c>
      <c r="S863" s="3">
        <v>38.619857147690503</v>
      </c>
      <c r="T863" s="3">
        <v>48.398357289527702</v>
      </c>
      <c r="U863" s="3">
        <v>58.853844568130299</v>
      </c>
      <c r="V863" s="3">
        <v>93.830439223697695</v>
      </c>
      <c r="W863" s="3">
        <v>84.866904212953301</v>
      </c>
      <c r="X863" s="3">
        <v>23.899821109123401</v>
      </c>
      <c r="Y863" s="3">
        <v>5.1412789462502699</v>
      </c>
      <c r="Z863" s="3">
        <v>0</v>
      </c>
      <c r="AA863" s="3">
        <v>0</v>
      </c>
      <c r="AB863" s="3">
        <v>0</v>
      </c>
      <c r="AC863" s="3">
        <v>0</v>
      </c>
      <c r="AD863" s="3">
        <v>0</v>
      </c>
      <c r="AE863" s="3">
        <v>60.754794803052199</v>
      </c>
      <c r="AF863" s="3">
        <v>0</v>
      </c>
      <c r="AG863" s="3">
        <v>0</v>
      </c>
      <c r="AH863" s="3">
        <v>4.0485829959514197</v>
      </c>
      <c r="AI863" s="3">
        <v>0</v>
      </c>
      <c r="AJ863" s="3">
        <v>17.019543973941399</v>
      </c>
      <c r="AK863" s="3">
        <v>61.073688507858698</v>
      </c>
      <c r="AL863" s="3">
        <v>0</v>
      </c>
      <c r="AM863" s="3">
        <v>28.2011860311882</v>
      </c>
      <c r="AN863" s="3">
        <v>7.6478434859937696</v>
      </c>
      <c r="AO863" s="3">
        <v>42.675570874622998</v>
      </c>
      <c r="AQ863" s="3">
        <v>2.9989440337909201</v>
      </c>
      <c r="AR863" s="3">
        <v>5.5882352941176503</v>
      </c>
      <c r="AS863" s="3">
        <v>0</v>
      </c>
      <c r="AT863" s="3">
        <v>28.9242360820427</v>
      </c>
      <c r="AU863" s="3">
        <v>38.287628218547198</v>
      </c>
      <c r="AV863" s="3">
        <v>53.410041841004201</v>
      </c>
      <c r="AW863" s="3">
        <v>37.033061399742401</v>
      </c>
      <c r="AX863" s="3">
        <v>12.681388012618299</v>
      </c>
      <c r="AY863" s="3">
        <v>58.8185831406348</v>
      </c>
      <c r="AZ863" s="3">
        <v>66.806811015345801</v>
      </c>
      <c r="BA863" s="3">
        <v>42.531380753138102</v>
      </c>
      <c r="BB863" s="3">
        <v>80.568918636268606</v>
      </c>
      <c r="BC863" s="3">
        <v>89.475899810566204</v>
      </c>
      <c r="BD863" s="3">
        <v>46.893366918555799</v>
      </c>
      <c r="BE863" s="3">
        <v>69.303201506591293</v>
      </c>
      <c r="BF863" s="3">
        <v>68.068110153458093</v>
      </c>
      <c r="BG863" s="3">
        <v>59.878100042034497</v>
      </c>
      <c r="BH863" s="3">
        <v>58.497279196316498</v>
      </c>
      <c r="BI863" s="3">
        <v>84.476987447698704</v>
      </c>
      <c r="BJ863" s="3">
        <v>0</v>
      </c>
      <c r="BK863" s="3">
        <v>4.8093220338983</v>
      </c>
      <c r="BL863" s="3">
        <v>34.108040201004997</v>
      </c>
    </row>
    <row r="864" spans="1:64" x14ac:dyDescent="0.3">
      <c r="A864" s="3" t="s">
        <v>1145</v>
      </c>
      <c r="B864" s="4" t="s">
        <v>75</v>
      </c>
      <c r="C864" s="3" t="s">
        <v>165</v>
      </c>
      <c r="D864" s="3" t="s">
        <v>1005</v>
      </c>
      <c r="E864" s="3" t="s">
        <v>1139</v>
      </c>
      <c r="F864" s="3" t="s">
        <v>69</v>
      </c>
      <c r="G864" s="3" t="s">
        <v>70</v>
      </c>
      <c r="H864" s="3" t="s">
        <v>71</v>
      </c>
      <c r="I864" s="3" t="s">
        <v>71</v>
      </c>
      <c r="J864" s="3">
        <v>2704</v>
      </c>
      <c r="K864" s="3">
        <v>1265</v>
      </c>
      <c r="L864" s="3">
        <v>6.7168999999999999</v>
      </c>
      <c r="M864" s="3">
        <v>0</v>
      </c>
      <c r="N864" s="3">
        <v>11.922499999999999</v>
      </c>
      <c r="O864" s="3">
        <v>53.144296910436303</v>
      </c>
      <c r="P864" s="3">
        <v>2.0265</v>
      </c>
      <c r="Q864" s="3">
        <v>21.008600000000001</v>
      </c>
      <c r="R864" s="3">
        <v>18.562848759273798</v>
      </c>
      <c r="S864" s="3">
        <v>34.581448151162498</v>
      </c>
      <c r="T864" s="3">
        <v>43.7577002053388</v>
      </c>
      <c r="U864" s="3">
        <v>60.585446299731998</v>
      </c>
      <c r="V864" s="3">
        <v>7.1297242083758903</v>
      </c>
      <c r="W864" s="3">
        <v>32.257388388178597</v>
      </c>
      <c r="X864" s="3">
        <v>12.0214669051878</v>
      </c>
      <c r="Y864" s="3">
        <v>3.4204376460590602</v>
      </c>
      <c r="Z864" s="3">
        <v>0</v>
      </c>
      <c r="AA864" s="3">
        <v>0</v>
      </c>
      <c r="AB864" s="3">
        <v>0</v>
      </c>
      <c r="AC864" s="3">
        <v>0</v>
      </c>
      <c r="AD864" s="3">
        <v>0</v>
      </c>
      <c r="AE864" s="3">
        <v>64.755619715405203</v>
      </c>
      <c r="AF864" s="3">
        <v>0</v>
      </c>
      <c r="AG864" s="3">
        <v>0</v>
      </c>
      <c r="AH864" s="3">
        <v>0</v>
      </c>
      <c r="AI864" s="3">
        <v>0</v>
      </c>
      <c r="AJ864" s="3">
        <v>17.019543973941399</v>
      </c>
      <c r="AK864" s="3">
        <v>56.766687078995702</v>
      </c>
      <c r="AL864" s="3">
        <v>0</v>
      </c>
      <c r="AM864" s="3">
        <v>32.791566000439303</v>
      </c>
      <c r="AN864" s="3">
        <v>0</v>
      </c>
      <c r="AO864" s="3">
        <v>80.805687203791507</v>
      </c>
      <c r="AP864">
        <v>5.6317154501667304</v>
      </c>
      <c r="AQ864" s="3">
        <v>13.6853220696938</v>
      </c>
      <c r="AR864" s="3">
        <v>39.044117647058798</v>
      </c>
      <c r="AS864" s="3">
        <v>65.492170022371397</v>
      </c>
      <c r="AT864" s="3">
        <v>28.170782754290499</v>
      </c>
      <c r="AU864" s="3">
        <v>25.455306677831299</v>
      </c>
      <c r="AV864" s="3">
        <v>28.221757322175701</v>
      </c>
      <c r="AW864" s="3">
        <v>52.125375697724301</v>
      </c>
      <c r="AX864" s="3">
        <v>2.3133543638275502</v>
      </c>
      <c r="AY864" s="3">
        <v>48.118562118982602</v>
      </c>
      <c r="AZ864" s="3">
        <v>33.361362203069199</v>
      </c>
      <c r="BA864" s="3">
        <v>40.5857740585774</v>
      </c>
      <c r="BB864" s="3">
        <v>61.221501777870699</v>
      </c>
      <c r="BC864" s="3">
        <v>45.969269627446799</v>
      </c>
      <c r="BD864" s="3">
        <v>2.79177162048699</v>
      </c>
      <c r="BE864" s="3">
        <v>48.796819418288301</v>
      </c>
      <c r="BF864" s="3">
        <v>50.578095438301503</v>
      </c>
      <c r="BG864" s="3">
        <v>15.889029003783101</v>
      </c>
      <c r="BH864" s="3">
        <v>25.763917957304301</v>
      </c>
      <c r="BI864" s="3">
        <v>86.359832635983295</v>
      </c>
      <c r="BJ864" s="3">
        <v>0</v>
      </c>
      <c r="BK864" s="3">
        <v>28.8135593220339</v>
      </c>
      <c r="BL864" s="3">
        <v>37.416247906197697</v>
      </c>
    </row>
    <row r="865" spans="1:64" x14ac:dyDescent="0.3">
      <c r="A865" s="3" t="s">
        <v>1146</v>
      </c>
      <c r="B865" s="4" t="s">
        <v>65</v>
      </c>
      <c r="C865" s="3" t="s">
        <v>165</v>
      </c>
      <c r="D865" s="3" t="s">
        <v>1005</v>
      </c>
      <c r="E865" s="3" t="s">
        <v>1139</v>
      </c>
      <c r="F865" s="3" t="s">
        <v>69</v>
      </c>
      <c r="G865" s="3" t="s">
        <v>70</v>
      </c>
      <c r="H865" s="3" t="s">
        <v>71</v>
      </c>
      <c r="I865" s="3" t="s">
        <v>71</v>
      </c>
      <c r="J865" s="3">
        <v>3866</v>
      </c>
      <c r="K865" s="3">
        <v>1331</v>
      </c>
      <c r="L865" s="3">
        <v>54.8232</v>
      </c>
      <c r="M865" s="3">
        <v>0</v>
      </c>
      <c r="N865" s="3">
        <v>73.360699999999994</v>
      </c>
      <c r="O865" s="3">
        <v>82.803165247072997</v>
      </c>
      <c r="P865" s="3">
        <v>33.726199999999999</v>
      </c>
      <c r="Q865" s="3">
        <v>64.406800000000004</v>
      </c>
      <c r="R865" s="3">
        <v>29.200692716969201</v>
      </c>
      <c r="S865" s="3">
        <v>53.602472530103803</v>
      </c>
      <c r="T865" s="3">
        <v>43.059548254620097</v>
      </c>
      <c r="U865" s="3">
        <v>60.028860028860002</v>
      </c>
      <c r="V865" s="3">
        <v>45.658835546475999</v>
      </c>
      <c r="W865" s="3">
        <v>45.189687696499703</v>
      </c>
      <c r="X865" s="3">
        <v>0</v>
      </c>
      <c r="Y865" s="3">
        <v>72.169109836413895</v>
      </c>
      <c r="Z865" s="3">
        <v>76.598311218335297</v>
      </c>
      <c r="AA865" s="3">
        <v>0</v>
      </c>
      <c r="AB865" s="3">
        <v>0</v>
      </c>
      <c r="AC865" s="3">
        <v>0</v>
      </c>
      <c r="AD865" s="3">
        <v>0</v>
      </c>
      <c r="AE865" s="3">
        <v>84.574138997731495</v>
      </c>
      <c r="AF865" s="3">
        <v>57.4183976261128</v>
      </c>
      <c r="AG865" s="3">
        <v>0</v>
      </c>
      <c r="AH865" s="3">
        <v>0</v>
      </c>
      <c r="AI865" s="3">
        <v>0</v>
      </c>
      <c r="AJ865" s="3">
        <v>17.019543973941399</v>
      </c>
      <c r="AK865" s="3">
        <v>89.753010818534406</v>
      </c>
      <c r="AL865" s="3">
        <v>0</v>
      </c>
      <c r="AM865" s="3">
        <v>30.353613002416001</v>
      </c>
      <c r="AN865" s="3">
        <v>77.7012005335705</v>
      </c>
      <c r="AO865" s="3">
        <v>85.480396380870303</v>
      </c>
      <c r="AP865">
        <v>21.859948128936601</v>
      </c>
      <c r="AQ865" s="3">
        <v>15.417106652587099</v>
      </c>
      <c r="AR865" s="3">
        <v>27.205882352941199</v>
      </c>
      <c r="AS865" s="3">
        <v>8.6689038031319896</v>
      </c>
      <c r="AT865" s="3">
        <v>66.596902469652605</v>
      </c>
      <c r="AU865" s="3">
        <v>75.088967971530295</v>
      </c>
      <c r="AV865" s="3">
        <v>48.765690376568998</v>
      </c>
      <c r="AW865" s="3">
        <v>90.553885787891801</v>
      </c>
      <c r="AX865" s="3">
        <v>41.261829652996802</v>
      </c>
      <c r="AY865" s="3">
        <v>48.118562118982602</v>
      </c>
      <c r="AZ865" s="3">
        <v>33.361362203069199</v>
      </c>
      <c r="BA865" s="3">
        <v>60.146443514644403</v>
      </c>
      <c r="BB865" s="3">
        <v>61.221501777870699</v>
      </c>
      <c r="BC865" s="3">
        <v>45.969269627446799</v>
      </c>
      <c r="BD865" s="3">
        <v>71.032745591939502</v>
      </c>
      <c r="BE865" s="3">
        <v>7.3237078886796398</v>
      </c>
      <c r="BF865" s="3">
        <v>50.578095438301503</v>
      </c>
      <c r="BG865" s="3">
        <v>80.769230769230802</v>
      </c>
      <c r="BH865" s="3">
        <v>58.497279196316498</v>
      </c>
      <c r="BI865" s="3">
        <v>88.305439330543905</v>
      </c>
      <c r="BJ865" s="3">
        <v>0</v>
      </c>
      <c r="BK865" s="3">
        <v>81.906779661016998</v>
      </c>
      <c r="BL865" s="3">
        <v>43.069514237855898</v>
      </c>
    </row>
    <row r="866" spans="1:64" x14ac:dyDescent="0.3">
      <c r="A866" s="3" t="s">
        <v>1147</v>
      </c>
      <c r="B866" s="4" t="s">
        <v>75</v>
      </c>
      <c r="C866" s="3" t="s">
        <v>165</v>
      </c>
      <c r="D866" s="3" t="s">
        <v>1005</v>
      </c>
      <c r="E866" s="3" t="s">
        <v>1139</v>
      </c>
      <c r="F866" s="3" t="s">
        <v>69</v>
      </c>
      <c r="G866" s="3" t="s">
        <v>70</v>
      </c>
      <c r="H866" s="3" t="s">
        <v>71</v>
      </c>
      <c r="I866" s="3" t="s">
        <v>71</v>
      </c>
      <c r="J866" s="3">
        <v>1171</v>
      </c>
      <c r="K866" s="3">
        <v>504</v>
      </c>
      <c r="L866" s="3">
        <v>48.817700000000002</v>
      </c>
      <c r="M866" s="3">
        <v>0</v>
      </c>
      <c r="N866" s="3">
        <v>68.144599999999997</v>
      </c>
      <c r="O866" s="3">
        <v>80.009745705775799</v>
      </c>
      <c r="P866" s="3">
        <v>2.44</v>
      </c>
      <c r="Q866" s="3">
        <v>77.2547</v>
      </c>
      <c r="R866" s="3">
        <v>19.119825808542998</v>
      </c>
      <c r="S866" s="3">
        <v>60.8899198972329</v>
      </c>
      <c r="T866" s="3">
        <v>42.5256673511294</v>
      </c>
      <c r="U866" s="3">
        <v>58.833230261801702</v>
      </c>
      <c r="V866" s="3">
        <v>15.995914198161399</v>
      </c>
      <c r="W866" s="3">
        <v>25.277719555648702</v>
      </c>
      <c r="X866" s="3">
        <v>0</v>
      </c>
      <c r="Y866" s="3">
        <v>77.565328234544296</v>
      </c>
      <c r="Z866" s="3">
        <v>0</v>
      </c>
      <c r="AA866" s="3">
        <v>0</v>
      </c>
      <c r="AB866" s="3">
        <v>0</v>
      </c>
      <c r="AC866" s="3">
        <v>0</v>
      </c>
      <c r="AD866" s="3">
        <v>0</v>
      </c>
      <c r="AE866" s="3">
        <v>93.173850278407897</v>
      </c>
      <c r="AF866" s="3">
        <v>0</v>
      </c>
      <c r="AG866" s="3">
        <v>0</v>
      </c>
      <c r="AH866" s="3">
        <v>0</v>
      </c>
      <c r="AI866" s="3">
        <v>0</v>
      </c>
      <c r="AJ866" s="3">
        <v>12.255700325732899</v>
      </c>
      <c r="AK866" s="3">
        <v>21.208409879567299</v>
      </c>
      <c r="AL866" s="3">
        <v>0</v>
      </c>
      <c r="AM866" s="3">
        <v>53.481221172853097</v>
      </c>
      <c r="AN866" s="3">
        <v>61.1827478879502</v>
      </c>
      <c r="AO866" s="3">
        <v>87.785437311503699</v>
      </c>
      <c r="AP866" s="3">
        <v>62.356428306780302</v>
      </c>
      <c r="AQ866" s="3">
        <v>5.7022175290390704</v>
      </c>
      <c r="AR866" s="3">
        <v>19.387254901960802</v>
      </c>
      <c r="AS866" s="3">
        <v>39.737136465324397</v>
      </c>
      <c r="AT866" s="3">
        <v>63.708664713269101</v>
      </c>
      <c r="AU866" s="3">
        <v>81.013188193426799</v>
      </c>
      <c r="AV866" s="3">
        <v>65.146443514644304</v>
      </c>
      <c r="AW866" s="3">
        <v>89.094031773293295</v>
      </c>
      <c r="AX866" s="3">
        <v>39.221871713985301</v>
      </c>
      <c r="AY866" s="3">
        <v>54.319949548034501</v>
      </c>
      <c r="AZ866" s="3">
        <v>55.581248686146701</v>
      </c>
      <c r="BA866" s="3">
        <v>91.903765690376602</v>
      </c>
      <c r="BB866" s="3">
        <v>73.582932440911904</v>
      </c>
      <c r="BC866" s="3">
        <v>81.561776468112001</v>
      </c>
      <c r="BD866" s="3">
        <v>62.300587741393798</v>
      </c>
      <c r="BE866" s="3">
        <v>72.965055450931203</v>
      </c>
      <c r="BF866" s="3">
        <v>45.848223670380499</v>
      </c>
      <c r="BG866" s="3">
        <v>94.157208911307293</v>
      </c>
      <c r="BH866" s="3">
        <v>82.524068647969898</v>
      </c>
      <c r="BI866" s="3">
        <v>54.6652719665272</v>
      </c>
      <c r="BJ866" s="3">
        <v>0</v>
      </c>
      <c r="BK866" s="3">
        <v>86.885593220339004</v>
      </c>
      <c r="BL866" s="3">
        <v>48.429648241206003</v>
      </c>
    </row>
    <row r="867" spans="1:64" x14ac:dyDescent="0.3">
      <c r="A867" s="3" t="s">
        <v>1148</v>
      </c>
      <c r="B867" s="4" t="s">
        <v>75</v>
      </c>
      <c r="C867" s="3" t="s">
        <v>165</v>
      </c>
      <c r="D867" s="3" t="s">
        <v>1005</v>
      </c>
      <c r="E867" s="3" t="s">
        <v>1139</v>
      </c>
      <c r="F867" s="3" t="s">
        <v>69</v>
      </c>
      <c r="G867" s="3" t="s">
        <v>70</v>
      </c>
      <c r="H867" s="3" t="s">
        <v>71</v>
      </c>
      <c r="I867" s="3" t="s">
        <v>71</v>
      </c>
      <c r="J867" s="3">
        <v>2208</v>
      </c>
      <c r="K867" s="3">
        <v>918</v>
      </c>
      <c r="L867" s="3">
        <v>44.967599999999997</v>
      </c>
      <c r="M867" s="3">
        <v>0</v>
      </c>
      <c r="N867" s="3">
        <v>64.642300000000006</v>
      </c>
      <c r="O867" s="3">
        <v>78.213208875847599</v>
      </c>
      <c r="P867" s="3">
        <v>4.9006999999999996</v>
      </c>
      <c r="Q867" s="3">
        <v>71.8142</v>
      </c>
      <c r="R867" s="3">
        <v>20.918986814176701</v>
      </c>
      <c r="S867" s="3">
        <v>57.294222061670801</v>
      </c>
      <c r="T867" s="3">
        <v>43.490759753593402</v>
      </c>
      <c r="U867" s="3">
        <v>58.256029684601103</v>
      </c>
      <c r="V867" s="3">
        <v>34.565883554647598</v>
      </c>
      <c r="W867" s="3">
        <v>47.138964577656701</v>
      </c>
      <c r="X867" s="3">
        <v>0</v>
      </c>
      <c r="Y867" s="3">
        <v>85.468451242829801</v>
      </c>
      <c r="Z867" s="3">
        <v>0</v>
      </c>
      <c r="AA867" s="3">
        <v>0</v>
      </c>
      <c r="AB867" s="3">
        <v>0</v>
      </c>
      <c r="AC867" s="3">
        <v>0</v>
      </c>
      <c r="AD867" s="3">
        <v>0</v>
      </c>
      <c r="AE867" s="3">
        <v>95.504227675809403</v>
      </c>
      <c r="AF867" s="3">
        <v>0</v>
      </c>
      <c r="AG867" s="3">
        <v>0</v>
      </c>
      <c r="AH867" s="3">
        <v>0</v>
      </c>
      <c r="AI867" s="3">
        <v>0</v>
      </c>
      <c r="AJ867" s="3">
        <v>8.8558631921824098</v>
      </c>
      <c r="AK867" s="3">
        <v>14.451928965094901</v>
      </c>
      <c r="AL867" s="3">
        <v>0</v>
      </c>
      <c r="AM867" s="3">
        <v>57.324840764331199</v>
      </c>
      <c r="AN867" s="3">
        <v>44.953312583370398</v>
      </c>
      <c r="AO867" s="3">
        <v>84.424816889271895</v>
      </c>
      <c r="AP867" s="3">
        <v>62.356428306780302</v>
      </c>
      <c r="AQ867" s="3">
        <v>20.2111932418163</v>
      </c>
      <c r="AR867" s="3">
        <v>47.573529411764703</v>
      </c>
      <c r="AS867" s="3">
        <v>69.714765100671102</v>
      </c>
      <c r="AT867" s="3">
        <v>40.853913771452497</v>
      </c>
      <c r="AU867" s="3">
        <v>74.670295164329104</v>
      </c>
      <c r="AV867" s="3">
        <v>89.058577405857704</v>
      </c>
      <c r="AW867" s="3">
        <v>93.258909403177299</v>
      </c>
      <c r="AX867" s="3">
        <v>30.0736067297582</v>
      </c>
      <c r="AY867" s="3">
        <v>54.319949548034501</v>
      </c>
      <c r="AZ867" s="3">
        <v>55.581248686146701</v>
      </c>
      <c r="BA867" s="3">
        <v>78.451882845188294</v>
      </c>
      <c r="BB867" s="3">
        <v>73.582932440911904</v>
      </c>
      <c r="BC867" s="3">
        <v>81.561776468112001</v>
      </c>
      <c r="BD867" s="3">
        <v>53.799328295549998</v>
      </c>
      <c r="BE867" s="3">
        <v>21.0504289600335</v>
      </c>
      <c r="BF867" s="3">
        <v>45.848223670380499</v>
      </c>
      <c r="BG867" s="3">
        <v>67.612442202606104</v>
      </c>
      <c r="BH867" s="3">
        <v>58.497279196316498</v>
      </c>
      <c r="BI867" s="3">
        <v>91.004184100418399</v>
      </c>
      <c r="BJ867" s="3">
        <v>11.6479152878888</v>
      </c>
      <c r="BK867" s="3">
        <v>40</v>
      </c>
      <c r="BL867" s="3">
        <v>52.659128978224501</v>
      </c>
    </row>
    <row r="868" spans="1:64" x14ac:dyDescent="0.3">
      <c r="A868" s="3" t="s">
        <v>1149</v>
      </c>
      <c r="B868" s="4" t="s">
        <v>75</v>
      </c>
      <c r="C868" s="3" t="s">
        <v>165</v>
      </c>
      <c r="D868" s="3" t="s">
        <v>1005</v>
      </c>
      <c r="E868" s="3" t="s">
        <v>1139</v>
      </c>
      <c r="F868" s="3" t="s">
        <v>69</v>
      </c>
      <c r="G868" s="3" t="s">
        <v>70</v>
      </c>
      <c r="H868" s="3" t="s">
        <v>71</v>
      </c>
      <c r="I868" s="3" t="s">
        <v>71</v>
      </c>
      <c r="J868" s="3">
        <v>2414</v>
      </c>
      <c r="K868" s="3">
        <v>1020</v>
      </c>
      <c r="L868" s="3">
        <v>36.806899999999999</v>
      </c>
      <c r="M868" s="3">
        <v>0</v>
      </c>
      <c r="N868" s="3">
        <v>55.216099999999997</v>
      </c>
      <c r="O868" s="3">
        <v>73.835324743310295</v>
      </c>
      <c r="P868" s="3">
        <v>10.897399999999999</v>
      </c>
      <c r="Q868" s="3">
        <v>56.957500000000003</v>
      </c>
      <c r="R868" s="3">
        <v>23.4067481766578</v>
      </c>
      <c r="S868" s="3">
        <v>50.428576566652602</v>
      </c>
      <c r="T868" s="3">
        <v>43.942505133470199</v>
      </c>
      <c r="U868" s="3">
        <v>58.524015666872799</v>
      </c>
      <c r="V868" s="3">
        <v>19.162410623084799</v>
      </c>
      <c r="W868" s="3">
        <v>40.494655208551698</v>
      </c>
      <c r="X868" s="3">
        <v>0</v>
      </c>
      <c r="Y868" s="3">
        <v>46.568939876779297</v>
      </c>
      <c r="Z868" s="3">
        <v>0</v>
      </c>
      <c r="AA868" s="3">
        <v>0</v>
      </c>
      <c r="AB868" s="3">
        <v>0</v>
      </c>
      <c r="AC868" s="3">
        <v>0</v>
      </c>
      <c r="AD868" s="3">
        <v>0</v>
      </c>
      <c r="AE868" s="3">
        <v>91.998350175293893</v>
      </c>
      <c r="AF868" s="3">
        <v>0</v>
      </c>
      <c r="AG868" s="3">
        <v>0</v>
      </c>
      <c r="AH868" s="3">
        <v>6.9838056680161902</v>
      </c>
      <c r="AI868" s="3">
        <v>0</v>
      </c>
      <c r="AJ868" s="3">
        <v>17.019543973941399</v>
      </c>
      <c r="AK868" s="3">
        <v>14.1457440293938</v>
      </c>
      <c r="AL868" s="3">
        <v>59.097320169252498</v>
      </c>
      <c r="AM868" s="3">
        <v>40.171315616077301</v>
      </c>
      <c r="AN868" s="3">
        <v>23.343708314806602</v>
      </c>
      <c r="AO868" s="3">
        <v>82.766049116760001</v>
      </c>
      <c r="AP868">
        <v>62.356428306780302</v>
      </c>
      <c r="AQ868" s="3">
        <v>13.938753959873299</v>
      </c>
      <c r="AR868" s="3">
        <v>5.7598039215686301</v>
      </c>
      <c r="AS868" s="3">
        <v>43.931767337807599</v>
      </c>
      <c r="AT868" s="3">
        <v>77.647551276684794</v>
      </c>
      <c r="AU868" s="3">
        <v>25.141302072430399</v>
      </c>
      <c r="AV868" s="3">
        <v>76.004184100418399</v>
      </c>
      <c r="AW868" s="3">
        <v>13.546586517818801</v>
      </c>
      <c r="AX868" s="3">
        <v>23.154574132492101</v>
      </c>
      <c r="AY868" s="3">
        <v>58.8185831406348</v>
      </c>
      <c r="AZ868" s="3">
        <v>66.806811015345801</v>
      </c>
      <c r="BA868" s="3">
        <v>77.824267782426801</v>
      </c>
      <c r="BB868" s="3">
        <v>80.568918636268606</v>
      </c>
      <c r="BC868" s="3">
        <v>89.475899810566204</v>
      </c>
      <c r="BD868" s="3">
        <v>47.229219143576799</v>
      </c>
      <c r="BE868" s="3">
        <v>40.0502197112367</v>
      </c>
      <c r="BF868" s="3">
        <v>68.068110153458093</v>
      </c>
      <c r="BG868" s="3">
        <v>63.640184951660402</v>
      </c>
      <c r="BH868" s="3">
        <v>58.497279196316498</v>
      </c>
      <c r="BI868" s="3">
        <v>89.9163179916318</v>
      </c>
      <c r="BJ868" s="3">
        <v>0</v>
      </c>
      <c r="BK868" s="3">
        <v>43.177966101694899</v>
      </c>
      <c r="BL868" s="3">
        <v>39.007537688442198</v>
      </c>
    </row>
    <row r="869" spans="1:64" x14ac:dyDescent="0.3">
      <c r="A869" s="3" t="s">
        <v>1150</v>
      </c>
      <c r="B869" s="4" t="s">
        <v>75</v>
      </c>
      <c r="C869" s="3" t="s">
        <v>165</v>
      </c>
      <c r="D869" s="3" t="s">
        <v>1005</v>
      </c>
      <c r="E869" s="3" t="s">
        <v>1139</v>
      </c>
      <c r="F869" s="3" t="s">
        <v>69</v>
      </c>
      <c r="G869" s="3" t="s">
        <v>70</v>
      </c>
      <c r="H869" s="3" t="s">
        <v>71</v>
      </c>
      <c r="I869" s="3" t="s">
        <v>71</v>
      </c>
      <c r="J869" s="3">
        <v>2540</v>
      </c>
      <c r="K869" s="3">
        <v>1130</v>
      </c>
      <c r="L869" s="3">
        <v>36.472099999999998</v>
      </c>
      <c r="M869" s="3">
        <v>0</v>
      </c>
      <c r="N869" s="3">
        <v>54.731699999999996</v>
      </c>
      <c r="O869" s="3">
        <v>73.627354976772295</v>
      </c>
      <c r="P869" s="3">
        <v>23.201000000000001</v>
      </c>
      <c r="Q869" s="3">
        <v>48.148099999999999</v>
      </c>
      <c r="R869" s="3">
        <v>26.854976353500501</v>
      </c>
      <c r="S869" s="3">
        <v>46.772378623271798</v>
      </c>
      <c r="T869" s="3">
        <v>45.154004106776199</v>
      </c>
      <c r="U869" s="3">
        <v>57.823129251700699</v>
      </c>
      <c r="V869" s="3">
        <v>88.232890704800795</v>
      </c>
      <c r="W869" s="3">
        <v>78.117795011528003</v>
      </c>
      <c r="X869" s="3">
        <v>0</v>
      </c>
      <c r="Y869" s="3">
        <v>29.806670915657499</v>
      </c>
      <c r="Z869" s="3">
        <v>20.9891435464415</v>
      </c>
      <c r="AA869" s="3">
        <v>0</v>
      </c>
      <c r="AB869" s="3">
        <v>0</v>
      </c>
      <c r="AC869" s="3">
        <v>0</v>
      </c>
      <c r="AD869" s="3">
        <v>0</v>
      </c>
      <c r="AE869" s="3">
        <v>87.915034027634604</v>
      </c>
      <c r="AF869" s="3">
        <v>0</v>
      </c>
      <c r="AG869" s="3">
        <v>0</v>
      </c>
      <c r="AH869" s="3">
        <v>0</v>
      </c>
      <c r="AI869" s="3">
        <v>0</v>
      </c>
      <c r="AJ869" s="3">
        <v>17.019543973941399</v>
      </c>
      <c r="AK869" s="3">
        <v>61.583996734027401</v>
      </c>
      <c r="AL869" s="3">
        <v>0</v>
      </c>
      <c r="AM869" s="3">
        <v>35.822534592576297</v>
      </c>
      <c r="AN869" s="3">
        <v>47.398843930635799</v>
      </c>
      <c r="AO869" s="3">
        <v>59.8233520034468</v>
      </c>
      <c r="AP869" s="3"/>
      <c r="AQ869" s="3">
        <v>9.9472016895459294</v>
      </c>
      <c r="AR869" s="3">
        <v>37.990196078431403</v>
      </c>
      <c r="AS869" s="3">
        <v>0</v>
      </c>
      <c r="AT869" s="3">
        <v>34.596065299288398</v>
      </c>
      <c r="AU869" s="3">
        <v>30.479380364245301</v>
      </c>
      <c r="AV869" s="3">
        <v>85.606694560669496</v>
      </c>
      <c r="AW869" s="3">
        <v>71.296693860025798</v>
      </c>
      <c r="AX869" s="3">
        <v>85.7413249211356</v>
      </c>
      <c r="AY869" s="3">
        <v>54.319949548034501</v>
      </c>
      <c r="AZ869" s="3">
        <v>55.581248686146701</v>
      </c>
      <c r="BA869" s="3">
        <v>84.518828451882797</v>
      </c>
      <c r="BB869" s="3">
        <v>73.582932440911904</v>
      </c>
      <c r="BC869" s="3">
        <v>81.561776468112001</v>
      </c>
      <c r="BD869" s="3">
        <v>28.211586901763201</v>
      </c>
      <c r="BE869" s="3">
        <v>46.662481690730303</v>
      </c>
      <c r="BF869" s="3">
        <v>45.848223670380499</v>
      </c>
      <c r="BG869" s="3">
        <v>48.486759142496901</v>
      </c>
      <c r="BH869" s="3">
        <v>58.497279196316498</v>
      </c>
      <c r="BI869" s="3">
        <v>73.933054393305397</v>
      </c>
      <c r="BJ869" s="3">
        <v>0</v>
      </c>
      <c r="BK869" s="3">
        <v>37.330508474576298</v>
      </c>
      <c r="BL869" s="3">
        <v>39.237855946398703</v>
      </c>
    </row>
    <row r="870" spans="1:64" x14ac:dyDescent="0.3">
      <c r="A870" s="3" t="s">
        <v>1151</v>
      </c>
      <c r="B870" s="4" t="s">
        <v>65</v>
      </c>
      <c r="C870" s="3" t="s">
        <v>165</v>
      </c>
      <c r="D870" s="3" t="s">
        <v>1005</v>
      </c>
      <c r="E870" s="3" t="s">
        <v>1139</v>
      </c>
      <c r="F870" s="3" t="s">
        <v>69</v>
      </c>
      <c r="G870" s="3" t="s">
        <v>70</v>
      </c>
      <c r="H870" s="3" t="s">
        <v>71</v>
      </c>
      <c r="I870" s="3" t="s">
        <v>71</v>
      </c>
      <c r="J870" s="3">
        <v>2400</v>
      </c>
      <c r="K870" s="3">
        <v>1088</v>
      </c>
      <c r="L870" s="3">
        <v>60.807699999999997</v>
      </c>
      <c r="M870" s="3">
        <v>0</v>
      </c>
      <c r="N870" s="3">
        <v>77.533500000000004</v>
      </c>
      <c r="O870" s="3">
        <v>85.750053283851102</v>
      </c>
      <c r="P870" s="3">
        <v>51.819699999999997</v>
      </c>
      <c r="Q870" s="3">
        <v>63.779000000000003</v>
      </c>
      <c r="R870" s="3">
        <v>32.393744341379097</v>
      </c>
      <c r="S870" s="3">
        <v>53.356308942472097</v>
      </c>
      <c r="T870" s="3">
        <v>44.024640657084198</v>
      </c>
      <c r="U870" s="3">
        <v>57.266542980828703</v>
      </c>
      <c r="V870" s="3">
        <v>90.949948927476996</v>
      </c>
      <c r="W870" s="3">
        <v>63.068539090337502</v>
      </c>
      <c r="X870" s="3">
        <v>0.75134168157423997</v>
      </c>
      <c r="Y870" s="3">
        <v>75.717017208412997</v>
      </c>
      <c r="Z870" s="3">
        <v>71.049457177322097</v>
      </c>
      <c r="AA870" s="3">
        <v>0</v>
      </c>
      <c r="AB870" s="3">
        <v>15.925925925925901</v>
      </c>
      <c r="AC870" s="3">
        <v>0</v>
      </c>
      <c r="AD870" s="3">
        <v>0</v>
      </c>
      <c r="AE870" s="3">
        <v>94.369973190348503</v>
      </c>
      <c r="AF870" s="3">
        <v>96.439169139465903</v>
      </c>
      <c r="AG870" s="3">
        <v>0</v>
      </c>
      <c r="AH870" s="3">
        <v>1.8724696356275301</v>
      </c>
      <c r="AI870" s="3">
        <v>0</v>
      </c>
      <c r="AJ870" s="3">
        <v>9.16123778501629</v>
      </c>
      <c r="AK870" s="3">
        <v>30.434782608695699</v>
      </c>
      <c r="AL870" s="3">
        <v>24.259520451339899</v>
      </c>
      <c r="AM870" s="3">
        <v>51.526466066329903</v>
      </c>
      <c r="AN870" s="3">
        <v>33.125833703868402</v>
      </c>
      <c r="AO870" s="3">
        <v>63.636363636363598</v>
      </c>
      <c r="AP870" s="3">
        <v>62.356428306780302</v>
      </c>
      <c r="AQ870" s="3">
        <v>11.0665258711721</v>
      </c>
      <c r="AR870" s="3">
        <v>15.0245098039216</v>
      </c>
      <c r="AS870" s="3">
        <v>66.163310961968705</v>
      </c>
      <c r="AT870" s="3">
        <v>33.026370866471296</v>
      </c>
      <c r="AU870" s="3">
        <v>66.0037680552648</v>
      </c>
      <c r="AV870" s="3">
        <v>64.979079497908003</v>
      </c>
      <c r="AW870" s="3">
        <v>61.292400171747502</v>
      </c>
      <c r="AX870" s="3">
        <v>63.575184016824402</v>
      </c>
      <c r="AY870" s="3">
        <v>54.319949548034501</v>
      </c>
      <c r="AZ870" s="3">
        <v>55.581248686146701</v>
      </c>
      <c r="BA870" s="3">
        <v>69.6652719665272</v>
      </c>
      <c r="BB870" s="3">
        <v>73.582932440911904</v>
      </c>
      <c r="BC870" s="3">
        <v>81.561776468112001</v>
      </c>
      <c r="BD870" s="3">
        <v>17.2334172963896</v>
      </c>
      <c r="BE870" s="3">
        <v>64.155681104833604</v>
      </c>
      <c r="BF870" s="3">
        <v>45.848223670380499</v>
      </c>
      <c r="BG870" s="3">
        <v>86.380832282471602</v>
      </c>
      <c r="BH870" s="3">
        <v>58.497279196316498</v>
      </c>
      <c r="BI870" s="3">
        <v>60.6694560669456</v>
      </c>
      <c r="BJ870" s="3">
        <v>45.135671740569201</v>
      </c>
      <c r="BK870" s="3">
        <v>79.766949152542395</v>
      </c>
      <c r="BL870" s="3">
        <v>26.591289782244601</v>
      </c>
    </row>
    <row r="871" spans="1:64" x14ac:dyDescent="0.3">
      <c r="A871" s="3" t="s">
        <v>1152</v>
      </c>
      <c r="B871" s="4" t="s">
        <v>75</v>
      </c>
      <c r="C871" s="3" t="s">
        <v>165</v>
      </c>
      <c r="D871" s="3" t="s">
        <v>1005</v>
      </c>
      <c r="E871" s="3" t="s">
        <v>1139</v>
      </c>
      <c r="F871" s="3" t="s">
        <v>69</v>
      </c>
      <c r="G871" s="3" t="s">
        <v>70</v>
      </c>
      <c r="H871" s="3" t="s">
        <v>71</v>
      </c>
      <c r="I871" s="3" t="s">
        <v>71</v>
      </c>
      <c r="J871" s="3">
        <v>1878</v>
      </c>
      <c r="K871" s="3">
        <v>830</v>
      </c>
      <c r="L871" s="3">
        <v>37.643900000000002</v>
      </c>
      <c r="M871" s="3">
        <v>0</v>
      </c>
      <c r="N871" s="3">
        <v>56.333799999999997</v>
      </c>
      <c r="O871" s="3">
        <v>74.220219958991294</v>
      </c>
      <c r="P871" s="3">
        <v>80.851900000000001</v>
      </c>
      <c r="Q871" s="3">
        <v>21.803699999999999</v>
      </c>
      <c r="R871" s="3">
        <v>39.144183756176801</v>
      </c>
      <c r="S871" s="3">
        <v>35.0760362028144</v>
      </c>
      <c r="T871" s="3">
        <v>40.882956878850102</v>
      </c>
      <c r="U871" s="3">
        <v>54.256854256854297</v>
      </c>
      <c r="V871" s="3">
        <v>72.298263534218606</v>
      </c>
      <c r="W871" s="3">
        <v>48.166002934395301</v>
      </c>
      <c r="X871" s="3">
        <v>23.685152057245102</v>
      </c>
      <c r="Y871" s="3">
        <v>18.9504992564266</v>
      </c>
      <c r="Z871" s="3">
        <v>96.260554885404105</v>
      </c>
      <c r="AA871" s="3">
        <v>0</v>
      </c>
      <c r="AB871" s="3">
        <v>0</v>
      </c>
      <c r="AC871" s="3">
        <v>0</v>
      </c>
      <c r="AD871" s="3">
        <v>0</v>
      </c>
      <c r="AE871" s="3">
        <v>89.915446483811095</v>
      </c>
      <c r="AF871" s="3">
        <v>78.709198813056403</v>
      </c>
      <c r="AG871" s="3">
        <v>74.731182795698899</v>
      </c>
      <c r="AH871" s="3">
        <v>48.431174089068797</v>
      </c>
      <c r="AI871" s="3">
        <v>0</v>
      </c>
      <c r="AJ871" s="3">
        <v>6.2907166123778504</v>
      </c>
      <c r="AK871" s="3">
        <v>66.646254337619894</v>
      </c>
      <c r="AL871" s="3">
        <v>36.177715091678401</v>
      </c>
      <c r="AM871" s="3">
        <v>49.088513068306597</v>
      </c>
      <c r="AN871" s="3">
        <v>0</v>
      </c>
      <c r="AO871" s="3">
        <v>51.163291684618699</v>
      </c>
      <c r="AP871" s="3"/>
      <c r="AQ871" s="3">
        <v>29.186906019007399</v>
      </c>
      <c r="AR871" s="3">
        <v>14.7794117647059</v>
      </c>
      <c r="AS871" s="3">
        <v>0</v>
      </c>
      <c r="AT871" s="3">
        <v>29.9706990372541</v>
      </c>
      <c r="AU871" s="3">
        <v>22.671132509943501</v>
      </c>
      <c r="AV871" s="3">
        <v>67.824267782426801</v>
      </c>
      <c r="AW871" s="3">
        <v>12.1296693860026</v>
      </c>
      <c r="AX871" s="3">
        <v>11.8401682439537</v>
      </c>
      <c r="AY871" s="3">
        <v>26.907714946394801</v>
      </c>
      <c r="AZ871" s="3">
        <v>46.731133067059098</v>
      </c>
      <c r="BA871" s="3">
        <v>86.338912133891199</v>
      </c>
      <c r="BB871" s="3">
        <v>9.1194310813637305</v>
      </c>
      <c r="BC871" s="3">
        <v>91.475478846558602</v>
      </c>
      <c r="BD871" s="3">
        <v>24.3702770780856</v>
      </c>
      <c r="BE871" s="3">
        <v>98.723582339401503</v>
      </c>
      <c r="BF871" s="3">
        <v>9.2495270128232097</v>
      </c>
      <c r="BG871" s="3">
        <v>90.269020596889405</v>
      </c>
      <c r="BH871" s="3">
        <v>25.763917957304301</v>
      </c>
      <c r="BI871" s="3">
        <v>12.4267782426778</v>
      </c>
      <c r="BJ871" s="3">
        <v>21.111846459298501</v>
      </c>
      <c r="BK871" s="3">
        <v>43.432203389830498</v>
      </c>
      <c r="BL871" s="3">
        <v>34.798994974874397</v>
      </c>
    </row>
    <row r="872" spans="1:64" x14ac:dyDescent="0.3">
      <c r="A872" s="3" t="s">
        <v>1153</v>
      </c>
      <c r="B872" s="4" t="s">
        <v>75</v>
      </c>
      <c r="C872" s="3" t="s">
        <v>165</v>
      </c>
      <c r="D872" s="3" t="s">
        <v>1005</v>
      </c>
      <c r="E872" s="3" t="s">
        <v>1139</v>
      </c>
      <c r="F872" s="3" t="s">
        <v>69</v>
      </c>
      <c r="G872" s="3" t="s">
        <v>70</v>
      </c>
      <c r="H872" s="3" t="s">
        <v>71</v>
      </c>
      <c r="I872" s="3" t="s">
        <v>71</v>
      </c>
      <c r="J872" s="3">
        <v>3901</v>
      </c>
      <c r="K872" s="3">
        <v>1811</v>
      </c>
      <c r="L872" s="3">
        <v>21.0504</v>
      </c>
      <c r="M872" s="3">
        <v>0</v>
      </c>
      <c r="N872" s="3">
        <v>34.910600000000002</v>
      </c>
      <c r="O872" s="3">
        <v>65.190618739621499</v>
      </c>
      <c r="P872" s="3">
        <v>22.4773</v>
      </c>
      <c r="Q872" s="3">
        <v>28.520600000000002</v>
      </c>
      <c r="R872" s="3">
        <v>26.6657345824737</v>
      </c>
      <c r="S872" s="3">
        <v>38.524884157147802</v>
      </c>
      <c r="T872" s="3">
        <v>32.114989733059502</v>
      </c>
      <c r="U872" s="3">
        <v>51.535765821480098</v>
      </c>
      <c r="V872" s="3">
        <v>38.283963227783502</v>
      </c>
      <c r="W872" s="3">
        <v>31.901068958289699</v>
      </c>
      <c r="X872" s="3">
        <v>25.688729874776399</v>
      </c>
      <c r="Y872" s="3">
        <v>9.6239643084767401</v>
      </c>
      <c r="Z872" s="3">
        <v>0</v>
      </c>
      <c r="AA872" s="3">
        <v>0</v>
      </c>
      <c r="AB872" s="3">
        <v>0</v>
      </c>
      <c r="AC872" s="3">
        <v>0</v>
      </c>
      <c r="AD872" s="3">
        <v>0</v>
      </c>
      <c r="AE872" s="3">
        <v>86.388946174468998</v>
      </c>
      <c r="AF872" s="3">
        <v>0</v>
      </c>
      <c r="AG872" s="3">
        <v>0</v>
      </c>
      <c r="AH872" s="3">
        <v>42.661943319838102</v>
      </c>
      <c r="AI872" s="3">
        <v>0</v>
      </c>
      <c r="AJ872" s="3">
        <v>4.8656351791530899</v>
      </c>
      <c r="AK872" s="3">
        <v>73.035313329250897</v>
      </c>
      <c r="AL872" s="3">
        <v>40.6205923836389</v>
      </c>
      <c r="AM872" s="3">
        <v>19.086316714254298</v>
      </c>
      <c r="AN872" s="3">
        <v>15.895953757225399</v>
      </c>
      <c r="AO872" s="3">
        <v>35.308056872037902</v>
      </c>
      <c r="AP872" s="3"/>
      <c r="AQ872" s="3">
        <v>13.3474128827878</v>
      </c>
      <c r="AR872" s="3">
        <v>4.0686274509803901</v>
      </c>
      <c r="AS872" s="3">
        <v>22.5391498881432</v>
      </c>
      <c r="AT872" s="3">
        <v>32.0636249476768</v>
      </c>
      <c r="AU872" s="3">
        <v>69.876491521875593</v>
      </c>
      <c r="AV872" s="3">
        <v>65.376569037656907</v>
      </c>
      <c r="AW872" s="3">
        <v>37.870330613997403</v>
      </c>
      <c r="AX872" s="3">
        <v>3.8696109358569899</v>
      </c>
      <c r="AY872" s="3">
        <v>26.907714946394801</v>
      </c>
      <c r="AZ872" s="3">
        <v>46.731133067059098</v>
      </c>
      <c r="BA872" s="3">
        <v>64.9163179916318</v>
      </c>
      <c r="BB872" s="3">
        <v>9.1194310813637305</v>
      </c>
      <c r="BC872" s="3">
        <v>91.475478846558602</v>
      </c>
      <c r="BD872" s="3">
        <v>35.642317380352601</v>
      </c>
      <c r="BE872" s="3">
        <v>93.157564344004996</v>
      </c>
      <c r="BF872" s="3">
        <v>9.2495270128232097</v>
      </c>
      <c r="BG872" s="3">
        <v>74.106767549390497</v>
      </c>
      <c r="BH872" s="3">
        <v>25.763917957304301</v>
      </c>
      <c r="BI872" s="3">
        <v>6.2343096234309598</v>
      </c>
      <c r="BJ872" s="3">
        <v>75.777630708140293</v>
      </c>
      <c r="BK872" s="3">
        <v>31.843220338983102</v>
      </c>
      <c r="BL872" s="3">
        <v>41.5619765494137</v>
      </c>
    </row>
    <row r="873" spans="1:64" x14ac:dyDescent="0.3">
      <c r="A873" s="3" t="s">
        <v>1154</v>
      </c>
      <c r="B873" s="4" t="s">
        <v>75</v>
      </c>
      <c r="C873" s="3" t="s">
        <v>165</v>
      </c>
      <c r="D873" s="3" t="s">
        <v>1005</v>
      </c>
      <c r="E873" s="3" t="s">
        <v>1139</v>
      </c>
      <c r="F873" s="3" t="s">
        <v>69</v>
      </c>
      <c r="G873" s="3" t="s">
        <v>70</v>
      </c>
      <c r="H873" s="3" t="s">
        <v>71</v>
      </c>
      <c r="I873" s="3" t="s">
        <v>71</v>
      </c>
      <c r="J873" s="3">
        <v>4786</v>
      </c>
      <c r="K873" s="3">
        <v>2096</v>
      </c>
      <c r="L873" s="3">
        <v>2.6364999999999998</v>
      </c>
      <c r="M873" s="3">
        <v>0</v>
      </c>
      <c r="N873" s="3">
        <v>4.6944999999999997</v>
      </c>
      <c r="O873" s="3">
        <v>46.859112056180898</v>
      </c>
      <c r="P873" s="3">
        <v>6.617</v>
      </c>
      <c r="Q873" s="3">
        <v>7.4702000000000002</v>
      </c>
      <c r="R873" s="3">
        <v>21.719547254550498</v>
      </c>
      <c r="S873" s="3">
        <v>25.139564801630399</v>
      </c>
      <c r="T873" s="3">
        <v>30.451745379876801</v>
      </c>
      <c r="U873" s="3">
        <v>49.907235621521302</v>
      </c>
      <c r="V873" s="3">
        <v>22.635342185904001</v>
      </c>
      <c r="W873" s="3">
        <v>23.035003143994999</v>
      </c>
      <c r="X873" s="3">
        <v>16.779964221824699</v>
      </c>
      <c r="Y873" s="3">
        <v>0</v>
      </c>
      <c r="Z873" s="3">
        <v>0</v>
      </c>
      <c r="AA873" s="3">
        <v>0</v>
      </c>
      <c r="AB873" s="3">
        <v>0</v>
      </c>
      <c r="AC873" s="3">
        <v>0</v>
      </c>
      <c r="AD873" s="3">
        <v>0</v>
      </c>
      <c r="AE873" s="3">
        <v>91.276551866364201</v>
      </c>
      <c r="AF873" s="3">
        <v>0</v>
      </c>
      <c r="AG873" s="3">
        <v>0</v>
      </c>
      <c r="AH873" s="3">
        <v>26.923076923076898</v>
      </c>
      <c r="AI873" s="3">
        <v>0</v>
      </c>
      <c r="AJ873" s="3">
        <v>4.8656351791530899</v>
      </c>
      <c r="AK873" s="3">
        <v>76.382935292916898</v>
      </c>
      <c r="AL873" s="3">
        <v>9.73201692524683</v>
      </c>
      <c r="AM873" s="3">
        <v>26.619811113551499</v>
      </c>
      <c r="AN873" s="3">
        <v>11.649622054246301</v>
      </c>
      <c r="AO873" s="3">
        <v>12.7962085308057</v>
      </c>
      <c r="AP873" s="3"/>
      <c r="AQ873" s="3">
        <v>14.783526927138301</v>
      </c>
      <c r="AR873" s="3">
        <v>51.960784313725497</v>
      </c>
      <c r="AS873" s="3">
        <v>0</v>
      </c>
      <c r="AT873" s="3">
        <v>17.831728756802001</v>
      </c>
      <c r="AU873" s="3">
        <v>20.598702114297701</v>
      </c>
      <c r="AV873" s="3">
        <v>78.054393305439305</v>
      </c>
      <c r="AW873" s="3">
        <v>6.3117217689995702</v>
      </c>
      <c r="AX873" s="3">
        <v>33.396424815983202</v>
      </c>
      <c r="AY873" s="3">
        <v>14.546983392894701</v>
      </c>
      <c r="AZ873" s="3">
        <v>18.435989068740799</v>
      </c>
      <c r="BA873" s="3">
        <v>79.184100418409997</v>
      </c>
      <c r="BB873" s="3">
        <v>39.364149759464503</v>
      </c>
      <c r="BC873" s="3">
        <v>24.373816038728702</v>
      </c>
      <c r="BD873" s="3">
        <v>14.483627204030199</v>
      </c>
      <c r="BE873" s="3">
        <v>91.295250052312198</v>
      </c>
      <c r="BF873" s="3">
        <v>16.417910447761201</v>
      </c>
      <c r="BG873" s="3">
        <v>60.886927280369903</v>
      </c>
      <c r="BH873" s="3">
        <v>25.763917957304301</v>
      </c>
      <c r="BI873" s="3">
        <v>3.4937238493723899</v>
      </c>
      <c r="BJ873" s="3">
        <v>0</v>
      </c>
      <c r="BK873" s="3">
        <v>0.42372881355932202</v>
      </c>
      <c r="BL873" s="3">
        <v>20.582077051926301</v>
      </c>
    </row>
    <row r="874" spans="1:64" x14ac:dyDescent="0.3">
      <c r="A874" s="3" t="s">
        <v>1155</v>
      </c>
      <c r="B874" s="4" t="s">
        <v>75</v>
      </c>
      <c r="C874" s="3" t="s">
        <v>165</v>
      </c>
      <c r="D874" s="3" t="s">
        <v>1005</v>
      </c>
      <c r="E874" s="3" t="s">
        <v>1139</v>
      </c>
      <c r="F874" s="3" t="s">
        <v>69</v>
      </c>
      <c r="G874" s="3" t="s">
        <v>70</v>
      </c>
      <c r="H874" s="3" t="s">
        <v>71</v>
      </c>
      <c r="I874" s="3" t="s">
        <v>71</v>
      </c>
      <c r="J874" s="3">
        <v>4854</v>
      </c>
      <c r="K874" s="3">
        <v>2251</v>
      </c>
      <c r="L874" s="3">
        <v>22.829000000000001</v>
      </c>
      <c r="M874" s="3">
        <v>0</v>
      </c>
      <c r="N874" s="3">
        <v>37.481400000000001</v>
      </c>
      <c r="O874" s="3">
        <v>66.161139419362996</v>
      </c>
      <c r="P874" s="3">
        <v>15.488</v>
      </c>
      <c r="Q874" s="3">
        <v>34.902700000000003</v>
      </c>
      <c r="R874" s="3">
        <v>24.809140300809201</v>
      </c>
      <c r="S874" s="3">
        <v>41.351999118553699</v>
      </c>
      <c r="T874" s="3">
        <v>33.470225872689902</v>
      </c>
      <c r="U874" s="3">
        <v>50.381364667078998</v>
      </c>
      <c r="V874" s="3">
        <v>28.764044943820199</v>
      </c>
      <c r="W874" s="3">
        <v>23.684762104380599</v>
      </c>
      <c r="X874" s="3">
        <v>14.561717352415</v>
      </c>
      <c r="Y874" s="3">
        <v>47.185043552156401</v>
      </c>
      <c r="Z874" s="3">
        <v>0</v>
      </c>
      <c r="AA874" s="3">
        <v>0</v>
      </c>
      <c r="AB874" s="3">
        <v>0</v>
      </c>
      <c r="AC874" s="3">
        <v>0</v>
      </c>
      <c r="AD874" s="3">
        <v>0</v>
      </c>
      <c r="AE874" s="3">
        <v>97.8964734996907</v>
      </c>
      <c r="AF874" s="3">
        <v>0</v>
      </c>
      <c r="AG874" s="3">
        <v>0</v>
      </c>
      <c r="AH874" s="3">
        <v>30.921052631578899</v>
      </c>
      <c r="AI874" s="3">
        <v>0</v>
      </c>
      <c r="AJ874" s="3">
        <v>4.8656351791530899</v>
      </c>
      <c r="AK874" s="3">
        <v>79.812206572769995</v>
      </c>
      <c r="AL874" s="3">
        <v>6.4880112834978796</v>
      </c>
      <c r="AM874" s="3">
        <v>36.745003294531102</v>
      </c>
      <c r="AN874" s="3">
        <v>35.2378835037795</v>
      </c>
      <c r="AO874" s="3">
        <v>33.7785437311504</v>
      </c>
      <c r="AQ874" s="3">
        <v>19.260823653643101</v>
      </c>
      <c r="AR874" s="3">
        <v>17.279411764705898</v>
      </c>
      <c r="AS874" s="3">
        <v>0</v>
      </c>
      <c r="AT874" s="3">
        <v>43.8677270824613</v>
      </c>
      <c r="AU874" s="3">
        <v>41.7416788779569</v>
      </c>
      <c r="AV874" s="3">
        <v>84.853556485355696</v>
      </c>
      <c r="AW874" s="3">
        <v>28.273937312151102</v>
      </c>
      <c r="AX874" s="3">
        <v>15.8780231335436</v>
      </c>
      <c r="AY874" s="3">
        <v>38.196342232499497</v>
      </c>
      <c r="AZ874" s="3">
        <v>45.427790624343103</v>
      </c>
      <c r="BA874" s="3">
        <v>69.058577405857704</v>
      </c>
      <c r="BB874" s="3">
        <v>76.657603011922205</v>
      </c>
      <c r="BC874" s="3">
        <v>72.742580509366405</v>
      </c>
      <c r="BD874" s="3">
        <v>41.141897565071403</v>
      </c>
      <c r="BE874" s="3">
        <v>95.438376229336697</v>
      </c>
      <c r="BF874" s="3">
        <v>13.3907925162918</v>
      </c>
      <c r="BG874" s="3">
        <v>74.485077763766299</v>
      </c>
      <c r="BH874" s="3">
        <v>58.497279196316498</v>
      </c>
      <c r="BI874" s="3">
        <v>2.6569037656903798</v>
      </c>
      <c r="BJ874" s="3">
        <v>0</v>
      </c>
      <c r="BK874" s="3">
        <v>83.6016949152542</v>
      </c>
      <c r="BL874" s="3">
        <v>40.891959798995003</v>
      </c>
    </row>
    <row r="875" spans="1:64" x14ac:dyDescent="0.3">
      <c r="A875" s="3" t="s">
        <v>1156</v>
      </c>
      <c r="B875" s="4" t="s">
        <v>75</v>
      </c>
      <c r="C875" s="3" t="s">
        <v>165</v>
      </c>
      <c r="D875" s="3" t="s">
        <v>1005</v>
      </c>
      <c r="E875" s="3" t="s">
        <v>1139</v>
      </c>
      <c r="F875" s="3" t="s">
        <v>69</v>
      </c>
      <c r="G875" s="3" t="s">
        <v>70</v>
      </c>
      <c r="H875" s="3" t="s">
        <v>71</v>
      </c>
      <c r="I875" s="3" t="s">
        <v>71</v>
      </c>
      <c r="J875" s="3">
        <v>3818</v>
      </c>
      <c r="K875" s="3">
        <v>1797</v>
      </c>
      <c r="L875" s="3">
        <v>49.508299999999998</v>
      </c>
      <c r="M875" s="3">
        <v>0</v>
      </c>
      <c r="N875" s="3">
        <v>68.591700000000003</v>
      </c>
      <c r="O875" s="3">
        <v>80.336587862420998</v>
      </c>
      <c r="P875" s="3">
        <v>57.216700000000003</v>
      </c>
      <c r="Q875" s="3">
        <v>48.420200000000001</v>
      </c>
      <c r="R875" s="3">
        <v>33.460353260663801</v>
      </c>
      <c r="S875" s="3">
        <v>46.876234601757197</v>
      </c>
      <c r="T875" s="3">
        <v>37.5154004106776</v>
      </c>
      <c r="U875" s="3">
        <v>52.525252525252498</v>
      </c>
      <c r="V875" s="3">
        <v>46.5577119509704</v>
      </c>
      <c r="W875" s="3">
        <v>33.410186543701499</v>
      </c>
      <c r="X875" s="3">
        <v>27.656529516994599</v>
      </c>
      <c r="Y875" s="3">
        <v>4.3127257276396902</v>
      </c>
      <c r="Z875" s="3">
        <v>52.291917973461999</v>
      </c>
      <c r="AA875" s="3">
        <v>0</v>
      </c>
      <c r="AB875" s="3">
        <v>0</v>
      </c>
      <c r="AC875" s="3">
        <v>0</v>
      </c>
      <c r="AD875" s="3">
        <v>0</v>
      </c>
      <c r="AE875" s="3">
        <v>98.370798102701599</v>
      </c>
      <c r="AF875" s="3">
        <v>57.4183976261128</v>
      </c>
      <c r="AG875" s="3">
        <v>0</v>
      </c>
      <c r="AH875" s="3">
        <v>56.9331983805668</v>
      </c>
      <c r="AI875" s="3">
        <v>0</v>
      </c>
      <c r="AJ875" s="3">
        <v>4.8656351791530899</v>
      </c>
      <c r="AK875" s="3">
        <v>82.322923045519502</v>
      </c>
      <c r="AL875" s="3">
        <v>27.856135401974601</v>
      </c>
      <c r="AM875" s="3">
        <v>40.149352075554603</v>
      </c>
      <c r="AN875" s="3">
        <v>68.119164072921293</v>
      </c>
      <c r="AO875" s="3">
        <v>54.0284360189574</v>
      </c>
      <c r="AP875" s="3"/>
      <c r="AQ875" s="3">
        <v>20.950369588173199</v>
      </c>
      <c r="AR875" s="3">
        <v>32.426470588235297</v>
      </c>
      <c r="AS875" s="3">
        <v>4.9776286353467603</v>
      </c>
      <c r="AT875" s="3">
        <v>43.365424863959802</v>
      </c>
      <c r="AU875" s="3">
        <v>50.303537785220897</v>
      </c>
      <c r="AV875" s="3">
        <v>49.4142259414226</v>
      </c>
      <c r="AW875" s="3">
        <v>76.8140832975526</v>
      </c>
      <c r="AX875" s="3">
        <v>11.650893796004199</v>
      </c>
      <c r="AY875" s="3">
        <v>38.196342232499497</v>
      </c>
      <c r="AZ875" s="3">
        <v>45.427790624343103</v>
      </c>
      <c r="BA875" s="3">
        <v>70.794979079497907</v>
      </c>
      <c r="BB875" s="3">
        <v>76.657603011922205</v>
      </c>
      <c r="BC875" s="3">
        <v>72.742580509366405</v>
      </c>
      <c r="BD875" s="3">
        <v>51.2174643157011</v>
      </c>
      <c r="BE875" s="3">
        <v>78.070726093325007</v>
      </c>
      <c r="BF875" s="3">
        <v>13.3907925162918</v>
      </c>
      <c r="BG875" s="3">
        <v>81.925178646490096</v>
      </c>
      <c r="BH875" s="3">
        <v>25.763917957304301</v>
      </c>
      <c r="BI875" s="3">
        <v>4.1213389121338899</v>
      </c>
      <c r="BJ875" s="3">
        <v>74.652547981469198</v>
      </c>
      <c r="BK875" s="3">
        <v>39.745762711864401</v>
      </c>
      <c r="BL875" s="3">
        <v>66.206030150753804</v>
      </c>
    </row>
    <row r="876" spans="1:64" x14ac:dyDescent="0.3">
      <c r="A876" s="3" t="s">
        <v>1157</v>
      </c>
      <c r="B876" s="4" t="s">
        <v>75</v>
      </c>
      <c r="C876" s="3" t="s">
        <v>165</v>
      </c>
      <c r="D876" s="3" t="s">
        <v>1005</v>
      </c>
      <c r="E876" s="3" t="s">
        <v>1139</v>
      </c>
      <c r="F876" s="3" t="s">
        <v>69</v>
      </c>
      <c r="G876" s="3" t="s">
        <v>70</v>
      </c>
      <c r="H876" s="3" t="s">
        <v>71</v>
      </c>
      <c r="I876" s="3" t="s">
        <v>71</v>
      </c>
      <c r="J876" s="3">
        <v>3058</v>
      </c>
      <c r="K876" s="3">
        <v>1243</v>
      </c>
      <c r="L876" s="3">
        <v>6.5076000000000001</v>
      </c>
      <c r="M876" s="3">
        <v>0</v>
      </c>
      <c r="N876" s="3">
        <v>11.549899999999999</v>
      </c>
      <c r="O876" s="3">
        <v>52.820228764484703</v>
      </c>
      <c r="P876" s="3">
        <v>15.219200000000001</v>
      </c>
      <c r="Q876" s="3">
        <v>11.0693</v>
      </c>
      <c r="R876" s="3">
        <v>24.759857585367701</v>
      </c>
      <c r="S876" s="3">
        <v>28.060371179116999</v>
      </c>
      <c r="T876" s="3">
        <v>34.620123203285402</v>
      </c>
      <c r="U876" s="3">
        <v>51.556380127808701</v>
      </c>
      <c r="V876" s="3">
        <v>3.3503575076608798</v>
      </c>
      <c r="W876" s="3">
        <v>8.5726262837979501</v>
      </c>
      <c r="X876" s="3">
        <v>20.178890876565301</v>
      </c>
      <c r="Y876" s="3">
        <v>28.064584661143002</v>
      </c>
      <c r="Z876" s="3">
        <v>0</v>
      </c>
      <c r="AA876" s="3">
        <v>0</v>
      </c>
      <c r="AB876" s="3">
        <v>0</v>
      </c>
      <c r="AC876" s="3">
        <v>0</v>
      </c>
      <c r="AD876" s="3">
        <v>0</v>
      </c>
      <c r="AE876" s="3">
        <v>96.473499690657903</v>
      </c>
      <c r="AF876" s="3">
        <v>57.4183976261128</v>
      </c>
      <c r="AG876" s="3">
        <v>0</v>
      </c>
      <c r="AH876" s="3">
        <v>43.927125506072898</v>
      </c>
      <c r="AI876" s="3">
        <v>0</v>
      </c>
      <c r="AJ876" s="3">
        <v>4.8656351791530899</v>
      </c>
      <c r="AK876" s="3">
        <v>79.914268218003699</v>
      </c>
      <c r="AL876" s="3">
        <v>19.111424541607899</v>
      </c>
      <c r="AM876" s="3">
        <v>17.680650120799498</v>
      </c>
      <c r="AN876" s="3">
        <v>0</v>
      </c>
      <c r="AO876" s="3">
        <v>30.0517018526497</v>
      </c>
      <c r="AQ876" s="3">
        <v>32.861668426610301</v>
      </c>
      <c r="AR876" s="3">
        <v>37.720588235294102</v>
      </c>
      <c r="AS876" s="3">
        <v>13.4228187919463</v>
      </c>
      <c r="AT876" s="3">
        <v>8.8112180828798703</v>
      </c>
      <c r="AU876" s="3">
        <v>8.7921289512246208</v>
      </c>
      <c r="AV876" s="3">
        <v>59.9581589958159</v>
      </c>
      <c r="AW876" s="3">
        <v>40.339201373980302</v>
      </c>
      <c r="AX876" s="3">
        <v>0.73606729758149303</v>
      </c>
      <c r="AY876" s="3">
        <v>14.546983392894701</v>
      </c>
      <c r="AZ876" s="3">
        <v>18.435989068740799</v>
      </c>
      <c r="BA876" s="3">
        <v>78.221757322175705</v>
      </c>
      <c r="BB876" s="3">
        <v>39.364149759464503</v>
      </c>
      <c r="BC876" s="3">
        <v>24.373816038728702</v>
      </c>
      <c r="BD876" s="3">
        <v>15.7430730478589</v>
      </c>
      <c r="BE876" s="3">
        <v>88.700564971751405</v>
      </c>
      <c r="BF876" s="3">
        <v>16.417910447761201</v>
      </c>
      <c r="BG876" s="3">
        <v>57.587221521647699</v>
      </c>
      <c r="BH876" s="3">
        <v>25.763917957304301</v>
      </c>
      <c r="BI876" s="3">
        <v>3.1589958158995799</v>
      </c>
      <c r="BJ876" s="3">
        <v>0</v>
      </c>
      <c r="BK876" s="3">
        <v>90.275423728813607</v>
      </c>
      <c r="BL876" s="3">
        <v>6.3442211055276401</v>
      </c>
    </row>
    <row r="877" spans="1:64" x14ac:dyDescent="0.3">
      <c r="A877" s="3" t="s">
        <v>1158</v>
      </c>
      <c r="B877" s="4" t="s">
        <v>75</v>
      </c>
      <c r="C877" s="3" t="s">
        <v>165</v>
      </c>
      <c r="D877" s="3" t="s">
        <v>1005</v>
      </c>
      <c r="E877" s="3" t="s">
        <v>1139</v>
      </c>
      <c r="F877" s="3" t="s">
        <v>69</v>
      </c>
      <c r="G877" s="3" t="s">
        <v>70</v>
      </c>
      <c r="H877" s="3" t="s">
        <v>71</v>
      </c>
      <c r="I877" s="3" t="s">
        <v>71</v>
      </c>
      <c r="J877" s="3">
        <v>2493</v>
      </c>
      <c r="K877" s="3">
        <v>1100</v>
      </c>
      <c r="L877" s="3">
        <v>30.5503</v>
      </c>
      <c r="M877" s="3">
        <v>0</v>
      </c>
      <c r="N877" s="3">
        <v>47.652799999999999</v>
      </c>
      <c r="O877" s="3">
        <v>70.388959990214005</v>
      </c>
      <c r="P877" s="3">
        <v>62.158799999999999</v>
      </c>
      <c r="Q877" s="3">
        <v>23.3522</v>
      </c>
      <c r="R877" s="3">
        <v>34.505094840447498</v>
      </c>
      <c r="S877" s="3">
        <v>35.8838651497665</v>
      </c>
      <c r="T877" s="3">
        <v>44.106776180698198</v>
      </c>
      <c r="U877" s="3">
        <v>55.370026798598197</v>
      </c>
      <c r="V877" s="3">
        <v>96.506639427987693</v>
      </c>
      <c r="W877" s="3">
        <v>76.797317124292604</v>
      </c>
      <c r="X877" s="3">
        <v>68.622540250447202</v>
      </c>
      <c r="Y877" s="3">
        <v>12.2795835988953</v>
      </c>
      <c r="Z877" s="3">
        <v>87.273823884197796</v>
      </c>
      <c r="AA877" s="3">
        <v>0</v>
      </c>
      <c r="AB877" s="3">
        <v>0</v>
      </c>
      <c r="AC877" s="3">
        <v>0</v>
      </c>
      <c r="AD877" s="3">
        <v>0</v>
      </c>
      <c r="AE877" s="3">
        <v>97.525262940812496</v>
      </c>
      <c r="AF877" s="3">
        <v>57.4183976261128</v>
      </c>
      <c r="AG877" s="3">
        <v>0</v>
      </c>
      <c r="AH877" s="3">
        <v>0</v>
      </c>
      <c r="AI877" s="3">
        <v>0</v>
      </c>
      <c r="AJ877" s="3">
        <v>4.8656351791530899</v>
      </c>
      <c r="AK877" s="3">
        <v>69.422331087977099</v>
      </c>
      <c r="AL877" s="3">
        <v>0</v>
      </c>
      <c r="AM877" s="3">
        <v>50.098835932352301</v>
      </c>
      <c r="AN877" s="3">
        <v>3.9128501556247199</v>
      </c>
      <c r="AO877" s="3">
        <v>8.6816027574321399</v>
      </c>
      <c r="AP877">
        <v>62.356428306780302</v>
      </c>
      <c r="AQ877" s="3">
        <v>11.869060190073901</v>
      </c>
      <c r="AR877" s="3">
        <v>0</v>
      </c>
      <c r="AS877" s="3">
        <v>22.8187919463087</v>
      </c>
      <c r="AT877" s="3">
        <v>41.021347844286304</v>
      </c>
      <c r="AU877" s="3">
        <v>33.2426208917731</v>
      </c>
      <c r="AV877" s="3">
        <v>75.2510460251046</v>
      </c>
      <c r="AW877" s="3">
        <v>33.834263632460299</v>
      </c>
      <c r="AX877" s="3">
        <v>3.5331230283911701</v>
      </c>
      <c r="AY877" s="3">
        <v>47.9714105528695</v>
      </c>
      <c r="AZ877" s="3">
        <v>43.283582089552198</v>
      </c>
      <c r="BA877" s="3">
        <v>85.0836820083682</v>
      </c>
      <c r="BB877" s="3">
        <v>70.320016732901095</v>
      </c>
      <c r="BC877" s="3">
        <v>83.666596505998697</v>
      </c>
      <c r="BD877" s="3">
        <v>17.800167926112501</v>
      </c>
      <c r="BE877" s="3">
        <v>70.558694287507805</v>
      </c>
      <c r="BF877" s="3">
        <v>37.881017447971402</v>
      </c>
      <c r="BG877" s="3">
        <v>59.730979403110602</v>
      </c>
      <c r="BH877" s="3">
        <v>58.497279196316498</v>
      </c>
      <c r="BI877" s="3">
        <v>48.598326359832598</v>
      </c>
      <c r="BJ877" s="3">
        <v>0</v>
      </c>
      <c r="BK877" s="3">
        <v>6.6949152542372898</v>
      </c>
      <c r="BL877" s="3">
        <v>23.785594639866002</v>
      </c>
    </row>
    <row r="878" spans="1:64" x14ac:dyDescent="0.3">
      <c r="A878" s="3" t="s">
        <v>1159</v>
      </c>
      <c r="B878" s="4" t="s">
        <v>65</v>
      </c>
      <c r="C878" s="3" t="s">
        <v>165</v>
      </c>
      <c r="D878" s="3" t="s">
        <v>1005</v>
      </c>
      <c r="E878" s="3" t="s">
        <v>1139</v>
      </c>
      <c r="F878" s="3" t="s">
        <v>69</v>
      </c>
      <c r="G878" s="3" t="s">
        <v>70</v>
      </c>
      <c r="H878" s="3" t="s">
        <v>71</v>
      </c>
      <c r="I878" s="3" t="s">
        <v>71</v>
      </c>
      <c r="J878" s="3">
        <v>4346</v>
      </c>
      <c r="K878" s="3">
        <v>2237</v>
      </c>
      <c r="L878" s="3">
        <v>67.650099999999995</v>
      </c>
      <c r="M878" s="3">
        <v>0</v>
      </c>
      <c r="N878" s="3">
        <v>82.339799999999997</v>
      </c>
      <c r="O878" s="3">
        <v>89.343446910337704</v>
      </c>
      <c r="P878" s="3">
        <v>87.138099999999994</v>
      </c>
      <c r="Q878" s="3">
        <v>50.826500000000003</v>
      </c>
      <c r="R878" s="3">
        <v>41.625764400379097</v>
      </c>
      <c r="S878" s="3">
        <v>47.7176825099586</v>
      </c>
      <c r="T878" s="3">
        <v>43.613963039014401</v>
      </c>
      <c r="U878" s="3">
        <v>54.380540094825797</v>
      </c>
      <c r="V878" s="3">
        <v>98.324821246169606</v>
      </c>
      <c r="W878" s="3">
        <v>80.8216306853909</v>
      </c>
      <c r="X878" s="3">
        <v>56.672629695885497</v>
      </c>
      <c r="Y878" s="3">
        <v>59.677076694285098</v>
      </c>
      <c r="Z878" s="3">
        <v>86.610373944511494</v>
      </c>
      <c r="AA878" s="3">
        <v>0</v>
      </c>
      <c r="AB878" s="3">
        <v>0</v>
      </c>
      <c r="AC878" s="3">
        <v>0</v>
      </c>
      <c r="AD878" s="3">
        <v>0</v>
      </c>
      <c r="AE878" s="3">
        <v>96.308517220045402</v>
      </c>
      <c r="AF878" s="3">
        <v>0</v>
      </c>
      <c r="AG878" s="3">
        <v>0</v>
      </c>
      <c r="AH878" s="3">
        <v>48.785425101214599</v>
      </c>
      <c r="AI878" s="3">
        <v>0</v>
      </c>
      <c r="AJ878" s="3">
        <v>4.8656351791530899</v>
      </c>
      <c r="AK878" s="3">
        <v>73.606858542559706</v>
      </c>
      <c r="AL878" s="3">
        <v>55.077574047954897</v>
      </c>
      <c r="AM878" s="3">
        <v>36.020206457280899</v>
      </c>
      <c r="AN878" s="3">
        <v>3.7349933303690501</v>
      </c>
      <c r="AO878" s="3">
        <v>57.324429125377002</v>
      </c>
      <c r="AP878">
        <v>62.356428306780302</v>
      </c>
      <c r="AQ878" s="3">
        <v>5.8922914466737097</v>
      </c>
      <c r="AR878" s="3">
        <v>54.240196078431403</v>
      </c>
      <c r="AS878" s="3">
        <v>22.6230425055928</v>
      </c>
      <c r="AT878" s="3">
        <v>61.636668061950601</v>
      </c>
      <c r="AU878" s="3">
        <v>44.463052124764502</v>
      </c>
      <c r="AV878" s="3">
        <v>77.489539748954002</v>
      </c>
      <c r="AW878" s="3">
        <v>33.7054529841134</v>
      </c>
      <c r="AX878" s="3">
        <v>31.798107255520499</v>
      </c>
      <c r="AY878" s="3">
        <v>47.9714105528695</v>
      </c>
      <c r="AZ878" s="3">
        <v>43.283582089552198</v>
      </c>
      <c r="BA878" s="3">
        <v>89.393305439330504</v>
      </c>
      <c r="BB878" s="3">
        <v>70.320016732901095</v>
      </c>
      <c r="BC878" s="3">
        <v>83.666596505998697</v>
      </c>
      <c r="BD878" s="3">
        <v>49.7061293031066</v>
      </c>
      <c r="BE878" s="3">
        <v>90.939527097719207</v>
      </c>
      <c r="BF878" s="3">
        <v>37.881017447971402</v>
      </c>
      <c r="BG878" s="3">
        <v>75.704077343421602</v>
      </c>
      <c r="BH878" s="3">
        <v>58.497279196316498</v>
      </c>
      <c r="BI878" s="3">
        <v>13.744769874477001</v>
      </c>
      <c r="BJ878" s="3">
        <v>0</v>
      </c>
      <c r="BK878" s="3">
        <v>43.771186440678001</v>
      </c>
      <c r="BL878" s="3">
        <v>62.144053601339998</v>
      </c>
    </row>
    <row r="879" spans="1:64" x14ac:dyDescent="0.3">
      <c r="A879" s="3" t="s">
        <v>1160</v>
      </c>
      <c r="B879" s="4" t="s">
        <v>65</v>
      </c>
      <c r="C879" s="3" t="s">
        <v>165</v>
      </c>
      <c r="D879" s="3" t="s">
        <v>1005</v>
      </c>
      <c r="E879" s="3" t="s">
        <v>1139</v>
      </c>
      <c r="F879" s="3" t="s">
        <v>69</v>
      </c>
      <c r="G879" s="3" t="s">
        <v>70</v>
      </c>
      <c r="H879" s="3" t="s">
        <v>71</v>
      </c>
      <c r="I879" s="3" t="s">
        <v>71</v>
      </c>
      <c r="J879" s="3">
        <v>1911</v>
      </c>
      <c r="K879" s="3">
        <v>801</v>
      </c>
      <c r="L879" s="3">
        <v>60.682200000000002</v>
      </c>
      <c r="M879" s="3">
        <v>0</v>
      </c>
      <c r="N879" s="3">
        <v>77.459000000000003</v>
      </c>
      <c r="O879" s="3">
        <v>85.696511433238896</v>
      </c>
      <c r="P879" s="3">
        <v>61.352400000000003</v>
      </c>
      <c r="Q879" s="3">
        <v>59.280200000000001</v>
      </c>
      <c r="R879" s="3">
        <v>34.2925392709001</v>
      </c>
      <c r="S879" s="3">
        <v>51.403972162338803</v>
      </c>
      <c r="T879" s="3">
        <v>42.792607802874699</v>
      </c>
      <c r="U879" s="3">
        <v>54.669140383426097</v>
      </c>
      <c r="V879" s="3">
        <v>96.465781409601604</v>
      </c>
      <c r="W879" s="3">
        <v>87.843219450848906</v>
      </c>
      <c r="X879" s="3">
        <v>73.488372093023301</v>
      </c>
      <c r="Y879" s="3">
        <v>33.736987465477</v>
      </c>
      <c r="Z879" s="3">
        <v>81.544028950542796</v>
      </c>
      <c r="AA879" s="3">
        <v>0</v>
      </c>
      <c r="AB879" s="3">
        <v>0</v>
      </c>
      <c r="AC879" s="3">
        <v>0</v>
      </c>
      <c r="AD879" s="3">
        <v>0</v>
      </c>
      <c r="AE879" s="3">
        <v>97.360280470199996</v>
      </c>
      <c r="AF879" s="3">
        <v>0</v>
      </c>
      <c r="AG879" s="3">
        <v>0</v>
      </c>
      <c r="AH879" s="3">
        <v>12.398785425101201</v>
      </c>
      <c r="AI879" s="3">
        <v>0</v>
      </c>
      <c r="AJ879" s="3">
        <v>4.8656351791530899</v>
      </c>
      <c r="AK879" s="3">
        <v>63.911002245356201</v>
      </c>
      <c r="AL879" s="3">
        <v>0</v>
      </c>
      <c r="AM879" s="3">
        <v>46.299143421919602</v>
      </c>
      <c r="AN879" s="3">
        <v>28.6127167630058</v>
      </c>
      <c r="AO879" s="3">
        <v>58.164584230934899</v>
      </c>
      <c r="AP879">
        <v>62.356428306780302</v>
      </c>
      <c r="AQ879" s="3">
        <v>9.3347412882787708</v>
      </c>
      <c r="AR879" s="3">
        <v>32.303921568627501</v>
      </c>
      <c r="AS879" s="3">
        <v>96.728187919463096</v>
      </c>
      <c r="AT879" s="3">
        <v>61.322729175387202</v>
      </c>
      <c r="AU879" s="3">
        <v>69.039145907473298</v>
      </c>
      <c r="AV879" s="3">
        <v>80.648535564853503</v>
      </c>
      <c r="AW879" s="3">
        <v>57.170459424645799</v>
      </c>
      <c r="AX879" s="3">
        <v>40.567823343848602</v>
      </c>
      <c r="AY879" s="3">
        <v>47.9714105528695</v>
      </c>
      <c r="AZ879" s="3">
        <v>43.283582089552198</v>
      </c>
      <c r="BA879" s="3">
        <v>41.255230125522999</v>
      </c>
      <c r="BB879" s="3">
        <v>70.320016732901095</v>
      </c>
      <c r="BC879" s="3">
        <v>83.666596505998697</v>
      </c>
      <c r="BD879" s="3">
        <v>56.591099916036903</v>
      </c>
      <c r="BE879" s="3">
        <v>44.988491316174901</v>
      </c>
      <c r="BF879" s="3">
        <v>37.881017447971402</v>
      </c>
      <c r="BG879" s="3">
        <v>69.167717528373302</v>
      </c>
      <c r="BH879" s="3">
        <v>58.497279196316498</v>
      </c>
      <c r="BI879" s="3">
        <v>89.4142259414226</v>
      </c>
      <c r="BJ879" s="3">
        <v>0</v>
      </c>
      <c r="BK879" s="3">
        <v>19.216101694915299</v>
      </c>
      <c r="BL879" s="3">
        <v>35.301507537688401</v>
      </c>
    </row>
    <row r="880" spans="1:64" x14ac:dyDescent="0.3">
      <c r="A880" s="3" t="s">
        <v>1161</v>
      </c>
      <c r="B880" s="4" t="s">
        <v>75</v>
      </c>
      <c r="C880" s="3" t="s">
        <v>165</v>
      </c>
      <c r="D880" s="3" t="s">
        <v>1005</v>
      </c>
      <c r="E880" s="3" t="s">
        <v>1139</v>
      </c>
      <c r="F880" s="3" t="s">
        <v>69</v>
      </c>
      <c r="G880" s="3" t="s">
        <v>70</v>
      </c>
      <c r="H880" s="3" t="s">
        <v>71</v>
      </c>
      <c r="I880" s="3" t="s">
        <v>71</v>
      </c>
      <c r="J880" s="3">
        <v>2122</v>
      </c>
      <c r="K880" s="3">
        <v>889</v>
      </c>
      <c r="L880" s="3">
        <v>37.309100000000001</v>
      </c>
      <c r="M880" s="3">
        <v>0</v>
      </c>
      <c r="N880" s="3">
        <v>55.886699999999998</v>
      </c>
      <c r="O880" s="3">
        <v>74.068987081207595</v>
      </c>
      <c r="P880" s="3">
        <v>37.861899999999999</v>
      </c>
      <c r="Q880" s="3">
        <v>41.619599999999998</v>
      </c>
      <c r="R880" s="3">
        <v>29.981026716379699</v>
      </c>
      <c r="S880" s="3">
        <v>44.0879603648279</v>
      </c>
      <c r="T880" s="3">
        <v>43.162217659137603</v>
      </c>
      <c r="U880" s="3">
        <v>55.5555555555556</v>
      </c>
      <c r="V880" s="3">
        <v>91.031664964249202</v>
      </c>
      <c r="W880" s="3">
        <v>73.359882624187804</v>
      </c>
      <c r="X880" s="3">
        <v>69.695885509839002</v>
      </c>
      <c r="Y880" s="3">
        <v>58.466114297854297</v>
      </c>
      <c r="Z880" s="3">
        <v>0</v>
      </c>
      <c r="AA880" s="3">
        <v>0</v>
      </c>
      <c r="AB880" s="3">
        <v>0</v>
      </c>
      <c r="AC880" s="3">
        <v>0</v>
      </c>
      <c r="AD880" s="3">
        <v>0</v>
      </c>
      <c r="AE880" s="3">
        <v>97.999587543823495</v>
      </c>
      <c r="AF880" s="3">
        <v>0</v>
      </c>
      <c r="AG880" s="3">
        <v>0</v>
      </c>
      <c r="AH880" s="3">
        <v>0</v>
      </c>
      <c r="AI880" s="3">
        <v>0</v>
      </c>
      <c r="AJ880" s="3">
        <v>4.8656351791530899</v>
      </c>
      <c r="AK880" s="3">
        <v>65.115329659114096</v>
      </c>
      <c r="AL880" s="3">
        <v>0</v>
      </c>
      <c r="AM880" s="3">
        <v>37.952998023281303</v>
      </c>
      <c r="AN880" s="3">
        <v>0</v>
      </c>
      <c r="AO880" s="3">
        <v>53.705299439896599</v>
      </c>
      <c r="AP880">
        <v>62.356428306780302</v>
      </c>
      <c r="AQ880" s="3">
        <v>14.8468848996832</v>
      </c>
      <c r="AR880" s="3">
        <v>34.803921568627501</v>
      </c>
      <c r="AS880" s="3">
        <v>12.5</v>
      </c>
      <c r="AT880" s="3">
        <v>56.0276266220176</v>
      </c>
      <c r="AU880" s="3">
        <v>57.504710069081</v>
      </c>
      <c r="AV880" s="3">
        <v>76.025104602510496</v>
      </c>
      <c r="AW880" s="3">
        <v>64.169171318162299</v>
      </c>
      <c r="AX880" s="3">
        <v>14.4479495268139</v>
      </c>
      <c r="AY880" s="3">
        <v>47.9714105528695</v>
      </c>
      <c r="AZ880" s="3">
        <v>43.283582089552198</v>
      </c>
      <c r="BA880" s="3">
        <v>47.866108786610901</v>
      </c>
      <c r="BB880" s="3">
        <v>70.320016732901095</v>
      </c>
      <c r="BC880" s="3">
        <v>83.666596505998697</v>
      </c>
      <c r="BD880" s="3">
        <v>15.0503778337531</v>
      </c>
      <c r="BE880" s="3">
        <v>47.708725674827399</v>
      </c>
      <c r="BF880" s="3">
        <v>37.881017447971402</v>
      </c>
      <c r="BG880" s="3">
        <v>69.882303488860899</v>
      </c>
      <c r="BH880" s="3">
        <v>58.497279196316498</v>
      </c>
      <c r="BI880" s="3">
        <v>78.054393305439305</v>
      </c>
      <c r="BJ880" s="3">
        <v>0</v>
      </c>
      <c r="BK880" s="3">
        <v>33.834745762711897</v>
      </c>
      <c r="BL880" s="3">
        <v>10.2805695142379</v>
      </c>
    </row>
    <row r="881" spans="1:64" x14ac:dyDescent="0.3">
      <c r="A881" s="3" t="s">
        <v>1162</v>
      </c>
      <c r="B881" s="4" t="s">
        <v>75</v>
      </c>
      <c r="C881" s="3" t="s">
        <v>165</v>
      </c>
      <c r="D881" s="3" t="s">
        <v>1005</v>
      </c>
      <c r="E881" s="3" t="s">
        <v>1163</v>
      </c>
      <c r="F881" s="3" t="s">
        <v>69</v>
      </c>
      <c r="G881" s="3" t="s">
        <v>101</v>
      </c>
      <c r="H881" s="3" t="s">
        <v>71</v>
      </c>
      <c r="I881" s="3" t="s">
        <v>71</v>
      </c>
      <c r="J881" s="3">
        <v>7056</v>
      </c>
      <c r="K881" s="3">
        <v>3110</v>
      </c>
      <c r="L881" s="3">
        <v>19.5229</v>
      </c>
      <c r="M881" s="3">
        <v>0</v>
      </c>
      <c r="N881" s="3">
        <v>32.749600000000001</v>
      </c>
      <c r="O881" s="3">
        <v>64.271827011037601</v>
      </c>
      <c r="P881" s="3">
        <v>64.454099999999997</v>
      </c>
      <c r="Q881" s="3">
        <v>12.889699999999999</v>
      </c>
      <c r="R881" s="3">
        <v>35.043762431188803</v>
      </c>
      <c r="S881" s="3">
        <v>29.228064579848802</v>
      </c>
      <c r="T881" s="3">
        <v>33.613963039014401</v>
      </c>
      <c r="U881" s="3">
        <v>50.092764378478698</v>
      </c>
      <c r="V881" s="3">
        <v>63.513789581205302</v>
      </c>
      <c r="W881" s="3">
        <v>23.978201634877401</v>
      </c>
      <c r="X881" s="3">
        <v>31.842576028622499</v>
      </c>
      <c r="Y881" s="3">
        <v>17.569577225408999</v>
      </c>
      <c r="Z881" s="3">
        <v>61.821471652593502</v>
      </c>
      <c r="AA881" s="3">
        <v>0</v>
      </c>
      <c r="AB881" s="3">
        <v>0</v>
      </c>
      <c r="AC881" s="3">
        <v>0</v>
      </c>
      <c r="AD881" s="3">
        <v>0</v>
      </c>
      <c r="AE881" s="3">
        <v>98.494534955660995</v>
      </c>
      <c r="AF881" s="3">
        <v>78.709198813056403</v>
      </c>
      <c r="AG881" s="3">
        <v>0</v>
      </c>
      <c r="AH881" s="3">
        <v>68.117408906882602</v>
      </c>
      <c r="AI881" s="3">
        <v>0</v>
      </c>
      <c r="AJ881" s="3">
        <v>4.8656351791530899</v>
      </c>
      <c r="AK881" s="3">
        <v>82.159624413145494</v>
      </c>
      <c r="AL881" s="3">
        <v>29.407616361071899</v>
      </c>
      <c r="AM881" s="3">
        <v>28.6184933011201</v>
      </c>
      <c r="AN881" s="3">
        <v>0</v>
      </c>
      <c r="AO881" s="3">
        <v>20.637656182679901</v>
      </c>
      <c r="AQ881" s="3">
        <v>4.6462513199577602</v>
      </c>
      <c r="AR881" s="3">
        <v>0</v>
      </c>
      <c r="AS881" s="3">
        <v>2.9082774049217002</v>
      </c>
      <c r="AT881" s="3">
        <v>17.8945165341147</v>
      </c>
      <c r="AU881" s="3">
        <v>19.342683692694202</v>
      </c>
      <c r="AV881" s="3">
        <v>47.887029288702898</v>
      </c>
      <c r="AW881" s="3">
        <v>23.679690854444001</v>
      </c>
      <c r="AX881" s="3">
        <v>3.9327024185068402</v>
      </c>
      <c r="AY881" s="3">
        <v>26.718520075677901</v>
      </c>
      <c r="AZ881" s="3">
        <v>38.511667017027499</v>
      </c>
      <c r="BA881" s="3">
        <v>80.523012552301296</v>
      </c>
      <c r="BB881" s="3">
        <v>66.178623718887295</v>
      </c>
      <c r="BC881" s="3">
        <v>78.278257209008601</v>
      </c>
      <c r="BD881" s="3">
        <v>27.141057934508801</v>
      </c>
      <c r="BE881" s="3">
        <v>91.399874450721896</v>
      </c>
      <c r="BF881" s="3">
        <v>7.3155350010510798</v>
      </c>
      <c r="BG881" s="3">
        <v>43.883984867591401</v>
      </c>
      <c r="BH881" s="3">
        <v>25.763917957304301</v>
      </c>
      <c r="BI881" s="3">
        <v>11.715481171548101</v>
      </c>
      <c r="BJ881" s="3">
        <v>66.446062210456603</v>
      </c>
      <c r="BK881" s="3">
        <v>30.0635593220339</v>
      </c>
      <c r="BL881" s="3">
        <v>37.164991624790602</v>
      </c>
    </row>
    <row r="882" spans="1:64" x14ac:dyDescent="0.3">
      <c r="A882" s="3" t="s">
        <v>1164</v>
      </c>
      <c r="B882" s="4" t="s">
        <v>65</v>
      </c>
      <c r="C882" s="3" t="s">
        <v>165</v>
      </c>
      <c r="D882" s="3" t="s">
        <v>1005</v>
      </c>
      <c r="E882" s="3" t="s">
        <v>1163</v>
      </c>
      <c r="F882" s="3" t="s">
        <v>69</v>
      </c>
      <c r="G882" s="3" t="s">
        <v>101</v>
      </c>
      <c r="H882" s="3" t="s">
        <v>71</v>
      </c>
      <c r="I882" s="3" t="s">
        <v>71</v>
      </c>
      <c r="J882" s="3">
        <v>4326</v>
      </c>
      <c r="K882" s="3">
        <v>2147</v>
      </c>
      <c r="L882" s="3">
        <v>53.797899999999998</v>
      </c>
      <c r="M882" s="3">
        <v>0</v>
      </c>
      <c r="N882" s="3">
        <v>72.466499999999996</v>
      </c>
      <c r="O882" s="3">
        <v>82.421415480091198</v>
      </c>
      <c r="P882" s="3">
        <v>89.206000000000003</v>
      </c>
      <c r="Q882" s="3">
        <v>31.722100000000001</v>
      </c>
      <c r="R882" s="3">
        <v>42.5653614892611</v>
      </c>
      <c r="S882" s="3">
        <v>39.856053990830098</v>
      </c>
      <c r="T882" s="3">
        <v>39.507186858316203</v>
      </c>
      <c r="U882" s="3">
        <v>53.308596165738997</v>
      </c>
      <c r="V882" s="3">
        <v>93.0132788559755</v>
      </c>
      <c r="W882" s="3">
        <v>77.551875916998497</v>
      </c>
      <c r="X882" s="3">
        <v>28.729874776386399</v>
      </c>
      <c r="Y882" s="3">
        <v>62.693860208200498</v>
      </c>
      <c r="Z882" s="3">
        <v>47.1652593486128</v>
      </c>
      <c r="AA882" s="3">
        <v>0</v>
      </c>
      <c r="AB882" s="3">
        <v>21.1111111111111</v>
      </c>
      <c r="AC882" s="3">
        <v>0</v>
      </c>
      <c r="AD882" s="3">
        <v>0</v>
      </c>
      <c r="AE882" s="3">
        <v>97.793359455557805</v>
      </c>
      <c r="AF882" s="3">
        <v>78.709198813056403</v>
      </c>
      <c r="AG882" s="3">
        <v>0</v>
      </c>
      <c r="AH882" s="3">
        <v>65.384615384615401</v>
      </c>
      <c r="AI882" s="3">
        <v>0</v>
      </c>
      <c r="AJ882" s="3">
        <v>4.8656351791530899</v>
      </c>
      <c r="AK882" s="3">
        <v>64.217187181057398</v>
      </c>
      <c r="AL882" s="3">
        <v>65.021156558533093</v>
      </c>
      <c r="AM882" s="3">
        <v>33.538326378212197</v>
      </c>
      <c r="AN882" s="3">
        <v>30.902623388172501</v>
      </c>
      <c r="AO882" s="3">
        <v>35.200344679017697</v>
      </c>
      <c r="AP882" s="3">
        <v>31.641348647647298</v>
      </c>
      <c r="AQ882" s="3">
        <v>12.4392819429778</v>
      </c>
      <c r="AR882" s="3">
        <v>0</v>
      </c>
      <c r="AS882" s="3">
        <v>0</v>
      </c>
      <c r="AT882" s="3">
        <v>37.400586019254902</v>
      </c>
      <c r="AU882" s="3">
        <v>44.190914800083704</v>
      </c>
      <c r="AV882" s="3">
        <v>58.577405857740601</v>
      </c>
      <c r="AW882" s="3">
        <v>50.407900386431898</v>
      </c>
      <c r="AX882" s="3">
        <v>36.361724500525803</v>
      </c>
      <c r="AY882" s="3">
        <v>36.682783266764801</v>
      </c>
      <c r="AZ882" s="3">
        <v>52.3018709270549</v>
      </c>
      <c r="BA882" s="3">
        <v>84.225941422594104</v>
      </c>
      <c r="BB882" s="3">
        <v>12.3823467893746</v>
      </c>
      <c r="BC882" s="3">
        <v>61.397600505156802</v>
      </c>
      <c r="BD882" s="3">
        <v>9.1729638958858093</v>
      </c>
      <c r="BE882" s="3">
        <v>83.008997698263201</v>
      </c>
      <c r="BF882" s="3">
        <v>51.0405717889426</v>
      </c>
      <c r="BG882" s="3">
        <v>81.904161412358107</v>
      </c>
      <c r="BH882" s="3">
        <v>58.497279196316498</v>
      </c>
      <c r="BI882" s="3">
        <v>33.305439330543898</v>
      </c>
      <c r="BJ882" s="3">
        <v>0</v>
      </c>
      <c r="BK882" s="3">
        <v>77.436440677966104</v>
      </c>
      <c r="BL882" s="3">
        <v>29.920435510887799</v>
      </c>
    </row>
    <row r="883" spans="1:64" x14ac:dyDescent="0.3">
      <c r="A883" s="3" t="s">
        <v>1165</v>
      </c>
      <c r="B883" s="4" t="s">
        <v>65</v>
      </c>
      <c r="C883" s="3" t="s">
        <v>165</v>
      </c>
      <c r="D883" s="3" t="s">
        <v>1005</v>
      </c>
      <c r="E883" s="3" t="s">
        <v>1163</v>
      </c>
      <c r="F883" s="3" t="s">
        <v>69</v>
      </c>
      <c r="G883" s="3" t="s">
        <v>101</v>
      </c>
      <c r="H883" s="3" t="s">
        <v>71</v>
      </c>
      <c r="I883" s="3" t="s">
        <v>71</v>
      </c>
      <c r="J883" s="3">
        <v>2328</v>
      </c>
      <c r="K883" s="3">
        <v>1050</v>
      </c>
      <c r="L883" s="3">
        <v>55.011499999999998</v>
      </c>
      <c r="M883" s="3">
        <v>0</v>
      </c>
      <c r="N883" s="3">
        <v>73.472399999999993</v>
      </c>
      <c r="O883" s="3">
        <v>82.919097819889501</v>
      </c>
      <c r="P883" s="3">
        <v>63.399500000000003</v>
      </c>
      <c r="Q883" s="3">
        <v>51.851900000000001</v>
      </c>
      <c r="R883" s="3">
        <v>34.789903163373502</v>
      </c>
      <c r="S883" s="3">
        <v>48.129194656515999</v>
      </c>
      <c r="T883" s="3">
        <v>37.967145790554397</v>
      </c>
      <c r="U883" s="3">
        <v>53.473510616367797</v>
      </c>
      <c r="V883" s="3">
        <v>93.667007150153196</v>
      </c>
      <c r="W883" s="3">
        <v>80.926430517711196</v>
      </c>
      <c r="X883" s="3">
        <v>51.305903398926702</v>
      </c>
      <c r="Y883" s="3">
        <v>31.293817718291901</v>
      </c>
      <c r="Z883" s="3">
        <v>57.961399276236399</v>
      </c>
      <c r="AA883" s="3">
        <v>0</v>
      </c>
      <c r="AB883" s="3">
        <v>0</v>
      </c>
      <c r="AC883" s="3">
        <v>0</v>
      </c>
      <c r="AD883" s="3">
        <v>0</v>
      </c>
      <c r="AE883" s="3">
        <v>96.452876881831301</v>
      </c>
      <c r="AF883" s="3">
        <v>78.709198813056403</v>
      </c>
      <c r="AG883" s="3">
        <v>0</v>
      </c>
      <c r="AH883" s="3">
        <v>48.076923076923102</v>
      </c>
      <c r="AI883" s="3">
        <v>0</v>
      </c>
      <c r="AJ883" s="3">
        <v>4.8656351791530899</v>
      </c>
      <c r="AK883" s="3">
        <v>41.845274545825703</v>
      </c>
      <c r="AL883" s="3">
        <v>0.35260930888575498</v>
      </c>
      <c r="AM883" s="3">
        <v>43.795299802328103</v>
      </c>
      <c r="AN883" s="3">
        <v>2.64562027567808</v>
      </c>
      <c r="AO883" s="3">
        <v>40.1766479965532</v>
      </c>
      <c r="AP883" s="3">
        <v>14.486846980363101</v>
      </c>
      <c r="AQ883" s="3">
        <v>18.204857444561799</v>
      </c>
      <c r="AR883" s="3">
        <v>0</v>
      </c>
      <c r="AS883" s="3">
        <v>14.0659955257271</v>
      </c>
      <c r="AT883" s="3">
        <v>67.245709501883596</v>
      </c>
      <c r="AU883" s="3">
        <v>63.868536738538801</v>
      </c>
      <c r="AV883" s="3">
        <v>82.907949790795001</v>
      </c>
      <c r="AW883" s="3">
        <v>76.577930442249894</v>
      </c>
      <c r="AX883" s="3">
        <v>72.765509989484798</v>
      </c>
      <c r="AY883" s="3">
        <v>36.682783266764801</v>
      </c>
      <c r="AZ883" s="3">
        <v>52.3018709270549</v>
      </c>
      <c r="BA883" s="3">
        <v>66.234309623431002</v>
      </c>
      <c r="BB883" s="3">
        <v>12.3823467893746</v>
      </c>
      <c r="BC883" s="3">
        <v>61.397600505156802</v>
      </c>
      <c r="BD883" s="3">
        <v>67.569269521410604</v>
      </c>
      <c r="BE883" s="3">
        <v>32.559112785101497</v>
      </c>
      <c r="BF883" s="3">
        <v>51.0405717889426</v>
      </c>
      <c r="BG883" s="3">
        <v>84.216057166876794</v>
      </c>
      <c r="BH883" s="3">
        <v>58.497279196316498</v>
      </c>
      <c r="BI883" s="3">
        <v>97.489539748954002</v>
      </c>
      <c r="BJ883" s="3">
        <v>0</v>
      </c>
      <c r="BK883" s="3">
        <v>38.093220338983102</v>
      </c>
      <c r="BL883" s="3">
        <v>56.867671691792303</v>
      </c>
    </row>
    <row r="884" spans="1:64" x14ac:dyDescent="0.3">
      <c r="A884" s="3" t="s">
        <v>1166</v>
      </c>
      <c r="B884" s="4" t="s">
        <v>75</v>
      </c>
      <c r="C884" s="3" t="s">
        <v>165</v>
      </c>
      <c r="D884" s="3" t="s">
        <v>1005</v>
      </c>
      <c r="E884" s="3" t="s">
        <v>1163</v>
      </c>
      <c r="F884" s="3" t="s">
        <v>69</v>
      </c>
      <c r="G884" s="3" t="s">
        <v>101</v>
      </c>
      <c r="H884" s="3" t="s">
        <v>71</v>
      </c>
      <c r="I884" s="3" t="s">
        <v>71</v>
      </c>
      <c r="J884" s="3">
        <v>1473</v>
      </c>
      <c r="K884" s="3">
        <v>608</v>
      </c>
      <c r="L884" s="3">
        <v>48.2318</v>
      </c>
      <c r="M884" s="3">
        <v>0</v>
      </c>
      <c r="N884" s="3">
        <v>67.585700000000003</v>
      </c>
      <c r="O884" s="3">
        <v>79.815233350834404</v>
      </c>
      <c r="P884" s="3">
        <v>76.364800000000002</v>
      </c>
      <c r="Q884" s="3">
        <v>36.5139</v>
      </c>
      <c r="R884" s="3">
        <v>37.887176222641102</v>
      </c>
      <c r="S884" s="3">
        <v>41.928057128193302</v>
      </c>
      <c r="T884" s="3">
        <v>38.562628336755601</v>
      </c>
      <c r="U884" s="3">
        <v>52.690166975881297</v>
      </c>
      <c r="V884" s="3">
        <v>96.527068437180802</v>
      </c>
      <c r="W884" s="3">
        <v>93.460490463215294</v>
      </c>
      <c r="X884" s="3">
        <v>57.996422182468699</v>
      </c>
      <c r="Y884" s="3">
        <v>59.677076694285098</v>
      </c>
      <c r="Z884" s="3">
        <v>75.030156815440293</v>
      </c>
      <c r="AA884" s="3">
        <v>0</v>
      </c>
      <c r="AB884" s="3">
        <v>76.296296296296305</v>
      </c>
      <c r="AC884" s="3">
        <v>0</v>
      </c>
      <c r="AD884" s="3">
        <v>0</v>
      </c>
      <c r="AE884" s="3">
        <v>95.442359249329797</v>
      </c>
      <c r="AF884" s="3">
        <v>0</v>
      </c>
      <c r="AG884" s="3">
        <v>0</v>
      </c>
      <c r="AH884" s="3">
        <v>47.672064777327897</v>
      </c>
      <c r="AI884" s="3">
        <v>0</v>
      </c>
      <c r="AJ884" s="3">
        <v>4.8656351791530899</v>
      </c>
      <c r="AK884" s="3">
        <v>53.786487038171103</v>
      </c>
      <c r="AL884" s="3">
        <v>0</v>
      </c>
      <c r="AM884" s="3">
        <v>42.631232154623298</v>
      </c>
      <c r="AN884" s="3">
        <v>0</v>
      </c>
      <c r="AO884" s="3">
        <v>39.336492890995302</v>
      </c>
      <c r="AP884" s="3"/>
      <c r="AQ884" s="3">
        <v>28.870116156283</v>
      </c>
      <c r="AR884" s="3">
        <v>0</v>
      </c>
      <c r="AS884" s="3">
        <v>35.430648769574901</v>
      </c>
      <c r="AT884" s="3">
        <v>43.909585600669701</v>
      </c>
      <c r="AU884" s="3">
        <v>5.92422022189659</v>
      </c>
      <c r="AV884" s="3">
        <v>92.489539748954002</v>
      </c>
      <c r="AW884" s="3">
        <v>54.100472305710603</v>
      </c>
      <c r="AX884" s="3">
        <v>69.716088328075699</v>
      </c>
      <c r="AY884" s="3">
        <v>36.682783266764801</v>
      </c>
      <c r="AZ884" s="3">
        <v>52.3018709270549</v>
      </c>
      <c r="BA884" s="3">
        <v>67.970711297071105</v>
      </c>
      <c r="BB884" s="3">
        <v>12.3823467893746</v>
      </c>
      <c r="BC884" s="3">
        <v>61.397600505156802</v>
      </c>
      <c r="BD884" s="3">
        <v>45.193115029387101</v>
      </c>
      <c r="BE884" s="3">
        <v>33.249633814605602</v>
      </c>
      <c r="BF884" s="3">
        <v>51.0405717889426</v>
      </c>
      <c r="BG884" s="3">
        <v>73.245060949979006</v>
      </c>
      <c r="BH884" s="3">
        <v>58.497279196316498</v>
      </c>
      <c r="BI884" s="3">
        <v>86.589958158995799</v>
      </c>
      <c r="BJ884" s="3">
        <v>0</v>
      </c>
      <c r="BK884" s="3">
        <v>69.957627118644098</v>
      </c>
      <c r="BL884" s="3">
        <v>29.690117252931302</v>
      </c>
    </row>
    <row r="885" spans="1:64" x14ac:dyDescent="0.3">
      <c r="A885" s="3" t="s">
        <v>1167</v>
      </c>
      <c r="B885" s="4" t="s">
        <v>75</v>
      </c>
      <c r="C885" s="3" t="s">
        <v>165</v>
      </c>
      <c r="D885" s="3" t="s">
        <v>1005</v>
      </c>
      <c r="E885" s="3" t="s">
        <v>1163</v>
      </c>
      <c r="F885" s="3" t="s">
        <v>69</v>
      </c>
      <c r="G885" s="3" t="s">
        <v>101</v>
      </c>
      <c r="H885" s="3" t="s">
        <v>71</v>
      </c>
      <c r="I885" s="3" t="s">
        <v>71</v>
      </c>
      <c r="J885" s="3">
        <v>2036</v>
      </c>
      <c r="K885" s="3">
        <v>1043</v>
      </c>
      <c r="L885" s="3">
        <v>29.524999999999999</v>
      </c>
      <c r="M885" s="3">
        <v>0</v>
      </c>
      <c r="N885" s="3">
        <v>46.311500000000002</v>
      </c>
      <c r="O885" s="3">
        <v>69.742628839241803</v>
      </c>
      <c r="P885" s="3">
        <v>67.866</v>
      </c>
      <c r="Q885" s="3">
        <v>20.192499999999999</v>
      </c>
      <c r="R885" s="3">
        <v>35.7110209062431</v>
      </c>
      <c r="S885" s="3">
        <v>34.031607932998803</v>
      </c>
      <c r="T885" s="3">
        <v>36.981519507186903</v>
      </c>
      <c r="U885" s="3">
        <v>51.803751803751801</v>
      </c>
      <c r="V885" s="3">
        <v>72.972420837589397</v>
      </c>
      <c r="W885" s="3">
        <v>65.437015300775499</v>
      </c>
      <c r="X885" s="3">
        <v>50.8050089445438</v>
      </c>
      <c r="Y885" s="3">
        <v>70.023369449755705</v>
      </c>
      <c r="Z885" s="3">
        <v>64.535585042219594</v>
      </c>
      <c r="AA885" s="3">
        <v>0</v>
      </c>
      <c r="AB885" s="3">
        <v>71.851851851851904</v>
      </c>
      <c r="AC885" s="3">
        <v>0</v>
      </c>
      <c r="AD885" s="3">
        <v>0</v>
      </c>
      <c r="AE885" s="3">
        <v>95.689832955248505</v>
      </c>
      <c r="AF885" s="3">
        <v>0</v>
      </c>
      <c r="AG885" s="3">
        <v>0</v>
      </c>
      <c r="AH885" s="3">
        <v>46.811740890688299</v>
      </c>
      <c r="AI885" s="3">
        <v>0</v>
      </c>
      <c r="AJ885" s="3">
        <v>4.8656351791530899</v>
      </c>
      <c r="AK885" s="3">
        <v>70.830781792202501</v>
      </c>
      <c r="AL885" s="3">
        <v>0</v>
      </c>
      <c r="AM885" s="3">
        <v>38.524050076872399</v>
      </c>
      <c r="AN885" s="3">
        <v>31.169408626056001</v>
      </c>
      <c r="AO885" s="3">
        <v>31.581214993537301</v>
      </c>
      <c r="AP885" s="3"/>
      <c r="AQ885" s="3">
        <v>2.5343189017951402</v>
      </c>
      <c r="AR885" s="3">
        <v>9.6568627450980404</v>
      </c>
      <c r="AS885" s="3">
        <v>71.7841163310962</v>
      </c>
      <c r="AT885" s="3">
        <v>38.551695269987398</v>
      </c>
      <c r="AU885" s="3">
        <v>15.365292024283001</v>
      </c>
      <c r="AV885" s="3">
        <v>51.464435146443499</v>
      </c>
      <c r="AW885" s="3">
        <v>65.478746243022798</v>
      </c>
      <c r="AX885" s="3">
        <v>38.948475289169302</v>
      </c>
      <c r="AY885" s="3">
        <v>26.718520075677901</v>
      </c>
      <c r="AZ885" s="3">
        <v>38.511667017027499</v>
      </c>
      <c r="BA885" s="3">
        <v>64.560669456066904</v>
      </c>
      <c r="BB885" s="3">
        <v>66.178623718887295</v>
      </c>
      <c r="BC885" s="3">
        <v>78.278257209008601</v>
      </c>
      <c r="BD885" s="3">
        <v>17.6112510495382</v>
      </c>
      <c r="BE885" s="3">
        <v>85.457208621050398</v>
      </c>
      <c r="BF885" s="3">
        <v>7.3155350010510798</v>
      </c>
      <c r="BG885" s="3">
        <v>37.452711223203003</v>
      </c>
      <c r="BH885" s="3">
        <v>25.763917957304301</v>
      </c>
      <c r="BI885" s="3">
        <v>26.527196652719699</v>
      </c>
      <c r="BJ885" s="3">
        <v>0</v>
      </c>
      <c r="BK885" s="3">
        <v>9.6610169491525397</v>
      </c>
      <c r="BL885" s="3">
        <v>47.822445561138998</v>
      </c>
    </row>
    <row r="886" spans="1:64" x14ac:dyDescent="0.3">
      <c r="A886" s="3" t="s">
        <v>1168</v>
      </c>
      <c r="B886" s="4" t="s">
        <v>75</v>
      </c>
      <c r="C886" s="3" t="s">
        <v>165</v>
      </c>
      <c r="D886" s="3" t="s">
        <v>1005</v>
      </c>
      <c r="E886" s="3" t="s">
        <v>1163</v>
      </c>
      <c r="F886" s="3" t="s">
        <v>69</v>
      </c>
      <c r="G886" s="3" t="s">
        <v>101</v>
      </c>
      <c r="H886" s="3" t="s">
        <v>71</v>
      </c>
      <c r="I886" s="3" t="s">
        <v>71</v>
      </c>
      <c r="J886" s="3">
        <v>4123</v>
      </c>
      <c r="K886" s="3">
        <v>1917</v>
      </c>
      <c r="L886" s="3">
        <v>31.0107</v>
      </c>
      <c r="M886" s="3">
        <v>0</v>
      </c>
      <c r="N886" s="3">
        <v>48.286099999999998</v>
      </c>
      <c r="O886" s="3">
        <v>70.557269115461693</v>
      </c>
      <c r="P886" s="3">
        <v>58.292000000000002</v>
      </c>
      <c r="Q886" s="3">
        <v>25.2773</v>
      </c>
      <c r="R886" s="3">
        <v>33.680118975927499</v>
      </c>
      <c r="S886" s="3">
        <v>36.877150139534201</v>
      </c>
      <c r="T886" s="3">
        <v>35.154004106776199</v>
      </c>
      <c r="U886" s="3">
        <v>51.144094001236901</v>
      </c>
      <c r="V886" s="3">
        <v>86.128702757916201</v>
      </c>
      <c r="W886" s="3">
        <v>69.712848459442498</v>
      </c>
      <c r="X886" s="3">
        <v>61.824686940965996</v>
      </c>
      <c r="Y886" s="3">
        <v>14.6377735287869</v>
      </c>
      <c r="Z886" s="3">
        <v>12.4849215922799</v>
      </c>
      <c r="AA886" s="3">
        <v>0</v>
      </c>
      <c r="AB886" s="3">
        <v>0</v>
      </c>
      <c r="AC886" s="3">
        <v>0</v>
      </c>
      <c r="AD886" s="3">
        <v>0</v>
      </c>
      <c r="AE886" s="3">
        <v>95.380490822850106</v>
      </c>
      <c r="AF886" s="3">
        <v>57.4183976261128</v>
      </c>
      <c r="AG886" s="3">
        <v>0</v>
      </c>
      <c r="AH886" s="3">
        <v>26.366396761133601</v>
      </c>
      <c r="AI886" s="3">
        <v>0</v>
      </c>
      <c r="AJ886" s="3">
        <v>4.8656351791530899</v>
      </c>
      <c r="AK886" s="3">
        <v>55.786895284751999</v>
      </c>
      <c r="AL886" s="3">
        <v>40.197461212976002</v>
      </c>
      <c r="AM886" s="3">
        <v>34.592576323303298</v>
      </c>
      <c r="AN886" s="3">
        <v>5.6247220987105404</v>
      </c>
      <c r="AO886" s="3">
        <v>25.420077552778999</v>
      </c>
      <c r="AQ886" s="3">
        <v>26.209081309398101</v>
      </c>
      <c r="AR886" s="3">
        <v>0</v>
      </c>
      <c r="AS886" s="3">
        <v>31.459731543624201</v>
      </c>
      <c r="AT886" s="3">
        <v>46.651318543323598</v>
      </c>
      <c r="AU886" s="3">
        <v>47.016956248691599</v>
      </c>
      <c r="AV886" s="3">
        <v>70.125523012552307</v>
      </c>
      <c r="AW886" s="3">
        <v>6.8484328037784499</v>
      </c>
      <c r="AX886" s="3">
        <v>16.466876971608801</v>
      </c>
      <c r="AY886" s="3">
        <v>34.181206642842099</v>
      </c>
      <c r="AZ886" s="3">
        <v>27.2440613832247</v>
      </c>
      <c r="BA886" s="3">
        <v>73.347280334727998</v>
      </c>
      <c r="BB886" s="3">
        <v>35.599247019452001</v>
      </c>
      <c r="BC886" s="3">
        <v>76.215533571879604</v>
      </c>
      <c r="BD886" s="3">
        <v>49.895046179680897</v>
      </c>
      <c r="BE886" s="3">
        <v>86.064030131826698</v>
      </c>
      <c r="BF886" s="3">
        <v>13.8953121715367</v>
      </c>
      <c r="BG886" s="3">
        <v>49.537620849096299</v>
      </c>
      <c r="BH886" s="3">
        <v>58.497279196316498</v>
      </c>
      <c r="BI886" s="3">
        <v>56.757322175732199</v>
      </c>
      <c r="BJ886" s="3">
        <v>0</v>
      </c>
      <c r="BK886" s="3">
        <v>15.338983050847499</v>
      </c>
      <c r="BL886" s="3">
        <v>46.628978224455601</v>
      </c>
    </row>
    <row r="887" spans="1:64" x14ac:dyDescent="0.3">
      <c r="A887" s="3" t="s">
        <v>1169</v>
      </c>
      <c r="B887" s="4" t="s">
        <v>75</v>
      </c>
      <c r="C887" s="3" t="s">
        <v>165</v>
      </c>
      <c r="D887" s="3" t="s">
        <v>1005</v>
      </c>
      <c r="E887" s="3" t="s">
        <v>1163</v>
      </c>
      <c r="F887" s="3" t="s">
        <v>69</v>
      </c>
      <c r="G887" s="3" t="s">
        <v>101</v>
      </c>
      <c r="H887" s="3" t="s">
        <v>71</v>
      </c>
      <c r="I887" s="3" t="s">
        <v>71</v>
      </c>
      <c r="J887" s="3">
        <v>3715</v>
      </c>
      <c r="K887" s="3">
        <v>1631</v>
      </c>
      <c r="L887" s="3">
        <v>9.3324999999999996</v>
      </c>
      <c r="M887" s="3">
        <v>0</v>
      </c>
      <c r="N887" s="3">
        <v>16.3934</v>
      </c>
      <c r="O887" s="3">
        <v>56.141979424075103</v>
      </c>
      <c r="P887" s="3">
        <v>19.065300000000001</v>
      </c>
      <c r="Q887" s="3">
        <v>14.4382</v>
      </c>
      <c r="R887" s="3">
        <v>25.825770270367201</v>
      </c>
      <c r="S887" s="3">
        <v>30.316209153707899</v>
      </c>
      <c r="T887" s="3">
        <v>28.0287474332649</v>
      </c>
      <c r="U887" s="3">
        <v>49.103277674706199</v>
      </c>
      <c r="V887" s="3">
        <v>69.948927477017406</v>
      </c>
      <c r="W887" s="3">
        <v>47.097044644728598</v>
      </c>
      <c r="X887" s="3">
        <v>49.481216457960599</v>
      </c>
      <c r="Y887" s="3">
        <v>20.416401104737599</v>
      </c>
      <c r="Z887" s="3">
        <v>0</v>
      </c>
      <c r="AA887" s="3">
        <v>0</v>
      </c>
      <c r="AB887" s="3">
        <v>0</v>
      </c>
      <c r="AC887" s="3">
        <v>0</v>
      </c>
      <c r="AD887" s="3">
        <v>0</v>
      </c>
      <c r="AE887" s="3">
        <v>97.958341926170306</v>
      </c>
      <c r="AF887" s="3">
        <v>0</v>
      </c>
      <c r="AG887" s="3">
        <v>0</v>
      </c>
      <c r="AH887" s="3">
        <v>17.914979757085</v>
      </c>
      <c r="AI887" s="3">
        <v>0</v>
      </c>
      <c r="AJ887" s="3">
        <v>4.8656351791530899</v>
      </c>
      <c r="AK887" s="3">
        <v>76.546233925290906</v>
      </c>
      <c r="AL887" s="3">
        <v>0</v>
      </c>
      <c r="AM887" s="3">
        <v>24.928618493301101</v>
      </c>
      <c r="AN887" s="3">
        <v>0</v>
      </c>
      <c r="AO887" s="3">
        <v>6.91512279190004</v>
      </c>
      <c r="AP887" s="3"/>
      <c r="AQ887" s="3">
        <v>4.2449841605068599</v>
      </c>
      <c r="AR887" s="3">
        <v>8.8970588235294095</v>
      </c>
      <c r="AS887" s="3">
        <v>17.2818791946309</v>
      </c>
      <c r="AT887" s="3">
        <v>11.0715780661365</v>
      </c>
      <c r="AU887" s="3">
        <v>39.020305631149299</v>
      </c>
      <c r="AV887" s="3">
        <v>63.263598326359798</v>
      </c>
      <c r="AW887" s="3">
        <v>41.627307857449502</v>
      </c>
      <c r="AX887" s="3">
        <v>12.5131440588854</v>
      </c>
      <c r="AY887" s="3">
        <v>34.181206642842099</v>
      </c>
      <c r="AZ887" s="3">
        <v>27.2440613832247</v>
      </c>
      <c r="BA887" s="3">
        <v>78.702928870292894</v>
      </c>
      <c r="BB887" s="3">
        <v>35.599247019452001</v>
      </c>
      <c r="BC887" s="3">
        <v>76.215533571879604</v>
      </c>
      <c r="BD887" s="3">
        <v>20.424013434089002</v>
      </c>
      <c r="BE887" s="3">
        <v>69.784473739275995</v>
      </c>
      <c r="BF887" s="3">
        <v>13.8953121715367</v>
      </c>
      <c r="BG887" s="3">
        <v>77.658680117696505</v>
      </c>
      <c r="BH887" s="3">
        <v>25.763917957304301</v>
      </c>
      <c r="BI887" s="3">
        <v>28.912133891213401</v>
      </c>
      <c r="BJ887" s="3">
        <v>33.553937789543298</v>
      </c>
      <c r="BK887" s="3">
        <v>29.2372881355932</v>
      </c>
      <c r="BL887" s="3">
        <v>37.353433835845898</v>
      </c>
    </row>
    <row r="888" spans="1:64" x14ac:dyDescent="0.3">
      <c r="A888" s="3" t="s">
        <v>1170</v>
      </c>
      <c r="B888" s="4" t="s">
        <v>75</v>
      </c>
      <c r="C888" s="3" t="s">
        <v>165</v>
      </c>
      <c r="D888" s="3" t="s">
        <v>1005</v>
      </c>
      <c r="E888" s="3" t="s">
        <v>1163</v>
      </c>
      <c r="F888" s="3" t="s">
        <v>69</v>
      </c>
      <c r="G888" s="3" t="s">
        <v>101</v>
      </c>
      <c r="H888" s="3" t="s">
        <v>71</v>
      </c>
      <c r="I888" s="3" t="s">
        <v>71</v>
      </c>
      <c r="J888" s="3">
        <v>4573</v>
      </c>
      <c r="K888" s="3">
        <v>1912</v>
      </c>
      <c r="L888" s="3">
        <v>11.4041</v>
      </c>
      <c r="M888" s="3">
        <v>0</v>
      </c>
      <c r="N888" s="3">
        <v>19.895700000000001</v>
      </c>
      <c r="O888" s="3">
        <v>58.164045496024102</v>
      </c>
      <c r="P888" s="3">
        <v>55.417700000000004</v>
      </c>
      <c r="Q888" s="3">
        <v>7.3655999999999997</v>
      </c>
      <c r="R888" s="3">
        <v>33.130002776736298</v>
      </c>
      <c r="S888" s="3">
        <v>25.0340427192878</v>
      </c>
      <c r="T888" s="3">
        <v>31.8891170431211</v>
      </c>
      <c r="U888" s="3">
        <v>50.257678829107398</v>
      </c>
      <c r="V888" s="3">
        <v>91.746680286006097</v>
      </c>
      <c r="W888" s="3">
        <v>78.704674072521499</v>
      </c>
      <c r="X888" s="3">
        <v>47.942754919499102</v>
      </c>
      <c r="Y888" s="3">
        <v>10.4525175270873</v>
      </c>
      <c r="Z888" s="3">
        <v>0</v>
      </c>
      <c r="AA888" s="3">
        <v>0</v>
      </c>
      <c r="AB888" s="3">
        <v>0</v>
      </c>
      <c r="AC888" s="3">
        <v>0</v>
      </c>
      <c r="AD888" s="3">
        <v>0</v>
      </c>
      <c r="AE888" s="3">
        <v>88.822437616003299</v>
      </c>
      <c r="AF888" s="3">
        <v>0</v>
      </c>
      <c r="AG888" s="3">
        <v>0</v>
      </c>
      <c r="AH888" s="3">
        <v>52.226720647773298</v>
      </c>
      <c r="AI888" s="3">
        <v>0</v>
      </c>
      <c r="AJ888" s="3">
        <v>4.8656351791530899</v>
      </c>
      <c r="AK888" s="3">
        <v>66.156358440498096</v>
      </c>
      <c r="AL888" s="3">
        <v>28.2792665726375</v>
      </c>
      <c r="AM888" s="3">
        <v>32.615857676257399</v>
      </c>
      <c r="AN888" s="3">
        <v>5.8025789239662098</v>
      </c>
      <c r="AO888" s="3">
        <v>12.6023265833692</v>
      </c>
      <c r="AP888" s="3">
        <v>14.486846980363101</v>
      </c>
      <c r="AQ888" s="3">
        <v>4.4984160506863802</v>
      </c>
      <c r="AR888" s="3">
        <v>0</v>
      </c>
      <c r="AS888" s="3">
        <v>68.1767337807606</v>
      </c>
      <c r="AT888" s="3">
        <v>18.668899120971101</v>
      </c>
      <c r="AU888" s="3">
        <v>19.217081850533798</v>
      </c>
      <c r="AV888" s="3">
        <v>45.4602510460251</v>
      </c>
      <c r="AW888" s="3">
        <v>41.9278660369257</v>
      </c>
      <c r="AX888" s="3">
        <v>7.2765509989484798</v>
      </c>
      <c r="AY888" s="3">
        <v>34.181206642842099</v>
      </c>
      <c r="AZ888" s="3">
        <v>27.2440613832247</v>
      </c>
      <c r="BA888" s="3">
        <v>38.368200836820101</v>
      </c>
      <c r="BB888" s="3">
        <v>35.599247019452001</v>
      </c>
      <c r="BC888" s="3">
        <v>76.215533571879604</v>
      </c>
      <c r="BD888" s="3">
        <v>34.781696053736397</v>
      </c>
      <c r="BE888" s="3">
        <v>61.9794936179117</v>
      </c>
      <c r="BF888" s="3">
        <v>13.8953121715367</v>
      </c>
      <c r="BG888" s="3">
        <v>21.143337536780201</v>
      </c>
      <c r="BH888" s="3">
        <v>25.763917957304301</v>
      </c>
      <c r="BI888" s="3">
        <v>41.548117154811699</v>
      </c>
      <c r="BJ888" s="3">
        <v>0</v>
      </c>
      <c r="BK888" s="3">
        <v>19.152542372881399</v>
      </c>
      <c r="BL888" s="3">
        <v>13.4212730318258</v>
      </c>
    </row>
    <row r="889" spans="1:64" x14ac:dyDescent="0.3">
      <c r="A889" s="3" t="s">
        <v>1171</v>
      </c>
      <c r="B889" s="4" t="s">
        <v>75</v>
      </c>
      <c r="C889" s="3" t="s">
        <v>165</v>
      </c>
      <c r="D889" s="3" t="s">
        <v>1005</v>
      </c>
      <c r="E889" s="3" t="s">
        <v>1163</v>
      </c>
      <c r="F889" s="3" t="s">
        <v>69</v>
      </c>
      <c r="G889" s="3" t="s">
        <v>101</v>
      </c>
      <c r="H889" s="3" t="s">
        <v>71</v>
      </c>
      <c r="I889" s="3" t="s">
        <v>71</v>
      </c>
      <c r="J889" s="3">
        <v>3564</v>
      </c>
      <c r="K889" s="3">
        <v>1461</v>
      </c>
      <c r="L889" s="3">
        <v>5.1056999999999997</v>
      </c>
      <c r="M889" s="3">
        <v>0</v>
      </c>
      <c r="N889" s="3">
        <v>9.0536999999999992</v>
      </c>
      <c r="O889" s="3">
        <v>51.445106187405997</v>
      </c>
      <c r="P889" s="3">
        <v>41.459899999999998</v>
      </c>
      <c r="Q889" s="3">
        <v>3.0131999999999999</v>
      </c>
      <c r="R889" s="3">
        <v>30.590697120494699</v>
      </c>
      <c r="S889" s="3">
        <v>20.854409066911199</v>
      </c>
      <c r="T889" s="3">
        <v>29.117043121149901</v>
      </c>
      <c r="U889" s="3">
        <v>49.247577819006402</v>
      </c>
      <c r="V889" s="3">
        <v>27.6404494382022</v>
      </c>
      <c r="W889" s="3">
        <v>27.709075665478899</v>
      </c>
      <c r="X889" s="3">
        <v>57.101967799642203</v>
      </c>
      <c r="Y889" s="3">
        <v>58.466114297854297</v>
      </c>
      <c r="Z889" s="3">
        <v>0</v>
      </c>
      <c r="AA889" s="3">
        <v>0</v>
      </c>
      <c r="AB889" s="3">
        <v>0</v>
      </c>
      <c r="AC889" s="3">
        <v>0</v>
      </c>
      <c r="AD889" s="3">
        <v>0</v>
      </c>
      <c r="AE889" s="3">
        <v>90.967209733965802</v>
      </c>
      <c r="AF889" s="3">
        <v>0</v>
      </c>
      <c r="AG889" s="3">
        <v>0</v>
      </c>
      <c r="AH889" s="3">
        <v>49.746963562753002</v>
      </c>
      <c r="AI889" s="3">
        <v>0</v>
      </c>
      <c r="AJ889" s="3">
        <v>4.8656351791530899</v>
      </c>
      <c r="AK889" s="3">
        <v>59.399877526025698</v>
      </c>
      <c r="AL889" s="3">
        <v>63.187588152327201</v>
      </c>
      <c r="AM889" s="3">
        <v>25.5875247089831</v>
      </c>
      <c r="AN889" s="3">
        <v>3.8906180524677598</v>
      </c>
      <c r="AO889" s="3">
        <v>13.033175355450201</v>
      </c>
      <c r="AQ889" s="3">
        <v>2.7666314677930299</v>
      </c>
      <c r="AR889" s="3">
        <v>0</v>
      </c>
      <c r="AS889" s="3">
        <v>7.9418344519015696</v>
      </c>
      <c r="AT889" s="3">
        <v>11.866889912097101</v>
      </c>
      <c r="AU889" s="3">
        <v>12.3717814527946</v>
      </c>
      <c r="AV889" s="3">
        <v>54.163179916318001</v>
      </c>
      <c r="AW889" s="3">
        <v>6.0111635895233997</v>
      </c>
      <c r="AX889" s="3">
        <v>20.757097791798099</v>
      </c>
      <c r="AY889" s="3">
        <v>5.75993273071263</v>
      </c>
      <c r="AZ889" s="3">
        <v>6.4746689089762501</v>
      </c>
      <c r="BA889" s="3">
        <v>53.891213389121297</v>
      </c>
      <c r="BB889" s="3">
        <v>23.802551767412702</v>
      </c>
      <c r="BC889" s="3">
        <v>58.408756051357599</v>
      </c>
      <c r="BD889" s="3">
        <v>1.42737195633921</v>
      </c>
      <c r="BE889" s="3">
        <v>93.659761456371598</v>
      </c>
      <c r="BF889" s="3">
        <v>14.462896783687199</v>
      </c>
      <c r="BG889" s="3">
        <v>55.464480874316898</v>
      </c>
      <c r="BH889" s="3">
        <v>25.763917957304301</v>
      </c>
      <c r="BI889" s="3">
        <v>15.2092050209205</v>
      </c>
      <c r="BJ889" s="3">
        <v>0</v>
      </c>
      <c r="BK889" s="3">
        <v>36.016949152542402</v>
      </c>
      <c r="BL889" s="3">
        <v>26.486599664991601</v>
      </c>
    </row>
    <row r="890" spans="1:64" x14ac:dyDescent="0.3">
      <c r="A890" s="3" t="s">
        <v>1172</v>
      </c>
      <c r="B890" s="4" t="s">
        <v>75</v>
      </c>
      <c r="C890" s="3" t="s">
        <v>165</v>
      </c>
      <c r="D890" s="3" t="s">
        <v>1005</v>
      </c>
      <c r="E890" s="3" t="s">
        <v>1163</v>
      </c>
      <c r="F890" s="3" t="s">
        <v>69</v>
      </c>
      <c r="G890" s="3" t="s">
        <v>101</v>
      </c>
      <c r="H890" s="3" t="s">
        <v>71</v>
      </c>
      <c r="I890" s="3" t="s">
        <v>71</v>
      </c>
      <c r="J890" s="3">
        <v>4935</v>
      </c>
      <c r="K890" s="3">
        <v>2055</v>
      </c>
      <c r="L890" s="3">
        <v>0.37659999999999999</v>
      </c>
      <c r="M890" s="3">
        <v>0</v>
      </c>
      <c r="N890" s="3">
        <v>0.67059999999999997</v>
      </c>
      <c r="O890" s="3">
        <v>39.300378511262899</v>
      </c>
      <c r="P890" s="3">
        <v>3.8048000000000002</v>
      </c>
      <c r="Q890" s="3">
        <v>1.9041999999999999</v>
      </c>
      <c r="R890" s="3">
        <v>20.258641522105201</v>
      </c>
      <c r="S890" s="3">
        <v>19.041736989157702</v>
      </c>
      <c r="T890" s="3">
        <v>26.2628336755647</v>
      </c>
      <c r="U890" s="3">
        <v>47.660276231704799</v>
      </c>
      <c r="V890" s="3">
        <v>15.6281920326864</v>
      </c>
      <c r="W890" s="3">
        <v>23.1607629427793</v>
      </c>
      <c r="X890" s="3">
        <v>44.007155635062603</v>
      </c>
      <c r="Y890" s="3">
        <v>9.6239643084767401</v>
      </c>
      <c r="Z890" s="3">
        <v>0</v>
      </c>
      <c r="AA890" s="3">
        <v>0</v>
      </c>
      <c r="AB890" s="3">
        <v>0</v>
      </c>
      <c r="AC890" s="3">
        <v>0</v>
      </c>
      <c r="AD890" s="3">
        <v>0</v>
      </c>
      <c r="AE890" s="3">
        <v>92.369560734171998</v>
      </c>
      <c r="AF890" s="3">
        <v>0</v>
      </c>
      <c r="AG890" s="3">
        <v>0</v>
      </c>
      <c r="AH890" s="3">
        <v>32.388663967611301</v>
      </c>
      <c r="AI890" s="3">
        <v>0</v>
      </c>
      <c r="AJ890" s="3">
        <v>4.8656351791530899</v>
      </c>
      <c r="AK890" s="3">
        <v>60.073484384568303</v>
      </c>
      <c r="AL890" s="3">
        <v>0</v>
      </c>
      <c r="AM890" s="3">
        <v>17.746540742367699</v>
      </c>
      <c r="AN890" s="3">
        <v>11.1827478879502</v>
      </c>
      <c r="AO890" s="3">
        <v>9.6079276174062898</v>
      </c>
      <c r="AQ890" s="3">
        <v>7.66631467793031</v>
      </c>
      <c r="AR890" s="3">
        <v>0</v>
      </c>
      <c r="AS890" s="3">
        <v>0</v>
      </c>
      <c r="AT890" s="3">
        <v>18.396818752616198</v>
      </c>
      <c r="AU890" s="3">
        <v>14.988486497802</v>
      </c>
      <c r="AV890" s="3">
        <v>41.213389121338899</v>
      </c>
      <c r="AW890" s="3">
        <v>18.0334907685702</v>
      </c>
      <c r="AX890" s="3">
        <v>33.080967402733997</v>
      </c>
      <c r="AY890" s="3">
        <v>5.75993273071263</v>
      </c>
      <c r="AZ890" s="3">
        <v>6.4746689089762501</v>
      </c>
      <c r="BA890" s="3">
        <v>32.928870292886998</v>
      </c>
      <c r="BB890" s="3">
        <v>23.802551767412702</v>
      </c>
      <c r="BC890" s="3">
        <v>58.408756051357599</v>
      </c>
      <c r="BD890" s="3">
        <v>35.936188077246001</v>
      </c>
      <c r="BE890" s="3">
        <v>86.691776522284997</v>
      </c>
      <c r="BF890" s="3">
        <v>14.462896783687199</v>
      </c>
      <c r="BG890" s="3">
        <v>42.349726775956299</v>
      </c>
      <c r="BH890" s="3">
        <v>25.763917957304301</v>
      </c>
      <c r="BI890" s="3">
        <v>9.7071129707113002</v>
      </c>
      <c r="BJ890" s="3">
        <v>0</v>
      </c>
      <c r="BK890" s="3">
        <v>0.677966101694915</v>
      </c>
      <c r="BL890" s="3">
        <v>4.5854271356783904</v>
      </c>
    </row>
    <row r="891" spans="1:64" x14ac:dyDescent="0.3">
      <c r="A891" s="3" t="s">
        <v>1173</v>
      </c>
      <c r="B891" s="4" t="s">
        <v>65</v>
      </c>
      <c r="C891" s="3" t="s">
        <v>165</v>
      </c>
      <c r="D891" s="3" t="s">
        <v>1005</v>
      </c>
      <c r="E891" s="3" t="s">
        <v>1174</v>
      </c>
      <c r="F891" s="3" t="s">
        <v>69</v>
      </c>
      <c r="G891" s="3" t="s">
        <v>101</v>
      </c>
      <c r="H891" s="3" t="s">
        <v>71</v>
      </c>
      <c r="I891" s="3" t="s">
        <v>71</v>
      </c>
      <c r="J891" s="3">
        <v>3170</v>
      </c>
      <c r="K891" s="3">
        <v>1409</v>
      </c>
      <c r="L891" s="3">
        <v>66.122600000000006</v>
      </c>
      <c r="M891" s="3">
        <v>0</v>
      </c>
      <c r="N891" s="3">
        <v>81.333799999999997</v>
      </c>
      <c r="O891" s="3">
        <v>88.511860867871107</v>
      </c>
      <c r="P891" s="3">
        <v>8.6849000000000007</v>
      </c>
      <c r="Q891" s="3">
        <v>85.017799999999994</v>
      </c>
      <c r="R891" s="3">
        <v>22.580563533513899</v>
      </c>
      <c r="S891" s="3">
        <v>65.931297334357197</v>
      </c>
      <c r="T891" s="3">
        <v>24.537987679671499</v>
      </c>
      <c r="U891" s="3">
        <v>51.741908884765998</v>
      </c>
      <c r="V891" s="3">
        <v>22.757916241062301</v>
      </c>
      <c r="W891" s="3">
        <v>31.7543491930413</v>
      </c>
      <c r="X891" s="3">
        <v>49.159212880143102</v>
      </c>
      <c r="Y891" s="3">
        <v>82.664117272147905</v>
      </c>
      <c r="Z891" s="3">
        <v>12.4849215922799</v>
      </c>
      <c r="AA891" s="3">
        <v>0</v>
      </c>
      <c r="AB891" s="3">
        <v>0</v>
      </c>
      <c r="AC891" s="3">
        <v>0</v>
      </c>
      <c r="AD891" s="3">
        <v>0</v>
      </c>
      <c r="AE891" s="3">
        <v>97.174675190760993</v>
      </c>
      <c r="AF891" s="3">
        <v>0</v>
      </c>
      <c r="AG891" s="3">
        <v>0</v>
      </c>
      <c r="AH891" s="3">
        <v>0</v>
      </c>
      <c r="AI891" s="3">
        <v>0</v>
      </c>
      <c r="AJ891" s="3">
        <v>4.8656351791530899</v>
      </c>
      <c r="AK891" s="3">
        <v>41.375790977750597</v>
      </c>
      <c r="AL891" s="3">
        <v>0</v>
      </c>
      <c r="AM891" s="3">
        <v>52.646606632989197</v>
      </c>
      <c r="AN891" s="3">
        <v>0</v>
      </c>
      <c r="AO891" s="3">
        <v>67.040068935803504</v>
      </c>
      <c r="AQ891" s="3">
        <v>55.438225976768699</v>
      </c>
      <c r="AR891" s="3">
        <v>27.5490196078431</v>
      </c>
      <c r="AS891" s="3">
        <v>32.885906040268502</v>
      </c>
      <c r="AT891" s="3">
        <v>73.461699455839295</v>
      </c>
      <c r="AU891" s="3">
        <v>77.915009420138205</v>
      </c>
      <c r="AV891" s="3">
        <v>95.209205020920507</v>
      </c>
      <c r="AW891" s="3">
        <v>72.241305281236606</v>
      </c>
      <c r="AX891" s="3">
        <v>90.052576235541494</v>
      </c>
      <c r="AY891" s="3">
        <v>72.966155139793997</v>
      </c>
      <c r="AZ891" s="3">
        <v>75.362623502207299</v>
      </c>
      <c r="BA891" s="3">
        <v>77.175732217573199</v>
      </c>
      <c r="BB891" s="3">
        <v>80.715331520602405</v>
      </c>
      <c r="BC891" s="3">
        <v>92.843611871185004</v>
      </c>
      <c r="BD891" s="3">
        <v>76.1754827875735</v>
      </c>
      <c r="BE891" s="3">
        <v>55.325381879054198</v>
      </c>
      <c r="BF891" s="3">
        <v>89.4891738490645</v>
      </c>
      <c r="BG891" s="3">
        <v>92.454812946616201</v>
      </c>
      <c r="BH891" s="3">
        <v>82.524068647969898</v>
      </c>
      <c r="BI891" s="3">
        <v>79.686192468619197</v>
      </c>
      <c r="BJ891" s="3">
        <v>0</v>
      </c>
      <c r="BK891" s="3">
        <v>60.381355932203398</v>
      </c>
      <c r="BL891" s="3">
        <v>60.280569514237897</v>
      </c>
    </row>
    <row r="892" spans="1:64" x14ac:dyDescent="0.3">
      <c r="A892" s="3" t="s">
        <v>1175</v>
      </c>
      <c r="B892" s="4" t="s">
        <v>65</v>
      </c>
      <c r="C892" s="3" t="s">
        <v>165</v>
      </c>
      <c r="D892" s="3" t="s">
        <v>1005</v>
      </c>
      <c r="E892" s="3" t="s">
        <v>1174</v>
      </c>
      <c r="F892" s="3" t="s">
        <v>69</v>
      </c>
      <c r="G892" s="3" t="s">
        <v>101</v>
      </c>
      <c r="H892" s="3" t="s">
        <v>71</v>
      </c>
      <c r="I892" s="3" t="s">
        <v>71</v>
      </c>
      <c r="J892" s="3">
        <v>1913</v>
      </c>
      <c r="K892" s="3">
        <v>967</v>
      </c>
      <c r="L892" s="3">
        <v>76.438599999999994</v>
      </c>
      <c r="M892" s="3">
        <v>0</v>
      </c>
      <c r="N892" s="3">
        <v>87.481399999999994</v>
      </c>
      <c r="O892" s="3">
        <v>94.629266500495902</v>
      </c>
      <c r="P892" s="3">
        <v>18.0108</v>
      </c>
      <c r="Q892" s="3">
        <v>89.077200000000005</v>
      </c>
      <c r="R892" s="3">
        <v>25.527091820152499</v>
      </c>
      <c r="S892" s="3">
        <v>69.102174680343396</v>
      </c>
      <c r="T892" s="3">
        <v>23.1006160164271</v>
      </c>
      <c r="U892" s="3">
        <v>50.711193568336398</v>
      </c>
      <c r="V892" s="3">
        <v>13.850868232890701</v>
      </c>
      <c r="W892" s="3">
        <v>18.947809683504499</v>
      </c>
      <c r="X892" s="3">
        <v>79.069767441860506</v>
      </c>
      <c r="Y892" s="3">
        <v>86.466964096027198</v>
      </c>
      <c r="Z892" s="3">
        <v>12.4849215922799</v>
      </c>
      <c r="AA892" s="3">
        <v>0</v>
      </c>
      <c r="AB892" s="3">
        <v>0</v>
      </c>
      <c r="AC892" s="3">
        <v>0</v>
      </c>
      <c r="AD892" s="3">
        <v>0</v>
      </c>
      <c r="AE892" s="3">
        <v>92.637657248917293</v>
      </c>
      <c r="AF892" s="3">
        <v>78.709198813056403</v>
      </c>
      <c r="AG892" s="3">
        <v>0</v>
      </c>
      <c r="AH892" s="3">
        <v>0</v>
      </c>
      <c r="AI892" s="3">
        <v>0</v>
      </c>
      <c r="AJ892" s="3">
        <v>4.8656351791530899</v>
      </c>
      <c r="AK892" s="3">
        <v>54.970402122882199</v>
      </c>
      <c r="AL892" s="3">
        <v>0</v>
      </c>
      <c r="AM892" s="3">
        <v>44.981330990555698</v>
      </c>
      <c r="AN892" s="3">
        <v>0</v>
      </c>
      <c r="AO892" s="3">
        <v>53.791469194312803</v>
      </c>
      <c r="AQ892" s="3">
        <v>54.931362196409701</v>
      </c>
      <c r="AR892" s="3">
        <v>12.377450980392201</v>
      </c>
      <c r="AS892" s="3">
        <v>64.625279642058203</v>
      </c>
      <c r="AT892" s="3">
        <v>71.326915027208003</v>
      </c>
      <c r="AU892" s="3">
        <v>78.040611262298498</v>
      </c>
      <c r="AV892" s="3">
        <v>98.535564853556494</v>
      </c>
      <c r="AW892" s="3">
        <v>63.246028338342597</v>
      </c>
      <c r="AX892" s="3">
        <v>67.823343848580393</v>
      </c>
      <c r="AY892" s="3">
        <v>72.966155139793997</v>
      </c>
      <c r="AZ892" s="3">
        <v>75.362623502207299</v>
      </c>
      <c r="BA892" s="3">
        <v>93.933054393305397</v>
      </c>
      <c r="BB892" s="3">
        <v>80.715331520602405</v>
      </c>
      <c r="BC892" s="3">
        <v>92.843611871185004</v>
      </c>
      <c r="BD892" s="3">
        <v>85.306465155331693</v>
      </c>
      <c r="BE892" s="3">
        <v>28.3741368487131</v>
      </c>
      <c r="BF892" s="3">
        <v>89.4891738490645</v>
      </c>
      <c r="BG892" s="3">
        <v>96.237915090374102</v>
      </c>
      <c r="BH892" s="3">
        <v>94.0351611552951</v>
      </c>
      <c r="BI892" s="3">
        <v>61.276150627615102</v>
      </c>
      <c r="BJ892" s="3">
        <v>93.315684976836494</v>
      </c>
      <c r="BK892" s="3">
        <v>94.788135593220304</v>
      </c>
      <c r="BL892" s="3">
        <v>49.309045226130699</v>
      </c>
    </row>
    <row r="893" spans="1:64" x14ac:dyDescent="0.3">
      <c r="A893" s="3" t="s">
        <v>1176</v>
      </c>
      <c r="B893" s="4" t="s">
        <v>75</v>
      </c>
      <c r="C893" s="3" t="s">
        <v>165</v>
      </c>
      <c r="D893" s="3" t="s">
        <v>1005</v>
      </c>
      <c r="E893" s="3" t="s">
        <v>1174</v>
      </c>
      <c r="F893" s="3" t="s">
        <v>69</v>
      </c>
      <c r="G893" s="3" t="s">
        <v>101</v>
      </c>
      <c r="H893" s="3" t="s">
        <v>71</v>
      </c>
      <c r="I893" s="3" t="s">
        <v>71</v>
      </c>
      <c r="J893" s="3">
        <v>4655</v>
      </c>
      <c r="K893" s="3">
        <v>2044</v>
      </c>
      <c r="L893" s="3">
        <v>39.0458</v>
      </c>
      <c r="M893" s="3">
        <v>0</v>
      </c>
      <c r="N893" s="3">
        <v>58.084899999999998</v>
      </c>
      <c r="O893" s="3">
        <v>74.943246322750696</v>
      </c>
      <c r="P893" s="3">
        <v>10.277100000000001</v>
      </c>
      <c r="Q893" s="3">
        <v>60.138100000000001</v>
      </c>
      <c r="R893" s="3">
        <v>23.122236989022898</v>
      </c>
      <c r="S893" s="3">
        <v>51.821009333727801</v>
      </c>
      <c r="T893" s="3">
        <v>30.6570841889117</v>
      </c>
      <c r="U893" s="3">
        <v>51.473922902494301</v>
      </c>
      <c r="V893" s="3">
        <v>21.8386108273749</v>
      </c>
      <c r="W893" s="3">
        <v>46.866485013624001</v>
      </c>
      <c r="X893" s="3">
        <v>35.849731663685198</v>
      </c>
      <c r="Y893" s="3">
        <v>60.356915232632197</v>
      </c>
      <c r="Z893" s="3">
        <v>0</v>
      </c>
      <c r="AA893" s="3">
        <v>0</v>
      </c>
      <c r="AB893" s="3">
        <v>0</v>
      </c>
      <c r="AC893" s="3">
        <v>0</v>
      </c>
      <c r="AD893" s="3">
        <v>0</v>
      </c>
      <c r="AE893" s="3">
        <v>90.348525469168905</v>
      </c>
      <c r="AF893" s="3">
        <v>0</v>
      </c>
      <c r="AG893" s="3">
        <v>74.731182795698899</v>
      </c>
      <c r="AH893" s="3">
        <v>0</v>
      </c>
      <c r="AI893" s="3">
        <v>0</v>
      </c>
      <c r="AJ893" s="3">
        <v>4.8656351791530899</v>
      </c>
      <c r="AK893" s="3">
        <v>48.765054092672003</v>
      </c>
      <c r="AL893" s="3">
        <v>0</v>
      </c>
      <c r="AM893" s="3">
        <v>36.679112672962901</v>
      </c>
      <c r="AN893" s="3">
        <v>15.606936416185</v>
      </c>
      <c r="AO893" s="3">
        <v>23.869021973287399</v>
      </c>
      <c r="AP893" s="3">
        <v>21.971100407558399</v>
      </c>
      <c r="AQ893" s="3">
        <v>30.5807814149947</v>
      </c>
      <c r="AR893" s="3">
        <v>21.078431372549002</v>
      </c>
      <c r="AS893" s="3">
        <v>5.7046979865771803</v>
      </c>
      <c r="AT893" s="3">
        <v>74.236082042695699</v>
      </c>
      <c r="AU893" s="3">
        <v>79.861837973623594</v>
      </c>
      <c r="AV893" s="3">
        <v>72.677824267782398</v>
      </c>
      <c r="AW893" s="3">
        <v>59.725203950193197</v>
      </c>
      <c r="AX893" s="3">
        <v>42.860147213459499</v>
      </c>
      <c r="AY893" s="3">
        <v>56.253941559806599</v>
      </c>
      <c r="AZ893" s="3">
        <v>29.640529745637998</v>
      </c>
      <c r="BA893" s="3">
        <v>93.849372384937197</v>
      </c>
      <c r="BB893" s="3">
        <v>83.706337586279005</v>
      </c>
      <c r="BC893" s="3">
        <v>86.971163965480898</v>
      </c>
      <c r="BD893" s="3">
        <v>17.1704450041982</v>
      </c>
      <c r="BE893" s="3">
        <v>64.051056706423907</v>
      </c>
      <c r="BF893" s="3">
        <v>35.526592390161902</v>
      </c>
      <c r="BG893" s="3">
        <v>85.056746532156396</v>
      </c>
      <c r="BH893" s="3">
        <v>58.497279196316498</v>
      </c>
      <c r="BI893" s="3">
        <v>67.740585774058601</v>
      </c>
      <c r="BJ893" s="3">
        <v>47.5181998676373</v>
      </c>
      <c r="BK893" s="3">
        <v>31.7372881355932</v>
      </c>
      <c r="BL893" s="3">
        <v>58.4380234505863</v>
      </c>
    </row>
    <row r="894" spans="1:64" x14ac:dyDescent="0.3">
      <c r="A894" s="3" t="s">
        <v>1177</v>
      </c>
      <c r="B894" s="4" t="s">
        <v>75</v>
      </c>
      <c r="C894" s="3" t="s">
        <v>165</v>
      </c>
      <c r="D894" s="3" t="s">
        <v>1005</v>
      </c>
      <c r="E894" s="3" t="s">
        <v>1174</v>
      </c>
      <c r="F894" s="3" t="s">
        <v>69</v>
      </c>
      <c r="G894" s="3" t="s">
        <v>101</v>
      </c>
      <c r="H894" s="3" t="s">
        <v>71</v>
      </c>
      <c r="I894" s="3" t="s">
        <v>71</v>
      </c>
      <c r="J894" s="3">
        <v>1655</v>
      </c>
      <c r="K894" s="3">
        <v>804</v>
      </c>
      <c r="L894" s="3">
        <v>30.7805</v>
      </c>
      <c r="M894" s="3">
        <v>0</v>
      </c>
      <c r="N894" s="3">
        <v>47.988100000000003</v>
      </c>
      <c r="O894" s="3">
        <v>70.508607239115094</v>
      </c>
      <c r="P894" s="3">
        <v>38.5443</v>
      </c>
      <c r="Q894" s="3">
        <v>32.872999999999998</v>
      </c>
      <c r="R894" s="3">
        <v>30.114247482919701</v>
      </c>
      <c r="S894" s="3">
        <v>40.394359756195399</v>
      </c>
      <c r="T894" s="3">
        <v>28.1108829568789</v>
      </c>
      <c r="U894" s="3">
        <v>49.989692846835702</v>
      </c>
      <c r="V894" s="3">
        <v>92.686414708886602</v>
      </c>
      <c r="W894" s="3">
        <v>67.826451477677594</v>
      </c>
      <c r="X894" s="3">
        <v>19.785330948121601</v>
      </c>
      <c r="Y894" s="3">
        <v>15.3601019757808</v>
      </c>
      <c r="Z894" s="3">
        <v>87.696019300361897</v>
      </c>
      <c r="AA894" s="3">
        <v>0</v>
      </c>
      <c r="AB894" s="3">
        <v>0</v>
      </c>
      <c r="AC894" s="3">
        <v>0</v>
      </c>
      <c r="AD894" s="3">
        <v>0</v>
      </c>
      <c r="AE894" s="3">
        <v>84.986595174262703</v>
      </c>
      <c r="AF894" s="3">
        <v>57.4183976261128</v>
      </c>
      <c r="AG894" s="3">
        <v>0</v>
      </c>
      <c r="AH894" s="3">
        <v>13.8157894736842</v>
      </c>
      <c r="AI894" s="3">
        <v>0</v>
      </c>
      <c r="AJ894" s="3">
        <v>4.8656351791530899</v>
      </c>
      <c r="AK894" s="3">
        <v>74.729536640130604</v>
      </c>
      <c r="AL894" s="3">
        <v>0</v>
      </c>
      <c r="AM894" s="3">
        <v>31.100373380188898</v>
      </c>
      <c r="AN894" s="3">
        <v>3.11249444197421</v>
      </c>
      <c r="AO894" s="3">
        <v>13.377854373114999</v>
      </c>
      <c r="AQ894" s="3">
        <v>27.919746568109801</v>
      </c>
      <c r="AR894" s="3">
        <v>18.995098039215701</v>
      </c>
      <c r="AS894" s="3">
        <v>47.427293064876999</v>
      </c>
      <c r="AT894" s="3">
        <v>52.302218501464999</v>
      </c>
      <c r="AU894" s="3">
        <v>51.538622566464298</v>
      </c>
      <c r="AV894" s="3">
        <v>64.205020920502093</v>
      </c>
      <c r="AW894" s="3">
        <v>17.711464147702898</v>
      </c>
      <c r="AX894" s="3">
        <v>6.4143007360673003</v>
      </c>
      <c r="AY894" s="3">
        <v>56.253941559806599</v>
      </c>
      <c r="AZ894" s="3">
        <v>29.640529745637998</v>
      </c>
      <c r="BA894" s="3">
        <v>89.163179916318001</v>
      </c>
      <c r="BB894" s="3">
        <v>83.706337586279005</v>
      </c>
      <c r="BC894" s="3">
        <v>86.971163965480898</v>
      </c>
      <c r="BD894" s="3">
        <v>26.238455079764901</v>
      </c>
      <c r="BE894" s="3">
        <v>93.596986817325799</v>
      </c>
      <c r="BF894" s="3">
        <v>35.526592390161902</v>
      </c>
      <c r="BG894" s="3">
        <v>75.956284153005498</v>
      </c>
      <c r="BH894" s="3">
        <v>58.497279196316498</v>
      </c>
      <c r="BI894" s="3">
        <v>18.326359832636001</v>
      </c>
      <c r="BJ894" s="3">
        <v>0</v>
      </c>
      <c r="BK894" s="3">
        <v>23.008474576271201</v>
      </c>
      <c r="BL894" s="3">
        <v>33.731155778894497</v>
      </c>
    </row>
    <row r="895" spans="1:64" x14ac:dyDescent="0.3">
      <c r="A895" s="3" t="s">
        <v>1178</v>
      </c>
      <c r="B895" s="4" t="s">
        <v>75</v>
      </c>
      <c r="C895" s="3" t="s">
        <v>165</v>
      </c>
      <c r="D895" s="3" t="s">
        <v>1005</v>
      </c>
      <c r="E895" s="3" t="s">
        <v>1179</v>
      </c>
      <c r="F895" s="3" t="s">
        <v>69</v>
      </c>
      <c r="G895" s="3" t="s">
        <v>101</v>
      </c>
      <c r="H895" s="3" t="s">
        <v>71</v>
      </c>
      <c r="I895" s="3" t="s">
        <v>71</v>
      </c>
      <c r="J895" s="3">
        <v>2645</v>
      </c>
      <c r="K895" s="3">
        <v>1254</v>
      </c>
      <c r="L895" s="3">
        <v>35.593200000000003</v>
      </c>
      <c r="M895" s="3">
        <v>0</v>
      </c>
      <c r="N895" s="3">
        <v>53.576799999999999</v>
      </c>
      <c r="O895" s="3">
        <v>73.105879696504701</v>
      </c>
      <c r="P895" s="3">
        <v>35.401200000000003</v>
      </c>
      <c r="Q895" s="3">
        <v>40.447800000000001</v>
      </c>
      <c r="R895" s="3">
        <v>29.512986409143899</v>
      </c>
      <c r="S895" s="3">
        <v>43.592893287360901</v>
      </c>
      <c r="T895" s="3">
        <v>20.944558521560602</v>
      </c>
      <c r="U895" s="3">
        <v>49.371263656977902</v>
      </c>
      <c r="V895" s="3">
        <v>43.350357507660902</v>
      </c>
      <c r="W895" s="3">
        <v>50.492559211905302</v>
      </c>
      <c r="X895" s="3">
        <v>84.758497316636806</v>
      </c>
      <c r="Y895" s="3">
        <v>58.954748247291299</v>
      </c>
      <c r="Z895" s="3">
        <v>96.260554885404105</v>
      </c>
      <c r="AA895" s="3">
        <v>0</v>
      </c>
      <c r="AB895" s="3">
        <v>0</v>
      </c>
      <c r="AC895" s="3">
        <v>0</v>
      </c>
      <c r="AD895" s="3">
        <v>0</v>
      </c>
      <c r="AE895" s="3">
        <v>87.151990101051794</v>
      </c>
      <c r="AF895" s="3">
        <v>0</v>
      </c>
      <c r="AG895" s="3">
        <v>0</v>
      </c>
      <c r="AH895" s="3">
        <v>9.6153846153846203</v>
      </c>
      <c r="AI895" s="3">
        <v>0</v>
      </c>
      <c r="AJ895" s="3">
        <v>4.8656351791530899</v>
      </c>
      <c r="AK895" s="3">
        <v>60.073484384568303</v>
      </c>
      <c r="AL895" s="3">
        <v>0</v>
      </c>
      <c r="AM895" s="3">
        <v>49.461893257193097</v>
      </c>
      <c r="AN895" s="3">
        <v>6.5362383281458403</v>
      </c>
      <c r="AO895" s="3">
        <v>10.728134424816901</v>
      </c>
      <c r="AQ895" s="3">
        <v>16.304118268215401</v>
      </c>
      <c r="AR895" s="3">
        <v>0</v>
      </c>
      <c r="AS895" s="3">
        <v>66.275167785234899</v>
      </c>
      <c r="AT895" s="3">
        <v>47.530347425701102</v>
      </c>
      <c r="AU895" s="3">
        <v>59.116600376805501</v>
      </c>
      <c r="AV895" s="3">
        <v>80.606694560669496</v>
      </c>
      <c r="AW895" s="3">
        <v>72.305710605409999</v>
      </c>
      <c r="AX895" s="3">
        <v>32.765509989484798</v>
      </c>
      <c r="AY895" s="3">
        <v>38.196342232499497</v>
      </c>
      <c r="AZ895" s="3">
        <v>45.259617405928097</v>
      </c>
      <c r="BA895" s="3">
        <v>55.648535564853603</v>
      </c>
      <c r="BB895" s="3">
        <v>20.539636059401801</v>
      </c>
      <c r="BC895" s="3">
        <v>59.9873710797727</v>
      </c>
      <c r="BD895" s="3">
        <v>45.256087321578498</v>
      </c>
      <c r="BE895" s="3">
        <v>60.033479807491098</v>
      </c>
      <c r="BF895" s="3">
        <v>43.619928526382203</v>
      </c>
      <c r="BG895" s="3">
        <v>87.053383774695206</v>
      </c>
      <c r="BH895" s="3">
        <v>58.497279196316498</v>
      </c>
      <c r="BI895" s="3">
        <v>95.376569037656907</v>
      </c>
      <c r="BJ895" s="3">
        <v>0</v>
      </c>
      <c r="BK895" s="3">
        <v>25.6991525423729</v>
      </c>
      <c r="BL895" s="3">
        <v>52.470686767169198</v>
      </c>
    </row>
    <row r="896" spans="1:64" x14ac:dyDescent="0.3">
      <c r="A896" s="3" t="s">
        <v>1180</v>
      </c>
      <c r="B896" s="4" t="s">
        <v>75</v>
      </c>
      <c r="C896" s="3" t="s">
        <v>165</v>
      </c>
      <c r="D896" s="3" t="s">
        <v>1005</v>
      </c>
      <c r="E896" s="3" t="s">
        <v>1174</v>
      </c>
      <c r="F896" s="3" t="s">
        <v>69</v>
      </c>
      <c r="G896" s="3" t="s">
        <v>101</v>
      </c>
      <c r="H896" s="3" t="s">
        <v>71</v>
      </c>
      <c r="I896" s="3" t="s">
        <v>71</v>
      </c>
      <c r="J896" s="3">
        <v>7204</v>
      </c>
      <c r="K896" s="3">
        <v>3273</v>
      </c>
      <c r="L896" s="3">
        <v>36.388399999999997</v>
      </c>
      <c r="M896" s="3">
        <v>0</v>
      </c>
      <c r="N896" s="3">
        <v>54.582700000000003</v>
      </c>
      <c r="O896" s="3">
        <v>73.5768889096572</v>
      </c>
      <c r="P896" s="3">
        <v>46.009099999999997</v>
      </c>
      <c r="Q896" s="3">
        <v>36.974299999999999</v>
      </c>
      <c r="R896" s="3">
        <v>31.3996566417044</v>
      </c>
      <c r="S896" s="3">
        <v>42.177232267952803</v>
      </c>
      <c r="T896" s="3">
        <v>24.887063655030801</v>
      </c>
      <c r="U896" s="3">
        <v>47.845804988662103</v>
      </c>
      <c r="V896" s="3">
        <v>89.622063329928494</v>
      </c>
      <c r="W896" s="3">
        <v>56.738629218193203</v>
      </c>
      <c r="X896" s="3">
        <v>75.169946332736998</v>
      </c>
      <c r="Y896" s="3">
        <v>10.4525175270873</v>
      </c>
      <c r="Z896" s="3">
        <v>38.118214716525898</v>
      </c>
      <c r="AA896" s="3">
        <v>0</v>
      </c>
      <c r="AB896" s="3">
        <v>0</v>
      </c>
      <c r="AC896" s="3">
        <v>0</v>
      </c>
      <c r="AD896" s="3">
        <v>0</v>
      </c>
      <c r="AE896" s="3">
        <v>72.303567745926998</v>
      </c>
      <c r="AF896" s="3">
        <v>78.709198813056403</v>
      </c>
      <c r="AG896" s="3">
        <v>0</v>
      </c>
      <c r="AH896" s="3">
        <v>27.277327935222701</v>
      </c>
      <c r="AI896" s="3">
        <v>0</v>
      </c>
      <c r="AJ896" s="3">
        <v>4.8656351791530899</v>
      </c>
      <c r="AK896" s="3">
        <v>66.952439273321104</v>
      </c>
      <c r="AL896" s="3">
        <v>0</v>
      </c>
      <c r="AM896" s="3">
        <v>34.614539863826003</v>
      </c>
      <c r="AN896" s="3">
        <v>1.9786571809693201</v>
      </c>
      <c r="AO896" s="3">
        <v>18.504954760878899</v>
      </c>
      <c r="AQ896" s="3">
        <v>33.305174234424499</v>
      </c>
      <c r="AR896" s="3">
        <v>8.2107843137254903</v>
      </c>
      <c r="AS896" s="3">
        <v>64.9608501118568</v>
      </c>
      <c r="AT896" s="3">
        <v>31.603181247383802</v>
      </c>
      <c r="AU896" s="3">
        <v>68.850743144232794</v>
      </c>
      <c r="AV896" s="3">
        <v>75.104602510460296</v>
      </c>
      <c r="AW896" s="3">
        <v>79.390296264491198</v>
      </c>
      <c r="AX896" s="3">
        <v>59.957939011566801</v>
      </c>
      <c r="AY896" s="3">
        <v>38.196342232499497</v>
      </c>
      <c r="AZ896" s="3">
        <v>45.259617405928097</v>
      </c>
      <c r="BA896" s="3">
        <v>64.895397489539704</v>
      </c>
      <c r="BB896" s="3">
        <v>20.539636059401801</v>
      </c>
      <c r="BC896" s="3">
        <v>59.9873710797727</v>
      </c>
      <c r="BD896" s="3">
        <v>60.768261964735501</v>
      </c>
      <c r="BE896" s="3">
        <v>53.337518309269697</v>
      </c>
      <c r="BF896" s="3">
        <v>43.619928526382203</v>
      </c>
      <c r="BG896" s="3">
        <v>53.972257250945802</v>
      </c>
      <c r="BH896" s="3">
        <v>25.763917957304301</v>
      </c>
      <c r="BI896" s="3">
        <v>16.004184100418399</v>
      </c>
      <c r="BJ896" s="3">
        <v>0</v>
      </c>
      <c r="BK896" s="3">
        <v>61.567796610169502</v>
      </c>
      <c r="BL896" s="3">
        <v>55.737018425460597</v>
      </c>
    </row>
    <row r="897" spans="1:64" x14ac:dyDescent="0.3">
      <c r="A897" s="3" t="s">
        <v>1181</v>
      </c>
      <c r="B897" s="4" t="s">
        <v>75</v>
      </c>
      <c r="C897" s="3" t="s">
        <v>165</v>
      </c>
      <c r="D897" s="3" t="s">
        <v>1005</v>
      </c>
      <c r="E897" s="3" t="s">
        <v>112</v>
      </c>
      <c r="F897" s="3" t="s">
        <v>69</v>
      </c>
      <c r="G897" s="3" t="s">
        <v>101</v>
      </c>
      <c r="H897" s="3" t="s">
        <v>71</v>
      </c>
      <c r="I897" s="3" t="s">
        <v>71</v>
      </c>
      <c r="J897" s="3">
        <v>3555</v>
      </c>
      <c r="K897" s="3">
        <v>1793</v>
      </c>
      <c r="L897" s="3">
        <v>9.5417000000000005</v>
      </c>
      <c r="M897" s="3">
        <v>0</v>
      </c>
      <c r="N897" s="3">
        <v>16.765999999999998</v>
      </c>
      <c r="O897" s="3">
        <v>56.3371816216086</v>
      </c>
      <c r="P897" s="3">
        <v>13.9992</v>
      </c>
      <c r="Q897" s="3">
        <v>16.907299999999999</v>
      </c>
      <c r="R897" s="3">
        <v>24.443957211064301</v>
      </c>
      <c r="S897" s="3">
        <v>31.8932244105442</v>
      </c>
      <c r="T897" s="3">
        <v>18.6858316221766</v>
      </c>
      <c r="U897" s="3">
        <v>45.825602968460103</v>
      </c>
      <c r="V897" s="3">
        <v>91.256384065372799</v>
      </c>
      <c r="W897" s="3">
        <v>37.748899601760598</v>
      </c>
      <c r="X897" s="3">
        <v>10.4114490161002</v>
      </c>
      <c r="Y897" s="3">
        <v>25.706394731251301</v>
      </c>
      <c r="Z897" s="3">
        <v>0</v>
      </c>
      <c r="AA897" s="3">
        <v>0</v>
      </c>
      <c r="AB897" s="3">
        <v>0</v>
      </c>
      <c r="AC897" s="3">
        <v>0</v>
      </c>
      <c r="AD897" s="3">
        <v>0</v>
      </c>
      <c r="AE897" s="3">
        <v>48.030521757063298</v>
      </c>
      <c r="AF897" s="3">
        <v>0</v>
      </c>
      <c r="AG897" s="3">
        <v>0</v>
      </c>
      <c r="AH897" s="3">
        <v>56.983805668016203</v>
      </c>
      <c r="AI897" s="3">
        <v>0</v>
      </c>
      <c r="AJ897" s="3">
        <v>4.8656351791530899</v>
      </c>
      <c r="AK897" s="3">
        <v>59.767299448867099</v>
      </c>
      <c r="AL897" s="3">
        <v>0</v>
      </c>
      <c r="AM897" s="3">
        <v>24.774873709642002</v>
      </c>
      <c r="AN897" s="3">
        <v>6.6029346376167197</v>
      </c>
      <c r="AO897" s="3">
        <v>14.0672124084446</v>
      </c>
      <c r="AQ897" s="3">
        <v>5.0686378035902901</v>
      </c>
      <c r="AR897" s="3">
        <v>0</v>
      </c>
      <c r="AS897" s="3">
        <v>0</v>
      </c>
      <c r="AT897" s="3">
        <v>20.447886144830498</v>
      </c>
      <c r="AU897" s="3">
        <v>51.057148838182997</v>
      </c>
      <c r="AV897" s="3">
        <v>54.811715481171603</v>
      </c>
      <c r="AW897" s="3">
        <v>48.175182481751797</v>
      </c>
      <c r="AX897" s="3">
        <v>28.0757097791798</v>
      </c>
      <c r="AY897" s="3">
        <v>29.346226613411801</v>
      </c>
      <c r="AZ897" s="3">
        <v>50.010510826150899</v>
      </c>
      <c r="BA897" s="3">
        <v>80.983263598326403</v>
      </c>
      <c r="BB897" s="3">
        <v>17.2767203513909</v>
      </c>
      <c r="BC897" s="3">
        <v>70.764049673752893</v>
      </c>
      <c r="BD897" s="3">
        <v>39.273719563392099</v>
      </c>
      <c r="BE897" s="3">
        <v>94.392132245239594</v>
      </c>
      <c r="BF897" s="3">
        <v>11.0363674584822</v>
      </c>
      <c r="BG897" s="3">
        <v>61.223203026481698</v>
      </c>
      <c r="BH897" s="3">
        <v>25.763917957304301</v>
      </c>
      <c r="BI897" s="3">
        <v>13.451882845188299</v>
      </c>
      <c r="BJ897" s="3">
        <v>0</v>
      </c>
      <c r="BK897" s="3">
        <v>43.389830508474603</v>
      </c>
      <c r="BL897" s="3">
        <v>53.412897822445601</v>
      </c>
    </row>
    <row r="898" spans="1:64" x14ac:dyDescent="0.3">
      <c r="A898" s="3" t="s">
        <v>1182</v>
      </c>
      <c r="B898" s="4" t="s">
        <v>75</v>
      </c>
      <c r="C898" s="3" t="s">
        <v>165</v>
      </c>
      <c r="D898" s="3" t="s">
        <v>1005</v>
      </c>
      <c r="E898" s="3" t="s">
        <v>112</v>
      </c>
      <c r="F898" s="3" t="s">
        <v>69</v>
      </c>
      <c r="G898" s="3" t="s">
        <v>101</v>
      </c>
      <c r="H898" s="3" t="s">
        <v>71</v>
      </c>
      <c r="I898" s="3" t="s">
        <v>71</v>
      </c>
      <c r="J898" s="3">
        <v>2888</v>
      </c>
      <c r="K898" s="3">
        <v>1462</v>
      </c>
      <c r="L898" s="3">
        <v>46.3277</v>
      </c>
      <c r="M898" s="3">
        <v>0</v>
      </c>
      <c r="N898" s="3">
        <v>65.834599999999995</v>
      </c>
      <c r="O898" s="3">
        <v>78.917090400474805</v>
      </c>
      <c r="P898" s="3">
        <v>62.965299999999999</v>
      </c>
      <c r="Q898" s="3">
        <v>42.058999999999997</v>
      </c>
      <c r="R898" s="3">
        <v>34.686317636597998</v>
      </c>
      <c r="S898" s="3">
        <v>44.2307727638768</v>
      </c>
      <c r="T898" s="3">
        <v>21.581108829568802</v>
      </c>
      <c r="U898" s="3">
        <v>48.587920016491402</v>
      </c>
      <c r="V898" s="3">
        <v>65.270684371808002</v>
      </c>
      <c r="W898" s="3">
        <v>59.5891846573045</v>
      </c>
      <c r="X898" s="3">
        <v>82.826475849731693</v>
      </c>
      <c r="Y898" s="3">
        <v>23.369449755683</v>
      </c>
      <c r="Z898" s="3">
        <v>98.371531966224396</v>
      </c>
      <c r="AA898" s="3">
        <v>0</v>
      </c>
      <c r="AB898" s="3">
        <v>0</v>
      </c>
      <c r="AC898" s="3">
        <v>0</v>
      </c>
      <c r="AD898" s="3">
        <v>0</v>
      </c>
      <c r="AE898" s="3">
        <v>86.141472468550205</v>
      </c>
      <c r="AF898" s="3">
        <v>57.4183976261128</v>
      </c>
      <c r="AG898" s="3">
        <v>74.731182795698899</v>
      </c>
      <c r="AH898" s="3">
        <v>17.712550607287501</v>
      </c>
      <c r="AI898" s="3">
        <v>0</v>
      </c>
      <c r="AJ898" s="3">
        <v>4.8656351791530899</v>
      </c>
      <c r="AK898" s="3">
        <v>67.564809144723398</v>
      </c>
      <c r="AL898" s="3">
        <v>0</v>
      </c>
      <c r="AM898" s="3">
        <v>46.035580935646799</v>
      </c>
      <c r="AN898" s="3">
        <v>0</v>
      </c>
      <c r="AO898" s="3">
        <v>43.020249892287801</v>
      </c>
      <c r="AP898" s="3"/>
      <c r="AQ898" s="3">
        <v>10.960929250264</v>
      </c>
      <c r="AR898" s="3">
        <v>7.7696078431372504</v>
      </c>
      <c r="AS898" s="3">
        <v>55.3970917225951</v>
      </c>
      <c r="AT898" s="3">
        <v>32.733361239012098</v>
      </c>
      <c r="AU898" s="3">
        <v>55.034540506594098</v>
      </c>
      <c r="AV898" s="3">
        <v>74.979079497907904</v>
      </c>
      <c r="AW898" s="3">
        <v>52.211249463289001</v>
      </c>
      <c r="AX898" s="3">
        <v>66.393270241850701</v>
      </c>
      <c r="AY898" s="3">
        <v>30.523439142316601</v>
      </c>
      <c r="AZ898" s="3">
        <v>17.721252890477199</v>
      </c>
      <c r="BA898" s="3">
        <v>81.778242677824295</v>
      </c>
      <c r="BB898" s="3">
        <v>76.657603011922205</v>
      </c>
      <c r="BC898" s="3">
        <v>71.374447484740102</v>
      </c>
      <c r="BD898" s="3">
        <v>57.094878253568403</v>
      </c>
      <c r="BE898" s="3">
        <v>58.652437748482903</v>
      </c>
      <c r="BF898" s="3">
        <v>55.4761404246374</v>
      </c>
      <c r="BG898" s="3">
        <v>63.934426229508198</v>
      </c>
      <c r="BH898" s="3">
        <v>58.497279196316498</v>
      </c>
      <c r="BI898" s="3">
        <v>52.384937238493698</v>
      </c>
      <c r="BJ898" s="3">
        <v>0</v>
      </c>
      <c r="BK898" s="3">
        <v>41.885593220338997</v>
      </c>
      <c r="BL898" s="3">
        <v>44.807370184254601</v>
      </c>
    </row>
    <row r="899" spans="1:64" x14ac:dyDescent="0.3">
      <c r="A899" s="3" t="s">
        <v>1183</v>
      </c>
      <c r="B899" s="4" t="s">
        <v>75</v>
      </c>
      <c r="C899" s="3" t="s">
        <v>165</v>
      </c>
      <c r="D899" s="3" t="s">
        <v>1005</v>
      </c>
      <c r="E899" s="3" t="s">
        <v>112</v>
      </c>
      <c r="F899" s="3" t="s">
        <v>69</v>
      </c>
      <c r="G899" s="3" t="s">
        <v>101</v>
      </c>
      <c r="H899" s="3" t="s">
        <v>71</v>
      </c>
      <c r="I899" s="3" t="s">
        <v>71</v>
      </c>
      <c r="J899" s="3">
        <v>5617</v>
      </c>
      <c r="K899" s="3">
        <v>2479</v>
      </c>
      <c r="L899" s="3">
        <v>9.1022999999999996</v>
      </c>
      <c r="M899" s="3">
        <v>0</v>
      </c>
      <c r="N899" s="3">
        <v>16.020900000000001</v>
      </c>
      <c r="O899" s="3">
        <v>55.9166337198074</v>
      </c>
      <c r="P899" s="3">
        <v>15.4673</v>
      </c>
      <c r="Q899" s="3">
        <v>15.672700000000001</v>
      </c>
      <c r="R899" s="3">
        <v>24.807716327038801</v>
      </c>
      <c r="S899" s="3">
        <v>31.1089173927686</v>
      </c>
      <c r="T899" s="3">
        <v>19.794661190965101</v>
      </c>
      <c r="U899" s="3">
        <v>46.567717996289403</v>
      </c>
      <c r="V899" s="3">
        <v>47.558733401429997</v>
      </c>
      <c r="W899" s="3">
        <v>24.250681198910101</v>
      </c>
      <c r="X899" s="3">
        <v>52.665474060822902</v>
      </c>
      <c r="Y899" s="3">
        <v>52.326322498406597</v>
      </c>
      <c r="Z899" s="3">
        <v>0</v>
      </c>
      <c r="AA899" s="3">
        <v>0</v>
      </c>
      <c r="AB899" s="3">
        <v>0</v>
      </c>
      <c r="AC899" s="3">
        <v>0</v>
      </c>
      <c r="AD899" s="3">
        <v>0</v>
      </c>
      <c r="AE899" s="3">
        <v>62.239637038564702</v>
      </c>
      <c r="AF899" s="3">
        <v>0</v>
      </c>
      <c r="AG899" s="3">
        <v>0</v>
      </c>
      <c r="AH899" s="3">
        <v>40.587044534413003</v>
      </c>
      <c r="AI899" s="3">
        <v>0</v>
      </c>
      <c r="AJ899" s="3">
        <v>4.8656351791530899</v>
      </c>
      <c r="AK899" s="3">
        <v>73.566033884466194</v>
      </c>
      <c r="AL899" s="3">
        <v>0</v>
      </c>
      <c r="AM899" s="3">
        <v>25.982868438392298</v>
      </c>
      <c r="AN899" s="3">
        <v>18.586038239217402</v>
      </c>
      <c r="AO899" s="3">
        <v>2.585092632486</v>
      </c>
      <c r="AQ899" s="3">
        <v>12.397043294614599</v>
      </c>
      <c r="AR899" s="3">
        <v>0</v>
      </c>
      <c r="AS899" s="3">
        <v>0</v>
      </c>
      <c r="AT899" s="3">
        <v>16.429468396818798</v>
      </c>
      <c r="AU899" s="3">
        <v>5.0031400460540096</v>
      </c>
      <c r="AV899" s="3">
        <v>45.5020920502092</v>
      </c>
      <c r="AW899" s="3">
        <v>20.781451266638001</v>
      </c>
      <c r="AX899" s="3">
        <v>3.9537329127234502</v>
      </c>
      <c r="AY899" s="3">
        <v>29.346226613411801</v>
      </c>
      <c r="AZ899" s="3">
        <v>50.010510826150899</v>
      </c>
      <c r="BA899" s="3">
        <v>79.163179916318001</v>
      </c>
      <c r="BB899" s="3">
        <v>17.2767203513909</v>
      </c>
      <c r="BC899" s="3">
        <v>70.764049673752893</v>
      </c>
      <c r="BD899" s="3">
        <v>8.0814441645675892</v>
      </c>
      <c r="BE899" s="3">
        <v>97.6354885959406</v>
      </c>
      <c r="BF899" s="3">
        <v>11.0363674584822</v>
      </c>
      <c r="BG899" s="3">
        <v>55.968894493484697</v>
      </c>
      <c r="BH899" s="3">
        <v>58.497279196316498</v>
      </c>
      <c r="BI899" s="3">
        <v>1.0878661087866099</v>
      </c>
      <c r="BJ899" s="3">
        <v>96.558570483123802</v>
      </c>
      <c r="BK899" s="3">
        <v>98.707627118644098</v>
      </c>
      <c r="BL899" s="3">
        <v>24.748743718593001</v>
      </c>
    </row>
    <row r="900" spans="1:64" x14ac:dyDescent="0.3">
      <c r="A900" s="3" t="s">
        <v>1184</v>
      </c>
      <c r="B900" s="4" t="s">
        <v>75</v>
      </c>
      <c r="C900" s="3" t="s">
        <v>165</v>
      </c>
      <c r="D900" s="3" t="s">
        <v>1005</v>
      </c>
      <c r="E900" s="3" t="s">
        <v>1185</v>
      </c>
      <c r="F900" s="3" t="s">
        <v>69</v>
      </c>
      <c r="G900" s="3" t="s">
        <v>101</v>
      </c>
      <c r="H900" s="3" t="s">
        <v>71</v>
      </c>
      <c r="I900" s="3" t="s">
        <v>71</v>
      </c>
      <c r="J900" s="3">
        <v>6622</v>
      </c>
      <c r="K900" s="3">
        <v>2877</v>
      </c>
      <c r="L900" s="3">
        <v>5.3986000000000001</v>
      </c>
      <c r="M900" s="3">
        <v>0</v>
      </c>
      <c r="N900" s="3">
        <v>9.5753000000000004</v>
      </c>
      <c r="O900" s="3">
        <v>51.777656691886897</v>
      </c>
      <c r="P900" s="3">
        <v>5.2729999999999997</v>
      </c>
      <c r="Q900" s="3">
        <v>14.793900000000001</v>
      </c>
      <c r="R900" s="3">
        <v>21.1432224693372</v>
      </c>
      <c r="S900" s="3">
        <v>30.6344342225497</v>
      </c>
      <c r="T900" s="3">
        <v>16.776180698152</v>
      </c>
      <c r="U900" s="3">
        <v>46.485260770975103</v>
      </c>
      <c r="V900" s="3">
        <v>39.3871297242084</v>
      </c>
      <c r="W900" s="3">
        <v>37.329700272479599</v>
      </c>
      <c r="X900" s="3">
        <v>0</v>
      </c>
      <c r="Y900" s="3">
        <v>5.8423624389207598</v>
      </c>
      <c r="Z900" s="3">
        <v>38.118214716525898</v>
      </c>
      <c r="AA900" s="3">
        <v>0</v>
      </c>
      <c r="AB900" s="3">
        <v>0</v>
      </c>
      <c r="AC900" s="3">
        <v>0</v>
      </c>
      <c r="AD900" s="3">
        <v>0</v>
      </c>
      <c r="AE900" s="3">
        <v>45.865126830274299</v>
      </c>
      <c r="AF900" s="3">
        <v>0</v>
      </c>
      <c r="AG900" s="3">
        <v>0</v>
      </c>
      <c r="AH900" s="3">
        <v>27.985829959514199</v>
      </c>
      <c r="AI900" s="3">
        <v>0</v>
      </c>
      <c r="AJ900" s="3">
        <v>4.8656351791530899</v>
      </c>
      <c r="AK900" s="3">
        <v>82.976117575015294</v>
      </c>
      <c r="AL900" s="3">
        <v>0</v>
      </c>
      <c r="AM900" s="3">
        <v>23.9622227103009</v>
      </c>
      <c r="AN900" s="3">
        <v>9.9377501111605202</v>
      </c>
      <c r="AO900" s="3">
        <v>38.302455838000903</v>
      </c>
      <c r="AQ900" s="3">
        <v>11.319957761351599</v>
      </c>
      <c r="AR900" s="3">
        <v>20.8088235294118</v>
      </c>
      <c r="AS900" s="3">
        <v>72.874720357941797</v>
      </c>
      <c r="AT900" s="3">
        <v>17.517789870238602</v>
      </c>
      <c r="AU900" s="3">
        <v>14.9466192170818</v>
      </c>
      <c r="AV900" s="3">
        <v>47.071129707113002</v>
      </c>
      <c r="AW900" s="3">
        <v>69.493344783168695</v>
      </c>
      <c r="AX900" s="3">
        <v>8.4963196635120894</v>
      </c>
      <c r="AY900" s="3">
        <v>30.523439142316601</v>
      </c>
      <c r="AZ900" s="3">
        <v>17.721252890477199</v>
      </c>
      <c r="BA900" s="3">
        <v>40.439330543933103</v>
      </c>
      <c r="BB900" s="3">
        <v>76.657603011922205</v>
      </c>
      <c r="BC900" s="3">
        <v>71.374447484740102</v>
      </c>
      <c r="BD900" s="3">
        <v>23.530646515533199</v>
      </c>
      <c r="BE900" s="3">
        <v>65.662272441933496</v>
      </c>
      <c r="BF900" s="3">
        <v>55.4761404246374</v>
      </c>
      <c r="BG900" s="3">
        <v>21.332492643968099</v>
      </c>
      <c r="BH900" s="3">
        <v>25.763917957304301</v>
      </c>
      <c r="BI900" s="3">
        <v>29.079497907949801</v>
      </c>
      <c r="BJ900" s="3">
        <v>0</v>
      </c>
      <c r="BK900" s="3">
        <v>4.7245762711864403</v>
      </c>
      <c r="BL900" s="3">
        <v>31.553601340033499</v>
      </c>
    </row>
    <row r="901" spans="1:64" x14ac:dyDescent="0.3">
      <c r="A901" s="3" t="s">
        <v>1186</v>
      </c>
      <c r="B901" s="4" t="s">
        <v>75</v>
      </c>
      <c r="C901" s="3" t="s">
        <v>165</v>
      </c>
      <c r="D901" s="3" t="s">
        <v>1005</v>
      </c>
      <c r="E901" s="3" t="s">
        <v>1185</v>
      </c>
      <c r="F901" s="3" t="s">
        <v>69</v>
      </c>
      <c r="G901" s="3" t="s">
        <v>101</v>
      </c>
      <c r="H901" s="3" t="s">
        <v>71</v>
      </c>
      <c r="I901" s="3" t="s">
        <v>71</v>
      </c>
      <c r="J901" s="3">
        <v>8621</v>
      </c>
      <c r="K901" s="3">
        <v>3174</v>
      </c>
      <c r="L901" s="3">
        <v>0.25109999999999999</v>
      </c>
      <c r="M901" s="3">
        <v>0</v>
      </c>
      <c r="N901" s="3">
        <v>0.4471</v>
      </c>
      <c r="O901" s="3">
        <v>38.026024151456497</v>
      </c>
      <c r="P901" s="3">
        <v>7.1753999999999998</v>
      </c>
      <c r="Q901" s="3">
        <v>0.58589999999999998</v>
      </c>
      <c r="R901" s="3">
        <v>21.963267794630401</v>
      </c>
      <c r="S901" s="3">
        <v>16.062756356826</v>
      </c>
      <c r="T901" s="3">
        <v>15.3798767967146</v>
      </c>
      <c r="U901" s="3">
        <v>45.289631003916703</v>
      </c>
      <c r="V901" s="3">
        <v>25.863125638406501</v>
      </c>
      <c r="W901" s="3">
        <v>20.8970865646615</v>
      </c>
      <c r="X901" s="3">
        <v>0</v>
      </c>
      <c r="Y901" s="3">
        <v>18.9504992564266</v>
      </c>
      <c r="Z901" s="3">
        <v>92.460796139927595</v>
      </c>
      <c r="AA901" s="3">
        <v>0</v>
      </c>
      <c r="AB901" s="3">
        <v>0</v>
      </c>
      <c r="AC901" s="3">
        <v>0</v>
      </c>
      <c r="AD901" s="3">
        <v>0</v>
      </c>
      <c r="AE901" s="3">
        <v>21.0765106207465</v>
      </c>
      <c r="AF901" s="3">
        <v>0</v>
      </c>
      <c r="AG901" s="3">
        <v>0</v>
      </c>
      <c r="AH901" s="3">
        <v>44.838056680161898</v>
      </c>
      <c r="AI901" s="3">
        <v>0</v>
      </c>
      <c r="AJ901" s="3">
        <v>4.8656351791530899</v>
      </c>
      <c r="AK901" s="3">
        <v>87.181057358644594</v>
      </c>
      <c r="AL901" s="3">
        <v>0</v>
      </c>
      <c r="AM901" s="3">
        <v>18.054030309685899</v>
      </c>
      <c r="AN901" s="3">
        <v>9.7821253890618092</v>
      </c>
      <c r="AO901" s="3">
        <v>2.8866867729427002</v>
      </c>
      <c r="AQ901" s="3">
        <v>3.4424498416050699</v>
      </c>
      <c r="AR901" s="3">
        <v>2.37745098039216</v>
      </c>
      <c r="AS901" s="3">
        <v>17.785234899328898</v>
      </c>
      <c r="AT901" s="3">
        <v>5.7764755127668499</v>
      </c>
      <c r="AU901" s="3">
        <v>10.299351057148799</v>
      </c>
      <c r="AV901" s="3">
        <v>34.4979079497908</v>
      </c>
      <c r="AW901" s="3">
        <v>23.271790468012</v>
      </c>
      <c r="AX901" s="3">
        <v>9.9684542586750808</v>
      </c>
      <c r="AY901" s="3">
        <v>5.9911709060332097</v>
      </c>
      <c r="AZ901" s="3">
        <v>2.4385116670170301</v>
      </c>
      <c r="BA901" s="3">
        <v>27.050209205020899</v>
      </c>
      <c r="BB901" s="3">
        <v>18.719933068395701</v>
      </c>
      <c r="BC901" s="3">
        <v>30.3936013470848</v>
      </c>
      <c r="BD901" s="3">
        <v>5.41561712846348</v>
      </c>
      <c r="BE901" s="3">
        <v>49.6965892446118</v>
      </c>
      <c r="BF901" s="3">
        <v>54.572209375656897</v>
      </c>
      <c r="BG901" s="3">
        <v>23.497267759562799</v>
      </c>
      <c r="BH901" s="3">
        <v>25.763917957304301</v>
      </c>
      <c r="BI901" s="3">
        <v>19.267782426778201</v>
      </c>
      <c r="BJ901" s="3">
        <v>5.5592322964923904</v>
      </c>
      <c r="BK901" s="3">
        <v>42.9237288135593</v>
      </c>
      <c r="BL901" s="3">
        <v>0.64907872696817404</v>
      </c>
    </row>
    <row r="902" spans="1:64" x14ac:dyDescent="0.3">
      <c r="A902" s="3" t="s">
        <v>1187</v>
      </c>
      <c r="B902" s="4" t="s">
        <v>75</v>
      </c>
      <c r="C902" s="3" t="s">
        <v>165</v>
      </c>
      <c r="D902" s="3" t="s">
        <v>1005</v>
      </c>
      <c r="E902" s="3" t="s">
        <v>1188</v>
      </c>
      <c r="F902" s="3" t="s">
        <v>69</v>
      </c>
      <c r="G902" s="3" t="s">
        <v>139</v>
      </c>
      <c r="H902" s="3" t="s">
        <v>71</v>
      </c>
      <c r="I902" s="3" t="s">
        <v>71</v>
      </c>
      <c r="J902" s="3">
        <v>5801</v>
      </c>
      <c r="K902" s="3">
        <v>2444</v>
      </c>
      <c r="L902" s="3">
        <v>5.5659999999999998</v>
      </c>
      <c r="M902" s="3">
        <v>0</v>
      </c>
      <c r="N902" s="3">
        <v>9.8733000000000004</v>
      </c>
      <c r="O902" s="3">
        <v>51.969169792336203</v>
      </c>
      <c r="P902" s="3">
        <v>26.075299999999999</v>
      </c>
      <c r="Q902" s="3">
        <v>6.8215000000000003</v>
      </c>
      <c r="R902" s="3">
        <v>27.549088790893801</v>
      </c>
      <c r="S902" s="3">
        <v>24.420081001442501</v>
      </c>
      <c r="T902" s="3">
        <v>12.4435318275154</v>
      </c>
      <c r="U902" s="3">
        <v>44.423830138115903</v>
      </c>
      <c r="V902" s="3">
        <v>94.177732379979602</v>
      </c>
      <c r="W902" s="3">
        <v>37.686019702368498</v>
      </c>
      <c r="X902" s="3">
        <v>0</v>
      </c>
      <c r="Y902" s="3">
        <v>27.1935415338857</v>
      </c>
      <c r="Z902" s="3">
        <v>33.3534378769602</v>
      </c>
      <c r="AA902" s="3">
        <v>0</v>
      </c>
      <c r="AB902" s="3">
        <v>0</v>
      </c>
      <c r="AC902" s="3">
        <v>0</v>
      </c>
      <c r="AD902" s="3">
        <v>0</v>
      </c>
      <c r="AE902" s="3">
        <v>38.255310373272799</v>
      </c>
      <c r="AF902" s="3">
        <v>0</v>
      </c>
      <c r="AG902" s="3">
        <v>0</v>
      </c>
      <c r="AH902" s="3">
        <v>74.291497975708495</v>
      </c>
      <c r="AI902" s="3">
        <v>0</v>
      </c>
      <c r="AJ902" s="3">
        <v>4.8656351791530899</v>
      </c>
      <c r="AK902" s="3">
        <v>85.997142273933505</v>
      </c>
      <c r="AL902" s="3">
        <v>0</v>
      </c>
      <c r="AM902" s="3">
        <v>19.2620250384362</v>
      </c>
      <c r="AN902" s="3">
        <v>21.787461093819498</v>
      </c>
      <c r="AO902" s="3">
        <v>4.8685911245152997</v>
      </c>
      <c r="AQ902" s="3">
        <v>10.454065469905</v>
      </c>
      <c r="AR902" s="3">
        <v>0</v>
      </c>
      <c r="AS902" s="3">
        <v>9.3680089485458602</v>
      </c>
      <c r="AT902" s="3">
        <v>11.783172875680201</v>
      </c>
      <c r="AU902" s="3">
        <v>27.213732468076199</v>
      </c>
      <c r="AV902" s="3">
        <v>43.472803347280298</v>
      </c>
      <c r="AW902" s="3">
        <v>22.1124946328896</v>
      </c>
      <c r="AX902" s="3">
        <v>11.671924290220799</v>
      </c>
      <c r="AY902" s="3">
        <v>29.346226613411801</v>
      </c>
      <c r="AZ902" s="3">
        <v>50.010510826150899</v>
      </c>
      <c r="BA902" s="3">
        <v>62.426778242677798</v>
      </c>
      <c r="BB902" s="3">
        <v>17.2767203513909</v>
      </c>
      <c r="BC902" s="3">
        <v>70.764049673752893</v>
      </c>
      <c r="BD902" s="3">
        <v>22.229219143576799</v>
      </c>
      <c r="BE902" s="3">
        <v>76.313036200041907</v>
      </c>
      <c r="BF902" s="3">
        <v>11.0363674584822</v>
      </c>
      <c r="BG902" s="3">
        <v>36.422866750735601</v>
      </c>
      <c r="BH902" s="3">
        <v>25.763917957304301</v>
      </c>
      <c r="BI902" s="3">
        <v>13.200836820083699</v>
      </c>
      <c r="BJ902" s="3">
        <v>30.972865651886199</v>
      </c>
      <c r="BK902" s="3">
        <v>8.2203389830508495</v>
      </c>
      <c r="BL902" s="3">
        <v>30.9045226130653</v>
      </c>
    </row>
    <row r="903" spans="1:64" x14ac:dyDescent="0.3">
      <c r="A903" s="3" t="s">
        <v>1189</v>
      </c>
      <c r="B903" s="4" t="s">
        <v>75</v>
      </c>
      <c r="C903" s="3" t="s">
        <v>165</v>
      </c>
      <c r="D903" s="3" t="s">
        <v>1005</v>
      </c>
      <c r="E903" s="3" t="s">
        <v>1188</v>
      </c>
      <c r="F903" s="3" t="s">
        <v>69</v>
      </c>
      <c r="G903" s="3" t="s">
        <v>101</v>
      </c>
      <c r="H903" s="3" t="s">
        <v>71</v>
      </c>
      <c r="I903" s="3" t="s">
        <v>71</v>
      </c>
      <c r="J903" s="3">
        <v>5247</v>
      </c>
      <c r="K903" s="3">
        <v>2021</v>
      </c>
      <c r="L903" s="3">
        <v>0.46029999999999999</v>
      </c>
      <c r="M903" s="3">
        <v>0</v>
      </c>
      <c r="N903" s="3">
        <v>0.81969999999999998</v>
      </c>
      <c r="O903" s="3">
        <v>40.319296669979799</v>
      </c>
      <c r="P903" s="3">
        <v>7.8990999999999998</v>
      </c>
      <c r="Q903" s="3">
        <v>1.2555000000000001</v>
      </c>
      <c r="R903" s="3">
        <v>22.2374617898613</v>
      </c>
      <c r="S903" s="3">
        <v>18.0818348801185</v>
      </c>
      <c r="T903" s="3">
        <v>12.135523613963</v>
      </c>
      <c r="U903" s="3">
        <v>43.393114821686297</v>
      </c>
      <c r="V903" s="3">
        <v>29.6016343207354</v>
      </c>
      <c r="W903" s="3">
        <v>12.5759798784322</v>
      </c>
      <c r="X903" s="3">
        <v>0</v>
      </c>
      <c r="Y903" s="3">
        <v>19.5666029318037</v>
      </c>
      <c r="Z903" s="3">
        <v>12.4849215922799</v>
      </c>
      <c r="AA903" s="3">
        <v>0</v>
      </c>
      <c r="AB903" s="3">
        <v>0</v>
      </c>
      <c r="AC903" s="3">
        <v>0</v>
      </c>
      <c r="AD903" s="3">
        <v>0</v>
      </c>
      <c r="AE903" s="3">
        <v>27.882037533512101</v>
      </c>
      <c r="AF903" s="3">
        <v>0</v>
      </c>
      <c r="AG903" s="3">
        <v>0</v>
      </c>
      <c r="AH903" s="3">
        <v>77.530364372469606</v>
      </c>
      <c r="AI903" s="3">
        <v>0</v>
      </c>
      <c r="AJ903" s="3">
        <v>4.8656351791530899</v>
      </c>
      <c r="AK903" s="3">
        <v>85.711369667279001</v>
      </c>
      <c r="AL903" s="3">
        <v>0</v>
      </c>
      <c r="AM903" s="3">
        <v>20.140566659345499</v>
      </c>
      <c r="AN903" s="3">
        <v>3.6460649177412199</v>
      </c>
      <c r="AO903" s="3">
        <v>14.454976303317499</v>
      </c>
      <c r="AQ903" s="3">
        <v>6.1034846884899698</v>
      </c>
      <c r="AR903" s="3">
        <v>2.0833333333333299</v>
      </c>
      <c r="AS903" s="3">
        <v>5.5089485458613003</v>
      </c>
      <c r="AT903" s="3">
        <v>2.97195479280033</v>
      </c>
      <c r="AU903" s="3">
        <v>9.4829390831065492</v>
      </c>
      <c r="AV903" s="3">
        <v>25.5020920502092</v>
      </c>
      <c r="AW903" s="3">
        <v>62.988407041648799</v>
      </c>
      <c r="AX903" s="3">
        <v>4.60567823343849</v>
      </c>
      <c r="AY903" s="3">
        <v>13.7061173008198</v>
      </c>
      <c r="AZ903" s="3">
        <v>8.85011561908766</v>
      </c>
      <c r="BA903" s="3">
        <v>14.2468619246862</v>
      </c>
      <c r="BB903" s="3">
        <v>3.3884124660112902</v>
      </c>
      <c r="BC903" s="3">
        <v>25.215744053883402</v>
      </c>
      <c r="BD903" s="3">
        <v>16.2468513853904</v>
      </c>
      <c r="BE903" s="3">
        <v>76.292111320359894</v>
      </c>
      <c r="BF903" s="3">
        <v>9.8381332772755901</v>
      </c>
      <c r="BG903" s="3">
        <v>24.211853720050399</v>
      </c>
      <c r="BH903" s="3">
        <v>25.763917957304301</v>
      </c>
      <c r="BI903" s="3">
        <v>26.066945606694599</v>
      </c>
      <c r="BJ903" s="3">
        <v>0</v>
      </c>
      <c r="BK903" s="3">
        <v>59.258474576271198</v>
      </c>
      <c r="BL903" s="3">
        <v>26.800670016750399</v>
      </c>
    </row>
    <row r="904" spans="1:64" x14ac:dyDescent="0.3">
      <c r="A904" s="3" t="s">
        <v>1190</v>
      </c>
      <c r="B904" s="4" t="s">
        <v>75</v>
      </c>
      <c r="C904" s="3" t="s">
        <v>165</v>
      </c>
      <c r="D904" s="3" t="s">
        <v>1005</v>
      </c>
      <c r="E904" s="3" t="s">
        <v>1188</v>
      </c>
      <c r="F904" s="3" t="s">
        <v>69</v>
      </c>
      <c r="G904" s="3" t="s">
        <v>101</v>
      </c>
      <c r="H904" s="3" t="s">
        <v>71</v>
      </c>
      <c r="I904" s="3" t="s">
        <v>71</v>
      </c>
      <c r="J904" s="3">
        <v>3574</v>
      </c>
      <c r="K904" s="3">
        <v>1536</v>
      </c>
      <c r="L904" s="3">
        <v>0.58589999999999998</v>
      </c>
      <c r="M904" s="3">
        <v>0</v>
      </c>
      <c r="N904" s="3">
        <v>1.0431999999999999</v>
      </c>
      <c r="O904" s="3">
        <v>41.278008645773497</v>
      </c>
      <c r="P904" s="3">
        <v>1.4681999999999999</v>
      </c>
      <c r="Q904" s="3">
        <v>5.5031999999999996</v>
      </c>
      <c r="R904" s="3">
        <v>17.837107819521599</v>
      </c>
      <c r="S904" s="3">
        <v>23.440900826251799</v>
      </c>
      <c r="T904" s="3">
        <v>12.7310061601643</v>
      </c>
      <c r="U904" s="3">
        <v>43.516800659657797</v>
      </c>
      <c r="V904" s="3">
        <v>20.183861082737501</v>
      </c>
      <c r="W904" s="3">
        <v>21.861245022007999</v>
      </c>
      <c r="X904" s="3">
        <v>0</v>
      </c>
      <c r="Y904" s="3">
        <v>33.035903972806501</v>
      </c>
      <c r="Z904" s="3">
        <v>0</v>
      </c>
      <c r="AA904" s="3">
        <v>0</v>
      </c>
      <c r="AB904" s="3">
        <v>0</v>
      </c>
      <c r="AC904" s="3">
        <v>0</v>
      </c>
      <c r="AD904" s="3">
        <v>0</v>
      </c>
      <c r="AE904" s="3">
        <v>25.737265415549601</v>
      </c>
      <c r="AF904" s="3">
        <v>0</v>
      </c>
      <c r="AG904" s="3">
        <v>0</v>
      </c>
      <c r="AH904" s="3">
        <v>27.429149797570901</v>
      </c>
      <c r="AI904" s="3">
        <v>0</v>
      </c>
      <c r="AJ904" s="3">
        <v>4.8656351791530899</v>
      </c>
      <c r="AK904" s="3">
        <v>80.649112063686502</v>
      </c>
      <c r="AL904" s="3">
        <v>0</v>
      </c>
      <c r="AM904" s="3">
        <v>22.534592576323298</v>
      </c>
      <c r="AN904" s="3">
        <v>0</v>
      </c>
      <c r="AO904" s="3">
        <v>19.517449375269301</v>
      </c>
      <c r="AQ904" s="3">
        <v>7.6874340021119298</v>
      </c>
      <c r="AR904" s="3">
        <v>3.1372549019607798</v>
      </c>
      <c r="AS904" s="3">
        <v>48.042505592841202</v>
      </c>
      <c r="AT904" s="3">
        <v>16.555043951444102</v>
      </c>
      <c r="AU904" s="3">
        <v>13.585932593678001</v>
      </c>
      <c r="AV904" s="3">
        <v>20.3556485355649</v>
      </c>
      <c r="AW904" s="3">
        <v>69.106912838127997</v>
      </c>
      <c r="AX904" s="3">
        <v>3.7854889589905398</v>
      </c>
      <c r="AY904" s="3">
        <v>13.7061173008198</v>
      </c>
      <c r="AZ904" s="3">
        <v>8.85011561908766</v>
      </c>
      <c r="BA904" s="3">
        <v>47.008368200836799</v>
      </c>
      <c r="BB904" s="3">
        <v>3.3884124660112902</v>
      </c>
      <c r="BC904" s="3">
        <v>25.215744053883402</v>
      </c>
      <c r="BD904" s="3">
        <v>25</v>
      </c>
      <c r="BE904" s="3">
        <v>77.296505545093098</v>
      </c>
      <c r="BF904" s="3">
        <v>9.8381332772755901</v>
      </c>
      <c r="BG904" s="3">
        <v>21.647751155947901</v>
      </c>
      <c r="BH904" s="3">
        <v>25.763917957304301</v>
      </c>
      <c r="BI904" s="3">
        <v>64.016736401673597</v>
      </c>
      <c r="BJ904" s="3">
        <v>0</v>
      </c>
      <c r="BK904" s="3">
        <v>41.779661016949198</v>
      </c>
      <c r="BL904" s="3">
        <v>29.5435510887772</v>
      </c>
    </row>
    <row r="905" spans="1:64" x14ac:dyDescent="0.3">
      <c r="A905" s="3" t="s">
        <v>1191</v>
      </c>
      <c r="B905" s="4" t="s">
        <v>75</v>
      </c>
      <c r="C905" s="3" t="s">
        <v>165</v>
      </c>
      <c r="D905" s="3" t="s">
        <v>1005</v>
      </c>
      <c r="E905" s="3" t="s">
        <v>1188</v>
      </c>
      <c r="F905" s="3" t="s">
        <v>69</v>
      </c>
      <c r="G905" s="3" t="s">
        <v>101</v>
      </c>
      <c r="H905" s="3" t="s">
        <v>71</v>
      </c>
      <c r="I905" s="3" t="s">
        <v>71</v>
      </c>
      <c r="J905" s="3">
        <v>6492</v>
      </c>
      <c r="K905" s="3">
        <v>2766</v>
      </c>
      <c r="L905" s="3">
        <v>2.0716000000000001</v>
      </c>
      <c r="M905" s="3">
        <v>0</v>
      </c>
      <c r="N905" s="3">
        <v>3.6884999999999999</v>
      </c>
      <c r="O905" s="3">
        <v>45.749217668957797</v>
      </c>
      <c r="P905" s="3">
        <v>19.354800000000001</v>
      </c>
      <c r="Q905" s="3">
        <v>2.4272999999999998</v>
      </c>
      <c r="R905" s="3">
        <v>25.883030465608599</v>
      </c>
      <c r="S905" s="3">
        <v>19.866187203349199</v>
      </c>
      <c r="T905" s="3">
        <v>13.4496919917864</v>
      </c>
      <c r="U905" s="3">
        <v>44.217687074829897</v>
      </c>
      <c r="V905" s="3">
        <v>83.554647599591405</v>
      </c>
      <c r="W905" s="3">
        <v>37.036260741982801</v>
      </c>
      <c r="X905" s="3">
        <v>0</v>
      </c>
      <c r="Y905" s="3">
        <v>21.159974506054802</v>
      </c>
      <c r="Z905" s="3">
        <v>84.378769601930003</v>
      </c>
      <c r="AA905" s="3">
        <v>0</v>
      </c>
      <c r="AB905" s="3">
        <v>0</v>
      </c>
      <c r="AC905" s="3">
        <v>0</v>
      </c>
      <c r="AD905" s="3">
        <v>0</v>
      </c>
      <c r="AE905" s="3">
        <v>29.676221901422998</v>
      </c>
      <c r="AF905" s="3">
        <v>0</v>
      </c>
      <c r="AG905" s="3">
        <v>0</v>
      </c>
      <c r="AH905" s="3">
        <v>40.738866396761097</v>
      </c>
      <c r="AI905" s="3">
        <v>0</v>
      </c>
      <c r="AJ905" s="3">
        <v>4.8656351791530899</v>
      </c>
      <c r="AK905" s="3">
        <v>80.547050418452699</v>
      </c>
      <c r="AL905" s="3">
        <v>0</v>
      </c>
      <c r="AM905" s="3">
        <v>32.418185811552803</v>
      </c>
      <c r="AN905" s="3">
        <v>38.105824811027098</v>
      </c>
      <c r="AO905" s="3">
        <v>8.7246876346402402</v>
      </c>
      <c r="AQ905" s="3">
        <v>0.25343189017951401</v>
      </c>
      <c r="AR905" s="3">
        <v>0</v>
      </c>
      <c r="AS905" s="3">
        <v>0</v>
      </c>
      <c r="AT905" s="3">
        <v>5.7555462536626196</v>
      </c>
      <c r="AU905" s="3">
        <v>42.265019886958299</v>
      </c>
      <c r="AV905" s="3">
        <v>19.079497907949801</v>
      </c>
      <c r="AW905" s="3">
        <v>24.9677973379133</v>
      </c>
      <c r="AX905" s="3">
        <v>4.9001051524710801</v>
      </c>
      <c r="AY905" s="3">
        <v>13.7061173008198</v>
      </c>
      <c r="AZ905" s="3">
        <v>8.85011561908766</v>
      </c>
      <c r="BA905" s="3">
        <v>37.615062761506302</v>
      </c>
      <c r="BB905" s="3">
        <v>3.3884124660112902</v>
      </c>
      <c r="BC905" s="3">
        <v>25.215744053883402</v>
      </c>
      <c r="BD905" s="3">
        <v>8.9420654911838806</v>
      </c>
      <c r="BE905" s="3">
        <v>60.912324754132698</v>
      </c>
      <c r="BF905" s="3">
        <v>9.8381332772755901</v>
      </c>
      <c r="BG905" s="3">
        <v>48.465741908364897</v>
      </c>
      <c r="BH905" s="3">
        <v>25.763917957304301</v>
      </c>
      <c r="BI905" s="3">
        <v>41.631799163179899</v>
      </c>
      <c r="BJ905" s="3">
        <v>0</v>
      </c>
      <c r="BK905" s="3">
        <v>19.491525423728799</v>
      </c>
      <c r="BL905" s="3">
        <v>42.755443886097098</v>
      </c>
    </row>
    <row r="906" spans="1:64" x14ac:dyDescent="0.3">
      <c r="A906" s="3" t="s">
        <v>1192</v>
      </c>
      <c r="B906" s="4" t="s">
        <v>75</v>
      </c>
      <c r="C906" s="3" t="s">
        <v>165</v>
      </c>
      <c r="D906" s="3" t="s">
        <v>1005</v>
      </c>
      <c r="E906" s="3" t="s">
        <v>1193</v>
      </c>
      <c r="F906" s="3" t="s">
        <v>69</v>
      </c>
      <c r="G906" s="3" t="s">
        <v>139</v>
      </c>
      <c r="H906" s="3" t="s">
        <v>71</v>
      </c>
      <c r="I906" s="3" t="s">
        <v>71</v>
      </c>
      <c r="J906" s="3">
        <v>7198</v>
      </c>
      <c r="K906" s="3">
        <v>2830</v>
      </c>
      <c r="L906" s="3">
        <v>2.5737999999999999</v>
      </c>
      <c r="M906" s="3">
        <v>0</v>
      </c>
      <c r="N906" s="3">
        <v>4.5827</v>
      </c>
      <c r="O906" s="3">
        <v>46.763346774991803</v>
      </c>
      <c r="P906" s="3">
        <v>14.3714</v>
      </c>
      <c r="Q906" s="3">
        <v>4.0175999999999998</v>
      </c>
      <c r="R906" s="3">
        <v>24.548232765110399</v>
      </c>
      <c r="S906" s="3">
        <v>22.2151140098814</v>
      </c>
      <c r="T906" s="3">
        <v>13.6550308008214</v>
      </c>
      <c r="U906" s="3">
        <v>43.063285920428797</v>
      </c>
      <c r="V906" s="3">
        <v>39.713993871297198</v>
      </c>
      <c r="W906" s="3">
        <v>28.3169146929365</v>
      </c>
      <c r="X906" s="3">
        <v>11.091234347048299</v>
      </c>
      <c r="Y906" s="3">
        <v>11.748459740811599</v>
      </c>
      <c r="Z906" s="3">
        <v>38.118214716525898</v>
      </c>
      <c r="AA906" s="3">
        <v>0</v>
      </c>
      <c r="AB906" s="3">
        <v>0</v>
      </c>
      <c r="AC906" s="3">
        <v>0</v>
      </c>
      <c r="AD906" s="3">
        <v>0</v>
      </c>
      <c r="AE906" s="3">
        <v>25.675396989069899</v>
      </c>
      <c r="AF906" s="3">
        <v>57.4183976261128</v>
      </c>
      <c r="AG906" s="3">
        <v>0</v>
      </c>
      <c r="AH906" s="3">
        <v>78.340080971659901</v>
      </c>
      <c r="AI906" s="3">
        <v>0</v>
      </c>
      <c r="AJ906" s="3">
        <v>4.8656351791530899</v>
      </c>
      <c r="AK906" s="3">
        <v>71.667687283118994</v>
      </c>
      <c r="AL906" s="3">
        <v>0</v>
      </c>
      <c r="AM906" s="3">
        <v>13.880957610366799</v>
      </c>
      <c r="AN906" s="3">
        <v>24.299688750555799</v>
      </c>
      <c r="AO906" s="3">
        <v>18.246445497630301</v>
      </c>
      <c r="AQ906" s="3">
        <v>2.1330517423442501</v>
      </c>
      <c r="AR906" s="3">
        <v>0</v>
      </c>
      <c r="AS906" s="3">
        <v>0</v>
      </c>
      <c r="AT906" s="3">
        <v>6.3206362494767703</v>
      </c>
      <c r="AU906" s="3">
        <v>10.571488381829599</v>
      </c>
      <c r="AV906" s="3">
        <v>30.1255230125523</v>
      </c>
      <c r="AW906" s="3">
        <v>34.8003434950623</v>
      </c>
      <c r="AX906" s="3">
        <v>32.1766561514196</v>
      </c>
      <c r="AY906" s="3">
        <v>12.4027748581038</v>
      </c>
      <c r="AZ906" s="3">
        <v>17.5530796720622</v>
      </c>
      <c r="BA906" s="3">
        <v>55.188284518828503</v>
      </c>
      <c r="BB906" s="3">
        <v>22.254758418740799</v>
      </c>
      <c r="BC906" s="3">
        <v>68.806567038518196</v>
      </c>
      <c r="BD906" s="3">
        <v>9.3198992443324897</v>
      </c>
      <c r="BE906" s="3">
        <v>94.496756643649306</v>
      </c>
      <c r="BF906" s="3">
        <v>2.6487281900357398</v>
      </c>
      <c r="BG906" s="3">
        <v>34.657419083648598</v>
      </c>
      <c r="BH906" s="3">
        <v>25.763917957304301</v>
      </c>
      <c r="BI906" s="3">
        <v>14.267782426778201</v>
      </c>
      <c r="BJ906" s="3">
        <v>0</v>
      </c>
      <c r="BK906" s="3">
        <v>46.3983050847458</v>
      </c>
      <c r="BL906" s="3">
        <v>32.118927973199298</v>
      </c>
    </row>
    <row r="907" spans="1:64" x14ac:dyDescent="0.3">
      <c r="A907" s="3" t="s">
        <v>1194</v>
      </c>
      <c r="B907" s="4" t="s">
        <v>75</v>
      </c>
      <c r="C907" s="3" t="s">
        <v>165</v>
      </c>
      <c r="D907" s="3" t="s">
        <v>1005</v>
      </c>
      <c r="E907" s="3" t="s">
        <v>1193</v>
      </c>
      <c r="F907" s="3" t="s">
        <v>69</v>
      </c>
      <c r="G907" s="3" t="s">
        <v>139</v>
      </c>
      <c r="H907" s="3" t="s">
        <v>71</v>
      </c>
      <c r="I907" s="3" t="s">
        <v>71</v>
      </c>
      <c r="J907" s="3">
        <v>6879</v>
      </c>
      <c r="K907" s="3">
        <v>2430</v>
      </c>
      <c r="L907" s="3">
        <v>0</v>
      </c>
      <c r="M907" s="3">
        <v>0</v>
      </c>
      <c r="N907" s="3">
        <v>0</v>
      </c>
      <c r="O907" s="3">
        <v>32.505546159663403</v>
      </c>
      <c r="P907" s="3">
        <v>1.8816999999999999</v>
      </c>
      <c r="Q907" s="3">
        <v>0.23019999999999999</v>
      </c>
      <c r="R907" s="3">
        <v>18.421955750903201</v>
      </c>
      <c r="S907" s="3">
        <v>14.0835904087602</v>
      </c>
      <c r="T907" s="3">
        <v>12.8952772073922</v>
      </c>
      <c r="U907" s="3">
        <v>41.950113378684797</v>
      </c>
      <c r="V907" s="3">
        <v>11.317671092952001</v>
      </c>
      <c r="W907" s="3">
        <v>7.4198281282749896</v>
      </c>
      <c r="X907" s="3">
        <v>3.7209302325581399</v>
      </c>
      <c r="Y907" s="3">
        <v>0</v>
      </c>
      <c r="Z907" s="3">
        <v>0</v>
      </c>
      <c r="AA907" s="3">
        <v>0</v>
      </c>
      <c r="AB907" s="3">
        <v>0</v>
      </c>
      <c r="AC907" s="3">
        <v>0</v>
      </c>
      <c r="AD907" s="3">
        <v>0</v>
      </c>
      <c r="AE907" s="3">
        <v>26.2115900185605</v>
      </c>
      <c r="AF907" s="3">
        <v>0</v>
      </c>
      <c r="AG907" s="3">
        <v>0</v>
      </c>
      <c r="AH907" s="3">
        <v>72.317813765182194</v>
      </c>
      <c r="AI907" s="3">
        <v>0</v>
      </c>
      <c r="AJ907" s="3">
        <v>4.8656351791530899</v>
      </c>
      <c r="AK907" s="3">
        <v>83.159828536435995</v>
      </c>
      <c r="AL907" s="3">
        <v>0</v>
      </c>
      <c r="AM907" s="3">
        <v>5.6007028332967197</v>
      </c>
      <c r="AN907" s="3">
        <v>41.129390840373503</v>
      </c>
      <c r="AO907" s="3">
        <v>0</v>
      </c>
      <c r="AQ907" s="3">
        <v>6.8637803590285102</v>
      </c>
      <c r="AR907" s="3">
        <v>0</v>
      </c>
      <c r="AS907" s="3">
        <v>3.83109619686801</v>
      </c>
      <c r="AT907" s="3">
        <v>0.14650481372959401</v>
      </c>
      <c r="AU907" s="3">
        <v>1.7165585095248099</v>
      </c>
      <c r="AV907" s="3">
        <v>8.8075313807531401</v>
      </c>
      <c r="AW907" s="3">
        <v>38.192357234864801</v>
      </c>
      <c r="AX907" s="3">
        <v>35.394321766561497</v>
      </c>
      <c r="AY907" s="3">
        <v>5.0872398570527597</v>
      </c>
      <c r="AZ907" s="3">
        <v>2.6487281900357398</v>
      </c>
      <c r="BA907" s="3">
        <v>15.878661087866099</v>
      </c>
      <c r="BB907" s="3">
        <v>15.4779334867183</v>
      </c>
      <c r="BC907" s="3">
        <v>15.280993475057899</v>
      </c>
      <c r="BD907" s="3">
        <v>9.8866498740554096</v>
      </c>
      <c r="BE907" s="3">
        <v>65.306549487340405</v>
      </c>
      <c r="BF907" s="3">
        <v>5.4866512507883103</v>
      </c>
      <c r="BG907" s="3">
        <v>20.071458596048799</v>
      </c>
      <c r="BH907" s="3">
        <v>6.3206362494767703</v>
      </c>
      <c r="BI907" s="3">
        <v>6.1924686192468599</v>
      </c>
      <c r="BJ907" s="3">
        <v>0</v>
      </c>
      <c r="BK907" s="3">
        <v>77.288135593220304</v>
      </c>
      <c r="BL907" s="3">
        <v>2.7219430485762102</v>
      </c>
    </row>
    <row r="908" spans="1:64" x14ac:dyDescent="0.3">
      <c r="A908" s="3" t="s">
        <v>1195</v>
      </c>
      <c r="B908" s="4" t="s">
        <v>75</v>
      </c>
      <c r="C908" s="3" t="s">
        <v>165</v>
      </c>
      <c r="D908" s="3" t="s">
        <v>1005</v>
      </c>
      <c r="E908" s="3" t="s">
        <v>1193</v>
      </c>
      <c r="F908" s="3" t="s">
        <v>69</v>
      </c>
      <c r="G908" s="3" t="s">
        <v>101</v>
      </c>
      <c r="H908" s="3" t="s">
        <v>71</v>
      </c>
      <c r="I908" s="3" t="s">
        <v>71</v>
      </c>
      <c r="J908" s="3">
        <v>2920</v>
      </c>
      <c r="K908" s="3">
        <v>1242</v>
      </c>
      <c r="L908" s="3">
        <v>0.33479999999999999</v>
      </c>
      <c r="M908" s="3">
        <v>0</v>
      </c>
      <c r="N908" s="3">
        <v>0.59609999999999996</v>
      </c>
      <c r="O908" s="3">
        <v>39.217202965702299</v>
      </c>
      <c r="P908" s="3">
        <v>3.6187</v>
      </c>
      <c r="Q908" s="3">
        <v>1.946</v>
      </c>
      <c r="R908" s="3">
        <v>20.098491415563899</v>
      </c>
      <c r="S908" s="3">
        <v>19.1187115501383</v>
      </c>
      <c r="T908" s="3">
        <v>19.117043121149901</v>
      </c>
      <c r="U908" s="3">
        <v>44.0321583178726</v>
      </c>
      <c r="V908" s="3">
        <v>19.162410623084799</v>
      </c>
      <c r="W908" s="3">
        <v>44.246489205617301</v>
      </c>
      <c r="X908" s="3">
        <v>2.7906976744185998</v>
      </c>
      <c r="Y908" s="3">
        <v>30.528999362651401</v>
      </c>
      <c r="Z908" s="3">
        <v>33.3534378769602</v>
      </c>
      <c r="AA908" s="3">
        <v>0</v>
      </c>
      <c r="AB908" s="3">
        <v>0</v>
      </c>
      <c r="AC908" s="3">
        <v>0</v>
      </c>
      <c r="AD908" s="3">
        <v>0</v>
      </c>
      <c r="AE908" s="3">
        <v>31.3466694163745</v>
      </c>
      <c r="AF908" s="3">
        <v>0</v>
      </c>
      <c r="AG908" s="3">
        <v>0</v>
      </c>
      <c r="AH908" s="3">
        <v>38.967611336032398</v>
      </c>
      <c r="AI908" s="3">
        <v>0</v>
      </c>
      <c r="AJ908" s="3">
        <v>4.8656351791530899</v>
      </c>
      <c r="AK908" s="3">
        <v>61.134925494999003</v>
      </c>
      <c r="AL908" s="3">
        <v>0</v>
      </c>
      <c r="AM908" s="3">
        <v>26.861410059301601</v>
      </c>
      <c r="AN908" s="3">
        <v>21.3872832369942</v>
      </c>
      <c r="AO908" s="3">
        <v>0</v>
      </c>
      <c r="AQ908" s="3">
        <v>26.420274551214401</v>
      </c>
      <c r="AR908" s="3">
        <v>0</v>
      </c>
      <c r="AS908" s="3">
        <v>0</v>
      </c>
      <c r="AT908" s="3">
        <v>3.8719129342821299</v>
      </c>
      <c r="AU908" s="3">
        <v>6.0288884236968796</v>
      </c>
      <c r="AV908" s="3">
        <v>7.94979079497908</v>
      </c>
      <c r="AW908" s="3">
        <v>29.282954057535399</v>
      </c>
      <c r="AX908" s="3">
        <v>2.1030494216614102</v>
      </c>
      <c r="AY908" s="3">
        <v>12.4027748581038</v>
      </c>
      <c r="AZ908" s="3">
        <v>17.5530796720622</v>
      </c>
      <c r="BA908" s="3">
        <v>49.100418410041797</v>
      </c>
      <c r="BB908" s="3">
        <v>22.254758418740799</v>
      </c>
      <c r="BC908" s="3">
        <v>68.806567038518196</v>
      </c>
      <c r="BD908" s="3">
        <v>0.29387069689336698</v>
      </c>
      <c r="BE908" s="3">
        <v>81.376857083071798</v>
      </c>
      <c r="BF908" s="3">
        <v>2.6487281900357398</v>
      </c>
      <c r="BG908" s="3">
        <v>9.0374106767549396</v>
      </c>
      <c r="BH908" s="3">
        <v>25.763917957304301</v>
      </c>
      <c r="BI908" s="3">
        <v>44.5397489539749</v>
      </c>
      <c r="BJ908" s="3">
        <v>20.317670416942399</v>
      </c>
      <c r="BK908" s="3">
        <v>13.2203389830508</v>
      </c>
      <c r="BL908" s="3">
        <v>40.829145728643198</v>
      </c>
    </row>
    <row r="909" spans="1:64" x14ac:dyDescent="0.3">
      <c r="A909" s="3" t="s">
        <v>1196</v>
      </c>
      <c r="B909" s="4" t="s">
        <v>75</v>
      </c>
      <c r="C909" s="3" t="s">
        <v>165</v>
      </c>
      <c r="D909" s="3" t="s">
        <v>1005</v>
      </c>
      <c r="E909" s="3" t="s">
        <v>1193</v>
      </c>
      <c r="F909" s="3" t="s">
        <v>69</v>
      </c>
      <c r="G909" s="3" t="s">
        <v>101</v>
      </c>
      <c r="H909" s="3" t="s">
        <v>71</v>
      </c>
      <c r="I909" s="3" t="s">
        <v>71</v>
      </c>
      <c r="J909" s="3">
        <v>6371</v>
      </c>
      <c r="K909" s="3">
        <v>2850</v>
      </c>
      <c r="L909" s="3">
        <v>12.1364</v>
      </c>
      <c r="M909" s="3">
        <v>0</v>
      </c>
      <c r="N909" s="3">
        <v>21.1252</v>
      </c>
      <c r="O909" s="3">
        <v>58.831296951263603</v>
      </c>
      <c r="P909" s="3">
        <v>17.741900000000001</v>
      </c>
      <c r="Q909" s="3">
        <v>19.167200000000001</v>
      </c>
      <c r="R909" s="3">
        <v>25.460458321288201</v>
      </c>
      <c r="S909" s="3">
        <v>33.370838629975403</v>
      </c>
      <c r="T909" s="3">
        <v>23.593429158110901</v>
      </c>
      <c r="U909" s="3">
        <v>46.526489383632203</v>
      </c>
      <c r="V909" s="3">
        <v>56.751787538304399</v>
      </c>
      <c r="W909" s="3">
        <v>40.243135610983003</v>
      </c>
      <c r="X909" s="3">
        <v>26.869409660107301</v>
      </c>
      <c r="Y909" s="3">
        <v>24.091778202676899</v>
      </c>
      <c r="Z909" s="3">
        <v>82.448733413751498</v>
      </c>
      <c r="AA909" s="3">
        <v>0</v>
      </c>
      <c r="AB909" s="3">
        <v>0</v>
      </c>
      <c r="AC909" s="3">
        <v>0</v>
      </c>
      <c r="AD909" s="3">
        <v>0</v>
      </c>
      <c r="AE909" s="3">
        <v>54.671066199216298</v>
      </c>
      <c r="AF909" s="3">
        <v>0</v>
      </c>
      <c r="AG909" s="3">
        <v>0</v>
      </c>
      <c r="AH909" s="3">
        <v>46.659919028340099</v>
      </c>
      <c r="AI909" s="3">
        <v>0</v>
      </c>
      <c r="AJ909" s="3">
        <v>4.8656351791530899</v>
      </c>
      <c r="AK909" s="3">
        <v>52.3984486629925</v>
      </c>
      <c r="AL909" s="3">
        <v>0</v>
      </c>
      <c r="AM909" s="3">
        <v>31.473753569075299</v>
      </c>
      <c r="AN909" s="3">
        <v>23.254779902178701</v>
      </c>
      <c r="AO909" s="3">
        <v>23.8905644118914</v>
      </c>
      <c r="AQ909" s="3">
        <v>33.833157338965201</v>
      </c>
      <c r="AR909" s="3">
        <v>12.1078431372549</v>
      </c>
      <c r="AS909" s="3">
        <v>17.869127516778502</v>
      </c>
      <c r="AT909" s="3">
        <v>26.810380912515701</v>
      </c>
      <c r="AU909" s="3">
        <v>55.704416998116002</v>
      </c>
      <c r="AV909" s="3">
        <v>44.7907949790795</v>
      </c>
      <c r="AW909" s="3">
        <v>77.393731215113803</v>
      </c>
      <c r="AX909" s="3">
        <v>27.634069400630899</v>
      </c>
      <c r="AY909" s="3">
        <v>12.4027748581038</v>
      </c>
      <c r="AZ909" s="3">
        <v>17.5530796720622</v>
      </c>
      <c r="BA909" s="3">
        <v>44.686192468619197</v>
      </c>
      <c r="BB909" s="3">
        <v>22.254758418740799</v>
      </c>
      <c r="BC909" s="3">
        <v>68.806567038518196</v>
      </c>
      <c r="BD909" s="3">
        <v>29.450041981528098</v>
      </c>
      <c r="BE909" s="3">
        <v>79.012345679012299</v>
      </c>
      <c r="BF909" s="3">
        <v>2.6487281900357398</v>
      </c>
      <c r="BG909" s="3">
        <v>57.566204287515802</v>
      </c>
      <c r="BH909" s="3">
        <v>25.763917957304301</v>
      </c>
      <c r="BI909" s="3">
        <v>21.987447698744798</v>
      </c>
      <c r="BJ909" s="3">
        <v>0</v>
      </c>
      <c r="BK909" s="3">
        <v>30.889830508474599</v>
      </c>
      <c r="BL909" s="3">
        <v>42.6298157453936</v>
      </c>
    </row>
    <row r="910" spans="1:64" x14ac:dyDescent="0.3">
      <c r="A910" s="3" t="s">
        <v>1197</v>
      </c>
      <c r="B910" s="4" t="s">
        <v>75</v>
      </c>
      <c r="C910" s="3" t="s">
        <v>165</v>
      </c>
      <c r="D910" s="3" t="s">
        <v>1005</v>
      </c>
      <c r="E910" s="3" t="s">
        <v>1193</v>
      </c>
      <c r="F910" s="3" t="s">
        <v>69</v>
      </c>
      <c r="G910" s="3" t="s">
        <v>101</v>
      </c>
      <c r="H910" s="3" t="s">
        <v>71</v>
      </c>
      <c r="I910" s="3" t="s">
        <v>71</v>
      </c>
      <c r="J910" s="3">
        <v>6141</v>
      </c>
      <c r="K910" s="3">
        <v>2485</v>
      </c>
      <c r="L910" s="3">
        <v>1.7158</v>
      </c>
      <c r="M910" s="3">
        <v>0</v>
      </c>
      <c r="N910" s="3">
        <v>3.0550999999999999</v>
      </c>
      <c r="O910" s="3">
        <v>45.094981291000501</v>
      </c>
      <c r="P910" s="3">
        <v>14.1646</v>
      </c>
      <c r="Q910" s="3">
        <v>2.8458000000000001</v>
      </c>
      <c r="R910" s="3">
        <v>24.469839726108599</v>
      </c>
      <c r="S910" s="3">
        <v>20.625141564891901</v>
      </c>
      <c r="T910" s="3">
        <v>17.782340862422998</v>
      </c>
      <c r="U910" s="3">
        <v>45.165945165945203</v>
      </c>
      <c r="V910" s="3">
        <v>37.487231869254302</v>
      </c>
      <c r="W910" s="3">
        <v>19.4508488786418</v>
      </c>
      <c r="X910" s="3">
        <v>31.377459749552798</v>
      </c>
      <c r="Y910" s="3">
        <v>29.806670915657499</v>
      </c>
      <c r="Z910" s="3">
        <v>0</v>
      </c>
      <c r="AA910" s="3">
        <v>0</v>
      </c>
      <c r="AB910" s="3">
        <v>0</v>
      </c>
      <c r="AC910" s="3">
        <v>0</v>
      </c>
      <c r="AD910" s="3">
        <v>0</v>
      </c>
      <c r="AE910" s="3">
        <v>55.372241699319403</v>
      </c>
      <c r="AF910" s="3">
        <v>0</v>
      </c>
      <c r="AG910" s="3">
        <v>0</v>
      </c>
      <c r="AH910" s="3">
        <v>81.983805668016203</v>
      </c>
      <c r="AI910" s="3">
        <v>0</v>
      </c>
      <c r="AJ910" s="3">
        <v>4.8656351791530899</v>
      </c>
      <c r="AK910" s="3">
        <v>68.7487242294346</v>
      </c>
      <c r="AL910" s="3">
        <v>0</v>
      </c>
      <c r="AM910" s="3">
        <v>18.888644849549699</v>
      </c>
      <c r="AN910" s="3">
        <v>17.763450422409999</v>
      </c>
      <c r="AO910" s="3">
        <v>5.55794915984489</v>
      </c>
      <c r="AQ910" s="3">
        <v>9.1657866948257691</v>
      </c>
      <c r="AR910" s="3">
        <v>37.107843137254903</v>
      </c>
      <c r="AS910" s="3">
        <v>13.2829977628635</v>
      </c>
      <c r="AT910" s="3">
        <v>4.4788614483047304</v>
      </c>
      <c r="AU910" s="3">
        <v>9.39920452166632</v>
      </c>
      <c r="AV910" s="3">
        <v>24.267782426778201</v>
      </c>
      <c r="AW910" s="3">
        <v>22.498926577930401</v>
      </c>
      <c r="AX910" s="3">
        <v>1.8927444794952699</v>
      </c>
      <c r="AY910" s="3">
        <v>5.0872398570527597</v>
      </c>
      <c r="AZ910" s="3">
        <v>2.6487281900357398</v>
      </c>
      <c r="BA910" s="3">
        <v>67.322175732217602</v>
      </c>
      <c r="BB910" s="3">
        <v>15.4779334867183</v>
      </c>
      <c r="BC910" s="3">
        <v>15.280993475057899</v>
      </c>
      <c r="BD910" s="3">
        <v>18.0520570948783</v>
      </c>
      <c r="BE910" s="3">
        <v>88.072818581293106</v>
      </c>
      <c r="BF910" s="3">
        <v>5.4866512507883103</v>
      </c>
      <c r="BG910" s="3">
        <v>45.712484237074399</v>
      </c>
      <c r="BH910" s="3">
        <v>25.763917957304301</v>
      </c>
      <c r="BI910" s="3">
        <v>7.1966527196652699</v>
      </c>
      <c r="BJ910" s="3">
        <v>20.383851753805398</v>
      </c>
      <c r="BK910" s="3">
        <v>34.533898305084698</v>
      </c>
      <c r="BL910" s="3">
        <v>49.183417085427102</v>
      </c>
    </row>
    <row r="911" spans="1:64" x14ac:dyDescent="0.3">
      <c r="A911" s="3" t="s">
        <v>1198</v>
      </c>
      <c r="B911" s="4" t="s">
        <v>75</v>
      </c>
      <c r="C911" s="3" t="s">
        <v>165</v>
      </c>
      <c r="D911" s="3" t="s">
        <v>1005</v>
      </c>
      <c r="E911" s="3" t="s">
        <v>1199</v>
      </c>
      <c r="F911" s="3" t="s">
        <v>69</v>
      </c>
      <c r="G911" s="3" t="s">
        <v>139</v>
      </c>
      <c r="H911" s="3" t="s">
        <v>71</v>
      </c>
      <c r="I911" s="3" t="s">
        <v>71</v>
      </c>
      <c r="J911" s="3">
        <v>7750</v>
      </c>
      <c r="K911" s="3">
        <v>3045</v>
      </c>
      <c r="L911" s="3">
        <v>2.3645</v>
      </c>
      <c r="M911" s="3">
        <v>0</v>
      </c>
      <c r="N911" s="3">
        <v>4.2100999999999997</v>
      </c>
      <c r="O911" s="3">
        <v>46.520482731230601</v>
      </c>
      <c r="P911" s="3">
        <v>31.8445</v>
      </c>
      <c r="Q911" s="3">
        <v>1.109</v>
      </c>
      <c r="R911" s="3">
        <v>28.8430445917366</v>
      </c>
      <c r="S911" s="3">
        <v>17.677438139493901</v>
      </c>
      <c r="T911" s="3">
        <v>5.83162217659138</v>
      </c>
      <c r="U911" s="3">
        <v>40.197897340754501</v>
      </c>
      <c r="V911" s="3">
        <v>32.992849846782399</v>
      </c>
      <c r="W911" s="3">
        <v>11.590861454621701</v>
      </c>
      <c r="X911" s="3">
        <v>76.422182468694103</v>
      </c>
      <c r="Y911" s="3">
        <v>19.5666029318037</v>
      </c>
      <c r="Z911" s="3">
        <v>12.4849215922799</v>
      </c>
      <c r="AA911" s="3">
        <v>0</v>
      </c>
      <c r="AB911" s="3">
        <v>0</v>
      </c>
      <c r="AC911" s="3">
        <v>0</v>
      </c>
      <c r="AD911" s="3">
        <v>0</v>
      </c>
      <c r="AE911" s="3">
        <v>66.632295318622397</v>
      </c>
      <c r="AF911" s="3">
        <v>57.4183976261128</v>
      </c>
      <c r="AG911" s="3">
        <v>0</v>
      </c>
      <c r="AH911" s="3">
        <v>75.4554655870445</v>
      </c>
      <c r="AI911" s="3">
        <v>0</v>
      </c>
      <c r="AJ911" s="3">
        <v>4.8656351791530899</v>
      </c>
      <c r="AK911" s="3">
        <v>86.180853235354107</v>
      </c>
      <c r="AL911" s="3">
        <v>18.617771509167799</v>
      </c>
      <c r="AM911" s="3">
        <v>8.7414891280474496</v>
      </c>
      <c r="AN911" s="3">
        <v>14.984437527790099</v>
      </c>
      <c r="AO911" s="3">
        <v>5.1271003877638996</v>
      </c>
      <c r="AQ911" s="3">
        <v>2.5976768743400198</v>
      </c>
      <c r="AR911" s="3">
        <v>0</v>
      </c>
      <c r="AS911" s="3">
        <v>0.922818791946309</v>
      </c>
      <c r="AT911" s="3">
        <v>7.9949769778149902</v>
      </c>
      <c r="AU911" s="3">
        <v>20.326564789616899</v>
      </c>
      <c r="AV911" s="3">
        <v>23.535564853556501</v>
      </c>
      <c r="AW911" s="3">
        <v>30.034349506225801</v>
      </c>
      <c r="AX911" s="3">
        <v>17.097791798107298</v>
      </c>
      <c r="AY911" s="3">
        <v>3.86798402354425</v>
      </c>
      <c r="AZ911" s="3">
        <v>5.7809543830144996</v>
      </c>
      <c r="BA911" s="3">
        <v>47.573221757322202</v>
      </c>
      <c r="BB911" s="3">
        <v>6.4630830370215397</v>
      </c>
      <c r="BC911" s="3">
        <v>32.687855188381398</v>
      </c>
      <c r="BD911" s="3">
        <v>11.4609571788413</v>
      </c>
      <c r="BE911" s="3">
        <v>66.980539861895807</v>
      </c>
      <c r="BF911" s="3">
        <v>20.327937775909199</v>
      </c>
      <c r="BG911" s="3">
        <v>36.170659941151698</v>
      </c>
      <c r="BH911" s="3">
        <v>25.763917957304301</v>
      </c>
      <c r="BI911" s="3">
        <v>32.029288702928902</v>
      </c>
      <c r="BJ911" s="3">
        <v>22.5678358702846</v>
      </c>
      <c r="BK911" s="3">
        <v>1.1228813559322</v>
      </c>
      <c r="BL911" s="3">
        <v>24.246231155778901</v>
      </c>
    </row>
    <row r="912" spans="1:64" x14ac:dyDescent="0.3">
      <c r="A912" s="3" t="s">
        <v>1200</v>
      </c>
      <c r="B912" s="4" t="s">
        <v>75</v>
      </c>
      <c r="C912" s="3" t="s">
        <v>165</v>
      </c>
      <c r="D912" s="3" t="s">
        <v>1005</v>
      </c>
      <c r="E912" s="3" t="s">
        <v>1201</v>
      </c>
      <c r="F912" s="3" t="s">
        <v>69</v>
      </c>
      <c r="G912" s="3" t="s">
        <v>101</v>
      </c>
      <c r="H912" s="3" t="s">
        <v>71</v>
      </c>
      <c r="I912" s="3" t="s">
        <v>71</v>
      </c>
      <c r="J912" s="3">
        <v>2248</v>
      </c>
      <c r="K912" s="3">
        <v>925</v>
      </c>
      <c r="L912" s="3">
        <v>3.2014999999999998</v>
      </c>
      <c r="M912" s="3">
        <v>0</v>
      </c>
      <c r="N912" s="3">
        <v>5.7004000000000001</v>
      </c>
      <c r="O912" s="3">
        <v>48.387451242428199</v>
      </c>
      <c r="P912" s="3">
        <v>18.651800000000001</v>
      </c>
      <c r="Q912" s="3">
        <v>4.5198</v>
      </c>
      <c r="R912" s="3">
        <v>25.718680941244301</v>
      </c>
      <c r="S912" s="3">
        <v>22.668770301184001</v>
      </c>
      <c r="T912" s="3">
        <v>2.4435318275153999</v>
      </c>
      <c r="U912" s="3">
        <v>40.836940836940798</v>
      </c>
      <c r="V912" s="3">
        <v>11.624106230847801</v>
      </c>
      <c r="W912" s="3">
        <v>19.325089079857499</v>
      </c>
      <c r="X912" s="3">
        <v>11.0554561717352</v>
      </c>
      <c r="Y912" s="3">
        <v>33.736987465477</v>
      </c>
      <c r="Z912" s="3">
        <v>61.821471652593502</v>
      </c>
      <c r="AA912" s="3">
        <v>0</v>
      </c>
      <c r="AB912" s="3">
        <v>0</v>
      </c>
      <c r="AC912" s="3">
        <v>0</v>
      </c>
      <c r="AD912" s="3">
        <v>0</v>
      </c>
      <c r="AE912" s="3">
        <v>89.090534130748594</v>
      </c>
      <c r="AF912" s="3">
        <v>0</v>
      </c>
      <c r="AG912" s="3">
        <v>74.731182795698899</v>
      </c>
      <c r="AH912" s="3">
        <v>32.388663967611301</v>
      </c>
      <c r="AI912" s="3">
        <v>0</v>
      </c>
      <c r="AJ912" s="3">
        <v>4.8656351791530899</v>
      </c>
      <c r="AK912" s="3">
        <v>82.424984690753206</v>
      </c>
      <c r="AL912" s="3">
        <v>33.215796897038103</v>
      </c>
      <c r="AM912" s="3">
        <v>18.097957390731398</v>
      </c>
      <c r="AN912" s="3">
        <v>13.983992885727</v>
      </c>
      <c r="AO912" s="3">
        <v>26.303317535544998</v>
      </c>
      <c r="AQ912" s="3">
        <v>4.2661034846884904</v>
      </c>
      <c r="AR912" s="3">
        <v>0</v>
      </c>
      <c r="AS912" s="3">
        <v>48.0145413870246</v>
      </c>
      <c r="AT912" s="3">
        <v>0.669736291335287</v>
      </c>
      <c r="AU912" s="3">
        <v>35.524387691019498</v>
      </c>
      <c r="AV912" s="3">
        <v>14.2887029288703</v>
      </c>
      <c r="AW912" s="3">
        <v>61.099184199227103</v>
      </c>
      <c r="AX912" s="3">
        <v>34.342797055730799</v>
      </c>
      <c r="AY912" s="3">
        <v>3.86798402354425</v>
      </c>
      <c r="AZ912" s="3">
        <v>5.7809543830144996</v>
      </c>
      <c r="BA912" s="3">
        <v>37.573221757322202</v>
      </c>
      <c r="BB912" s="3">
        <v>6.4630830370215397</v>
      </c>
      <c r="BC912" s="3">
        <v>32.687855188381398</v>
      </c>
      <c r="BD912" s="3">
        <v>10.768261964735499</v>
      </c>
      <c r="BE912" s="3">
        <v>62.502615609960202</v>
      </c>
      <c r="BF912" s="3">
        <v>20.327937775909199</v>
      </c>
      <c r="BG912" s="3">
        <v>15.868011769651099</v>
      </c>
      <c r="BH912" s="3">
        <v>25.763917957304301</v>
      </c>
      <c r="BI912" s="3">
        <v>77.322175732217602</v>
      </c>
      <c r="BJ912" s="3">
        <v>0</v>
      </c>
      <c r="BK912" s="3">
        <v>1.22881355932203</v>
      </c>
      <c r="BL912" s="3">
        <v>27.240368509212701</v>
      </c>
    </row>
    <row r="913" spans="1:64" x14ac:dyDescent="0.3">
      <c r="A913" s="3" t="s">
        <v>1202</v>
      </c>
      <c r="B913" s="4" t="s">
        <v>75</v>
      </c>
      <c r="C913" s="3" t="s">
        <v>165</v>
      </c>
      <c r="D913" s="3" t="s">
        <v>1005</v>
      </c>
      <c r="E913" s="3" t="s">
        <v>1201</v>
      </c>
      <c r="F913" s="3" t="s">
        <v>69</v>
      </c>
      <c r="G913" s="3" t="s">
        <v>101</v>
      </c>
      <c r="H913" s="3" t="s">
        <v>71</v>
      </c>
      <c r="I913" s="3" t="s">
        <v>71</v>
      </c>
      <c r="J913" s="3">
        <v>3785</v>
      </c>
      <c r="K913" s="3">
        <v>1496</v>
      </c>
      <c r="L913" s="3">
        <v>6.7378</v>
      </c>
      <c r="M913" s="3">
        <v>0</v>
      </c>
      <c r="N913" s="3">
        <v>11.9598</v>
      </c>
      <c r="O913" s="3">
        <v>53.154920426692698</v>
      </c>
      <c r="P913" s="3">
        <v>41.873399999999997</v>
      </c>
      <c r="Q913" s="3">
        <v>4.2896000000000001</v>
      </c>
      <c r="R913" s="3">
        <v>30.678376783909201</v>
      </c>
      <c r="S913" s="3">
        <v>22.476543642783401</v>
      </c>
      <c r="T913" s="3">
        <v>4.3942505133470204</v>
      </c>
      <c r="U913" s="3">
        <v>40.878169449597998</v>
      </c>
      <c r="V913" s="3">
        <v>41.001021450459703</v>
      </c>
      <c r="W913" s="3">
        <v>37.644099769440402</v>
      </c>
      <c r="X913" s="3">
        <v>77.245080500894503</v>
      </c>
      <c r="Y913" s="3">
        <v>48.863394943700897</v>
      </c>
      <c r="Z913" s="3">
        <v>69.843184559710494</v>
      </c>
      <c r="AA913" s="3">
        <v>0</v>
      </c>
      <c r="AB913" s="3">
        <v>0</v>
      </c>
      <c r="AC913" s="3">
        <v>0</v>
      </c>
      <c r="AD913" s="3">
        <v>0</v>
      </c>
      <c r="AE913" s="3">
        <v>83.790472262322098</v>
      </c>
      <c r="AF913" s="3">
        <v>0</v>
      </c>
      <c r="AG913" s="3">
        <v>0</v>
      </c>
      <c r="AH913" s="3">
        <v>37.9554655870445</v>
      </c>
      <c r="AI913" s="3">
        <v>0</v>
      </c>
      <c r="AJ913" s="3">
        <v>4.8656351791530899</v>
      </c>
      <c r="AK913" s="3">
        <v>83.915084711165505</v>
      </c>
      <c r="AL913" s="3">
        <v>26.939351198871702</v>
      </c>
      <c r="AM913" s="3">
        <v>26.2683944651878</v>
      </c>
      <c r="AN913" s="3">
        <v>35.415740329035103</v>
      </c>
      <c r="AO913" s="3">
        <v>12.6454114605773</v>
      </c>
      <c r="AQ913" s="3">
        <v>2.3231256599788801</v>
      </c>
      <c r="AR913" s="3">
        <v>0.90686274509803899</v>
      </c>
      <c r="AS913" s="3">
        <v>0</v>
      </c>
      <c r="AT913" s="3">
        <v>5.6090414399330299</v>
      </c>
      <c r="AU913" s="3">
        <v>15.344358383923</v>
      </c>
      <c r="AV913" s="3">
        <v>27.364016736401702</v>
      </c>
      <c r="AW913" s="3">
        <v>43.0227565478746</v>
      </c>
      <c r="AX913" s="3">
        <v>44.521556256571998</v>
      </c>
      <c r="AY913" s="3">
        <v>3.86798402354425</v>
      </c>
      <c r="AZ913" s="3">
        <v>5.7809543830144996</v>
      </c>
      <c r="BA913" s="3">
        <v>34.6234309623431</v>
      </c>
      <c r="BB913" s="3">
        <v>6.4630830370215397</v>
      </c>
      <c r="BC913" s="3">
        <v>32.687855188381398</v>
      </c>
      <c r="BD913" s="3">
        <v>40.5751469353484</v>
      </c>
      <c r="BE913" s="3">
        <v>94.685080560786801</v>
      </c>
      <c r="BF913" s="3">
        <v>20.327937775909199</v>
      </c>
      <c r="BG913" s="3">
        <v>20.596889449348499</v>
      </c>
      <c r="BH913" s="3">
        <v>25.763917957304301</v>
      </c>
      <c r="BI913" s="3">
        <v>65.5857740585774</v>
      </c>
      <c r="BJ913" s="3">
        <v>0</v>
      </c>
      <c r="BK913" s="3">
        <v>20.5508474576271</v>
      </c>
      <c r="BL913" s="3">
        <v>36.474036850921301</v>
      </c>
    </row>
    <row r="914" spans="1:64" x14ac:dyDescent="0.3">
      <c r="A914" s="3" t="s">
        <v>1203</v>
      </c>
      <c r="B914" s="4" t="s">
        <v>75</v>
      </c>
      <c r="C914" s="3" t="s">
        <v>165</v>
      </c>
      <c r="D914" s="3" t="s">
        <v>1005</v>
      </c>
      <c r="E914" s="3" t="s">
        <v>1204</v>
      </c>
      <c r="F914" s="3" t="s">
        <v>69</v>
      </c>
      <c r="G914" s="3" t="s">
        <v>139</v>
      </c>
      <c r="H914" s="3" t="s">
        <v>71</v>
      </c>
      <c r="I914" s="3" t="s">
        <v>71</v>
      </c>
      <c r="J914" s="3">
        <v>6581</v>
      </c>
      <c r="K914" s="3">
        <v>2758</v>
      </c>
      <c r="L914" s="3">
        <v>2.1762000000000001</v>
      </c>
      <c r="M914" s="3">
        <v>0</v>
      </c>
      <c r="N914" s="3">
        <v>3.8748</v>
      </c>
      <c r="O914" s="3">
        <v>46.002323852286601</v>
      </c>
      <c r="P914" s="3">
        <v>41.749400000000001</v>
      </c>
      <c r="Q914" s="3">
        <v>0.39760000000000001</v>
      </c>
      <c r="R914" s="3">
        <v>30.655611191202802</v>
      </c>
      <c r="S914" s="3">
        <v>15.346712661083901</v>
      </c>
      <c r="T914" s="3">
        <v>10.2258726899384</v>
      </c>
      <c r="U914" s="3">
        <v>42.815914244485697</v>
      </c>
      <c r="V914" s="3">
        <v>42.226762002042904</v>
      </c>
      <c r="W914" s="3">
        <v>7.8599874240201197</v>
      </c>
      <c r="X914" s="3">
        <v>74.311270125223601</v>
      </c>
      <c r="Y914" s="3">
        <v>17.569577225408999</v>
      </c>
      <c r="Z914" s="3">
        <v>71.954161640530799</v>
      </c>
      <c r="AA914" s="3">
        <v>0</v>
      </c>
      <c r="AB914" s="3">
        <v>0</v>
      </c>
      <c r="AC914" s="3">
        <v>0</v>
      </c>
      <c r="AD914" s="3">
        <v>0</v>
      </c>
      <c r="AE914" s="3">
        <v>61.394101876675599</v>
      </c>
      <c r="AF914" s="3">
        <v>0</v>
      </c>
      <c r="AG914" s="3">
        <v>0</v>
      </c>
      <c r="AH914" s="3">
        <v>84.210526315789494</v>
      </c>
      <c r="AI914" s="3">
        <v>0</v>
      </c>
      <c r="AJ914" s="3">
        <v>4.8656351791530899</v>
      </c>
      <c r="AK914" s="3">
        <v>86.1604409063074</v>
      </c>
      <c r="AL914" s="3">
        <v>24.330042313117101</v>
      </c>
      <c r="AM914" s="3">
        <v>11.5308587744344</v>
      </c>
      <c r="AN914" s="3">
        <v>8.7372165406847504</v>
      </c>
      <c r="AO914" s="3">
        <v>10.361912968547999</v>
      </c>
      <c r="AQ914" s="3">
        <v>1.8585005279830999</v>
      </c>
      <c r="AR914" s="3">
        <v>0</v>
      </c>
      <c r="AS914" s="3">
        <v>18.9876957494407</v>
      </c>
      <c r="AT914" s="3">
        <v>5.7346169945583902</v>
      </c>
      <c r="AU914" s="3">
        <v>7.72451329286163</v>
      </c>
      <c r="AV914" s="3">
        <v>22.719665271966502</v>
      </c>
      <c r="AW914" s="3">
        <v>16.788321167883201</v>
      </c>
      <c r="AX914" s="3">
        <v>36.1093585699264</v>
      </c>
      <c r="AY914" s="3">
        <v>5.0872398570527597</v>
      </c>
      <c r="AZ914" s="3">
        <v>7.6518814378810198</v>
      </c>
      <c r="BA914" s="3">
        <v>23.410041841004201</v>
      </c>
      <c r="BB914" s="3">
        <v>13.1144112110437</v>
      </c>
      <c r="BC914" s="3">
        <v>39.9915807198485</v>
      </c>
      <c r="BD914" s="3">
        <v>0</v>
      </c>
      <c r="BE914" s="3">
        <v>80.351537978656594</v>
      </c>
      <c r="BF914" s="3">
        <v>23.1658608366618</v>
      </c>
      <c r="BG914" s="3">
        <v>33.0601092896175</v>
      </c>
      <c r="BH914" s="3">
        <v>25.763917957304301</v>
      </c>
      <c r="BI914" s="3">
        <v>16.673640167363999</v>
      </c>
      <c r="BJ914" s="3">
        <v>0</v>
      </c>
      <c r="BK914" s="3">
        <v>1.97033898305085</v>
      </c>
      <c r="BL914" s="3">
        <v>13.672529313232801</v>
      </c>
    </row>
    <row r="915" spans="1:64" x14ac:dyDescent="0.3">
      <c r="A915" s="3" t="s">
        <v>1205</v>
      </c>
      <c r="B915" s="4" t="s">
        <v>75</v>
      </c>
      <c r="C915" s="3" t="s">
        <v>165</v>
      </c>
      <c r="D915" s="3" t="s">
        <v>1005</v>
      </c>
      <c r="E915" s="3" t="s">
        <v>1204</v>
      </c>
      <c r="F915" s="3" t="s">
        <v>69</v>
      </c>
      <c r="G915" s="3" t="s">
        <v>139</v>
      </c>
      <c r="H915" s="3" t="s">
        <v>71</v>
      </c>
      <c r="I915" s="3" t="s">
        <v>71</v>
      </c>
      <c r="J915" s="3">
        <v>5151</v>
      </c>
      <c r="K915" s="3">
        <v>2318</v>
      </c>
      <c r="L915" s="3">
        <v>16.133099999999999</v>
      </c>
      <c r="M915" s="3">
        <v>0</v>
      </c>
      <c r="N915" s="3">
        <v>27.608000000000001</v>
      </c>
      <c r="O915" s="3">
        <v>61.920740003521402</v>
      </c>
      <c r="P915" s="3">
        <v>75.661699999999996</v>
      </c>
      <c r="Q915" s="3">
        <v>6.4866999999999999</v>
      </c>
      <c r="R915" s="3">
        <v>37.723282593475702</v>
      </c>
      <c r="S915" s="3">
        <v>24.1974574100457</v>
      </c>
      <c r="T915" s="3">
        <v>14.6611909650924</v>
      </c>
      <c r="U915" s="3">
        <v>44.918573490002103</v>
      </c>
      <c r="V915" s="3">
        <v>66.006128702757906</v>
      </c>
      <c r="W915" s="3">
        <v>19.513728778034</v>
      </c>
      <c r="X915" s="3">
        <v>80.429338103756706</v>
      </c>
      <c r="Y915" s="3">
        <v>41.703845336732499</v>
      </c>
      <c r="Z915" s="3">
        <v>77.322074788902299</v>
      </c>
      <c r="AA915" s="3">
        <v>0</v>
      </c>
      <c r="AB915" s="3">
        <v>0</v>
      </c>
      <c r="AC915" s="3">
        <v>0</v>
      </c>
      <c r="AD915" s="3">
        <v>0</v>
      </c>
      <c r="AE915" s="3">
        <v>60.424829861827199</v>
      </c>
      <c r="AF915" s="3">
        <v>57.4183976261128</v>
      </c>
      <c r="AG915" s="3">
        <v>74.731182795698899</v>
      </c>
      <c r="AH915" s="3">
        <v>81.275303643724698</v>
      </c>
      <c r="AI915" s="3">
        <v>0</v>
      </c>
      <c r="AJ915" s="3">
        <v>4.8656351791530899</v>
      </c>
      <c r="AK915" s="3">
        <v>86.854460093896705</v>
      </c>
      <c r="AL915" s="3">
        <v>24.4005641748942</v>
      </c>
      <c r="AM915" s="3">
        <v>16.099275203162801</v>
      </c>
      <c r="AN915" s="3">
        <v>7.6256113828368202</v>
      </c>
      <c r="AO915" s="3">
        <v>0.10771219302024999</v>
      </c>
      <c r="AQ915" s="3">
        <v>0</v>
      </c>
      <c r="AR915" s="3">
        <v>8.7990196078431406</v>
      </c>
      <c r="AS915" s="3">
        <v>28.467561521252801</v>
      </c>
      <c r="AT915" s="3">
        <v>6.2159899539556296</v>
      </c>
      <c r="AU915" s="3">
        <v>25.015700230269999</v>
      </c>
      <c r="AV915" s="3">
        <v>39.937238493723797</v>
      </c>
      <c r="AW915" s="3">
        <v>53.928724774581397</v>
      </c>
      <c r="AX915" s="3">
        <v>7.6971608832807599</v>
      </c>
      <c r="AY915" s="3">
        <v>5.0872398570527597</v>
      </c>
      <c r="AZ915" s="3">
        <v>7.6518814378810198</v>
      </c>
      <c r="BA915" s="3">
        <v>44.8744769874477</v>
      </c>
      <c r="BB915" s="3">
        <v>13.1144112110437</v>
      </c>
      <c r="BC915" s="3">
        <v>39.9915807198485</v>
      </c>
      <c r="BD915" s="3">
        <v>10.537363560033601</v>
      </c>
      <c r="BE915" s="3">
        <v>93.910860012554906</v>
      </c>
      <c r="BF915" s="3">
        <v>23.1658608366618</v>
      </c>
      <c r="BG915" s="3">
        <v>46.994535519125698</v>
      </c>
      <c r="BH915" s="3">
        <v>25.763917957304301</v>
      </c>
      <c r="BI915" s="3">
        <v>33.953974895397501</v>
      </c>
      <c r="BJ915" s="3">
        <v>0</v>
      </c>
      <c r="BK915" s="3">
        <v>84.004237288135599</v>
      </c>
      <c r="BL915" s="3">
        <v>32.014237855946398</v>
      </c>
    </row>
    <row r="916" spans="1:64" x14ac:dyDescent="0.3">
      <c r="A916" s="3" t="s">
        <v>1206</v>
      </c>
      <c r="B916" s="4" t="s">
        <v>75</v>
      </c>
      <c r="C916" s="3" t="s">
        <v>165</v>
      </c>
      <c r="D916" s="3" t="s">
        <v>1005</v>
      </c>
      <c r="E916" s="3" t="s">
        <v>1207</v>
      </c>
      <c r="F916" s="3" t="s">
        <v>69</v>
      </c>
      <c r="G916" s="3" t="s">
        <v>101</v>
      </c>
      <c r="H916" s="3" t="s">
        <v>71</v>
      </c>
      <c r="I916" s="3" t="s">
        <v>71</v>
      </c>
      <c r="J916" s="3">
        <v>4233</v>
      </c>
      <c r="K916" s="3">
        <v>1956</v>
      </c>
      <c r="L916" s="3">
        <v>12.5131</v>
      </c>
      <c r="M916" s="3">
        <v>0</v>
      </c>
      <c r="N916" s="3">
        <v>21.758600000000001</v>
      </c>
      <c r="O916" s="3">
        <v>59.180707252410002</v>
      </c>
      <c r="P916" s="3">
        <v>65.488</v>
      </c>
      <c r="Q916" s="3">
        <v>6.1938000000000004</v>
      </c>
      <c r="R916" s="3">
        <v>35.256826922467603</v>
      </c>
      <c r="S916" s="3">
        <v>23.923880329942399</v>
      </c>
      <c r="T916" s="3">
        <v>19.158110882956901</v>
      </c>
      <c r="U916" s="3">
        <v>46.176046176046199</v>
      </c>
      <c r="V916" s="3">
        <v>47.558733401429997</v>
      </c>
      <c r="W916" s="3">
        <v>24.963320058687898</v>
      </c>
      <c r="X916" s="3">
        <v>45.008944543828299</v>
      </c>
      <c r="Y916" s="3">
        <v>2.7830890163586099</v>
      </c>
      <c r="Z916" s="3">
        <v>78.648974668275002</v>
      </c>
      <c r="AA916" s="3">
        <v>0</v>
      </c>
      <c r="AB916" s="3">
        <v>0</v>
      </c>
      <c r="AC916" s="3">
        <v>0</v>
      </c>
      <c r="AD916" s="3">
        <v>0</v>
      </c>
      <c r="AE916" s="3">
        <v>37.719117343782202</v>
      </c>
      <c r="AF916" s="3">
        <v>0</v>
      </c>
      <c r="AG916" s="3">
        <v>96.505376344086002</v>
      </c>
      <c r="AH916" s="3">
        <v>87.601214574898805</v>
      </c>
      <c r="AI916" s="3">
        <v>0</v>
      </c>
      <c r="AJ916" s="3">
        <v>4.8859934853420199</v>
      </c>
      <c r="AK916" s="3">
        <v>81.526842212696494</v>
      </c>
      <c r="AL916" s="3">
        <v>49.365303244005602</v>
      </c>
      <c r="AM916" s="3">
        <v>18.097957390731398</v>
      </c>
      <c r="AN916" s="3">
        <v>6.64739884393064</v>
      </c>
      <c r="AO916" s="3">
        <v>0.19388194743644999</v>
      </c>
      <c r="AQ916" s="3">
        <v>5.7233368532207001</v>
      </c>
      <c r="AR916" s="3">
        <v>0</v>
      </c>
      <c r="AS916" s="3">
        <v>5.4809843400447402</v>
      </c>
      <c r="AT916" s="3">
        <v>12.5366262034324</v>
      </c>
      <c r="AU916" s="3">
        <v>6.30102574837764</v>
      </c>
      <c r="AV916" s="3">
        <v>57.615062761506302</v>
      </c>
      <c r="AW916" s="3">
        <v>6.5478746243022803</v>
      </c>
      <c r="AX916" s="3">
        <v>30.157728706624599</v>
      </c>
      <c r="AY916" s="3">
        <v>0.39941139373554801</v>
      </c>
      <c r="AZ916" s="3">
        <v>18.120664284212701</v>
      </c>
      <c r="BA916" s="3">
        <v>62.594142259414198</v>
      </c>
      <c r="BB916" s="3">
        <v>12.5287596737084</v>
      </c>
      <c r="BC916" s="3">
        <v>70.911387076405006</v>
      </c>
      <c r="BD916" s="3">
        <v>23.4886649874055</v>
      </c>
      <c r="BE916" s="3">
        <v>94.978028876333994</v>
      </c>
      <c r="BF916" s="3">
        <v>8.1984443977296593</v>
      </c>
      <c r="BG916" s="3">
        <v>79.255989911727596</v>
      </c>
      <c r="BH916" s="3">
        <v>25.763917957304301</v>
      </c>
      <c r="BI916" s="3">
        <v>6.8619246861924701</v>
      </c>
      <c r="BJ916" s="3">
        <v>0</v>
      </c>
      <c r="BK916" s="3">
        <v>71.504237288135599</v>
      </c>
      <c r="BL916" s="3">
        <v>38.693467336683398</v>
      </c>
    </row>
    <row r="917" spans="1:64" x14ac:dyDescent="0.3">
      <c r="A917" s="3" t="s">
        <v>1208</v>
      </c>
      <c r="B917" s="4" t="s">
        <v>75</v>
      </c>
      <c r="C917" s="3" t="s">
        <v>165</v>
      </c>
      <c r="D917" s="3" t="s">
        <v>1005</v>
      </c>
      <c r="E917" s="3" t="s">
        <v>112</v>
      </c>
      <c r="F917" s="3" t="s">
        <v>69</v>
      </c>
      <c r="G917" s="3" t="s">
        <v>139</v>
      </c>
      <c r="H917" s="3" t="s">
        <v>71</v>
      </c>
      <c r="I917" s="3" t="s">
        <v>71</v>
      </c>
      <c r="J917" s="3">
        <v>7566</v>
      </c>
      <c r="K917" s="3">
        <v>2566</v>
      </c>
      <c r="L917" s="3">
        <v>6.2799999999999995E-2</v>
      </c>
      <c r="M917" s="3">
        <v>0</v>
      </c>
      <c r="N917" s="3">
        <v>0.1118</v>
      </c>
      <c r="O917" s="3">
        <v>36.246365859290798</v>
      </c>
      <c r="P917" s="3">
        <v>20.781600000000001</v>
      </c>
      <c r="Q917" s="3">
        <v>2.0899999999999998E-2</v>
      </c>
      <c r="R917" s="3">
        <v>26.2741316343688</v>
      </c>
      <c r="S917" s="3">
        <v>9.97223422492198</v>
      </c>
      <c r="T917" s="3">
        <v>17.4743326488706</v>
      </c>
      <c r="U917" s="3">
        <v>45.8049886621315</v>
      </c>
      <c r="V917" s="3">
        <v>14.6271705822268</v>
      </c>
      <c r="W917" s="3">
        <v>6.2670299727520398</v>
      </c>
      <c r="X917" s="3">
        <v>28.4436493738819</v>
      </c>
      <c r="Y917" s="3">
        <v>0</v>
      </c>
      <c r="Z917" s="3">
        <v>0</v>
      </c>
      <c r="AA917" s="3">
        <v>0</v>
      </c>
      <c r="AB917" s="3">
        <v>0</v>
      </c>
      <c r="AC917" s="3">
        <v>0</v>
      </c>
      <c r="AD917" s="3">
        <v>0</v>
      </c>
      <c r="AE917" s="3">
        <v>29.717467519076099</v>
      </c>
      <c r="AF917" s="3">
        <v>0</v>
      </c>
      <c r="AG917" s="3">
        <v>0</v>
      </c>
      <c r="AH917" s="3">
        <v>84.615384615384599</v>
      </c>
      <c r="AI917" s="3">
        <v>0</v>
      </c>
      <c r="AJ917" s="3">
        <v>4.8656351791530899</v>
      </c>
      <c r="AK917" s="3">
        <v>83.323127168810004</v>
      </c>
      <c r="AL917" s="3">
        <v>51.128349788434399</v>
      </c>
      <c r="AM917" s="3">
        <v>13.880957610366799</v>
      </c>
      <c r="AN917" s="3">
        <v>13.1614050689195</v>
      </c>
      <c r="AO917" s="3">
        <v>0</v>
      </c>
      <c r="AQ917" s="3">
        <v>4.1182682154171104</v>
      </c>
      <c r="AR917" s="3">
        <v>5.68627450980392</v>
      </c>
      <c r="AS917" s="3">
        <v>7.99776286353468</v>
      </c>
      <c r="AT917" s="3">
        <v>1.4859773964001699</v>
      </c>
      <c r="AU917" s="3">
        <v>2.5120368432070301</v>
      </c>
      <c r="AV917" s="3">
        <v>21.903765690376598</v>
      </c>
      <c r="AW917" s="3">
        <v>24.4096178617432</v>
      </c>
      <c r="AX917" s="3">
        <v>15.310199789695099</v>
      </c>
      <c r="AY917" s="3">
        <v>0.39941139373554801</v>
      </c>
      <c r="AZ917" s="3">
        <v>18.120664284212701</v>
      </c>
      <c r="BA917" s="3">
        <v>2.7824267782426801</v>
      </c>
      <c r="BB917" s="3">
        <v>12.5287596737084</v>
      </c>
      <c r="BC917" s="3">
        <v>70.911387076405006</v>
      </c>
      <c r="BD917" s="3">
        <v>2.2879932829555001</v>
      </c>
      <c r="BE917" s="3">
        <v>25.549278091651001</v>
      </c>
      <c r="BF917" s="3">
        <v>8.1984443977296593</v>
      </c>
      <c r="BG917" s="3">
        <v>13.345943673812499</v>
      </c>
      <c r="BH917" s="3">
        <v>25.763917957304301</v>
      </c>
      <c r="BI917" s="3">
        <v>4.4560669456066897</v>
      </c>
      <c r="BJ917" s="3">
        <v>0</v>
      </c>
      <c r="BK917" s="3">
        <v>0</v>
      </c>
      <c r="BL917" s="3">
        <v>0.43969849246231202</v>
      </c>
    </row>
    <row r="918" spans="1:64" x14ac:dyDescent="0.3">
      <c r="A918" s="3" t="s">
        <v>1209</v>
      </c>
      <c r="B918" s="4" t="s">
        <v>75</v>
      </c>
      <c r="C918" s="3" t="s">
        <v>165</v>
      </c>
      <c r="D918" s="3" t="s">
        <v>1005</v>
      </c>
      <c r="E918" s="3" t="s">
        <v>112</v>
      </c>
      <c r="F918" s="3" t="s">
        <v>69</v>
      </c>
      <c r="G918" s="3" t="s">
        <v>101</v>
      </c>
      <c r="H918" s="3" t="s">
        <v>71</v>
      </c>
      <c r="I918" s="3" t="s">
        <v>71</v>
      </c>
      <c r="J918" s="3">
        <v>5270</v>
      </c>
      <c r="K918" s="3">
        <v>2356</v>
      </c>
      <c r="L918" s="3">
        <v>3.8502000000000001</v>
      </c>
      <c r="M918" s="3">
        <v>0</v>
      </c>
      <c r="N918" s="3">
        <v>6.8182</v>
      </c>
      <c r="O918" s="3">
        <v>49.850228649761704</v>
      </c>
      <c r="P918" s="3">
        <v>14.3507</v>
      </c>
      <c r="Q918" s="3">
        <v>7.7004000000000001</v>
      </c>
      <c r="R918" s="3">
        <v>24.533054709864899</v>
      </c>
      <c r="S918" s="3">
        <v>25.317173939896801</v>
      </c>
      <c r="T918" s="3">
        <v>27.987679671457901</v>
      </c>
      <c r="U918" s="3">
        <v>48.876520305091702</v>
      </c>
      <c r="V918" s="3">
        <v>35.8120531154239</v>
      </c>
      <c r="W918" s="3">
        <v>24.355481031230401</v>
      </c>
      <c r="X918" s="3">
        <v>18.783542039356</v>
      </c>
      <c r="Y918" s="3">
        <v>8.4979817293392795E-2</v>
      </c>
      <c r="Z918" s="3">
        <v>12.4849215922799</v>
      </c>
      <c r="AA918" s="3">
        <v>0</v>
      </c>
      <c r="AB918" s="3">
        <v>0</v>
      </c>
      <c r="AC918" s="3">
        <v>0</v>
      </c>
      <c r="AD918" s="3">
        <v>0</v>
      </c>
      <c r="AE918" s="3">
        <v>60.981645700144398</v>
      </c>
      <c r="AF918" s="3">
        <v>0</v>
      </c>
      <c r="AG918" s="3">
        <v>0</v>
      </c>
      <c r="AH918" s="3">
        <v>55.465587044534402</v>
      </c>
      <c r="AI918" s="3">
        <v>0</v>
      </c>
      <c r="AJ918" s="3">
        <v>4.8656351791530899</v>
      </c>
      <c r="AK918" s="3">
        <v>76.464584609103895</v>
      </c>
      <c r="AL918" s="3">
        <v>11.283497884344101</v>
      </c>
      <c r="AM918" s="3">
        <v>28.3110037338019</v>
      </c>
      <c r="AN918" s="3">
        <v>42.129835482436597</v>
      </c>
      <c r="AO918" s="3">
        <v>37.031451960361899</v>
      </c>
      <c r="AQ918" s="3">
        <v>12.629355860612501</v>
      </c>
      <c r="AR918" s="3">
        <v>4.2892156862745097</v>
      </c>
      <c r="AS918" s="3">
        <v>0</v>
      </c>
      <c r="AT918" s="3">
        <v>10.087902888237799</v>
      </c>
      <c r="AU918" s="3">
        <v>13.2719279882772</v>
      </c>
      <c r="AV918" s="3">
        <v>39.142259414225897</v>
      </c>
      <c r="AW918" s="3">
        <v>35.723486474881902</v>
      </c>
      <c r="AX918" s="3">
        <v>20.715036803364899</v>
      </c>
      <c r="AY918" s="3">
        <v>13.516922430103</v>
      </c>
      <c r="AZ918" s="3">
        <v>30.081984443977301</v>
      </c>
      <c r="BA918" s="3">
        <v>19.058577405857701</v>
      </c>
      <c r="BB918" s="3">
        <v>27.672035139092198</v>
      </c>
      <c r="BC918" s="3">
        <v>66.6596505998737</v>
      </c>
      <c r="BD918" s="3">
        <v>19.815281276238501</v>
      </c>
      <c r="BE918" s="3">
        <v>68.654530236451095</v>
      </c>
      <c r="BF918" s="3">
        <v>51.629178053395002</v>
      </c>
      <c r="BG918" s="3">
        <v>40.184951660361499</v>
      </c>
      <c r="BH918" s="3">
        <v>25.763917957304301</v>
      </c>
      <c r="BI918" s="3">
        <v>0.35564853556485398</v>
      </c>
      <c r="BJ918" s="3">
        <v>12.772998014559899</v>
      </c>
      <c r="BK918" s="3">
        <v>11.6737288135593</v>
      </c>
      <c r="BL918" s="3">
        <v>47.152428810720302</v>
      </c>
    </row>
    <row r="919" spans="1:64" x14ac:dyDescent="0.3">
      <c r="A919" s="3" t="s">
        <v>1210</v>
      </c>
      <c r="B919" s="4" t="s">
        <v>75</v>
      </c>
      <c r="C919" s="3" t="s">
        <v>165</v>
      </c>
      <c r="D919" s="3" t="s">
        <v>1005</v>
      </c>
      <c r="E919" s="3" t="s">
        <v>112</v>
      </c>
      <c r="F919" s="3" t="s">
        <v>69</v>
      </c>
      <c r="G919" s="3" t="s">
        <v>139</v>
      </c>
      <c r="H919" s="3" t="s">
        <v>71</v>
      </c>
      <c r="I919" s="3" t="s">
        <v>71</v>
      </c>
      <c r="J919" s="3">
        <v>6136</v>
      </c>
      <c r="K919" s="3">
        <v>2429</v>
      </c>
      <c r="L919" s="3">
        <v>16.446999999999999</v>
      </c>
      <c r="M919" s="3">
        <v>0</v>
      </c>
      <c r="N919" s="3">
        <v>28.092400000000001</v>
      </c>
      <c r="O919" s="3">
        <v>62.199936902991197</v>
      </c>
      <c r="P919" s="3">
        <v>90.198499999999996</v>
      </c>
      <c r="Q919" s="3">
        <v>1.8832</v>
      </c>
      <c r="R919" s="3">
        <v>43.183618450729902</v>
      </c>
      <c r="S919" s="3">
        <v>19.016318452261299</v>
      </c>
      <c r="T919" s="3">
        <v>23.942505133470199</v>
      </c>
      <c r="U919" s="3">
        <v>48.629148629148602</v>
      </c>
      <c r="V919" s="3">
        <v>95.771195097037804</v>
      </c>
      <c r="W919" s="3">
        <v>25.0890798574722</v>
      </c>
      <c r="X919" s="3">
        <v>32.093023255814003</v>
      </c>
      <c r="Y919" s="3">
        <v>18.9504992564266</v>
      </c>
      <c r="Z919" s="3">
        <v>96.743063932448706</v>
      </c>
      <c r="AA919" s="3">
        <v>0</v>
      </c>
      <c r="AB919" s="3">
        <v>0</v>
      </c>
      <c r="AC919" s="3">
        <v>0</v>
      </c>
      <c r="AD919" s="3">
        <v>0</v>
      </c>
      <c r="AE919" s="3">
        <v>58.1769436997319</v>
      </c>
      <c r="AF919" s="3">
        <v>78.709198813056403</v>
      </c>
      <c r="AG919" s="3">
        <v>0</v>
      </c>
      <c r="AH919" s="3">
        <v>69.939271255060703</v>
      </c>
      <c r="AI919" s="3">
        <v>0</v>
      </c>
      <c r="AJ919" s="3">
        <v>12.785016286645</v>
      </c>
      <c r="AK919" s="3">
        <v>98.122065727699507</v>
      </c>
      <c r="AL919" s="3">
        <v>83.497884344146698</v>
      </c>
      <c r="AM919" s="3">
        <v>34.350977377553299</v>
      </c>
      <c r="AN919" s="3">
        <v>22.765673632725701</v>
      </c>
      <c r="AO919" s="3">
        <v>34.403274450667801</v>
      </c>
      <c r="AQ919" s="3">
        <v>19.7254487856389</v>
      </c>
      <c r="AR919" s="3">
        <v>12.0588235294118</v>
      </c>
      <c r="AS919" s="3">
        <v>0</v>
      </c>
      <c r="AT919" s="3">
        <v>1.5696944328170801</v>
      </c>
      <c r="AU919" s="3">
        <v>15.6583629893238</v>
      </c>
      <c r="AV919" s="3">
        <v>32.761506276150598</v>
      </c>
      <c r="AW919" s="3">
        <v>17.561185057964799</v>
      </c>
      <c r="AX919" s="3">
        <v>17.791798107255499</v>
      </c>
      <c r="AY919" s="3">
        <v>1.89194870716838</v>
      </c>
      <c r="AZ919" s="3">
        <v>23.144839184359899</v>
      </c>
      <c r="BA919" s="3">
        <v>23.284518828451901</v>
      </c>
      <c r="BB919" s="3">
        <v>10.081572892700301</v>
      </c>
      <c r="BC919" s="3">
        <v>21.974321195537801</v>
      </c>
      <c r="BD919" s="3">
        <v>6.8429890848026904</v>
      </c>
      <c r="BE919" s="3">
        <v>79.640092069470597</v>
      </c>
      <c r="BF919" s="3">
        <v>11.835190245953299</v>
      </c>
      <c r="BG919" s="3">
        <v>8.2597730138713708</v>
      </c>
      <c r="BH919" s="3">
        <v>25.763917957304301</v>
      </c>
      <c r="BI919" s="3">
        <v>7.6359832635983302</v>
      </c>
      <c r="BJ919" s="3">
        <v>0</v>
      </c>
      <c r="BK919" s="3">
        <v>57.881355932203398</v>
      </c>
      <c r="BL919" s="3">
        <v>12.2696817420436</v>
      </c>
    </row>
    <row r="920" spans="1:64" x14ac:dyDescent="0.3">
      <c r="A920" s="3" t="s">
        <v>1211</v>
      </c>
      <c r="B920" s="4" t="s">
        <v>75</v>
      </c>
      <c r="C920" s="3" t="s">
        <v>165</v>
      </c>
      <c r="D920" s="3" t="s">
        <v>1005</v>
      </c>
      <c r="E920" s="3" t="s">
        <v>112</v>
      </c>
      <c r="F920" s="3" t="s">
        <v>69</v>
      </c>
      <c r="G920" s="3" t="s">
        <v>101</v>
      </c>
      <c r="H920" s="3" t="s">
        <v>71</v>
      </c>
      <c r="I920" s="3" t="s">
        <v>71</v>
      </c>
      <c r="J920" s="3">
        <v>3809</v>
      </c>
      <c r="K920" s="3">
        <v>1479</v>
      </c>
      <c r="L920" s="3">
        <v>0.35570000000000002</v>
      </c>
      <c r="M920" s="3">
        <v>0</v>
      </c>
      <c r="N920" s="3">
        <v>0.63339999999999996</v>
      </c>
      <c r="O920" s="3">
        <v>39.267247555458397</v>
      </c>
      <c r="P920" s="3">
        <v>3.5152999999999999</v>
      </c>
      <c r="Q920" s="3">
        <v>1.9879</v>
      </c>
      <c r="R920" s="3">
        <v>20.069575950834398</v>
      </c>
      <c r="S920" s="3">
        <v>19.197671604624102</v>
      </c>
      <c r="T920" s="3">
        <v>31.704312114989701</v>
      </c>
      <c r="U920" s="3">
        <v>50.896722325293801</v>
      </c>
      <c r="V920" s="3">
        <v>31.378958120531198</v>
      </c>
      <c r="W920" s="3">
        <v>20.456927268916399</v>
      </c>
      <c r="X920" s="3">
        <v>34.5974955277281</v>
      </c>
      <c r="Y920" s="3">
        <v>11.748459740811599</v>
      </c>
      <c r="Z920" s="3">
        <v>0</v>
      </c>
      <c r="AA920" s="3">
        <v>0</v>
      </c>
      <c r="AB920" s="3">
        <v>0</v>
      </c>
      <c r="AC920" s="3">
        <v>0</v>
      </c>
      <c r="AD920" s="3">
        <v>0</v>
      </c>
      <c r="AE920" s="3">
        <v>45.762012786141497</v>
      </c>
      <c r="AF920" s="3">
        <v>0</v>
      </c>
      <c r="AG920" s="3">
        <v>0</v>
      </c>
      <c r="AH920" s="3">
        <v>0</v>
      </c>
      <c r="AI920" s="3">
        <v>0</v>
      </c>
      <c r="AJ920" s="3">
        <v>17.019543973941399</v>
      </c>
      <c r="AK920" s="3">
        <v>69.422331087977099</v>
      </c>
      <c r="AL920" s="3">
        <v>14.3864598025388</v>
      </c>
      <c r="AM920" s="3">
        <v>19.415769822095299</v>
      </c>
      <c r="AN920" s="3">
        <v>0</v>
      </c>
      <c r="AO920" s="3">
        <v>17.7940542869453</v>
      </c>
      <c r="AQ920" s="3">
        <v>14.4667370644139</v>
      </c>
      <c r="AR920" s="3">
        <v>0</v>
      </c>
      <c r="AS920" s="3">
        <v>0</v>
      </c>
      <c r="AT920" s="3">
        <v>11.0715780661365</v>
      </c>
      <c r="AU920" s="3">
        <v>11.2413648733515</v>
      </c>
      <c r="AV920" s="3">
        <v>33.347280334727998</v>
      </c>
      <c r="AW920" s="3">
        <v>15.6719622155432</v>
      </c>
      <c r="AX920" s="3">
        <v>30.5573080967403</v>
      </c>
      <c r="AY920" s="3">
        <v>1.89194870716838</v>
      </c>
      <c r="AZ920" s="3">
        <v>23.144839184359899</v>
      </c>
      <c r="BA920" s="3">
        <v>30.3556485355649</v>
      </c>
      <c r="BB920" s="3">
        <v>10.081572892700301</v>
      </c>
      <c r="BC920" s="3">
        <v>21.974321195537801</v>
      </c>
      <c r="BD920" s="3">
        <v>24.4122586062133</v>
      </c>
      <c r="BE920" s="3">
        <v>64.490479179744696</v>
      </c>
      <c r="BF920" s="3">
        <v>11.835190245953299</v>
      </c>
      <c r="BG920" s="3">
        <v>49.7267759562842</v>
      </c>
      <c r="BH920" s="3">
        <v>25.763917957304301</v>
      </c>
      <c r="BI920" s="3">
        <v>10.962343096234299</v>
      </c>
      <c r="BJ920" s="3">
        <v>0</v>
      </c>
      <c r="BK920" s="3">
        <v>56.228813559321999</v>
      </c>
      <c r="BL920" s="3">
        <v>15.1591289782245</v>
      </c>
    </row>
    <row r="921" spans="1:64" x14ac:dyDescent="0.3">
      <c r="A921" s="3" t="s">
        <v>1212</v>
      </c>
      <c r="B921" s="4" t="s">
        <v>75</v>
      </c>
      <c r="C921" s="3" t="s">
        <v>165</v>
      </c>
      <c r="D921" s="3" t="s">
        <v>1005</v>
      </c>
      <c r="E921" s="3" t="s">
        <v>1213</v>
      </c>
      <c r="F921" s="3" t="s">
        <v>69</v>
      </c>
      <c r="G921" s="3" t="s">
        <v>101</v>
      </c>
      <c r="H921" s="3" t="s">
        <v>71</v>
      </c>
      <c r="I921" s="3" t="s">
        <v>71</v>
      </c>
      <c r="J921" s="3">
        <v>6190</v>
      </c>
      <c r="K921" s="3">
        <v>2711</v>
      </c>
      <c r="L921" s="3">
        <v>7.8468</v>
      </c>
      <c r="M921" s="3">
        <v>0</v>
      </c>
      <c r="N921" s="3">
        <v>13.822699999999999</v>
      </c>
      <c r="O921" s="3">
        <v>54.6530777360394</v>
      </c>
      <c r="P921" s="3">
        <v>16.894100000000002</v>
      </c>
      <c r="Q921" s="3">
        <v>13.182700000000001</v>
      </c>
      <c r="R921" s="3">
        <v>25.233439106756901</v>
      </c>
      <c r="S921" s="3">
        <v>29.419638629282499</v>
      </c>
      <c r="T921" s="3">
        <v>23.901437371663199</v>
      </c>
      <c r="U921" s="3">
        <v>48.855905998763099</v>
      </c>
      <c r="V921" s="3">
        <v>14.6271705822268</v>
      </c>
      <c r="W921" s="3">
        <v>32.2364284217145</v>
      </c>
      <c r="X921" s="3">
        <v>40.787119856887301</v>
      </c>
      <c r="Y921" s="3">
        <v>2.7830890163586099</v>
      </c>
      <c r="Z921" s="3">
        <v>0</v>
      </c>
      <c r="AA921" s="3">
        <v>0</v>
      </c>
      <c r="AB921" s="3">
        <v>0</v>
      </c>
      <c r="AC921" s="3">
        <v>0</v>
      </c>
      <c r="AD921" s="3">
        <v>0</v>
      </c>
      <c r="AE921" s="3">
        <v>31.841616828212</v>
      </c>
      <c r="AF921" s="3">
        <v>57.4183976261128</v>
      </c>
      <c r="AG921" s="3">
        <v>0</v>
      </c>
      <c r="AH921" s="3">
        <v>34.109311740890703</v>
      </c>
      <c r="AI921" s="3">
        <v>0</v>
      </c>
      <c r="AJ921" s="3">
        <v>4.8656351791530899</v>
      </c>
      <c r="AK921" s="3">
        <v>73.913043478260903</v>
      </c>
      <c r="AL921" s="3">
        <v>39.069111424541603</v>
      </c>
      <c r="AM921" s="3">
        <v>23.9182956292554</v>
      </c>
      <c r="AN921" s="3">
        <v>15.9848821698533</v>
      </c>
      <c r="AO921" s="3">
        <v>23.459715639810401</v>
      </c>
      <c r="AQ921" s="3">
        <v>2.5554382259767698</v>
      </c>
      <c r="AR921" s="3">
        <v>33.848039215686299</v>
      </c>
      <c r="AS921" s="3">
        <v>0</v>
      </c>
      <c r="AT921" s="3">
        <v>19.9037254081206</v>
      </c>
      <c r="AU921" s="3">
        <v>16.9981159723676</v>
      </c>
      <c r="AV921" s="3">
        <v>60.397489539748896</v>
      </c>
      <c r="AW921" s="3">
        <v>60.154572778016302</v>
      </c>
      <c r="AX921" s="3">
        <v>6.3932702418506802</v>
      </c>
      <c r="AY921" s="3">
        <v>13.516922430103</v>
      </c>
      <c r="AZ921" s="3">
        <v>30.081984443977301</v>
      </c>
      <c r="BA921" s="3">
        <v>65.815899581590003</v>
      </c>
      <c r="BB921" s="3">
        <v>27.672035139092198</v>
      </c>
      <c r="BC921" s="3">
        <v>66.6596505998737</v>
      </c>
      <c r="BD921" s="3">
        <v>10.306465155331701</v>
      </c>
      <c r="BE921" s="3">
        <v>53.421217827997502</v>
      </c>
      <c r="BF921" s="3">
        <v>51.629178053395002</v>
      </c>
      <c r="BG921" s="3">
        <v>58.785203867171099</v>
      </c>
      <c r="BH921" s="3">
        <v>58.497279196316498</v>
      </c>
      <c r="BI921" s="3">
        <v>51.715481171548099</v>
      </c>
      <c r="BJ921" s="3">
        <v>0</v>
      </c>
      <c r="BK921" s="3">
        <v>12.966101694915301</v>
      </c>
      <c r="BL921" s="3">
        <v>25.397822445561101</v>
      </c>
    </row>
    <row r="922" spans="1:64" x14ac:dyDescent="0.3">
      <c r="A922" s="3" t="s">
        <v>1214</v>
      </c>
      <c r="B922" s="4" t="s">
        <v>75</v>
      </c>
      <c r="C922" s="3" t="s">
        <v>165</v>
      </c>
      <c r="D922" s="3" t="s">
        <v>1005</v>
      </c>
      <c r="E922" s="3" t="s">
        <v>1213</v>
      </c>
      <c r="F922" s="3" t="s">
        <v>69</v>
      </c>
      <c r="G922" s="3" t="s">
        <v>101</v>
      </c>
      <c r="H922" s="3" t="s">
        <v>71</v>
      </c>
      <c r="I922" s="3" t="s">
        <v>71</v>
      </c>
      <c r="J922" s="3">
        <v>3954</v>
      </c>
      <c r="K922" s="3">
        <v>2002</v>
      </c>
      <c r="L922" s="3">
        <v>38.146099999999997</v>
      </c>
      <c r="M922" s="3">
        <v>0</v>
      </c>
      <c r="N922" s="3">
        <v>57.041699999999999</v>
      </c>
      <c r="O922" s="3">
        <v>74.439583339129896</v>
      </c>
      <c r="P922" s="3">
        <v>55.975999999999999</v>
      </c>
      <c r="Q922" s="3">
        <v>34.463299999999997</v>
      </c>
      <c r="R922" s="3">
        <v>33.252277710934003</v>
      </c>
      <c r="S922" s="3">
        <v>41.187305628195901</v>
      </c>
      <c r="T922" s="3">
        <v>26.160164271047201</v>
      </c>
      <c r="U922" s="3">
        <v>49.391877963306499</v>
      </c>
      <c r="V922" s="3">
        <v>41.899897854953998</v>
      </c>
      <c r="W922" s="3">
        <v>34.185705302871497</v>
      </c>
      <c r="X922" s="3">
        <v>61.466905187835401</v>
      </c>
      <c r="Y922" s="3">
        <v>55.704270235819003</v>
      </c>
      <c r="Z922" s="3">
        <v>96.260554885404105</v>
      </c>
      <c r="AA922" s="3">
        <v>0</v>
      </c>
      <c r="AB922" s="3">
        <v>0</v>
      </c>
      <c r="AC922" s="3">
        <v>0</v>
      </c>
      <c r="AD922" s="3">
        <v>0</v>
      </c>
      <c r="AE922" s="3">
        <v>38.007836667354098</v>
      </c>
      <c r="AF922" s="3">
        <v>0</v>
      </c>
      <c r="AG922" s="3">
        <v>74.731182795698899</v>
      </c>
      <c r="AH922" s="3">
        <v>33.147773279352201</v>
      </c>
      <c r="AI922" s="3">
        <v>0</v>
      </c>
      <c r="AJ922" s="3">
        <v>5.4560260586319203</v>
      </c>
      <c r="AK922" s="3">
        <v>70.197999591753401</v>
      </c>
      <c r="AL922" s="3">
        <v>34.132581100141003</v>
      </c>
      <c r="AM922" s="3">
        <v>39.995607291895503</v>
      </c>
      <c r="AN922" s="3">
        <v>0</v>
      </c>
      <c r="AO922" s="3">
        <v>0.62473071951744896</v>
      </c>
      <c r="AQ922" s="3">
        <v>35.712777191129902</v>
      </c>
      <c r="AR922" s="3">
        <v>0</v>
      </c>
      <c r="AS922" s="3">
        <v>36.828859060402699</v>
      </c>
      <c r="AT922" s="3">
        <v>60.799497697781497</v>
      </c>
      <c r="AU922" s="3">
        <v>67.113250994347894</v>
      </c>
      <c r="AV922" s="3">
        <v>62.468619246861898</v>
      </c>
      <c r="AW922" s="3">
        <v>39.866895663374798</v>
      </c>
      <c r="AX922" s="3">
        <v>61.535226077812801</v>
      </c>
      <c r="AY922" s="3">
        <v>14.000420433045999</v>
      </c>
      <c r="AZ922" s="3">
        <v>37.145259617405898</v>
      </c>
      <c r="BA922" s="3">
        <v>27.615062761506302</v>
      </c>
      <c r="BB922" s="3">
        <v>22.003764902739999</v>
      </c>
      <c r="BC922" s="3">
        <v>80.425173647653097</v>
      </c>
      <c r="BD922" s="3">
        <v>23.278757346767399</v>
      </c>
      <c r="BE922" s="3">
        <v>62.0004184975936</v>
      </c>
      <c r="BF922" s="3">
        <v>54.677317637166297</v>
      </c>
      <c r="BG922" s="3">
        <v>83.585540142917196</v>
      </c>
      <c r="BH922" s="3">
        <v>58.497279196316498</v>
      </c>
      <c r="BI922" s="3">
        <v>60.1255230125523</v>
      </c>
      <c r="BJ922" s="3">
        <v>22.6340172071476</v>
      </c>
      <c r="BK922" s="3">
        <v>17.266949152542399</v>
      </c>
      <c r="BL922" s="3">
        <v>51.9262981574539</v>
      </c>
    </row>
    <row r="923" spans="1:64" x14ac:dyDescent="0.3">
      <c r="A923" s="3" t="s">
        <v>1215</v>
      </c>
      <c r="B923" s="4" t="s">
        <v>75</v>
      </c>
      <c r="C923" s="3" t="s">
        <v>165</v>
      </c>
      <c r="D923" s="3" t="s">
        <v>1005</v>
      </c>
      <c r="E923" s="3" t="s">
        <v>1133</v>
      </c>
      <c r="F923" s="3" t="s">
        <v>69</v>
      </c>
      <c r="G923" s="3" t="s">
        <v>101</v>
      </c>
      <c r="H923" s="3" t="s">
        <v>71</v>
      </c>
      <c r="I923" s="3" t="s">
        <v>71</v>
      </c>
      <c r="J923" s="3">
        <v>3621</v>
      </c>
      <c r="K923" s="3">
        <v>1558</v>
      </c>
      <c r="L923" s="3">
        <v>12.6386</v>
      </c>
      <c r="M923" s="3">
        <v>0</v>
      </c>
      <c r="N923" s="3">
        <v>21.982099999999999</v>
      </c>
      <c r="O923" s="3">
        <v>59.243580840152497</v>
      </c>
      <c r="P923" s="3">
        <v>17.225000000000001</v>
      </c>
      <c r="Q923" s="3">
        <v>20.004200000000001</v>
      </c>
      <c r="R923" s="3">
        <v>25.315791837974999</v>
      </c>
      <c r="S923" s="3">
        <v>33.927789002177597</v>
      </c>
      <c r="T923" s="3">
        <v>35.728952772073903</v>
      </c>
      <c r="U923" s="3">
        <v>51.370851370851398</v>
      </c>
      <c r="V923" s="3">
        <v>44.596527068437197</v>
      </c>
      <c r="W923" s="3">
        <v>45.147767763571601</v>
      </c>
      <c r="X923" s="3">
        <v>24.6511627906977</v>
      </c>
      <c r="Y923" s="3">
        <v>7.88187805396218</v>
      </c>
      <c r="Z923" s="3">
        <v>83.3534378769602</v>
      </c>
      <c r="AA923" s="3">
        <v>0</v>
      </c>
      <c r="AB923" s="3">
        <v>0</v>
      </c>
      <c r="AC923" s="3">
        <v>0</v>
      </c>
      <c r="AD923" s="3">
        <v>0</v>
      </c>
      <c r="AE923" s="3">
        <v>36.997319034852602</v>
      </c>
      <c r="AF923" s="3">
        <v>0</v>
      </c>
      <c r="AG923" s="3">
        <v>0</v>
      </c>
      <c r="AH923" s="3">
        <v>0</v>
      </c>
      <c r="AI923" s="3">
        <v>0</v>
      </c>
      <c r="AJ923" s="3">
        <v>13.7214983713355</v>
      </c>
      <c r="AK923" s="3">
        <v>62.0534803021025</v>
      </c>
      <c r="AL923" s="3">
        <v>25.387870239774301</v>
      </c>
      <c r="AM923" s="3">
        <v>38.985284427849798</v>
      </c>
      <c r="AN923" s="3">
        <v>16.162738995108899</v>
      </c>
      <c r="AO923" s="3">
        <v>18.7419215855235</v>
      </c>
      <c r="AQ923" s="3">
        <v>11.805702217528999</v>
      </c>
      <c r="AR923" s="3">
        <v>14.9754901960784</v>
      </c>
      <c r="AS923" s="3">
        <v>66.722595078299804</v>
      </c>
      <c r="AT923" s="3">
        <v>34.951862704060296</v>
      </c>
      <c r="AU923" s="3">
        <v>10.341218337869</v>
      </c>
      <c r="AV923" s="3">
        <v>73.138075313807505</v>
      </c>
      <c r="AW923" s="3">
        <v>53.735508802060998</v>
      </c>
      <c r="AX923" s="3">
        <v>32.702418506834903</v>
      </c>
      <c r="AY923" s="3">
        <v>14.000420433045999</v>
      </c>
      <c r="AZ923" s="3">
        <v>37.145259617405898</v>
      </c>
      <c r="BA923" s="3">
        <v>47.468619246861898</v>
      </c>
      <c r="BB923" s="3">
        <v>22.003764902739999</v>
      </c>
      <c r="BC923" s="3">
        <v>80.425173647653097</v>
      </c>
      <c r="BD923" s="3">
        <v>12.9303106633081</v>
      </c>
      <c r="BE923" s="3">
        <v>72.295459301109005</v>
      </c>
      <c r="BF923" s="3">
        <v>54.677317637166297</v>
      </c>
      <c r="BG923" s="3">
        <v>44.4724674232871</v>
      </c>
      <c r="BH923" s="3">
        <v>58.497279196316498</v>
      </c>
      <c r="BI923" s="3">
        <v>40.230125523012497</v>
      </c>
      <c r="BJ923" s="3">
        <v>0</v>
      </c>
      <c r="BK923" s="3">
        <v>43.453389830508499</v>
      </c>
      <c r="BL923" s="3">
        <v>21.2311557788945</v>
      </c>
    </row>
    <row r="924" spans="1:64" x14ac:dyDescent="0.3">
      <c r="A924" s="3" t="s">
        <v>1216</v>
      </c>
      <c r="B924" s="4" t="s">
        <v>75</v>
      </c>
      <c r="C924" s="3" t="s">
        <v>165</v>
      </c>
      <c r="D924" s="3" t="s">
        <v>1005</v>
      </c>
      <c r="E924" s="3" t="s">
        <v>1133</v>
      </c>
      <c r="F924" s="3" t="s">
        <v>69</v>
      </c>
      <c r="G924" s="3" t="s">
        <v>101</v>
      </c>
      <c r="H924" s="3" t="s">
        <v>71</v>
      </c>
      <c r="I924" s="3" t="s">
        <v>71</v>
      </c>
      <c r="J924" s="3">
        <v>2306</v>
      </c>
      <c r="K924" s="3">
        <v>1129</v>
      </c>
      <c r="L924" s="3">
        <v>44.298000000000002</v>
      </c>
      <c r="M924" s="3">
        <v>0</v>
      </c>
      <c r="N924" s="3">
        <v>64.083500000000001</v>
      </c>
      <c r="O924" s="3">
        <v>77.821872971122701</v>
      </c>
      <c r="P924" s="3">
        <v>57.671599999999998</v>
      </c>
      <c r="Q924" s="3">
        <v>42.1218</v>
      </c>
      <c r="R924" s="3">
        <v>33.542138366130402</v>
      </c>
      <c r="S924" s="3">
        <v>44.279734604992299</v>
      </c>
      <c r="T924" s="3">
        <v>33.675564681724801</v>
      </c>
      <c r="U924" s="3">
        <v>50.401978973407502</v>
      </c>
      <c r="V924" s="3">
        <v>35.423901940755897</v>
      </c>
      <c r="W924" s="3">
        <v>49.9685600503039</v>
      </c>
      <c r="X924" s="3">
        <v>29.695885509839002</v>
      </c>
      <c r="Y924" s="3">
        <v>74.654769492245606</v>
      </c>
      <c r="Z924" s="3">
        <v>94.209891435464399</v>
      </c>
      <c r="AA924" s="3">
        <v>0</v>
      </c>
      <c r="AB924" s="3">
        <v>0</v>
      </c>
      <c r="AC924" s="3">
        <v>0</v>
      </c>
      <c r="AD924" s="3">
        <v>0</v>
      </c>
      <c r="AE924" s="3">
        <v>33.099608166632301</v>
      </c>
      <c r="AF924" s="3">
        <v>0</v>
      </c>
      <c r="AG924" s="3">
        <v>0</v>
      </c>
      <c r="AH924" s="3">
        <v>45.951417004048601</v>
      </c>
      <c r="AI924" s="3">
        <v>0</v>
      </c>
      <c r="AJ924" s="3">
        <v>4.8656351791530899</v>
      </c>
      <c r="AK924" s="3">
        <v>61.481935088793598</v>
      </c>
      <c r="AL924" s="3">
        <v>54.2313117066291</v>
      </c>
      <c r="AM924" s="3">
        <v>49.154403689874798</v>
      </c>
      <c r="AN924" s="3">
        <v>3.4682080924855501</v>
      </c>
      <c r="AO924" s="3">
        <v>62.580784144765197</v>
      </c>
      <c r="AQ924" s="3">
        <v>4.7307286166842699</v>
      </c>
      <c r="AR924" s="3">
        <v>8.4558823529411793</v>
      </c>
      <c r="AS924" s="3">
        <v>10.7662192393736</v>
      </c>
      <c r="AT924" s="3">
        <v>64.483047300125605</v>
      </c>
      <c r="AU924" s="3">
        <v>33.9962319447352</v>
      </c>
      <c r="AV924" s="3">
        <v>91.903765690376602</v>
      </c>
      <c r="AW924" s="3">
        <v>86.968656075568902</v>
      </c>
      <c r="AX924" s="3">
        <v>90.157728706624596</v>
      </c>
      <c r="AY924" s="3">
        <v>13.516922430103</v>
      </c>
      <c r="AZ924" s="3">
        <v>30.081984443977301</v>
      </c>
      <c r="BA924" s="3">
        <v>55.104602510460303</v>
      </c>
      <c r="BB924" s="3">
        <v>27.672035139092198</v>
      </c>
      <c r="BC924" s="3">
        <v>66.6596505998737</v>
      </c>
      <c r="BD924" s="3">
        <v>51.238455079764897</v>
      </c>
      <c r="BE924" s="3">
        <v>18.162795563925499</v>
      </c>
      <c r="BF924" s="3">
        <v>51.629178053395002</v>
      </c>
      <c r="BG924" s="3">
        <v>72.089113072719599</v>
      </c>
      <c r="BH924" s="3">
        <v>58.497279196316498</v>
      </c>
      <c r="BI924" s="3">
        <v>79.142259414225904</v>
      </c>
      <c r="BJ924" s="3">
        <v>0</v>
      </c>
      <c r="BK924" s="3">
        <v>17.0127118644068</v>
      </c>
      <c r="BL924" s="3">
        <v>66.164154103852596</v>
      </c>
    </row>
    <row r="925" spans="1:64" x14ac:dyDescent="0.3">
      <c r="A925" s="3" t="s">
        <v>1217</v>
      </c>
      <c r="B925" s="4" t="s">
        <v>75</v>
      </c>
      <c r="C925" s="3" t="s">
        <v>165</v>
      </c>
      <c r="D925" s="3" t="s">
        <v>1005</v>
      </c>
      <c r="E925" s="3" t="s">
        <v>1218</v>
      </c>
      <c r="F925" s="3" t="s">
        <v>69</v>
      </c>
      <c r="G925" s="3" t="s">
        <v>101</v>
      </c>
      <c r="H925" s="3" t="s">
        <v>71</v>
      </c>
      <c r="I925" s="3" t="s">
        <v>71</v>
      </c>
      <c r="J925" s="3">
        <v>5417</v>
      </c>
      <c r="K925" s="3">
        <v>2302</v>
      </c>
      <c r="L925" s="3">
        <v>3.7456</v>
      </c>
      <c r="M925" s="3">
        <v>0</v>
      </c>
      <c r="N925" s="3">
        <v>6.6318999999999999</v>
      </c>
      <c r="O925" s="3">
        <v>49.736594083950699</v>
      </c>
      <c r="P925" s="3">
        <v>20.119900000000001</v>
      </c>
      <c r="Q925" s="3">
        <v>5.7752999999999997</v>
      </c>
      <c r="R925" s="3">
        <v>26.102427423416898</v>
      </c>
      <c r="S925" s="3">
        <v>23.634166660533801</v>
      </c>
      <c r="T925" s="3">
        <v>30.739219712525699</v>
      </c>
      <c r="U925" s="3">
        <v>51.205936920222598</v>
      </c>
      <c r="V925" s="3">
        <v>48.151174668028602</v>
      </c>
      <c r="W925" s="3">
        <v>26.849717040452699</v>
      </c>
      <c r="X925" s="3">
        <v>21.9677996422182</v>
      </c>
      <c r="Y925" s="3">
        <v>0.29742936052687502</v>
      </c>
      <c r="Z925" s="3">
        <v>82.629674306393198</v>
      </c>
      <c r="AA925" s="3">
        <v>0</v>
      </c>
      <c r="AB925" s="3">
        <v>0</v>
      </c>
      <c r="AC925" s="3">
        <v>0</v>
      </c>
      <c r="AD925" s="3">
        <v>0</v>
      </c>
      <c r="AE925" s="3">
        <v>48.484223551247702</v>
      </c>
      <c r="AF925" s="3">
        <v>0</v>
      </c>
      <c r="AG925" s="3">
        <v>0</v>
      </c>
      <c r="AH925" s="3">
        <v>47.014170040485801</v>
      </c>
      <c r="AI925" s="3">
        <v>0</v>
      </c>
      <c r="AJ925" s="3">
        <v>17.019543973941399</v>
      </c>
      <c r="AK925" s="3">
        <v>65.054092671973905</v>
      </c>
      <c r="AL925" s="3">
        <v>0</v>
      </c>
      <c r="AM925" s="3">
        <v>32.989237865143899</v>
      </c>
      <c r="AN925" s="3">
        <v>28.523788350377899</v>
      </c>
      <c r="AO925" s="3">
        <v>28.263679448513599</v>
      </c>
      <c r="AQ925" s="3">
        <v>10.4118268215417</v>
      </c>
      <c r="AR925" s="3">
        <v>8.9460784313725501</v>
      </c>
      <c r="AS925" s="3">
        <v>52.404921700223703</v>
      </c>
      <c r="AT925" s="3">
        <v>23.0640435328589</v>
      </c>
      <c r="AU925" s="3">
        <v>10.9064266275905</v>
      </c>
      <c r="AV925" s="3">
        <v>26.652719665271999</v>
      </c>
      <c r="AW925" s="3">
        <v>22.520395019321601</v>
      </c>
      <c r="AX925" s="3">
        <v>33.123028391167203</v>
      </c>
      <c r="AY925" s="3">
        <v>2.5225982762245098</v>
      </c>
      <c r="AZ925" s="3">
        <v>20.2648728190036</v>
      </c>
      <c r="BA925" s="3">
        <v>45.020920502091997</v>
      </c>
      <c r="BB925" s="3">
        <v>4.8943735620163098</v>
      </c>
      <c r="BC925" s="3">
        <v>24.731635445169399</v>
      </c>
      <c r="BD925" s="3">
        <v>16.8765743073048</v>
      </c>
      <c r="BE925" s="3">
        <v>68.947478551998302</v>
      </c>
      <c r="BF925" s="3">
        <v>5.8019760353163798</v>
      </c>
      <c r="BG925" s="3">
        <v>33.207229928541402</v>
      </c>
      <c r="BH925" s="3">
        <v>25.763917957304301</v>
      </c>
      <c r="BI925" s="3">
        <v>35.020920502092103</v>
      </c>
      <c r="BJ925" s="3">
        <v>18.398411647915299</v>
      </c>
      <c r="BK925" s="3">
        <v>11.588983050847499</v>
      </c>
      <c r="BL925" s="3">
        <v>29.334170854271399</v>
      </c>
    </row>
    <row r="926" spans="1:64" x14ac:dyDescent="0.3">
      <c r="A926" s="3" t="s">
        <v>1219</v>
      </c>
      <c r="B926" s="4" t="s">
        <v>75</v>
      </c>
      <c r="C926" s="3" t="s">
        <v>165</v>
      </c>
      <c r="D926" s="3" t="s">
        <v>1005</v>
      </c>
      <c r="E926" s="3" t="s">
        <v>1218</v>
      </c>
      <c r="F926" s="3" t="s">
        <v>69</v>
      </c>
      <c r="G926" s="3" t="s">
        <v>101</v>
      </c>
      <c r="H926" s="3" t="s">
        <v>71</v>
      </c>
      <c r="I926" s="3" t="s">
        <v>71</v>
      </c>
      <c r="J926" s="3">
        <v>4519</v>
      </c>
      <c r="K926" s="3">
        <v>1695</v>
      </c>
      <c r="L926" s="3">
        <v>0.16739999999999999</v>
      </c>
      <c r="M926" s="3">
        <v>0</v>
      </c>
      <c r="N926" s="3">
        <v>0.29809999999999998</v>
      </c>
      <c r="O926" s="3">
        <v>37.419853815874603</v>
      </c>
      <c r="P926" s="3">
        <v>12.655099999999999</v>
      </c>
      <c r="Q926" s="3">
        <v>0.14649999999999999</v>
      </c>
      <c r="R926" s="3">
        <v>24.056229286065498</v>
      </c>
      <c r="S926" s="3">
        <v>13.363624529809</v>
      </c>
      <c r="T926" s="3">
        <v>33.6344969199179</v>
      </c>
      <c r="U926" s="3">
        <v>51.721294578437401</v>
      </c>
      <c r="V926" s="3">
        <v>28.764044943820199</v>
      </c>
      <c r="W926" s="3">
        <v>21.777405156151801</v>
      </c>
      <c r="X926" s="3">
        <v>0</v>
      </c>
      <c r="Y926" s="3">
        <v>23.369449755683</v>
      </c>
      <c r="Z926" s="3">
        <v>20.9891435464415</v>
      </c>
      <c r="AA926" s="3">
        <v>0</v>
      </c>
      <c r="AB926" s="3">
        <v>0</v>
      </c>
      <c r="AC926" s="3">
        <v>0</v>
      </c>
      <c r="AD926" s="3">
        <v>0</v>
      </c>
      <c r="AE926" s="3">
        <v>32.047844916477601</v>
      </c>
      <c r="AF926" s="3">
        <v>0</v>
      </c>
      <c r="AG926" s="3">
        <v>0</v>
      </c>
      <c r="AH926" s="3">
        <v>66.852226720647806</v>
      </c>
      <c r="AI926" s="3">
        <v>0</v>
      </c>
      <c r="AJ926" s="3">
        <v>17.019543973941399</v>
      </c>
      <c r="AK926" s="3">
        <v>74.321290059195803</v>
      </c>
      <c r="AL926" s="3">
        <v>1.2693935119887201</v>
      </c>
      <c r="AM926" s="3">
        <v>22.205139468482301</v>
      </c>
      <c r="AN926" s="3">
        <v>62.116496220542501</v>
      </c>
      <c r="AO926" s="3">
        <v>7.9491598448944396</v>
      </c>
      <c r="AQ926" s="3">
        <v>7.4762407602956698</v>
      </c>
      <c r="AR926" s="3">
        <v>0</v>
      </c>
      <c r="AS926" s="3">
        <v>0</v>
      </c>
      <c r="AT926" s="3">
        <v>2.0301381331100901</v>
      </c>
      <c r="AU926" s="3">
        <v>4.5635335984927803</v>
      </c>
      <c r="AV926" s="3">
        <v>11.380753138075301</v>
      </c>
      <c r="AW926" s="3">
        <v>29.304422498926598</v>
      </c>
      <c r="AX926" s="3">
        <v>23.9116719242902</v>
      </c>
      <c r="AY926" s="3">
        <v>2.5225982762245098</v>
      </c>
      <c r="AZ926" s="3">
        <v>20.2648728190036</v>
      </c>
      <c r="BA926" s="3">
        <v>28.493723849372401</v>
      </c>
      <c r="BB926" s="3">
        <v>4.8943735620163098</v>
      </c>
      <c r="BC926" s="3">
        <v>24.731635445169399</v>
      </c>
      <c r="BD926" s="3">
        <v>6.2132661628883303</v>
      </c>
      <c r="BE926" s="3">
        <v>79.263444235195607</v>
      </c>
      <c r="BF926" s="3">
        <v>5.8019760353163798</v>
      </c>
      <c r="BG926" s="3">
        <v>16.8768390079866</v>
      </c>
      <c r="BH926" s="3">
        <v>6.3206362494767703</v>
      </c>
      <c r="BI926" s="3">
        <v>6.3179916317991598</v>
      </c>
      <c r="BJ926" s="3">
        <v>9.9933818663136993</v>
      </c>
      <c r="BK926" s="3">
        <v>0.36016949152542399</v>
      </c>
      <c r="BL926" s="3">
        <v>5.3601340033500797</v>
      </c>
    </row>
    <row r="927" spans="1:64" x14ac:dyDescent="0.3">
      <c r="A927" s="3" t="s">
        <v>1220</v>
      </c>
      <c r="B927" s="4" t="s">
        <v>75</v>
      </c>
      <c r="C927" s="3" t="s">
        <v>165</v>
      </c>
      <c r="D927" s="3" t="s">
        <v>1005</v>
      </c>
      <c r="E927" s="3" t="s">
        <v>112</v>
      </c>
      <c r="F927" s="3" t="s">
        <v>69</v>
      </c>
      <c r="G927" s="3" t="s">
        <v>101</v>
      </c>
      <c r="H927" s="3" t="s">
        <v>71</v>
      </c>
      <c r="I927" s="3" t="s">
        <v>71</v>
      </c>
      <c r="J927" s="3">
        <v>8152</v>
      </c>
      <c r="K927" s="3">
        <v>3050</v>
      </c>
      <c r="L927" s="3">
        <v>3.3898000000000001</v>
      </c>
      <c r="M927" s="3">
        <v>0</v>
      </c>
      <c r="N927" s="3">
        <v>5.9984999999999999</v>
      </c>
      <c r="O927" s="3">
        <v>48.916507873159297</v>
      </c>
      <c r="P927" s="3">
        <v>49.276299999999999</v>
      </c>
      <c r="Q927" s="3">
        <v>0.7742</v>
      </c>
      <c r="R927" s="3">
        <v>31.968115082110401</v>
      </c>
      <c r="S927" s="3">
        <v>16.948392791048899</v>
      </c>
      <c r="T927" s="3">
        <v>25.811088295687899</v>
      </c>
      <c r="U927" s="3">
        <v>52.360338074623797</v>
      </c>
      <c r="V927" s="3">
        <v>22.635342185904001</v>
      </c>
      <c r="W927" s="3">
        <v>18.8010899182561</v>
      </c>
      <c r="X927" s="3">
        <v>0</v>
      </c>
      <c r="Y927" s="3">
        <v>12.789462502655599</v>
      </c>
      <c r="Z927" s="3">
        <v>0</v>
      </c>
      <c r="AA927" s="3">
        <v>0</v>
      </c>
      <c r="AB927" s="3">
        <v>0</v>
      </c>
      <c r="AC927" s="3">
        <v>0</v>
      </c>
      <c r="AD927" s="3">
        <v>0</v>
      </c>
      <c r="AE927" s="3">
        <v>20.086615797071602</v>
      </c>
      <c r="AF927" s="3">
        <v>57.4183976261128</v>
      </c>
      <c r="AG927" s="3">
        <v>0</v>
      </c>
      <c r="AH927" s="3">
        <v>83.502024291498003</v>
      </c>
      <c r="AI927" s="3">
        <v>0</v>
      </c>
      <c r="AJ927" s="3">
        <v>17.019543973941399</v>
      </c>
      <c r="AK927" s="3">
        <v>84.527454582567898</v>
      </c>
      <c r="AL927" s="3">
        <v>77.926657263751807</v>
      </c>
      <c r="AM927" s="3">
        <v>18.778827146936099</v>
      </c>
      <c r="AN927" s="3">
        <v>53.512672298799501</v>
      </c>
      <c r="AO927" s="3">
        <v>12.494614390349</v>
      </c>
      <c r="AQ927" s="3">
        <v>11.3410770855333</v>
      </c>
      <c r="AR927" s="3">
        <v>5.1470588235294104</v>
      </c>
      <c r="AS927" s="3">
        <v>0</v>
      </c>
      <c r="AT927" s="3">
        <v>1.5906236919213099</v>
      </c>
      <c r="AU927" s="3">
        <v>12.5392505756751</v>
      </c>
      <c r="AV927" s="3">
        <v>9.1422594142259399</v>
      </c>
      <c r="AW927" s="3">
        <v>39.437526835551701</v>
      </c>
      <c r="AX927" s="3">
        <v>5.8254468980020997</v>
      </c>
      <c r="AY927" s="3">
        <v>0.69371452596174099</v>
      </c>
      <c r="AZ927" s="3">
        <v>13.9793987807442</v>
      </c>
      <c r="BA927" s="3">
        <v>29.037656903765701</v>
      </c>
      <c r="BB927" s="3">
        <v>34.741685839782498</v>
      </c>
      <c r="BC927" s="3">
        <v>16.754367501578599</v>
      </c>
      <c r="BD927" s="3">
        <v>24.7061293031066</v>
      </c>
      <c r="BE927" s="3">
        <v>65.160075329566894</v>
      </c>
      <c r="BF927" s="3">
        <v>5.2764347277696002</v>
      </c>
      <c r="BG927" s="3">
        <v>10.781841109709999</v>
      </c>
      <c r="BH927" s="3">
        <v>6.3206362494767703</v>
      </c>
      <c r="BI927" s="3">
        <v>2.5523012552301299</v>
      </c>
      <c r="BJ927" s="3">
        <v>0</v>
      </c>
      <c r="BK927" s="3">
        <v>58.813559322033903</v>
      </c>
      <c r="BL927" s="3">
        <v>23.534338358458999</v>
      </c>
    </row>
    <row r="928" spans="1:64" x14ac:dyDescent="0.3">
      <c r="A928" s="3" t="s">
        <v>1221</v>
      </c>
      <c r="B928" s="4" t="s">
        <v>75</v>
      </c>
      <c r="C928" s="3" t="s">
        <v>165</v>
      </c>
      <c r="D928" s="3" t="s">
        <v>1005</v>
      </c>
      <c r="E928" s="3" t="s">
        <v>1222</v>
      </c>
      <c r="F928" s="3" t="s">
        <v>69</v>
      </c>
      <c r="G928" s="3" t="s">
        <v>139</v>
      </c>
      <c r="H928" s="3" t="s">
        <v>71</v>
      </c>
      <c r="I928" s="3" t="s">
        <v>71</v>
      </c>
      <c r="J928" s="3">
        <v>5580</v>
      </c>
      <c r="K928" s="3">
        <v>1980</v>
      </c>
      <c r="L928" s="3">
        <v>1.5484</v>
      </c>
      <c r="M928" s="3">
        <v>0</v>
      </c>
      <c r="N928" s="3">
        <v>2.7570999999999999</v>
      </c>
      <c r="O928" s="3">
        <v>44.7757897724317</v>
      </c>
      <c r="P928" s="3">
        <v>51.116599999999998</v>
      </c>
      <c r="Q928" s="3">
        <v>4.1799999999999997E-2</v>
      </c>
      <c r="R928" s="3">
        <v>32.272299498045903</v>
      </c>
      <c r="S928" s="3">
        <v>12.503490274385801</v>
      </c>
      <c r="T928" s="3">
        <v>17.310061601642701</v>
      </c>
      <c r="U928" s="3">
        <v>49.474335188620898</v>
      </c>
      <c r="V928" s="3">
        <v>21.348314606741599</v>
      </c>
      <c r="W928" s="3">
        <v>4.8836721861244996</v>
      </c>
      <c r="X928" s="3">
        <v>19.355992844364899</v>
      </c>
      <c r="Y928" s="3">
        <v>41.703845336732499</v>
      </c>
      <c r="Z928" s="3">
        <v>0</v>
      </c>
      <c r="AA928" s="3">
        <v>0</v>
      </c>
      <c r="AB928" s="3">
        <v>0</v>
      </c>
      <c r="AC928" s="3">
        <v>0</v>
      </c>
      <c r="AD928" s="3">
        <v>0</v>
      </c>
      <c r="AE928" s="3">
        <v>19.632914002887201</v>
      </c>
      <c r="AF928" s="3">
        <v>0</v>
      </c>
      <c r="AG928" s="3">
        <v>0</v>
      </c>
      <c r="AH928" s="3">
        <v>91.599190283400802</v>
      </c>
      <c r="AI928" s="3">
        <v>0</v>
      </c>
      <c r="AJ928" s="3">
        <v>17.019543973941399</v>
      </c>
      <c r="AK928" s="3">
        <v>91.243110838946706</v>
      </c>
      <c r="AL928" s="3">
        <v>91.607898448518995</v>
      </c>
      <c r="AM928" s="3">
        <v>7.9288381287063503</v>
      </c>
      <c r="AN928" s="3">
        <v>26.189417518897301</v>
      </c>
      <c r="AO928" s="3">
        <v>8.5092632485997406</v>
      </c>
      <c r="AQ928" s="3">
        <v>1.4572333685322101</v>
      </c>
      <c r="AR928" s="3">
        <v>6.2254901960784297</v>
      </c>
      <c r="AS928" s="3">
        <v>26.342281879194601</v>
      </c>
      <c r="AT928" s="3">
        <v>4.2277103390540001</v>
      </c>
      <c r="AU928" s="3">
        <v>7.7873142139417997</v>
      </c>
      <c r="AV928" s="3">
        <v>23.096234309623402</v>
      </c>
      <c r="AW928" s="3">
        <v>17.282095319879801</v>
      </c>
      <c r="AX928" s="3">
        <v>4.0378548895899096</v>
      </c>
      <c r="AY928" s="3">
        <v>0.69371452596174099</v>
      </c>
      <c r="AZ928" s="3">
        <v>13.9793987807442</v>
      </c>
      <c r="BA928" s="3">
        <v>36.924686192468599</v>
      </c>
      <c r="BB928" s="3">
        <v>34.741685839782498</v>
      </c>
      <c r="BC928" s="3">
        <v>16.754367501578599</v>
      </c>
      <c r="BD928" s="3">
        <v>10.285474391267799</v>
      </c>
      <c r="BE928" s="3">
        <v>28.395061728395099</v>
      </c>
      <c r="BF928" s="3">
        <v>5.2764347277696002</v>
      </c>
      <c r="BG928" s="3">
        <v>10.1723413198823</v>
      </c>
      <c r="BH928" s="3">
        <v>25.763917957304301</v>
      </c>
      <c r="BI928" s="3">
        <v>13.891213389121299</v>
      </c>
      <c r="BJ928" s="3">
        <v>0</v>
      </c>
      <c r="BK928" s="3">
        <v>6.3135593220338997</v>
      </c>
      <c r="BL928" s="3">
        <v>7.5376884422110502</v>
      </c>
    </row>
    <row r="929" spans="1:64" x14ac:dyDescent="0.3">
      <c r="A929" s="3" t="s">
        <v>1223</v>
      </c>
      <c r="B929" s="4" t="s">
        <v>75</v>
      </c>
      <c r="C929" s="3" t="s">
        <v>165</v>
      </c>
      <c r="D929" s="3" t="s">
        <v>1005</v>
      </c>
      <c r="E929" s="3" t="s">
        <v>1224</v>
      </c>
      <c r="F929" s="3" t="s">
        <v>69</v>
      </c>
      <c r="G929" s="3" t="s">
        <v>101</v>
      </c>
      <c r="H929" s="3" t="s">
        <v>71</v>
      </c>
      <c r="I929" s="3" t="s">
        <v>71</v>
      </c>
      <c r="J929" s="3">
        <v>8772</v>
      </c>
      <c r="K929" s="3">
        <v>3361</v>
      </c>
      <c r="L929" s="3">
        <v>15.1287</v>
      </c>
      <c r="M929" s="3">
        <v>0</v>
      </c>
      <c r="N929" s="3">
        <v>26.080500000000001</v>
      </c>
      <c r="O929" s="3">
        <v>60.996893202772704</v>
      </c>
      <c r="P929" s="3">
        <v>55.914000000000001</v>
      </c>
      <c r="Q929" s="3">
        <v>10.6717</v>
      </c>
      <c r="R929" s="3">
        <v>33.226803502392002</v>
      </c>
      <c r="S929" s="3">
        <v>27.770089700380701</v>
      </c>
      <c r="T929" s="3">
        <v>20.6981519507187</v>
      </c>
      <c r="U929" s="3">
        <v>48.031333745619499</v>
      </c>
      <c r="V929" s="3">
        <v>73.258426966292106</v>
      </c>
      <c r="W929" s="3">
        <v>13.959337665059699</v>
      </c>
      <c r="X929" s="3">
        <v>16.4937388193202</v>
      </c>
      <c r="Y929" s="3">
        <v>39.324410452517498</v>
      </c>
      <c r="Z929" s="3">
        <v>71.049457177322097</v>
      </c>
      <c r="AA929" s="3">
        <v>0</v>
      </c>
      <c r="AB929" s="3">
        <v>0</v>
      </c>
      <c r="AC929" s="3">
        <v>0</v>
      </c>
      <c r="AD929" s="3">
        <v>0</v>
      </c>
      <c r="AE929" s="3">
        <v>44.648381109507099</v>
      </c>
      <c r="AF929" s="3">
        <v>78.709198813056403</v>
      </c>
      <c r="AG929" s="3">
        <v>0</v>
      </c>
      <c r="AH929" s="3">
        <v>77.277327935222701</v>
      </c>
      <c r="AI929" s="3">
        <v>0</v>
      </c>
      <c r="AJ929" s="3">
        <v>17.019543973941399</v>
      </c>
      <c r="AK929" s="3">
        <v>84.649928556848295</v>
      </c>
      <c r="AL929" s="3">
        <v>16.502115655853299</v>
      </c>
      <c r="AM929" s="3">
        <v>21.897649901164101</v>
      </c>
      <c r="AN929" s="3">
        <v>23.832814584259701</v>
      </c>
      <c r="AO929" s="3">
        <v>31.193451098664401</v>
      </c>
      <c r="AQ929" s="3">
        <v>6.2513199577613499</v>
      </c>
      <c r="AR929" s="3">
        <v>0</v>
      </c>
      <c r="AS929" s="3">
        <v>0</v>
      </c>
      <c r="AT929" s="3">
        <v>11.9715362076183</v>
      </c>
      <c r="AU929" s="3">
        <v>14.862884655641601</v>
      </c>
      <c r="AV929" s="3">
        <v>15.7112970711297</v>
      </c>
      <c r="AW929" s="3">
        <v>32.417346500644101</v>
      </c>
      <c r="AX929" s="3">
        <v>54.321766561514202</v>
      </c>
      <c r="AY929" s="3">
        <v>2.1231868824889601</v>
      </c>
      <c r="AZ929" s="3">
        <v>20.222829514399798</v>
      </c>
      <c r="BA929" s="3">
        <v>35.920502092050199</v>
      </c>
      <c r="BB929" s="3">
        <v>67.224430035557404</v>
      </c>
      <c r="BC929" s="3">
        <v>39.318038307724699</v>
      </c>
      <c r="BD929" s="3">
        <v>22.481108312342599</v>
      </c>
      <c r="BE929" s="3">
        <v>86.963799958150204</v>
      </c>
      <c r="BF929" s="3">
        <v>0.98801765818793397</v>
      </c>
      <c r="BG929" s="3">
        <v>45.208070617906699</v>
      </c>
      <c r="BH929" s="3">
        <v>25.763917957304301</v>
      </c>
      <c r="BI929" s="3">
        <v>11.150627615062801</v>
      </c>
      <c r="BJ929" s="3">
        <v>80.741230972865694</v>
      </c>
      <c r="BK929" s="3">
        <v>60.995762711864401</v>
      </c>
      <c r="BL929" s="3">
        <v>17.755443886097201</v>
      </c>
    </row>
    <row r="930" spans="1:64" x14ac:dyDescent="0.3">
      <c r="A930" s="3" t="s">
        <v>1225</v>
      </c>
      <c r="B930" s="4" t="s">
        <v>75</v>
      </c>
      <c r="C930" s="3" t="s">
        <v>165</v>
      </c>
      <c r="D930" s="3" t="s">
        <v>1005</v>
      </c>
      <c r="E930" s="3" t="s">
        <v>1226</v>
      </c>
      <c r="F930" s="3" t="s">
        <v>69</v>
      </c>
      <c r="G930" s="3" t="s">
        <v>101</v>
      </c>
      <c r="H930" s="3" t="s">
        <v>71</v>
      </c>
      <c r="I930" s="3" t="s">
        <v>71</v>
      </c>
      <c r="J930" s="3">
        <v>2414</v>
      </c>
      <c r="K930" s="3">
        <v>1034</v>
      </c>
      <c r="L930" s="3">
        <v>37.036999999999999</v>
      </c>
      <c r="M930" s="3">
        <v>0</v>
      </c>
      <c r="N930" s="3">
        <v>55.514200000000002</v>
      </c>
      <c r="O930" s="3">
        <v>73.956493870772704</v>
      </c>
      <c r="P930" s="3">
        <v>62.365600000000001</v>
      </c>
      <c r="Q930" s="3">
        <v>30.738600000000002</v>
      </c>
      <c r="R930" s="3">
        <v>34.548254263061303</v>
      </c>
      <c r="S930" s="3">
        <v>39.408239607711401</v>
      </c>
      <c r="T930" s="3">
        <v>14.599589322381901</v>
      </c>
      <c r="U930" s="3">
        <v>43.207586064728901</v>
      </c>
      <c r="V930" s="3">
        <v>15.995914198161399</v>
      </c>
      <c r="W930" s="3">
        <v>2.0331167470131999</v>
      </c>
      <c r="X930" s="3">
        <v>30.483005366726299</v>
      </c>
      <c r="Y930" s="3">
        <v>31.293817718291901</v>
      </c>
      <c r="Z930" s="3">
        <v>82.870928829915599</v>
      </c>
      <c r="AA930" s="3">
        <v>0</v>
      </c>
      <c r="AB930" s="3">
        <v>0</v>
      </c>
      <c r="AC930" s="3">
        <v>0</v>
      </c>
      <c r="AD930" s="3">
        <v>0</v>
      </c>
      <c r="AE930" s="3">
        <v>91.029078160445493</v>
      </c>
      <c r="AF930" s="3">
        <v>78.709198813056403</v>
      </c>
      <c r="AG930" s="3">
        <v>0</v>
      </c>
      <c r="AH930" s="3">
        <v>78.795546558704501</v>
      </c>
      <c r="AI930" s="3">
        <v>0</v>
      </c>
      <c r="AJ930" s="3">
        <v>17.019543973941399</v>
      </c>
      <c r="AK930" s="3">
        <v>90.7736272708716</v>
      </c>
      <c r="AL930" s="3">
        <v>45.909732016925197</v>
      </c>
      <c r="AM930" s="3">
        <v>23.6547331429826</v>
      </c>
      <c r="AN930" s="3">
        <v>10.4046242774566</v>
      </c>
      <c r="AO930" s="3">
        <v>0</v>
      </c>
      <c r="AQ930" s="3">
        <v>11.4044350580781</v>
      </c>
      <c r="AR930" s="3">
        <v>0</v>
      </c>
      <c r="AS930" s="3">
        <v>72.762863534675603</v>
      </c>
      <c r="AT930" s="3">
        <v>46.1071578066136</v>
      </c>
      <c r="AU930" s="3">
        <v>24.701695624869199</v>
      </c>
      <c r="AV930" s="3">
        <v>57.552301255230098</v>
      </c>
      <c r="AW930" s="3">
        <v>54.5513095749249</v>
      </c>
      <c r="AX930" s="3">
        <v>55.099894847528901</v>
      </c>
      <c r="AY930" s="3">
        <v>2.6487281900357398</v>
      </c>
      <c r="AZ930" s="3">
        <v>56.653352953542097</v>
      </c>
      <c r="BA930" s="3">
        <v>65.690376569037696</v>
      </c>
      <c r="BB930" s="3">
        <v>52.6458899811755</v>
      </c>
      <c r="BC930" s="3">
        <v>45.464112818354003</v>
      </c>
      <c r="BD930" s="3">
        <v>45.570948782535702</v>
      </c>
      <c r="BE930" s="3">
        <v>79.5563925507428</v>
      </c>
      <c r="BF930" s="3">
        <v>22.303973092285101</v>
      </c>
      <c r="BG930" s="3">
        <v>76.313577133249296</v>
      </c>
      <c r="BH930" s="3">
        <v>25.763917957304301</v>
      </c>
      <c r="BI930" s="3">
        <v>50.418410041841</v>
      </c>
      <c r="BJ930" s="3">
        <v>73.792190602250201</v>
      </c>
      <c r="BK930" s="3">
        <v>29.703389830508499</v>
      </c>
      <c r="BL930" s="3">
        <v>56.365159128978199</v>
      </c>
    </row>
    <row r="931" spans="1:64" x14ac:dyDescent="0.3">
      <c r="A931" s="3" t="s">
        <v>1227</v>
      </c>
      <c r="B931" s="4" t="s">
        <v>75</v>
      </c>
      <c r="C931" s="3" t="s">
        <v>165</v>
      </c>
      <c r="D931" s="3" t="s">
        <v>1005</v>
      </c>
      <c r="E931" s="3" t="s">
        <v>1226</v>
      </c>
      <c r="F931" s="3" t="s">
        <v>69</v>
      </c>
      <c r="G931" s="3" t="s">
        <v>139</v>
      </c>
      <c r="H931" s="3" t="s">
        <v>71</v>
      </c>
      <c r="I931" s="3" t="s">
        <v>71</v>
      </c>
      <c r="J931" s="3">
        <v>6261</v>
      </c>
      <c r="K931" s="3">
        <v>2689</v>
      </c>
      <c r="L931" s="3">
        <v>29.273900000000001</v>
      </c>
      <c r="M931" s="3">
        <v>0</v>
      </c>
      <c r="N931" s="3">
        <v>45.976199999999999</v>
      </c>
      <c r="O931" s="3">
        <v>69.656310956098494</v>
      </c>
      <c r="P931" s="3">
        <v>79.052899999999994</v>
      </c>
      <c r="Q931" s="3">
        <v>15.568099999999999</v>
      </c>
      <c r="R931" s="3">
        <v>38.6192164786831</v>
      </c>
      <c r="S931" s="3">
        <v>31.037094477415401</v>
      </c>
      <c r="T931" s="3">
        <v>11.8275154004107</v>
      </c>
      <c r="U931" s="3">
        <v>44.1970727685013</v>
      </c>
      <c r="V931" s="3">
        <v>89.356486210418794</v>
      </c>
      <c r="W931" s="3">
        <v>10.165583735066001</v>
      </c>
      <c r="X931" s="3">
        <v>26.332737030411501</v>
      </c>
      <c r="Y931" s="3">
        <v>40.9602719354153</v>
      </c>
      <c r="Z931" s="3">
        <v>61.821471652593502</v>
      </c>
      <c r="AA931" s="3">
        <v>0</v>
      </c>
      <c r="AB931" s="3">
        <v>0</v>
      </c>
      <c r="AC931" s="3">
        <v>0</v>
      </c>
      <c r="AD931" s="3">
        <v>0</v>
      </c>
      <c r="AE931" s="3">
        <v>50.340276345638301</v>
      </c>
      <c r="AF931" s="3">
        <v>78.709198813056403</v>
      </c>
      <c r="AG931" s="3">
        <v>0</v>
      </c>
      <c r="AH931" s="3">
        <v>95.192307692307693</v>
      </c>
      <c r="AI931" s="3">
        <v>0</v>
      </c>
      <c r="AJ931" s="3">
        <v>17.019543973941399</v>
      </c>
      <c r="AK931" s="3">
        <v>92.4474382527046</v>
      </c>
      <c r="AL931" s="3">
        <v>57.475317348377999</v>
      </c>
      <c r="AM931" s="3">
        <v>14.8912804744125</v>
      </c>
      <c r="AN931" s="3">
        <v>10.8270342374389</v>
      </c>
      <c r="AO931" s="3">
        <v>23.179663937957798</v>
      </c>
      <c r="AQ931" s="3">
        <v>3.65364308342133</v>
      </c>
      <c r="AR931" s="3">
        <v>0</v>
      </c>
      <c r="AS931" s="3">
        <v>35.0391498881432</v>
      </c>
      <c r="AT931" s="3">
        <v>28.505650899958098</v>
      </c>
      <c r="AU931" s="3">
        <v>6.3638266694578203</v>
      </c>
      <c r="AV931" s="3">
        <v>52.573221757322202</v>
      </c>
      <c r="AW931" s="3">
        <v>29.368827823099998</v>
      </c>
      <c r="AX931" s="3">
        <v>7.5709779179810699</v>
      </c>
      <c r="AY931" s="3">
        <v>2.6487281900357398</v>
      </c>
      <c r="AZ931" s="3">
        <v>56.653352953542097</v>
      </c>
      <c r="BA931" s="3">
        <v>86.861924686192495</v>
      </c>
      <c r="BB931" s="3">
        <v>52.6458899811755</v>
      </c>
      <c r="BC931" s="3">
        <v>45.464112818354003</v>
      </c>
      <c r="BD931" s="3">
        <v>26.5113350125945</v>
      </c>
      <c r="BE931" s="3">
        <v>67.2316384180791</v>
      </c>
      <c r="BF931" s="3">
        <v>22.303973092285101</v>
      </c>
      <c r="BG931" s="3">
        <v>78.058007566204296</v>
      </c>
      <c r="BH931" s="3">
        <v>58.497279196316498</v>
      </c>
      <c r="BI931" s="3">
        <v>12.6778242677824</v>
      </c>
      <c r="BJ931" s="3">
        <v>84.579748510919899</v>
      </c>
      <c r="BK931" s="3">
        <v>0.80508474576271205</v>
      </c>
      <c r="BL931" s="3">
        <v>18.21608040201</v>
      </c>
    </row>
    <row r="932" spans="1:64" x14ac:dyDescent="0.3">
      <c r="A932" s="3" t="s">
        <v>1228</v>
      </c>
      <c r="B932" s="4" t="s">
        <v>75</v>
      </c>
      <c r="C932" s="3" t="s">
        <v>165</v>
      </c>
      <c r="D932" s="3" t="s">
        <v>1005</v>
      </c>
      <c r="E932" s="3" t="s">
        <v>1229</v>
      </c>
      <c r="F932" s="3" t="s">
        <v>69</v>
      </c>
      <c r="G932" s="3" t="s">
        <v>139</v>
      </c>
      <c r="H932" s="3" t="s">
        <v>71</v>
      </c>
      <c r="I932" s="3" t="s">
        <v>71</v>
      </c>
      <c r="J932" s="3">
        <v>2577</v>
      </c>
      <c r="K932" s="3">
        <v>1163</v>
      </c>
      <c r="L932" s="3">
        <v>19.732199999999999</v>
      </c>
      <c r="M932" s="3">
        <v>0</v>
      </c>
      <c r="N932" s="3">
        <v>33.047699999999999</v>
      </c>
      <c r="O932" s="3">
        <v>64.398781285412895</v>
      </c>
      <c r="P932" s="3">
        <v>31.3689</v>
      </c>
      <c r="Q932" s="3">
        <v>22.954599999999999</v>
      </c>
      <c r="R932" s="3">
        <v>28.731468392670699</v>
      </c>
      <c r="S932" s="3">
        <v>35.667312892742203</v>
      </c>
      <c r="T932" s="3">
        <v>9.6714579055441501</v>
      </c>
      <c r="U932" s="3">
        <v>41.311069882498501</v>
      </c>
      <c r="V932" s="3">
        <v>40.449438202247201</v>
      </c>
      <c r="W932" s="3">
        <v>23.014043177530901</v>
      </c>
      <c r="X932" s="3">
        <v>30.375670840787102</v>
      </c>
      <c r="Y932" s="3">
        <v>31.293817718291901</v>
      </c>
      <c r="Z932" s="3">
        <v>47.1652593486128</v>
      </c>
      <c r="AA932" s="3">
        <v>0</v>
      </c>
      <c r="AB932" s="3">
        <v>0</v>
      </c>
      <c r="AC932" s="3">
        <v>0</v>
      </c>
      <c r="AD932" s="3">
        <v>0</v>
      </c>
      <c r="AE932" s="3">
        <v>13.177974840173199</v>
      </c>
      <c r="AF932" s="3">
        <v>0</v>
      </c>
      <c r="AG932" s="3">
        <v>0</v>
      </c>
      <c r="AH932" s="3">
        <v>57.135627530364403</v>
      </c>
      <c r="AI932" s="3">
        <v>0</v>
      </c>
      <c r="AJ932" s="3">
        <v>13.864006514658</v>
      </c>
      <c r="AK932" s="3">
        <v>85.078587466830001</v>
      </c>
      <c r="AL932" s="3">
        <v>50</v>
      </c>
      <c r="AM932" s="3">
        <v>21.260707226004801</v>
      </c>
      <c r="AN932" s="3">
        <v>0</v>
      </c>
      <c r="AO932" s="3">
        <v>16.092201637225301</v>
      </c>
      <c r="AQ932" s="3">
        <v>4.30834213305174</v>
      </c>
      <c r="AR932" s="3">
        <v>0</v>
      </c>
      <c r="AS932" s="3">
        <v>77.908277404921705</v>
      </c>
      <c r="AT932" s="3">
        <v>38.384261197153599</v>
      </c>
      <c r="AU932" s="3">
        <v>23.152606238224799</v>
      </c>
      <c r="AV932" s="3">
        <v>61.945606694560702</v>
      </c>
      <c r="AW932" s="3">
        <v>57.857449549162702</v>
      </c>
      <c r="AX932" s="3">
        <v>29.169295478443701</v>
      </c>
      <c r="AY932" s="3">
        <v>3.4265293252049598</v>
      </c>
      <c r="AZ932" s="3">
        <v>31.259196972882101</v>
      </c>
      <c r="BA932" s="3">
        <v>77.322175732217602</v>
      </c>
      <c r="BB932" s="3">
        <v>42.8362267308095</v>
      </c>
      <c r="BC932" s="3">
        <v>86.129235950326205</v>
      </c>
      <c r="BD932" s="3">
        <v>14.336691855583499</v>
      </c>
      <c r="BE932" s="3">
        <v>61.142498430633999</v>
      </c>
      <c r="BF932" s="3">
        <v>35.127180996426297</v>
      </c>
      <c r="BG932" s="3">
        <v>50.315258511979799</v>
      </c>
      <c r="BH932" s="3">
        <v>25.763917957304301</v>
      </c>
      <c r="BI932" s="3">
        <v>27.677824267782398</v>
      </c>
      <c r="BJ932" s="3">
        <v>78.623428193249495</v>
      </c>
      <c r="BK932" s="3">
        <v>35.381355932203398</v>
      </c>
      <c r="BL932" s="3">
        <v>39.6356783919598</v>
      </c>
    </row>
    <row r="933" spans="1:64" x14ac:dyDescent="0.3">
      <c r="A933" s="3" t="s">
        <v>1230</v>
      </c>
      <c r="B933" s="4" t="s">
        <v>75</v>
      </c>
      <c r="C933" s="3" t="s">
        <v>165</v>
      </c>
      <c r="D933" s="3" t="s">
        <v>1005</v>
      </c>
      <c r="E933" s="3" t="s">
        <v>1207</v>
      </c>
      <c r="F933" s="3" t="s">
        <v>69</v>
      </c>
      <c r="G933" s="3" t="s">
        <v>139</v>
      </c>
      <c r="H933" s="3" t="s">
        <v>71</v>
      </c>
      <c r="I933" s="3" t="s">
        <v>71</v>
      </c>
      <c r="J933" s="3">
        <v>5748</v>
      </c>
      <c r="K933" s="3">
        <v>2130</v>
      </c>
      <c r="L933" s="3">
        <v>13.3291</v>
      </c>
      <c r="M933" s="3">
        <v>0</v>
      </c>
      <c r="N933" s="3">
        <v>23.099900000000002</v>
      </c>
      <c r="O933" s="3">
        <v>59.717426357185701</v>
      </c>
      <c r="P933" s="3">
        <v>37.965299999999999</v>
      </c>
      <c r="Q933" s="3">
        <v>13.454700000000001</v>
      </c>
      <c r="R933" s="3">
        <v>30.011468888176299</v>
      </c>
      <c r="S933" s="3">
        <v>29.705957469009402</v>
      </c>
      <c r="T933" s="3">
        <v>13.0595482546201</v>
      </c>
      <c r="U933" s="3">
        <v>42.486085343228197</v>
      </c>
      <c r="V933" s="3">
        <v>44.923391215526003</v>
      </c>
      <c r="W933" s="3">
        <v>9.3900649758960402</v>
      </c>
      <c r="X933" s="3">
        <v>29.1949910554562</v>
      </c>
      <c r="Y933" s="3">
        <v>18.121946037815999</v>
      </c>
      <c r="Z933" s="3">
        <v>41.6164053075995</v>
      </c>
      <c r="AA933" s="3">
        <v>0</v>
      </c>
      <c r="AB933" s="3">
        <v>0</v>
      </c>
      <c r="AC933" s="3">
        <v>0</v>
      </c>
      <c r="AD933" s="3">
        <v>0</v>
      </c>
      <c r="AE933" s="3">
        <v>19.9422561352856</v>
      </c>
      <c r="AF933" s="3">
        <v>0</v>
      </c>
      <c r="AG933" s="3">
        <v>74.731182795698899</v>
      </c>
      <c r="AH933" s="3">
        <v>88.056680161943305</v>
      </c>
      <c r="AI933" s="3">
        <v>0</v>
      </c>
      <c r="AJ933" s="3">
        <v>8.9983713355048902</v>
      </c>
      <c r="AK933" s="3">
        <v>80.240865482751602</v>
      </c>
      <c r="AL933" s="3">
        <v>36.671368124118501</v>
      </c>
      <c r="AM933" s="3">
        <v>11.267296288161701</v>
      </c>
      <c r="AN933" s="3">
        <v>21.187194308581599</v>
      </c>
      <c r="AO933" s="3">
        <v>38.625592417061597</v>
      </c>
      <c r="AQ933" s="3">
        <v>8.5110876451953494</v>
      </c>
      <c r="AR933" s="3">
        <v>0</v>
      </c>
      <c r="AS933" s="3">
        <v>43.903803131991097</v>
      </c>
      <c r="AT933" s="3">
        <v>19.610715780661401</v>
      </c>
      <c r="AU933" s="3">
        <v>15.2606238224827</v>
      </c>
      <c r="AV933" s="3">
        <v>54.518828451882897</v>
      </c>
      <c r="AW933" s="3">
        <v>54.6586517818806</v>
      </c>
      <c r="AX933" s="3">
        <v>20.5047318611987</v>
      </c>
      <c r="AY933" s="3">
        <v>3.4265293252049598</v>
      </c>
      <c r="AZ933" s="3">
        <v>31.259196972882101</v>
      </c>
      <c r="BA933" s="3">
        <v>28.410041841004201</v>
      </c>
      <c r="BB933" s="3">
        <v>42.8362267308095</v>
      </c>
      <c r="BC933" s="3">
        <v>86.129235950326205</v>
      </c>
      <c r="BD933" s="3">
        <v>54.030226700251902</v>
      </c>
      <c r="BE933" s="3">
        <v>58.380414312617702</v>
      </c>
      <c r="BF933" s="3">
        <v>35.127180996426297</v>
      </c>
      <c r="BG933" s="3">
        <v>48.633879781420802</v>
      </c>
      <c r="BH933" s="3">
        <v>25.763917957304301</v>
      </c>
      <c r="BI933" s="3">
        <v>30.397489539748999</v>
      </c>
      <c r="BJ933" s="3">
        <v>19.722038385175399</v>
      </c>
      <c r="BK933" s="3">
        <v>12.4364406779661</v>
      </c>
      <c r="BL933" s="3">
        <v>13.7562814070352</v>
      </c>
    </row>
    <row r="934" spans="1:64" x14ac:dyDescent="0.3">
      <c r="A934" s="3" t="s">
        <v>1231</v>
      </c>
      <c r="B934" s="4" t="s">
        <v>75</v>
      </c>
      <c r="C934" s="3" t="s">
        <v>165</v>
      </c>
      <c r="D934" s="3" t="s">
        <v>1005</v>
      </c>
      <c r="E934" s="3" t="s">
        <v>112</v>
      </c>
      <c r="F934" s="3" t="s">
        <v>69</v>
      </c>
      <c r="G934" s="3" t="s">
        <v>139</v>
      </c>
      <c r="H934" s="3" t="s">
        <v>71</v>
      </c>
      <c r="I934" s="3" t="s">
        <v>78</v>
      </c>
      <c r="J934" s="3">
        <v>1670</v>
      </c>
      <c r="K934" s="3">
        <v>0</v>
      </c>
      <c r="L934" s="3">
        <v>0</v>
      </c>
      <c r="M934" s="3">
        <v>0</v>
      </c>
      <c r="N934" s="3">
        <v>0</v>
      </c>
      <c r="O934" s="3"/>
      <c r="P934" s="3">
        <v>57.6096</v>
      </c>
      <c r="Q934" s="3">
        <v>0</v>
      </c>
      <c r="R934" s="3">
        <v>33.534088057224402</v>
      </c>
      <c r="S934" s="3"/>
      <c r="T934" s="3">
        <v>13.860369609856299</v>
      </c>
      <c r="U934" s="3">
        <v>43.887858173572504</v>
      </c>
      <c r="V934" s="3">
        <v>61.716036772216498</v>
      </c>
      <c r="W934" s="3">
        <v>1.53007755187592</v>
      </c>
      <c r="X934" s="3">
        <v>45.2593917710197</v>
      </c>
      <c r="Y934" s="3"/>
      <c r="Z934" s="3">
        <v>0</v>
      </c>
      <c r="AA934" s="3">
        <v>0</v>
      </c>
      <c r="AB934" s="3">
        <v>0</v>
      </c>
      <c r="AC934" s="3">
        <v>0</v>
      </c>
      <c r="AD934" s="3">
        <v>0</v>
      </c>
      <c r="AE934" s="3">
        <v>29.861827180862001</v>
      </c>
      <c r="AF934" s="3">
        <v>0</v>
      </c>
      <c r="AG934" s="3">
        <v>0</v>
      </c>
      <c r="AH934" s="3">
        <v>98.532388663967595</v>
      </c>
      <c r="AI934" s="3">
        <v>0</v>
      </c>
      <c r="AJ934" s="3">
        <v>17.019543973941399</v>
      </c>
      <c r="AK934" s="3">
        <v>89.0998162890386</v>
      </c>
      <c r="AL934" s="3">
        <v>66.995768688293396</v>
      </c>
      <c r="AM934" s="3">
        <v>19.811113551504501</v>
      </c>
      <c r="AN934" s="3"/>
      <c r="AO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</row>
    <row r="935" spans="1:64" x14ac:dyDescent="0.3">
      <c r="A935" s="3" t="s">
        <v>1232</v>
      </c>
      <c r="B935" s="4" t="s">
        <v>75</v>
      </c>
      <c r="C935" s="3" t="s">
        <v>165</v>
      </c>
      <c r="D935" s="3" t="s">
        <v>1005</v>
      </c>
      <c r="E935" s="3" t="s">
        <v>112</v>
      </c>
      <c r="F935" s="3" t="s">
        <v>69</v>
      </c>
      <c r="G935" s="3" t="s">
        <v>139</v>
      </c>
      <c r="H935" s="3" t="s">
        <v>71</v>
      </c>
      <c r="I935" s="3" t="s">
        <v>71</v>
      </c>
      <c r="J935" s="3">
        <v>5378</v>
      </c>
      <c r="K935" s="3">
        <v>2115</v>
      </c>
      <c r="L935" s="3">
        <v>2.2389999999999999</v>
      </c>
      <c r="M935" s="3">
        <v>0</v>
      </c>
      <c r="N935" s="3">
        <v>3.9866000000000001</v>
      </c>
      <c r="O935" s="3">
        <v>46.1764181072298</v>
      </c>
      <c r="P935" s="3">
        <v>11.4351</v>
      </c>
      <c r="Q935" s="3">
        <v>4.4360999999999997</v>
      </c>
      <c r="R935" s="3">
        <v>23.623235765174002</v>
      </c>
      <c r="S935" s="3">
        <v>22.553182342055798</v>
      </c>
      <c r="T935" s="3">
        <v>9.8562628336755704</v>
      </c>
      <c r="U935" s="3">
        <v>40.507111935683398</v>
      </c>
      <c r="V935" s="3">
        <v>11.624106230847801</v>
      </c>
      <c r="W935" s="3">
        <v>1.2995179207713301</v>
      </c>
      <c r="X935" s="3">
        <v>1.5384615384615401</v>
      </c>
      <c r="Y935" s="3">
        <v>17.569577225408999</v>
      </c>
      <c r="Z935" s="3">
        <v>0</v>
      </c>
      <c r="AA935" s="3">
        <v>0</v>
      </c>
      <c r="AB935" s="3">
        <v>0</v>
      </c>
      <c r="AC935" s="3">
        <v>0</v>
      </c>
      <c r="AD935" s="3">
        <v>0</v>
      </c>
      <c r="AE935" s="3">
        <v>27.057125180449599</v>
      </c>
      <c r="AF935" s="3">
        <v>57.4183976261128</v>
      </c>
      <c r="AG935" s="3">
        <v>0</v>
      </c>
      <c r="AH935" s="3">
        <v>93.927125506072898</v>
      </c>
      <c r="AI935" s="3">
        <v>0</v>
      </c>
      <c r="AJ935" s="3">
        <v>4.8656351791530899</v>
      </c>
      <c r="AK935" s="3">
        <v>90.916513574198802</v>
      </c>
      <c r="AL935" s="3">
        <v>18.970380818053599</v>
      </c>
      <c r="AM935" s="3">
        <v>1.88886448495498</v>
      </c>
      <c r="AN935" s="3">
        <v>11.4939973321476</v>
      </c>
      <c r="AO935" s="3">
        <v>2.4773804394657502</v>
      </c>
      <c r="AQ935" s="3">
        <v>18.183738120380099</v>
      </c>
      <c r="AR935" s="3">
        <v>0</v>
      </c>
      <c r="AS935" s="3">
        <v>40.408277404921698</v>
      </c>
      <c r="AT935" s="3">
        <v>14.169108413562199</v>
      </c>
      <c r="AU935" s="3">
        <v>4.3332635545321301</v>
      </c>
      <c r="AV935" s="3">
        <v>45.899581589958203</v>
      </c>
      <c r="AW935" s="3">
        <v>21.103477887505399</v>
      </c>
      <c r="AX935" s="3">
        <v>10.0315457413249</v>
      </c>
      <c r="AY935" s="3">
        <v>5.0872398570527597</v>
      </c>
      <c r="AZ935" s="3">
        <v>7.6518814378810198</v>
      </c>
      <c r="BA935" s="3">
        <v>41.757322175732199</v>
      </c>
      <c r="BB935" s="3">
        <v>13.1144112110437</v>
      </c>
      <c r="BC935" s="3">
        <v>39.9915807198485</v>
      </c>
      <c r="BD935" s="3">
        <v>19.206549118387901</v>
      </c>
      <c r="BE935" s="3">
        <v>80.6863360535677</v>
      </c>
      <c r="BF935" s="3">
        <v>23.1658608366618</v>
      </c>
      <c r="BG935" s="3">
        <v>59.499789827658702</v>
      </c>
      <c r="BH935" s="3">
        <v>25.763917957304301</v>
      </c>
      <c r="BI935" s="3">
        <v>18.514644351464401</v>
      </c>
      <c r="BJ935" s="3">
        <v>81.270681667769693</v>
      </c>
      <c r="BK935" s="3">
        <v>0.61440677966101698</v>
      </c>
      <c r="BL935" s="3">
        <v>4.9623115577889401</v>
      </c>
    </row>
    <row r="936" spans="1:64" x14ac:dyDescent="0.3">
      <c r="A936" s="3" t="s">
        <v>1233</v>
      </c>
      <c r="B936" s="4" t="s">
        <v>75</v>
      </c>
      <c r="C936" s="3" t="s">
        <v>165</v>
      </c>
      <c r="D936" s="3" t="s">
        <v>1005</v>
      </c>
      <c r="E936" s="3" t="s">
        <v>112</v>
      </c>
      <c r="F936" s="3" t="s">
        <v>69</v>
      </c>
      <c r="G936" s="3" t="s">
        <v>139</v>
      </c>
      <c r="H936" s="3" t="s">
        <v>71</v>
      </c>
      <c r="I936" s="3" t="s">
        <v>71</v>
      </c>
      <c r="J936" s="3">
        <v>3020</v>
      </c>
      <c r="K936" s="3">
        <v>1225</v>
      </c>
      <c r="L936" s="3">
        <v>3.9339</v>
      </c>
      <c r="M936" s="3">
        <v>0</v>
      </c>
      <c r="N936" s="3">
        <v>6.9672000000000001</v>
      </c>
      <c r="O936" s="3">
        <v>49.9225648278506</v>
      </c>
      <c r="P936" s="3">
        <v>17.1629</v>
      </c>
      <c r="Q936" s="3">
        <v>6.9260999999999999</v>
      </c>
      <c r="R936" s="3">
        <v>25.305160870458401</v>
      </c>
      <c r="S936" s="3">
        <v>24.617403957392199</v>
      </c>
      <c r="T936" s="3">
        <v>4.3326488706365502</v>
      </c>
      <c r="U936" s="3">
        <v>36.672850958565199</v>
      </c>
      <c r="V936" s="3">
        <v>29.6016343207354</v>
      </c>
      <c r="W936" s="3">
        <v>11.2555019911968</v>
      </c>
      <c r="X936" s="3">
        <v>0</v>
      </c>
      <c r="Y936" s="3">
        <v>42.426173783726398</v>
      </c>
      <c r="Z936" s="3">
        <v>47.1652593486128</v>
      </c>
      <c r="AA936" s="3">
        <v>0</v>
      </c>
      <c r="AB936" s="3">
        <v>0</v>
      </c>
      <c r="AC936" s="3">
        <v>0</v>
      </c>
      <c r="AD936" s="3">
        <v>0</v>
      </c>
      <c r="AE936" s="3">
        <v>20.127861414724698</v>
      </c>
      <c r="AF936" s="3">
        <v>57.4183976261128</v>
      </c>
      <c r="AG936" s="3">
        <v>0</v>
      </c>
      <c r="AH936" s="3">
        <v>84.514170040485794</v>
      </c>
      <c r="AI936" s="3">
        <v>0</v>
      </c>
      <c r="AJ936" s="3">
        <v>4.8656351791530899</v>
      </c>
      <c r="AK936" s="3">
        <v>94.182486221677905</v>
      </c>
      <c r="AL936" s="3">
        <v>13.117066290550101</v>
      </c>
      <c r="AM936" s="3">
        <v>2.15242697122775</v>
      </c>
      <c r="AN936" s="3">
        <v>50.333481547354403</v>
      </c>
      <c r="AO936" s="3">
        <v>5.4933218440327396</v>
      </c>
      <c r="AQ936" s="3">
        <v>0</v>
      </c>
      <c r="AR936" s="3">
        <v>0</v>
      </c>
      <c r="AS936" s="3">
        <v>0</v>
      </c>
      <c r="AT936" s="3">
        <v>44.328170782754299</v>
      </c>
      <c r="AU936" s="3">
        <v>16.6841113669667</v>
      </c>
      <c r="AV936" s="3">
        <v>50.5020920502092</v>
      </c>
      <c r="AW936" s="3">
        <v>41.069128381279498</v>
      </c>
      <c r="AX936" s="3">
        <v>43.217665615142003</v>
      </c>
      <c r="AY936" s="3">
        <v>3.86798402354425</v>
      </c>
      <c r="AZ936" s="3">
        <v>5.7809543830144996</v>
      </c>
      <c r="BA936" s="3">
        <v>25.3347280334728</v>
      </c>
      <c r="BB936" s="3">
        <v>6.4630830370215397</v>
      </c>
      <c r="BC936" s="3">
        <v>32.687855188381398</v>
      </c>
      <c r="BD936" s="3">
        <v>4.9748110831234298</v>
      </c>
      <c r="BE936" s="3">
        <v>53.065494873404504</v>
      </c>
      <c r="BF936" s="3">
        <v>20.327937775909199</v>
      </c>
      <c r="BG936" s="3">
        <v>43.7368642286675</v>
      </c>
      <c r="BH936" s="3">
        <v>58.497279196316498</v>
      </c>
      <c r="BI936" s="3">
        <v>21.861924686192499</v>
      </c>
      <c r="BJ936" s="3">
        <v>74.851091992058201</v>
      </c>
      <c r="BK936" s="3">
        <v>1.0805084745762701</v>
      </c>
      <c r="BL936" s="3">
        <v>3.7269681742043601</v>
      </c>
    </row>
    <row r="937" spans="1:64" x14ac:dyDescent="0.3">
      <c r="A937" s="3" t="s">
        <v>1234</v>
      </c>
      <c r="B937" s="4" t="s">
        <v>75</v>
      </c>
      <c r="C937" s="3" t="s">
        <v>165</v>
      </c>
      <c r="D937" s="3" t="s">
        <v>1005</v>
      </c>
      <c r="E937" s="3" t="s">
        <v>1235</v>
      </c>
      <c r="F937" s="3" t="s">
        <v>69</v>
      </c>
      <c r="G937" s="3" t="s">
        <v>139</v>
      </c>
      <c r="H937" s="3" t="s">
        <v>71</v>
      </c>
      <c r="I937" s="3" t="s">
        <v>71</v>
      </c>
      <c r="J937" s="3">
        <v>3355</v>
      </c>
      <c r="K937" s="3">
        <v>1439</v>
      </c>
      <c r="L937" s="3">
        <v>17.723400000000002</v>
      </c>
      <c r="M937" s="3">
        <v>0</v>
      </c>
      <c r="N937" s="3">
        <v>30.0671</v>
      </c>
      <c r="O937" s="3">
        <v>63.2388481500425</v>
      </c>
      <c r="P937" s="3">
        <v>16.7287</v>
      </c>
      <c r="Q937" s="3">
        <v>27.537099999999999</v>
      </c>
      <c r="R937" s="3">
        <v>25.1809128166405</v>
      </c>
      <c r="S937" s="3">
        <v>38.057935333402</v>
      </c>
      <c r="T937" s="3">
        <v>1.70431211498973</v>
      </c>
      <c r="U937" s="3">
        <v>32.529375386518197</v>
      </c>
      <c r="V937" s="3">
        <v>36.833503575076598</v>
      </c>
      <c r="W937" s="3">
        <v>17.3548522322364</v>
      </c>
      <c r="X937" s="3">
        <v>0</v>
      </c>
      <c r="Y937" s="3">
        <v>57.977480348417302</v>
      </c>
      <c r="Z937" s="3">
        <v>20.9891435464415</v>
      </c>
      <c r="AA937" s="3">
        <v>0</v>
      </c>
      <c r="AB937" s="3">
        <v>0</v>
      </c>
      <c r="AC937" s="3">
        <v>0</v>
      </c>
      <c r="AD937" s="3">
        <v>0</v>
      </c>
      <c r="AE937" s="3">
        <v>8.9915446483811099</v>
      </c>
      <c r="AF937" s="3">
        <v>0</v>
      </c>
      <c r="AG937" s="3">
        <v>74.731182795698899</v>
      </c>
      <c r="AH937" s="3">
        <v>77.024291497975696</v>
      </c>
      <c r="AI937" s="3">
        <v>0</v>
      </c>
      <c r="AJ937" s="3">
        <v>4.8656351791530899</v>
      </c>
      <c r="AK937" s="3">
        <v>95.876709532557697</v>
      </c>
      <c r="AL937" s="3">
        <v>12.5528913963329</v>
      </c>
      <c r="AM937" s="3">
        <v>4.5684164287283098</v>
      </c>
      <c r="AN937" s="3">
        <v>0</v>
      </c>
      <c r="AO937" s="3">
        <v>19.172770357604499</v>
      </c>
      <c r="AQ937" s="3">
        <v>0.95036958817317796</v>
      </c>
      <c r="AR937" s="3">
        <v>0</v>
      </c>
      <c r="AS937" s="3">
        <v>56.096196868009002</v>
      </c>
      <c r="AT937" s="3">
        <v>24.759313520301401</v>
      </c>
      <c r="AU937" s="3">
        <v>36.445467866862003</v>
      </c>
      <c r="AV937" s="3">
        <v>76.401673640167402</v>
      </c>
      <c r="AW937" s="3">
        <v>51.760412194074704</v>
      </c>
      <c r="AX937" s="3">
        <v>49.463722397476303</v>
      </c>
      <c r="AY937" s="3">
        <v>23.207904141265502</v>
      </c>
      <c r="AZ937" s="3">
        <v>41.244481816270799</v>
      </c>
      <c r="BA937" s="3">
        <v>78.682008368200798</v>
      </c>
      <c r="BB937" s="3">
        <v>35.808408282785997</v>
      </c>
      <c r="BC937" s="3">
        <v>38.265628288781301</v>
      </c>
      <c r="BD937" s="3">
        <v>48.9504617968094</v>
      </c>
      <c r="BE937" s="3">
        <v>51.203180581711699</v>
      </c>
      <c r="BF937" s="3">
        <v>59.575362623502201</v>
      </c>
      <c r="BG937" s="3">
        <v>80.180748213535097</v>
      </c>
      <c r="BH937" s="3">
        <v>58.497279196316498</v>
      </c>
      <c r="BI937" s="3">
        <v>34.225941422594097</v>
      </c>
      <c r="BJ937" s="3">
        <v>55.062872270019902</v>
      </c>
      <c r="BK937" s="3">
        <v>38.135593220338997</v>
      </c>
      <c r="BL937" s="3">
        <v>24.832495812395301</v>
      </c>
    </row>
    <row r="938" spans="1:64" x14ac:dyDescent="0.3">
      <c r="A938" s="3" t="s">
        <v>1236</v>
      </c>
      <c r="B938" s="4" t="s">
        <v>75</v>
      </c>
      <c r="C938" s="3" t="s">
        <v>165</v>
      </c>
      <c r="D938" s="3" t="s">
        <v>1005</v>
      </c>
      <c r="E938" s="3" t="s">
        <v>112</v>
      </c>
      <c r="F938" s="3" t="s">
        <v>69</v>
      </c>
      <c r="G938" s="3" t="s">
        <v>139</v>
      </c>
      <c r="H938" s="3" t="s">
        <v>71</v>
      </c>
      <c r="I938" s="3" t="s">
        <v>71</v>
      </c>
      <c r="J938" s="3">
        <v>3328</v>
      </c>
      <c r="K938" s="3">
        <v>1374</v>
      </c>
      <c r="L938" s="3">
        <v>4.4988000000000001</v>
      </c>
      <c r="M938" s="3">
        <v>0</v>
      </c>
      <c r="N938" s="3">
        <v>7.9732000000000003</v>
      </c>
      <c r="O938" s="3">
        <v>50.636119236737102</v>
      </c>
      <c r="P938" s="3">
        <v>8.8916000000000004</v>
      </c>
      <c r="Q938" s="3">
        <v>10.964600000000001</v>
      </c>
      <c r="R938" s="3">
        <v>22.654732027385599</v>
      </c>
      <c r="S938" s="3">
        <v>27.981387209351499</v>
      </c>
      <c r="T938" s="3">
        <v>2.8747433264887099</v>
      </c>
      <c r="U938" s="3">
        <v>36.775922490208202</v>
      </c>
      <c r="V938" s="3">
        <v>1.4504596527068401</v>
      </c>
      <c r="W938" s="3">
        <v>0.94319849088241403</v>
      </c>
      <c r="X938" s="3">
        <v>21.466905187835401</v>
      </c>
      <c r="Y938" s="3">
        <v>45.952836201402199</v>
      </c>
      <c r="Z938" s="3">
        <v>20.9891435464415</v>
      </c>
      <c r="AA938" s="3">
        <v>0</v>
      </c>
      <c r="AB938" s="3">
        <v>0</v>
      </c>
      <c r="AC938" s="3">
        <v>0</v>
      </c>
      <c r="AD938" s="3">
        <v>0</v>
      </c>
      <c r="AE938" s="3">
        <v>14.167869663848199</v>
      </c>
      <c r="AF938" s="3">
        <v>0</v>
      </c>
      <c r="AG938" s="3">
        <v>74.731182795698899</v>
      </c>
      <c r="AH938" s="3">
        <v>70.850202429149803</v>
      </c>
      <c r="AI938" s="3">
        <v>0</v>
      </c>
      <c r="AJ938" s="3">
        <v>4.8656351791530899</v>
      </c>
      <c r="AK938" s="3">
        <v>95.754235558277202</v>
      </c>
      <c r="AL938" s="3">
        <v>8.1805359661495096</v>
      </c>
      <c r="AM938" s="3">
        <v>2.15242697122775</v>
      </c>
      <c r="AN938" s="3">
        <v>7.4922187638950604</v>
      </c>
      <c r="AO938" s="3">
        <v>10.1464885825075</v>
      </c>
      <c r="AQ938" s="3">
        <v>19.831045406546998</v>
      </c>
      <c r="AR938" s="3">
        <v>0</v>
      </c>
      <c r="AS938" s="3">
        <v>0</v>
      </c>
      <c r="AT938" s="3">
        <v>6.8020092088740096</v>
      </c>
      <c r="AU938" s="3">
        <v>3.0144442118484398</v>
      </c>
      <c r="AV938" s="3">
        <v>56.443514644351502</v>
      </c>
      <c r="AW938" s="3">
        <v>55.324173465006403</v>
      </c>
      <c r="AX938" s="3">
        <v>66.0147213459516</v>
      </c>
      <c r="AY938" s="3">
        <v>23.207904141265502</v>
      </c>
      <c r="AZ938" s="3">
        <v>41.244481816270799</v>
      </c>
      <c r="BA938" s="3">
        <v>20.5020920502092</v>
      </c>
      <c r="BB938" s="3">
        <v>35.808408282785997</v>
      </c>
      <c r="BC938" s="3">
        <v>38.265628288781301</v>
      </c>
      <c r="BD938" s="3">
        <v>37.636439966414798</v>
      </c>
      <c r="BE938" s="3">
        <v>70.684243565599502</v>
      </c>
      <c r="BF938" s="3">
        <v>59.575362623502201</v>
      </c>
      <c r="BG938" s="3">
        <v>52.017654476670899</v>
      </c>
      <c r="BH938" s="3">
        <v>58.497279196316498</v>
      </c>
      <c r="BI938" s="3">
        <v>30.962343096234299</v>
      </c>
      <c r="BJ938" s="3">
        <v>8.0079417604235594</v>
      </c>
      <c r="BK938" s="3">
        <v>28.241525423728799</v>
      </c>
      <c r="BL938" s="3">
        <v>21.608040201005</v>
      </c>
    </row>
    <row r="939" spans="1:64" x14ac:dyDescent="0.3">
      <c r="A939" s="3" t="s">
        <v>1237</v>
      </c>
      <c r="B939" s="4" t="s">
        <v>75</v>
      </c>
      <c r="C939" s="3" t="s">
        <v>165</v>
      </c>
      <c r="D939" s="3" t="s">
        <v>1005</v>
      </c>
      <c r="E939" s="3" t="s">
        <v>112</v>
      </c>
      <c r="F939" s="3" t="s">
        <v>69</v>
      </c>
      <c r="G939" s="3" t="s">
        <v>139</v>
      </c>
      <c r="H939" s="3" t="s">
        <v>71</v>
      </c>
      <c r="I939" s="3" t="s">
        <v>71</v>
      </c>
      <c r="J939" s="3">
        <v>2780</v>
      </c>
      <c r="K939" s="3">
        <v>1132</v>
      </c>
      <c r="L939" s="3">
        <v>16.719000000000001</v>
      </c>
      <c r="M939" s="3">
        <v>0</v>
      </c>
      <c r="N939" s="3">
        <v>28.5395</v>
      </c>
      <c r="O939" s="3">
        <v>62.509423739628097</v>
      </c>
      <c r="P939" s="3">
        <v>22.1464</v>
      </c>
      <c r="Q939" s="3">
        <v>23.4359</v>
      </c>
      <c r="R939" s="3">
        <v>26.587793048759401</v>
      </c>
      <c r="S939">
        <v>35.921630690868703</v>
      </c>
      <c r="T939" s="3">
        <v>2.1971252566735102</v>
      </c>
      <c r="U939" s="3">
        <v>27.355184498041599</v>
      </c>
      <c r="V939" s="3">
        <v>35.955056179775298</v>
      </c>
      <c r="W939" s="3">
        <v>6.8539090337455502</v>
      </c>
      <c r="X939" s="3">
        <v>26.762075134168199</v>
      </c>
      <c r="Y939">
        <v>58.466114297854297</v>
      </c>
      <c r="Z939" s="3">
        <v>75.814234016887795</v>
      </c>
      <c r="AA939" s="3">
        <v>51.515151515151501</v>
      </c>
      <c r="AB939" s="3">
        <v>0</v>
      </c>
      <c r="AC939" s="3">
        <v>0</v>
      </c>
      <c r="AD939" s="3">
        <v>0</v>
      </c>
      <c r="AE939" s="3">
        <v>4.0420705300061899</v>
      </c>
      <c r="AF939" s="3">
        <v>0</v>
      </c>
      <c r="AG939" s="3">
        <v>0</v>
      </c>
      <c r="AH939" s="3">
        <v>86.538461538461505</v>
      </c>
      <c r="AI939" s="3">
        <v>0</v>
      </c>
      <c r="AJ939" s="3">
        <v>2.6872964169381102</v>
      </c>
      <c r="AK939" s="3">
        <v>92.529087568891597</v>
      </c>
      <c r="AL939" s="3">
        <v>9.4499294781382197</v>
      </c>
      <c r="AM939" s="3">
        <v>5.0955414012738904</v>
      </c>
      <c r="AN939">
        <v>0.511338372610049</v>
      </c>
      <c r="AO939">
        <v>1.2063765618268001</v>
      </c>
      <c r="AQ939">
        <v>15.374868004223901</v>
      </c>
      <c r="AR939">
        <v>0</v>
      </c>
      <c r="AS939">
        <v>2.9642058165548102</v>
      </c>
      <c r="AT939">
        <v>30.0334868145668</v>
      </c>
      <c r="AU939">
        <v>44.400251203684299</v>
      </c>
      <c r="AV939">
        <v>76.443514644351495</v>
      </c>
      <c r="AW939">
        <v>65.221124946328899</v>
      </c>
      <c r="AX939">
        <v>19.158780231335399</v>
      </c>
      <c r="AY939">
        <v>23.207904141265502</v>
      </c>
      <c r="AZ939">
        <v>41.244481816270799</v>
      </c>
      <c r="BA939">
        <v>82.531380753138095</v>
      </c>
      <c r="BB939">
        <v>35.808408282785997</v>
      </c>
      <c r="BC939">
        <v>38.265628288781301</v>
      </c>
      <c r="BD939">
        <v>40.7430730478589</v>
      </c>
      <c r="BE939">
        <v>74.534421427076794</v>
      </c>
      <c r="BF939">
        <v>59.575362623502201</v>
      </c>
      <c r="BG939">
        <v>87.242538881883107</v>
      </c>
      <c r="BH939">
        <v>82.524068647969898</v>
      </c>
      <c r="BI939">
        <v>21.234309623430999</v>
      </c>
      <c r="BJ939">
        <v>50.297816015883498</v>
      </c>
      <c r="BK939">
        <v>10.9745762711864</v>
      </c>
      <c r="BL939">
        <v>16.059463986599699</v>
      </c>
    </row>
    <row r="940" spans="1:64" x14ac:dyDescent="0.3">
      <c r="A940" s="3" t="s">
        <v>1238</v>
      </c>
      <c r="B940" s="4" t="s">
        <v>75</v>
      </c>
      <c r="C940" s="3" t="s">
        <v>165</v>
      </c>
      <c r="D940" s="3" t="s">
        <v>1005</v>
      </c>
      <c r="E940" s="3" t="s">
        <v>1239</v>
      </c>
      <c r="F940" s="3" t="s">
        <v>69</v>
      </c>
      <c r="G940" s="3" t="s">
        <v>139</v>
      </c>
      <c r="H940" s="3" t="s">
        <v>71</v>
      </c>
      <c r="I940" s="3" t="s">
        <v>71</v>
      </c>
      <c r="J940" s="3">
        <v>3334</v>
      </c>
      <c r="K940" s="3">
        <v>1338</v>
      </c>
      <c r="L940" s="3">
        <v>0.8579</v>
      </c>
      <c r="M940" s="3">
        <v>0</v>
      </c>
      <c r="N940" s="3">
        <v>1.5276000000000001</v>
      </c>
      <c r="O940" s="3">
        <v>41.857408471516898</v>
      </c>
      <c r="P940" s="3">
        <v>13.11</v>
      </c>
      <c r="Q940" s="3">
        <v>1.1298999999999999</v>
      </c>
      <c r="R940" s="3">
        <v>24.167299915198701</v>
      </c>
      <c r="S940" s="3">
        <v>17.690108556318201</v>
      </c>
      <c r="T940" s="3">
        <v>6.3860369609856296</v>
      </c>
      <c r="U940" s="3">
        <v>39.620696763553902</v>
      </c>
      <c r="V940" s="3">
        <v>37.997957099080701</v>
      </c>
      <c r="W940" s="3">
        <v>12.261580381471401</v>
      </c>
      <c r="X940" s="3">
        <v>0</v>
      </c>
      <c r="Y940" s="3">
        <v>13.5967707669428</v>
      </c>
      <c r="Z940" s="3">
        <v>52.291917973461999</v>
      </c>
      <c r="AA940" s="3">
        <v>0</v>
      </c>
      <c r="AB940" s="3">
        <v>0</v>
      </c>
      <c r="AC940" s="3">
        <v>0</v>
      </c>
      <c r="AD940" s="3">
        <v>0</v>
      </c>
      <c r="AE940" s="3">
        <v>9.9608166632295294</v>
      </c>
      <c r="AF940" s="3">
        <v>57.4183976261128</v>
      </c>
      <c r="AG940" s="3">
        <v>0</v>
      </c>
      <c r="AH940" s="3">
        <v>85.273279352226695</v>
      </c>
      <c r="AI940" s="3">
        <v>0</v>
      </c>
      <c r="AJ940" s="3">
        <v>4.8656351791530899</v>
      </c>
      <c r="AK940" s="3">
        <v>94.896917738313903</v>
      </c>
      <c r="AL940" s="3">
        <v>0</v>
      </c>
      <c r="AM940" s="3">
        <v>2.7893696463870001</v>
      </c>
      <c r="AN940" s="3">
        <v>13.6949755446865</v>
      </c>
      <c r="AO940" s="3">
        <v>0</v>
      </c>
      <c r="AQ940" s="3">
        <v>4.3928194297782497</v>
      </c>
      <c r="AR940" s="3">
        <v>14.3137254901961</v>
      </c>
      <c r="AS940" s="3">
        <v>0</v>
      </c>
      <c r="AT940" s="3">
        <v>3.9765592298032599</v>
      </c>
      <c r="AU940" s="3">
        <v>27.9882771613984</v>
      </c>
      <c r="AV940" s="3">
        <v>42.217573221757299</v>
      </c>
      <c r="AW940" s="3">
        <v>0</v>
      </c>
      <c r="AX940" s="3">
        <v>17.770767613038899</v>
      </c>
      <c r="AY940" s="3">
        <v>8.8711372713895305</v>
      </c>
      <c r="AZ940" s="3">
        <v>2.3544250578095398</v>
      </c>
      <c r="BA940" s="3">
        <v>42.112970711297102</v>
      </c>
      <c r="BB940" s="3">
        <v>2.00794812800669</v>
      </c>
      <c r="BC940" s="3">
        <v>34.203325615659899</v>
      </c>
      <c r="BD940" s="3">
        <v>15.8900083963056</v>
      </c>
      <c r="BE940" s="3">
        <v>81.062983887842606</v>
      </c>
      <c r="BF940" s="3">
        <v>42.085347908345597</v>
      </c>
      <c r="BG940" s="3">
        <v>33.165195460277403</v>
      </c>
      <c r="BH940" s="3">
        <v>58.497279196316498</v>
      </c>
      <c r="BI940" s="3">
        <v>20.5439330543933</v>
      </c>
      <c r="BJ940" s="3">
        <v>0</v>
      </c>
      <c r="BK940" s="3">
        <v>0</v>
      </c>
      <c r="BL940" s="3">
        <v>3.1616415410385299</v>
      </c>
    </row>
    <row r="941" spans="1:64" x14ac:dyDescent="0.3">
      <c r="A941" s="3" t="s">
        <v>1240</v>
      </c>
      <c r="B941" s="4" t="s">
        <v>75</v>
      </c>
      <c r="C941" s="3" t="s">
        <v>165</v>
      </c>
      <c r="D941" s="3" t="s">
        <v>1005</v>
      </c>
      <c r="E941" s="3" t="s">
        <v>1239</v>
      </c>
      <c r="F941" s="3" t="s">
        <v>69</v>
      </c>
      <c r="G941" s="3" t="s">
        <v>139</v>
      </c>
      <c r="H941" s="3" t="s">
        <v>71</v>
      </c>
      <c r="I941" s="3" t="s">
        <v>71</v>
      </c>
      <c r="J941" s="3">
        <v>4708</v>
      </c>
      <c r="K941" s="3">
        <v>2209</v>
      </c>
      <c r="L941" s="3">
        <v>2.7412000000000001</v>
      </c>
      <c r="M941" s="3">
        <v>0</v>
      </c>
      <c r="N941" s="3">
        <v>4.8807999999999998</v>
      </c>
      <c r="O941" s="3">
        <v>47.122179051035197</v>
      </c>
      <c r="P941" s="3">
        <v>5.2935999999999996</v>
      </c>
      <c r="Q941" s="3">
        <v>8.6211000000000002</v>
      </c>
      <c r="R941" s="3">
        <v>21.146897529535099</v>
      </c>
      <c r="S941" s="3">
        <v>25.975281521500101</v>
      </c>
      <c r="T941" s="3">
        <v>4.8870636550307998</v>
      </c>
      <c r="U941" s="3">
        <v>39.249639249639301</v>
      </c>
      <c r="V941" s="3">
        <v>13.258426966292101</v>
      </c>
      <c r="W941" s="3">
        <v>8.6983860825822692</v>
      </c>
      <c r="X941" s="3">
        <v>7.5491949910554599</v>
      </c>
      <c r="Y941" s="3">
        <v>27.1935415338857</v>
      </c>
      <c r="Z941" s="3">
        <v>49.457177322074799</v>
      </c>
      <c r="AA941" s="3">
        <v>0</v>
      </c>
      <c r="AB941" s="3">
        <v>0</v>
      </c>
      <c r="AC941" s="3">
        <v>0</v>
      </c>
      <c r="AD941" s="3">
        <v>0</v>
      </c>
      <c r="AE941" s="3">
        <v>10.6826149721592</v>
      </c>
      <c r="AF941" s="3">
        <v>0</v>
      </c>
      <c r="AG941" s="3">
        <v>0</v>
      </c>
      <c r="AH941" s="3">
        <v>75.860323886639705</v>
      </c>
      <c r="AI941" s="3">
        <v>0</v>
      </c>
      <c r="AJ941" s="3">
        <v>4.8656351791530899</v>
      </c>
      <c r="AK941" s="3">
        <v>93.3047560726679</v>
      </c>
      <c r="AL941" s="3">
        <v>0</v>
      </c>
      <c r="AM941" s="3">
        <v>6.4353173731605597</v>
      </c>
      <c r="AN941" s="3">
        <v>8.8483770564695394</v>
      </c>
      <c r="AO941" s="3">
        <v>0.53856096510124896</v>
      </c>
      <c r="AQ941" s="3">
        <v>0.105596620908131</v>
      </c>
      <c r="AR941" s="3">
        <v>0</v>
      </c>
      <c r="AS941" s="3">
        <v>30.8724832214765</v>
      </c>
      <c r="AT941" s="3">
        <v>21.0548346588531</v>
      </c>
      <c r="AU941" s="3">
        <v>11.178563952271301</v>
      </c>
      <c r="AV941" s="3">
        <v>59.853556485355703</v>
      </c>
      <c r="AW941" s="3">
        <v>58.844997853155903</v>
      </c>
      <c r="AX941" s="3">
        <v>74.595162986330195</v>
      </c>
      <c r="AY941" s="3">
        <v>8.8711372713895305</v>
      </c>
      <c r="AZ941" s="3">
        <v>2.3544250578095398</v>
      </c>
      <c r="BA941" s="3">
        <v>60.690376569037703</v>
      </c>
      <c r="BB941" s="3">
        <v>2.00794812800669</v>
      </c>
      <c r="BC941" s="3">
        <v>34.203325615659899</v>
      </c>
      <c r="BD941" s="3">
        <v>15.239294710327499</v>
      </c>
      <c r="BE941" s="3">
        <v>82.276626909395304</v>
      </c>
      <c r="BF941" s="3">
        <v>42.085347908345597</v>
      </c>
      <c r="BG941" s="3">
        <v>39.953762084909599</v>
      </c>
      <c r="BH941" s="3">
        <v>25.763917957304301</v>
      </c>
      <c r="BI941" s="3">
        <v>23.598326359832601</v>
      </c>
      <c r="BJ941" s="3">
        <v>53.209794837855704</v>
      </c>
      <c r="BK941" s="3">
        <v>13.3262711864407</v>
      </c>
      <c r="BL941" s="3">
        <v>25.670016750418799</v>
      </c>
    </row>
    <row r="942" spans="1:64" x14ac:dyDescent="0.3">
      <c r="A942" s="3" t="s">
        <v>1241</v>
      </c>
      <c r="B942" s="4" t="s">
        <v>75</v>
      </c>
      <c r="C942" s="3" t="s">
        <v>165</v>
      </c>
      <c r="D942" s="3" t="s">
        <v>1005</v>
      </c>
      <c r="E942" s="3" t="s">
        <v>1242</v>
      </c>
      <c r="F942" s="3" t="s">
        <v>69</v>
      </c>
      <c r="G942" s="3" t="s">
        <v>139</v>
      </c>
      <c r="H942" s="3" t="s">
        <v>71</v>
      </c>
      <c r="I942" s="3" t="s">
        <v>71</v>
      </c>
      <c r="J942" s="3">
        <v>4910</v>
      </c>
      <c r="K942" s="3">
        <v>1963</v>
      </c>
      <c r="L942" s="3">
        <v>5.3357999999999999</v>
      </c>
      <c r="M942" s="3">
        <v>0</v>
      </c>
      <c r="N942" s="3">
        <v>9.4634999999999998</v>
      </c>
      <c r="O942" s="3">
        <v>51.626656086935597</v>
      </c>
      <c r="P942" s="3">
        <v>18.7758</v>
      </c>
      <c r="Q942" s="3">
        <v>8.4327000000000005</v>
      </c>
      <c r="R942" s="3">
        <v>25.761332606622101</v>
      </c>
      <c r="S942" s="3">
        <v>25.865323480313499</v>
      </c>
      <c r="T942" s="3">
        <v>9.0143737166324396</v>
      </c>
      <c r="U942" s="3">
        <v>41.723356009070301</v>
      </c>
      <c r="V942" s="3">
        <v>76.567926455566905</v>
      </c>
      <c r="W942" s="3">
        <v>6.7491092014252798</v>
      </c>
      <c r="X942" s="3">
        <v>0</v>
      </c>
      <c r="Y942" s="3">
        <v>2.7830890163586099</v>
      </c>
      <c r="Z942" s="3">
        <v>33.3534378769602</v>
      </c>
      <c r="AA942" s="3">
        <v>0</v>
      </c>
      <c r="AB942" s="3">
        <v>0</v>
      </c>
      <c r="AC942" s="3">
        <v>0</v>
      </c>
      <c r="AD942" s="3">
        <v>0</v>
      </c>
      <c r="AE942" s="3">
        <v>13.5079397813982</v>
      </c>
      <c r="AF942" s="3">
        <v>57.4183976261128</v>
      </c>
      <c r="AG942" s="3">
        <v>0</v>
      </c>
      <c r="AH942" s="3">
        <v>86.943319838056695</v>
      </c>
      <c r="AI942" s="3">
        <v>0</v>
      </c>
      <c r="AJ942" s="3">
        <v>4.8656351791530899</v>
      </c>
      <c r="AK942" s="3">
        <v>91.059399877526005</v>
      </c>
      <c r="AL942" s="3">
        <v>0</v>
      </c>
      <c r="AM942" s="3">
        <v>10.147155721502299</v>
      </c>
      <c r="AN942" s="3">
        <v>26.6785237883504</v>
      </c>
      <c r="AO942" s="3">
        <v>0</v>
      </c>
      <c r="AQ942" s="3">
        <v>16.4941921858501</v>
      </c>
      <c r="AR942" s="3">
        <v>0</v>
      </c>
      <c r="AS942" s="3">
        <v>0</v>
      </c>
      <c r="AT942" s="3">
        <v>10.0460443700293</v>
      </c>
      <c r="AU942" s="3">
        <v>25.078501151350199</v>
      </c>
      <c r="AV942" s="3">
        <v>59.979079497907897</v>
      </c>
      <c r="AW942" s="3">
        <v>9.9828252468870797</v>
      </c>
      <c r="AX942" s="3">
        <v>13.711882229232399</v>
      </c>
      <c r="AY942" s="3">
        <v>17.3849064536473</v>
      </c>
      <c r="AZ942" s="3">
        <v>27.7906243430734</v>
      </c>
      <c r="BA942" s="3">
        <v>58.263598326359798</v>
      </c>
      <c r="BB942" s="3">
        <v>76.009203095586699</v>
      </c>
      <c r="BC942" s="3">
        <v>54.620079983161403</v>
      </c>
      <c r="BD942" s="3">
        <v>30.982367758186399</v>
      </c>
      <c r="BE942" s="3">
        <v>63.590709353421197</v>
      </c>
      <c r="BF942" s="3">
        <v>8.6398990960689499</v>
      </c>
      <c r="BG942" s="3">
        <v>85.813366960907899</v>
      </c>
      <c r="BH942" s="3">
        <v>25.763917957304301</v>
      </c>
      <c r="BI942" s="3">
        <v>42.594142259414198</v>
      </c>
      <c r="BJ942" s="3">
        <v>0</v>
      </c>
      <c r="BK942" s="3">
        <v>11.546610169491499</v>
      </c>
      <c r="BL942" s="3">
        <v>19.011725293132301</v>
      </c>
    </row>
    <row r="943" spans="1:64" x14ac:dyDescent="0.3">
      <c r="A943" s="3" t="s">
        <v>1243</v>
      </c>
      <c r="B943" s="4" t="s">
        <v>75</v>
      </c>
      <c r="C943" s="3" t="s">
        <v>165</v>
      </c>
      <c r="D943" s="3" t="s">
        <v>1005</v>
      </c>
      <c r="E943" s="3" t="s">
        <v>112</v>
      </c>
      <c r="F943" s="3" t="s">
        <v>69</v>
      </c>
      <c r="G943" s="3" t="s">
        <v>139</v>
      </c>
      <c r="H943" s="3" t="s">
        <v>71</v>
      </c>
      <c r="I943" s="3" t="s">
        <v>71</v>
      </c>
      <c r="J943" s="3">
        <v>2721</v>
      </c>
      <c r="K943" s="3">
        <v>1135</v>
      </c>
      <c r="L943" s="3">
        <v>2.8666999999999998</v>
      </c>
      <c r="M943" s="3">
        <v>0</v>
      </c>
      <c r="N943" s="3">
        <v>5.1043000000000003</v>
      </c>
      <c r="O943" s="3">
        <v>47.2953659094877</v>
      </c>
      <c r="P943" s="3">
        <v>4.5491999999999999</v>
      </c>
      <c r="Q943" s="3">
        <v>9.3116000000000003</v>
      </c>
      <c r="R943" s="3">
        <v>20.7529962896256</v>
      </c>
      <c r="S943" s="3">
        <v>26.5423696198621</v>
      </c>
      <c r="T943" s="3">
        <v>7.3921971252566703</v>
      </c>
      <c r="U943" s="3">
        <v>41.125541125541098</v>
      </c>
      <c r="V943" s="3">
        <v>13.503575076608801</v>
      </c>
      <c r="W943" s="3">
        <v>4.9255921190526104</v>
      </c>
      <c r="X943" s="3">
        <v>0</v>
      </c>
      <c r="Y943" s="3">
        <v>26.683662630125301</v>
      </c>
      <c r="Z943" s="3">
        <v>0</v>
      </c>
      <c r="AA943" s="3">
        <v>0</v>
      </c>
      <c r="AB943" s="3">
        <v>0</v>
      </c>
      <c r="AC943" s="3">
        <v>0</v>
      </c>
      <c r="AD943" s="3">
        <v>0</v>
      </c>
      <c r="AE943" s="3">
        <v>11.3219220457826</v>
      </c>
      <c r="AF943" s="3">
        <v>0</v>
      </c>
      <c r="AG943" s="3">
        <v>0</v>
      </c>
      <c r="AH943" s="3">
        <v>94.281376518218593</v>
      </c>
      <c r="AI943" s="3">
        <v>0</v>
      </c>
      <c r="AJ943" s="3">
        <v>4.8656351791530899</v>
      </c>
      <c r="AK943" s="3">
        <v>92.835272504592794</v>
      </c>
      <c r="AL943" s="3">
        <v>0</v>
      </c>
      <c r="AM943" s="3">
        <v>4.2169997803645902</v>
      </c>
      <c r="AN943" s="3">
        <v>6.8697198755002198</v>
      </c>
      <c r="AO943" s="3">
        <v>0.47393364928909998</v>
      </c>
      <c r="AQ943" s="3">
        <v>20.232312565997901</v>
      </c>
      <c r="AR943" s="3">
        <v>0</v>
      </c>
      <c r="AS943" s="3">
        <v>59.871364653243901</v>
      </c>
      <c r="AT943" s="3">
        <v>36.333193804939299</v>
      </c>
      <c r="AU943" s="3">
        <v>2.9516432907682599</v>
      </c>
      <c r="AV943" s="3">
        <v>58.933054393305397</v>
      </c>
      <c r="AW943" s="3">
        <v>14.2550450837269</v>
      </c>
      <c r="AX943" s="3">
        <v>18.212407991587799</v>
      </c>
      <c r="AY943" s="3">
        <v>17.3849064536473</v>
      </c>
      <c r="AZ943" s="3">
        <v>27.7906243430734</v>
      </c>
      <c r="BA943" s="3">
        <v>37.071129707113002</v>
      </c>
      <c r="BB943" s="3">
        <v>76.009203095586699</v>
      </c>
      <c r="BC943" s="3">
        <v>54.620079983161403</v>
      </c>
      <c r="BD943" s="3">
        <v>13.581024349286301</v>
      </c>
      <c r="BE943" s="3">
        <v>68.968403431680301</v>
      </c>
      <c r="BF943" s="3">
        <v>8.6398990960689499</v>
      </c>
      <c r="BG943" s="3">
        <v>43.841950399327501</v>
      </c>
      <c r="BH943" s="3">
        <v>58.497279196316498</v>
      </c>
      <c r="BI943" s="3">
        <v>39.9163179916318</v>
      </c>
      <c r="BJ943" s="3">
        <v>3.11052283256122</v>
      </c>
      <c r="BK943" s="3">
        <v>1.8432203389830499</v>
      </c>
      <c r="BL943" s="3">
        <v>23.3668341708543</v>
      </c>
    </row>
    <row r="944" spans="1:64" x14ac:dyDescent="0.3">
      <c r="A944" s="3" t="s">
        <v>1244</v>
      </c>
      <c r="B944" s="4" t="s">
        <v>75</v>
      </c>
      <c r="C944" s="3" t="s">
        <v>165</v>
      </c>
      <c r="D944" s="3" t="s">
        <v>1005</v>
      </c>
      <c r="E944" s="3" t="s">
        <v>1245</v>
      </c>
      <c r="F944" s="3" t="s">
        <v>69</v>
      </c>
      <c r="G944" s="3" t="s">
        <v>101</v>
      </c>
      <c r="H944" s="3" t="s">
        <v>71</v>
      </c>
      <c r="I944" s="3" t="s">
        <v>71</v>
      </c>
      <c r="J944" s="3">
        <v>2670</v>
      </c>
      <c r="K944" s="3">
        <v>1086</v>
      </c>
      <c r="L944" s="3">
        <v>4.6035000000000004</v>
      </c>
      <c r="M944" s="3">
        <v>0</v>
      </c>
      <c r="N944" s="3">
        <v>8.1594999999999995</v>
      </c>
      <c r="O944" s="3">
        <v>50.764688658462497</v>
      </c>
      <c r="P944" s="3">
        <v>2.9363000000000001</v>
      </c>
      <c r="Q944" s="3">
        <v>15.7774</v>
      </c>
      <c r="R944" s="3">
        <v>19.6011354564864</v>
      </c>
      <c r="S944" s="3">
        <v>31.1635532019761</v>
      </c>
      <c r="T944" s="3">
        <v>9.4661190965092405</v>
      </c>
      <c r="U944" s="3">
        <v>44.8155019583591</v>
      </c>
      <c r="V944" s="3">
        <v>12.277834525025501</v>
      </c>
      <c r="W944" s="3">
        <v>28.6941940892895</v>
      </c>
      <c r="X944" s="3">
        <v>0</v>
      </c>
      <c r="Y944" s="3">
        <v>24.814106649670698</v>
      </c>
      <c r="Z944" s="3">
        <v>0</v>
      </c>
      <c r="AA944" s="3">
        <v>0</v>
      </c>
      <c r="AB944" s="3">
        <v>0</v>
      </c>
      <c r="AC944" s="3">
        <v>0</v>
      </c>
      <c r="AD944" s="3">
        <v>0</v>
      </c>
      <c r="AE944" s="3">
        <v>43.266652918127399</v>
      </c>
      <c r="AF944" s="3">
        <v>0</v>
      </c>
      <c r="AG944" s="3">
        <v>0</v>
      </c>
      <c r="AH944" s="3">
        <v>37.398785425101202</v>
      </c>
      <c r="AI944" s="3">
        <v>0</v>
      </c>
      <c r="AJ944" s="3">
        <v>4.8656351791530899</v>
      </c>
      <c r="AK944" s="3">
        <v>87.977138191467603</v>
      </c>
      <c r="AL944" s="3">
        <v>0</v>
      </c>
      <c r="AM944" s="3">
        <v>25.126290358005701</v>
      </c>
      <c r="AN944" s="3">
        <v>0</v>
      </c>
      <c r="AO944" s="3">
        <v>30.590262817751</v>
      </c>
      <c r="AQ944" s="3">
        <v>1.62618796198522</v>
      </c>
      <c r="AR944" s="3">
        <v>0</v>
      </c>
      <c r="AS944" s="3">
        <v>0</v>
      </c>
      <c r="AT944" s="3">
        <v>33.821682712432001</v>
      </c>
      <c r="AU944" s="3">
        <v>25.539041239271501</v>
      </c>
      <c r="AV944" s="3">
        <v>71.673640167363999</v>
      </c>
      <c r="AW944" s="3">
        <v>78.381279519106897</v>
      </c>
      <c r="AX944" s="3">
        <v>16.803364879074699</v>
      </c>
      <c r="AY944" s="3">
        <v>29.6825730502417</v>
      </c>
      <c r="AZ944" s="3">
        <v>77.759091864620601</v>
      </c>
      <c r="BA944" s="3">
        <v>78.514644351464398</v>
      </c>
      <c r="BB944" s="3">
        <v>9.5795858606986002</v>
      </c>
      <c r="BC944" s="3">
        <v>68.701326036623897</v>
      </c>
      <c r="BD944" s="3">
        <v>72.858942065491206</v>
      </c>
      <c r="BE944" s="3">
        <v>56.246076585059598</v>
      </c>
      <c r="BF944" s="3">
        <v>64.158082825310103</v>
      </c>
      <c r="BG944" s="3">
        <v>16.813787305590601</v>
      </c>
      <c r="BH944" s="3">
        <v>25.763917957304301</v>
      </c>
      <c r="BI944" s="3">
        <v>30.1464435146443</v>
      </c>
      <c r="BJ944" s="3">
        <v>0</v>
      </c>
      <c r="BK944" s="3">
        <v>0.76271186440677996</v>
      </c>
      <c r="BL944" s="3">
        <v>31.3023450586265</v>
      </c>
    </row>
    <row r="945" spans="1:64" x14ac:dyDescent="0.3">
      <c r="A945" s="3" t="s">
        <v>1246</v>
      </c>
      <c r="B945" s="4" t="s">
        <v>75</v>
      </c>
      <c r="C945" s="3" t="s">
        <v>165</v>
      </c>
      <c r="D945" s="3" t="s">
        <v>1005</v>
      </c>
      <c r="E945" s="3" t="s">
        <v>1245</v>
      </c>
      <c r="F945" s="3" t="s">
        <v>69</v>
      </c>
      <c r="G945" s="3" t="s">
        <v>139</v>
      </c>
      <c r="H945" s="3" t="s">
        <v>71</v>
      </c>
      <c r="I945" s="3" t="s">
        <v>71</v>
      </c>
      <c r="J945" s="3">
        <v>4830</v>
      </c>
      <c r="K945" s="3">
        <v>1938</v>
      </c>
      <c r="L945" s="3">
        <v>16.802700000000002</v>
      </c>
      <c r="M945" s="3">
        <v>0</v>
      </c>
      <c r="N945" s="3">
        <v>28.688500000000001</v>
      </c>
      <c r="O945" s="3">
        <v>62.546911533060602</v>
      </c>
      <c r="P945" s="3">
        <v>28.928899999999999</v>
      </c>
      <c r="Q945" s="3">
        <v>20.736599999999999</v>
      </c>
      <c r="R945" s="3">
        <v>28.199008142017</v>
      </c>
      <c r="S945" s="3">
        <v>34.347903391043701</v>
      </c>
      <c r="T945" s="3">
        <v>9.4455852156057496</v>
      </c>
      <c r="U945" s="3">
        <v>43.5374149659864</v>
      </c>
      <c r="V945" s="3">
        <v>81.838610827374893</v>
      </c>
      <c r="W945" s="3">
        <v>12.072940683294901</v>
      </c>
      <c r="X945" s="3">
        <v>8.3005366726297005</v>
      </c>
      <c r="Y945" s="3">
        <v>79.264924580412199</v>
      </c>
      <c r="Z945" s="3">
        <v>0</v>
      </c>
      <c r="AA945" s="3">
        <v>0</v>
      </c>
      <c r="AB945" s="3">
        <v>0</v>
      </c>
      <c r="AC945" s="3">
        <v>0</v>
      </c>
      <c r="AD945" s="3">
        <v>0</v>
      </c>
      <c r="AE945" s="3">
        <v>68.179005980614605</v>
      </c>
      <c r="AF945" s="3">
        <v>57.4183976261128</v>
      </c>
      <c r="AG945" s="3">
        <v>0</v>
      </c>
      <c r="AH945" s="3">
        <v>70.344129554655893</v>
      </c>
      <c r="AI945" s="3">
        <v>0</v>
      </c>
      <c r="AJ945" s="3">
        <v>4.8656351791530899</v>
      </c>
      <c r="AK945" s="3">
        <v>88.507858746682999</v>
      </c>
      <c r="AL945" s="3">
        <v>0</v>
      </c>
      <c r="AM945" s="3">
        <v>13.2659784757303</v>
      </c>
      <c r="AN945" s="3">
        <v>0</v>
      </c>
      <c r="AO945" s="3">
        <v>0</v>
      </c>
      <c r="AQ945" s="3">
        <v>26.821541710665301</v>
      </c>
      <c r="AR945" s="3">
        <v>0</v>
      </c>
      <c r="AS945" s="3">
        <v>0</v>
      </c>
      <c r="AT945" s="3">
        <v>12.138970280452099</v>
      </c>
      <c r="AU945" s="3">
        <v>30.290977601004801</v>
      </c>
      <c r="AV945" s="3">
        <v>54.644351464435097</v>
      </c>
      <c r="AW945" s="3">
        <v>39.201373980249002</v>
      </c>
      <c r="AX945" s="3">
        <v>0.71503680336487896</v>
      </c>
      <c r="AY945" s="3">
        <v>29.6825730502417</v>
      </c>
      <c r="AZ945" s="3">
        <v>77.759091864620601</v>
      </c>
      <c r="BA945" s="3">
        <v>85.439330543933096</v>
      </c>
      <c r="BB945" s="3">
        <v>9.5795858606986002</v>
      </c>
      <c r="BC945" s="3">
        <v>68.701326036623897</v>
      </c>
      <c r="BD945" s="3">
        <v>45.361041141897601</v>
      </c>
      <c r="BE945" s="3">
        <v>84.7666875915464</v>
      </c>
      <c r="BF945" s="3">
        <v>64.158082825310103</v>
      </c>
      <c r="BG945" s="3">
        <v>57.335014712063902</v>
      </c>
      <c r="BH945" s="3">
        <v>25.763917957304301</v>
      </c>
      <c r="BI945" s="3">
        <v>32.112970711297102</v>
      </c>
      <c r="BJ945" s="3">
        <v>69.490403706154893</v>
      </c>
      <c r="BK945" s="3">
        <v>77.245762711864401</v>
      </c>
      <c r="BL945" s="3">
        <v>13.546901172529299</v>
      </c>
    </row>
    <row r="946" spans="1:64" x14ac:dyDescent="0.3">
      <c r="A946" s="3" t="s">
        <v>1247</v>
      </c>
      <c r="B946" s="4" t="s">
        <v>75</v>
      </c>
      <c r="C946" s="3" t="s">
        <v>165</v>
      </c>
      <c r="D946" s="3" t="s">
        <v>1005</v>
      </c>
      <c r="E946" s="3" t="s">
        <v>1248</v>
      </c>
      <c r="F946" s="3" t="s">
        <v>69</v>
      </c>
      <c r="G946" s="3" t="s">
        <v>101</v>
      </c>
      <c r="H946" s="3" t="s">
        <v>71</v>
      </c>
      <c r="I946" s="3" t="s">
        <v>71</v>
      </c>
      <c r="J946" s="3">
        <v>2373</v>
      </c>
      <c r="K946" s="3">
        <v>906</v>
      </c>
      <c r="L946" s="3">
        <v>26.177</v>
      </c>
      <c r="M946" s="3">
        <v>0</v>
      </c>
      <c r="N946" s="3">
        <v>41.877800000000001</v>
      </c>
      <c r="O946" s="3">
        <v>68.055341571480795</v>
      </c>
      <c r="P946" s="3">
        <v>3.4739</v>
      </c>
      <c r="Q946" s="3">
        <v>51.517099999999999</v>
      </c>
      <c r="R946" s="3">
        <v>20.042125507789301</v>
      </c>
      <c r="S946" s="3">
        <v>48.013216063691601</v>
      </c>
      <c r="T946" s="3">
        <v>7.3511293634496901</v>
      </c>
      <c r="U946" s="3">
        <v>42.465471036899601</v>
      </c>
      <c r="V946" s="3">
        <v>1.69560776302349</v>
      </c>
      <c r="W946" s="3">
        <v>4.4644728568434298</v>
      </c>
      <c r="X946" s="3">
        <v>16.243291592128799</v>
      </c>
      <c r="Y946" s="3">
        <v>40.9602719354153</v>
      </c>
      <c r="Z946" s="3">
        <v>63.148371531966198</v>
      </c>
      <c r="AA946" s="3">
        <v>0</v>
      </c>
      <c r="AB946" s="3">
        <v>0</v>
      </c>
      <c r="AC946" s="3">
        <v>0</v>
      </c>
      <c r="AD946" s="3">
        <v>0</v>
      </c>
      <c r="AE946" s="3">
        <v>63.745102082903699</v>
      </c>
      <c r="AF946" s="3">
        <v>0</v>
      </c>
      <c r="AG946" s="3">
        <v>0</v>
      </c>
      <c r="AH946" s="3">
        <v>26.67004048583</v>
      </c>
      <c r="AI946" s="3">
        <v>0</v>
      </c>
      <c r="AJ946" s="3">
        <v>4.8656351791530899</v>
      </c>
      <c r="AK946" s="3">
        <v>89.875484792814902</v>
      </c>
      <c r="AL946" s="3">
        <v>0</v>
      </c>
      <c r="AM946" s="3">
        <v>19.811113551504501</v>
      </c>
      <c r="AN946" s="3">
        <v>0</v>
      </c>
      <c r="AO946" s="3">
        <v>32.313657906075001</v>
      </c>
      <c r="AQ946" s="3">
        <v>28.701161562829999</v>
      </c>
      <c r="AR946" s="3">
        <v>0</v>
      </c>
      <c r="AS946" s="3">
        <v>84.703579418344503</v>
      </c>
      <c r="AT946" s="3">
        <v>51.485977396400202</v>
      </c>
      <c r="AU946" s="3">
        <v>56.164957086037298</v>
      </c>
      <c r="AV946" s="3">
        <v>63.891213389121297</v>
      </c>
      <c r="AW946" s="3">
        <v>83.7269214255045</v>
      </c>
      <c r="AX946" s="3">
        <v>70.683491062040005</v>
      </c>
      <c r="AY946" s="3">
        <v>29.6825730502417</v>
      </c>
      <c r="AZ946" s="3">
        <v>77.759091864620601</v>
      </c>
      <c r="BA946" s="3">
        <v>87.489539748954002</v>
      </c>
      <c r="BB946" s="3">
        <v>9.5795858606986002</v>
      </c>
      <c r="BC946" s="3">
        <v>68.701326036623897</v>
      </c>
      <c r="BD946" s="3">
        <v>66.3308144416457</v>
      </c>
      <c r="BE946" s="3">
        <v>53.483992467043301</v>
      </c>
      <c r="BF946" s="3">
        <v>64.158082825310103</v>
      </c>
      <c r="BG946" s="3">
        <v>69.5250105086171</v>
      </c>
      <c r="BH946" s="3">
        <v>58.497279196316498</v>
      </c>
      <c r="BI946" s="3">
        <v>66.861924686192495</v>
      </c>
      <c r="BJ946" s="3">
        <v>0</v>
      </c>
      <c r="BK946" s="3">
        <v>16.207627118644101</v>
      </c>
      <c r="BL946" s="3">
        <v>49.476549413735299</v>
      </c>
    </row>
    <row r="947" spans="1:64" x14ac:dyDescent="0.3">
      <c r="A947" s="3" t="s">
        <v>1249</v>
      </c>
      <c r="B947" s="4" t="s">
        <v>75</v>
      </c>
      <c r="C947" s="3" t="s">
        <v>165</v>
      </c>
      <c r="D947" s="3" t="s">
        <v>1005</v>
      </c>
      <c r="E947" s="3" t="s">
        <v>1250</v>
      </c>
      <c r="F947" s="3" t="s">
        <v>69</v>
      </c>
      <c r="G947" s="3" t="s">
        <v>139</v>
      </c>
      <c r="H947" s="3" t="s">
        <v>71</v>
      </c>
      <c r="I947" s="3" t="s">
        <v>71</v>
      </c>
      <c r="J947" s="3">
        <v>2720</v>
      </c>
      <c r="K947" s="3">
        <v>1152</v>
      </c>
      <c r="L947" s="3">
        <v>52.395899999999997</v>
      </c>
      <c r="M947" s="3">
        <v>0</v>
      </c>
      <c r="N947" s="3">
        <v>71.162400000000005</v>
      </c>
      <c r="O947" s="3">
        <v>81.783336170582899</v>
      </c>
      <c r="P947" s="3">
        <v>46.257199999999997</v>
      </c>
      <c r="Q947" s="3">
        <v>56.7273</v>
      </c>
      <c r="R947" s="3">
        <v>31.454973095479801</v>
      </c>
      <c r="S947" s="3">
        <v>50.328363075103098</v>
      </c>
      <c r="T947" s="3">
        <v>7.0225872689938402</v>
      </c>
      <c r="U947" s="3">
        <v>41.908884766027597</v>
      </c>
      <c r="V947" s="3">
        <v>87.415730337078699</v>
      </c>
      <c r="W947" s="3">
        <v>16.705093271850799</v>
      </c>
      <c r="X947" s="3">
        <v>12.486583184257601</v>
      </c>
      <c r="Y947" s="3">
        <v>78.415126407478198</v>
      </c>
      <c r="Z947" s="3">
        <v>38.118214716525898</v>
      </c>
      <c r="AA947" s="3">
        <v>0</v>
      </c>
      <c r="AB947" s="3">
        <v>0</v>
      </c>
      <c r="AC947" s="3">
        <v>0</v>
      </c>
      <c r="AD947" s="3">
        <v>0</v>
      </c>
      <c r="AE947" s="3">
        <v>79.315322746958103</v>
      </c>
      <c r="AF947" s="3">
        <v>87.314540059347195</v>
      </c>
      <c r="AG947" s="3">
        <v>0</v>
      </c>
      <c r="AH947" s="3">
        <v>73.987854251012095</v>
      </c>
      <c r="AI947" s="3">
        <v>0</v>
      </c>
      <c r="AJ947" s="3">
        <v>4.8656351791530899</v>
      </c>
      <c r="AK947" s="3">
        <v>91.365584813227201</v>
      </c>
      <c r="AL947" s="3">
        <v>0</v>
      </c>
      <c r="AM947" s="3">
        <v>13.5295409620031</v>
      </c>
      <c r="AN947" s="3">
        <v>0</v>
      </c>
      <c r="AO947" s="3">
        <v>11.740629039207199</v>
      </c>
      <c r="AQ947" s="3">
        <v>16.726504751847902</v>
      </c>
      <c r="AR947" s="3">
        <v>0</v>
      </c>
      <c r="AS947" s="3">
        <v>88.534675615212507</v>
      </c>
      <c r="AT947" s="3">
        <v>34.658853076601098</v>
      </c>
      <c r="AU947" s="3">
        <v>78.270881306259199</v>
      </c>
      <c r="AV947" s="3">
        <v>81.317991631799202</v>
      </c>
      <c r="AW947" s="3">
        <v>77.479604980678403</v>
      </c>
      <c r="AX947" s="3">
        <v>85.215562565720305</v>
      </c>
      <c r="AY947" s="3">
        <v>29.6825730502417</v>
      </c>
      <c r="AZ947" s="3">
        <v>77.759091864620601</v>
      </c>
      <c r="BA947" s="3">
        <v>84.079497907949801</v>
      </c>
      <c r="BB947" s="3">
        <v>9.5795858606986002</v>
      </c>
      <c r="BC947" s="3">
        <v>68.701326036623897</v>
      </c>
      <c r="BD947" s="3">
        <v>59.1729638958858</v>
      </c>
      <c r="BE947" s="3">
        <v>86.942875078468305</v>
      </c>
      <c r="BF947" s="3">
        <v>64.158082825310103</v>
      </c>
      <c r="BG947" s="3">
        <v>60.235393022278302</v>
      </c>
      <c r="BH947" s="3">
        <v>58.497279196316498</v>
      </c>
      <c r="BI947" s="3">
        <v>49.163179916318001</v>
      </c>
      <c r="BJ947" s="3">
        <v>71.939113170086003</v>
      </c>
      <c r="BK947" s="3">
        <v>48.6016949152542</v>
      </c>
      <c r="BL947" s="3">
        <v>31.951423785594599</v>
      </c>
    </row>
    <row r="948" spans="1:64" x14ac:dyDescent="0.3">
      <c r="A948" s="3" t="s">
        <v>1251</v>
      </c>
      <c r="B948" s="4" t="s">
        <v>75</v>
      </c>
      <c r="C948" s="3" t="s">
        <v>165</v>
      </c>
      <c r="D948" s="3" t="s">
        <v>1005</v>
      </c>
      <c r="E948" s="3" t="s">
        <v>1252</v>
      </c>
      <c r="F948" s="3" t="s">
        <v>69</v>
      </c>
      <c r="G948" s="3" t="s">
        <v>101</v>
      </c>
      <c r="H948" s="3" t="s">
        <v>71</v>
      </c>
      <c r="I948" s="3" t="s">
        <v>71</v>
      </c>
      <c r="J948" s="3">
        <v>3562</v>
      </c>
      <c r="K948" s="3">
        <v>1604</v>
      </c>
      <c r="L948" s="3">
        <v>13.9778</v>
      </c>
      <c r="M948" s="3">
        <v>0</v>
      </c>
      <c r="N948" s="3">
        <v>24.217600000000001</v>
      </c>
      <c r="O948" s="3">
        <v>60.161132614302801</v>
      </c>
      <c r="P948" s="3">
        <v>4.1562999999999999</v>
      </c>
      <c r="Q948" s="3">
        <v>31.471</v>
      </c>
      <c r="R948" s="3">
        <v>20.4413754253865</v>
      </c>
      <c r="S948" s="3">
        <v>39.719757188916297</v>
      </c>
      <c r="T948" s="3">
        <v>12.012320328542099</v>
      </c>
      <c r="U948" s="3">
        <v>42.5891568748712</v>
      </c>
      <c r="V948" s="3">
        <v>1.18488253319714</v>
      </c>
      <c r="W948" s="3">
        <v>3.81471389645777</v>
      </c>
      <c r="X948" s="3">
        <v>2.1466905187835401</v>
      </c>
      <c r="Y948" s="3">
        <v>93.371574251115405</v>
      </c>
      <c r="Z948" s="3">
        <v>0</v>
      </c>
      <c r="AA948" s="3">
        <v>0</v>
      </c>
      <c r="AB948" s="3">
        <v>0</v>
      </c>
      <c r="AC948" s="3">
        <v>0</v>
      </c>
      <c r="AD948" s="3">
        <v>0</v>
      </c>
      <c r="AE948" s="3">
        <v>50.814600948649201</v>
      </c>
      <c r="AF948" s="3">
        <v>0</v>
      </c>
      <c r="AG948" s="3">
        <v>0</v>
      </c>
      <c r="AH948" s="3">
        <v>48.228744939271301</v>
      </c>
      <c r="AI948" s="3">
        <v>0</v>
      </c>
      <c r="AJ948" s="3">
        <v>4.8656351791530899</v>
      </c>
      <c r="AK948" s="3">
        <v>93.100632782200407</v>
      </c>
      <c r="AL948" s="3">
        <v>0</v>
      </c>
      <c r="AM948" s="3">
        <v>13.9907753129804</v>
      </c>
      <c r="AN948" s="3">
        <v>0</v>
      </c>
      <c r="AO948" s="3">
        <v>24.816889271865598</v>
      </c>
      <c r="AQ948" s="3">
        <v>5.6177402323125696</v>
      </c>
      <c r="AR948" s="3">
        <v>0</v>
      </c>
      <c r="AS948" s="3">
        <v>12.3601789709172</v>
      </c>
      <c r="AT948" s="3">
        <v>27.082461280870699</v>
      </c>
      <c r="AU948" s="3">
        <v>62.403181913334699</v>
      </c>
      <c r="AV948" s="3">
        <v>68.556485355648505</v>
      </c>
      <c r="AW948" s="3">
        <v>17.067410905968199</v>
      </c>
      <c r="AX948" s="3">
        <v>79.642481598317602</v>
      </c>
      <c r="AY948" s="3">
        <v>29.6825730502417</v>
      </c>
      <c r="AZ948" s="3">
        <v>77.759091864620601</v>
      </c>
      <c r="BA948" s="3">
        <v>95.878661087866107</v>
      </c>
      <c r="BB948" s="3">
        <v>9.5795858606986002</v>
      </c>
      <c r="BC948" s="3">
        <v>68.701326036623897</v>
      </c>
      <c r="BD948" s="3">
        <v>84.193954659949597</v>
      </c>
      <c r="BE948" s="3">
        <v>88.198367859384803</v>
      </c>
      <c r="BF948" s="3">
        <v>64.158082825310103</v>
      </c>
      <c r="BG948" s="3">
        <v>52.879361076082397</v>
      </c>
      <c r="BH948" s="3">
        <v>58.497279196316498</v>
      </c>
      <c r="BI948" s="3">
        <v>65.292887029288707</v>
      </c>
      <c r="BJ948" s="3">
        <v>0</v>
      </c>
      <c r="BK948" s="3">
        <v>18.8135593220339</v>
      </c>
      <c r="BL948" s="3">
        <v>11.3484087102178</v>
      </c>
    </row>
    <row r="949" spans="1:64" x14ac:dyDescent="0.3">
      <c r="A949" s="3" t="s">
        <v>1253</v>
      </c>
      <c r="B949" s="4" t="s">
        <v>75</v>
      </c>
      <c r="C949" s="3" t="s">
        <v>165</v>
      </c>
      <c r="D949" s="3" t="s">
        <v>1005</v>
      </c>
      <c r="E949" s="3" t="s">
        <v>1254</v>
      </c>
      <c r="F949" s="3" t="s">
        <v>69</v>
      </c>
      <c r="G949" s="3" t="s">
        <v>139</v>
      </c>
      <c r="H949" s="3" t="s">
        <v>71</v>
      </c>
      <c r="I949" s="3" t="s">
        <v>71</v>
      </c>
      <c r="J949" s="3">
        <v>2000</v>
      </c>
      <c r="K949" s="3">
        <v>868</v>
      </c>
      <c r="L949" s="3">
        <v>51.3078</v>
      </c>
      <c r="M949" s="3">
        <v>0</v>
      </c>
      <c r="N949" s="3">
        <v>70.305499999999995</v>
      </c>
      <c r="O949" s="3">
        <v>81.308166185409704</v>
      </c>
      <c r="P949" s="3">
        <v>44.933799999999998</v>
      </c>
      <c r="Q949" s="3">
        <v>55.953099999999999</v>
      </c>
      <c r="R949" s="3">
        <v>31.268385806232502</v>
      </c>
      <c r="S949" s="3">
        <v>50.039780379177202</v>
      </c>
      <c r="T949" s="3">
        <v>5.1129363449692002</v>
      </c>
      <c r="U949" s="3">
        <v>41.043083900226797</v>
      </c>
      <c r="V949" s="3">
        <v>82.798774259448393</v>
      </c>
      <c r="W949" s="3">
        <v>11.779501152798201</v>
      </c>
      <c r="X949" s="3">
        <v>21.8962432915921</v>
      </c>
      <c r="Y949" s="3">
        <v>79.031230082855302</v>
      </c>
      <c r="Z949" s="3">
        <v>20.9891435464415</v>
      </c>
      <c r="AA949" s="3">
        <v>0</v>
      </c>
      <c r="AB949" s="3">
        <v>0</v>
      </c>
      <c r="AC949" s="3">
        <v>0</v>
      </c>
      <c r="AD949" s="3">
        <v>0</v>
      </c>
      <c r="AE949" s="3">
        <v>21.530212414930901</v>
      </c>
      <c r="AF949" s="3">
        <v>57.4183976261128</v>
      </c>
      <c r="AG949" s="3">
        <v>74.731182795698899</v>
      </c>
      <c r="AH949" s="3">
        <v>93.724696356275302</v>
      </c>
      <c r="AI949" s="3">
        <v>0</v>
      </c>
      <c r="AJ949" s="3">
        <v>3.0333876221498399</v>
      </c>
      <c r="AK949" s="3">
        <v>90.3653806899367</v>
      </c>
      <c r="AL949" s="3">
        <v>0</v>
      </c>
      <c r="AM949" s="3">
        <v>5.9521194816604499</v>
      </c>
      <c r="AN949" s="3">
        <v>0.266785237883504</v>
      </c>
      <c r="AO949" s="3">
        <v>37.871607065919903</v>
      </c>
      <c r="AQ949" s="3">
        <v>7.7296726504751803</v>
      </c>
      <c r="AR949" s="3">
        <v>7.9901960784313699</v>
      </c>
      <c r="AS949" s="3">
        <v>93.931767337807599</v>
      </c>
      <c r="AT949" s="3">
        <v>27.9614901632482</v>
      </c>
      <c r="AU949" s="3">
        <v>45.342265019887002</v>
      </c>
      <c r="AV949" s="3">
        <v>72.364016736401695</v>
      </c>
      <c r="AW949" s="3">
        <v>27.114641477028801</v>
      </c>
      <c r="AX949" s="3">
        <v>89.505783385909595</v>
      </c>
      <c r="AY949" s="3">
        <v>41.202438511666998</v>
      </c>
      <c r="AZ949" s="3">
        <v>86.798402354425093</v>
      </c>
      <c r="BA949" s="3">
        <v>71.380753138075306</v>
      </c>
      <c r="BB949" s="3">
        <v>45.429826396151398</v>
      </c>
      <c r="BC949" s="3">
        <v>72.342664702167994</v>
      </c>
      <c r="BD949" s="3">
        <v>62.069689336691901</v>
      </c>
      <c r="BE949" s="3">
        <v>77.505754341912507</v>
      </c>
      <c r="BF949" s="3">
        <v>75.068320369981095</v>
      </c>
      <c r="BG949" s="3">
        <v>76.691887347625098</v>
      </c>
      <c r="BH949" s="3">
        <v>82.524068647969898</v>
      </c>
      <c r="BI949" s="3">
        <v>53.891213389121297</v>
      </c>
      <c r="BJ949" s="3">
        <v>60.026472534745203</v>
      </c>
      <c r="BK949" s="3">
        <v>52.987288135593197</v>
      </c>
      <c r="BL949" s="3">
        <v>22.571189279732</v>
      </c>
    </row>
    <row r="950" spans="1:64" x14ac:dyDescent="0.3">
      <c r="A950" s="3" t="s">
        <v>1255</v>
      </c>
      <c r="B950" s="4" t="s">
        <v>75</v>
      </c>
      <c r="C950" s="3" t="s">
        <v>165</v>
      </c>
      <c r="D950" s="3" t="s">
        <v>1005</v>
      </c>
      <c r="E950" s="3" t="s">
        <v>1256</v>
      </c>
      <c r="F950" s="3" t="s">
        <v>69</v>
      </c>
      <c r="G950" s="3" t="s">
        <v>139</v>
      </c>
      <c r="H950" s="3" t="s">
        <v>71</v>
      </c>
      <c r="I950" s="3" t="s">
        <v>71</v>
      </c>
      <c r="J950" s="3">
        <v>3500</v>
      </c>
      <c r="K950" s="3">
        <v>1322</v>
      </c>
      <c r="L950" s="3">
        <v>22.5989</v>
      </c>
      <c r="M950" s="3">
        <v>0</v>
      </c>
      <c r="N950" s="3">
        <v>37.0715</v>
      </c>
      <c r="O950" s="3">
        <v>66.026780310793001</v>
      </c>
      <c r="P950" s="3">
        <v>16.294499999999999</v>
      </c>
      <c r="Q950" s="3">
        <v>33.877400000000002</v>
      </c>
      <c r="R950" s="3">
        <v>25.0379763462171</v>
      </c>
      <c r="S950" s="3">
        <v>40.988803964575901</v>
      </c>
      <c r="T950" s="3">
        <v>4.3531827515400403</v>
      </c>
      <c r="U950" s="3">
        <v>38.321995464852598</v>
      </c>
      <c r="V950" s="3">
        <v>4.53524004085802</v>
      </c>
      <c r="W950" s="3">
        <v>7.9228673234122802</v>
      </c>
      <c r="X950" s="3">
        <v>0</v>
      </c>
      <c r="Y950" s="3">
        <v>32.1861057998725</v>
      </c>
      <c r="Z950" s="3">
        <v>12.4849215922799</v>
      </c>
      <c r="AA950" s="3">
        <v>0</v>
      </c>
      <c r="AB950" s="3">
        <v>0</v>
      </c>
      <c r="AC950" s="3">
        <v>0</v>
      </c>
      <c r="AD950" s="3">
        <v>0</v>
      </c>
      <c r="AE950" s="3">
        <v>8.6615797071561094</v>
      </c>
      <c r="AF950" s="3">
        <v>78.709198813056403</v>
      </c>
      <c r="AG950" s="3">
        <v>74.731182795698899</v>
      </c>
      <c r="AH950" s="3">
        <v>94.534412955465598</v>
      </c>
      <c r="AI950" s="3">
        <v>0</v>
      </c>
      <c r="AJ950" s="3">
        <v>2.80944625407166</v>
      </c>
      <c r="AK950" s="3">
        <v>98.142478056746299</v>
      </c>
      <c r="AL950" s="3">
        <v>0</v>
      </c>
      <c r="AM950" s="3">
        <v>2.9650779705688599</v>
      </c>
      <c r="AN950" s="3">
        <v>13.517118719430901</v>
      </c>
      <c r="AO950" s="3">
        <v>12.257647565704399</v>
      </c>
      <c r="AQ950" s="3">
        <v>8.0042238648363195</v>
      </c>
      <c r="AR950" s="3">
        <v>1.12745098039216</v>
      </c>
      <c r="AS950" s="3">
        <v>74.748322147650995</v>
      </c>
      <c r="AT950" s="3">
        <v>37.505232314776102</v>
      </c>
      <c r="AU950" s="3">
        <v>46.430814318609997</v>
      </c>
      <c r="AV950" s="3">
        <v>70.815899581590003</v>
      </c>
      <c r="AW950" s="3">
        <v>8.5229712322885405</v>
      </c>
      <c r="AX950" s="3">
        <v>44.963196635120902</v>
      </c>
      <c r="AY950" s="3">
        <v>41.202438511666998</v>
      </c>
      <c r="AZ950" s="3">
        <v>86.798402354425093</v>
      </c>
      <c r="BA950" s="3">
        <v>68.451882845188294</v>
      </c>
      <c r="BB950" s="3">
        <v>45.429826396151398</v>
      </c>
      <c r="BC950" s="3">
        <v>72.342664702167994</v>
      </c>
      <c r="BD950" s="3">
        <v>56.003358522250203</v>
      </c>
      <c r="BE950" s="3">
        <v>37.957731743042501</v>
      </c>
      <c r="BF950" s="3">
        <v>75.068320369981095</v>
      </c>
      <c r="BG950" s="3">
        <v>74.422026061370303</v>
      </c>
      <c r="BH950" s="3">
        <v>82.524068647969898</v>
      </c>
      <c r="BI950" s="3">
        <v>53.953974895397501</v>
      </c>
      <c r="BJ950" s="3">
        <v>0</v>
      </c>
      <c r="BK950" s="3">
        <v>25.084745762711901</v>
      </c>
      <c r="BL950" s="3">
        <v>23.513400335008399</v>
      </c>
    </row>
    <row r="951" spans="1:64" x14ac:dyDescent="0.3">
      <c r="A951" s="3" t="s">
        <v>1257</v>
      </c>
      <c r="B951" s="4" t="s">
        <v>75</v>
      </c>
      <c r="C951" s="3" t="s">
        <v>165</v>
      </c>
      <c r="D951" s="3" t="s">
        <v>1005</v>
      </c>
      <c r="E951" s="3" t="s">
        <v>112</v>
      </c>
      <c r="F951" s="3" t="s">
        <v>69</v>
      </c>
      <c r="G951" s="3" t="s">
        <v>139</v>
      </c>
      <c r="H951" s="3" t="s">
        <v>71</v>
      </c>
      <c r="I951" s="3" t="s">
        <v>71</v>
      </c>
      <c r="J951" s="3">
        <v>4186</v>
      </c>
      <c r="K951" s="3">
        <v>1764</v>
      </c>
      <c r="L951" s="3">
        <v>11.090199999999999</v>
      </c>
      <c r="M951" s="3">
        <v>0</v>
      </c>
      <c r="N951" s="3">
        <v>19.374099999999999</v>
      </c>
      <c r="O951" s="3">
        <v>57.808775102418601</v>
      </c>
      <c r="P951" s="3">
        <v>19.168700000000001</v>
      </c>
      <c r="Q951" s="3">
        <v>17.032900000000001</v>
      </c>
      <c r="R951" s="3">
        <v>25.840730087811998</v>
      </c>
      <c r="S951" s="3">
        <v>31.968045014606599</v>
      </c>
      <c r="T951" s="3">
        <v>3.9835728952772098</v>
      </c>
      <c r="U951" s="3">
        <v>34.714491857349003</v>
      </c>
      <c r="V951" s="3">
        <v>30.194075587334002</v>
      </c>
      <c r="W951" s="3">
        <v>3.7727939635296601</v>
      </c>
      <c r="X951" s="3">
        <v>25.796064400715601</v>
      </c>
      <c r="Y951" s="3">
        <v>54.132143615891202</v>
      </c>
      <c r="Z951" s="3">
        <v>56.212303980699602</v>
      </c>
      <c r="AA951" s="3">
        <v>0</v>
      </c>
      <c r="AB951" s="3">
        <v>0</v>
      </c>
      <c r="AC951" s="3">
        <v>0</v>
      </c>
      <c r="AD951" s="3">
        <v>0</v>
      </c>
      <c r="AE951" s="3">
        <v>4.22767580944525</v>
      </c>
      <c r="AF951" s="3">
        <v>0</v>
      </c>
      <c r="AG951" s="3">
        <v>74.731182795698899</v>
      </c>
      <c r="AH951" s="3">
        <v>81.831983805668003</v>
      </c>
      <c r="AI951" s="3">
        <v>0</v>
      </c>
      <c r="AJ951" s="3">
        <v>2.7687296416938101</v>
      </c>
      <c r="AK951" s="3">
        <v>89.140640947132098</v>
      </c>
      <c r="AL951" s="3">
        <v>8.7447108603667107</v>
      </c>
      <c r="AM951" s="3">
        <v>5.4249945091148701</v>
      </c>
      <c r="AN951" s="3">
        <v>0</v>
      </c>
      <c r="AO951" s="3">
        <v>4.2869452822059504</v>
      </c>
      <c r="AQ951" s="3">
        <v>3.1467793030623001</v>
      </c>
      <c r="AR951" s="3">
        <v>0</v>
      </c>
      <c r="AS951" s="3">
        <v>16.163310961968701</v>
      </c>
      <c r="AT951" s="3">
        <v>42.402678945165299</v>
      </c>
      <c r="AU951" s="3">
        <v>32.216872514130202</v>
      </c>
      <c r="AV951" s="3">
        <v>65.774058577405896</v>
      </c>
      <c r="AW951" s="3">
        <v>46.006869901245203</v>
      </c>
      <c r="AX951" s="3">
        <v>15.772870662460599</v>
      </c>
      <c r="AY951" s="3">
        <v>33.382383855371003</v>
      </c>
      <c r="AZ951" s="3">
        <v>63.989909606895097</v>
      </c>
      <c r="BA951" s="3">
        <v>33.514644351464398</v>
      </c>
      <c r="BB951" s="3">
        <v>8.8475214390294905</v>
      </c>
      <c r="BC951" s="3">
        <v>82.698379288570806</v>
      </c>
      <c r="BD951" s="3">
        <v>11.7968094038623</v>
      </c>
      <c r="BE951" s="3">
        <v>60.033479807491098</v>
      </c>
      <c r="BF951" s="3">
        <v>31.994954803447602</v>
      </c>
      <c r="BG951" s="3">
        <v>71.605716687683895</v>
      </c>
      <c r="BH951" s="3">
        <v>82.524068647969898</v>
      </c>
      <c r="BI951" s="3">
        <v>15.1673640167364</v>
      </c>
      <c r="BJ951" s="3">
        <v>68.431502316346794</v>
      </c>
      <c r="BK951" s="3">
        <v>10.9745762711864</v>
      </c>
      <c r="BL951" s="3">
        <v>9.9874371859296502</v>
      </c>
    </row>
    <row r="952" spans="1:64" x14ac:dyDescent="0.3">
      <c r="A952" s="3" t="s">
        <v>1258</v>
      </c>
      <c r="B952" s="4" t="s">
        <v>75</v>
      </c>
      <c r="C952" s="3" t="s">
        <v>165</v>
      </c>
      <c r="D952" s="3" t="s">
        <v>1005</v>
      </c>
      <c r="E952" s="3" t="s">
        <v>1259</v>
      </c>
      <c r="F952" s="3" t="s">
        <v>69</v>
      </c>
      <c r="G952" s="3" t="s">
        <v>101</v>
      </c>
      <c r="H952" s="3" t="s">
        <v>71</v>
      </c>
      <c r="I952" s="3" t="s">
        <v>71</v>
      </c>
      <c r="J952" s="3">
        <v>4298</v>
      </c>
      <c r="K952" s="3">
        <v>1816</v>
      </c>
      <c r="L952" s="3">
        <v>32.077800000000003</v>
      </c>
      <c r="M952" s="3">
        <v>0</v>
      </c>
      <c r="N952" s="3">
        <v>49.441099999999999</v>
      </c>
      <c r="O952" s="3">
        <v>71.173609571452104</v>
      </c>
      <c r="P952" s="3">
        <v>36.662500000000001</v>
      </c>
      <c r="Q952" s="3">
        <v>35.007300000000001</v>
      </c>
      <c r="R952" s="3">
        <v>29.753611533396501</v>
      </c>
      <c r="S952" s="3">
        <v>41.419998038055603</v>
      </c>
      <c r="T952" s="3">
        <v>5.6673511293634498</v>
      </c>
      <c r="U952" s="3">
        <v>32.117089259946397</v>
      </c>
      <c r="V952" s="3">
        <v>38.283963227783502</v>
      </c>
      <c r="W952" s="3">
        <v>2.8505554391113002</v>
      </c>
      <c r="X952" s="3">
        <v>24.150268336314799</v>
      </c>
      <c r="Y952" s="3">
        <v>71.765455704270195</v>
      </c>
      <c r="Z952" s="3">
        <v>67.973462002412504</v>
      </c>
      <c r="AA952" s="3">
        <v>0</v>
      </c>
      <c r="AB952" s="3">
        <v>0</v>
      </c>
      <c r="AC952" s="3">
        <v>0</v>
      </c>
      <c r="AD952" s="3">
        <v>0</v>
      </c>
      <c r="AE952" s="3">
        <v>2.5984739121468299</v>
      </c>
      <c r="AF952" s="3">
        <v>78.709198813056403</v>
      </c>
      <c r="AG952" s="3">
        <v>74.731182795698899</v>
      </c>
      <c r="AH952" s="3">
        <v>81.224696356275302</v>
      </c>
      <c r="AI952" s="3">
        <v>0</v>
      </c>
      <c r="AJ952" s="3">
        <v>2.4633550488599298</v>
      </c>
      <c r="AK952" s="3">
        <v>80.363339457031998</v>
      </c>
      <c r="AL952" s="3">
        <v>8.8152327221438593</v>
      </c>
      <c r="AM952" s="3">
        <v>23.742587305073599</v>
      </c>
      <c r="AN952" s="3">
        <v>11.8719430858159</v>
      </c>
      <c r="AO952" s="3">
        <v>8.2076691081430404</v>
      </c>
      <c r="AQ952" s="3">
        <v>13.558606124603999</v>
      </c>
      <c r="AR952" s="3">
        <v>4.0441176470588198</v>
      </c>
      <c r="AS952" s="3">
        <v>75.727069351230398</v>
      </c>
      <c r="AT952" s="3">
        <v>45.416492256174102</v>
      </c>
      <c r="AU952" s="3">
        <v>65.961900774544702</v>
      </c>
      <c r="AV952" s="3">
        <v>69.142259414225904</v>
      </c>
      <c r="AW952" s="3">
        <v>67.711464147702898</v>
      </c>
      <c r="AX952" s="3">
        <v>15.205047318611999</v>
      </c>
      <c r="AY952" s="3">
        <v>33.382383855371003</v>
      </c>
      <c r="AZ952" s="3">
        <v>63.989909606895097</v>
      </c>
      <c r="BA952" s="3">
        <v>95.543933054393307</v>
      </c>
      <c r="BB952" s="3">
        <v>8.8475214390294905</v>
      </c>
      <c r="BC952" s="3">
        <v>82.698379288570806</v>
      </c>
      <c r="BD952" s="3">
        <v>18.807724601175501</v>
      </c>
      <c r="BE952" s="3">
        <v>75.224942456580905</v>
      </c>
      <c r="BF952" s="3">
        <v>31.994954803447602</v>
      </c>
      <c r="BG952" s="3">
        <v>65.741908364859199</v>
      </c>
      <c r="BH952" s="3">
        <v>58.497279196316498</v>
      </c>
      <c r="BI952" s="3">
        <v>53.723849372384898</v>
      </c>
      <c r="BJ952" s="3">
        <v>0</v>
      </c>
      <c r="BK952" s="3">
        <v>18.6016949152542</v>
      </c>
      <c r="BL952" s="3">
        <v>52.5125628140703</v>
      </c>
    </row>
    <row r="953" spans="1:64" x14ac:dyDescent="0.3">
      <c r="A953" s="3" t="s">
        <v>1260</v>
      </c>
      <c r="B953" s="4" t="s">
        <v>75</v>
      </c>
      <c r="C953" s="3" t="s">
        <v>165</v>
      </c>
      <c r="D953" s="3" t="s">
        <v>1005</v>
      </c>
      <c r="E953" s="3" t="s">
        <v>112</v>
      </c>
      <c r="F953" s="3" t="s">
        <v>69</v>
      </c>
      <c r="G953" s="3" t="s">
        <v>101</v>
      </c>
      <c r="H953" s="3" t="s">
        <v>71</v>
      </c>
      <c r="I953" s="3" t="s">
        <v>78</v>
      </c>
      <c r="J953" s="3">
        <v>2791</v>
      </c>
      <c r="K953" s="3">
        <v>16</v>
      </c>
      <c r="L953" s="3">
        <v>0</v>
      </c>
      <c r="M953" s="3">
        <v>0</v>
      </c>
      <c r="N953" s="3">
        <v>0</v>
      </c>
      <c r="O953" s="3"/>
      <c r="P953" s="3">
        <v>14.1853</v>
      </c>
      <c r="Q953" s="3">
        <v>0</v>
      </c>
      <c r="R953" s="3">
        <v>24.473175248450001</v>
      </c>
      <c r="S953" s="3"/>
      <c r="T953" s="3">
        <v>5.5236139630390104</v>
      </c>
      <c r="U953" s="3">
        <v>37.765409193980602</v>
      </c>
      <c r="V953" s="3">
        <v>17.262512768130701</v>
      </c>
      <c r="W953" s="3">
        <v>2.8295954726472399</v>
      </c>
      <c r="X953" s="3">
        <v>32.057245080500898</v>
      </c>
      <c r="Y953" s="3"/>
      <c r="Z953" s="3">
        <v>0</v>
      </c>
      <c r="AA953" s="3">
        <v>0</v>
      </c>
      <c r="AB953" s="3">
        <v>0</v>
      </c>
      <c r="AC953" s="3">
        <v>0</v>
      </c>
      <c r="AD953" s="3">
        <v>0</v>
      </c>
      <c r="AE953" s="3">
        <v>5.2381934419467902</v>
      </c>
      <c r="AF953" s="3">
        <v>0</v>
      </c>
      <c r="AG953" s="3">
        <v>0</v>
      </c>
      <c r="AH953" s="3">
        <v>89.119433198380605</v>
      </c>
      <c r="AI953" s="3">
        <v>0</v>
      </c>
      <c r="AJ953" s="3">
        <v>2.4633550488599298</v>
      </c>
      <c r="AK953" s="3">
        <v>95.203102674015099</v>
      </c>
      <c r="AL953" s="3">
        <v>27.150916784203101</v>
      </c>
      <c r="AM953" s="3">
        <v>20.5139468482319</v>
      </c>
      <c r="AN953" s="3"/>
      <c r="AO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</row>
    <row r="954" spans="1:64" x14ac:dyDescent="0.3">
      <c r="A954" s="3" t="s">
        <v>1261</v>
      </c>
      <c r="B954" s="4" t="s">
        <v>75</v>
      </c>
      <c r="C954" s="3" t="s">
        <v>165</v>
      </c>
      <c r="D954" s="3" t="s">
        <v>1005</v>
      </c>
      <c r="E954" s="3" t="s">
        <v>1174</v>
      </c>
      <c r="F954" s="3" t="s">
        <v>69</v>
      </c>
      <c r="G954" s="3" t="s">
        <v>101</v>
      </c>
      <c r="H954" s="3" t="s">
        <v>71</v>
      </c>
      <c r="I954" s="3" t="s">
        <v>71</v>
      </c>
      <c r="J954" s="3">
        <v>2182</v>
      </c>
      <c r="K954" s="3">
        <v>969</v>
      </c>
      <c r="L954" s="3">
        <v>43.649299999999997</v>
      </c>
      <c r="M954" s="3">
        <v>0</v>
      </c>
      <c r="N954" s="3">
        <v>63.412799999999997</v>
      </c>
      <c r="O954" s="3">
        <v>77.455056810447402</v>
      </c>
      <c r="P954" s="3">
        <v>13.8544</v>
      </c>
      <c r="Q954" s="3">
        <v>63.025700000000001</v>
      </c>
      <c r="R954" s="3">
        <v>24.4176026005096</v>
      </c>
      <c r="S954" s="3">
        <v>53.037454209937799</v>
      </c>
      <c r="T954" s="3">
        <v>26.447638603696099</v>
      </c>
      <c r="U954" s="3">
        <v>50.669964955679198</v>
      </c>
      <c r="V954" s="3">
        <v>84.780388151174705</v>
      </c>
      <c r="W954" s="3">
        <v>38.943617690211703</v>
      </c>
      <c r="X954" s="3">
        <v>22.254025044722699</v>
      </c>
      <c r="Y954" s="3">
        <v>16.0611854684512</v>
      </c>
      <c r="Z954" s="3">
        <v>20.9891435464415</v>
      </c>
      <c r="AA954" s="3">
        <v>0</v>
      </c>
      <c r="AB954" s="3">
        <v>0</v>
      </c>
      <c r="AC954" s="3">
        <v>0</v>
      </c>
      <c r="AD954" s="3">
        <v>0</v>
      </c>
      <c r="AE954" s="3">
        <v>93.8544029696845</v>
      </c>
      <c r="AF954" s="3">
        <v>0</v>
      </c>
      <c r="AG954" s="3">
        <v>0</v>
      </c>
      <c r="AH954" s="3">
        <v>30.971659919028301</v>
      </c>
      <c r="AI954" s="3">
        <v>0</v>
      </c>
      <c r="AJ954" s="3">
        <v>4.8656351791530899</v>
      </c>
      <c r="AK954" s="3">
        <v>50.3163911002245</v>
      </c>
      <c r="AL954" s="3">
        <v>0</v>
      </c>
      <c r="AM954" s="3">
        <v>29.365253678893001</v>
      </c>
      <c r="AN954" s="3">
        <v>6.4028457092040902</v>
      </c>
      <c r="AO954" s="3">
        <v>45.497630331753598</v>
      </c>
      <c r="AP954">
        <v>14.486846980363101</v>
      </c>
      <c r="AQ954" s="3">
        <v>30.263991552270301</v>
      </c>
      <c r="AR954" s="3">
        <v>32.156862745098003</v>
      </c>
      <c r="AS954" s="3">
        <v>81.431767337807599</v>
      </c>
      <c r="AT954" s="3">
        <v>53.411469233989102</v>
      </c>
      <c r="AU954" s="3">
        <v>60.833158886330303</v>
      </c>
      <c r="AV954" s="3">
        <v>85</v>
      </c>
      <c r="AW954" s="3">
        <v>80.549592099613605</v>
      </c>
      <c r="AX954" s="3">
        <v>34.363827549947402</v>
      </c>
      <c r="AY954" s="3">
        <v>56.253941559806599</v>
      </c>
      <c r="AZ954" s="3">
        <v>29.640529745637998</v>
      </c>
      <c r="BA954" s="3">
        <v>92.426778242677798</v>
      </c>
      <c r="BB954" s="3">
        <v>83.706337586279005</v>
      </c>
      <c r="BC954" s="3">
        <v>86.971163965480898</v>
      </c>
      <c r="BD954" s="3">
        <v>67.296389588580993</v>
      </c>
      <c r="BE954" s="3">
        <v>92.906465787821702</v>
      </c>
      <c r="BF954" s="3">
        <v>35.526592390161902</v>
      </c>
      <c r="BG954" s="3">
        <v>92.076502732240399</v>
      </c>
      <c r="BH954" s="3">
        <v>58.497279196316498</v>
      </c>
      <c r="BI954" s="3">
        <v>47.698744769874502</v>
      </c>
      <c r="BJ954" s="3">
        <v>0</v>
      </c>
      <c r="BK954" s="3">
        <v>37.203389830508499</v>
      </c>
      <c r="BL954" s="3">
        <v>47.173366834170899</v>
      </c>
    </row>
    <row r="955" spans="1:64" x14ac:dyDescent="0.3">
      <c r="A955" s="3" t="s">
        <v>1262</v>
      </c>
      <c r="B955" s="4" t="s">
        <v>65</v>
      </c>
      <c r="C955" s="3" t="s">
        <v>165</v>
      </c>
      <c r="D955" s="3" t="s">
        <v>1005</v>
      </c>
      <c r="E955" s="3" t="s">
        <v>1006</v>
      </c>
      <c r="F955" s="3" t="s">
        <v>69</v>
      </c>
      <c r="G955" s="3" t="s">
        <v>70</v>
      </c>
      <c r="H955" s="3" t="s">
        <v>71</v>
      </c>
      <c r="I955" s="3" t="s">
        <v>71</v>
      </c>
      <c r="J955" s="3">
        <v>1998</v>
      </c>
      <c r="K955" s="3">
        <v>787</v>
      </c>
      <c r="L955" s="3">
        <v>97.593599999999995</v>
      </c>
      <c r="M955" s="3">
        <v>0</v>
      </c>
      <c r="N955" s="3">
        <v>98.919499999999999</v>
      </c>
      <c r="O955" s="3">
        <v>116.788752893164</v>
      </c>
      <c r="P955" s="3">
        <v>90.033100000000005</v>
      </c>
      <c r="Q955" s="3">
        <v>94.392099999999999</v>
      </c>
      <c r="R955" s="3">
        <v>43.0805854789091</v>
      </c>
      <c r="S955" s="3">
        <v>73.708167414254902</v>
      </c>
      <c r="T955" s="3">
        <v>36.2422997946612</v>
      </c>
      <c r="U955" s="3">
        <v>56.524427952999403</v>
      </c>
      <c r="V955" s="3">
        <v>89.050051072523004</v>
      </c>
      <c r="W955" s="3">
        <v>93.271850765038806</v>
      </c>
      <c r="X955" s="3">
        <v>38.354203935599301</v>
      </c>
      <c r="Y955" s="3">
        <v>95.453579774803501</v>
      </c>
      <c r="Z955" s="3">
        <v>96.260554885404105</v>
      </c>
      <c r="AA955" s="3">
        <v>0</v>
      </c>
      <c r="AB955" s="3">
        <v>75.5555555555556</v>
      </c>
      <c r="AC955" s="3">
        <v>0</v>
      </c>
      <c r="AD955" s="3">
        <v>0</v>
      </c>
      <c r="AE955" s="3">
        <v>99.979377191173398</v>
      </c>
      <c r="AF955" s="3">
        <v>99.777448071216597</v>
      </c>
      <c r="AG955" s="3">
        <v>99.731182795698899</v>
      </c>
      <c r="AH955" s="3">
        <v>0</v>
      </c>
      <c r="AI955" s="3">
        <v>0</v>
      </c>
      <c r="AJ955" s="3">
        <v>4.8656351791530899</v>
      </c>
      <c r="AK955" s="3">
        <v>50.193917125944097</v>
      </c>
      <c r="AL955" s="3">
        <v>21.579689703808199</v>
      </c>
      <c r="AM955" s="3">
        <v>63.342850867559903</v>
      </c>
      <c r="AN955" s="3">
        <v>36.994219653179201</v>
      </c>
      <c r="AO955" s="3">
        <v>67.470917707884496</v>
      </c>
      <c r="AP955">
        <v>66.7654686921082</v>
      </c>
      <c r="AQ955" s="3">
        <v>81.161562829989407</v>
      </c>
      <c r="AR955" s="3">
        <v>0</v>
      </c>
      <c r="AS955" s="3">
        <v>54.6420581655481</v>
      </c>
      <c r="AT955" s="3">
        <v>70.908329845123504</v>
      </c>
      <c r="AU955" s="3">
        <v>91.794012978856998</v>
      </c>
      <c r="AV955" s="3">
        <v>98.744769874477001</v>
      </c>
      <c r="AW955" s="3">
        <v>82.417346500644001</v>
      </c>
      <c r="AX955" s="3">
        <v>93.017875920084094</v>
      </c>
      <c r="AY955" s="3">
        <v>75.509775068320394</v>
      </c>
      <c r="AZ955" s="3">
        <v>94.282110573891103</v>
      </c>
      <c r="BA955" s="3">
        <v>94.205020920502093</v>
      </c>
      <c r="BB955" s="3">
        <v>87.450324199958203</v>
      </c>
      <c r="BC955" s="3">
        <v>73.963376131340794</v>
      </c>
      <c r="BD955" s="3">
        <v>75.7556675062972</v>
      </c>
      <c r="BE955" s="3">
        <v>27.244193345888299</v>
      </c>
      <c r="BF955" s="3">
        <v>92.915703174269495</v>
      </c>
      <c r="BG955" s="3">
        <v>68.915510718789406</v>
      </c>
      <c r="BH955" s="3">
        <v>99.016324822101296</v>
      </c>
      <c r="BI955" s="3">
        <v>99.874476987447693</v>
      </c>
      <c r="BJ955" s="3">
        <v>31.105228325612199</v>
      </c>
      <c r="BK955" s="3">
        <v>96.546610169491501</v>
      </c>
      <c r="BL955" s="3">
        <v>51.863484087102201</v>
      </c>
    </row>
    <row r="956" spans="1:64" x14ac:dyDescent="0.3">
      <c r="A956" s="3" t="s">
        <v>1263</v>
      </c>
      <c r="B956" s="4" t="s">
        <v>65</v>
      </c>
      <c r="C956" s="3" t="s">
        <v>165</v>
      </c>
      <c r="D956" s="3" t="s">
        <v>1005</v>
      </c>
      <c r="E956" s="3" t="s">
        <v>1006</v>
      </c>
      <c r="F956" s="3" t="s">
        <v>69</v>
      </c>
      <c r="G956" s="3" t="s">
        <v>70</v>
      </c>
      <c r="H956" s="3" t="s">
        <v>71</v>
      </c>
      <c r="I956" s="3" t="s">
        <v>71</v>
      </c>
      <c r="J956" s="3">
        <v>2870</v>
      </c>
      <c r="K956" s="3">
        <v>1431</v>
      </c>
      <c r="L956" s="3">
        <v>95.208200000000005</v>
      </c>
      <c r="M956" s="3">
        <v>0</v>
      </c>
      <c r="N956" s="3">
        <v>97.838999999999999</v>
      </c>
      <c r="O956" s="3">
        <v>111.472859502424</v>
      </c>
      <c r="P956" s="3">
        <v>68.072800000000001</v>
      </c>
      <c r="Q956" s="3">
        <v>96.798500000000004</v>
      </c>
      <c r="R956" s="3">
        <v>35.769670919434603</v>
      </c>
      <c r="S956" s="3">
        <v>75.703188582989597</v>
      </c>
      <c r="T956" s="3">
        <v>53.470225872689902</v>
      </c>
      <c r="U956" s="3">
        <v>58.049886621315203</v>
      </c>
      <c r="V956" s="3">
        <v>85.7609805924413</v>
      </c>
      <c r="W956" s="3">
        <v>89.415216935652893</v>
      </c>
      <c r="X956" s="3">
        <v>40.357781753130602</v>
      </c>
      <c r="Y956" s="3">
        <v>92.075632037391102</v>
      </c>
      <c r="Z956" s="3">
        <v>91.254523522316006</v>
      </c>
      <c r="AA956" s="3">
        <v>0</v>
      </c>
      <c r="AB956" s="3">
        <v>0</v>
      </c>
      <c r="AC956" s="3">
        <v>0</v>
      </c>
      <c r="AD956" s="3">
        <v>0</v>
      </c>
      <c r="AE956" s="3">
        <v>99.896885955867205</v>
      </c>
      <c r="AF956" s="3">
        <v>78.709198813056403</v>
      </c>
      <c r="AG956" s="3">
        <v>0</v>
      </c>
      <c r="AH956" s="3">
        <v>2.9858299595141702</v>
      </c>
      <c r="AI956" s="3">
        <v>0</v>
      </c>
      <c r="AJ956" s="3">
        <v>4.8656351791530899</v>
      </c>
      <c r="AK956" s="3">
        <v>32.333129210042898</v>
      </c>
      <c r="AL956" s="3">
        <v>13.3991537376587</v>
      </c>
      <c r="AM956" s="3">
        <v>58.774434438831499</v>
      </c>
      <c r="AN956" s="3">
        <v>58.870609159626497</v>
      </c>
      <c r="AO956" s="3">
        <v>85.071090047393398</v>
      </c>
      <c r="AP956">
        <v>75.731752500926305</v>
      </c>
      <c r="AQ956" s="3">
        <v>67.961985216473096</v>
      </c>
      <c r="AR956" s="3">
        <v>57.181372549019599</v>
      </c>
      <c r="AS956" s="3">
        <v>94.491051454138699</v>
      </c>
      <c r="AT956" s="3">
        <v>93.386354123063995</v>
      </c>
      <c r="AU956" s="3">
        <v>96.148210173749206</v>
      </c>
      <c r="AV956" s="3">
        <v>93.096234309623398</v>
      </c>
      <c r="AW956" s="3">
        <v>89.008158007728596</v>
      </c>
      <c r="AX956" s="3">
        <v>81.661409043112499</v>
      </c>
      <c r="AY956" s="3">
        <v>80.618036577674999</v>
      </c>
      <c r="AZ956" s="3">
        <v>88.396047929367299</v>
      </c>
      <c r="BA956" s="3">
        <v>92.322175732217602</v>
      </c>
      <c r="BB956" s="3">
        <v>100</v>
      </c>
      <c r="BC956" s="3">
        <v>45.8008840244159</v>
      </c>
      <c r="BD956" s="3">
        <v>68.891687657430694</v>
      </c>
      <c r="BE956" s="3">
        <v>9.4371207365557694</v>
      </c>
      <c r="BF956" s="3">
        <v>91.948707168383393</v>
      </c>
      <c r="BG956" s="3">
        <v>95.313156788566602</v>
      </c>
      <c r="BH956" s="3">
        <v>94.0351611552951</v>
      </c>
      <c r="BI956" s="3">
        <v>58.598326359832598</v>
      </c>
      <c r="BJ956" s="3">
        <v>0</v>
      </c>
      <c r="BK956" s="3">
        <v>61.822033898305101</v>
      </c>
      <c r="BL956" s="3">
        <v>78.789782244556093</v>
      </c>
    </row>
    <row r="957" spans="1:64" x14ac:dyDescent="0.3">
      <c r="A957" s="3" t="s">
        <v>1264</v>
      </c>
      <c r="B957" s="4" t="s">
        <v>65</v>
      </c>
      <c r="C957" s="3" t="s">
        <v>165</v>
      </c>
      <c r="D957" s="3" t="s">
        <v>1005</v>
      </c>
      <c r="E957" s="3" t="s">
        <v>1006</v>
      </c>
      <c r="F957" s="3" t="s">
        <v>69</v>
      </c>
      <c r="G957" s="3" t="s">
        <v>70</v>
      </c>
      <c r="H957" s="3" t="s">
        <v>71</v>
      </c>
      <c r="I957" s="3" t="s">
        <v>71</v>
      </c>
      <c r="J957" s="3">
        <v>1749</v>
      </c>
      <c r="K957" s="3">
        <v>762</v>
      </c>
      <c r="L957" s="3">
        <v>61.1006</v>
      </c>
      <c r="M957" s="3">
        <v>0</v>
      </c>
      <c r="N957" s="3">
        <v>77.906099999999995</v>
      </c>
      <c r="O957" s="3">
        <v>85.840463133055295</v>
      </c>
      <c r="P957" s="3">
        <v>63.875100000000003</v>
      </c>
      <c r="Q957" s="3">
        <v>58.066499999999998</v>
      </c>
      <c r="R957" s="3">
        <v>34.921549615624699</v>
      </c>
      <c r="S957" s="3">
        <v>50.918913517430603</v>
      </c>
      <c r="T957" s="3">
        <v>59.548254620123203</v>
      </c>
      <c r="U957" s="3">
        <v>59.967017109874298</v>
      </c>
      <c r="V957" s="3">
        <v>70.663942798774301</v>
      </c>
      <c r="W957" s="3">
        <v>89.876336197862102</v>
      </c>
      <c r="X957" s="3">
        <v>38.1037567084079</v>
      </c>
      <c r="Y957" s="3">
        <v>89.674952198852793</v>
      </c>
      <c r="Z957" s="3">
        <v>33.3534378769602</v>
      </c>
      <c r="AA957" s="3">
        <v>0</v>
      </c>
      <c r="AB957" s="3">
        <v>0</v>
      </c>
      <c r="AC957" s="3">
        <v>0</v>
      </c>
      <c r="AD957" s="3">
        <v>0</v>
      </c>
      <c r="AE957" s="3">
        <v>99.422561352856206</v>
      </c>
      <c r="AF957" s="3">
        <v>78.709198813056403</v>
      </c>
      <c r="AG957" s="3">
        <v>0</v>
      </c>
      <c r="AH957" s="3">
        <v>4.0485829959514197</v>
      </c>
      <c r="AI957" s="3">
        <v>0</v>
      </c>
      <c r="AJ957" s="3">
        <v>4.8656351791530899</v>
      </c>
      <c r="AK957" s="3">
        <v>22.984282506633999</v>
      </c>
      <c r="AL957" s="3">
        <v>11.1424541607898</v>
      </c>
      <c r="AM957" s="3">
        <v>84.735339336701102</v>
      </c>
      <c r="AN957" s="3">
        <v>63.517118719430897</v>
      </c>
      <c r="AO957" s="3">
        <v>74.278328306764294</v>
      </c>
      <c r="AP957">
        <v>69.470174138569803</v>
      </c>
      <c r="AQ957" s="3">
        <v>60.4857444561774</v>
      </c>
      <c r="AR957" s="3">
        <v>49.117647058823501</v>
      </c>
      <c r="AS957" s="3">
        <v>16.8624161073826</v>
      </c>
      <c r="AT957" s="3">
        <v>85.307660108832195</v>
      </c>
      <c r="AU957" s="3">
        <v>80.908519991626505</v>
      </c>
      <c r="AV957" s="3">
        <v>30.648535564853599</v>
      </c>
      <c r="AW957" s="3">
        <v>0</v>
      </c>
      <c r="AX957" s="3">
        <v>17.181913774973701</v>
      </c>
      <c r="AY957" s="3"/>
      <c r="AZ957" s="3"/>
      <c r="BA957" s="3">
        <v>76.861924686192495</v>
      </c>
      <c r="BB957" s="3"/>
      <c r="BC957" s="3"/>
      <c r="BD957" s="3">
        <v>81.591099916036995</v>
      </c>
      <c r="BE957" s="3">
        <v>8.0560786775475997</v>
      </c>
      <c r="BF957" s="3"/>
      <c r="BG957" s="3">
        <v>39.512400168137901</v>
      </c>
      <c r="BH957" s="3">
        <v>6.3206362494767703</v>
      </c>
      <c r="BI957" s="3">
        <v>60.5439330543933</v>
      </c>
      <c r="BJ957" s="3">
        <v>0</v>
      </c>
      <c r="BK957" s="3">
        <v>15</v>
      </c>
      <c r="BL957" s="3">
        <v>90.347571189279705</v>
      </c>
    </row>
    <row r="958" spans="1:64" x14ac:dyDescent="0.3">
      <c r="A958" s="3" t="s">
        <v>1265</v>
      </c>
      <c r="B958" s="4" t="s">
        <v>65</v>
      </c>
      <c r="C958" s="3" t="s">
        <v>165</v>
      </c>
      <c r="D958" s="3" t="s">
        <v>1005</v>
      </c>
      <c r="E958" s="3" t="s">
        <v>1006</v>
      </c>
      <c r="F958" s="3" t="s">
        <v>69</v>
      </c>
      <c r="G958" s="3" t="s">
        <v>70</v>
      </c>
      <c r="H958" s="3" t="s">
        <v>71</v>
      </c>
      <c r="I958" s="3" t="s">
        <v>71</v>
      </c>
      <c r="J958" s="3">
        <v>2523</v>
      </c>
      <c r="K958" s="3">
        <v>1120</v>
      </c>
      <c r="L958" s="3">
        <v>79.744699999999995</v>
      </c>
      <c r="M958" s="3">
        <v>0</v>
      </c>
      <c r="N958" s="3">
        <v>89.754099999999994</v>
      </c>
      <c r="O958" s="3">
        <v>96.933098350370202</v>
      </c>
      <c r="P958" s="3">
        <v>15.7155</v>
      </c>
      <c r="Q958" s="3">
        <v>92.488</v>
      </c>
      <c r="R958" s="3">
        <v>24.834960482886899</v>
      </c>
      <c r="S958">
        <v>72.098137867483302</v>
      </c>
      <c r="T958" s="3">
        <v>55.359342915811098</v>
      </c>
      <c r="U958" s="3">
        <v>59.719645433931099</v>
      </c>
      <c r="V958" s="3">
        <v>33.748723186925403</v>
      </c>
      <c r="W958" s="3">
        <v>63.110459023265598</v>
      </c>
      <c r="X958" s="3">
        <v>21.7531305903399</v>
      </c>
      <c r="Y958">
        <v>89.887401742086297</v>
      </c>
      <c r="Z958" s="3">
        <v>12.4849215922799</v>
      </c>
      <c r="AA958" s="3">
        <v>0</v>
      </c>
      <c r="AB958" s="3">
        <v>0</v>
      </c>
      <c r="AC958" s="3">
        <v>0</v>
      </c>
      <c r="AD958" s="3">
        <v>0</v>
      </c>
      <c r="AE958" s="3">
        <v>98.948236749845293</v>
      </c>
      <c r="AF958" s="3">
        <v>0</v>
      </c>
      <c r="AG958" s="3">
        <v>0</v>
      </c>
      <c r="AH958" s="3">
        <v>0</v>
      </c>
      <c r="AI958" s="3">
        <v>0</v>
      </c>
      <c r="AJ958" s="3">
        <v>4.8656351791530899</v>
      </c>
      <c r="AK958" s="3">
        <v>36.721779955092899</v>
      </c>
      <c r="AL958" s="3">
        <v>0</v>
      </c>
      <c r="AM958" s="3">
        <v>49.110476608829302</v>
      </c>
      <c r="AN958">
        <v>0</v>
      </c>
      <c r="AO958">
        <v>96.682464454976298</v>
      </c>
      <c r="AP958">
        <v>62.356428306780302</v>
      </c>
      <c r="AQ958">
        <v>35.860612460401299</v>
      </c>
      <c r="AR958">
        <v>0</v>
      </c>
      <c r="AS958">
        <v>72.7348993288591</v>
      </c>
      <c r="AT958">
        <v>86.019254918375907</v>
      </c>
      <c r="AU958">
        <v>95.938873770148604</v>
      </c>
      <c r="AV958">
        <v>97.970711297071105</v>
      </c>
      <c r="AW958">
        <v>94.654358093602397</v>
      </c>
      <c r="AX958">
        <v>98.906414300736103</v>
      </c>
      <c r="AY958">
        <v>85.726298087029605</v>
      </c>
      <c r="AZ958">
        <v>93.399201177212504</v>
      </c>
      <c r="BA958">
        <v>97.050209205020906</v>
      </c>
      <c r="BB958">
        <v>99.644425852332105</v>
      </c>
      <c r="BC958">
        <v>26.183961271311301</v>
      </c>
      <c r="BD958">
        <v>26.5323257766583</v>
      </c>
      <c r="BE958">
        <v>67.503661853944294</v>
      </c>
      <c r="BF958">
        <v>91.149884380912297</v>
      </c>
      <c r="BG958">
        <v>98.907103825136602</v>
      </c>
      <c r="BH958">
        <v>99.016324822101296</v>
      </c>
      <c r="BI958">
        <v>95.627615062761507</v>
      </c>
      <c r="BJ958">
        <v>0</v>
      </c>
      <c r="BK958">
        <v>78.771186440677994</v>
      </c>
      <c r="BL958">
        <v>55.695142378559503</v>
      </c>
    </row>
    <row r="959" spans="1:64" x14ac:dyDescent="0.3">
      <c r="A959" s="3" t="s">
        <v>1266</v>
      </c>
      <c r="B959" s="4" t="s">
        <v>65</v>
      </c>
      <c r="C959" s="3" t="s">
        <v>165</v>
      </c>
      <c r="D959" s="3" t="s">
        <v>1005</v>
      </c>
      <c r="E959" s="3" t="s">
        <v>1006</v>
      </c>
      <c r="F959" s="3" t="s">
        <v>69</v>
      </c>
      <c r="G959" s="3" t="s">
        <v>70</v>
      </c>
      <c r="H959" s="3" t="s">
        <v>71</v>
      </c>
      <c r="I959" s="3" t="s">
        <v>71</v>
      </c>
      <c r="J959" s="3">
        <v>2185</v>
      </c>
      <c r="K959" s="3">
        <v>1090</v>
      </c>
      <c r="L959" s="3">
        <v>85.101500000000001</v>
      </c>
      <c r="M959" s="3">
        <v>0</v>
      </c>
      <c r="N959" s="3">
        <v>92.958299999999994</v>
      </c>
      <c r="O959" s="3">
        <v>101.399491695884</v>
      </c>
      <c r="P959" s="3">
        <v>64.681600000000003</v>
      </c>
      <c r="Q959" s="3">
        <v>85.4572</v>
      </c>
      <c r="R959" s="3">
        <v>35.111178489199702</v>
      </c>
      <c r="S959" s="3">
        <v>66.288313206683995</v>
      </c>
      <c r="T959" s="3">
        <v>39.835728952772101</v>
      </c>
      <c r="U959" s="3">
        <v>55.823541537827197</v>
      </c>
      <c r="V959" s="3">
        <v>90.766087844739502</v>
      </c>
      <c r="W959" s="3">
        <v>90.106895828966699</v>
      </c>
      <c r="X959" s="3">
        <v>29.7316636851521</v>
      </c>
      <c r="Y959" s="3">
        <v>68.684937327384702</v>
      </c>
      <c r="Z959" s="3">
        <v>96.260554885404105</v>
      </c>
      <c r="AA959" s="3">
        <v>0</v>
      </c>
      <c r="AB959" s="3">
        <v>0</v>
      </c>
      <c r="AC959" s="3">
        <v>0</v>
      </c>
      <c r="AD959" s="3">
        <v>0</v>
      </c>
      <c r="AE959" s="3">
        <v>98.680140235099998</v>
      </c>
      <c r="AF959" s="3">
        <v>92.210682492581597</v>
      </c>
      <c r="AG959" s="3">
        <v>0</v>
      </c>
      <c r="AH959" s="3">
        <v>0</v>
      </c>
      <c r="AI959" s="3">
        <v>0</v>
      </c>
      <c r="AJ959" s="3">
        <v>4.8656351791530899</v>
      </c>
      <c r="AK959" s="3">
        <v>55.235762400489897</v>
      </c>
      <c r="AL959" s="3">
        <v>0</v>
      </c>
      <c r="AM959" s="3">
        <v>58.862288600922497</v>
      </c>
      <c r="AN959" s="3">
        <v>20.898176967541101</v>
      </c>
      <c r="AO959" s="3">
        <v>63.808703145195999</v>
      </c>
      <c r="AP959" s="3">
        <v>62.356428306780302</v>
      </c>
      <c r="AQ959" s="3">
        <v>34.487856388595603</v>
      </c>
      <c r="AR959" s="3">
        <v>35.857843137254903</v>
      </c>
      <c r="AS959" s="3">
        <v>96.224832214765101</v>
      </c>
      <c r="AT959" s="3">
        <v>51.9882796149016</v>
      </c>
      <c r="AU959" s="3">
        <v>77.977810341218301</v>
      </c>
      <c r="AV959" s="3">
        <v>79.958158995815893</v>
      </c>
      <c r="AW959" s="3">
        <v>87.247745813653907</v>
      </c>
      <c r="AX959" s="3">
        <v>80.630914826498397</v>
      </c>
      <c r="AY959" s="3">
        <v>66.743746058440195</v>
      </c>
      <c r="AZ959" s="3">
        <v>74.500735757830597</v>
      </c>
      <c r="BA959" s="3">
        <v>75.188284518828496</v>
      </c>
      <c r="BB959" s="3">
        <v>72.725371261242401</v>
      </c>
      <c r="BC959" s="3">
        <v>84.403283519259105</v>
      </c>
      <c r="BD959" s="3">
        <v>82.9974811083123</v>
      </c>
      <c r="BE959" s="3">
        <v>50.952082025528398</v>
      </c>
      <c r="BF959" s="3">
        <v>85.768341391633399</v>
      </c>
      <c r="BG959" s="3">
        <v>86.4649012189996</v>
      </c>
      <c r="BH959" s="3">
        <v>82.524068647969898</v>
      </c>
      <c r="BI959" s="3">
        <v>94.644351464435104</v>
      </c>
      <c r="BJ959" s="3">
        <v>18.332230311052299</v>
      </c>
      <c r="BK959" s="3">
        <v>68.6016949152542</v>
      </c>
      <c r="BL959" s="3">
        <v>51.214405360134002</v>
      </c>
    </row>
    <row r="960" spans="1:64" x14ac:dyDescent="0.3">
      <c r="A960" s="3" t="s">
        <v>1267</v>
      </c>
      <c r="B960" s="4" t="s">
        <v>65</v>
      </c>
      <c r="C960" s="3" t="s">
        <v>165</v>
      </c>
      <c r="D960" s="3" t="s">
        <v>1005</v>
      </c>
      <c r="E960" s="3" t="s">
        <v>1006</v>
      </c>
      <c r="F960" s="3" t="s">
        <v>69</v>
      </c>
      <c r="G960" s="3" t="s">
        <v>70</v>
      </c>
      <c r="H960" s="3" t="s">
        <v>71</v>
      </c>
      <c r="I960" s="3" t="s">
        <v>71</v>
      </c>
      <c r="J960" s="3">
        <v>3385</v>
      </c>
      <c r="K960" s="3">
        <v>1510</v>
      </c>
      <c r="L960" s="3">
        <v>80.205100000000002</v>
      </c>
      <c r="M960" s="3">
        <v>0</v>
      </c>
      <c r="N960" s="3">
        <v>89.977599999999995</v>
      </c>
      <c r="O960" s="3">
        <v>97.217220079121702</v>
      </c>
      <c r="P960" s="3">
        <v>10.421799999999999</v>
      </c>
      <c r="Q960" s="3">
        <v>94.810599999999994</v>
      </c>
      <c r="R960" s="3">
        <v>23.1888958928314</v>
      </c>
      <c r="S960" s="3">
        <v>74.028324186290206</v>
      </c>
      <c r="T960" s="3">
        <v>50.205338809034899</v>
      </c>
      <c r="U960" s="3">
        <v>61.678004535147402</v>
      </c>
      <c r="V960" s="3">
        <v>38.283963227783502</v>
      </c>
      <c r="W960" s="3">
        <v>37.581219870048201</v>
      </c>
      <c r="X960" s="3">
        <v>0</v>
      </c>
      <c r="Y960" s="3">
        <v>95.602294455066897</v>
      </c>
      <c r="Z960" s="3">
        <v>49.457177322074799</v>
      </c>
      <c r="AA960" s="3">
        <v>0</v>
      </c>
      <c r="AB960" s="3">
        <v>0</v>
      </c>
      <c r="AC960" s="3">
        <v>0</v>
      </c>
      <c r="AD960" s="3">
        <v>0</v>
      </c>
      <c r="AE960" s="3">
        <v>94.699938131573504</v>
      </c>
      <c r="AF960" s="3">
        <v>0</v>
      </c>
      <c r="AG960" s="3">
        <v>0</v>
      </c>
      <c r="AH960" s="3">
        <v>0</v>
      </c>
      <c r="AI960" s="3">
        <v>0</v>
      </c>
      <c r="AJ960" s="3">
        <v>17.019543973941399</v>
      </c>
      <c r="AK960" s="3">
        <v>16.207389263114901</v>
      </c>
      <c r="AL960" s="3">
        <v>0</v>
      </c>
      <c r="AM960" s="3">
        <v>52.470898308807399</v>
      </c>
      <c r="AN960" s="3">
        <v>14.206313917296599</v>
      </c>
      <c r="AO960" s="3">
        <v>97.673416630762603</v>
      </c>
      <c r="AP960" s="3">
        <v>68.025194516487602</v>
      </c>
      <c r="AQ960" s="3">
        <v>31.911298838437201</v>
      </c>
      <c r="AR960" s="3">
        <v>47.769607843137301</v>
      </c>
      <c r="AS960" s="3">
        <v>57.298657718120801</v>
      </c>
      <c r="AT960" s="3">
        <v>87.463373796567595</v>
      </c>
      <c r="AU960" s="3">
        <v>92.568557672179196</v>
      </c>
      <c r="AV960" s="3">
        <v>85.941422594142296</v>
      </c>
      <c r="AW960" s="3">
        <v>91.627307857449594</v>
      </c>
      <c r="AX960" s="3">
        <v>97.518401682439503</v>
      </c>
      <c r="AY960" s="3">
        <v>78.242589867563595</v>
      </c>
      <c r="AZ960" s="3">
        <v>90.519234811856194</v>
      </c>
      <c r="BA960" s="3">
        <v>98.807531380753105</v>
      </c>
      <c r="BB960" s="3">
        <v>97.615561597992098</v>
      </c>
      <c r="BC960" s="3">
        <v>79.730583035150502</v>
      </c>
      <c r="BD960" s="3">
        <v>76.343408900084</v>
      </c>
      <c r="BE960" s="3">
        <v>58.338564553253804</v>
      </c>
      <c r="BF960" s="3">
        <v>77.822156821526207</v>
      </c>
      <c r="BG960" s="3">
        <v>97.393862967633495</v>
      </c>
      <c r="BH960" s="3">
        <v>99.016324822101296</v>
      </c>
      <c r="BI960" s="3">
        <v>59.225941422594097</v>
      </c>
      <c r="BJ960" s="3">
        <v>0</v>
      </c>
      <c r="BK960" s="3">
        <v>79.427966101694906</v>
      </c>
      <c r="BL960" s="3">
        <v>69.283919597990007</v>
      </c>
    </row>
    <row r="961" spans="1:64" x14ac:dyDescent="0.3">
      <c r="A961" s="3" t="s">
        <v>1268</v>
      </c>
      <c r="B961" s="4" t="s">
        <v>75</v>
      </c>
      <c r="C961" s="3" t="s">
        <v>165</v>
      </c>
      <c r="D961" s="3" t="s">
        <v>1005</v>
      </c>
      <c r="E961" s="3" t="s">
        <v>1006</v>
      </c>
      <c r="F961" s="3" t="s">
        <v>69</v>
      </c>
      <c r="G961" s="3" t="s">
        <v>70</v>
      </c>
      <c r="H961" s="3" t="s">
        <v>71</v>
      </c>
      <c r="I961" s="3" t="s">
        <v>71</v>
      </c>
      <c r="J961" s="3">
        <v>4034</v>
      </c>
      <c r="K961" s="3">
        <v>1637</v>
      </c>
      <c r="L961" s="3">
        <v>44.946599999999997</v>
      </c>
      <c r="M961" s="3">
        <v>0</v>
      </c>
      <c r="N961" s="3">
        <v>64.605099999999993</v>
      </c>
      <c r="O961" s="3">
        <v>78.212082156746206</v>
      </c>
      <c r="P961" s="3">
        <v>19.044699999999999</v>
      </c>
      <c r="Q961" s="3">
        <v>61.581899999999997</v>
      </c>
      <c r="R961" s="3">
        <v>25.823362184644299</v>
      </c>
      <c r="S961" s="3">
        <v>52.388719972101903</v>
      </c>
      <c r="T961" s="3">
        <v>45.338809034907598</v>
      </c>
      <c r="U961" s="3">
        <v>62.811791383219898</v>
      </c>
      <c r="V961" s="3">
        <v>39.162410623084803</v>
      </c>
      <c r="W961" s="3">
        <v>50.9955984070426</v>
      </c>
      <c r="X961" s="3">
        <v>17.531305903398898</v>
      </c>
      <c r="Y961" s="3">
        <v>69.343530911408493</v>
      </c>
      <c r="Z961" s="3">
        <v>0</v>
      </c>
      <c r="AA961" s="3">
        <v>0</v>
      </c>
      <c r="AB961" s="3">
        <v>0</v>
      </c>
      <c r="AC961" s="3">
        <v>0</v>
      </c>
      <c r="AD961" s="3">
        <v>0</v>
      </c>
      <c r="AE961" s="3">
        <v>86.925139203959603</v>
      </c>
      <c r="AF961" s="3">
        <v>78.709198813056403</v>
      </c>
      <c r="AG961" s="3">
        <v>0</v>
      </c>
      <c r="AH961" s="3">
        <v>11.0323886639676</v>
      </c>
      <c r="AI961" s="3">
        <v>0</v>
      </c>
      <c r="AJ961" s="3">
        <v>17.019543973941399</v>
      </c>
      <c r="AK961" s="3">
        <v>12.961828944682599</v>
      </c>
      <c r="AL961" s="3">
        <v>0</v>
      </c>
      <c r="AM961" s="3">
        <v>61.036679112672999</v>
      </c>
      <c r="AN961" s="3">
        <v>52.956869719875499</v>
      </c>
      <c r="AO961" s="3">
        <v>73.136579060749696</v>
      </c>
      <c r="AP961" s="3">
        <v>5.2612078547610199</v>
      </c>
      <c r="AQ961" s="3">
        <v>56.810982048574402</v>
      </c>
      <c r="AR961" s="3">
        <v>11.323529411764699</v>
      </c>
      <c r="AS961" s="3">
        <v>63.478747203579402</v>
      </c>
      <c r="AT961" s="3">
        <v>47.760569275847601</v>
      </c>
      <c r="AU961" s="3">
        <v>75.193636173330503</v>
      </c>
      <c r="AV961" s="3">
        <v>13.640167364016699</v>
      </c>
      <c r="AW961" s="3">
        <v>60.4765993988836</v>
      </c>
      <c r="AX961" s="3">
        <v>33.5646687697161</v>
      </c>
      <c r="AY961" s="3">
        <v>78.242589867563595</v>
      </c>
      <c r="AZ961" s="3">
        <v>90.519234811856194</v>
      </c>
      <c r="BA961" s="3">
        <v>51.338912133891199</v>
      </c>
      <c r="BB961" s="3">
        <v>97.615561597992098</v>
      </c>
      <c r="BC961" s="3">
        <v>79.730583035150502</v>
      </c>
      <c r="BD961" s="3">
        <v>64.126784214945403</v>
      </c>
      <c r="BE961" s="3">
        <v>27.160493827160501</v>
      </c>
      <c r="BF961" s="3">
        <v>77.822156821526207</v>
      </c>
      <c r="BG961" s="3">
        <v>15.9520807061791</v>
      </c>
      <c r="BH961" s="3">
        <v>25.763917957304301</v>
      </c>
      <c r="BI961" s="3">
        <v>88.472803347280305</v>
      </c>
      <c r="BJ961" s="3">
        <v>0</v>
      </c>
      <c r="BK961" s="3">
        <v>35.6991525423729</v>
      </c>
      <c r="BL961" s="3">
        <v>68.760469011725306</v>
      </c>
    </row>
    <row r="962" spans="1:64" x14ac:dyDescent="0.3">
      <c r="A962" s="3" t="s">
        <v>1269</v>
      </c>
      <c r="B962" s="4" t="s">
        <v>65</v>
      </c>
      <c r="C962" s="3" t="s">
        <v>165</v>
      </c>
      <c r="D962" s="3" t="s">
        <v>1005</v>
      </c>
      <c r="E962" s="3" t="s">
        <v>1006</v>
      </c>
      <c r="F962" s="3" t="s">
        <v>69</v>
      </c>
      <c r="G962" s="3" t="s">
        <v>70</v>
      </c>
      <c r="H962" s="3" t="s">
        <v>71</v>
      </c>
      <c r="I962" s="3" t="s">
        <v>71</v>
      </c>
      <c r="J962" s="3">
        <v>2803</v>
      </c>
      <c r="K962" s="3">
        <v>1186</v>
      </c>
      <c r="L962" s="3">
        <v>77.9452</v>
      </c>
      <c r="M962" s="3">
        <v>0</v>
      </c>
      <c r="N962" s="3">
        <v>88.375600000000006</v>
      </c>
      <c r="O962" s="3">
        <v>95.552046292148006</v>
      </c>
      <c r="P962" s="3">
        <v>41.832099999999997</v>
      </c>
      <c r="Q962" s="3">
        <v>83.636700000000005</v>
      </c>
      <c r="R962" s="3">
        <v>30.672315178936799</v>
      </c>
      <c r="S962" s="3">
        <v>64.879731113211193</v>
      </c>
      <c r="T962" s="3">
        <v>40.225872689938399</v>
      </c>
      <c r="U962" s="3">
        <v>61.616161616161598</v>
      </c>
      <c r="V962" s="3">
        <v>68.253319713993903</v>
      </c>
      <c r="W962" s="3">
        <v>74.931880108991805</v>
      </c>
      <c r="X962" s="3">
        <v>0</v>
      </c>
      <c r="Y962" s="3">
        <v>75.717017208412997</v>
      </c>
      <c r="Z962" s="3">
        <v>60.132689987937297</v>
      </c>
      <c r="AA962" s="3">
        <v>0</v>
      </c>
      <c r="AB962" s="3">
        <v>0</v>
      </c>
      <c r="AC962" s="3">
        <v>0</v>
      </c>
      <c r="AD962" s="3">
        <v>0</v>
      </c>
      <c r="AE962" s="3">
        <v>90.884718498659495</v>
      </c>
      <c r="AF962" s="3">
        <v>57.4183976261128</v>
      </c>
      <c r="AG962" s="3">
        <v>74.731182795698899</v>
      </c>
      <c r="AH962" s="3">
        <v>0</v>
      </c>
      <c r="AI962" s="3">
        <v>0</v>
      </c>
      <c r="AJ962" s="3">
        <v>17.019543973941399</v>
      </c>
      <c r="AK962" s="3">
        <v>23.147581139008</v>
      </c>
      <c r="AL962" s="3">
        <v>0</v>
      </c>
      <c r="AM962" s="3">
        <v>61.2563145179003</v>
      </c>
      <c r="AN962" s="3">
        <v>0</v>
      </c>
      <c r="AO962" s="3">
        <v>99.504523912106805</v>
      </c>
      <c r="AP962" s="3">
        <v>27.195257502778801</v>
      </c>
      <c r="AQ962" s="3">
        <v>0</v>
      </c>
      <c r="AR962" s="3">
        <v>0</v>
      </c>
      <c r="AS962" s="3">
        <v>19.910514541386998</v>
      </c>
      <c r="AT962" s="3">
        <v>74.968606111343703</v>
      </c>
      <c r="AU962" s="3">
        <v>84.7393761775173</v>
      </c>
      <c r="AV962" s="3">
        <v>88.723849372384905</v>
      </c>
      <c r="AW962" s="3">
        <v>91.949334478316899</v>
      </c>
      <c r="AX962" s="3">
        <v>96.698212407991605</v>
      </c>
      <c r="AY962">
        <v>81.648097540466694</v>
      </c>
      <c r="AZ962">
        <v>78.515871347487902</v>
      </c>
      <c r="BA962" s="3">
        <v>85.481171548117103</v>
      </c>
      <c r="BB962">
        <v>99.142438820330497</v>
      </c>
      <c r="BC962">
        <v>53.946537571037702</v>
      </c>
      <c r="BD962" s="3">
        <v>71.494542401343395</v>
      </c>
      <c r="BE962" s="3">
        <v>76.375810839087706</v>
      </c>
      <c r="BF962">
        <v>85.852428000840902</v>
      </c>
      <c r="BG962" s="3">
        <v>98.9911727616646</v>
      </c>
      <c r="BH962" s="3">
        <v>94.0351611552951</v>
      </c>
      <c r="BI962" s="3">
        <v>92.238493723849402</v>
      </c>
      <c r="BJ962" s="3">
        <v>0</v>
      </c>
      <c r="BK962" s="3">
        <v>55.868644067796602</v>
      </c>
      <c r="BL962" s="3">
        <v>45.519262981574499</v>
      </c>
    </row>
    <row r="963" spans="1:64" x14ac:dyDescent="0.3">
      <c r="A963" s="3" t="s">
        <v>1270</v>
      </c>
      <c r="B963" s="4" t="s">
        <v>65</v>
      </c>
      <c r="C963" s="3" t="s">
        <v>165</v>
      </c>
      <c r="D963" s="3" t="s">
        <v>1005</v>
      </c>
      <c r="E963" s="3" t="s">
        <v>1006</v>
      </c>
      <c r="F963" s="3" t="s">
        <v>69</v>
      </c>
      <c r="G963" s="3" t="s">
        <v>70</v>
      </c>
      <c r="H963" s="3" t="s">
        <v>71</v>
      </c>
      <c r="I963" s="3" t="s">
        <v>71</v>
      </c>
      <c r="J963" s="3">
        <v>3971</v>
      </c>
      <c r="K963" s="3">
        <v>1416</v>
      </c>
      <c r="L963" s="3">
        <v>97.426199999999994</v>
      </c>
      <c r="M963" s="3">
        <v>0</v>
      </c>
      <c r="N963" s="3">
        <v>98.807699999999997</v>
      </c>
      <c r="O963" s="3">
        <v>116.30568910336901</v>
      </c>
      <c r="P963" s="3">
        <v>87.613699999999994</v>
      </c>
      <c r="Q963" s="3">
        <v>95.354699999999994</v>
      </c>
      <c r="R963" s="3">
        <v>41.8514813165569</v>
      </c>
      <c r="S963" s="3">
        <v>74.454207786812006</v>
      </c>
      <c r="T963" s="3">
        <v>33.511293634496901</v>
      </c>
      <c r="U963" s="3">
        <v>65.965780251494493</v>
      </c>
      <c r="V963" s="3">
        <v>79.141981613891701</v>
      </c>
      <c r="W963" s="3">
        <v>72.521483965625606</v>
      </c>
      <c r="X963" s="3">
        <v>25.2593917710197</v>
      </c>
      <c r="Y963" s="3">
        <v>90.652220097726797</v>
      </c>
      <c r="Z963" s="3">
        <v>52.291917973461999</v>
      </c>
      <c r="AA963" s="3">
        <v>0</v>
      </c>
      <c r="AB963" s="3">
        <v>0</v>
      </c>
      <c r="AC963" s="3">
        <v>0</v>
      </c>
      <c r="AD963" s="3">
        <v>0</v>
      </c>
      <c r="AE963" s="3">
        <v>90.864095689832993</v>
      </c>
      <c r="AF963" s="3">
        <v>78.709198813056403</v>
      </c>
      <c r="AG963" s="3">
        <v>0</v>
      </c>
      <c r="AH963" s="3">
        <v>47.419028340080999</v>
      </c>
      <c r="AI963" s="3">
        <v>0</v>
      </c>
      <c r="AJ963" s="3">
        <v>17.019543973941399</v>
      </c>
      <c r="AK963" s="3">
        <v>41.641151255358203</v>
      </c>
      <c r="AL963" s="3">
        <v>72.073342736248193</v>
      </c>
      <c r="AM963" s="3">
        <v>54.0522732264441</v>
      </c>
      <c r="AN963" s="3">
        <v>43.019119608715002</v>
      </c>
      <c r="AO963" s="3">
        <v>81.322705730288703</v>
      </c>
      <c r="AP963" s="3">
        <v>30.900333456835899</v>
      </c>
      <c r="AQ963" s="3">
        <v>79.260823653643101</v>
      </c>
      <c r="AR963" s="3">
        <v>79.5833333333333</v>
      </c>
      <c r="AS963" s="3">
        <v>90.687919463087297</v>
      </c>
      <c r="AT963" s="3">
        <v>91.816659690246993</v>
      </c>
      <c r="AU963" s="3">
        <v>98.262507850115099</v>
      </c>
      <c r="AV963" s="3">
        <v>80.020920502092096</v>
      </c>
      <c r="AW963" s="3">
        <v>97.316444826105595</v>
      </c>
      <c r="AX963" s="3">
        <v>22.418506834910598</v>
      </c>
      <c r="AY963" s="3">
        <v>83.266764767710697</v>
      </c>
      <c r="AZ963" s="3">
        <v>96.846752154719397</v>
      </c>
      <c r="BA963" s="3">
        <v>82.301255230125506</v>
      </c>
      <c r="BB963" s="3">
        <v>88.517046642961702</v>
      </c>
      <c r="BC963" s="3">
        <v>77.162702588928596</v>
      </c>
      <c r="BD963" s="3">
        <v>52.455919395465997</v>
      </c>
      <c r="BE963" s="3">
        <v>7.0726093324963397</v>
      </c>
      <c r="BF963" s="3">
        <v>96.657557284002493</v>
      </c>
      <c r="BG963" s="3">
        <v>86.569987389659502</v>
      </c>
      <c r="BH963" s="3">
        <v>94.0351611552951</v>
      </c>
      <c r="BI963" s="3">
        <v>91.945606694560695</v>
      </c>
      <c r="BJ963" s="3">
        <v>0</v>
      </c>
      <c r="BK963" s="3">
        <v>79.088983050847503</v>
      </c>
      <c r="BL963" s="3">
        <v>75.963149078727</v>
      </c>
    </row>
    <row r="964" spans="1:64" x14ac:dyDescent="0.3">
      <c r="A964" s="3" t="s">
        <v>1271</v>
      </c>
      <c r="B964" s="4" t="s">
        <v>65</v>
      </c>
      <c r="C964" s="3" t="s">
        <v>165</v>
      </c>
      <c r="D964" s="3" t="s">
        <v>1005</v>
      </c>
      <c r="E964" s="3" t="s">
        <v>1081</v>
      </c>
      <c r="F964" s="3" t="s">
        <v>69</v>
      </c>
      <c r="G964" s="3" t="s">
        <v>101</v>
      </c>
      <c r="H964" s="3" t="s">
        <v>71</v>
      </c>
      <c r="I964" s="3" t="s">
        <v>71</v>
      </c>
      <c r="J964" s="3">
        <v>2245</v>
      </c>
      <c r="K964" s="3">
        <v>1075</v>
      </c>
      <c r="L964" s="3">
        <v>66.896799999999999</v>
      </c>
      <c r="M964" s="3">
        <v>0</v>
      </c>
      <c r="N964" s="3">
        <v>81.855400000000003</v>
      </c>
      <c r="O964" s="3">
        <v>89.016927755260198</v>
      </c>
      <c r="P964" s="3">
        <v>78.887500000000003</v>
      </c>
      <c r="Q964" s="3">
        <v>56.999400000000001</v>
      </c>
      <c r="R964" s="3">
        <v>38.558523976816304</v>
      </c>
      <c r="S964" s="3">
        <v>50.458403778443902</v>
      </c>
      <c r="T964" s="3">
        <v>38.788501026694</v>
      </c>
      <c r="U964" s="3">
        <v>68.171511028653896</v>
      </c>
      <c r="V964" s="3">
        <v>23.513789581205302</v>
      </c>
      <c r="W964" s="3">
        <v>47.998323202682897</v>
      </c>
      <c r="X964" s="3">
        <v>49.982110912343501</v>
      </c>
      <c r="Y964" s="3">
        <v>63.6073932441045</v>
      </c>
      <c r="Z964" s="3">
        <v>96.260554885404105</v>
      </c>
      <c r="AA964" s="3">
        <v>0</v>
      </c>
      <c r="AB964" s="3">
        <v>0</v>
      </c>
      <c r="AC964" s="3">
        <v>0</v>
      </c>
      <c r="AD964" s="3">
        <v>0</v>
      </c>
      <c r="AE964" s="3">
        <v>96.659104970096905</v>
      </c>
      <c r="AF964" s="3">
        <v>87.314540059347195</v>
      </c>
      <c r="AG964" s="3">
        <v>0</v>
      </c>
      <c r="AH964" s="3">
        <v>43.0668016194332</v>
      </c>
      <c r="AI964" s="3">
        <v>2.0446096654275099</v>
      </c>
      <c r="AJ964" s="3">
        <v>17.019543973941399</v>
      </c>
      <c r="AK964" s="3">
        <v>63.441518677281103</v>
      </c>
      <c r="AL964" s="3">
        <v>39.2101551480959</v>
      </c>
      <c r="AM964" s="3">
        <v>46.233252800351401</v>
      </c>
      <c r="AN964" s="3">
        <v>0</v>
      </c>
      <c r="AO964" s="3">
        <v>17.7725118483412</v>
      </c>
      <c r="AP964" s="3"/>
      <c r="AQ964" s="3">
        <v>18.775079197465701</v>
      </c>
      <c r="AR964" s="3">
        <v>0</v>
      </c>
      <c r="AS964" s="3">
        <v>65.576062639821004</v>
      </c>
      <c r="AT964" s="3">
        <v>65.466722478024295</v>
      </c>
      <c r="AU964" s="3">
        <v>78.668620473100304</v>
      </c>
      <c r="AV964" s="3">
        <v>71.506276150627599</v>
      </c>
      <c r="AW964" s="3">
        <v>59.510519536281699</v>
      </c>
      <c r="AX964" s="3">
        <v>29.316508937959998</v>
      </c>
      <c r="AY964" s="3">
        <v>39.163338238385499</v>
      </c>
      <c r="AZ964" s="3">
        <v>75.362623502207299</v>
      </c>
      <c r="BA964" s="3">
        <v>88.096234309623398</v>
      </c>
      <c r="BB964" s="3">
        <v>38.130098305793801</v>
      </c>
      <c r="BC964" s="3">
        <v>83.813933908650796</v>
      </c>
      <c r="BD964" s="3">
        <v>55.856423173803499</v>
      </c>
      <c r="BE964" s="3">
        <v>36.304666248169099</v>
      </c>
      <c r="BF964" s="3">
        <v>44.502837923060802</v>
      </c>
      <c r="BG964" s="3">
        <v>85.855401429171906</v>
      </c>
      <c r="BH964" s="3">
        <v>58.497279196316498</v>
      </c>
      <c r="BI964" s="3">
        <v>79.267782426778197</v>
      </c>
      <c r="BJ964" s="3">
        <v>56.055592322964898</v>
      </c>
      <c r="BK964" s="3">
        <v>24.067796610169498</v>
      </c>
      <c r="BL964" s="3">
        <v>57.9564489112228</v>
      </c>
    </row>
    <row r="965" spans="1:64" x14ac:dyDescent="0.3">
      <c r="A965" s="3" t="s">
        <v>1272</v>
      </c>
      <c r="B965" s="4" t="s">
        <v>75</v>
      </c>
      <c r="C965" s="3" t="s">
        <v>165</v>
      </c>
      <c r="D965" s="3" t="s">
        <v>1005</v>
      </c>
      <c r="E965" s="3" t="s">
        <v>1163</v>
      </c>
      <c r="F965" s="3" t="s">
        <v>69</v>
      </c>
      <c r="G965" s="3" t="s">
        <v>101</v>
      </c>
      <c r="H965" s="3" t="s">
        <v>71</v>
      </c>
      <c r="I965" s="3" t="s">
        <v>71</v>
      </c>
      <c r="J965" s="3">
        <v>7215</v>
      </c>
      <c r="K965" s="3">
        <v>2911</v>
      </c>
      <c r="L965" s="3">
        <v>3.5991</v>
      </c>
      <c r="M965" s="3">
        <v>0</v>
      </c>
      <c r="N965" s="3">
        <v>6.3711000000000002</v>
      </c>
      <c r="O965" s="3">
        <v>49.399561147765098</v>
      </c>
      <c r="P965" s="3">
        <v>42.4938</v>
      </c>
      <c r="Q965" s="3">
        <v>1.4857</v>
      </c>
      <c r="R965" s="3">
        <v>30.792155138814699</v>
      </c>
      <c r="S965" s="3">
        <v>18.607406008950498</v>
      </c>
      <c r="T965" s="3">
        <v>23.963039014373699</v>
      </c>
      <c r="U965" s="3">
        <v>47.227375798804403</v>
      </c>
      <c r="V965" s="3">
        <v>44.596527068437197</v>
      </c>
      <c r="W965" s="3">
        <v>32.676587717459697</v>
      </c>
      <c r="X965" s="3">
        <v>58.6404293381038</v>
      </c>
      <c r="Y965" s="3">
        <v>4.3127257276396902</v>
      </c>
      <c r="Z965" s="3">
        <v>0</v>
      </c>
      <c r="AA965" s="3">
        <v>0</v>
      </c>
      <c r="AB965" s="3">
        <v>0</v>
      </c>
      <c r="AC965" s="3">
        <v>0</v>
      </c>
      <c r="AD965" s="3">
        <v>0</v>
      </c>
      <c r="AE965" s="3">
        <v>95.586718911115696</v>
      </c>
      <c r="AF965" s="3">
        <v>57.4183976261128</v>
      </c>
      <c r="AG965" s="3">
        <v>0</v>
      </c>
      <c r="AH965" s="3">
        <v>60.425101214574902</v>
      </c>
      <c r="AI965" s="3">
        <v>0</v>
      </c>
      <c r="AJ965" s="3">
        <v>4.8656351791530899</v>
      </c>
      <c r="AK965" s="3">
        <v>67.728107777097406</v>
      </c>
      <c r="AL965" s="3">
        <v>39.139633286318798</v>
      </c>
      <c r="AM965" s="3">
        <v>20.645728091368301</v>
      </c>
      <c r="AN965" s="3">
        <v>4.0684748777234301</v>
      </c>
      <c r="AO965" s="3">
        <v>2.8436018957345999</v>
      </c>
      <c r="AP965" s="3"/>
      <c r="AQ965" s="3">
        <v>4.4772967265047496</v>
      </c>
      <c r="AR965" s="3">
        <v>3.6764705882352899</v>
      </c>
      <c r="AS965" s="3">
        <v>0.53131991051454097</v>
      </c>
      <c r="AT965" s="3">
        <v>8.7693595646714098</v>
      </c>
      <c r="AU965" s="3">
        <v>12.916056102156199</v>
      </c>
      <c r="AV965" s="3">
        <v>41.297071129707099</v>
      </c>
      <c r="AW965" s="3">
        <v>17.045942464577099</v>
      </c>
      <c r="AX965" s="3">
        <v>23.995793901156699</v>
      </c>
      <c r="AY965" s="3">
        <v>5.75993273071263</v>
      </c>
      <c r="AZ965" s="3">
        <v>6.4746689089762501</v>
      </c>
      <c r="BA965" s="3">
        <v>65.041841004184107</v>
      </c>
      <c r="BB965" s="3">
        <v>23.802551767412702</v>
      </c>
      <c r="BC965" s="3">
        <v>58.408756051357599</v>
      </c>
      <c r="BD965" s="3">
        <v>7.45172124265323</v>
      </c>
      <c r="BE965" s="3">
        <v>78.970495919648499</v>
      </c>
      <c r="BF965" s="3">
        <v>14.462896783687199</v>
      </c>
      <c r="BG965" s="3">
        <v>43.905002101723397</v>
      </c>
      <c r="BH965" s="3">
        <v>25.763917957304301</v>
      </c>
      <c r="BI965" s="3">
        <v>13.117154811715499</v>
      </c>
      <c r="BJ965" s="3">
        <v>0</v>
      </c>
      <c r="BK965" s="3">
        <v>17.394067796610202</v>
      </c>
      <c r="BL965" s="3">
        <v>23.7227805695142</v>
      </c>
    </row>
    <row r="966" spans="1:64" x14ac:dyDescent="0.3">
      <c r="A966" s="3" t="s">
        <v>1273</v>
      </c>
      <c r="B966" s="4" t="s">
        <v>65</v>
      </c>
      <c r="C966" s="3" t="s">
        <v>165</v>
      </c>
      <c r="D966" s="3" t="s">
        <v>1005</v>
      </c>
      <c r="E966" s="3" t="s">
        <v>1174</v>
      </c>
      <c r="F966" s="3" t="s">
        <v>69</v>
      </c>
      <c r="G966" s="3" t="s">
        <v>101</v>
      </c>
      <c r="H966" s="3" t="s">
        <v>71</v>
      </c>
      <c r="I966" s="3" t="s">
        <v>71</v>
      </c>
      <c r="J966" s="3">
        <v>4256</v>
      </c>
      <c r="K966" s="3">
        <v>1384</v>
      </c>
      <c r="L966" s="3">
        <v>92.592600000000004</v>
      </c>
      <c r="M966" s="3">
        <v>0</v>
      </c>
      <c r="N966" s="3">
        <v>96.7958</v>
      </c>
      <c r="O966" s="3">
        <v>108.45881656449799</v>
      </c>
      <c r="P966" s="3">
        <v>77.067800000000005</v>
      </c>
      <c r="Q966" s="3">
        <v>90.793099999999995</v>
      </c>
      <c r="R966" s="3">
        <v>38.058052093542699</v>
      </c>
      <c r="S966" s="3">
        <v>70.400764470955096</v>
      </c>
      <c r="T966" s="3">
        <v>21.088295687885001</v>
      </c>
      <c r="U966" s="3">
        <v>52.236652236652198</v>
      </c>
      <c r="V966" s="3">
        <v>67.538304392236995</v>
      </c>
      <c r="W966" s="3">
        <v>65.059735904422595</v>
      </c>
      <c r="X966" s="3">
        <v>72.808586762075095</v>
      </c>
      <c r="Y966" s="3">
        <v>59.677076694285098</v>
      </c>
      <c r="Z966" s="3">
        <v>99.8793727382388</v>
      </c>
      <c r="AA966" s="3">
        <v>0</v>
      </c>
      <c r="AB966" s="3">
        <v>0</v>
      </c>
      <c r="AC966" s="3">
        <v>0</v>
      </c>
      <c r="AD966" s="3">
        <v>0</v>
      </c>
      <c r="AE966" s="3">
        <v>98.247061249742202</v>
      </c>
      <c r="AF966" s="3">
        <v>98.664688427299694</v>
      </c>
      <c r="AG966" s="3">
        <v>0</v>
      </c>
      <c r="AH966" s="3">
        <v>16.447368421052602</v>
      </c>
      <c r="AI966" s="3">
        <v>0</v>
      </c>
      <c r="AJ966" s="3">
        <v>4.8656351791530899</v>
      </c>
      <c r="AK966" s="3">
        <v>85.078587466830001</v>
      </c>
      <c r="AL966" s="3">
        <v>0</v>
      </c>
      <c r="AM966" s="3">
        <v>64.243356028991897</v>
      </c>
      <c r="AN966" s="3">
        <v>70.497999110715895</v>
      </c>
      <c r="AO966" s="3">
        <v>80.374838431710501</v>
      </c>
      <c r="AP966" s="3"/>
      <c r="AQ966" s="3">
        <v>54.530095036958798</v>
      </c>
      <c r="AR966" s="3">
        <v>79.705882352941202</v>
      </c>
      <c r="AS966" s="3">
        <v>91.275167785234899</v>
      </c>
      <c r="AT966" s="3">
        <v>82.754290498116404</v>
      </c>
      <c r="AU966" s="3">
        <v>90.9985346451748</v>
      </c>
      <c r="AV966" s="3">
        <v>89.225941422594104</v>
      </c>
      <c r="AW966" s="3">
        <v>79.862601975096595</v>
      </c>
      <c r="AX966" s="3">
        <v>72.429022082018903</v>
      </c>
      <c r="AY966" s="3">
        <v>72.966155139793997</v>
      </c>
      <c r="AZ966" s="3">
        <v>75.362623502207299</v>
      </c>
      <c r="BA966" s="3">
        <v>53.995815899581601</v>
      </c>
      <c r="BB966" s="3">
        <v>80.715331520602405</v>
      </c>
      <c r="BC966" s="3">
        <v>92.843611871185004</v>
      </c>
      <c r="BD966" s="3">
        <v>15.785054575986599</v>
      </c>
      <c r="BE966" s="3">
        <v>9.5835948943293605</v>
      </c>
      <c r="BF966" s="3">
        <v>89.4891738490645</v>
      </c>
      <c r="BG966" s="3">
        <v>90.836485918453107</v>
      </c>
      <c r="BH966" s="3">
        <v>82.524068647969898</v>
      </c>
      <c r="BI966" s="3">
        <v>93.891213389121305</v>
      </c>
      <c r="BJ966" s="3">
        <v>7.4123097286565196</v>
      </c>
      <c r="BK966" s="3">
        <v>37.902542372881399</v>
      </c>
      <c r="BL966" s="3">
        <v>65.871021775544406</v>
      </c>
    </row>
    <row r="967" spans="1:64" x14ac:dyDescent="0.3">
      <c r="A967" s="3" t="s">
        <v>1274</v>
      </c>
      <c r="B967" s="4" t="s">
        <v>65</v>
      </c>
      <c r="C967" s="3" t="s">
        <v>165</v>
      </c>
      <c r="D967" s="3" t="s">
        <v>1005</v>
      </c>
      <c r="E967" s="3" t="s">
        <v>610</v>
      </c>
      <c r="F967" s="3" t="s">
        <v>69</v>
      </c>
      <c r="G967" s="3" t="s">
        <v>101</v>
      </c>
      <c r="H967" s="3" t="s">
        <v>71</v>
      </c>
      <c r="I967" s="3" t="s">
        <v>71</v>
      </c>
      <c r="J967" s="3">
        <v>1421</v>
      </c>
      <c r="K967" s="3">
        <v>689</v>
      </c>
      <c r="L967" s="3">
        <v>57.041200000000003</v>
      </c>
      <c r="M967" s="3">
        <v>0</v>
      </c>
      <c r="N967" s="3">
        <v>75.037300000000002</v>
      </c>
      <c r="O967" s="3">
        <v>83.891471547429205</v>
      </c>
      <c r="P967" s="3">
        <v>42.286999999999999</v>
      </c>
      <c r="Q967" s="3">
        <v>63.381500000000003</v>
      </c>
      <c r="R967" s="3">
        <v>30.7531607729073</v>
      </c>
      <c r="S967" s="3">
        <v>53.138310774521898</v>
      </c>
      <c r="T967" s="3">
        <v>5.2772073921971296</v>
      </c>
      <c r="U967" s="3">
        <v>37.600494743351902</v>
      </c>
      <c r="V967" s="3">
        <v>22.635342185904001</v>
      </c>
      <c r="W967" s="3">
        <v>17.396772165164499</v>
      </c>
      <c r="X967" s="3">
        <v>49.338103756708399</v>
      </c>
      <c r="Y967" s="3">
        <v>57.361376673040198</v>
      </c>
      <c r="Z967" s="3">
        <v>33.3534378769602</v>
      </c>
      <c r="AA967" s="3">
        <v>0</v>
      </c>
      <c r="AB967" s="3">
        <v>0</v>
      </c>
      <c r="AC967" s="3">
        <v>0</v>
      </c>
      <c r="AD967" s="3">
        <v>0</v>
      </c>
      <c r="AE967" s="3">
        <v>4.6813776036296098</v>
      </c>
      <c r="AF967" s="3">
        <v>57.4183976261128</v>
      </c>
      <c r="AG967" s="3">
        <v>74.731182795698899</v>
      </c>
      <c r="AH967" s="3">
        <v>75.6072874493927</v>
      </c>
      <c r="AI967" s="3">
        <v>0</v>
      </c>
      <c r="AJ967" s="3">
        <v>2.4633550488599298</v>
      </c>
      <c r="AK967" s="3">
        <v>97.162686262502504</v>
      </c>
      <c r="AL967" s="3">
        <v>22.002820874471102</v>
      </c>
      <c r="AM967" s="3">
        <v>16.6044366351856</v>
      </c>
      <c r="AN967" s="3">
        <v>9.9155180080035592</v>
      </c>
      <c r="AO967" s="3">
        <v>6.8935803532959898</v>
      </c>
      <c r="AP967" s="3"/>
      <c r="AQ967" s="3">
        <v>11.636747624075999</v>
      </c>
      <c r="AR967" s="3">
        <v>0</v>
      </c>
      <c r="AS967" s="3">
        <v>90.827740492169994</v>
      </c>
      <c r="AT967" s="3">
        <v>60.108832147342</v>
      </c>
      <c r="AU967" s="3">
        <v>78.396483148419506</v>
      </c>
      <c r="AV967" s="3">
        <v>79.853556485355696</v>
      </c>
      <c r="AW967" s="3">
        <v>74.967797337913296</v>
      </c>
      <c r="AX967" s="3">
        <v>35.3732912723449</v>
      </c>
      <c r="AY967" s="3">
        <v>41.202438511666998</v>
      </c>
      <c r="AZ967" s="3">
        <v>86.798402354425093</v>
      </c>
      <c r="BA967" s="3">
        <v>90.815899581590003</v>
      </c>
      <c r="BB967" s="3">
        <v>45.429826396151398</v>
      </c>
      <c r="BC967" s="3">
        <v>72.342664702167994</v>
      </c>
      <c r="BD967" s="3">
        <v>57.031905961376999</v>
      </c>
      <c r="BE967" s="3">
        <v>61.728395061728399</v>
      </c>
      <c r="BF967" s="3">
        <v>75.068320369981095</v>
      </c>
      <c r="BG967" s="3">
        <v>87.179487179487197</v>
      </c>
      <c r="BH967" s="3">
        <v>58.497279196316498</v>
      </c>
      <c r="BI967" s="3">
        <v>54.853556485355597</v>
      </c>
      <c r="BJ967" s="3">
        <v>55.857048312375902</v>
      </c>
      <c r="BK967" s="3">
        <v>52.288135593220296</v>
      </c>
      <c r="BL967" s="3">
        <v>50.251256281407002</v>
      </c>
    </row>
    <row r="968" spans="1:64" x14ac:dyDescent="0.3">
      <c r="A968" s="3" t="s">
        <v>1275</v>
      </c>
      <c r="B968" s="4" t="s">
        <v>75</v>
      </c>
      <c r="C968" s="3" t="s">
        <v>165</v>
      </c>
      <c r="D968" s="3" t="s">
        <v>1005</v>
      </c>
      <c r="E968" s="3" t="s">
        <v>112</v>
      </c>
      <c r="F968" s="3" t="s">
        <v>69</v>
      </c>
      <c r="G968" s="3" t="s">
        <v>139</v>
      </c>
      <c r="H968" s="3" t="s">
        <v>71</v>
      </c>
      <c r="I968" s="3" t="s">
        <v>71</v>
      </c>
      <c r="J968" s="3">
        <v>2249</v>
      </c>
      <c r="K968" s="3">
        <v>945</v>
      </c>
      <c r="L968" s="3">
        <v>25.612100000000002</v>
      </c>
      <c r="M968" s="3">
        <v>0</v>
      </c>
      <c r="N968" s="3">
        <v>41.095399999999998</v>
      </c>
      <c r="O968" s="3">
        <v>67.777389872686001</v>
      </c>
      <c r="P968" s="3">
        <v>20.926400000000001</v>
      </c>
      <c r="Q968" s="3">
        <v>35.237499999999997</v>
      </c>
      <c r="R968" s="3">
        <v>26.302383059176201</v>
      </c>
      <c r="S968" s="3">
        <v>41.4750068135098</v>
      </c>
      <c r="T968" s="3">
        <v>3.03901437371663</v>
      </c>
      <c r="U968" s="3">
        <v>36.796536796536799</v>
      </c>
      <c r="V968" s="3">
        <v>8.4371807967313597</v>
      </c>
      <c r="W968" s="3">
        <v>3.6470341647453401</v>
      </c>
      <c r="X968" s="3">
        <v>29.338103756708399</v>
      </c>
      <c r="Y968" s="3">
        <v>79.456129169322296</v>
      </c>
      <c r="Z968" s="3">
        <v>54.463208685162797</v>
      </c>
      <c r="AA968" s="3">
        <v>0</v>
      </c>
      <c r="AB968" s="3">
        <v>0</v>
      </c>
      <c r="AC968" s="3">
        <v>0</v>
      </c>
      <c r="AD968" s="3">
        <v>0</v>
      </c>
      <c r="AE968" s="3">
        <v>4.3101670447514904</v>
      </c>
      <c r="AF968" s="3">
        <v>57.4183976261128</v>
      </c>
      <c r="AG968" s="3">
        <v>0</v>
      </c>
      <c r="AH968" s="3">
        <v>89.726720647773305</v>
      </c>
      <c r="AI968" s="3">
        <v>0</v>
      </c>
      <c r="AJ968" s="3">
        <v>2.4837133550488599</v>
      </c>
      <c r="AK968" s="3">
        <v>95.958358848744595</v>
      </c>
      <c r="AL968" s="3">
        <v>11.4245416078984</v>
      </c>
      <c r="AM968" s="3">
        <v>2.0645728091368301</v>
      </c>
      <c r="AN968" s="3">
        <v>13.3170297910182</v>
      </c>
      <c r="AO968" s="3">
        <v>4.6316242998707402</v>
      </c>
      <c r="AP968" s="3"/>
      <c r="AQ968" s="3">
        <v>8.7434002111932401</v>
      </c>
      <c r="AR968" s="3">
        <v>24.5833333333333</v>
      </c>
      <c r="AS968" s="3">
        <v>76.649888143176696</v>
      </c>
      <c r="AT968" s="3">
        <v>38.760987861029697</v>
      </c>
      <c r="AU968" s="3">
        <v>23.529411764705898</v>
      </c>
      <c r="AV968" s="3">
        <v>76.276150627615095</v>
      </c>
      <c r="AW968" s="3">
        <v>49.699441820523802</v>
      </c>
      <c r="AX968" s="3">
        <v>19.390115667718199</v>
      </c>
      <c r="AY968" s="3">
        <v>41.202438511666998</v>
      </c>
      <c r="AZ968" s="3">
        <v>86.798402354425093</v>
      </c>
      <c r="BA968" s="3">
        <v>81.087866108786599</v>
      </c>
      <c r="BB968" s="3">
        <v>45.429826396151398</v>
      </c>
      <c r="BC968" s="3">
        <v>72.342664702167994</v>
      </c>
      <c r="BD968" s="3">
        <v>13.790931989924401</v>
      </c>
      <c r="BE968" s="3">
        <v>81.816279556392502</v>
      </c>
      <c r="BF968" s="3">
        <v>75.068320369981095</v>
      </c>
      <c r="BG968" s="3">
        <v>86.591004623791505</v>
      </c>
      <c r="BH968" s="3">
        <v>58.497279196316498</v>
      </c>
      <c r="BI968" s="3">
        <v>51.589958158995799</v>
      </c>
      <c r="BJ968" s="3">
        <v>58.7690271343481</v>
      </c>
      <c r="BK968" s="3">
        <v>1.99152542372881</v>
      </c>
      <c r="BL968" s="3">
        <v>12.3115577889447</v>
      </c>
    </row>
    <row r="969" spans="1:64" x14ac:dyDescent="0.3">
      <c r="A969" s="3" t="s">
        <v>1276</v>
      </c>
      <c r="B969" s="4" t="s">
        <v>75</v>
      </c>
      <c r="C969" s="3" t="s">
        <v>165</v>
      </c>
      <c r="D969" s="3" t="s">
        <v>1005</v>
      </c>
      <c r="E969" s="3" t="s">
        <v>1006</v>
      </c>
      <c r="F969" s="3" t="s">
        <v>69</v>
      </c>
      <c r="G969" s="3"/>
      <c r="H969" s="3" t="s">
        <v>71</v>
      </c>
      <c r="I969" s="3" t="s">
        <v>78</v>
      </c>
      <c r="J969" s="3">
        <v>0</v>
      </c>
      <c r="K969" s="3">
        <v>0</v>
      </c>
      <c r="L969" s="3">
        <v>0</v>
      </c>
      <c r="M969" s="3">
        <v>0</v>
      </c>
      <c r="N969" s="3">
        <v>0</v>
      </c>
      <c r="O969" s="3"/>
      <c r="P969" s="3">
        <v>0</v>
      </c>
      <c r="Q969" s="3">
        <v>0</v>
      </c>
      <c r="R969" s="3"/>
      <c r="S969" s="3"/>
      <c r="T969" s="3"/>
      <c r="U969" s="3"/>
      <c r="V969" s="3"/>
      <c r="W969" s="3"/>
      <c r="X969" s="3"/>
      <c r="Y969" s="3"/>
      <c r="Z969" s="3">
        <v>0</v>
      </c>
      <c r="AA969" s="3">
        <v>0</v>
      </c>
      <c r="AB969" s="3">
        <v>0</v>
      </c>
      <c r="AC969" s="3">
        <v>0</v>
      </c>
      <c r="AD969" s="3">
        <v>0</v>
      </c>
      <c r="AE969" s="3"/>
      <c r="AF969" s="3">
        <v>0</v>
      </c>
      <c r="AG969" s="3">
        <v>0</v>
      </c>
      <c r="AH969" s="3">
        <v>0</v>
      </c>
      <c r="AI969" s="3">
        <v>0</v>
      </c>
      <c r="AJ969" s="3">
        <v>17.019543973941399</v>
      </c>
      <c r="AK969" s="3"/>
      <c r="AL969" s="3">
        <v>3.10296191819464</v>
      </c>
      <c r="AM969" s="3">
        <v>99.978036459477295</v>
      </c>
      <c r="AN969" s="3"/>
      <c r="AO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</row>
    <row r="970" spans="1:64" x14ac:dyDescent="0.3">
      <c r="A970" s="3" t="s">
        <v>1277</v>
      </c>
      <c r="B970" s="4" t="s">
        <v>75</v>
      </c>
      <c r="C970" s="3" t="s">
        <v>777</v>
      </c>
      <c r="D970" s="3" t="s">
        <v>1278</v>
      </c>
      <c r="E970" s="3" t="s">
        <v>805</v>
      </c>
      <c r="F970" s="3" t="s">
        <v>69</v>
      </c>
      <c r="G970" s="3" t="s">
        <v>139</v>
      </c>
      <c r="H970" s="3" t="s">
        <v>71</v>
      </c>
      <c r="I970" s="3" t="s">
        <v>71</v>
      </c>
      <c r="J970" s="3">
        <v>2311</v>
      </c>
      <c r="K970" s="3">
        <v>1069</v>
      </c>
      <c r="L970" s="3">
        <v>24.398399999999999</v>
      </c>
      <c r="M970" s="3">
        <v>0</v>
      </c>
      <c r="N970" s="3">
        <v>39.456000000000003</v>
      </c>
      <c r="O970" s="3">
        <v>66.941278226443202</v>
      </c>
      <c r="P970" s="3">
        <v>10.3598</v>
      </c>
      <c r="Q970" s="3">
        <v>40.8872</v>
      </c>
      <c r="R970" s="3">
        <v>23.132222282095</v>
      </c>
      <c r="S970" s="3">
        <v>43.809055944348202</v>
      </c>
      <c r="T970" s="3">
        <v>12.053388090349101</v>
      </c>
      <c r="U970" s="3">
        <v>0.35044320758606501</v>
      </c>
      <c r="V970" s="3">
        <v>66.864147088866204</v>
      </c>
      <c r="W970" s="3">
        <v>6.1622301404317703</v>
      </c>
      <c r="X970" s="3">
        <v>17.280858676207501</v>
      </c>
      <c r="Y970" s="3">
        <v>95.4110898661568</v>
      </c>
      <c r="Z970" s="3">
        <v>0</v>
      </c>
      <c r="AA970" s="3">
        <v>0</v>
      </c>
      <c r="AB970" s="3">
        <v>0</v>
      </c>
      <c r="AC970" s="3">
        <v>0</v>
      </c>
      <c r="AD970" s="3">
        <v>0</v>
      </c>
      <c r="AE970" s="3">
        <v>6.1249742214889702</v>
      </c>
      <c r="AF970" s="3">
        <v>0</v>
      </c>
      <c r="AG970" s="3">
        <v>74.731182795698899</v>
      </c>
      <c r="AH970" s="3">
        <v>45.445344129554698</v>
      </c>
      <c r="AI970" s="3">
        <v>0</v>
      </c>
      <c r="AJ970" s="3">
        <v>6.0057003257329002</v>
      </c>
      <c r="AK970" s="3">
        <v>95.243927332108598</v>
      </c>
      <c r="AL970" s="3">
        <v>3.1734837799717899</v>
      </c>
      <c r="AM970" s="3">
        <v>7.3358225345925803</v>
      </c>
      <c r="AN970" s="3">
        <v>3.44597598932859</v>
      </c>
      <c r="AO970" s="3">
        <v>5.6656613528651398</v>
      </c>
      <c r="AQ970" s="3">
        <v>7.0116156282998903</v>
      </c>
      <c r="AR970" s="3">
        <v>0</v>
      </c>
      <c r="AS970" s="3">
        <v>65.548098434004501</v>
      </c>
      <c r="AT970" s="3">
        <v>42.653830054416098</v>
      </c>
      <c r="AU970" s="3">
        <v>47.142558090851999</v>
      </c>
      <c r="AV970" s="3">
        <v>55.6694560669456</v>
      </c>
      <c r="AW970" s="3">
        <v>13.589523400601101</v>
      </c>
      <c r="AX970" s="3">
        <v>61.556256572029397</v>
      </c>
      <c r="AY970" s="3">
        <v>54.151776329619501</v>
      </c>
      <c r="AZ970" s="3">
        <v>89.552238805970106</v>
      </c>
      <c r="BA970" s="3">
        <v>83.661087866108801</v>
      </c>
      <c r="BB970" s="3">
        <v>33.4867182597783</v>
      </c>
      <c r="BC970" s="3">
        <v>22.268996000841899</v>
      </c>
      <c r="BD970" s="3">
        <v>64.777497900923606</v>
      </c>
      <c r="BE970" s="3">
        <v>84.599288554090805</v>
      </c>
      <c r="BF970" s="3">
        <v>24.511246583981499</v>
      </c>
      <c r="BG970" s="3">
        <v>55.674653215636802</v>
      </c>
      <c r="BH970" s="3">
        <v>82.524068647969898</v>
      </c>
      <c r="BI970" s="3">
        <v>43.033472803347301</v>
      </c>
      <c r="BJ970" s="3">
        <v>75.380542686962301</v>
      </c>
      <c r="BK970" s="3">
        <v>78.983050847457605</v>
      </c>
      <c r="BL970" s="3">
        <v>26.130653266331699</v>
      </c>
    </row>
    <row r="971" spans="1:64" x14ac:dyDescent="0.3">
      <c r="A971" s="3" t="s">
        <v>1279</v>
      </c>
      <c r="B971" s="4" t="s">
        <v>75</v>
      </c>
      <c r="C971" s="3" t="s">
        <v>777</v>
      </c>
      <c r="D971" s="3" t="s">
        <v>1278</v>
      </c>
      <c r="E971" s="3" t="s">
        <v>112</v>
      </c>
      <c r="F971" s="3" t="s">
        <v>69</v>
      </c>
      <c r="G971" s="3" t="s">
        <v>139</v>
      </c>
      <c r="H971" s="3" t="s">
        <v>71</v>
      </c>
      <c r="I971" s="3" t="s">
        <v>71</v>
      </c>
      <c r="J971" s="3">
        <v>2659</v>
      </c>
      <c r="K971" s="3">
        <v>1107</v>
      </c>
      <c r="L971" s="3">
        <v>5.0637999999999996</v>
      </c>
      <c r="M971" s="3">
        <v>0</v>
      </c>
      <c r="N971" s="3">
        <v>8.9791000000000007</v>
      </c>
      <c r="O971" s="3">
        <v>51.335062090999102</v>
      </c>
      <c r="P971" s="3">
        <v>1.6543000000000001</v>
      </c>
      <c r="Q971" s="3">
        <v>18.957899999999999</v>
      </c>
      <c r="R971" s="3">
        <v>18.184116020081099</v>
      </c>
      <c r="S971" s="3">
        <v>33.150946070918003</v>
      </c>
      <c r="T971" s="3">
        <v>6.1601642710472297E-2</v>
      </c>
      <c r="U971" s="3">
        <v>8.2457225314368193E-2</v>
      </c>
      <c r="V971" s="3">
        <v>2.1041879468845801</v>
      </c>
      <c r="W971" s="3">
        <v>7.2102284636344596</v>
      </c>
      <c r="X971" s="3">
        <v>18.211091234346998</v>
      </c>
      <c r="Y971" s="3">
        <v>95.984703632887204</v>
      </c>
      <c r="Z971" s="3">
        <v>12.4849215922799</v>
      </c>
      <c r="AA971" s="3">
        <v>0</v>
      </c>
      <c r="AB971" s="3">
        <v>0</v>
      </c>
      <c r="AC971" s="3">
        <v>0</v>
      </c>
      <c r="AD971" s="3">
        <v>0</v>
      </c>
      <c r="AE971" s="3">
        <v>3.6502371623015102</v>
      </c>
      <c r="AF971" s="3">
        <v>0</v>
      </c>
      <c r="AG971" s="3">
        <v>0</v>
      </c>
      <c r="AH971" s="3">
        <v>47.165991902834001</v>
      </c>
      <c r="AI971" s="3">
        <v>0</v>
      </c>
      <c r="AJ971" s="3">
        <v>1.0179153094462501</v>
      </c>
      <c r="AK971" s="3">
        <v>91.447234129414198</v>
      </c>
      <c r="AL971" s="3">
        <v>16.7842031029619</v>
      </c>
      <c r="AM971" s="3">
        <v>7.8190204260926803</v>
      </c>
      <c r="AN971" s="3">
        <v>0.533570475767008</v>
      </c>
      <c r="AO971" s="3">
        <v>19.538991813873299</v>
      </c>
      <c r="AQ971" s="3">
        <v>6.1457233368532203</v>
      </c>
      <c r="AR971" s="3">
        <v>21.348039215686299</v>
      </c>
      <c r="AS971" s="3">
        <v>57.354586129753898</v>
      </c>
      <c r="AT971" s="3">
        <v>20.9920468815404</v>
      </c>
      <c r="AU971" s="3">
        <v>16.474774963366102</v>
      </c>
      <c r="AV971" s="3">
        <v>37.719665271966498</v>
      </c>
      <c r="AW971" s="3">
        <v>38.578789179905499</v>
      </c>
      <c r="AX971" s="3">
        <v>27.1503680336488</v>
      </c>
      <c r="AY971" s="3">
        <v>54.151776329619501</v>
      </c>
      <c r="AZ971" s="3">
        <v>89.552238805970106</v>
      </c>
      <c r="BA971" s="3">
        <v>50.188284518828503</v>
      </c>
      <c r="BB971" s="3">
        <v>33.4867182597783</v>
      </c>
      <c r="BC971" s="3">
        <v>22.268996000841899</v>
      </c>
      <c r="BD971" s="3">
        <v>39.525608732157799</v>
      </c>
      <c r="BE971" s="3">
        <v>55.8275789914208</v>
      </c>
      <c r="BF971" s="3">
        <v>24.511246583981499</v>
      </c>
      <c r="BG971" s="3">
        <v>44.4304329550231</v>
      </c>
      <c r="BH971" s="3">
        <v>94.0351611552951</v>
      </c>
      <c r="BI971" s="3">
        <v>18.493723849372401</v>
      </c>
      <c r="BJ971" s="3">
        <v>68.960953011250794</v>
      </c>
      <c r="BK971" s="3">
        <v>7.07627118644068</v>
      </c>
      <c r="BL971" s="3">
        <v>20.6448911222781</v>
      </c>
    </row>
    <row r="972" spans="1:64" x14ac:dyDescent="0.3">
      <c r="A972" s="3" t="s">
        <v>1280</v>
      </c>
      <c r="B972" s="4" t="s">
        <v>75</v>
      </c>
      <c r="C972" s="3" t="s">
        <v>777</v>
      </c>
      <c r="D972" s="3" t="s">
        <v>1278</v>
      </c>
      <c r="E972" s="3" t="s">
        <v>1281</v>
      </c>
      <c r="F972" s="3" t="s">
        <v>69</v>
      </c>
      <c r="G972" s="3" t="s">
        <v>139</v>
      </c>
      <c r="H972" s="3" t="s">
        <v>71</v>
      </c>
      <c r="I972" s="3" t="s">
        <v>71</v>
      </c>
      <c r="J972" s="3">
        <v>2643</v>
      </c>
      <c r="K972" s="3">
        <v>1238</v>
      </c>
      <c r="L972" s="3">
        <v>9.0185999999999993</v>
      </c>
      <c r="M972" s="3">
        <v>0</v>
      </c>
      <c r="N972" s="3">
        <v>15.8718</v>
      </c>
      <c r="O972" s="3">
        <v>55.653195497341002</v>
      </c>
      <c r="P972" s="3">
        <v>1.3441000000000001</v>
      </c>
      <c r="Q972" s="3">
        <v>27.348800000000001</v>
      </c>
      <c r="R972" s="3">
        <v>17.692906909243501</v>
      </c>
      <c r="S972" s="3">
        <v>37.960288588097598</v>
      </c>
      <c r="T972" s="3">
        <v>2.05338809034908E-2</v>
      </c>
      <c r="U972" s="3">
        <v>2.0614306328592E-2</v>
      </c>
      <c r="V972" s="3">
        <v>11.0725229826353</v>
      </c>
      <c r="W972" s="3">
        <v>7.4617480612031004</v>
      </c>
      <c r="X972" s="3">
        <v>52.1645796064401</v>
      </c>
      <c r="Y972" s="3">
        <v>93.690248565965604</v>
      </c>
      <c r="Z972" s="3">
        <v>33.3534378769602</v>
      </c>
      <c r="AA972" s="3">
        <v>0</v>
      </c>
      <c r="AB972" s="3">
        <v>0</v>
      </c>
      <c r="AC972" s="3">
        <v>0</v>
      </c>
      <c r="AD972" s="3">
        <v>0</v>
      </c>
      <c r="AE972" s="3">
        <v>5.2175706331202303</v>
      </c>
      <c r="AF972" s="3">
        <v>0</v>
      </c>
      <c r="AG972" s="3">
        <v>0</v>
      </c>
      <c r="AH972" s="3">
        <v>16.902834008097201</v>
      </c>
      <c r="AI972" s="3">
        <v>0</v>
      </c>
      <c r="AJ972" s="3">
        <v>0.79397394136807797</v>
      </c>
      <c r="AK972" s="3">
        <v>99.652990406205305</v>
      </c>
      <c r="AL972" s="3">
        <v>0</v>
      </c>
      <c r="AM972" s="3">
        <v>8.4339995607291893</v>
      </c>
      <c r="AN972" s="3">
        <v>6.5584704313028004</v>
      </c>
      <c r="AO972" s="3">
        <v>4.2007755277897498</v>
      </c>
      <c r="AQ972" s="3">
        <v>4.8574445617740203</v>
      </c>
      <c r="AR972" s="3">
        <v>2.2549019607843102</v>
      </c>
      <c r="AS972" s="3">
        <v>71.112975391498907</v>
      </c>
      <c r="AT972" s="3">
        <v>37.547090832984502</v>
      </c>
      <c r="AU972" s="3">
        <v>32.719279882771602</v>
      </c>
      <c r="AV972" s="3">
        <v>41.903765690376602</v>
      </c>
      <c r="AW972" s="3">
        <v>42.829540575354201</v>
      </c>
      <c r="AX972" s="3">
        <v>44.752891692954798</v>
      </c>
      <c r="AY972" s="3">
        <v>43.514820264872803</v>
      </c>
      <c r="AZ972" s="3">
        <v>85.768341391633399</v>
      </c>
      <c r="BA972" s="3">
        <v>53.786610878661101</v>
      </c>
      <c r="BB972" s="3">
        <v>3.9949801296799801</v>
      </c>
      <c r="BC972" s="3">
        <v>58.977057461587002</v>
      </c>
      <c r="BD972" s="3">
        <v>43.492863140218297</v>
      </c>
      <c r="BE972" s="3">
        <v>67.419962335216596</v>
      </c>
      <c r="BF972" s="3">
        <v>32.940929157031697</v>
      </c>
      <c r="BG972" s="3">
        <v>42.097519966372403</v>
      </c>
      <c r="BH972" s="3">
        <v>82.524068647969898</v>
      </c>
      <c r="BI972" s="3">
        <v>28.682008368200801</v>
      </c>
      <c r="BJ972" s="3">
        <v>82.064857710125807</v>
      </c>
      <c r="BK972" s="3">
        <v>39.194915254237301</v>
      </c>
      <c r="BL972" s="3">
        <v>28.5804020100502</v>
      </c>
    </row>
    <row r="973" spans="1:64" x14ac:dyDescent="0.3">
      <c r="A973" s="3" t="s">
        <v>1282</v>
      </c>
      <c r="B973" s="4" t="s">
        <v>75</v>
      </c>
      <c r="C973" s="3" t="s">
        <v>777</v>
      </c>
      <c r="D973" s="3" t="s">
        <v>1278</v>
      </c>
      <c r="E973" s="3" t="s">
        <v>1283</v>
      </c>
      <c r="F973" s="3" t="s">
        <v>69</v>
      </c>
      <c r="G973" s="3" t="s">
        <v>139</v>
      </c>
      <c r="H973" s="3" t="s">
        <v>71</v>
      </c>
      <c r="I973" s="3" t="s">
        <v>71</v>
      </c>
      <c r="J973" s="3">
        <v>2281</v>
      </c>
      <c r="K973" s="3">
        <v>1023</v>
      </c>
      <c r="L973" s="3">
        <v>16.5307</v>
      </c>
      <c r="M973" s="3">
        <v>0</v>
      </c>
      <c r="N973" s="3">
        <v>28.2042</v>
      </c>
      <c r="O973" s="3">
        <v>62.243737028544899</v>
      </c>
      <c r="P973" s="3">
        <v>2.9156</v>
      </c>
      <c r="Q973" s="3">
        <v>38.062399999999997</v>
      </c>
      <c r="R973" s="3">
        <v>19.594795669511601</v>
      </c>
      <c r="S973" s="3">
        <v>42.648941359033302</v>
      </c>
      <c r="T973" s="3">
        <v>0.57494866529774102</v>
      </c>
      <c r="U973" s="3">
        <v>4.1228612657184097E-2</v>
      </c>
      <c r="V973" s="3">
        <v>37.671092951991803</v>
      </c>
      <c r="W973" s="3">
        <v>21.3372458604066</v>
      </c>
      <c r="X973" s="3">
        <v>61.395348837209298</v>
      </c>
      <c r="Y973" s="3">
        <v>98.704057786275797</v>
      </c>
      <c r="Z973" s="3">
        <v>12.4849215922799</v>
      </c>
      <c r="AA973" s="3">
        <v>0</v>
      </c>
      <c r="AB973" s="3">
        <v>0</v>
      </c>
      <c r="AC973" s="3">
        <v>0</v>
      </c>
      <c r="AD973" s="3">
        <v>0</v>
      </c>
      <c r="AE973" s="3">
        <v>10.723860589812301</v>
      </c>
      <c r="AF973" s="3">
        <v>57.4183976261128</v>
      </c>
      <c r="AG973" s="3">
        <v>0</v>
      </c>
      <c r="AH973" s="3">
        <v>8.4514170040485794</v>
      </c>
      <c r="AI973" s="3">
        <v>0</v>
      </c>
      <c r="AJ973" s="3">
        <v>0.77361563517915299</v>
      </c>
      <c r="AK973" s="3">
        <v>83.200653194529494</v>
      </c>
      <c r="AL973" s="3">
        <v>0</v>
      </c>
      <c r="AM973" s="3">
        <v>10.3228640456842</v>
      </c>
      <c r="AN973" s="3">
        <v>11.116051578479301</v>
      </c>
      <c r="AO973" s="3">
        <v>24.084446359327899</v>
      </c>
      <c r="AQ973" s="3">
        <v>17.233368532206999</v>
      </c>
      <c r="AR973" s="3">
        <v>0</v>
      </c>
      <c r="AS973" s="3">
        <v>29.809843400447399</v>
      </c>
      <c r="AT973" s="3">
        <v>46.379238174968599</v>
      </c>
      <c r="AU973" s="3">
        <v>62.445049194054803</v>
      </c>
      <c r="AV973" s="3">
        <v>27.824267782426801</v>
      </c>
      <c r="AW973" s="3">
        <v>25.0107342206956</v>
      </c>
      <c r="AX973" s="3">
        <v>55.499474237644598</v>
      </c>
      <c r="AY973" s="3">
        <v>43.514820264872803</v>
      </c>
      <c r="AZ973" s="3">
        <v>85.768341391633399</v>
      </c>
      <c r="BA973" s="3">
        <v>60.2092050209205</v>
      </c>
      <c r="BB973" s="3">
        <v>3.9949801296799801</v>
      </c>
      <c r="BC973" s="3">
        <v>58.977057461587002</v>
      </c>
      <c r="BD973" s="3">
        <v>37.951301427372002</v>
      </c>
      <c r="BE973" s="3">
        <v>89.495710399665199</v>
      </c>
      <c r="BF973" s="3">
        <v>32.940929157031697</v>
      </c>
      <c r="BG973" s="3">
        <v>66.750735603194599</v>
      </c>
      <c r="BH973" s="3">
        <v>82.524068647969898</v>
      </c>
      <c r="BI973" s="3">
        <v>50.523012552301303</v>
      </c>
      <c r="BJ973" s="3">
        <v>0</v>
      </c>
      <c r="BK973" s="3">
        <v>71.673728813559293</v>
      </c>
      <c r="BL973" s="3">
        <v>57.139865996649903</v>
      </c>
    </row>
    <row r="974" spans="1:64" x14ac:dyDescent="0.3">
      <c r="A974" s="3" t="s">
        <v>1284</v>
      </c>
      <c r="B974" s="4" t="s">
        <v>75</v>
      </c>
      <c r="C974" s="3" t="s">
        <v>777</v>
      </c>
      <c r="D974" s="3" t="s">
        <v>1278</v>
      </c>
      <c r="E974" s="3" t="s">
        <v>1285</v>
      </c>
      <c r="F974" s="3" t="s">
        <v>69</v>
      </c>
      <c r="G974" s="3" t="s">
        <v>139</v>
      </c>
      <c r="H974" s="3" t="s">
        <v>71</v>
      </c>
      <c r="I974" s="3" t="s">
        <v>71</v>
      </c>
      <c r="J974" s="3">
        <v>5934</v>
      </c>
      <c r="K974" s="3">
        <v>1606</v>
      </c>
      <c r="L974" s="3">
        <v>12.7851</v>
      </c>
      <c r="M974" s="3">
        <v>0</v>
      </c>
      <c r="N974" s="3">
        <v>22.242899999999999</v>
      </c>
      <c r="O974" s="3">
        <v>59.358291780200801</v>
      </c>
      <c r="P974" s="3">
        <v>1.5095000000000001</v>
      </c>
      <c r="Q974" s="3">
        <v>35.174700000000001</v>
      </c>
      <c r="R974" s="3">
        <v>17.903928852851301</v>
      </c>
      <c r="S974" s="3">
        <v>41.4543629273495</v>
      </c>
      <c r="T974" s="3">
        <v>0.55441478439425096</v>
      </c>
      <c r="U974" s="3">
        <v>6.1842918985776103E-2</v>
      </c>
      <c r="V974" s="3">
        <v>29.6016343207354</v>
      </c>
      <c r="W974" s="3">
        <v>7.4407880947390499</v>
      </c>
      <c r="X974" s="3">
        <v>38.425760286225398</v>
      </c>
      <c r="Y974" s="3">
        <v>97.429360526874902</v>
      </c>
      <c r="Z974" s="3">
        <v>12.4849215922799</v>
      </c>
      <c r="AA974" s="3">
        <v>19.696969696969699</v>
      </c>
      <c r="AB974" s="3">
        <v>0</v>
      </c>
      <c r="AC974" s="3">
        <v>0</v>
      </c>
      <c r="AD974" s="3">
        <v>0</v>
      </c>
      <c r="AE974" s="3">
        <v>20.416580738296599</v>
      </c>
      <c r="AF974" s="3">
        <v>0</v>
      </c>
      <c r="AG974" s="3">
        <v>0</v>
      </c>
      <c r="AH974" s="3">
        <v>21.963562753036399</v>
      </c>
      <c r="AI974" s="3">
        <v>0</v>
      </c>
      <c r="AJ974" s="3">
        <v>0.73289902280130304</v>
      </c>
      <c r="AK974" s="3">
        <v>87.507654623392497</v>
      </c>
      <c r="AL974" s="3">
        <v>0</v>
      </c>
      <c r="AM974" s="3">
        <v>8.9830880737974894</v>
      </c>
      <c r="AN974" s="3">
        <v>10.9381947532237</v>
      </c>
      <c r="AO974" s="3">
        <v>69.538991813873295</v>
      </c>
      <c r="AQ974" s="3">
        <v>50.454065469904997</v>
      </c>
      <c r="AR974" s="3">
        <v>17.352941176470601</v>
      </c>
      <c r="AS974" s="3">
        <v>46.224832214765101</v>
      </c>
      <c r="AT974" s="3">
        <v>19.882796149016301</v>
      </c>
      <c r="AU974" s="3">
        <v>55.222943269834602</v>
      </c>
      <c r="AV974" s="3">
        <v>58.619246861924701</v>
      </c>
      <c r="AW974" s="3">
        <v>28.681837698583099</v>
      </c>
      <c r="AX974" s="3">
        <v>16.950578338591001</v>
      </c>
      <c r="AY974" s="3">
        <v>43.514820264872803</v>
      </c>
      <c r="AZ974" s="3">
        <v>85.768341391633399</v>
      </c>
      <c r="BA974" s="3">
        <v>36.150627615062803</v>
      </c>
      <c r="BB974" s="3">
        <v>3.9949801296799801</v>
      </c>
      <c r="BC974" s="3">
        <v>58.977057461587002</v>
      </c>
      <c r="BD974" s="3">
        <v>47.649034424853099</v>
      </c>
      <c r="BE974" s="3">
        <v>36.534839924670401</v>
      </c>
      <c r="BF974" s="3">
        <v>32.940929157031697</v>
      </c>
      <c r="BG974" s="3">
        <v>17.065994115174401</v>
      </c>
      <c r="BH974" s="3">
        <v>58.497279196316498</v>
      </c>
      <c r="BI974" s="3">
        <v>32.615062761506302</v>
      </c>
      <c r="BJ974" s="3">
        <v>69.755129053606893</v>
      </c>
      <c r="BK974" s="3">
        <v>21.122881355932201</v>
      </c>
      <c r="BL974" s="3">
        <v>49.015912897822403</v>
      </c>
    </row>
    <row r="975" spans="1:64" x14ac:dyDescent="0.3">
      <c r="A975" s="3" t="s">
        <v>1286</v>
      </c>
      <c r="B975" s="4" t="s">
        <v>75</v>
      </c>
      <c r="C975" s="3" t="s">
        <v>777</v>
      </c>
      <c r="D975" s="3" t="s">
        <v>1278</v>
      </c>
      <c r="E975" s="3" t="s">
        <v>112</v>
      </c>
      <c r="F975" s="3" t="s">
        <v>69</v>
      </c>
      <c r="G975" s="3" t="s">
        <v>139</v>
      </c>
      <c r="H975" s="3" t="s">
        <v>71</v>
      </c>
      <c r="I975" s="3" t="s">
        <v>71</v>
      </c>
      <c r="J975" s="3">
        <v>1736</v>
      </c>
      <c r="K975" s="3">
        <v>742</v>
      </c>
      <c r="L975" s="3">
        <v>20.087900000000001</v>
      </c>
      <c r="M975" s="3">
        <v>0</v>
      </c>
      <c r="N975" s="3">
        <v>33.569299999999998</v>
      </c>
      <c r="O975" s="3">
        <v>64.625759306368195</v>
      </c>
      <c r="P975" s="3">
        <v>15.033099999999999</v>
      </c>
      <c r="Q975" s="3">
        <v>31.826699999999999</v>
      </c>
      <c r="R975" s="3">
        <v>24.729562899388299</v>
      </c>
      <c r="S975">
        <v>39.896196406979797</v>
      </c>
      <c r="T975" s="3">
        <v>2.8542094455852198</v>
      </c>
      <c r="U975">
        <v>0.28860028860028902</v>
      </c>
      <c r="V975" s="3">
        <v>69.438202247191001</v>
      </c>
      <c r="W975">
        <v>4.73695242087613</v>
      </c>
      <c r="X975">
        <v>37.817531305903401</v>
      </c>
      <c r="Y975">
        <v>97.3443807095815</v>
      </c>
      <c r="Z975" s="3">
        <v>52.291917973461999</v>
      </c>
      <c r="AA975" s="3">
        <v>0</v>
      </c>
      <c r="AB975" s="3">
        <v>0</v>
      </c>
      <c r="AC975" s="3">
        <v>0</v>
      </c>
      <c r="AD975" s="3">
        <v>0</v>
      </c>
      <c r="AE975">
        <v>7.4448339863889501</v>
      </c>
      <c r="AF975" s="3">
        <v>0</v>
      </c>
      <c r="AG975" s="3">
        <v>0</v>
      </c>
      <c r="AH975" s="3">
        <v>61.082995951416997</v>
      </c>
      <c r="AI975" s="3">
        <v>0</v>
      </c>
      <c r="AJ975" s="3">
        <v>12.1946254071661</v>
      </c>
      <c r="AK975" s="3">
        <v>91.712594407021797</v>
      </c>
      <c r="AL975" s="3">
        <v>0</v>
      </c>
      <c r="AM975" s="3">
        <v>10.3228640456842</v>
      </c>
      <c r="AN975">
        <v>0</v>
      </c>
      <c r="AO975">
        <v>23.2227488151659</v>
      </c>
      <c r="AQ975">
        <v>1.2249208025343199</v>
      </c>
      <c r="AR975">
        <v>4.87745098039216</v>
      </c>
      <c r="AS975">
        <v>50.2796420581655</v>
      </c>
      <c r="AT975">
        <v>35.391377145249102</v>
      </c>
      <c r="AU975">
        <v>20.954574000418699</v>
      </c>
      <c r="AV975">
        <v>61.046025104602499</v>
      </c>
      <c r="AW975">
        <v>27.007299270072998</v>
      </c>
      <c r="AX975">
        <v>54.700315457413303</v>
      </c>
      <c r="AY975">
        <v>54.151776329619501</v>
      </c>
      <c r="AZ975">
        <v>89.552238805970106</v>
      </c>
      <c r="BA975">
        <v>75.2510460251046</v>
      </c>
      <c r="BB975">
        <v>33.4867182597783</v>
      </c>
      <c r="BC975">
        <v>22.268996000841899</v>
      </c>
      <c r="BD975">
        <v>71.389588581024398</v>
      </c>
      <c r="BE975">
        <v>92.634442351956494</v>
      </c>
      <c r="BF975">
        <v>24.511246583981499</v>
      </c>
      <c r="BG975">
        <v>88.839848675914197</v>
      </c>
      <c r="BH975">
        <v>94.0351611552951</v>
      </c>
      <c r="BI975">
        <v>29.121338912133901</v>
      </c>
      <c r="BJ975">
        <v>75.181998676373297</v>
      </c>
      <c r="BK975">
        <v>3.00847457627119</v>
      </c>
      <c r="BL975">
        <v>11.746231155778901</v>
      </c>
    </row>
    <row r="976" spans="1:64" x14ac:dyDescent="0.3">
      <c r="A976" s="3" t="s">
        <v>1287</v>
      </c>
      <c r="B976" s="4" t="s">
        <v>75</v>
      </c>
      <c r="C976" s="3" t="s">
        <v>777</v>
      </c>
      <c r="D976" s="3" t="s">
        <v>1278</v>
      </c>
      <c r="E976" s="3" t="s">
        <v>1288</v>
      </c>
      <c r="F976" s="3" t="s">
        <v>69</v>
      </c>
      <c r="G976" s="3" t="s">
        <v>139</v>
      </c>
      <c r="H976" s="3" t="s">
        <v>71</v>
      </c>
      <c r="I976" s="3" t="s">
        <v>71</v>
      </c>
      <c r="J976" s="3">
        <v>1990</v>
      </c>
      <c r="K976" s="3">
        <v>892</v>
      </c>
      <c r="L976" s="3">
        <v>29.420400000000001</v>
      </c>
      <c r="M976" s="3">
        <v>0</v>
      </c>
      <c r="N976" s="3">
        <v>46.162399999999998</v>
      </c>
      <c r="O976" s="3">
        <v>69.707965349301404</v>
      </c>
      <c r="P976" s="3">
        <v>9.2844999999999995</v>
      </c>
      <c r="Q976" s="3">
        <v>48.503900000000002</v>
      </c>
      <c r="R976" s="3">
        <v>22.807032114800101</v>
      </c>
      <c r="S976">
        <v>46.900933234501203</v>
      </c>
      <c r="T976">
        <v>11.396303901437401</v>
      </c>
      <c r="U976">
        <v>0.41228612657184099</v>
      </c>
      <c r="V976">
        <v>1.69560776302349</v>
      </c>
      <c r="W976">
        <v>0.31439949696080499</v>
      </c>
      <c r="X976">
        <v>35.491949910554602</v>
      </c>
      <c r="Y976">
        <v>98.300403654132097</v>
      </c>
      <c r="Z976" s="3">
        <v>57.961399276236399</v>
      </c>
      <c r="AA976" s="3">
        <v>0</v>
      </c>
      <c r="AB976" s="3">
        <v>0</v>
      </c>
      <c r="AC976" s="3">
        <v>0</v>
      </c>
      <c r="AD976" s="3">
        <v>0</v>
      </c>
      <c r="AE976">
        <v>12.084965972365399</v>
      </c>
      <c r="AF976" s="3">
        <v>0</v>
      </c>
      <c r="AG976" s="3">
        <v>0</v>
      </c>
      <c r="AH976" s="3">
        <v>68.674089068825893</v>
      </c>
      <c r="AI976" s="3">
        <v>0</v>
      </c>
      <c r="AJ976" s="3">
        <v>12.581433224755701</v>
      </c>
      <c r="AK976">
        <v>96.162482139212102</v>
      </c>
      <c r="AL976" s="3">
        <v>0</v>
      </c>
      <c r="AM976" s="3">
        <v>10.564462991434199</v>
      </c>
      <c r="AN976">
        <v>7.0031124944419698</v>
      </c>
      <c r="AO976">
        <v>12.3007324429125</v>
      </c>
      <c r="AQ976">
        <v>26.1246040126716</v>
      </c>
      <c r="AR976">
        <v>36.519607843137301</v>
      </c>
      <c r="AS976">
        <v>89.821029082774004</v>
      </c>
      <c r="AT976">
        <v>26.705734616994601</v>
      </c>
      <c r="AU976">
        <v>49.173121205777697</v>
      </c>
      <c r="AV976">
        <v>73.953974895397494</v>
      </c>
      <c r="AW976">
        <v>56.655216831258002</v>
      </c>
      <c r="AX976">
        <v>69.022082018927406</v>
      </c>
      <c r="AY976">
        <v>54.151776329619501</v>
      </c>
      <c r="AZ976">
        <v>89.552238805970106</v>
      </c>
      <c r="BA976">
        <v>87.845188284518798</v>
      </c>
      <c r="BB976">
        <v>33.4867182597783</v>
      </c>
      <c r="BC976">
        <v>22.268996000841899</v>
      </c>
      <c r="BD976">
        <v>57.556675062972303</v>
      </c>
      <c r="BE976">
        <v>93.827160493827193</v>
      </c>
      <c r="BF976">
        <v>24.511246583981499</v>
      </c>
      <c r="BG976">
        <v>53.299705758722098</v>
      </c>
      <c r="BH976">
        <v>97.697781498534994</v>
      </c>
      <c r="BI976">
        <v>34.602510460250997</v>
      </c>
      <c r="BJ976">
        <v>74.784910655195205</v>
      </c>
      <c r="BK976">
        <v>18.389830508474599</v>
      </c>
      <c r="BL976">
        <v>18.090452261306499</v>
      </c>
    </row>
    <row r="977" spans="1:64" x14ac:dyDescent="0.3">
      <c r="A977" s="3" t="s">
        <v>1289</v>
      </c>
      <c r="B977" s="4" t="s">
        <v>75</v>
      </c>
      <c r="C977" s="3" t="s">
        <v>777</v>
      </c>
      <c r="D977" s="3" t="s">
        <v>1278</v>
      </c>
      <c r="E977" s="3" t="s">
        <v>1290</v>
      </c>
      <c r="F977" s="3" t="s">
        <v>69</v>
      </c>
      <c r="G977" s="3" t="s">
        <v>139</v>
      </c>
      <c r="H977" s="3" t="s">
        <v>71</v>
      </c>
      <c r="I977" s="3" t="s">
        <v>71</v>
      </c>
      <c r="J977" s="3">
        <v>3358</v>
      </c>
      <c r="K977" s="3">
        <v>1625</v>
      </c>
      <c r="L977" s="3">
        <v>16.3842</v>
      </c>
      <c r="M977" s="3">
        <v>0</v>
      </c>
      <c r="N977" s="3">
        <v>27.980599999999999</v>
      </c>
      <c r="O977" s="3">
        <v>62.153654072565701</v>
      </c>
      <c r="P977" s="3">
        <v>4.0735999999999999</v>
      </c>
      <c r="Q977" s="3">
        <v>35.969900000000003</v>
      </c>
      <c r="R977" s="3">
        <v>20.405816426713901</v>
      </c>
      <c r="S977" s="3">
        <v>41.747837645851703</v>
      </c>
      <c r="T977" s="3">
        <v>0.43121149897330602</v>
      </c>
      <c r="U977" s="3">
        <v>0.18552875695732801</v>
      </c>
      <c r="V977" s="3">
        <v>55.362614913176699</v>
      </c>
      <c r="W977" s="3">
        <v>7.7132676587717501</v>
      </c>
      <c r="X977" s="3">
        <v>36.636851520572399</v>
      </c>
      <c r="Y977" s="3">
        <v>98.172933928192094</v>
      </c>
      <c r="Z977" s="3">
        <v>0</v>
      </c>
      <c r="AA977" s="3">
        <v>0</v>
      </c>
      <c r="AB977" s="3">
        <v>0</v>
      </c>
      <c r="AC977" s="3">
        <v>0</v>
      </c>
      <c r="AD977" s="3">
        <v>0</v>
      </c>
      <c r="AE977" s="3">
        <v>7.8366673540936302</v>
      </c>
      <c r="AF977" s="3">
        <v>0</v>
      </c>
      <c r="AG977" s="3">
        <v>0</v>
      </c>
      <c r="AH977" s="3">
        <v>45.141700404858298</v>
      </c>
      <c r="AI977" s="3">
        <v>0</v>
      </c>
      <c r="AJ977" s="3">
        <v>5.0081433224755703</v>
      </c>
      <c r="AK977" s="3">
        <v>89.038579301898395</v>
      </c>
      <c r="AL977" s="3">
        <v>0</v>
      </c>
      <c r="AM977" s="3">
        <v>10.147155721502299</v>
      </c>
      <c r="AN977" s="3">
        <v>11.271676300577999</v>
      </c>
      <c r="AO977" s="3">
        <v>9.7802671262386909</v>
      </c>
      <c r="AQ977" s="3">
        <v>9.2713833157338996</v>
      </c>
      <c r="AR977" s="3">
        <v>6.4950980392156898</v>
      </c>
      <c r="AS977" s="3">
        <v>63.394854586129803</v>
      </c>
      <c r="AT977" s="3">
        <v>39.451653411469202</v>
      </c>
      <c r="AU977" s="3">
        <v>46.682018002930697</v>
      </c>
      <c r="AV977" s="3">
        <v>27.510460251045998</v>
      </c>
      <c r="AW977" s="3">
        <v>9.6178617432374391</v>
      </c>
      <c r="AX977" s="3">
        <v>73.0599369085174</v>
      </c>
      <c r="AY977" s="3">
        <v>54.151776329619501</v>
      </c>
      <c r="AZ977" s="3">
        <v>89.552238805970106</v>
      </c>
      <c r="BA977" s="3">
        <v>68.284518828451894</v>
      </c>
      <c r="BB977" s="3">
        <v>33.4867182597783</v>
      </c>
      <c r="BC977" s="3">
        <v>22.268996000841899</v>
      </c>
      <c r="BD977" s="3">
        <v>31.297229219143599</v>
      </c>
      <c r="BE977" s="3">
        <v>98.305084745762699</v>
      </c>
      <c r="BF977" s="3">
        <v>24.511246583981499</v>
      </c>
      <c r="BG977" s="3">
        <v>83.207229928541395</v>
      </c>
      <c r="BH977" s="3">
        <v>94.0351611552951</v>
      </c>
      <c r="BI977" s="3">
        <v>44.4979079497908</v>
      </c>
      <c r="BJ977" s="3">
        <v>51.158173395102601</v>
      </c>
      <c r="BK977" s="3">
        <v>34.237288135593197</v>
      </c>
      <c r="BL977" s="3">
        <v>34.087102177554399</v>
      </c>
    </row>
    <row r="978" spans="1:64" x14ac:dyDescent="0.3">
      <c r="A978" s="3" t="s">
        <v>1291</v>
      </c>
      <c r="B978" s="4" t="s">
        <v>75</v>
      </c>
      <c r="C978" s="3" t="s">
        <v>777</v>
      </c>
      <c r="D978" s="3" t="s">
        <v>1278</v>
      </c>
      <c r="E978" s="3" t="s">
        <v>1292</v>
      </c>
      <c r="F978" s="3" t="s">
        <v>69</v>
      </c>
      <c r="G978" s="3" t="s">
        <v>139</v>
      </c>
      <c r="H978" s="3" t="s">
        <v>71</v>
      </c>
      <c r="I978" s="3" t="s">
        <v>71</v>
      </c>
      <c r="J978" s="3">
        <v>4588</v>
      </c>
      <c r="K978" s="3">
        <v>2014</v>
      </c>
      <c r="L978" s="3">
        <v>38.041400000000003</v>
      </c>
      <c r="M978" s="3">
        <v>0</v>
      </c>
      <c r="N978" s="3">
        <v>56.892699999999998</v>
      </c>
      <c r="O978" s="3">
        <v>74.375056838151593</v>
      </c>
      <c r="P978" s="3">
        <v>10.918100000000001</v>
      </c>
      <c r="Q978" s="3">
        <v>58.087499999999999</v>
      </c>
      <c r="R978" s="3">
        <v>23.421581877239898</v>
      </c>
      <c r="S978" s="3">
        <v>50.953474960911798</v>
      </c>
      <c r="T978" s="3">
        <v>2.0944558521560599</v>
      </c>
      <c r="U978" s="3">
        <v>0.55658627087198498</v>
      </c>
      <c r="V978" s="3">
        <v>9.6833503575076598</v>
      </c>
      <c r="W978" s="3">
        <v>7.6503877593795799</v>
      </c>
      <c r="X978" s="3">
        <v>64.830053667263002</v>
      </c>
      <c r="Y978" s="3">
        <v>86.297004461440395</v>
      </c>
      <c r="Z978" s="3">
        <v>56.212303980699602</v>
      </c>
      <c r="AA978" s="3">
        <v>0</v>
      </c>
      <c r="AB978" s="3">
        <v>0</v>
      </c>
      <c r="AC978" s="3">
        <v>0</v>
      </c>
      <c r="AD978" s="3">
        <v>0</v>
      </c>
      <c r="AE978" s="3">
        <v>5.6506496184780399</v>
      </c>
      <c r="AF978" s="3">
        <v>57.4183976261128</v>
      </c>
      <c r="AG978" s="3">
        <v>0</v>
      </c>
      <c r="AH978" s="3">
        <v>45.3441295546559</v>
      </c>
      <c r="AI978" s="3">
        <v>0</v>
      </c>
      <c r="AJ978" s="3">
        <v>8.1840390879478804</v>
      </c>
      <c r="AK978" s="3">
        <v>96.672790365380706</v>
      </c>
      <c r="AL978" s="3">
        <v>0</v>
      </c>
      <c r="AM978" s="3">
        <v>11.443004612343501</v>
      </c>
      <c r="AN978" s="3">
        <v>7.1142730102267704</v>
      </c>
      <c r="AO978" s="3">
        <v>33.239982766049103</v>
      </c>
      <c r="AQ978" s="3">
        <v>12.9250263991552</v>
      </c>
      <c r="AR978" s="3">
        <v>0</v>
      </c>
      <c r="AS978" s="3">
        <v>89.457494407158805</v>
      </c>
      <c r="AT978" s="3">
        <v>56.948514022603597</v>
      </c>
      <c r="AU978" s="3">
        <v>42.599958132719301</v>
      </c>
      <c r="AV978" s="3">
        <v>90.732217573221803</v>
      </c>
      <c r="AW978" s="3">
        <v>75.5474452554745</v>
      </c>
      <c r="AX978" s="3">
        <v>74.679284963196594</v>
      </c>
      <c r="AY978" s="3">
        <v>58.293041833088097</v>
      </c>
      <c r="AZ978" s="3">
        <v>91.191927685516106</v>
      </c>
      <c r="BA978" s="3">
        <v>97.719665271966505</v>
      </c>
      <c r="BB978" s="3">
        <v>52.122986822840403</v>
      </c>
      <c r="BC978" s="3">
        <v>9.8295095769311693</v>
      </c>
      <c r="BD978" s="3">
        <v>25.8396305625525</v>
      </c>
      <c r="BE978" s="3">
        <v>83.281021134128494</v>
      </c>
      <c r="BF978" s="3">
        <v>24.994744586924501</v>
      </c>
      <c r="BG978" s="3">
        <v>88.692728036990303</v>
      </c>
      <c r="BH978" s="3">
        <v>94.0351611552951</v>
      </c>
      <c r="BI978" s="3">
        <v>55.3347280334728</v>
      </c>
      <c r="BJ978" s="3">
        <v>73.659827928524194</v>
      </c>
      <c r="BK978" s="3">
        <v>7.6694915254237301</v>
      </c>
      <c r="BL978" s="3">
        <v>31.930485762144102</v>
      </c>
    </row>
    <row r="979" spans="1:64" x14ac:dyDescent="0.3">
      <c r="A979" s="3" t="s">
        <v>1293</v>
      </c>
      <c r="B979" s="4" t="s">
        <v>75</v>
      </c>
      <c r="C979" s="3" t="s">
        <v>777</v>
      </c>
      <c r="D979" s="3" t="s">
        <v>1278</v>
      </c>
      <c r="E979" s="3" t="s">
        <v>112</v>
      </c>
      <c r="F979" s="3" t="s">
        <v>69</v>
      </c>
      <c r="G979" s="3" t="s">
        <v>139</v>
      </c>
      <c r="H979" s="3" t="s">
        <v>71</v>
      </c>
      <c r="I979" s="3" t="s">
        <v>71</v>
      </c>
      <c r="J979" s="3">
        <v>1988</v>
      </c>
      <c r="K979" s="3">
        <v>832</v>
      </c>
      <c r="L979" s="3">
        <v>21.7409</v>
      </c>
      <c r="M979" s="3">
        <v>0</v>
      </c>
      <c r="N979" s="3">
        <v>35.767499999999998</v>
      </c>
      <c r="O979" s="3">
        <v>65.600682995917495</v>
      </c>
      <c r="P979" s="3">
        <v>7.0720000000000001</v>
      </c>
      <c r="Q979" s="3">
        <v>40.677999999999997</v>
      </c>
      <c r="R979" s="3">
        <v>21.910418208666599</v>
      </c>
      <c r="S979" s="3">
        <v>43.690264787250896</v>
      </c>
      <c r="T979" s="3">
        <v>0.780287474332649</v>
      </c>
      <c r="U979" s="3">
        <v>0.90702947845805004</v>
      </c>
      <c r="V979" s="3">
        <v>4.82124616956078</v>
      </c>
      <c r="W979" s="3">
        <v>4.6950324879480201</v>
      </c>
      <c r="X979" s="3">
        <v>69.445438282647601</v>
      </c>
      <c r="Y979" s="3">
        <v>95.262375185893404</v>
      </c>
      <c r="Z979" s="3">
        <v>38.118214716525898</v>
      </c>
      <c r="AA979" s="3">
        <v>0</v>
      </c>
      <c r="AB979" s="3">
        <v>0</v>
      </c>
      <c r="AC979" s="3">
        <v>0</v>
      </c>
      <c r="AD979" s="3">
        <v>0</v>
      </c>
      <c r="AE979" s="3">
        <v>20.395957929470001</v>
      </c>
      <c r="AF979" s="3">
        <v>0</v>
      </c>
      <c r="AG979" s="3">
        <v>0</v>
      </c>
      <c r="AH979" s="3">
        <v>56.730769230769198</v>
      </c>
      <c r="AI979" s="3">
        <v>0</v>
      </c>
      <c r="AJ979" s="3">
        <v>5.9649837133550498</v>
      </c>
      <c r="AK979" s="3">
        <v>96.978975301081803</v>
      </c>
      <c r="AL979" s="3">
        <v>0</v>
      </c>
      <c r="AM979" s="3">
        <v>3.6020206457280901</v>
      </c>
      <c r="AN979" s="3">
        <v>0.28901734104046201</v>
      </c>
      <c r="AO979" s="3">
        <v>1.1417492460146501</v>
      </c>
      <c r="AQ979" s="3">
        <v>17.127771911298801</v>
      </c>
      <c r="AR979" s="3">
        <v>0</v>
      </c>
      <c r="AS979" s="3">
        <v>6.29194630872483</v>
      </c>
      <c r="AT979" s="3">
        <v>27.019673503558</v>
      </c>
      <c r="AU979" s="3">
        <v>65.375758844462993</v>
      </c>
      <c r="AV979" s="3">
        <v>93.179916317991598</v>
      </c>
      <c r="AW979" s="3">
        <v>36.517818806354697</v>
      </c>
      <c r="AX979" s="3">
        <v>83.470031545741307</v>
      </c>
      <c r="AY979" s="3">
        <v>58.293041833088097</v>
      </c>
      <c r="AZ979" s="3">
        <v>91.191927685516106</v>
      </c>
      <c r="BA979" s="3">
        <v>96.903765690376602</v>
      </c>
      <c r="BB979" s="3">
        <v>52.122986822840403</v>
      </c>
      <c r="BC979" s="3">
        <v>9.8295095769311693</v>
      </c>
      <c r="BD979" s="3">
        <v>17.632241813602</v>
      </c>
      <c r="BE979" s="3">
        <v>85.038711027411594</v>
      </c>
      <c r="BF979" s="3">
        <v>24.994744586924501</v>
      </c>
      <c r="BG979" s="3">
        <v>48.276586801176997</v>
      </c>
      <c r="BH979" s="3">
        <v>94.0351611552951</v>
      </c>
      <c r="BI979" s="3">
        <v>19.4142259414226</v>
      </c>
      <c r="BJ979" s="3">
        <v>93.580410324288593</v>
      </c>
      <c r="BK979" s="3">
        <v>58.622881355932201</v>
      </c>
      <c r="BL979" s="3">
        <v>29.5644891122278</v>
      </c>
    </row>
    <row r="980" spans="1:64" x14ac:dyDescent="0.3">
      <c r="A980" s="3" t="s">
        <v>1294</v>
      </c>
      <c r="B980" s="4" t="s">
        <v>75</v>
      </c>
      <c r="C980" s="3" t="s">
        <v>777</v>
      </c>
      <c r="D980" s="3" t="s">
        <v>1278</v>
      </c>
      <c r="E980" s="3" t="s">
        <v>1295</v>
      </c>
      <c r="F980" s="3" t="s">
        <v>69</v>
      </c>
      <c r="G980" s="3" t="s">
        <v>139</v>
      </c>
      <c r="H980" s="3" t="s">
        <v>71</v>
      </c>
      <c r="I980" s="3" t="s">
        <v>71</v>
      </c>
      <c r="J980" s="3">
        <v>4845</v>
      </c>
      <c r="K980" s="3">
        <v>2152</v>
      </c>
      <c r="L980" s="3">
        <v>28.081199999999999</v>
      </c>
      <c r="M980" s="3">
        <v>0</v>
      </c>
      <c r="N980" s="3">
        <v>44.336799999999997</v>
      </c>
      <c r="O980" s="3">
        <v>69.121812159827201</v>
      </c>
      <c r="P980" s="3">
        <v>19.416899999999998</v>
      </c>
      <c r="Q980" s="3">
        <v>39.5062</v>
      </c>
      <c r="R980" s="3">
        <v>25.8909151251165</v>
      </c>
      <c r="S980" s="3">
        <v>43.230897034710701</v>
      </c>
      <c r="T980" s="3">
        <v>3.47022587268994</v>
      </c>
      <c r="U980" s="3">
        <v>1.42238713667285</v>
      </c>
      <c r="V980" s="3">
        <v>21.5730337078652</v>
      </c>
      <c r="W980" s="3">
        <v>8.0067071892685</v>
      </c>
      <c r="X980" s="3">
        <v>28.694096601073301</v>
      </c>
      <c r="Y980" s="3">
        <v>89.568727427235999</v>
      </c>
      <c r="Z980" s="3">
        <v>60.132689987937297</v>
      </c>
      <c r="AA980" s="3">
        <v>30.303030303030301</v>
      </c>
      <c r="AB980" s="3">
        <v>11.4814814814815</v>
      </c>
      <c r="AC980" s="3">
        <v>0</v>
      </c>
      <c r="AD980" s="3">
        <v>0</v>
      </c>
      <c r="AE980" s="3">
        <v>33.078985357805699</v>
      </c>
      <c r="AF980" s="3">
        <v>57.4183976261128</v>
      </c>
      <c r="AG980" s="3">
        <v>0</v>
      </c>
      <c r="AH980" s="3">
        <v>61.386639676113397</v>
      </c>
      <c r="AI980" s="3">
        <v>0</v>
      </c>
      <c r="AJ980" s="3">
        <v>9.1001628664495104</v>
      </c>
      <c r="AK980" s="3">
        <v>96.142069810165296</v>
      </c>
      <c r="AL980" s="3">
        <v>0</v>
      </c>
      <c r="AM980" s="3">
        <v>12.1678014495937</v>
      </c>
      <c r="AN980" s="3">
        <v>7.0253445975989299</v>
      </c>
      <c r="AO980" s="3">
        <v>4.8470486859112496</v>
      </c>
      <c r="AQ980" s="3">
        <v>0.71805702217528999</v>
      </c>
      <c r="AR980" s="3">
        <v>0</v>
      </c>
      <c r="AS980" s="3">
        <v>38.422818791946298</v>
      </c>
      <c r="AT980" s="3">
        <v>57.8484721640854</v>
      </c>
      <c r="AU980" s="3">
        <v>45.467866862047302</v>
      </c>
      <c r="AV980" s="3">
        <v>86.610878661087895</v>
      </c>
      <c r="AW980" s="3">
        <v>59.446114212108199</v>
      </c>
      <c r="AX980" s="3">
        <v>31.2513144058885</v>
      </c>
      <c r="AY980" s="3">
        <v>58.293041833088097</v>
      </c>
      <c r="AZ980" s="3">
        <v>91.191927685516106</v>
      </c>
      <c r="BA980" s="3">
        <v>96.025104602510496</v>
      </c>
      <c r="BB980" s="3">
        <v>52.122986822840403</v>
      </c>
      <c r="BC980" s="3">
        <v>9.8295095769311693</v>
      </c>
      <c r="BD980" s="3">
        <v>11.6498740554156</v>
      </c>
      <c r="BE980" s="3">
        <v>92.278719397363503</v>
      </c>
      <c r="BF980" s="3">
        <v>24.994744586924501</v>
      </c>
      <c r="BG980" s="3">
        <v>67.885666246322003</v>
      </c>
      <c r="BH980" s="3">
        <v>97.697781498534994</v>
      </c>
      <c r="BI980" s="3">
        <v>42.677824267782398</v>
      </c>
      <c r="BJ980" s="3">
        <v>46.326935804103201</v>
      </c>
      <c r="BK980" s="3">
        <v>44.470338983050901</v>
      </c>
      <c r="BL980" s="3">
        <v>33.605527638190999</v>
      </c>
    </row>
    <row r="981" spans="1:64" x14ac:dyDescent="0.3">
      <c r="A981" s="3" t="s">
        <v>1296</v>
      </c>
      <c r="B981" s="4" t="s">
        <v>75</v>
      </c>
      <c r="C981" s="3" t="s">
        <v>777</v>
      </c>
      <c r="D981" s="3" t="s">
        <v>1278</v>
      </c>
      <c r="E981" s="3" t="s">
        <v>1297</v>
      </c>
      <c r="F981" s="3" t="s">
        <v>69</v>
      </c>
      <c r="G981" s="3" t="s">
        <v>139</v>
      </c>
      <c r="H981" s="3" t="s">
        <v>71</v>
      </c>
      <c r="I981" s="3" t="s">
        <v>71</v>
      </c>
      <c r="J981" s="3">
        <v>1608</v>
      </c>
      <c r="K981" s="3">
        <v>773</v>
      </c>
      <c r="L981" s="3">
        <v>9.9811999999999994</v>
      </c>
      <c r="M981" s="3">
        <v>0</v>
      </c>
      <c r="N981" s="3">
        <v>17.511199999999999</v>
      </c>
      <c r="O981" s="3">
        <v>56.721762982620703</v>
      </c>
      <c r="P981" s="3">
        <v>1.9438</v>
      </c>
      <c r="Q981" s="3">
        <v>27.830100000000002</v>
      </c>
      <c r="R981" s="3">
        <v>18.502101015086801</v>
      </c>
      <c r="S981" s="3">
        <v>38.219661967534002</v>
      </c>
      <c r="T981" s="3">
        <v>3.1622176591375801</v>
      </c>
      <c r="U981" s="3">
        <v>0.59781488352916901</v>
      </c>
      <c r="V981" s="3">
        <v>75.464759959142</v>
      </c>
      <c r="W981" s="3">
        <v>12.9532592747852</v>
      </c>
      <c r="X981" s="3">
        <v>21.6815742397138</v>
      </c>
      <c r="Y981" s="3">
        <v>99.766305502443203</v>
      </c>
      <c r="Z981" s="3">
        <v>0</v>
      </c>
      <c r="AA981" s="3">
        <v>0</v>
      </c>
      <c r="AB981" s="3">
        <v>0</v>
      </c>
      <c r="AC981" s="3">
        <v>0</v>
      </c>
      <c r="AD981" s="3">
        <v>0</v>
      </c>
      <c r="AE981" s="3">
        <v>1.95916683852341</v>
      </c>
      <c r="AF981" s="3">
        <v>0</v>
      </c>
      <c r="AG981" s="3">
        <v>0</v>
      </c>
      <c r="AH981" s="3">
        <v>16.0425101214575</v>
      </c>
      <c r="AI981" s="3">
        <v>0</v>
      </c>
      <c r="AJ981" s="3">
        <v>0.162866449511401</v>
      </c>
      <c r="AK981" s="3">
        <v>99.795876709532607</v>
      </c>
      <c r="AL981" s="3">
        <v>0</v>
      </c>
      <c r="AM981" s="3">
        <v>3.79969251043268</v>
      </c>
      <c r="AN981" s="3">
        <v>0</v>
      </c>
      <c r="AO981" s="3">
        <v>2.8005170185265</v>
      </c>
      <c r="AQ981" s="3">
        <v>0.40126715945089803</v>
      </c>
      <c r="AR981" s="3">
        <v>0</v>
      </c>
      <c r="AS981" s="3">
        <v>14.5693512304251</v>
      </c>
      <c r="AT981" s="3">
        <v>55.253244035161202</v>
      </c>
      <c r="AU981" s="3">
        <v>44.944525853045803</v>
      </c>
      <c r="AV981" s="3">
        <v>40.564853556485403</v>
      </c>
      <c r="AW981" s="3">
        <v>57.964791756118501</v>
      </c>
      <c r="AX981" s="3">
        <v>9.0220820189274509</v>
      </c>
      <c r="AY981" s="3">
        <v>58.293041833088097</v>
      </c>
      <c r="AZ981" s="3">
        <v>91.191927685516106</v>
      </c>
      <c r="BA981" s="3">
        <v>95.209205020920507</v>
      </c>
      <c r="BB981" s="3">
        <v>52.122986822840403</v>
      </c>
      <c r="BC981" s="3">
        <v>9.8295095769311693</v>
      </c>
      <c r="BD981" s="3">
        <v>7.91351805205709</v>
      </c>
      <c r="BE981" s="3">
        <v>98.744507219083502</v>
      </c>
      <c r="BF981" s="3">
        <v>24.994744586924501</v>
      </c>
      <c r="BG981" s="3">
        <v>73.980664144598606</v>
      </c>
      <c r="BH981" s="3">
        <v>99.016324822101296</v>
      </c>
      <c r="BI981" s="3">
        <v>29.4979079497908</v>
      </c>
      <c r="BJ981" s="3">
        <v>54.202514890800799</v>
      </c>
      <c r="BK981" s="3">
        <v>23.389830508474599</v>
      </c>
      <c r="BL981" s="3">
        <v>26.528475711892799</v>
      </c>
    </row>
    <row r="982" spans="1:64" x14ac:dyDescent="0.3">
      <c r="A982" s="3" t="s">
        <v>1298</v>
      </c>
      <c r="B982" s="4" t="s">
        <v>75</v>
      </c>
      <c r="C982" s="3" t="s">
        <v>777</v>
      </c>
      <c r="D982" s="3" t="s">
        <v>1278</v>
      </c>
      <c r="E982" s="3" t="s">
        <v>112</v>
      </c>
      <c r="F982" s="3" t="s">
        <v>69</v>
      </c>
      <c r="G982" s="3" t="s">
        <v>139</v>
      </c>
      <c r="H982" s="3" t="s">
        <v>71</v>
      </c>
      <c r="I982" s="3" t="s">
        <v>71</v>
      </c>
      <c r="J982" s="3">
        <v>1518</v>
      </c>
      <c r="K982" s="3">
        <v>717</v>
      </c>
      <c r="L982" s="3">
        <v>9.4161999999999999</v>
      </c>
      <c r="M982" s="3">
        <v>0</v>
      </c>
      <c r="N982" s="3">
        <v>16.5425</v>
      </c>
      <c r="O982" s="3">
        <v>56.200783724986501</v>
      </c>
      <c r="P982" s="3">
        <v>0.59970000000000001</v>
      </c>
      <c r="Q982" s="3">
        <v>32.789299999999997</v>
      </c>
      <c r="R982" s="3">
        <v>15.8257075821939</v>
      </c>
      <c r="S982" s="3">
        <v>40.375076142792601</v>
      </c>
      <c r="T982" s="3">
        <v>0.102669404517454</v>
      </c>
      <c r="U982" s="3">
        <v>0.22675736961451201</v>
      </c>
      <c r="V982" s="3">
        <v>70.970377936670104</v>
      </c>
      <c r="W982" s="3">
        <v>3.5422343324250698</v>
      </c>
      <c r="X982" s="3">
        <v>0</v>
      </c>
      <c r="Y982" s="3">
        <v>99.341406415976195</v>
      </c>
      <c r="Z982" s="3">
        <v>12.4849215922799</v>
      </c>
      <c r="AA982" s="3">
        <v>0</v>
      </c>
      <c r="AB982" s="3">
        <v>0</v>
      </c>
      <c r="AC982" s="3">
        <v>0</v>
      </c>
      <c r="AD982" s="3">
        <v>0</v>
      </c>
      <c r="AE982" s="3">
        <v>0.78366673540936305</v>
      </c>
      <c r="AF982" s="3">
        <v>0</v>
      </c>
      <c r="AG982" s="3">
        <v>0</v>
      </c>
      <c r="AH982" s="3">
        <v>5.4149797570850202</v>
      </c>
      <c r="AI982" s="3">
        <v>0</v>
      </c>
      <c r="AJ982" s="3">
        <v>0.20358306188925099</v>
      </c>
      <c r="AK982" s="3">
        <v>99.959175341906501</v>
      </c>
      <c r="AL982" s="3">
        <v>0</v>
      </c>
      <c r="AM982" s="3">
        <v>1.88886448495498</v>
      </c>
      <c r="AN982" s="3">
        <v>2.2676745220097798</v>
      </c>
      <c r="AO982" s="3">
        <v>11.3097802671262</v>
      </c>
      <c r="AQ982" s="3">
        <v>3.2523759239704302</v>
      </c>
      <c r="AR982" s="3">
        <v>0</v>
      </c>
      <c r="AS982" s="3">
        <v>55.788590604026801</v>
      </c>
      <c r="AT982" s="3">
        <v>43.721222268731701</v>
      </c>
      <c r="AU982" s="3">
        <v>44.442118484404403</v>
      </c>
      <c r="AV982" s="3">
        <v>70.7531380753138</v>
      </c>
      <c r="AW982" s="3">
        <v>35.744954916273102</v>
      </c>
      <c r="AX982" s="3">
        <v>42.839116719242902</v>
      </c>
      <c r="AY982" s="3">
        <v>58.293041833088097</v>
      </c>
      <c r="AZ982" s="3">
        <v>91.191927685516106</v>
      </c>
      <c r="BA982" s="3">
        <v>96.066945606694603</v>
      </c>
      <c r="BB982" s="3">
        <v>52.122986822840403</v>
      </c>
      <c r="BC982" s="3">
        <v>9.8295095769311693</v>
      </c>
      <c r="BD982" s="3">
        <v>23.089840470193099</v>
      </c>
      <c r="BE982" s="3">
        <v>97.405314919439206</v>
      </c>
      <c r="BF982" s="3">
        <v>24.994744586924501</v>
      </c>
      <c r="BG982" s="3">
        <v>44.9348465741908</v>
      </c>
      <c r="BH982" s="3">
        <v>99.016324822101296</v>
      </c>
      <c r="BI982" s="3">
        <v>32.133891213389099</v>
      </c>
      <c r="BJ982" s="3">
        <v>67.703507610853706</v>
      </c>
      <c r="BK982" s="3">
        <v>21.885593220339</v>
      </c>
      <c r="BL982" s="3">
        <v>9.7152428810720295</v>
      </c>
    </row>
    <row r="983" spans="1:64" x14ac:dyDescent="0.3">
      <c r="A983" s="3" t="s">
        <v>1299</v>
      </c>
      <c r="B983" s="4" t="s">
        <v>75</v>
      </c>
      <c r="C983" s="3" t="s">
        <v>777</v>
      </c>
      <c r="D983" s="3" t="s">
        <v>1300</v>
      </c>
      <c r="E983" s="3" t="s">
        <v>1301</v>
      </c>
      <c r="F983" s="3" t="s">
        <v>69</v>
      </c>
      <c r="G983" s="3" t="s">
        <v>139</v>
      </c>
      <c r="H983" s="3" t="s">
        <v>71</v>
      </c>
      <c r="I983" s="3" t="s">
        <v>71</v>
      </c>
      <c r="J983" s="3">
        <v>4657</v>
      </c>
      <c r="K983" s="3">
        <v>1880</v>
      </c>
      <c r="L983" s="3">
        <v>36.974299999999999</v>
      </c>
      <c r="M983" s="3">
        <v>0</v>
      </c>
      <c r="N983" s="3">
        <v>55.439599999999999</v>
      </c>
      <c r="O983" s="3">
        <v>73.927763211949397</v>
      </c>
      <c r="P983" s="3">
        <v>13.5443</v>
      </c>
      <c r="Q983" s="3">
        <v>54.927799999999998</v>
      </c>
      <c r="R983" s="3">
        <v>24.3096560235387</v>
      </c>
      <c r="S983" s="3">
        <v>49.618107188410697</v>
      </c>
      <c r="T983" s="3">
        <v>6.4065708418891196</v>
      </c>
      <c r="U983" s="3">
        <v>8.0189651618222992</v>
      </c>
      <c r="V983" s="3">
        <v>14.3003064351379</v>
      </c>
      <c r="W983" s="3">
        <v>6.2251100398239396</v>
      </c>
      <c r="X983" s="3">
        <v>39.284436493738802</v>
      </c>
      <c r="Y983" s="3">
        <v>83.662630125345203</v>
      </c>
      <c r="Z983" s="3">
        <v>27.563329312424599</v>
      </c>
      <c r="AA983" s="3">
        <v>15.1515151515152</v>
      </c>
      <c r="AB983" s="3">
        <v>0</v>
      </c>
      <c r="AC983" s="3">
        <v>0</v>
      </c>
      <c r="AD983" s="3">
        <v>0</v>
      </c>
      <c r="AE983" s="3">
        <v>0.53619302949061698</v>
      </c>
      <c r="AF983" s="3">
        <v>0</v>
      </c>
      <c r="AG983" s="3">
        <v>74.731182795698899</v>
      </c>
      <c r="AH983" s="3">
        <v>84.969635627530394</v>
      </c>
      <c r="AI983" s="3">
        <v>0</v>
      </c>
      <c r="AJ983" s="3">
        <v>6.1278501628664497</v>
      </c>
      <c r="AK983" s="3">
        <v>86.446213512961805</v>
      </c>
      <c r="AL983" s="3">
        <v>0</v>
      </c>
      <c r="AM983" s="3">
        <v>2.4159894575005398</v>
      </c>
      <c r="AN983" s="3">
        <v>1.2894619831036001</v>
      </c>
      <c r="AO983" s="3">
        <v>27.2942697113313</v>
      </c>
      <c r="AQ983" s="3">
        <v>14.994720168954601</v>
      </c>
      <c r="AR983" s="3">
        <v>4.8039215686274499</v>
      </c>
      <c r="AS983" s="3">
        <v>57.494407158836701</v>
      </c>
      <c r="AT983" s="3">
        <v>46.253662620343199</v>
      </c>
      <c r="AU983" s="3">
        <v>69.897425162235706</v>
      </c>
      <c r="AV983" s="3">
        <v>90.062761506276104</v>
      </c>
      <c r="AW983" s="3">
        <v>47.445255474452601</v>
      </c>
      <c r="AX983" s="3">
        <v>41.472134595162998</v>
      </c>
      <c r="AY983" s="3">
        <v>58.6504099222199</v>
      </c>
      <c r="AZ983" s="3">
        <v>98.255202858944699</v>
      </c>
      <c r="BA983" s="3">
        <v>71.945606694560695</v>
      </c>
      <c r="BB983" s="3">
        <v>38.6948337167956</v>
      </c>
      <c r="BC983" s="3">
        <v>47.147968848663403</v>
      </c>
      <c r="BD983" s="3">
        <v>66.351805205709496</v>
      </c>
      <c r="BE983" s="3">
        <v>48.148148148148103</v>
      </c>
      <c r="BF983" s="3">
        <v>46.478873239436602</v>
      </c>
      <c r="BG983" s="3">
        <v>91.046658259772997</v>
      </c>
      <c r="BH983" s="3">
        <v>94.0351611552951</v>
      </c>
      <c r="BI983" s="3">
        <v>30.6276150627615</v>
      </c>
      <c r="BJ983" s="3">
        <v>92.918596955658501</v>
      </c>
      <c r="BK983" s="3">
        <v>14.957627118644099</v>
      </c>
      <c r="BL983" s="3">
        <v>30.967336683417098</v>
      </c>
    </row>
    <row r="984" spans="1:64" x14ac:dyDescent="0.3">
      <c r="A984" s="3" t="s">
        <v>1302</v>
      </c>
      <c r="B984" s="4" t="s">
        <v>65</v>
      </c>
      <c r="C984" s="3" t="s">
        <v>777</v>
      </c>
      <c r="D984" s="3" t="s">
        <v>1300</v>
      </c>
      <c r="E984" s="3" t="s">
        <v>1303</v>
      </c>
      <c r="F984" s="3" t="s">
        <v>69</v>
      </c>
      <c r="G984" s="3" t="s">
        <v>139</v>
      </c>
      <c r="H984" s="3" t="s">
        <v>71</v>
      </c>
      <c r="I984" s="3" t="s">
        <v>71</v>
      </c>
      <c r="J984" s="3">
        <v>5022</v>
      </c>
      <c r="K984" s="3">
        <v>1912</v>
      </c>
      <c r="L984" s="3">
        <v>58.129300000000001</v>
      </c>
      <c r="M984" s="3">
        <v>0</v>
      </c>
      <c r="N984" s="3">
        <v>75.707899999999995</v>
      </c>
      <c r="O984" s="3">
        <v>84.490215417851601</v>
      </c>
      <c r="P984" s="3">
        <v>24.607099999999999</v>
      </c>
      <c r="Q984" s="3">
        <v>71.646799999999999</v>
      </c>
      <c r="R984" s="3">
        <v>27.238925303188001</v>
      </c>
      <c r="S984" s="3">
        <v>57.251290114663703</v>
      </c>
      <c r="T984" s="3">
        <v>8.5831622176591402</v>
      </c>
      <c r="U984" s="3">
        <v>19.789734075448401</v>
      </c>
      <c r="V984" s="3">
        <v>14.6271705822268</v>
      </c>
      <c r="W984" s="3">
        <v>8.6355061831901097</v>
      </c>
      <c r="X984" s="3">
        <v>81.574239713774602</v>
      </c>
      <c r="Y984" s="3">
        <v>72.169109836413895</v>
      </c>
      <c r="Z984" s="3">
        <v>41.6164053075995</v>
      </c>
      <c r="AA984" s="3">
        <v>10.6060606060606</v>
      </c>
      <c r="AB984" s="3">
        <v>0</v>
      </c>
      <c r="AC984" s="3">
        <v>0</v>
      </c>
      <c r="AD984" s="3">
        <v>0</v>
      </c>
      <c r="AE984" s="3">
        <v>6.0012373685295897</v>
      </c>
      <c r="AF984" s="3">
        <v>57.4183976261128</v>
      </c>
      <c r="AG984" s="3">
        <v>0</v>
      </c>
      <c r="AH984" s="3">
        <v>81.072874493927102</v>
      </c>
      <c r="AI984" s="3">
        <v>6.5055762081784403</v>
      </c>
      <c r="AJ984" s="3">
        <v>1.8322475570032599</v>
      </c>
      <c r="AK984" s="3">
        <v>91.324760155133703</v>
      </c>
      <c r="AL984" s="3">
        <v>0</v>
      </c>
      <c r="AM984" s="3">
        <v>3.6020206457280901</v>
      </c>
      <c r="AN984" s="3">
        <v>11.316140506891999</v>
      </c>
      <c r="AO984" s="3">
        <v>30.267126238690199</v>
      </c>
      <c r="AQ984" s="3">
        <v>5.3431890179514197</v>
      </c>
      <c r="AR984" s="3">
        <v>3.40686274509804</v>
      </c>
      <c r="AS984" s="3">
        <v>99.720357941834493</v>
      </c>
      <c r="AT984" s="3">
        <v>62.515696944328198</v>
      </c>
      <c r="AU984" s="3">
        <v>74.712162445049202</v>
      </c>
      <c r="AV984" s="3">
        <v>94.100418410041797</v>
      </c>
      <c r="AW984" s="3">
        <v>49.570631172176903</v>
      </c>
      <c r="AX984" s="3">
        <v>78.590956887486897</v>
      </c>
      <c r="AY984" s="3">
        <v>59.932730712633997</v>
      </c>
      <c r="AZ984" s="3">
        <v>99.201177212528904</v>
      </c>
      <c r="BA984" s="3">
        <v>82.364016736401695</v>
      </c>
      <c r="BB984" s="3">
        <v>56.222547584187403</v>
      </c>
      <c r="BC984" s="3">
        <v>52.199536939591702</v>
      </c>
      <c r="BD984" s="3">
        <v>77.497900923593605</v>
      </c>
      <c r="BE984" s="3">
        <v>55.785729232056902</v>
      </c>
      <c r="BF984" s="3">
        <v>68.551608156401102</v>
      </c>
      <c r="BG984" s="3">
        <v>91.382934005884806</v>
      </c>
      <c r="BH984" s="3">
        <v>94.0351611552951</v>
      </c>
      <c r="BI984" s="3">
        <v>19.4560669456067</v>
      </c>
      <c r="BJ984" s="3">
        <v>97.816015883520805</v>
      </c>
      <c r="BK984" s="3">
        <v>38.580508474576298</v>
      </c>
      <c r="BL984" s="3">
        <v>34.045226130653298</v>
      </c>
    </row>
    <row r="985" spans="1:64" x14ac:dyDescent="0.3">
      <c r="A985" s="3" t="s">
        <v>1304</v>
      </c>
      <c r="B985" s="4" t="s">
        <v>75</v>
      </c>
      <c r="C985" s="3" t="s">
        <v>777</v>
      </c>
      <c r="D985" s="3" t="s">
        <v>1300</v>
      </c>
      <c r="E985" s="3" t="s">
        <v>1305</v>
      </c>
      <c r="F985" s="3" t="s">
        <v>69</v>
      </c>
      <c r="G985" s="3" t="s">
        <v>139</v>
      </c>
      <c r="H985" s="3" t="s">
        <v>71</v>
      </c>
      <c r="I985" s="3" t="s">
        <v>71</v>
      </c>
      <c r="J985" s="3">
        <v>5559</v>
      </c>
      <c r="K985" s="3">
        <v>2284</v>
      </c>
      <c r="L985" s="3">
        <v>33.165900000000001</v>
      </c>
      <c r="M985" s="3">
        <v>0</v>
      </c>
      <c r="N985" s="3">
        <v>50.707900000000002</v>
      </c>
      <c r="O985" s="3">
        <v>71.762881452016799</v>
      </c>
      <c r="P985" s="3">
        <v>3.3912</v>
      </c>
      <c r="Q985" s="3">
        <v>59.970700000000001</v>
      </c>
      <c r="R985" s="3">
        <v>20.011406451887201</v>
      </c>
      <c r="S985" s="3">
        <v>51.751475000129602</v>
      </c>
      <c r="T985" s="3">
        <v>2.13552361396304</v>
      </c>
      <c r="U985" s="3">
        <v>2.3294166151309001</v>
      </c>
      <c r="V985" s="3">
        <v>10.051072522982601</v>
      </c>
      <c r="W985" s="3">
        <v>6.9796688325298701</v>
      </c>
      <c r="X985" s="3">
        <v>0</v>
      </c>
      <c r="Y985" s="3">
        <v>83.875079668578707</v>
      </c>
      <c r="Z985" s="3">
        <v>41.6164053075995</v>
      </c>
      <c r="AA985" s="3">
        <v>0</v>
      </c>
      <c r="AB985" s="3">
        <v>0</v>
      </c>
      <c r="AC985" s="3">
        <v>0</v>
      </c>
      <c r="AD985" s="3">
        <v>0</v>
      </c>
      <c r="AE985" s="3">
        <v>10.847597442771701</v>
      </c>
      <c r="AF985" s="3">
        <v>57.4183976261128</v>
      </c>
      <c r="AG985" s="3">
        <v>0</v>
      </c>
      <c r="AH985" s="3">
        <v>73.886639676113404</v>
      </c>
      <c r="AI985" s="3">
        <v>0</v>
      </c>
      <c r="AJ985" s="3">
        <v>1.50651465798046</v>
      </c>
      <c r="AK985" s="3">
        <v>84.690753214941793</v>
      </c>
      <c r="AL985" s="3">
        <v>0</v>
      </c>
      <c r="AM985" s="3">
        <v>2.56973424115967</v>
      </c>
      <c r="AN985" s="3">
        <v>1.2227656736327299</v>
      </c>
      <c r="AO985" s="3">
        <v>10.103403705299399</v>
      </c>
      <c r="AQ985" s="3">
        <v>7.7507919746568099</v>
      </c>
      <c r="AR985" s="3">
        <v>10.8578431372549</v>
      </c>
      <c r="AS985" s="3">
        <v>72.203579418344503</v>
      </c>
      <c r="AT985" s="3">
        <v>55.818334030975301</v>
      </c>
      <c r="AU985" s="3">
        <v>73.100272137324694</v>
      </c>
      <c r="AV985" s="3">
        <v>81.861924686192495</v>
      </c>
      <c r="AW985" s="3">
        <v>38.922284242163997</v>
      </c>
      <c r="AX985" s="3">
        <v>63.343848580441602</v>
      </c>
      <c r="AY985" s="3">
        <v>59.932730712633997</v>
      </c>
      <c r="AZ985" s="3">
        <v>99.201177212528904</v>
      </c>
      <c r="BA985" s="3">
        <v>76.903765690376602</v>
      </c>
      <c r="BB985" s="3">
        <v>56.222547584187403</v>
      </c>
      <c r="BC985" s="3">
        <v>52.199536939591702</v>
      </c>
      <c r="BD985" s="3">
        <v>81.675062972292196</v>
      </c>
      <c r="BE985" s="3">
        <v>57.794517681523303</v>
      </c>
      <c r="BF985" s="3">
        <v>68.551608156401102</v>
      </c>
      <c r="BG985" s="3">
        <v>75.241698192517902</v>
      </c>
      <c r="BH985" s="3">
        <v>94.0351611552951</v>
      </c>
      <c r="BI985" s="3">
        <v>28.891213389121301</v>
      </c>
      <c r="BJ985" s="3">
        <v>90.006618133686302</v>
      </c>
      <c r="BK985" s="3">
        <v>18.877118644067799</v>
      </c>
      <c r="BL985" s="3">
        <v>38.944723618090499</v>
      </c>
    </row>
    <row r="986" spans="1:64" x14ac:dyDescent="0.3">
      <c r="A986" s="3" t="s">
        <v>1306</v>
      </c>
      <c r="B986" s="4" t="s">
        <v>75</v>
      </c>
      <c r="C986" s="3" t="s">
        <v>777</v>
      </c>
      <c r="D986" s="3" t="s">
        <v>1300</v>
      </c>
      <c r="E986" s="3" t="s">
        <v>1307</v>
      </c>
      <c r="F986" s="3" t="s">
        <v>69</v>
      </c>
      <c r="G986" s="3" t="s">
        <v>139</v>
      </c>
      <c r="H986" s="3" t="s">
        <v>71</v>
      </c>
      <c r="I986" s="3" t="s">
        <v>71</v>
      </c>
      <c r="J986" s="3">
        <v>5020</v>
      </c>
      <c r="K986" s="3">
        <v>2100</v>
      </c>
      <c r="L986" s="3">
        <v>22.682600000000001</v>
      </c>
      <c r="M986" s="3">
        <v>0</v>
      </c>
      <c r="N986" s="3">
        <v>37.220599999999997</v>
      </c>
      <c r="O986" s="3">
        <v>66.043126568644396</v>
      </c>
      <c r="P986" s="3">
        <v>3.1223999999999998</v>
      </c>
      <c r="Q986" s="3">
        <v>46.704300000000003</v>
      </c>
      <c r="R986" s="3">
        <v>19.7806853934872</v>
      </c>
      <c r="S986" s="3">
        <v>46.2624411751572</v>
      </c>
      <c r="T986" s="3">
        <v>2.83367556468172</v>
      </c>
      <c r="U986" s="3">
        <v>1.21624407338693</v>
      </c>
      <c r="V986" s="3">
        <v>14.3003064351379</v>
      </c>
      <c r="W986" s="3">
        <v>22.3642842171453</v>
      </c>
      <c r="X986" s="3">
        <v>0</v>
      </c>
      <c r="Y986" s="3">
        <v>80.879541108986601</v>
      </c>
      <c r="Z986" s="3">
        <v>56.212303980699602</v>
      </c>
      <c r="AA986" s="3">
        <v>0</v>
      </c>
      <c r="AB986" s="3">
        <v>0</v>
      </c>
      <c r="AC986" s="3">
        <v>0</v>
      </c>
      <c r="AD986" s="3">
        <v>0</v>
      </c>
      <c r="AE986" s="3">
        <v>1.3198597648999799</v>
      </c>
      <c r="AF986" s="3">
        <v>0</v>
      </c>
      <c r="AG986" s="3">
        <v>0</v>
      </c>
      <c r="AH986" s="3">
        <v>66.346153846153797</v>
      </c>
      <c r="AI986" s="3">
        <v>0</v>
      </c>
      <c r="AJ986" s="3">
        <v>1.8729641693811101</v>
      </c>
      <c r="AK986" s="3">
        <v>88.8752806695244</v>
      </c>
      <c r="AL986" s="3">
        <v>0</v>
      </c>
      <c r="AM986" s="3">
        <v>9.7078849110476604</v>
      </c>
      <c r="AN986" s="3">
        <v>17.830146731880799</v>
      </c>
      <c r="AO986" s="3">
        <v>1.1202068074106</v>
      </c>
      <c r="AQ986" s="3">
        <v>5.51214361140444</v>
      </c>
      <c r="AR986" s="3">
        <v>0</v>
      </c>
      <c r="AS986" s="3">
        <v>2.1252796420581701</v>
      </c>
      <c r="AT986" s="3">
        <v>48.388447048974498</v>
      </c>
      <c r="AU986" s="3">
        <v>73.372409462005393</v>
      </c>
      <c r="AV986" s="3">
        <v>73.974895397489504</v>
      </c>
      <c r="AW986" s="3">
        <v>66.444826105624699</v>
      </c>
      <c r="AX986" s="3">
        <v>42.0399579390116</v>
      </c>
      <c r="AY986" s="3">
        <v>58.6504099222199</v>
      </c>
      <c r="AZ986" s="3">
        <v>98.255202858944699</v>
      </c>
      <c r="BA986" s="3">
        <v>79.602510460250997</v>
      </c>
      <c r="BB986" s="3">
        <v>38.6948337167956</v>
      </c>
      <c r="BC986" s="3">
        <v>47.147968848663403</v>
      </c>
      <c r="BD986" s="3">
        <v>29.827875734676699</v>
      </c>
      <c r="BE986" s="3">
        <v>57.815442561205302</v>
      </c>
      <c r="BF986" s="3">
        <v>46.478873239436602</v>
      </c>
      <c r="BG986" s="3">
        <v>74.316939890710401</v>
      </c>
      <c r="BH986" s="3">
        <v>94.0351611552951</v>
      </c>
      <c r="BI986" s="3">
        <v>35.0418410041841</v>
      </c>
      <c r="BJ986" s="3">
        <v>72.931833223031106</v>
      </c>
      <c r="BK986" s="3">
        <v>61.207627118644098</v>
      </c>
      <c r="BL986" s="3">
        <v>36.809045226130699</v>
      </c>
    </row>
    <row r="987" spans="1:64" x14ac:dyDescent="0.3">
      <c r="A987" s="3" t="s">
        <v>1308</v>
      </c>
      <c r="B987" s="4" t="s">
        <v>75</v>
      </c>
      <c r="C987" s="3" t="s">
        <v>777</v>
      </c>
      <c r="D987" s="3" t="s">
        <v>1300</v>
      </c>
      <c r="E987" s="3" t="s">
        <v>1307</v>
      </c>
      <c r="F987" s="3" t="s">
        <v>69</v>
      </c>
      <c r="G987" s="3" t="s">
        <v>101</v>
      </c>
      <c r="H987" s="3" t="s">
        <v>71</v>
      </c>
      <c r="I987" s="3" t="s">
        <v>71</v>
      </c>
      <c r="J987" s="3">
        <v>3511</v>
      </c>
      <c r="K987" s="3">
        <v>1420</v>
      </c>
      <c r="L987" s="3">
        <v>41.3476</v>
      </c>
      <c r="M987" s="3">
        <v>0</v>
      </c>
      <c r="N987" s="3">
        <v>60.916499999999999</v>
      </c>
      <c r="O987" s="3">
        <v>76.251858351081694</v>
      </c>
      <c r="P987" s="3">
        <v>12.5724</v>
      </c>
      <c r="Q987" s="3">
        <v>61.0169</v>
      </c>
      <c r="R987" s="3">
        <v>24.0354219287061</v>
      </c>
      <c r="S987" s="3">
        <v>52.216436422375601</v>
      </c>
      <c r="T987" s="3">
        <v>11.704312114989699</v>
      </c>
      <c r="U987" s="3">
        <v>2.18511647083076</v>
      </c>
      <c r="V987" s="3">
        <v>37.262512768130698</v>
      </c>
      <c r="W987" s="3">
        <v>37.6650597359044</v>
      </c>
      <c r="X987" s="3">
        <v>0</v>
      </c>
      <c r="Y987" s="3">
        <v>74.654769492245606</v>
      </c>
      <c r="Z987" s="3">
        <v>27.563329312424599</v>
      </c>
      <c r="AA987" s="3">
        <v>0</v>
      </c>
      <c r="AB987" s="3">
        <v>0</v>
      </c>
      <c r="AC987" s="3">
        <v>0</v>
      </c>
      <c r="AD987" s="3">
        <v>0</v>
      </c>
      <c r="AE987" s="3">
        <v>1.75293875025779</v>
      </c>
      <c r="AF987" s="3">
        <v>0</v>
      </c>
      <c r="AG987" s="3">
        <v>74.731182795698899</v>
      </c>
      <c r="AH987" s="3">
        <v>67.914979757085007</v>
      </c>
      <c r="AI987" s="3">
        <v>0</v>
      </c>
      <c r="AJ987" s="3">
        <v>1.6286644951140099</v>
      </c>
      <c r="AK987" s="3">
        <v>72.177995509287598</v>
      </c>
      <c r="AL987" s="3">
        <v>0</v>
      </c>
      <c r="AM987" s="3">
        <v>33.845815945530397</v>
      </c>
      <c r="AN987" s="3">
        <v>0</v>
      </c>
      <c r="AO987" s="3">
        <v>27.057302886686799</v>
      </c>
      <c r="AQ987" s="3">
        <v>21.119324181626201</v>
      </c>
      <c r="AR987" s="3">
        <v>0</v>
      </c>
      <c r="AS987" s="3">
        <v>1.1465324384787501</v>
      </c>
      <c r="AT987" s="3">
        <v>63.771452490581801</v>
      </c>
      <c r="AU987" s="3">
        <v>94.536319866024698</v>
      </c>
      <c r="AV987" s="3">
        <v>66.861924686192495</v>
      </c>
      <c r="AW987" s="3">
        <v>73.3576642335766</v>
      </c>
      <c r="AX987" s="3">
        <v>82.712933753943204</v>
      </c>
      <c r="AY987" s="3">
        <v>58.6504099222199</v>
      </c>
      <c r="AZ987" s="3">
        <v>98.255202858944699</v>
      </c>
      <c r="BA987" s="3">
        <v>95.983263598326403</v>
      </c>
      <c r="BB987" s="3">
        <v>38.6948337167956</v>
      </c>
      <c r="BC987" s="3">
        <v>47.147968848663403</v>
      </c>
      <c r="BD987" s="3">
        <v>7.0319059613769896</v>
      </c>
      <c r="BE987" s="3">
        <v>52.395898723582299</v>
      </c>
      <c r="BF987" s="3">
        <v>46.478873239436602</v>
      </c>
      <c r="BG987" s="3">
        <v>68.852459016393396</v>
      </c>
      <c r="BH987" s="3">
        <v>94.0351611552951</v>
      </c>
      <c r="BI987" s="3">
        <v>57.782426778242701</v>
      </c>
      <c r="BJ987" s="3">
        <v>0</v>
      </c>
      <c r="BK987" s="3">
        <v>86.610169491525397</v>
      </c>
      <c r="BL987" s="3">
        <v>66.394472361808994</v>
      </c>
    </row>
    <row r="988" spans="1:64" x14ac:dyDescent="0.3">
      <c r="A988" s="3" t="s">
        <v>1309</v>
      </c>
      <c r="B988" s="4" t="s">
        <v>75</v>
      </c>
      <c r="C988" s="3" t="s">
        <v>777</v>
      </c>
      <c r="D988" s="3" t="s">
        <v>1300</v>
      </c>
      <c r="E988" s="3" t="s">
        <v>112</v>
      </c>
      <c r="F988" s="3" t="s">
        <v>69</v>
      </c>
      <c r="G988" s="3" t="s">
        <v>139</v>
      </c>
      <c r="H988" s="3" t="s">
        <v>71</v>
      </c>
      <c r="I988" s="3" t="s">
        <v>71</v>
      </c>
      <c r="J988" s="3">
        <v>5745</v>
      </c>
      <c r="K988" s="3">
        <v>682</v>
      </c>
      <c r="L988" s="3">
        <v>30.361999999999998</v>
      </c>
      <c r="M988" s="3">
        <v>0</v>
      </c>
      <c r="N988" s="3">
        <v>47.354700000000001</v>
      </c>
      <c r="O988" s="3">
        <v>70.264393064374602</v>
      </c>
      <c r="P988" s="3">
        <v>6.9065000000000003</v>
      </c>
      <c r="Q988" s="3">
        <v>52.4377</v>
      </c>
      <c r="R988" s="3">
        <v>21.835201374962601</v>
      </c>
      <c r="S988" s="3">
        <v>48.429191689411901</v>
      </c>
      <c r="T988" s="3">
        <v>2.7515400410677602</v>
      </c>
      <c r="U988" s="3">
        <v>1.5873015873015901</v>
      </c>
      <c r="V988" s="3">
        <v>21.5730337078652</v>
      </c>
      <c r="W988" s="3">
        <v>2.7457556067910298</v>
      </c>
      <c r="X988" s="3">
        <v>0</v>
      </c>
      <c r="Y988" s="3">
        <v>79.264924580412199</v>
      </c>
      <c r="Z988" s="3">
        <v>56.212303980699602</v>
      </c>
      <c r="AA988" s="3">
        <v>0</v>
      </c>
      <c r="AB988" s="3">
        <v>0</v>
      </c>
      <c r="AC988" s="3">
        <v>0</v>
      </c>
      <c r="AD988" s="3">
        <v>0</v>
      </c>
      <c r="AE988" s="3">
        <v>2.2478861620952801</v>
      </c>
      <c r="AF988" s="3">
        <v>57.4183976261128</v>
      </c>
      <c r="AG988" s="3">
        <v>0</v>
      </c>
      <c r="AH988" s="3">
        <v>76.821862348178101</v>
      </c>
      <c r="AI988" s="3">
        <v>0</v>
      </c>
      <c r="AJ988" s="3">
        <v>1.60830618892508</v>
      </c>
      <c r="AK988" s="3">
        <v>88.017962849561101</v>
      </c>
      <c r="AL988" s="3">
        <v>0</v>
      </c>
      <c r="AM988" s="3">
        <v>13.331869097298499</v>
      </c>
      <c r="AN988" s="3">
        <v>10.093374833259199</v>
      </c>
      <c r="AO988" s="3">
        <v>81.925894011202104</v>
      </c>
      <c r="AQ988" s="3">
        <v>60.633579725448797</v>
      </c>
      <c r="AR988" s="3">
        <v>0</v>
      </c>
      <c r="AS988" s="3">
        <v>22.483221476510099</v>
      </c>
      <c r="AT988" s="3">
        <v>53.683549602344101</v>
      </c>
      <c r="AU988" s="3">
        <v>23.864350010466801</v>
      </c>
      <c r="AV988" s="3">
        <v>99.393305439330504</v>
      </c>
      <c r="AW988" s="3">
        <v>6.1614426792614898</v>
      </c>
      <c r="AX988" s="3">
        <v>18.506834910620402</v>
      </c>
      <c r="AY988" s="3"/>
      <c r="AZ988" s="3"/>
      <c r="BA988" s="3">
        <v>84.205020920502093</v>
      </c>
      <c r="BB988" s="3"/>
      <c r="BC988" s="3"/>
      <c r="BD988" s="3">
        <v>82.220822837951303</v>
      </c>
      <c r="BE988" s="3">
        <v>4.8127223268466199</v>
      </c>
      <c r="BF988" s="3"/>
      <c r="BG988" s="3">
        <v>73.476250525430899</v>
      </c>
      <c r="BH988" s="3">
        <v>82.524068647969898</v>
      </c>
      <c r="BI988" s="3">
        <v>40.188284518828503</v>
      </c>
      <c r="BJ988" s="3">
        <v>95.367306419589696</v>
      </c>
      <c r="BK988" s="3">
        <v>1.0805084745762701</v>
      </c>
      <c r="BL988" s="3">
        <v>15.5988274706868</v>
      </c>
    </row>
    <row r="989" spans="1:64" x14ac:dyDescent="0.3">
      <c r="A989" s="3" t="s">
        <v>1310</v>
      </c>
      <c r="B989" s="4" t="s">
        <v>75</v>
      </c>
      <c r="C989" s="3" t="s">
        <v>777</v>
      </c>
      <c r="D989" s="3" t="s">
        <v>1300</v>
      </c>
      <c r="E989" s="3" t="s">
        <v>112</v>
      </c>
      <c r="F989" s="3" t="s">
        <v>69</v>
      </c>
      <c r="G989" s="3" t="s">
        <v>139</v>
      </c>
      <c r="H989" s="3" t="s">
        <v>71</v>
      </c>
      <c r="I989" s="3" t="s">
        <v>71</v>
      </c>
      <c r="J989" s="3">
        <v>1490</v>
      </c>
      <c r="K989" s="3">
        <v>691</v>
      </c>
      <c r="L989" s="3">
        <v>13.412800000000001</v>
      </c>
      <c r="M989" s="3">
        <v>0</v>
      </c>
      <c r="N989" s="3">
        <v>23.248899999999999</v>
      </c>
      <c r="O989" s="3">
        <v>59.755702638052497</v>
      </c>
      <c r="P989" s="3">
        <v>0.37219999999999998</v>
      </c>
      <c r="Q989" s="3">
        <v>44.4026</v>
      </c>
      <c r="R989" s="3">
        <v>14.426571852625299</v>
      </c>
      <c r="S989" s="3">
        <v>45.329130785427203</v>
      </c>
      <c r="T989" s="3">
        <v>0.123203285420945</v>
      </c>
      <c r="U989" s="3">
        <v>0.43290043290043301</v>
      </c>
      <c r="V989" s="3">
        <v>5.0255362614913199</v>
      </c>
      <c r="W989" s="3">
        <v>0</v>
      </c>
      <c r="X989" s="3">
        <v>0</v>
      </c>
      <c r="Y989" s="3">
        <v>98.725302740599105</v>
      </c>
      <c r="Z989" s="3">
        <v>0</v>
      </c>
      <c r="AA989" s="3">
        <v>0</v>
      </c>
      <c r="AB989" s="3">
        <v>0</v>
      </c>
      <c r="AC989" s="3">
        <v>0</v>
      </c>
      <c r="AD989" s="3">
        <v>0</v>
      </c>
      <c r="AE989" s="3">
        <v>0.32996494122499498</v>
      </c>
      <c r="AF989" s="3">
        <v>0</v>
      </c>
      <c r="AG989" s="3">
        <v>0</v>
      </c>
      <c r="AH989" s="3">
        <v>35.425101214574902</v>
      </c>
      <c r="AI989" s="3">
        <v>0</v>
      </c>
      <c r="AJ989" s="3">
        <v>2.3208469055374601</v>
      </c>
      <c r="AK989" s="3">
        <v>98.346601347213706</v>
      </c>
      <c r="AL989" s="3">
        <v>0</v>
      </c>
      <c r="AM989" s="3">
        <v>0.65890621568196694</v>
      </c>
      <c r="AN989" s="3">
        <v>0</v>
      </c>
      <c r="AO989" s="3">
        <v>4.6531667384748001</v>
      </c>
      <c r="AQ989" s="3">
        <v>13.7486800422386</v>
      </c>
      <c r="AR989" s="3">
        <v>1.07843137254902</v>
      </c>
      <c r="AS989" s="3">
        <v>89.876957494407193</v>
      </c>
      <c r="AT989" s="3">
        <v>47.321054834658902</v>
      </c>
      <c r="AU989" s="3">
        <v>67.071383713627796</v>
      </c>
      <c r="AV989" s="3">
        <v>74.372384937238493</v>
      </c>
      <c r="AW989" s="3">
        <v>22.713610991842</v>
      </c>
      <c r="AX989" s="3">
        <v>19.5373291272345</v>
      </c>
      <c r="AY989" s="3">
        <v>58.6504099222199</v>
      </c>
      <c r="AZ989" s="3">
        <v>98.255202858944699</v>
      </c>
      <c r="BA989" s="3">
        <v>66.548117154811706</v>
      </c>
      <c r="BB989" s="3">
        <v>38.6948337167956</v>
      </c>
      <c r="BC989" s="3">
        <v>47.147968848663403</v>
      </c>
      <c r="BD989" s="3">
        <v>40.323257766582699</v>
      </c>
      <c r="BE989" s="3">
        <v>91.378949571039996</v>
      </c>
      <c r="BF989" s="3">
        <v>46.478873239436602</v>
      </c>
      <c r="BG989" s="3">
        <v>92.244640605296297</v>
      </c>
      <c r="BH989" s="3">
        <v>97.697781498534994</v>
      </c>
      <c r="BI989" s="3">
        <v>36.004184100418399</v>
      </c>
      <c r="BJ989" s="3">
        <v>76.571806750496407</v>
      </c>
      <c r="BK989" s="3">
        <v>3.96186440677966</v>
      </c>
      <c r="BL989" s="3">
        <v>10.2386934673367</v>
      </c>
    </row>
    <row r="990" spans="1:64" x14ac:dyDescent="0.3">
      <c r="A990" s="3" t="s">
        <v>1311</v>
      </c>
      <c r="B990" s="4" t="s">
        <v>75</v>
      </c>
      <c r="C990" s="3" t="s">
        <v>777</v>
      </c>
      <c r="D990" s="3" t="s">
        <v>1300</v>
      </c>
      <c r="E990" s="3" t="s">
        <v>1312</v>
      </c>
      <c r="F990" s="3" t="s">
        <v>69</v>
      </c>
      <c r="G990" s="3" t="s">
        <v>139</v>
      </c>
      <c r="H990" s="3" t="s">
        <v>71</v>
      </c>
      <c r="I990" s="3" t="s">
        <v>71</v>
      </c>
      <c r="J990" s="3">
        <v>2358</v>
      </c>
      <c r="K990" s="3">
        <v>966</v>
      </c>
      <c r="L990" s="3">
        <v>28.206700000000001</v>
      </c>
      <c r="M990" s="3">
        <v>0</v>
      </c>
      <c r="N990" s="3">
        <v>44.523099999999999</v>
      </c>
      <c r="O990" s="3">
        <v>69.181045672979806</v>
      </c>
      <c r="P990" s="3">
        <v>1.4268000000000001</v>
      </c>
      <c r="Q990" s="3">
        <v>59.259300000000003</v>
      </c>
      <c r="R990" s="3">
        <v>17.791551135286401</v>
      </c>
      <c r="S990" s="3">
        <v>51.389494537693302</v>
      </c>
      <c r="T990" s="3">
        <v>0.51334702258726905</v>
      </c>
      <c r="U990" s="3">
        <v>0.39167182024324898</v>
      </c>
      <c r="V990" s="3">
        <v>2.5331971399387099</v>
      </c>
      <c r="W990" s="3">
        <v>0.18863969817648299</v>
      </c>
      <c r="X990" s="3">
        <v>74.633273703041098</v>
      </c>
      <c r="Y990" s="3">
        <v>99.022732101125996</v>
      </c>
      <c r="Z990" s="3">
        <v>0</v>
      </c>
      <c r="AA990" s="3">
        <v>0</v>
      </c>
      <c r="AB990" s="3">
        <v>0</v>
      </c>
      <c r="AC990" s="3">
        <v>0</v>
      </c>
      <c r="AD990" s="3">
        <v>0</v>
      </c>
      <c r="AE990" s="3">
        <v>7.8572901629201901</v>
      </c>
      <c r="AF990" s="3">
        <v>0</v>
      </c>
      <c r="AG990" s="3">
        <v>0</v>
      </c>
      <c r="AH990" s="3">
        <v>29.807692307692299</v>
      </c>
      <c r="AI990" s="3">
        <v>0</v>
      </c>
      <c r="AJ990" s="3">
        <v>1.2825732899022799</v>
      </c>
      <c r="AK990" s="3">
        <v>99.693815064298803</v>
      </c>
      <c r="AL990" s="3">
        <v>0</v>
      </c>
      <c r="AM990" s="3">
        <v>0.13178124313640199</v>
      </c>
      <c r="AN990" s="3">
        <v>11.405068919519801</v>
      </c>
      <c r="AO990" s="3">
        <v>29.6208530805687</v>
      </c>
      <c r="AQ990" s="3">
        <v>7.3706441393875402</v>
      </c>
      <c r="AR990" s="3">
        <v>6.6176470588235299</v>
      </c>
      <c r="AS990" s="3">
        <v>59.479865771812101</v>
      </c>
      <c r="AT990" s="3">
        <v>63.101716199246503</v>
      </c>
      <c r="AU990" s="3">
        <v>75.465773498011302</v>
      </c>
      <c r="AV990" s="3">
        <v>69.184100418409997</v>
      </c>
      <c r="AW990" s="3">
        <v>32.954057535422898</v>
      </c>
      <c r="AX990" s="3">
        <v>86.792849631966305</v>
      </c>
      <c r="AY990" s="3">
        <v>58.6504099222199</v>
      </c>
      <c r="AZ990" s="3">
        <v>98.255202858944699</v>
      </c>
      <c r="BA990" s="3">
        <v>77.029288702928895</v>
      </c>
      <c r="BB990" s="3">
        <v>38.6948337167956</v>
      </c>
      <c r="BC990" s="3">
        <v>47.147968848663403</v>
      </c>
      <c r="BD990" s="3">
        <v>80.604534005037806</v>
      </c>
      <c r="BE990" s="3">
        <v>75.894538606403003</v>
      </c>
      <c r="BF990" s="3">
        <v>46.478873239436602</v>
      </c>
      <c r="BG990" s="3">
        <v>94.829760403530898</v>
      </c>
      <c r="BH990" s="3">
        <v>97.697781498534994</v>
      </c>
      <c r="BI990" s="3">
        <v>27.050209205020899</v>
      </c>
      <c r="BJ990" s="3">
        <v>67.107875579086695</v>
      </c>
      <c r="BK990" s="3">
        <v>3.00847457627119</v>
      </c>
      <c r="BL990" s="3">
        <v>22.257118927973199</v>
      </c>
    </row>
    <row r="991" spans="1:64" x14ac:dyDescent="0.3">
      <c r="A991" s="3" t="s">
        <v>1313</v>
      </c>
      <c r="B991" s="4" t="s">
        <v>75</v>
      </c>
      <c r="C991" s="3" t="s">
        <v>777</v>
      </c>
      <c r="D991" s="3" t="s">
        <v>1300</v>
      </c>
      <c r="E991" s="3" t="s">
        <v>1314</v>
      </c>
      <c r="F991" s="3" t="s">
        <v>69</v>
      </c>
      <c r="G991" s="3" t="s">
        <v>139</v>
      </c>
      <c r="H991" s="3" t="s">
        <v>71</v>
      </c>
      <c r="I991" s="3" t="s">
        <v>71</v>
      </c>
      <c r="J991" s="3">
        <v>2478</v>
      </c>
      <c r="K991" s="3">
        <v>879</v>
      </c>
      <c r="L991" s="3">
        <v>7.7213000000000003</v>
      </c>
      <c r="M991" s="3">
        <v>0</v>
      </c>
      <c r="N991" s="3">
        <v>13.5991</v>
      </c>
      <c r="O991" s="3">
        <v>54.582500517695003</v>
      </c>
      <c r="P991" s="3">
        <v>0.43419999999999997</v>
      </c>
      <c r="Q991" s="3">
        <v>31.575600000000001</v>
      </c>
      <c r="R991" s="3">
        <v>14.825468751422299</v>
      </c>
      <c r="S991" s="3">
        <v>39.757031766272704</v>
      </c>
      <c r="T991" s="3">
        <v>4.1067761806981497E-2</v>
      </c>
      <c r="U991" s="3">
        <v>0.14430014430014401</v>
      </c>
      <c r="V991" s="3">
        <v>5.0255362614913199</v>
      </c>
      <c r="W991" s="3">
        <v>1.92831691469294</v>
      </c>
      <c r="X991" s="3">
        <v>27.1556350626118</v>
      </c>
      <c r="Y991" s="3">
        <v>98.810282557892506</v>
      </c>
      <c r="Z991" s="3">
        <v>0</v>
      </c>
      <c r="AA991" s="3">
        <v>0</v>
      </c>
      <c r="AB991" s="3">
        <v>0</v>
      </c>
      <c r="AC991" s="3">
        <v>0</v>
      </c>
      <c r="AD991" s="3">
        <v>0</v>
      </c>
      <c r="AE991" s="3">
        <v>1.44359661785935</v>
      </c>
      <c r="AF991" s="3">
        <v>0</v>
      </c>
      <c r="AG991" s="3">
        <v>0</v>
      </c>
      <c r="AH991" s="3">
        <v>22.5202429149798</v>
      </c>
      <c r="AI991" s="3">
        <v>0</v>
      </c>
      <c r="AJ991" s="3">
        <v>1.2214983713355001</v>
      </c>
      <c r="AK991" s="3">
        <v>99.510104102878103</v>
      </c>
      <c r="AL991" s="3">
        <v>0</v>
      </c>
      <c r="AM991" s="3">
        <v>0.65890621568196694</v>
      </c>
      <c r="AN991" s="3">
        <v>28.257003112494399</v>
      </c>
      <c r="AO991" s="3">
        <v>29.491598448944401</v>
      </c>
      <c r="AQ991" s="3">
        <v>6.9693769799366398</v>
      </c>
      <c r="AR991" s="3">
        <v>0</v>
      </c>
      <c r="AS991" s="3">
        <v>68.036912751677804</v>
      </c>
      <c r="AT991" s="3">
        <v>17.517789870238602</v>
      </c>
      <c r="AU991" s="3">
        <v>47.644965459493399</v>
      </c>
      <c r="AV991" s="3">
        <v>34.3723849372385</v>
      </c>
      <c r="AW991" s="3">
        <v>4.0575354229283001</v>
      </c>
      <c r="AX991" s="3">
        <v>38.696109358569899</v>
      </c>
      <c r="AY991" s="3">
        <v>58.6504099222199</v>
      </c>
      <c r="AZ991" s="3">
        <v>98.255202858944699</v>
      </c>
      <c r="BA991" s="3">
        <v>30.1046025104602</v>
      </c>
      <c r="BB991" s="3">
        <v>38.6948337167956</v>
      </c>
      <c r="BC991" s="3">
        <v>47.147968848663403</v>
      </c>
      <c r="BD991" s="3">
        <v>43.408900083963097</v>
      </c>
      <c r="BE991" s="3">
        <v>56.769198577108199</v>
      </c>
      <c r="BF991" s="3">
        <v>46.478873239436602</v>
      </c>
      <c r="BG991" s="3">
        <v>63.871374527112202</v>
      </c>
      <c r="BH991" s="3">
        <v>94.0351611552951</v>
      </c>
      <c r="BI991" s="3">
        <v>38.451882845188301</v>
      </c>
      <c r="BJ991" s="3">
        <v>61.614824619457302</v>
      </c>
      <c r="BK991" s="3">
        <v>37.0762711864407</v>
      </c>
      <c r="BL991" s="3">
        <v>21.628978224455601</v>
      </c>
    </row>
    <row r="992" spans="1:64" x14ac:dyDescent="0.3">
      <c r="A992" s="3" t="s">
        <v>1315</v>
      </c>
      <c r="B992" s="4" t="s">
        <v>75</v>
      </c>
      <c r="C992" s="3" t="s">
        <v>777</v>
      </c>
      <c r="D992" s="3" t="s">
        <v>1300</v>
      </c>
      <c r="E992" s="3" t="s">
        <v>1283</v>
      </c>
      <c r="F992" s="3" t="s">
        <v>69</v>
      </c>
      <c r="G992" s="3" t="s">
        <v>139</v>
      </c>
      <c r="H992" s="3" t="s">
        <v>71</v>
      </c>
      <c r="I992" s="3" t="s">
        <v>71</v>
      </c>
      <c r="J992" s="3">
        <v>3331</v>
      </c>
      <c r="K992" s="3">
        <v>1389</v>
      </c>
      <c r="L992" s="3">
        <v>22.5779</v>
      </c>
      <c r="M992" s="3">
        <v>0</v>
      </c>
      <c r="N992" s="3">
        <v>37.034300000000002</v>
      </c>
      <c r="O992" s="3">
        <v>66.021200975217795</v>
      </c>
      <c r="P992" s="3">
        <v>3.3085</v>
      </c>
      <c r="Q992" s="3">
        <v>46.285800000000002</v>
      </c>
      <c r="R992" s="3">
        <v>19.9724698179357</v>
      </c>
      <c r="S992" s="3">
        <v>46.048731157282099</v>
      </c>
      <c r="T992" s="3">
        <v>0.16427104722792599</v>
      </c>
      <c r="U992" s="3">
        <v>0.10307153164296</v>
      </c>
      <c r="V992" s="3">
        <v>28.069458631256399</v>
      </c>
      <c r="W992" s="3">
        <v>27.604275833158699</v>
      </c>
      <c r="X992" s="3">
        <v>64.186046511627893</v>
      </c>
      <c r="Y992" s="3">
        <v>95.453579774803501</v>
      </c>
      <c r="Z992" s="3">
        <v>0</v>
      </c>
      <c r="AA992" s="3">
        <v>0</v>
      </c>
      <c r="AB992" s="3">
        <v>0</v>
      </c>
      <c r="AC992" s="3">
        <v>0</v>
      </c>
      <c r="AD992" s="3">
        <v>0</v>
      </c>
      <c r="AE992" s="3">
        <v>5.15570220664054</v>
      </c>
      <c r="AF992" s="3">
        <v>57.4183976261128</v>
      </c>
      <c r="AG992" s="3">
        <v>0</v>
      </c>
      <c r="AH992" s="3">
        <v>12.398785425101201</v>
      </c>
      <c r="AI992" s="3">
        <v>0</v>
      </c>
      <c r="AJ992" s="3">
        <v>0.65146579804560301</v>
      </c>
      <c r="AK992" s="3">
        <v>98.550724637681199</v>
      </c>
      <c r="AL992" s="3">
        <v>0</v>
      </c>
      <c r="AM992" s="3">
        <v>3.3164946189325799</v>
      </c>
      <c r="AN992" s="3">
        <v>0.35571365051133802</v>
      </c>
      <c r="AO992" s="3">
        <v>55.040930633347699</v>
      </c>
      <c r="AQ992" s="3">
        <v>8.68004223864836</v>
      </c>
      <c r="AR992" s="3">
        <v>0</v>
      </c>
      <c r="AS992" s="3">
        <v>88.590604026845597</v>
      </c>
      <c r="AT992" s="3">
        <v>28.861448304730001</v>
      </c>
      <c r="AU992" s="3">
        <v>77.140464726816006</v>
      </c>
      <c r="AV992" s="3">
        <v>54.267782426778197</v>
      </c>
      <c r="AW992" s="3">
        <v>57.191927866036899</v>
      </c>
      <c r="AX992" s="3">
        <v>15.793901156677199</v>
      </c>
      <c r="AY992" s="3">
        <v>49.148623081774197</v>
      </c>
      <c r="AZ992" s="3">
        <v>79.903300399411407</v>
      </c>
      <c r="BA992" s="3">
        <v>74.288702928870293</v>
      </c>
      <c r="BB992" s="3">
        <v>1.3177159590043901</v>
      </c>
      <c r="BC992" s="3">
        <v>68.3224584298043</v>
      </c>
      <c r="BD992" s="3">
        <v>25.7976490344249</v>
      </c>
      <c r="BE992" s="3">
        <v>71.123666038920305</v>
      </c>
      <c r="BF992" s="3">
        <v>66.007988227874705</v>
      </c>
      <c r="BG992" s="3">
        <v>63.051702395964703</v>
      </c>
      <c r="BH992" s="3">
        <v>82.524068647969898</v>
      </c>
      <c r="BI992" s="3">
        <v>44.8326359832636</v>
      </c>
      <c r="BJ992" s="3">
        <v>41.4956982131039</v>
      </c>
      <c r="BK992" s="3">
        <v>18.411016949152501</v>
      </c>
      <c r="BL992" s="3">
        <v>51.6541038525963</v>
      </c>
    </row>
    <row r="993" spans="1:64" x14ac:dyDescent="0.3">
      <c r="A993" s="3" t="s">
        <v>1316</v>
      </c>
      <c r="B993" s="4" t="s">
        <v>75</v>
      </c>
      <c r="C993" s="3" t="s">
        <v>777</v>
      </c>
      <c r="D993" s="3" t="s">
        <v>1300</v>
      </c>
      <c r="E993" s="3" t="s">
        <v>1283</v>
      </c>
      <c r="F993" s="3" t="s">
        <v>69</v>
      </c>
      <c r="G993" s="3" t="s">
        <v>139</v>
      </c>
      <c r="H993" s="3" t="s">
        <v>71</v>
      </c>
      <c r="I993" s="3" t="s">
        <v>71</v>
      </c>
      <c r="J993" s="3">
        <v>2192</v>
      </c>
      <c r="K993" s="3">
        <v>961</v>
      </c>
      <c r="L993" s="3">
        <v>22.075700000000001</v>
      </c>
      <c r="M993" s="3">
        <v>0</v>
      </c>
      <c r="N993" s="3">
        <v>36.251899999999999</v>
      </c>
      <c r="O993" s="3">
        <v>65.775830204776497</v>
      </c>
      <c r="P993" s="3">
        <v>2.1711999999999998</v>
      </c>
      <c r="Q993" s="3">
        <v>48.964199999999998</v>
      </c>
      <c r="R993" s="3">
        <v>18.751755135320099</v>
      </c>
      <c r="S993" s="3">
        <v>47.024075069456401</v>
      </c>
      <c r="T993" s="3">
        <v>0.73921971252566698</v>
      </c>
      <c r="U993" s="3">
        <v>0.123685837971552</v>
      </c>
      <c r="V993" s="3">
        <v>21.348314606741599</v>
      </c>
      <c r="W993" s="3">
        <v>43.491930412911302</v>
      </c>
      <c r="X993" s="3">
        <v>75.742397137745996</v>
      </c>
      <c r="Y993" s="3">
        <v>95.708519226683705</v>
      </c>
      <c r="Z993" s="3">
        <v>0</v>
      </c>
      <c r="AA993" s="3">
        <v>0</v>
      </c>
      <c r="AB993" s="3">
        <v>0</v>
      </c>
      <c r="AC993" s="3">
        <v>0</v>
      </c>
      <c r="AD993" s="3">
        <v>0</v>
      </c>
      <c r="AE993" s="3">
        <v>4.4957723241905496</v>
      </c>
      <c r="AF993" s="3">
        <v>0</v>
      </c>
      <c r="AG993" s="3">
        <v>0</v>
      </c>
      <c r="AH993" s="3">
        <v>4.0485829959514197</v>
      </c>
      <c r="AI993" s="3">
        <v>0</v>
      </c>
      <c r="AJ993" s="3">
        <v>0.97719869706840401</v>
      </c>
      <c r="AK993" s="3">
        <v>95.488875280669504</v>
      </c>
      <c r="AL993" s="3">
        <v>0</v>
      </c>
      <c r="AM993" s="3">
        <v>6.2376455084559597</v>
      </c>
      <c r="AN993" s="3">
        <v>0</v>
      </c>
      <c r="AO993" s="3">
        <v>10.6419646704007</v>
      </c>
      <c r="AQ993" s="3">
        <v>27.265047518479399</v>
      </c>
      <c r="AR993" s="3">
        <v>0</v>
      </c>
      <c r="AS993" s="3">
        <v>4.8657718120805402</v>
      </c>
      <c r="AT993" s="3">
        <v>41.167852658015903</v>
      </c>
      <c r="AU993" s="3">
        <v>80.720117228386002</v>
      </c>
      <c r="AV993" s="3">
        <v>43.179916317991598</v>
      </c>
      <c r="AW993" s="3">
        <v>80.098754830399301</v>
      </c>
      <c r="AX993" s="3">
        <v>62.5446898002103</v>
      </c>
      <c r="AY993" s="3">
        <v>49.148623081774197</v>
      </c>
      <c r="AZ993" s="3">
        <v>79.903300399411407</v>
      </c>
      <c r="BA993" s="3">
        <v>40.564853556485403</v>
      </c>
      <c r="BB993" s="3">
        <v>1.3177159590043901</v>
      </c>
      <c r="BC993" s="3">
        <v>68.3224584298043</v>
      </c>
      <c r="BD993" s="3">
        <v>44.878253568429898</v>
      </c>
      <c r="BE993" s="3">
        <v>42.205482318476697</v>
      </c>
      <c r="BF993" s="3">
        <v>66.007988227874705</v>
      </c>
      <c r="BG993" s="3">
        <v>54.854981084489303</v>
      </c>
      <c r="BH993" s="3">
        <v>94.0351611552951</v>
      </c>
      <c r="BI993" s="3">
        <v>52.761506276150598</v>
      </c>
      <c r="BJ993" s="3">
        <v>59.894109861019203</v>
      </c>
      <c r="BK993" s="3">
        <v>82.415254237288096</v>
      </c>
      <c r="BL993" s="3">
        <v>52.973199329983203</v>
      </c>
    </row>
    <row r="994" spans="1:64" x14ac:dyDescent="0.3">
      <c r="A994" s="3" t="s">
        <v>1317</v>
      </c>
      <c r="B994" s="4" t="s">
        <v>75</v>
      </c>
      <c r="C994" s="3" t="s">
        <v>777</v>
      </c>
      <c r="D994" s="3" t="s">
        <v>1300</v>
      </c>
      <c r="E994" s="3" t="s">
        <v>1318</v>
      </c>
      <c r="F994" s="3" t="s">
        <v>69</v>
      </c>
      <c r="G994" s="3" t="s">
        <v>139</v>
      </c>
      <c r="H994" s="3" t="s">
        <v>71</v>
      </c>
      <c r="I994" s="3" t="s">
        <v>71</v>
      </c>
      <c r="J994" s="3">
        <v>3587</v>
      </c>
      <c r="K994" s="3">
        <v>1453</v>
      </c>
      <c r="L994" s="3">
        <v>14.2498</v>
      </c>
      <c r="M994" s="3">
        <v>0</v>
      </c>
      <c r="N994" s="3">
        <v>24.701899999999998</v>
      </c>
      <c r="O994" s="3">
        <v>60.336262669659497</v>
      </c>
      <c r="P994" s="3">
        <v>0.51700000000000002</v>
      </c>
      <c r="Q994" s="3">
        <v>43.189</v>
      </c>
      <c r="R994" s="3">
        <v>15.5666550282417</v>
      </c>
      <c r="S994" s="3">
        <v>44.769607641417799</v>
      </c>
      <c r="T994" s="3">
        <v>0.84188911704312097</v>
      </c>
      <c r="U994" s="3">
        <v>0.247371675943105</v>
      </c>
      <c r="V994" s="3">
        <v>16.833503575076598</v>
      </c>
      <c r="W994" s="3">
        <v>23.391322573883901</v>
      </c>
      <c r="X994" s="3">
        <v>18.819320214669101</v>
      </c>
      <c r="Y994" s="3">
        <v>96.069683450180605</v>
      </c>
      <c r="Z994" s="3">
        <v>12.4849215922799</v>
      </c>
      <c r="AA994" s="3">
        <v>0</v>
      </c>
      <c r="AB994" s="3">
        <v>0</v>
      </c>
      <c r="AC994" s="3">
        <v>0</v>
      </c>
      <c r="AD994" s="3">
        <v>0</v>
      </c>
      <c r="AE994" s="3">
        <v>0.28871932357187002</v>
      </c>
      <c r="AF994" s="3">
        <v>0</v>
      </c>
      <c r="AG994" s="3">
        <v>0</v>
      </c>
      <c r="AH994" s="3">
        <v>9.6153846153846203</v>
      </c>
      <c r="AI994" s="3">
        <v>0</v>
      </c>
      <c r="AJ994" s="3">
        <v>0.67182410423452799</v>
      </c>
      <c r="AK994" s="3">
        <v>96.815676668707894</v>
      </c>
      <c r="AL994" s="3">
        <v>0</v>
      </c>
      <c r="AM994" s="3">
        <v>7.3358225345925803</v>
      </c>
      <c r="AN994" s="3">
        <v>8.6260560248999596</v>
      </c>
      <c r="AO994" s="3">
        <v>29.707022834984901</v>
      </c>
      <c r="AQ994" s="3">
        <v>27.2228088701162</v>
      </c>
      <c r="AR994" s="3">
        <v>19.1421568627451</v>
      </c>
      <c r="AS994" s="3">
        <v>29.082774049217001</v>
      </c>
      <c r="AT994" s="3">
        <v>43.030556718292203</v>
      </c>
      <c r="AU994" s="3">
        <v>50.324471425580903</v>
      </c>
      <c r="AV994" s="3">
        <v>88.974895397489504</v>
      </c>
      <c r="AW994" s="3">
        <v>47.037355088020597</v>
      </c>
      <c r="AX994" s="3">
        <v>22.839116719242899</v>
      </c>
      <c r="AY994" s="3">
        <v>49.148623081774197</v>
      </c>
      <c r="AZ994" s="3">
        <v>79.903300399411407</v>
      </c>
      <c r="BA994" s="3">
        <v>93.326359832636001</v>
      </c>
      <c r="BB994" s="3">
        <v>1.3177159590043901</v>
      </c>
      <c r="BC994" s="3">
        <v>68.3224584298043</v>
      </c>
      <c r="BD994" s="3">
        <v>28.463476070529001</v>
      </c>
      <c r="BE994" s="3">
        <v>68.4243565599498</v>
      </c>
      <c r="BF994" s="3">
        <v>66.007988227874705</v>
      </c>
      <c r="BG994" s="3">
        <v>58.617065994115201</v>
      </c>
      <c r="BH994" s="3">
        <v>82.524068647969898</v>
      </c>
      <c r="BI994" s="3">
        <v>31.903765690376598</v>
      </c>
      <c r="BJ994" s="3">
        <v>68.034414295168801</v>
      </c>
      <c r="BK994" s="3">
        <v>7.2033898305084696</v>
      </c>
      <c r="BL994" s="3">
        <v>42.483249581239498</v>
      </c>
    </row>
    <row r="995" spans="1:64" x14ac:dyDescent="0.3">
      <c r="A995" s="3" t="s">
        <v>1319</v>
      </c>
      <c r="B995" s="4" t="s">
        <v>75</v>
      </c>
      <c r="C995" s="3" t="s">
        <v>777</v>
      </c>
      <c r="D995" s="3" t="s">
        <v>1300</v>
      </c>
      <c r="E995" s="3" t="s">
        <v>1318</v>
      </c>
      <c r="F995" s="3" t="s">
        <v>69</v>
      </c>
      <c r="G995" s="3" t="s">
        <v>139</v>
      </c>
      <c r="H995" s="3" t="s">
        <v>71</v>
      </c>
      <c r="I995" s="3" t="s">
        <v>71</v>
      </c>
      <c r="J995" s="3">
        <v>2202</v>
      </c>
      <c r="K995" s="3">
        <v>1038</v>
      </c>
      <c r="L995" s="3">
        <v>7.1981999999999999</v>
      </c>
      <c r="M995" s="3">
        <v>0</v>
      </c>
      <c r="N995" s="3">
        <v>12.7422</v>
      </c>
      <c r="O995" s="3">
        <v>53.914067268513101</v>
      </c>
      <c r="P995" s="3">
        <v>0.33090000000000003</v>
      </c>
      <c r="Q995" s="3">
        <v>31.031600000000001</v>
      </c>
      <c r="R995" s="3">
        <v>14.397584446756801</v>
      </c>
      <c r="S995" s="3">
        <v>39.516482821756298</v>
      </c>
      <c r="T995" s="3">
        <v>0.26694045174538</v>
      </c>
      <c r="U995" s="3">
        <v>0.20614306328592</v>
      </c>
      <c r="V995" s="3">
        <v>24.555669050051101</v>
      </c>
      <c r="W995" s="3">
        <v>23.873401802557101</v>
      </c>
      <c r="X995" s="3">
        <v>10.661896243291601</v>
      </c>
      <c r="Y995" s="3">
        <v>83.556405353728493</v>
      </c>
      <c r="Z995" s="3">
        <v>0</v>
      </c>
      <c r="AA995" s="3">
        <v>0</v>
      </c>
      <c r="AB995" s="3">
        <v>0</v>
      </c>
      <c r="AC995" s="3">
        <v>0</v>
      </c>
      <c r="AD995" s="3">
        <v>0</v>
      </c>
      <c r="AE995" s="3">
        <v>0.35058775005155701</v>
      </c>
      <c r="AF995" s="3">
        <v>0</v>
      </c>
      <c r="AG995" s="3">
        <v>0</v>
      </c>
      <c r="AH995" s="3">
        <v>6.9838056680161902</v>
      </c>
      <c r="AI995" s="3">
        <v>0</v>
      </c>
      <c r="AJ995" s="3">
        <v>0.44788273615635199</v>
      </c>
      <c r="AK995" s="3">
        <v>96.734027352520897</v>
      </c>
      <c r="AL995" s="3">
        <v>0</v>
      </c>
      <c r="AM995" s="3">
        <v>4.8978695365693001</v>
      </c>
      <c r="AN995" s="3">
        <v>2.0008892841262802</v>
      </c>
      <c r="AO995" s="3">
        <v>31.6242998707454</v>
      </c>
      <c r="AQ995" s="3">
        <v>20.8236536430834</v>
      </c>
      <c r="AR995" s="3">
        <v>7.5735294117647101</v>
      </c>
      <c r="AS995" s="3">
        <v>1.34228187919463</v>
      </c>
      <c r="AT995" s="3">
        <v>38.0075345332775</v>
      </c>
      <c r="AU995" s="3">
        <v>39.711115763031202</v>
      </c>
      <c r="AV995" s="3">
        <v>58.702928870292901</v>
      </c>
      <c r="AW995" s="3">
        <v>34.027479604980698</v>
      </c>
      <c r="AX995" s="3">
        <v>77.202944269190297</v>
      </c>
      <c r="AY995" s="3">
        <v>49.148623081774197</v>
      </c>
      <c r="AZ995" s="3">
        <v>79.903300399411407</v>
      </c>
      <c r="BA995" s="3">
        <v>63.619246861924701</v>
      </c>
      <c r="BB995" s="3">
        <v>1.3177159590043901</v>
      </c>
      <c r="BC995" s="3">
        <v>68.3224584298043</v>
      </c>
      <c r="BD995" s="3">
        <v>64.693534844668307</v>
      </c>
      <c r="BE995" s="3">
        <v>77.715003138732001</v>
      </c>
      <c r="BF995" s="3">
        <v>66.007988227874705</v>
      </c>
      <c r="BG995" s="3">
        <v>53.320722992854101</v>
      </c>
      <c r="BH995" s="3">
        <v>25.763917957304301</v>
      </c>
      <c r="BI995" s="3">
        <v>47.112970711297102</v>
      </c>
      <c r="BJ995" s="3">
        <v>50.694904037061498</v>
      </c>
      <c r="BK995" s="3">
        <v>3.0932203389830502</v>
      </c>
      <c r="BL995" s="3">
        <v>37.206867671691803</v>
      </c>
    </row>
    <row r="996" spans="1:64" x14ac:dyDescent="0.3">
      <c r="A996" s="3" t="s">
        <v>1320</v>
      </c>
      <c r="B996" s="4" t="s">
        <v>75</v>
      </c>
      <c r="C996" s="3" t="s">
        <v>1321</v>
      </c>
      <c r="D996" s="3" t="s">
        <v>1322</v>
      </c>
      <c r="E996" s="3" t="s">
        <v>1323</v>
      </c>
      <c r="F996" s="3" t="s">
        <v>69</v>
      </c>
      <c r="G996" s="3" t="s">
        <v>139</v>
      </c>
      <c r="H996" s="3" t="s">
        <v>71</v>
      </c>
      <c r="I996" s="3" t="s">
        <v>71</v>
      </c>
      <c r="J996" s="3">
        <v>2570</v>
      </c>
      <c r="K996" s="3">
        <v>1134</v>
      </c>
      <c r="L996" s="3">
        <v>19.690300000000001</v>
      </c>
      <c r="M996" s="3">
        <v>0</v>
      </c>
      <c r="N996" s="3">
        <v>32.973199999999999</v>
      </c>
      <c r="O996" s="3">
        <v>64.385868360789701</v>
      </c>
      <c r="P996" s="3">
        <v>2.1299000000000001</v>
      </c>
      <c r="Q996" s="3">
        <v>45.302399999999999</v>
      </c>
      <c r="R996" s="3">
        <v>18.6957431729546</v>
      </c>
      <c r="S996" s="3">
        <v>45.6901251878351</v>
      </c>
      <c r="T996" s="3">
        <v>5.7084188911704299</v>
      </c>
      <c r="U996" s="3">
        <v>2.51494537208823</v>
      </c>
      <c r="V996" s="3">
        <v>13.503575076608801</v>
      </c>
      <c r="W996" s="3">
        <v>5.5543911129742201</v>
      </c>
      <c r="X996" s="3">
        <v>0</v>
      </c>
      <c r="Y996" s="3">
        <v>97.599320161461705</v>
      </c>
      <c r="Z996" s="3">
        <v>56.212303980699602</v>
      </c>
      <c r="AA996" s="3">
        <v>0</v>
      </c>
      <c r="AB996" s="3">
        <v>0</v>
      </c>
      <c r="AC996" s="3">
        <v>0</v>
      </c>
      <c r="AD996" s="3">
        <v>0</v>
      </c>
      <c r="AE996" s="3">
        <v>3.5677459269952601</v>
      </c>
      <c r="AF996" s="3">
        <v>0</v>
      </c>
      <c r="AG996" s="3">
        <v>0</v>
      </c>
      <c r="AH996" s="3">
        <v>46.811740890688299</v>
      </c>
      <c r="AI996" s="3">
        <v>0</v>
      </c>
      <c r="AJ996" s="3">
        <v>0.59039087947882696</v>
      </c>
      <c r="AK996" s="3">
        <v>88.548683404776497</v>
      </c>
      <c r="AL996" s="3">
        <v>0</v>
      </c>
      <c r="AM996" s="3">
        <v>19.569514605754399</v>
      </c>
      <c r="AN996" s="3">
        <v>0</v>
      </c>
      <c r="AO996" s="3">
        <v>1.6803102111159001</v>
      </c>
      <c r="AQ996" s="3">
        <v>0.80253431890179505</v>
      </c>
      <c r="AR996" s="3">
        <v>0</v>
      </c>
      <c r="AS996" s="3">
        <v>36.409395973154403</v>
      </c>
      <c r="AT996" s="3">
        <v>55.650899958141501</v>
      </c>
      <c r="AU996" s="3">
        <v>60.854092526690401</v>
      </c>
      <c r="AV996" s="3">
        <v>61.882845188284499</v>
      </c>
      <c r="AW996" s="3">
        <v>74.3666809789609</v>
      </c>
      <c r="AX996" s="3">
        <v>18.885383806519499</v>
      </c>
      <c r="AY996">
        <v>49.527012823207897</v>
      </c>
      <c r="AZ996">
        <v>82.993483287786404</v>
      </c>
      <c r="BA996" s="3">
        <v>65.836820083681999</v>
      </c>
      <c r="BB996">
        <v>20.7487973227358</v>
      </c>
      <c r="BC996">
        <v>86.087139549568505</v>
      </c>
      <c r="BD996" s="3">
        <v>48.530646515533199</v>
      </c>
      <c r="BE996" s="3">
        <v>94.622305921740903</v>
      </c>
      <c r="BF996">
        <v>43.010300609627897</v>
      </c>
      <c r="BG996" s="3">
        <v>77.490542244640594</v>
      </c>
      <c r="BH996" s="3">
        <v>94.0351611552951</v>
      </c>
      <c r="BI996" s="3">
        <v>31.192468619246899</v>
      </c>
      <c r="BJ996" s="3">
        <v>83.520847121111899</v>
      </c>
      <c r="BK996" s="3">
        <v>34.5762711864407</v>
      </c>
      <c r="BL996" s="3">
        <v>39.070351758793997</v>
      </c>
    </row>
    <row r="997" spans="1:64" x14ac:dyDescent="0.3">
      <c r="A997" s="3" t="s">
        <v>1324</v>
      </c>
      <c r="B997" s="4" t="s">
        <v>75</v>
      </c>
      <c r="C997" s="3" t="s">
        <v>1321</v>
      </c>
      <c r="D997" s="3" t="s">
        <v>1322</v>
      </c>
      <c r="E997" s="3" t="s">
        <v>1325</v>
      </c>
      <c r="F997" s="3" t="s">
        <v>69</v>
      </c>
      <c r="G997" s="3" t="s">
        <v>139</v>
      </c>
      <c r="H997" s="3" t="s">
        <v>71</v>
      </c>
      <c r="I997" s="3" t="s">
        <v>71</v>
      </c>
      <c r="J997" s="3">
        <v>2861</v>
      </c>
      <c r="K997" s="3">
        <v>1169</v>
      </c>
      <c r="L997" s="3">
        <v>10.2323</v>
      </c>
      <c r="M997" s="3">
        <v>0</v>
      </c>
      <c r="N997" s="3">
        <v>17.958300000000001</v>
      </c>
      <c r="O997" s="3">
        <v>56.9072549762313</v>
      </c>
      <c r="P997" s="3">
        <v>0.97189999999999999</v>
      </c>
      <c r="Q997" s="3">
        <v>31.6175</v>
      </c>
      <c r="R997" s="3">
        <v>17.124776105823699</v>
      </c>
      <c r="S997" s="3">
        <v>39.782478870407601</v>
      </c>
      <c r="T997" s="3">
        <v>5.8932238193018502</v>
      </c>
      <c r="U997" s="3">
        <v>2.7417027417027402</v>
      </c>
      <c r="V997" s="3">
        <v>14.6271705822268</v>
      </c>
      <c r="W997" s="3">
        <v>13.288618738209999</v>
      </c>
      <c r="X997" s="3">
        <v>0</v>
      </c>
      <c r="Y997" s="3">
        <v>91.608243042277493</v>
      </c>
      <c r="Z997" s="3">
        <v>0</v>
      </c>
      <c r="AA997" s="3">
        <v>0</v>
      </c>
      <c r="AB997" s="3">
        <v>0</v>
      </c>
      <c r="AC997" s="3">
        <v>0</v>
      </c>
      <c r="AD997" s="3">
        <v>0</v>
      </c>
      <c r="AE997" s="3">
        <v>12.167457207671699</v>
      </c>
      <c r="AF997" s="3">
        <v>0</v>
      </c>
      <c r="AG997" s="3">
        <v>0</v>
      </c>
      <c r="AH997" s="3">
        <v>48.380566801619402</v>
      </c>
      <c r="AI997" s="3">
        <v>0</v>
      </c>
      <c r="AJ997" s="3">
        <v>0.59039087947882696</v>
      </c>
      <c r="AK997" s="3">
        <v>90.120432741375794</v>
      </c>
      <c r="AL997" s="3">
        <v>0</v>
      </c>
      <c r="AM997" s="3">
        <v>9.8835932352295099</v>
      </c>
      <c r="AN997" s="3">
        <v>0</v>
      </c>
      <c r="AO997" s="3">
        <v>18.6772942697113</v>
      </c>
      <c r="AQ997" s="3">
        <v>2.87222808870116</v>
      </c>
      <c r="AR997" s="3">
        <v>0.80882352941176505</v>
      </c>
      <c r="AS997" s="3">
        <v>25.727069351230401</v>
      </c>
      <c r="AT997" s="3">
        <v>34.742570113017997</v>
      </c>
      <c r="AU997" s="3">
        <v>38.455097341427702</v>
      </c>
      <c r="AV997" s="3">
        <v>87.573221757322202</v>
      </c>
      <c r="AW997" s="3">
        <v>69.686560755689101</v>
      </c>
      <c r="AX997" s="3">
        <v>21.451104100946399</v>
      </c>
      <c r="AY997" s="3">
        <v>49.527012823207897</v>
      </c>
      <c r="AZ997" s="3">
        <v>82.993483287786404</v>
      </c>
      <c r="BA997" s="3">
        <v>84.184100418409997</v>
      </c>
      <c r="BB997" s="3">
        <v>20.7487973227358</v>
      </c>
      <c r="BC997" s="3">
        <v>86.087139549568505</v>
      </c>
      <c r="BD997" s="3">
        <v>41.645675902602903</v>
      </c>
      <c r="BE997" s="3">
        <v>32.1406151914627</v>
      </c>
      <c r="BF997" s="3">
        <v>43.010300609627897</v>
      </c>
      <c r="BG997" s="3">
        <v>49.2643968053804</v>
      </c>
      <c r="BH997" s="3">
        <v>82.524068647969898</v>
      </c>
      <c r="BI997" s="3">
        <v>40.878661087866099</v>
      </c>
      <c r="BJ997" s="3">
        <v>78.292521508934499</v>
      </c>
      <c r="BK997" s="3">
        <v>1.75847457627119</v>
      </c>
      <c r="BL997" s="3">
        <v>33.458961474036897</v>
      </c>
    </row>
    <row r="998" spans="1:64" x14ac:dyDescent="0.3">
      <c r="A998" s="3" t="s">
        <v>1326</v>
      </c>
      <c r="B998" s="4" t="s">
        <v>75</v>
      </c>
      <c r="C998" s="3" t="s">
        <v>1321</v>
      </c>
      <c r="D998" s="3" t="s">
        <v>1322</v>
      </c>
      <c r="E998" s="3" t="s">
        <v>1325</v>
      </c>
      <c r="F998" s="3" t="s">
        <v>69</v>
      </c>
      <c r="G998" s="3" t="s">
        <v>139</v>
      </c>
      <c r="H998" s="3" t="s">
        <v>71</v>
      </c>
      <c r="I998" s="3" t="s">
        <v>71</v>
      </c>
      <c r="J998" s="3">
        <v>3367</v>
      </c>
      <c r="K998" s="3">
        <v>1562</v>
      </c>
      <c r="L998" s="3">
        <v>29.232099999999999</v>
      </c>
      <c r="M998" s="3">
        <v>0</v>
      </c>
      <c r="N998" s="3">
        <v>45.938899999999997</v>
      </c>
      <c r="O998" s="3">
        <v>69.649368844100806</v>
      </c>
      <c r="P998" s="3">
        <v>9.4913000000000007</v>
      </c>
      <c r="Q998" s="3">
        <v>48.0854</v>
      </c>
      <c r="R998" s="3">
        <v>22.890489331199099</v>
      </c>
      <c r="S998" s="3">
        <v>46.7588795129018</v>
      </c>
      <c r="T998" s="3">
        <v>12.7926078028747</v>
      </c>
      <c r="U998" s="3">
        <v>10.2040816326531</v>
      </c>
      <c r="V998" s="3">
        <v>35.8120531154239</v>
      </c>
      <c r="W998" s="3">
        <v>9.7673443722489992</v>
      </c>
      <c r="X998" s="3">
        <v>6.9051878354203904</v>
      </c>
      <c r="Y998" s="3">
        <v>92.160611854684504</v>
      </c>
      <c r="Z998" s="3">
        <v>77.7442702050663</v>
      </c>
      <c r="AA998" s="3">
        <v>0</v>
      </c>
      <c r="AB998" s="3">
        <v>0</v>
      </c>
      <c r="AC998" s="3">
        <v>0</v>
      </c>
      <c r="AD998" s="3">
        <v>0</v>
      </c>
      <c r="AE998" s="3">
        <v>20.499071973602799</v>
      </c>
      <c r="AF998" s="3">
        <v>0</v>
      </c>
      <c r="AG998" s="3">
        <v>0</v>
      </c>
      <c r="AH998" s="3">
        <v>74.949392712550605</v>
      </c>
      <c r="AI998" s="3">
        <v>0</v>
      </c>
      <c r="AJ998" s="3">
        <v>1.0382736156351799</v>
      </c>
      <c r="AK998" s="3">
        <v>75.423555827719994</v>
      </c>
      <c r="AL998" s="3">
        <v>0</v>
      </c>
      <c r="AM998" s="3">
        <v>14.517900285526</v>
      </c>
      <c r="AN998" s="3">
        <v>6.0471320586927497</v>
      </c>
      <c r="AO998" s="3">
        <v>20.400689358035301</v>
      </c>
      <c r="AQ998" s="3">
        <v>7.9831045406546997</v>
      </c>
      <c r="AR998" s="3">
        <v>0</v>
      </c>
      <c r="AS998" s="3">
        <v>0</v>
      </c>
      <c r="AT998" s="3">
        <v>48.0326496442026</v>
      </c>
      <c r="AU998" s="3">
        <v>45.656269625287798</v>
      </c>
      <c r="AV998" s="3">
        <v>88.326359832636001</v>
      </c>
      <c r="AW998" s="3">
        <v>72.735079433233196</v>
      </c>
      <c r="AX998" s="3">
        <v>86.035751840168203</v>
      </c>
      <c r="AY998" s="3">
        <v>49.527012823207897</v>
      </c>
      <c r="AZ998" s="3">
        <v>82.993483287786404</v>
      </c>
      <c r="BA998" s="3">
        <v>81.527196652719695</v>
      </c>
      <c r="BB998" s="3">
        <v>20.7487973227358</v>
      </c>
      <c r="BC998" s="3">
        <v>86.087139549568505</v>
      </c>
      <c r="BD998" s="3">
        <v>43.136020151133501</v>
      </c>
      <c r="BE998" s="3">
        <v>90.604729022808101</v>
      </c>
      <c r="BF998" s="3">
        <v>43.010300609627897</v>
      </c>
      <c r="BG998" s="3">
        <v>90.3320722992854</v>
      </c>
      <c r="BH998" s="3">
        <v>94.0351611552951</v>
      </c>
      <c r="BI998" s="3">
        <v>7.8242677824267801</v>
      </c>
      <c r="BJ998" s="3">
        <v>96.360026472534699</v>
      </c>
      <c r="BK998" s="3">
        <v>8.5381355932203409</v>
      </c>
      <c r="BL998" s="3">
        <v>25.649078726968199</v>
      </c>
    </row>
    <row r="999" spans="1:64" x14ac:dyDescent="0.3">
      <c r="A999" s="3" t="s">
        <v>1327</v>
      </c>
      <c r="B999" s="4" t="s">
        <v>75</v>
      </c>
      <c r="C999" s="3" t="s">
        <v>1321</v>
      </c>
      <c r="D999" s="3" t="s">
        <v>1322</v>
      </c>
      <c r="E999" s="3" t="s">
        <v>1328</v>
      </c>
      <c r="F999" s="3" t="s">
        <v>69</v>
      </c>
      <c r="G999" s="3" t="s">
        <v>139</v>
      </c>
      <c r="H999" s="3" t="s">
        <v>71</v>
      </c>
      <c r="I999" s="3" t="s">
        <v>71</v>
      </c>
      <c r="J999" s="3">
        <v>1820</v>
      </c>
      <c r="K999" s="3">
        <v>863</v>
      </c>
      <c r="L999" s="3">
        <v>9.2279</v>
      </c>
      <c r="M999" s="3">
        <v>0</v>
      </c>
      <c r="N999" s="3">
        <v>16.244399999999999</v>
      </c>
      <c r="O999" s="3">
        <v>56.004952505133097</v>
      </c>
      <c r="P999" s="3">
        <v>0.31019999999999998</v>
      </c>
      <c r="Q999" s="3">
        <v>35.614100000000001</v>
      </c>
      <c r="R999" s="3">
        <v>14.3722872024035</v>
      </c>
      <c r="S999" s="3">
        <v>41.632665302729599</v>
      </c>
      <c r="T999" s="3">
        <v>1.41683778234086</v>
      </c>
      <c r="U999" s="3">
        <v>1.9377447948876501</v>
      </c>
      <c r="V999" s="3">
        <v>0.55158324821246196</v>
      </c>
      <c r="W999" s="3">
        <v>0</v>
      </c>
      <c r="X999" s="3">
        <v>0</v>
      </c>
      <c r="Y999" s="3">
        <v>99.447631187592904</v>
      </c>
      <c r="Z999" s="3">
        <v>12.4849215922799</v>
      </c>
      <c r="AA999" s="3">
        <v>0</v>
      </c>
      <c r="AB999" s="3">
        <v>0</v>
      </c>
      <c r="AC999" s="3">
        <v>0</v>
      </c>
      <c r="AD999" s="3">
        <v>0</v>
      </c>
      <c r="AE999" s="3">
        <v>10.105176325015499</v>
      </c>
      <c r="AF999" s="3">
        <v>57.4183976261128</v>
      </c>
      <c r="AG999" s="3">
        <v>0</v>
      </c>
      <c r="AH999" s="3">
        <v>11.437246963562799</v>
      </c>
      <c r="AI999" s="3">
        <v>0</v>
      </c>
      <c r="AJ999" s="3">
        <v>5.25244299674267</v>
      </c>
      <c r="AK999" s="3">
        <v>93.263931414574401</v>
      </c>
      <c r="AL999" s="3">
        <v>0</v>
      </c>
      <c r="AM999" s="3">
        <v>0.35141664836371</v>
      </c>
      <c r="AN999" s="3">
        <v>53.712761227212098</v>
      </c>
      <c r="AO999" s="3">
        <v>3.7483843171047</v>
      </c>
      <c r="AQ999" s="3">
        <v>0</v>
      </c>
      <c r="AR999" s="3">
        <v>0</v>
      </c>
      <c r="AS999" s="3">
        <v>94.742729306487703</v>
      </c>
      <c r="AT999" s="3">
        <v>34.407701967350398</v>
      </c>
      <c r="AU999" s="3">
        <v>33.535691856813898</v>
      </c>
      <c r="AV999" s="3">
        <v>68.702928870292894</v>
      </c>
      <c r="AW999" s="3">
        <v>30.2060970373551</v>
      </c>
      <c r="AX999" s="3">
        <v>36.025236593059901</v>
      </c>
      <c r="AY999" s="3">
        <v>52.659239016186703</v>
      </c>
      <c r="AZ999" s="3">
        <v>90.161866722724398</v>
      </c>
      <c r="BA999" s="3">
        <v>56.527196652719702</v>
      </c>
      <c r="BB999" s="3">
        <v>3.6394059820121298</v>
      </c>
      <c r="BC999" s="3">
        <v>90.654599031782794</v>
      </c>
      <c r="BD999" s="3">
        <v>38.937867338371099</v>
      </c>
      <c r="BE999" s="3">
        <v>96.421845574387902</v>
      </c>
      <c r="BF999" s="3">
        <v>29.0519234811856</v>
      </c>
      <c r="BG999" s="3">
        <v>79.403110550651505</v>
      </c>
      <c r="BH999" s="3">
        <v>99.016324822101296</v>
      </c>
      <c r="BI999" s="3">
        <v>31.799163179916299</v>
      </c>
      <c r="BJ999" s="3">
        <v>71.343481138319007</v>
      </c>
      <c r="BK999" s="3">
        <v>0.444915254237288</v>
      </c>
      <c r="BL999" s="3">
        <v>7.8308207705192601</v>
      </c>
    </row>
    <row r="1000" spans="1:64" x14ac:dyDescent="0.3">
      <c r="A1000" s="3" t="s">
        <v>1329</v>
      </c>
      <c r="B1000" s="4" t="s">
        <v>75</v>
      </c>
      <c r="C1000" s="3" t="s">
        <v>1321</v>
      </c>
      <c r="D1000" s="3" t="s">
        <v>1322</v>
      </c>
      <c r="E1000" s="3" t="s">
        <v>1330</v>
      </c>
      <c r="F1000" s="3" t="s">
        <v>69</v>
      </c>
      <c r="G1000" s="3" t="s">
        <v>139</v>
      </c>
      <c r="H1000" s="3" t="s">
        <v>71</v>
      </c>
      <c r="I1000" s="3" t="s">
        <v>71</v>
      </c>
      <c r="J1000" s="3">
        <v>3894</v>
      </c>
      <c r="K1000" s="3">
        <v>1609</v>
      </c>
      <c r="L1000" s="3">
        <v>20.631900000000002</v>
      </c>
      <c r="M1000" s="3">
        <v>0</v>
      </c>
      <c r="N1000" s="3">
        <v>34.277200000000001</v>
      </c>
      <c r="O1000" s="3">
        <v>64.966216186831701</v>
      </c>
      <c r="P1000" s="3">
        <v>1.9851000000000001</v>
      </c>
      <c r="Q1000" s="3">
        <v>47.164700000000003</v>
      </c>
      <c r="R1000" s="3">
        <v>18.519452639705801</v>
      </c>
      <c r="S1000" s="3">
        <v>46.446763547125897</v>
      </c>
      <c r="T1000" s="3">
        <v>2.7720739219712498</v>
      </c>
      <c r="U1000" s="3">
        <v>2.1026592455163899</v>
      </c>
      <c r="V1000" s="3">
        <v>0.63329928498467802</v>
      </c>
      <c r="W1000" s="3">
        <v>0</v>
      </c>
      <c r="X1000" s="3">
        <v>8.8372093023255793</v>
      </c>
      <c r="Y1000" s="3">
        <v>93.796473337582299</v>
      </c>
      <c r="Z1000" s="3">
        <v>38.118214716525898</v>
      </c>
      <c r="AA1000" s="3">
        <v>0</v>
      </c>
      <c r="AB1000" s="3">
        <v>0</v>
      </c>
      <c r="AC1000" s="3">
        <v>0</v>
      </c>
      <c r="AD1000" s="3">
        <v>0</v>
      </c>
      <c r="AE1000" s="3">
        <v>6.8261497215920803</v>
      </c>
      <c r="AF1000" s="3">
        <v>0</v>
      </c>
      <c r="AG1000" s="3">
        <v>0</v>
      </c>
      <c r="AH1000" s="3">
        <v>59.210526315789501</v>
      </c>
      <c r="AI1000" s="3">
        <v>0</v>
      </c>
      <c r="AJ1000" s="3">
        <v>9.3648208469055394</v>
      </c>
      <c r="AK1000" s="3">
        <v>97.530108185343906</v>
      </c>
      <c r="AL1000" s="3">
        <v>0</v>
      </c>
      <c r="AM1000" s="3">
        <v>1.2738853503184699</v>
      </c>
      <c r="AN1000" s="3">
        <v>6.8252556691862996</v>
      </c>
      <c r="AO1000" s="3">
        <v>23.825937096079301</v>
      </c>
      <c r="AQ1000" s="3">
        <v>11.383315733896501</v>
      </c>
      <c r="AR1000" s="3">
        <v>0.36764705882352899</v>
      </c>
      <c r="AS1000" s="3">
        <v>21.224832214765101</v>
      </c>
      <c r="AT1000" s="3">
        <v>54.143993302637099</v>
      </c>
      <c r="AU1000" s="3">
        <v>64.726815993301202</v>
      </c>
      <c r="AV1000" s="3">
        <v>93.075313807531401</v>
      </c>
      <c r="AW1000" s="3">
        <v>36.582224130528097</v>
      </c>
      <c r="AX1000" s="3">
        <v>20.799158780231298</v>
      </c>
      <c r="AY1000" s="3">
        <v>52.659239016186703</v>
      </c>
      <c r="AZ1000" s="3">
        <v>90.161866722724398</v>
      </c>
      <c r="BA1000" s="3">
        <v>77.845188284518798</v>
      </c>
      <c r="BB1000" s="3">
        <v>3.6394059820121298</v>
      </c>
      <c r="BC1000" s="3">
        <v>90.654599031782794</v>
      </c>
      <c r="BD1000" s="3">
        <v>64.021830394626406</v>
      </c>
      <c r="BE1000" s="3">
        <v>73.237078886796397</v>
      </c>
      <c r="BF1000" s="3">
        <v>29.0519234811856</v>
      </c>
      <c r="BG1000" s="3">
        <v>93.295502311895703</v>
      </c>
      <c r="BH1000" s="3">
        <v>94.0351611552951</v>
      </c>
      <c r="BI1000" s="3">
        <v>18.556485355648501</v>
      </c>
      <c r="BJ1000" s="3">
        <v>91.197882197220395</v>
      </c>
      <c r="BK1000" s="3">
        <v>22.182203389830502</v>
      </c>
      <c r="BL1000" s="3">
        <v>17.0435510887772</v>
      </c>
    </row>
    <row r="1001" spans="1:64" x14ac:dyDescent="0.3">
      <c r="A1001" s="3" t="s">
        <v>1331</v>
      </c>
      <c r="B1001" s="4" t="s">
        <v>75</v>
      </c>
      <c r="C1001" s="3" t="s">
        <v>1321</v>
      </c>
      <c r="D1001" s="3" t="s">
        <v>1322</v>
      </c>
      <c r="E1001" s="3" t="s">
        <v>1332</v>
      </c>
      <c r="F1001" s="3" t="s">
        <v>69</v>
      </c>
      <c r="G1001" s="3" t="s">
        <v>139</v>
      </c>
      <c r="H1001" s="3" t="s">
        <v>71</v>
      </c>
      <c r="I1001" s="3" t="s">
        <v>71</v>
      </c>
      <c r="J1001" s="3">
        <v>7373</v>
      </c>
      <c r="K1001" s="3">
        <v>3004</v>
      </c>
      <c r="L1001" s="3">
        <v>36.346499999999999</v>
      </c>
      <c r="M1001" s="3">
        <v>0</v>
      </c>
      <c r="N1001" s="3">
        <v>54.508200000000002</v>
      </c>
      <c r="O1001" s="3">
        <v>73.574117028223796</v>
      </c>
      <c r="P1001" s="3">
        <v>41.728700000000003</v>
      </c>
      <c r="Q1001" s="3">
        <v>38.773800000000001</v>
      </c>
      <c r="R1001" s="3">
        <v>30.648721073443198</v>
      </c>
      <c r="S1001" s="3">
        <v>42.925395954780598</v>
      </c>
      <c r="T1001" s="3">
        <v>11.088295687884999</v>
      </c>
      <c r="U1001" s="3">
        <v>6.4935064935064899</v>
      </c>
      <c r="V1001" s="3">
        <v>21.062308478038801</v>
      </c>
      <c r="W1001" s="3">
        <v>9.0966254453992903</v>
      </c>
      <c r="X1001" s="3">
        <v>58.568872987477597</v>
      </c>
      <c r="Y1001" s="3">
        <v>49.585723390694703</v>
      </c>
      <c r="Z1001" s="3">
        <v>56.212303980699602</v>
      </c>
      <c r="AA1001" s="3">
        <v>33.3333333333333</v>
      </c>
      <c r="AB1001" s="3">
        <v>0</v>
      </c>
      <c r="AC1001" s="3">
        <v>0</v>
      </c>
      <c r="AD1001" s="3">
        <v>0</v>
      </c>
      <c r="AE1001" s="3">
        <v>57.517013817281899</v>
      </c>
      <c r="AF1001" s="3">
        <v>87.314540059347195</v>
      </c>
      <c r="AG1001" s="3">
        <v>96.505376344086002</v>
      </c>
      <c r="AH1001" s="3">
        <v>71.963562753036399</v>
      </c>
      <c r="AI1001" s="3">
        <v>0</v>
      </c>
      <c r="AJ1001" s="3">
        <v>8.4079804560260598</v>
      </c>
      <c r="AK1001" s="3">
        <v>83.955909369259004</v>
      </c>
      <c r="AL1001" s="3">
        <v>0</v>
      </c>
      <c r="AM1001" s="3">
        <v>12.8486712057984</v>
      </c>
      <c r="AN1001" s="3">
        <v>0.91151622943530497</v>
      </c>
      <c r="AO1001" s="3">
        <v>32.464454976303301</v>
      </c>
      <c r="AQ1001" s="3">
        <v>21.499472016895499</v>
      </c>
      <c r="AR1001" s="3">
        <v>2.2303921568627501</v>
      </c>
      <c r="AS1001" s="3">
        <v>21.672259507829999</v>
      </c>
      <c r="AT1001" s="3">
        <v>22.561741314357501</v>
      </c>
      <c r="AU1001" s="3">
        <v>37.848021770986001</v>
      </c>
      <c r="AV1001" s="3">
        <v>79.351464435146397</v>
      </c>
      <c r="AW1001" s="3">
        <v>72.778016316015496</v>
      </c>
      <c r="AX1001" s="3">
        <v>38.170347003154603</v>
      </c>
      <c r="AY1001" s="3">
        <v>52.659239016186703</v>
      </c>
      <c r="AZ1001" s="3">
        <v>90.161866722724398</v>
      </c>
      <c r="BA1001" s="3">
        <v>88.138075313807505</v>
      </c>
      <c r="BB1001" s="3">
        <v>3.6394059820121298</v>
      </c>
      <c r="BC1001" s="3">
        <v>90.654599031782794</v>
      </c>
      <c r="BD1001" s="3">
        <v>59.781696053736397</v>
      </c>
      <c r="BE1001" s="3">
        <v>86.419753086419703</v>
      </c>
      <c r="BF1001" s="3">
        <v>29.0519234811856</v>
      </c>
      <c r="BG1001" s="3">
        <v>52.648171500630497</v>
      </c>
      <c r="BH1001" s="3">
        <v>82.524068647969898</v>
      </c>
      <c r="BI1001" s="3">
        <v>31.401673640167399</v>
      </c>
      <c r="BJ1001" s="3">
        <v>76.108537392455304</v>
      </c>
      <c r="BK1001" s="3">
        <v>22.733050847457601</v>
      </c>
      <c r="BL1001" s="3">
        <v>8.9614740368509196</v>
      </c>
    </row>
    <row r="1002" spans="1:64" x14ac:dyDescent="0.3">
      <c r="A1002" s="3" t="s">
        <v>1333</v>
      </c>
      <c r="B1002" s="4" t="s">
        <v>65</v>
      </c>
      <c r="C1002" s="3" t="s">
        <v>1321</v>
      </c>
      <c r="D1002" s="3" t="s">
        <v>1322</v>
      </c>
      <c r="E1002" s="3" t="s">
        <v>1334</v>
      </c>
      <c r="F1002" s="3" t="s">
        <v>69</v>
      </c>
      <c r="G1002" s="3" t="s">
        <v>101</v>
      </c>
      <c r="H1002" s="3" t="s">
        <v>71</v>
      </c>
      <c r="I1002" s="3" t="s">
        <v>71</v>
      </c>
      <c r="J1002" s="3">
        <v>3353</v>
      </c>
      <c r="K1002" s="3">
        <v>1495</v>
      </c>
      <c r="L1002" s="3">
        <v>59.217399999999998</v>
      </c>
      <c r="M1002" s="3">
        <v>0</v>
      </c>
      <c r="N1002" s="3">
        <v>76.304000000000002</v>
      </c>
      <c r="O1002" s="3">
        <v>85.040743396152905</v>
      </c>
      <c r="P1002" s="3">
        <v>9.5120000000000005</v>
      </c>
      <c r="Q1002" s="3">
        <v>79.200699999999998</v>
      </c>
      <c r="R1002" s="3">
        <v>22.894813258318699</v>
      </c>
      <c r="S1002" s="3">
        <v>62.145930137834199</v>
      </c>
      <c r="T1002" s="3">
        <v>14.2710472279261</v>
      </c>
      <c r="U1002" s="3">
        <v>6.6996495567924104</v>
      </c>
      <c r="V1002" s="3">
        <v>5.8631256384065402</v>
      </c>
      <c r="W1002" s="3">
        <v>23.936281701949301</v>
      </c>
      <c r="X1002" s="3">
        <v>0</v>
      </c>
      <c r="Y1002" s="3">
        <v>87.847886127044802</v>
      </c>
      <c r="Z1002" s="3">
        <v>60.132689987937297</v>
      </c>
      <c r="AA1002" s="3">
        <v>0</v>
      </c>
      <c r="AB1002" s="3">
        <v>0</v>
      </c>
      <c r="AC1002" s="3">
        <v>0</v>
      </c>
      <c r="AD1002" s="3">
        <v>0</v>
      </c>
      <c r="AE1002" s="3">
        <v>63.518251185811501</v>
      </c>
      <c r="AF1002" s="3">
        <v>57.4183976261128</v>
      </c>
      <c r="AG1002" s="3">
        <v>0</v>
      </c>
      <c r="AH1002" s="3">
        <v>52.378542510121498</v>
      </c>
      <c r="AI1002" s="3">
        <v>0</v>
      </c>
      <c r="AJ1002" s="3">
        <v>11.8892508143322</v>
      </c>
      <c r="AK1002" s="3">
        <v>50.7246376811594</v>
      </c>
      <c r="AL1002" s="3">
        <v>0</v>
      </c>
      <c r="AM1002" s="3">
        <v>39.644190643531701</v>
      </c>
      <c r="AN1002" s="3">
        <v>19.0306803023566</v>
      </c>
      <c r="AO1002" s="3">
        <v>16.932356742783298</v>
      </c>
      <c r="AQ1002" s="3">
        <v>53.220696937698001</v>
      </c>
      <c r="AR1002" s="3">
        <v>7.4509803921568603</v>
      </c>
      <c r="AS1002" s="3">
        <v>0</v>
      </c>
      <c r="AT1002" s="3">
        <v>78.987023859355403</v>
      </c>
      <c r="AU1002" s="3">
        <v>90.077454469332196</v>
      </c>
      <c r="AV1002" s="3">
        <v>96.987447698744802</v>
      </c>
      <c r="AW1002" s="3">
        <v>83.748389866895707</v>
      </c>
      <c r="AX1002" s="3">
        <v>85.194532071503701</v>
      </c>
      <c r="AY1002" s="3">
        <v>76.371662812697096</v>
      </c>
      <c r="AZ1002" s="3">
        <v>99.495480344755094</v>
      </c>
      <c r="BA1002" s="3">
        <v>96.757322175732199</v>
      </c>
      <c r="BB1002" s="3">
        <v>66.429617234888099</v>
      </c>
      <c r="BC1002" s="3">
        <v>99.768469795832502</v>
      </c>
      <c r="BD1002" s="3">
        <v>15.8060453400504</v>
      </c>
      <c r="BE1002" s="3">
        <v>60.933249633814597</v>
      </c>
      <c r="BF1002" s="3">
        <v>75.173428631490395</v>
      </c>
      <c r="BG1002" s="3">
        <v>89.638503572929807</v>
      </c>
      <c r="BH1002" s="3">
        <v>94.0351611552951</v>
      </c>
      <c r="BI1002" s="3">
        <v>70.3347280334728</v>
      </c>
      <c r="BJ1002" s="3">
        <v>0</v>
      </c>
      <c r="BK1002" s="3">
        <v>70.169491525423695</v>
      </c>
      <c r="BL1002" s="3">
        <v>63.546901172529303</v>
      </c>
    </row>
    <row r="1003" spans="1:64" x14ac:dyDescent="0.3">
      <c r="A1003" s="3" t="s">
        <v>1335</v>
      </c>
      <c r="B1003" s="4" t="s">
        <v>65</v>
      </c>
      <c r="C1003" s="3" t="s">
        <v>1321</v>
      </c>
      <c r="D1003" s="3" t="s">
        <v>1322</v>
      </c>
      <c r="E1003" s="3" t="s">
        <v>1334</v>
      </c>
      <c r="F1003" s="3" t="s">
        <v>69</v>
      </c>
      <c r="G1003" s="3" t="s">
        <v>101</v>
      </c>
      <c r="H1003" s="3" t="s">
        <v>71</v>
      </c>
      <c r="I1003" s="3" t="s">
        <v>71</v>
      </c>
      <c r="J1003" s="3">
        <v>3176</v>
      </c>
      <c r="K1003" s="3">
        <v>1126</v>
      </c>
      <c r="L1003" s="3">
        <v>71.8142</v>
      </c>
      <c r="M1003" s="3">
        <v>0</v>
      </c>
      <c r="N1003" s="3">
        <v>85.022400000000005</v>
      </c>
      <c r="O1003" s="3">
        <v>91.735804336016102</v>
      </c>
      <c r="P1003" s="3">
        <v>16.004999999999999</v>
      </c>
      <c r="Q1003" s="3">
        <v>86.001300000000001</v>
      </c>
      <c r="R1003" s="3">
        <v>24.916410224330399</v>
      </c>
      <c r="S1003" s="3">
        <v>66.819394111685696</v>
      </c>
      <c r="T1003" s="3">
        <v>17.166324435318302</v>
      </c>
      <c r="U1003" s="3">
        <v>8.7404658833230293</v>
      </c>
      <c r="V1003" s="3">
        <v>28.355464759959101</v>
      </c>
      <c r="W1003" s="3">
        <v>27.646195766086802</v>
      </c>
      <c r="X1003" s="3">
        <v>0</v>
      </c>
      <c r="Y1003" s="3">
        <v>91.820692585510898</v>
      </c>
      <c r="Z1003" s="3">
        <v>90.410132689987904</v>
      </c>
      <c r="AA1003" s="3">
        <v>0</v>
      </c>
      <c r="AB1003" s="3">
        <v>0</v>
      </c>
      <c r="AC1003" s="3">
        <v>0</v>
      </c>
      <c r="AD1003" s="3">
        <v>0</v>
      </c>
      <c r="AE1003" s="3">
        <v>76.489997937719096</v>
      </c>
      <c r="AF1003" s="3">
        <v>92.210682492581597</v>
      </c>
      <c r="AG1003" s="3">
        <v>0</v>
      </c>
      <c r="AH1003" s="3">
        <v>55.313765182186202</v>
      </c>
      <c r="AI1003" s="3">
        <v>0</v>
      </c>
      <c r="AJ1003" s="3">
        <v>11.8892508143322</v>
      </c>
      <c r="AK1003" s="3">
        <v>33.517044294754001</v>
      </c>
      <c r="AL1003" s="3">
        <v>0</v>
      </c>
      <c r="AM1003" s="3">
        <v>32.154623325279999</v>
      </c>
      <c r="AN1003" s="3">
        <v>0</v>
      </c>
      <c r="AO1003" s="3">
        <v>45.713054717794101</v>
      </c>
      <c r="AQ1003" s="3">
        <v>13.3051742344245</v>
      </c>
      <c r="AR1003" s="3">
        <v>0</v>
      </c>
      <c r="AS1003" s="3">
        <v>63.758389261745002</v>
      </c>
      <c r="AT1003" s="3">
        <v>86.730849727919605</v>
      </c>
      <c r="AU1003" s="3">
        <v>96.064475612308996</v>
      </c>
      <c r="AV1003" s="3">
        <v>96.380753138075306</v>
      </c>
      <c r="AW1003" s="3">
        <v>81.258050665521694</v>
      </c>
      <c r="AX1003" s="3">
        <v>96.845425867507899</v>
      </c>
      <c r="AY1003" s="3">
        <v>76.371662812697096</v>
      </c>
      <c r="AZ1003" s="3">
        <v>99.495480344755094</v>
      </c>
      <c r="BA1003" s="3">
        <v>94.623430962343093</v>
      </c>
      <c r="BB1003" s="3">
        <v>66.429617234888099</v>
      </c>
      <c r="BC1003" s="3">
        <v>99.768469795832502</v>
      </c>
      <c r="BD1003" s="3">
        <v>61.020151133501301</v>
      </c>
      <c r="BE1003" s="3">
        <v>44.067796610169502</v>
      </c>
      <c r="BF1003" s="3">
        <v>75.173428631490395</v>
      </c>
      <c r="BG1003" s="3">
        <v>77.301387137452707</v>
      </c>
      <c r="BH1003" s="3">
        <v>94.0351611552951</v>
      </c>
      <c r="BI1003" s="3">
        <v>80.020920502092096</v>
      </c>
      <c r="BJ1003" s="3">
        <v>43.613500992720098</v>
      </c>
      <c r="BK1003" s="3">
        <v>78.75</v>
      </c>
      <c r="BL1003" s="3">
        <v>62.772194304857599</v>
      </c>
    </row>
    <row r="1004" spans="1:64" x14ac:dyDescent="0.3">
      <c r="A1004" s="3" t="s">
        <v>1336</v>
      </c>
      <c r="B1004" s="4" t="s">
        <v>75</v>
      </c>
      <c r="C1004" s="3" t="s">
        <v>1321</v>
      </c>
      <c r="D1004" s="3" t="s">
        <v>1322</v>
      </c>
      <c r="E1004" s="3" t="s">
        <v>1334</v>
      </c>
      <c r="F1004" s="3" t="s">
        <v>69</v>
      </c>
      <c r="G1004" s="3" t="s">
        <v>101</v>
      </c>
      <c r="H1004" s="3" t="s">
        <v>71</v>
      </c>
      <c r="I1004" s="3" t="s">
        <v>71</v>
      </c>
      <c r="J1004" s="3">
        <v>3245</v>
      </c>
      <c r="K1004" s="3">
        <v>1505</v>
      </c>
      <c r="L1004" s="3">
        <v>26.993099999999998</v>
      </c>
      <c r="M1004" s="3">
        <v>0</v>
      </c>
      <c r="N1004" s="3">
        <v>42.809199999999997</v>
      </c>
      <c r="O1004" s="3">
        <v>68.525475740334997</v>
      </c>
      <c r="P1004" s="3">
        <v>0.16539999999999999</v>
      </c>
      <c r="Q1004" s="3">
        <v>68.215100000000007</v>
      </c>
      <c r="R1004" s="3">
        <v>13.0384616726933</v>
      </c>
      <c r="S1004" s="3">
        <v>55.487014067641603</v>
      </c>
      <c r="T1004" s="3">
        <v>17.330595482546201</v>
      </c>
      <c r="U1004" s="3">
        <v>7.6891362605648297</v>
      </c>
      <c r="V1004" s="3">
        <v>5.5362614913176698</v>
      </c>
      <c r="W1004" s="3">
        <v>36.470341647453402</v>
      </c>
      <c r="X1004" s="3">
        <v>0</v>
      </c>
      <c r="Y1004" s="3">
        <v>75.717017208412997</v>
      </c>
      <c r="Z1004" s="3">
        <v>12.4849215922799</v>
      </c>
      <c r="AA1004" s="3">
        <v>0</v>
      </c>
      <c r="AB1004" s="3">
        <v>0</v>
      </c>
      <c r="AC1004" s="3">
        <v>0</v>
      </c>
      <c r="AD1004" s="3">
        <v>0</v>
      </c>
      <c r="AE1004" s="3">
        <v>58.754382346875602</v>
      </c>
      <c r="AF1004" s="3">
        <v>0</v>
      </c>
      <c r="AG1004" s="3">
        <v>0</v>
      </c>
      <c r="AH1004" s="3">
        <v>5.4149797570850202</v>
      </c>
      <c r="AI1004" s="3">
        <v>0</v>
      </c>
      <c r="AJ1004" s="3">
        <v>2.7280130293159601</v>
      </c>
      <c r="AK1004" s="3">
        <v>19.1875893039396</v>
      </c>
      <c r="AL1004" s="3">
        <v>0</v>
      </c>
      <c r="AM1004" s="3">
        <v>39.929716670327302</v>
      </c>
      <c r="AN1004" s="3">
        <v>26.056024899955499</v>
      </c>
      <c r="AO1004" s="3">
        <v>53.080568720379098</v>
      </c>
      <c r="AQ1004" s="3">
        <v>14.2344244984161</v>
      </c>
      <c r="AR1004" s="3">
        <v>18.529411764705898</v>
      </c>
      <c r="AS1004" s="3">
        <v>0</v>
      </c>
      <c r="AT1004" s="3">
        <v>65.027208036835503</v>
      </c>
      <c r="AU1004" s="3">
        <v>72.870002093363993</v>
      </c>
      <c r="AV1004" s="3">
        <v>79.309623430962304</v>
      </c>
      <c r="AW1004" s="3">
        <v>33.791326749677999</v>
      </c>
      <c r="AX1004" s="3">
        <v>46.140904311251298</v>
      </c>
      <c r="AY1004" s="3">
        <v>76.371662812697096</v>
      </c>
      <c r="AZ1004" s="3">
        <v>99.495480344755094</v>
      </c>
      <c r="BA1004" s="3">
        <v>90.920502092050199</v>
      </c>
      <c r="BB1004" s="3">
        <v>66.429617234888099</v>
      </c>
      <c r="BC1004" s="3">
        <v>99.768469795832502</v>
      </c>
      <c r="BD1004" s="3">
        <v>50.986565910999197</v>
      </c>
      <c r="BE1004" s="3">
        <v>40.426867545511598</v>
      </c>
      <c r="BF1004" s="3">
        <v>75.173428631490395</v>
      </c>
      <c r="BG1004" s="3">
        <v>79.529213955443495</v>
      </c>
      <c r="BH1004" s="3">
        <v>82.524068647969898</v>
      </c>
      <c r="BI1004" s="3">
        <v>95.104602510460296</v>
      </c>
      <c r="BJ1004" s="3">
        <v>0</v>
      </c>
      <c r="BK1004" s="3">
        <v>39.597457627118601</v>
      </c>
      <c r="BL1004" s="3">
        <v>58.752093802345101</v>
      </c>
    </row>
    <row r="1005" spans="1:64" x14ac:dyDescent="0.3">
      <c r="A1005" s="3" t="s">
        <v>1337</v>
      </c>
      <c r="B1005" s="4" t="s">
        <v>75</v>
      </c>
      <c r="C1005" s="3" t="s">
        <v>1321</v>
      </c>
      <c r="D1005" s="3" t="s">
        <v>1322</v>
      </c>
      <c r="E1005" s="3" t="s">
        <v>1334</v>
      </c>
      <c r="F1005" s="3" t="s">
        <v>69</v>
      </c>
      <c r="G1005" s="3" t="s">
        <v>101</v>
      </c>
      <c r="H1005" s="3" t="s">
        <v>71</v>
      </c>
      <c r="I1005" s="3" t="s">
        <v>71</v>
      </c>
      <c r="J1005" s="3">
        <v>2630</v>
      </c>
      <c r="K1005" s="3">
        <v>1017</v>
      </c>
      <c r="L1005" s="3">
        <v>33.103200000000001</v>
      </c>
      <c r="M1005" s="3">
        <v>0</v>
      </c>
      <c r="N1005" s="3">
        <v>50.633400000000002</v>
      </c>
      <c r="O1005" s="3">
        <v>71.738885170939398</v>
      </c>
      <c r="P1005" s="3">
        <v>0.64100000000000001</v>
      </c>
      <c r="Q1005" s="3">
        <v>68.884699999999995</v>
      </c>
      <c r="R1005" s="3">
        <v>16.010851370773601</v>
      </c>
      <c r="S1005" s="3">
        <v>55.728033800165797</v>
      </c>
      <c r="T1005" s="3">
        <v>13.8193018480493</v>
      </c>
      <c r="U1005" s="3">
        <v>6.4522778808493104</v>
      </c>
      <c r="V1005" s="3">
        <v>6.5577119509703801</v>
      </c>
      <c r="W1005" s="3">
        <v>28.400754558792698</v>
      </c>
      <c r="X1005" s="3">
        <v>0</v>
      </c>
      <c r="Y1005" s="3">
        <v>72.636498831527504</v>
      </c>
      <c r="Z1005" s="3">
        <v>54.463208685162797</v>
      </c>
      <c r="AA1005" s="3">
        <v>0</v>
      </c>
      <c r="AB1005" s="3">
        <v>0</v>
      </c>
      <c r="AC1005" s="3">
        <v>0</v>
      </c>
      <c r="AD1005" s="3">
        <v>0</v>
      </c>
      <c r="AE1005" s="3">
        <v>49.886574551453897</v>
      </c>
      <c r="AF1005" s="3">
        <v>0</v>
      </c>
      <c r="AG1005" s="3">
        <v>0</v>
      </c>
      <c r="AH1005" s="3">
        <v>48.228744939271301</v>
      </c>
      <c r="AI1005" s="3">
        <v>0</v>
      </c>
      <c r="AJ1005" s="3">
        <v>1.5675895765472301</v>
      </c>
      <c r="AK1005" s="3">
        <v>17.738313941620699</v>
      </c>
      <c r="AL1005" s="3">
        <v>0</v>
      </c>
      <c r="AM1005" s="3">
        <v>32.462112892598299</v>
      </c>
      <c r="AN1005" s="3">
        <v>1.5562472209871101</v>
      </c>
      <c r="AO1005" s="3">
        <v>15.790607496768599</v>
      </c>
      <c r="AQ1005" s="3">
        <v>24.076029567053901</v>
      </c>
      <c r="AR1005" s="3">
        <v>0</v>
      </c>
      <c r="AS1005" s="3">
        <v>97.818791946308707</v>
      </c>
      <c r="AT1005" s="3">
        <v>49.120971117622403</v>
      </c>
      <c r="AU1005" s="3">
        <v>47.603098178773301</v>
      </c>
      <c r="AV1005" s="3">
        <v>71.276150627615095</v>
      </c>
      <c r="AW1005" s="3">
        <v>84.671532846715294</v>
      </c>
      <c r="AX1005" s="3">
        <v>0</v>
      </c>
      <c r="AY1005" s="3">
        <v>76.371662812697096</v>
      </c>
      <c r="AZ1005" s="3">
        <v>99.495480344755094</v>
      </c>
      <c r="BA1005" s="3">
        <v>90.878661087866107</v>
      </c>
      <c r="BB1005" s="3">
        <v>66.429617234888099</v>
      </c>
      <c r="BC1005" s="3">
        <v>99.768469795832502</v>
      </c>
      <c r="BD1005" s="3">
        <v>37.006717044500398</v>
      </c>
      <c r="BE1005" s="3">
        <v>89.642184557438796</v>
      </c>
      <c r="BF1005" s="3">
        <v>75.173428631490395</v>
      </c>
      <c r="BG1005" s="3">
        <v>90.416141235813399</v>
      </c>
      <c r="BH1005" s="3">
        <v>82.524068647969898</v>
      </c>
      <c r="BI1005" s="3">
        <v>89.016736401673597</v>
      </c>
      <c r="BJ1005" s="3">
        <v>37.260092653871602</v>
      </c>
      <c r="BK1005" s="3">
        <v>63.072033898305101</v>
      </c>
      <c r="BL1005" s="3">
        <v>46.105527638190999</v>
      </c>
    </row>
    <row r="1006" spans="1:64" x14ac:dyDescent="0.3">
      <c r="A1006" s="3" t="s">
        <v>1338</v>
      </c>
      <c r="B1006" s="4" t="s">
        <v>75</v>
      </c>
      <c r="C1006" s="3" t="s">
        <v>1321</v>
      </c>
      <c r="D1006" s="3" t="s">
        <v>1322</v>
      </c>
      <c r="E1006" s="3" t="s">
        <v>1334</v>
      </c>
      <c r="F1006" s="3" t="s">
        <v>69</v>
      </c>
      <c r="G1006" s="3" t="s">
        <v>101</v>
      </c>
      <c r="H1006" s="3" t="s">
        <v>71</v>
      </c>
      <c r="I1006" s="3" t="s">
        <v>71</v>
      </c>
      <c r="J1006" s="3">
        <v>2474</v>
      </c>
      <c r="K1006" s="3">
        <v>1082</v>
      </c>
      <c r="L1006" s="3">
        <v>44.57</v>
      </c>
      <c r="M1006" s="3">
        <v>0</v>
      </c>
      <c r="N1006" s="3">
        <v>64.307000000000002</v>
      </c>
      <c r="O1006" s="3">
        <v>77.973008551524401</v>
      </c>
      <c r="P1006" s="3">
        <v>2.4813999999999998</v>
      </c>
      <c r="Q1006" s="3">
        <v>74.178700000000006</v>
      </c>
      <c r="R1006" s="3">
        <v>19.1477212033138</v>
      </c>
      <c r="S1006" s="3">
        <v>58.825287348210601</v>
      </c>
      <c r="T1006" s="3">
        <v>13.264887063654999</v>
      </c>
      <c r="U1006" s="3">
        <v>6.5553494124922702</v>
      </c>
      <c r="V1006" s="3">
        <v>2.3289070480081699</v>
      </c>
      <c r="W1006" s="3">
        <v>24.166841333053899</v>
      </c>
      <c r="X1006" s="3">
        <v>0</v>
      </c>
      <c r="Y1006" s="3">
        <v>89.781176970469502</v>
      </c>
      <c r="Z1006" s="3">
        <v>85.343787696019305</v>
      </c>
      <c r="AA1006" s="3">
        <v>0</v>
      </c>
      <c r="AB1006" s="3">
        <v>0</v>
      </c>
      <c r="AC1006" s="3">
        <v>0</v>
      </c>
      <c r="AD1006" s="3">
        <v>0</v>
      </c>
      <c r="AE1006" s="3">
        <v>52.938750257785102</v>
      </c>
      <c r="AF1006" s="3">
        <v>57.4183976261128</v>
      </c>
      <c r="AG1006" s="3">
        <v>0</v>
      </c>
      <c r="AH1006" s="3">
        <v>34.362348178137701</v>
      </c>
      <c r="AI1006" s="3">
        <v>0</v>
      </c>
      <c r="AJ1006" s="3">
        <v>9.3851791530944606</v>
      </c>
      <c r="AK1006" s="3">
        <v>20.289855072463801</v>
      </c>
      <c r="AL1006" s="3">
        <v>0</v>
      </c>
      <c r="AM1006" s="3">
        <v>42.784976938282398</v>
      </c>
      <c r="AN1006" s="3">
        <v>42.307692307692299</v>
      </c>
      <c r="AO1006" s="3">
        <v>9.8664368806548897</v>
      </c>
      <c r="AQ1006" s="3">
        <v>8.4688489968321008</v>
      </c>
      <c r="AR1006" s="3">
        <v>24.068627450980401</v>
      </c>
      <c r="AS1006" s="3">
        <v>12.555928411633101</v>
      </c>
      <c r="AT1006" s="3">
        <v>54.562578484721598</v>
      </c>
      <c r="AU1006" s="3">
        <v>84.697508896797203</v>
      </c>
      <c r="AV1006" s="3">
        <v>99.037656903765694</v>
      </c>
      <c r="AW1006" s="3">
        <v>83.426363246028302</v>
      </c>
      <c r="AX1006" s="3">
        <v>80.420609884332293</v>
      </c>
      <c r="AY1006" s="3">
        <v>76.371662812697096</v>
      </c>
      <c r="AZ1006" s="3">
        <v>99.495480344755094</v>
      </c>
      <c r="BA1006" s="3">
        <v>94.853556485355696</v>
      </c>
      <c r="BB1006" s="3">
        <v>66.429617234888099</v>
      </c>
      <c r="BC1006" s="3">
        <v>99.768469795832502</v>
      </c>
      <c r="BD1006" s="3">
        <v>48.719563392107503</v>
      </c>
      <c r="BE1006" s="3">
        <v>27.223268466206299</v>
      </c>
      <c r="BF1006" s="3">
        <v>75.173428631490395</v>
      </c>
      <c r="BG1006" s="3">
        <v>86.338797814207695</v>
      </c>
      <c r="BH1006" s="3">
        <v>94.0351611552951</v>
      </c>
      <c r="BI1006" s="3">
        <v>86.527196652719695</v>
      </c>
      <c r="BJ1006" s="3">
        <v>0</v>
      </c>
      <c r="BK1006" s="3">
        <v>84.406779661016998</v>
      </c>
      <c r="BL1006" s="3">
        <v>56.323283082076998</v>
      </c>
    </row>
    <row r="1007" spans="1:64" x14ac:dyDescent="0.3">
      <c r="A1007" s="3" t="s">
        <v>1339</v>
      </c>
      <c r="B1007" s="4" t="s">
        <v>65</v>
      </c>
      <c r="C1007" s="3" t="s">
        <v>1321</v>
      </c>
      <c r="D1007" s="3" t="s">
        <v>1322</v>
      </c>
      <c r="E1007" s="3" t="s">
        <v>1332</v>
      </c>
      <c r="F1007" s="3" t="s">
        <v>69</v>
      </c>
      <c r="G1007" s="3" t="s">
        <v>101</v>
      </c>
      <c r="H1007" s="3" t="s">
        <v>71</v>
      </c>
      <c r="I1007" s="3" t="s">
        <v>71</v>
      </c>
      <c r="J1007" s="3">
        <v>3785</v>
      </c>
      <c r="K1007" s="3">
        <v>1526</v>
      </c>
      <c r="L1007" s="3">
        <v>53.232900000000001</v>
      </c>
      <c r="M1007" s="3">
        <v>0</v>
      </c>
      <c r="N1007" s="3">
        <v>71.944900000000004</v>
      </c>
      <c r="O1007" s="3">
        <v>82.077855177364498</v>
      </c>
      <c r="P1007" s="3">
        <v>38.895800000000001</v>
      </c>
      <c r="Q1007" s="3">
        <v>60.3264</v>
      </c>
      <c r="R1007" s="3">
        <v>30.173143959554501</v>
      </c>
      <c r="S1007" s="3">
        <v>51.904711217809997</v>
      </c>
      <c r="T1007" s="3">
        <v>15.2156057494867</v>
      </c>
      <c r="U1007" s="3">
        <v>10.6988249845393</v>
      </c>
      <c r="V1007" s="3">
        <v>39.162410623084803</v>
      </c>
      <c r="W1007" s="3">
        <v>43.932089708656498</v>
      </c>
      <c r="X1007" s="3">
        <v>65.474060822897997</v>
      </c>
      <c r="Y1007" s="3">
        <v>61.355428085829601</v>
      </c>
      <c r="Z1007" s="3">
        <v>81.905910735826296</v>
      </c>
      <c r="AA1007" s="3">
        <v>0</v>
      </c>
      <c r="AB1007" s="3">
        <v>0</v>
      </c>
      <c r="AC1007" s="3">
        <v>0</v>
      </c>
      <c r="AD1007" s="3">
        <v>0</v>
      </c>
      <c r="AE1007" s="3">
        <v>86.595174262734602</v>
      </c>
      <c r="AF1007" s="3">
        <v>96.439169139465903</v>
      </c>
      <c r="AG1007" s="3">
        <v>0</v>
      </c>
      <c r="AH1007" s="3">
        <v>54.149797570850197</v>
      </c>
      <c r="AI1007" s="3">
        <v>0</v>
      </c>
      <c r="AJ1007" s="3">
        <v>11.8892508143322</v>
      </c>
      <c r="AK1007" s="3">
        <v>44.498877321902398</v>
      </c>
      <c r="AL1007" s="3">
        <v>0</v>
      </c>
      <c r="AM1007" s="3">
        <v>38.084779266417698</v>
      </c>
      <c r="AN1007" s="3">
        <v>38.417074255224499</v>
      </c>
      <c r="AO1007" s="3">
        <v>46.488582507539903</v>
      </c>
      <c r="AQ1007" s="3">
        <v>40.971488912354801</v>
      </c>
      <c r="AR1007" s="3">
        <v>0</v>
      </c>
      <c r="AS1007" s="3">
        <v>0</v>
      </c>
      <c r="AT1007" s="3">
        <v>60.443700293009599</v>
      </c>
      <c r="AU1007" s="3">
        <v>37.910822692066098</v>
      </c>
      <c r="AV1007" s="3">
        <v>75.418410041841</v>
      </c>
      <c r="AW1007" s="3">
        <v>65.736367539716596</v>
      </c>
      <c r="AX1007" s="3">
        <v>58.4227129337539</v>
      </c>
      <c r="AY1007" s="3">
        <v>52.659239016186703</v>
      </c>
      <c r="AZ1007" s="3">
        <v>90.161866722724398</v>
      </c>
      <c r="BA1007" s="3">
        <v>81.004184100418399</v>
      </c>
      <c r="BB1007" s="3">
        <v>3.6394059820121298</v>
      </c>
      <c r="BC1007" s="3">
        <v>90.654599031782794</v>
      </c>
      <c r="BD1007" s="3">
        <v>55.436607892527299</v>
      </c>
      <c r="BE1007" s="3">
        <v>61.602845783636702</v>
      </c>
      <c r="BF1007" s="3">
        <v>29.0519234811856</v>
      </c>
      <c r="BG1007" s="3">
        <v>66.078184110970994</v>
      </c>
      <c r="BH1007" s="3">
        <v>82.524068647969898</v>
      </c>
      <c r="BI1007" s="3">
        <v>69.853556485355696</v>
      </c>
      <c r="BJ1007" s="3">
        <v>56.452680344142898</v>
      </c>
      <c r="BK1007" s="3">
        <v>43.4745762711864</v>
      </c>
      <c r="BL1007" s="3">
        <v>56.637353433835798</v>
      </c>
    </row>
    <row r="1008" spans="1:64" x14ac:dyDescent="0.3">
      <c r="A1008" s="3" t="s">
        <v>1340</v>
      </c>
      <c r="B1008" s="4" t="s">
        <v>75</v>
      </c>
      <c r="C1008" s="3" t="s">
        <v>1321</v>
      </c>
      <c r="D1008" s="3" t="s">
        <v>1322</v>
      </c>
      <c r="E1008" s="3" t="s">
        <v>1332</v>
      </c>
      <c r="F1008" s="3" t="s">
        <v>69</v>
      </c>
      <c r="G1008" s="3" t="s">
        <v>101</v>
      </c>
      <c r="H1008" s="3" t="s">
        <v>71</v>
      </c>
      <c r="I1008" s="3" t="s">
        <v>71</v>
      </c>
      <c r="J1008" s="3">
        <v>4450</v>
      </c>
      <c r="K1008" s="3">
        <v>1883</v>
      </c>
      <c r="L1008" s="3">
        <v>27.850999999999999</v>
      </c>
      <c r="M1008" s="3">
        <v>0</v>
      </c>
      <c r="N1008" s="3">
        <v>44.0015</v>
      </c>
      <c r="O1008" s="3">
        <v>68.934665611989303</v>
      </c>
      <c r="P1008" s="3">
        <v>15.074400000000001</v>
      </c>
      <c r="Q1008" s="3">
        <v>41.933500000000002</v>
      </c>
      <c r="R1008" s="3">
        <v>24.734011293161601</v>
      </c>
      <c r="S1008" s="3">
        <v>44.200654318827702</v>
      </c>
      <c r="T1008" s="3">
        <v>14.250513347022601</v>
      </c>
      <c r="U1008" s="3">
        <v>10.6163677592249</v>
      </c>
      <c r="V1008" s="3">
        <v>17.997957099080701</v>
      </c>
      <c r="W1008" s="3">
        <v>26.619157409348102</v>
      </c>
      <c r="X1008" s="3">
        <v>77.066189624329198</v>
      </c>
      <c r="Y1008" s="3">
        <v>57.361376673040198</v>
      </c>
      <c r="Z1008" s="3">
        <v>60.132689987937297</v>
      </c>
      <c r="AA1008" s="3">
        <v>0</v>
      </c>
      <c r="AB1008" s="3">
        <v>0</v>
      </c>
      <c r="AC1008" s="3">
        <v>0</v>
      </c>
      <c r="AD1008" s="3">
        <v>0</v>
      </c>
      <c r="AE1008" s="3">
        <v>88.760569189523594</v>
      </c>
      <c r="AF1008" s="3">
        <v>57.4183976261128</v>
      </c>
      <c r="AG1008" s="3">
        <v>0</v>
      </c>
      <c r="AH1008" s="3">
        <v>58.097165991902799</v>
      </c>
      <c r="AI1008" s="3">
        <v>0</v>
      </c>
      <c r="AJ1008" s="3">
        <v>11.8892508143322</v>
      </c>
      <c r="AK1008" s="3">
        <v>19.636660542967999</v>
      </c>
      <c r="AL1008" s="3">
        <v>0</v>
      </c>
      <c r="AM1008" s="3">
        <v>31.363935866461699</v>
      </c>
      <c r="AN1008" s="3">
        <v>6.6696309470875903E-2</v>
      </c>
      <c r="AO1008" s="3">
        <v>47.845756139594997</v>
      </c>
      <c r="AQ1008" s="3">
        <v>1.0770855332629401</v>
      </c>
      <c r="AR1008" s="3">
        <v>0</v>
      </c>
      <c r="AS1008" s="3">
        <v>0</v>
      </c>
      <c r="AT1008" s="3">
        <v>38.949351192967796</v>
      </c>
      <c r="AU1008" s="3">
        <v>68.913544065313005</v>
      </c>
      <c r="AV1008" s="3">
        <v>48.849372384937197</v>
      </c>
      <c r="AW1008" s="3">
        <v>69.235723486474896</v>
      </c>
      <c r="AX1008" s="3">
        <v>19.852786540483699</v>
      </c>
      <c r="AY1008" s="3">
        <v>52.659239016186703</v>
      </c>
      <c r="AZ1008" s="3">
        <v>90.161866722724398</v>
      </c>
      <c r="BA1008" s="3">
        <v>82.970711297071105</v>
      </c>
      <c r="BB1008" s="3">
        <v>3.6394059820121298</v>
      </c>
      <c r="BC1008" s="3">
        <v>90.654599031782794</v>
      </c>
      <c r="BD1008" s="3">
        <v>53.589420654911798</v>
      </c>
      <c r="BE1008" s="3">
        <v>73.948524795982394</v>
      </c>
      <c r="BF1008" s="3">
        <v>29.0519234811856</v>
      </c>
      <c r="BG1008" s="3">
        <v>48.696931483816698</v>
      </c>
      <c r="BH1008" s="3">
        <v>82.524068647969898</v>
      </c>
      <c r="BI1008" s="3">
        <v>73.849372384937197</v>
      </c>
      <c r="BJ1008" s="3">
        <v>55.526141628060898</v>
      </c>
      <c r="BK1008" s="3">
        <v>13.771186440677999</v>
      </c>
      <c r="BL1008" s="3">
        <v>41.876046901172501</v>
      </c>
    </row>
    <row r="1009" spans="1:64" x14ac:dyDescent="0.3">
      <c r="A1009" s="3" t="s">
        <v>1341</v>
      </c>
      <c r="B1009" s="4" t="s">
        <v>75</v>
      </c>
      <c r="C1009" s="3" t="s">
        <v>1321</v>
      </c>
      <c r="D1009" s="3" t="s">
        <v>1322</v>
      </c>
      <c r="E1009" s="3" t="s">
        <v>112</v>
      </c>
      <c r="F1009" s="3" t="s">
        <v>69</v>
      </c>
      <c r="G1009" s="3" t="s">
        <v>139</v>
      </c>
      <c r="H1009" s="3" t="s">
        <v>71</v>
      </c>
      <c r="I1009" s="3" t="s">
        <v>71</v>
      </c>
      <c r="J1009" s="3">
        <v>3480</v>
      </c>
      <c r="K1009" s="3">
        <v>1374</v>
      </c>
      <c r="L1009" s="3">
        <v>17.095600000000001</v>
      </c>
      <c r="M1009" s="3">
        <v>0</v>
      </c>
      <c r="N1009" s="3">
        <v>29.1356</v>
      </c>
      <c r="O1009" s="3">
        <v>62.782107019212702</v>
      </c>
      <c r="P1009" s="3">
        <v>2.5640999999999998</v>
      </c>
      <c r="Q1009" s="3">
        <v>40.405900000000003</v>
      </c>
      <c r="R1009" s="3">
        <v>19.202613684335802</v>
      </c>
      <c r="S1009" s="3">
        <v>43.579493334876901</v>
      </c>
      <c r="T1009" s="3">
        <v>15.893223819301801</v>
      </c>
      <c r="U1009" s="3">
        <v>13.543599257885001</v>
      </c>
      <c r="V1009" s="3">
        <v>17.262512768130701</v>
      </c>
      <c r="W1009" s="3">
        <v>7.1263885977782397</v>
      </c>
      <c r="X1009" s="3">
        <v>23.1127012522361</v>
      </c>
      <c r="Y1009" s="3">
        <v>28.064584661143002</v>
      </c>
      <c r="Z1009" s="3">
        <v>0</v>
      </c>
      <c r="AA1009" s="3">
        <v>0</v>
      </c>
      <c r="AB1009" s="3">
        <v>0</v>
      </c>
      <c r="AC1009" s="3">
        <v>0</v>
      </c>
      <c r="AD1009" s="3">
        <v>0</v>
      </c>
      <c r="AE1009" s="3">
        <v>13.095483604867001</v>
      </c>
      <c r="AF1009" s="3">
        <v>0</v>
      </c>
      <c r="AG1009" s="3">
        <v>0</v>
      </c>
      <c r="AH1009" s="3">
        <v>88.309716599190295</v>
      </c>
      <c r="AI1009" s="3">
        <v>0</v>
      </c>
      <c r="AJ1009" s="3">
        <v>9.0594462540716592</v>
      </c>
      <c r="AK1009" s="3">
        <v>63.339457032047299</v>
      </c>
      <c r="AL1009" s="3">
        <v>0</v>
      </c>
      <c r="AM1009" s="3">
        <v>9.8396661541840604</v>
      </c>
      <c r="AN1009" s="3">
        <v>22.921298354824401</v>
      </c>
      <c r="AO1009" s="3">
        <v>33.283067643257198</v>
      </c>
      <c r="AQ1009" s="3">
        <v>24.350580781415001</v>
      </c>
      <c r="AR1009" s="3">
        <v>0</v>
      </c>
      <c r="AS1009" s="3">
        <v>0</v>
      </c>
      <c r="AT1009" s="3">
        <v>38.0075345332775</v>
      </c>
      <c r="AU1009" s="3">
        <v>48.189240108854897</v>
      </c>
      <c r="AV1009" s="3">
        <v>70.271966527196696</v>
      </c>
      <c r="AW1009" s="3">
        <v>78.595963933018496</v>
      </c>
      <c r="AX1009" s="3">
        <v>18.969505783385902</v>
      </c>
      <c r="AY1009" s="3">
        <v>49.527012823207897</v>
      </c>
      <c r="AZ1009" s="3">
        <v>82.993483287786404</v>
      </c>
      <c r="BA1009" s="3">
        <v>57.719665271966498</v>
      </c>
      <c r="BB1009" s="3">
        <v>20.7487973227358</v>
      </c>
      <c r="BC1009" s="3">
        <v>86.087139549568505</v>
      </c>
      <c r="BD1009" s="3">
        <v>55.079764903442502</v>
      </c>
      <c r="BE1009" s="3">
        <v>39.255074283322898</v>
      </c>
      <c r="BF1009" s="3">
        <v>43.010300609627897</v>
      </c>
      <c r="BG1009" s="3">
        <v>62.862547288776803</v>
      </c>
      <c r="BH1009" s="3">
        <v>82.524068647969898</v>
      </c>
      <c r="BI1009" s="3">
        <v>8.8075313807531401</v>
      </c>
      <c r="BJ1009" s="3">
        <v>98.610191925876904</v>
      </c>
      <c r="BK1009" s="3">
        <v>31.292372881355899</v>
      </c>
      <c r="BL1009" s="3">
        <v>25.921273031825798</v>
      </c>
    </row>
    <row r="1010" spans="1:64" x14ac:dyDescent="0.3">
      <c r="A1010" s="3" t="s">
        <v>1342</v>
      </c>
      <c r="B1010" s="4" t="s">
        <v>75</v>
      </c>
      <c r="C1010" s="3" t="s">
        <v>1321</v>
      </c>
      <c r="D1010" s="3" t="s">
        <v>1322</v>
      </c>
      <c r="E1010" s="3" t="s">
        <v>1343</v>
      </c>
      <c r="F1010" s="3" t="s">
        <v>69</v>
      </c>
      <c r="G1010" s="3" t="s">
        <v>139</v>
      </c>
      <c r="H1010" s="3" t="s">
        <v>71</v>
      </c>
      <c r="I1010" s="3" t="s">
        <v>71</v>
      </c>
      <c r="J1010" s="3">
        <v>5168</v>
      </c>
      <c r="K1010" s="3">
        <v>2208</v>
      </c>
      <c r="L1010" s="3">
        <v>16.677099999999999</v>
      </c>
      <c r="M1010" s="3">
        <v>0</v>
      </c>
      <c r="N1010" s="3">
        <v>28.465</v>
      </c>
      <c r="O1010" s="3">
        <v>62.455835682969898</v>
      </c>
      <c r="P1010" s="3">
        <v>3.66</v>
      </c>
      <c r="Q1010" s="3">
        <v>37.246299999999998</v>
      </c>
      <c r="R1010" s="3">
        <v>20.1695811096188</v>
      </c>
      <c r="S1010" s="3">
        <v>42.286254573351101</v>
      </c>
      <c r="T1010" s="3">
        <v>7.2279260780287498</v>
      </c>
      <c r="U1010" s="3">
        <v>11.7295403009689</v>
      </c>
      <c r="V1010" s="3">
        <v>16.833503575076598</v>
      </c>
      <c r="W1010" s="3">
        <v>9.4110249423600898</v>
      </c>
      <c r="X1010" s="3">
        <v>10.8407871198569</v>
      </c>
      <c r="Y1010" s="3">
        <v>92.882940301678303</v>
      </c>
      <c r="Z1010" s="3">
        <v>12.4849215922799</v>
      </c>
      <c r="AA1010" s="3">
        <v>0</v>
      </c>
      <c r="AB1010" s="3">
        <v>0</v>
      </c>
      <c r="AC1010" s="3">
        <v>0</v>
      </c>
      <c r="AD1010" s="3">
        <v>0</v>
      </c>
      <c r="AE1010" s="3">
        <v>8.18725510414518</v>
      </c>
      <c r="AF1010" s="3">
        <v>0</v>
      </c>
      <c r="AG1010" s="3">
        <v>0</v>
      </c>
      <c r="AH1010" s="3">
        <v>70.242914979757103</v>
      </c>
      <c r="AI1010" s="3">
        <v>0</v>
      </c>
      <c r="AJ1010" s="3">
        <v>1.3843648208469099</v>
      </c>
      <c r="AK1010" s="3">
        <v>85.7521943253725</v>
      </c>
      <c r="AL1010" s="3">
        <v>0</v>
      </c>
      <c r="AM1010" s="3">
        <v>13.178124313639399</v>
      </c>
      <c r="AN1010" s="3">
        <v>18.7194308581592</v>
      </c>
      <c r="AO1010" s="3">
        <v>11.632916846186999</v>
      </c>
      <c r="AQ1010" s="3">
        <v>7.96198521647307</v>
      </c>
      <c r="AR1010" s="3">
        <v>6.7647058823529402</v>
      </c>
      <c r="AS1010" s="3">
        <v>0</v>
      </c>
      <c r="AT1010" s="3">
        <v>29.0079531184596</v>
      </c>
      <c r="AU1010" s="3">
        <v>34.833577559137503</v>
      </c>
      <c r="AV1010" s="3">
        <v>77.845188284518798</v>
      </c>
      <c r="AW1010" s="3">
        <v>74.989265779304404</v>
      </c>
      <c r="AX1010" s="3">
        <v>58.3806519453207</v>
      </c>
      <c r="AY1010" s="3">
        <v>49.527012823207897</v>
      </c>
      <c r="AZ1010" s="3">
        <v>82.993483287786404</v>
      </c>
      <c r="BA1010" s="3">
        <v>64.769874476987397</v>
      </c>
      <c r="BB1010" s="3">
        <v>20.7487973227358</v>
      </c>
      <c r="BC1010" s="3">
        <v>86.087139549568505</v>
      </c>
      <c r="BD1010" s="3">
        <v>55.163727959697702</v>
      </c>
      <c r="BE1010" s="3">
        <v>59.238334379577303</v>
      </c>
      <c r="BF1010" s="3">
        <v>43.010300609627897</v>
      </c>
      <c r="BG1010" s="3">
        <v>60.4035308953342</v>
      </c>
      <c r="BH1010" s="3">
        <v>82.524068647969898</v>
      </c>
      <c r="BI1010" s="3">
        <v>22.175732217573199</v>
      </c>
      <c r="BJ1010" s="3">
        <v>95.036399735274699</v>
      </c>
      <c r="BK1010" s="3">
        <v>40.211864406779704</v>
      </c>
      <c r="BL1010" s="3">
        <v>22.445561139028499</v>
      </c>
    </row>
    <row r="1011" spans="1:64" x14ac:dyDescent="0.3">
      <c r="A1011" s="3" t="s">
        <v>1344</v>
      </c>
      <c r="B1011" s="4" t="s">
        <v>75</v>
      </c>
      <c r="C1011" s="3" t="s">
        <v>1345</v>
      </c>
      <c r="D1011" s="3" t="s">
        <v>1346</v>
      </c>
      <c r="E1011" s="3" t="s">
        <v>1347</v>
      </c>
      <c r="F1011" s="3" t="s">
        <v>69</v>
      </c>
      <c r="G1011" s="3" t="s">
        <v>139</v>
      </c>
      <c r="H1011" s="3" t="s">
        <v>71</v>
      </c>
      <c r="I1011" s="3" t="s">
        <v>71</v>
      </c>
      <c r="J1011" s="3">
        <v>5000</v>
      </c>
      <c r="K1011" s="3">
        <v>2041</v>
      </c>
      <c r="L1011" s="3">
        <v>29.294799999999999</v>
      </c>
      <c r="M1011" s="3">
        <v>0</v>
      </c>
      <c r="N1011" s="3">
        <v>46.013399999999997</v>
      </c>
      <c r="O1011" s="3">
        <v>69.662439888952207</v>
      </c>
      <c r="P1011" s="3">
        <v>51.488799999999998</v>
      </c>
      <c r="Q1011" s="3">
        <v>26.009599999999999</v>
      </c>
      <c r="R1011" s="3">
        <v>32.337016088308701</v>
      </c>
      <c r="S1011" s="3">
        <v>37.325423800643499</v>
      </c>
      <c r="T1011" s="3">
        <v>6.9815195071868601</v>
      </c>
      <c r="U1011" s="3">
        <v>31.374974232117101</v>
      </c>
      <c r="V1011" s="3">
        <v>41.5730337078652</v>
      </c>
      <c r="W1011" s="3">
        <v>3.0601551037518302</v>
      </c>
      <c r="X1011" s="3">
        <v>46.118067978533098</v>
      </c>
      <c r="Y1011" s="3">
        <v>14.0854047163799</v>
      </c>
      <c r="Z1011" s="3">
        <v>27.563329312424599</v>
      </c>
      <c r="AA1011" s="3">
        <v>0</v>
      </c>
      <c r="AB1011" s="3">
        <v>0</v>
      </c>
      <c r="AC1011" s="3">
        <v>0</v>
      </c>
      <c r="AD1011" s="3">
        <v>0</v>
      </c>
      <c r="AE1011" s="3">
        <v>73.623427510827</v>
      </c>
      <c r="AF1011" s="3">
        <v>0</v>
      </c>
      <c r="AG1011" s="3">
        <v>90.860215053763397</v>
      </c>
      <c r="AH1011" s="3">
        <v>97.823886639676104</v>
      </c>
      <c r="AI1011" s="3">
        <v>0</v>
      </c>
      <c r="AJ1011" s="3">
        <v>48.310260586319203</v>
      </c>
      <c r="AK1011" s="3">
        <v>89.365176566646298</v>
      </c>
      <c r="AL1011" s="3">
        <v>0</v>
      </c>
      <c r="AM1011" s="3">
        <v>6.3694267515923597</v>
      </c>
      <c r="AN1011" s="3">
        <v>13.5838150289017</v>
      </c>
      <c r="AO1011" s="3">
        <v>20.788453252908202</v>
      </c>
      <c r="AQ1011" s="3">
        <v>8.2576557550158398</v>
      </c>
      <c r="AR1011" s="3">
        <v>0.441176470588235</v>
      </c>
      <c r="AS1011" s="3">
        <v>75.587248322147602</v>
      </c>
      <c r="AT1011" s="3">
        <v>15.4457932189201</v>
      </c>
      <c r="AU1011" s="3">
        <v>37.345614402344602</v>
      </c>
      <c r="AV1011" s="3">
        <v>71.820083682008402</v>
      </c>
      <c r="AW1011" s="3">
        <v>53.5208243881494</v>
      </c>
      <c r="AX1011" s="3">
        <v>29.8843322818086</v>
      </c>
      <c r="AY1011" s="3">
        <v>21.1898255202859</v>
      </c>
      <c r="AZ1011" s="3">
        <v>84.023544250578098</v>
      </c>
      <c r="BA1011" s="3">
        <v>70.1673640167364</v>
      </c>
      <c r="BB1011" s="3">
        <v>24.053545283413499</v>
      </c>
      <c r="BC1011" s="3">
        <v>54.577983582403697</v>
      </c>
      <c r="BD1011" s="3">
        <v>24.8950461796809</v>
      </c>
      <c r="BE1011" s="3">
        <v>59.426658296714798</v>
      </c>
      <c r="BF1011" s="3">
        <v>26.865671641791</v>
      </c>
      <c r="BG1011" s="3">
        <v>55.170239596469102</v>
      </c>
      <c r="BH1011" s="3">
        <v>82.524068647969898</v>
      </c>
      <c r="BI1011" s="3">
        <v>29.2468619246862</v>
      </c>
      <c r="BJ1011" s="3">
        <v>72.336201191264095</v>
      </c>
      <c r="BK1011" s="3">
        <v>9.3220338983050794</v>
      </c>
      <c r="BL1011" s="3">
        <v>23.1574539363484</v>
      </c>
    </row>
    <row r="1012" spans="1:64" x14ac:dyDescent="0.3">
      <c r="A1012" s="3" t="s">
        <v>1348</v>
      </c>
      <c r="B1012" s="4" t="s">
        <v>75</v>
      </c>
      <c r="C1012" s="3" t="s">
        <v>1345</v>
      </c>
      <c r="D1012" s="3" t="s">
        <v>1346</v>
      </c>
      <c r="E1012" s="3" t="s">
        <v>1349</v>
      </c>
      <c r="F1012" s="3" t="s">
        <v>69</v>
      </c>
      <c r="G1012" s="3" t="s">
        <v>139</v>
      </c>
      <c r="H1012" s="3" t="s">
        <v>71</v>
      </c>
      <c r="I1012" s="3" t="s">
        <v>71</v>
      </c>
      <c r="J1012" s="3">
        <v>5330</v>
      </c>
      <c r="K1012" s="3">
        <v>2020</v>
      </c>
      <c r="L1012" s="3">
        <v>51.370600000000003</v>
      </c>
      <c r="M1012" s="3">
        <v>0</v>
      </c>
      <c r="N1012" s="3">
        <v>70.38</v>
      </c>
      <c r="O1012" s="3">
        <v>81.333635911582405</v>
      </c>
      <c r="P1012" s="3">
        <v>60.173699999999997</v>
      </c>
      <c r="Q1012" s="3">
        <v>49.759399999999999</v>
      </c>
      <c r="R1012" s="3">
        <v>34.049359333859101</v>
      </c>
      <c r="S1012" s="3">
        <v>47.284276577723297</v>
      </c>
      <c r="T1012" s="3">
        <v>6.6529774127310102</v>
      </c>
      <c r="U1012" s="3">
        <v>36.343022057307799</v>
      </c>
      <c r="V1012" s="3">
        <v>12.277834525025501</v>
      </c>
      <c r="W1012" s="3">
        <v>0.60783902745755602</v>
      </c>
      <c r="X1012" s="3">
        <v>71.520572450805005</v>
      </c>
      <c r="Y1012" s="3">
        <v>61.950286806883398</v>
      </c>
      <c r="Z1012" s="3">
        <v>44.5717732207479</v>
      </c>
      <c r="AA1012" s="3">
        <v>45.454545454545503</v>
      </c>
      <c r="AB1012" s="3">
        <v>0</v>
      </c>
      <c r="AC1012" s="3">
        <v>0</v>
      </c>
      <c r="AD1012" s="3">
        <v>0</v>
      </c>
      <c r="AE1012" s="3">
        <v>77.809857702619098</v>
      </c>
      <c r="AF1012" s="3">
        <v>0</v>
      </c>
      <c r="AG1012" s="3">
        <v>0</v>
      </c>
      <c r="AH1012" s="3">
        <v>98.4817813765182</v>
      </c>
      <c r="AI1012" s="3">
        <v>0</v>
      </c>
      <c r="AJ1012" s="3">
        <v>59.303745928338799</v>
      </c>
      <c r="AK1012" s="3">
        <v>90.038783425188797</v>
      </c>
      <c r="AL1012" s="3">
        <v>0</v>
      </c>
      <c r="AM1012" s="3">
        <v>7.73116626400176</v>
      </c>
      <c r="AN1012" s="3">
        <v>15.1845264562028</v>
      </c>
      <c r="AO1012" s="3">
        <v>30.633347694959099</v>
      </c>
      <c r="AQ1012" s="3">
        <v>37.402323125659997</v>
      </c>
      <c r="AR1012" s="3">
        <v>30.220588235294102</v>
      </c>
      <c r="AS1012" s="3">
        <v>24.636465324384801</v>
      </c>
      <c r="AT1012" s="3">
        <v>49.686061113436601</v>
      </c>
      <c r="AU1012" s="3">
        <v>41.846347079757201</v>
      </c>
      <c r="AV1012" s="3">
        <v>82.991631799163201</v>
      </c>
      <c r="AW1012" s="3">
        <v>41.992271361099199</v>
      </c>
      <c r="AX1012" s="3">
        <v>44.016824395373298</v>
      </c>
      <c r="AY1012" s="3">
        <v>27.286104687828502</v>
      </c>
      <c r="AZ1012" s="3">
        <v>81.774227454277906</v>
      </c>
      <c r="BA1012" s="3">
        <v>73.326359832636001</v>
      </c>
      <c r="BB1012" s="3">
        <v>53.252457644844199</v>
      </c>
      <c r="BC1012" s="3">
        <v>84.655861923805503</v>
      </c>
      <c r="BD1012" s="3">
        <v>41.9185558354324</v>
      </c>
      <c r="BE1012" s="3">
        <v>51.579828415986597</v>
      </c>
      <c r="BF1012" s="3">
        <v>73.722934622661299</v>
      </c>
      <c r="BG1012" s="3">
        <v>56.7675493905002</v>
      </c>
      <c r="BH1012" s="3">
        <v>82.524068647969898</v>
      </c>
      <c r="BI1012" s="3">
        <v>47.907949790795001</v>
      </c>
      <c r="BJ1012" s="3">
        <v>64.195896757114497</v>
      </c>
      <c r="BK1012" s="3">
        <v>13.241525423728801</v>
      </c>
      <c r="BL1012" s="3">
        <v>26.109715242881101</v>
      </c>
    </row>
    <row r="1013" spans="1:64" x14ac:dyDescent="0.3">
      <c r="A1013" s="3" t="s">
        <v>1350</v>
      </c>
      <c r="B1013" s="4" t="s">
        <v>65</v>
      </c>
      <c r="C1013" s="3" t="s">
        <v>1345</v>
      </c>
      <c r="D1013" s="3" t="s">
        <v>1346</v>
      </c>
      <c r="E1013" s="3" t="s">
        <v>1351</v>
      </c>
      <c r="F1013" s="3" t="s">
        <v>69</v>
      </c>
      <c r="G1013" s="3" t="s">
        <v>139</v>
      </c>
      <c r="H1013" s="3" t="s">
        <v>71</v>
      </c>
      <c r="I1013" s="3" t="s">
        <v>71</v>
      </c>
      <c r="J1013" s="3">
        <v>6046</v>
      </c>
      <c r="K1013" s="3">
        <v>2455</v>
      </c>
      <c r="L1013" s="3">
        <v>53.714199999999998</v>
      </c>
      <c r="M1013" s="3">
        <v>0</v>
      </c>
      <c r="N1013" s="3">
        <v>72.354699999999994</v>
      </c>
      <c r="O1013" s="3">
        <v>82.369516623172004</v>
      </c>
      <c r="P1013" s="3">
        <v>75.558300000000003</v>
      </c>
      <c r="Q1013" s="3">
        <v>42.916899999999998</v>
      </c>
      <c r="R1013" s="3">
        <v>37.693721512314497</v>
      </c>
      <c r="S1013" s="3">
        <v>44.6757951108575</v>
      </c>
      <c r="T1013" s="3">
        <v>9.9589322381930199</v>
      </c>
      <c r="U1013" s="3">
        <v>40.136054421768698</v>
      </c>
      <c r="V1013" s="3">
        <v>86.598569969356504</v>
      </c>
      <c r="W1013" s="3">
        <v>15.0702158876546</v>
      </c>
      <c r="X1013" s="3">
        <v>39.677996422182503</v>
      </c>
      <c r="Y1013" s="3">
        <v>48.863394943700897</v>
      </c>
      <c r="Z1013" s="3">
        <v>44.5717732207479</v>
      </c>
      <c r="AA1013" s="3">
        <v>0</v>
      </c>
      <c r="AB1013" s="3">
        <v>0</v>
      </c>
      <c r="AC1013" s="3">
        <v>0</v>
      </c>
      <c r="AD1013" s="3">
        <v>0</v>
      </c>
      <c r="AE1013" s="3">
        <v>25.592905753763699</v>
      </c>
      <c r="AF1013" s="3">
        <v>57.4183976261128</v>
      </c>
      <c r="AG1013" s="3">
        <v>96.505376344086002</v>
      </c>
      <c r="AH1013" s="3">
        <v>95.344129554655893</v>
      </c>
      <c r="AI1013" s="3">
        <v>0</v>
      </c>
      <c r="AJ1013" s="3">
        <v>48.065960912052098</v>
      </c>
      <c r="AK1013" s="3">
        <v>94.631557460706304</v>
      </c>
      <c r="AL1013" s="3">
        <v>0</v>
      </c>
      <c r="AM1013" s="3">
        <v>8.4339995607291893</v>
      </c>
      <c r="AN1013" s="3">
        <v>4.2907959092930197</v>
      </c>
      <c r="AO1013" s="3">
        <v>30.5687203791469</v>
      </c>
      <c r="AQ1013" s="3">
        <v>3.9493136219640999</v>
      </c>
      <c r="AR1013" s="3">
        <v>8.0147058823529402</v>
      </c>
      <c r="AS1013" s="3">
        <v>73.489932885906001</v>
      </c>
      <c r="AT1013" s="3">
        <v>32.1054834658853</v>
      </c>
      <c r="AU1013" s="3">
        <v>44.7561230898053</v>
      </c>
      <c r="AV1013" s="3">
        <v>73.033472803347294</v>
      </c>
      <c r="AW1013" s="3">
        <v>33.6839845427222</v>
      </c>
      <c r="AX1013" s="3">
        <v>62.902208201892698</v>
      </c>
      <c r="AY1013" s="3">
        <v>27.286104687828502</v>
      </c>
      <c r="AZ1013" s="3">
        <v>81.774227454277906</v>
      </c>
      <c r="BA1013" s="3">
        <v>72.845188284518798</v>
      </c>
      <c r="BB1013" s="3">
        <v>53.252457644844199</v>
      </c>
      <c r="BC1013" s="3">
        <v>84.655861923805503</v>
      </c>
      <c r="BD1013" s="3">
        <v>50.062972292191397</v>
      </c>
      <c r="BE1013" s="3">
        <v>67.796610169491501</v>
      </c>
      <c r="BF1013" s="3">
        <v>73.722934622661299</v>
      </c>
      <c r="BG1013" s="3">
        <v>54.897015552753302</v>
      </c>
      <c r="BH1013" s="3">
        <v>82.524068647969898</v>
      </c>
      <c r="BI1013" s="3">
        <v>40.2092050209205</v>
      </c>
      <c r="BJ1013" s="3">
        <v>60.754467240238299</v>
      </c>
      <c r="BK1013" s="3">
        <v>13.6016949152542</v>
      </c>
      <c r="BL1013" s="3">
        <v>26.821608040200999</v>
      </c>
    </row>
    <row r="1014" spans="1:64" x14ac:dyDescent="0.3">
      <c r="A1014" s="3" t="s">
        <v>1352</v>
      </c>
      <c r="B1014" s="4" t="s">
        <v>75</v>
      </c>
      <c r="C1014" s="3" t="s">
        <v>1345</v>
      </c>
      <c r="D1014" s="3" t="s">
        <v>1346</v>
      </c>
      <c r="E1014" s="3" t="s">
        <v>112</v>
      </c>
      <c r="F1014" s="3" t="s">
        <v>69</v>
      </c>
      <c r="G1014" s="3" t="s">
        <v>139</v>
      </c>
      <c r="H1014" s="3" t="s">
        <v>71</v>
      </c>
      <c r="I1014" s="3" t="s">
        <v>71</v>
      </c>
      <c r="J1014" s="3">
        <v>6889</v>
      </c>
      <c r="K1014" s="3">
        <v>3016</v>
      </c>
      <c r="L1014" s="3">
        <v>31.366399999999999</v>
      </c>
      <c r="M1014" s="3">
        <v>0</v>
      </c>
      <c r="N1014" s="3">
        <v>48.658700000000003</v>
      </c>
      <c r="O1014" s="3">
        <v>70.766182017948694</v>
      </c>
      <c r="P1014" s="3">
        <v>51.674900000000001</v>
      </c>
      <c r="Q1014" s="3">
        <v>28.206700000000001</v>
      </c>
      <c r="R1014" s="3">
        <v>32.3611875501214</v>
      </c>
      <c r="S1014" s="3">
        <v>38.404994467827301</v>
      </c>
      <c r="T1014" s="3">
        <v>9.9178644763860397</v>
      </c>
      <c r="U1014" s="3">
        <v>36.116264687693302</v>
      </c>
      <c r="V1014" s="3">
        <v>89.969356486210401</v>
      </c>
      <c r="W1014" s="3">
        <v>20.079647872563399</v>
      </c>
      <c r="X1014" s="3">
        <v>32.665474060822902</v>
      </c>
      <c r="Y1014" s="3">
        <v>15.3601019757808</v>
      </c>
      <c r="Z1014" s="3">
        <v>61.821471652593502</v>
      </c>
      <c r="AA1014" s="3">
        <v>0</v>
      </c>
      <c r="AB1014" s="3">
        <v>0</v>
      </c>
      <c r="AC1014" s="3">
        <v>0</v>
      </c>
      <c r="AD1014" s="3">
        <v>13.0597014925373</v>
      </c>
      <c r="AE1014" s="3">
        <v>48.731697257166402</v>
      </c>
      <c r="AF1014" s="3">
        <v>0</v>
      </c>
      <c r="AG1014" s="3">
        <v>0</v>
      </c>
      <c r="AH1014" s="3">
        <v>96.710526315789494</v>
      </c>
      <c r="AI1014" s="3">
        <v>0</v>
      </c>
      <c r="AJ1014" s="3">
        <v>44.421824104234503</v>
      </c>
      <c r="AK1014" s="3">
        <v>72.912839354970401</v>
      </c>
      <c r="AL1014" s="3">
        <v>0</v>
      </c>
      <c r="AM1014" s="3">
        <v>14.715572150230599</v>
      </c>
      <c r="AN1014" s="3">
        <v>36.238328145842601</v>
      </c>
      <c r="AO1014" s="3">
        <v>1.9819043515726</v>
      </c>
      <c r="AQ1014" s="3">
        <v>12.7771911298838</v>
      </c>
      <c r="AR1014" s="3">
        <v>0</v>
      </c>
      <c r="AS1014" s="3">
        <v>36.241610738254998</v>
      </c>
      <c r="AT1014" s="3">
        <v>29.405609041439899</v>
      </c>
      <c r="AU1014" s="3">
        <v>29.6211011094829</v>
      </c>
      <c r="AV1014" s="3">
        <v>69.7489539748954</v>
      </c>
      <c r="AW1014" s="3">
        <v>29.519106912838101</v>
      </c>
      <c r="AX1014" s="3">
        <v>4.2060988433228204</v>
      </c>
      <c r="AY1014" s="3">
        <v>27.286104687828502</v>
      </c>
      <c r="AZ1014" s="3">
        <v>81.774227454277906</v>
      </c>
      <c r="BA1014" s="3">
        <v>73.221757322175705</v>
      </c>
      <c r="BB1014" s="3">
        <v>53.252457644844199</v>
      </c>
      <c r="BC1014" s="3">
        <v>84.655861923805503</v>
      </c>
      <c r="BD1014" s="3">
        <v>48.845507976490303</v>
      </c>
      <c r="BE1014" s="3">
        <v>70.454069889098093</v>
      </c>
      <c r="BF1014" s="3">
        <v>73.722934622661299</v>
      </c>
      <c r="BG1014" s="3">
        <v>64.943253467843604</v>
      </c>
      <c r="BH1014" s="3">
        <v>58.497279196316498</v>
      </c>
      <c r="BI1014" s="3">
        <v>16.213389121338899</v>
      </c>
      <c r="BJ1014" s="3">
        <v>91.396426207809398</v>
      </c>
      <c r="BK1014" s="3">
        <v>5.1271186440678003</v>
      </c>
      <c r="BL1014" s="3">
        <v>23.324958123953099</v>
      </c>
    </row>
    <row r="1015" spans="1:64" x14ac:dyDescent="0.3">
      <c r="A1015" s="3" t="s">
        <v>1353</v>
      </c>
      <c r="B1015" s="4" t="s">
        <v>75</v>
      </c>
      <c r="C1015" s="3" t="s">
        <v>1345</v>
      </c>
      <c r="D1015" s="3" t="s">
        <v>1346</v>
      </c>
      <c r="E1015" s="3" t="s">
        <v>1354</v>
      </c>
      <c r="F1015" s="3" t="s">
        <v>69</v>
      </c>
      <c r="G1015" s="3" t="s">
        <v>101</v>
      </c>
      <c r="H1015" s="3" t="s">
        <v>71</v>
      </c>
      <c r="I1015" s="3" t="s">
        <v>71</v>
      </c>
      <c r="J1015" s="3">
        <v>2704</v>
      </c>
      <c r="K1015" s="3">
        <v>1145</v>
      </c>
      <c r="L1015" s="3">
        <v>25.0471</v>
      </c>
      <c r="M1015" s="3">
        <v>0</v>
      </c>
      <c r="N1015" s="3">
        <v>40.350200000000001</v>
      </c>
      <c r="O1015" s="3">
        <v>67.368108352020599</v>
      </c>
      <c r="P1015" s="3">
        <v>10.607900000000001</v>
      </c>
      <c r="Q1015" s="3">
        <v>41.598700000000001</v>
      </c>
      <c r="R1015" s="3">
        <v>23.298840983370301</v>
      </c>
      <c r="S1015" s="3">
        <v>44.069267368650202</v>
      </c>
      <c r="T1015" s="3">
        <v>13.942505133470201</v>
      </c>
      <c r="U1015" s="3">
        <v>35.580292723149903</v>
      </c>
      <c r="V1015" s="3">
        <v>77.609805924412697</v>
      </c>
      <c r="W1015" s="3">
        <v>43.051771117166197</v>
      </c>
      <c r="X1015" s="3">
        <v>31.663685152057202</v>
      </c>
      <c r="Y1015" s="3">
        <v>60.8880390907159</v>
      </c>
      <c r="Z1015" s="3">
        <v>27.563329312424599</v>
      </c>
      <c r="AA1015" s="3">
        <v>0</v>
      </c>
      <c r="AB1015" s="3">
        <v>0</v>
      </c>
      <c r="AC1015" s="3">
        <v>0</v>
      </c>
      <c r="AD1015" s="3">
        <v>0</v>
      </c>
      <c r="AE1015" s="3">
        <v>38.482161270364998</v>
      </c>
      <c r="AF1015" s="3">
        <v>0</v>
      </c>
      <c r="AG1015" s="3">
        <v>0</v>
      </c>
      <c r="AH1015" s="3">
        <v>32.8441295546559</v>
      </c>
      <c r="AI1015" s="3">
        <v>0</v>
      </c>
      <c r="AJ1015" s="3">
        <v>17.406351791530899</v>
      </c>
      <c r="AK1015" s="3">
        <v>27.127985303123101</v>
      </c>
      <c r="AL1015" s="3">
        <v>0</v>
      </c>
      <c r="AM1015" s="3">
        <v>38.787612563145203</v>
      </c>
      <c r="AN1015" s="3">
        <v>25.011116051578501</v>
      </c>
      <c r="AO1015" s="3">
        <v>35.954330030159397</v>
      </c>
      <c r="AQ1015" s="3">
        <v>15.0791974656811</v>
      </c>
      <c r="AR1015" s="3">
        <v>0</v>
      </c>
      <c r="AS1015" s="3">
        <v>13.6185682326622</v>
      </c>
      <c r="AT1015" s="3">
        <v>47.739640016743401</v>
      </c>
      <c r="AU1015" s="3">
        <v>53.380782918149499</v>
      </c>
      <c r="AV1015" s="3">
        <v>59.8744769874477</v>
      </c>
      <c r="AW1015" s="3">
        <v>55.689136968656101</v>
      </c>
      <c r="AX1015" s="3">
        <v>33.964248159831797</v>
      </c>
      <c r="AY1015" s="3">
        <v>54.593231027958801</v>
      </c>
      <c r="AZ1015" s="3">
        <v>98.360311120454099</v>
      </c>
      <c r="BA1015" s="3">
        <v>73.891213389121305</v>
      </c>
      <c r="BB1015" s="3">
        <v>63.877849822212902</v>
      </c>
      <c r="BC1015" s="3">
        <v>84.508524521153404</v>
      </c>
      <c r="BD1015" s="3">
        <v>20.738874895046202</v>
      </c>
      <c r="BE1015" s="3">
        <v>84.8085373509102</v>
      </c>
      <c r="BF1015" s="3">
        <v>16.417910447761201</v>
      </c>
      <c r="BG1015" s="3">
        <v>84.005884825556905</v>
      </c>
      <c r="BH1015" s="3">
        <v>58.497279196316498</v>
      </c>
      <c r="BI1015" s="3">
        <v>56.213389121338899</v>
      </c>
      <c r="BJ1015" s="3">
        <v>0</v>
      </c>
      <c r="BK1015" s="3">
        <v>11.6949152542373</v>
      </c>
      <c r="BL1015" s="3">
        <v>52.240368509212701</v>
      </c>
    </row>
    <row r="1016" spans="1:64" x14ac:dyDescent="0.3">
      <c r="A1016" s="3" t="s">
        <v>1355</v>
      </c>
      <c r="B1016" s="4" t="s">
        <v>75</v>
      </c>
      <c r="C1016" s="3" t="s">
        <v>1345</v>
      </c>
      <c r="D1016" s="3" t="s">
        <v>1346</v>
      </c>
      <c r="E1016" s="3" t="s">
        <v>1354</v>
      </c>
      <c r="F1016" s="3" t="s">
        <v>69</v>
      </c>
      <c r="G1016" s="3" t="s">
        <v>101</v>
      </c>
      <c r="H1016" s="3" t="s">
        <v>71</v>
      </c>
      <c r="I1016" s="3" t="s">
        <v>71</v>
      </c>
      <c r="J1016" s="3">
        <v>2102</v>
      </c>
      <c r="K1016" s="3">
        <v>892</v>
      </c>
      <c r="L1016" s="3">
        <v>37.539200000000001</v>
      </c>
      <c r="M1016" s="3">
        <v>0</v>
      </c>
      <c r="N1016" s="3">
        <v>56.184800000000003</v>
      </c>
      <c r="O1016" s="3">
        <v>74.1860202286435</v>
      </c>
      <c r="P1016" s="3">
        <v>20.3888</v>
      </c>
      <c r="Q1016" s="3">
        <v>51.475200000000001</v>
      </c>
      <c r="R1016" s="3">
        <v>26.1836322876146</v>
      </c>
      <c r="S1016" s="3">
        <v>48.0023879410289</v>
      </c>
      <c r="T1016" s="3">
        <v>18.7268993839836</v>
      </c>
      <c r="U1016" s="3">
        <v>35.168006596578003</v>
      </c>
      <c r="V1016" s="3">
        <v>70.071501532175702</v>
      </c>
      <c r="W1016" s="3">
        <v>58.017187172500499</v>
      </c>
      <c r="X1016" s="3">
        <v>28.264758497316599</v>
      </c>
      <c r="Y1016" s="3">
        <v>76.163161249203299</v>
      </c>
      <c r="Z1016" s="3">
        <v>0</v>
      </c>
      <c r="AA1016" s="3">
        <v>0</v>
      </c>
      <c r="AB1016" s="3">
        <v>0</v>
      </c>
      <c r="AC1016" s="3">
        <v>0</v>
      </c>
      <c r="AD1016" s="3">
        <v>0</v>
      </c>
      <c r="AE1016" s="3">
        <v>45.9476180655805</v>
      </c>
      <c r="AF1016" s="3">
        <v>0</v>
      </c>
      <c r="AG1016" s="3">
        <v>0</v>
      </c>
      <c r="AH1016" s="3">
        <v>53.087044534413003</v>
      </c>
      <c r="AI1016" s="3">
        <v>0</v>
      </c>
      <c r="AJ1016" s="3">
        <v>44.523615635179198</v>
      </c>
      <c r="AK1016" s="3">
        <v>15.4113084302919</v>
      </c>
      <c r="AL1016" s="3">
        <v>0</v>
      </c>
      <c r="AM1016" s="3">
        <v>34.329013837030502</v>
      </c>
      <c r="AN1016" s="3">
        <v>0</v>
      </c>
      <c r="AO1016" s="3">
        <v>61.589831968978899</v>
      </c>
      <c r="AQ1016" s="3">
        <v>28.426610348468799</v>
      </c>
      <c r="AR1016" s="3">
        <v>5.2450980392156898</v>
      </c>
      <c r="AS1016" s="3">
        <v>37.0246085011186</v>
      </c>
      <c r="AT1016" s="3">
        <v>52.553369610715798</v>
      </c>
      <c r="AU1016" s="3">
        <v>54.176261251831697</v>
      </c>
      <c r="AV1016" s="3">
        <v>53.661087866108801</v>
      </c>
      <c r="AW1016" s="3">
        <v>36.0455130957492</v>
      </c>
      <c r="AX1016" s="3">
        <v>50.5573080967403</v>
      </c>
      <c r="AY1016" s="3">
        <v>54.593231027958801</v>
      </c>
      <c r="AZ1016" s="3">
        <v>98.360311120454099</v>
      </c>
      <c r="BA1016" s="3">
        <v>78.640167364016705</v>
      </c>
      <c r="BB1016" s="3">
        <v>63.877849822212902</v>
      </c>
      <c r="BC1016" s="3">
        <v>84.508524521153404</v>
      </c>
      <c r="BD1016" s="3">
        <v>11.3140218303946</v>
      </c>
      <c r="BE1016" s="3">
        <v>81.732580037664803</v>
      </c>
      <c r="BF1016" s="3">
        <v>16.417910447761201</v>
      </c>
      <c r="BG1016" s="3">
        <v>59.457755359394703</v>
      </c>
      <c r="BH1016" s="3">
        <v>58.497279196316498</v>
      </c>
      <c r="BI1016" s="3">
        <v>54.205020920502101</v>
      </c>
      <c r="BJ1016" s="3">
        <v>14.427531436135</v>
      </c>
      <c r="BK1016" s="3">
        <v>51.927966101694899</v>
      </c>
      <c r="BL1016" s="3">
        <v>52.7219430485762</v>
      </c>
    </row>
    <row r="1017" spans="1:64" x14ac:dyDescent="0.3">
      <c r="A1017" s="3" t="s">
        <v>1356</v>
      </c>
      <c r="B1017" s="4" t="s">
        <v>65</v>
      </c>
      <c r="C1017" s="3" t="s">
        <v>1345</v>
      </c>
      <c r="D1017" s="3" t="s">
        <v>1346</v>
      </c>
      <c r="E1017" s="3" t="s">
        <v>1354</v>
      </c>
      <c r="F1017" s="3" t="s">
        <v>69</v>
      </c>
      <c r="G1017" s="3" t="s">
        <v>101</v>
      </c>
      <c r="H1017" s="3" t="s">
        <v>71</v>
      </c>
      <c r="I1017" s="3" t="s">
        <v>71</v>
      </c>
      <c r="J1017" s="3">
        <v>2151</v>
      </c>
      <c r="K1017" s="3">
        <v>935</v>
      </c>
      <c r="L1017" s="3">
        <v>60.3264</v>
      </c>
      <c r="M1017" s="3">
        <v>0</v>
      </c>
      <c r="N1017" s="3">
        <v>77.161000000000001</v>
      </c>
      <c r="O1017" s="3">
        <v>85.487646063107803</v>
      </c>
      <c r="P1017" s="3">
        <v>32.072000000000003</v>
      </c>
      <c r="Q1017" s="3">
        <v>70.663300000000007</v>
      </c>
      <c r="R1017" s="3">
        <v>28.865587041833301</v>
      </c>
      <c r="S1017" s="3">
        <v>56.622059021274602</v>
      </c>
      <c r="T1017" s="3">
        <v>16.3655030800821</v>
      </c>
      <c r="U1017" s="3">
        <v>34.632034632034603</v>
      </c>
      <c r="V1017" s="3">
        <v>52.502553626149101</v>
      </c>
      <c r="W1017" s="3">
        <v>49.675120519807201</v>
      </c>
      <c r="X1017" s="3">
        <v>30.1967799642218</v>
      </c>
      <c r="Y1017" s="3">
        <v>70.724452942426197</v>
      </c>
      <c r="Z1017" s="3">
        <v>90.229191797346203</v>
      </c>
      <c r="AA1017" s="3">
        <v>0</v>
      </c>
      <c r="AB1017" s="3">
        <v>0</v>
      </c>
      <c r="AC1017" s="3">
        <v>0</v>
      </c>
      <c r="AD1017" s="3">
        <v>0</v>
      </c>
      <c r="AE1017" s="3">
        <v>48.277995462982098</v>
      </c>
      <c r="AF1017" s="3">
        <v>78.709198813056403</v>
      </c>
      <c r="AG1017" s="3">
        <v>0</v>
      </c>
      <c r="AH1017" s="3">
        <v>53.036437246963601</v>
      </c>
      <c r="AI1017" s="3">
        <v>0</v>
      </c>
      <c r="AJ1017" s="3">
        <v>17.019543973941399</v>
      </c>
      <c r="AK1017" s="3">
        <v>29.475403143498699</v>
      </c>
      <c r="AL1017" s="3">
        <v>0</v>
      </c>
      <c r="AM1017" s="3">
        <v>40.852185372282001</v>
      </c>
      <c r="AN1017" s="3">
        <v>0</v>
      </c>
      <c r="AO1017" s="3">
        <v>53.4252477380439</v>
      </c>
      <c r="AQ1017" s="3">
        <v>44.667370644139403</v>
      </c>
      <c r="AR1017" s="3">
        <v>0</v>
      </c>
      <c r="AS1017" s="3">
        <v>53.467561521252797</v>
      </c>
      <c r="AT1017" s="3">
        <v>78.484721640853905</v>
      </c>
      <c r="AU1017" s="3">
        <v>76.051915428092897</v>
      </c>
      <c r="AV1017" s="3">
        <v>68.891213389121305</v>
      </c>
      <c r="AW1017" s="3">
        <v>80.742808072133997</v>
      </c>
      <c r="AX1017" s="3">
        <v>52.429022082018903</v>
      </c>
      <c r="AY1017" s="3">
        <v>54.593231027958801</v>
      </c>
      <c r="AZ1017" s="3">
        <v>98.360311120454099</v>
      </c>
      <c r="BA1017" s="3">
        <v>80.481171548117203</v>
      </c>
      <c r="BB1017" s="3">
        <v>63.877849822212902</v>
      </c>
      <c r="BC1017" s="3">
        <v>84.508524521153404</v>
      </c>
      <c r="BD1017" s="3">
        <v>62.321578505457602</v>
      </c>
      <c r="BE1017" s="3">
        <v>19.815861058798902</v>
      </c>
      <c r="BF1017" s="3">
        <v>16.417910447761201</v>
      </c>
      <c r="BG1017" s="3">
        <v>56.956704497688101</v>
      </c>
      <c r="BH1017" s="3">
        <v>82.524068647969898</v>
      </c>
      <c r="BI1017" s="3">
        <v>87.594142259414198</v>
      </c>
      <c r="BJ1017" s="3">
        <v>0</v>
      </c>
      <c r="BK1017" s="3">
        <v>60.2754237288136</v>
      </c>
      <c r="BL1017" s="3">
        <v>59.191792294807399</v>
      </c>
    </row>
    <row r="1018" spans="1:64" x14ac:dyDescent="0.3">
      <c r="A1018" s="3" t="s">
        <v>1357</v>
      </c>
      <c r="B1018" s="4" t="s">
        <v>75</v>
      </c>
      <c r="C1018" s="3" t="s">
        <v>1345</v>
      </c>
      <c r="D1018" s="3" t="s">
        <v>1346</v>
      </c>
      <c r="E1018" s="3" t="s">
        <v>1354</v>
      </c>
      <c r="F1018" s="3" t="s">
        <v>69</v>
      </c>
      <c r="G1018" s="3" t="s">
        <v>101</v>
      </c>
      <c r="H1018" s="3" t="s">
        <v>71</v>
      </c>
      <c r="I1018" s="3" t="s">
        <v>71</v>
      </c>
      <c r="J1018" s="3">
        <v>2766</v>
      </c>
      <c r="K1018" s="3">
        <v>1071</v>
      </c>
      <c r="L1018" s="3">
        <v>28.876300000000001</v>
      </c>
      <c r="M1018" s="3">
        <v>0</v>
      </c>
      <c r="N1018" s="3">
        <v>45.5291</v>
      </c>
      <c r="O1018" s="3">
        <v>69.470433228368194</v>
      </c>
      <c r="P1018" s="3">
        <v>1.0959000000000001</v>
      </c>
      <c r="Q1018" s="3">
        <v>60.744900000000001</v>
      </c>
      <c r="R1018" s="3">
        <v>17.332403384656601</v>
      </c>
      <c r="S1018" s="3">
        <v>52.1380298437116</v>
      </c>
      <c r="T1018" s="3">
        <v>19.3429158110883</v>
      </c>
      <c r="U1018" s="3">
        <v>34.776334776334799</v>
      </c>
      <c r="V1018" s="3">
        <v>16.424923391215501</v>
      </c>
      <c r="W1018" s="3">
        <v>19.031649549360701</v>
      </c>
      <c r="X1018" s="3">
        <v>14.847942754919501</v>
      </c>
      <c r="Y1018" s="3">
        <v>76.163161249203299</v>
      </c>
      <c r="Z1018" s="3">
        <v>0</v>
      </c>
      <c r="AA1018" s="3">
        <v>0</v>
      </c>
      <c r="AB1018" s="3">
        <v>0</v>
      </c>
      <c r="AC1018" s="3">
        <v>0</v>
      </c>
      <c r="AD1018" s="3">
        <v>0</v>
      </c>
      <c r="AE1018" s="3">
        <v>50.113425448546103</v>
      </c>
      <c r="AF1018" s="3">
        <v>78.709198813056403</v>
      </c>
      <c r="AG1018" s="3">
        <v>0</v>
      </c>
      <c r="AH1018" s="3">
        <v>13.8157894736842</v>
      </c>
      <c r="AI1018" s="3">
        <v>0</v>
      </c>
      <c r="AJ1018" s="3">
        <v>17.080618892508099</v>
      </c>
      <c r="AK1018" s="3">
        <v>3.9395795060216399</v>
      </c>
      <c r="AL1018" s="3">
        <v>0</v>
      </c>
      <c r="AM1018" s="3">
        <v>42.169997803645899</v>
      </c>
      <c r="AN1018" s="3">
        <v>13.116940862605601</v>
      </c>
      <c r="AO1018" s="3">
        <v>60.017233950883202</v>
      </c>
      <c r="AQ1018" s="3">
        <v>10.390707497360101</v>
      </c>
      <c r="AR1018" s="3">
        <v>19.705882352941199</v>
      </c>
      <c r="AS1018" s="3">
        <v>0</v>
      </c>
      <c r="AT1018" s="3">
        <v>71.075763917957303</v>
      </c>
      <c r="AU1018" s="3">
        <v>71.697718233200803</v>
      </c>
      <c r="AV1018" s="3">
        <v>62.531380753138102</v>
      </c>
      <c r="AW1018" s="3">
        <v>79.884070416487802</v>
      </c>
      <c r="AX1018" s="3">
        <v>57.266035751840199</v>
      </c>
      <c r="AY1018" s="3">
        <v>48.454908555812501</v>
      </c>
      <c r="AZ1018" s="3">
        <v>96.804708850115603</v>
      </c>
      <c r="BA1018" s="3">
        <v>89.121338912133893</v>
      </c>
      <c r="BB1018" s="3">
        <v>7.5298054800251002</v>
      </c>
      <c r="BC1018" s="3">
        <v>98.421384971584899</v>
      </c>
      <c r="BD1018" s="3">
        <v>35.663308144416497</v>
      </c>
      <c r="BE1018" s="3">
        <v>84.055241682360304</v>
      </c>
      <c r="BF1018" s="3">
        <v>37.649779272650797</v>
      </c>
      <c r="BG1018" s="3">
        <v>78.856662463219806</v>
      </c>
      <c r="BH1018" s="3">
        <v>58.497279196316498</v>
      </c>
      <c r="BI1018" s="3">
        <v>77.133891213389106</v>
      </c>
      <c r="BJ1018" s="3">
        <v>0</v>
      </c>
      <c r="BK1018" s="3">
        <v>44.618644067796602</v>
      </c>
      <c r="BL1018" s="3">
        <v>54.187604690117297</v>
      </c>
    </row>
    <row r="1019" spans="1:64" x14ac:dyDescent="0.3">
      <c r="A1019" s="3" t="s">
        <v>1358</v>
      </c>
      <c r="B1019" s="4" t="s">
        <v>75</v>
      </c>
      <c r="C1019" s="3" t="s">
        <v>1345</v>
      </c>
      <c r="D1019" s="3" t="s">
        <v>1346</v>
      </c>
      <c r="E1019" s="3" t="s">
        <v>1354</v>
      </c>
      <c r="F1019" s="3" t="s">
        <v>69</v>
      </c>
      <c r="G1019" s="3" t="s">
        <v>101</v>
      </c>
      <c r="H1019" s="3" t="s">
        <v>71</v>
      </c>
      <c r="I1019" s="3" t="s">
        <v>71</v>
      </c>
      <c r="J1019" s="3">
        <v>2357</v>
      </c>
      <c r="K1019" s="3">
        <v>1106</v>
      </c>
      <c r="L1019" s="3">
        <v>39.966500000000003</v>
      </c>
      <c r="M1019" s="3">
        <v>0</v>
      </c>
      <c r="N1019" s="3">
        <v>59.239899999999999</v>
      </c>
      <c r="O1019" s="3">
        <v>75.360904676891707</v>
      </c>
      <c r="P1019" s="3">
        <v>23.304400000000001</v>
      </c>
      <c r="Q1019" s="3">
        <v>52.6051</v>
      </c>
      <c r="R1019" s="3">
        <v>26.875896723677801</v>
      </c>
      <c r="S1019" s="3">
        <v>48.485007953213902</v>
      </c>
      <c r="T1019" s="3">
        <v>18.624229979466101</v>
      </c>
      <c r="U1019" s="3">
        <v>34.0754483611626</v>
      </c>
      <c r="V1019" s="3">
        <v>24.249233912155301</v>
      </c>
      <c r="W1019" s="3">
        <v>14.7767763571578</v>
      </c>
      <c r="X1019" s="3">
        <v>10.9838998211091</v>
      </c>
      <c r="Y1019" s="3">
        <v>44.614404079031203</v>
      </c>
      <c r="Z1019" s="3">
        <v>79.915560916767205</v>
      </c>
      <c r="AA1019" s="3">
        <v>0</v>
      </c>
      <c r="AB1019" s="3">
        <v>0</v>
      </c>
      <c r="AC1019" s="3">
        <v>0</v>
      </c>
      <c r="AD1019" s="3">
        <v>24.253731343283601</v>
      </c>
      <c r="AE1019" s="3">
        <v>58.527531449783503</v>
      </c>
      <c r="AF1019" s="3">
        <v>78.709198813056403</v>
      </c>
      <c r="AG1019" s="3">
        <v>0</v>
      </c>
      <c r="AH1019" s="3">
        <v>72.823886639676104</v>
      </c>
      <c r="AI1019" s="3">
        <v>0</v>
      </c>
      <c r="AJ1019" s="3">
        <v>44.645765472312704</v>
      </c>
      <c r="AK1019" s="3">
        <v>22.0044907123903</v>
      </c>
      <c r="AL1019" s="3">
        <v>0</v>
      </c>
      <c r="AM1019" s="3">
        <v>26.070722600483201</v>
      </c>
      <c r="AN1019" s="3">
        <v>47.776789684304099</v>
      </c>
      <c r="AO1019" s="3">
        <v>38.151658767772503</v>
      </c>
      <c r="AQ1019" s="3">
        <v>38.373812038014798</v>
      </c>
      <c r="AR1019" s="3">
        <v>4.9754901960784297</v>
      </c>
      <c r="AS1019" s="3">
        <v>0</v>
      </c>
      <c r="AT1019" s="3">
        <v>53.369610715780702</v>
      </c>
      <c r="AU1019" s="3">
        <v>65.606028888423694</v>
      </c>
      <c r="AV1019" s="3">
        <v>69.707112970711293</v>
      </c>
      <c r="AW1019" s="3">
        <v>15.757835981107799</v>
      </c>
      <c r="AX1019" s="3">
        <v>61.282860147213498</v>
      </c>
      <c r="AY1019" s="3">
        <v>48.454908555812501</v>
      </c>
      <c r="AZ1019" s="3">
        <v>96.804708850115603</v>
      </c>
      <c r="BA1019" s="3">
        <v>89.058577405857704</v>
      </c>
      <c r="BB1019" s="3">
        <v>7.5298054800251002</v>
      </c>
      <c r="BC1019" s="3">
        <v>98.421384971584899</v>
      </c>
      <c r="BD1019" s="3">
        <v>17.1284634760705</v>
      </c>
      <c r="BE1019" s="3">
        <v>86.608077003557199</v>
      </c>
      <c r="BF1019" s="3">
        <v>37.649779272650797</v>
      </c>
      <c r="BG1019" s="3">
        <v>68.390079865489696</v>
      </c>
      <c r="BH1019" s="3">
        <v>58.497279196316498</v>
      </c>
      <c r="BI1019" s="3">
        <v>31.610878661087899</v>
      </c>
      <c r="BJ1019" s="3">
        <v>0</v>
      </c>
      <c r="BK1019" s="3">
        <v>78.919491525423695</v>
      </c>
      <c r="BL1019" s="3">
        <v>58.835845896147397</v>
      </c>
    </row>
    <row r="1020" spans="1:64" x14ac:dyDescent="0.3">
      <c r="A1020" s="3" t="s">
        <v>1359</v>
      </c>
      <c r="B1020" s="4" t="s">
        <v>65</v>
      </c>
      <c r="C1020" s="3" t="s">
        <v>1345</v>
      </c>
      <c r="D1020" s="3" t="s">
        <v>1346</v>
      </c>
      <c r="E1020" s="3" t="s">
        <v>1354</v>
      </c>
      <c r="F1020" s="3" t="s">
        <v>69</v>
      </c>
      <c r="G1020" s="3" t="s">
        <v>101</v>
      </c>
      <c r="H1020" s="3" t="s">
        <v>71</v>
      </c>
      <c r="I1020" s="3" t="s">
        <v>71</v>
      </c>
      <c r="J1020" s="3">
        <v>2498</v>
      </c>
      <c r="K1020" s="3">
        <v>1038</v>
      </c>
      <c r="L1020" s="3">
        <v>62.063200000000002</v>
      </c>
      <c r="M1020" s="3">
        <v>0</v>
      </c>
      <c r="N1020" s="3">
        <v>78.651300000000006</v>
      </c>
      <c r="O1020" s="3">
        <v>86.424811012593494</v>
      </c>
      <c r="P1020" s="3">
        <v>37.717100000000002</v>
      </c>
      <c r="Q1020" s="3">
        <v>70.454099999999997</v>
      </c>
      <c r="R1020" s="3">
        <v>29.951981163226701</v>
      </c>
      <c r="S1020" s="3">
        <v>56.472829849366804</v>
      </c>
      <c r="T1020" s="3">
        <v>16.427104722792599</v>
      </c>
      <c r="U1020" s="3">
        <v>34.1166769738198</v>
      </c>
      <c r="V1020" s="3">
        <v>58.0796731358529</v>
      </c>
      <c r="W1020" s="3">
        <v>36.9105009431985</v>
      </c>
      <c r="X1020" s="3">
        <v>17.352415026833601</v>
      </c>
      <c r="Y1020" s="3">
        <v>40.9602719354153</v>
      </c>
      <c r="Z1020" s="3">
        <v>96.743063932448706</v>
      </c>
      <c r="AA1020" s="3">
        <v>0</v>
      </c>
      <c r="AB1020" s="3">
        <v>0</v>
      </c>
      <c r="AC1020" s="3">
        <v>0</v>
      </c>
      <c r="AD1020" s="3">
        <v>56.343283582089597</v>
      </c>
      <c r="AE1020" s="3">
        <v>59.104970096927197</v>
      </c>
      <c r="AF1020" s="3">
        <v>57.4183976261128</v>
      </c>
      <c r="AG1020" s="3">
        <v>0</v>
      </c>
      <c r="AH1020" s="3">
        <v>60.121457489878502</v>
      </c>
      <c r="AI1020" s="3">
        <v>0</v>
      </c>
      <c r="AJ1020" s="3">
        <v>19.482899022801298</v>
      </c>
      <c r="AK1020" s="3">
        <v>33.517044294754001</v>
      </c>
      <c r="AL1020" s="3">
        <v>0</v>
      </c>
      <c r="AM1020" s="3">
        <v>45.047221612123899</v>
      </c>
      <c r="AN1020" s="3">
        <v>0</v>
      </c>
      <c r="AO1020" s="3">
        <v>67.944851357173604</v>
      </c>
      <c r="AQ1020" s="3">
        <v>18.986272439281901</v>
      </c>
      <c r="AR1020" s="3">
        <v>7.5735294117647101</v>
      </c>
      <c r="AS1020" s="3">
        <v>94.435123042505595</v>
      </c>
      <c r="AT1020" s="3">
        <v>80.0334868145668</v>
      </c>
      <c r="AU1020" s="3">
        <v>92.547624031819097</v>
      </c>
      <c r="AV1020" s="3">
        <v>89.7489539748954</v>
      </c>
      <c r="AW1020" s="3">
        <v>66.144267926148601</v>
      </c>
      <c r="AX1020" s="3">
        <v>0.96740273396424803</v>
      </c>
      <c r="AY1020" s="3">
        <v>48.454908555812501</v>
      </c>
      <c r="AZ1020" s="3">
        <v>96.804708850115603</v>
      </c>
      <c r="BA1020" s="3">
        <v>94.476987447698704</v>
      </c>
      <c r="BB1020" s="3">
        <v>7.5298054800251002</v>
      </c>
      <c r="BC1020" s="3">
        <v>98.421384971584899</v>
      </c>
      <c r="BD1020" s="3">
        <v>63.937867338371099</v>
      </c>
      <c r="BE1020" s="3">
        <v>31.240845365139201</v>
      </c>
      <c r="BF1020" s="3">
        <v>37.649779272650797</v>
      </c>
      <c r="BG1020" s="3">
        <v>85.624211853720098</v>
      </c>
      <c r="BH1020" s="3">
        <v>82.524068647969898</v>
      </c>
      <c r="BI1020" s="3">
        <v>72.426778242677798</v>
      </c>
      <c r="BJ1020" s="3">
        <v>0</v>
      </c>
      <c r="BK1020" s="3">
        <v>22.055084745762699</v>
      </c>
      <c r="BL1020" s="3">
        <v>67.064489112227804</v>
      </c>
    </row>
    <row r="1021" spans="1:64" x14ac:dyDescent="0.3">
      <c r="A1021" s="3" t="s">
        <v>1360</v>
      </c>
      <c r="B1021" s="4" t="s">
        <v>75</v>
      </c>
      <c r="C1021" s="3" t="s">
        <v>1345</v>
      </c>
      <c r="D1021" s="3" t="s">
        <v>1346</v>
      </c>
      <c r="E1021" s="3" t="s">
        <v>1361</v>
      </c>
      <c r="F1021" s="3" t="s">
        <v>69</v>
      </c>
      <c r="G1021" s="3" t="s">
        <v>139</v>
      </c>
      <c r="H1021" s="3" t="s">
        <v>71</v>
      </c>
      <c r="I1021" s="3" t="s">
        <v>71</v>
      </c>
      <c r="J1021" s="3">
        <v>4958</v>
      </c>
      <c r="K1021" s="3">
        <v>2068</v>
      </c>
      <c r="L1021" s="3">
        <v>22.410499999999999</v>
      </c>
      <c r="M1021" s="3">
        <v>0</v>
      </c>
      <c r="N1021" s="3">
        <v>36.810699999999997</v>
      </c>
      <c r="O1021" s="3">
        <v>65.934643110383803</v>
      </c>
      <c r="P1021" s="3">
        <v>69.499600000000001</v>
      </c>
      <c r="Q1021" s="3">
        <v>13.6639</v>
      </c>
      <c r="R1021" s="3">
        <v>36.113052969844503</v>
      </c>
      <c r="S1021" s="3">
        <v>29.8215901405393</v>
      </c>
      <c r="T1021" s="3">
        <v>9.2402464065708401</v>
      </c>
      <c r="U1021" s="3">
        <v>28.550814265100001</v>
      </c>
      <c r="V1021" s="3">
        <v>88.457609805924406</v>
      </c>
      <c r="W1021" s="3">
        <v>11.884300985118401</v>
      </c>
      <c r="X1021" s="3">
        <v>69.087656529517005</v>
      </c>
      <c r="Y1021" s="3">
        <v>63.6073932441045</v>
      </c>
      <c r="Z1021" s="3">
        <v>77.322074788902299</v>
      </c>
      <c r="AA1021" s="3">
        <v>0</v>
      </c>
      <c r="AB1021" s="3">
        <v>0</v>
      </c>
      <c r="AC1021" s="3">
        <v>0</v>
      </c>
      <c r="AD1021" s="3">
        <v>0</v>
      </c>
      <c r="AE1021" s="3">
        <v>31.573520313466702</v>
      </c>
      <c r="AF1021" s="3">
        <v>57.4183976261128</v>
      </c>
      <c r="AG1021" s="3">
        <v>0</v>
      </c>
      <c r="AH1021" s="3">
        <v>98.836032388663995</v>
      </c>
      <c r="AI1021" s="3">
        <v>0</v>
      </c>
      <c r="AJ1021" s="3">
        <v>46.457654723127</v>
      </c>
      <c r="AK1021" s="3">
        <v>74.505001020616504</v>
      </c>
      <c r="AL1021" s="3">
        <v>0</v>
      </c>
      <c r="AM1021" s="3">
        <v>12.5851087195256</v>
      </c>
      <c r="AN1021" s="3">
        <v>4.4019564250778096</v>
      </c>
      <c r="AO1021" s="3">
        <v>34.704868591124502</v>
      </c>
      <c r="AQ1021" s="3">
        <v>1.14044350580781</v>
      </c>
      <c r="AR1021" s="3">
        <v>0</v>
      </c>
      <c r="AS1021" s="3">
        <v>2.26510067114094</v>
      </c>
      <c r="AT1021" s="3">
        <v>16.743407283382201</v>
      </c>
      <c r="AU1021" s="3">
        <v>16.328239480845699</v>
      </c>
      <c r="AV1021" s="3">
        <v>58.661087866108801</v>
      </c>
      <c r="AW1021" s="3">
        <v>27.629884070416502</v>
      </c>
      <c r="AX1021" s="3">
        <v>21.3880126182965</v>
      </c>
      <c r="AY1021" s="3">
        <v>21.1898255202859</v>
      </c>
      <c r="AZ1021" s="3">
        <v>84.023544250578098</v>
      </c>
      <c r="BA1021" s="3">
        <v>56.380753138075299</v>
      </c>
      <c r="BB1021" s="3">
        <v>24.053545283413499</v>
      </c>
      <c r="BC1021" s="3">
        <v>54.577983582403697</v>
      </c>
      <c r="BD1021" s="3">
        <v>4.59697732997481</v>
      </c>
      <c r="BE1021" s="3">
        <v>72.483783218246501</v>
      </c>
      <c r="BF1021" s="3">
        <v>26.865671641791</v>
      </c>
      <c r="BG1021" s="3">
        <v>44.514501891551099</v>
      </c>
      <c r="BH1021" s="3">
        <v>82.524068647969898</v>
      </c>
      <c r="BI1021" s="3">
        <v>28.619246861924701</v>
      </c>
      <c r="BJ1021" s="3">
        <v>61.416280608868298</v>
      </c>
      <c r="BK1021" s="3">
        <v>9.7669491525423702</v>
      </c>
      <c r="BL1021" s="3">
        <v>14.593802345058601</v>
      </c>
    </row>
    <row r="1022" spans="1:64" x14ac:dyDescent="0.3">
      <c r="A1022" s="3" t="s">
        <v>1362</v>
      </c>
      <c r="B1022" s="4" t="s">
        <v>75</v>
      </c>
      <c r="C1022" s="3" t="s">
        <v>1345</v>
      </c>
      <c r="D1022" s="3" t="s">
        <v>1346</v>
      </c>
      <c r="E1022" s="3" t="s">
        <v>1361</v>
      </c>
      <c r="F1022" s="3" t="s">
        <v>69</v>
      </c>
      <c r="G1022" s="3" t="s">
        <v>139</v>
      </c>
      <c r="H1022" s="3" t="s">
        <v>71</v>
      </c>
      <c r="I1022" s="3" t="s">
        <v>71</v>
      </c>
      <c r="J1022" s="3">
        <v>4630</v>
      </c>
      <c r="K1022" s="3">
        <v>1964</v>
      </c>
      <c r="L1022" s="3">
        <v>42.7286</v>
      </c>
      <c r="M1022" s="3">
        <v>0</v>
      </c>
      <c r="N1022" s="3">
        <v>62.481400000000001</v>
      </c>
      <c r="O1022" s="3">
        <v>76.977732255009897</v>
      </c>
      <c r="P1022" s="3">
        <v>58.912300000000002</v>
      </c>
      <c r="Q1022" s="3">
        <v>39.317799999999998</v>
      </c>
      <c r="R1022" s="3">
        <v>33.8004029906526</v>
      </c>
      <c r="S1022" s="3">
        <v>43.177329264357198</v>
      </c>
      <c r="T1022" s="3">
        <v>9.2607802874743292</v>
      </c>
      <c r="U1022" s="3">
        <v>26.303854875283399</v>
      </c>
      <c r="V1022" s="3">
        <v>36.567926455566898</v>
      </c>
      <c r="W1022" s="3">
        <v>0.251519597568644</v>
      </c>
      <c r="X1022" s="3">
        <v>49.0518783542039</v>
      </c>
      <c r="Y1022" s="3">
        <v>57.361376673040198</v>
      </c>
      <c r="Z1022" s="3">
        <v>97.949336550060295</v>
      </c>
      <c r="AA1022" s="3">
        <v>0</v>
      </c>
      <c r="AB1022" s="3">
        <v>0</v>
      </c>
      <c r="AC1022" s="3">
        <v>0</v>
      </c>
      <c r="AD1022" s="3">
        <v>0</v>
      </c>
      <c r="AE1022" s="3">
        <v>14.106001237368501</v>
      </c>
      <c r="AF1022" s="3">
        <v>57.4183976261128</v>
      </c>
      <c r="AG1022" s="3">
        <v>74.731182795698899</v>
      </c>
      <c r="AH1022" s="3">
        <v>89.878542510121505</v>
      </c>
      <c r="AI1022" s="3">
        <v>0</v>
      </c>
      <c r="AJ1022" s="3">
        <v>47.964169381107503</v>
      </c>
      <c r="AK1022" s="3">
        <v>66.748315982853597</v>
      </c>
      <c r="AL1022" s="3">
        <v>0</v>
      </c>
      <c r="AM1022" s="3">
        <v>27.6301339775972</v>
      </c>
      <c r="AN1022" s="3">
        <v>15.7180969319698</v>
      </c>
      <c r="AO1022" s="3">
        <v>41.576906505816503</v>
      </c>
      <c r="AQ1022" s="3">
        <v>25.2798310454065</v>
      </c>
      <c r="AR1022" s="3">
        <v>5.2205882352941204</v>
      </c>
      <c r="AS1022" s="3">
        <v>55.956375838926199</v>
      </c>
      <c r="AT1022" s="3">
        <v>41.9213059857681</v>
      </c>
      <c r="AU1022" s="3">
        <v>53.987858488591201</v>
      </c>
      <c r="AV1022" s="3">
        <v>65.0836820083682</v>
      </c>
      <c r="AW1022" s="3">
        <v>55.431515671962202</v>
      </c>
      <c r="AX1022" s="3">
        <v>40.778128286014699</v>
      </c>
      <c r="AY1022" s="3">
        <v>21.1898255202859</v>
      </c>
      <c r="AZ1022" s="3">
        <v>84.023544250578098</v>
      </c>
      <c r="BA1022" s="3">
        <v>76.673640167363999</v>
      </c>
      <c r="BB1022" s="3">
        <v>24.053545283413499</v>
      </c>
      <c r="BC1022" s="3">
        <v>54.577983582403697</v>
      </c>
      <c r="BD1022" s="3">
        <v>13.3711167086482</v>
      </c>
      <c r="BE1022" s="3">
        <v>63.946432308014202</v>
      </c>
      <c r="BF1022" s="3">
        <v>26.865671641791</v>
      </c>
      <c r="BG1022" s="3">
        <v>72.110130306851602</v>
      </c>
      <c r="BH1022" s="3">
        <v>58.497279196316498</v>
      </c>
      <c r="BI1022" s="3">
        <v>58.305439330543898</v>
      </c>
      <c r="BJ1022" s="3">
        <v>0</v>
      </c>
      <c r="BK1022" s="3">
        <v>43.559322033898297</v>
      </c>
      <c r="BL1022" s="3">
        <v>47.068676716917899</v>
      </c>
    </row>
    <row r="1023" spans="1:64" x14ac:dyDescent="0.3">
      <c r="A1023" s="3" t="s">
        <v>1363</v>
      </c>
      <c r="B1023" s="4" t="s">
        <v>75</v>
      </c>
      <c r="C1023" s="3" t="s">
        <v>1345</v>
      </c>
      <c r="D1023" s="3" t="s">
        <v>1346</v>
      </c>
      <c r="E1023" s="3" t="s">
        <v>1364</v>
      </c>
      <c r="F1023" s="3" t="s">
        <v>69</v>
      </c>
      <c r="G1023" s="3" t="s">
        <v>139</v>
      </c>
      <c r="H1023" s="3" t="s">
        <v>71</v>
      </c>
      <c r="I1023" s="3" t="s">
        <v>71</v>
      </c>
      <c r="J1023" s="3">
        <v>4394</v>
      </c>
      <c r="K1023" s="3">
        <v>1727</v>
      </c>
      <c r="L1023" s="3">
        <v>24.921500000000002</v>
      </c>
      <c r="M1023" s="3">
        <v>0</v>
      </c>
      <c r="N1023" s="3">
        <v>40.2012</v>
      </c>
      <c r="O1023" s="3">
        <v>67.278628095214003</v>
      </c>
      <c r="P1023" s="3">
        <v>33.933</v>
      </c>
      <c r="Q1023" s="3">
        <v>27.474399999999999</v>
      </c>
      <c r="R1023" s="3">
        <v>29.237492257600699</v>
      </c>
      <c r="S1023" s="3">
        <v>38.041135837613297</v>
      </c>
      <c r="T1023" s="3">
        <v>5.74948665297741</v>
      </c>
      <c r="U1023" s="3">
        <v>26.324469181611999</v>
      </c>
      <c r="V1023" s="3">
        <v>42.553626149131802</v>
      </c>
      <c r="W1023" s="3">
        <v>7.1892684971704002</v>
      </c>
      <c r="X1023" s="3">
        <v>57.817531305903401</v>
      </c>
      <c r="Y1023" s="3">
        <v>24.814106649670698</v>
      </c>
      <c r="Z1023" s="3">
        <v>52.291917973461999</v>
      </c>
      <c r="AA1023" s="3">
        <v>0</v>
      </c>
      <c r="AB1023" s="3">
        <v>0</v>
      </c>
      <c r="AC1023" s="3">
        <v>0</v>
      </c>
      <c r="AD1023" s="3">
        <v>0</v>
      </c>
      <c r="AE1023" s="3">
        <v>19.509177149927801</v>
      </c>
      <c r="AF1023" s="3">
        <v>0</v>
      </c>
      <c r="AG1023" s="3">
        <v>0</v>
      </c>
      <c r="AH1023" s="3">
        <v>98.026315789473699</v>
      </c>
      <c r="AI1023" s="3">
        <v>0</v>
      </c>
      <c r="AJ1023" s="3">
        <v>45.867263843648203</v>
      </c>
      <c r="AK1023" s="3">
        <v>88.181261481935096</v>
      </c>
      <c r="AL1023" s="3">
        <v>0</v>
      </c>
      <c r="AM1023" s="3">
        <v>2.7893696463870001</v>
      </c>
      <c r="AN1023" s="3">
        <v>3.24588706091596</v>
      </c>
      <c r="AO1023" s="3">
        <v>23.567427832830699</v>
      </c>
      <c r="AQ1023" s="3">
        <v>31.995776135163698</v>
      </c>
      <c r="AR1023" s="3">
        <v>17.769607843137301</v>
      </c>
      <c r="AS1023" s="3">
        <v>19.4630872483221</v>
      </c>
      <c r="AT1023" s="3">
        <v>28.254499790707399</v>
      </c>
      <c r="AU1023" s="3">
        <v>29.6839020305631</v>
      </c>
      <c r="AV1023" s="3">
        <v>65.397489539749003</v>
      </c>
      <c r="AW1023" s="3">
        <v>12.0008587376556</v>
      </c>
      <c r="AX1023" s="3">
        <v>51.924290220820197</v>
      </c>
      <c r="AY1023" s="3">
        <v>15.4298927895733</v>
      </c>
      <c r="AZ1023" s="3">
        <v>63.233130124027703</v>
      </c>
      <c r="BA1023" s="3">
        <v>53.849372384937197</v>
      </c>
      <c r="BB1023" s="3">
        <v>19.640242627065501</v>
      </c>
      <c r="BC1023" s="3">
        <v>60.239949484319098</v>
      </c>
      <c r="BD1023" s="3">
        <v>44.563392107472701</v>
      </c>
      <c r="BE1023" s="3">
        <v>58.861686545302398</v>
      </c>
      <c r="BF1023" s="3">
        <v>52.0285894471305</v>
      </c>
      <c r="BG1023" s="3">
        <v>84.762505254308493</v>
      </c>
      <c r="BH1023" s="3">
        <v>82.524068647969898</v>
      </c>
      <c r="BI1023" s="3">
        <v>29.163179916318001</v>
      </c>
      <c r="BJ1023" s="3">
        <v>72.667107875579106</v>
      </c>
      <c r="BK1023" s="3">
        <v>3.4957627118644101</v>
      </c>
      <c r="BL1023" s="3">
        <v>24.371859296482398</v>
      </c>
    </row>
    <row r="1024" spans="1:64" x14ac:dyDescent="0.3">
      <c r="A1024" s="3" t="s">
        <v>1365</v>
      </c>
      <c r="B1024" s="4" t="s">
        <v>75</v>
      </c>
      <c r="C1024" s="3" t="s">
        <v>1345</v>
      </c>
      <c r="D1024" s="3" t="s">
        <v>1346</v>
      </c>
      <c r="E1024" s="3" t="s">
        <v>1366</v>
      </c>
      <c r="F1024" s="3" t="s">
        <v>69</v>
      </c>
      <c r="G1024" s="3" t="s">
        <v>139</v>
      </c>
      <c r="H1024" s="3" t="s">
        <v>71</v>
      </c>
      <c r="I1024" s="3" t="s">
        <v>71</v>
      </c>
      <c r="J1024" s="3">
        <v>5525</v>
      </c>
      <c r="K1024" s="3">
        <v>2038</v>
      </c>
      <c r="L1024" s="3">
        <v>17.869800000000001</v>
      </c>
      <c r="M1024" s="3">
        <v>0</v>
      </c>
      <c r="N1024" s="3">
        <v>30.290600000000001</v>
      </c>
      <c r="O1024" s="3">
        <v>63.309066674336499</v>
      </c>
      <c r="P1024" s="3">
        <v>26.964400000000001</v>
      </c>
      <c r="Q1024" s="3">
        <v>22.703499999999998</v>
      </c>
      <c r="R1024" s="3">
        <v>27.752344430835599</v>
      </c>
      <c r="S1024" s="3">
        <v>35.5567222435009</v>
      </c>
      <c r="T1024" s="3">
        <v>8.2340862422997905</v>
      </c>
      <c r="U1024" s="3">
        <v>36.569779426922302</v>
      </c>
      <c r="V1024" s="3">
        <v>37.997957099080701</v>
      </c>
      <c r="W1024" s="3">
        <v>8.1953468874449804</v>
      </c>
      <c r="X1024" s="3">
        <v>17.889087656529501</v>
      </c>
      <c r="Y1024" s="3">
        <v>22.625876354365801</v>
      </c>
      <c r="Z1024" s="3">
        <v>27.563329312424599</v>
      </c>
      <c r="AA1024" s="3">
        <v>0</v>
      </c>
      <c r="AB1024" s="3">
        <v>0</v>
      </c>
      <c r="AC1024" s="3">
        <v>0</v>
      </c>
      <c r="AD1024" s="3">
        <v>0</v>
      </c>
      <c r="AE1024" s="3">
        <v>50.876469375128899</v>
      </c>
      <c r="AF1024" s="3">
        <v>0</v>
      </c>
      <c r="AG1024" s="3">
        <v>90.860215053763397</v>
      </c>
      <c r="AH1024" s="3">
        <v>94.230769230769198</v>
      </c>
      <c r="AI1024" s="3">
        <v>0</v>
      </c>
      <c r="AJ1024" s="3">
        <v>13.782573289902301</v>
      </c>
      <c r="AK1024" s="3">
        <v>89.140640947132098</v>
      </c>
      <c r="AL1024" s="3">
        <v>0</v>
      </c>
      <c r="AM1024" s="3">
        <v>6.56709861629695</v>
      </c>
      <c r="AN1024" s="3">
        <v>0</v>
      </c>
      <c r="AO1024" s="3">
        <v>5.9241706161137397</v>
      </c>
      <c r="AQ1024" s="3">
        <v>9.5881731784582893</v>
      </c>
      <c r="AR1024" s="3">
        <v>0</v>
      </c>
      <c r="AS1024" s="3">
        <v>0.69910514541387003</v>
      </c>
      <c r="AT1024" s="3">
        <v>24.529091670154902</v>
      </c>
      <c r="AU1024" s="3">
        <v>41.762612518316899</v>
      </c>
      <c r="AV1024" s="3">
        <v>82.845188284518798</v>
      </c>
      <c r="AW1024" s="3">
        <v>40.017174753112897</v>
      </c>
      <c r="AX1024" s="3">
        <v>68.748685594111507</v>
      </c>
      <c r="AY1024" s="3">
        <v>15.4298927895733</v>
      </c>
      <c r="AZ1024" s="3">
        <v>63.233130124027703</v>
      </c>
      <c r="BA1024" s="3">
        <v>71.192468619246895</v>
      </c>
      <c r="BB1024" s="3">
        <v>19.640242627065501</v>
      </c>
      <c r="BC1024" s="3">
        <v>60.239949484319098</v>
      </c>
      <c r="BD1024" s="3">
        <v>25.1469353484467</v>
      </c>
      <c r="BE1024" s="3">
        <v>67.671060891399904</v>
      </c>
      <c r="BF1024" s="3">
        <v>52.0285894471305</v>
      </c>
      <c r="BG1024" s="3">
        <v>48.865069356872603</v>
      </c>
      <c r="BH1024" s="3">
        <v>82.524068647969898</v>
      </c>
      <c r="BI1024" s="3">
        <v>40.3765690376569</v>
      </c>
      <c r="BJ1024" s="3">
        <v>63.7326273990735</v>
      </c>
      <c r="BK1024" s="3">
        <v>11.292372881355901</v>
      </c>
      <c r="BL1024" s="3">
        <v>20.561139028475701</v>
      </c>
    </row>
    <row r="1025" spans="1:64" x14ac:dyDescent="0.3">
      <c r="A1025" s="3" t="s">
        <v>1367</v>
      </c>
      <c r="B1025" s="4" t="s">
        <v>75</v>
      </c>
      <c r="C1025" s="3" t="s">
        <v>66</v>
      </c>
      <c r="D1025" s="3" t="s">
        <v>1368</v>
      </c>
      <c r="E1025" s="3" t="s">
        <v>1369</v>
      </c>
      <c r="F1025" s="3" t="s">
        <v>69</v>
      </c>
      <c r="G1025" s="3" t="s">
        <v>139</v>
      </c>
      <c r="H1025" s="3" t="s">
        <v>71</v>
      </c>
      <c r="I1025" s="3" t="s">
        <v>71</v>
      </c>
      <c r="J1025" s="3">
        <v>3269</v>
      </c>
      <c r="K1025" s="3">
        <v>1148</v>
      </c>
      <c r="L1025" s="3">
        <v>52.835299999999997</v>
      </c>
      <c r="M1025" s="3">
        <v>0</v>
      </c>
      <c r="N1025" s="3">
        <v>71.684100000000001</v>
      </c>
      <c r="O1025" s="3">
        <v>81.908837303658501</v>
      </c>
      <c r="P1025" s="3">
        <v>91.728700000000003</v>
      </c>
      <c r="Q1025" s="3">
        <v>26.825700000000001</v>
      </c>
      <c r="R1025" s="3">
        <v>44.123152839981699</v>
      </c>
      <c r="S1025" s="3">
        <v>37.785684463676802</v>
      </c>
      <c r="T1025" s="3">
        <v>17.4948665297741</v>
      </c>
      <c r="U1025" s="3">
        <v>16.759431045145298</v>
      </c>
      <c r="V1025" s="3">
        <v>86.945863125638397</v>
      </c>
      <c r="W1025" s="3">
        <v>18.759169985328001</v>
      </c>
      <c r="X1025" s="3">
        <v>55.098389982110902</v>
      </c>
      <c r="Y1025" s="3">
        <v>93.180369662205194</v>
      </c>
      <c r="Z1025" s="3">
        <v>52.291917973461999</v>
      </c>
      <c r="AA1025" s="3">
        <v>0</v>
      </c>
      <c r="AB1025" s="3">
        <v>0</v>
      </c>
      <c r="AC1025" s="3">
        <v>0</v>
      </c>
      <c r="AD1025" s="3">
        <v>0</v>
      </c>
      <c r="AE1025" s="3">
        <v>13.4048257372654</v>
      </c>
      <c r="AF1025" s="3">
        <v>57.4183976261128</v>
      </c>
      <c r="AG1025" s="3">
        <v>74.731182795698899</v>
      </c>
      <c r="AH1025" s="3">
        <v>64.321862348178101</v>
      </c>
      <c r="AI1025" s="3">
        <v>27.044609665427501</v>
      </c>
      <c r="AJ1025" s="3">
        <v>51.160423452768697</v>
      </c>
      <c r="AK1025" s="3">
        <v>94.9785670545009</v>
      </c>
      <c r="AL1025" s="3">
        <v>65.585331452750395</v>
      </c>
      <c r="AM1025" s="3">
        <v>12.3435097737755</v>
      </c>
      <c r="AN1025" s="3">
        <v>0</v>
      </c>
      <c r="AO1025" s="3">
        <v>22.856527358897001</v>
      </c>
      <c r="AQ1025" s="3">
        <v>23.759239704329499</v>
      </c>
      <c r="AR1025" s="3">
        <v>0</v>
      </c>
      <c r="AS1025" s="3">
        <v>35.151006711409401</v>
      </c>
      <c r="AT1025" s="3">
        <v>9.9204688154039307</v>
      </c>
      <c r="AU1025" s="3">
        <v>29.097760100481501</v>
      </c>
      <c r="AV1025" s="3">
        <v>63.765690376568998</v>
      </c>
      <c r="AW1025" s="3">
        <v>6.4834693001288102</v>
      </c>
      <c r="AX1025" s="3">
        <v>8.3280757097791795</v>
      </c>
      <c r="AY1025" s="3">
        <v>31.364305234391399</v>
      </c>
      <c r="AZ1025" s="3">
        <v>58.797561488333002</v>
      </c>
      <c r="BA1025" s="3">
        <v>33.682008368200798</v>
      </c>
      <c r="BB1025" s="3">
        <v>34.699853587115697</v>
      </c>
      <c r="BC1025" s="3">
        <v>63.186697537360601</v>
      </c>
      <c r="BD1025" s="3">
        <v>39.756507136859803</v>
      </c>
      <c r="BE1025" s="3">
        <v>87.319522912743295</v>
      </c>
      <c r="BF1025" s="3">
        <v>66.554551187723305</v>
      </c>
      <c r="BG1025" s="3">
        <v>59.121479613282901</v>
      </c>
      <c r="BH1025" s="3">
        <v>82.524068647969898</v>
      </c>
      <c r="BI1025" s="3">
        <v>33.744769874477001</v>
      </c>
      <c r="BJ1025" s="3">
        <v>83.123759099933807</v>
      </c>
      <c r="BK1025" s="3">
        <v>86.906779661016998</v>
      </c>
      <c r="BL1025" s="3">
        <v>5.6323283082077102</v>
      </c>
    </row>
    <row r="1026" spans="1:64" x14ac:dyDescent="0.3">
      <c r="A1026" s="3" t="s">
        <v>1370</v>
      </c>
      <c r="B1026" s="4" t="s">
        <v>75</v>
      </c>
      <c r="C1026" s="3" t="s">
        <v>66</v>
      </c>
      <c r="D1026" s="3" t="s">
        <v>1368</v>
      </c>
      <c r="E1026" s="3" t="s">
        <v>1371</v>
      </c>
      <c r="F1026" s="3" t="s">
        <v>69</v>
      </c>
      <c r="G1026" s="3" t="s">
        <v>139</v>
      </c>
      <c r="H1026" s="3" t="s">
        <v>71</v>
      </c>
      <c r="I1026" s="3" t="s">
        <v>71</v>
      </c>
      <c r="J1026" s="3">
        <v>3562</v>
      </c>
      <c r="K1026" s="3">
        <v>1253</v>
      </c>
      <c r="L1026" s="3">
        <v>22.766300000000001</v>
      </c>
      <c r="M1026" s="3">
        <v>0</v>
      </c>
      <c r="N1026" s="3">
        <v>37.369599999999998</v>
      </c>
      <c r="O1026" s="3">
        <v>66.105075497247697</v>
      </c>
      <c r="P1026" s="3">
        <v>23.966100000000001</v>
      </c>
      <c r="Q1026" s="3">
        <v>29.797000000000001</v>
      </c>
      <c r="R1026" s="3">
        <v>27.043362042308502</v>
      </c>
      <c r="S1026" s="3">
        <v>39.061713454939202</v>
      </c>
      <c r="T1026" s="3">
        <v>2.2176591375769998</v>
      </c>
      <c r="U1026" s="3">
        <v>11.1729540300969</v>
      </c>
      <c r="V1026" s="3">
        <v>1.8590398365679299</v>
      </c>
      <c r="W1026" s="3">
        <v>0</v>
      </c>
      <c r="X1026" s="3">
        <v>31.198568872987501</v>
      </c>
      <c r="Y1026" s="3">
        <v>95.538559592096902</v>
      </c>
      <c r="Z1026" s="3">
        <v>27.563329312424599</v>
      </c>
      <c r="AA1026" s="3">
        <v>0</v>
      </c>
      <c r="AB1026" s="3">
        <v>0</v>
      </c>
      <c r="AC1026" s="3">
        <v>0</v>
      </c>
      <c r="AD1026" s="3">
        <v>0</v>
      </c>
      <c r="AE1026" s="3">
        <v>4.84636007424211</v>
      </c>
      <c r="AF1026" s="3">
        <v>0</v>
      </c>
      <c r="AG1026" s="3">
        <v>0</v>
      </c>
      <c r="AH1026" s="3">
        <v>66.751012145749002</v>
      </c>
      <c r="AI1026" s="3">
        <v>0</v>
      </c>
      <c r="AJ1026" s="3">
        <v>51.160423452768697</v>
      </c>
      <c r="AK1026" s="3">
        <v>95.590936925903307</v>
      </c>
      <c r="AL1026" s="3">
        <v>33.427362482369503</v>
      </c>
      <c r="AM1026" s="3">
        <v>7.0722600483197899</v>
      </c>
      <c r="AN1026" s="3">
        <v>21.9208537127612</v>
      </c>
      <c r="AO1026" s="3">
        <v>5.4286945282205901</v>
      </c>
      <c r="AQ1026" s="3">
        <v>13.727560718056999</v>
      </c>
      <c r="AR1026" s="3">
        <v>10.2450980392157</v>
      </c>
      <c r="AS1026" s="3">
        <v>7.9697986577181199</v>
      </c>
      <c r="AT1026" s="3">
        <v>47.614064462118002</v>
      </c>
      <c r="AU1026" s="3">
        <v>52.501570023027</v>
      </c>
      <c r="AV1026" s="3">
        <v>56.192468619246903</v>
      </c>
      <c r="AW1026" s="3">
        <v>61.356805495921002</v>
      </c>
      <c r="AX1026" s="3">
        <v>15.709779179810701</v>
      </c>
      <c r="AY1026" s="3">
        <v>22.871557704435599</v>
      </c>
      <c r="AZ1026" s="3">
        <v>31.595543409712</v>
      </c>
      <c r="BA1026" s="3">
        <v>26.924686192468599</v>
      </c>
      <c r="BB1026" s="3">
        <v>30.202886425433999</v>
      </c>
      <c r="BC1026" s="3">
        <v>56.788044622184799</v>
      </c>
      <c r="BD1026" s="3">
        <v>5.9403862300587704</v>
      </c>
      <c r="BE1026" s="3">
        <v>69.345051265955206</v>
      </c>
      <c r="BF1026" s="3">
        <v>50.6621820475089</v>
      </c>
      <c r="BG1026" s="3">
        <v>68.348045397225704</v>
      </c>
      <c r="BH1026" s="3">
        <v>94.0351611552951</v>
      </c>
      <c r="BI1026" s="3">
        <v>20.481171548117199</v>
      </c>
      <c r="BJ1026" s="3">
        <v>69.8874917273329</v>
      </c>
      <c r="BK1026" s="3">
        <v>93.156779661016998</v>
      </c>
      <c r="BL1026" s="3">
        <v>17.7345058626466</v>
      </c>
    </row>
    <row r="1027" spans="1:64" x14ac:dyDescent="0.3">
      <c r="A1027" s="3" t="s">
        <v>1372</v>
      </c>
      <c r="B1027" s="4" t="s">
        <v>75</v>
      </c>
      <c r="C1027" s="3" t="s">
        <v>66</v>
      </c>
      <c r="D1027" s="3" t="s">
        <v>1368</v>
      </c>
      <c r="E1027" s="3" t="s">
        <v>1373</v>
      </c>
      <c r="F1027" s="3" t="s">
        <v>69</v>
      </c>
      <c r="G1027" s="3" t="s">
        <v>139</v>
      </c>
      <c r="H1027" s="3" t="s">
        <v>71</v>
      </c>
      <c r="I1027" s="3" t="s">
        <v>71</v>
      </c>
      <c r="J1027" s="3">
        <v>2672</v>
      </c>
      <c r="K1027" s="3">
        <v>912</v>
      </c>
      <c r="L1027" s="3">
        <v>37.727600000000002</v>
      </c>
      <c r="M1027" s="3">
        <v>0</v>
      </c>
      <c r="N1027" s="3">
        <v>56.482900000000001</v>
      </c>
      <c r="O1027" s="3">
        <v>74.238688685980705</v>
      </c>
      <c r="P1027" s="3">
        <v>28.205100000000002</v>
      </c>
      <c r="Q1027" s="3">
        <v>46.578800000000001</v>
      </c>
      <c r="R1027" s="3">
        <v>28.066981945531602</v>
      </c>
      <c r="S1027" s="3">
        <v>46.171706740449103</v>
      </c>
      <c r="T1027" s="3">
        <v>0.75975359342915805</v>
      </c>
      <c r="U1027" s="3">
        <v>3.81364667078953</v>
      </c>
      <c r="V1027" s="3">
        <v>6.9050051072523004</v>
      </c>
      <c r="W1027" s="3">
        <v>0</v>
      </c>
      <c r="X1027" s="3">
        <v>27.191413237924898</v>
      </c>
      <c r="Y1027" s="3">
        <v>98.406628425748906</v>
      </c>
      <c r="Z1027" s="3">
        <v>27.563329312424599</v>
      </c>
      <c r="AA1027" s="3">
        <v>0</v>
      </c>
      <c r="AB1027" s="3">
        <v>0</v>
      </c>
      <c r="AC1027" s="3">
        <v>0</v>
      </c>
      <c r="AD1027" s="3">
        <v>0</v>
      </c>
      <c r="AE1027" s="3">
        <v>2.0004124561765302</v>
      </c>
      <c r="AF1027" s="3">
        <v>57.4183976261128</v>
      </c>
      <c r="AG1027" s="3">
        <v>0</v>
      </c>
      <c r="AH1027" s="3">
        <v>64.878542510121505</v>
      </c>
      <c r="AI1027" s="3">
        <v>0</v>
      </c>
      <c r="AJ1027" s="3">
        <v>48.798859934853397</v>
      </c>
      <c r="AK1027" s="3">
        <v>96.223719126352293</v>
      </c>
      <c r="AL1027" s="3">
        <v>37.0944992947814</v>
      </c>
      <c r="AM1027" s="3">
        <v>4.81001537447837</v>
      </c>
      <c r="AN1027" s="3">
        <v>8.2481102712316599</v>
      </c>
      <c r="AO1027" s="3">
        <v>34.3817320120638</v>
      </c>
      <c r="AQ1027" s="3">
        <v>18.542766631467799</v>
      </c>
      <c r="AR1027" s="3">
        <v>16.6911764705882</v>
      </c>
      <c r="AS1027" s="3">
        <v>0</v>
      </c>
      <c r="AT1027" s="3">
        <v>36.354123064043499</v>
      </c>
      <c r="AU1027" s="3">
        <v>79.024492359221298</v>
      </c>
      <c r="AV1027" s="3">
        <v>69.3305439330544</v>
      </c>
      <c r="AW1027" s="3">
        <v>67.4967797337913</v>
      </c>
      <c r="AX1027" s="3">
        <v>23.743427970557299</v>
      </c>
      <c r="AY1027" s="3">
        <v>22.871557704435599</v>
      </c>
      <c r="AZ1027" s="3">
        <v>31.595543409712</v>
      </c>
      <c r="BA1027" s="3">
        <v>59.100418410041797</v>
      </c>
      <c r="BB1027" s="3">
        <v>30.202886425433999</v>
      </c>
      <c r="BC1027" s="3">
        <v>56.788044622184799</v>
      </c>
      <c r="BD1027" s="3">
        <v>80.268681780016806</v>
      </c>
      <c r="BE1027" s="3">
        <v>45.804561623770702</v>
      </c>
      <c r="BF1027" s="3">
        <v>50.6621820475089</v>
      </c>
      <c r="BG1027" s="3">
        <v>78.015973097940304</v>
      </c>
      <c r="BH1027" s="3">
        <v>97.697781498534994</v>
      </c>
      <c r="BI1027" s="3">
        <v>32.008368200836799</v>
      </c>
      <c r="BJ1027" s="3">
        <v>74.917273328921198</v>
      </c>
      <c r="BK1027" s="3">
        <v>66.758474576271198</v>
      </c>
      <c r="BL1027" s="3">
        <v>28.224455611390301</v>
      </c>
    </row>
    <row r="1028" spans="1:64" x14ac:dyDescent="0.3">
      <c r="A1028" s="3" t="s">
        <v>1374</v>
      </c>
      <c r="B1028" s="4" t="s">
        <v>75</v>
      </c>
      <c r="C1028" s="3" t="s">
        <v>66</v>
      </c>
      <c r="D1028" s="3" t="s">
        <v>1368</v>
      </c>
      <c r="E1028" s="3" t="s">
        <v>1375</v>
      </c>
      <c r="F1028" s="3" t="s">
        <v>69</v>
      </c>
      <c r="G1028" s="3" t="s">
        <v>139</v>
      </c>
      <c r="H1028" s="3" t="s">
        <v>71</v>
      </c>
      <c r="I1028" s="3" t="s">
        <v>71</v>
      </c>
      <c r="J1028" s="3">
        <v>3042</v>
      </c>
      <c r="K1028" s="3">
        <v>1153</v>
      </c>
      <c r="L1028" s="3">
        <v>16.154</v>
      </c>
      <c r="M1028" s="3">
        <v>0</v>
      </c>
      <c r="N1028" s="3">
        <v>27.645299999999999</v>
      </c>
      <c r="O1028" s="3">
        <v>61.979461229077302</v>
      </c>
      <c r="P1028" s="3">
        <v>8.2299000000000007</v>
      </c>
      <c r="Q1028" s="3">
        <v>31.261800000000001</v>
      </c>
      <c r="R1028" s="3">
        <v>22.378034550577599</v>
      </c>
      <c r="S1028" s="3">
        <v>39.601426678499799</v>
      </c>
      <c r="T1028" s="3">
        <v>0.63655030800821399</v>
      </c>
      <c r="U1028" s="3">
        <v>2.2469593898165301</v>
      </c>
      <c r="V1028" s="3">
        <v>3.8815117466802902</v>
      </c>
      <c r="W1028" s="3">
        <v>0</v>
      </c>
      <c r="X1028" s="3">
        <v>12.6296958855098</v>
      </c>
      <c r="Y1028" s="3">
        <v>99.851285319736604</v>
      </c>
      <c r="Z1028" s="3">
        <v>27.563329312424599</v>
      </c>
      <c r="AA1028" s="3">
        <v>0</v>
      </c>
      <c r="AB1028" s="3">
        <v>0</v>
      </c>
      <c r="AC1028" s="3">
        <v>0</v>
      </c>
      <c r="AD1028" s="3">
        <v>0</v>
      </c>
      <c r="AE1028" s="3">
        <v>0.412456176531244</v>
      </c>
      <c r="AF1028" s="3">
        <v>0</v>
      </c>
      <c r="AG1028" s="3">
        <v>0</v>
      </c>
      <c r="AH1028" s="3">
        <v>50.708502024291498</v>
      </c>
      <c r="AI1028" s="3">
        <v>0</v>
      </c>
      <c r="AJ1028" s="3">
        <v>5.1099348534202003</v>
      </c>
      <c r="AK1028" s="3">
        <v>95.692998571136997</v>
      </c>
      <c r="AL1028" s="3">
        <v>59.308885754583898</v>
      </c>
      <c r="AM1028" s="3">
        <v>3.4702394025916998</v>
      </c>
      <c r="AN1028" s="3">
        <v>10.893730546909699</v>
      </c>
      <c r="AO1028" s="3">
        <v>22.1025420077553</v>
      </c>
      <c r="AQ1028" s="3">
        <v>6.8848996832101399</v>
      </c>
      <c r="AR1028" s="3">
        <v>14.1911764705882</v>
      </c>
      <c r="AS1028" s="3">
        <v>17.8970917225951</v>
      </c>
      <c r="AT1028" s="3">
        <v>34.700711594809498</v>
      </c>
      <c r="AU1028" s="3">
        <v>57.902449235922099</v>
      </c>
      <c r="AV1028" s="3">
        <v>72.384937238493706</v>
      </c>
      <c r="AW1028" s="3">
        <v>10.712752254186301</v>
      </c>
      <c r="AX1028" s="3">
        <v>55.520504731861202</v>
      </c>
      <c r="AY1028" s="3">
        <v>3.2163128021862502</v>
      </c>
      <c r="AZ1028" s="3">
        <v>25.709480765188101</v>
      </c>
      <c r="BA1028" s="3">
        <v>85.188284518828496</v>
      </c>
      <c r="BB1028" s="3">
        <v>1.42229659067141</v>
      </c>
      <c r="BC1028" s="3">
        <v>28.920227320564099</v>
      </c>
      <c r="BD1028" s="3">
        <v>64.987405541561699</v>
      </c>
      <c r="BE1028" s="3">
        <v>97.007742205482302</v>
      </c>
      <c r="BF1028" s="3">
        <v>34.160184990540301</v>
      </c>
      <c r="BG1028" s="3">
        <v>87.578814627995001</v>
      </c>
      <c r="BH1028" s="3">
        <v>99.665131854332401</v>
      </c>
      <c r="BI1028" s="3">
        <v>14.560669456066901</v>
      </c>
      <c r="BJ1028" s="3">
        <v>65.254798146922596</v>
      </c>
      <c r="BK1028" s="3">
        <v>51.652542372881399</v>
      </c>
      <c r="BL1028" s="3">
        <v>12.1649916247906</v>
      </c>
    </row>
    <row r="1029" spans="1:64" x14ac:dyDescent="0.3">
      <c r="A1029" s="3" t="s">
        <v>1376</v>
      </c>
      <c r="B1029" s="4" t="s">
        <v>75</v>
      </c>
      <c r="C1029" s="3" t="s">
        <v>66</v>
      </c>
      <c r="D1029" s="3" t="s">
        <v>1368</v>
      </c>
      <c r="E1029" s="3" t="s">
        <v>1377</v>
      </c>
      <c r="F1029" s="3" t="s">
        <v>69</v>
      </c>
      <c r="G1029" s="3" t="s">
        <v>139</v>
      </c>
      <c r="H1029" s="3" t="s">
        <v>71</v>
      </c>
      <c r="I1029" s="3" t="s">
        <v>71</v>
      </c>
      <c r="J1029" s="3">
        <v>2636</v>
      </c>
      <c r="K1029" s="3">
        <v>1135</v>
      </c>
      <c r="L1029" s="3">
        <v>14.6265</v>
      </c>
      <c r="M1029" s="3">
        <v>0</v>
      </c>
      <c r="N1029" s="3">
        <v>25.3353</v>
      </c>
      <c r="O1029" s="3">
        <v>60.575581965773601</v>
      </c>
      <c r="P1029" s="3">
        <v>6.5757000000000003</v>
      </c>
      <c r="Q1029" s="3">
        <v>29.232099999999999</v>
      </c>
      <c r="R1029" s="3">
        <v>21.686719949200601</v>
      </c>
      <c r="S1029" s="3">
        <v>38.888862016573</v>
      </c>
      <c r="T1029" s="3">
        <v>8.2135523613962994E-2</v>
      </c>
      <c r="U1029" s="3">
        <v>3.48381776953206</v>
      </c>
      <c r="V1029" s="3">
        <v>8.7640449438202204</v>
      </c>
      <c r="W1029" s="3">
        <v>0</v>
      </c>
      <c r="X1029" s="3">
        <v>21.037567084078699</v>
      </c>
      <c r="Y1029" s="3">
        <v>99.723815593796502</v>
      </c>
      <c r="Z1029" s="3">
        <v>27.563329312424599</v>
      </c>
      <c r="AA1029" s="3">
        <v>0</v>
      </c>
      <c r="AB1029" s="3">
        <v>0</v>
      </c>
      <c r="AC1029" s="3">
        <v>0</v>
      </c>
      <c r="AD1029" s="3">
        <v>0</v>
      </c>
      <c r="AE1029" s="3">
        <v>3.23778098577026</v>
      </c>
      <c r="AF1029" s="3">
        <v>0</v>
      </c>
      <c r="AG1029" s="3">
        <v>90.860215053763397</v>
      </c>
      <c r="AH1029" s="3">
        <v>16.0425101214575</v>
      </c>
      <c r="AI1029" s="3">
        <v>0</v>
      </c>
      <c r="AJ1029" s="3">
        <v>12.723941368078201</v>
      </c>
      <c r="AK1029" s="3">
        <v>98.856909573382296</v>
      </c>
      <c r="AL1029" s="3">
        <v>35.331452750352597</v>
      </c>
      <c r="AM1029" s="3">
        <v>3.4702394025916998</v>
      </c>
      <c r="AN1029" s="3">
        <v>17.741218319253001</v>
      </c>
      <c r="AO1029" s="3">
        <v>0</v>
      </c>
      <c r="AQ1029" s="3">
        <v>2.7455121436113998</v>
      </c>
      <c r="AR1029" s="3">
        <v>62.745098039215698</v>
      </c>
      <c r="AS1029" s="3">
        <v>0</v>
      </c>
      <c r="AT1029" s="3">
        <v>47.488488907492702</v>
      </c>
      <c r="AU1029" s="3">
        <v>72.7444002512037</v>
      </c>
      <c r="AV1029" s="3">
        <v>72.426778242677798</v>
      </c>
      <c r="AW1029" s="3">
        <v>17.861743237441001</v>
      </c>
      <c r="AX1029" s="3">
        <v>29.8843322818086</v>
      </c>
      <c r="AY1029" s="3">
        <v>3.2163128021862502</v>
      </c>
      <c r="AZ1029" s="3">
        <v>25.709480765188101</v>
      </c>
      <c r="BA1029" s="3">
        <v>71.401673640167402</v>
      </c>
      <c r="BB1029" s="3">
        <v>1.42229659067141</v>
      </c>
      <c r="BC1029" s="3">
        <v>28.920227320564099</v>
      </c>
      <c r="BD1029" s="3">
        <v>46.830394626364402</v>
      </c>
      <c r="BE1029" s="3">
        <v>98.221385227034901</v>
      </c>
      <c r="BF1029" s="3">
        <v>34.160184990540301</v>
      </c>
      <c r="BG1029" s="3">
        <v>75.556956704497694</v>
      </c>
      <c r="BH1029" s="3">
        <v>99.665131854332401</v>
      </c>
      <c r="BI1029" s="3">
        <v>37.384937238493698</v>
      </c>
      <c r="BJ1029" s="3">
        <v>47.187293183322303</v>
      </c>
      <c r="BK1029" s="3">
        <v>10.783898305084699</v>
      </c>
      <c r="BL1029" s="3">
        <v>47.529313232830802</v>
      </c>
    </row>
    <row r="1030" spans="1:64" x14ac:dyDescent="0.3">
      <c r="A1030" s="3" t="s">
        <v>1378</v>
      </c>
      <c r="B1030" s="4" t="s">
        <v>75</v>
      </c>
      <c r="C1030" s="3" t="s">
        <v>66</v>
      </c>
      <c r="D1030" s="3" t="s">
        <v>1368</v>
      </c>
      <c r="E1030" s="3" t="s">
        <v>1379</v>
      </c>
      <c r="F1030" s="3" t="s">
        <v>69</v>
      </c>
      <c r="G1030" s="3" t="s">
        <v>139</v>
      </c>
      <c r="H1030" s="3" t="s">
        <v>71</v>
      </c>
      <c r="I1030" s="3" t="s">
        <v>71</v>
      </c>
      <c r="J1030" s="3">
        <v>2026</v>
      </c>
      <c r="K1030" s="3">
        <v>887</v>
      </c>
      <c r="L1030" s="3">
        <v>10.3787</v>
      </c>
      <c r="M1030" s="3">
        <v>0</v>
      </c>
      <c r="N1030" s="3">
        <v>18.219100000000001</v>
      </c>
      <c r="O1030" s="3">
        <v>57.009712252178801</v>
      </c>
      <c r="P1030" s="3">
        <v>3.5773000000000001</v>
      </c>
      <c r="Q1030" s="3">
        <v>25.34</v>
      </c>
      <c r="R1030" s="3">
        <v>20.092994078877499</v>
      </c>
      <c r="S1030" s="3">
        <v>36.916718173301298</v>
      </c>
      <c r="T1030" s="3">
        <v>0.28747433264887101</v>
      </c>
      <c r="U1030" s="3">
        <v>2.16450216450216</v>
      </c>
      <c r="V1030" s="3">
        <v>0.77630234933605702</v>
      </c>
      <c r="W1030" s="3">
        <v>0.14671976524837599</v>
      </c>
      <c r="X1030" s="3">
        <v>17.388193202146699</v>
      </c>
      <c r="Y1030" s="3">
        <v>99.660080730826394</v>
      </c>
      <c r="Z1030" s="3">
        <v>12.4849215922799</v>
      </c>
      <c r="AA1030" s="3">
        <v>0</v>
      </c>
      <c r="AB1030" s="3">
        <v>0</v>
      </c>
      <c r="AC1030" s="3">
        <v>0</v>
      </c>
      <c r="AD1030" s="3">
        <v>0</v>
      </c>
      <c r="AE1030" s="3">
        <v>0.65992988244998996</v>
      </c>
      <c r="AF1030" s="3">
        <v>0</v>
      </c>
      <c r="AG1030" s="3">
        <v>0</v>
      </c>
      <c r="AH1030" s="3">
        <v>42.206477732793502</v>
      </c>
      <c r="AI1030" s="3">
        <v>0</v>
      </c>
      <c r="AJ1030" s="3">
        <v>6.0260586319218197</v>
      </c>
      <c r="AK1030" s="3">
        <v>99.775464380485801</v>
      </c>
      <c r="AL1030" s="3">
        <v>42.806770098730603</v>
      </c>
      <c r="AM1030" s="3">
        <v>0.241598945750056</v>
      </c>
      <c r="AN1030" s="3">
        <v>27.456647398843899</v>
      </c>
      <c r="AO1030" s="3">
        <v>0</v>
      </c>
      <c r="AQ1030" s="3">
        <v>13.0306230200634</v>
      </c>
      <c r="AR1030" s="3">
        <v>17.230392156862699</v>
      </c>
      <c r="AS1030" s="3">
        <v>71.029082774049201</v>
      </c>
      <c r="AT1030" s="3">
        <v>39.577228966094602</v>
      </c>
      <c r="AU1030" s="3">
        <v>45.425999581327197</v>
      </c>
      <c r="AV1030" s="3">
        <v>45.6276150627615</v>
      </c>
      <c r="AW1030" s="3">
        <v>22.241305281236599</v>
      </c>
      <c r="AX1030" s="3">
        <v>56.7613038906414</v>
      </c>
      <c r="AY1030" s="3">
        <v>3.2163128021862502</v>
      </c>
      <c r="AZ1030" s="3">
        <v>25.709480765188101</v>
      </c>
      <c r="BA1030" s="3">
        <v>65.313807531380704</v>
      </c>
      <c r="BB1030" s="3">
        <v>1.42229659067141</v>
      </c>
      <c r="BC1030" s="3">
        <v>28.920227320564099</v>
      </c>
      <c r="BD1030" s="3">
        <v>49.181360201511303</v>
      </c>
      <c r="BE1030" s="3">
        <v>98.995605775266796</v>
      </c>
      <c r="BF1030" s="3">
        <v>34.160184990540301</v>
      </c>
      <c r="BG1030" s="3">
        <v>91.298865069356907</v>
      </c>
      <c r="BH1030" s="3">
        <v>99.016324822101296</v>
      </c>
      <c r="BI1030" s="3">
        <v>15.5439330543933</v>
      </c>
      <c r="BJ1030" s="3">
        <v>66.975512905360702</v>
      </c>
      <c r="BK1030" s="3">
        <v>4.36440677966102</v>
      </c>
      <c r="BL1030" s="3">
        <v>4.5435510887772201</v>
      </c>
    </row>
    <row r="1031" spans="1:64" x14ac:dyDescent="0.3">
      <c r="A1031" s="3" t="s">
        <v>1380</v>
      </c>
      <c r="B1031" s="4" t="s">
        <v>75</v>
      </c>
      <c r="C1031" s="3" t="s">
        <v>66</v>
      </c>
      <c r="D1031" s="3" t="s">
        <v>1368</v>
      </c>
      <c r="E1031" s="3" t="s">
        <v>1381</v>
      </c>
      <c r="F1031" s="3" t="s">
        <v>69</v>
      </c>
      <c r="G1031" s="3" t="s">
        <v>139</v>
      </c>
      <c r="H1031" s="3" t="s">
        <v>71</v>
      </c>
      <c r="I1031" s="3" t="s">
        <v>71</v>
      </c>
      <c r="J1031" s="3">
        <v>2649</v>
      </c>
      <c r="K1031" s="3">
        <v>939</v>
      </c>
      <c r="L1031" s="3">
        <v>47.917999999999999</v>
      </c>
      <c r="M1031" s="3">
        <v>0</v>
      </c>
      <c r="N1031" s="3">
        <v>67.287599999999998</v>
      </c>
      <c r="O1031" s="3">
        <v>79.711008464239399</v>
      </c>
      <c r="P1031" s="3">
        <v>41.046300000000002</v>
      </c>
      <c r="Q1031" s="3">
        <v>53.923400000000001</v>
      </c>
      <c r="R1031" s="3">
        <v>30.5282315215869</v>
      </c>
      <c r="S1031" s="3">
        <v>49.182776942652502</v>
      </c>
      <c r="T1031" s="3">
        <v>4.1478439425051299</v>
      </c>
      <c r="U1031" s="3">
        <v>11.4821686250258</v>
      </c>
      <c r="V1031" s="3">
        <v>15.6281920326864</v>
      </c>
      <c r="W1031" s="3">
        <v>9.2852651435757707</v>
      </c>
      <c r="X1031" s="3">
        <v>30.304114490160998</v>
      </c>
      <c r="Y1031" s="3">
        <v>94.986190779689807</v>
      </c>
      <c r="Z1031" s="3">
        <v>0</v>
      </c>
      <c r="AA1031" s="3">
        <v>0</v>
      </c>
      <c r="AB1031" s="3">
        <v>0</v>
      </c>
      <c r="AC1031" s="3">
        <v>0</v>
      </c>
      <c r="AD1031" s="3">
        <v>0</v>
      </c>
      <c r="AE1031" s="3">
        <v>2.3510002062280901</v>
      </c>
      <c r="AF1031" s="3">
        <v>0</v>
      </c>
      <c r="AG1031" s="3">
        <v>74.731182795698899</v>
      </c>
      <c r="AH1031" s="3">
        <v>56.9331983805668</v>
      </c>
      <c r="AI1031" s="3">
        <v>0</v>
      </c>
      <c r="AJ1031" s="3">
        <v>51.160423452768697</v>
      </c>
      <c r="AK1031" s="3">
        <v>91.651357419881606</v>
      </c>
      <c r="AL1031" s="3">
        <v>59.590973201692499</v>
      </c>
      <c r="AM1031" s="3">
        <v>7.13815066988799</v>
      </c>
      <c r="AN1031" s="3">
        <v>28.0791462872388</v>
      </c>
      <c r="AO1031" s="3">
        <v>10.6850495476088</v>
      </c>
      <c r="AQ1031" s="3">
        <v>51.974656810981998</v>
      </c>
      <c r="AR1031" s="3">
        <v>0</v>
      </c>
      <c r="AS1031" s="3">
        <v>71.700223713646494</v>
      </c>
      <c r="AT1031" s="3">
        <v>40.0586019254918</v>
      </c>
      <c r="AU1031" s="3">
        <v>33.661293698974298</v>
      </c>
      <c r="AV1031" s="3">
        <v>91.464435146443506</v>
      </c>
      <c r="AW1031" s="3">
        <v>38.514383855732099</v>
      </c>
      <c r="AX1031" s="3">
        <v>64.900105152471099</v>
      </c>
      <c r="AY1031" s="3">
        <v>22.871557704435599</v>
      </c>
      <c r="AZ1031" s="3">
        <v>31.595543409712</v>
      </c>
      <c r="BA1031" s="3">
        <v>66.987447698744802</v>
      </c>
      <c r="BB1031" s="3">
        <v>30.202886425433999</v>
      </c>
      <c r="BC1031" s="3">
        <v>56.788044622184799</v>
      </c>
      <c r="BD1031" s="3">
        <v>62.384550797648998</v>
      </c>
      <c r="BE1031" s="3">
        <v>56.015902908558303</v>
      </c>
      <c r="BF1031" s="3">
        <v>50.6621820475089</v>
      </c>
      <c r="BG1031" s="3">
        <v>91.8032786885246</v>
      </c>
      <c r="BH1031" s="3">
        <v>94.0351611552951</v>
      </c>
      <c r="BI1031" s="3">
        <v>11.882845188284501</v>
      </c>
      <c r="BJ1031" s="3">
        <v>89.477167438782303</v>
      </c>
      <c r="BK1031" s="3">
        <v>96.207627118644098</v>
      </c>
      <c r="BL1031" s="3">
        <v>27.491624790619799</v>
      </c>
    </row>
    <row r="1032" spans="1:64" x14ac:dyDescent="0.3">
      <c r="A1032" s="3" t="s">
        <v>1382</v>
      </c>
      <c r="B1032" s="4" t="s">
        <v>75</v>
      </c>
      <c r="C1032" s="3" t="s">
        <v>66</v>
      </c>
      <c r="D1032" s="3" t="s">
        <v>1368</v>
      </c>
      <c r="E1032" s="3" t="s">
        <v>1383</v>
      </c>
      <c r="F1032" s="3" t="s">
        <v>69</v>
      </c>
      <c r="G1032" s="3" t="s">
        <v>139</v>
      </c>
      <c r="H1032" s="3" t="s">
        <v>71</v>
      </c>
      <c r="I1032" s="3" t="s">
        <v>71</v>
      </c>
      <c r="J1032" s="3">
        <v>3774</v>
      </c>
      <c r="K1032" s="3">
        <v>1310</v>
      </c>
      <c r="L1032" s="3">
        <v>31.826699999999999</v>
      </c>
      <c r="M1032" s="3">
        <v>0</v>
      </c>
      <c r="N1032" s="3">
        <v>49.068600000000004</v>
      </c>
      <c r="O1032" s="3">
        <v>70.984633435429103</v>
      </c>
      <c r="P1032" s="3">
        <v>28.536000000000001</v>
      </c>
      <c r="Q1032" s="3">
        <v>38.606400000000001</v>
      </c>
      <c r="R1032" s="3">
        <v>28.147772484285898</v>
      </c>
      <c r="S1032" s="3">
        <v>42.836860951143201</v>
      </c>
      <c r="T1032" s="3">
        <v>0.205338809034908</v>
      </c>
      <c r="U1032" s="3">
        <v>5.8544629973201401</v>
      </c>
      <c r="V1032" s="3">
        <v>22.288049029622101</v>
      </c>
      <c r="W1032" s="3">
        <v>6.0574303081115097</v>
      </c>
      <c r="X1032" s="3">
        <v>20.6797853309481</v>
      </c>
      <c r="Y1032" s="3">
        <v>96.898236668791199</v>
      </c>
      <c r="Z1032" s="3">
        <v>20.9891435464415</v>
      </c>
      <c r="AA1032" s="3">
        <v>0</v>
      </c>
      <c r="AB1032" s="3">
        <v>0</v>
      </c>
      <c r="AC1032" s="3">
        <v>0</v>
      </c>
      <c r="AD1032" s="3">
        <v>0</v>
      </c>
      <c r="AE1032" s="3">
        <v>1.4229738090327899</v>
      </c>
      <c r="AF1032" s="3">
        <v>57.4183976261128</v>
      </c>
      <c r="AG1032" s="3">
        <v>90.860215053763397</v>
      </c>
      <c r="AH1032" s="3">
        <v>33.856275303643699</v>
      </c>
      <c r="AI1032" s="3">
        <v>0</v>
      </c>
      <c r="AJ1032" s="3">
        <v>48.880293159609103</v>
      </c>
      <c r="AK1032" s="3">
        <v>91.038987548479298</v>
      </c>
      <c r="AL1032" s="3">
        <v>33.074753173483799</v>
      </c>
      <c r="AM1032" s="3">
        <v>8.6755985064792505</v>
      </c>
      <c r="AN1032" s="3">
        <v>8.5815918185860394</v>
      </c>
      <c r="AO1032" s="3">
        <v>40.801378716070701</v>
      </c>
      <c r="AQ1032" s="3">
        <v>31.847940865892301</v>
      </c>
      <c r="AR1032" s="3">
        <v>3.18627450980392</v>
      </c>
      <c r="AS1032" s="3">
        <v>48.098434004474299</v>
      </c>
      <c r="AT1032" s="3">
        <v>50.293009627459199</v>
      </c>
      <c r="AU1032" s="3">
        <v>39.836717605191502</v>
      </c>
      <c r="AV1032" s="3">
        <v>62.803347280334698</v>
      </c>
      <c r="AW1032" s="3">
        <v>37.376556462000899</v>
      </c>
      <c r="AX1032" s="3">
        <v>8.6855941114616204</v>
      </c>
      <c r="AY1032" s="3">
        <v>22.871557704435599</v>
      </c>
      <c r="AZ1032" s="3">
        <v>31.595543409712</v>
      </c>
      <c r="BA1032" s="3">
        <v>63.096234309623398</v>
      </c>
      <c r="BB1032" s="3">
        <v>30.202886425433999</v>
      </c>
      <c r="BC1032" s="3">
        <v>56.788044622184799</v>
      </c>
      <c r="BD1032" s="3">
        <v>5.2267002518891701</v>
      </c>
      <c r="BE1032" s="3">
        <v>69.365976145637205</v>
      </c>
      <c r="BF1032" s="3">
        <v>50.6621820475089</v>
      </c>
      <c r="BG1032" s="3">
        <v>82.282471626733894</v>
      </c>
      <c r="BH1032" s="3">
        <v>97.697781498534994</v>
      </c>
      <c r="BI1032" s="3">
        <v>22.029288702928898</v>
      </c>
      <c r="BJ1032" s="3">
        <v>49.305095962938502</v>
      </c>
      <c r="BK1032" s="3">
        <v>65.995762711864401</v>
      </c>
      <c r="BL1032" s="3">
        <v>39.740368509212701</v>
      </c>
    </row>
    <row r="1033" spans="1:64" x14ac:dyDescent="0.3">
      <c r="A1033" s="3" t="s">
        <v>1384</v>
      </c>
      <c r="B1033" s="4" t="s">
        <v>75</v>
      </c>
      <c r="C1033" s="3" t="s">
        <v>66</v>
      </c>
      <c r="D1033" s="3" t="s">
        <v>1368</v>
      </c>
      <c r="E1033" s="3" t="s">
        <v>1385</v>
      </c>
      <c r="F1033" s="3" t="s">
        <v>69</v>
      </c>
      <c r="G1033" s="3" t="s">
        <v>139</v>
      </c>
      <c r="H1033" s="3" t="s">
        <v>71</v>
      </c>
      <c r="I1033" s="3" t="s">
        <v>71</v>
      </c>
      <c r="J1033" s="3">
        <v>3142</v>
      </c>
      <c r="K1033" s="3">
        <v>1056</v>
      </c>
      <c r="L1033" s="3">
        <v>50.512700000000002</v>
      </c>
      <c r="M1033" s="3">
        <v>0</v>
      </c>
      <c r="N1033" s="3">
        <v>69.634900000000002</v>
      </c>
      <c r="O1033" s="3">
        <v>80.867074365273993</v>
      </c>
      <c r="P1033" s="3">
        <v>82.258099999999999</v>
      </c>
      <c r="Q1033" s="3">
        <v>34.442399999999999</v>
      </c>
      <c r="R1033" s="3">
        <v>39.6806010814799</v>
      </c>
      <c r="S1033" s="3">
        <v>41.186473283794001</v>
      </c>
      <c r="T1033" s="3">
        <v>17.638603696098599</v>
      </c>
      <c r="U1033" s="3">
        <v>15.460729746444001</v>
      </c>
      <c r="V1033" s="3">
        <v>85.617977528089895</v>
      </c>
      <c r="W1033" s="3">
        <v>12.995179207713299</v>
      </c>
      <c r="X1033" s="3">
        <v>48.622540250447202</v>
      </c>
      <c r="Y1033" s="3">
        <v>94.030167835139196</v>
      </c>
      <c r="Z1033" s="3">
        <v>20.9891435464415</v>
      </c>
      <c r="AA1033" s="3">
        <v>0</v>
      </c>
      <c r="AB1033" s="3">
        <v>0</v>
      </c>
      <c r="AC1033" s="3">
        <v>0</v>
      </c>
      <c r="AD1033" s="3">
        <v>0</v>
      </c>
      <c r="AE1033" s="3">
        <v>4.9288513095483601</v>
      </c>
      <c r="AF1033" s="3">
        <v>57.4183976261128</v>
      </c>
      <c r="AG1033" s="3">
        <v>0</v>
      </c>
      <c r="AH1033" s="3">
        <v>76.315789473684205</v>
      </c>
      <c r="AI1033" s="3">
        <v>19.1449814126394</v>
      </c>
      <c r="AJ1033" s="3">
        <v>51.160423452768697</v>
      </c>
      <c r="AK1033" s="3">
        <v>91.528883445601096</v>
      </c>
      <c r="AL1033" s="3">
        <v>57.7574047954866</v>
      </c>
      <c r="AM1033" s="3">
        <v>12.936525367889301</v>
      </c>
      <c r="AN1033" s="3">
        <v>16.674077367719001</v>
      </c>
      <c r="AO1033" s="3">
        <v>24.903059026281799</v>
      </c>
      <c r="AQ1033" s="3">
        <v>45.047518479408701</v>
      </c>
      <c r="AR1033" s="3">
        <v>0</v>
      </c>
      <c r="AS1033" s="3">
        <v>0</v>
      </c>
      <c r="AT1033" s="3">
        <v>24.759313520301401</v>
      </c>
      <c r="AU1033" s="3">
        <v>44.5049194054846</v>
      </c>
      <c r="AV1033" s="3">
        <v>77.468619246861905</v>
      </c>
      <c r="AW1033" s="3">
        <v>62.7737226277372</v>
      </c>
      <c r="AX1033" s="3">
        <v>20.084121976866498</v>
      </c>
      <c r="AY1033" s="3">
        <v>31.364305234391399</v>
      </c>
      <c r="AZ1033" s="3">
        <v>58.797561488333002</v>
      </c>
      <c r="BA1033" s="3">
        <v>39.476987447698697</v>
      </c>
      <c r="BB1033" s="3">
        <v>34.699853587115697</v>
      </c>
      <c r="BC1033" s="3">
        <v>63.186697537360601</v>
      </c>
      <c r="BD1033" s="3">
        <v>33.018471872376203</v>
      </c>
      <c r="BE1033" s="3">
        <v>65.578572923205698</v>
      </c>
      <c r="BF1033" s="3">
        <v>66.554551187723305</v>
      </c>
      <c r="BG1033" s="3">
        <v>56.094997898276603</v>
      </c>
      <c r="BH1033" s="3">
        <v>82.524068647969898</v>
      </c>
      <c r="BI1033" s="3">
        <v>19.979079497908</v>
      </c>
      <c r="BJ1033" s="3">
        <v>85.043017868961002</v>
      </c>
      <c r="BK1033" s="3">
        <v>38.538135593220296</v>
      </c>
      <c r="BL1033" s="3">
        <v>21.4195979899498</v>
      </c>
    </row>
    <row r="1034" spans="1:64" x14ac:dyDescent="0.3">
      <c r="A1034" s="3" t="s">
        <v>1386</v>
      </c>
      <c r="B1034" s="4" t="s">
        <v>65</v>
      </c>
      <c r="C1034" s="3" t="s">
        <v>66</v>
      </c>
      <c r="D1034" s="3" t="s">
        <v>1368</v>
      </c>
      <c r="E1034" s="3" t="s">
        <v>1387</v>
      </c>
      <c r="F1034" s="3" t="s">
        <v>69</v>
      </c>
      <c r="G1034" s="3" t="s">
        <v>101</v>
      </c>
      <c r="H1034" s="3" t="s">
        <v>71</v>
      </c>
      <c r="I1034" s="3" t="s">
        <v>71</v>
      </c>
      <c r="J1034" s="3">
        <v>2748</v>
      </c>
      <c r="K1034" s="3">
        <v>1164</v>
      </c>
      <c r="L1034" s="3">
        <v>63.444200000000002</v>
      </c>
      <c r="M1034" s="3">
        <v>0</v>
      </c>
      <c r="N1034" s="3">
        <v>79.806299999999993</v>
      </c>
      <c r="O1034" s="3">
        <v>87.161208941134603</v>
      </c>
      <c r="P1034" s="3">
        <v>90.839500000000001</v>
      </c>
      <c r="Q1034" s="3">
        <v>40.426900000000003</v>
      </c>
      <c r="R1034" s="3">
        <v>43.570829683819298</v>
      </c>
      <c r="S1034" s="3">
        <v>43.590379257315298</v>
      </c>
      <c r="T1034" s="3">
        <v>22.053388090349099</v>
      </c>
      <c r="U1034" s="3">
        <v>17.419088847660301</v>
      </c>
      <c r="V1034" s="3">
        <v>5.2911133810010202</v>
      </c>
      <c r="W1034" s="3">
        <v>1.9911968140851</v>
      </c>
      <c r="X1034" s="3">
        <v>63.291592128801398</v>
      </c>
      <c r="Y1034" s="3">
        <v>82.260463140004205</v>
      </c>
      <c r="Z1034" s="3">
        <v>56.212303980699602</v>
      </c>
      <c r="AA1034" s="3">
        <v>0</v>
      </c>
      <c r="AB1034" s="3">
        <v>0</v>
      </c>
      <c r="AC1034" s="3">
        <v>0</v>
      </c>
      <c r="AD1034" s="3">
        <v>0</v>
      </c>
      <c r="AE1034" s="3">
        <v>5.8568777067436599</v>
      </c>
      <c r="AF1034" s="3">
        <v>57.4183976261128</v>
      </c>
      <c r="AG1034" s="3">
        <v>0</v>
      </c>
      <c r="AH1034" s="3">
        <v>89.726720647773305</v>
      </c>
      <c r="AI1034" s="3">
        <v>51.394052044609701</v>
      </c>
      <c r="AJ1034" s="3">
        <v>51.160423452768697</v>
      </c>
      <c r="AK1034" s="3">
        <v>89.895897121861594</v>
      </c>
      <c r="AL1034" s="3">
        <v>86.530324400564197</v>
      </c>
      <c r="AM1034" s="3">
        <v>20.865363496595599</v>
      </c>
      <c r="AN1034" s="3">
        <v>18.741662961316099</v>
      </c>
      <c r="AO1034" s="3">
        <v>1.2494614390348999</v>
      </c>
      <c r="AQ1034" s="3">
        <v>16.578669482576601</v>
      </c>
      <c r="AR1034" s="3">
        <v>0</v>
      </c>
      <c r="AS1034" s="3">
        <v>0</v>
      </c>
      <c r="AT1034" s="3">
        <v>25.9104227710339</v>
      </c>
      <c r="AU1034" s="3">
        <v>47.058823529411796</v>
      </c>
      <c r="AV1034" s="3">
        <v>81.234309623431002</v>
      </c>
      <c r="AW1034" s="3">
        <v>64.405324173465004</v>
      </c>
      <c r="AX1034" s="3">
        <v>60.946372239747603</v>
      </c>
      <c r="AY1034" s="3">
        <v>31.364305234391399</v>
      </c>
      <c r="AZ1034" s="3">
        <v>58.797561488333002</v>
      </c>
      <c r="BA1034" s="3">
        <v>95.962343096234306</v>
      </c>
      <c r="BB1034" s="3">
        <v>34.699853587115697</v>
      </c>
      <c r="BC1034" s="3">
        <v>63.186697537360601</v>
      </c>
      <c r="BD1034" s="3">
        <v>8.9000839630562592</v>
      </c>
      <c r="BE1034" s="3">
        <v>90.186231429169297</v>
      </c>
      <c r="BF1034" s="3">
        <v>66.554551187723305</v>
      </c>
      <c r="BG1034" s="3">
        <v>85.477091214796104</v>
      </c>
      <c r="BH1034" s="3">
        <v>82.524068647969898</v>
      </c>
      <c r="BI1034" s="3">
        <v>46.757322175732199</v>
      </c>
      <c r="BJ1034" s="3">
        <v>58.835208471211097</v>
      </c>
      <c r="BK1034" s="3">
        <v>38.283898305084698</v>
      </c>
      <c r="BL1034" s="3">
        <v>48.262144053601297</v>
      </c>
    </row>
    <row r="1035" spans="1:64" x14ac:dyDescent="0.3">
      <c r="A1035" s="3" t="s">
        <v>1388</v>
      </c>
      <c r="B1035" s="4" t="s">
        <v>75</v>
      </c>
      <c r="C1035" s="3" t="s">
        <v>66</v>
      </c>
      <c r="D1035" s="3" t="s">
        <v>1368</v>
      </c>
      <c r="E1035" s="3" t="s">
        <v>1387</v>
      </c>
      <c r="F1035" s="3" t="s">
        <v>69</v>
      </c>
      <c r="G1035" s="3" t="s">
        <v>101</v>
      </c>
      <c r="H1035" s="3" t="s">
        <v>71</v>
      </c>
      <c r="I1035" s="3" t="s">
        <v>78</v>
      </c>
      <c r="J1035" s="3">
        <v>2595</v>
      </c>
      <c r="K1035" s="3">
        <v>0</v>
      </c>
      <c r="L1035" s="3">
        <v>0</v>
      </c>
      <c r="M1035" s="3">
        <v>0</v>
      </c>
      <c r="N1035" s="3">
        <v>0</v>
      </c>
      <c r="O1035" s="3"/>
      <c r="P1035" s="3">
        <v>46.918900000000001</v>
      </c>
      <c r="Q1035" s="3">
        <v>0</v>
      </c>
      <c r="R1035" s="3">
        <v>31.586516506011499</v>
      </c>
      <c r="S1035" s="3"/>
      <c r="T1035" s="3">
        <v>21.9301848049281</v>
      </c>
      <c r="U1035" s="3">
        <v>16.697588126159602</v>
      </c>
      <c r="V1035" s="3">
        <v>13.503575076608801</v>
      </c>
      <c r="W1035" s="3">
        <v>13.2466988052819</v>
      </c>
      <c r="X1035" s="3">
        <v>25.5456171735241</v>
      </c>
      <c r="Y1035" s="3"/>
      <c r="Z1035" s="3">
        <v>0</v>
      </c>
      <c r="AA1035" s="3">
        <v>0</v>
      </c>
      <c r="AB1035" s="3">
        <v>0</v>
      </c>
      <c r="AC1035" s="3">
        <v>0</v>
      </c>
      <c r="AD1035" s="3">
        <v>0</v>
      </c>
      <c r="AE1035" s="3">
        <v>5.4650443390389798</v>
      </c>
      <c r="AF1035" s="3">
        <v>0</v>
      </c>
      <c r="AG1035" s="3">
        <v>0</v>
      </c>
      <c r="AH1035" s="3">
        <v>89.827935222672096</v>
      </c>
      <c r="AI1035" s="3">
        <v>24.256505576208198</v>
      </c>
      <c r="AJ1035" s="3">
        <v>51.160423452768697</v>
      </c>
      <c r="AK1035" s="3">
        <v>88.0587875076546</v>
      </c>
      <c r="AL1035" s="3">
        <v>34.626234132581097</v>
      </c>
      <c r="AM1035" s="3">
        <v>34.504722161212399</v>
      </c>
      <c r="AN1035" s="3"/>
      <c r="AO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</row>
    <row r="1036" spans="1:64" x14ac:dyDescent="0.3">
      <c r="A1036" s="3" t="s">
        <v>1389</v>
      </c>
      <c r="B1036" s="4" t="s">
        <v>65</v>
      </c>
      <c r="C1036" s="3" t="s">
        <v>66</v>
      </c>
      <c r="D1036" s="3" t="s">
        <v>1368</v>
      </c>
      <c r="E1036" s="3" t="s">
        <v>1390</v>
      </c>
      <c r="F1036" s="3" t="s">
        <v>69</v>
      </c>
      <c r="G1036" s="3" t="s">
        <v>139</v>
      </c>
      <c r="H1036" s="3" t="s">
        <v>71</v>
      </c>
      <c r="I1036" s="3" t="s">
        <v>71</v>
      </c>
      <c r="J1036" s="3">
        <v>3949</v>
      </c>
      <c r="K1036" s="3">
        <v>1585</v>
      </c>
      <c r="L1036" s="3">
        <v>75.099400000000003</v>
      </c>
      <c r="M1036" s="3">
        <v>0</v>
      </c>
      <c r="N1036" s="3">
        <v>86.736199999999997</v>
      </c>
      <c r="O1036" s="3">
        <v>93.704102713619704</v>
      </c>
      <c r="P1036" s="3">
        <v>94.230800000000002</v>
      </c>
      <c r="Q1036" s="3">
        <v>48.378300000000003</v>
      </c>
      <c r="R1036" s="3">
        <v>46.855628876649703</v>
      </c>
      <c r="S1036" s="3">
        <v>46.848473836970101</v>
      </c>
      <c r="T1036" s="3">
        <v>24.9281314168378</v>
      </c>
      <c r="U1036" s="3">
        <v>14.945372088229201</v>
      </c>
      <c r="V1036" s="3">
        <v>86.475995914198194</v>
      </c>
      <c r="W1036" s="3">
        <v>12.3663802137917</v>
      </c>
      <c r="X1036" s="3">
        <v>61.860465116279101</v>
      </c>
      <c r="Y1036" s="3">
        <v>95.368599957510099</v>
      </c>
      <c r="Z1036" s="3">
        <v>47.1652593486128</v>
      </c>
      <c r="AA1036" s="3">
        <v>0</v>
      </c>
      <c r="AB1036" s="3">
        <v>31.1111111111111</v>
      </c>
      <c r="AC1036" s="3">
        <v>0</v>
      </c>
      <c r="AD1036" s="3">
        <v>22.201492537313399</v>
      </c>
      <c r="AE1036" s="3">
        <v>2.4128686327077702</v>
      </c>
      <c r="AF1036" s="3">
        <v>87.314540059347195</v>
      </c>
      <c r="AG1036" s="3">
        <v>74.731182795698899</v>
      </c>
      <c r="AH1036" s="3">
        <v>65.789473684210506</v>
      </c>
      <c r="AI1036" s="3">
        <v>32.249070631970298</v>
      </c>
      <c r="AJ1036" s="3">
        <v>51.160423452768697</v>
      </c>
      <c r="AK1036" s="3">
        <v>83.486425801183898</v>
      </c>
      <c r="AL1036" s="3">
        <v>74.682651622002794</v>
      </c>
      <c r="AM1036" s="3">
        <v>14.452009663957799</v>
      </c>
      <c r="AN1036" s="3">
        <v>39.239662072031997</v>
      </c>
      <c r="AO1036" s="3">
        <v>37.397673416630802</v>
      </c>
      <c r="AQ1036" s="3">
        <v>35.2481520591341</v>
      </c>
      <c r="AR1036" s="3">
        <v>20.220588235294102</v>
      </c>
      <c r="AS1036" s="3">
        <v>4.5581655480984304</v>
      </c>
      <c r="AT1036" s="3">
        <v>29.321892005022999</v>
      </c>
      <c r="AU1036" s="3">
        <v>53.464517479589702</v>
      </c>
      <c r="AV1036" s="3">
        <v>75.836820083681999</v>
      </c>
      <c r="AW1036" s="3">
        <v>46.5221124946329</v>
      </c>
      <c r="AX1036" s="3">
        <v>11.062039957939</v>
      </c>
      <c r="AY1036" s="3">
        <v>31.364305234391399</v>
      </c>
      <c r="AZ1036" s="3">
        <v>58.797561488333002</v>
      </c>
      <c r="BA1036" s="3">
        <v>74.581589958159</v>
      </c>
      <c r="BB1036" s="3">
        <v>34.699853587115697</v>
      </c>
      <c r="BC1036" s="3">
        <v>63.186697537360601</v>
      </c>
      <c r="BD1036" s="3">
        <v>51.826196473551597</v>
      </c>
      <c r="BE1036" s="3">
        <v>93.638836576689698</v>
      </c>
      <c r="BF1036" s="3">
        <v>66.554551187723305</v>
      </c>
      <c r="BG1036" s="3">
        <v>65.237494745691507</v>
      </c>
      <c r="BH1036" s="3">
        <v>94.0351611552951</v>
      </c>
      <c r="BI1036" s="3">
        <v>23.179916317991601</v>
      </c>
      <c r="BJ1036" s="3">
        <v>67.306419589675698</v>
      </c>
      <c r="BK1036" s="3">
        <v>52.944915254237301</v>
      </c>
      <c r="BL1036" s="3">
        <v>29.983249581239502</v>
      </c>
    </row>
    <row r="1037" spans="1:64" x14ac:dyDescent="0.3">
      <c r="A1037" s="3" t="s">
        <v>1391</v>
      </c>
      <c r="B1037" s="4" t="s">
        <v>65</v>
      </c>
      <c r="C1037" s="3" t="s">
        <v>66</v>
      </c>
      <c r="D1037" s="3" t="s">
        <v>1368</v>
      </c>
      <c r="E1037" s="3" t="s">
        <v>1392</v>
      </c>
      <c r="F1037" s="3" t="s">
        <v>69</v>
      </c>
      <c r="G1037" s="3" t="s">
        <v>139</v>
      </c>
      <c r="H1037" s="3" t="s">
        <v>71</v>
      </c>
      <c r="I1037" s="3" t="s">
        <v>71</v>
      </c>
      <c r="J1037" s="3">
        <v>4208</v>
      </c>
      <c r="K1037" s="3">
        <v>1736</v>
      </c>
      <c r="L1037" s="3">
        <v>94.141000000000005</v>
      </c>
      <c r="M1037" s="3">
        <v>0</v>
      </c>
      <c r="N1037" s="3">
        <v>97.429199999999994</v>
      </c>
      <c r="O1037" s="3">
        <v>110.126931063271</v>
      </c>
      <c r="P1037" s="3">
        <v>93.8172</v>
      </c>
      <c r="Q1037" s="3">
        <v>81.816299999999998</v>
      </c>
      <c r="R1037" s="3">
        <v>46.457024252038401</v>
      </c>
      <c r="S1037" s="3">
        <v>63.669906811232501</v>
      </c>
      <c r="T1037" s="3">
        <v>26.981519507186899</v>
      </c>
      <c r="U1037" s="3">
        <v>14.388785817357199</v>
      </c>
      <c r="V1037" s="3">
        <v>26.312563840653699</v>
      </c>
      <c r="W1037" s="3">
        <v>24.8794801928317</v>
      </c>
      <c r="X1037" s="3">
        <v>41.216457960644</v>
      </c>
      <c r="Y1037" s="3">
        <v>88.187805396218394</v>
      </c>
      <c r="Z1037" s="3">
        <v>0</v>
      </c>
      <c r="AA1037" s="3">
        <v>0</v>
      </c>
      <c r="AB1037" s="3">
        <v>37.037037037037003</v>
      </c>
      <c r="AC1037" s="3">
        <v>0</v>
      </c>
      <c r="AD1037" s="3">
        <v>0</v>
      </c>
      <c r="AE1037" s="3">
        <v>2.16539492678903</v>
      </c>
      <c r="AF1037" s="3">
        <v>94.436201780415402</v>
      </c>
      <c r="AG1037" s="3">
        <v>74.731182795698899</v>
      </c>
      <c r="AH1037" s="3">
        <v>69.129554655870393</v>
      </c>
      <c r="AI1037" s="3">
        <v>61.9888475836431</v>
      </c>
      <c r="AJ1037" s="3">
        <v>51.160423452768697</v>
      </c>
      <c r="AK1037" s="3">
        <v>84.0783833435395</v>
      </c>
      <c r="AL1037" s="3">
        <v>90.197461212975995</v>
      </c>
      <c r="AM1037" s="3">
        <v>21.809795739073099</v>
      </c>
      <c r="AN1037" s="3">
        <v>0</v>
      </c>
      <c r="AO1037" s="3">
        <v>72.791900043084894</v>
      </c>
      <c r="AQ1037" s="3">
        <v>13.1573389651531</v>
      </c>
      <c r="AR1037" s="3">
        <v>25.196078431372499</v>
      </c>
      <c r="AS1037" s="3">
        <v>90.855704697986596</v>
      </c>
      <c r="AT1037" s="3">
        <v>56.1532021766429</v>
      </c>
      <c r="AU1037" s="3">
        <v>91.689344777056704</v>
      </c>
      <c r="AV1037" s="3">
        <v>75.355648535564896</v>
      </c>
      <c r="AW1037" s="3">
        <v>36.539287247745797</v>
      </c>
      <c r="AX1037" s="3">
        <v>87.150368033648803</v>
      </c>
      <c r="AY1037" s="3">
        <v>48.6861467311331</v>
      </c>
      <c r="AZ1037" s="3">
        <v>71.915072524700406</v>
      </c>
      <c r="BA1037" s="3">
        <v>94.184100418409997</v>
      </c>
      <c r="BB1037" s="3">
        <v>65.049152896883498</v>
      </c>
      <c r="BC1037" s="3">
        <v>75.731424963165693</v>
      </c>
      <c r="BD1037" s="3">
        <v>78.526448362720402</v>
      </c>
      <c r="BE1037" s="3">
        <v>85.206110064867104</v>
      </c>
      <c r="BF1037" s="3">
        <v>51.629178053395002</v>
      </c>
      <c r="BG1037" s="3">
        <v>96.469104665825995</v>
      </c>
      <c r="BH1037" s="3">
        <v>97.697781498534994</v>
      </c>
      <c r="BI1037" s="3">
        <v>78.221757322175705</v>
      </c>
      <c r="BJ1037" s="3">
        <v>0</v>
      </c>
      <c r="BK1037" s="3">
        <v>97.097457627118601</v>
      </c>
      <c r="BL1037" s="3">
        <v>59.526800670016797</v>
      </c>
    </row>
    <row r="1038" spans="1:64" x14ac:dyDescent="0.3">
      <c r="A1038" s="3" t="s">
        <v>1393</v>
      </c>
      <c r="B1038" s="4" t="s">
        <v>75</v>
      </c>
      <c r="C1038" s="3" t="s">
        <v>66</v>
      </c>
      <c r="D1038" s="3" t="s">
        <v>1368</v>
      </c>
      <c r="E1038" s="3" t="s">
        <v>1394</v>
      </c>
      <c r="F1038" s="3" t="s">
        <v>69</v>
      </c>
      <c r="G1038" s="3" t="s">
        <v>139</v>
      </c>
      <c r="H1038" s="3" t="s">
        <v>71</v>
      </c>
      <c r="I1038" s="3" t="s">
        <v>71</v>
      </c>
      <c r="J1038" s="3">
        <v>4473</v>
      </c>
      <c r="K1038" s="3">
        <v>1829</v>
      </c>
      <c r="L1038" s="3">
        <v>51.621699999999997</v>
      </c>
      <c r="M1038" s="3">
        <v>0</v>
      </c>
      <c r="N1038" s="3">
        <v>70.6036</v>
      </c>
      <c r="O1038" s="3">
        <v>81.466421498525705</v>
      </c>
      <c r="P1038" s="3">
        <v>32.051299999999998</v>
      </c>
      <c r="Q1038" s="3">
        <v>62.084099999999999</v>
      </c>
      <c r="R1038" s="3">
        <v>28.862776795467401</v>
      </c>
      <c r="S1038" s="3">
        <v>52.603644703058301</v>
      </c>
      <c r="T1038" s="3">
        <v>5.72895277207392</v>
      </c>
      <c r="U1038" s="3">
        <v>10.9049680478252</v>
      </c>
      <c r="V1038" s="3">
        <v>15.015321756894799</v>
      </c>
      <c r="W1038" s="3">
        <v>6.7910291343533897</v>
      </c>
      <c r="X1038" s="3">
        <v>20.250447227191401</v>
      </c>
      <c r="Y1038" s="3">
        <v>90.885914595283595</v>
      </c>
      <c r="Z1038" s="3">
        <v>0</v>
      </c>
      <c r="AA1038" s="3">
        <v>0</v>
      </c>
      <c r="AB1038" s="3">
        <v>0</v>
      </c>
      <c r="AC1038" s="3">
        <v>0</v>
      </c>
      <c r="AD1038" s="3">
        <v>0</v>
      </c>
      <c r="AE1038" s="3">
        <v>3.2171581769437001</v>
      </c>
      <c r="AF1038" s="3">
        <v>0</v>
      </c>
      <c r="AG1038" s="3">
        <v>74.731182795698899</v>
      </c>
      <c r="AH1038" s="3">
        <v>52.429149797570901</v>
      </c>
      <c r="AI1038" s="3">
        <v>3.2527881040892201</v>
      </c>
      <c r="AJ1038" s="3">
        <v>51.160423452768697</v>
      </c>
      <c r="AK1038" s="3">
        <v>91.528883445601096</v>
      </c>
      <c r="AL1038" s="3">
        <v>49.153737658674203</v>
      </c>
      <c r="AM1038" s="3">
        <v>7.3358225345925803</v>
      </c>
      <c r="AN1038" s="3">
        <v>33.681636282792397</v>
      </c>
      <c r="AO1038" s="3">
        <v>46.057733735458903</v>
      </c>
      <c r="AQ1038" s="3">
        <v>42.872228088701199</v>
      </c>
      <c r="AR1038" s="3">
        <v>0</v>
      </c>
      <c r="AS1038" s="3">
        <v>72.651006711409394</v>
      </c>
      <c r="AT1038" s="3">
        <v>46.295521138551699</v>
      </c>
      <c r="AU1038" s="3">
        <v>62.172911869374097</v>
      </c>
      <c r="AV1038" s="3">
        <v>55.397489539749003</v>
      </c>
      <c r="AW1038" s="3">
        <v>18.999570631172201</v>
      </c>
      <c r="AX1038" s="3">
        <v>4.2481598317560501</v>
      </c>
      <c r="AY1038" s="3">
        <v>48.6861467311331</v>
      </c>
      <c r="AZ1038" s="3">
        <v>71.915072524700406</v>
      </c>
      <c r="BA1038" s="3">
        <v>65.292887029288707</v>
      </c>
      <c r="BB1038" s="3">
        <v>65.049152896883498</v>
      </c>
      <c r="BC1038" s="3">
        <v>75.731424963165693</v>
      </c>
      <c r="BD1038" s="3">
        <v>28.274559193954701</v>
      </c>
      <c r="BE1038" s="3">
        <v>69.533375183092701</v>
      </c>
      <c r="BF1038" s="3">
        <v>51.629178053395002</v>
      </c>
      <c r="BG1038" s="3">
        <v>90.899537620849102</v>
      </c>
      <c r="BH1038" s="3">
        <v>94.0351611552951</v>
      </c>
      <c r="BI1038" s="3">
        <v>18.953974895397501</v>
      </c>
      <c r="BJ1038" s="3">
        <v>87.756452680344097</v>
      </c>
      <c r="BK1038" s="3">
        <v>79.978813559322006</v>
      </c>
      <c r="BL1038" s="3">
        <v>36.829983249581197</v>
      </c>
    </row>
    <row r="1039" spans="1:64" x14ac:dyDescent="0.3">
      <c r="A1039" s="3" t="s">
        <v>1395</v>
      </c>
      <c r="B1039" s="4" t="s">
        <v>65</v>
      </c>
      <c r="C1039" s="3" t="s">
        <v>66</v>
      </c>
      <c r="D1039" s="3" t="s">
        <v>1368</v>
      </c>
      <c r="E1039" s="3" t="s">
        <v>1396</v>
      </c>
      <c r="F1039" s="3" t="s">
        <v>69</v>
      </c>
      <c r="G1039" s="3" t="s">
        <v>139</v>
      </c>
      <c r="H1039" s="3" t="s">
        <v>71</v>
      </c>
      <c r="I1039" s="3" t="s">
        <v>71</v>
      </c>
      <c r="J1039" s="3">
        <v>2679</v>
      </c>
      <c r="K1039" s="3">
        <v>993</v>
      </c>
      <c r="L1039" s="3">
        <v>83.469300000000004</v>
      </c>
      <c r="M1039" s="3">
        <v>0</v>
      </c>
      <c r="N1039" s="3">
        <v>92.213099999999997</v>
      </c>
      <c r="O1039" s="3">
        <v>99.958425752606104</v>
      </c>
      <c r="P1039" s="3">
        <v>94.251400000000004</v>
      </c>
      <c r="Q1039" s="3">
        <v>63.151299999999999</v>
      </c>
      <c r="R1039" s="3">
        <v>46.887338487088897</v>
      </c>
      <c r="S1039" s="3">
        <v>53.0710872655172</v>
      </c>
      <c r="T1039" s="3">
        <v>21.2731006160164</v>
      </c>
      <c r="U1039" s="3">
        <v>13.296227581941899</v>
      </c>
      <c r="V1039" s="3">
        <v>92.951991828396302</v>
      </c>
      <c r="W1039" s="3">
        <v>31.4399496960805</v>
      </c>
      <c r="X1039" s="3">
        <v>37.996422182468699</v>
      </c>
      <c r="Y1039" s="3">
        <v>96.770766942851097</v>
      </c>
      <c r="Z1039" s="3">
        <v>98.914354644149597</v>
      </c>
      <c r="AA1039" s="3">
        <v>0</v>
      </c>
      <c r="AB1039" s="3">
        <v>0</v>
      </c>
      <c r="AC1039" s="3">
        <v>0</v>
      </c>
      <c r="AD1039" s="3">
        <v>0</v>
      </c>
      <c r="AE1039" s="3">
        <v>2.8665704268921401</v>
      </c>
      <c r="AF1039" s="3">
        <v>78.709198813056403</v>
      </c>
      <c r="AG1039" s="3">
        <v>90.860215053763397</v>
      </c>
      <c r="AH1039" s="3">
        <v>51.163967611335998</v>
      </c>
      <c r="AI1039" s="3">
        <v>27.973977695167299</v>
      </c>
      <c r="AJ1039" s="3">
        <v>51.160423452768697</v>
      </c>
      <c r="AK1039" s="3">
        <v>90.426617677077004</v>
      </c>
      <c r="AL1039" s="3">
        <v>76.727785613540206</v>
      </c>
      <c r="AM1039" s="3">
        <v>24.313639358664599</v>
      </c>
      <c r="AN1039" s="3">
        <v>45.220097821253901</v>
      </c>
      <c r="AO1039" s="3">
        <v>39.810426540284404</v>
      </c>
      <c r="AQ1039" s="3">
        <v>24.2661034846885</v>
      </c>
      <c r="AR1039" s="3">
        <v>0</v>
      </c>
      <c r="AS1039" s="3">
        <v>74.832214765100701</v>
      </c>
      <c r="AT1039" s="3">
        <v>23.273336123901199</v>
      </c>
      <c r="AU1039" s="3">
        <v>53.276114716349198</v>
      </c>
      <c r="AV1039" s="3">
        <v>57.343096234309598</v>
      </c>
      <c r="AW1039" s="3">
        <v>16.122799484757401</v>
      </c>
      <c r="AX1039" s="3">
        <v>76.550998948475296</v>
      </c>
      <c r="AY1039" s="3">
        <v>48.6861467311331</v>
      </c>
      <c r="AZ1039" s="3">
        <v>71.915072524700406</v>
      </c>
      <c r="BA1039" s="3">
        <v>70.711297071129707</v>
      </c>
      <c r="BB1039" s="3">
        <v>65.049152896883498</v>
      </c>
      <c r="BC1039" s="3">
        <v>75.731424963165693</v>
      </c>
      <c r="BD1039" s="3">
        <v>26.1544920235097</v>
      </c>
      <c r="BE1039" s="3">
        <v>94.894329357606196</v>
      </c>
      <c r="BF1039" s="3">
        <v>51.629178053395002</v>
      </c>
      <c r="BG1039" s="3">
        <v>91.719209751996601</v>
      </c>
      <c r="BH1039" s="3">
        <v>97.697781498534994</v>
      </c>
      <c r="BI1039" s="3">
        <v>50.4602510460251</v>
      </c>
      <c r="BJ1039" s="3">
        <v>59.629384513567203</v>
      </c>
      <c r="BK1039" s="3">
        <v>89.915254237288096</v>
      </c>
      <c r="BL1039" s="3">
        <v>33.144891122278104</v>
      </c>
    </row>
    <row r="1040" spans="1:64" x14ac:dyDescent="0.3">
      <c r="A1040" s="3" t="s">
        <v>1397</v>
      </c>
      <c r="B1040" s="4" t="s">
        <v>75</v>
      </c>
      <c r="C1040" s="3" t="s">
        <v>777</v>
      </c>
      <c r="D1040" s="3" t="s">
        <v>1398</v>
      </c>
      <c r="E1040" s="3" t="s">
        <v>1399</v>
      </c>
      <c r="F1040" s="3" t="s">
        <v>69</v>
      </c>
      <c r="G1040" s="3" t="s">
        <v>139</v>
      </c>
      <c r="H1040" s="3" t="s">
        <v>71</v>
      </c>
      <c r="I1040" s="3" t="s">
        <v>71</v>
      </c>
      <c r="J1040" s="3">
        <v>582</v>
      </c>
      <c r="K1040" s="3">
        <v>201</v>
      </c>
      <c r="L1040" s="3">
        <v>3.5154000000000001</v>
      </c>
      <c r="M1040" s="3">
        <v>0</v>
      </c>
      <c r="N1040" s="3">
        <v>6.2221000000000002</v>
      </c>
      <c r="O1040" s="3">
        <v>49.3085274211398</v>
      </c>
      <c r="P1040" s="3">
        <v>2.07E-2</v>
      </c>
      <c r="Q1040" s="3">
        <v>25.988700000000001</v>
      </c>
      <c r="R1040" s="3">
        <v>11.988118160121299</v>
      </c>
      <c r="S1040" s="3">
        <v>37.320409261018497</v>
      </c>
      <c r="T1040" s="3">
        <v>0.36960985626283399</v>
      </c>
      <c r="U1040" s="3">
        <v>0.26798598227169701</v>
      </c>
      <c r="V1040" s="3">
        <v>12.9315628192033</v>
      </c>
      <c r="W1040" s="3">
        <v>2.8924753720393999</v>
      </c>
      <c r="X1040" s="3">
        <v>0.25044722719141299</v>
      </c>
      <c r="Y1040" s="3">
        <v>100</v>
      </c>
      <c r="Z1040" s="3">
        <v>0</v>
      </c>
      <c r="AA1040" s="3">
        <v>0</v>
      </c>
      <c r="AB1040" s="3">
        <v>0</v>
      </c>
      <c r="AC1040" s="3">
        <v>0</v>
      </c>
      <c r="AD1040" s="3">
        <v>0</v>
      </c>
      <c r="AE1040" s="3">
        <v>4.12456176531244E-2</v>
      </c>
      <c r="AF1040" s="3">
        <v>0</v>
      </c>
      <c r="AG1040" s="3">
        <v>0</v>
      </c>
      <c r="AH1040" s="3">
        <v>0.30364372469635598</v>
      </c>
      <c r="AI1040" s="3">
        <v>0</v>
      </c>
      <c r="AJ1040" s="3">
        <v>0.34609120521172598</v>
      </c>
      <c r="AK1040" s="3">
        <v>99.5917534190651</v>
      </c>
      <c r="AL1040" s="3">
        <v>0</v>
      </c>
      <c r="AM1040" s="3">
        <v>0.241598945750056</v>
      </c>
      <c r="AN1040" s="3">
        <v>0</v>
      </c>
      <c r="AO1040" s="3">
        <v>26.691081430417899</v>
      </c>
      <c r="AQ1040" s="3">
        <v>16.261879619852198</v>
      </c>
      <c r="AR1040" s="3">
        <v>13.431372549019599</v>
      </c>
      <c r="AS1040" s="3">
        <v>43.596196868008903</v>
      </c>
      <c r="AT1040" s="3">
        <v>30.703223105902101</v>
      </c>
      <c r="AU1040" s="3">
        <v>52.292233619426398</v>
      </c>
      <c r="AV1040" s="3">
        <v>45.878661087866099</v>
      </c>
      <c r="AW1040" s="3">
        <v>0.85873765564619997</v>
      </c>
      <c r="AX1040" s="3">
        <v>15.709779179810701</v>
      </c>
      <c r="AY1040" s="3">
        <v>27.748581038469599</v>
      </c>
      <c r="AZ1040" s="3">
        <v>48.644103426529298</v>
      </c>
      <c r="BA1040" s="3">
        <v>95.3347280334728</v>
      </c>
      <c r="BB1040" s="3">
        <v>29.700899393432302</v>
      </c>
      <c r="BC1040" s="3">
        <v>67.522626815407307</v>
      </c>
      <c r="BD1040" s="3">
        <v>44.668345927791798</v>
      </c>
      <c r="BE1040" s="3">
        <v>98.702657459719603</v>
      </c>
      <c r="BF1040" s="3">
        <v>18.435989068740799</v>
      </c>
      <c r="BG1040" s="3">
        <v>52.185792349726803</v>
      </c>
      <c r="BH1040" s="3">
        <v>99.016324822101296</v>
      </c>
      <c r="BI1040" s="3">
        <v>28.933054393305401</v>
      </c>
      <c r="BJ1040" s="3">
        <v>64.460622104566497</v>
      </c>
      <c r="BK1040" s="3">
        <v>4.6610169491525397</v>
      </c>
      <c r="BL1040" s="3">
        <v>5.0460636515912896</v>
      </c>
    </row>
    <row r="1041" spans="1:64" x14ac:dyDescent="0.3">
      <c r="A1041" s="3" t="s">
        <v>1400</v>
      </c>
      <c r="B1041" s="4" t="s">
        <v>75</v>
      </c>
      <c r="C1041" s="3" t="s">
        <v>777</v>
      </c>
      <c r="D1041" s="3" t="s">
        <v>1398</v>
      </c>
      <c r="E1041" s="3" t="s">
        <v>112</v>
      </c>
      <c r="F1041" s="3" t="s">
        <v>69</v>
      </c>
      <c r="G1041" s="3" t="s">
        <v>139</v>
      </c>
      <c r="H1041" s="3" t="s">
        <v>71</v>
      </c>
      <c r="I1041" s="3" t="s">
        <v>71</v>
      </c>
      <c r="J1041" s="3">
        <v>962</v>
      </c>
      <c r="K1041" s="3">
        <v>336</v>
      </c>
      <c r="L1041" s="3">
        <v>6.1101000000000001</v>
      </c>
      <c r="M1041" s="3">
        <v>0</v>
      </c>
      <c r="N1041" s="3">
        <v>10.842000000000001</v>
      </c>
      <c r="O1041" s="3">
        <v>52.463157844462401</v>
      </c>
      <c r="P1041" s="3">
        <v>0.35149999999999998</v>
      </c>
      <c r="Q1041" s="3">
        <v>27.516200000000001</v>
      </c>
      <c r="R1041" s="3">
        <v>14.410648566757599</v>
      </c>
      <c r="S1041" s="3">
        <v>38.0525092777048</v>
      </c>
      <c r="T1041" s="3">
        <v>0.34907597535934298</v>
      </c>
      <c r="U1041" s="3">
        <v>0.30921459492888098</v>
      </c>
      <c r="V1041" s="3">
        <v>20.6945863125638</v>
      </c>
      <c r="W1041" s="3">
        <v>2.1588765457975301</v>
      </c>
      <c r="X1041" s="3">
        <v>13.9892665474061</v>
      </c>
      <c r="Y1041" s="3">
        <v>99.936265137029906</v>
      </c>
      <c r="Z1041" s="3">
        <v>27.563329312424599</v>
      </c>
      <c r="AA1041" s="3">
        <v>0</v>
      </c>
      <c r="AB1041" s="3">
        <v>0</v>
      </c>
      <c r="AC1041" s="3">
        <v>0</v>
      </c>
      <c r="AD1041" s="3">
        <v>0</v>
      </c>
      <c r="AE1041" s="3">
        <v>2.06228088265622E-2</v>
      </c>
      <c r="AF1041" s="3">
        <v>0</v>
      </c>
      <c r="AG1041" s="3">
        <v>0</v>
      </c>
      <c r="AH1041" s="3">
        <v>7.4392712550607296</v>
      </c>
      <c r="AI1041" s="3">
        <v>0</v>
      </c>
      <c r="AJ1041" s="3">
        <v>0.18322475570032601</v>
      </c>
      <c r="AK1041" s="3">
        <v>99.836701367626006</v>
      </c>
      <c r="AL1041" s="3">
        <v>0</v>
      </c>
      <c r="AM1041" s="3">
        <v>0.46123435097737803</v>
      </c>
      <c r="AN1041" s="3">
        <v>8.1147176522899098</v>
      </c>
      <c r="AO1041" s="3">
        <v>30.374838431710501</v>
      </c>
      <c r="AQ1041" s="3">
        <v>0</v>
      </c>
      <c r="AR1041" s="3">
        <v>0</v>
      </c>
      <c r="AS1041" s="3">
        <v>68.232662192393704</v>
      </c>
      <c r="AT1041" s="3">
        <v>27.333612390121399</v>
      </c>
      <c r="AU1041" s="3">
        <v>48.900983881096899</v>
      </c>
      <c r="AV1041" s="3">
        <v>75.648535564853603</v>
      </c>
      <c r="AW1041" s="3">
        <v>0</v>
      </c>
      <c r="AX1041" s="3">
        <v>1.1146161934805501</v>
      </c>
      <c r="AY1041" s="3">
        <v>27.748581038469599</v>
      </c>
      <c r="AZ1041" s="3">
        <v>48.644103426529298</v>
      </c>
      <c r="BA1041" s="3">
        <v>99.602510460251096</v>
      </c>
      <c r="BB1041" s="3">
        <v>29.700899393432302</v>
      </c>
      <c r="BC1041" s="3">
        <v>67.522626815407307</v>
      </c>
      <c r="BD1041" s="3">
        <v>23.551637279596999</v>
      </c>
      <c r="BE1041" s="3">
        <v>99.3931784892237</v>
      </c>
      <c r="BF1041" s="3">
        <v>18.435989068740799</v>
      </c>
      <c r="BG1041" s="3">
        <v>80.285834384194999</v>
      </c>
      <c r="BH1041" s="3">
        <v>99.665131854332401</v>
      </c>
      <c r="BI1041" s="3">
        <v>35.3347280334728</v>
      </c>
      <c r="BJ1041" s="3">
        <v>55.790866975512898</v>
      </c>
      <c r="BK1041" s="3">
        <v>2.2457627118644101</v>
      </c>
      <c r="BL1041" s="3">
        <v>14.991624790619801</v>
      </c>
    </row>
    <row r="1042" spans="1:64" x14ac:dyDescent="0.3">
      <c r="A1042" s="3" t="s">
        <v>1401</v>
      </c>
      <c r="B1042" s="4" t="s">
        <v>75</v>
      </c>
      <c r="C1042" s="3" t="s">
        <v>777</v>
      </c>
      <c r="D1042" s="3" t="s">
        <v>1398</v>
      </c>
      <c r="E1042" s="3" t="s">
        <v>1402</v>
      </c>
      <c r="F1042" s="3" t="s">
        <v>69</v>
      </c>
      <c r="G1042" s="3" t="s">
        <v>139</v>
      </c>
      <c r="H1042" s="3" t="s">
        <v>71</v>
      </c>
      <c r="I1042" s="3" t="s">
        <v>71</v>
      </c>
      <c r="J1042" s="3">
        <v>2032</v>
      </c>
      <c r="K1042" s="3">
        <v>415</v>
      </c>
      <c r="L1042" s="3">
        <v>10.922800000000001</v>
      </c>
      <c r="M1042" s="3">
        <v>0</v>
      </c>
      <c r="N1042" s="3">
        <v>19.076000000000001</v>
      </c>
      <c r="O1042" s="3">
        <v>57.609823204988402</v>
      </c>
      <c r="P1042" s="3">
        <v>0.1241</v>
      </c>
      <c r="Q1042" s="3">
        <v>43.147100000000002</v>
      </c>
      <c r="R1042" s="3">
        <v>12.8525080839244</v>
      </c>
      <c r="S1042" s="3">
        <v>44.757315121064103</v>
      </c>
      <c r="T1042" s="3">
        <v>1.06776180698152</v>
      </c>
      <c r="U1042" s="3">
        <v>0.88641517212945797</v>
      </c>
      <c r="V1042" s="3">
        <v>7.1297242083758903</v>
      </c>
      <c r="W1042" s="3">
        <v>4.1710333263466799</v>
      </c>
      <c r="X1042" s="3">
        <v>0</v>
      </c>
      <c r="Y1042" s="3">
        <v>99.830040365413197</v>
      </c>
      <c r="Z1042" s="3">
        <v>12.4849215922799</v>
      </c>
      <c r="AA1042" s="3">
        <v>0</v>
      </c>
      <c r="AB1042" s="3">
        <v>0</v>
      </c>
      <c r="AC1042" s="3">
        <v>0</v>
      </c>
      <c r="AD1042" s="3">
        <v>0</v>
      </c>
      <c r="AE1042" s="3">
        <v>1.17550010311404</v>
      </c>
      <c r="AF1042" s="3">
        <v>0</v>
      </c>
      <c r="AG1042" s="3">
        <v>0</v>
      </c>
      <c r="AH1042" s="3">
        <v>10.2732793522267</v>
      </c>
      <c r="AI1042" s="3">
        <v>0</v>
      </c>
      <c r="AJ1042" s="3">
        <v>0.50895765472312704</v>
      </c>
      <c r="AK1042" s="3">
        <v>97.203510920596003</v>
      </c>
      <c r="AL1042" s="3">
        <v>0</v>
      </c>
      <c r="AM1042" s="3">
        <v>0.46123435097737803</v>
      </c>
      <c r="AN1042" s="3">
        <v>0</v>
      </c>
      <c r="AO1042" s="3">
        <v>1.6372253339078</v>
      </c>
      <c r="AQ1042" s="3">
        <v>15.966209081309399</v>
      </c>
      <c r="AR1042" s="3">
        <v>0</v>
      </c>
      <c r="AS1042" s="3">
        <v>67.225950782997799</v>
      </c>
      <c r="AT1042" s="3">
        <v>41.9840937630808</v>
      </c>
      <c r="AU1042" s="3">
        <v>53.5063847603098</v>
      </c>
      <c r="AV1042" s="3">
        <v>90.690376569037696</v>
      </c>
      <c r="AW1042" s="3">
        <v>54.315156719622202</v>
      </c>
      <c r="AX1042" s="3">
        <v>45.846477392218702</v>
      </c>
      <c r="AY1042" s="3">
        <v>27.748581038469599</v>
      </c>
      <c r="AZ1042" s="3">
        <v>48.644103426529298</v>
      </c>
      <c r="BA1042" s="3">
        <v>98.451882845188294</v>
      </c>
      <c r="BB1042" s="3">
        <v>29.700899393432302</v>
      </c>
      <c r="BC1042" s="3">
        <v>67.522626815407307</v>
      </c>
      <c r="BD1042" s="3">
        <v>74.181360201511296</v>
      </c>
      <c r="BE1042" s="3">
        <v>64.197530864197503</v>
      </c>
      <c r="BF1042" s="3">
        <v>18.435989068740799</v>
      </c>
      <c r="BG1042" s="3">
        <v>84.342160571668799</v>
      </c>
      <c r="BH1042" s="3">
        <v>99.016324822101296</v>
      </c>
      <c r="BI1042" s="3">
        <v>27.928870292887002</v>
      </c>
      <c r="BJ1042" s="3">
        <v>85.704831237590994</v>
      </c>
      <c r="BK1042" s="3">
        <v>21.843220338983102</v>
      </c>
      <c r="BL1042" s="3">
        <v>18.5929648241206</v>
      </c>
    </row>
    <row r="1043" spans="1:64" x14ac:dyDescent="0.3">
      <c r="A1043" s="3" t="s">
        <v>1403</v>
      </c>
      <c r="B1043" s="4" t="s">
        <v>75</v>
      </c>
      <c r="C1043" s="3" t="s">
        <v>777</v>
      </c>
      <c r="D1043" s="3" t="s">
        <v>1398</v>
      </c>
      <c r="E1043" s="3" t="s">
        <v>1404</v>
      </c>
      <c r="F1043" s="3" t="s">
        <v>69</v>
      </c>
      <c r="G1043" s="3" t="s">
        <v>139</v>
      </c>
      <c r="H1043" s="3" t="s">
        <v>71</v>
      </c>
      <c r="I1043" s="3" t="s">
        <v>71</v>
      </c>
      <c r="J1043" s="3">
        <v>939</v>
      </c>
      <c r="K1043" s="3">
        <v>205</v>
      </c>
      <c r="L1043" s="3">
        <v>2.9504000000000001</v>
      </c>
      <c r="M1043" s="3">
        <v>0</v>
      </c>
      <c r="N1043" s="3">
        <v>5.2534000000000001</v>
      </c>
      <c r="O1043" s="3">
        <v>47.567582234782797</v>
      </c>
      <c r="P1043" s="3">
        <v>6.2E-2</v>
      </c>
      <c r="Q1043" s="3">
        <v>22.264099999999999</v>
      </c>
      <c r="R1043" s="3">
        <v>12.254932868263399</v>
      </c>
      <c r="S1043" s="3">
        <v>35.312649366519501</v>
      </c>
      <c r="T1043" s="3">
        <v>0.22587268993839801</v>
      </c>
      <c r="U1043" s="3">
        <v>0.51535765821480095</v>
      </c>
      <c r="V1043" s="3">
        <v>5.8631256384065402</v>
      </c>
      <c r="W1043" s="3">
        <v>1.8863969817648301</v>
      </c>
      <c r="X1043" s="3">
        <v>0</v>
      </c>
      <c r="Y1043" s="3">
        <v>99.978755045676607</v>
      </c>
      <c r="Z1043" s="3">
        <v>12.4849215922799</v>
      </c>
      <c r="AA1043" s="3">
        <v>0</v>
      </c>
      <c r="AB1043" s="3">
        <v>0</v>
      </c>
      <c r="AC1043" s="3">
        <v>0</v>
      </c>
      <c r="AD1043" s="3">
        <v>0</v>
      </c>
      <c r="AE1043" s="3">
        <v>6.1868426479686503E-2</v>
      </c>
      <c r="AF1043" s="3">
        <v>0</v>
      </c>
      <c r="AG1043" s="3">
        <v>0</v>
      </c>
      <c r="AH1043" s="3">
        <v>2.9858299595141702</v>
      </c>
      <c r="AI1043" s="3">
        <v>0</v>
      </c>
      <c r="AJ1043" s="3">
        <v>1.4861563517915299</v>
      </c>
      <c r="AK1043" s="3">
        <v>99.918350683813003</v>
      </c>
      <c r="AL1043" s="3">
        <v>0</v>
      </c>
      <c r="AM1043" s="3">
        <v>6.5890621568200899E-2</v>
      </c>
      <c r="AN1043" s="3">
        <v>0</v>
      </c>
      <c r="AO1043" s="3">
        <v>20.206807410598898</v>
      </c>
      <c r="AQ1043" s="3">
        <v>1.6895459345300901</v>
      </c>
      <c r="AR1043" s="3">
        <v>0</v>
      </c>
      <c r="AS1043" s="3">
        <v>6.9351230425055901</v>
      </c>
      <c r="AT1043" s="3">
        <v>41.481791544579302</v>
      </c>
      <c r="AU1043" s="3">
        <v>12.1833786895541</v>
      </c>
      <c r="AV1043" s="3">
        <v>95.7531380753138</v>
      </c>
      <c r="AW1043" s="3">
        <v>0.83726921425504497</v>
      </c>
      <c r="AX1043" s="3">
        <v>60.147213459516301</v>
      </c>
      <c r="AY1043" s="3">
        <v>27.748581038469599</v>
      </c>
      <c r="AZ1043" s="3">
        <v>48.644103426529298</v>
      </c>
      <c r="BA1043" s="3">
        <v>99.560669456066904</v>
      </c>
      <c r="BB1043" s="3">
        <v>29.700899393432302</v>
      </c>
      <c r="BC1043" s="3">
        <v>67.522626815407307</v>
      </c>
      <c r="BD1043" s="3">
        <v>75.293870696893407</v>
      </c>
      <c r="BE1043" s="3">
        <v>99.665201925088894</v>
      </c>
      <c r="BF1043" s="3">
        <v>18.435989068740799</v>
      </c>
      <c r="BG1043" s="3">
        <v>6.4312736443884004</v>
      </c>
      <c r="BH1043" s="3">
        <v>97.697781498534994</v>
      </c>
      <c r="BI1043" s="3">
        <v>17.656903765690402</v>
      </c>
      <c r="BJ1043" s="3">
        <v>88.7491727332892</v>
      </c>
      <c r="BK1043" s="3">
        <v>0.29661016949152502</v>
      </c>
      <c r="BL1043" s="3">
        <v>16.917922948073699</v>
      </c>
    </row>
    <row r="1044" spans="1:64" x14ac:dyDescent="0.3">
      <c r="A1044" s="3" t="s">
        <v>1405</v>
      </c>
      <c r="B1044" s="4" t="s">
        <v>75</v>
      </c>
      <c r="C1044" s="3" t="s">
        <v>1321</v>
      </c>
      <c r="D1044" s="3" t="s">
        <v>1406</v>
      </c>
      <c r="E1044" s="3" t="s">
        <v>1407</v>
      </c>
      <c r="F1044" s="3" t="s">
        <v>69</v>
      </c>
      <c r="G1044" s="3" t="s">
        <v>139</v>
      </c>
      <c r="H1044" s="3" t="s">
        <v>71</v>
      </c>
      <c r="I1044" s="3" t="s">
        <v>71</v>
      </c>
      <c r="J1044" s="3">
        <v>6309</v>
      </c>
      <c r="K1044" s="3">
        <v>2326</v>
      </c>
      <c r="L1044" s="3">
        <v>20.799299999999999</v>
      </c>
      <c r="M1044" s="3">
        <v>0</v>
      </c>
      <c r="N1044" s="3">
        <v>34.537999999999997</v>
      </c>
      <c r="O1044" s="3">
        <v>65.083212813286394</v>
      </c>
      <c r="P1044" s="3">
        <v>9.8428000000000004</v>
      </c>
      <c r="Q1044" s="3">
        <v>36.869599999999998</v>
      </c>
      <c r="R1044" s="3">
        <v>22.966934746926999</v>
      </c>
      <c r="S1044">
        <v>42.116278066359399</v>
      </c>
      <c r="T1044" s="3">
        <v>4.9897330595482501</v>
      </c>
      <c r="U1044" s="3">
        <v>5.8132343846629597</v>
      </c>
      <c r="V1044" s="3">
        <v>4.2696629213483099</v>
      </c>
      <c r="W1044" s="3">
        <v>5.1980716830853098</v>
      </c>
      <c r="X1044" s="3">
        <v>19.212880143112699</v>
      </c>
      <c r="Y1044">
        <v>85.468451242829801</v>
      </c>
      <c r="Z1044" s="3">
        <v>49.457177322074799</v>
      </c>
      <c r="AA1044" s="3">
        <v>0</v>
      </c>
      <c r="AB1044" s="3">
        <v>0</v>
      </c>
      <c r="AC1044" s="3">
        <v>0</v>
      </c>
      <c r="AD1044" s="3">
        <v>0</v>
      </c>
      <c r="AE1044" s="3">
        <v>19.0554753557435</v>
      </c>
      <c r="AF1044" s="3">
        <v>0</v>
      </c>
      <c r="AG1044" s="3">
        <v>0</v>
      </c>
      <c r="AH1044" s="3">
        <v>95.293522267206498</v>
      </c>
      <c r="AI1044" s="3">
        <v>0</v>
      </c>
      <c r="AJ1044" s="3">
        <v>8.4486970684039093</v>
      </c>
      <c r="AK1044" s="3">
        <v>91.243110838946706</v>
      </c>
      <c r="AL1044" s="3">
        <v>0</v>
      </c>
      <c r="AM1044" s="3">
        <v>5.6007028332967197</v>
      </c>
      <c r="AN1044">
        <v>5.3134726545131201</v>
      </c>
      <c r="AO1044">
        <v>6.5704437742352404</v>
      </c>
      <c r="AQ1044">
        <v>5.5966209081309399</v>
      </c>
      <c r="AR1044">
        <v>16.6666666666667</v>
      </c>
      <c r="AS1044">
        <v>7.6901565995525702</v>
      </c>
      <c r="AT1044">
        <v>41.105064880703203</v>
      </c>
      <c r="AU1044">
        <v>58.823529411764703</v>
      </c>
      <c r="AV1044">
        <v>78.284518828451894</v>
      </c>
      <c r="AW1044">
        <v>45.706311721768998</v>
      </c>
      <c r="AX1044">
        <v>38.8433228180862</v>
      </c>
      <c r="AY1044">
        <v>24.721463107000201</v>
      </c>
      <c r="AZ1044">
        <v>79.1885642211478</v>
      </c>
      <c r="BA1044">
        <v>60.020920502091997</v>
      </c>
      <c r="BB1044">
        <v>64.588998117548599</v>
      </c>
      <c r="BC1044">
        <v>54.9778993896022</v>
      </c>
      <c r="BD1044">
        <v>82.766582703610396</v>
      </c>
      <c r="BE1044">
        <v>61.560996024272903</v>
      </c>
      <c r="BF1044">
        <v>48.349800294303101</v>
      </c>
      <c r="BG1044">
        <v>70.912147961328301</v>
      </c>
      <c r="BH1044">
        <v>82.524068647969898</v>
      </c>
      <c r="BI1044">
        <v>24.8744769874477</v>
      </c>
      <c r="BJ1044">
        <v>89.2786234281932</v>
      </c>
      <c r="BK1044">
        <v>7.7966101694915304</v>
      </c>
      <c r="BL1044">
        <v>21.105527638190999</v>
      </c>
    </row>
    <row r="1045" spans="1:64" x14ac:dyDescent="0.3">
      <c r="A1045" s="3" t="s">
        <v>1408</v>
      </c>
      <c r="B1045" s="4" t="s">
        <v>75</v>
      </c>
      <c r="C1045" s="3" t="s">
        <v>1321</v>
      </c>
      <c r="D1045" s="3" t="s">
        <v>1406</v>
      </c>
      <c r="E1045" s="3" t="s">
        <v>1409</v>
      </c>
      <c r="F1045" s="3" t="s">
        <v>69</v>
      </c>
      <c r="G1045" s="3" t="s">
        <v>101</v>
      </c>
      <c r="H1045" s="3" t="s">
        <v>71</v>
      </c>
      <c r="I1045" s="3" t="s">
        <v>71</v>
      </c>
      <c r="J1045" s="3">
        <v>3393</v>
      </c>
      <c r="K1045" s="3">
        <v>1372</v>
      </c>
      <c r="L1045" s="3">
        <v>37.601999999999997</v>
      </c>
      <c r="M1045" s="3">
        <v>0</v>
      </c>
      <c r="N1045" s="3">
        <v>56.296599999999998</v>
      </c>
      <c r="O1045" s="3">
        <v>74.200964204075802</v>
      </c>
      <c r="P1045" s="3">
        <v>36.372999999999998</v>
      </c>
      <c r="Q1045" s="3">
        <v>42.519399999999997</v>
      </c>
      <c r="R1045" s="3">
        <v>29.708751762538601</v>
      </c>
      <c r="S1045" s="3">
        <v>44.492212441537198</v>
      </c>
      <c r="T1045" s="3">
        <v>15.503080082135501</v>
      </c>
      <c r="U1045" s="3">
        <v>8.2251082251082295</v>
      </c>
      <c r="V1045" s="3">
        <v>32.992849846782399</v>
      </c>
      <c r="W1045" s="3">
        <v>23.0978830433871</v>
      </c>
      <c r="X1045" s="3">
        <v>63.756708407871201</v>
      </c>
      <c r="Y1045" s="3">
        <v>83.046526449968098</v>
      </c>
      <c r="Z1045" s="3">
        <v>77.322074788902299</v>
      </c>
      <c r="AA1045" s="3">
        <v>0</v>
      </c>
      <c r="AB1045" s="3">
        <v>0</v>
      </c>
      <c r="AC1045" s="3">
        <v>0</v>
      </c>
      <c r="AD1045" s="3">
        <v>0</v>
      </c>
      <c r="AE1045" s="3">
        <v>38.214064755619702</v>
      </c>
      <c r="AF1045" s="3">
        <v>78.709198813056403</v>
      </c>
      <c r="AG1045" s="3">
        <v>0</v>
      </c>
      <c r="AH1045" s="3">
        <v>55.921052631579002</v>
      </c>
      <c r="AI1045" s="3">
        <v>0</v>
      </c>
      <c r="AJ1045" s="3">
        <v>11.8892508143322</v>
      </c>
      <c r="AK1045" s="3">
        <v>81.588079199836699</v>
      </c>
      <c r="AL1045" s="3">
        <v>0</v>
      </c>
      <c r="AM1045" s="3">
        <v>28.530639139029201</v>
      </c>
      <c r="AN1045" s="3">
        <v>4.2018674966651801</v>
      </c>
      <c r="AO1045" s="3">
        <v>28.866867729427</v>
      </c>
      <c r="AQ1045" s="3">
        <v>19.5142555438226</v>
      </c>
      <c r="AR1045" s="3">
        <v>8.7009803921568594</v>
      </c>
      <c r="AS1045" s="3">
        <v>41.107382550335601</v>
      </c>
      <c r="AT1045" s="3">
        <v>56.676433654248598</v>
      </c>
      <c r="AU1045" s="3">
        <v>30.458446723885299</v>
      </c>
      <c r="AV1045" s="3">
        <v>70.188284518828496</v>
      </c>
      <c r="AW1045" s="3">
        <v>77.050236152855305</v>
      </c>
      <c r="AX1045" s="3">
        <v>80.483701366982103</v>
      </c>
      <c r="AY1045" s="3">
        <v>20.222829514399798</v>
      </c>
      <c r="AZ1045" s="3">
        <v>71.452596174059295</v>
      </c>
      <c r="BA1045" s="3">
        <v>84.581589958159</v>
      </c>
      <c r="BB1045" s="3">
        <v>41.100188245136998</v>
      </c>
      <c r="BC1045" s="3">
        <v>45.569353820248402</v>
      </c>
      <c r="BD1045" s="3">
        <v>15.8690176322418</v>
      </c>
      <c r="BE1045" s="3">
        <v>76.626909395270999</v>
      </c>
      <c r="BF1045" s="3">
        <v>43.115408871137298</v>
      </c>
      <c r="BG1045" s="3">
        <v>79.487179487179503</v>
      </c>
      <c r="BH1045" s="3">
        <v>58.497279196316498</v>
      </c>
      <c r="BI1045" s="3">
        <v>71.192468619246895</v>
      </c>
      <c r="BJ1045" s="3">
        <v>52.150893448047697</v>
      </c>
      <c r="BK1045" s="3">
        <v>6.2711864406779698</v>
      </c>
      <c r="BL1045" s="3">
        <v>27.5125628140703</v>
      </c>
    </row>
    <row r="1046" spans="1:64" x14ac:dyDescent="0.3">
      <c r="A1046" s="3" t="s">
        <v>1410</v>
      </c>
      <c r="B1046" s="4" t="s">
        <v>75</v>
      </c>
      <c r="C1046" s="3" t="s">
        <v>1321</v>
      </c>
      <c r="D1046" s="3" t="s">
        <v>1406</v>
      </c>
      <c r="E1046" s="3" t="s">
        <v>1411</v>
      </c>
      <c r="F1046" s="3" t="s">
        <v>69</v>
      </c>
      <c r="G1046" s="3" t="s">
        <v>139</v>
      </c>
      <c r="H1046" s="3" t="s">
        <v>71</v>
      </c>
      <c r="I1046" s="3" t="s">
        <v>71</v>
      </c>
      <c r="J1046" s="3">
        <v>3951</v>
      </c>
      <c r="K1046" s="3">
        <v>1552</v>
      </c>
      <c r="L1046" s="3">
        <v>24.691400000000002</v>
      </c>
      <c r="M1046" s="3">
        <v>0</v>
      </c>
      <c r="N1046" s="3">
        <v>39.903100000000002</v>
      </c>
      <c r="O1046" s="3">
        <v>67.167971904861602</v>
      </c>
      <c r="P1046" s="3">
        <v>36.745199999999997</v>
      </c>
      <c r="Q1046" s="3">
        <v>26.156099999999999</v>
      </c>
      <c r="R1046" s="3">
        <v>29.7633534983282</v>
      </c>
      <c r="S1046" s="3">
        <v>37.404618406533402</v>
      </c>
      <c r="T1046" s="3">
        <v>13.1416837782341</v>
      </c>
      <c r="U1046" s="3">
        <v>8.6992372706658401</v>
      </c>
      <c r="V1046" s="3">
        <v>29.070480081715999</v>
      </c>
      <c r="W1046" s="3">
        <v>16.642213372458599</v>
      </c>
      <c r="X1046" s="3">
        <v>55.491949910554602</v>
      </c>
      <c r="Y1046" s="3">
        <v>29.806670915657499</v>
      </c>
      <c r="Z1046" s="3">
        <v>41.6164053075995</v>
      </c>
      <c r="AA1046" s="3">
        <v>0</v>
      </c>
      <c r="AB1046" s="3">
        <v>0</v>
      </c>
      <c r="AC1046" s="3">
        <v>0</v>
      </c>
      <c r="AD1046" s="3">
        <v>0</v>
      </c>
      <c r="AE1046" s="3">
        <v>61.126005361930297</v>
      </c>
      <c r="AF1046" s="3">
        <v>57.4183976261128</v>
      </c>
      <c r="AG1046" s="3">
        <v>90.860215053763397</v>
      </c>
      <c r="AH1046" s="3">
        <v>81.427125506072898</v>
      </c>
      <c r="AI1046" s="3">
        <v>0</v>
      </c>
      <c r="AJ1046" s="3">
        <v>11.8892508143322</v>
      </c>
      <c r="AK1046" s="3">
        <v>87.160645029597902</v>
      </c>
      <c r="AL1046" s="3">
        <v>0</v>
      </c>
      <c r="AM1046" s="3">
        <v>9.2466505600702806</v>
      </c>
      <c r="AN1046" s="3">
        <v>0.111160515784793</v>
      </c>
      <c r="AO1046" s="3">
        <v>14.5196036191297</v>
      </c>
      <c r="AP1046">
        <v>3.4457206372730602</v>
      </c>
      <c r="AQ1046" s="3">
        <v>2.2386483632523801</v>
      </c>
      <c r="AR1046" s="3">
        <v>0</v>
      </c>
      <c r="AS1046" s="3">
        <v>41.638702460850098</v>
      </c>
      <c r="AT1046" s="3">
        <v>38.321473419840899</v>
      </c>
      <c r="AU1046" s="3">
        <v>57.420975507640797</v>
      </c>
      <c r="AV1046" s="3">
        <v>57.364016736401702</v>
      </c>
      <c r="AW1046" s="3">
        <v>40.7041648776299</v>
      </c>
      <c r="AX1046" s="3">
        <v>76.782334384858004</v>
      </c>
      <c r="AY1046" s="3">
        <v>20.222829514399798</v>
      </c>
      <c r="AZ1046" s="3">
        <v>71.452596174059295</v>
      </c>
      <c r="BA1046" s="3">
        <v>51.589958158995799</v>
      </c>
      <c r="BB1046" s="3">
        <v>41.100188245136998</v>
      </c>
      <c r="BC1046" s="3">
        <v>45.569353820248402</v>
      </c>
      <c r="BD1046" s="3">
        <v>27.728799328295601</v>
      </c>
      <c r="BE1046" s="3">
        <v>70.265745971960698</v>
      </c>
      <c r="BF1046" s="3">
        <v>43.115408871137298</v>
      </c>
      <c r="BG1046" s="3">
        <v>68.327028163093701</v>
      </c>
      <c r="BH1046" s="3">
        <v>58.497279196316498</v>
      </c>
      <c r="BI1046" s="3">
        <v>22.887029288702902</v>
      </c>
      <c r="BJ1046" s="3">
        <v>72.799470549305099</v>
      </c>
      <c r="BK1046" s="3">
        <v>0.95338983050847503</v>
      </c>
      <c r="BL1046" s="3">
        <v>22.927135678391998</v>
      </c>
    </row>
    <row r="1047" spans="1:64" x14ac:dyDescent="0.3">
      <c r="A1047" s="3" t="s">
        <v>1412</v>
      </c>
      <c r="B1047" s="4" t="s">
        <v>75</v>
      </c>
      <c r="C1047" s="3" t="s">
        <v>1321</v>
      </c>
      <c r="D1047" s="3" t="s">
        <v>1406</v>
      </c>
      <c r="E1047" s="3" t="s">
        <v>1413</v>
      </c>
      <c r="F1047" s="3" t="s">
        <v>69</v>
      </c>
      <c r="G1047" s="3" t="s">
        <v>101</v>
      </c>
      <c r="H1047" s="3" t="s">
        <v>71</v>
      </c>
      <c r="I1047" s="3" t="s">
        <v>71</v>
      </c>
      <c r="J1047" s="3">
        <v>5350</v>
      </c>
      <c r="K1047" s="3">
        <v>1927</v>
      </c>
      <c r="L1047" s="3">
        <v>32.684699999999999</v>
      </c>
      <c r="M1047" s="3">
        <v>0</v>
      </c>
      <c r="N1047" s="3">
        <v>50.186300000000003</v>
      </c>
      <c r="O1047" s="3">
        <v>71.468720515267293</v>
      </c>
      <c r="P1047" s="3">
        <v>15.694800000000001</v>
      </c>
      <c r="Q1047" s="3">
        <v>47.687800000000003</v>
      </c>
      <c r="R1047" s="3">
        <v>24.833679679990599</v>
      </c>
      <c r="S1047" s="3">
        <v>46.635040835276797</v>
      </c>
      <c r="T1047" s="3">
        <v>12.4640657084189</v>
      </c>
      <c r="U1047" s="3">
        <v>7.7303648732220198</v>
      </c>
      <c r="V1047" s="3">
        <v>9.1930541368743608</v>
      </c>
      <c r="W1047" s="3">
        <v>19.807168308530699</v>
      </c>
      <c r="X1047" s="3">
        <v>71.091234347048299</v>
      </c>
      <c r="Y1047" s="3">
        <v>48.162311451030398</v>
      </c>
      <c r="Z1047" s="3">
        <v>12.4849215922799</v>
      </c>
      <c r="AA1047" s="3">
        <v>0</v>
      </c>
      <c r="AB1047" s="3">
        <v>0</v>
      </c>
      <c r="AC1047" s="3">
        <v>0</v>
      </c>
      <c r="AD1047" s="3">
        <v>0</v>
      </c>
      <c r="AE1047" s="3">
        <v>56.300268096514699</v>
      </c>
      <c r="AF1047" s="3">
        <v>57.4183976261128</v>
      </c>
      <c r="AG1047" s="3">
        <v>0</v>
      </c>
      <c r="AH1047" s="3">
        <v>55.617408906882602</v>
      </c>
      <c r="AI1047" s="3">
        <v>0</v>
      </c>
      <c r="AJ1047" s="3">
        <v>11.8892508143322</v>
      </c>
      <c r="AK1047" s="3">
        <v>78.240457236170599</v>
      </c>
      <c r="AL1047" s="3">
        <v>0</v>
      </c>
      <c r="AM1047" s="3">
        <v>21.963540522732298</v>
      </c>
      <c r="AN1047" s="3">
        <v>46.909737661182703</v>
      </c>
      <c r="AO1047" s="3">
        <v>37.763894872899598</v>
      </c>
      <c r="AQ1047" s="3">
        <v>18.922914466737101</v>
      </c>
      <c r="AR1047" s="3">
        <v>0</v>
      </c>
      <c r="AS1047" s="3">
        <v>60.011185682326598</v>
      </c>
      <c r="AT1047" s="3">
        <v>39.284219338635403</v>
      </c>
      <c r="AU1047" s="3">
        <v>63.198660247017003</v>
      </c>
      <c r="AV1047" s="3">
        <v>45.794979079497899</v>
      </c>
      <c r="AW1047" s="3">
        <v>60.068699012451702</v>
      </c>
      <c r="AX1047" s="3">
        <v>31.608832807571002</v>
      </c>
      <c r="AY1047" s="3">
        <v>24.721463107000201</v>
      </c>
      <c r="AZ1047" s="3">
        <v>79.1885642211478</v>
      </c>
      <c r="BA1047" s="3">
        <v>72.112970711297095</v>
      </c>
      <c r="BB1047" s="3">
        <v>64.588998117548599</v>
      </c>
      <c r="BC1047" s="3">
        <v>54.9778993896022</v>
      </c>
      <c r="BD1047" s="3">
        <v>65.449202350965606</v>
      </c>
      <c r="BE1047" s="3">
        <v>65.557648043523798</v>
      </c>
      <c r="BF1047" s="3">
        <v>48.349800294303101</v>
      </c>
      <c r="BG1047" s="3">
        <v>48.5287936107608</v>
      </c>
      <c r="BH1047" s="3">
        <v>58.497279196316498</v>
      </c>
      <c r="BI1047" s="3">
        <v>66.338912133891199</v>
      </c>
      <c r="BJ1047" s="3">
        <v>67.174056915949706</v>
      </c>
      <c r="BK1047" s="3">
        <v>0.97457627118644097</v>
      </c>
      <c r="BL1047" s="3">
        <v>39.175041876046897</v>
      </c>
    </row>
    <row r="1048" spans="1:64" x14ac:dyDescent="0.3">
      <c r="A1048" s="3" t="s">
        <v>1414</v>
      </c>
      <c r="B1048" s="4" t="s">
        <v>65</v>
      </c>
      <c r="C1048" s="3" t="s">
        <v>1321</v>
      </c>
      <c r="D1048" s="3" t="s">
        <v>1406</v>
      </c>
      <c r="E1048" s="3" t="s">
        <v>1413</v>
      </c>
      <c r="F1048" s="3" t="s">
        <v>69</v>
      </c>
      <c r="G1048" s="3" t="s">
        <v>101</v>
      </c>
      <c r="H1048" s="3" t="s">
        <v>71</v>
      </c>
      <c r="I1048" s="3" t="s">
        <v>71</v>
      </c>
      <c r="J1048" s="3">
        <v>3187</v>
      </c>
      <c r="K1048" s="3">
        <v>1320</v>
      </c>
      <c r="L1048" s="3">
        <v>58.066499999999998</v>
      </c>
      <c r="M1048" s="3">
        <v>0</v>
      </c>
      <c r="N1048" s="3">
        <v>75.670599999999993</v>
      </c>
      <c r="O1048" s="3">
        <v>84.477600497262202</v>
      </c>
      <c r="P1048" s="3">
        <v>50.682400000000001</v>
      </c>
      <c r="Q1048" s="3">
        <v>61.268000000000001</v>
      </c>
      <c r="R1048" s="3">
        <v>32.1875047418376</v>
      </c>
      <c r="S1048" s="3">
        <v>52.290095755424602</v>
      </c>
      <c r="T1048" s="3">
        <v>13.018480492813101</v>
      </c>
      <c r="U1048" s="3">
        <v>7.8952793238507502</v>
      </c>
      <c r="V1048" s="3">
        <v>28.355464759959101</v>
      </c>
      <c r="W1048" s="3">
        <v>43.0936910500943</v>
      </c>
      <c r="X1048" s="3">
        <v>76.279069767441896</v>
      </c>
      <c r="Y1048" s="3">
        <v>92.840450393031702</v>
      </c>
      <c r="Z1048" s="3">
        <v>69.843184559710494</v>
      </c>
      <c r="AA1048" s="3">
        <v>0</v>
      </c>
      <c r="AB1048" s="3">
        <v>0</v>
      </c>
      <c r="AC1048" s="3">
        <v>0</v>
      </c>
      <c r="AD1048" s="3">
        <v>0</v>
      </c>
      <c r="AE1048" s="3">
        <v>72.076716848834806</v>
      </c>
      <c r="AF1048" s="3">
        <v>92.210682492581597</v>
      </c>
      <c r="AG1048" s="3">
        <v>0</v>
      </c>
      <c r="AH1048" s="3">
        <v>62.449392712550598</v>
      </c>
      <c r="AI1048" s="3">
        <v>0</v>
      </c>
      <c r="AJ1048" s="3">
        <v>11.8892508143322</v>
      </c>
      <c r="AK1048" s="3">
        <v>75.423555827719994</v>
      </c>
      <c r="AL1048" s="3">
        <v>0</v>
      </c>
      <c r="AM1048" s="3">
        <v>26.3123215462332</v>
      </c>
      <c r="AN1048" s="3">
        <v>9.8043574922187595</v>
      </c>
      <c r="AO1048" s="3">
        <v>54.717794054286898</v>
      </c>
      <c r="AQ1048" s="3">
        <v>38.416050686378</v>
      </c>
      <c r="AR1048" s="3">
        <v>0</v>
      </c>
      <c r="AS1048" s="3">
        <v>26.3702460850112</v>
      </c>
      <c r="AT1048" s="3">
        <v>84.889074926747597</v>
      </c>
      <c r="AU1048" s="3">
        <v>76.198450910613403</v>
      </c>
      <c r="AV1048" s="3">
        <v>90.815899581590003</v>
      </c>
      <c r="AW1048" s="3">
        <v>0</v>
      </c>
      <c r="AX1048" s="3">
        <v>89.779179810725594</v>
      </c>
      <c r="AY1048" s="3">
        <v>24.721463107000201</v>
      </c>
      <c r="AZ1048" s="3">
        <v>79.1885642211478</v>
      </c>
      <c r="BA1048" s="3">
        <v>80.857740585774096</v>
      </c>
      <c r="BB1048" s="3">
        <v>64.588998117548599</v>
      </c>
      <c r="BC1048" s="3">
        <v>54.9778993896022</v>
      </c>
      <c r="BD1048" s="3">
        <v>30.331654072208199</v>
      </c>
      <c r="BE1048" s="3">
        <v>49.947687800795102</v>
      </c>
      <c r="BF1048" s="3">
        <v>48.349800294303101</v>
      </c>
      <c r="BG1048" s="3">
        <v>37.599831862126898</v>
      </c>
      <c r="BH1048" s="3">
        <v>82.524068647969898</v>
      </c>
      <c r="BI1048" s="3">
        <v>70.355648535564896</v>
      </c>
      <c r="BJ1048" s="3">
        <v>4.7650562541363302</v>
      </c>
      <c r="BK1048" s="3">
        <v>61.122881355932201</v>
      </c>
      <c r="BL1048" s="3">
        <v>52.261306532663298</v>
      </c>
    </row>
    <row r="1049" spans="1:64" x14ac:dyDescent="0.3">
      <c r="A1049" s="3" t="s">
        <v>1415</v>
      </c>
      <c r="B1049" s="4" t="s">
        <v>65</v>
      </c>
      <c r="C1049" s="3" t="s">
        <v>1321</v>
      </c>
      <c r="D1049" s="3" t="s">
        <v>1406</v>
      </c>
      <c r="E1049" s="3" t="s">
        <v>1416</v>
      </c>
      <c r="F1049" s="3" t="s">
        <v>69</v>
      </c>
      <c r="G1049" s="3" t="s">
        <v>101</v>
      </c>
      <c r="H1049" s="3" t="s">
        <v>71</v>
      </c>
      <c r="I1049" s="3" t="s">
        <v>71</v>
      </c>
      <c r="J1049" s="3">
        <v>2379</v>
      </c>
      <c r="K1049" s="3">
        <v>999</v>
      </c>
      <c r="L1049" s="3">
        <v>57.145800000000001</v>
      </c>
      <c r="M1049" s="3">
        <v>0</v>
      </c>
      <c r="N1049" s="3">
        <v>75.149000000000001</v>
      </c>
      <c r="O1049" s="3">
        <v>83.927334814671099</v>
      </c>
      <c r="P1049" s="3">
        <v>48.0976</v>
      </c>
      <c r="Q1049" s="3">
        <v>60.8705</v>
      </c>
      <c r="R1049" s="3">
        <v>31.748670045782799</v>
      </c>
      <c r="S1049" s="3">
        <v>52.178664768888297</v>
      </c>
      <c r="T1049" s="3">
        <v>18.1519507186858</v>
      </c>
      <c r="U1049" s="3">
        <v>7.9365079365079403</v>
      </c>
      <c r="V1049" s="3">
        <v>84.698672114402498</v>
      </c>
      <c r="W1049" s="3">
        <v>48.648082163068501</v>
      </c>
      <c r="X1049" s="3">
        <v>81.323792486583201</v>
      </c>
      <c r="Y1049" s="3">
        <v>82.664117272147905</v>
      </c>
      <c r="Z1049" s="3">
        <v>61.821471652593502</v>
      </c>
      <c r="AA1049" s="3">
        <v>0</v>
      </c>
      <c r="AB1049" s="3">
        <v>0</v>
      </c>
      <c r="AC1049" s="3">
        <v>0</v>
      </c>
      <c r="AD1049" s="3">
        <v>0</v>
      </c>
      <c r="AE1049" s="3">
        <v>93.936894204990693</v>
      </c>
      <c r="AF1049" s="3">
        <v>0</v>
      </c>
      <c r="AG1049" s="3">
        <v>0</v>
      </c>
      <c r="AH1049" s="3">
        <v>55.516194331983797</v>
      </c>
      <c r="AI1049" s="3">
        <v>0</v>
      </c>
      <c r="AJ1049" s="3">
        <v>11.8892508143322</v>
      </c>
      <c r="AK1049" s="3">
        <v>50.479689732598501</v>
      </c>
      <c r="AL1049" s="3">
        <v>2.46826516220028</v>
      </c>
      <c r="AM1049" s="3">
        <v>36.701076213485599</v>
      </c>
      <c r="AN1049" s="3">
        <v>41.262783459315301</v>
      </c>
      <c r="AO1049" s="3">
        <v>34.338647134855698</v>
      </c>
      <c r="AQ1049" s="3">
        <v>8.7222808870116193</v>
      </c>
      <c r="AR1049" s="3">
        <v>10.343137254902</v>
      </c>
      <c r="AS1049" s="3">
        <v>0</v>
      </c>
      <c r="AT1049" s="3">
        <v>65.362076182503102</v>
      </c>
      <c r="AU1049" s="3">
        <v>63.910404019258898</v>
      </c>
      <c r="AV1049" s="3">
        <v>75.125523012552307</v>
      </c>
      <c r="AW1049" s="3">
        <v>56.204379562043798</v>
      </c>
      <c r="AX1049" s="3">
        <v>74.027339642481607</v>
      </c>
      <c r="AY1049" s="3">
        <v>24.721463107000201</v>
      </c>
      <c r="AZ1049" s="3">
        <v>79.1885642211478</v>
      </c>
      <c r="BA1049" s="3">
        <v>92.594142259414198</v>
      </c>
      <c r="BB1049" s="3">
        <v>64.588998117548599</v>
      </c>
      <c r="BC1049" s="3">
        <v>54.9778993896022</v>
      </c>
      <c r="BD1049" s="3">
        <v>60.285474391267798</v>
      </c>
      <c r="BE1049" s="3">
        <v>81.042059008160706</v>
      </c>
      <c r="BF1049" s="3">
        <v>48.349800294303101</v>
      </c>
      <c r="BG1049" s="3">
        <v>69.377889869693107</v>
      </c>
      <c r="BH1049" s="3">
        <v>82.524068647969898</v>
      </c>
      <c r="BI1049" s="3">
        <v>93.682008368200798</v>
      </c>
      <c r="BJ1049" s="3">
        <v>53.2759761747187</v>
      </c>
      <c r="BK1049" s="3">
        <v>10.360169491525401</v>
      </c>
      <c r="BL1049" s="3">
        <v>48.0737018425461</v>
      </c>
    </row>
    <row r="1050" spans="1:64" x14ac:dyDescent="0.3">
      <c r="A1050" s="3" t="s">
        <v>1417</v>
      </c>
      <c r="B1050" s="4" t="s">
        <v>75</v>
      </c>
      <c r="C1050" s="3" t="s">
        <v>1321</v>
      </c>
      <c r="D1050" s="3" t="s">
        <v>1406</v>
      </c>
      <c r="E1050" s="3" t="s">
        <v>1416</v>
      </c>
      <c r="F1050" s="3" t="s">
        <v>69</v>
      </c>
      <c r="G1050" s="3" t="s">
        <v>139</v>
      </c>
      <c r="H1050" s="3" t="s">
        <v>71</v>
      </c>
      <c r="I1050" s="3" t="s">
        <v>71</v>
      </c>
      <c r="J1050" s="3">
        <v>1685</v>
      </c>
      <c r="K1050" s="3">
        <v>675</v>
      </c>
      <c r="L1050" s="3">
        <v>37.853099999999998</v>
      </c>
      <c r="M1050" s="3">
        <v>0</v>
      </c>
      <c r="N1050" s="3">
        <v>56.669199999999996</v>
      </c>
      <c r="O1050" s="3">
        <v>74.301613323706206</v>
      </c>
      <c r="P1050" s="3">
        <v>31.492999999999999</v>
      </c>
      <c r="Q1050" s="3">
        <v>44.758299999999998</v>
      </c>
      <c r="R1050" s="3">
        <v>28.7758130259095</v>
      </c>
      <c r="S1050" s="3">
        <v>45.5258002977967</v>
      </c>
      <c r="T1050" s="3">
        <v>10.041067761807</v>
      </c>
      <c r="U1050" s="3">
        <v>7.4211502782931396</v>
      </c>
      <c r="V1050" s="3">
        <v>81.511746680285995</v>
      </c>
      <c r="W1050" s="3">
        <v>12.51309997904</v>
      </c>
      <c r="X1050" s="3">
        <v>70.948121645796107</v>
      </c>
      <c r="Y1050" s="3">
        <v>36.966220522625903</v>
      </c>
      <c r="Z1050" s="3">
        <v>12.4849215922799</v>
      </c>
      <c r="AA1050" s="3">
        <v>0</v>
      </c>
      <c r="AB1050" s="3">
        <v>0</v>
      </c>
      <c r="AC1050" s="3">
        <v>0</v>
      </c>
      <c r="AD1050" s="3">
        <v>0</v>
      </c>
      <c r="AE1050" s="3">
        <v>48.979170963085203</v>
      </c>
      <c r="AF1050" s="3">
        <v>57.4183976261128</v>
      </c>
      <c r="AG1050" s="3">
        <v>0</v>
      </c>
      <c r="AH1050" s="3">
        <v>79.402834008097201</v>
      </c>
      <c r="AI1050" s="3">
        <v>0</v>
      </c>
      <c r="AJ1050" s="3">
        <v>11.8892508143322</v>
      </c>
      <c r="AK1050" s="3">
        <v>83.261890181669699</v>
      </c>
      <c r="AL1050" s="3">
        <v>1.8335684062059201</v>
      </c>
      <c r="AM1050" s="3">
        <v>7.5115308587744396</v>
      </c>
      <c r="AN1050" s="3">
        <v>29.9466429524233</v>
      </c>
      <c r="AO1050" s="3">
        <v>51.4864282636794</v>
      </c>
      <c r="AQ1050" s="3">
        <v>6.2724392819429804</v>
      </c>
      <c r="AR1050" s="3">
        <v>29.411764705882401</v>
      </c>
      <c r="AS1050" s="3">
        <v>0</v>
      </c>
      <c r="AT1050" s="3">
        <v>30.8915864378401</v>
      </c>
      <c r="AU1050" s="3">
        <v>63.219593887377002</v>
      </c>
      <c r="AV1050" s="3">
        <v>68.263598326359798</v>
      </c>
      <c r="AW1050" s="3">
        <v>25.440103048518701</v>
      </c>
      <c r="AX1050" s="3">
        <v>61.514195583596198</v>
      </c>
      <c r="AY1050" s="3">
        <v>24.721463107000201</v>
      </c>
      <c r="AZ1050" s="3">
        <v>79.1885642211478</v>
      </c>
      <c r="BA1050" s="3">
        <v>86.276150627615095</v>
      </c>
      <c r="BB1050" s="3">
        <v>64.588998117548599</v>
      </c>
      <c r="BC1050" s="3">
        <v>54.9778993896022</v>
      </c>
      <c r="BD1050" s="3">
        <v>29.722921914357698</v>
      </c>
      <c r="BE1050" s="3">
        <v>87.926344423519595</v>
      </c>
      <c r="BF1050" s="3">
        <v>48.349800294303101</v>
      </c>
      <c r="BG1050" s="3">
        <v>76.355611601513203</v>
      </c>
      <c r="BH1050" s="3">
        <v>94.0351611552951</v>
      </c>
      <c r="BI1050" s="3">
        <v>26.297071129707099</v>
      </c>
      <c r="BJ1050" s="3">
        <v>76.505625413633396</v>
      </c>
      <c r="BK1050" s="3">
        <v>7.0338983050847501</v>
      </c>
      <c r="BL1050" s="3">
        <v>11.306532663316601</v>
      </c>
    </row>
    <row r="1051" spans="1:64" x14ac:dyDescent="0.3">
      <c r="A1051" s="3" t="s">
        <v>1418</v>
      </c>
      <c r="B1051" s="4" t="s">
        <v>75</v>
      </c>
      <c r="C1051" s="3" t="s">
        <v>1321</v>
      </c>
      <c r="D1051" s="3" t="s">
        <v>1406</v>
      </c>
      <c r="E1051" s="3" t="s">
        <v>1419</v>
      </c>
      <c r="F1051" s="3" t="s">
        <v>69</v>
      </c>
      <c r="G1051" s="3" t="s">
        <v>101</v>
      </c>
      <c r="H1051" s="3" t="s">
        <v>71</v>
      </c>
      <c r="I1051" s="3" t="s">
        <v>71</v>
      </c>
      <c r="J1051" s="3">
        <v>2647</v>
      </c>
      <c r="K1051" s="3">
        <v>945</v>
      </c>
      <c r="L1051" s="3">
        <v>27.076799999999999</v>
      </c>
      <c r="M1051" s="3">
        <v>0</v>
      </c>
      <c r="N1051" s="3">
        <v>42.920999999999999</v>
      </c>
      <c r="O1051" s="3">
        <v>68.575266335929399</v>
      </c>
      <c r="P1051" s="3">
        <v>4.4250999999999996</v>
      </c>
      <c r="Q1051" s="3">
        <v>51.2241</v>
      </c>
      <c r="R1051" s="3">
        <v>20.638812695893701</v>
      </c>
      <c r="S1051" s="3">
        <v>47.936453640035701</v>
      </c>
      <c r="T1051" s="3">
        <v>12.546201232032899</v>
      </c>
      <c r="U1051" s="3">
        <v>4.90620490620491</v>
      </c>
      <c r="V1051" s="3">
        <v>10.643513789581201</v>
      </c>
      <c r="W1051" s="3">
        <v>18.339970656047001</v>
      </c>
      <c r="X1051" s="3">
        <v>64.615384615384599</v>
      </c>
      <c r="Y1051" s="3">
        <v>92.585510941151497</v>
      </c>
      <c r="Z1051" s="3">
        <v>33.3534378769602</v>
      </c>
      <c r="AA1051" s="3">
        <v>0</v>
      </c>
      <c r="AB1051" s="3">
        <v>0</v>
      </c>
      <c r="AC1051" s="3">
        <v>0</v>
      </c>
      <c r="AD1051" s="3">
        <v>0</v>
      </c>
      <c r="AE1051" s="3">
        <v>12.3118168694576</v>
      </c>
      <c r="AF1051" s="3">
        <v>0</v>
      </c>
      <c r="AG1051" s="3">
        <v>0</v>
      </c>
      <c r="AH1051" s="3">
        <v>67.763157894736807</v>
      </c>
      <c r="AI1051" s="3">
        <v>0</v>
      </c>
      <c r="AJ1051" s="3">
        <v>11.8892508143322</v>
      </c>
      <c r="AK1051" s="3">
        <v>32.149418248622197</v>
      </c>
      <c r="AL1051" s="3">
        <v>0</v>
      </c>
      <c r="AM1051" s="3">
        <v>23.149571710959801</v>
      </c>
      <c r="AN1051" s="3">
        <v>9.33748332592263</v>
      </c>
      <c r="AO1051" s="3">
        <v>34.941835415769098</v>
      </c>
      <c r="AQ1051" s="3">
        <v>39.134107708553302</v>
      </c>
      <c r="AR1051" s="3">
        <v>0</v>
      </c>
      <c r="AS1051" s="3">
        <v>0</v>
      </c>
      <c r="AT1051" s="3">
        <v>51.067392214315603</v>
      </c>
      <c r="AU1051" s="3">
        <v>90.328658153652896</v>
      </c>
      <c r="AV1051" s="3">
        <v>62.510460251045998</v>
      </c>
      <c r="AW1051" s="3">
        <v>64.920566766852701</v>
      </c>
      <c r="AX1051" s="3">
        <v>89.526813880126198</v>
      </c>
      <c r="AY1051" s="3">
        <v>49.842337607735999</v>
      </c>
      <c r="AZ1051" s="3">
        <v>97.035947025436201</v>
      </c>
      <c r="BA1051" s="3">
        <v>92.175732217573199</v>
      </c>
      <c r="BB1051" s="3">
        <v>8.4501150386948307</v>
      </c>
      <c r="BC1051" s="3">
        <v>45.358871816459697</v>
      </c>
      <c r="BD1051" s="3">
        <v>13.392107472712</v>
      </c>
      <c r="BE1051" s="3">
        <v>59.9497802887633</v>
      </c>
      <c r="BF1051" s="3">
        <v>50.157662392264001</v>
      </c>
      <c r="BG1051" s="3">
        <v>36.927280369903301</v>
      </c>
      <c r="BH1051" s="3">
        <v>82.524068647969898</v>
      </c>
      <c r="BI1051" s="3">
        <v>76.610878661087895</v>
      </c>
      <c r="BJ1051" s="3">
        <v>0</v>
      </c>
      <c r="BK1051" s="3">
        <v>25.254237288135599</v>
      </c>
      <c r="BL1051" s="3">
        <v>53.538525963149098</v>
      </c>
    </row>
    <row r="1052" spans="1:64" x14ac:dyDescent="0.3">
      <c r="A1052" s="3" t="s">
        <v>1420</v>
      </c>
      <c r="B1052" s="4" t="s">
        <v>75</v>
      </c>
      <c r="C1052" s="3" t="s">
        <v>1321</v>
      </c>
      <c r="D1052" s="3" t="s">
        <v>1406</v>
      </c>
      <c r="E1052" s="3" t="s">
        <v>1419</v>
      </c>
      <c r="F1052" s="3" t="s">
        <v>69</v>
      </c>
      <c r="G1052" s="3" t="s">
        <v>101</v>
      </c>
      <c r="H1052" s="3" t="s">
        <v>71</v>
      </c>
      <c r="I1052" s="3" t="s">
        <v>71</v>
      </c>
      <c r="J1052" s="3">
        <v>2061</v>
      </c>
      <c r="K1052" s="3">
        <v>873</v>
      </c>
      <c r="L1052" s="3">
        <v>34.0657</v>
      </c>
      <c r="M1052" s="3">
        <v>0</v>
      </c>
      <c r="N1052" s="3">
        <v>51.937399999999997</v>
      </c>
      <c r="O1052" s="3">
        <v>72.184426916741202</v>
      </c>
      <c r="P1052" s="3">
        <v>21.443300000000001</v>
      </c>
      <c r="Q1052" s="3">
        <v>45.448799999999999</v>
      </c>
      <c r="R1052" s="3">
        <v>26.411582775858701</v>
      </c>
      <c r="S1052" s="3">
        <v>45.772844140882597</v>
      </c>
      <c r="T1052" s="3">
        <v>12.4845995893224</v>
      </c>
      <c r="U1052" s="3">
        <v>5.1329622758194198</v>
      </c>
      <c r="V1052" s="3">
        <v>26.312563840653699</v>
      </c>
      <c r="W1052" s="3">
        <v>28.065395095367801</v>
      </c>
      <c r="X1052" s="3">
        <v>69.660107334525904</v>
      </c>
      <c r="Y1052" s="3">
        <v>95.538559592096902</v>
      </c>
      <c r="Z1052" s="3">
        <v>80.398069963811807</v>
      </c>
      <c r="AA1052" s="3">
        <v>0</v>
      </c>
      <c r="AB1052" s="3">
        <v>0</v>
      </c>
      <c r="AC1052" s="3">
        <v>0</v>
      </c>
      <c r="AD1052" s="3">
        <v>0</v>
      </c>
      <c r="AE1052" s="3">
        <v>10.6619921633326</v>
      </c>
      <c r="AF1052" s="3">
        <v>57.4183976261128</v>
      </c>
      <c r="AG1052" s="3">
        <v>0</v>
      </c>
      <c r="AH1052" s="3">
        <v>72.672064777327904</v>
      </c>
      <c r="AI1052" s="3">
        <v>0</v>
      </c>
      <c r="AJ1052" s="3">
        <v>11.8892508143322</v>
      </c>
      <c r="AK1052" s="3">
        <v>33.802816901408399</v>
      </c>
      <c r="AL1052" s="3">
        <v>0</v>
      </c>
      <c r="AM1052" s="3">
        <v>32.242477487370998</v>
      </c>
      <c r="AN1052" s="3">
        <v>0</v>
      </c>
      <c r="AO1052" s="3">
        <v>7.1736320551486399</v>
      </c>
      <c r="AQ1052" s="3">
        <v>3.2946145723336899</v>
      </c>
      <c r="AR1052" s="3">
        <v>0</v>
      </c>
      <c r="AS1052" s="3">
        <v>13.1152125279642</v>
      </c>
      <c r="AT1052" s="3">
        <v>58.0786940142319</v>
      </c>
      <c r="AU1052" s="3">
        <v>59.953945991207902</v>
      </c>
      <c r="AV1052" s="3">
        <v>60.794979079497899</v>
      </c>
      <c r="AW1052" s="3">
        <v>72.971232288535802</v>
      </c>
      <c r="AX1052" s="3">
        <v>38.506834910620398</v>
      </c>
      <c r="AY1052" s="3">
        <v>49.842337607735999</v>
      </c>
      <c r="AZ1052" s="3">
        <v>97.035947025436201</v>
      </c>
      <c r="BA1052" s="3">
        <v>90.774058577405896</v>
      </c>
      <c r="BB1052" s="3">
        <v>8.4501150386948307</v>
      </c>
      <c r="BC1052" s="3">
        <v>45.358871816459697</v>
      </c>
      <c r="BD1052" s="3">
        <v>50.734676742233397</v>
      </c>
      <c r="BE1052" s="3">
        <v>78.740322243147105</v>
      </c>
      <c r="BF1052" s="3">
        <v>50.157662392264001</v>
      </c>
      <c r="BG1052" s="3">
        <v>82.912988650693606</v>
      </c>
      <c r="BH1052" s="3">
        <v>82.524068647969898</v>
      </c>
      <c r="BI1052" s="3">
        <v>94.9163179916318</v>
      </c>
      <c r="BJ1052" s="3">
        <v>0</v>
      </c>
      <c r="BK1052" s="3">
        <v>56.1016949152542</v>
      </c>
      <c r="BL1052" s="3">
        <v>49.581239530988299</v>
      </c>
    </row>
    <row r="1053" spans="1:64" x14ac:dyDescent="0.3">
      <c r="A1053" s="3" t="s">
        <v>1421</v>
      </c>
      <c r="B1053" s="4" t="s">
        <v>75</v>
      </c>
      <c r="C1053" s="3" t="s">
        <v>1321</v>
      </c>
      <c r="D1053" s="3" t="s">
        <v>1406</v>
      </c>
      <c r="E1053" s="3" t="s">
        <v>112</v>
      </c>
      <c r="F1053" s="3" t="s">
        <v>69</v>
      </c>
      <c r="G1053" s="3" t="s">
        <v>139</v>
      </c>
      <c r="H1053" s="3" t="s">
        <v>71</v>
      </c>
      <c r="I1053" s="3" t="s">
        <v>71</v>
      </c>
      <c r="J1053" s="3">
        <v>3424</v>
      </c>
      <c r="K1053" s="3">
        <v>1233</v>
      </c>
      <c r="L1053" s="3">
        <v>24.754100000000001</v>
      </c>
      <c r="M1053" s="3">
        <v>0</v>
      </c>
      <c r="N1053" s="3">
        <v>39.977600000000002</v>
      </c>
      <c r="O1053" s="3">
        <v>67.201614266506994</v>
      </c>
      <c r="P1053" s="3">
        <v>24.545100000000001</v>
      </c>
      <c r="Q1053" s="3">
        <v>31.952300000000001</v>
      </c>
      <c r="R1053" s="3">
        <v>27.2132672198248</v>
      </c>
      <c r="S1053" s="3">
        <v>39.988347046682101</v>
      </c>
      <c r="T1053" s="3">
        <v>6.2833675564681704</v>
      </c>
      <c r="U1053" s="3">
        <v>6.2667491238919801</v>
      </c>
      <c r="V1053" s="3">
        <v>79.795709908069497</v>
      </c>
      <c r="W1053" s="3">
        <v>9.9979040033535895</v>
      </c>
      <c r="X1053" s="3">
        <v>58.318425760286203</v>
      </c>
      <c r="Y1053" s="3">
        <v>78.755045676651804</v>
      </c>
      <c r="Z1053" s="3">
        <v>0</v>
      </c>
      <c r="AA1053" s="3">
        <v>0</v>
      </c>
      <c r="AB1053" s="3">
        <v>0</v>
      </c>
      <c r="AC1053" s="3">
        <v>0</v>
      </c>
      <c r="AD1053" s="3">
        <v>0</v>
      </c>
      <c r="AE1053" s="3">
        <v>11.7137554134873</v>
      </c>
      <c r="AF1053" s="3">
        <v>0</v>
      </c>
      <c r="AG1053" s="3">
        <v>0</v>
      </c>
      <c r="AH1053" s="3">
        <v>93.370445344129607</v>
      </c>
      <c r="AI1053" s="3">
        <v>0</v>
      </c>
      <c r="AJ1053" s="3">
        <v>9.3444625407166093</v>
      </c>
      <c r="AK1053" s="3">
        <v>89.303939579505993</v>
      </c>
      <c r="AL1053" s="3">
        <v>1.55148095909732</v>
      </c>
      <c r="AM1053" s="3">
        <v>6.4353173731605597</v>
      </c>
      <c r="AN1053" s="3">
        <v>0</v>
      </c>
      <c r="AO1053" s="3">
        <v>15.3597587246876</v>
      </c>
      <c r="AQ1053" s="3">
        <v>4.22386483632524</v>
      </c>
      <c r="AR1053" s="3">
        <v>3.8235294117647101</v>
      </c>
      <c r="AS1053" s="3">
        <v>42.030201342281899</v>
      </c>
      <c r="AT1053" s="3">
        <v>50.565089995814098</v>
      </c>
      <c r="AU1053" s="3">
        <v>34.3730374712162</v>
      </c>
      <c r="AV1053" s="3">
        <v>76.548117154811706</v>
      </c>
      <c r="AW1053" s="3">
        <v>43.774151996565003</v>
      </c>
      <c r="AX1053" s="3">
        <v>12.8706624605678</v>
      </c>
      <c r="AY1053" s="3">
        <v>49.842337607735999</v>
      </c>
      <c r="AZ1053" s="3">
        <v>97.035947025436201</v>
      </c>
      <c r="BA1053" s="3">
        <v>57.656903765690402</v>
      </c>
      <c r="BB1053" s="3">
        <v>8.4501150386948307</v>
      </c>
      <c r="BC1053" s="3">
        <v>45.358871816459697</v>
      </c>
      <c r="BD1053" s="3">
        <v>79.387069689336698</v>
      </c>
      <c r="BE1053" s="3">
        <v>49.801213643021597</v>
      </c>
      <c r="BF1053" s="3">
        <v>50.157662392264001</v>
      </c>
      <c r="BG1053" s="3">
        <v>80.012610340479199</v>
      </c>
      <c r="BH1053" s="3">
        <v>82.524068647969898</v>
      </c>
      <c r="BI1053" s="3">
        <v>30.606694560669499</v>
      </c>
      <c r="BJ1053" s="3">
        <v>91.925876902713398</v>
      </c>
      <c r="BK1053" s="3">
        <v>1.7372881355932199</v>
      </c>
      <c r="BL1053" s="3">
        <v>11.997487437185899</v>
      </c>
    </row>
    <row r="1054" spans="1:64" x14ac:dyDescent="0.3">
      <c r="A1054" s="3" t="s">
        <v>1422</v>
      </c>
      <c r="B1054" s="4" t="s">
        <v>75</v>
      </c>
      <c r="C1054" s="3" t="s">
        <v>1321</v>
      </c>
      <c r="D1054" s="3" t="s">
        <v>1406</v>
      </c>
      <c r="E1054" s="3" t="s">
        <v>1330</v>
      </c>
      <c r="F1054" s="3" t="s">
        <v>69</v>
      </c>
      <c r="G1054" s="3" t="s">
        <v>139</v>
      </c>
      <c r="H1054" s="3" t="s">
        <v>71</v>
      </c>
      <c r="I1054" s="3" t="s">
        <v>71</v>
      </c>
      <c r="J1054" s="3">
        <v>2495</v>
      </c>
      <c r="K1054" s="3">
        <v>945</v>
      </c>
      <c r="L1054" s="3">
        <v>32.642800000000001</v>
      </c>
      <c r="M1054" s="3">
        <v>0</v>
      </c>
      <c r="N1054" s="3">
        <v>50.149000000000001</v>
      </c>
      <c r="O1054" s="3">
        <v>71.460258909188099</v>
      </c>
      <c r="P1054" s="3">
        <v>10.442500000000001</v>
      </c>
      <c r="Q1054" s="3">
        <v>52.082000000000001</v>
      </c>
      <c r="R1054" s="3">
        <v>23.202971480522301</v>
      </c>
      <c r="S1054" s="3">
        <v>48.257287428665798</v>
      </c>
      <c r="T1054" s="3">
        <v>5.6262833675564696</v>
      </c>
      <c r="U1054" s="3">
        <v>2.7623170480313299</v>
      </c>
      <c r="V1054" s="3">
        <v>3.6159346271705801</v>
      </c>
      <c r="W1054" s="3">
        <v>0</v>
      </c>
      <c r="X1054" s="3">
        <v>17.137745974955301</v>
      </c>
      <c r="Y1054" s="3">
        <v>43.106012322073497</v>
      </c>
      <c r="Z1054" s="3">
        <v>88.057901085645398</v>
      </c>
      <c r="AA1054" s="3">
        <v>0</v>
      </c>
      <c r="AB1054" s="3">
        <v>0</v>
      </c>
      <c r="AC1054" s="3">
        <v>0</v>
      </c>
      <c r="AD1054" s="3">
        <v>0</v>
      </c>
      <c r="AE1054" s="3">
        <v>4.8669828830686699</v>
      </c>
      <c r="AF1054" s="3">
        <v>78.709198813056403</v>
      </c>
      <c r="AG1054" s="3">
        <v>0</v>
      </c>
      <c r="AH1054" s="3">
        <v>68.522267206477693</v>
      </c>
      <c r="AI1054" s="3">
        <v>0</v>
      </c>
      <c r="AJ1054" s="3">
        <v>11.8892508143322</v>
      </c>
      <c r="AK1054" s="3">
        <v>82.690344968360904</v>
      </c>
      <c r="AL1054" s="3">
        <v>0</v>
      </c>
      <c r="AM1054" s="3">
        <v>26.2683944651878</v>
      </c>
      <c r="AN1054" s="3">
        <v>3.0680302356602902</v>
      </c>
      <c r="AO1054" s="3">
        <v>2.1542438604049998</v>
      </c>
      <c r="AQ1054" s="3">
        <v>30.707497360084499</v>
      </c>
      <c r="AR1054" s="3">
        <v>16.2009803921569</v>
      </c>
      <c r="AS1054" s="3">
        <v>86.381431767337801</v>
      </c>
      <c r="AT1054" s="3">
        <v>58.350774382586899</v>
      </c>
      <c r="AU1054" s="3">
        <v>64.7477496336613</v>
      </c>
      <c r="AV1054" s="3">
        <v>90.0836820083682</v>
      </c>
      <c r="AW1054" s="3">
        <v>39.222842421640202</v>
      </c>
      <c r="AX1054" s="3">
        <v>75.478443743428002</v>
      </c>
      <c r="AY1054" s="3">
        <v>21.694345175530799</v>
      </c>
      <c r="AZ1054" s="3">
        <v>82.026487281900401</v>
      </c>
      <c r="BA1054" s="3">
        <v>79.435146443514697</v>
      </c>
      <c r="BB1054" s="3">
        <v>37.167956494457201</v>
      </c>
      <c r="BC1054" s="3">
        <v>45.085245211534399</v>
      </c>
      <c r="BD1054" s="3">
        <v>32.766582703610403</v>
      </c>
      <c r="BE1054" s="3">
        <v>57.459719606612303</v>
      </c>
      <c r="BF1054" s="3">
        <v>50.094597435358402</v>
      </c>
      <c r="BG1054" s="3">
        <v>58.743169398907099</v>
      </c>
      <c r="BH1054" s="3">
        <v>82.524068647969898</v>
      </c>
      <c r="BI1054" s="3">
        <v>86.066945606694603</v>
      </c>
      <c r="BJ1054" s="3">
        <v>35.4731965585705</v>
      </c>
      <c r="BK1054" s="3">
        <v>10.7627118644068</v>
      </c>
      <c r="BL1054" s="3">
        <v>46.859296482412098</v>
      </c>
    </row>
    <row r="1055" spans="1:64" x14ac:dyDescent="0.3">
      <c r="A1055" s="3" t="s">
        <v>1423</v>
      </c>
      <c r="B1055" s="4" t="s">
        <v>75</v>
      </c>
      <c r="C1055" s="3" t="s">
        <v>1321</v>
      </c>
      <c r="D1055" s="3" t="s">
        <v>1406</v>
      </c>
      <c r="E1055" s="3" t="s">
        <v>1424</v>
      </c>
      <c r="F1055" s="3" t="s">
        <v>69</v>
      </c>
      <c r="G1055" s="3" t="s">
        <v>139</v>
      </c>
      <c r="H1055" s="3" t="s">
        <v>71</v>
      </c>
      <c r="I1055" s="3" t="s">
        <v>71</v>
      </c>
      <c r="J1055" s="3">
        <v>2847</v>
      </c>
      <c r="K1055" s="3">
        <v>1130</v>
      </c>
      <c r="L1055" s="3">
        <v>21.406199999999998</v>
      </c>
      <c r="M1055" s="3">
        <v>0</v>
      </c>
      <c r="N1055" s="3">
        <v>35.320399999999999</v>
      </c>
      <c r="O1055" s="3">
        <v>65.399391773541595</v>
      </c>
      <c r="P1055" s="3">
        <v>8.6227999999999998</v>
      </c>
      <c r="Q1055" s="3">
        <v>38.5227</v>
      </c>
      <c r="R1055" s="3">
        <v>22.5774914088618</v>
      </c>
      <c r="S1055" s="3">
        <v>42.821900364679799</v>
      </c>
      <c r="T1055" s="3">
        <v>1.5811088295687901</v>
      </c>
      <c r="U1055" s="3">
        <v>1.7728303442589199</v>
      </c>
      <c r="V1055" s="3">
        <v>4.2696629213483099</v>
      </c>
      <c r="W1055" s="3">
        <v>1.4043177530916</v>
      </c>
      <c r="X1055" s="3">
        <v>40.822898032200399</v>
      </c>
      <c r="Y1055" s="3">
        <v>93.244104525175302</v>
      </c>
      <c r="Z1055" s="3">
        <v>20.9891435464415</v>
      </c>
      <c r="AA1055" s="3">
        <v>0</v>
      </c>
      <c r="AB1055" s="3">
        <v>0</v>
      </c>
      <c r="AC1055" s="3">
        <v>0</v>
      </c>
      <c r="AD1055" s="3">
        <v>0</v>
      </c>
      <c r="AE1055" s="3">
        <v>4.64013198597649</v>
      </c>
      <c r="AF1055" s="3">
        <v>0</v>
      </c>
      <c r="AG1055" s="3">
        <v>74.731182795698899</v>
      </c>
      <c r="AH1055" s="3">
        <v>67.560728744939297</v>
      </c>
      <c r="AI1055" s="3">
        <v>0</v>
      </c>
      <c r="AJ1055" s="3">
        <v>11.8892508143322</v>
      </c>
      <c r="AK1055" s="3">
        <v>95.958358848744595</v>
      </c>
      <c r="AL1055" s="3">
        <v>0</v>
      </c>
      <c r="AM1055" s="3">
        <v>1.0762134856138901</v>
      </c>
      <c r="AN1055" s="3">
        <v>15.362383281458399</v>
      </c>
      <c r="AO1055" s="3">
        <v>12.0206807410599</v>
      </c>
      <c r="AP1055" s="3"/>
      <c r="AQ1055" s="3">
        <v>9.6515311510031694</v>
      </c>
      <c r="AR1055" s="3">
        <v>0</v>
      </c>
      <c r="AS1055" s="3">
        <v>0</v>
      </c>
      <c r="AT1055" s="3">
        <v>52.469652574298898</v>
      </c>
      <c r="AU1055" s="3">
        <v>42.725559974879602</v>
      </c>
      <c r="AV1055" s="3">
        <v>90.439330543933096</v>
      </c>
      <c r="AW1055" s="3">
        <v>22.606268784886201</v>
      </c>
      <c r="AX1055" s="3">
        <v>81.913774973711895</v>
      </c>
      <c r="AY1055" s="3">
        <v>21.694345175530799</v>
      </c>
      <c r="AZ1055" s="3">
        <v>82.026487281900401</v>
      </c>
      <c r="BA1055" s="3">
        <v>84.351464435146397</v>
      </c>
      <c r="BB1055" s="3">
        <v>37.167956494457201</v>
      </c>
      <c r="BC1055" s="3">
        <v>45.085245211534399</v>
      </c>
      <c r="BD1055" s="3">
        <v>64.231738035264499</v>
      </c>
      <c r="BE1055" s="3">
        <v>77.422054823184794</v>
      </c>
      <c r="BF1055" s="3">
        <v>50.094597435358402</v>
      </c>
      <c r="BG1055" s="3">
        <v>86.780159730979406</v>
      </c>
      <c r="BH1055" s="3">
        <v>94.0351611552951</v>
      </c>
      <c r="BI1055" s="3">
        <v>21.443514644351499</v>
      </c>
      <c r="BJ1055" s="3">
        <v>88.2197220383852</v>
      </c>
      <c r="BK1055" s="3">
        <v>4.2372881355932202E-2</v>
      </c>
      <c r="BL1055" s="3">
        <v>10.0293132328308</v>
      </c>
    </row>
    <row r="1056" spans="1:64" x14ac:dyDescent="0.3">
      <c r="A1056" s="3" t="s">
        <v>1425</v>
      </c>
      <c r="B1056" s="4" t="s">
        <v>65</v>
      </c>
      <c r="C1056" s="3" t="s">
        <v>1321</v>
      </c>
      <c r="D1056" s="3" t="s">
        <v>1406</v>
      </c>
      <c r="E1056" s="3" t="s">
        <v>1426</v>
      </c>
      <c r="F1056" s="3" t="s">
        <v>69</v>
      </c>
      <c r="G1056" s="3" t="s">
        <v>101</v>
      </c>
      <c r="H1056" s="3" t="s">
        <v>71</v>
      </c>
      <c r="I1056" s="3" t="s">
        <v>71</v>
      </c>
      <c r="J1056" s="3">
        <v>2144</v>
      </c>
      <c r="K1056" s="3">
        <v>1038</v>
      </c>
      <c r="L1056" s="3">
        <v>69.031199999999998</v>
      </c>
      <c r="M1056" s="3">
        <v>0</v>
      </c>
      <c r="N1056" s="3">
        <v>83.159499999999994</v>
      </c>
      <c r="O1056" s="3">
        <v>90.092641257693302</v>
      </c>
      <c r="P1056" s="3">
        <v>69.789100000000005</v>
      </c>
      <c r="Q1056" s="3">
        <v>65.034499999999994</v>
      </c>
      <c r="R1056" s="3">
        <v>36.185139252469398</v>
      </c>
      <c r="S1056" s="3">
        <v>53.907502005223897</v>
      </c>
      <c r="T1056" s="3">
        <v>23.264887063654999</v>
      </c>
      <c r="U1056" s="3">
        <v>7.1119356833642504</v>
      </c>
      <c r="V1056" s="3">
        <v>90.214504596527107</v>
      </c>
      <c r="W1056" s="3">
        <v>51.6872773003563</v>
      </c>
      <c r="X1056" s="3">
        <v>68.300536672629704</v>
      </c>
      <c r="Y1056" s="3">
        <v>80.0722328446994</v>
      </c>
      <c r="Z1056" s="3">
        <v>20.9891435464415</v>
      </c>
      <c r="AA1056" s="3">
        <v>0</v>
      </c>
      <c r="AB1056" s="3">
        <v>0</v>
      </c>
      <c r="AC1056" s="3">
        <v>0</v>
      </c>
      <c r="AD1056" s="3">
        <v>0</v>
      </c>
      <c r="AE1056" s="3">
        <v>55.681583831717901</v>
      </c>
      <c r="AF1056" s="3">
        <v>57.4183976261128</v>
      </c>
      <c r="AG1056" s="3">
        <v>0</v>
      </c>
      <c r="AH1056" s="3">
        <v>62.0445344129555</v>
      </c>
      <c r="AI1056" s="3">
        <v>0</v>
      </c>
      <c r="AJ1056" s="3">
        <v>11.8892508143322</v>
      </c>
      <c r="AK1056" s="3">
        <v>15.0438865074505</v>
      </c>
      <c r="AL1056" s="3">
        <v>85.472496473906901</v>
      </c>
      <c r="AM1056" s="3">
        <v>44.036898748078201</v>
      </c>
      <c r="AN1056" s="3">
        <v>18.808359270787001</v>
      </c>
      <c r="AO1056" s="3">
        <v>54.179233089185701</v>
      </c>
      <c r="AQ1056" s="3">
        <v>16.2829989440338</v>
      </c>
      <c r="AR1056" s="3">
        <v>0</v>
      </c>
      <c r="AS1056" s="3">
        <v>55.1174496644295</v>
      </c>
      <c r="AT1056" s="3">
        <v>82.1054834658853</v>
      </c>
      <c r="AU1056" s="3">
        <v>59.472472262926502</v>
      </c>
      <c r="AV1056" s="3">
        <v>97.594142259414198</v>
      </c>
      <c r="AW1056" s="3">
        <v>28.123658222412999</v>
      </c>
      <c r="AX1056" s="3">
        <v>82.839116719242895</v>
      </c>
      <c r="AY1056" s="3">
        <v>29.6825730502417</v>
      </c>
      <c r="AZ1056" s="3">
        <v>89.089762455328994</v>
      </c>
      <c r="BA1056" s="3">
        <v>98.284518828451894</v>
      </c>
      <c r="BB1056" s="3">
        <v>64.944572265216493</v>
      </c>
      <c r="BC1056" s="3">
        <v>67.206903809724295</v>
      </c>
      <c r="BD1056" s="3">
        <v>61.188077246011801</v>
      </c>
      <c r="BE1056" s="3">
        <v>93.617911697007699</v>
      </c>
      <c r="BF1056" s="3">
        <v>12.1294933781795</v>
      </c>
      <c r="BG1056" s="3">
        <v>83.879781420764999</v>
      </c>
      <c r="BH1056" s="3">
        <v>82.524068647969898</v>
      </c>
      <c r="BI1056" s="3">
        <v>64.393305439330504</v>
      </c>
      <c r="BJ1056" s="3">
        <v>0</v>
      </c>
      <c r="BK1056" s="3">
        <v>7.3516949152542397</v>
      </c>
      <c r="BL1056" s="3">
        <v>62.897822445561097</v>
      </c>
    </row>
    <row r="1057" spans="1:64" x14ac:dyDescent="0.3">
      <c r="A1057" s="3" t="s">
        <v>1427</v>
      </c>
      <c r="B1057" s="4" t="s">
        <v>75</v>
      </c>
      <c r="C1057" s="3" t="s">
        <v>1321</v>
      </c>
      <c r="D1057" s="3" t="s">
        <v>1406</v>
      </c>
      <c r="E1057" s="3" t="s">
        <v>1426</v>
      </c>
      <c r="F1057" s="3" t="s">
        <v>69</v>
      </c>
      <c r="G1057" s="3" t="s">
        <v>139</v>
      </c>
      <c r="H1057" s="3" t="s">
        <v>71</v>
      </c>
      <c r="I1057" s="3" t="s">
        <v>71</v>
      </c>
      <c r="J1057" s="3">
        <v>5683</v>
      </c>
      <c r="K1057" s="3">
        <v>2325</v>
      </c>
      <c r="L1057" s="3">
        <v>52.061100000000003</v>
      </c>
      <c r="M1057" s="3">
        <v>0</v>
      </c>
      <c r="N1057" s="3">
        <v>70.864400000000003</v>
      </c>
      <c r="O1057" s="3">
        <v>81.665375575356506</v>
      </c>
      <c r="P1057" s="3">
        <v>59.904899999999998</v>
      </c>
      <c r="Q1057" s="3">
        <v>50.638199999999998</v>
      </c>
      <c r="R1057" s="3">
        <v>34.025696087307402</v>
      </c>
      <c r="S1057" s="3">
        <v>47.639679488049097</v>
      </c>
      <c r="T1057" s="3">
        <v>17.5154004106776</v>
      </c>
      <c r="U1057" s="3">
        <v>7.3799216656359503</v>
      </c>
      <c r="V1057" s="3">
        <v>84.657814096016395</v>
      </c>
      <c r="W1057" s="3">
        <v>36.302661915740899</v>
      </c>
      <c r="X1057" s="3">
        <v>57.960644007155601</v>
      </c>
      <c r="Y1057" s="3">
        <v>87.529211812194603</v>
      </c>
      <c r="Z1057" s="3">
        <v>12.4849215922799</v>
      </c>
      <c r="AA1057" s="3">
        <v>0</v>
      </c>
      <c r="AB1057" s="3">
        <v>0</v>
      </c>
      <c r="AC1057" s="3">
        <v>0</v>
      </c>
      <c r="AD1057" s="3">
        <v>0</v>
      </c>
      <c r="AE1057" s="3">
        <v>57.001443596617897</v>
      </c>
      <c r="AF1057" s="3">
        <v>78.709198813056403</v>
      </c>
      <c r="AG1057" s="3">
        <v>74.731182795698899</v>
      </c>
      <c r="AH1057" s="3">
        <v>74.2408906882591</v>
      </c>
      <c r="AI1057" s="3">
        <v>0</v>
      </c>
      <c r="AJ1057" s="3">
        <v>11.8892508143322</v>
      </c>
      <c r="AK1057" s="3">
        <v>65.952235150030603</v>
      </c>
      <c r="AL1057" s="3">
        <v>11.8476727785614</v>
      </c>
      <c r="AM1057" s="3">
        <v>18.603118822754201</v>
      </c>
      <c r="AN1057" s="3">
        <v>30.880391285015602</v>
      </c>
      <c r="AO1057" s="3">
        <v>18.2249030590263</v>
      </c>
      <c r="AQ1057" s="3">
        <v>12.1224920802534</v>
      </c>
      <c r="AR1057" s="3">
        <v>32.279411764705898</v>
      </c>
      <c r="AS1057" s="3">
        <v>56.571588366890403</v>
      </c>
      <c r="AT1057" s="3">
        <v>64.503976559229798</v>
      </c>
      <c r="AU1057" s="3">
        <v>62.675319238015497</v>
      </c>
      <c r="AV1057" s="3">
        <v>77.050209205020906</v>
      </c>
      <c r="AW1057" s="3">
        <v>48.067840274795998</v>
      </c>
      <c r="AX1057" s="3">
        <v>29.758149316508899</v>
      </c>
      <c r="AY1057" s="3">
        <v>29.6825730502417</v>
      </c>
      <c r="AZ1057" s="3">
        <v>89.089762455328994</v>
      </c>
      <c r="BA1057" s="3">
        <v>97.656903765690402</v>
      </c>
      <c r="BB1057" s="3">
        <v>64.944572265216493</v>
      </c>
      <c r="BC1057" s="3">
        <v>67.206903809724295</v>
      </c>
      <c r="BD1057" s="3">
        <v>24.5591939546599</v>
      </c>
      <c r="BE1057" s="3">
        <v>94.454906884285407</v>
      </c>
      <c r="BF1057" s="3">
        <v>12.1294933781795</v>
      </c>
      <c r="BG1057" s="3">
        <v>37.999159310634703</v>
      </c>
      <c r="BH1057" s="3">
        <v>82.524068647969898</v>
      </c>
      <c r="BI1057" s="3">
        <v>61.066945606694603</v>
      </c>
      <c r="BJ1057" s="3">
        <v>21.376571806750501</v>
      </c>
      <c r="BK1057" s="3">
        <v>21.5254237288136</v>
      </c>
      <c r="BL1057" s="3">
        <v>53.643216080401999</v>
      </c>
    </row>
    <row r="1058" spans="1:64" x14ac:dyDescent="0.3">
      <c r="A1058" s="3" t="s">
        <v>1428</v>
      </c>
      <c r="B1058" s="4" t="s">
        <v>75</v>
      </c>
      <c r="C1058" s="3" t="s">
        <v>1321</v>
      </c>
      <c r="D1058" s="3" t="s">
        <v>1406</v>
      </c>
      <c r="E1058" s="3" t="s">
        <v>1429</v>
      </c>
      <c r="F1058" s="3" t="s">
        <v>69</v>
      </c>
      <c r="G1058" s="3" t="s">
        <v>139</v>
      </c>
      <c r="H1058" s="3" t="s">
        <v>71</v>
      </c>
      <c r="I1058" s="3" t="s">
        <v>71</v>
      </c>
      <c r="J1058" s="3">
        <v>1889</v>
      </c>
      <c r="K1058" s="3">
        <v>756</v>
      </c>
      <c r="L1058" s="3">
        <v>16.174900000000001</v>
      </c>
      <c r="M1058" s="3">
        <v>0</v>
      </c>
      <c r="N1058" s="3">
        <v>27.682600000000001</v>
      </c>
      <c r="O1058" s="3">
        <v>61.995984129723197</v>
      </c>
      <c r="P1058" s="3">
        <v>9.4499999999999993</v>
      </c>
      <c r="Q1058" s="3">
        <v>30.0063</v>
      </c>
      <c r="R1058" s="3">
        <v>22.8688143613909</v>
      </c>
      <c r="S1058" s="3">
        <v>39.127169768332301</v>
      </c>
      <c r="T1058" s="3">
        <v>10.3490759753593</v>
      </c>
      <c r="U1058" s="3">
        <v>5.56586270871985</v>
      </c>
      <c r="V1058" s="3">
        <v>11.0725229826353</v>
      </c>
      <c r="W1058" s="3">
        <v>16.264933976105599</v>
      </c>
      <c r="X1058" s="3">
        <v>10.483005366726299</v>
      </c>
      <c r="Y1058" s="3">
        <v>73.5925217760782</v>
      </c>
      <c r="Z1058" s="3">
        <v>49.457177322074799</v>
      </c>
      <c r="AA1058" s="3">
        <v>0</v>
      </c>
      <c r="AB1058" s="3">
        <v>0</v>
      </c>
      <c r="AC1058" s="3">
        <v>0</v>
      </c>
      <c r="AD1058" s="3">
        <v>0</v>
      </c>
      <c r="AE1058" s="3">
        <v>33.017116931326001</v>
      </c>
      <c r="AF1058" s="3">
        <v>0</v>
      </c>
      <c r="AG1058" s="3">
        <v>0</v>
      </c>
      <c r="AH1058" s="3">
        <v>88.917004048582996</v>
      </c>
      <c r="AI1058" s="3">
        <v>0</v>
      </c>
      <c r="AJ1058" s="3">
        <v>11.8892508143322</v>
      </c>
      <c r="AK1058" s="3">
        <v>75.648091447234094</v>
      </c>
      <c r="AL1058" s="3">
        <v>3.3850493653032401</v>
      </c>
      <c r="AM1058" s="3">
        <v>10.3228640456842</v>
      </c>
      <c r="AN1058" s="3">
        <v>0</v>
      </c>
      <c r="AO1058" s="3">
        <v>9.0478242137009897</v>
      </c>
      <c r="AQ1058" s="3">
        <v>0</v>
      </c>
      <c r="AR1058" s="3">
        <v>0</v>
      </c>
      <c r="AS1058" s="3">
        <v>0</v>
      </c>
      <c r="AT1058" s="3">
        <v>19.443281707827499</v>
      </c>
      <c r="AU1058" s="3">
        <v>65.2501570023027</v>
      </c>
      <c r="AV1058" s="3">
        <v>75.606694560669496</v>
      </c>
      <c r="AW1058" s="3">
        <v>69.8153714040361</v>
      </c>
      <c r="AX1058" s="3">
        <v>47.150368033648803</v>
      </c>
      <c r="AY1058" s="3">
        <v>29.6825730502417</v>
      </c>
      <c r="AZ1058" s="3">
        <v>89.089762455328994</v>
      </c>
      <c r="BA1058" s="3">
        <v>77.991631799163201</v>
      </c>
      <c r="BB1058" s="3">
        <v>64.944572265216493</v>
      </c>
      <c r="BC1058" s="3">
        <v>67.206903809724295</v>
      </c>
      <c r="BD1058" s="3">
        <v>37.069689336691901</v>
      </c>
      <c r="BE1058" s="3">
        <v>81.586105879891207</v>
      </c>
      <c r="BF1058" s="3">
        <v>12.1294933781795</v>
      </c>
      <c r="BG1058" s="3">
        <v>49.936948297603998</v>
      </c>
      <c r="BH1058" s="3">
        <v>82.524068647969898</v>
      </c>
      <c r="BI1058" s="3">
        <v>45.0836820083682</v>
      </c>
      <c r="BJ1058" s="3">
        <v>76.4394440767703</v>
      </c>
      <c r="BK1058" s="3">
        <v>0</v>
      </c>
      <c r="BL1058" s="3">
        <v>14.5309882747069</v>
      </c>
    </row>
    <row r="1059" spans="1:64" x14ac:dyDescent="0.3">
      <c r="A1059" s="3" t="s">
        <v>1430</v>
      </c>
      <c r="B1059" s="4" t="s">
        <v>75</v>
      </c>
      <c r="C1059" s="3" t="s">
        <v>1321</v>
      </c>
      <c r="D1059" s="3" t="s">
        <v>1406</v>
      </c>
      <c r="E1059" s="3" t="s">
        <v>112</v>
      </c>
      <c r="F1059" s="3" t="s">
        <v>69</v>
      </c>
      <c r="G1059" s="3" t="s">
        <v>139</v>
      </c>
      <c r="H1059" s="3" t="s">
        <v>71</v>
      </c>
      <c r="I1059" s="3" t="s">
        <v>71</v>
      </c>
      <c r="J1059" s="3">
        <v>3345</v>
      </c>
      <c r="K1059" s="3">
        <v>1409</v>
      </c>
      <c r="L1059" s="3">
        <v>36.995199999999997</v>
      </c>
      <c r="M1059" s="3">
        <v>0</v>
      </c>
      <c r="N1059" s="3">
        <v>55.476900000000001</v>
      </c>
      <c r="O1059" s="3">
        <v>73.934349206777298</v>
      </c>
      <c r="P1059" s="3">
        <v>39.6402</v>
      </c>
      <c r="Q1059" s="3">
        <v>40.552399999999999</v>
      </c>
      <c r="R1059" s="3">
        <v>30.3187430374862</v>
      </c>
      <c r="S1059" s="3">
        <v>43.615606169291098</v>
      </c>
      <c r="T1059" s="3">
        <v>13.4907597535934</v>
      </c>
      <c r="U1059" s="3">
        <v>6.5141207998350898</v>
      </c>
      <c r="V1059" s="3">
        <v>89.765066394279899</v>
      </c>
      <c r="W1059" s="3">
        <v>33.598826241878001</v>
      </c>
      <c r="X1059" s="3">
        <v>74.561717352415002</v>
      </c>
      <c r="Y1059" s="3">
        <v>72.997663055024404</v>
      </c>
      <c r="Z1059" s="3">
        <v>0</v>
      </c>
      <c r="AA1059" s="3">
        <v>0</v>
      </c>
      <c r="AB1059" s="3">
        <v>0</v>
      </c>
      <c r="AC1059" s="3">
        <v>0</v>
      </c>
      <c r="AD1059" s="3">
        <v>0</v>
      </c>
      <c r="AE1059" s="3">
        <v>44.380284594761797</v>
      </c>
      <c r="AF1059" s="3">
        <v>0</v>
      </c>
      <c r="AG1059" s="3">
        <v>0</v>
      </c>
      <c r="AH1059" s="3">
        <v>86.234817813765204</v>
      </c>
      <c r="AI1059" s="3">
        <v>0</v>
      </c>
      <c r="AJ1059" s="3">
        <v>11.8892508143322</v>
      </c>
      <c r="AK1059" s="3">
        <v>87.997550520514395</v>
      </c>
      <c r="AL1059" s="3">
        <v>0</v>
      </c>
      <c r="AM1059" s="3">
        <v>7.8190204260926803</v>
      </c>
      <c r="AN1059" s="3">
        <v>4.3352601156069399</v>
      </c>
      <c r="AO1059" s="3">
        <v>0.32313657906075</v>
      </c>
      <c r="AP1059">
        <v>62.356428306780302</v>
      </c>
      <c r="AQ1059" s="3">
        <v>0</v>
      </c>
      <c r="AR1059" s="3">
        <v>28.2843137254902</v>
      </c>
      <c r="AS1059" s="3">
        <v>37.2203579418345</v>
      </c>
      <c r="AT1059" s="3">
        <v>55.9648388447049</v>
      </c>
      <c r="AU1059" s="3">
        <v>55.2438769101947</v>
      </c>
      <c r="AV1059" s="3">
        <v>73.200836820083694</v>
      </c>
      <c r="AW1059" s="3">
        <v>18.441391155002101</v>
      </c>
      <c r="AX1059" s="3">
        <v>70.494216614090405</v>
      </c>
      <c r="AY1059" s="3">
        <v>20.222829514399798</v>
      </c>
      <c r="AZ1059" s="3">
        <v>71.452596174059295</v>
      </c>
      <c r="BA1059" s="3">
        <v>75.690376569037696</v>
      </c>
      <c r="BB1059" s="3">
        <v>41.100188245136998</v>
      </c>
      <c r="BC1059" s="3">
        <v>45.569353820248402</v>
      </c>
      <c r="BD1059" s="3">
        <v>22.124265323257799</v>
      </c>
      <c r="BE1059" s="3">
        <v>87.361372672107095</v>
      </c>
      <c r="BF1059" s="3">
        <v>43.115408871137298</v>
      </c>
      <c r="BG1059" s="3">
        <v>58.091635140815498</v>
      </c>
      <c r="BH1059" s="3">
        <v>82.524068647969898</v>
      </c>
      <c r="BI1059" s="3">
        <v>12.2803347280335</v>
      </c>
      <c r="BJ1059" s="3">
        <v>99.669093315685004</v>
      </c>
      <c r="BK1059" s="3">
        <v>22.796610169491501</v>
      </c>
      <c r="BL1059" s="3">
        <v>37.185929648241199</v>
      </c>
    </row>
    <row r="1060" spans="1:64" x14ac:dyDescent="0.3">
      <c r="A1060" s="3" t="s">
        <v>1431</v>
      </c>
      <c r="B1060" s="4" t="s">
        <v>75</v>
      </c>
      <c r="C1060" s="3" t="s">
        <v>1321</v>
      </c>
      <c r="D1060" s="3" t="s">
        <v>1406</v>
      </c>
      <c r="E1060" s="3" t="s">
        <v>1432</v>
      </c>
      <c r="F1060" s="3" t="s">
        <v>69</v>
      </c>
      <c r="G1060" s="3" t="s">
        <v>139</v>
      </c>
      <c r="H1060" s="3" t="s">
        <v>71</v>
      </c>
      <c r="I1060" s="3" t="s">
        <v>71</v>
      </c>
      <c r="J1060" s="3">
        <v>4561</v>
      </c>
      <c r="K1060" s="3">
        <v>1738</v>
      </c>
      <c r="L1060" s="3">
        <v>16.823599999999999</v>
      </c>
      <c r="M1060" s="3">
        <v>0</v>
      </c>
      <c r="N1060" s="3">
        <v>28.7258</v>
      </c>
      <c r="O1060" s="3">
        <v>62.584430255465499</v>
      </c>
      <c r="P1060" s="3">
        <v>5.7691999999999997</v>
      </c>
      <c r="Q1060" s="3">
        <v>34.672499999999999</v>
      </c>
      <c r="R1060" s="3">
        <v>21.309540973711599</v>
      </c>
      <c r="S1060" s="3">
        <v>41.274889281754</v>
      </c>
      <c r="T1060" s="3">
        <v>4.6817248459958902</v>
      </c>
      <c r="U1060" s="3">
        <v>2.4737167594310501</v>
      </c>
      <c r="V1060" s="3">
        <v>4.53524004085802</v>
      </c>
      <c r="W1060" s="3">
        <v>6.2879899392161001E-2</v>
      </c>
      <c r="X1060" s="3">
        <v>11.806797853309501</v>
      </c>
      <c r="Y1060" s="3">
        <v>86.466964096027198</v>
      </c>
      <c r="Z1060" s="3">
        <v>54.463208685162797</v>
      </c>
      <c r="AA1060" s="3">
        <v>0</v>
      </c>
      <c r="AB1060" s="3">
        <v>0</v>
      </c>
      <c r="AC1060" s="3">
        <v>0</v>
      </c>
      <c r="AD1060" s="3">
        <v>0</v>
      </c>
      <c r="AE1060" s="3">
        <v>9.5071148690451608</v>
      </c>
      <c r="AF1060" s="3">
        <v>0</v>
      </c>
      <c r="AG1060" s="3">
        <v>0</v>
      </c>
      <c r="AH1060" s="3">
        <v>85.880566801619395</v>
      </c>
      <c r="AI1060" s="3">
        <v>0</v>
      </c>
      <c r="AJ1060" s="3">
        <v>11.8892508143322</v>
      </c>
      <c r="AK1060" s="3">
        <v>91.773831394162102</v>
      </c>
      <c r="AL1060" s="3">
        <v>0</v>
      </c>
      <c r="AM1060" s="3">
        <v>1.88886448495498</v>
      </c>
      <c r="AN1060" s="3">
        <v>1.3339261894175201</v>
      </c>
      <c r="AO1060" s="3">
        <v>12.9039207238259</v>
      </c>
      <c r="AQ1060" s="3">
        <v>3.0623020063358002</v>
      </c>
      <c r="AR1060" s="3">
        <v>5.4656862745097996</v>
      </c>
      <c r="AS1060" s="3">
        <v>43.400447427293102</v>
      </c>
      <c r="AT1060" s="3">
        <v>40.0167434072834</v>
      </c>
      <c r="AU1060" s="3">
        <v>40.674063219593897</v>
      </c>
      <c r="AV1060" s="3">
        <v>81.757322175732199</v>
      </c>
      <c r="AW1060" s="3">
        <v>57.986260197509701</v>
      </c>
      <c r="AX1060" s="3">
        <v>72.534174553102005</v>
      </c>
      <c r="AY1060" s="3">
        <v>21.694345175530799</v>
      </c>
      <c r="AZ1060" s="3">
        <v>82.026487281900401</v>
      </c>
      <c r="BA1060" s="3">
        <v>66.903765690376602</v>
      </c>
      <c r="BB1060" s="3">
        <v>37.167956494457201</v>
      </c>
      <c r="BC1060" s="3">
        <v>45.085245211534399</v>
      </c>
      <c r="BD1060" s="3">
        <v>40.722082283795103</v>
      </c>
      <c r="BE1060" s="3">
        <v>60.493827160493801</v>
      </c>
      <c r="BF1060" s="3">
        <v>50.094597435358402</v>
      </c>
      <c r="BG1060" s="3">
        <v>77.196300966792805</v>
      </c>
      <c r="BH1060" s="3">
        <v>94.0351611552951</v>
      </c>
      <c r="BI1060" s="3">
        <v>21.213389121338899</v>
      </c>
      <c r="BJ1060" s="3">
        <v>82.7266710787558</v>
      </c>
      <c r="BK1060" s="3">
        <v>5.1694915254237301</v>
      </c>
      <c r="BL1060" s="3">
        <v>16.436348408710199</v>
      </c>
    </row>
    <row r="1061" spans="1:64" x14ac:dyDescent="0.3">
      <c r="A1061" s="3" t="s">
        <v>1433</v>
      </c>
      <c r="B1061" s="4" t="s">
        <v>75</v>
      </c>
      <c r="C1061" s="3" t="s">
        <v>1321</v>
      </c>
      <c r="D1061" s="3" t="s">
        <v>1406</v>
      </c>
      <c r="E1061" s="3" t="s">
        <v>1434</v>
      </c>
      <c r="F1061" s="3" t="s">
        <v>69</v>
      </c>
      <c r="G1061" s="3" t="s">
        <v>139</v>
      </c>
      <c r="H1061" s="3" t="s">
        <v>71</v>
      </c>
      <c r="I1061" s="3" t="s">
        <v>71</v>
      </c>
      <c r="J1061" s="3">
        <v>3073</v>
      </c>
      <c r="K1061" s="3">
        <v>1212</v>
      </c>
      <c r="L1061" s="3">
        <v>24.105499999999999</v>
      </c>
      <c r="M1061" s="3">
        <v>0</v>
      </c>
      <c r="N1061" s="3">
        <v>39.083500000000001</v>
      </c>
      <c r="O1061" s="3">
        <v>66.7907129518792</v>
      </c>
      <c r="P1061" s="3">
        <v>13.957800000000001</v>
      </c>
      <c r="Q1061" s="3">
        <v>37.497399999999999</v>
      </c>
      <c r="R1061" s="3">
        <v>24.436114885099201</v>
      </c>
      <c r="S1061" s="3">
        <v>42.354598066779999</v>
      </c>
      <c r="T1061" s="3">
        <v>1.6632443531827501</v>
      </c>
      <c r="U1061" s="3">
        <v>1.40177283034426</v>
      </c>
      <c r="V1061" s="3">
        <v>2.3289070480081699</v>
      </c>
      <c r="W1061" s="3">
        <v>0.39823936281701899</v>
      </c>
      <c r="X1061" s="3">
        <v>9.3023255813953494</v>
      </c>
      <c r="Y1061" s="3">
        <v>96.728277034204396</v>
      </c>
      <c r="Z1061" s="3">
        <v>71.049457177322097</v>
      </c>
      <c r="AA1061" s="3">
        <v>0</v>
      </c>
      <c r="AB1061" s="3">
        <v>0</v>
      </c>
      <c r="AC1061" s="3">
        <v>0</v>
      </c>
      <c r="AD1061" s="3">
        <v>0</v>
      </c>
      <c r="AE1061" s="3">
        <v>22.37574757682</v>
      </c>
      <c r="AF1061" s="3">
        <v>57.4183976261128</v>
      </c>
      <c r="AG1061" s="3">
        <v>90.860215053763397</v>
      </c>
      <c r="AH1061" s="3">
        <v>49.3927125506073</v>
      </c>
      <c r="AI1061" s="3">
        <v>0</v>
      </c>
      <c r="AJ1061" s="3">
        <v>11.8892508143322</v>
      </c>
      <c r="AK1061" s="3">
        <v>99.163094509083507</v>
      </c>
      <c r="AL1061" s="3">
        <v>4.0902679830747504</v>
      </c>
      <c r="AM1061" s="3">
        <v>6.8306611025697404</v>
      </c>
      <c r="AN1061" s="3">
        <v>6.6251667407736798</v>
      </c>
      <c r="AO1061" s="3">
        <v>23.610512710038801</v>
      </c>
      <c r="AQ1061" s="3">
        <v>1.39387539598733</v>
      </c>
      <c r="AR1061" s="3">
        <v>0</v>
      </c>
      <c r="AS1061" s="3">
        <v>66.498881431767302</v>
      </c>
      <c r="AT1061" s="3">
        <v>44.495604855588098</v>
      </c>
      <c r="AU1061" s="3">
        <v>54.2599958132719</v>
      </c>
      <c r="AV1061" s="3">
        <v>55.481171548117203</v>
      </c>
      <c r="AW1061" s="3">
        <v>28.381279519106901</v>
      </c>
      <c r="AX1061" s="3">
        <v>34.468980021030497</v>
      </c>
      <c r="AY1061" s="3">
        <v>21.694345175530799</v>
      </c>
      <c r="AZ1061" s="3">
        <v>82.026487281900401</v>
      </c>
      <c r="BA1061" s="3">
        <v>70.774058577405896</v>
      </c>
      <c r="BB1061" s="3">
        <v>37.167956494457201</v>
      </c>
      <c r="BC1061" s="3">
        <v>45.085245211534399</v>
      </c>
      <c r="BD1061" s="3">
        <v>86.481947942905094</v>
      </c>
      <c r="BE1061" s="3">
        <v>68.9893283113622</v>
      </c>
      <c r="BF1061" s="3">
        <v>50.094597435358402</v>
      </c>
      <c r="BG1061" s="3">
        <v>66.624632198402693</v>
      </c>
      <c r="BH1061" s="3">
        <v>94.0351611552951</v>
      </c>
      <c r="BI1061" s="3">
        <v>30.878661087866099</v>
      </c>
      <c r="BJ1061" s="3">
        <v>90.469887491727306</v>
      </c>
      <c r="BK1061" s="3">
        <v>2.3728813559322002</v>
      </c>
      <c r="BL1061" s="3">
        <v>9.1289782244556097</v>
      </c>
    </row>
    <row r="1062" spans="1:64" x14ac:dyDescent="0.3">
      <c r="A1062" s="3" t="s">
        <v>1435</v>
      </c>
      <c r="B1062" s="4" t="s">
        <v>75</v>
      </c>
      <c r="C1062" s="3" t="s">
        <v>1321</v>
      </c>
      <c r="D1062" s="3" t="s">
        <v>1406</v>
      </c>
      <c r="E1062" s="3" t="s">
        <v>1436</v>
      </c>
      <c r="F1062" s="3" t="s">
        <v>69</v>
      </c>
      <c r="G1062" s="3" t="s">
        <v>139</v>
      </c>
      <c r="H1062" s="3" t="s">
        <v>71</v>
      </c>
      <c r="I1062" s="3" t="s">
        <v>71</v>
      </c>
      <c r="J1062" s="3">
        <v>1634</v>
      </c>
      <c r="K1062" s="3">
        <v>749</v>
      </c>
      <c r="L1062" s="3">
        <v>8.3280999999999992</v>
      </c>
      <c r="M1062" s="3">
        <v>0</v>
      </c>
      <c r="N1062" s="3">
        <v>14.642300000000001</v>
      </c>
      <c r="O1062" s="3">
        <v>54.966063435248799</v>
      </c>
      <c r="P1062" s="3">
        <v>4.1399999999999999E-2</v>
      </c>
      <c r="Q1062" s="3">
        <v>38.564599999999999</v>
      </c>
      <c r="R1062" s="3">
        <v>12.137653052892601</v>
      </c>
      <c r="S1062" s="3">
        <v>42.828410382356203</v>
      </c>
      <c r="T1062" s="3">
        <v>0.14373716632443501</v>
      </c>
      <c r="U1062" s="3">
        <v>0.49474335188620899</v>
      </c>
      <c r="V1062" s="3">
        <v>8.7640449438202204</v>
      </c>
      <c r="W1062" s="3">
        <v>0</v>
      </c>
      <c r="X1062" s="3">
        <v>0</v>
      </c>
      <c r="Y1062" s="3">
        <v>99.957510091353299</v>
      </c>
      <c r="Z1062" s="3">
        <v>0</v>
      </c>
      <c r="AA1062" s="3">
        <v>0</v>
      </c>
      <c r="AB1062" s="3">
        <v>0</v>
      </c>
      <c r="AC1062" s="3">
        <v>0</v>
      </c>
      <c r="AD1062" s="3">
        <v>0</v>
      </c>
      <c r="AE1062" s="3">
        <v>2.8871932357187</v>
      </c>
      <c r="AF1062" s="3">
        <v>0</v>
      </c>
      <c r="AG1062" s="3">
        <v>0</v>
      </c>
      <c r="AH1062" s="3">
        <v>1.8724696356275301</v>
      </c>
      <c r="AI1062" s="3">
        <v>0</v>
      </c>
      <c r="AJ1062" s="3">
        <v>0.488599348534202</v>
      </c>
      <c r="AK1062" s="3">
        <v>99.326393141457402</v>
      </c>
      <c r="AL1062" s="3">
        <v>0</v>
      </c>
      <c r="AM1062" s="3">
        <v>4.04129145618273</v>
      </c>
      <c r="AN1062" s="3">
        <v>0</v>
      </c>
      <c r="AO1062" s="3">
        <v>25.5277897457992</v>
      </c>
      <c r="AQ1062" s="3">
        <v>8.4266103484688504</v>
      </c>
      <c r="AR1062" s="3">
        <v>0</v>
      </c>
      <c r="AS1062" s="3">
        <v>5.0055928411633097</v>
      </c>
      <c r="AT1062" s="3">
        <v>47.425701130180002</v>
      </c>
      <c r="AU1062" s="3">
        <v>71.718651873560802</v>
      </c>
      <c r="AV1062" s="3">
        <v>55.020920502092103</v>
      </c>
      <c r="AW1062" s="3">
        <v>57.363675397166197</v>
      </c>
      <c r="AX1062" s="3">
        <v>61.430073606729799</v>
      </c>
      <c r="AY1062" s="3">
        <v>21.694345175530799</v>
      </c>
      <c r="AZ1062" s="3">
        <v>82.026487281900401</v>
      </c>
      <c r="BA1062" s="3">
        <v>66.506276150627599</v>
      </c>
      <c r="BB1062" s="3">
        <v>37.167956494457201</v>
      </c>
      <c r="BC1062" s="3">
        <v>45.085245211534399</v>
      </c>
      <c r="BD1062" s="3">
        <v>47.942905121746399</v>
      </c>
      <c r="BE1062" s="3">
        <v>98.472483783218294</v>
      </c>
      <c r="BF1062" s="3">
        <v>50.094597435358402</v>
      </c>
      <c r="BG1062" s="3">
        <v>54.644808743169399</v>
      </c>
      <c r="BH1062" s="3">
        <v>99.665131854332401</v>
      </c>
      <c r="BI1062" s="3">
        <v>27.112970711297098</v>
      </c>
      <c r="BJ1062" s="3">
        <v>69.821310390469904</v>
      </c>
      <c r="BK1062" s="3">
        <v>14.533898305084699</v>
      </c>
      <c r="BL1062" s="3">
        <v>9.63149078726968</v>
      </c>
    </row>
    <row r="1063" spans="1:64" x14ac:dyDescent="0.3">
      <c r="A1063" s="3" t="s">
        <v>1437</v>
      </c>
      <c r="B1063" s="4" t="s">
        <v>75</v>
      </c>
      <c r="C1063" s="3" t="s">
        <v>777</v>
      </c>
      <c r="D1063" s="3" t="s">
        <v>1438</v>
      </c>
      <c r="E1063" s="3" t="s">
        <v>1439</v>
      </c>
      <c r="F1063" s="3" t="s">
        <v>69</v>
      </c>
      <c r="G1063" s="3" t="s">
        <v>139</v>
      </c>
      <c r="H1063" s="3" t="s">
        <v>71</v>
      </c>
      <c r="I1063" s="3" t="s">
        <v>71</v>
      </c>
      <c r="J1063" s="3">
        <v>3928</v>
      </c>
      <c r="K1063" s="3">
        <v>1603</v>
      </c>
      <c r="L1063" s="3">
        <v>48.064399999999999</v>
      </c>
      <c r="M1063" s="3">
        <v>0</v>
      </c>
      <c r="N1063" s="3">
        <v>67.436700000000002</v>
      </c>
      <c r="O1063" s="3">
        <v>79.770650631081907</v>
      </c>
      <c r="P1063" s="3">
        <v>48.738599999999998</v>
      </c>
      <c r="Q1063" s="3">
        <v>51.098599999999998</v>
      </c>
      <c r="R1063" s="3">
        <v>31.870098582432799</v>
      </c>
      <c r="S1063" s="3">
        <v>47.900552048649097</v>
      </c>
      <c r="T1063" s="3">
        <v>6.8172484599589298</v>
      </c>
      <c r="U1063" s="3">
        <v>18.326118326118301</v>
      </c>
      <c r="V1063" s="3">
        <v>60.878447395301301</v>
      </c>
      <c r="W1063" s="3">
        <v>3.9195137287780302</v>
      </c>
      <c r="X1063" s="3">
        <v>1.0375670840787099</v>
      </c>
      <c r="Y1063" s="3">
        <v>99.277671553006201</v>
      </c>
      <c r="Z1063" s="3">
        <v>38.118214716525898</v>
      </c>
      <c r="AA1063" s="3">
        <v>0</v>
      </c>
      <c r="AB1063" s="3">
        <v>0</v>
      </c>
      <c r="AC1063" s="3">
        <v>0</v>
      </c>
      <c r="AD1063" s="3">
        <v>0</v>
      </c>
      <c r="AE1063" s="3">
        <v>1.34048257372654</v>
      </c>
      <c r="AF1063" s="3">
        <v>0</v>
      </c>
      <c r="AG1063" s="3">
        <v>74.731182795698899</v>
      </c>
      <c r="AH1063" s="3">
        <v>87.297570850202405</v>
      </c>
      <c r="AI1063" s="3">
        <v>65.241635687732298</v>
      </c>
      <c r="AJ1063" s="3">
        <v>4.9063517915309403</v>
      </c>
      <c r="AK1063" s="3">
        <v>88.160849152888304</v>
      </c>
      <c r="AL1063" s="3">
        <v>0</v>
      </c>
      <c r="AM1063" s="3">
        <v>11.0915879639798</v>
      </c>
      <c r="AN1063" s="3">
        <v>2.42329924410849</v>
      </c>
      <c r="AO1063" s="3">
        <v>16.910814304179201</v>
      </c>
      <c r="AQ1063" s="3">
        <v>8.2998944033790902</v>
      </c>
      <c r="AR1063" s="3">
        <v>0</v>
      </c>
      <c r="AS1063" s="3">
        <v>26.677852348993301</v>
      </c>
      <c r="AT1063" s="3">
        <v>50.0418585182085</v>
      </c>
      <c r="AU1063" s="3">
        <v>41.071802386435003</v>
      </c>
      <c r="AV1063" s="3">
        <v>66.945606694560695</v>
      </c>
      <c r="AW1063" s="3">
        <v>30.313439244310899</v>
      </c>
      <c r="AX1063" s="3">
        <v>42.208201892744498</v>
      </c>
      <c r="AY1063" s="3">
        <v>50.199705696867802</v>
      </c>
      <c r="AZ1063" s="3">
        <v>92.285053605213406</v>
      </c>
      <c r="BA1063" s="3">
        <v>70.020920502092096</v>
      </c>
      <c r="BB1063" s="3">
        <v>71.972390713239903</v>
      </c>
      <c r="BC1063" s="3">
        <v>79.583245632498404</v>
      </c>
      <c r="BD1063" s="3">
        <v>91.603694374475197</v>
      </c>
      <c r="BE1063" s="3">
        <v>76.878007951454293</v>
      </c>
      <c r="BF1063" s="3">
        <v>58.482236703804901</v>
      </c>
      <c r="BG1063" s="3">
        <v>88.6717108028583</v>
      </c>
      <c r="BH1063" s="3">
        <v>97.697781498534994</v>
      </c>
      <c r="BI1063" s="3">
        <v>28.493723849372401</v>
      </c>
      <c r="BJ1063" s="3">
        <v>97.352746525479802</v>
      </c>
      <c r="BK1063" s="3">
        <v>28.368644067796598</v>
      </c>
      <c r="BL1063" s="3">
        <v>21.859296482412098</v>
      </c>
    </row>
    <row r="1064" spans="1:64" x14ac:dyDescent="0.3">
      <c r="A1064" s="3" t="s">
        <v>1440</v>
      </c>
      <c r="B1064" s="4" t="s">
        <v>75</v>
      </c>
      <c r="C1064" s="3" t="s">
        <v>777</v>
      </c>
      <c r="D1064" s="3" t="s">
        <v>1438</v>
      </c>
      <c r="E1064" s="3" t="s">
        <v>1441</v>
      </c>
      <c r="F1064" s="3" t="s">
        <v>69</v>
      </c>
      <c r="G1064" s="3" t="s">
        <v>139</v>
      </c>
      <c r="H1064" s="3" t="s">
        <v>71</v>
      </c>
      <c r="I1064" s="3" t="s">
        <v>71</v>
      </c>
      <c r="J1064" s="3">
        <v>7134</v>
      </c>
      <c r="K1064" s="3">
        <v>2505</v>
      </c>
      <c r="L1064" s="3">
        <v>51.517099999999999</v>
      </c>
      <c r="M1064" s="3">
        <v>0</v>
      </c>
      <c r="N1064" s="3">
        <v>70.491799999999998</v>
      </c>
      <c r="O1064" s="3">
        <v>81.407433236604405</v>
      </c>
      <c r="P1064" s="3">
        <v>63.275399999999998</v>
      </c>
      <c r="Q1064" s="3">
        <v>47.666899999999998</v>
      </c>
      <c r="R1064" s="3">
        <v>34.781367179091198</v>
      </c>
      <c r="S1064" s="3">
        <v>46.626066057513299</v>
      </c>
      <c r="T1064" s="3">
        <v>7.31006160164271</v>
      </c>
      <c r="U1064" s="3">
        <v>20.2844774273346</v>
      </c>
      <c r="V1064" s="3">
        <v>42.390194075587303</v>
      </c>
      <c r="W1064" s="3">
        <v>1.7187172500523999</v>
      </c>
      <c r="X1064" s="3">
        <v>4.3649373881931997</v>
      </c>
      <c r="Y1064" s="3">
        <v>99.022732101125996</v>
      </c>
      <c r="Z1064" s="3">
        <v>54.463208685162797</v>
      </c>
      <c r="AA1064" s="3">
        <v>0</v>
      </c>
      <c r="AB1064" s="3">
        <v>0</v>
      </c>
      <c r="AC1064" s="3">
        <v>0</v>
      </c>
      <c r="AD1064" s="3">
        <v>0</v>
      </c>
      <c r="AE1064" s="3">
        <v>2.8047020004124601</v>
      </c>
      <c r="AF1064" s="3">
        <v>57.4183976261128</v>
      </c>
      <c r="AG1064" s="3">
        <v>74.731182795698899</v>
      </c>
      <c r="AH1064" s="3">
        <v>93.471659919028298</v>
      </c>
      <c r="AI1064" s="3">
        <v>75</v>
      </c>
      <c r="AJ1064" s="3">
        <v>5.2320846905537497</v>
      </c>
      <c r="AK1064" s="3">
        <v>89.936721779955107</v>
      </c>
      <c r="AL1064" s="3">
        <v>0</v>
      </c>
      <c r="AM1064" s="3">
        <v>11.9481660443663</v>
      </c>
      <c r="AN1064" s="3">
        <v>4.1574032903512697</v>
      </c>
      <c r="AO1064" s="3">
        <v>55.687203791469202</v>
      </c>
      <c r="AQ1064" s="3">
        <v>28.743400211193201</v>
      </c>
      <c r="AR1064" s="3">
        <v>13.480392156862701</v>
      </c>
      <c r="AS1064" s="3">
        <v>64.597315436241601</v>
      </c>
      <c r="AT1064" s="3">
        <v>26.329007953118499</v>
      </c>
      <c r="AU1064" s="3">
        <v>31.421394180448001</v>
      </c>
      <c r="AV1064" s="3">
        <v>70.836820083681999</v>
      </c>
      <c r="AW1064" s="3">
        <v>35.272649205667697</v>
      </c>
      <c r="AX1064" s="3">
        <v>77.392218717139897</v>
      </c>
      <c r="AY1064" s="3">
        <v>29.093966785789402</v>
      </c>
      <c r="AZ1064" s="3">
        <v>73.407609838133297</v>
      </c>
      <c r="BA1064" s="3">
        <v>52.510460251045998</v>
      </c>
      <c r="BB1064" s="3">
        <v>6.0865927630202901</v>
      </c>
      <c r="BC1064" s="3">
        <v>50.599873710797702</v>
      </c>
      <c r="BD1064" s="3">
        <v>75.1679261125105</v>
      </c>
      <c r="BE1064" s="3">
        <v>75.183092697217006</v>
      </c>
      <c r="BF1064" s="3">
        <v>52.091654404036198</v>
      </c>
      <c r="BG1064" s="3">
        <v>61.3282891971417</v>
      </c>
      <c r="BH1064" s="3">
        <v>97.697781498534994</v>
      </c>
      <c r="BI1064" s="3">
        <v>26.213389121338899</v>
      </c>
      <c r="BJ1064" s="3">
        <v>94.440767703507603</v>
      </c>
      <c r="BK1064" s="3">
        <v>28.792372881355899</v>
      </c>
      <c r="BL1064" s="3">
        <v>28.433835845896098</v>
      </c>
    </row>
    <row r="1065" spans="1:64" x14ac:dyDescent="0.3">
      <c r="A1065" s="3" t="s">
        <v>1442</v>
      </c>
      <c r="B1065" s="4" t="s">
        <v>75</v>
      </c>
      <c r="C1065" s="3" t="s">
        <v>777</v>
      </c>
      <c r="D1065" s="3" t="s">
        <v>1438</v>
      </c>
      <c r="E1065" s="3" t="s">
        <v>1443</v>
      </c>
      <c r="F1065" s="3" t="s">
        <v>69</v>
      </c>
      <c r="G1065" s="3" t="s">
        <v>139</v>
      </c>
      <c r="H1065" s="3" t="s">
        <v>71</v>
      </c>
      <c r="I1065" s="3" t="s">
        <v>71</v>
      </c>
      <c r="J1065" s="3">
        <v>3751</v>
      </c>
      <c r="K1065" s="3">
        <v>1594</v>
      </c>
      <c r="L1065" s="3">
        <v>35.865200000000002</v>
      </c>
      <c r="M1065" s="3">
        <v>0</v>
      </c>
      <c r="N1065" s="3">
        <v>53.8003</v>
      </c>
      <c r="O1065" s="3">
        <v>73.274473122921805</v>
      </c>
      <c r="P1065" s="3">
        <v>32.464799999999997</v>
      </c>
      <c r="Q1065" s="3">
        <v>42.268300000000004</v>
      </c>
      <c r="R1065" s="3">
        <v>28.9326951118368</v>
      </c>
      <c r="S1065" s="3">
        <v>44.341778011084998</v>
      </c>
      <c r="T1065" s="3">
        <v>6.2628336755646803</v>
      </c>
      <c r="U1065" s="3">
        <v>17.171717171717201</v>
      </c>
      <c r="V1065" s="3">
        <v>1.5730337078651699</v>
      </c>
      <c r="W1065" s="3">
        <v>0</v>
      </c>
      <c r="X1065" s="3">
        <v>31.055456171735202</v>
      </c>
      <c r="Y1065" s="3">
        <v>99.6388357765031</v>
      </c>
      <c r="Z1065" s="3">
        <v>0</v>
      </c>
      <c r="AA1065" s="3">
        <v>0</v>
      </c>
      <c r="AB1065" s="3">
        <v>0</v>
      </c>
      <c r="AC1065" s="3">
        <v>0</v>
      </c>
      <c r="AD1065" s="3">
        <v>0</v>
      </c>
      <c r="AE1065" s="3">
        <v>3.4852546916890099</v>
      </c>
      <c r="AF1065" s="3">
        <v>0</v>
      </c>
      <c r="AG1065" s="3">
        <v>0</v>
      </c>
      <c r="AH1065" s="3">
        <v>98.582995951417004</v>
      </c>
      <c r="AI1065" s="3">
        <v>69.423791821561295</v>
      </c>
      <c r="AJ1065" s="3">
        <v>5.1913680781759002</v>
      </c>
      <c r="AK1065" s="3">
        <v>97.877117779138601</v>
      </c>
      <c r="AL1065" s="3">
        <v>0</v>
      </c>
      <c r="AM1065" s="3">
        <v>8.1045464528882007</v>
      </c>
      <c r="AN1065" s="3">
        <v>19.1418408181414</v>
      </c>
      <c r="AO1065" s="3">
        <v>22.533390779836299</v>
      </c>
      <c r="AQ1065" s="3">
        <v>16.958817317845799</v>
      </c>
      <c r="AR1065" s="3">
        <v>1.7401960784313699</v>
      </c>
      <c r="AS1065" s="3">
        <v>54.502237136465297</v>
      </c>
      <c r="AT1065" s="3">
        <v>35.014650481373003</v>
      </c>
      <c r="AU1065" s="3">
        <v>47.561230898053203</v>
      </c>
      <c r="AV1065" s="3">
        <v>57.196652719665302</v>
      </c>
      <c r="AW1065" s="3">
        <v>49.420352082438797</v>
      </c>
      <c r="AX1065" s="3">
        <v>48.538380651945303</v>
      </c>
      <c r="AY1065" s="3">
        <v>17.7422745427791</v>
      </c>
      <c r="AZ1065" s="3">
        <v>54.130754677317597</v>
      </c>
      <c r="BA1065" s="3">
        <v>76.087866108786599</v>
      </c>
      <c r="BB1065" s="3">
        <v>17.2767203513909</v>
      </c>
      <c r="BC1065" s="3">
        <v>74.868448747632101</v>
      </c>
      <c r="BD1065" s="3">
        <v>46.494542401343402</v>
      </c>
      <c r="BE1065" s="3">
        <v>91.922996442770497</v>
      </c>
      <c r="BF1065" s="3">
        <v>47.025436199285302</v>
      </c>
      <c r="BG1065" s="3">
        <v>48.024379991593101</v>
      </c>
      <c r="BH1065" s="3">
        <v>99.665131854332401</v>
      </c>
      <c r="BI1065" s="3">
        <v>28.556485355648501</v>
      </c>
      <c r="BJ1065" s="3">
        <v>98.146922567835901</v>
      </c>
      <c r="BK1065" s="3">
        <v>43.347457627118601</v>
      </c>
      <c r="BL1065" s="3">
        <v>20.4355108877722</v>
      </c>
    </row>
    <row r="1066" spans="1:64" x14ac:dyDescent="0.3">
      <c r="A1066" s="3" t="s">
        <v>1444</v>
      </c>
      <c r="B1066" s="4" t="s">
        <v>75</v>
      </c>
      <c r="C1066" s="3" t="s">
        <v>777</v>
      </c>
      <c r="D1066" s="3" t="s">
        <v>1438</v>
      </c>
      <c r="E1066" s="3" t="s">
        <v>1445</v>
      </c>
      <c r="F1066" s="3" t="s">
        <v>69</v>
      </c>
      <c r="G1066" s="3" t="s">
        <v>139</v>
      </c>
      <c r="H1066" s="3" t="s">
        <v>71</v>
      </c>
      <c r="I1066" s="3" t="s">
        <v>71</v>
      </c>
      <c r="J1066" s="3">
        <v>6288</v>
      </c>
      <c r="K1066" s="3">
        <v>2608</v>
      </c>
      <c r="L1066" s="3">
        <v>27.244199999999999</v>
      </c>
      <c r="M1066" s="3">
        <v>0</v>
      </c>
      <c r="N1066" s="3">
        <v>43.181800000000003</v>
      </c>
      <c r="O1066" s="3">
        <v>68.663669994201697</v>
      </c>
      <c r="P1066" s="3">
        <v>43.982599999999998</v>
      </c>
      <c r="Q1066" s="3">
        <v>26.323499999999999</v>
      </c>
      <c r="R1066" s="3">
        <v>31.1237540830471</v>
      </c>
      <c r="S1066" s="3">
        <v>37.539915911154601</v>
      </c>
      <c r="T1066" s="3">
        <v>5.5852156057494904</v>
      </c>
      <c r="U1066" s="3">
        <v>12.244897959183699</v>
      </c>
      <c r="V1066" s="3">
        <v>11.624106230847801</v>
      </c>
      <c r="W1066" s="3">
        <v>5.7220708446866499</v>
      </c>
      <c r="X1066" s="3">
        <v>21.323792486583201</v>
      </c>
      <c r="Y1066" s="3">
        <v>96.1759082217973</v>
      </c>
      <c r="Z1066" s="3">
        <v>20.9891435464415</v>
      </c>
      <c r="AA1066" s="3">
        <v>0</v>
      </c>
      <c r="AB1066" s="3">
        <v>0</v>
      </c>
      <c r="AC1066" s="3">
        <v>0</v>
      </c>
      <c r="AD1066" s="3">
        <v>0</v>
      </c>
      <c r="AE1066" s="3">
        <v>9.1359043101670494</v>
      </c>
      <c r="AF1066" s="3">
        <v>57.4183976261128</v>
      </c>
      <c r="AG1066" s="3">
        <v>74.731182795698899</v>
      </c>
      <c r="AH1066" s="3">
        <v>96.002024291498003</v>
      </c>
      <c r="AI1066" s="3">
        <v>55.947955390334599</v>
      </c>
      <c r="AJ1066" s="3">
        <v>4.9470684039088004</v>
      </c>
      <c r="AK1066" s="3">
        <v>87.466829965298999</v>
      </c>
      <c r="AL1066" s="3">
        <v>0</v>
      </c>
      <c r="AM1066" s="3">
        <v>9.0709422358884204</v>
      </c>
      <c r="AN1066" s="3">
        <v>18.563806136060499</v>
      </c>
      <c r="AO1066" s="3">
        <v>16.329168461869902</v>
      </c>
      <c r="AQ1066" s="3">
        <v>15.923970432946099</v>
      </c>
      <c r="AR1066" s="3">
        <v>0.220588235294118</v>
      </c>
      <c r="AS1066" s="3">
        <v>31.263982102908301</v>
      </c>
      <c r="AT1066" s="3">
        <v>25.449979070740898</v>
      </c>
      <c r="AU1066" s="3">
        <v>50.680343311701897</v>
      </c>
      <c r="AV1066" s="3">
        <v>57.489539748954002</v>
      </c>
      <c r="AW1066" s="3">
        <v>59.3602404465436</v>
      </c>
      <c r="AX1066" s="3">
        <v>37.434279705573097</v>
      </c>
      <c r="AY1066" s="3">
        <v>17.7422745427791</v>
      </c>
      <c r="AZ1066" s="3">
        <v>54.130754677317597</v>
      </c>
      <c r="BA1066" s="3">
        <v>65.941422594142296</v>
      </c>
      <c r="BB1066" s="3">
        <v>17.2767203513909</v>
      </c>
      <c r="BC1066" s="3">
        <v>74.868448747632101</v>
      </c>
      <c r="BD1066" s="3">
        <v>44.017632241813601</v>
      </c>
      <c r="BE1066" s="3">
        <v>43.000627746390499</v>
      </c>
      <c r="BF1066" s="3">
        <v>47.025436199285302</v>
      </c>
      <c r="BG1066" s="3">
        <v>20.2816309373686</v>
      </c>
      <c r="BH1066" s="3">
        <v>82.524068647969898</v>
      </c>
      <c r="BI1066" s="3">
        <v>23.891213389121301</v>
      </c>
      <c r="BJ1066" s="3">
        <v>87.9549966909332</v>
      </c>
      <c r="BK1066" s="3">
        <v>12.097457627118599</v>
      </c>
      <c r="BL1066" s="3">
        <v>40.263819095477402</v>
      </c>
    </row>
    <row r="1067" spans="1:64" x14ac:dyDescent="0.3">
      <c r="A1067" s="3" t="s">
        <v>1446</v>
      </c>
      <c r="B1067" s="4" t="s">
        <v>75</v>
      </c>
      <c r="C1067" s="3" t="s">
        <v>777</v>
      </c>
      <c r="D1067" s="3" t="s">
        <v>1438</v>
      </c>
      <c r="E1067" s="3" t="s">
        <v>1441</v>
      </c>
      <c r="F1067" s="3" t="s">
        <v>69</v>
      </c>
      <c r="G1067" s="3" t="s">
        <v>139</v>
      </c>
      <c r="H1067" s="3" t="s">
        <v>71</v>
      </c>
      <c r="I1067" s="3" t="s">
        <v>71</v>
      </c>
      <c r="J1067" s="3">
        <v>4959</v>
      </c>
      <c r="K1067" s="3">
        <v>1747</v>
      </c>
      <c r="L1067" s="3">
        <v>47.625</v>
      </c>
      <c r="M1067" s="3">
        <v>0</v>
      </c>
      <c r="N1067" s="3">
        <v>67.026799999999994</v>
      </c>
      <c r="O1067" s="3">
        <v>79.564564984385797</v>
      </c>
      <c r="P1067" s="3">
        <v>26.364799999999999</v>
      </c>
      <c r="Q1067" s="3">
        <v>60.389200000000002</v>
      </c>
      <c r="R1067" s="3">
        <v>27.626066489111299</v>
      </c>
      <c r="S1067" s="3">
        <v>51.938498495274501</v>
      </c>
      <c r="T1067" s="3">
        <v>7.1868583162217696</v>
      </c>
      <c r="U1067" s="3">
        <v>13.234384662956099</v>
      </c>
      <c r="V1067" s="3">
        <v>74.157303370786494</v>
      </c>
      <c r="W1067" s="3">
        <v>18.256130790190699</v>
      </c>
      <c r="X1067" s="3">
        <v>4.90161001788909</v>
      </c>
      <c r="Y1067" s="3">
        <v>73.231357552581301</v>
      </c>
      <c r="Z1067" s="3">
        <v>38.118214716525898</v>
      </c>
      <c r="AA1067" s="3">
        <v>0</v>
      </c>
      <c r="AB1067" s="3">
        <v>0</v>
      </c>
      <c r="AC1067" s="3">
        <v>0</v>
      </c>
      <c r="AD1067" s="3">
        <v>0</v>
      </c>
      <c r="AE1067" s="3">
        <v>55.227882037533497</v>
      </c>
      <c r="AF1067" s="3">
        <v>0</v>
      </c>
      <c r="AG1067" s="3">
        <v>0</v>
      </c>
      <c r="AH1067" s="3">
        <v>96.508097165991899</v>
      </c>
      <c r="AI1067" s="3">
        <v>2.6022304832713798</v>
      </c>
      <c r="AJ1067" s="3">
        <v>2.5855048859934899</v>
      </c>
      <c r="AK1067" s="3">
        <v>86.364564196774893</v>
      </c>
      <c r="AL1067" s="3">
        <v>6.3469675599435798</v>
      </c>
      <c r="AM1067" s="3">
        <v>10.9378431803207</v>
      </c>
      <c r="AN1067" s="3">
        <v>66.918630502445495</v>
      </c>
      <c r="AO1067" s="3">
        <v>56.872037914691902</v>
      </c>
      <c r="AQ1067" s="3">
        <v>5.4699049630411798</v>
      </c>
      <c r="AR1067" s="3">
        <v>14.877450980392201</v>
      </c>
      <c r="AS1067" s="3">
        <v>47.5391498881432</v>
      </c>
      <c r="AT1067" s="3">
        <v>34.596065299288398</v>
      </c>
      <c r="AU1067" s="3">
        <v>80.301444421184797</v>
      </c>
      <c r="AV1067" s="3">
        <v>86.276150627615095</v>
      </c>
      <c r="AW1067" s="3">
        <v>86.646629454701596</v>
      </c>
      <c r="AX1067" s="3">
        <v>63.869610935856997</v>
      </c>
      <c r="AY1067" s="3">
        <v>29.093966785789402</v>
      </c>
      <c r="AZ1067" s="3">
        <v>73.407609838133297</v>
      </c>
      <c r="BA1067" s="3">
        <v>59.728033472803297</v>
      </c>
      <c r="BB1067" s="3">
        <v>6.0865927630202901</v>
      </c>
      <c r="BC1067" s="3">
        <v>50.599873710797702</v>
      </c>
      <c r="BD1067" s="3">
        <v>73.341729638958896</v>
      </c>
      <c r="BE1067" s="3">
        <v>27.2023435865244</v>
      </c>
      <c r="BF1067" s="3">
        <v>52.091654404036198</v>
      </c>
      <c r="BG1067" s="3">
        <v>42.980243799915897</v>
      </c>
      <c r="BH1067" s="3">
        <v>82.524068647969898</v>
      </c>
      <c r="BI1067" s="3">
        <v>5.94142259414226</v>
      </c>
      <c r="BJ1067" s="3">
        <v>94.7716743878226</v>
      </c>
      <c r="BK1067" s="3">
        <v>82.6483050847458</v>
      </c>
      <c r="BL1067" s="3">
        <v>41.331658291457302</v>
      </c>
    </row>
    <row r="1068" spans="1:64" x14ac:dyDescent="0.3">
      <c r="A1068" s="3" t="s">
        <v>1447</v>
      </c>
      <c r="B1068" s="4" t="s">
        <v>75</v>
      </c>
      <c r="C1068" s="3" t="s">
        <v>777</v>
      </c>
      <c r="D1068" s="3" t="s">
        <v>1438</v>
      </c>
      <c r="E1068" s="3" t="s">
        <v>1448</v>
      </c>
      <c r="F1068" s="3" t="s">
        <v>69</v>
      </c>
      <c r="G1068" s="3" t="s">
        <v>139</v>
      </c>
      <c r="H1068" s="3" t="s">
        <v>71</v>
      </c>
      <c r="I1068" s="3" t="s">
        <v>71</v>
      </c>
      <c r="J1068" s="3">
        <v>6422</v>
      </c>
      <c r="K1068" s="3">
        <v>2628</v>
      </c>
      <c r="L1068" s="3">
        <v>46.034700000000001</v>
      </c>
      <c r="M1068" s="3">
        <v>0</v>
      </c>
      <c r="N1068" s="3">
        <v>65.536500000000004</v>
      </c>
      <c r="O1068" s="3">
        <v>78.783868545512902</v>
      </c>
      <c r="P1068" s="3">
        <v>25.868500000000001</v>
      </c>
      <c r="Q1068" s="3">
        <v>58.924500000000002</v>
      </c>
      <c r="R1068" s="3">
        <v>27.5089030741843</v>
      </c>
      <c r="S1068" s="3">
        <v>51.274965471328599</v>
      </c>
      <c r="T1068" s="3">
        <v>5.6057494866529796</v>
      </c>
      <c r="U1068" s="3">
        <v>10.6782106782107</v>
      </c>
      <c r="V1068" s="3">
        <v>48.151174668028602</v>
      </c>
      <c r="W1068" s="3">
        <v>22.343324250681199</v>
      </c>
      <c r="X1068" s="3">
        <v>0</v>
      </c>
      <c r="Y1068" s="3">
        <v>63.6073932441045</v>
      </c>
      <c r="Z1068" s="3">
        <v>27.563329312424599</v>
      </c>
      <c r="AA1068" s="3">
        <v>0</v>
      </c>
      <c r="AB1068" s="3">
        <v>0</v>
      </c>
      <c r="AC1068" s="3">
        <v>0</v>
      </c>
      <c r="AD1068" s="3">
        <v>0</v>
      </c>
      <c r="AE1068" s="3">
        <v>17.323159414312201</v>
      </c>
      <c r="AF1068" s="3">
        <v>0</v>
      </c>
      <c r="AG1068" s="3">
        <v>90.860215053763397</v>
      </c>
      <c r="AH1068" s="3">
        <v>98.937246963562799</v>
      </c>
      <c r="AI1068" s="3">
        <v>0</v>
      </c>
      <c r="AJ1068" s="3">
        <v>2.5651465798045598</v>
      </c>
      <c r="AK1068" s="3">
        <v>87.385180649112101</v>
      </c>
      <c r="AL1068" s="3">
        <v>8.8857545839210204</v>
      </c>
      <c r="AM1068" s="3">
        <v>13.8150669887986</v>
      </c>
      <c r="AN1068" s="3">
        <v>48.132503334815503</v>
      </c>
      <c r="AO1068" s="3">
        <v>66.910814304179198</v>
      </c>
      <c r="AP1068" s="3"/>
      <c r="AQ1068" s="3">
        <v>57.888067581837397</v>
      </c>
      <c r="AR1068" s="3">
        <v>0</v>
      </c>
      <c r="AS1068" s="3">
        <v>68.540268456375799</v>
      </c>
      <c r="AT1068" s="3">
        <v>59.355378819589802</v>
      </c>
      <c r="AU1068" s="3">
        <v>26.6903914590747</v>
      </c>
      <c r="AV1068" s="3">
        <v>68.598326359832598</v>
      </c>
      <c r="AW1068" s="3">
        <v>71.661657363675403</v>
      </c>
      <c r="AX1068" s="3">
        <v>31.819137749737099</v>
      </c>
      <c r="AY1068" s="3">
        <v>44.313643052343899</v>
      </c>
      <c r="AZ1068" s="3">
        <v>94.429262140004198</v>
      </c>
      <c r="BA1068" s="3">
        <v>61.464435146443499</v>
      </c>
      <c r="BB1068" s="3">
        <v>20.539636059401801</v>
      </c>
      <c r="BC1068" s="3">
        <v>87.013260366238697</v>
      </c>
      <c r="BD1068" s="3">
        <v>68.282955499580197</v>
      </c>
      <c r="BE1068" s="3">
        <v>2.6993094789705001</v>
      </c>
      <c r="BF1068" s="3">
        <v>93.672482657136797</v>
      </c>
      <c r="BG1068" s="3">
        <v>28.667507356031901</v>
      </c>
      <c r="BH1068" s="3">
        <v>58.497279196316498</v>
      </c>
      <c r="BI1068" s="3">
        <v>8.7238493723849402</v>
      </c>
      <c r="BJ1068" s="3">
        <v>69.027134348113805</v>
      </c>
      <c r="BK1068" s="3">
        <v>31.610169491525401</v>
      </c>
      <c r="BL1068" s="3">
        <v>70.812395309882703</v>
      </c>
    </row>
    <row r="1069" spans="1:64" x14ac:dyDescent="0.3">
      <c r="A1069" s="3" t="s">
        <v>1449</v>
      </c>
      <c r="B1069" s="4" t="s">
        <v>75</v>
      </c>
      <c r="C1069" s="3" t="s">
        <v>777</v>
      </c>
      <c r="D1069" s="3" t="s">
        <v>1438</v>
      </c>
      <c r="E1069" s="3" t="s">
        <v>1450</v>
      </c>
      <c r="F1069" s="3" t="s">
        <v>69</v>
      </c>
      <c r="G1069" s="3" t="s">
        <v>139</v>
      </c>
      <c r="H1069" s="3" t="s">
        <v>71</v>
      </c>
      <c r="I1069" s="3" t="s">
        <v>71</v>
      </c>
      <c r="J1069" s="3">
        <v>4759</v>
      </c>
      <c r="K1069" s="3">
        <v>1796</v>
      </c>
      <c r="L1069" s="3">
        <v>40.845399999999998</v>
      </c>
      <c r="M1069" s="3">
        <v>0</v>
      </c>
      <c r="N1069" s="3">
        <v>60.283200000000001</v>
      </c>
      <c r="O1069" s="3">
        <v>75.899634793675304</v>
      </c>
      <c r="P1069" s="3">
        <v>8.5815000000000001</v>
      </c>
      <c r="Q1069" s="3">
        <v>63.695300000000003</v>
      </c>
      <c r="R1069" s="3">
        <v>22.566763395056402</v>
      </c>
      <c r="S1069" s="3">
        <v>53.332871398618899</v>
      </c>
      <c r="T1069" s="3">
        <v>3.8809034907597502</v>
      </c>
      <c r="U1069" s="3">
        <v>12.4510410224696</v>
      </c>
      <c r="V1069" s="3">
        <v>22.288049029622101</v>
      </c>
      <c r="W1069" s="3">
        <v>5.1351917836931502</v>
      </c>
      <c r="X1069" s="3">
        <v>28.014311270125202</v>
      </c>
      <c r="Y1069" s="3">
        <v>96.792011897174405</v>
      </c>
      <c r="Z1069" s="3">
        <v>27.563329312424599</v>
      </c>
      <c r="AA1069" s="3">
        <v>0</v>
      </c>
      <c r="AB1069" s="3">
        <v>0</v>
      </c>
      <c r="AC1069" s="3">
        <v>0</v>
      </c>
      <c r="AD1069" s="3">
        <v>0</v>
      </c>
      <c r="AE1069" s="3">
        <v>3.4646318828624501</v>
      </c>
      <c r="AF1069" s="3">
        <v>0</v>
      </c>
      <c r="AG1069" s="3">
        <v>0</v>
      </c>
      <c r="AH1069" s="3">
        <v>82.641700404858298</v>
      </c>
      <c r="AI1069" s="3">
        <v>0</v>
      </c>
      <c r="AJ1069" s="3">
        <v>1.8118892508143301</v>
      </c>
      <c r="AK1069" s="3">
        <v>96.264543784445806</v>
      </c>
      <c r="AL1069" s="3">
        <v>0</v>
      </c>
      <c r="AM1069" s="3">
        <v>4.4146716450691903</v>
      </c>
      <c r="AN1069" s="3">
        <v>10.1600711427301</v>
      </c>
      <c r="AO1069" s="3">
        <v>13.442481688927201</v>
      </c>
      <c r="AQ1069" s="3">
        <v>9.9049630411826808</v>
      </c>
      <c r="AR1069" s="3">
        <v>0</v>
      </c>
      <c r="AS1069" s="3">
        <v>72.063758389261693</v>
      </c>
      <c r="AT1069" s="3">
        <v>50.1674340728338</v>
      </c>
      <c r="AU1069" s="3">
        <v>65.626962528783807</v>
      </c>
      <c r="AV1069" s="3">
        <v>91.025104602510496</v>
      </c>
      <c r="AW1069" s="3">
        <v>61.378273937312201</v>
      </c>
      <c r="AX1069" s="3">
        <v>82.523659305993704</v>
      </c>
      <c r="AY1069" s="3">
        <v>50.199705696867802</v>
      </c>
      <c r="AZ1069" s="3">
        <v>92.285053605213406</v>
      </c>
      <c r="BA1069" s="3">
        <v>82.447698744769895</v>
      </c>
      <c r="BB1069" s="3">
        <v>71.972390713239903</v>
      </c>
      <c r="BC1069" s="3">
        <v>79.583245632498404</v>
      </c>
      <c r="BD1069" s="3">
        <v>55.373635600335902</v>
      </c>
      <c r="BE1069" s="3">
        <v>25.5702029713329</v>
      </c>
      <c r="BF1069" s="3">
        <v>58.482236703804901</v>
      </c>
      <c r="BG1069" s="3">
        <v>75.115594787725897</v>
      </c>
      <c r="BH1069" s="3">
        <v>97.697781498534994</v>
      </c>
      <c r="BI1069" s="3">
        <v>28.430962343096201</v>
      </c>
      <c r="BJ1069" s="3">
        <v>96.227663798808706</v>
      </c>
      <c r="BK1069" s="3">
        <v>49.237288135593197</v>
      </c>
      <c r="BL1069" s="3">
        <v>35.971524288107197</v>
      </c>
    </row>
    <row r="1070" spans="1:64" x14ac:dyDescent="0.3">
      <c r="A1070" s="3" t="s">
        <v>1451</v>
      </c>
      <c r="B1070" s="4" t="s">
        <v>75</v>
      </c>
      <c r="C1070" s="3" t="s">
        <v>777</v>
      </c>
      <c r="D1070" s="3" t="s">
        <v>1438</v>
      </c>
      <c r="E1070" s="3" t="s">
        <v>1452</v>
      </c>
      <c r="F1070" s="3" t="s">
        <v>69</v>
      </c>
      <c r="G1070" s="3" t="s">
        <v>70</v>
      </c>
      <c r="H1070" s="3" t="s">
        <v>71</v>
      </c>
      <c r="I1070" s="3" t="s">
        <v>71</v>
      </c>
      <c r="J1070" s="3">
        <v>7141</v>
      </c>
      <c r="K1070" s="3">
        <v>2034</v>
      </c>
      <c r="L1070" s="3">
        <v>27.976600000000001</v>
      </c>
      <c r="M1070" s="3">
        <v>0</v>
      </c>
      <c r="N1070" s="3">
        <v>44.187800000000003</v>
      </c>
      <c r="O1070" s="3">
        <v>69.015745788820297</v>
      </c>
      <c r="P1070" s="3">
        <v>1.5714999999999999</v>
      </c>
      <c r="Q1070" s="3">
        <v>58.254899999999999</v>
      </c>
      <c r="R1070" s="3">
        <v>17.979846718402499</v>
      </c>
      <c r="S1070" s="3">
        <v>51.035899070417798</v>
      </c>
      <c r="T1070" s="3">
        <v>8.3162217659137596</v>
      </c>
      <c r="U1070" s="3">
        <v>7.5242218099360896</v>
      </c>
      <c r="V1070" s="3">
        <v>4.2696629213483099</v>
      </c>
      <c r="W1070" s="3">
        <v>5.2399916160134099</v>
      </c>
      <c r="X1070" s="3">
        <v>1.86046511627907</v>
      </c>
      <c r="Y1070" s="3">
        <v>33.035903972806501</v>
      </c>
      <c r="Z1070" s="3">
        <v>0</v>
      </c>
      <c r="AA1070" s="3">
        <v>0</v>
      </c>
      <c r="AB1070" s="3">
        <v>0</v>
      </c>
      <c r="AC1070" s="3">
        <v>0</v>
      </c>
      <c r="AD1070" s="3">
        <v>0</v>
      </c>
      <c r="AE1070" s="3">
        <v>23.200659929882399</v>
      </c>
      <c r="AF1070" s="3">
        <v>0</v>
      </c>
      <c r="AG1070" s="3">
        <v>0</v>
      </c>
      <c r="AH1070" s="3">
        <v>58.248987854250998</v>
      </c>
      <c r="AI1070" s="3">
        <v>0</v>
      </c>
      <c r="AJ1070" s="3">
        <v>2.54478827361564</v>
      </c>
      <c r="AK1070" s="3">
        <v>87.078995713410905</v>
      </c>
      <c r="AL1070" s="3">
        <v>0</v>
      </c>
      <c r="AM1070" s="3">
        <v>32.813529540962001</v>
      </c>
      <c r="AN1070" s="3">
        <v>60.493552690084499</v>
      </c>
      <c r="AO1070" s="3">
        <v>71.025420077552795</v>
      </c>
      <c r="AQ1070" s="3">
        <v>78.817317845828896</v>
      </c>
      <c r="AR1070" s="3">
        <v>23.75</v>
      </c>
      <c r="AS1070" s="3">
        <v>97.567114093959702</v>
      </c>
      <c r="AT1070" s="3">
        <v>68.0619506069485</v>
      </c>
      <c r="AU1070" s="3">
        <v>55.9974879631568</v>
      </c>
      <c r="AV1070" s="3">
        <v>61.025104602510503</v>
      </c>
      <c r="AW1070" s="3">
        <v>62.601975096608001</v>
      </c>
      <c r="AX1070" s="3">
        <v>26.6666666666667</v>
      </c>
      <c r="AY1070" s="3">
        <v>44.313643052343899</v>
      </c>
      <c r="AZ1070" s="3">
        <v>94.429262140004198</v>
      </c>
      <c r="BA1070" s="3">
        <v>5.1255230125522999</v>
      </c>
      <c r="BB1070" s="3">
        <v>20.539636059401801</v>
      </c>
      <c r="BC1070" s="3">
        <v>87.013260366238697</v>
      </c>
      <c r="BD1070" s="3">
        <v>24.6221662468514</v>
      </c>
      <c r="BE1070" s="3">
        <v>2.0924879681941799E-2</v>
      </c>
      <c r="BF1070" s="3">
        <v>93.672482657136797</v>
      </c>
      <c r="BG1070" s="3">
        <v>3.1315678856662501</v>
      </c>
      <c r="BH1070" s="3">
        <v>25.763917957304301</v>
      </c>
      <c r="BI1070" s="3">
        <v>0.836820083682008</v>
      </c>
      <c r="BJ1070" s="3">
        <v>0</v>
      </c>
      <c r="BK1070" s="3">
        <v>65.084745762711904</v>
      </c>
      <c r="BL1070" s="3">
        <v>98.534338358458996</v>
      </c>
    </row>
    <row r="1071" spans="1:64" x14ac:dyDescent="0.3">
      <c r="A1071" s="3" t="s">
        <v>1453</v>
      </c>
      <c r="B1071" s="4" t="s">
        <v>75</v>
      </c>
      <c r="C1071" s="3" t="s">
        <v>777</v>
      </c>
      <c r="D1071" s="3" t="s">
        <v>1438</v>
      </c>
      <c r="E1071" s="3" t="s">
        <v>1452</v>
      </c>
      <c r="F1071" s="3" t="s">
        <v>69</v>
      </c>
      <c r="G1071" s="3" t="s">
        <v>70</v>
      </c>
      <c r="H1071" s="3" t="s">
        <v>71</v>
      </c>
      <c r="I1071" s="3" t="s">
        <v>71</v>
      </c>
      <c r="J1071" s="3">
        <v>6328</v>
      </c>
      <c r="K1071" s="3">
        <v>1271</v>
      </c>
      <c r="L1071" s="3">
        <v>18.937000000000001</v>
      </c>
      <c r="M1071" s="3">
        <v>0</v>
      </c>
      <c r="N1071" s="3">
        <v>31.855399999999999</v>
      </c>
      <c r="O1071" s="3">
        <v>63.893286091057398</v>
      </c>
      <c r="P1071" s="3">
        <v>6.7824999999999998</v>
      </c>
      <c r="Q1071" s="3">
        <v>36.785899999999998</v>
      </c>
      <c r="R1071" s="3">
        <v>21.8090177010335</v>
      </c>
      <c r="S1071" s="3">
        <v>42.084268390024</v>
      </c>
      <c r="T1071" s="3">
        <v>6.6940451745379903</v>
      </c>
      <c r="U1071" s="3">
        <v>5.1123479694908296</v>
      </c>
      <c r="V1071" s="3">
        <v>0.77630234933605702</v>
      </c>
      <c r="W1071" s="3">
        <v>2.2427164116537401</v>
      </c>
      <c r="X1071" s="3">
        <v>7.7280858676207496</v>
      </c>
      <c r="Y1071" s="3">
        <v>83.556405353728493</v>
      </c>
      <c r="Z1071" s="3">
        <v>0</v>
      </c>
      <c r="AA1071" s="3">
        <v>0</v>
      </c>
      <c r="AB1071" s="3">
        <v>28.518518518518501</v>
      </c>
      <c r="AC1071" s="3">
        <v>0</v>
      </c>
      <c r="AD1071" s="3">
        <v>0</v>
      </c>
      <c r="AE1071" s="3">
        <v>17.941843679109098</v>
      </c>
      <c r="AF1071" s="3">
        <v>57.4183976261128</v>
      </c>
      <c r="AG1071" s="3">
        <v>0</v>
      </c>
      <c r="AH1071" s="3">
        <v>44.382591093117398</v>
      </c>
      <c r="AI1071" s="3">
        <v>0</v>
      </c>
      <c r="AJ1071" s="3">
        <v>1.4657980456026101</v>
      </c>
      <c r="AK1071" s="3">
        <v>88.528271075729705</v>
      </c>
      <c r="AL1071" s="3">
        <v>14.5980253878702</v>
      </c>
      <c r="AM1071" s="3">
        <v>36.723039754008298</v>
      </c>
      <c r="AN1071" s="3">
        <v>52.601156069364201</v>
      </c>
      <c r="AO1071" s="3">
        <v>68.483412322274901</v>
      </c>
      <c r="AQ1071" s="3">
        <v>73.009503695881705</v>
      </c>
      <c r="AR1071" s="3">
        <v>8.4313725490196099</v>
      </c>
      <c r="AS1071" s="3">
        <v>95.050335570469798</v>
      </c>
      <c r="AT1071" s="3">
        <v>74.780242779405597</v>
      </c>
      <c r="AU1071" s="3">
        <v>24.617961063428901</v>
      </c>
      <c r="AV1071" s="3">
        <v>43.786610878661101</v>
      </c>
      <c r="AW1071" s="3">
        <v>44.890510948905103</v>
      </c>
      <c r="AX1071" s="3">
        <v>19.894847528916898</v>
      </c>
      <c r="AY1071" s="3">
        <v>33.718730292201002</v>
      </c>
      <c r="AZ1071" s="3">
        <v>83.329829724616403</v>
      </c>
      <c r="BA1071" s="3">
        <v>0.52301255230125498</v>
      </c>
      <c r="BB1071" s="3">
        <v>1.54779334867183</v>
      </c>
      <c r="BC1071" s="3"/>
      <c r="BD1071" s="3">
        <v>0.31486146095717898</v>
      </c>
      <c r="BE1071" s="3">
        <v>0</v>
      </c>
      <c r="BF1071" s="3">
        <v>100</v>
      </c>
      <c r="BG1071" s="3">
        <v>3.9722572509457801</v>
      </c>
      <c r="BH1071" s="3">
        <v>25.763917957304301</v>
      </c>
      <c r="BI1071" s="3">
        <v>9.2887029288702898</v>
      </c>
      <c r="BJ1071" s="3">
        <v>0</v>
      </c>
      <c r="BK1071" s="3">
        <v>44.343220338983102</v>
      </c>
      <c r="BL1071" s="3">
        <v>98.764656616415394</v>
      </c>
    </row>
    <row r="1072" spans="1:64" x14ac:dyDescent="0.3">
      <c r="A1072" s="3" t="s">
        <v>1454</v>
      </c>
      <c r="B1072" s="4" t="s">
        <v>75</v>
      </c>
      <c r="C1072" s="3" t="s">
        <v>777</v>
      </c>
      <c r="D1072" s="3" t="s">
        <v>1438</v>
      </c>
      <c r="E1072" s="3" t="s">
        <v>1455</v>
      </c>
      <c r="F1072" s="3" t="s">
        <v>69</v>
      </c>
      <c r="G1072" s="3" t="s">
        <v>139</v>
      </c>
      <c r="H1072" s="3" t="s">
        <v>71</v>
      </c>
      <c r="I1072" s="3" t="s">
        <v>71</v>
      </c>
      <c r="J1072" s="3">
        <v>5868</v>
      </c>
      <c r="K1072" s="3">
        <v>2302</v>
      </c>
      <c r="L1072" s="3">
        <v>34.965499999999999</v>
      </c>
      <c r="M1072" s="3">
        <v>0</v>
      </c>
      <c r="N1072" s="3">
        <v>52.943399999999997</v>
      </c>
      <c r="O1072" s="3">
        <v>72.715867171436003</v>
      </c>
      <c r="P1072" s="3">
        <v>5.3970000000000002</v>
      </c>
      <c r="Q1072" s="3">
        <v>59.468499999999999</v>
      </c>
      <c r="R1072" s="3">
        <v>21.194175951436499</v>
      </c>
      <c r="S1072" s="3">
        <v>51.521691219999603</v>
      </c>
      <c r="T1072" s="3">
        <v>2.6078028747433302</v>
      </c>
      <c r="U1072" s="3">
        <v>2.0202020202020199</v>
      </c>
      <c r="V1072" s="3">
        <v>12.277834525025501</v>
      </c>
      <c r="W1072" s="3">
        <v>18.1094110249424</v>
      </c>
      <c r="X1072" s="3">
        <v>26.5474060822898</v>
      </c>
      <c r="Y1072" s="3">
        <v>76.163161249203299</v>
      </c>
      <c r="Z1072" s="3">
        <v>41.6164053075995</v>
      </c>
      <c r="AA1072" s="3">
        <v>0</v>
      </c>
      <c r="AB1072" s="3">
        <v>0</v>
      </c>
      <c r="AC1072" s="3">
        <v>0</v>
      </c>
      <c r="AD1072" s="3">
        <v>15.1119402985075</v>
      </c>
      <c r="AE1072" s="3">
        <v>84.739121468343996</v>
      </c>
      <c r="AF1072" s="3">
        <v>57.4183976261128</v>
      </c>
      <c r="AG1072" s="3">
        <v>0</v>
      </c>
      <c r="AH1072" s="3">
        <v>62.854251012145703</v>
      </c>
      <c r="AI1072" s="3">
        <v>0</v>
      </c>
      <c r="AJ1072" s="3">
        <v>1.3640065146579801</v>
      </c>
      <c r="AK1072" s="3">
        <v>48.6425801183915</v>
      </c>
      <c r="AL1072" s="3">
        <v>0</v>
      </c>
      <c r="AM1072" s="3">
        <v>12.8486712057984</v>
      </c>
      <c r="AN1072" s="3">
        <v>0.133392618941752</v>
      </c>
      <c r="AO1072" s="3">
        <v>34.209392503231399</v>
      </c>
      <c r="AQ1072" s="3">
        <v>15.7127771911299</v>
      </c>
      <c r="AR1072" s="3">
        <v>7.3529411764705899E-2</v>
      </c>
      <c r="AS1072" s="3">
        <v>69.742729306487703</v>
      </c>
      <c r="AT1072" s="3">
        <v>48.953537044788597</v>
      </c>
      <c r="AU1072" s="3">
        <v>72.451329286162903</v>
      </c>
      <c r="AV1072" s="3">
        <v>87.928870292886998</v>
      </c>
      <c r="AW1072" s="3">
        <v>90.296264491197903</v>
      </c>
      <c r="AX1072" s="3">
        <v>45.720294426918997</v>
      </c>
      <c r="AY1072" s="3">
        <v>43.956274963212103</v>
      </c>
      <c r="AZ1072" s="3">
        <v>93.903720832457395</v>
      </c>
      <c r="BA1072" s="3">
        <v>89.895397489539704</v>
      </c>
      <c r="BB1072" s="3">
        <v>38.234678937460799</v>
      </c>
      <c r="BC1072" s="3">
        <v>89.097032203746593</v>
      </c>
      <c r="BD1072" s="3">
        <v>52.518891687657401</v>
      </c>
      <c r="BE1072" s="3">
        <v>47.3948524795982</v>
      </c>
      <c r="BF1072" s="3">
        <v>48.013453857473202</v>
      </c>
      <c r="BG1072" s="3">
        <v>25.704077343421599</v>
      </c>
      <c r="BH1072" s="3">
        <v>82.524068647969898</v>
      </c>
      <c r="BI1072" s="3">
        <v>42.301255230125498</v>
      </c>
      <c r="BJ1072" s="3">
        <v>70.6816677696889</v>
      </c>
      <c r="BK1072" s="3">
        <v>35.190677966101703</v>
      </c>
      <c r="BL1072" s="3">
        <v>57.244556113902803</v>
      </c>
    </row>
    <row r="1073" spans="1:64" x14ac:dyDescent="0.3">
      <c r="A1073" s="3" t="s">
        <v>1456</v>
      </c>
      <c r="B1073" s="4" t="s">
        <v>75</v>
      </c>
      <c r="C1073" s="3" t="s">
        <v>777</v>
      </c>
      <c r="D1073" s="3" t="s">
        <v>1438</v>
      </c>
      <c r="E1073" s="3" t="s">
        <v>1457</v>
      </c>
      <c r="F1073" s="3" t="s">
        <v>69</v>
      </c>
      <c r="G1073" s="3" t="s">
        <v>139</v>
      </c>
      <c r="H1073" s="3" t="s">
        <v>71</v>
      </c>
      <c r="I1073" s="3" t="s">
        <v>71</v>
      </c>
      <c r="J1073" s="3">
        <v>3362</v>
      </c>
      <c r="K1073" s="3">
        <v>1423</v>
      </c>
      <c r="L1073" s="3">
        <v>42.624000000000002</v>
      </c>
      <c r="M1073" s="3">
        <v>0</v>
      </c>
      <c r="N1073" s="3">
        <v>62.295099999999998</v>
      </c>
      <c r="O1073" s="3">
        <v>76.900133574959895</v>
      </c>
      <c r="P1073" s="3">
        <v>17.783300000000001</v>
      </c>
      <c r="Q1073" s="3">
        <v>59.343000000000004</v>
      </c>
      <c r="R1073" s="3">
        <v>25.4644232510338</v>
      </c>
      <c r="S1073" s="3">
        <v>51.435710323926102</v>
      </c>
      <c r="T1073" s="3">
        <v>1.8685831622176601</v>
      </c>
      <c r="U1073" s="3">
        <v>2.5767882910740099</v>
      </c>
      <c r="V1073" s="3">
        <v>49.090909090909101</v>
      </c>
      <c r="W1073" s="3">
        <v>24.544120729406799</v>
      </c>
      <c r="X1073" s="3">
        <v>12.8085867620751</v>
      </c>
      <c r="Y1073" s="3">
        <v>73.974930953898493</v>
      </c>
      <c r="Z1073" s="3">
        <v>86.610373944511494</v>
      </c>
      <c r="AA1073" s="3">
        <v>0</v>
      </c>
      <c r="AB1073" s="3">
        <v>0</v>
      </c>
      <c r="AC1073" s="3">
        <v>0</v>
      </c>
      <c r="AD1073" s="3">
        <v>16.791044776119399</v>
      </c>
      <c r="AE1073" s="3">
        <v>54.444215302124199</v>
      </c>
      <c r="AF1073" s="3">
        <v>0</v>
      </c>
      <c r="AG1073" s="3">
        <v>0</v>
      </c>
      <c r="AH1073" s="3">
        <v>91.497975708501997</v>
      </c>
      <c r="AI1073" s="3">
        <v>0</v>
      </c>
      <c r="AJ1073" s="3">
        <v>0.223941368078176</v>
      </c>
      <c r="AK1073" s="3">
        <v>66.625842008573201</v>
      </c>
      <c r="AL1073" s="3">
        <v>0</v>
      </c>
      <c r="AM1073" s="3">
        <v>15.418405446957999</v>
      </c>
      <c r="AN1073" s="3">
        <v>35.526900844819899</v>
      </c>
      <c r="AO1073" s="3">
        <v>54.330030159414001</v>
      </c>
      <c r="AQ1073" s="3">
        <v>30.158394931362199</v>
      </c>
      <c r="AR1073" s="3">
        <v>31.936274509803901</v>
      </c>
      <c r="AS1073" s="3">
        <v>41.359060402684598</v>
      </c>
      <c r="AT1073" s="3">
        <v>40.749267475931298</v>
      </c>
      <c r="AU1073" s="3">
        <v>61.6286372200126</v>
      </c>
      <c r="AV1073" s="3">
        <v>70.941422594142296</v>
      </c>
      <c r="AW1073" s="3">
        <v>59.832546157148997</v>
      </c>
      <c r="AX1073" s="3">
        <v>27.718191377497401</v>
      </c>
      <c r="AY1073" s="3">
        <v>43.956274963212103</v>
      </c>
      <c r="AZ1073" s="3">
        <v>93.903720832457395</v>
      </c>
      <c r="BA1073" s="3">
        <v>90.1673640167364</v>
      </c>
      <c r="BB1073" s="3">
        <v>38.234678937460799</v>
      </c>
      <c r="BC1073" s="3">
        <v>89.097032203746593</v>
      </c>
      <c r="BD1073" s="3">
        <v>33.354324097397097</v>
      </c>
      <c r="BE1073" s="3">
        <v>50.2824858757062</v>
      </c>
      <c r="BF1073" s="3">
        <v>48.013453857473202</v>
      </c>
      <c r="BG1073" s="3">
        <v>53.425809163514103</v>
      </c>
      <c r="BH1073" s="3">
        <v>82.524068647969898</v>
      </c>
      <c r="BI1073" s="3">
        <v>20.983263598326399</v>
      </c>
      <c r="BJ1073" s="3">
        <v>72.468563864990102</v>
      </c>
      <c r="BK1073" s="3">
        <v>35.953389830508499</v>
      </c>
      <c r="BL1073" s="3">
        <v>54.376046901172501</v>
      </c>
    </row>
    <row r="1074" spans="1:64" x14ac:dyDescent="0.3">
      <c r="A1074" s="3" t="s">
        <v>1458</v>
      </c>
      <c r="B1074" s="4" t="s">
        <v>75</v>
      </c>
      <c r="C1074" s="3" t="s">
        <v>777</v>
      </c>
      <c r="D1074" s="3" t="s">
        <v>1438</v>
      </c>
      <c r="E1074" s="3" t="s">
        <v>1457</v>
      </c>
      <c r="F1074" s="3" t="s">
        <v>69</v>
      </c>
      <c r="G1074" s="3" t="s">
        <v>139</v>
      </c>
      <c r="H1074" s="3" t="s">
        <v>71</v>
      </c>
      <c r="I1074" s="3" t="s">
        <v>71</v>
      </c>
      <c r="J1074" s="3">
        <v>5421</v>
      </c>
      <c r="K1074" s="3">
        <v>2127</v>
      </c>
      <c r="L1074" s="3">
        <v>33.3752</v>
      </c>
      <c r="M1074" s="3">
        <v>0</v>
      </c>
      <c r="N1074" s="3">
        <v>50.968699999999998</v>
      </c>
      <c r="O1074" s="3">
        <v>71.856526834681006</v>
      </c>
      <c r="P1074" s="3">
        <v>27.6675</v>
      </c>
      <c r="Q1074" s="3">
        <v>41.222000000000001</v>
      </c>
      <c r="R1074" s="3">
        <v>27.9480128665408</v>
      </c>
      <c r="S1074" s="3">
        <v>43.908513968140198</v>
      </c>
      <c r="T1074" s="3">
        <v>6.2422997946611902</v>
      </c>
      <c r="U1074" s="3">
        <v>3.8754895897753001</v>
      </c>
      <c r="V1074" s="3">
        <v>15.6281920326864</v>
      </c>
      <c r="W1074" s="3">
        <v>14.5042967931251</v>
      </c>
      <c r="X1074" s="3">
        <v>15.420393559928399</v>
      </c>
      <c r="Y1074" s="3">
        <v>64.223496919481605</v>
      </c>
      <c r="Z1074" s="3">
        <v>72.677925211097701</v>
      </c>
      <c r="AA1074" s="3">
        <v>0</v>
      </c>
      <c r="AB1074" s="3">
        <v>0</v>
      </c>
      <c r="AC1074" s="3">
        <v>0</v>
      </c>
      <c r="AD1074" s="3">
        <v>0</v>
      </c>
      <c r="AE1074" s="3">
        <v>49.927820169107001</v>
      </c>
      <c r="AF1074" s="3">
        <v>0</v>
      </c>
      <c r="AG1074" s="3">
        <v>74.731182795698899</v>
      </c>
      <c r="AH1074" s="3">
        <v>93.016194331983797</v>
      </c>
      <c r="AI1074" s="3">
        <v>0</v>
      </c>
      <c r="AJ1074" s="3">
        <v>0.26465798045602601</v>
      </c>
      <c r="AK1074" s="3">
        <v>91.712594407021797</v>
      </c>
      <c r="AL1074" s="3">
        <v>16.220028208744701</v>
      </c>
      <c r="AM1074" s="3">
        <v>13.5734680430485</v>
      </c>
      <c r="AN1074" s="3">
        <v>30.658070253445999</v>
      </c>
      <c r="AO1074" s="3">
        <v>45.325290822921197</v>
      </c>
      <c r="AQ1074" s="3">
        <v>24.688489968321001</v>
      </c>
      <c r="AR1074" s="3">
        <v>11.8627450980392</v>
      </c>
      <c r="AS1074" s="3">
        <v>60.5145413870246</v>
      </c>
      <c r="AT1074" s="3">
        <v>26.329007953118499</v>
      </c>
      <c r="AU1074" s="3">
        <v>26.8787942223153</v>
      </c>
      <c r="AV1074" s="3">
        <v>71.757322175732199</v>
      </c>
      <c r="AW1074" s="3">
        <v>51.331043366251599</v>
      </c>
      <c r="AX1074" s="3">
        <v>39.432176656151398</v>
      </c>
      <c r="AY1074" s="3">
        <v>43.956274963212103</v>
      </c>
      <c r="AZ1074" s="3">
        <v>93.903720832457395</v>
      </c>
      <c r="BA1074" s="3">
        <v>90.0836820083682</v>
      </c>
      <c r="BB1074" s="3">
        <v>38.234678937460799</v>
      </c>
      <c r="BC1074" s="3">
        <v>89.097032203746593</v>
      </c>
      <c r="BD1074" s="3">
        <v>22.670025188916899</v>
      </c>
      <c r="BE1074" s="3">
        <v>45.6371625863151</v>
      </c>
      <c r="BF1074" s="3">
        <v>48.013453857473202</v>
      </c>
      <c r="BG1074" s="3">
        <v>52.101723413198798</v>
      </c>
      <c r="BH1074" s="3">
        <v>58.497279196316498</v>
      </c>
      <c r="BI1074" s="3">
        <v>21.025104602510499</v>
      </c>
      <c r="BJ1074" s="3">
        <v>81.9324950363997</v>
      </c>
      <c r="BK1074" s="3">
        <v>5.1483050847457603</v>
      </c>
      <c r="BL1074" s="3">
        <v>42.546063651591297</v>
      </c>
    </row>
    <row r="1075" spans="1:64" x14ac:dyDescent="0.3">
      <c r="A1075" s="3" t="s">
        <v>1459</v>
      </c>
      <c r="B1075" s="4" t="s">
        <v>75</v>
      </c>
      <c r="C1075" s="3" t="s">
        <v>777</v>
      </c>
      <c r="D1075" s="3" t="s">
        <v>1438</v>
      </c>
      <c r="E1075" s="3" t="s">
        <v>1460</v>
      </c>
      <c r="F1075" s="3" t="s">
        <v>69</v>
      </c>
      <c r="G1075" s="3" t="s">
        <v>70</v>
      </c>
      <c r="H1075" s="3" t="s">
        <v>71</v>
      </c>
      <c r="I1075" s="3" t="s">
        <v>71</v>
      </c>
      <c r="J1075" s="3">
        <v>3114</v>
      </c>
      <c r="K1075" s="3">
        <v>1167</v>
      </c>
      <c r="L1075" s="3">
        <v>49.759399999999999</v>
      </c>
      <c r="M1075" s="3">
        <v>0</v>
      </c>
      <c r="N1075" s="3">
        <v>68.889700000000005</v>
      </c>
      <c r="O1075" s="3">
        <v>80.508621284367507</v>
      </c>
      <c r="P1075" s="3">
        <v>5.6245000000000003</v>
      </c>
      <c r="Q1075" s="3">
        <v>74.722700000000003</v>
      </c>
      <c r="R1075" s="3">
        <v>21.2477151117033</v>
      </c>
      <c r="S1075" s="3">
        <v>59.2609061726642</v>
      </c>
      <c r="T1075" s="3">
        <v>12.2381930184805</v>
      </c>
      <c r="U1075" s="3">
        <v>5.5864770150484402</v>
      </c>
      <c r="V1075" s="3">
        <v>19.877425944841701</v>
      </c>
      <c r="W1075" s="3">
        <v>31.041710333263499</v>
      </c>
      <c r="X1075" s="3">
        <v>15.6350626118068</v>
      </c>
      <c r="Y1075" s="3">
        <v>88.973868706182301</v>
      </c>
      <c r="Z1075" s="3">
        <v>66.5259348612786</v>
      </c>
      <c r="AA1075" s="3">
        <v>0</v>
      </c>
      <c r="AB1075" s="3">
        <v>0</v>
      </c>
      <c r="AC1075" s="3">
        <v>0</v>
      </c>
      <c r="AD1075" s="3">
        <v>0</v>
      </c>
      <c r="AE1075" s="3">
        <v>93.359455557846999</v>
      </c>
      <c r="AF1075" s="3">
        <v>0</v>
      </c>
      <c r="AG1075" s="3">
        <v>0</v>
      </c>
      <c r="AH1075" s="3">
        <v>19.838056680161898</v>
      </c>
      <c r="AI1075" s="3">
        <v>0</v>
      </c>
      <c r="AJ1075" s="3">
        <v>0.12214983713355</v>
      </c>
      <c r="AK1075" s="3">
        <v>53.296591141049198</v>
      </c>
      <c r="AL1075" s="3">
        <v>5.2186177715091704</v>
      </c>
      <c r="AM1075" s="3">
        <v>42.9167581814188</v>
      </c>
      <c r="AN1075" s="3">
        <v>21.587372165406801</v>
      </c>
      <c r="AO1075" s="3">
        <v>72.705730288668704</v>
      </c>
      <c r="AQ1075" s="3">
        <v>65.807814149947205</v>
      </c>
      <c r="AR1075" s="3">
        <v>20.294117647058801</v>
      </c>
      <c r="AS1075" s="3">
        <v>0</v>
      </c>
      <c r="AT1075" s="3">
        <v>81.352030138133102</v>
      </c>
      <c r="AU1075" s="3">
        <v>95.876072849068393</v>
      </c>
      <c r="AV1075" s="3">
        <v>95.836820083681999</v>
      </c>
      <c r="AW1075" s="3">
        <v>93.0442249892658</v>
      </c>
      <c r="AX1075" s="3">
        <v>91.503680336487903</v>
      </c>
      <c r="AY1075" s="3">
        <v>46.647046457851602</v>
      </c>
      <c r="AZ1075" s="3">
        <v>71.515661130964901</v>
      </c>
      <c r="BA1075" s="3">
        <v>93.535564853556494</v>
      </c>
      <c r="BB1075" s="3">
        <v>46.496548839154997</v>
      </c>
      <c r="BC1075" s="3">
        <v>76.6785939802147</v>
      </c>
      <c r="BD1075" s="3">
        <v>21.389588581024299</v>
      </c>
      <c r="BE1075" s="3">
        <v>2.8876333961079701</v>
      </c>
      <c r="BF1075" s="3">
        <v>17.9945343704015</v>
      </c>
      <c r="BG1075" s="3">
        <v>67.108028583438397</v>
      </c>
      <c r="BH1075" s="3">
        <v>82.524068647969898</v>
      </c>
      <c r="BI1075" s="3">
        <v>38.535564853556501</v>
      </c>
      <c r="BJ1075" s="3">
        <v>0</v>
      </c>
      <c r="BK1075" s="3">
        <v>62.881355932203398</v>
      </c>
      <c r="BL1075" s="3">
        <v>70.854271356783897</v>
      </c>
    </row>
    <row r="1076" spans="1:64" x14ac:dyDescent="0.3">
      <c r="A1076" s="3" t="s">
        <v>1461</v>
      </c>
      <c r="B1076" s="4" t="s">
        <v>65</v>
      </c>
      <c r="C1076" s="3" t="s">
        <v>777</v>
      </c>
      <c r="D1076" s="3" t="s">
        <v>1438</v>
      </c>
      <c r="E1076" s="3" t="s">
        <v>1460</v>
      </c>
      <c r="F1076" s="3" t="s">
        <v>69</v>
      </c>
      <c r="G1076" s="3" t="s">
        <v>70</v>
      </c>
      <c r="H1076" s="3" t="s">
        <v>71</v>
      </c>
      <c r="I1076" s="3" t="s">
        <v>71</v>
      </c>
      <c r="J1076" s="3">
        <v>3294</v>
      </c>
      <c r="K1076" s="3">
        <v>1282</v>
      </c>
      <c r="L1076" s="3">
        <v>75.350499999999997</v>
      </c>
      <c r="M1076" s="3">
        <v>0</v>
      </c>
      <c r="N1076" s="3">
        <v>86.885199999999998</v>
      </c>
      <c r="O1076" s="3">
        <v>93.881134636606205</v>
      </c>
      <c r="P1076" s="3">
        <v>38.750999999999998</v>
      </c>
      <c r="Q1076" s="3">
        <v>81.941800000000001</v>
      </c>
      <c r="R1076" s="3">
        <v>30.1509971145144</v>
      </c>
      <c r="S1076" s="3">
        <v>63.730137522091702</v>
      </c>
      <c r="T1076" s="3">
        <v>14.3737166324435</v>
      </c>
      <c r="U1076" s="3">
        <v>6.0606060606060597</v>
      </c>
      <c r="V1076" s="3">
        <v>11.0725229826353</v>
      </c>
      <c r="W1076" s="3">
        <v>33.494026409557698</v>
      </c>
      <c r="X1076" s="3">
        <v>24.865831842576</v>
      </c>
      <c r="Y1076" s="3">
        <v>80.879541108986601</v>
      </c>
      <c r="Z1076" s="3">
        <v>96.743063932448706</v>
      </c>
      <c r="AA1076" s="3">
        <v>0</v>
      </c>
      <c r="AB1076" s="3">
        <v>0</v>
      </c>
      <c r="AC1076" s="3">
        <v>0</v>
      </c>
      <c r="AD1076" s="3">
        <v>0</v>
      </c>
      <c r="AE1076" s="3">
        <v>81.955042276758107</v>
      </c>
      <c r="AF1076" s="3">
        <v>92.210682492581597</v>
      </c>
      <c r="AG1076" s="3">
        <v>0</v>
      </c>
      <c r="AH1076" s="3">
        <v>66.194331983805696</v>
      </c>
      <c r="AI1076" s="3">
        <v>30.0185873605948</v>
      </c>
      <c r="AJ1076" s="3">
        <v>0.12214983713355</v>
      </c>
      <c r="AK1076" s="3">
        <v>50.806286997346398</v>
      </c>
      <c r="AL1076" s="3">
        <v>0</v>
      </c>
      <c r="AM1076" s="3">
        <v>43.487810235009903</v>
      </c>
      <c r="AN1076" s="3">
        <v>8.0702534459759896</v>
      </c>
      <c r="AO1076" s="3">
        <v>69.280482550624697</v>
      </c>
      <c r="AQ1076" s="3">
        <v>37.888067581837397</v>
      </c>
      <c r="AR1076" s="3">
        <v>0</v>
      </c>
      <c r="AS1076" s="3">
        <v>83.277404921700196</v>
      </c>
      <c r="AT1076" s="3">
        <v>62.201758057764799</v>
      </c>
      <c r="AU1076" s="3">
        <v>91.207871048775402</v>
      </c>
      <c r="AV1076" s="3">
        <v>92.008368200836799</v>
      </c>
      <c r="AW1076" s="3">
        <v>92.292829540575397</v>
      </c>
      <c r="AX1076" s="3">
        <v>25.194532071503701</v>
      </c>
      <c r="AY1076" s="3">
        <v>62.224090813537899</v>
      </c>
      <c r="AZ1076" s="3">
        <v>99.390372083245794</v>
      </c>
      <c r="BA1076" s="3">
        <v>87.740585774058601</v>
      </c>
      <c r="BB1076" s="3">
        <v>50.930767621836402</v>
      </c>
      <c r="BC1076" s="3">
        <v>96.379709534834802</v>
      </c>
      <c r="BD1076" s="3">
        <v>58.6691855583543</v>
      </c>
      <c r="BE1076" s="3">
        <v>18.9997907512032</v>
      </c>
      <c r="BF1076" s="3">
        <v>93.588396047929393</v>
      </c>
      <c r="BG1076" s="3">
        <v>73.770491803278702</v>
      </c>
      <c r="BH1076" s="3">
        <v>94.0351611552951</v>
      </c>
      <c r="BI1076" s="3">
        <v>64.728033472803304</v>
      </c>
      <c r="BJ1076" s="3">
        <v>40.7015221707479</v>
      </c>
      <c r="BK1076" s="3">
        <v>62.5</v>
      </c>
      <c r="BL1076" s="3">
        <v>63.274706867671703</v>
      </c>
    </row>
    <row r="1077" spans="1:64" x14ac:dyDescent="0.3">
      <c r="A1077" s="3" t="s">
        <v>1462</v>
      </c>
      <c r="B1077" s="4" t="s">
        <v>65</v>
      </c>
      <c r="C1077" s="3" t="s">
        <v>777</v>
      </c>
      <c r="D1077" s="3" t="s">
        <v>1438</v>
      </c>
      <c r="E1077" s="3" t="s">
        <v>1460</v>
      </c>
      <c r="F1077" s="3" t="s">
        <v>69</v>
      </c>
      <c r="G1077" s="3" t="s">
        <v>70</v>
      </c>
      <c r="H1077" s="3" t="s">
        <v>71</v>
      </c>
      <c r="I1077" s="3" t="s">
        <v>71</v>
      </c>
      <c r="J1077" s="3">
        <v>3556</v>
      </c>
      <c r="K1077" s="3">
        <v>1523</v>
      </c>
      <c r="L1077" s="3">
        <v>72.379199999999997</v>
      </c>
      <c r="M1077" s="3">
        <v>0</v>
      </c>
      <c r="N1077" s="3">
        <v>85.394900000000007</v>
      </c>
      <c r="O1077" s="3">
        <v>92.072976034553307</v>
      </c>
      <c r="P1077" s="3">
        <v>38.0687</v>
      </c>
      <c r="Q1077" s="3">
        <v>78.970500000000001</v>
      </c>
      <c r="R1077" s="3">
        <v>30.031509848527701</v>
      </c>
      <c r="S1077" s="3">
        <v>62.041466186025602</v>
      </c>
      <c r="T1077" s="3">
        <v>14.188911704312099</v>
      </c>
      <c r="U1077" s="3">
        <v>6.9882498453927004</v>
      </c>
      <c r="V1077" s="3">
        <v>24.8416751787538</v>
      </c>
      <c r="W1077" s="3">
        <v>46.992244812408302</v>
      </c>
      <c r="X1077" s="3">
        <v>29.946332737030399</v>
      </c>
      <c r="Y1077" s="3">
        <v>76.418100701083503</v>
      </c>
      <c r="Z1077" s="3">
        <v>83.172496984318499</v>
      </c>
      <c r="AA1077" s="3">
        <v>0</v>
      </c>
      <c r="AB1077" s="3">
        <v>0</v>
      </c>
      <c r="AC1077" s="3">
        <v>0</v>
      </c>
      <c r="AD1077" s="3">
        <v>0</v>
      </c>
      <c r="AE1077" s="3">
        <v>77.933594555578495</v>
      </c>
      <c r="AF1077" s="3">
        <v>0</v>
      </c>
      <c r="AG1077" s="3">
        <v>0</v>
      </c>
      <c r="AH1077" s="3">
        <v>23.836032388664002</v>
      </c>
      <c r="AI1077" s="3">
        <v>89.498141263940497</v>
      </c>
      <c r="AJ1077" s="3">
        <v>0.12214983713355</v>
      </c>
      <c r="AK1077" s="3">
        <v>45.4990814451929</v>
      </c>
      <c r="AL1077" s="3">
        <v>0</v>
      </c>
      <c r="AM1077" s="3">
        <v>48.473533933670097</v>
      </c>
      <c r="AN1077" s="3">
        <v>47.065362383281503</v>
      </c>
      <c r="AO1077" s="3">
        <v>39.250323136579098</v>
      </c>
      <c r="AQ1077" s="3">
        <v>20.570221752903901</v>
      </c>
      <c r="AR1077" s="3">
        <v>0</v>
      </c>
      <c r="AS1077" s="3">
        <v>94.183445190156604</v>
      </c>
      <c r="AT1077" s="3">
        <v>73.126831310171596</v>
      </c>
      <c r="AU1077" s="3">
        <v>68.159933012350805</v>
      </c>
      <c r="AV1077" s="3">
        <v>93.368200836820094</v>
      </c>
      <c r="AW1077" s="3">
        <v>55.474452554744502</v>
      </c>
      <c r="AX1077" s="3">
        <v>61.303890641430101</v>
      </c>
      <c r="AY1077" s="3">
        <v>58.461215051502997</v>
      </c>
      <c r="AZ1077" s="3">
        <v>97.309228505360494</v>
      </c>
      <c r="BA1077" s="3">
        <v>96.924686192468599</v>
      </c>
      <c r="BB1077" s="3">
        <v>66.596946245555301</v>
      </c>
      <c r="BC1077" s="3">
        <v>96.337613134077003</v>
      </c>
      <c r="BD1077" s="3">
        <v>69.248530646515505</v>
      </c>
      <c r="BE1077" s="3">
        <v>40.991839296923999</v>
      </c>
      <c r="BF1077" s="3">
        <v>87.113727138953095</v>
      </c>
      <c r="BG1077" s="3">
        <v>84.636401849516602</v>
      </c>
      <c r="BH1077" s="3">
        <v>94.0351611552951</v>
      </c>
      <c r="BI1077" s="3">
        <v>61.401673640167402</v>
      </c>
      <c r="BJ1077" s="3">
        <v>59.099933818663096</v>
      </c>
      <c r="BK1077" s="3">
        <v>23.5381355932203</v>
      </c>
      <c r="BL1077" s="3">
        <v>60.594639865996598</v>
      </c>
    </row>
    <row r="1078" spans="1:64" x14ac:dyDescent="0.3">
      <c r="A1078" s="3" t="s">
        <v>1463</v>
      </c>
      <c r="B1078" s="4" t="s">
        <v>65</v>
      </c>
      <c r="C1078" s="3" t="s">
        <v>777</v>
      </c>
      <c r="D1078" s="3" t="s">
        <v>1438</v>
      </c>
      <c r="E1078" s="3" t="s">
        <v>1460</v>
      </c>
      <c r="F1078" s="3" t="s">
        <v>69</v>
      </c>
      <c r="G1078" s="3" t="s">
        <v>70</v>
      </c>
      <c r="H1078" s="3" t="s">
        <v>71</v>
      </c>
      <c r="I1078" s="3" t="s">
        <v>71</v>
      </c>
      <c r="J1078" s="3">
        <v>4038</v>
      </c>
      <c r="K1078" s="3">
        <v>1766</v>
      </c>
      <c r="L1078" s="3">
        <v>58.233899999999998</v>
      </c>
      <c r="M1078" s="3">
        <v>0</v>
      </c>
      <c r="N1078" s="3">
        <v>75.782399999999996</v>
      </c>
      <c r="O1078" s="3">
        <v>84.569493551987605</v>
      </c>
      <c r="P1078" s="3">
        <v>34.532699999999998</v>
      </c>
      <c r="Q1078" s="3">
        <v>67.629199999999997</v>
      </c>
      <c r="R1078" s="3">
        <v>29.361033468561999</v>
      </c>
      <c r="S1078" s="3">
        <v>55.208460083425599</v>
      </c>
      <c r="T1078" s="3">
        <v>13.552361396303899</v>
      </c>
      <c r="U1078" s="3">
        <v>6.8645640074211496</v>
      </c>
      <c r="V1078" s="3">
        <v>83.963227783452496</v>
      </c>
      <c r="W1078" s="3">
        <v>52.567595891846601</v>
      </c>
      <c r="X1078" s="3">
        <v>25.974955277280898</v>
      </c>
      <c r="Y1078" s="3">
        <v>86.615678776290594</v>
      </c>
      <c r="Z1078" s="3">
        <v>61.821471652593502</v>
      </c>
      <c r="AA1078" s="3">
        <v>0</v>
      </c>
      <c r="AB1078" s="3">
        <v>0</v>
      </c>
      <c r="AC1078" s="3">
        <v>0</v>
      </c>
      <c r="AD1078" s="3">
        <v>0</v>
      </c>
      <c r="AE1078" s="3">
        <v>63.126417818106802</v>
      </c>
      <c r="AF1078" s="3">
        <v>78.709198813056403</v>
      </c>
      <c r="AG1078" s="3">
        <v>0</v>
      </c>
      <c r="AH1078" s="3">
        <v>28.137651821862299</v>
      </c>
      <c r="AI1078" s="3">
        <v>47.3048327137546</v>
      </c>
      <c r="AJ1078" s="3">
        <v>1.34364820846906</v>
      </c>
      <c r="AK1078" s="3">
        <v>24.229434578485399</v>
      </c>
      <c r="AL1078" s="3">
        <v>0</v>
      </c>
      <c r="AM1078" s="3">
        <v>44.8056226663738</v>
      </c>
      <c r="AN1078" s="3">
        <v>42.8412627834593</v>
      </c>
      <c r="AO1078" s="3">
        <v>64.562688496337799</v>
      </c>
      <c r="AQ1078" s="3">
        <v>33.558606124603998</v>
      </c>
      <c r="AR1078" s="3">
        <v>2.1078431372548998</v>
      </c>
      <c r="AS1078" s="3">
        <v>64.457494407158805</v>
      </c>
      <c r="AT1078" s="3">
        <v>41.795730431142701</v>
      </c>
      <c r="AU1078" s="3">
        <v>76.596190077454494</v>
      </c>
      <c r="AV1078" s="3">
        <v>81.569037656903802</v>
      </c>
      <c r="AW1078" s="3">
        <v>82.438814942035194</v>
      </c>
      <c r="AX1078" s="3">
        <v>70.031545741324905</v>
      </c>
      <c r="AY1078" s="3">
        <v>58.461215051502997</v>
      </c>
      <c r="AZ1078" s="3">
        <v>97.309228505360494</v>
      </c>
      <c r="BA1078" s="3">
        <v>83.598326359832598</v>
      </c>
      <c r="BB1078" s="3">
        <v>66.596946245555301</v>
      </c>
      <c r="BC1078" s="3">
        <v>96.337613134077003</v>
      </c>
      <c r="BD1078" s="3">
        <v>74.328295549958</v>
      </c>
      <c r="BE1078" s="3">
        <v>7.9933040385017797</v>
      </c>
      <c r="BF1078" s="3">
        <v>87.113727138953095</v>
      </c>
      <c r="BG1078" s="3">
        <v>25.073560319462</v>
      </c>
      <c r="BH1078" s="3">
        <v>58.497279196316498</v>
      </c>
      <c r="BI1078" s="3">
        <v>45.815899581590003</v>
      </c>
      <c r="BJ1078" s="3">
        <v>0</v>
      </c>
      <c r="BK1078" s="3">
        <v>31.059322033898301</v>
      </c>
      <c r="BL1078" s="3">
        <v>70.205192629815798</v>
      </c>
    </row>
    <row r="1079" spans="1:64" x14ac:dyDescent="0.3">
      <c r="A1079" s="3" t="s">
        <v>1464</v>
      </c>
      <c r="B1079" s="4" t="s">
        <v>75</v>
      </c>
      <c r="C1079" s="3" t="s">
        <v>777</v>
      </c>
      <c r="D1079" s="3" t="s">
        <v>1438</v>
      </c>
      <c r="E1079" s="3" t="s">
        <v>1465</v>
      </c>
      <c r="F1079" s="3" t="s">
        <v>69</v>
      </c>
      <c r="G1079" s="3" t="s">
        <v>139</v>
      </c>
      <c r="H1079" s="3" t="s">
        <v>71</v>
      </c>
      <c r="I1079" s="3" t="s">
        <v>71</v>
      </c>
      <c r="J1079" s="3">
        <v>5031</v>
      </c>
      <c r="K1079" s="3">
        <v>1982</v>
      </c>
      <c r="L1079" s="3">
        <v>41.033700000000003</v>
      </c>
      <c r="M1079" s="3">
        <v>0</v>
      </c>
      <c r="N1079" s="3">
        <v>60.581200000000003</v>
      </c>
      <c r="O1079" s="3">
        <v>76.054861058306201</v>
      </c>
      <c r="P1079" s="3">
        <v>63.048000000000002</v>
      </c>
      <c r="Q1079" s="3">
        <v>34.944499999999998</v>
      </c>
      <c r="R1079" s="3">
        <v>34.699294685553099</v>
      </c>
      <c r="S1079" s="3">
        <v>41.355566372753003</v>
      </c>
      <c r="T1079" s="3">
        <v>8.0082135523614006</v>
      </c>
      <c r="U1079" s="3">
        <v>8.6580086580086597</v>
      </c>
      <c r="V1079" s="3">
        <v>62.267620020429</v>
      </c>
      <c r="W1079" s="3">
        <v>15.0282959547265</v>
      </c>
      <c r="X1079" s="3">
        <v>29.767441860465102</v>
      </c>
      <c r="Y1079" s="3">
        <v>61.355428085829601</v>
      </c>
      <c r="Z1079" s="3">
        <v>41.6164053075995</v>
      </c>
      <c r="AA1079" s="3">
        <v>0</v>
      </c>
      <c r="AB1079" s="3">
        <v>0</v>
      </c>
      <c r="AC1079" s="3">
        <v>0</v>
      </c>
      <c r="AD1079" s="3">
        <v>0</v>
      </c>
      <c r="AE1079" s="3">
        <v>35.326871519900997</v>
      </c>
      <c r="AF1079" s="3">
        <v>78.709198813056403</v>
      </c>
      <c r="AG1079" s="3">
        <v>90.860215053763397</v>
      </c>
      <c r="AH1079" s="3">
        <v>96.255060728744894</v>
      </c>
      <c r="AI1079" s="3">
        <v>42.286245353159799</v>
      </c>
      <c r="AJ1079" s="3">
        <v>1.64902280130293</v>
      </c>
      <c r="AK1079" s="3">
        <v>83.241477852623007</v>
      </c>
      <c r="AL1079" s="3">
        <v>0</v>
      </c>
      <c r="AM1079" s="3">
        <v>16.099275203162801</v>
      </c>
      <c r="AN1079" s="3">
        <v>41.529568697198798</v>
      </c>
      <c r="AO1079" s="3">
        <v>40.952175786299001</v>
      </c>
      <c r="AQ1079" s="3">
        <v>13.600844772967299</v>
      </c>
      <c r="AR1079" s="3">
        <v>33.137254901960802</v>
      </c>
      <c r="AS1079" s="3">
        <v>9.1442953020134201</v>
      </c>
      <c r="AT1079" s="3">
        <v>15.194642109669299</v>
      </c>
      <c r="AU1079" s="3">
        <v>39.208708394389802</v>
      </c>
      <c r="AV1079" s="3">
        <v>50.0836820083682</v>
      </c>
      <c r="AW1079" s="3">
        <v>43.623872906827003</v>
      </c>
      <c r="AX1079" s="3">
        <v>37.6866456361725</v>
      </c>
      <c r="AY1079" s="3">
        <v>17.7422745427791</v>
      </c>
      <c r="AZ1079" s="3">
        <v>54.130754677317597</v>
      </c>
      <c r="BA1079" s="3">
        <v>96.443514644351495</v>
      </c>
      <c r="BB1079" s="3">
        <v>17.2767203513909</v>
      </c>
      <c r="BC1079" s="3">
        <v>74.868448747632101</v>
      </c>
      <c r="BD1079" s="3">
        <v>20.465994962216602</v>
      </c>
      <c r="BE1079" s="3">
        <v>54.802259887005597</v>
      </c>
      <c r="BF1079" s="3">
        <v>47.025436199285302</v>
      </c>
      <c r="BG1079" s="3">
        <v>50.2311895754519</v>
      </c>
      <c r="BH1079" s="3">
        <v>82.524068647969898</v>
      </c>
      <c r="BI1079" s="3">
        <v>34.7907949790795</v>
      </c>
      <c r="BJ1079" s="3">
        <v>75.248180013236293</v>
      </c>
      <c r="BK1079" s="3">
        <v>40.4237288135593</v>
      </c>
      <c r="BL1079" s="3">
        <v>51.005025125628102</v>
      </c>
    </row>
    <row r="1080" spans="1:64" x14ac:dyDescent="0.3">
      <c r="A1080" s="3" t="s">
        <v>1466</v>
      </c>
      <c r="B1080" s="4" t="s">
        <v>75</v>
      </c>
      <c r="C1080" s="3" t="s">
        <v>777</v>
      </c>
      <c r="D1080" s="3" t="s">
        <v>1438</v>
      </c>
      <c r="E1080" s="3" t="s">
        <v>1467</v>
      </c>
      <c r="F1080" s="3" t="s">
        <v>69</v>
      </c>
      <c r="G1080" s="3" t="s">
        <v>139</v>
      </c>
      <c r="H1080" s="3" t="s">
        <v>71</v>
      </c>
      <c r="I1080" s="3" t="s">
        <v>71</v>
      </c>
      <c r="J1080" s="3">
        <v>2454</v>
      </c>
      <c r="K1080" s="3">
        <v>1061</v>
      </c>
      <c r="L1080" s="3">
        <v>40.405900000000003</v>
      </c>
      <c r="M1080" s="3">
        <v>0</v>
      </c>
      <c r="N1080" s="3">
        <v>59.7988</v>
      </c>
      <c r="O1080" s="3">
        <v>75.585923388419104</v>
      </c>
      <c r="P1080" s="3">
        <v>32.361499999999999</v>
      </c>
      <c r="Q1080" s="3">
        <v>47.813400000000001</v>
      </c>
      <c r="R1080" s="3">
        <v>28.921642515452099</v>
      </c>
      <c r="S1080" s="3">
        <v>46.664280872966998</v>
      </c>
      <c r="T1080" s="3">
        <v>3.7371663244353202</v>
      </c>
      <c r="U1080" s="3">
        <v>3.68996083281798</v>
      </c>
      <c r="V1080" s="3">
        <v>2.69662921348315</v>
      </c>
      <c r="W1080" s="3">
        <v>0.64975896038566305</v>
      </c>
      <c r="X1080" s="3">
        <v>26.976744186046499</v>
      </c>
      <c r="Y1080" s="3">
        <v>98.746547694922498</v>
      </c>
      <c r="Z1080" s="3">
        <v>27.563329312424599</v>
      </c>
      <c r="AA1080" s="3">
        <v>0</v>
      </c>
      <c r="AB1080" s="3">
        <v>0</v>
      </c>
      <c r="AC1080" s="3">
        <v>0</v>
      </c>
      <c r="AD1080" s="3">
        <v>0</v>
      </c>
      <c r="AE1080" s="3">
        <v>2.5572282944937101</v>
      </c>
      <c r="AF1080" s="3">
        <v>57.4183976261128</v>
      </c>
      <c r="AG1080" s="3">
        <v>0</v>
      </c>
      <c r="AH1080" s="3">
        <v>93.825910931174107</v>
      </c>
      <c r="AI1080" s="3">
        <v>60.130111524163603</v>
      </c>
      <c r="AJ1080" s="3">
        <v>1.85260586319218</v>
      </c>
      <c r="AK1080" s="3">
        <v>96.182894468258795</v>
      </c>
      <c r="AL1080" s="3">
        <v>0</v>
      </c>
      <c r="AM1080" s="3">
        <v>10.3228640456842</v>
      </c>
      <c r="AN1080" s="3">
        <v>1.15606936416185</v>
      </c>
      <c r="AO1080" s="3">
        <v>24.213700990952201</v>
      </c>
      <c r="AQ1080" s="3">
        <v>9.31362196409715</v>
      </c>
      <c r="AR1080" s="3">
        <v>0</v>
      </c>
      <c r="AS1080" s="3">
        <v>89.904921700223696</v>
      </c>
      <c r="AT1080" s="3">
        <v>32.879866052741697</v>
      </c>
      <c r="AU1080" s="3">
        <v>63.156792966296798</v>
      </c>
      <c r="AV1080" s="3">
        <v>71.317991631799202</v>
      </c>
      <c r="AW1080" s="3">
        <v>48.647488192357201</v>
      </c>
      <c r="AX1080" s="3">
        <v>82.923238696109394</v>
      </c>
      <c r="AY1080" s="3">
        <v>15.5139793987807</v>
      </c>
      <c r="AZ1080" s="3">
        <v>64.872819003573696</v>
      </c>
      <c r="BA1080" s="3">
        <v>73.995815899581601</v>
      </c>
      <c r="BB1080" s="3">
        <v>52.122986822840403</v>
      </c>
      <c r="BC1080">
        <v>56.451273416122902</v>
      </c>
      <c r="BD1080" s="3">
        <v>32.136859781696103</v>
      </c>
      <c r="BE1080" s="3">
        <v>94.266582967147897</v>
      </c>
      <c r="BF1080" s="3">
        <v>30.544460794618502</v>
      </c>
      <c r="BG1080" s="3">
        <v>69.104665825977307</v>
      </c>
      <c r="BH1080" s="3">
        <v>97.697781498534994</v>
      </c>
      <c r="BI1080" s="3">
        <v>29.6234309623431</v>
      </c>
      <c r="BJ1080" s="3">
        <v>86.101919258769001</v>
      </c>
      <c r="BK1080" s="3">
        <v>22.372881355932201</v>
      </c>
      <c r="BL1080" s="3">
        <v>26.046901172529299</v>
      </c>
    </row>
    <row r="1081" spans="1:64" x14ac:dyDescent="0.3">
      <c r="A1081" s="3" t="s">
        <v>1468</v>
      </c>
      <c r="B1081" s="4" t="s">
        <v>75</v>
      </c>
      <c r="C1081" s="3" t="s">
        <v>777</v>
      </c>
      <c r="D1081" s="3" t="s">
        <v>1438</v>
      </c>
      <c r="E1081" s="3" t="s">
        <v>1469</v>
      </c>
      <c r="F1081" s="3" t="s">
        <v>69</v>
      </c>
      <c r="G1081" s="3" t="s">
        <v>139</v>
      </c>
      <c r="H1081" s="3" t="s">
        <v>71</v>
      </c>
      <c r="I1081" s="3" t="s">
        <v>71</v>
      </c>
      <c r="J1081" s="3">
        <v>6817</v>
      </c>
      <c r="K1081" s="3">
        <v>2752</v>
      </c>
      <c r="L1081" s="3">
        <v>19.418299999999999</v>
      </c>
      <c r="M1081" s="3">
        <v>0</v>
      </c>
      <c r="N1081" s="3">
        <v>32.563299999999998</v>
      </c>
      <c r="O1081" s="3">
        <v>64.146728501237007</v>
      </c>
      <c r="P1081" s="3">
        <v>15.6121</v>
      </c>
      <c r="Q1081" s="3">
        <v>30.424800000000001</v>
      </c>
      <c r="R1081" s="3">
        <v>24.822606229932401</v>
      </c>
      <c r="S1081" s="3">
        <v>39.324122271304702</v>
      </c>
      <c r="T1081" s="3">
        <v>3.5112936344969201</v>
      </c>
      <c r="U1081" s="3">
        <v>3.1127602556173999</v>
      </c>
      <c r="V1081" s="3">
        <v>80.347293156281907</v>
      </c>
      <c r="W1081" s="3">
        <v>12.492140012576</v>
      </c>
      <c r="X1081" s="3">
        <v>23.613595706619002</v>
      </c>
      <c r="Y1081" s="3">
        <v>36.966220522625903</v>
      </c>
      <c r="Z1081" s="3">
        <v>57.961399276236399</v>
      </c>
      <c r="AA1081" s="3">
        <v>0</v>
      </c>
      <c r="AB1081" s="3">
        <v>0</v>
      </c>
      <c r="AC1081" s="3">
        <v>0</v>
      </c>
      <c r="AD1081" s="3">
        <v>0</v>
      </c>
      <c r="AE1081" s="3">
        <v>10.043307898535801</v>
      </c>
      <c r="AF1081" s="3">
        <v>0</v>
      </c>
      <c r="AG1081" s="3">
        <v>0</v>
      </c>
      <c r="AH1081" s="3">
        <v>91.599190283400802</v>
      </c>
      <c r="AI1081" s="3">
        <v>0</v>
      </c>
      <c r="AJ1081" s="3">
        <v>1.95439739413681</v>
      </c>
      <c r="AK1081" s="3">
        <v>82.874055929781605</v>
      </c>
      <c r="AL1081" s="3">
        <v>0</v>
      </c>
      <c r="AM1081" s="3">
        <v>12.6070722600483</v>
      </c>
      <c r="AN1081" s="3">
        <v>31.858603823921701</v>
      </c>
      <c r="AO1081" s="3">
        <v>7.8414476518741898</v>
      </c>
      <c r="AQ1081" s="3">
        <v>20.295670538542801</v>
      </c>
      <c r="AR1081" s="3">
        <v>0</v>
      </c>
      <c r="AS1081" s="3">
        <v>42.673378076062598</v>
      </c>
      <c r="AT1081" s="3">
        <v>22.394307241523698</v>
      </c>
      <c r="AU1081" s="3">
        <v>45.530667783127498</v>
      </c>
      <c r="AV1081" s="3">
        <v>67.740585774058601</v>
      </c>
      <c r="AW1081" s="3">
        <v>65.929583512237002</v>
      </c>
      <c r="AX1081" s="3">
        <v>56.656151419558398</v>
      </c>
      <c r="AY1081" s="3">
        <v>15.5139793987807</v>
      </c>
      <c r="AZ1081" s="3">
        <v>64.872819003573696</v>
      </c>
      <c r="BA1081" s="3">
        <v>64.937238493723896</v>
      </c>
      <c r="BB1081" s="3">
        <v>52.122986822840403</v>
      </c>
      <c r="BC1081" s="3">
        <v>56.451273416122902</v>
      </c>
      <c r="BD1081" s="3">
        <v>38.832913518052102</v>
      </c>
      <c r="BE1081" s="3">
        <v>55.660179953965297</v>
      </c>
      <c r="BF1081" s="3">
        <v>30.544460794618502</v>
      </c>
      <c r="BG1081" s="3">
        <v>29.529213955443499</v>
      </c>
      <c r="BH1081" s="3">
        <v>82.524068647969898</v>
      </c>
      <c r="BI1081" s="3">
        <v>20.7531380753138</v>
      </c>
      <c r="BJ1081" s="3">
        <v>88.285903375248196</v>
      </c>
      <c r="BK1081" s="3">
        <v>7.9872881355932197</v>
      </c>
      <c r="BL1081" s="3">
        <v>38.798157453936298</v>
      </c>
    </row>
    <row r="1082" spans="1:64" x14ac:dyDescent="0.3">
      <c r="A1082" s="3" t="s">
        <v>1470</v>
      </c>
      <c r="B1082" s="4" t="s">
        <v>75</v>
      </c>
      <c r="C1082" s="3" t="s">
        <v>777</v>
      </c>
      <c r="D1082" s="3" t="s">
        <v>1438</v>
      </c>
      <c r="E1082" s="3" t="s">
        <v>1460</v>
      </c>
      <c r="F1082" s="3" t="s">
        <v>69</v>
      </c>
      <c r="G1082" s="3" t="s">
        <v>70</v>
      </c>
      <c r="H1082" s="3" t="s">
        <v>71</v>
      </c>
      <c r="I1082" s="3" t="s">
        <v>71</v>
      </c>
      <c r="J1082" s="3">
        <v>3610</v>
      </c>
      <c r="K1082" s="3">
        <v>1483</v>
      </c>
      <c r="L1082" s="3">
        <v>13.119899999999999</v>
      </c>
      <c r="M1082" s="3">
        <v>0</v>
      </c>
      <c r="N1082" s="3">
        <v>22.7273</v>
      </c>
      <c r="O1082" s="3">
        <v>59.630365197611098</v>
      </c>
      <c r="P1082" s="3">
        <v>1.1787000000000001</v>
      </c>
      <c r="Q1082" s="3">
        <v>36.827800000000003</v>
      </c>
      <c r="R1082" s="3">
        <v>17.523755423809199</v>
      </c>
      <c r="S1082" s="3">
        <v>42.1066097738018</v>
      </c>
      <c r="T1082" s="3">
        <v>13.675564681724801</v>
      </c>
      <c r="U1082" s="3">
        <v>5.5246340960626696</v>
      </c>
      <c r="V1082" s="3">
        <v>16.424923391215501</v>
      </c>
      <c r="W1082" s="3">
        <v>26.1161182142109</v>
      </c>
      <c r="X1082" s="3">
        <v>20.286225402504499</v>
      </c>
      <c r="Y1082" s="3">
        <v>82.812831952411301</v>
      </c>
      <c r="Z1082" s="3">
        <v>0</v>
      </c>
      <c r="AA1082" s="3">
        <v>0</v>
      </c>
      <c r="AB1082" s="3">
        <v>0</v>
      </c>
      <c r="AC1082" s="3">
        <v>0</v>
      </c>
      <c r="AD1082" s="3">
        <v>0</v>
      </c>
      <c r="AE1082" s="3">
        <v>60.486698288306897</v>
      </c>
      <c r="AF1082" s="3">
        <v>0</v>
      </c>
      <c r="AG1082" s="3">
        <v>0</v>
      </c>
      <c r="AH1082" s="3">
        <v>48.279352226720597</v>
      </c>
      <c r="AI1082" s="3">
        <v>0</v>
      </c>
      <c r="AJ1082" s="3">
        <v>2.85016286644951</v>
      </c>
      <c r="AK1082" s="3">
        <v>25.515411308430298</v>
      </c>
      <c r="AL1082" s="3">
        <v>0</v>
      </c>
      <c r="AM1082" s="3">
        <v>36.657149132440097</v>
      </c>
      <c r="AN1082" s="3">
        <v>39.595375722543402</v>
      </c>
      <c r="AO1082" s="3">
        <v>58.746230073244298</v>
      </c>
      <c r="AQ1082" s="3">
        <v>20.1478352692714</v>
      </c>
      <c r="AR1082" s="3">
        <v>3.4558823529411802</v>
      </c>
      <c r="AS1082" s="3">
        <v>5.7606263982102899</v>
      </c>
      <c r="AT1082" s="3">
        <v>21.578066136458801</v>
      </c>
      <c r="AU1082" s="3">
        <v>41.720745237596802</v>
      </c>
      <c r="AV1082" s="3">
        <v>29.121338912133901</v>
      </c>
      <c r="AW1082" s="3">
        <v>51.459854014598498</v>
      </c>
      <c r="AX1082" s="3">
        <v>65.699263932702394</v>
      </c>
      <c r="AY1082" s="3">
        <v>46.647046457851602</v>
      </c>
      <c r="AZ1082" s="3">
        <v>71.515661130964901</v>
      </c>
      <c r="BA1082" s="3">
        <v>71.924686192468599</v>
      </c>
      <c r="BB1082" s="3">
        <v>46.496548839154997</v>
      </c>
      <c r="BC1082" s="3">
        <v>76.6785939802147</v>
      </c>
      <c r="BD1082" s="3">
        <v>7.8925272879932802</v>
      </c>
      <c r="BE1082" s="3">
        <v>92.676292111320393</v>
      </c>
      <c r="BF1082" s="3">
        <v>17.9945343704015</v>
      </c>
      <c r="BG1082" s="3">
        <v>40.920554854981098</v>
      </c>
      <c r="BH1082" s="3">
        <v>58.497279196316498</v>
      </c>
      <c r="BI1082" s="3">
        <v>55.355648535564903</v>
      </c>
      <c r="BJ1082" s="3">
        <v>0</v>
      </c>
      <c r="BK1082" s="3">
        <v>69.343220338983002</v>
      </c>
      <c r="BL1082" s="3">
        <v>51.591289782244601</v>
      </c>
    </row>
    <row r="1083" spans="1:64" x14ac:dyDescent="0.3">
      <c r="A1083" s="3" t="s">
        <v>1471</v>
      </c>
      <c r="B1083" s="4" t="s">
        <v>65</v>
      </c>
      <c r="C1083" s="3" t="s">
        <v>777</v>
      </c>
      <c r="D1083" s="3" t="s">
        <v>1438</v>
      </c>
      <c r="E1083" s="3" t="s">
        <v>1460</v>
      </c>
      <c r="F1083" s="3" t="s">
        <v>69</v>
      </c>
      <c r="G1083" s="3" t="s">
        <v>70</v>
      </c>
      <c r="H1083" s="3" t="s">
        <v>71</v>
      </c>
      <c r="I1083" s="3" t="s">
        <v>71</v>
      </c>
      <c r="J1083" s="3">
        <v>3900</v>
      </c>
      <c r="K1083" s="3">
        <v>1942</v>
      </c>
      <c r="L1083" s="3">
        <v>70.684200000000004</v>
      </c>
      <c r="M1083" s="3">
        <v>0</v>
      </c>
      <c r="N1083" s="3">
        <v>84.202699999999993</v>
      </c>
      <c r="O1083" s="3">
        <v>91.075608831328395</v>
      </c>
      <c r="P1083" s="3">
        <v>15.2812</v>
      </c>
      <c r="Q1083" s="3">
        <v>85.478099999999998</v>
      </c>
      <c r="R1083" s="3">
        <v>24.774760164732601</v>
      </c>
      <c r="S1083" s="3">
        <v>66.300848666595797</v>
      </c>
      <c r="T1083" s="3">
        <v>16.119096509240201</v>
      </c>
      <c r="U1083" s="3">
        <v>6.0812203669346498</v>
      </c>
      <c r="V1083" s="3">
        <v>27.6404494382022</v>
      </c>
      <c r="W1083" s="3">
        <v>58.247746803605096</v>
      </c>
      <c r="X1083" s="3">
        <v>25.724508050089401</v>
      </c>
      <c r="Y1083" s="3">
        <v>91.140854047163799</v>
      </c>
      <c r="Z1083" s="3">
        <v>73.522316043425803</v>
      </c>
      <c r="AA1083" s="3">
        <v>0</v>
      </c>
      <c r="AB1083" s="3">
        <v>0</v>
      </c>
      <c r="AC1083" s="3">
        <v>0</v>
      </c>
      <c r="AD1083" s="3">
        <v>0</v>
      </c>
      <c r="AE1083" s="3">
        <v>77.294287481954996</v>
      </c>
      <c r="AF1083" s="3">
        <v>57.4183976261128</v>
      </c>
      <c r="AG1083" s="3">
        <v>0</v>
      </c>
      <c r="AH1083" s="3">
        <v>0</v>
      </c>
      <c r="AI1083" s="3">
        <v>33.271375464683999</v>
      </c>
      <c r="AJ1083" s="3">
        <v>0.52931596091205202</v>
      </c>
      <c r="AK1083" s="3">
        <v>20.820575627679101</v>
      </c>
      <c r="AL1083" s="3">
        <v>0</v>
      </c>
      <c r="AM1083" s="3">
        <v>62.596090489787002</v>
      </c>
      <c r="AN1083" s="3">
        <v>16.5184526456203</v>
      </c>
      <c r="AO1083" s="3">
        <v>61.072813442481703</v>
      </c>
      <c r="AQ1083" s="3">
        <v>57.423442449841602</v>
      </c>
      <c r="AR1083" s="3">
        <v>50.588235294117602</v>
      </c>
      <c r="AS1083" s="3">
        <v>49.7203579418345</v>
      </c>
      <c r="AT1083" s="3">
        <v>77.542904981163701</v>
      </c>
      <c r="AU1083" s="3">
        <v>86.853673853883194</v>
      </c>
      <c r="AV1083" s="3">
        <v>88.828451882845201</v>
      </c>
      <c r="AW1083" s="3">
        <v>4.4869042507514001</v>
      </c>
      <c r="AX1083" s="3">
        <v>89.190325972660403</v>
      </c>
      <c r="AY1083" s="3">
        <v>62.224090813537899</v>
      </c>
      <c r="AZ1083" s="3">
        <v>99.390372083245794</v>
      </c>
      <c r="BA1083" s="3">
        <v>98.096234309623398</v>
      </c>
      <c r="BB1083" s="3">
        <v>50.930767621836402</v>
      </c>
      <c r="BC1083" s="3">
        <v>96.379709534834802</v>
      </c>
      <c r="BD1083" s="3">
        <v>70.046179680940398</v>
      </c>
      <c r="BE1083" s="3">
        <v>20.338983050847499</v>
      </c>
      <c r="BF1083" s="3">
        <v>93.588396047929393</v>
      </c>
      <c r="BG1083" s="3">
        <v>96.364018495165993</v>
      </c>
      <c r="BH1083" s="3">
        <v>82.524068647969898</v>
      </c>
      <c r="BI1083" s="3">
        <v>62.301255230125498</v>
      </c>
      <c r="BJ1083" s="3">
        <v>30.708140304434099</v>
      </c>
      <c r="BK1083" s="3">
        <v>55.2754237288136</v>
      </c>
      <c r="BL1083" s="3">
        <v>79.2713567839196</v>
      </c>
    </row>
    <row r="1084" spans="1:64" x14ac:dyDescent="0.3">
      <c r="A1084" s="3" t="s">
        <v>1472</v>
      </c>
      <c r="B1084" s="4" t="s">
        <v>75</v>
      </c>
      <c r="C1084" s="3" t="s">
        <v>777</v>
      </c>
      <c r="D1084" s="3" t="s">
        <v>1438</v>
      </c>
      <c r="E1084" s="3" t="s">
        <v>1460</v>
      </c>
      <c r="F1084" s="3" t="s">
        <v>69</v>
      </c>
      <c r="G1084" s="3" t="s">
        <v>70</v>
      </c>
      <c r="H1084" s="3" t="s">
        <v>71</v>
      </c>
      <c r="I1084" s="3" t="s">
        <v>71</v>
      </c>
      <c r="J1084" s="3">
        <v>4110</v>
      </c>
      <c r="K1084" s="3">
        <v>1704</v>
      </c>
      <c r="L1084" s="3">
        <v>25.2563</v>
      </c>
      <c r="M1084" s="3">
        <v>0</v>
      </c>
      <c r="N1084" s="3">
        <v>40.685499999999998</v>
      </c>
      <c r="O1084" s="3">
        <v>67.487110393437305</v>
      </c>
      <c r="P1084" s="3">
        <v>1.0339</v>
      </c>
      <c r="Q1084" s="3">
        <v>56.434399999999997</v>
      </c>
      <c r="R1084" s="3">
        <v>17.238155915149601</v>
      </c>
      <c r="S1084" s="3">
        <v>50.2489544782877</v>
      </c>
      <c r="T1084" s="3">
        <v>13.572895277207399</v>
      </c>
      <c r="U1084" s="3">
        <v>5.1948051948051903</v>
      </c>
      <c r="V1084" s="3">
        <v>20.408580183861101</v>
      </c>
      <c r="W1084" s="3">
        <v>33.2634667784532</v>
      </c>
      <c r="X1084" s="3">
        <v>8.7298747763863993</v>
      </c>
      <c r="Y1084" s="3">
        <v>74.654769492245606</v>
      </c>
      <c r="Z1084" s="3">
        <v>0</v>
      </c>
      <c r="AA1084" s="3">
        <v>0</v>
      </c>
      <c r="AB1084" s="3">
        <v>0</v>
      </c>
      <c r="AC1084" s="3">
        <v>0</v>
      </c>
      <c r="AD1084" s="3">
        <v>0</v>
      </c>
      <c r="AE1084" s="3">
        <v>76.5312435553722</v>
      </c>
      <c r="AF1084" s="3">
        <v>0</v>
      </c>
      <c r="AG1084" s="3">
        <v>0</v>
      </c>
      <c r="AH1084" s="3">
        <v>31.882591093117401</v>
      </c>
      <c r="AI1084" s="3">
        <v>0</v>
      </c>
      <c r="AJ1084" s="3">
        <v>1.5879478827361599</v>
      </c>
      <c r="AK1084" s="3">
        <v>38.313941620738902</v>
      </c>
      <c r="AL1084" s="3">
        <v>0</v>
      </c>
      <c r="AM1084" s="3">
        <v>35.976279376235503</v>
      </c>
      <c r="AN1084" s="3">
        <v>16.918630502445499</v>
      </c>
      <c r="AO1084" s="3">
        <v>50.840155105557898</v>
      </c>
      <c r="AQ1084" s="3">
        <v>27.0749736008448</v>
      </c>
      <c r="AR1084" s="3">
        <v>0</v>
      </c>
      <c r="AS1084" s="3">
        <v>88.310961968680104</v>
      </c>
      <c r="AT1084" s="3">
        <v>34.868145667643397</v>
      </c>
      <c r="AU1084" s="3">
        <v>62.779987439815798</v>
      </c>
      <c r="AV1084" s="3">
        <v>52.928870292886998</v>
      </c>
      <c r="AW1084" s="3">
        <v>61.421210820094501</v>
      </c>
      <c r="AX1084" s="3">
        <v>61.072555205047301</v>
      </c>
      <c r="AY1084" s="3">
        <v>46.647046457851602</v>
      </c>
      <c r="AZ1084" s="3">
        <v>71.515661130964901</v>
      </c>
      <c r="BA1084" s="3">
        <v>57.928870292886998</v>
      </c>
      <c r="BB1084" s="3">
        <v>46.496548839154997</v>
      </c>
      <c r="BC1084" s="3">
        <v>76.6785939802147</v>
      </c>
      <c r="BD1084" s="3">
        <v>83.816120906801004</v>
      </c>
      <c r="BE1084" s="3">
        <v>34.295877798702698</v>
      </c>
      <c r="BF1084" s="3">
        <v>17.9945343704015</v>
      </c>
      <c r="BG1084" s="3">
        <v>57.524169819251803</v>
      </c>
      <c r="BH1084" s="3">
        <v>82.524068647969898</v>
      </c>
      <c r="BI1084" s="3">
        <v>82.384937238493706</v>
      </c>
      <c r="BJ1084" s="3">
        <v>27.994705493051001</v>
      </c>
      <c r="BK1084" s="3">
        <v>33.283898305084698</v>
      </c>
      <c r="BL1084" s="3">
        <v>54.208542713567802</v>
      </c>
    </row>
    <row r="1085" spans="1:64" x14ac:dyDescent="0.3">
      <c r="A1085" s="3" t="s">
        <v>1473</v>
      </c>
      <c r="B1085" s="4" t="s">
        <v>75</v>
      </c>
      <c r="C1085" s="3" t="s">
        <v>777</v>
      </c>
      <c r="D1085" s="3" t="s">
        <v>1438</v>
      </c>
      <c r="E1085" s="3" t="s">
        <v>1474</v>
      </c>
      <c r="F1085" s="3" t="s">
        <v>69</v>
      </c>
      <c r="G1085" s="3" t="s">
        <v>139</v>
      </c>
      <c r="H1085" s="3" t="s">
        <v>71</v>
      </c>
      <c r="I1085" s="3" t="s">
        <v>71</v>
      </c>
      <c r="J1085" s="3">
        <v>4555</v>
      </c>
      <c r="K1085" s="3">
        <v>1390</v>
      </c>
      <c r="L1085" s="3">
        <v>22.787199999999999</v>
      </c>
      <c r="M1085" s="3">
        <v>0</v>
      </c>
      <c r="N1085" s="3">
        <v>37.4069</v>
      </c>
      <c r="O1085" s="3">
        <v>66.131966177040297</v>
      </c>
      <c r="P1085" s="3">
        <v>10.6907</v>
      </c>
      <c r="Q1085" s="3">
        <v>38.480899999999998</v>
      </c>
      <c r="R1085" s="3">
        <v>23.336557631772301</v>
      </c>
      <c r="S1085" s="3">
        <v>42.795408545268003</v>
      </c>
      <c r="T1085" s="3">
        <v>2.9568788501026702</v>
      </c>
      <c r="U1085" s="3">
        <v>2.30880230880231</v>
      </c>
      <c r="V1085" s="3">
        <v>13.258426966292101</v>
      </c>
      <c r="W1085" s="3">
        <v>5.0932718507650403</v>
      </c>
      <c r="X1085" s="3">
        <v>2.2898032200357799</v>
      </c>
      <c r="Y1085" s="3">
        <v>78.415126407478198</v>
      </c>
      <c r="Z1085" s="3">
        <v>38.118214716525898</v>
      </c>
      <c r="AA1085" s="3">
        <v>22.727272727272702</v>
      </c>
      <c r="AB1085" s="3">
        <v>0</v>
      </c>
      <c r="AC1085" s="3">
        <v>0</v>
      </c>
      <c r="AD1085" s="3">
        <v>0</v>
      </c>
      <c r="AE1085" s="3">
        <v>28.851309548360501</v>
      </c>
      <c r="AF1085" s="3">
        <v>57.4183976261128</v>
      </c>
      <c r="AG1085" s="3">
        <v>0</v>
      </c>
      <c r="AH1085" s="3">
        <v>86.184210526315795</v>
      </c>
      <c r="AI1085" s="3">
        <v>0</v>
      </c>
      <c r="AJ1085" s="3">
        <v>1.6693811074918601</v>
      </c>
      <c r="AK1085" s="3">
        <v>94.896917738313903</v>
      </c>
      <c r="AL1085" s="3">
        <v>0</v>
      </c>
      <c r="AM1085" s="3">
        <v>6.56709861629695</v>
      </c>
      <c r="AN1085" s="3">
        <v>7.8701645175633601</v>
      </c>
      <c r="AO1085" s="3">
        <v>56.204222317966398</v>
      </c>
      <c r="AQ1085" s="3">
        <v>38.268215417106703</v>
      </c>
      <c r="AR1085" s="3">
        <v>1.0539215686274499</v>
      </c>
      <c r="AS1085" s="3">
        <v>75.643176733780805</v>
      </c>
      <c r="AT1085" s="3">
        <v>12.327333612390101</v>
      </c>
      <c r="AU1085" s="3">
        <v>50.2616705045007</v>
      </c>
      <c r="AV1085" s="3">
        <v>79.769874476987397</v>
      </c>
      <c r="AW1085" s="3">
        <v>37.977672820953202</v>
      </c>
      <c r="AX1085" s="3">
        <v>19.3270241850683</v>
      </c>
      <c r="AY1085" s="3">
        <v>15.5139793987807</v>
      </c>
      <c r="AZ1085" s="3">
        <v>64.872819003573696</v>
      </c>
      <c r="BA1085" s="3">
        <v>64.4979079497908</v>
      </c>
      <c r="BB1085" s="3">
        <v>52.122986822840403</v>
      </c>
      <c r="BC1085" s="3">
        <v>56.451273416122902</v>
      </c>
      <c r="BD1085" s="3">
        <v>23.6775818639798</v>
      </c>
      <c r="BE1085" s="3">
        <v>38.648252772546599</v>
      </c>
      <c r="BF1085" s="3">
        <v>30.544460794618502</v>
      </c>
      <c r="BG1085" s="3">
        <v>80.580075662042901</v>
      </c>
      <c r="BH1085" s="3">
        <v>82.524068647969898</v>
      </c>
      <c r="BI1085" s="3">
        <v>29.4142259414226</v>
      </c>
      <c r="BJ1085" s="3">
        <v>80.542686962276605</v>
      </c>
      <c r="BK1085" s="3">
        <v>27.182203389830502</v>
      </c>
      <c r="BL1085" s="3">
        <v>7.8726968174204401</v>
      </c>
    </row>
    <row r="1086" spans="1:64" x14ac:dyDescent="0.3">
      <c r="A1086" s="3" t="s">
        <v>1475</v>
      </c>
      <c r="B1086" s="4" t="s">
        <v>75</v>
      </c>
      <c r="C1086" s="3" t="s">
        <v>777</v>
      </c>
      <c r="D1086" s="3" t="s">
        <v>1438</v>
      </c>
      <c r="E1086" s="3" t="s">
        <v>1476</v>
      </c>
      <c r="F1086" s="3" t="s">
        <v>69</v>
      </c>
      <c r="G1086" s="3" t="s">
        <v>139</v>
      </c>
      <c r="H1086" s="3" t="s">
        <v>71</v>
      </c>
      <c r="I1086" s="3" t="s">
        <v>71</v>
      </c>
      <c r="J1086" s="3">
        <v>2879</v>
      </c>
      <c r="K1086" s="3">
        <v>1044</v>
      </c>
      <c r="L1086" s="3">
        <v>32.140599999999999</v>
      </c>
      <c r="M1086" s="3">
        <v>0</v>
      </c>
      <c r="N1086" s="3">
        <v>49.552900000000001</v>
      </c>
      <c r="O1086" s="3">
        <v>71.196362616913106</v>
      </c>
      <c r="P1086" s="3">
        <v>32.526899999999998</v>
      </c>
      <c r="Q1086" s="3">
        <v>37.162599999999998</v>
      </c>
      <c r="R1086" s="3">
        <v>28.939931959783301</v>
      </c>
      <c r="S1086" s="3">
        <v>42.256430657129897</v>
      </c>
      <c r="T1086" s="3">
        <v>1.9917864476386</v>
      </c>
      <c r="U1086" s="3">
        <v>1.83467326324469</v>
      </c>
      <c r="V1086" s="3">
        <v>54.116445352400397</v>
      </c>
      <c r="W1086" s="3">
        <v>5.4705512471180002</v>
      </c>
      <c r="X1086" s="3">
        <v>20.500894454382799</v>
      </c>
      <c r="Y1086" s="3">
        <v>97.216910983641398</v>
      </c>
      <c r="Z1086" s="3">
        <v>27.563329312424599</v>
      </c>
      <c r="AA1086" s="3">
        <v>0</v>
      </c>
      <c r="AB1086" s="3">
        <v>0</v>
      </c>
      <c r="AC1086" s="3">
        <v>0</v>
      </c>
      <c r="AD1086" s="3">
        <v>0</v>
      </c>
      <c r="AE1086" s="3">
        <v>1.7323159414312199</v>
      </c>
      <c r="AF1086" s="3">
        <v>0</v>
      </c>
      <c r="AG1086" s="3">
        <v>74.731182795698899</v>
      </c>
      <c r="AH1086" s="3">
        <v>78.947368421052602</v>
      </c>
      <c r="AI1086" s="3">
        <v>52.3234200743494</v>
      </c>
      <c r="AJ1086" s="3">
        <v>1.68973941368078</v>
      </c>
      <c r="AK1086" s="3">
        <v>90.651153296591104</v>
      </c>
      <c r="AL1086" s="3">
        <v>0</v>
      </c>
      <c r="AM1086" s="3">
        <v>6.2376455084559597</v>
      </c>
      <c r="AN1086" s="3">
        <v>3.1569586482881302</v>
      </c>
      <c r="AO1086" s="3">
        <v>7.7768203360620403</v>
      </c>
      <c r="AQ1086" s="3">
        <v>16.9799366420275</v>
      </c>
      <c r="AR1086" s="3">
        <v>17.328431372549002</v>
      </c>
      <c r="AS1086" s="3">
        <v>37.723713646532403</v>
      </c>
      <c r="AT1086" s="3">
        <v>53.788195897865201</v>
      </c>
      <c r="AU1086" s="3">
        <v>64.224408624659802</v>
      </c>
      <c r="AV1086" s="3">
        <v>75.397489539748904</v>
      </c>
      <c r="AW1086" s="3">
        <v>19.3001288106483</v>
      </c>
      <c r="AX1086" s="3">
        <v>50.473186119873802</v>
      </c>
      <c r="AY1086" s="3">
        <v>15.5139793987807</v>
      </c>
      <c r="AZ1086" s="3">
        <v>64.872819003573696</v>
      </c>
      <c r="BA1086" s="3">
        <v>41.820083682008402</v>
      </c>
      <c r="BB1086" s="3">
        <v>52.122986822840403</v>
      </c>
      <c r="BC1086" s="3">
        <v>56.451273416122902</v>
      </c>
      <c r="BD1086" s="3">
        <v>92.191435768261996</v>
      </c>
      <c r="BE1086" s="3">
        <v>39.882820673781097</v>
      </c>
      <c r="BF1086" s="3">
        <v>30.544460794618502</v>
      </c>
      <c r="BG1086" s="3">
        <v>59.247583018074799</v>
      </c>
      <c r="BH1086" s="3">
        <v>94.0351611552951</v>
      </c>
      <c r="BI1086" s="3">
        <v>32.949790794979101</v>
      </c>
      <c r="BJ1086" s="3">
        <v>93.183322303110501</v>
      </c>
      <c r="BK1086" s="3">
        <v>6.4194915254237301</v>
      </c>
      <c r="BL1086" s="3">
        <v>14.1959798994975</v>
      </c>
    </row>
    <row r="1087" spans="1:64" x14ac:dyDescent="0.3">
      <c r="A1087" s="3" t="s">
        <v>1477</v>
      </c>
      <c r="B1087" s="4" t="s">
        <v>75</v>
      </c>
      <c r="C1087" s="3" t="s">
        <v>777</v>
      </c>
      <c r="D1087" s="3" t="s">
        <v>1438</v>
      </c>
      <c r="E1087" s="3" t="s">
        <v>1478</v>
      </c>
      <c r="F1087" s="3" t="s">
        <v>69</v>
      </c>
      <c r="G1087" s="3" t="s">
        <v>139</v>
      </c>
      <c r="H1087" s="3" t="s">
        <v>71</v>
      </c>
      <c r="I1087" s="3" t="s">
        <v>78</v>
      </c>
      <c r="J1087" s="3">
        <v>123</v>
      </c>
      <c r="K1087" s="3">
        <v>0</v>
      </c>
      <c r="L1087" s="3">
        <v>0</v>
      </c>
      <c r="M1087" s="3">
        <v>0</v>
      </c>
      <c r="N1087" s="3">
        <v>0</v>
      </c>
      <c r="O1087" s="3"/>
      <c r="P1087" s="3">
        <v>0.18609999999999999</v>
      </c>
      <c r="Q1087" s="3">
        <v>0</v>
      </c>
      <c r="R1087" s="3">
        <v>13.0484049026935</v>
      </c>
      <c r="S1087" s="3"/>
      <c r="T1087" s="3">
        <v>2.9774127310061602</v>
      </c>
      <c r="U1087" s="3">
        <v>3.2158317872603601</v>
      </c>
      <c r="V1087" s="3">
        <v>0.63329928498467802</v>
      </c>
      <c r="W1087" s="3">
        <v>17.878851393837799</v>
      </c>
      <c r="X1087" s="3">
        <v>0</v>
      </c>
      <c r="Y1087" s="3"/>
      <c r="Z1087" s="3">
        <v>0</v>
      </c>
      <c r="AA1087" s="3">
        <v>0</v>
      </c>
      <c r="AB1087" s="3">
        <v>5.1851851851851896</v>
      </c>
      <c r="AC1087" s="3">
        <v>0</v>
      </c>
      <c r="AD1087" s="3">
        <v>0</v>
      </c>
      <c r="AE1087" s="3">
        <v>7.4860796040420698</v>
      </c>
      <c r="AF1087" s="3">
        <v>0</v>
      </c>
      <c r="AG1087" s="3">
        <v>0</v>
      </c>
      <c r="AH1087" s="3">
        <v>26.366396761133601</v>
      </c>
      <c r="AI1087" s="3">
        <v>0</v>
      </c>
      <c r="AJ1087" s="3">
        <v>1.9340390879478799</v>
      </c>
      <c r="AK1087" s="3">
        <v>96.4278424168198</v>
      </c>
      <c r="AL1087" s="3">
        <v>0</v>
      </c>
      <c r="AM1087" s="3">
        <v>12.277619152207301</v>
      </c>
      <c r="AN1087" s="3"/>
      <c r="AO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  <c r="BD1087" s="3"/>
      <c r="BE1087" s="3"/>
      <c r="BF1087" s="3"/>
      <c r="BG1087" s="3"/>
      <c r="BH1087" s="3"/>
      <c r="BI1087" s="3"/>
      <c r="BJ1087" s="3"/>
      <c r="BK1087" s="3"/>
      <c r="BL1087" s="3"/>
    </row>
    <row r="1088" spans="1:64" x14ac:dyDescent="0.3">
      <c r="A1088" s="3" t="s">
        <v>1479</v>
      </c>
      <c r="B1088" s="4" t="s">
        <v>75</v>
      </c>
      <c r="C1088" s="3" t="s">
        <v>777</v>
      </c>
      <c r="D1088" s="3" t="s">
        <v>1438</v>
      </c>
      <c r="E1088" s="3" t="s">
        <v>1443</v>
      </c>
      <c r="F1088" s="3" t="s">
        <v>69</v>
      </c>
      <c r="G1088" s="3" t="s">
        <v>139</v>
      </c>
      <c r="H1088" s="3" t="s">
        <v>71</v>
      </c>
      <c r="I1088" s="3" t="s">
        <v>78</v>
      </c>
      <c r="J1088" s="3">
        <v>0</v>
      </c>
      <c r="K1088" s="3">
        <v>0</v>
      </c>
      <c r="L1088" s="3">
        <v>0</v>
      </c>
      <c r="M1088" s="3">
        <v>0</v>
      </c>
      <c r="N1088" s="3">
        <v>0</v>
      </c>
      <c r="O1088" s="3"/>
      <c r="P1088" s="3">
        <v>0</v>
      </c>
      <c r="Q1088" s="3">
        <v>0</v>
      </c>
      <c r="R1088" s="3"/>
      <c r="S1088" s="3"/>
      <c r="T1088" s="3"/>
      <c r="U1088" s="3"/>
      <c r="V1088" s="3"/>
      <c r="W1088" s="3"/>
      <c r="X1088" s="3"/>
      <c r="Y1088" s="3"/>
      <c r="Z1088" s="3">
        <v>0</v>
      </c>
      <c r="AA1088" s="3">
        <v>0</v>
      </c>
      <c r="AB1088" s="3">
        <v>0</v>
      </c>
      <c r="AC1088" s="3">
        <v>0</v>
      </c>
      <c r="AD1088" s="3">
        <v>0</v>
      </c>
      <c r="AE1088" s="3"/>
      <c r="AF1088" s="3">
        <v>0</v>
      </c>
      <c r="AG1088" s="3">
        <v>0</v>
      </c>
      <c r="AH1088" s="3">
        <v>27.0242914979757</v>
      </c>
      <c r="AI1088" s="3">
        <v>84.572490706319698</v>
      </c>
      <c r="AJ1088" s="3">
        <v>5.2117263843648196</v>
      </c>
      <c r="AK1088" s="3"/>
      <c r="AL1088" s="3">
        <v>0</v>
      </c>
      <c r="AM1088" s="3">
        <v>39.182956292554401</v>
      </c>
      <c r="AN1088" s="3"/>
      <c r="AO1088" s="3"/>
      <c r="AQ1088" s="3"/>
      <c r="AR1088" s="3"/>
      <c r="AS1088" s="3"/>
      <c r="AT1088" s="3"/>
      <c r="AU1088" s="3"/>
      <c r="AV1088" s="3"/>
      <c r="AW1088" s="3"/>
      <c r="AX1088" s="3"/>
      <c r="AY1088" s="3"/>
      <c r="AZ1088" s="3"/>
      <c r="BA1088" s="3"/>
      <c r="BB1088" s="3"/>
      <c r="BC1088" s="3"/>
      <c r="BD1088" s="3"/>
      <c r="BE1088" s="3"/>
      <c r="BF1088" s="3"/>
      <c r="BG1088" s="3"/>
      <c r="BH1088" s="3"/>
      <c r="BI1088" s="3"/>
      <c r="BJ1088" s="3"/>
      <c r="BK1088" s="3"/>
      <c r="BL1088" s="3"/>
    </row>
    <row r="1089" spans="1:64" x14ac:dyDescent="0.3">
      <c r="A1089" s="3" t="s">
        <v>1480</v>
      </c>
      <c r="B1089" s="4" t="s">
        <v>75</v>
      </c>
      <c r="C1089" s="3" t="s">
        <v>191</v>
      </c>
      <c r="D1089" s="3" t="s">
        <v>1481</v>
      </c>
      <c r="E1089" s="3" t="s">
        <v>193</v>
      </c>
      <c r="F1089" s="3" t="s">
        <v>194</v>
      </c>
      <c r="G1089" s="3" t="s">
        <v>70</v>
      </c>
      <c r="H1089" s="3" t="s">
        <v>71</v>
      </c>
      <c r="I1089" s="3" t="s">
        <v>71</v>
      </c>
      <c r="J1089" s="3">
        <v>4405</v>
      </c>
      <c r="K1089" s="3">
        <v>2304</v>
      </c>
      <c r="L1089" s="3">
        <v>63.883699999999997</v>
      </c>
      <c r="M1089" s="3">
        <v>43.218699999999998</v>
      </c>
      <c r="N1089" s="3">
        <v>0</v>
      </c>
      <c r="O1089" s="3">
        <v>87.383523244000997</v>
      </c>
      <c r="P1089" s="3">
        <v>97.311800000000005</v>
      </c>
      <c r="Q1089" s="3">
        <v>24.4193</v>
      </c>
      <c r="R1089" s="3">
        <v>50.9249087829917</v>
      </c>
      <c r="S1089" s="3">
        <v>36.458614461009297</v>
      </c>
      <c r="T1089" s="3">
        <v>83.655030800821393</v>
      </c>
      <c r="U1089" s="3">
        <v>98.474541331684193</v>
      </c>
      <c r="V1089" s="3">
        <v>97.589376915219603</v>
      </c>
      <c r="W1089" s="3">
        <v>99.664640536575106</v>
      </c>
      <c r="X1089" s="3">
        <v>97.173524150268307</v>
      </c>
      <c r="Y1089" s="3">
        <v>43.849585723390703</v>
      </c>
      <c r="Z1089" s="3">
        <v>10.5203619909502</v>
      </c>
      <c r="AA1089" s="3">
        <v>0</v>
      </c>
      <c r="AB1089" s="3">
        <v>0</v>
      </c>
      <c r="AC1089" s="3">
        <v>0</v>
      </c>
      <c r="AD1089" s="3">
        <v>73.694029850746304</v>
      </c>
      <c r="AE1089" s="3">
        <v>75.170138172819094</v>
      </c>
      <c r="AF1089" s="3">
        <v>0</v>
      </c>
      <c r="AG1089" s="3">
        <v>0</v>
      </c>
      <c r="AH1089" s="3">
        <v>0</v>
      </c>
      <c r="AI1089" s="3">
        <v>56.877323420074397</v>
      </c>
      <c r="AJ1089" s="3">
        <v>78.521986970683997</v>
      </c>
      <c r="AK1089" s="3">
        <v>44.335578689528496</v>
      </c>
      <c r="AL1089" s="3">
        <v>0</v>
      </c>
      <c r="AM1089" s="3">
        <v>77.685042828904002</v>
      </c>
      <c r="AN1089" s="3">
        <v>78.101378390395695</v>
      </c>
      <c r="AO1089" s="3">
        <v>65.833692373976703</v>
      </c>
      <c r="AP1089">
        <v>70.248240088921804</v>
      </c>
      <c r="AQ1089" s="3">
        <v>28.532206969377</v>
      </c>
      <c r="AR1089" s="3">
        <v>27.867647058823501</v>
      </c>
      <c r="AS1089" s="3">
        <v>39.821029082774103</v>
      </c>
      <c r="AT1089" s="3">
        <v>4.8974466303892799</v>
      </c>
      <c r="AU1089" s="3">
        <v>38.727234666108401</v>
      </c>
      <c r="AV1089" s="3">
        <v>6.06694560669456</v>
      </c>
      <c r="AW1089" s="3">
        <v>21.919278660369301</v>
      </c>
      <c r="AX1089" s="3">
        <v>14.868559411146199</v>
      </c>
      <c r="AY1089" s="3">
        <v>36.0311120454068</v>
      </c>
      <c r="AZ1089" s="3">
        <v>84.296825730502405</v>
      </c>
      <c r="BA1089" s="3">
        <v>46.736401673640202</v>
      </c>
      <c r="BB1089" s="3">
        <v>32.963815101443203</v>
      </c>
      <c r="BC1089" s="3">
        <v>11.555462007998299</v>
      </c>
      <c r="BD1089" s="3">
        <v>75.062972292191404</v>
      </c>
      <c r="BE1089" s="3">
        <v>72.316384180791005</v>
      </c>
      <c r="BF1089" s="3">
        <v>3.1112045406769</v>
      </c>
      <c r="BG1089" s="3">
        <v>17.822614543926001</v>
      </c>
      <c r="BH1089" s="3">
        <v>6.3206362494767703</v>
      </c>
      <c r="BI1089" s="3">
        <v>42.991631799163201</v>
      </c>
      <c r="BJ1089" s="3">
        <v>48.113831899404403</v>
      </c>
      <c r="BK1089" s="3">
        <v>15.338983050847499</v>
      </c>
      <c r="BL1089" s="3">
        <v>57.768006700167497</v>
      </c>
    </row>
    <row r="1090" spans="1:64" x14ac:dyDescent="0.3">
      <c r="A1090" s="3" t="s">
        <v>1482</v>
      </c>
      <c r="B1090" s="4" t="s">
        <v>65</v>
      </c>
      <c r="C1090" s="3" t="s">
        <v>191</v>
      </c>
      <c r="D1090" s="3" t="s">
        <v>1481</v>
      </c>
      <c r="E1090" s="3" t="s">
        <v>193</v>
      </c>
      <c r="F1090" s="3" t="s">
        <v>194</v>
      </c>
      <c r="G1090" s="3" t="s">
        <v>70</v>
      </c>
      <c r="H1090" s="3" t="s">
        <v>71</v>
      </c>
      <c r="I1090" s="3" t="s">
        <v>71</v>
      </c>
      <c r="J1090" s="3">
        <v>1167</v>
      </c>
      <c r="K1090" s="3">
        <v>331</v>
      </c>
      <c r="L1090" s="3">
        <v>98.472499999999997</v>
      </c>
      <c r="M1090" s="3">
        <v>97.277900000000002</v>
      </c>
      <c r="N1090" s="3">
        <v>0</v>
      </c>
      <c r="O1090" s="3">
        <v>119.77917597767799</v>
      </c>
      <c r="P1090" s="3">
        <v>97.125699999999995</v>
      </c>
      <c r="Q1090" s="3">
        <v>89.119100000000003</v>
      </c>
      <c r="R1090" s="3">
        <v>50.661159871546502</v>
      </c>
      <c r="S1090" s="3">
        <v>69.118016106131094</v>
      </c>
      <c r="T1090" s="3">
        <v>69.609856262833702</v>
      </c>
      <c r="U1090" s="3">
        <v>97.278911564625801</v>
      </c>
      <c r="V1090" s="3">
        <v>98.7742594484168</v>
      </c>
      <c r="W1090" s="3">
        <v>99.098721442045701</v>
      </c>
      <c r="X1090" s="3">
        <v>0</v>
      </c>
      <c r="Y1090" s="3">
        <v>68.684937327384702</v>
      </c>
      <c r="Z1090" s="3">
        <v>99.547511312217196</v>
      </c>
      <c r="AA1090" s="3">
        <v>0</v>
      </c>
      <c r="AB1090" s="3">
        <v>0</v>
      </c>
      <c r="AC1090" s="3">
        <v>0</v>
      </c>
      <c r="AD1090" s="3">
        <v>96.268656716417894</v>
      </c>
      <c r="AE1090" s="3">
        <v>64.652505671272394</v>
      </c>
      <c r="AF1090" s="3">
        <v>57.4183976261128</v>
      </c>
      <c r="AG1090" s="3">
        <v>0</v>
      </c>
      <c r="AH1090" s="3">
        <v>0</v>
      </c>
      <c r="AI1090" s="3">
        <v>57.249070631970298</v>
      </c>
      <c r="AJ1090" s="3">
        <v>100</v>
      </c>
      <c r="AK1090" s="3">
        <v>13.5129618289447</v>
      </c>
      <c r="AL1090" s="3">
        <v>0</v>
      </c>
      <c r="AM1090" s="3">
        <v>89.457500549088493</v>
      </c>
      <c r="AN1090" s="3">
        <v>51.067140951534</v>
      </c>
      <c r="AO1090" s="3">
        <v>46.165445928479102</v>
      </c>
      <c r="AP1090">
        <v>75.917006298629104</v>
      </c>
      <c r="AQ1090" s="3">
        <v>98.732840549102406</v>
      </c>
      <c r="AR1090" s="3">
        <v>83.161764705882405</v>
      </c>
      <c r="AS1090" s="3">
        <v>92.645413870246102</v>
      </c>
      <c r="AT1090" s="3">
        <v>55.9439095856007</v>
      </c>
      <c r="AU1090" s="3">
        <v>88.821436047728696</v>
      </c>
      <c r="AV1090" s="3">
        <v>79.079497907949801</v>
      </c>
      <c r="AW1090" s="3">
        <v>79.0038643194504</v>
      </c>
      <c r="AX1090" s="3">
        <v>74.9106203995794</v>
      </c>
      <c r="AY1090" s="3">
        <v>79.714105528694603</v>
      </c>
      <c r="AZ1090" s="3">
        <v>70.885011561908797</v>
      </c>
      <c r="BA1090" s="3">
        <v>21.401673640167399</v>
      </c>
      <c r="BB1090" s="3">
        <v>43.129052499477098</v>
      </c>
      <c r="BC1090" s="3">
        <v>80.846137655230507</v>
      </c>
      <c r="BD1090" s="3">
        <v>95.130142737195598</v>
      </c>
      <c r="BE1090" s="3">
        <v>7.0307595731324497</v>
      </c>
      <c r="BF1090" s="3">
        <v>69.918015556022695</v>
      </c>
      <c r="BG1090" s="3">
        <v>92.875157629255995</v>
      </c>
      <c r="BH1090" s="3">
        <v>82.524068647969898</v>
      </c>
      <c r="BI1090" s="3">
        <v>78.493723849372401</v>
      </c>
      <c r="BJ1090" s="3">
        <v>0</v>
      </c>
      <c r="BK1090" s="3">
        <v>73.241525423728802</v>
      </c>
      <c r="BL1090" s="3">
        <v>88.337520938023403</v>
      </c>
    </row>
    <row r="1091" spans="1:64" x14ac:dyDescent="0.3">
      <c r="A1091" s="3" t="s">
        <v>1483</v>
      </c>
      <c r="B1091" s="4" t="s">
        <v>75</v>
      </c>
      <c r="C1091" s="3" t="s">
        <v>191</v>
      </c>
      <c r="D1091" s="3" t="s">
        <v>1481</v>
      </c>
      <c r="E1091" s="3" t="s">
        <v>193</v>
      </c>
      <c r="F1091" s="3" t="s">
        <v>194</v>
      </c>
      <c r="G1091" s="3" t="s">
        <v>70</v>
      </c>
      <c r="H1091" s="3" t="s">
        <v>71</v>
      </c>
      <c r="I1091" s="3" t="s">
        <v>71</v>
      </c>
      <c r="J1091" s="3">
        <v>3924</v>
      </c>
      <c r="K1091" s="3">
        <v>1808</v>
      </c>
      <c r="L1091" s="3">
        <v>58.903500000000001</v>
      </c>
      <c r="M1091" s="3">
        <v>36.819499999999998</v>
      </c>
      <c r="N1091" s="3">
        <v>0</v>
      </c>
      <c r="O1091" s="3">
        <v>84.890239789155601</v>
      </c>
      <c r="P1091" s="3">
        <v>98.014899999999997</v>
      </c>
      <c r="Q1091" s="3">
        <v>17.974499999999999</v>
      </c>
      <c r="R1091" s="3">
        <v>52.2903789581826</v>
      </c>
      <c r="S1091" s="3">
        <v>32.599860830973</v>
      </c>
      <c r="T1091" s="3">
        <v>79.835728952772101</v>
      </c>
      <c r="U1091" s="3">
        <v>98.639455782312893</v>
      </c>
      <c r="V1091" s="3">
        <v>98.610827374872301</v>
      </c>
      <c r="W1091" s="3">
        <v>98.784321945084898</v>
      </c>
      <c r="X1091" s="3">
        <v>96.565295169946296</v>
      </c>
      <c r="Y1091" s="3">
        <v>76.800509878903796</v>
      </c>
      <c r="Z1091" s="3">
        <v>0</v>
      </c>
      <c r="AA1091" s="3">
        <v>0</v>
      </c>
      <c r="AB1091" s="3">
        <v>0</v>
      </c>
      <c r="AC1091" s="3">
        <v>0</v>
      </c>
      <c r="AD1091" s="3">
        <v>34.888059701492502</v>
      </c>
      <c r="AE1091" s="3">
        <v>70.344400907403596</v>
      </c>
      <c r="AF1091" s="3">
        <v>0</v>
      </c>
      <c r="AG1091" s="3">
        <v>0</v>
      </c>
      <c r="AH1091" s="3">
        <v>0</v>
      </c>
      <c r="AI1091" s="3">
        <v>76.951672862453506</v>
      </c>
      <c r="AJ1091" s="3">
        <v>78.5830618892508</v>
      </c>
      <c r="AK1091" s="3">
        <v>49.357011635027597</v>
      </c>
      <c r="AL1091" s="3">
        <v>0</v>
      </c>
      <c r="AM1091" s="3">
        <v>78.453766747199694</v>
      </c>
      <c r="AN1091" s="3">
        <v>66.451756336149401</v>
      </c>
      <c r="AO1091" s="3">
        <v>36.342093925032302</v>
      </c>
      <c r="AP1091">
        <v>17.154501667284201</v>
      </c>
      <c r="AQ1091" s="3">
        <v>10.369588173178499</v>
      </c>
      <c r="AR1091" s="3">
        <v>19.240196078431399</v>
      </c>
      <c r="AS1091" s="3">
        <v>82.857941834451907</v>
      </c>
      <c r="AT1091" s="3">
        <v>2.113855169527</v>
      </c>
      <c r="AU1091" s="3">
        <v>53.401716558509499</v>
      </c>
      <c r="AV1091" s="3">
        <v>2.99163179916318</v>
      </c>
      <c r="AW1091" s="3">
        <v>42.249892657792998</v>
      </c>
      <c r="AX1091" s="3">
        <v>44.521556256571998</v>
      </c>
      <c r="AY1091" s="3">
        <v>36.0311120454068</v>
      </c>
      <c r="AZ1091" s="3">
        <v>84.296825730502405</v>
      </c>
      <c r="BA1091" s="3">
        <v>32.384937238493698</v>
      </c>
      <c r="BB1091" s="3">
        <v>32.963815101443203</v>
      </c>
      <c r="BC1091" s="3">
        <v>11.555462007998299</v>
      </c>
      <c r="BD1091" s="3">
        <v>61.670864819479398</v>
      </c>
      <c r="BE1091" s="3">
        <v>48.985143335425803</v>
      </c>
      <c r="BF1091" s="3">
        <v>3.1112045406769</v>
      </c>
      <c r="BG1091" s="3">
        <v>5.6116015132408599</v>
      </c>
      <c r="BH1091" s="3">
        <v>6.3206362494767703</v>
      </c>
      <c r="BI1091" s="3">
        <v>94.518828451882797</v>
      </c>
      <c r="BJ1091" s="3">
        <v>0</v>
      </c>
      <c r="BK1091" s="3">
        <v>14.046610169491499</v>
      </c>
      <c r="BL1091" s="3">
        <v>47.194304857621397</v>
      </c>
    </row>
    <row r="1092" spans="1:64" x14ac:dyDescent="0.3">
      <c r="A1092" s="3" t="s">
        <v>1484</v>
      </c>
      <c r="B1092" s="4" t="s">
        <v>75</v>
      </c>
      <c r="C1092" s="3" t="s">
        <v>191</v>
      </c>
      <c r="D1092" s="3" t="s">
        <v>1481</v>
      </c>
      <c r="E1092" s="3" t="s">
        <v>193</v>
      </c>
      <c r="F1092" s="3" t="s">
        <v>194</v>
      </c>
      <c r="G1092" s="3" t="s">
        <v>70</v>
      </c>
      <c r="H1092" s="3" t="s">
        <v>71</v>
      </c>
      <c r="I1092" s="3" t="s">
        <v>71</v>
      </c>
      <c r="J1092" s="3">
        <v>4308</v>
      </c>
      <c r="K1092" s="3">
        <v>1769</v>
      </c>
      <c r="L1092" s="3">
        <v>50.742800000000003</v>
      </c>
      <c r="M1092" s="3">
        <v>26.313300000000002</v>
      </c>
      <c r="N1092" s="3">
        <v>0</v>
      </c>
      <c r="O1092" s="3">
        <v>80.967999567053894</v>
      </c>
      <c r="P1092" s="3">
        <v>90.508700000000005</v>
      </c>
      <c r="Q1092" s="3">
        <v>26.47</v>
      </c>
      <c r="R1092" s="3">
        <v>43.351981035313202</v>
      </c>
      <c r="S1092" s="3">
        <v>37.6160185317407</v>
      </c>
      <c r="T1092" s="3">
        <v>81.498973305954806</v>
      </c>
      <c r="U1092" s="3">
        <v>98.433312719027001</v>
      </c>
      <c r="V1092" s="3">
        <v>41.2257405515833</v>
      </c>
      <c r="W1092" s="3">
        <v>95.661286941940901</v>
      </c>
      <c r="X1092" s="3">
        <v>96.207513416815701</v>
      </c>
      <c r="Y1092" s="3">
        <v>59.677076694285098</v>
      </c>
      <c r="Z1092" s="3">
        <v>0</v>
      </c>
      <c r="AA1092" s="3">
        <v>0</v>
      </c>
      <c r="AB1092" s="3">
        <v>0</v>
      </c>
      <c r="AC1092" s="3">
        <v>0</v>
      </c>
      <c r="AD1092" s="3">
        <v>46.641791044776099</v>
      </c>
      <c r="AE1092" s="3">
        <v>72.860383584244204</v>
      </c>
      <c r="AF1092" s="3">
        <v>0</v>
      </c>
      <c r="AG1092" s="3">
        <v>0</v>
      </c>
      <c r="AH1092" s="3">
        <v>0</v>
      </c>
      <c r="AI1092" s="3">
        <v>0</v>
      </c>
      <c r="AJ1092" s="3">
        <v>82.654723127035794</v>
      </c>
      <c r="AK1092" s="3">
        <v>30.026536027760802</v>
      </c>
      <c r="AL1092" s="3">
        <v>0</v>
      </c>
      <c r="AM1092" s="3">
        <v>100</v>
      </c>
      <c r="AN1092" s="3">
        <v>78.968430413517098</v>
      </c>
      <c r="AO1092" s="3">
        <v>50.947867298578203</v>
      </c>
      <c r="AP1092">
        <v>17.0062986291219</v>
      </c>
      <c r="AQ1092" s="3">
        <v>51.911298838437197</v>
      </c>
      <c r="AR1092" s="3">
        <v>60.906862745098003</v>
      </c>
      <c r="AS1092" s="3">
        <v>59.060402684563797</v>
      </c>
      <c r="AT1092" s="3">
        <v>11.1134365843449</v>
      </c>
      <c r="AU1092" s="3">
        <v>31.2539250575675</v>
      </c>
      <c r="AV1092" s="3">
        <v>3.2008368200836799</v>
      </c>
      <c r="AW1092" s="3">
        <v>0.55817947617003005</v>
      </c>
      <c r="AX1092" s="3">
        <v>72.155625657202904</v>
      </c>
      <c r="AY1092" s="3">
        <v>36.0311120454068</v>
      </c>
      <c r="AZ1092" s="3">
        <v>84.296825730502405</v>
      </c>
      <c r="BA1092" s="3">
        <v>42.970711297071098</v>
      </c>
      <c r="BB1092" s="3">
        <v>32.963815101443203</v>
      </c>
      <c r="BC1092" s="3">
        <v>11.555462007998299</v>
      </c>
      <c r="BD1092" s="3">
        <v>21.452560873215798</v>
      </c>
      <c r="BE1092" s="3">
        <v>63.967357187696201</v>
      </c>
      <c r="BF1092" s="3">
        <v>3.1112045406769</v>
      </c>
      <c r="BG1092" s="3">
        <v>40.458175704077298</v>
      </c>
      <c r="BH1092" s="3">
        <v>6.3206362494767703</v>
      </c>
      <c r="BI1092" s="3">
        <v>97.447698744769895</v>
      </c>
      <c r="BJ1092" s="3">
        <v>0</v>
      </c>
      <c r="BK1092" s="3">
        <v>19.830508474576298</v>
      </c>
      <c r="BL1092" s="3">
        <v>62.520938023450597</v>
      </c>
    </row>
    <row r="1093" spans="1:64" x14ac:dyDescent="0.3">
      <c r="A1093" s="3" t="s">
        <v>1485</v>
      </c>
      <c r="B1093" s="4" t="s">
        <v>75</v>
      </c>
      <c r="C1093" s="3" t="s">
        <v>191</v>
      </c>
      <c r="D1093" s="3" t="s">
        <v>1481</v>
      </c>
      <c r="E1093" s="3" t="s">
        <v>193</v>
      </c>
      <c r="F1093" s="3" t="s">
        <v>194</v>
      </c>
      <c r="G1093" s="3" t="s">
        <v>70</v>
      </c>
      <c r="H1093" s="3" t="s">
        <v>71</v>
      </c>
      <c r="I1093" s="3" t="s">
        <v>71</v>
      </c>
      <c r="J1093" s="3">
        <v>2697</v>
      </c>
      <c r="K1093" s="3">
        <v>1534</v>
      </c>
      <c r="L1093" s="3">
        <v>31.471</v>
      </c>
      <c r="M1093" s="3">
        <v>9.2645999999999997</v>
      </c>
      <c r="N1093" s="3">
        <v>0</v>
      </c>
      <c r="O1093" s="3">
        <v>70.823168820514198</v>
      </c>
      <c r="P1093" s="3">
        <v>89.971100000000007</v>
      </c>
      <c r="Q1093" s="3">
        <v>10.692600000000001</v>
      </c>
      <c r="R1093" s="3">
        <v>43.0437408313012</v>
      </c>
      <c r="S1093" s="3">
        <v>27.779427989213001</v>
      </c>
      <c r="T1093" s="3">
        <v>82.258726899384001</v>
      </c>
      <c r="U1093" s="3">
        <v>98.000412286126604</v>
      </c>
      <c r="V1093" s="3">
        <v>62.124616956077602</v>
      </c>
      <c r="W1093" s="3">
        <v>90.819534688744497</v>
      </c>
      <c r="X1093" s="3">
        <v>95.420393559928399</v>
      </c>
      <c r="Y1093" s="3">
        <v>35.457828765668197</v>
      </c>
      <c r="Z1093" s="3">
        <v>0</v>
      </c>
      <c r="AA1093" s="3">
        <v>0</v>
      </c>
      <c r="AB1093" s="3">
        <v>0</v>
      </c>
      <c r="AC1093" s="3">
        <v>0</v>
      </c>
      <c r="AD1093" s="3">
        <v>52.985074626865703</v>
      </c>
      <c r="AE1093" s="3">
        <v>74.407094246236298</v>
      </c>
      <c r="AF1093" s="3">
        <v>0</v>
      </c>
      <c r="AG1093" s="3">
        <v>0</v>
      </c>
      <c r="AH1093" s="3">
        <v>0</v>
      </c>
      <c r="AI1093" s="3">
        <v>0</v>
      </c>
      <c r="AJ1093" s="3">
        <v>83.6115635179153</v>
      </c>
      <c r="AK1093" s="3">
        <v>31.537048377219801</v>
      </c>
      <c r="AL1093" s="3">
        <v>0</v>
      </c>
      <c r="AM1093" s="3">
        <v>89.9187349000659</v>
      </c>
      <c r="AN1093" s="3">
        <v>77.278790573588296</v>
      </c>
      <c r="AO1093" s="3">
        <v>38.862559241706201</v>
      </c>
      <c r="AP1093">
        <v>18.006669136717299</v>
      </c>
      <c r="AQ1093" s="3">
        <v>26.483632523759201</v>
      </c>
      <c r="AR1093" s="3">
        <v>42.573529411764703</v>
      </c>
      <c r="AS1093" s="3">
        <v>0</v>
      </c>
      <c r="AT1093" s="3">
        <v>6.1532021766429503</v>
      </c>
      <c r="AU1093" s="3">
        <v>4.8775382038936597</v>
      </c>
      <c r="AV1093" s="3">
        <v>0.89958158995815896</v>
      </c>
      <c r="AW1093" s="3">
        <v>10.5195362816659</v>
      </c>
      <c r="AX1093" s="3">
        <v>38.191377497371199</v>
      </c>
      <c r="AY1093" s="3">
        <v>36.0311120454068</v>
      </c>
      <c r="AZ1093" s="3">
        <v>84.296825730502405</v>
      </c>
      <c r="BA1093" s="3">
        <v>26.192468619246899</v>
      </c>
      <c r="BB1093" s="3">
        <v>32.963815101443203</v>
      </c>
      <c r="BC1093" s="3">
        <v>11.555462007998299</v>
      </c>
      <c r="BD1093" s="3">
        <v>30.352644836271999</v>
      </c>
      <c r="BE1093" s="3">
        <v>68.319732161540102</v>
      </c>
      <c r="BF1093" s="3">
        <v>3.1112045406769</v>
      </c>
      <c r="BG1093" s="3">
        <v>7.2929802437999198</v>
      </c>
      <c r="BH1093" s="3">
        <v>6.3206362494767703</v>
      </c>
      <c r="BI1093" s="3">
        <v>77.761506276150598</v>
      </c>
      <c r="BJ1093" s="3">
        <v>19.523494374586399</v>
      </c>
      <c r="BK1093" s="3">
        <v>8.7288135593220293</v>
      </c>
      <c r="BL1093" s="3">
        <v>64.614740368509203</v>
      </c>
    </row>
    <row r="1094" spans="1:64" x14ac:dyDescent="0.3">
      <c r="A1094" s="3" t="s">
        <v>1486</v>
      </c>
      <c r="B1094" s="4" t="s">
        <v>75</v>
      </c>
      <c r="C1094" s="3" t="s">
        <v>191</v>
      </c>
      <c r="D1094" s="3" t="s">
        <v>1481</v>
      </c>
      <c r="E1094" s="3" t="s">
        <v>193</v>
      </c>
      <c r="F1094" s="3" t="s">
        <v>194</v>
      </c>
      <c r="G1094" s="3" t="s">
        <v>70</v>
      </c>
      <c r="H1094" s="3" t="s">
        <v>71</v>
      </c>
      <c r="I1094" s="3" t="s">
        <v>71</v>
      </c>
      <c r="J1094" s="3">
        <v>3906</v>
      </c>
      <c r="K1094" s="3">
        <v>1637</v>
      </c>
      <c r="L1094" s="3">
        <v>46.369500000000002</v>
      </c>
      <c r="M1094" s="3">
        <v>21.346699999999998</v>
      </c>
      <c r="N1094" s="3">
        <v>0</v>
      </c>
      <c r="O1094" s="3">
        <v>78.956428473863994</v>
      </c>
      <c r="P1094" s="3">
        <v>97.911500000000004</v>
      </c>
      <c r="Q1094" s="3">
        <v>9.5207999999999995</v>
      </c>
      <c r="R1094" s="3">
        <v>52.184349305771001</v>
      </c>
      <c r="S1094" s="3">
        <v>26.772079168093001</v>
      </c>
      <c r="T1094" s="3">
        <v>77.885010266940398</v>
      </c>
      <c r="U1094" s="3">
        <v>98.453927025355597</v>
      </c>
      <c r="V1094" s="3">
        <v>96.547497446373896</v>
      </c>
      <c r="W1094" s="3">
        <v>99.496960804862695</v>
      </c>
      <c r="X1094" s="3">
        <v>95.384615384615401</v>
      </c>
      <c r="Y1094" s="3">
        <v>85.999575100913503</v>
      </c>
      <c r="Z1094" s="3">
        <v>0</v>
      </c>
      <c r="AA1094" s="3">
        <v>0</v>
      </c>
      <c r="AB1094" s="3">
        <v>0</v>
      </c>
      <c r="AC1094" s="3">
        <v>0</v>
      </c>
      <c r="AD1094" s="3">
        <v>0</v>
      </c>
      <c r="AE1094" s="3">
        <v>68.529593730666093</v>
      </c>
      <c r="AF1094" s="3">
        <v>0</v>
      </c>
      <c r="AG1094" s="3">
        <v>0</v>
      </c>
      <c r="AH1094" s="3">
        <v>0</v>
      </c>
      <c r="AI1094" s="3">
        <v>66.078066914498194</v>
      </c>
      <c r="AJ1094" s="3">
        <v>96.315146579804605</v>
      </c>
      <c r="AK1094" s="3">
        <v>37.007552561747303</v>
      </c>
      <c r="AL1094" s="3">
        <v>0</v>
      </c>
      <c r="AM1094" s="3">
        <v>94.640896112453305</v>
      </c>
      <c r="AN1094" s="3">
        <v>63.116940862605603</v>
      </c>
      <c r="AO1094" s="3">
        <v>49.633778543731097</v>
      </c>
      <c r="AP1094">
        <v>68.136346795109304</v>
      </c>
      <c r="AQ1094" s="3">
        <v>33.9598732840549</v>
      </c>
      <c r="AR1094" s="3">
        <v>7.5</v>
      </c>
      <c r="AS1094" s="3">
        <v>14.3456375838926</v>
      </c>
      <c r="AT1094" s="3">
        <v>0.523231477605693</v>
      </c>
      <c r="AU1094" s="3">
        <v>24.7435629055893</v>
      </c>
      <c r="AV1094" s="3">
        <v>1.98744769874477</v>
      </c>
      <c r="AW1094" s="3">
        <v>16.487762988406999</v>
      </c>
      <c r="AX1094" s="3">
        <v>15.9621451104101</v>
      </c>
      <c r="AY1094" s="3">
        <v>36.0311120454068</v>
      </c>
      <c r="AZ1094" s="3">
        <v>84.296825730502405</v>
      </c>
      <c r="BA1094" s="3">
        <v>3.7447698744769902</v>
      </c>
      <c r="BB1094" s="3">
        <v>32.963815101443203</v>
      </c>
      <c r="BC1094" s="3">
        <v>11.555462007998299</v>
      </c>
      <c r="BD1094" s="3">
        <v>6.4651553316540697</v>
      </c>
      <c r="BE1094" s="3">
        <v>13.7476459510358</v>
      </c>
      <c r="BF1094" s="3">
        <v>3.1112045406769</v>
      </c>
      <c r="BG1094" s="3">
        <v>11.076082387557801</v>
      </c>
      <c r="BH1094" s="3">
        <v>6.3206362494767703</v>
      </c>
      <c r="BI1094" s="3">
        <v>90.439330543933096</v>
      </c>
      <c r="BJ1094" s="3">
        <v>0</v>
      </c>
      <c r="BK1094" s="3">
        <v>13.2627118644068</v>
      </c>
      <c r="BL1094" s="3">
        <v>64.447236180904497</v>
      </c>
    </row>
    <row r="1095" spans="1:64" x14ac:dyDescent="0.3">
      <c r="A1095" s="3" t="s">
        <v>1487</v>
      </c>
      <c r="B1095" s="4" t="s">
        <v>75</v>
      </c>
      <c r="C1095" s="3" t="s">
        <v>191</v>
      </c>
      <c r="D1095" s="3" t="s">
        <v>1481</v>
      </c>
      <c r="E1095" s="3" t="s">
        <v>193</v>
      </c>
      <c r="F1095" s="3" t="s">
        <v>194</v>
      </c>
      <c r="G1095" s="3" t="s">
        <v>70</v>
      </c>
      <c r="H1095" s="3" t="s">
        <v>71</v>
      </c>
      <c r="I1095" s="3" t="s">
        <v>71</v>
      </c>
      <c r="J1095" s="3">
        <v>4518</v>
      </c>
      <c r="K1095" s="3">
        <v>2098</v>
      </c>
      <c r="L1095" s="3">
        <v>30.654900000000001</v>
      </c>
      <c r="M1095" s="3">
        <v>8.6437000000000008</v>
      </c>
      <c r="N1095" s="3">
        <v>0</v>
      </c>
      <c r="O1095" s="3">
        <v>70.448783147947495</v>
      </c>
      <c r="P1095" s="3">
        <v>90.467299999999994</v>
      </c>
      <c r="Q1095" s="3">
        <v>9.7927999999999997</v>
      </c>
      <c r="R1095" s="3">
        <v>43.343643953830799</v>
      </c>
      <c r="S1095" s="3">
        <v>27.105139194116699</v>
      </c>
      <c r="T1095" s="3">
        <v>82.073921971252602</v>
      </c>
      <c r="U1095" s="3">
        <v>98.103483817769501</v>
      </c>
      <c r="V1095" s="3">
        <v>74.729315628191998</v>
      </c>
      <c r="W1095" s="3">
        <v>86.522741563613494</v>
      </c>
      <c r="X1095" s="3">
        <v>93.846153846153797</v>
      </c>
      <c r="Y1095" s="3">
        <v>39.324410452517498</v>
      </c>
      <c r="Z1095" s="3">
        <v>0</v>
      </c>
      <c r="AA1095" s="3">
        <v>0</v>
      </c>
      <c r="AB1095" s="3">
        <v>0</v>
      </c>
      <c r="AC1095" s="3">
        <v>0</v>
      </c>
      <c r="AD1095" s="3">
        <v>26.865671641791</v>
      </c>
      <c r="AE1095" s="3">
        <v>74.138997731491003</v>
      </c>
      <c r="AF1095" s="3">
        <v>0</v>
      </c>
      <c r="AG1095" s="3">
        <v>0</v>
      </c>
      <c r="AH1095" s="3">
        <v>0</v>
      </c>
      <c r="AI1095" s="3">
        <v>0</v>
      </c>
      <c r="AJ1095" s="3">
        <v>96.559446254071702</v>
      </c>
      <c r="AK1095" s="3">
        <v>18.411920800163301</v>
      </c>
      <c r="AL1095" s="3">
        <v>0</v>
      </c>
      <c r="AM1095" s="3">
        <v>97.210630353612999</v>
      </c>
      <c r="AN1095" s="3">
        <v>81.636282792352105</v>
      </c>
      <c r="AO1095" s="3">
        <v>43.494183541576902</v>
      </c>
      <c r="AP1095">
        <v>79.103371619118207</v>
      </c>
      <c r="AQ1095" s="3">
        <v>41.436114044350603</v>
      </c>
      <c r="AR1095" s="3">
        <v>20.073529411764699</v>
      </c>
      <c r="AS1095" s="3">
        <v>0</v>
      </c>
      <c r="AT1095" s="3">
        <v>19.317706153202199</v>
      </c>
      <c r="AU1095" s="3">
        <v>17.102784174167901</v>
      </c>
      <c r="AV1095" s="3">
        <v>0.48117154811715501</v>
      </c>
      <c r="AW1095" s="3">
        <v>10.8630313439244</v>
      </c>
      <c r="AX1095" s="3">
        <v>42.124079915877999</v>
      </c>
      <c r="AY1095" s="3">
        <v>36.0311120454068</v>
      </c>
      <c r="AZ1095" s="3">
        <v>84.296825730502405</v>
      </c>
      <c r="BA1095" s="3">
        <v>6.8200836820083701</v>
      </c>
      <c r="BB1095" s="3">
        <v>32.963815101443203</v>
      </c>
      <c r="BC1095" s="3">
        <v>11.555462007998299</v>
      </c>
      <c r="BD1095" s="3">
        <v>6.2342569269521402</v>
      </c>
      <c r="BE1095" s="3">
        <v>9.41619585687382</v>
      </c>
      <c r="BF1095" s="3">
        <v>3.1112045406769</v>
      </c>
      <c r="BG1095" s="3">
        <v>0.35729298024380002</v>
      </c>
      <c r="BH1095" s="3">
        <v>6.3206362494767703</v>
      </c>
      <c r="BI1095" s="3">
        <v>39.163179916318001</v>
      </c>
      <c r="BJ1095" s="3">
        <v>0</v>
      </c>
      <c r="BK1095" s="3">
        <v>18.8983050847458</v>
      </c>
      <c r="BL1095" s="3">
        <v>71.691792294807399</v>
      </c>
    </row>
    <row r="1096" spans="1:64" x14ac:dyDescent="0.3">
      <c r="A1096" s="3" t="s">
        <v>1488</v>
      </c>
      <c r="B1096" s="4" t="s">
        <v>75</v>
      </c>
      <c r="C1096" s="3" t="s">
        <v>191</v>
      </c>
      <c r="D1096" s="3" t="s">
        <v>1481</v>
      </c>
      <c r="E1096" s="3" t="s">
        <v>193</v>
      </c>
      <c r="F1096" s="3" t="s">
        <v>194</v>
      </c>
      <c r="G1096" s="3" t="s">
        <v>70</v>
      </c>
      <c r="H1096" s="3" t="s">
        <v>71</v>
      </c>
      <c r="I1096" s="3" t="s">
        <v>71</v>
      </c>
      <c r="J1096" s="3">
        <v>1468</v>
      </c>
      <c r="K1096" s="3">
        <v>810</v>
      </c>
      <c r="L1096" s="3">
        <v>49.822099999999999</v>
      </c>
      <c r="M1096" s="3">
        <v>25.262699999999999</v>
      </c>
      <c r="N1096" s="3">
        <v>0</v>
      </c>
      <c r="O1096" s="3">
        <v>80.558868007345694</v>
      </c>
      <c r="P1096" s="3">
        <v>92.700599999999994</v>
      </c>
      <c r="Q1096" s="3">
        <v>22.766300000000001</v>
      </c>
      <c r="R1096" s="3">
        <v>44.978331204958401</v>
      </c>
      <c r="S1096">
        <v>35.5805368023873</v>
      </c>
      <c r="T1096" s="3">
        <v>83.798767967145807</v>
      </c>
      <c r="U1096" s="3">
        <v>97.691197691197701</v>
      </c>
      <c r="V1096" s="3">
        <v>83.942798774259501</v>
      </c>
      <c r="W1096" s="3">
        <v>85.914902536155907</v>
      </c>
      <c r="X1096" s="3">
        <v>93.094812164579594</v>
      </c>
      <c r="Y1096">
        <v>68.684937327384702</v>
      </c>
      <c r="Z1096" s="3">
        <v>0</v>
      </c>
      <c r="AA1096" s="3">
        <v>0</v>
      </c>
      <c r="AB1096" s="3">
        <v>0</v>
      </c>
      <c r="AC1096" s="3">
        <v>0</v>
      </c>
      <c r="AD1096" s="3">
        <v>76.305970149253696</v>
      </c>
      <c r="AE1096" s="3">
        <v>81.295112394308106</v>
      </c>
      <c r="AF1096" s="3">
        <v>57.4183976261128</v>
      </c>
      <c r="AG1096" s="3">
        <v>0</v>
      </c>
      <c r="AH1096" s="3">
        <v>0</v>
      </c>
      <c r="AI1096" s="3">
        <v>0</v>
      </c>
      <c r="AJ1096" s="3">
        <v>80.700325732899003</v>
      </c>
      <c r="AK1096" s="3">
        <v>30.026536027760802</v>
      </c>
      <c r="AL1096" s="3">
        <v>0</v>
      </c>
      <c r="AM1096" s="3">
        <v>67.7794860531518</v>
      </c>
      <c r="AN1096">
        <v>84.948866162738994</v>
      </c>
      <c r="AO1096">
        <v>60.4265402843602</v>
      </c>
      <c r="AQ1096">
        <v>51.425554382259797</v>
      </c>
      <c r="AR1096">
        <v>23.823529411764699</v>
      </c>
      <c r="AS1096">
        <v>0</v>
      </c>
      <c r="AT1096">
        <v>7.8694014231896201</v>
      </c>
      <c r="AU1096">
        <v>32.530877119531098</v>
      </c>
      <c r="AV1096">
        <v>0.87866108786610897</v>
      </c>
      <c r="AW1096">
        <v>10.2189781021898</v>
      </c>
      <c r="AX1096">
        <v>64.710830704521598</v>
      </c>
      <c r="AY1096">
        <v>90.6874080302712</v>
      </c>
      <c r="AZ1096">
        <v>63.947866302291402</v>
      </c>
      <c r="BA1096">
        <v>13.953974895397501</v>
      </c>
      <c r="BB1096">
        <v>55.302238025517703</v>
      </c>
      <c r="BC1096">
        <v>86.592296358661301</v>
      </c>
      <c r="BD1096">
        <v>19.710327455919401</v>
      </c>
      <c r="BE1096">
        <v>0.12554927809165101</v>
      </c>
      <c r="BF1096">
        <v>86.504099222198903</v>
      </c>
      <c r="BG1096">
        <v>0.23118957545187099</v>
      </c>
      <c r="BH1096">
        <v>6.3206362494767703</v>
      </c>
      <c r="BI1096">
        <v>0.18828451882845201</v>
      </c>
      <c r="BJ1096">
        <v>0</v>
      </c>
      <c r="BK1096">
        <v>20.593220338983102</v>
      </c>
      <c r="BL1096">
        <v>94.7654941373534</v>
      </c>
    </row>
    <row r="1097" spans="1:64" x14ac:dyDescent="0.3">
      <c r="A1097" s="3" t="s">
        <v>1489</v>
      </c>
      <c r="B1097" s="4" t="s">
        <v>65</v>
      </c>
      <c r="C1097" s="3" t="s">
        <v>191</v>
      </c>
      <c r="D1097" s="3" t="s">
        <v>1481</v>
      </c>
      <c r="E1097" s="3" t="s">
        <v>193</v>
      </c>
      <c r="F1097" s="3" t="s">
        <v>194</v>
      </c>
      <c r="G1097" s="3" t="s">
        <v>70</v>
      </c>
      <c r="H1097" s="3" t="s">
        <v>71</v>
      </c>
      <c r="I1097" s="3" t="s">
        <v>71</v>
      </c>
      <c r="J1097" s="3">
        <v>1917</v>
      </c>
      <c r="K1097" s="3">
        <v>913</v>
      </c>
      <c r="L1097" s="3">
        <v>77.756900000000002</v>
      </c>
      <c r="M1097" s="3">
        <v>64.326599999999999</v>
      </c>
      <c r="N1097" s="3">
        <v>0</v>
      </c>
      <c r="O1097" s="3">
        <v>95.378216215839601</v>
      </c>
      <c r="P1097" s="3">
        <v>95.450800000000001</v>
      </c>
      <c r="Q1097" s="3">
        <v>48.817700000000002</v>
      </c>
      <c r="R1097" s="3">
        <v>48.384856289158698</v>
      </c>
      <c r="S1097">
        <v>46.993359926680903</v>
      </c>
      <c r="T1097">
        <v>84.804928131416801</v>
      </c>
      <c r="U1097">
        <v>97.7736549165121</v>
      </c>
      <c r="V1097">
        <v>97.242083758937696</v>
      </c>
      <c r="W1097">
        <v>99.769440368895403</v>
      </c>
      <c r="X1097">
        <v>95.885509838998203</v>
      </c>
      <c r="Y1097">
        <v>81.474399830040397</v>
      </c>
      <c r="Z1097" s="3">
        <v>17.533936651583701</v>
      </c>
      <c r="AA1097" s="3">
        <v>0</v>
      </c>
      <c r="AB1097" s="3">
        <v>0</v>
      </c>
      <c r="AC1097" s="3">
        <v>0</v>
      </c>
      <c r="AD1097" s="3">
        <v>81.529850746268707</v>
      </c>
      <c r="AE1097">
        <v>83.769849453495596</v>
      </c>
      <c r="AF1097" s="3">
        <v>57.4183976261128</v>
      </c>
      <c r="AG1097" s="3">
        <v>0</v>
      </c>
      <c r="AH1097" s="3">
        <v>0</v>
      </c>
      <c r="AI1097" s="3">
        <v>0</v>
      </c>
      <c r="AJ1097" s="3">
        <v>78.521986970683997</v>
      </c>
      <c r="AK1097">
        <v>46.050214329455002</v>
      </c>
      <c r="AL1097" s="3">
        <v>0</v>
      </c>
      <c r="AM1097" s="3">
        <v>63.518559191741701</v>
      </c>
      <c r="AN1097">
        <v>77.012005335704799</v>
      </c>
      <c r="AO1097">
        <v>62.063765618268</v>
      </c>
      <c r="AP1097">
        <v>100</v>
      </c>
      <c r="AQ1097">
        <v>64.244984160506903</v>
      </c>
      <c r="AR1097">
        <v>25.3921568627451</v>
      </c>
      <c r="AS1097">
        <v>64.569351230425099</v>
      </c>
      <c r="AT1097">
        <v>5.2113855169527001</v>
      </c>
      <c r="AU1097">
        <v>81.055055474146997</v>
      </c>
      <c r="AV1097">
        <v>7.3640167364016698</v>
      </c>
      <c r="AW1097">
        <v>18.376985830828701</v>
      </c>
      <c r="AX1097">
        <v>0.86225026288117801</v>
      </c>
      <c r="AY1097">
        <v>90.6874080302712</v>
      </c>
      <c r="AZ1097">
        <v>63.947866302291402</v>
      </c>
      <c r="BA1097">
        <v>23.912133891213401</v>
      </c>
      <c r="BB1097">
        <v>55.302238025517703</v>
      </c>
      <c r="BC1097">
        <v>86.592296358661301</v>
      </c>
      <c r="BD1097">
        <v>96.200671704450002</v>
      </c>
      <c r="BE1097">
        <v>85.3735091023227</v>
      </c>
      <c r="BF1097">
        <v>86.504099222198903</v>
      </c>
      <c r="BG1097">
        <v>14.1445985708281</v>
      </c>
      <c r="BH1097">
        <v>6.3206362494767703</v>
      </c>
      <c r="BI1097">
        <v>47.803347280334698</v>
      </c>
      <c r="BJ1097">
        <v>0</v>
      </c>
      <c r="BK1097">
        <v>47.415254237288103</v>
      </c>
      <c r="BL1097">
        <v>10.385259631490801</v>
      </c>
    </row>
    <row r="1098" spans="1:64" x14ac:dyDescent="0.3">
      <c r="A1098" s="3" t="s">
        <v>1490</v>
      </c>
      <c r="B1098" s="4" t="s">
        <v>65</v>
      </c>
      <c r="C1098" s="3" t="s">
        <v>191</v>
      </c>
      <c r="D1098" s="3" t="s">
        <v>1481</v>
      </c>
      <c r="E1098" s="3" t="s">
        <v>193</v>
      </c>
      <c r="F1098" s="3" t="s">
        <v>194</v>
      </c>
      <c r="G1098" s="3" t="s">
        <v>70</v>
      </c>
      <c r="H1098" s="3" t="s">
        <v>71</v>
      </c>
      <c r="I1098" s="3" t="s">
        <v>71</v>
      </c>
      <c r="J1098" s="3">
        <v>9011</v>
      </c>
      <c r="K1098" s="3">
        <v>4188</v>
      </c>
      <c r="L1098" s="3">
        <v>85.331699999999998</v>
      </c>
      <c r="M1098" s="3">
        <v>75.358199999999997</v>
      </c>
      <c r="N1098" s="3">
        <v>0</v>
      </c>
      <c r="O1098" s="3">
        <v>101.61640096901201</v>
      </c>
      <c r="P1098" s="3">
        <v>94.354799999999997</v>
      </c>
      <c r="Q1098" s="3">
        <v>66.394599999999997</v>
      </c>
      <c r="R1098" s="3">
        <v>47.043387621622003</v>
      </c>
      <c r="S1098" s="3">
        <v>54.573013347389903</v>
      </c>
      <c r="T1098" s="3">
        <v>85.318275154004098</v>
      </c>
      <c r="U1098" s="3">
        <v>97.237682951968694</v>
      </c>
      <c r="V1098" s="3">
        <v>96.894790602655803</v>
      </c>
      <c r="W1098" s="3">
        <v>97.400964158457299</v>
      </c>
      <c r="X1098" s="3">
        <v>93.917710196780007</v>
      </c>
      <c r="Y1098" s="3">
        <v>38.410877416613602</v>
      </c>
      <c r="Z1098" s="3">
        <v>60.067873303167403</v>
      </c>
      <c r="AA1098" s="3">
        <v>0</v>
      </c>
      <c r="AB1098" s="3">
        <v>0</v>
      </c>
      <c r="AC1098" s="3">
        <v>0</v>
      </c>
      <c r="AD1098" s="3">
        <v>85.820895522388099</v>
      </c>
      <c r="AE1098" s="3">
        <v>90.699113219220493</v>
      </c>
      <c r="AF1098" s="3">
        <v>0</v>
      </c>
      <c r="AG1098" s="3">
        <v>0</v>
      </c>
      <c r="AH1098" s="3">
        <v>20.5465587044534</v>
      </c>
      <c r="AI1098" s="3">
        <v>3.0669144981412599</v>
      </c>
      <c r="AJ1098" s="3">
        <v>78.521986970683997</v>
      </c>
      <c r="AK1098" s="3">
        <v>18.105735864462101</v>
      </c>
      <c r="AL1098" s="3">
        <v>0</v>
      </c>
      <c r="AM1098" s="3">
        <v>70.151548429606805</v>
      </c>
      <c r="AN1098" s="3">
        <v>89.728768341485093</v>
      </c>
      <c r="AO1098" s="3">
        <v>77.660491167600199</v>
      </c>
      <c r="AP1098" s="3">
        <v>100</v>
      </c>
      <c r="AQ1098" s="3">
        <v>66.546990496304105</v>
      </c>
      <c r="AR1098" s="3">
        <v>57.892156862745097</v>
      </c>
      <c r="AS1098" s="3">
        <v>42.6174496644295</v>
      </c>
      <c r="AT1098" s="3">
        <v>72.0385098367518</v>
      </c>
      <c r="AU1098" s="3">
        <v>79.233828762821901</v>
      </c>
      <c r="AV1098" s="3">
        <v>8.4518828451882797</v>
      </c>
      <c r="AW1098" s="3">
        <v>61.485616144267901</v>
      </c>
      <c r="AX1098" s="3">
        <v>70.515247108307094</v>
      </c>
      <c r="AY1098" s="3">
        <v>90.6874080302712</v>
      </c>
      <c r="AZ1098" s="3">
        <v>63.947866302291402</v>
      </c>
      <c r="BA1098" s="3">
        <v>24.7907949790795</v>
      </c>
      <c r="BB1098" s="3">
        <v>55.302238025517703</v>
      </c>
      <c r="BC1098" s="3">
        <v>86.592296358661301</v>
      </c>
      <c r="BD1098" s="3">
        <v>25.3778337531486</v>
      </c>
      <c r="BE1098" s="3">
        <v>1.6321406151914599</v>
      </c>
      <c r="BF1098" s="3">
        <v>86.504099222198903</v>
      </c>
      <c r="BG1098" s="3">
        <v>12.568306010929</v>
      </c>
      <c r="BH1098" s="3">
        <v>6.3206362494767703</v>
      </c>
      <c r="BI1098" s="3">
        <v>23.702928870292901</v>
      </c>
      <c r="BJ1098" s="3">
        <v>6.75049636002647</v>
      </c>
      <c r="BK1098" s="3">
        <v>30.338983050847499</v>
      </c>
      <c r="BL1098" s="3">
        <v>90.242881072026805</v>
      </c>
    </row>
    <row r="1099" spans="1:64" x14ac:dyDescent="0.3">
      <c r="A1099" s="3" t="s">
        <v>1491</v>
      </c>
      <c r="B1099" s="4" t="s">
        <v>65</v>
      </c>
      <c r="C1099" s="3" t="s">
        <v>191</v>
      </c>
      <c r="D1099" s="3" t="s">
        <v>1481</v>
      </c>
      <c r="E1099" s="3" t="s">
        <v>193</v>
      </c>
      <c r="F1099" s="3" t="s">
        <v>194</v>
      </c>
      <c r="G1099" s="3" t="s">
        <v>70</v>
      </c>
      <c r="H1099" s="3" t="s">
        <v>71</v>
      </c>
      <c r="I1099" s="3" t="s">
        <v>78</v>
      </c>
      <c r="J1099" s="3">
        <v>1897</v>
      </c>
      <c r="K1099" s="3">
        <v>0</v>
      </c>
      <c r="L1099" s="3">
        <v>0</v>
      </c>
      <c r="M1099" s="3">
        <v>0</v>
      </c>
      <c r="N1099" s="3">
        <v>0</v>
      </c>
      <c r="O1099" s="3"/>
      <c r="P1099" s="3">
        <v>96.877600000000001</v>
      </c>
      <c r="Q1099" s="3">
        <v>0</v>
      </c>
      <c r="R1099" s="3">
        <v>50.247662100417202</v>
      </c>
      <c r="S1099" s="3"/>
      <c r="T1099" s="3">
        <v>59.301848049281297</v>
      </c>
      <c r="U1099" s="3">
        <v>97.567511853226094</v>
      </c>
      <c r="V1099" s="3">
        <v>97.691521961184904</v>
      </c>
      <c r="W1099" s="3">
        <v>94.801928316914697</v>
      </c>
      <c r="X1099" s="3">
        <v>0</v>
      </c>
      <c r="Y1099" s="3"/>
      <c r="Z1099" s="3">
        <v>95.701357466063399</v>
      </c>
      <c r="AA1099" s="3">
        <v>0</v>
      </c>
      <c r="AB1099" s="3">
        <v>56.296296296296298</v>
      </c>
      <c r="AC1099" s="3">
        <v>0</v>
      </c>
      <c r="AD1099" s="3">
        <v>78.358208955223901</v>
      </c>
      <c r="AE1099" s="3">
        <v>68.405856877706697</v>
      </c>
      <c r="AF1099" s="3">
        <v>96.439169139465903</v>
      </c>
      <c r="AG1099" s="3">
        <v>0</v>
      </c>
      <c r="AH1099" s="3">
        <v>0</v>
      </c>
      <c r="AI1099" s="3">
        <v>64.405204460966502</v>
      </c>
      <c r="AJ1099" s="3">
        <v>100</v>
      </c>
      <c r="AK1099" s="3">
        <v>8.8181261481935103</v>
      </c>
      <c r="AL1099" s="3">
        <v>0</v>
      </c>
      <c r="AM1099" s="3">
        <v>71.930595211948201</v>
      </c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3"/>
      <c r="BL1099" s="3"/>
    </row>
    <row r="1100" spans="1:64" x14ac:dyDescent="0.3">
      <c r="A1100" s="3" t="s">
        <v>1492</v>
      </c>
      <c r="B1100" s="4" t="s">
        <v>65</v>
      </c>
      <c r="C1100" s="3" t="s">
        <v>191</v>
      </c>
      <c r="D1100" s="3" t="s">
        <v>1481</v>
      </c>
      <c r="E1100" s="3" t="s">
        <v>193</v>
      </c>
      <c r="F1100" s="3" t="s">
        <v>194</v>
      </c>
      <c r="G1100" s="3" t="s">
        <v>70</v>
      </c>
      <c r="H1100" s="3" t="s">
        <v>71</v>
      </c>
      <c r="I1100" s="3" t="s">
        <v>71</v>
      </c>
      <c r="J1100" s="3">
        <v>1412</v>
      </c>
      <c r="K1100" s="3">
        <v>393</v>
      </c>
      <c r="L1100" s="3">
        <v>96.882199999999997</v>
      </c>
      <c r="M1100" s="3">
        <v>94.794700000000006</v>
      </c>
      <c r="N1100" s="3">
        <v>0</v>
      </c>
      <c r="O1100" s="3">
        <v>114.767326538926</v>
      </c>
      <c r="P1100" s="3">
        <v>93.134799999999998</v>
      </c>
      <c r="Q1100" s="3">
        <v>89.265500000000003</v>
      </c>
      <c r="R1100" s="3">
        <v>45.488505325178501</v>
      </c>
      <c r="S1100" s="3">
        <v>69.278821213747094</v>
      </c>
      <c r="T1100" s="3">
        <v>65.811088295687895</v>
      </c>
      <c r="U1100" s="3">
        <v>97.052154195011298</v>
      </c>
      <c r="V1100" s="3">
        <v>98.794688457609794</v>
      </c>
      <c r="W1100" s="3">
        <v>96.625445399287401</v>
      </c>
      <c r="X1100" s="3">
        <v>0</v>
      </c>
      <c r="Y1100" s="3">
        <v>80.348417250902898</v>
      </c>
      <c r="Z1100" s="3">
        <v>98.529411764705898</v>
      </c>
      <c r="AA1100" s="3">
        <v>0</v>
      </c>
      <c r="AB1100" s="3">
        <v>88.518518518518505</v>
      </c>
      <c r="AC1100" s="3">
        <v>0</v>
      </c>
      <c r="AD1100" s="3">
        <v>73.694029850746304</v>
      </c>
      <c r="AE1100" s="3">
        <v>74.9226644669004</v>
      </c>
      <c r="AF1100" s="3">
        <v>0</v>
      </c>
      <c r="AG1100" s="3">
        <v>0</v>
      </c>
      <c r="AH1100" s="3">
        <v>0</v>
      </c>
      <c r="AI1100" s="3">
        <v>0</v>
      </c>
      <c r="AJ1100" s="3">
        <v>100</v>
      </c>
      <c r="AK1100" s="3">
        <v>6.4094713206776897</v>
      </c>
      <c r="AL1100" s="3">
        <v>0</v>
      </c>
      <c r="AM1100" s="3">
        <v>85.811552822314994</v>
      </c>
      <c r="AN1100" s="3">
        <v>61.382836816362797</v>
      </c>
      <c r="AO1100" s="3">
        <v>41.835415769065101</v>
      </c>
      <c r="AP1100" s="3">
        <v>75.064838829196006</v>
      </c>
      <c r="AQ1100" s="3">
        <v>99.915522703273496</v>
      </c>
      <c r="AR1100" s="3">
        <v>96.127450980392197</v>
      </c>
      <c r="AS1100" s="3">
        <v>99.300894854586105</v>
      </c>
      <c r="AT1100" s="3">
        <v>86.375052323147798</v>
      </c>
      <c r="AU1100" s="3">
        <v>88.402763240527506</v>
      </c>
      <c r="AV1100" s="3">
        <v>86.882845188284506</v>
      </c>
      <c r="AW1100" s="3">
        <v>37.591240875912398</v>
      </c>
      <c r="AX1100" s="3">
        <v>93.396424815983195</v>
      </c>
      <c r="AY1100" s="3">
        <v>79.714105528694603</v>
      </c>
      <c r="AZ1100" s="3">
        <v>70.885011561908797</v>
      </c>
      <c r="BA1100" s="3">
        <v>14.7907949790795</v>
      </c>
      <c r="BB1100" s="3">
        <v>43.129052499477098</v>
      </c>
      <c r="BC1100" s="3">
        <v>80.846137655230507</v>
      </c>
      <c r="BD1100" s="3">
        <v>98.635600335852203</v>
      </c>
      <c r="BE1100" s="3">
        <v>1.799539652647</v>
      </c>
      <c r="BF1100" s="3">
        <v>69.918015556022695</v>
      </c>
      <c r="BG1100" s="3">
        <v>91.5300546448087</v>
      </c>
      <c r="BH1100" s="3">
        <v>58.497279196316498</v>
      </c>
      <c r="BI1100" s="3">
        <v>47.384937238493698</v>
      </c>
      <c r="BJ1100" s="3">
        <v>0</v>
      </c>
      <c r="BK1100" s="3">
        <v>89.279661016949106</v>
      </c>
      <c r="BL1100" s="3">
        <v>83.312395309882703</v>
      </c>
    </row>
    <row r="1101" spans="1:64" x14ac:dyDescent="0.3">
      <c r="A1101" s="3" t="s">
        <v>1493</v>
      </c>
      <c r="B1101" s="4" t="s">
        <v>75</v>
      </c>
      <c r="C1101" s="3" t="s">
        <v>191</v>
      </c>
      <c r="D1101" s="3" t="s">
        <v>1481</v>
      </c>
      <c r="E1101" s="3" t="s">
        <v>193</v>
      </c>
      <c r="F1101" s="3" t="s">
        <v>194</v>
      </c>
      <c r="G1101" s="3" t="s">
        <v>70</v>
      </c>
      <c r="H1101" s="3" t="s">
        <v>71</v>
      </c>
      <c r="I1101" s="3" t="s">
        <v>71</v>
      </c>
      <c r="J1101" s="3">
        <v>5106</v>
      </c>
      <c r="K1101" s="3">
        <v>2160</v>
      </c>
      <c r="L1101" s="3">
        <v>71.688599999999994</v>
      </c>
      <c r="M1101" s="3">
        <v>54.68</v>
      </c>
      <c r="N1101" s="3">
        <v>0</v>
      </c>
      <c r="O1101" s="3">
        <v>91.65048228709</v>
      </c>
      <c r="P1101" s="3">
        <v>99.751900000000006</v>
      </c>
      <c r="Q1101" s="3">
        <v>17.723400000000002</v>
      </c>
      <c r="R1101" s="3">
        <v>59.199751728573098</v>
      </c>
      <c r="S1101" s="3">
        <v>32.450730558516902</v>
      </c>
      <c r="T1101" s="3">
        <v>85.913757700205295</v>
      </c>
      <c r="U1101" s="3">
        <v>97.608740465883301</v>
      </c>
      <c r="V1101" s="3">
        <v>95.587334014300296</v>
      </c>
      <c r="W1101" s="3">
        <v>99.916160134143794</v>
      </c>
      <c r="X1101" s="3">
        <v>97.781753130590303</v>
      </c>
      <c r="Y1101" s="3">
        <v>75.717017208412997</v>
      </c>
      <c r="Z1101" s="3">
        <v>78.506787330316698</v>
      </c>
      <c r="AA1101" s="3">
        <v>0</v>
      </c>
      <c r="AB1101" s="3">
        <v>0</v>
      </c>
      <c r="AC1101" s="3">
        <v>0</v>
      </c>
      <c r="AD1101" s="3">
        <v>82.835820895522403</v>
      </c>
      <c r="AE1101" s="3">
        <v>87.853165601154899</v>
      </c>
      <c r="AF1101" s="3">
        <v>98.664688427299694</v>
      </c>
      <c r="AG1101" s="3">
        <v>0</v>
      </c>
      <c r="AH1101" s="3">
        <v>0</v>
      </c>
      <c r="AI1101" s="3">
        <v>78.717472118959094</v>
      </c>
      <c r="AJ1101" s="3">
        <v>78.521986970683997</v>
      </c>
      <c r="AK1101" s="3">
        <v>46.723821187997601</v>
      </c>
      <c r="AL1101" s="3">
        <v>0</v>
      </c>
      <c r="AM1101" s="3">
        <v>79.156600043927099</v>
      </c>
      <c r="AN1101" s="3">
        <v>81.325033348154705</v>
      </c>
      <c r="AO1101" s="3">
        <v>44.312796208530798</v>
      </c>
      <c r="AP1101" s="3">
        <v>100</v>
      </c>
      <c r="AQ1101" s="3">
        <v>34.551214361140403</v>
      </c>
      <c r="AR1101" s="3">
        <v>18.063725490196099</v>
      </c>
      <c r="AS1101" s="3">
        <v>7.1588366890380302</v>
      </c>
      <c r="AT1101" s="3">
        <v>2.5115110925073298</v>
      </c>
      <c r="AU1101" s="3">
        <v>15.9305003140046</v>
      </c>
      <c r="AV1101" s="3">
        <v>0.418410041841004</v>
      </c>
      <c r="AW1101" s="3">
        <v>16.702447402318601</v>
      </c>
      <c r="AX1101" s="3">
        <v>39.158780231335399</v>
      </c>
      <c r="AY1101" s="3">
        <v>90.6874080302712</v>
      </c>
      <c r="AZ1101" s="3">
        <v>63.947866302291402</v>
      </c>
      <c r="BA1101" s="3">
        <v>0.27196652719665299</v>
      </c>
      <c r="BB1101" s="3">
        <v>55.302238025517703</v>
      </c>
      <c r="BC1101" s="3">
        <v>86.592296358661301</v>
      </c>
      <c r="BD1101" s="3">
        <v>27.959697732997501</v>
      </c>
      <c r="BE1101" s="3">
        <v>0.52312199204854604</v>
      </c>
      <c r="BF1101" s="3">
        <v>86.504099222198903</v>
      </c>
      <c r="BG1101" s="3">
        <v>4.2034468263976499E-2</v>
      </c>
      <c r="BH1101" s="3">
        <v>6.3206362494767703</v>
      </c>
      <c r="BI1101" s="3">
        <v>35.878661087866099</v>
      </c>
      <c r="BJ1101" s="3">
        <v>0</v>
      </c>
      <c r="BK1101" s="3">
        <v>7.8601694915254203</v>
      </c>
      <c r="BL1101" s="3">
        <v>66.813232830820795</v>
      </c>
    </row>
    <row r="1102" spans="1:64" x14ac:dyDescent="0.3">
      <c r="A1102" s="3" t="s">
        <v>1494</v>
      </c>
      <c r="B1102" s="4" t="s">
        <v>65</v>
      </c>
      <c r="C1102" s="3" t="s">
        <v>191</v>
      </c>
      <c r="D1102" s="3" t="s">
        <v>1481</v>
      </c>
      <c r="E1102" s="3" t="s">
        <v>193</v>
      </c>
      <c r="F1102" s="3" t="s">
        <v>194</v>
      </c>
      <c r="G1102" s="3" t="s">
        <v>70</v>
      </c>
      <c r="H1102" s="3" t="s">
        <v>71</v>
      </c>
      <c r="I1102" s="3" t="s">
        <v>71</v>
      </c>
      <c r="J1102" s="3">
        <v>4698</v>
      </c>
      <c r="K1102" s="3">
        <v>1625</v>
      </c>
      <c r="L1102" s="3">
        <v>94.894300000000001</v>
      </c>
      <c r="M1102" s="3">
        <v>91.403999999999996</v>
      </c>
      <c r="N1102" s="3">
        <v>0</v>
      </c>
      <c r="O1102" s="3">
        <v>111.11883440400101</v>
      </c>
      <c r="P1102" s="3">
        <v>90.136499999999998</v>
      </c>
      <c r="Q1102" s="3">
        <v>87.549700000000001</v>
      </c>
      <c r="R1102" s="3">
        <v>43.164912730235898</v>
      </c>
      <c r="S1102" s="3">
        <v>67.953921673764796</v>
      </c>
      <c r="T1102" s="3">
        <v>62.997946611909597</v>
      </c>
      <c r="U1102" s="3">
        <v>97.093382807668505</v>
      </c>
      <c r="V1102" s="3">
        <v>96.710929519918295</v>
      </c>
      <c r="W1102" s="3">
        <v>98.155522951163306</v>
      </c>
      <c r="X1102" s="3">
        <v>0</v>
      </c>
      <c r="Y1102" s="3">
        <v>24.814106649670698</v>
      </c>
      <c r="Z1102" s="3">
        <v>94.457013574660607</v>
      </c>
      <c r="AA1102" s="3">
        <v>0</v>
      </c>
      <c r="AB1102" s="3">
        <v>88.148148148148195</v>
      </c>
      <c r="AC1102" s="3">
        <v>0</v>
      </c>
      <c r="AD1102" s="3">
        <v>73.694029850746304</v>
      </c>
      <c r="AE1102" s="3">
        <v>83.378016085790904</v>
      </c>
      <c r="AF1102" s="3">
        <v>0</v>
      </c>
      <c r="AG1102" s="3">
        <v>0</v>
      </c>
      <c r="AH1102" s="3">
        <v>0</v>
      </c>
      <c r="AI1102" s="3">
        <v>0</v>
      </c>
      <c r="AJ1102" s="3">
        <v>100</v>
      </c>
      <c r="AK1102" s="3">
        <v>0.265360277607675</v>
      </c>
      <c r="AL1102" s="3">
        <v>0</v>
      </c>
      <c r="AM1102" s="3">
        <v>83.2418185811553</v>
      </c>
      <c r="AN1102" s="3">
        <v>76.167185415740306</v>
      </c>
      <c r="AO1102" s="3">
        <v>50.409306333476898</v>
      </c>
      <c r="AP1102" s="3">
        <v>75.991107817710301</v>
      </c>
      <c r="AQ1102" s="3">
        <v>95.079197465681105</v>
      </c>
      <c r="AR1102" s="3">
        <v>95.759803921568604</v>
      </c>
      <c r="AS1102" s="3">
        <v>0</v>
      </c>
      <c r="AT1102" s="3">
        <v>82.335705316031806</v>
      </c>
      <c r="AU1102" s="3">
        <v>82.520410299351099</v>
      </c>
      <c r="AV1102" s="3">
        <v>61.527196652719702</v>
      </c>
      <c r="AW1102" s="3">
        <v>78.037784456848399</v>
      </c>
      <c r="AX1102" s="3">
        <v>86.498422712933802</v>
      </c>
      <c r="AY1102" s="3">
        <v>79.714105528694603</v>
      </c>
      <c r="AZ1102" s="3">
        <v>70.885011561908797</v>
      </c>
      <c r="BA1102" s="3">
        <v>69.811715481171504</v>
      </c>
      <c r="BB1102" s="3">
        <v>43.129052499477098</v>
      </c>
      <c r="BC1102" s="3">
        <v>80.846137655230507</v>
      </c>
      <c r="BD1102" s="3">
        <v>98.005877413937895</v>
      </c>
      <c r="BE1102" s="3">
        <v>56.204226825695798</v>
      </c>
      <c r="BF1102" s="3">
        <v>69.918015556022695</v>
      </c>
      <c r="BG1102" s="3">
        <v>92.475830180748204</v>
      </c>
      <c r="BH1102" s="3">
        <v>58.497279196316498</v>
      </c>
      <c r="BI1102" s="3">
        <v>37.949790794979101</v>
      </c>
      <c r="BJ1102" s="3">
        <v>0</v>
      </c>
      <c r="BK1102" s="3">
        <v>59.427966101694899</v>
      </c>
      <c r="BL1102" s="3">
        <v>75.607202680067005</v>
      </c>
    </row>
    <row r="1103" spans="1:64" x14ac:dyDescent="0.3">
      <c r="A1103" s="3" t="s">
        <v>1495</v>
      </c>
      <c r="B1103" s="4" t="s">
        <v>65</v>
      </c>
      <c r="C1103" s="3" t="s">
        <v>191</v>
      </c>
      <c r="D1103" s="3" t="s">
        <v>1481</v>
      </c>
      <c r="E1103" s="3" t="s">
        <v>193</v>
      </c>
      <c r="F1103" s="3" t="s">
        <v>194</v>
      </c>
      <c r="G1103" s="3" t="s">
        <v>70</v>
      </c>
      <c r="H1103" s="3" t="s">
        <v>71</v>
      </c>
      <c r="I1103" s="3" t="s">
        <v>71</v>
      </c>
      <c r="J1103" s="3">
        <v>4219</v>
      </c>
      <c r="K1103" s="3">
        <v>1622</v>
      </c>
      <c r="L1103" s="3">
        <v>99.748900000000006</v>
      </c>
      <c r="M1103" s="3">
        <v>99.522400000000005</v>
      </c>
      <c r="N1103" s="3">
        <v>0</v>
      </c>
      <c r="O1103" s="3">
        <v>128.806112738113</v>
      </c>
      <c r="P1103" s="3">
        <v>96.029799999999994</v>
      </c>
      <c r="Q1103" s="3">
        <v>99.518699999999995</v>
      </c>
      <c r="R1103" s="3">
        <v>49.071256650732998</v>
      </c>
      <c r="S1103" s="3">
        <v>79.734856087380393</v>
      </c>
      <c r="T1103" s="3">
        <v>86.488706365503106</v>
      </c>
      <c r="U1103" s="3">
        <v>97.113997113997101</v>
      </c>
      <c r="V1103" s="3">
        <v>99.0398365679265</v>
      </c>
      <c r="W1103" s="3">
        <v>99.329281073150298</v>
      </c>
      <c r="X1103" s="3">
        <v>96.279069767441896</v>
      </c>
      <c r="Y1103" s="3">
        <v>9.6239643084767401</v>
      </c>
      <c r="Z1103" s="3">
        <v>0</v>
      </c>
      <c r="AA1103" s="3">
        <v>0</v>
      </c>
      <c r="AB1103" s="3">
        <v>0</v>
      </c>
      <c r="AC1103" s="3">
        <v>0</v>
      </c>
      <c r="AD1103" s="3">
        <v>91.604477611940297</v>
      </c>
      <c r="AE1103" s="3">
        <v>93.606929263765693</v>
      </c>
      <c r="AF1103" s="3">
        <v>0</v>
      </c>
      <c r="AG1103" s="3">
        <v>0</v>
      </c>
      <c r="AH1103" s="3">
        <v>31.578947368421101</v>
      </c>
      <c r="AI1103" s="3">
        <v>13.197026022304801</v>
      </c>
      <c r="AJ1103" s="3">
        <v>78.521986970683997</v>
      </c>
      <c r="AK1103" s="3">
        <v>52.888344560114298</v>
      </c>
      <c r="AL1103" s="3">
        <v>0</v>
      </c>
      <c r="AM1103" s="3">
        <v>60.773116626400203</v>
      </c>
      <c r="AN1103" s="3">
        <v>76.367274344153003</v>
      </c>
      <c r="AO1103" s="3">
        <v>88.431710469625202</v>
      </c>
      <c r="AP1103" s="3">
        <v>100</v>
      </c>
      <c r="AQ1103" s="3">
        <v>85.744456177402299</v>
      </c>
      <c r="AR1103" s="3">
        <v>78.676470588235304</v>
      </c>
      <c r="AS1103" s="3">
        <v>96.336689038031295</v>
      </c>
      <c r="AT1103" s="3">
        <v>99.330263708664702</v>
      </c>
      <c r="AU1103" s="3">
        <v>99.267322587397899</v>
      </c>
      <c r="AV1103" s="3">
        <v>87.761506276150598</v>
      </c>
      <c r="AW1103" s="3">
        <v>98.454272219836795</v>
      </c>
      <c r="AX1103" s="3">
        <v>99.978969505783397</v>
      </c>
      <c r="AY1103" s="3">
        <v>90.6874080302712</v>
      </c>
      <c r="AZ1103" s="3">
        <v>63.947866302291402</v>
      </c>
      <c r="BA1103" s="3">
        <v>97.175732217573199</v>
      </c>
      <c r="BB1103" s="3">
        <v>55.302238025517703</v>
      </c>
      <c r="BC1103" s="3">
        <v>86.592296358661301</v>
      </c>
      <c r="BD1103" s="3">
        <v>86.397984886649894</v>
      </c>
      <c r="BE1103" s="3">
        <v>31.261770244821101</v>
      </c>
      <c r="BF1103" s="3">
        <v>86.504099222198903</v>
      </c>
      <c r="BG1103" s="3">
        <v>98.5287936107608</v>
      </c>
      <c r="BH1103" s="3">
        <v>25.763917957304301</v>
      </c>
      <c r="BI1103" s="3">
        <v>88.493723849372401</v>
      </c>
      <c r="BJ1103" s="3">
        <v>0</v>
      </c>
      <c r="BK1103" s="3">
        <v>45.466101694915302</v>
      </c>
      <c r="BL1103" s="3">
        <v>96.419597989949807</v>
      </c>
    </row>
    <row r="1104" spans="1:64" x14ac:dyDescent="0.3">
      <c r="A1104" s="3" t="s">
        <v>1496</v>
      </c>
      <c r="B1104" s="4" t="s">
        <v>65</v>
      </c>
      <c r="C1104" s="3" t="s">
        <v>191</v>
      </c>
      <c r="D1104" s="3" t="s">
        <v>1481</v>
      </c>
      <c r="E1104" s="3" t="s">
        <v>193</v>
      </c>
      <c r="F1104" s="3" t="s">
        <v>194</v>
      </c>
      <c r="G1104" s="3" t="s">
        <v>70</v>
      </c>
      <c r="H1104" s="3" t="s">
        <v>71</v>
      </c>
      <c r="I1104" s="3" t="s">
        <v>71</v>
      </c>
      <c r="J1104" s="3">
        <v>4447</v>
      </c>
      <c r="K1104" s="3">
        <v>1383</v>
      </c>
      <c r="L1104" s="3">
        <v>97.949399999999997</v>
      </c>
      <c r="M1104" s="3">
        <v>96.513800000000003</v>
      </c>
      <c r="N1104" s="3">
        <v>0</v>
      </c>
      <c r="O1104" s="3">
        <v>117.92242042952</v>
      </c>
      <c r="P1104" s="3">
        <v>92.597200000000001</v>
      </c>
      <c r="Q1104" s="3">
        <v>93.596999999999994</v>
      </c>
      <c r="R1104" s="3">
        <v>44.831700702588201</v>
      </c>
      <c r="S1104" s="3">
        <v>73.090719726931496</v>
      </c>
      <c r="T1104" s="3">
        <v>86.180698151950693</v>
      </c>
      <c r="U1104" s="3">
        <v>96.866625438054001</v>
      </c>
      <c r="V1104" s="3">
        <v>99.693564862104196</v>
      </c>
      <c r="W1104" s="3">
        <v>98.050723118842996</v>
      </c>
      <c r="X1104" s="3">
        <v>93.881932021466895</v>
      </c>
      <c r="Y1104" s="3">
        <v>0</v>
      </c>
      <c r="Z1104" s="3">
        <v>0</v>
      </c>
      <c r="AA1104" s="3">
        <v>0</v>
      </c>
      <c r="AB1104" s="3">
        <v>0</v>
      </c>
      <c r="AC1104" s="3">
        <v>0</v>
      </c>
      <c r="AD1104" s="3">
        <v>91.604477611940297</v>
      </c>
      <c r="AE1104" s="3">
        <v>96.947824293668802</v>
      </c>
      <c r="AF1104" s="3">
        <v>0</v>
      </c>
      <c r="AG1104" s="3">
        <v>0</v>
      </c>
      <c r="AH1104" s="3">
        <v>24.190283400809701</v>
      </c>
      <c r="AI1104" s="3">
        <v>0</v>
      </c>
      <c r="AJ1104" s="3">
        <v>78.521986970683997</v>
      </c>
      <c r="AK1104" s="3">
        <v>33.517044294754001</v>
      </c>
      <c r="AL1104" s="3">
        <v>0</v>
      </c>
      <c r="AM1104" s="3">
        <v>54.096200307489603</v>
      </c>
      <c r="AN1104" s="3">
        <v>84.415295686972001</v>
      </c>
      <c r="AO1104" s="3">
        <v>88.862559241706194</v>
      </c>
      <c r="AP1104" s="3">
        <v>100</v>
      </c>
      <c r="AQ1104" s="3">
        <v>68.447729672650496</v>
      </c>
      <c r="AR1104" s="3">
        <v>65.049019607843107</v>
      </c>
      <c r="AS1104" s="3">
        <v>84.787472035794195</v>
      </c>
      <c r="AT1104" s="3">
        <v>98.953537044788604</v>
      </c>
      <c r="AU1104" s="3">
        <v>94.703788988905202</v>
      </c>
      <c r="AV1104" s="3">
        <v>96.422594142259399</v>
      </c>
      <c r="AW1104" s="3">
        <v>93.709746672391603</v>
      </c>
      <c r="AX1104" s="3">
        <v>95.520504731861195</v>
      </c>
      <c r="AY1104" s="3">
        <v>87.975614883329797</v>
      </c>
      <c r="AZ1104" s="3">
        <v>58.398150094597398</v>
      </c>
      <c r="BA1104" s="3">
        <v>83.158995815899601</v>
      </c>
      <c r="BB1104" s="3">
        <v>72.307048734574394</v>
      </c>
      <c r="BC1104" s="3">
        <v>82.656282887813106</v>
      </c>
      <c r="BD1104" s="3">
        <v>36.859781696053702</v>
      </c>
      <c r="BE1104" s="3">
        <v>5.7334170328520599</v>
      </c>
      <c r="BF1104" s="3">
        <v>66.302291360100895</v>
      </c>
      <c r="BG1104" s="3">
        <v>77.0701975620008</v>
      </c>
      <c r="BH1104" s="3">
        <v>25.763917957304301</v>
      </c>
      <c r="BI1104" s="3">
        <v>79.790794979079493</v>
      </c>
      <c r="BJ1104" s="3">
        <v>0</v>
      </c>
      <c r="BK1104" s="3">
        <v>39.427966101694899</v>
      </c>
      <c r="BL1104" s="3">
        <v>98.597152428810702</v>
      </c>
    </row>
    <row r="1105" spans="1:64" x14ac:dyDescent="0.3">
      <c r="A1105" s="3" t="s">
        <v>1497</v>
      </c>
      <c r="B1105" s="4" t="s">
        <v>75</v>
      </c>
      <c r="C1105" s="3" t="s">
        <v>191</v>
      </c>
      <c r="D1105" s="3" t="s">
        <v>1481</v>
      </c>
      <c r="E1105" s="3" t="s">
        <v>193</v>
      </c>
      <c r="F1105" s="3" t="s">
        <v>194</v>
      </c>
      <c r="G1105" s="3" t="s">
        <v>70</v>
      </c>
      <c r="H1105" s="3" t="s">
        <v>71</v>
      </c>
      <c r="I1105" s="3" t="s">
        <v>71</v>
      </c>
      <c r="J1105" s="3">
        <v>1718</v>
      </c>
      <c r="K1105" s="3">
        <v>712</v>
      </c>
      <c r="L1105" s="3">
        <v>46.976399999999998</v>
      </c>
      <c r="M1105" s="3">
        <v>22.062999999999999</v>
      </c>
      <c r="N1105" s="3">
        <v>0</v>
      </c>
      <c r="O1105" s="3">
        <v>79.300543812438804</v>
      </c>
      <c r="P1105" s="3">
        <v>72.994200000000006</v>
      </c>
      <c r="Q1105" s="3">
        <v>37.350900000000003</v>
      </c>
      <c r="R1105" s="3">
        <v>36.987174542806301</v>
      </c>
      <c r="S1105" s="3">
        <v>42.313369269632602</v>
      </c>
      <c r="T1105" s="3">
        <v>58.603696098562601</v>
      </c>
      <c r="U1105" s="3">
        <v>96.639868068439498</v>
      </c>
      <c r="V1105" s="3">
        <v>59.3871297242084</v>
      </c>
      <c r="W1105" s="3">
        <v>85.202263676378095</v>
      </c>
      <c r="X1105" s="3">
        <v>0</v>
      </c>
      <c r="Y1105" s="3">
        <v>37.667304015296402</v>
      </c>
      <c r="Z1105" s="3">
        <v>0</v>
      </c>
      <c r="AA1105" s="3">
        <v>0</v>
      </c>
      <c r="AB1105" s="3">
        <v>0</v>
      </c>
      <c r="AC1105" s="3">
        <v>0</v>
      </c>
      <c r="AD1105" s="3">
        <v>64.738805970149201</v>
      </c>
      <c r="AE1105" s="3">
        <v>93.421323984326705</v>
      </c>
      <c r="AF1105" s="3">
        <v>0</v>
      </c>
      <c r="AG1105" s="3">
        <v>0</v>
      </c>
      <c r="AH1105" s="3">
        <v>0</v>
      </c>
      <c r="AI1105" s="3">
        <v>0</v>
      </c>
      <c r="AJ1105" s="3">
        <v>100</v>
      </c>
      <c r="AK1105" s="3">
        <v>13.7374974484589</v>
      </c>
      <c r="AL1105" s="3">
        <v>0</v>
      </c>
      <c r="AM1105" s="3">
        <v>84.933011201405705</v>
      </c>
      <c r="AN1105" s="3">
        <v>80.413517118719398</v>
      </c>
      <c r="AO1105" s="3">
        <v>61.999138302455798</v>
      </c>
      <c r="AP1105">
        <v>14.486846980363101</v>
      </c>
      <c r="AQ1105" s="3">
        <v>63.569165786694803</v>
      </c>
      <c r="AR1105" s="3">
        <v>52.279411764705898</v>
      </c>
      <c r="AS1105" s="3">
        <v>0</v>
      </c>
      <c r="AT1105" s="3">
        <v>57.513604018417801</v>
      </c>
      <c r="AU1105" s="3">
        <v>36.089595980741102</v>
      </c>
      <c r="AV1105" s="3">
        <v>13.953974895397501</v>
      </c>
      <c r="AW1105" s="3">
        <v>41.8634607127523</v>
      </c>
      <c r="AX1105" s="3">
        <v>38.717139852786502</v>
      </c>
      <c r="AY1105" s="3">
        <v>40.6348538995165</v>
      </c>
      <c r="AZ1105" s="3">
        <v>13.9793987807442</v>
      </c>
      <c r="BA1105" s="3">
        <v>30.0209205020921</v>
      </c>
      <c r="BB1105" s="3">
        <v>31.123195984103699</v>
      </c>
      <c r="BC1105" s="3">
        <v>66.322879393811803</v>
      </c>
      <c r="BD1105" s="3">
        <v>34.3408900083963</v>
      </c>
      <c r="BE1105" s="3">
        <v>49.571039966520203</v>
      </c>
      <c r="BF1105" s="3">
        <v>37.229346226613401</v>
      </c>
      <c r="BG1105" s="3">
        <v>47.772173182009197</v>
      </c>
      <c r="BH1105" s="3">
        <v>25.763917957304301</v>
      </c>
      <c r="BI1105" s="3">
        <v>91.861924686192495</v>
      </c>
      <c r="BJ1105" s="3">
        <v>0</v>
      </c>
      <c r="BK1105" s="3">
        <v>30.4872881355932</v>
      </c>
      <c r="BL1105" s="3">
        <v>51.989112227805698</v>
      </c>
    </row>
    <row r="1106" spans="1:64" x14ac:dyDescent="0.3">
      <c r="A1106" s="3" t="s">
        <v>1498</v>
      </c>
      <c r="B1106" s="4" t="s">
        <v>75</v>
      </c>
      <c r="C1106" s="3" t="s">
        <v>191</v>
      </c>
      <c r="D1106" s="3" t="s">
        <v>1481</v>
      </c>
      <c r="E1106" s="3" t="s">
        <v>193</v>
      </c>
      <c r="F1106" s="3" t="s">
        <v>194</v>
      </c>
      <c r="G1106" s="3" t="s">
        <v>70</v>
      </c>
      <c r="H1106" s="3" t="s">
        <v>71</v>
      </c>
      <c r="I1106" s="3" t="s">
        <v>71</v>
      </c>
      <c r="J1106" s="3">
        <v>3259</v>
      </c>
      <c r="K1106" s="3">
        <v>1139</v>
      </c>
      <c r="L1106" s="3">
        <v>55.43</v>
      </c>
      <c r="M1106" s="3">
        <v>31.996200000000002</v>
      </c>
      <c r="N1106" s="3">
        <v>0</v>
      </c>
      <c r="O1106" s="3">
        <v>83.1171447766245</v>
      </c>
      <c r="P1106" s="3">
        <v>90.674099999999996</v>
      </c>
      <c r="Q1106" s="3">
        <v>31.282699999999998</v>
      </c>
      <c r="R1106" s="3">
        <v>43.496861433354098</v>
      </c>
      <c r="S1106" s="3">
        <v>39.620283343270501</v>
      </c>
      <c r="T1106" s="3">
        <v>85.462012320328498</v>
      </c>
      <c r="U1106" s="3">
        <v>96.124510410224701</v>
      </c>
      <c r="V1106" s="3">
        <v>78.855975485189006</v>
      </c>
      <c r="W1106" s="3">
        <v>90.127855795430705</v>
      </c>
      <c r="X1106" s="3">
        <v>92.772808586762096</v>
      </c>
      <c r="Y1106" s="3">
        <v>41.703845336732499</v>
      </c>
      <c r="Z1106" s="3">
        <v>0</v>
      </c>
      <c r="AA1106" s="3">
        <v>0</v>
      </c>
      <c r="AB1106" s="3">
        <v>0</v>
      </c>
      <c r="AC1106" s="3">
        <v>0</v>
      </c>
      <c r="AD1106" s="3">
        <v>84.328358208955194</v>
      </c>
      <c r="AE1106" s="3">
        <v>91.214683439884496</v>
      </c>
      <c r="AF1106" s="3">
        <v>57.4183976261128</v>
      </c>
      <c r="AG1106" s="3">
        <v>0</v>
      </c>
      <c r="AH1106" s="3">
        <v>0</v>
      </c>
      <c r="AI1106" s="3">
        <v>0</v>
      </c>
      <c r="AJ1106" s="3">
        <v>78.521986970683997</v>
      </c>
      <c r="AK1106" s="3">
        <v>34.945907328026102</v>
      </c>
      <c r="AL1106" s="3">
        <v>0</v>
      </c>
      <c r="AM1106" s="3">
        <v>50.933450472216101</v>
      </c>
      <c r="AN1106" s="3">
        <v>87.194308581591798</v>
      </c>
      <c r="AO1106" s="3">
        <v>77.445066781559703</v>
      </c>
      <c r="AP1106" s="3">
        <v>78.844016302334197</v>
      </c>
      <c r="AQ1106" s="3">
        <v>47.159450897571297</v>
      </c>
      <c r="AR1106" s="3">
        <v>49.264705882352899</v>
      </c>
      <c r="AS1106" s="3">
        <v>5.0615212527964202</v>
      </c>
      <c r="AT1106" s="3">
        <v>14.9644202595228</v>
      </c>
      <c r="AU1106" s="3">
        <v>23.613146326146101</v>
      </c>
      <c r="AV1106" s="3">
        <v>10.3347280334728</v>
      </c>
      <c r="AW1106" s="3">
        <v>18.978102189781001</v>
      </c>
      <c r="AX1106" s="3">
        <v>15.3943217665615</v>
      </c>
      <c r="AY1106" s="3">
        <v>87.975614883329797</v>
      </c>
      <c r="AZ1106" s="3">
        <v>58.398150094597398</v>
      </c>
      <c r="BA1106" s="3">
        <v>30.794979079497899</v>
      </c>
      <c r="BB1106" s="3">
        <v>72.307048734574394</v>
      </c>
      <c r="BC1106" s="3">
        <v>82.656282887813106</v>
      </c>
      <c r="BD1106" s="3">
        <v>8.6272040302267001</v>
      </c>
      <c r="BE1106" s="3">
        <v>88.721489851433404</v>
      </c>
      <c r="BF1106" s="3">
        <v>66.302291360100895</v>
      </c>
      <c r="BG1106" s="3">
        <v>11.7486338797814</v>
      </c>
      <c r="BH1106" s="3">
        <v>6.3206362494767703</v>
      </c>
      <c r="BI1106" s="3">
        <v>32.761506276150598</v>
      </c>
      <c r="BJ1106" s="3">
        <v>0</v>
      </c>
      <c r="BK1106" s="3">
        <v>17.690677966101699</v>
      </c>
      <c r="BL1106" s="3">
        <v>53.894472361809001</v>
      </c>
    </row>
    <row r="1107" spans="1:64" x14ac:dyDescent="0.3">
      <c r="A1107" s="3" t="s">
        <v>1499</v>
      </c>
      <c r="B1107" s="4" t="s">
        <v>75</v>
      </c>
      <c r="C1107" s="3" t="s">
        <v>191</v>
      </c>
      <c r="D1107" s="3" t="s">
        <v>1481</v>
      </c>
      <c r="E1107" s="3" t="s">
        <v>193</v>
      </c>
      <c r="F1107" s="3" t="s">
        <v>194</v>
      </c>
      <c r="G1107" s="3" t="s">
        <v>70</v>
      </c>
      <c r="H1107" s="3" t="s">
        <v>71</v>
      </c>
      <c r="I1107" s="3" t="s">
        <v>71</v>
      </c>
      <c r="J1107" s="3">
        <v>4202</v>
      </c>
      <c r="K1107" s="3">
        <v>2160</v>
      </c>
      <c r="L1107" s="3">
        <v>63.820900000000002</v>
      </c>
      <c r="M1107" s="3">
        <v>43.075499999999998</v>
      </c>
      <c r="N1107" s="3">
        <v>0</v>
      </c>
      <c r="O1107" s="3">
        <v>87.348903109621403</v>
      </c>
      <c r="P1107" s="3">
        <v>87.510300000000001</v>
      </c>
      <c r="Q1107" s="3">
        <v>44.779200000000003</v>
      </c>
      <c r="R1107" s="3">
        <v>41.820465525288299</v>
      </c>
      <c r="S1107" s="3">
        <v>45.528437584333098</v>
      </c>
      <c r="T1107" s="3">
        <v>84.9486652977413</v>
      </c>
      <c r="U1107" s="3">
        <v>96.742939600082494</v>
      </c>
      <c r="V1107" s="3">
        <v>80.163432073544399</v>
      </c>
      <c r="W1107" s="3">
        <v>80.423391322573906</v>
      </c>
      <c r="X1107" s="3">
        <v>91.413237924865797</v>
      </c>
      <c r="Y1107" s="3">
        <v>58.954748247291299</v>
      </c>
      <c r="Z1107" s="3">
        <v>0</v>
      </c>
      <c r="AA1107" s="3">
        <v>0</v>
      </c>
      <c r="AB1107" s="3">
        <v>0</v>
      </c>
      <c r="AC1107" s="3">
        <v>0</v>
      </c>
      <c r="AD1107" s="3">
        <v>60.447761194029802</v>
      </c>
      <c r="AE1107" s="3">
        <v>83.604866982883095</v>
      </c>
      <c r="AF1107" s="3">
        <v>0</v>
      </c>
      <c r="AG1107" s="3">
        <v>0</v>
      </c>
      <c r="AH1107" s="3">
        <v>0</v>
      </c>
      <c r="AI1107" s="3">
        <v>0</v>
      </c>
      <c r="AJ1107" s="3">
        <v>78.521986970683997</v>
      </c>
      <c r="AK1107" s="3">
        <v>9.1447234129414205</v>
      </c>
      <c r="AL1107" s="3">
        <v>0</v>
      </c>
      <c r="AM1107" s="3">
        <v>86.294750713815105</v>
      </c>
      <c r="AN1107" s="3">
        <v>81.814139617607793</v>
      </c>
      <c r="AO1107" s="3">
        <v>79.362343817320095</v>
      </c>
      <c r="AP1107" s="3">
        <v>74.472026676546903</v>
      </c>
      <c r="AQ1107" s="3">
        <v>42.1330517423442</v>
      </c>
      <c r="AR1107" s="3">
        <v>38.382352941176499</v>
      </c>
      <c r="AS1107" s="3">
        <v>71.196868008948499</v>
      </c>
      <c r="AT1107" s="3">
        <v>35.935537881959</v>
      </c>
      <c r="AU1107" s="3">
        <v>51.182750680343297</v>
      </c>
      <c r="AV1107" s="3">
        <v>4.93723849372385</v>
      </c>
      <c r="AW1107" s="3">
        <v>40.854443967367999</v>
      </c>
      <c r="AX1107" s="3">
        <v>21.093585699263901</v>
      </c>
      <c r="AY1107" s="3">
        <v>87.975614883329797</v>
      </c>
      <c r="AZ1107" s="3">
        <v>58.398150094597398</v>
      </c>
      <c r="BA1107" s="3">
        <v>66.924686192468599</v>
      </c>
      <c r="BB1107" s="3">
        <v>72.307048734574394</v>
      </c>
      <c r="BC1107" s="3">
        <v>82.656282887813106</v>
      </c>
      <c r="BD1107" s="3">
        <v>8.9630562552476896</v>
      </c>
      <c r="BE1107" s="3">
        <v>1.6530654948734</v>
      </c>
      <c r="BF1107" s="3">
        <v>66.302291360100895</v>
      </c>
      <c r="BG1107" s="3">
        <v>29.340058848255602</v>
      </c>
      <c r="BH1107" s="3">
        <v>6.3206362494767703</v>
      </c>
      <c r="BI1107" s="3">
        <v>36.987447698744802</v>
      </c>
      <c r="BJ1107" s="3">
        <v>0</v>
      </c>
      <c r="BK1107" s="3">
        <v>11.4618644067797</v>
      </c>
      <c r="BL1107" s="3">
        <v>86.369346733668294</v>
      </c>
    </row>
    <row r="1108" spans="1:64" x14ac:dyDescent="0.3">
      <c r="A1108" s="3" t="s">
        <v>1500</v>
      </c>
      <c r="B1108" s="4" t="s">
        <v>75</v>
      </c>
      <c r="C1108" s="3" t="s">
        <v>191</v>
      </c>
      <c r="D1108" s="3" t="s">
        <v>1481</v>
      </c>
      <c r="E1108" s="3" t="s">
        <v>193</v>
      </c>
      <c r="F1108" s="3" t="s">
        <v>194</v>
      </c>
      <c r="G1108" s="3" t="s">
        <v>70</v>
      </c>
      <c r="H1108" s="3" t="s">
        <v>71</v>
      </c>
      <c r="I1108" s="3" t="s">
        <v>71</v>
      </c>
      <c r="J1108" s="3">
        <v>3161</v>
      </c>
      <c r="K1108" s="3">
        <v>1222</v>
      </c>
      <c r="L1108" s="3">
        <v>64.406800000000004</v>
      </c>
      <c r="M1108" s="3">
        <v>44.0306</v>
      </c>
      <c r="N1108" s="3">
        <v>0</v>
      </c>
      <c r="O1108" s="3">
        <v>87.574511392478698</v>
      </c>
      <c r="P1108" s="3">
        <v>87.179500000000004</v>
      </c>
      <c r="Q1108" s="3">
        <v>46.034700000000001</v>
      </c>
      <c r="R1108" s="3">
        <v>41.634836152591497</v>
      </c>
      <c r="S1108">
        <v>45.939675239887201</v>
      </c>
      <c r="T1108" s="3">
        <v>55.400410677618098</v>
      </c>
      <c r="U1108" s="3">
        <v>97.505668934240404</v>
      </c>
      <c r="V1108" s="3">
        <v>60.4290091930541</v>
      </c>
      <c r="W1108" s="3">
        <v>83.315866694613305</v>
      </c>
      <c r="X1108" s="3">
        <v>0</v>
      </c>
      <c r="Y1108">
        <v>78.755045676651804</v>
      </c>
      <c r="Z1108" s="3">
        <v>0</v>
      </c>
      <c r="AA1108" s="3">
        <v>0</v>
      </c>
      <c r="AB1108" s="3">
        <v>0</v>
      </c>
      <c r="AC1108" s="3">
        <v>0</v>
      </c>
      <c r="AD1108" s="3">
        <v>34.514925373134297</v>
      </c>
      <c r="AE1108" s="3">
        <v>93.710043307898502</v>
      </c>
      <c r="AF1108" s="3">
        <v>0</v>
      </c>
      <c r="AG1108" s="3">
        <v>0</v>
      </c>
      <c r="AH1108" s="3">
        <v>10.6275303643725</v>
      </c>
      <c r="AI1108" s="3">
        <v>22.4907063197026</v>
      </c>
      <c r="AJ1108" s="3">
        <v>100</v>
      </c>
      <c r="AK1108" s="3">
        <v>59.665237803633403</v>
      </c>
      <c r="AL1108" s="3">
        <v>0</v>
      </c>
      <c r="AM1108" s="3">
        <v>59.850647924445397</v>
      </c>
      <c r="AN1108">
        <v>88.728323699422006</v>
      </c>
      <c r="AO1108">
        <v>52.283498492029302</v>
      </c>
      <c r="AP1108">
        <v>14.486846980363101</v>
      </c>
      <c r="AQ1108">
        <v>63.548046462513199</v>
      </c>
      <c r="AR1108">
        <v>66.421568627450995</v>
      </c>
      <c r="AS1108">
        <v>17.058165548098401</v>
      </c>
      <c r="AT1108">
        <v>38.865634156550897</v>
      </c>
      <c r="AU1108">
        <v>70.5045007326774</v>
      </c>
      <c r="AV1108">
        <v>25.648535564853599</v>
      </c>
      <c r="AW1108">
        <v>0</v>
      </c>
      <c r="AX1108">
        <v>1.28286014721346</v>
      </c>
      <c r="AY1108">
        <v>40.6348538995165</v>
      </c>
      <c r="AZ1108">
        <v>13.9793987807442</v>
      </c>
      <c r="BA1108">
        <v>17.887029288702902</v>
      </c>
      <c r="BB1108">
        <v>31.123195984103699</v>
      </c>
      <c r="BC1108">
        <v>66.322879393811803</v>
      </c>
      <c r="BD1108">
        <v>81.276238455079806</v>
      </c>
      <c r="BE1108">
        <v>50.763758108390903</v>
      </c>
      <c r="BF1108">
        <v>37.229346226613401</v>
      </c>
      <c r="BG1108">
        <v>47.519966372425401</v>
      </c>
      <c r="BH1108">
        <v>58.497279196316498</v>
      </c>
      <c r="BI1108">
        <v>78.012552301255198</v>
      </c>
      <c r="BJ1108">
        <v>50.827266710787598</v>
      </c>
      <c r="BK1108">
        <v>33.389830508474603</v>
      </c>
      <c r="BL1108">
        <v>55.548576214405401</v>
      </c>
    </row>
    <row r="1109" spans="1:64" x14ac:dyDescent="0.3">
      <c r="A1109" s="3" t="s">
        <v>1501</v>
      </c>
      <c r="B1109" s="4" t="s">
        <v>75</v>
      </c>
      <c r="C1109" s="3" t="s">
        <v>191</v>
      </c>
      <c r="D1109" s="3" t="s">
        <v>1481</v>
      </c>
      <c r="E1109" s="3" t="s">
        <v>193</v>
      </c>
      <c r="F1109" s="3" t="s">
        <v>194</v>
      </c>
      <c r="G1109" s="3" t="s">
        <v>70</v>
      </c>
      <c r="H1109" s="3" t="s">
        <v>71</v>
      </c>
      <c r="I1109" s="3" t="s">
        <v>71</v>
      </c>
      <c r="J1109" s="3">
        <v>1907</v>
      </c>
      <c r="K1109" s="3">
        <v>1000</v>
      </c>
      <c r="L1109" s="3">
        <v>70.412199999999999</v>
      </c>
      <c r="M1109" s="3">
        <v>53.008600000000001</v>
      </c>
      <c r="N1109" s="3">
        <v>0</v>
      </c>
      <c r="O1109" s="3">
        <v>90.964184016980795</v>
      </c>
      <c r="P1109" s="3">
        <v>86.621200000000002</v>
      </c>
      <c r="Q1109" s="3">
        <v>54.844099999999997</v>
      </c>
      <c r="R1109" s="3">
        <v>41.386231669035801</v>
      </c>
      <c r="S1109" s="3">
        <v>49.577952347945001</v>
      </c>
      <c r="T1109" s="3">
        <v>85.0513347022587</v>
      </c>
      <c r="U1109" s="3">
        <v>96.660482374768094</v>
      </c>
      <c r="V1109" s="3">
        <v>83.758937691521993</v>
      </c>
      <c r="W1109" s="3">
        <v>85.265143575770296</v>
      </c>
      <c r="X1109" s="3">
        <v>90.518783542039401</v>
      </c>
      <c r="Y1109" s="3">
        <v>64.223496919481605</v>
      </c>
      <c r="Z1109" s="3">
        <v>0</v>
      </c>
      <c r="AA1109" s="3">
        <v>0</v>
      </c>
      <c r="AB1109" s="3">
        <v>0</v>
      </c>
      <c r="AC1109" s="3">
        <v>0</v>
      </c>
      <c r="AD1109" s="3">
        <v>23.134328358209</v>
      </c>
      <c r="AE1109" s="3">
        <v>77.892348937925306</v>
      </c>
      <c r="AF1109" s="3">
        <v>0</v>
      </c>
      <c r="AG1109" s="3">
        <v>0</v>
      </c>
      <c r="AH1109" s="3">
        <v>0</v>
      </c>
      <c r="AI1109" s="3">
        <v>0</v>
      </c>
      <c r="AJ1109" s="3">
        <v>83.245114006514697</v>
      </c>
      <c r="AK1109" s="3">
        <v>8.8181261481935103</v>
      </c>
      <c r="AL1109" s="3">
        <v>0</v>
      </c>
      <c r="AM1109" s="3">
        <v>84.735339336701102</v>
      </c>
      <c r="AN1109" s="3">
        <v>77.367718986216104</v>
      </c>
      <c r="AO1109" s="3">
        <v>77.595863851787996</v>
      </c>
      <c r="AP1109" s="3">
        <v>64.542423119673998</v>
      </c>
      <c r="AQ1109" s="3">
        <v>46.3357972544879</v>
      </c>
      <c r="AR1109" s="3">
        <v>54.828431372548998</v>
      </c>
      <c r="AS1109" s="3">
        <v>14.904921700223699</v>
      </c>
      <c r="AT1109" s="3">
        <v>42.674759313520298</v>
      </c>
      <c r="AU1109" s="3">
        <v>39.438978438350397</v>
      </c>
      <c r="AV1109" s="3">
        <v>9.4979079497908003</v>
      </c>
      <c r="AW1109" s="3">
        <v>40.918849291541399</v>
      </c>
      <c r="AX1109" s="3">
        <v>65.257623554153497</v>
      </c>
      <c r="AY1109" s="3">
        <v>87.975614883329797</v>
      </c>
      <c r="AZ1109" s="3">
        <v>58.398150094597398</v>
      </c>
      <c r="BA1109" s="3">
        <v>73.472803347280305</v>
      </c>
      <c r="BB1109" s="3">
        <v>72.307048734574394</v>
      </c>
      <c r="BC1109" s="3">
        <v>82.656282887813106</v>
      </c>
      <c r="BD1109" s="3">
        <v>56.863979848866499</v>
      </c>
      <c r="BE1109" s="3">
        <v>27.9347143753923</v>
      </c>
      <c r="BF1109" s="3">
        <v>66.302291360100895</v>
      </c>
      <c r="BG1109" s="3">
        <v>34.741488020176497</v>
      </c>
      <c r="BH1109" s="3">
        <v>6.3206362494767703</v>
      </c>
      <c r="BI1109" s="3">
        <v>50.941422594142303</v>
      </c>
      <c r="BJ1109" s="3">
        <v>0</v>
      </c>
      <c r="BK1109" s="3">
        <v>35.889830508474603</v>
      </c>
      <c r="BL1109" s="3">
        <v>82.998324958123902</v>
      </c>
    </row>
    <row r="1110" spans="1:64" x14ac:dyDescent="0.3">
      <c r="A1110" s="3" t="s">
        <v>1502</v>
      </c>
      <c r="B1110" s="4" t="s">
        <v>75</v>
      </c>
      <c r="C1110" s="3" t="s">
        <v>191</v>
      </c>
      <c r="D1110" s="3" t="s">
        <v>1481</v>
      </c>
      <c r="E1110" s="3" t="s">
        <v>193</v>
      </c>
      <c r="F1110" s="3" t="s">
        <v>194</v>
      </c>
      <c r="G1110" s="3" t="s">
        <v>70</v>
      </c>
      <c r="H1110" s="3" t="s">
        <v>71</v>
      </c>
      <c r="I1110" s="3" t="s">
        <v>71</v>
      </c>
      <c r="J1110" s="3">
        <v>3500</v>
      </c>
      <c r="K1110" s="3">
        <v>1753</v>
      </c>
      <c r="L1110" s="3">
        <v>45.6999</v>
      </c>
      <c r="M1110" s="3">
        <v>20.678100000000001</v>
      </c>
      <c r="N1110" s="3">
        <v>0</v>
      </c>
      <c r="O1110" s="3">
        <v>78.5840625986921</v>
      </c>
      <c r="P1110" s="3">
        <v>62.386299999999999</v>
      </c>
      <c r="Q1110" s="3">
        <v>41.4313</v>
      </c>
      <c r="R1110" s="3">
        <v>34.549187122345202</v>
      </c>
      <c r="S1110" s="3">
        <v>44.034875476346897</v>
      </c>
      <c r="T1110" s="3">
        <v>58.193018480492803</v>
      </c>
      <c r="U1110" s="3">
        <v>96.289424860853401</v>
      </c>
      <c r="V1110" s="3">
        <v>46.128702757916201</v>
      </c>
      <c r="W1110" s="3">
        <v>37.287780339551503</v>
      </c>
      <c r="X1110" s="3">
        <v>0</v>
      </c>
      <c r="Y1110" s="3">
        <v>45.952836201402199</v>
      </c>
      <c r="Z1110" s="3">
        <v>0</v>
      </c>
      <c r="AA1110" s="3">
        <v>0</v>
      </c>
      <c r="AB1110" s="3">
        <v>0</v>
      </c>
      <c r="AC1110" s="3">
        <v>0</v>
      </c>
      <c r="AD1110" s="3">
        <v>6.7164179104477597</v>
      </c>
      <c r="AE1110" s="3">
        <v>87.316972571664294</v>
      </c>
      <c r="AF1110" s="3">
        <v>0</v>
      </c>
      <c r="AG1110" s="3">
        <v>0</v>
      </c>
      <c r="AH1110" s="3">
        <v>0</v>
      </c>
      <c r="AI1110" s="3">
        <v>0</v>
      </c>
      <c r="AJ1110" s="3">
        <v>100</v>
      </c>
      <c r="AK1110" s="3">
        <v>25.188814043682399</v>
      </c>
      <c r="AL1110" s="3">
        <v>0</v>
      </c>
      <c r="AM1110" s="3">
        <v>100</v>
      </c>
      <c r="AN1110" s="3">
        <v>86.216096042685606</v>
      </c>
      <c r="AO1110" s="3">
        <v>29.211546747091798</v>
      </c>
      <c r="AP1110" s="3">
        <v>5.2241570952204501</v>
      </c>
      <c r="AQ1110" s="3">
        <v>68.278775079197501</v>
      </c>
      <c r="AR1110" s="3">
        <v>82.9166666666667</v>
      </c>
      <c r="AS1110" s="3">
        <v>37.108501118568199</v>
      </c>
      <c r="AT1110" s="3">
        <v>54.520719966513198</v>
      </c>
      <c r="AU1110" s="3">
        <v>54.720535901193202</v>
      </c>
      <c r="AV1110" s="3">
        <v>19.8953974895398</v>
      </c>
      <c r="AW1110" s="3">
        <v>16.1872048089309</v>
      </c>
      <c r="AX1110" s="3">
        <v>33.480546792849601</v>
      </c>
      <c r="AY1110" s="3">
        <v>40.6348538995165</v>
      </c>
      <c r="AZ1110" s="3">
        <v>13.9793987807442</v>
      </c>
      <c r="BA1110" s="3">
        <v>60.794979079497899</v>
      </c>
      <c r="BB1110" s="3">
        <v>31.123195984103699</v>
      </c>
      <c r="BC1110" s="3">
        <v>66.322879393811803</v>
      </c>
      <c r="BD1110" s="3">
        <v>14.210747271200701</v>
      </c>
      <c r="BE1110" s="3">
        <v>82.485875706214699</v>
      </c>
      <c r="BF1110" s="3">
        <v>37.229346226613401</v>
      </c>
      <c r="BG1110" s="3">
        <v>22.593526691887298</v>
      </c>
      <c r="BH1110" s="3">
        <v>25.763917957304301</v>
      </c>
      <c r="BI1110" s="3">
        <v>91.673640167363999</v>
      </c>
      <c r="BJ1110" s="3">
        <v>1.7207147584381199</v>
      </c>
      <c r="BK1110" s="3">
        <v>41.25</v>
      </c>
      <c r="BL1110" s="3">
        <v>62.0184254606365</v>
      </c>
    </row>
    <row r="1111" spans="1:64" x14ac:dyDescent="0.3">
      <c r="A1111" s="3" t="s">
        <v>1503</v>
      </c>
      <c r="B1111" s="4" t="s">
        <v>75</v>
      </c>
      <c r="C1111" s="3" t="s">
        <v>191</v>
      </c>
      <c r="D1111" s="3" t="s">
        <v>1481</v>
      </c>
      <c r="E1111" s="3" t="s">
        <v>193</v>
      </c>
      <c r="F1111" s="3" t="s">
        <v>194</v>
      </c>
      <c r="G1111" s="3" t="s">
        <v>70</v>
      </c>
      <c r="H1111" s="3" t="s">
        <v>71</v>
      </c>
      <c r="I1111" s="3" t="s">
        <v>71</v>
      </c>
      <c r="J1111" s="3">
        <v>2250</v>
      </c>
      <c r="K1111" s="3">
        <v>1184</v>
      </c>
      <c r="L1111" s="3">
        <v>51.077599999999997</v>
      </c>
      <c r="M1111" s="3">
        <v>26.790800000000001</v>
      </c>
      <c r="N1111" s="3">
        <v>0</v>
      </c>
      <c r="O1111" s="3">
        <v>81.153681199871301</v>
      </c>
      <c r="P1111" s="3">
        <v>88.420199999999994</v>
      </c>
      <c r="Q1111" s="3">
        <v>29.671500000000002</v>
      </c>
      <c r="R1111" s="3">
        <v>42.124185439939701</v>
      </c>
      <c r="S1111" s="3">
        <v>39.029495759931599</v>
      </c>
      <c r="T1111" s="3">
        <v>83.860369609856306</v>
      </c>
      <c r="U1111" s="3">
        <v>97.320140177282994</v>
      </c>
      <c r="V1111" s="3">
        <v>80.306435137895804</v>
      </c>
      <c r="W1111" s="3">
        <v>85.935862502619997</v>
      </c>
      <c r="X1111" s="3">
        <v>91.985688729874795</v>
      </c>
      <c r="Y1111" s="3">
        <v>61.355428085829601</v>
      </c>
      <c r="Z1111" s="3">
        <v>0</v>
      </c>
      <c r="AA1111" s="3">
        <v>0</v>
      </c>
      <c r="AB1111" s="3">
        <v>0</v>
      </c>
      <c r="AC1111" s="3">
        <v>0</v>
      </c>
      <c r="AD1111" s="3">
        <v>11.753731343283601</v>
      </c>
      <c r="AE1111" s="3">
        <v>79.356568364611306</v>
      </c>
      <c r="AF1111" s="3">
        <v>0</v>
      </c>
      <c r="AG1111" s="3">
        <v>0</v>
      </c>
      <c r="AH1111" s="3">
        <v>0</v>
      </c>
      <c r="AI1111" s="3">
        <v>0</v>
      </c>
      <c r="AJ1111" s="3">
        <v>83.407980456026095</v>
      </c>
      <c r="AK1111" s="3">
        <v>16.5543988569096</v>
      </c>
      <c r="AL1111" s="3">
        <v>0</v>
      </c>
      <c r="AM1111" s="3">
        <v>91.060839007248006</v>
      </c>
      <c r="AN1111" s="3">
        <v>83.014673188083606</v>
      </c>
      <c r="AO1111" s="3">
        <v>60.8573890564412</v>
      </c>
      <c r="AP1111" s="3">
        <v>100</v>
      </c>
      <c r="AQ1111" s="3">
        <v>35.6705385427666</v>
      </c>
      <c r="AR1111" s="3">
        <v>30.269607843137301</v>
      </c>
      <c r="AS1111" s="3">
        <v>81.991051454138699</v>
      </c>
      <c r="AT1111" s="3">
        <v>39.660946002511501</v>
      </c>
      <c r="AU1111" s="3">
        <v>19.028679087293298</v>
      </c>
      <c r="AV1111" s="3">
        <v>1.33891213389121</v>
      </c>
      <c r="AW1111" s="3">
        <v>42.486045513095704</v>
      </c>
      <c r="AX1111" s="3">
        <v>0.54679284963196595</v>
      </c>
      <c r="AY1111" s="3">
        <v>90.6874080302712</v>
      </c>
      <c r="AZ1111" s="3">
        <v>63.947866302291402</v>
      </c>
      <c r="BA1111" s="3">
        <v>2.05020920502092</v>
      </c>
      <c r="BB1111" s="3">
        <v>55.302238025517703</v>
      </c>
      <c r="BC1111" s="3">
        <v>86.592296358661301</v>
      </c>
      <c r="BD1111" s="3">
        <v>30.184718723761499</v>
      </c>
      <c r="BE1111" s="3">
        <v>0.60682151077631297</v>
      </c>
      <c r="BF1111" s="3">
        <v>86.504099222198903</v>
      </c>
      <c r="BG1111" s="3">
        <v>4.0773434216057201</v>
      </c>
      <c r="BH1111" s="3">
        <v>6.3206362494767703</v>
      </c>
      <c r="BI1111" s="3">
        <v>5.7740585774058601</v>
      </c>
      <c r="BJ1111" s="3">
        <v>0</v>
      </c>
      <c r="BK1111" s="3">
        <v>16.927966101694899</v>
      </c>
      <c r="BL1111" s="3">
        <v>86.809045226130607</v>
      </c>
    </row>
    <row r="1112" spans="1:64" x14ac:dyDescent="0.3">
      <c r="A1112" s="3" t="s">
        <v>1504</v>
      </c>
      <c r="B1112" s="4" t="s">
        <v>75</v>
      </c>
      <c r="C1112" s="3" t="s">
        <v>191</v>
      </c>
      <c r="D1112" s="3" t="s">
        <v>1481</v>
      </c>
      <c r="E1112" s="3" t="s">
        <v>193</v>
      </c>
      <c r="F1112" s="3" t="s">
        <v>194</v>
      </c>
      <c r="G1112" s="3" t="s">
        <v>70</v>
      </c>
      <c r="H1112" s="3" t="s">
        <v>71</v>
      </c>
      <c r="I1112" s="3" t="s">
        <v>71</v>
      </c>
      <c r="J1112" s="3">
        <v>1371</v>
      </c>
      <c r="K1112" s="3">
        <v>605</v>
      </c>
      <c r="L1112" s="3">
        <v>53.923400000000001</v>
      </c>
      <c r="M1112" s="3">
        <v>30.085999999999999</v>
      </c>
      <c r="N1112" s="3">
        <v>0</v>
      </c>
      <c r="O1112" s="3">
        <v>82.4811310048308</v>
      </c>
      <c r="P1112" s="3">
        <v>89.681600000000003</v>
      </c>
      <c r="Q1112" s="3">
        <v>31.178100000000001</v>
      </c>
      <c r="R1112" s="3">
        <v>42.911707024365001</v>
      </c>
      <c r="S1112" s="3">
        <v>39.5694239804658</v>
      </c>
      <c r="T1112" s="3">
        <v>55.872689938398402</v>
      </c>
      <c r="U1112" s="3">
        <v>96.784168212739601</v>
      </c>
      <c r="V1112" s="3">
        <v>54.749744637385099</v>
      </c>
      <c r="W1112" s="3">
        <v>71.305805910710504</v>
      </c>
      <c r="X1112" s="3">
        <v>0</v>
      </c>
      <c r="Y1112" s="3">
        <v>84.406203526662395</v>
      </c>
      <c r="Z1112" s="3">
        <v>0</v>
      </c>
      <c r="AA1112" s="3">
        <v>0</v>
      </c>
      <c r="AB1112" s="3">
        <v>0</v>
      </c>
      <c r="AC1112" s="3">
        <v>0</v>
      </c>
      <c r="AD1112" s="3">
        <v>0</v>
      </c>
      <c r="AE1112" s="3">
        <v>87.564446277583002</v>
      </c>
      <c r="AF1112" s="3">
        <v>0</v>
      </c>
      <c r="AG1112" s="3">
        <v>0</v>
      </c>
      <c r="AH1112" s="3">
        <v>41.700404858299599</v>
      </c>
      <c r="AI1112" s="3">
        <v>25.278810408921899</v>
      </c>
      <c r="AJ1112" s="3">
        <v>100</v>
      </c>
      <c r="AK1112" s="3">
        <v>56.685037762808697</v>
      </c>
      <c r="AL1112" s="3">
        <v>0</v>
      </c>
      <c r="AM1112" s="3">
        <v>66.725236108060599</v>
      </c>
      <c r="AN1112" s="3">
        <v>88.995108937305503</v>
      </c>
      <c r="AO1112" s="3">
        <v>0</v>
      </c>
      <c r="AP1112" s="3">
        <v>4.63134494257132</v>
      </c>
      <c r="AQ1112" s="3">
        <v>26.8004223864836</v>
      </c>
      <c r="AR1112" s="3">
        <v>63.2843137254902</v>
      </c>
      <c r="AS1112" s="3">
        <v>86.521252796420598</v>
      </c>
      <c r="AT1112" s="3">
        <v>10.380912515696901</v>
      </c>
      <c r="AU1112" s="3">
        <v>38.476030981787702</v>
      </c>
      <c r="AV1112" s="3">
        <v>15.1673640167364</v>
      </c>
      <c r="AW1112" s="3">
        <v>7.4066122799484804</v>
      </c>
      <c r="AX1112" s="3">
        <v>68.475289169295493</v>
      </c>
      <c r="AY1112" s="3">
        <v>40.6348538995165</v>
      </c>
      <c r="AZ1112" s="3">
        <v>13.9793987807442</v>
      </c>
      <c r="BA1112" s="3">
        <v>4.4769874476987503</v>
      </c>
      <c r="BB1112" s="3">
        <v>31.123195984103699</v>
      </c>
      <c r="BC1112" s="3">
        <v>66.322879393811803</v>
      </c>
      <c r="BD1112" s="3">
        <v>49.4542401343409</v>
      </c>
      <c r="BE1112" s="3">
        <v>93.994559531282704</v>
      </c>
      <c r="BF1112" s="3">
        <v>37.229346226613401</v>
      </c>
      <c r="BG1112" s="3">
        <v>66.414459857082804</v>
      </c>
      <c r="BH1112" s="3">
        <v>58.497279196316498</v>
      </c>
      <c r="BI1112" s="3">
        <v>94.623430962343093</v>
      </c>
      <c r="BJ1112" s="3">
        <v>0</v>
      </c>
      <c r="BK1112" s="3">
        <v>49.745762711864401</v>
      </c>
      <c r="BL1112" s="3">
        <v>42.902010050251299</v>
      </c>
    </row>
    <row r="1113" spans="1:64" x14ac:dyDescent="0.3">
      <c r="A1113" s="3" t="s">
        <v>1505</v>
      </c>
      <c r="B1113" s="4" t="s">
        <v>75</v>
      </c>
      <c r="C1113" s="3" t="s">
        <v>191</v>
      </c>
      <c r="D1113" s="3" t="s">
        <v>1481</v>
      </c>
      <c r="E1113" s="3" t="s">
        <v>193</v>
      </c>
      <c r="F1113" s="3" t="s">
        <v>194</v>
      </c>
      <c r="G1113" s="3" t="s">
        <v>70</v>
      </c>
      <c r="H1113" s="3" t="s">
        <v>71</v>
      </c>
      <c r="I1113" s="3" t="s">
        <v>71</v>
      </c>
      <c r="J1113" s="3">
        <v>2262</v>
      </c>
      <c r="K1113" s="3">
        <v>1104</v>
      </c>
      <c r="L1113" s="3">
        <v>60.138100000000001</v>
      </c>
      <c r="M1113" s="3">
        <v>38.490900000000003</v>
      </c>
      <c r="N1113" s="3">
        <v>0</v>
      </c>
      <c r="O1113" s="3">
        <v>85.429552792735095</v>
      </c>
      <c r="P1113" s="3">
        <v>91.108400000000003</v>
      </c>
      <c r="Q1113" s="3">
        <v>35.739699999999999</v>
      </c>
      <c r="R1113" s="3">
        <v>43.769246768501503</v>
      </c>
      <c r="S1113" s="3">
        <v>41.660306024233499</v>
      </c>
      <c r="T1113" s="3">
        <v>84.435318275154003</v>
      </c>
      <c r="U1113" s="3">
        <v>96.598639455782305</v>
      </c>
      <c r="V1113" s="3">
        <v>84.698672114402498</v>
      </c>
      <c r="W1113" s="3">
        <v>90.002095996646403</v>
      </c>
      <c r="X1113" s="3">
        <v>90.554561717352399</v>
      </c>
      <c r="Y1113" s="3">
        <v>82.472912683237695</v>
      </c>
      <c r="Z1113" s="3">
        <v>50.678733031674199</v>
      </c>
      <c r="AA1113" s="3">
        <v>0</v>
      </c>
      <c r="AB1113" s="3">
        <v>0</v>
      </c>
      <c r="AC1113" s="3">
        <v>0</v>
      </c>
      <c r="AD1113" s="3">
        <v>0</v>
      </c>
      <c r="AE1113" s="3">
        <v>75.520725922870696</v>
      </c>
      <c r="AF1113" s="3">
        <v>0</v>
      </c>
      <c r="AG1113" s="3">
        <v>0</v>
      </c>
      <c r="AH1113" s="3">
        <v>0</v>
      </c>
      <c r="AI1113" s="3">
        <v>0</v>
      </c>
      <c r="AJ1113" s="3">
        <v>96.355863192182397</v>
      </c>
      <c r="AK1113" s="3">
        <v>5.4909165135742004</v>
      </c>
      <c r="AL1113" s="3">
        <v>0</v>
      </c>
      <c r="AM1113" s="3">
        <v>86.053151768065007</v>
      </c>
      <c r="AN1113" s="3">
        <v>86.660738105824805</v>
      </c>
      <c r="AO1113" s="3">
        <v>55.601034037052997</v>
      </c>
      <c r="AP1113" s="3">
        <v>100</v>
      </c>
      <c r="AQ1113" s="3">
        <v>58.268215417106703</v>
      </c>
      <c r="AR1113" s="3">
        <v>37.892156862745097</v>
      </c>
      <c r="AS1113" s="3">
        <v>30.1174496644295</v>
      </c>
      <c r="AT1113" s="3">
        <v>40.205106739221399</v>
      </c>
      <c r="AU1113" s="3">
        <v>11.8693740841532</v>
      </c>
      <c r="AV1113" s="3">
        <v>4.7907949790795001</v>
      </c>
      <c r="AW1113" s="3">
        <v>6.9343065693430699</v>
      </c>
      <c r="AX1113" s="3">
        <v>52.975814931650902</v>
      </c>
      <c r="AY1113" s="3">
        <v>90.6874080302712</v>
      </c>
      <c r="AZ1113" s="3">
        <v>63.947866302291402</v>
      </c>
      <c r="BA1113" s="3">
        <v>7.3430962343096198</v>
      </c>
      <c r="BB1113" s="3">
        <v>55.302238025517703</v>
      </c>
      <c r="BC1113" s="3">
        <v>86.592296358661301</v>
      </c>
      <c r="BD1113" s="3">
        <v>14.168765743072999</v>
      </c>
      <c r="BE1113" s="3">
        <v>8.1188533165934302</v>
      </c>
      <c r="BF1113" s="3">
        <v>86.504099222198903</v>
      </c>
      <c r="BG1113" s="3">
        <v>15.2374947456915</v>
      </c>
      <c r="BH1113" s="3">
        <v>6.3206362494767703</v>
      </c>
      <c r="BI1113" s="3">
        <v>68.368200836820094</v>
      </c>
      <c r="BJ1113" s="3">
        <v>0</v>
      </c>
      <c r="BK1113" s="3">
        <v>16.1864406779661</v>
      </c>
      <c r="BL1113" s="3">
        <v>77.701005025125596</v>
      </c>
    </row>
    <row r="1114" spans="1:64" x14ac:dyDescent="0.3">
      <c r="A1114" s="3" t="s">
        <v>1506</v>
      </c>
      <c r="B1114" s="4" t="s">
        <v>75</v>
      </c>
      <c r="C1114" s="3" t="s">
        <v>191</v>
      </c>
      <c r="D1114" s="3" t="s">
        <v>1481</v>
      </c>
      <c r="E1114" s="3" t="s">
        <v>193</v>
      </c>
      <c r="F1114" s="3" t="s">
        <v>194</v>
      </c>
      <c r="G1114" s="3" t="s">
        <v>70</v>
      </c>
      <c r="H1114" s="3" t="s">
        <v>71</v>
      </c>
      <c r="I1114" s="3" t="s">
        <v>71</v>
      </c>
      <c r="J1114" s="3">
        <v>3654</v>
      </c>
      <c r="K1114" s="3">
        <v>1359</v>
      </c>
      <c r="L1114" s="3">
        <v>54.551200000000001</v>
      </c>
      <c r="M1114" s="3">
        <v>30.658999999999999</v>
      </c>
      <c r="N1114" s="3">
        <v>0</v>
      </c>
      <c r="O1114" s="3">
        <v>82.717764736671896</v>
      </c>
      <c r="P1114" s="3">
        <v>89.143900000000002</v>
      </c>
      <c r="Q1114" s="3">
        <v>32.412599999999998</v>
      </c>
      <c r="R1114" s="3">
        <v>42.524794380544499</v>
      </c>
      <c r="S1114" s="3">
        <v>40.192970356127397</v>
      </c>
      <c r="T1114" s="3">
        <v>83.778234086242307</v>
      </c>
      <c r="U1114" s="3">
        <v>97.402597402597394</v>
      </c>
      <c r="V1114" s="3">
        <v>71.767109295199205</v>
      </c>
      <c r="W1114" s="3">
        <v>79.731712429260099</v>
      </c>
      <c r="X1114" s="3">
        <v>91.270125223613604</v>
      </c>
      <c r="Y1114" s="3">
        <v>84.193753983428905</v>
      </c>
      <c r="Z1114" s="3">
        <v>0</v>
      </c>
      <c r="AA1114" s="3">
        <v>0</v>
      </c>
      <c r="AB1114" s="3">
        <v>0</v>
      </c>
      <c r="AC1114" s="3">
        <v>0</v>
      </c>
      <c r="AD1114" s="3">
        <v>0</v>
      </c>
      <c r="AE1114" s="3">
        <v>75.500103114044094</v>
      </c>
      <c r="AF1114" s="3">
        <v>0</v>
      </c>
      <c r="AG1114" s="3">
        <v>0</v>
      </c>
      <c r="AH1114" s="3">
        <v>0</v>
      </c>
      <c r="AI1114" s="3">
        <v>0</v>
      </c>
      <c r="AJ1114" s="3">
        <v>96.539087947882706</v>
      </c>
      <c r="AK1114" s="3">
        <v>12.3290467442335</v>
      </c>
      <c r="AL1114" s="3">
        <v>0</v>
      </c>
      <c r="AM1114" s="3">
        <v>93.828245113112203</v>
      </c>
      <c r="AN1114" s="3">
        <v>71.2316585148955</v>
      </c>
      <c r="AO1114" s="3">
        <v>59.952606635071099</v>
      </c>
      <c r="AP1114" s="3">
        <v>100</v>
      </c>
      <c r="AQ1114" s="3">
        <v>44.899683210137297</v>
      </c>
      <c r="AR1114" s="3">
        <v>33.161764705882398</v>
      </c>
      <c r="AS1114" s="3">
        <v>21.196868008948499</v>
      </c>
      <c r="AT1114" s="3">
        <v>10.4646295521139</v>
      </c>
      <c r="AU1114" s="3">
        <v>37.073477077663803</v>
      </c>
      <c r="AV1114" s="3">
        <v>4.9581589958159</v>
      </c>
      <c r="AW1114" s="3">
        <v>6.8269643623872902</v>
      </c>
      <c r="AX1114" s="3">
        <v>40.904311251314397</v>
      </c>
      <c r="AY1114" s="3">
        <v>90.6874080302712</v>
      </c>
      <c r="AZ1114" s="3">
        <v>63.947866302291402</v>
      </c>
      <c r="BA1114" s="3">
        <v>6.0878661087866099</v>
      </c>
      <c r="BB1114" s="3">
        <v>55.302238025517703</v>
      </c>
      <c r="BC1114" s="3">
        <v>86.592296358661301</v>
      </c>
      <c r="BD1114" s="3">
        <v>33.522250209907597</v>
      </c>
      <c r="BE1114" s="3">
        <v>22.745344214270801</v>
      </c>
      <c r="BF1114" s="3">
        <v>86.504099222198903</v>
      </c>
      <c r="BG1114" s="3">
        <v>8.8482555695670495</v>
      </c>
      <c r="BH1114" s="3">
        <v>6.3206362494767703</v>
      </c>
      <c r="BI1114" s="3">
        <v>75.313807531380704</v>
      </c>
      <c r="BJ1114" s="3">
        <v>0</v>
      </c>
      <c r="BK1114" s="3">
        <v>16.292372881355899</v>
      </c>
      <c r="BL1114" s="3">
        <v>70.686767169179205</v>
      </c>
    </row>
    <row r="1115" spans="1:64" x14ac:dyDescent="0.3">
      <c r="A1115" s="3" t="s">
        <v>1507</v>
      </c>
      <c r="B1115" s="4" t="s">
        <v>75</v>
      </c>
      <c r="C1115" s="3" t="s">
        <v>191</v>
      </c>
      <c r="D1115" s="3" t="s">
        <v>1481</v>
      </c>
      <c r="E1115" s="3" t="s">
        <v>193</v>
      </c>
      <c r="F1115" s="3" t="s">
        <v>194</v>
      </c>
      <c r="G1115" s="3" t="s">
        <v>70</v>
      </c>
      <c r="H1115" s="3" t="s">
        <v>71</v>
      </c>
      <c r="I1115" s="3" t="s">
        <v>71</v>
      </c>
      <c r="J1115" s="3">
        <v>3727</v>
      </c>
      <c r="K1115" s="3">
        <v>1714</v>
      </c>
      <c r="L1115" s="3">
        <v>64.720699999999994</v>
      </c>
      <c r="M1115" s="3">
        <v>44.4604</v>
      </c>
      <c r="N1115" s="3">
        <v>0</v>
      </c>
      <c r="O1115" s="3">
        <v>87.783453575529094</v>
      </c>
      <c r="P1115" s="3">
        <v>91.976799999999997</v>
      </c>
      <c r="Q1115" s="3">
        <v>40.175800000000002</v>
      </c>
      <c r="R1115" s="3">
        <v>44.316699832628402</v>
      </c>
      <c r="S1115" s="3">
        <v>43.4667537429007</v>
      </c>
      <c r="T1115" s="3">
        <v>82.874743326488698</v>
      </c>
      <c r="U1115" s="3">
        <v>98.0210265924552</v>
      </c>
      <c r="V1115" s="3">
        <v>72.134831460674107</v>
      </c>
      <c r="W1115" s="3">
        <v>79.878432194508505</v>
      </c>
      <c r="X1115" s="3">
        <v>92.1645796064401</v>
      </c>
      <c r="Y1115" s="3">
        <v>32.1861057998725</v>
      </c>
      <c r="Z1115" s="3">
        <v>23.981900452488699</v>
      </c>
      <c r="AA1115" s="3">
        <v>0</v>
      </c>
      <c r="AB1115" s="3">
        <v>0</v>
      </c>
      <c r="AC1115" s="3">
        <v>0</v>
      </c>
      <c r="AD1115" s="3">
        <v>0</v>
      </c>
      <c r="AE1115" s="3">
        <v>72.530418643019203</v>
      </c>
      <c r="AF1115" s="3">
        <v>57.4183976261128</v>
      </c>
      <c r="AG1115" s="3">
        <v>0</v>
      </c>
      <c r="AH1115" s="3">
        <v>0</v>
      </c>
      <c r="AI1115" s="3">
        <v>0</v>
      </c>
      <c r="AJ1115" s="3">
        <v>100</v>
      </c>
      <c r="AK1115" s="3">
        <v>14.7172892427026</v>
      </c>
      <c r="AL1115" s="3">
        <v>0</v>
      </c>
      <c r="AM1115" s="3">
        <v>100</v>
      </c>
      <c r="AN1115" s="3">
        <v>77.856825255669193</v>
      </c>
      <c r="AO1115" s="3">
        <v>65.876777251184805</v>
      </c>
      <c r="AP1115" s="3">
        <v>100</v>
      </c>
      <c r="AQ1115" s="3">
        <v>59.281942977824698</v>
      </c>
      <c r="AR1115" s="3">
        <v>21.102941176470601</v>
      </c>
      <c r="AS1115" s="3">
        <v>68.791946308724803</v>
      </c>
      <c r="AT1115" s="3">
        <v>19.778149853495201</v>
      </c>
      <c r="AU1115" s="3">
        <v>37.2409462005443</v>
      </c>
      <c r="AV1115" s="3">
        <v>3.3891213389121302</v>
      </c>
      <c r="AW1115" s="3">
        <v>21.704594246457699</v>
      </c>
      <c r="AX1115" s="3">
        <v>31.440588853838101</v>
      </c>
      <c r="AY1115" s="3">
        <v>90.6874080302712</v>
      </c>
      <c r="AZ1115" s="3">
        <v>63.947866302291402</v>
      </c>
      <c r="BA1115" s="3">
        <v>13.598326359832599</v>
      </c>
      <c r="BB1115" s="3">
        <v>55.302238025517703</v>
      </c>
      <c r="BC1115" s="3">
        <v>86.592296358661301</v>
      </c>
      <c r="BD1115" s="3">
        <v>28.442485306465201</v>
      </c>
      <c r="BE1115" s="3">
        <v>3.3061309897468099</v>
      </c>
      <c r="BF1115" s="3">
        <v>86.504099222198903</v>
      </c>
      <c r="BG1115" s="3">
        <v>38.860865910046201</v>
      </c>
      <c r="BH1115" s="3">
        <v>6.3206362494767703</v>
      </c>
      <c r="BI1115" s="3">
        <v>46.171548117154799</v>
      </c>
      <c r="BJ1115" s="3">
        <v>6.2872270019854399</v>
      </c>
      <c r="BK1115" s="3">
        <v>11.504237288135601</v>
      </c>
      <c r="BL1115" s="3">
        <v>78.015075376884397</v>
      </c>
    </row>
    <row r="1116" spans="1:64" x14ac:dyDescent="0.3">
      <c r="A1116" s="3" t="s">
        <v>1508</v>
      </c>
      <c r="B1116" s="4" t="s">
        <v>75</v>
      </c>
      <c r="C1116" s="3" t="s">
        <v>191</v>
      </c>
      <c r="D1116" s="3" t="s">
        <v>1481</v>
      </c>
      <c r="E1116" s="3" t="s">
        <v>193</v>
      </c>
      <c r="F1116" s="3" t="s">
        <v>194</v>
      </c>
      <c r="G1116" s="3" t="s">
        <v>70</v>
      </c>
      <c r="H1116" s="3" t="s">
        <v>71</v>
      </c>
      <c r="I1116" s="3" t="s">
        <v>71</v>
      </c>
      <c r="J1116" s="3">
        <v>2518</v>
      </c>
      <c r="K1116" s="3">
        <v>990</v>
      </c>
      <c r="L1116" s="3">
        <v>32.454500000000003</v>
      </c>
      <c r="M1116" s="3">
        <v>10.1242</v>
      </c>
      <c r="N1116" s="3">
        <v>0</v>
      </c>
      <c r="O1116" s="3">
        <v>71.338449062728301</v>
      </c>
      <c r="P1116" s="3">
        <v>85.752700000000004</v>
      </c>
      <c r="Q1116" s="3">
        <v>14.5009</v>
      </c>
      <c r="R1116" s="3">
        <v>40.986554407433502</v>
      </c>
      <c r="S1116" s="3">
        <v>30.351894655294799</v>
      </c>
      <c r="T1116" s="3">
        <v>58.069815195071897</v>
      </c>
      <c r="U1116" s="3">
        <v>95.815295815295798</v>
      </c>
      <c r="V1116" s="3">
        <v>46.3738508682329</v>
      </c>
      <c r="W1116" s="3">
        <v>55.166631733389202</v>
      </c>
      <c r="X1116" s="3">
        <v>0</v>
      </c>
      <c r="Y1116" s="3">
        <v>21.159974506054802</v>
      </c>
      <c r="Z1116" s="3">
        <v>0</v>
      </c>
      <c r="AA1116" s="3">
        <v>0</v>
      </c>
      <c r="AB1116" s="3">
        <v>0</v>
      </c>
      <c r="AC1116" s="3">
        <v>0</v>
      </c>
      <c r="AD1116" s="3">
        <v>0</v>
      </c>
      <c r="AE1116" s="3">
        <v>78.944112188079998</v>
      </c>
      <c r="AF1116" s="3">
        <v>57.4183976261128</v>
      </c>
      <c r="AG1116" s="3">
        <v>0</v>
      </c>
      <c r="AH1116" s="3">
        <v>38.461538461538503</v>
      </c>
      <c r="AI1116" s="3">
        <v>23.884758364312301</v>
      </c>
      <c r="AJ1116" s="3">
        <v>100</v>
      </c>
      <c r="AK1116" s="3">
        <v>53.929373341498298</v>
      </c>
      <c r="AL1116" s="3">
        <v>0</v>
      </c>
      <c r="AM1116" s="3">
        <v>69.800131781243095</v>
      </c>
      <c r="AN1116" s="3">
        <v>75.144508670520196</v>
      </c>
      <c r="AO1116" s="3">
        <v>4.5885394226626497</v>
      </c>
      <c r="AP1116" s="3">
        <v>1.7784364579473899</v>
      </c>
      <c r="AQ1116" s="3">
        <v>42.576557550158398</v>
      </c>
      <c r="AR1116" s="3">
        <v>42.0343137254902</v>
      </c>
      <c r="AS1116" s="3">
        <v>0</v>
      </c>
      <c r="AT1116" s="3">
        <v>19.0665550439514</v>
      </c>
      <c r="AU1116" s="3">
        <v>16.411974042286001</v>
      </c>
      <c r="AV1116" s="3">
        <v>8.6401673640167402</v>
      </c>
      <c r="AW1116" s="3">
        <v>0.88020609703735497</v>
      </c>
      <c r="AX1116" s="3">
        <v>14.7213459516299</v>
      </c>
      <c r="AY1116" s="3">
        <v>40.6348538995165</v>
      </c>
      <c r="AZ1116" s="3">
        <v>13.9793987807442</v>
      </c>
      <c r="BA1116" s="3">
        <v>38.556485355648498</v>
      </c>
      <c r="BB1116" s="3">
        <v>31.123195984103699</v>
      </c>
      <c r="BC1116" s="3">
        <v>66.322879393811803</v>
      </c>
      <c r="BD1116" s="3">
        <v>28.505457598656601</v>
      </c>
      <c r="BE1116" s="3">
        <v>77.631303620004203</v>
      </c>
      <c r="BF1116" s="3">
        <v>37.229346226613401</v>
      </c>
      <c r="BG1116" s="3">
        <v>13.955443463640201</v>
      </c>
      <c r="BH1116" s="3">
        <v>25.763917957304301</v>
      </c>
      <c r="BI1116" s="3">
        <v>95.962343096234306</v>
      </c>
      <c r="BJ1116" s="3">
        <v>0</v>
      </c>
      <c r="BK1116" s="3">
        <v>71.440677966101703</v>
      </c>
      <c r="BL1116" s="3">
        <v>29.2713567839196</v>
      </c>
    </row>
    <row r="1117" spans="1:64" x14ac:dyDescent="0.3">
      <c r="A1117" s="3" t="s">
        <v>1509</v>
      </c>
      <c r="B1117" s="4" t="s">
        <v>75</v>
      </c>
      <c r="C1117" s="3" t="s">
        <v>191</v>
      </c>
      <c r="D1117" s="3" t="s">
        <v>1481</v>
      </c>
      <c r="E1117" s="3" t="s">
        <v>193</v>
      </c>
      <c r="F1117" s="3" t="s">
        <v>194</v>
      </c>
      <c r="G1117" s="3" t="s">
        <v>70</v>
      </c>
      <c r="H1117" s="3" t="s">
        <v>71</v>
      </c>
      <c r="I1117" s="3" t="s">
        <v>71</v>
      </c>
      <c r="J1117" s="3">
        <v>3385</v>
      </c>
      <c r="K1117" s="3">
        <v>1649</v>
      </c>
      <c r="L1117" s="3">
        <v>42.456600000000002</v>
      </c>
      <c r="M1117" s="3">
        <v>17.239699999999999</v>
      </c>
      <c r="N1117" s="3">
        <v>0</v>
      </c>
      <c r="O1117" s="3">
        <v>76.825777993903003</v>
      </c>
      <c r="P1117" s="3">
        <v>91.149699999999996</v>
      </c>
      <c r="Q1117" s="3">
        <v>18.769600000000001</v>
      </c>
      <c r="R1117" s="3">
        <v>43.808055772955697</v>
      </c>
      <c r="S1117" s="3">
        <v>33.017722220947199</v>
      </c>
      <c r="T1117" s="3">
        <v>79.794661190965101</v>
      </c>
      <c r="U1117" s="3">
        <v>98.185941043083901</v>
      </c>
      <c r="V1117" s="3">
        <v>83.084780388151202</v>
      </c>
      <c r="W1117" s="3">
        <v>93.313770697966902</v>
      </c>
      <c r="X1117" s="3">
        <v>93.631484794275494</v>
      </c>
      <c r="Y1117" s="3">
        <v>49.585723390694703</v>
      </c>
      <c r="Z1117" s="3">
        <v>0</v>
      </c>
      <c r="AA1117" s="3">
        <v>0</v>
      </c>
      <c r="AB1117" s="3">
        <v>0</v>
      </c>
      <c r="AC1117" s="3">
        <v>0</v>
      </c>
      <c r="AD1117" s="3">
        <v>0</v>
      </c>
      <c r="AE1117" s="3">
        <v>67.374716436378606</v>
      </c>
      <c r="AF1117" s="3">
        <v>0</v>
      </c>
      <c r="AG1117" s="3">
        <v>0</v>
      </c>
      <c r="AH1117" s="3">
        <v>0</v>
      </c>
      <c r="AI1117" s="3">
        <v>0</v>
      </c>
      <c r="AJ1117" s="3">
        <v>100</v>
      </c>
      <c r="AK1117" s="3">
        <v>29.1488058787508</v>
      </c>
      <c r="AL1117" s="3">
        <v>0</v>
      </c>
      <c r="AM1117" s="3">
        <v>88.754667252361102</v>
      </c>
      <c r="AN1117" s="3">
        <v>73.766118274788795</v>
      </c>
      <c r="AO1117" s="3">
        <v>51.874192158552297</v>
      </c>
      <c r="AP1117" s="3">
        <v>100</v>
      </c>
      <c r="AQ1117" s="3">
        <v>21.351636747624099</v>
      </c>
      <c r="AR1117" s="3">
        <v>18.578431372549002</v>
      </c>
      <c r="AS1117" s="3">
        <v>0</v>
      </c>
      <c r="AT1117" s="3">
        <v>14.378401004604401</v>
      </c>
      <c r="AU1117" s="3">
        <v>12.015909566673599</v>
      </c>
      <c r="AV1117" s="3">
        <v>1.02510460251046</v>
      </c>
      <c r="AW1117" s="3">
        <v>24.838986689566301</v>
      </c>
      <c r="AX1117" s="3">
        <v>18.654048370136699</v>
      </c>
      <c r="AY1117" s="3">
        <v>74.290519234811896</v>
      </c>
      <c r="AZ1117" s="3">
        <v>62.2661341181417</v>
      </c>
      <c r="BA1117" s="3">
        <v>0.92050209205020905</v>
      </c>
      <c r="BB1117" s="3">
        <v>37.167956494457201</v>
      </c>
      <c r="BC1117" s="3">
        <v>75.289412755209398</v>
      </c>
      <c r="BD1117" s="3">
        <v>16.2888329135181</v>
      </c>
      <c r="BE1117" s="3">
        <v>38.711027411592397</v>
      </c>
      <c r="BF1117" s="3">
        <v>60.290098801765801</v>
      </c>
      <c r="BG1117" s="3">
        <v>12.253047498949099</v>
      </c>
      <c r="BH1117" s="3">
        <v>6.3206362494767703</v>
      </c>
      <c r="BI1117" s="3">
        <v>91.610878661087895</v>
      </c>
      <c r="BJ1117" s="3">
        <v>0</v>
      </c>
      <c r="BK1117" s="3">
        <v>4.17372881355932</v>
      </c>
      <c r="BL1117" s="3">
        <v>66.645728643216103</v>
      </c>
    </row>
    <row r="1118" spans="1:64" x14ac:dyDescent="0.3">
      <c r="A1118" s="3" t="s">
        <v>1510</v>
      </c>
      <c r="B1118" s="4" t="s">
        <v>75</v>
      </c>
      <c r="C1118" s="3" t="s">
        <v>191</v>
      </c>
      <c r="D1118" s="3" t="s">
        <v>1481</v>
      </c>
      <c r="E1118" s="3" t="s">
        <v>193</v>
      </c>
      <c r="F1118" s="3" t="s">
        <v>194</v>
      </c>
      <c r="G1118" s="3" t="s">
        <v>70</v>
      </c>
      <c r="H1118" s="3" t="s">
        <v>71</v>
      </c>
      <c r="I1118" s="3" t="s">
        <v>71</v>
      </c>
      <c r="J1118" s="3">
        <v>1301</v>
      </c>
      <c r="K1118" s="3">
        <v>501</v>
      </c>
      <c r="L1118" s="3">
        <v>36.053600000000003</v>
      </c>
      <c r="M1118" s="3">
        <v>13.0372</v>
      </c>
      <c r="N1118" s="3">
        <v>0</v>
      </c>
      <c r="O1118" s="3">
        <v>73.412620346161106</v>
      </c>
      <c r="P1118" s="3">
        <v>76.943799999999996</v>
      </c>
      <c r="Q1118" s="3">
        <v>22.410499999999999</v>
      </c>
      <c r="R1118" s="3">
        <v>38.035488499477097</v>
      </c>
      <c r="S1118" s="3">
        <v>35.377131846684001</v>
      </c>
      <c r="T1118" s="3">
        <v>61.478439425051299</v>
      </c>
      <c r="U1118" s="3">
        <v>94.949494949494905</v>
      </c>
      <c r="V1118" s="3">
        <v>43.718079673135897</v>
      </c>
      <c r="W1118" s="3">
        <v>50.136239782016297</v>
      </c>
      <c r="X1118" s="3">
        <v>0</v>
      </c>
      <c r="Y1118" s="3">
        <v>46.568939876779297</v>
      </c>
      <c r="Z1118" s="3">
        <v>0</v>
      </c>
      <c r="AA1118" s="3">
        <v>0</v>
      </c>
      <c r="AB1118" s="3">
        <v>0</v>
      </c>
      <c r="AC1118" s="3">
        <v>0</v>
      </c>
      <c r="AD1118" s="3">
        <v>13.805970149253699</v>
      </c>
      <c r="AE1118" s="3">
        <v>70.798102701587993</v>
      </c>
      <c r="AF1118" s="3">
        <v>0</v>
      </c>
      <c r="AG1118" s="3">
        <v>0</v>
      </c>
      <c r="AH1118" s="3">
        <v>28.744939271255099</v>
      </c>
      <c r="AI1118" s="3">
        <v>18.866171003717501</v>
      </c>
      <c r="AJ1118" s="3">
        <v>96.4169381107492</v>
      </c>
      <c r="AK1118" s="3">
        <v>50.7246376811594</v>
      </c>
      <c r="AL1118" s="3">
        <v>0</v>
      </c>
      <c r="AM1118" s="3">
        <v>67.7794860531518</v>
      </c>
      <c r="AN1118" s="3">
        <v>67.5855935971543</v>
      </c>
      <c r="AO1118" s="3">
        <v>0</v>
      </c>
      <c r="AP1118" s="3">
        <v>2.2600963319748102</v>
      </c>
      <c r="AQ1118" s="3">
        <v>60.316789862724399</v>
      </c>
      <c r="AR1118" s="3">
        <v>58.088235294117702</v>
      </c>
      <c r="AS1118" s="3">
        <v>0</v>
      </c>
      <c r="AT1118" s="3">
        <v>46.651318543323598</v>
      </c>
      <c r="AU1118" s="3">
        <v>14.381410927360299</v>
      </c>
      <c r="AV1118" s="3">
        <v>13.556485355648499</v>
      </c>
      <c r="AW1118" s="3">
        <v>3.02705023615286</v>
      </c>
      <c r="AX1118" s="3">
        <v>16.2986330178759</v>
      </c>
      <c r="AY1118" s="3">
        <v>40.6348538995165</v>
      </c>
      <c r="AZ1118" s="3">
        <v>13.9793987807442</v>
      </c>
      <c r="BA1118" s="3">
        <v>61.213389121338899</v>
      </c>
      <c r="BB1118" s="3">
        <v>31.123195984103699</v>
      </c>
      <c r="BC1118" s="3">
        <v>66.322879393811803</v>
      </c>
      <c r="BD1118" s="3">
        <v>4.1981528127623804</v>
      </c>
      <c r="BE1118" s="3">
        <v>84.410964636953295</v>
      </c>
      <c r="BF1118" s="3">
        <v>37.229346226613401</v>
      </c>
      <c r="BG1118" s="3">
        <v>49.0332072299285</v>
      </c>
      <c r="BH1118" s="3">
        <v>25.763917957304301</v>
      </c>
      <c r="BI1118" s="3">
        <v>94.351464435146497</v>
      </c>
      <c r="BJ1118" s="3">
        <v>0</v>
      </c>
      <c r="BK1118" s="3">
        <v>86.334745762711904</v>
      </c>
      <c r="BL1118" s="3">
        <v>19.995812395309901</v>
      </c>
    </row>
    <row r="1119" spans="1:64" x14ac:dyDescent="0.3">
      <c r="A1119" s="3" t="s">
        <v>1511</v>
      </c>
      <c r="B1119" s="4" t="s">
        <v>65</v>
      </c>
      <c r="C1119" s="3" t="s">
        <v>191</v>
      </c>
      <c r="D1119" s="3" t="s">
        <v>1481</v>
      </c>
      <c r="E1119" s="3" t="s">
        <v>193</v>
      </c>
      <c r="F1119" s="3" t="s">
        <v>194</v>
      </c>
      <c r="G1119" s="3" t="s">
        <v>70</v>
      </c>
      <c r="H1119" s="3" t="s">
        <v>71</v>
      </c>
      <c r="I1119" s="3" t="s">
        <v>71</v>
      </c>
      <c r="J1119" s="3">
        <v>1877</v>
      </c>
      <c r="K1119" s="3">
        <v>770</v>
      </c>
      <c r="L1119" s="3">
        <v>74.680899999999994</v>
      </c>
      <c r="M1119" s="3">
        <v>59.5989</v>
      </c>
      <c r="N1119" s="3">
        <v>0</v>
      </c>
      <c r="O1119" s="3">
        <v>93.513356069331493</v>
      </c>
      <c r="P1119" s="3">
        <v>98.676599999999993</v>
      </c>
      <c r="Q1119" s="3">
        <v>30.487500000000001</v>
      </c>
      <c r="R1119" s="3">
        <v>54.176769756167801</v>
      </c>
      <c r="S1119" s="3">
        <v>39.3365863131637</v>
      </c>
      <c r="T1119" s="3">
        <v>72.710472279260799</v>
      </c>
      <c r="U1119" s="3">
        <v>98.7631416202845</v>
      </c>
      <c r="V1119" s="3">
        <v>99.101123595505598</v>
      </c>
      <c r="W1119" s="3">
        <v>99.140641374973796</v>
      </c>
      <c r="X1119" s="3">
        <v>94.203935599284407</v>
      </c>
      <c r="Y1119" s="3">
        <v>73.5925217760782</v>
      </c>
      <c r="Z1119" s="3">
        <v>17.647058823529399</v>
      </c>
      <c r="AA1119" s="3">
        <v>0</v>
      </c>
      <c r="AB1119" s="3">
        <v>0</v>
      </c>
      <c r="AC1119" s="3">
        <v>0</v>
      </c>
      <c r="AD1119" s="3">
        <v>0</v>
      </c>
      <c r="AE1119" s="3">
        <v>60.631057950092803</v>
      </c>
      <c r="AF1119" s="3">
        <v>57.4183976261128</v>
      </c>
      <c r="AG1119" s="3">
        <v>0</v>
      </c>
      <c r="AH1119" s="3">
        <v>0</v>
      </c>
      <c r="AI1119" s="3">
        <v>86.431226765799295</v>
      </c>
      <c r="AJ1119" s="3">
        <v>100</v>
      </c>
      <c r="AK1119" s="3">
        <v>27.413757909777502</v>
      </c>
      <c r="AL1119" s="3">
        <v>0</v>
      </c>
      <c r="AM1119" s="3">
        <v>88.161651658247294</v>
      </c>
      <c r="AN1119" s="3">
        <v>60.693641618497097</v>
      </c>
      <c r="AO1119" s="3">
        <v>71.133132270573</v>
      </c>
      <c r="AP1119" s="3">
        <v>100</v>
      </c>
      <c r="AQ1119" s="3">
        <v>61.203801478352702</v>
      </c>
      <c r="AR1119" s="3">
        <v>21.6666666666667</v>
      </c>
      <c r="AS1119" s="3">
        <v>0</v>
      </c>
      <c r="AT1119" s="3">
        <v>29.552113855169502</v>
      </c>
      <c r="AU1119" s="3">
        <v>30.521247644965499</v>
      </c>
      <c r="AV1119" s="3">
        <v>3.2426778242677798</v>
      </c>
      <c r="AW1119" s="3">
        <v>43.452125375697698</v>
      </c>
      <c r="AX1119" s="3">
        <v>72.239747634069403</v>
      </c>
      <c r="AY1119" s="3">
        <v>74.290519234811896</v>
      </c>
      <c r="AZ1119" s="3">
        <v>62.2661341181417</v>
      </c>
      <c r="BA1119" s="3">
        <v>5.1464435146443499</v>
      </c>
      <c r="BB1119" s="3">
        <v>37.167956494457201</v>
      </c>
      <c r="BC1119" s="3">
        <v>75.289412755209398</v>
      </c>
      <c r="BD1119" s="3">
        <v>0.77665827036104096</v>
      </c>
      <c r="BE1119" s="3">
        <v>7.2818581293157596</v>
      </c>
      <c r="BF1119" s="3">
        <v>60.290098801765801</v>
      </c>
      <c r="BG1119" s="3">
        <v>28.289197141656199</v>
      </c>
      <c r="BH1119" s="3">
        <v>6.3206362494767703</v>
      </c>
      <c r="BI1119" s="3">
        <v>35</v>
      </c>
      <c r="BJ1119" s="3">
        <v>0</v>
      </c>
      <c r="BK1119" s="3">
        <v>20.105932203389798</v>
      </c>
      <c r="BL1119" s="3">
        <v>72.278056951423807</v>
      </c>
    </row>
    <row r="1120" spans="1:64" x14ac:dyDescent="0.3">
      <c r="A1120" s="3" t="s">
        <v>1512</v>
      </c>
      <c r="B1120" s="4" t="s">
        <v>75</v>
      </c>
      <c r="C1120" s="3" t="s">
        <v>191</v>
      </c>
      <c r="D1120" s="3" t="s">
        <v>1481</v>
      </c>
      <c r="E1120" s="3" t="s">
        <v>193</v>
      </c>
      <c r="F1120" s="3" t="s">
        <v>194</v>
      </c>
      <c r="G1120" s="3" t="s">
        <v>70</v>
      </c>
      <c r="H1120" s="3" t="s">
        <v>71</v>
      </c>
      <c r="I1120" s="3" t="s">
        <v>71</v>
      </c>
      <c r="J1120" s="3">
        <v>2612</v>
      </c>
      <c r="K1120" s="3">
        <v>976</v>
      </c>
      <c r="L1120" s="3">
        <v>66.666700000000006</v>
      </c>
      <c r="M1120" s="3">
        <v>47.325699999999998</v>
      </c>
      <c r="N1120" s="3">
        <v>0</v>
      </c>
      <c r="O1120" s="3">
        <v>88.956366745762395</v>
      </c>
      <c r="P1120" s="3">
        <v>92.018199999999993</v>
      </c>
      <c r="Q1120" s="3">
        <v>42.8123</v>
      </c>
      <c r="R1120" s="3">
        <v>44.330906494067698</v>
      </c>
      <c r="S1120" s="3">
        <v>44.625460251694598</v>
      </c>
      <c r="T1120" s="3">
        <v>78.069815195071897</v>
      </c>
      <c r="U1120" s="3">
        <v>98.536384250669997</v>
      </c>
      <c r="V1120" s="3">
        <v>98.692543411644493</v>
      </c>
      <c r="W1120" s="3">
        <v>99.224481240830002</v>
      </c>
      <c r="X1120" s="3">
        <v>94.096601073345298</v>
      </c>
      <c r="Y1120" s="3">
        <v>44.614404079031203</v>
      </c>
      <c r="Z1120" s="3">
        <v>0</v>
      </c>
      <c r="AA1120" s="3">
        <v>0</v>
      </c>
      <c r="AB1120" s="3">
        <v>0</v>
      </c>
      <c r="AC1120" s="3">
        <v>0</v>
      </c>
      <c r="AD1120" s="3">
        <v>0</v>
      </c>
      <c r="AE1120" s="3">
        <v>62.8583213033615</v>
      </c>
      <c r="AF1120" s="3">
        <v>0</v>
      </c>
      <c r="AG1120" s="3">
        <v>0</v>
      </c>
      <c r="AH1120" s="3">
        <v>0</v>
      </c>
      <c r="AI1120" s="3">
        <v>0</v>
      </c>
      <c r="AJ1120" s="3">
        <v>100</v>
      </c>
      <c r="AK1120" s="3">
        <v>31.271688099612199</v>
      </c>
      <c r="AL1120" s="3">
        <v>0</v>
      </c>
      <c r="AM1120" s="3">
        <v>83.703052932132707</v>
      </c>
      <c r="AN1120" s="3">
        <v>76.745220097821303</v>
      </c>
      <c r="AO1120" s="3">
        <v>67.5570874623007</v>
      </c>
      <c r="AP1120" s="3">
        <v>100</v>
      </c>
      <c r="AQ1120" s="3">
        <v>55.691657866948297</v>
      </c>
      <c r="AR1120" s="3">
        <v>0</v>
      </c>
      <c r="AS1120" s="3">
        <v>85.151006711409394</v>
      </c>
      <c r="AT1120" s="3">
        <v>37.170364169108403</v>
      </c>
      <c r="AU1120" s="3">
        <v>32.447142558090903</v>
      </c>
      <c r="AV1120" s="3">
        <v>5.2928870292886998</v>
      </c>
      <c r="AW1120" s="3">
        <v>49.055388578789199</v>
      </c>
      <c r="AX1120" s="3">
        <v>47.087276550998901</v>
      </c>
      <c r="AY1120" s="3">
        <v>74.290519234811896</v>
      </c>
      <c r="AZ1120" s="3">
        <v>62.2661341181417</v>
      </c>
      <c r="BA1120" s="3">
        <v>1.02510460251046</v>
      </c>
      <c r="BB1120" s="3">
        <v>37.167956494457201</v>
      </c>
      <c r="BC1120" s="3">
        <v>75.289412755209398</v>
      </c>
      <c r="BD1120" s="3">
        <v>39.231738035264499</v>
      </c>
      <c r="BE1120" s="3">
        <v>62.8792634442352</v>
      </c>
      <c r="BF1120" s="3">
        <v>60.290098801765801</v>
      </c>
      <c r="BG1120" s="3">
        <v>2.9424127784783498</v>
      </c>
      <c r="BH1120" s="3">
        <v>6.3206362494767703</v>
      </c>
      <c r="BI1120" s="3">
        <v>82.635983263598305</v>
      </c>
      <c r="BJ1120" s="3">
        <v>0</v>
      </c>
      <c r="BK1120" s="3">
        <v>17.415254237288099</v>
      </c>
      <c r="BL1120" s="3">
        <v>64.782244556113895</v>
      </c>
    </row>
    <row r="1121" spans="1:64" x14ac:dyDescent="0.3">
      <c r="A1121" s="3" t="s">
        <v>1513</v>
      </c>
      <c r="B1121" s="4" t="s">
        <v>75</v>
      </c>
      <c r="C1121" s="3" t="s">
        <v>191</v>
      </c>
      <c r="D1121" s="3" t="s">
        <v>1481</v>
      </c>
      <c r="E1121" s="3" t="s">
        <v>193</v>
      </c>
      <c r="F1121" s="3" t="s">
        <v>194</v>
      </c>
      <c r="G1121" s="3" t="s">
        <v>70</v>
      </c>
      <c r="H1121" s="3" t="s">
        <v>71</v>
      </c>
      <c r="I1121" s="3" t="s">
        <v>71</v>
      </c>
      <c r="J1121" s="3">
        <v>2260</v>
      </c>
      <c r="K1121" s="3">
        <v>988</v>
      </c>
      <c r="L1121" s="3">
        <v>31.429200000000002</v>
      </c>
      <c r="M1121" s="3">
        <v>9.2167999999999992</v>
      </c>
      <c r="N1121" s="3">
        <v>0</v>
      </c>
      <c r="O1121" s="3">
        <v>70.810953750859596</v>
      </c>
      <c r="P1121" s="3">
        <v>80.004099999999994</v>
      </c>
      <c r="Q1121" s="3">
        <v>16.886399999999998</v>
      </c>
      <c r="R1121" s="3">
        <v>38.925820386403402</v>
      </c>
      <c r="S1121" s="3">
        <v>31.885133364456198</v>
      </c>
      <c r="T1121" s="3">
        <v>60.595482546201197</v>
      </c>
      <c r="U1121" s="3">
        <v>95.031952174809305</v>
      </c>
      <c r="V1121" s="3">
        <v>48.804902962206299</v>
      </c>
      <c r="W1121" s="3">
        <v>64.996856005030395</v>
      </c>
      <c r="X1121" s="3">
        <v>0</v>
      </c>
      <c r="Y1121" s="3">
        <v>84.767367750159295</v>
      </c>
      <c r="Z1121" s="3">
        <v>0</v>
      </c>
      <c r="AA1121" s="3">
        <v>0</v>
      </c>
      <c r="AB1121" s="3">
        <v>0</v>
      </c>
      <c r="AC1121" s="3">
        <v>0</v>
      </c>
      <c r="AD1121" s="3">
        <v>31.902985074626901</v>
      </c>
      <c r="AE1121" s="3">
        <v>65.126830274283293</v>
      </c>
      <c r="AF1121" s="3">
        <v>0</v>
      </c>
      <c r="AG1121" s="3">
        <v>0</v>
      </c>
      <c r="AH1121" s="3">
        <v>0</v>
      </c>
      <c r="AI1121" s="3">
        <v>24.256505576208198</v>
      </c>
      <c r="AJ1121" s="3">
        <v>100</v>
      </c>
      <c r="AK1121" s="3">
        <v>46.887119820371502</v>
      </c>
      <c r="AL1121" s="3">
        <v>0</v>
      </c>
      <c r="AM1121" s="3">
        <v>73.709641994289498</v>
      </c>
      <c r="AN1121" s="3">
        <v>70.942641173855094</v>
      </c>
      <c r="AO1121" s="3">
        <v>27.100387763894901</v>
      </c>
      <c r="AP1121" s="3">
        <v>3.1863653204890698</v>
      </c>
      <c r="AQ1121" s="3">
        <v>50.749736008447698</v>
      </c>
      <c r="AR1121" s="3">
        <v>56.862745098039198</v>
      </c>
      <c r="AS1121" s="3">
        <v>0</v>
      </c>
      <c r="AT1121" s="3">
        <v>29.238174968606099</v>
      </c>
      <c r="AU1121" s="3">
        <v>10.2784174167888</v>
      </c>
      <c r="AV1121" s="3">
        <v>7.1548117154811699</v>
      </c>
      <c r="AW1121" s="3">
        <v>1.56719622155431</v>
      </c>
      <c r="AX1121" s="3">
        <v>65.173501577287098</v>
      </c>
      <c r="AY1121" s="3">
        <v>40.6348538995165</v>
      </c>
      <c r="AZ1121" s="3">
        <v>13.9793987807442</v>
      </c>
      <c r="BA1121" s="3">
        <v>16.736401673640199</v>
      </c>
      <c r="BB1121" s="3">
        <v>31.123195984103699</v>
      </c>
      <c r="BC1121" s="3">
        <v>66.322879393811803</v>
      </c>
      <c r="BD1121" s="3">
        <v>27.560873215785101</v>
      </c>
      <c r="BE1121" s="3">
        <v>61.853944339820004</v>
      </c>
      <c r="BF1121" s="3">
        <v>37.229346226613401</v>
      </c>
      <c r="BG1121" s="3">
        <v>21.416561580496001</v>
      </c>
      <c r="BH1121" s="3">
        <v>25.763917957304301</v>
      </c>
      <c r="BI1121" s="3">
        <v>94.372384937238493</v>
      </c>
      <c r="BJ1121" s="3">
        <v>0</v>
      </c>
      <c r="BK1121" s="3">
        <v>7.1186440677966099</v>
      </c>
      <c r="BL1121" s="3">
        <v>48.890284757118899</v>
      </c>
    </row>
    <row r="1122" spans="1:64" x14ac:dyDescent="0.3">
      <c r="A1122" s="3" t="s">
        <v>1514</v>
      </c>
      <c r="B1122" s="4" t="s">
        <v>75</v>
      </c>
      <c r="C1122" s="3" t="s">
        <v>191</v>
      </c>
      <c r="D1122" s="3" t="s">
        <v>1481</v>
      </c>
      <c r="E1122" s="3" t="s">
        <v>193</v>
      </c>
      <c r="F1122" s="3" t="s">
        <v>194</v>
      </c>
      <c r="G1122" s="3" t="s">
        <v>70</v>
      </c>
      <c r="H1122" s="3" t="s">
        <v>71</v>
      </c>
      <c r="I1122" s="3" t="s">
        <v>71</v>
      </c>
      <c r="J1122" s="3">
        <v>2744</v>
      </c>
      <c r="K1122" s="3">
        <v>1047</v>
      </c>
      <c r="L1122" s="3">
        <v>47.855200000000004</v>
      </c>
      <c r="M1122" s="3">
        <v>23.065899999999999</v>
      </c>
      <c r="N1122" s="3">
        <v>0</v>
      </c>
      <c r="O1122" s="3">
        <v>79.659917928036705</v>
      </c>
      <c r="P1122" s="3">
        <v>96.422700000000006</v>
      </c>
      <c r="Q1122" s="3">
        <v>13.9778</v>
      </c>
      <c r="R1122" s="3">
        <v>49.660320025473702</v>
      </c>
      <c r="S1122" s="3">
        <v>29.999597902563</v>
      </c>
      <c r="T1122" s="3">
        <v>72.156057494866502</v>
      </c>
      <c r="U1122" s="3">
        <v>98.721913007627293</v>
      </c>
      <c r="V1122" s="3">
        <v>98.406537282941798</v>
      </c>
      <c r="W1122" s="3">
        <v>99.559840704254896</v>
      </c>
      <c r="X1122" s="3">
        <v>93.273703041144898</v>
      </c>
      <c r="Y1122" s="3">
        <v>28.064584661143002</v>
      </c>
      <c r="Z1122" s="3">
        <v>80.656108597285098</v>
      </c>
      <c r="AA1122" s="3">
        <v>0</v>
      </c>
      <c r="AB1122" s="3">
        <v>0</v>
      </c>
      <c r="AC1122" s="3">
        <v>0</v>
      </c>
      <c r="AD1122" s="3">
        <v>0</v>
      </c>
      <c r="AE1122" s="3">
        <v>57.372654155496001</v>
      </c>
      <c r="AF1122" s="3">
        <v>0</v>
      </c>
      <c r="AG1122" s="3">
        <v>0</v>
      </c>
      <c r="AH1122" s="3">
        <v>0</v>
      </c>
      <c r="AI1122" s="3">
        <v>35.3159851301115</v>
      </c>
      <c r="AJ1122" s="3">
        <v>100</v>
      </c>
      <c r="AK1122" s="3">
        <v>29.597877117779099</v>
      </c>
      <c r="AL1122" s="3">
        <v>0</v>
      </c>
      <c r="AM1122" s="3">
        <v>98.374698001317796</v>
      </c>
      <c r="AN1122" s="3">
        <v>73.188083592707898</v>
      </c>
      <c r="AO1122" s="3">
        <v>45.799224472210298</v>
      </c>
      <c r="AP1122" s="3">
        <v>100</v>
      </c>
      <c r="AQ1122" s="3">
        <v>41.1615628299894</v>
      </c>
      <c r="AR1122" s="3">
        <v>0</v>
      </c>
      <c r="AS1122" s="3">
        <v>0</v>
      </c>
      <c r="AT1122" s="3">
        <v>13.0598576810381</v>
      </c>
      <c r="AU1122" s="3">
        <v>16.537575884446301</v>
      </c>
      <c r="AV1122" s="3">
        <v>3.6610878661087898</v>
      </c>
      <c r="AW1122" s="3">
        <v>19.2357234864749</v>
      </c>
      <c r="AX1122" s="3">
        <v>4.6687697160883301</v>
      </c>
      <c r="AY1122" s="3">
        <v>74.290519234811896</v>
      </c>
      <c r="AZ1122" s="3">
        <v>62.2661341181417</v>
      </c>
      <c r="BA1122" s="3">
        <v>5.1882845188284499</v>
      </c>
      <c r="BB1122" s="3">
        <v>37.167956494457201</v>
      </c>
      <c r="BC1122" s="3">
        <v>75.289412755209398</v>
      </c>
      <c r="BD1122" s="3">
        <v>9.7187237615449202</v>
      </c>
      <c r="BE1122" s="3">
        <v>0.75329566854990604</v>
      </c>
      <c r="BF1122" s="3">
        <v>60.290098801765801</v>
      </c>
      <c r="BG1122" s="3">
        <v>9.0163934426229506</v>
      </c>
      <c r="BH1122" s="3">
        <v>6.3206362494767703</v>
      </c>
      <c r="BI1122" s="3">
        <v>45.5857740585774</v>
      </c>
      <c r="BJ1122" s="3">
        <v>0</v>
      </c>
      <c r="BK1122" s="3">
        <v>22.584745762711901</v>
      </c>
      <c r="BL1122" s="3">
        <v>58.061139028475701</v>
      </c>
    </row>
    <row r="1123" spans="1:64" x14ac:dyDescent="0.3">
      <c r="A1123" s="3" t="s">
        <v>1515</v>
      </c>
      <c r="B1123" s="4" t="s">
        <v>75</v>
      </c>
      <c r="C1123" s="3" t="s">
        <v>191</v>
      </c>
      <c r="D1123" s="3" t="s">
        <v>1481</v>
      </c>
      <c r="E1123" s="3" t="s">
        <v>193</v>
      </c>
      <c r="F1123" s="3" t="s">
        <v>194</v>
      </c>
      <c r="G1123" s="3" t="s">
        <v>70</v>
      </c>
      <c r="H1123" s="3" t="s">
        <v>71</v>
      </c>
      <c r="I1123" s="3" t="s">
        <v>71</v>
      </c>
      <c r="J1123" s="3">
        <v>1707</v>
      </c>
      <c r="K1123" s="3">
        <v>1066</v>
      </c>
      <c r="L1123" s="3">
        <v>63.234999999999999</v>
      </c>
      <c r="M1123" s="3">
        <v>42.215899999999998</v>
      </c>
      <c r="N1123" s="3">
        <v>0</v>
      </c>
      <c r="O1123" s="3">
        <v>87.034296601298394</v>
      </c>
      <c r="P1123" s="3">
        <v>73.635199999999998</v>
      </c>
      <c r="Q1123" s="3">
        <v>55.639299999999999</v>
      </c>
      <c r="R1123" s="3">
        <v>37.145068811909198</v>
      </c>
      <c r="S1123" s="3">
        <v>49.889227789389203</v>
      </c>
      <c r="T1123" s="3">
        <v>61.047227926078001</v>
      </c>
      <c r="U1123" s="3">
        <v>94.702123273551805</v>
      </c>
      <c r="V1123" s="3">
        <v>45.086823289070502</v>
      </c>
      <c r="W1123" s="3">
        <v>72.898763361978595</v>
      </c>
      <c r="X1123" s="3">
        <v>0</v>
      </c>
      <c r="Y1123" s="3">
        <v>52.326322498406597</v>
      </c>
      <c r="Z1123" s="3">
        <v>0</v>
      </c>
      <c r="AA1123" s="3">
        <v>0</v>
      </c>
      <c r="AB1123" s="3">
        <v>0</v>
      </c>
      <c r="AC1123" s="3">
        <v>0</v>
      </c>
      <c r="AD1123" s="3">
        <v>26.492537313432798</v>
      </c>
      <c r="AE1123" s="3">
        <v>61.930294906166203</v>
      </c>
      <c r="AF1123" s="3">
        <v>0</v>
      </c>
      <c r="AG1123" s="3">
        <v>0</v>
      </c>
      <c r="AH1123" s="3">
        <v>0</v>
      </c>
      <c r="AI1123" s="3">
        <v>31.040892193308601</v>
      </c>
      <c r="AJ1123" s="3">
        <v>100</v>
      </c>
      <c r="AK1123" s="3">
        <v>43.845682792406599</v>
      </c>
      <c r="AL1123" s="3">
        <v>0</v>
      </c>
      <c r="AM1123" s="3">
        <v>59.696903140786297</v>
      </c>
      <c r="AN1123" s="3">
        <v>84.637616718541594</v>
      </c>
      <c r="AO1123" s="3">
        <v>12.925463162430001</v>
      </c>
      <c r="AP1123" s="3">
        <v>4.1126343090033304</v>
      </c>
      <c r="AQ1123" s="3">
        <v>54.340021119324199</v>
      </c>
      <c r="AR1123" s="3">
        <v>97.034313725490193</v>
      </c>
      <c r="AS1123" s="3">
        <v>95.973154362416096</v>
      </c>
      <c r="AT1123" s="3">
        <v>72.0803683549602</v>
      </c>
      <c r="AU1123" s="3">
        <v>83.043751308352498</v>
      </c>
      <c r="AV1123" s="3">
        <v>16.297071129707099</v>
      </c>
      <c r="AW1123" s="3">
        <v>2.5118076427651399</v>
      </c>
      <c r="AX1123" s="3">
        <v>28.580441640378599</v>
      </c>
      <c r="AY1123" s="3">
        <v>40.6348538995165</v>
      </c>
      <c r="AZ1123" s="3">
        <v>13.9793987807442</v>
      </c>
      <c r="BA1123" s="3">
        <v>98.995815899581601</v>
      </c>
      <c r="BB1123" s="3">
        <v>31.123195984103699</v>
      </c>
      <c r="BC1123" s="3">
        <v>66.322879393811803</v>
      </c>
      <c r="BD1123" s="3">
        <v>3.08564231738035</v>
      </c>
      <c r="BE1123" s="3">
        <v>99.581502406361196</v>
      </c>
      <c r="BF1123" s="3">
        <v>37.229346226613401</v>
      </c>
      <c r="BG1123" s="3">
        <v>98.150483396384999</v>
      </c>
      <c r="BH1123" s="3">
        <v>25.763917957304301</v>
      </c>
      <c r="BI1123" s="3">
        <v>29.184100418410001</v>
      </c>
      <c r="BJ1123" s="3">
        <v>20.582395764394398</v>
      </c>
      <c r="BK1123" s="3">
        <v>26.758474576271201</v>
      </c>
      <c r="BL1123" s="3">
        <v>84.924623115577901</v>
      </c>
    </row>
    <row r="1124" spans="1:64" x14ac:dyDescent="0.3">
      <c r="A1124" s="3" t="s">
        <v>1516</v>
      </c>
      <c r="B1124" s="4" t="s">
        <v>75</v>
      </c>
      <c r="C1124" s="3" t="s">
        <v>191</v>
      </c>
      <c r="D1124" s="3" t="s">
        <v>1481</v>
      </c>
      <c r="E1124" s="3" t="s">
        <v>193</v>
      </c>
      <c r="F1124" s="3" t="s">
        <v>194</v>
      </c>
      <c r="G1124" s="3" t="s">
        <v>70</v>
      </c>
      <c r="H1124" s="3" t="s">
        <v>71</v>
      </c>
      <c r="I1124" s="3" t="s">
        <v>71</v>
      </c>
      <c r="J1124" s="3">
        <v>2442</v>
      </c>
      <c r="K1124" s="3">
        <v>1324</v>
      </c>
      <c r="L1124" s="3">
        <v>45.155900000000003</v>
      </c>
      <c r="M1124" s="3">
        <v>19.914000000000001</v>
      </c>
      <c r="N1124" s="3">
        <v>0</v>
      </c>
      <c r="O1124" s="3">
        <v>78.251388726845903</v>
      </c>
      <c r="P1124" s="3">
        <v>77.9983</v>
      </c>
      <c r="Q1124" s="3">
        <v>32.015099999999997</v>
      </c>
      <c r="R1124" s="3">
        <v>38.253885215791101</v>
      </c>
      <c r="S1124" s="3">
        <v>39.997503511054802</v>
      </c>
      <c r="T1124" s="3">
        <v>60.410677618069798</v>
      </c>
      <c r="U1124" s="3">
        <v>94.124922696351305</v>
      </c>
      <c r="V1124" s="3">
        <v>53.912155260469902</v>
      </c>
      <c r="W1124" s="3">
        <v>74.198281282749903</v>
      </c>
      <c r="X1124" s="3">
        <v>0</v>
      </c>
      <c r="Y1124" s="3">
        <v>67.304015296367098</v>
      </c>
      <c r="Z1124" s="3">
        <v>0</v>
      </c>
      <c r="AA1124" s="3">
        <v>0</v>
      </c>
      <c r="AB1124" s="3">
        <v>0</v>
      </c>
      <c r="AC1124" s="3">
        <v>0</v>
      </c>
      <c r="AD1124" s="3">
        <v>22.761194029850699</v>
      </c>
      <c r="AE1124" s="3">
        <v>59.6205403175912</v>
      </c>
      <c r="AF1124" s="3">
        <v>0</v>
      </c>
      <c r="AG1124" s="3">
        <v>0</v>
      </c>
      <c r="AH1124" s="3">
        <v>0</v>
      </c>
      <c r="AI1124" s="3">
        <v>30.111524163568799</v>
      </c>
      <c r="AJ1124" s="3">
        <v>100</v>
      </c>
      <c r="AK1124" s="3">
        <v>40.069401918758899</v>
      </c>
      <c r="AL1124" s="3">
        <v>0</v>
      </c>
      <c r="AM1124" s="3">
        <v>69.382824511311199</v>
      </c>
      <c r="AN1124" s="3">
        <v>34.682080924855498</v>
      </c>
      <c r="AO1124" s="3">
        <v>28.737613097802701</v>
      </c>
      <c r="AP1124" s="3">
        <v>3.6680251945164901</v>
      </c>
      <c r="AQ1124" s="3">
        <v>43.273495248152102</v>
      </c>
      <c r="AR1124" s="3">
        <v>56.642156862745097</v>
      </c>
      <c r="AS1124" s="3">
        <v>54.530201342281899</v>
      </c>
      <c r="AT1124" s="3">
        <v>54.416073670991999</v>
      </c>
      <c r="AU1124" s="3">
        <v>71.927988277161404</v>
      </c>
      <c r="AV1124" s="3">
        <v>14.267782426778201</v>
      </c>
      <c r="AW1124" s="3">
        <v>16.595105195362802</v>
      </c>
      <c r="AX1124" s="3">
        <v>15.0157728706625</v>
      </c>
      <c r="AY1124" s="3">
        <v>40.6348538995165</v>
      </c>
      <c r="AZ1124" s="3">
        <v>13.9793987807442</v>
      </c>
      <c r="BA1124" s="3">
        <v>57.092050209204999</v>
      </c>
      <c r="BB1124" s="3">
        <v>31.123195984103699</v>
      </c>
      <c r="BC1124" s="3">
        <v>66.322879393811803</v>
      </c>
      <c r="BD1124" s="3">
        <v>36.418975650713698</v>
      </c>
      <c r="BE1124" s="3">
        <v>93.701611215735497</v>
      </c>
      <c r="BF1124" s="3">
        <v>37.229346226613401</v>
      </c>
      <c r="BG1124" s="3">
        <v>27.595628415300499</v>
      </c>
      <c r="BH1124" s="3">
        <v>6.3206362494767703</v>
      </c>
      <c r="BI1124" s="3">
        <v>70.062761506276104</v>
      </c>
      <c r="BJ1124" s="3">
        <v>0</v>
      </c>
      <c r="BK1124" s="3">
        <v>35.9745762711864</v>
      </c>
      <c r="BL1124" s="3">
        <v>61.536850921273</v>
      </c>
    </row>
    <row r="1125" spans="1:64" x14ac:dyDescent="0.3">
      <c r="A1125" s="3" t="s">
        <v>1517</v>
      </c>
      <c r="B1125" s="4" t="s">
        <v>65</v>
      </c>
      <c r="C1125" s="3" t="s">
        <v>191</v>
      </c>
      <c r="D1125" s="3" t="s">
        <v>1481</v>
      </c>
      <c r="E1125" s="3" t="s">
        <v>193</v>
      </c>
      <c r="F1125" s="3" t="s">
        <v>194</v>
      </c>
      <c r="G1125" s="3" t="s">
        <v>70</v>
      </c>
      <c r="H1125" s="3" t="s">
        <v>71</v>
      </c>
      <c r="I1125" s="3" t="s">
        <v>71</v>
      </c>
      <c r="J1125" s="3">
        <v>2167</v>
      </c>
      <c r="K1125" s="3">
        <v>914</v>
      </c>
      <c r="L1125" s="3">
        <v>92.990200000000002</v>
      </c>
      <c r="M1125" s="3">
        <v>88.061099999999996</v>
      </c>
      <c r="N1125" s="3">
        <v>0</v>
      </c>
      <c r="O1125" s="3">
        <v>108.829013527903</v>
      </c>
      <c r="P1125" s="3">
        <v>99.317599999999999</v>
      </c>
      <c r="Q1125" s="3">
        <v>61.058799999999998</v>
      </c>
      <c r="R1125" s="3">
        <v>56.602900408424098</v>
      </c>
      <c r="S1125" s="3">
        <v>52.2261131194794</v>
      </c>
      <c r="T1125" s="3">
        <v>58.316221765913802</v>
      </c>
      <c r="U1125" s="3">
        <v>98.660070088641504</v>
      </c>
      <c r="V1125" s="3">
        <v>93.074565883554698</v>
      </c>
      <c r="W1125" s="3">
        <v>27.4575560679103</v>
      </c>
      <c r="X1125" s="3">
        <v>91.663685152057298</v>
      </c>
      <c r="Y1125" s="3">
        <v>71.404291480773296</v>
      </c>
      <c r="Z1125" s="3">
        <v>98.755656108597293</v>
      </c>
      <c r="AA1125" s="3">
        <v>0</v>
      </c>
      <c r="AB1125" s="3">
        <v>32.2222222222222</v>
      </c>
      <c r="AC1125" s="3">
        <v>0</v>
      </c>
      <c r="AD1125" s="3">
        <v>44.216417910447802</v>
      </c>
      <c r="AE1125" s="3">
        <v>66.756032171581793</v>
      </c>
      <c r="AF1125" s="3">
        <v>92.210682492581597</v>
      </c>
      <c r="AG1125" s="3">
        <v>0</v>
      </c>
      <c r="AH1125" s="3">
        <v>25.354251012145799</v>
      </c>
      <c r="AI1125" s="3">
        <v>70.817843866171003</v>
      </c>
      <c r="AJ1125" s="3">
        <v>100</v>
      </c>
      <c r="AK1125" s="3">
        <v>55.296999387630102</v>
      </c>
      <c r="AL1125" s="3">
        <v>0</v>
      </c>
      <c r="AM1125" s="3">
        <v>71.074017131561604</v>
      </c>
      <c r="AN1125" s="3">
        <v>55.646954201867501</v>
      </c>
      <c r="AO1125" s="3">
        <v>65.596725549332206</v>
      </c>
      <c r="AP1125" s="3">
        <v>100</v>
      </c>
      <c r="AQ1125" s="3">
        <v>75.395987328405496</v>
      </c>
      <c r="AR1125" s="3">
        <v>40.931372549019599</v>
      </c>
      <c r="AS1125" s="3">
        <v>47.6230425055928</v>
      </c>
      <c r="AT1125" s="3">
        <v>68.501465048137305</v>
      </c>
      <c r="AU1125" s="3">
        <v>70.274230688716798</v>
      </c>
      <c r="AV1125" s="3">
        <v>12.092050209205</v>
      </c>
      <c r="AW1125" s="3">
        <v>80.506655216831305</v>
      </c>
      <c r="AX1125" s="3">
        <v>17.833859095688702</v>
      </c>
      <c r="AY1125" s="3">
        <v>74.290519234811896</v>
      </c>
      <c r="AZ1125" s="3">
        <v>62.2661341181417</v>
      </c>
      <c r="BA1125" s="3">
        <v>8.7447698744769902</v>
      </c>
      <c r="BB1125" s="3">
        <v>37.167956494457201</v>
      </c>
      <c r="BC1125" s="3">
        <v>75.289412755209398</v>
      </c>
      <c r="BD1125" s="3">
        <v>55.520570948782499</v>
      </c>
      <c r="BE1125" s="3">
        <v>7.4911069261351697</v>
      </c>
      <c r="BF1125" s="3">
        <v>60.290098801765801</v>
      </c>
      <c r="BG1125" s="3">
        <v>25.1155947877259</v>
      </c>
      <c r="BH1125" s="3">
        <v>25.763917957304301</v>
      </c>
      <c r="BI1125" s="3">
        <v>76.673640167363999</v>
      </c>
      <c r="BJ1125" s="3">
        <v>0</v>
      </c>
      <c r="BK1125" s="3">
        <v>37.796610169491501</v>
      </c>
      <c r="BL1125" s="3">
        <v>75.083752093802303</v>
      </c>
    </row>
    <row r="1126" spans="1:64" x14ac:dyDescent="0.3">
      <c r="A1126" s="3" t="s">
        <v>1518</v>
      </c>
      <c r="B1126" s="4" t="s">
        <v>75</v>
      </c>
      <c r="C1126" s="3" t="s">
        <v>191</v>
      </c>
      <c r="D1126" s="3" t="s">
        <v>1481</v>
      </c>
      <c r="E1126" s="3" t="s">
        <v>193</v>
      </c>
      <c r="F1126" s="3" t="s">
        <v>194</v>
      </c>
      <c r="G1126" s="3" t="s">
        <v>70</v>
      </c>
      <c r="H1126" s="3" t="s">
        <v>71</v>
      </c>
      <c r="I1126" s="3" t="s">
        <v>71</v>
      </c>
      <c r="J1126" s="3">
        <v>3185</v>
      </c>
      <c r="K1126" s="3">
        <v>1614</v>
      </c>
      <c r="L1126" s="3">
        <v>51.851900000000001</v>
      </c>
      <c r="M1126" s="3">
        <v>27.602699999999999</v>
      </c>
      <c r="N1126" s="3">
        <v>0</v>
      </c>
      <c r="O1126" s="3">
        <v>81.566412851525001</v>
      </c>
      <c r="P1126" s="3">
        <v>72.580600000000004</v>
      </c>
      <c r="Q1126" s="3">
        <v>43.042499999999997</v>
      </c>
      <c r="R1126" s="3">
        <v>36.8343136920316</v>
      </c>
      <c r="S1126" s="3">
        <v>44.732099159493401</v>
      </c>
      <c r="T1126" s="3">
        <v>62.710472279260799</v>
      </c>
      <c r="U1126" s="3">
        <v>93.815708101422402</v>
      </c>
      <c r="V1126" s="3">
        <v>49.908069458631303</v>
      </c>
      <c r="W1126" s="3">
        <v>76.420037727939601</v>
      </c>
      <c r="X1126" s="3">
        <v>0</v>
      </c>
      <c r="Y1126" s="3">
        <v>63.161249203314199</v>
      </c>
      <c r="Z1126" s="3">
        <v>0</v>
      </c>
      <c r="AA1126" s="3">
        <v>0</v>
      </c>
      <c r="AB1126" s="3">
        <v>0</v>
      </c>
      <c r="AC1126" s="3">
        <v>0</v>
      </c>
      <c r="AD1126" s="3">
        <v>0</v>
      </c>
      <c r="AE1126" s="3">
        <v>56.7952155083522</v>
      </c>
      <c r="AF1126" s="3">
        <v>0</v>
      </c>
      <c r="AG1126" s="3">
        <v>0</v>
      </c>
      <c r="AH1126" s="3">
        <v>0</v>
      </c>
      <c r="AI1126" s="3">
        <v>27.5092936802974</v>
      </c>
      <c r="AJ1126" s="3">
        <v>96.457654723127007</v>
      </c>
      <c r="AK1126" s="3">
        <v>35.252092263727299</v>
      </c>
      <c r="AL1126" s="3">
        <v>0</v>
      </c>
      <c r="AM1126" s="3">
        <v>73.094662859652999</v>
      </c>
      <c r="AN1126" s="3">
        <v>83.281458425967102</v>
      </c>
      <c r="AO1126" s="3">
        <v>31.3873330461008</v>
      </c>
      <c r="AP1126" s="3">
        <v>4.8165987402741797</v>
      </c>
      <c r="AQ1126" s="3">
        <v>44.8785638859556</v>
      </c>
      <c r="AR1126" s="3">
        <v>57.132352941176499</v>
      </c>
      <c r="AS1126" s="3">
        <v>58.780760626398198</v>
      </c>
      <c r="AT1126" s="3">
        <v>58.476349937212198</v>
      </c>
      <c r="AU1126" s="3">
        <v>56.6254971739585</v>
      </c>
      <c r="AV1126" s="3">
        <v>11.652719665272</v>
      </c>
      <c r="AW1126" s="3">
        <v>23.100042936882801</v>
      </c>
      <c r="AX1126" s="3">
        <v>22.187171398527902</v>
      </c>
      <c r="AY1126" s="3">
        <v>40.6348538995165</v>
      </c>
      <c r="AZ1126" s="3">
        <v>13.9793987807442</v>
      </c>
      <c r="BA1126" s="3">
        <v>66.317991631799202</v>
      </c>
      <c r="BB1126" s="3">
        <v>31.123195984103699</v>
      </c>
      <c r="BC1126" s="3">
        <v>66.322879393811803</v>
      </c>
      <c r="BD1126" s="3">
        <v>46.431570109151998</v>
      </c>
      <c r="BE1126" s="3">
        <v>78.300899769826302</v>
      </c>
      <c r="BF1126" s="3">
        <v>37.229346226613401</v>
      </c>
      <c r="BG1126" s="3">
        <v>30.285834384194999</v>
      </c>
      <c r="BH1126" s="3">
        <v>25.763917957304301</v>
      </c>
      <c r="BI1126" s="3">
        <v>77.970711297071105</v>
      </c>
      <c r="BJ1126" s="3">
        <v>28.656518861681</v>
      </c>
      <c r="BK1126" s="3">
        <v>36.207627118644098</v>
      </c>
      <c r="BL1126" s="3">
        <v>75.900335008375194</v>
      </c>
    </row>
    <row r="1127" spans="1:64" x14ac:dyDescent="0.3">
      <c r="A1127" s="3" t="s">
        <v>1519</v>
      </c>
      <c r="B1127" s="4" t="s">
        <v>75</v>
      </c>
      <c r="C1127" s="3" t="s">
        <v>191</v>
      </c>
      <c r="D1127" s="3" t="s">
        <v>1481</v>
      </c>
      <c r="E1127" s="3" t="s">
        <v>193</v>
      </c>
      <c r="F1127" s="3" t="s">
        <v>194</v>
      </c>
      <c r="G1127" s="3" t="s">
        <v>70</v>
      </c>
      <c r="H1127" s="3" t="s">
        <v>71</v>
      </c>
      <c r="I1127" s="3" t="s">
        <v>71</v>
      </c>
      <c r="J1127" s="3">
        <v>2447</v>
      </c>
      <c r="K1127" s="3">
        <v>1333</v>
      </c>
      <c r="L1127" s="3">
        <v>51.161299999999997</v>
      </c>
      <c r="M1127" s="3">
        <v>26.886299999999999</v>
      </c>
      <c r="N1127" s="3">
        <v>0</v>
      </c>
      <c r="O1127" s="3">
        <v>81.2041442732381</v>
      </c>
      <c r="P1127" s="3">
        <v>84.243200000000002</v>
      </c>
      <c r="Q1127" s="3">
        <v>33.668100000000003</v>
      </c>
      <c r="R1127" s="3">
        <v>40.317973159822103</v>
      </c>
      <c r="S1127" s="3">
        <v>40.886171113415898</v>
      </c>
      <c r="T1127" s="3">
        <v>62.135523613963002</v>
      </c>
      <c r="U1127" s="3">
        <v>93.485879200164902</v>
      </c>
      <c r="V1127" s="3">
        <v>57.262512768130698</v>
      </c>
      <c r="W1127" s="3">
        <v>87.172500523999204</v>
      </c>
      <c r="X1127" s="3">
        <v>0</v>
      </c>
      <c r="Y1127" s="3">
        <v>63.161249203314199</v>
      </c>
      <c r="Z1127" s="3">
        <v>0</v>
      </c>
      <c r="AA1127" s="3">
        <v>0</v>
      </c>
      <c r="AB1127" s="3">
        <v>0</v>
      </c>
      <c r="AC1127" s="3">
        <v>0</v>
      </c>
      <c r="AD1127" s="3">
        <v>0</v>
      </c>
      <c r="AE1127" s="3">
        <v>55.351618890492901</v>
      </c>
      <c r="AF1127" s="3">
        <v>0</v>
      </c>
      <c r="AG1127" s="3">
        <v>0</v>
      </c>
      <c r="AH1127" s="3">
        <v>36.032388663967602</v>
      </c>
      <c r="AI1127" s="3">
        <v>37.267657992565098</v>
      </c>
      <c r="AJ1127" s="3">
        <v>96.579804560260598</v>
      </c>
      <c r="AK1127" s="3">
        <v>32.680138803837501</v>
      </c>
      <c r="AL1127" s="3">
        <v>0</v>
      </c>
      <c r="AM1127" s="3">
        <v>61.717548868877699</v>
      </c>
      <c r="AN1127" s="3">
        <v>66.029346376167197</v>
      </c>
      <c r="AO1127" s="3">
        <v>50.344679017664802</v>
      </c>
      <c r="AP1127" s="3">
        <v>4.1496850685439099</v>
      </c>
      <c r="AQ1127" s="3">
        <v>59.852164730728603</v>
      </c>
      <c r="AR1127" s="3">
        <v>63.088235294117602</v>
      </c>
      <c r="AS1127" s="3">
        <v>0</v>
      </c>
      <c r="AT1127" s="3">
        <v>46.1699455839263</v>
      </c>
      <c r="AU1127" s="3">
        <v>29.2442955830019</v>
      </c>
      <c r="AV1127" s="3">
        <v>10.878661087866099</v>
      </c>
      <c r="AW1127" s="3">
        <v>17.325032202662101</v>
      </c>
      <c r="AX1127" s="3">
        <v>52.050473186119902</v>
      </c>
      <c r="AY1127" s="3">
        <v>40.6348538995165</v>
      </c>
      <c r="AZ1127" s="3">
        <v>13.9793987807442</v>
      </c>
      <c r="BA1127" s="3">
        <v>71.297071129707106</v>
      </c>
      <c r="BB1127" s="3">
        <v>31.123195984103699</v>
      </c>
      <c r="BC1127" s="3">
        <v>66.322879393811803</v>
      </c>
      <c r="BD1127" s="3">
        <v>55.604534005037799</v>
      </c>
      <c r="BE1127" s="3">
        <v>87.277673153379396</v>
      </c>
      <c r="BF1127" s="3">
        <v>37.229346226613401</v>
      </c>
      <c r="BG1127" s="3">
        <v>34.342160571668799</v>
      </c>
      <c r="BH1127" s="3">
        <v>25.763917957304301</v>
      </c>
      <c r="BI1127" s="3">
        <v>63.870292887029301</v>
      </c>
      <c r="BJ1127" s="3">
        <v>0</v>
      </c>
      <c r="BK1127" s="3">
        <v>26.779661016949198</v>
      </c>
      <c r="BL1127" s="3">
        <v>64.593802345058606</v>
      </c>
    </row>
    <row r="1128" spans="1:64" x14ac:dyDescent="0.3">
      <c r="A1128" s="3" t="s">
        <v>1520</v>
      </c>
      <c r="B1128" s="4" t="s">
        <v>75</v>
      </c>
      <c r="C1128" s="3" t="s">
        <v>191</v>
      </c>
      <c r="D1128" s="3" t="s">
        <v>1481</v>
      </c>
      <c r="E1128" s="3" t="s">
        <v>193</v>
      </c>
      <c r="F1128" s="3" t="s">
        <v>194</v>
      </c>
      <c r="G1128" s="3" t="s">
        <v>70</v>
      </c>
      <c r="H1128" s="3" t="s">
        <v>71</v>
      </c>
      <c r="I1128" s="3" t="s">
        <v>71</v>
      </c>
      <c r="J1128" s="3">
        <v>1687</v>
      </c>
      <c r="K1128" s="3">
        <v>858</v>
      </c>
      <c r="L1128" s="3">
        <v>54.2164</v>
      </c>
      <c r="M1128" s="3">
        <v>30.372499999999999</v>
      </c>
      <c r="N1128" s="3">
        <v>0</v>
      </c>
      <c r="O1128" s="3">
        <v>82.614102297726404</v>
      </c>
      <c r="P1128" s="3">
        <v>80.914000000000001</v>
      </c>
      <c r="Q1128" s="3">
        <v>40.113</v>
      </c>
      <c r="R1128" s="3">
        <v>39.158566146942498</v>
      </c>
      <c r="S1128" s="3">
        <v>43.4555361507838</v>
      </c>
      <c r="T1128" s="3">
        <v>62.114989733059502</v>
      </c>
      <c r="U1128" s="3">
        <v>93.135435992578806</v>
      </c>
      <c r="V1128" s="3">
        <v>99.897854954034699</v>
      </c>
      <c r="W1128" s="3">
        <v>98.931041710333304</v>
      </c>
      <c r="X1128" s="3">
        <v>0</v>
      </c>
      <c r="Y1128" s="3">
        <v>77.565328234544296</v>
      </c>
      <c r="Z1128" s="3">
        <v>0</v>
      </c>
      <c r="AA1128" s="3">
        <v>0</v>
      </c>
      <c r="AB1128" s="3">
        <v>0</v>
      </c>
      <c r="AC1128" s="3">
        <v>0</v>
      </c>
      <c r="AD1128" s="3">
        <v>0</v>
      </c>
      <c r="AE1128" s="3">
        <v>53.536811713755398</v>
      </c>
      <c r="AF1128" s="3">
        <v>0</v>
      </c>
      <c r="AG1128" s="3">
        <v>0</v>
      </c>
      <c r="AH1128" s="3">
        <v>0</v>
      </c>
      <c r="AI1128" s="3">
        <v>33.6431226765799</v>
      </c>
      <c r="AJ1128" s="3">
        <v>96.498371335504899</v>
      </c>
      <c r="AK1128" s="3">
        <v>28.352725045927698</v>
      </c>
      <c r="AL1128" s="3">
        <v>0</v>
      </c>
      <c r="AM1128" s="3">
        <v>55.260267955194401</v>
      </c>
      <c r="AN1128" s="3">
        <v>75.789239662072006</v>
      </c>
      <c r="AO1128" s="3">
        <v>31.796639379577801</v>
      </c>
      <c r="AP1128" s="3">
        <v>4.4460911448684701</v>
      </c>
      <c r="AQ1128" s="3">
        <v>72.587117212249197</v>
      </c>
      <c r="AR1128" s="3">
        <v>43.553921568627501</v>
      </c>
      <c r="AS1128" s="3">
        <v>62.360178970917197</v>
      </c>
      <c r="AT1128" s="3">
        <v>53.390539974884902</v>
      </c>
      <c r="AU1128" s="3">
        <v>30.835252250366299</v>
      </c>
      <c r="AV1128" s="3">
        <v>17.719665271966502</v>
      </c>
      <c r="AW1128" s="3">
        <v>8.0506655216831309</v>
      </c>
      <c r="AX1128" s="3">
        <v>30.9989484752892</v>
      </c>
      <c r="AY1128" s="3">
        <v>40.6348538995165</v>
      </c>
      <c r="AZ1128" s="3">
        <v>13.9793987807442</v>
      </c>
      <c r="BA1128" s="3">
        <v>47.050209205020899</v>
      </c>
      <c r="BB1128" s="3">
        <v>31.123195984103699</v>
      </c>
      <c r="BC1128" s="3">
        <v>66.322879393811803</v>
      </c>
      <c r="BD1128" s="3">
        <v>73.845507976490296</v>
      </c>
      <c r="BE1128" s="3">
        <v>88.972588407616698</v>
      </c>
      <c r="BF1128" s="3">
        <v>37.229346226613401</v>
      </c>
      <c r="BG1128" s="3">
        <v>43.989071038251403</v>
      </c>
      <c r="BH1128" s="3">
        <v>25.763917957304301</v>
      </c>
      <c r="BI1128" s="3">
        <v>50.1255230125523</v>
      </c>
      <c r="BJ1128" s="3">
        <v>0</v>
      </c>
      <c r="BK1128" s="3">
        <v>70.381355932203405</v>
      </c>
      <c r="BL1128" s="3">
        <v>64.070351758794004</v>
      </c>
    </row>
    <row r="1129" spans="1:64" x14ac:dyDescent="0.3">
      <c r="A1129" s="3" t="s">
        <v>1521</v>
      </c>
      <c r="B1129" s="4" t="s">
        <v>75</v>
      </c>
      <c r="C1129" s="3" t="s">
        <v>191</v>
      </c>
      <c r="D1129" s="3" t="s">
        <v>1481</v>
      </c>
      <c r="E1129" s="3" t="s">
        <v>193</v>
      </c>
      <c r="F1129" s="3" t="s">
        <v>194</v>
      </c>
      <c r="G1129" s="3" t="s">
        <v>70</v>
      </c>
      <c r="H1129" s="3" t="s">
        <v>71</v>
      </c>
      <c r="I1129" s="3" t="s">
        <v>71</v>
      </c>
      <c r="J1129" s="3">
        <v>2827</v>
      </c>
      <c r="K1129" s="3">
        <v>1403</v>
      </c>
      <c r="L1129" s="3">
        <v>56.099600000000002</v>
      </c>
      <c r="M1129" s="3">
        <v>32.760300000000001</v>
      </c>
      <c r="N1129" s="3">
        <v>0</v>
      </c>
      <c r="O1129" s="3">
        <v>83.482614485864801</v>
      </c>
      <c r="P1129" s="3">
        <v>58.498800000000003</v>
      </c>
      <c r="Q1129" s="3">
        <v>55.283499999999997</v>
      </c>
      <c r="R1129" s="3">
        <v>33.724606553426497</v>
      </c>
      <c r="S1129" s="3">
        <v>49.758007932438296</v>
      </c>
      <c r="T1129" s="3">
        <v>68.439425051334695</v>
      </c>
      <c r="U1129" s="3">
        <v>93.692022263450795</v>
      </c>
      <c r="V1129" s="3">
        <v>54.994892747701698</v>
      </c>
      <c r="W1129" s="3">
        <v>63.361978620834201</v>
      </c>
      <c r="X1129" s="3">
        <v>0</v>
      </c>
      <c r="Y1129" s="3">
        <v>72.997663055024404</v>
      </c>
      <c r="Z1129" s="3">
        <v>12.7828054298643</v>
      </c>
      <c r="AA1129" s="3">
        <v>0</v>
      </c>
      <c r="AB1129" s="3">
        <v>0</v>
      </c>
      <c r="AC1129" s="3">
        <v>0</v>
      </c>
      <c r="AD1129" s="3">
        <v>0</v>
      </c>
      <c r="AE1129" s="3">
        <v>59.393689420499101</v>
      </c>
      <c r="AF1129" s="3">
        <v>0</v>
      </c>
      <c r="AG1129" s="3">
        <v>0</v>
      </c>
      <c r="AH1129" s="3">
        <v>0</v>
      </c>
      <c r="AI1129" s="3">
        <v>0</v>
      </c>
      <c r="AJ1129" s="3">
        <v>82.878664495113995</v>
      </c>
      <c r="AK1129" s="3">
        <v>6.1645233721167596</v>
      </c>
      <c r="AL1129" s="3">
        <v>0</v>
      </c>
      <c r="AM1129" s="3">
        <v>98.967713595431604</v>
      </c>
      <c r="AN1129" s="3">
        <v>78.279235215651397</v>
      </c>
      <c r="AO1129" s="3">
        <v>24.515295131408902</v>
      </c>
      <c r="AP1129" s="3">
        <v>14.486846980363101</v>
      </c>
      <c r="AQ1129" s="3">
        <v>67.898627243928203</v>
      </c>
      <c r="AR1129" s="3">
        <v>64.877450980392197</v>
      </c>
      <c r="AS1129" s="3">
        <v>0</v>
      </c>
      <c r="AT1129" s="3">
        <v>70.175805776475499</v>
      </c>
      <c r="AU1129" s="3">
        <v>67.343521038308594</v>
      </c>
      <c r="AV1129" s="3">
        <v>28.807531380753101</v>
      </c>
      <c r="AW1129" s="3">
        <v>20.137398024903401</v>
      </c>
      <c r="AX1129" s="3">
        <v>94.700315457413296</v>
      </c>
      <c r="AY1129" s="3">
        <v>40.6348538995165</v>
      </c>
      <c r="AZ1129" s="3">
        <v>13.9793987807442</v>
      </c>
      <c r="BA1129" s="3">
        <v>52.949790794979101</v>
      </c>
      <c r="BB1129" s="3">
        <v>31.123195984103699</v>
      </c>
      <c r="BC1129" s="3">
        <v>66.322879393811803</v>
      </c>
      <c r="BD1129" s="3">
        <v>44.143576826196501</v>
      </c>
      <c r="BE1129" s="3">
        <v>47.415777359280199</v>
      </c>
      <c r="BF1129" s="3">
        <v>37.229346226613401</v>
      </c>
      <c r="BG1129" s="3">
        <v>73.686422866750704</v>
      </c>
      <c r="BH1129" s="3">
        <v>58.497279196316498</v>
      </c>
      <c r="BI1129" s="3">
        <v>68.347280334727998</v>
      </c>
      <c r="BJ1129" s="3">
        <v>5.9563203176704196</v>
      </c>
      <c r="BK1129" s="3">
        <v>41.186440677966097</v>
      </c>
      <c r="BL1129" s="3">
        <v>80.443886097152401</v>
      </c>
    </row>
    <row r="1130" spans="1:64" x14ac:dyDescent="0.3">
      <c r="A1130" s="3" t="s">
        <v>1522</v>
      </c>
      <c r="B1130" s="4" t="s">
        <v>65</v>
      </c>
      <c r="C1130" s="3" t="s">
        <v>191</v>
      </c>
      <c r="D1130" s="3" t="s">
        <v>1481</v>
      </c>
      <c r="E1130" s="3" t="s">
        <v>193</v>
      </c>
      <c r="F1130" s="3" t="s">
        <v>194</v>
      </c>
      <c r="G1130" s="3" t="s">
        <v>70</v>
      </c>
      <c r="H1130" s="3" t="s">
        <v>71</v>
      </c>
      <c r="I1130" s="3" t="s">
        <v>71</v>
      </c>
      <c r="J1130" s="3">
        <v>1213</v>
      </c>
      <c r="K1130" s="3">
        <v>561</v>
      </c>
      <c r="L1130" s="3">
        <v>96.714799999999997</v>
      </c>
      <c r="M1130" s="3">
        <v>94.460400000000007</v>
      </c>
      <c r="N1130" s="3">
        <v>0</v>
      </c>
      <c r="O1130" s="3">
        <v>114.46394951736499</v>
      </c>
      <c r="P1130" s="3">
        <v>99.813900000000004</v>
      </c>
      <c r="Q1130" s="3">
        <v>66.708500000000001</v>
      </c>
      <c r="R1130" s="3">
        <v>59.793140106965303</v>
      </c>
      <c r="S1130" s="3">
        <v>54.670809410399997</v>
      </c>
      <c r="T1130" s="3">
        <v>68.049281314168397</v>
      </c>
      <c r="U1130" s="3">
        <v>98.804370232941693</v>
      </c>
      <c r="V1130" s="3">
        <v>96.261491317671101</v>
      </c>
      <c r="W1130" s="3">
        <v>98.386082582267903</v>
      </c>
      <c r="X1130" s="3">
        <v>91.842576028622503</v>
      </c>
      <c r="Y1130" s="3">
        <v>71.765455704270195</v>
      </c>
      <c r="Z1130" s="3">
        <v>97.737556561085995</v>
      </c>
      <c r="AA1130" s="3">
        <v>0</v>
      </c>
      <c r="AB1130" s="3">
        <v>34.4444444444444</v>
      </c>
      <c r="AC1130" s="3">
        <v>0</v>
      </c>
      <c r="AD1130" s="3">
        <v>11.9402985074627</v>
      </c>
      <c r="AE1130" s="3">
        <v>67.766549804083297</v>
      </c>
      <c r="AF1130" s="3">
        <v>87.314540059347195</v>
      </c>
      <c r="AG1130" s="3">
        <v>0</v>
      </c>
      <c r="AH1130" s="3">
        <v>0</v>
      </c>
      <c r="AI1130" s="3">
        <v>93.587360594795499</v>
      </c>
      <c r="AJ1130" s="3">
        <v>100</v>
      </c>
      <c r="AK1130" s="3">
        <v>33.517044294754001</v>
      </c>
      <c r="AL1130" s="3">
        <v>0</v>
      </c>
      <c r="AM1130" s="3">
        <v>94.750713815067002</v>
      </c>
      <c r="AN1130" s="3">
        <v>56.980880391284998</v>
      </c>
      <c r="AO1130" s="3">
        <v>62.753123653597598</v>
      </c>
      <c r="AP1130" s="3">
        <v>100</v>
      </c>
      <c r="AQ1130" s="3">
        <v>76.8321013727561</v>
      </c>
      <c r="AR1130" s="3">
        <v>17.401960784313701</v>
      </c>
      <c r="AS1130" s="3">
        <v>1.0906040268456401</v>
      </c>
      <c r="AT1130" s="3">
        <v>77.8359146086229</v>
      </c>
      <c r="AU1130" s="3">
        <v>45.719070546368002</v>
      </c>
      <c r="AV1130" s="3">
        <v>17.866108786610901</v>
      </c>
      <c r="AW1130" s="3">
        <v>59.467582653499299</v>
      </c>
      <c r="AX1130" s="3">
        <v>24.332281808622501</v>
      </c>
      <c r="AY1130" s="3">
        <v>74.290519234811896</v>
      </c>
      <c r="AZ1130" s="3">
        <v>62.2661341181417</v>
      </c>
      <c r="BA1130" s="3">
        <v>70.648535564853603</v>
      </c>
      <c r="BB1130" s="3">
        <v>37.167956494457201</v>
      </c>
      <c r="BC1130" s="3">
        <v>75.289412755209398</v>
      </c>
      <c r="BD1130" s="3">
        <v>79.135180520570898</v>
      </c>
      <c r="BE1130" s="3">
        <v>21.448001673990401</v>
      </c>
      <c r="BF1130" s="3">
        <v>60.290098801765801</v>
      </c>
      <c r="BG1130" s="3">
        <v>70.9962168978562</v>
      </c>
      <c r="BH1130" s="3">
        <v>25.763917957304301</v>
      </c>
      <c r="BI1130" s="3">
        <v>69.121338912133893</v>
      </c>
      <c r="BJ1130" s="3">
        <v>0</v>
      </c>
      <c r="BK1130" s="3">
        <v>52.394067796610202</v>
      </c>
      <c r="BL1130" s="3">
        <v>93.488274706867699</v>
      </c>
    </row>
    <row r="1131" spans="1:64" x14ac:dyDescent="0.3">
      <c r="A1131" s="3" t="s">
        <v>1523</v>
      </c>
      <c r="B1131" s="4" t="s">
        <v>75</v>
      </c>
      <c r="C1131" s="3" t="s">
        <v>191</v>
      </c>
      <c r="D1131" s="3" t="s">
        <v>1481</v>
      </c>
      <c r="E1131" s="3" t="s">
        <v>193</v>
      </c>
      <c r="F1131" s="3" t="s">
        <v>194</v>
      </c>
      <c r="G1131" s="3" t="s">
        <v>70</v>
      </c>
      <c r="H1131" s="3" t="s">
        <v>71</v>
      </c>
      <c r="I1131" s="3" t="s">
        <v>71</v>
      </c>
      <c r="J1131" s="3">
        <v>3148</v>
      </c>
      <c r="K1131" s="3">
        <v>1032</v>
      </c>
      <c r="L1131" s="3">
        <v>34.2331</v>
      </c>
      <c r="M1131" s="3">
        <v>11.318099999999999</v>
      </c>
      <c r="N1131" s="3">
        <v>0</v>
      </c>
      <c r="O1131" s="3">
        <v>72.310765170098406</v>
      </c>
      <c r="P1131" s="3">
        <v>42.886699999999998</v>
      </c>
      <c r="Q1131" s="3">
        <v>35.028199999999998</v>
      </c>
      <c r="R1131" s="3">
        <v>30.8904755089779</v>
      </c>
      <c r="S1131" s="3">
        <v>41.420289661120599</v>
      </c>
      <c r="T1131" s="3">
        <v>68.809034907597507</v>
      </c>
      <c r="U1131" s="3">
        <v>94.145537002679902</v>
      </c>
      <c r="V1131" s="3">
        <v>52.236976506639401</v>
      </c>
      <c r="W1131" s="3">
        <v>57.304548312722702</v>
      </c>
      <c r="X1131" s="3">
        <v>0</v>
      </c>
      <c r="Y1131" s="3">
        <v>75.717017208412997</v>
      </c>
      <c r="Z1131" s="3">
        <v>0</v>
      </c>
      <c r="AA1131" s="3">
        <v>0</v>
      </c>
      <c r="AB1131" s="3">
        <v>0</v>
      </c>
      <c r="AC1131" s="3">
        <v>0</v>
      </c>
      <c r="AD1131" s="3">
        <v>0</v>
      </c>
      <c r="AE1131" s="3">
        <v>62.548979170963101</v>
      </c>
      <c r="AF1131" s="3">
        <v>0</v>
      </c>
      <c r="AG1131" s="3">
        <v>0</v>
      </c>
      <c r="AH1131" s="3">
        <v>0</v>
      </c>
      <c r="AI1131" s="3">
        <v>0</v>
      </c>
      <c r="AJ1131" s="3">
        <v>59.548045602605903</v>
      </c>
      <c r="AK1131" s="3">
        <v>1.5513370075525601</v>
      </c>
      <c r="AL1131" s="3">
        <v>0</v>
      </c>
      <c r="AM1131" s="3">
        <v>100</v>
      </c>
      <c r="AN1131" s="3">
        <v>80.569141840818105</v>
      </c>
      <c r="AO1131" s="3">
        <v>5.7087462300732401</v>
      </c>
      <c r="AP1131" s="3">
        <v>14.486846980363101</v>
      </c>
      <c r="AQ1131" s="3">
        <v>82.1964097148891</v>
      </c>
      <c r="AR1131" s="3">
        <v>72.598039215686299</v>
      </c>
      <c r="AS1131" s="3">
        <v>36.325503355704697</v>
      </c>
      <c r="AT1131" s="3">
        <v>49.183758894935103</v>
      </c>
      <c r="AU1131" s="3">
        <v>41.029935105714898</v>
      </c>
      <c r="AV1131" s="3">
        <v>25.7531380753138</v>
      </c>
      <c r="AW1131" s="3">
        <v>25.848003434950598</v>
      </c>
      <c r="AX1131" s="3">
        <v>8.4752891692954808</v>
      </c>
      <c r="AY1131" s="3">
        <v>40.6348538995165</v>
      </c>
      <c r="AZ1131" s="3">
        <v>13.9793987807442</v>
      </c>
      <c r="BA1131" s="3">
        <v>11.150627615062801</v>
      </c>
      <c r="BB1131" s="3">
        <v>31.123195984103699</v>
      </c>
      <c r="BC1131" s="3">
        <v>66.322879393811803</v>
      </c>
      <c r="BD1131" s="3">
        <v>95.654911838790895</v>
      </c>
      <c r="BE1131" s="3">
        <v>16.195856873823001</v>
      </c>
      <c r="BF1131" s="3">
        <v>37.229346226613401</v>
      </c>
      <c r="BG1131" s="3">
        <v>53.194619588062203</v>
      </c>
      <c r="BH1131" s="3">
        <v>25.763917957304301</v>
      </c>
      <c r="BI1131" s="3">
        <v>89.2468619246862</v>
      </c>
      <c r="BJ1131" s="3">
        <v>0</v>
      </c>
      <c r="BK1131" s="3">
        <v>25.402542372881399</v>
      </c>
      <c r="BL1131" s="3">
        <v>75.272194304857607</v>
      </c>
    </row>
    <row r="1132" spans="1:64" x14ac:dyDescent="0.3">
      <c r="A1132" s="3" t="s">
        <v>1524</v>
      </c>
      <c r="B1132" s="4" t="s">
        <v>75</v>
      </c>
      <c r="C1132" s="3" t="s">
        <v>191</v>
      </c>
      <c r="D1132" s="3" t="s">
        <v>1481</v>
      </c>
      <c r="E1132" s="3" t="s">
        <v>193</v>
      </c>
      <c r="F1132" s="3" t="s">
        <v>194</v>
      </c>
      <c r="G1132" s="3" t="s">
        <v>70</v>
      </c>
      <c r="H1132" s="3" t="s">
        <v>71</v>
      </c>
      <c r="I1132" s="3" t="s">
        <v>71</v>
      </c>
      <c r="J1132" s="3">
        <v>2676</v>
      </c>
      <c r="K1132" s="3">
        <v>1128</v>
      </c>
      <c r="L1132" s="3">
        <v>43.837600000000002</v>
      </c>
      <c r="M1132" s="3">
        <v>18.433599999999998</v>
      </c>
      <c r="N1132" s="3">
        <v>0</v>
      </c>
      <c r="O1132" s="3">
        <v>77.549080049333895</v>
      </c>
      <c r="P1132" s="3">
        <v>41.397799999999997</v>
      </c>
      <c r="Q1132" s="3">
        <v>48.7759</v>
      </c>
      <c r="R1132" s="3">
        <v>30.580663187541099</v>
      </c>
      <c r="S1132" s="3">
        <v>46.968416861792697</v>
      </c>
      <c r="T1132" s="3">
        <v>71.437371663244306</v>
      </c>
      <c r="U1132" s="3">
        <v>94.495980210265898</v>
      </c>
      <c r="V1132" s="3">
        <v>51.889683350357501</v>
      </c>
      <c r="W1132" s="3">
        <v>61.475581639069397</v>
      </c>
      <c r="X1132" s="3">
        <v>0</v>
      </c>
      <c r="Y1132" s="3">
        <v>33.035903972806501</v>
      </c>
      <c r="Z1132" s="3">
        <v>0</v>
      </c>
      <c r="AA1132" s="3">
        <v>0</v>
      </c>
      <c r="AB1132" s="3">
        <v>0</v>
      </c>
      <c r="AC1132" s="3">
        <v>0</v>
      </c>
      <c r="AD1132" s="3">
        <v>0</v>
      </c>
      <c r="AE1132" s="3">
        <v>66.838523406888001</v>
      </c>
      <c r="AF1132" s="3">
        <v>0</v>
      </c>
      <c r="AG1132" s="3">
        <v>0</v>
      </c>
      <c r="AH1132" s="3">
        <v>0</v>
      </c>
      <c r="AI1132" s="3">
        <v>0</v>
      </c>
      <c r="AJ1132" s="3">
        <v>63.395765472312704</v>
      </c>
      <c r="AK1132" s="3">
        <v>5.4909165135742004</v>
      </c>
      <c r="AL1132" s="3">
        <v>0</v>
      </c>
      <c r="AM1132" s="3">
        <v>97.210630353612999</v>
      </c>
      <c r="AN1132" s="3">
        <v>83.748332592263196</v>
      </c>
      <c r="AO1132" s="3">
        <v>46.811719086600597</v>
      </c>
      <c r="AP1132" s="3">
        <v>14.486846980363101</v>
      </c>
      <c r="AQ1132" s="3">
        <v>64.688489968320994</v>
      </c>
      <c r="AR1132" s="3">
        <v>83.627450980392197</v>
      </c>
      <c r="AS1132" s="3">
        <v>73.685682326621901</v>
      </c>
      <c r="AT1132" s="3">
        <v>59.062369192130603</v>
      </c>
      <c r="AU1132" s="3">
        <v>72.116391040401894</v>
      </c>
      <c r="AV1132" s="3">
        <v>12.8661087866109</v>
      </c>
      <c r="AW1132" s="3">
        <v>3.71404036066982</v>
      </c>
      <c r="AX1132" s="3">
        <v>1.4721345951629901</v>
      </c>
      <c r="AY1132" s="3">
        <v>40.6348538995165</v>
      </c>
      <c r="AZ1132" s="3">
        <v>13.9793987807442</v>
      </c>
      <c r="BA1132" s="3">
        <v>47.510460251045998</v>
      </c>
      <c r="BB1132" s="3">
        <v>31.123195984103699</v>
      </c>
      <c r="BC1132" s="3">
        <v>66.322879393811803</v>
      </c>
      <c r="BD1132" s="3">
        <v>55.709487825356803</v>
      </c>
      <c r="BE1132" s="3">
        <v>53.23289391086</v>
      </c>
      <c r="BF1132" s="3">
        <v>37.229346226613401</v>
      </c>
      <c r="BG1132" s="3">
        <v>42.854140395123999</v>
      </c>
      <c r="BH1132" s="3">
        <v>25.763917957304301</v>
      </c>
      <c r="BI1132" s="3">
        <v>70.606694560669496</v>
      </c>
      <c r="BJ1132" s="3">
        <v>0</v>
      </c>
      <c r="BK1132" s="3">
        <v>50.741525423728802</v>
      </c>
      <c r="BL1132" s="3">
        <v>78.706030150753804</v>
      </c>
    </row>
    <row r="1133" spans="1:64" x14ac:dyDescent="0.3">
      <c r="A1133" s="3" t="s">
        <v>1525</v>
      </c>
      <c r="B1133" s="4" t="s">
        <v>75</v>
      </c>
      <c r="C1133" s="3" t="s">
        <v>191</v>
      </c>
      <c r="D1133" s="3" t="s">
        <v>1481</v>
      </c>
      <c r="E1133" s="3" t="s">
        <v>193</v>
      </c>
      <c r="F1133" s="3" t="s">
        <v>194</v>
      </c>
      <c r="G1133" s="3" t="s">
        <v>70</v>
      </c>
      <c r="H1133" s="3" t="s">
        <v>71</v>
      </c>
      <c r="I1133" s="3" t="s">
        <v>71</v>
      </c>
      <c r="J1133" s="3">
        <v>1866</v>
      </c>
      <c r="K1133" s="3">
        <v>874</v>
      </c>
      <c r="L1133" s="3">
        <v>55.283499999999997</v>
      </c>
      <c r="M1133" s="3">
        <v>31.757400000000001</v>
      </c>
      <c r="N1133" s="3">
        <v>0</v>
      </c>
      <c r="O1133" s="3">
        <v>83.029192529621298</v>
      </c>
      <c r="P1133" s="3">
        <v>92.927999999999997</v>
      </c>
      <c r="Q1133" s="3">
        <v>26.783799999999999</v>
      </c>
      <c r="R1133" s="3">
        <v>45.282438164692799</v>
      </c>
      <c r="S1133" s="3">
        <v>37.746754364928499</v>
      </c>
      <c r="T1133" s="3">
        <v>76.180698151950693</v>
      </c>
      <c r="U1133" s="3">
        <v>98.783755926613097</v>
      </c>
      <c r="V1133" s="3">
        <v>99.141981613891701</v>
      </c>
      <c r="W1133" s="3">
        <v>99.727520435967307</v>
      </c>
      <c r="X1133" s="3">
        <v>92.593917710196806</v>
      </c>
      <c r="Y1133" s="3">
        <v>54.939451880178503</v>
      </c>
      <c r="Z1133" s="3">
        <v>25.565610859728501</v>
      </c>
      <c r="AA1133" s="3">
        <v>0</v>
      </c>
      <c r="AB1133" s="3">
        <v>0</v>
      </c>
      <c r="AC1133" s="3">
        <v>0</v>
      </c>
      <c r="AD1133" s="3">
        <v>0</v>
      </c>
      <c r="AE1133" s="3">
        <v>58.300680552691297</v>
      </c>
      <c r="AF1133" s="3">
        <v>0</v>
      </c>
      <c r="AG1133" s="3">
        <v>0</v>
      </c>
      <c r="AH1133" s="3">
        <v>0</v>
      </c>
      <c r="AI1133" s="3">
        <v>0</v>
      </c>
      <c r="AJ1133" s="3">
        <v>100</v>
      </c>
      <c r="AK1133" s="3">
        <v>35.252092263727299</v>
      </c>
      <c r="AL1133" s="3">
        <v>0</v>
      </c>
      <c r="AM1133" s="3">
        <v>82.011860311882302</v>
      </c>
      <c r="AN1133" s="3">
        <v>77.567807914628702</v>
      </c>
      <c r="AO1133" s="3">
        <v>36.6006031882809</v>
      </c>
      <c r="AP1133" s="3">
        <v>100</v>
      </c>
      <c r="AQ1133" s="3">
        <v>34.762407602956699</v>
      </c>
      <c r="AR1133" s="3">
        <v>12.181372549019599</v>
      </c>
      <c r="AS1133" s="3">
        <v>55.508948545861301</v>
      </c>
      <c r="AT1133" s="3">
        <v>19.443281707827499</v>
      </c>
      <c r="AU1133" s="3">
        <v>25.915846765752601</v>
      </c>
      <c r="AV1133" s="3">
        <v>5.3347280334727998</v>
      </c>
      <c r="AW1133" s="3">
        <v>14.662945470158901</v>
      </c>
      <c r="AX1133" s="3">
        <v>45.446898002102998</v>
      </c>
      <c r="AY1133" s="3">
        <v>74.290519234811896</v>
      </c>
      <c r="AZ1133" s="3">
        <v>62.2661341181417</v>
      </c>
      <c r="BA1133" s="3">
        <v>7.8242677824267801</v>
      </c>
      <c r="BB1133" s="3">
        <v>37.167956494457201</v>
      </c>
      <c r="BC1133" s="3">
        <v>75.289412755209398</v>
      </c>
      <c r="BD1133" s="3">
        <v>52.623845507976498</v>
      </c>
      <c r="BE1133" s="3">
        <v>30.613098974680899</v>
      </c>
      <c r="BF1133" s="3">
        <v>60.290098801765801</v>
      </c>
      <c r="BG1133" s="3">
        <v>7.83942833123161</v>
      </c>
      <c r="BH1133" s="3">
        <v>6.3206362494767703</v>
      </c>
      <c r="BI1133" s="3">
        <v>75.774058577405896</v>
      </c>
      <c r="BJ1133" s="3">
        <v>0</v>
      </c>
      <c r="BK1133" s="3">
        <v>12.584745762711901</v>
      </c>
      <c r="BL1133" s="3">
        <v>78.287269681742004</v>
      </c>
    </row>
    <row r="1134" spans="1:64" x14ac:dyDescent="0.3">
      <c r="A1134" s="3" t="s">
        <v>1526</v>
      </c>
      <c r="B1134" s="4" t="s">
        <v>75</v>
      </c>
      <c r="C1134" s="3" t="s">
        <v>191</v>
      </c>
      <c r="D1134" s="3" t="s">
        <v>1481</v>
      </c>
      <c r="E1134" s="3" t="s">
        <v>193</v>
      </c>
      <c r="F1134" s="3" t="s">
        <v>194</v>
      </c>
      <c r="G1134" s="3" t="s">
        <v>70</v>
      </c>
      <c r="H1134" s="3" t="s">
        <v>71</v>
      </c>
      <c r="I1134" s="3" t="s">
        <v>71</v>
      </c>
      <c r="J1134" s="3">
        <v>3042</v>
      </c>
      <c r="K1134" s="3">
        <v>1336</v>
      </c>
      <c r="L1134" s="3">
        <v>54.634900000000002</v>
      </c>
      <c r="M1134" s="3">
        <v>30.802299999999999</v>
      </c>
      <c r="N1134" s="3">
        <v>0</v>
      </c>
      <c r="O1134" s="3">
        <v>82.751247511905703</v>
      </c>
      <c r="P1134" s="3">
        <v>59.636099999999999</v>
      </c>
      <c r="Q1134" s="3">
        <v>53.086399999999998</v>
      </c>
      <c r="R1134" s="3">
        <v>33.9523347328197</v>
      </c>
      <c r="S1134" s="3">
        <v>48.798912779086002</v>
      </c>
      <c r="T1134" s="3">
        <v>67.885010266940498</v>
      </c>
      <c r="U1134" s="3">
        <v>95.196866625438105</v>
      </c>
      <c r="V1134" s="3">
        <v>50.459652706843698</v>
      </c>
      <c r="W1134" s="3">
        <v>51.289037937539298</v>
      </c>
      <c r="X1134" s="3">
        <v>0</v>
      </c>
      <c r="Y1134" s="3">
        <v>82.472912683237695</v>
      </c>
      <c r="Z1134" s="3">
        <v>0</v>
      </c>
      <c r="AA1134" s="3">
        <v>0</v>
      </c>
      <c r="AB1134" s="3">
        <v>0</v>
      </c>
      <c r="AC1134" s="3">
        <v>0</v>
      </c>
      <c r="AD1134" s="3">
        <v>0</v>
      </c>
      <c r="AE1134" s="3">
        <v>73.190348525469204</v>
      </c>
      <c r="AF1134" s="3">
        <v>0</v>
      </c>
      <c r="AG1134" s="3">
        <v>0</v>
      </c>
      <c r="AH1134" s="3">
        <v>0</v>
      </c>
      <c r="AI1134" s="3">
        <v>0</v>
      </c>
      <c r="AJ1134" s="3">
        <v>80.863192182410401</v>
      </c>
      <c r="AK1134" s="3">
        <v>15.7787303531333</v>
      </c>
      <c r="AL1134" s="3">
        <v>0</v>
      </c>
      <c r="AM1134" s="3">
        <v>100</v>
      </c>
      <c r="AN1134" s="3">
        <v>66.696309470875903</v>
      </c>
      <c r="AO1134" s="3">
        <v>28.586816027574301</v>
      </c>
      <c r="AP1134" s="3">
        <v>14.486846980363101</v>
      </c>
      <c r="AQ1134" s="3">
        <v>59.134107708553302</v>
      </c>
      <c r="AR1134" s="3">
        <v>71.225490196078397</v>
      </c>
      <c r="AS1134" s="3">
        <v>0</v>
      </c>
      <c r="AT1134" s="3">
        <v>62.222687316868999</v>
      </c>
      <c r="AU1134" s="3">
        <v>48.419510152815597</v>
      </c>
      <c r="AV1134" s="3">
        <v>22.405857740585802</v>
      </c>
      <c r="AW1134" s="3">
        <v>68.570201803349093</v>
      </c>
      <c r="AX1134" s="3">
        <v>70.641430073606699</v>
      </c>
      <c r="AY1134" s="3">
        <v>40.6348538995165</v>
      </c>
      <c r="AZ1134" s="3">
        <v>13.9793987807442</v>
      </c>
      <c r="BA1134" s="3">
        <v>80.041841004184107</v>
      </c>
      <c r="BB1134" s="3">
        <v>31.123195984103699</v>
      </c>
      <c r="BC1134" s="3">
        <v>66.322879393811803</v>
      </c>
      <c r="BD1134" s="3">
        <v>78.484466834592794</v>
      </c>
      <c r="BE1134" s="3">
        <v>82.130152751621694</v>
      </c>
      <c r="BF1134" s="3">
        <v>37.229346226613401</v>
      </c>
      <c r="BG1134" s="3">
        <v>59.100462379150898</v>
      </c>
      <c r="BH1134" s="3">
        <v>58.497279196316498</v>
      </c>
      <c r="BI1134" s="3">
        <v>87.719665271966505</v>
      </c>
      <c r="BJ1134" s="3">
        <v>0</v>
      </c>
      <c r="BK1134" s="3">
        <v>10.9322033898305</v>
      </c>
      <c r="BL1134" s="3">
        <v>58.375209380234502</v>
      </c>
    </row>
    <row r="1135" spans="1:64" x14ac:dyDescent="0.3">
      <c r="A1135" s="3" t="s">
        <v>1527</v>
      </c>
      <c r="B1135" s="4" t="s">
        <v>75</v>
      </c>
      <c r="C1135" s="3" t="s">
        <v>191</v>
      </c>
      <c r="D1135" s="3" t="s">
        <v>1481</v>
      </c>
      <c r="E1135" s="3" t="s">
        <v>193</v>
      </c>
      <c r="F1135" s="3" t="s">
        <v>194</v>
      </c>
      <c r="G1135" s="3" t="s">
        <v>70</v>
      </c>
      <c r="H1135" s="3" t="s">
        <v>71</v>
      </c>
      <c r="I1135" s="3" t="s">
        <v>71</v>
      </c>
      <c r="J1135" s="3">
        <v>5976</v>
      </c>
      <c r="K1135" s="3">
        <v>2467</v>
      </c>
      <c r="L1135" s="3">
        <v>65.097300000000004</v>
      </c>
      <c r="M1135" s="3">
        <v>45.0334</v>
      </c>
      <c r="N1135" s="3">
        <v>0</v>
      </c>
      <c r="O1135" s="3">
        <v>88.031580800262105</v>
      </c>
      <c r="P1135" s="3">
        <v>95.926400000000001</v>
      </c>
      <c r="Q1135" s="3">
        <v>29.818000000000001</v>
      </c>
      <c r="R1135" s="3">
        <v>48.964829976017398</v>
      </c>
      <c r="S1135" s="3">
        <v>39.0667508242447</v>
      </c>
      <c r="T1135" s="3">
        <v>77.597535934291599</v>
      </c>
      <c r="U1135" s="3">
        <v>98.247783962069704</v>
      </c>
      <c r="V1135" s="3">
        <v>96.424923391215501</v>
      </c>
      <c r="W1135" s="3">
        <v>99.371201006078394</v>
      </c>
      <c r="X1135" s="3">
        <v>91.556350626118103</v>
      </c>
      <c r="Y1135" s="3">
        <v>57.361376673040198</v>
      </c>
      <c r="Z1135" s="3">
        <v>31.221719457013599</v>
      </c>
      <c r="AA1135" s="3">
        <v>0</v>
      </c>
      <c r="AB1135" s="3">
        <v>80.740740740740705</v>
      </c>
      <c r="AC1135" s="3">
        <v>0</v>
      </c>
      <c r="AD1135" s="3">
        <v>28.358208955223901</v>
      </c>
      <c r="AE1135" s="3">
        <v>62.157145803258402</v>
      </c>
      <c r="AF1135" s="3">
        <v>0</v>
      </c>
      <c r="AG1135" s="3">
        <v>0</v>
      </c>
      <c r="AH1135" s="3">
        <v>0</v>
      </c>
      <c r="AI1135" s="3">
        <v>0</v>
      </c>
      <c r="AJ1135" s="3">
        <v>100</v>
      </c>
      <c r="AK1135" s="3">
        <v>31.128801796285</v>
      </c>
      <c r="AL1135" s="3">
        <v>0</v>
      </c>
      <c r="AM1135" s="3">
        <v>91.917417087634504</v>
      </c>
      <c r="AN1135" s="3">
        <v>60.760337927968003</v>
      </c>
      <c r="AO1135" s="3">
        <v>31.279620853080601</v>
      </c>
      <c r="AP1135" s="3">
        <v>100</v>
      </c>
      <c r="AQ1135" s="3">
        <v>36.8321013727561</v>
      </c>
      <c r="AR1135" s="3">
        <v>0</v>
      </c>
      <c r="AS1135" s="3">
        <v>18.316554809843399</v>
      </c>
      <c r="AT1135" s="3">
        <v>37.002930096274603</v>
      </c>
      <c r="AU1135" s="3">
        <v>30.2491103202847</v>
      </c>
      <c r="AV1135" s="3">
        <v>3.2635983263598298</v>
      </c>
      <c r="AW1135" s="3">
        <v>69.428939458995302</v>
      </c>
      <c r="AX1135" s="3">
        <v>32.786540483701401</v>
      </c>
      <c r="AY1135" s="3">
        <v>74.290519234811896</v>
      </c>
      <c r="AZ1135" s="3">
        <v>62.2661341181417</v>
      </c>
      <c r="BA1135" s="3">
        <v>9.8117154811715501</v>
      </c>
      <c r="BB1135" s="3">
        <v>37.167956494457201</v>
      </c>
      <c r="BC1135" s="3">
        <v>75.289412755209398</v>
      </c>
      <c r="BD1135" s="3">
        <v>49.097397145256103</v>
      </c>
      <c r="BE1135" s="3">
        <v>12.973425402803899</v>
      </c>
      <c r="BF1135" s="3">
        <v>60.290098801765801</v>
      </c>
      <c r="BG1135" s="3">
        <v>35.855401429171899</v>
      </c>
      <c r="BH1135" s="3">
        <v>6.3206362494767703</v>
      </c>
      <c r="BI1135" s="3">
        <v>91.443514644351495</v>
      </c>
      <c r="BJ1135" s="3">
        <v>0</v>
      </c>
      <c r="BK1135" s="3">
        <v>10.3813559322034</v>
      </c>
      <c r="BL1135" s="3">
        <v>65.536013400334994</v>
      </c>
    </row>
    <row r="1136" spans="1:64" x14ac:dyDescent="0.3">
      <c r="A1136" s="3" t="s">
        <v>1528</v>
      </c>
      <c r="B1136" s="4" t="s">
        <v>75</v>
      </c>
      <c r="C1136" s="3" t="s">
        <v>191</v>
      </c>
      <c r="D1136" s="3" t="s">
        <v>1481</v>
      </c>
      <c r="E1136" s="3" t="s">
        <v>193</v>
      </c>
      <c r="F1136" s="3" t="s">
        <v>194</v>
      </c>
      <c r="G1136" s="3" t="s">
        <v>70</v>
      </c>
      <c r="H1136" s="3" t="s">
        <v>71</v>
      </c>
      <c r="I1136" s="3" t="s">
        <v>71</v>
      </c>
      <c r="J1136" s="3">
        <v>3542</v>
      </c>
      <c r="K1136" s="3">
        <v>1569</v>
      </c>
      <c r="L1136" s="3">
        <v>48.671300000000002</v>
      </c>
      <c r="M1136" s="3">
        <v>23.9255</v>
      </c>
      <c r="N1136" s="3">
        <v>0</v>
      </c>
      <c r="O1136" s="3">
        <v>79.955754660369905</v>
      </c>
      <c r="P1136" s="3">
        <v>47.063699999999997</v>
      </c>
      <c r="Q1136" s="3">
        <v>52.353999999999999</v>
      </c>
      <c r="R1136" s="3">
        <v>31.595356377673301</v>
      </c>
      <c r="S1136" s="3">
        <v>48.3603982826966</v>
      </c>
      <c r="T1136" s="3">
        <v>62.833675564681698</v>
      </c>
      <c r="U1136" s="3">
        <v>95.423623995052594</v>
      </c>
      <c r="V1136" s="3">
        <v>50.459652706843698</v>
      </c>
      <c r="W1136" s="3">
        <v>52.085516663173301</v>
      </c>
      <c r="X1136" s="3">
        <v>0</v>
      </c>
      <c r="Y1136" s="3">
        <v>45.952836201402199</v>
      </c>
      <c r="Z1136" s="3">
        <v>0</v>
      </c>
      <c r="AA1136" s="3">
        <v>0</v>
      </c>
      <c r="AB1136" s="3">
        <v>0</v>
      </c>
      <c r="AC1136" s="3">
        <v>0</v>
      </c>
      <c r="AD1136" s="3">
        <v>0</v>
      </c>
      <c r="AE1136" s="3">
        <v>79.954629820581602</v>
      </c>
      <c r="AF1136" s="3">
        <v>0</v>
      </c>
      <c r="AG1136" s="3">
        <v>0</v>
      </c>
      <c r="AH1136" s="3">
        <v>0</v>
      </c>
      <c r="AI1136" s="3">
        <v>0</v>
      </c>
      <c r="AJ1136" s="3">
        <v>64.087947882736103</v>
      </c>
      <c r="AK1136" s="3">
        <v>19.636660542967999</v>
      </c>
      <c r="AL1136" s="3">
        <v>0</v>
      </c>
      <c r="AM1136" s="3">
        <v>96.9690314078629</v>
      </c>
      <c r="AN1136" s="3">
        <v>79.324144064028502</v>
      </c>
      <c r="AO1136" s="3">
        <v>17.363205514864301</v>
      </c>
      <c r="AP1136" s="3">
        <v>14.486846980363101</v>
      </c>
      <c r="AQ1136" s="3">
        <v>68.848996832101406</v>
      </c>
      <c r="AR1136" s="3">
        <v>84.950980392156893</v>
      </c>
      <c r="AS1136" s="3">
        <v>85.346756152125295</v>
      </c>
      <c r="AT1136" s="3">
        <v>71.326915027208003</v>
      </c>
      <c r="AU1136" s="3">
        <v>66.673644546786704</v>
      </c>
      <c r="AV1136" s="3">
        <v>16.631799163179899</v>
      </c>
      <c r="AW1136" s="3">
        <v>19.278660369257199</v>
      </c>
      <c r="AX1136" s="3">
        <v>69.968454258675095</v>
      </c>
      <c r="AY1136" s="3">
        <v>40.6348538995165</v>
      </c>
      <c r="AZ1136" s="3">
        <v>13.9793987807442</v>
      </c>
      <c r="BA1136" s="3">
        <v>57.133891213389099</v>
      </c>
      <c r="BB1136" s="3">
        <v>31.123195984103699</v>
      </c>
      <c r="BC1136" s="3">
        <v>66.322879393811803</v>
      </c>
      <c r="BD1136" s="3">
        <v>78.274559193954701</v>
      </c>
      <c r="BE1136" s="3">
        <v>28.918183720443601</v>
      </c>
      <c r="BF1136" s="3">
        <v>37.229346226613401</v>
      </c>
      <c r="BG1136" s="3">
        <v>24.316939890710401</v>
      </c>
      <c r="BH1136" s="3">
        <v>25.763917957304301</v>
      </c>
      <c r="BI1136" s="3">
        <v>73.765690376568998</v>
      </c>
      <c r="BJ1136" s="3">
        <v>0</v>
      </c>
      <c r="BK1136" s="3">
        <v>34.788135593220296</v>
      </c>
      <c r="BL1136" s="3">
        <v>82.077051926298196</v>
      </c>
    </row>
    <row r="1137" spans="1:64" x14ac:dyDescent="0.3">
      <c r="A1137" s="3" t="s">
        <v>1529</v>
      </c>
      <c r="B1137" s="4" t="s">
        <v>75</v>
      </c>
      <c r="C1137" s="3" t="s">
        <v>191</v>
      </c>
      <c r="D1137" s="3" t="s">
        <v>1481</v>
      </c>
      <c r="E1137" s="3" t="s">
        <v>193</v>
      </c>
      <c r="F1137" s="3" t="s">
        <v>194</v>
      </c>
      <c r="G1137" s="3" t="s">
        <v>70</v>
      </c>
      <c r="H1137" s="3" t="s">
        <v>71</v>
      </c>
      <c r="I1137" s="3" t="s">
        <v>71</v>
      </c>
      <c r="J1137" s="3">
        <v>3886</v>
      </c>
      <c r="K1137" s="3">
        <v>1463</v>
      </c>
      <c r="L1137" s="3">
        <v>37.434600000000003</v>
      </c>
      <c r="M1137" s="3">
        <v>13.610300000000001</v>
      </c>
      <c r="N1137" s="3">
        <v>0</v>
      </c>
      <c r="O1137" s="3">
        <v>74.153700297397606</v>
      </c>
      <c r="P1137" s="3">
        <v>89.247299999999996</v>
      </c>
      <c r="Q1137" s="3">
        <v>16.174900000000001</v>
      </c>
      <c r="R1137" s="3">
        <v>42.591442437678303</v>
      </c>
      <c r="S1137" s="3">
        <v>31.5622578597192</v>
      </c>
      <c r="T1137" s="3">
        <v>78.870636550308006</v>
      </c>
      <c r="U1137" s="3">
        <v>98.2683982683983</v>
      </c>
      <c r="V1137" s="3">
        <v>77.1195097037794</v>
      </c>
      <c r="W1137" s="3">
        <v>90.672814923496105</v>
      </c>
      <c r="X1137" s="3">
        <v>92.307692307692307</v>
      </c>
      <c r="Y1137" s="3">
        <v>28.893137879753599</v>
      </c>
      <c r="Z1137" s="3">
        <v>0</v>
      </c>
      <c r="AA1137" s="3">
        <v>0</v>
      </c>
      <c r="AB1137" s="3">
        <v>0</v>
      </c>
      <c r="AC1137" s="3">
        <v>0</v>
      </c>
      <c r="AD1137" s="3">
        <v>0</v>
      </c>
      <c r="AE1137" s="3">
        <v>61.373479067848997</v>
      </c>
      <c r="AF1137" s="3">
        <v>0</v>
      </c>
      <c r="AG1137" s="3">
        <v>0</v>
      </c>
      <c r="AH1137" s="3">
        <v>0</v>
      </c>
      <c r="AI1137" s="3">
        <v>0</v>
      </c>
      <c r="AJ1137" s="3">
        <v>100</v>
      </c>
      <c r="AK1137" s="3">
        <v>28.0873647683201</v>
      </c>
      <c r="AL1137" s="3">
        <v>0</v>
      </c>
      <c r="AM1137" s="3">
        <v>90.577641115747895</v>
      </c>
      <c r="AN1137" s="3">
        <v>57.1587372165407</v>
      </c>
      <c r="AO1137" s="3">
        <v>24.4075829383886</v>
      </c>
      <c r="AP1137" s="3">
        <v>100</v>
      </c>
      <c r="AQ1137" s="3">
        <v>44.498416050686401</v>
      </c>
      <c r="AR1137" s="3">
        <v>17.0833333333333</v>
      </c>
      <c r="AS1137" s="3">
        <v>26.957494407158801</v>
      </c>
      <c r="AT1137" s="3">
        <v>4.2695688572624499</v>
      </c>
      <c r="AU1137" s="3">
        <v>12.853255181075999</v>
      </c>
      <c r="AV1137" s="3">
        <v>3.4728033472803399</v>
      </c>
      <c r="AW1137" s="3">
        <v>13.9330184628596</v>
      </c>
      <c r="AX1137" s="3">
        <v>36.740273396424797</v>
      </c>
      <c r="AY1137" s="3">
        <v>74.290519234811896</v>
      </c>
      <c r="AZ1137" s="3">
        <v>62.2661341181417</v>
      </c>
      <c r="BA1137" s="3">
        <v>10.920502092050199</v>
      </c>
      <c r="BB1137" s="3">
        <v>37.167956494457201</v>
      </c>
      <c r="BC1137" s="3">
        <v>75.289412755209398</v>
      </c>
      <c r="BD1137" s="3">
        <v>4.8908480268681798</v>
      </c>
      <c r="BE1137" s="3">
        <v>16.886377903327102</v>
      </c>
      <c r="BF1137" s="3">
        <v>60.290098801765801</v>
      </c>
      <c r="BG1137" s="3">
        <v>4.1403951240016799</v>
      </c>
      <c r="BH1137" s="3">
        <v>6.3206362494767703</v>
      </c>
      <c r="BI1137" s="3">
        <v>87.217573221757306</v>
      </c>
      <c r="BJ1137" s="3">
        <v>0</v>
      </c>
      <c r="BK1137" s="3">
        <v>9.6186440677966107</v>
      </c>
      <c r="BL1137" s="3">
        <v>63.672529313232801</v>
      </c>
    </row>
    <row r="1138" spans="1:64" x14ac:dyDescent="0.3">
      <c r="A1138" s="3" t="s">
        <v>1530</v>
      </c>
      <c r="B1138" s="4" t="s">
        <v>65</v>
      </c>
      <c r="C1138" s="3" t="s">
        <v>191</v>
      </c>
      <c r="D1138" s="3" t="s">
        <v>1481</v>
      </c>
      <c r="E1138" s="3" t="s">
        <v>193</v>
      </c>
      <c r="F1138" s="3" t="s">
        <v>194</v>
      </c>
      <c r="G1138" s="3" t="s">
        <v>70</v>
      </c>
      <c r="H1138" s="3" t="s">
        <v>71</v>
      </c>
      <c r="I1138" s="3" t="s">
        <v>71</v>
      </c>
      <c r="J1138" s="3">
        <v>4900</v>
      </c>
      <c r="K1138" s="3">
        <v>1773</v>
      </c>
      <c r="L1138" s="3">
        <v>72.211799999999997</v>
      </c>
      <c r="M1138" s="3">
        <v>55.444099999999999</v>
      </c>
      <c r="N1138" s="3">
        <v>0</v>
      </c>
      <c r="O1138" s="3">
        <v>92.007285139984802</v>
      </c>
      <c r="P1138" s="3">
        <v>69.458200000000005</v>
      </c>
      <c r="Q1138" s="3">
        <v>69.219499999999996</v>
      </c>
      <c r="R1138" s="3">
        <v>36.110616442955198</v>
      </c>
      <c r="S1138" s="3">
        <v>55.896668697029597</v>
      </c>
      <c r="T1138" s="3">
        <v>61.683778234086198</v>
      </c>
      <c r="U1138" s="3">
        <v>96.042053184910301</v>
      </c>
      <c r="V1138" s="3">
        <v>57.609805924412697</v>
      </c>
      <c r="W1138" s="3">
        <v>82.728987633619795</v>
      </c>
      <c r="X1138" s="3">
        <v>0</v>
      </c>
      <c r="Y1138" s="3">
        <v>63.6073932441045</v>
      </c>
      <c r="Z1138" s="3">
        <v>11.6515837104072</v>
      </c>
      <c r="AA1138" s="3">
        <v>0</v>
      </c>
      <c r="AB1138" s="3">
        <v>0</v>
      </c>
      <c r="AC1138" s="3">
        <v>0</v>
      </c>
      <c r="AD1138" s="3">
        <v>21.268656716417901</v>
      </c>
      <c r="AE1138" s="3">
        <v>84.079191585893994</v>
      </c>
      <c r="AF1138" s="3">
        <v>0</v>
      </c>
      <c r="AG1138" s="3">
        <v>0</v>
      </c>
      <c r="AH1138" s="3">
        <v>0</v>
      </c>
      <c r="AI1138" s="3">
        <v>0</v>
      </c>
      <c r="AJ1138" s="3">
        <v>83.937296416938096</v>
      </c>
      <c r="AK1138" s="3">
        <v>10.349050826699299</v>
      </c>
      <c r="AL1138" s="3">
        <v>0</v>
      </c>
      <c r="AM1138" s="3">
        <v>100</v>
      </c>
      <c r="AN1138" s="3">
        <v>86.705202312138695</v>
      </c>
      <c r="AO1138" s="3">
        <v>19.1943127962085</v>
      </c>
      <c r="AP1138" s="3">
        <v>14.486846980363101</v>
      </c>
      <c r="AQ1138" s="3">
        <v>83.484688489968306</v>
      </c>
      <c r="AR1138" s="3">
        <v>88.357843137254903</v>
      </c>
      <c r="AS1138" s="3">
        <v>52.908277404921698</v>
      </c>
      <c r="AT1138" s="3">
        <v>83.9263290079531</v>
      </c>
      <c r="AU1138" s="3">
        <v>83.232154071593001</v>
      </c>
      <c r="AV1138" s="3">
        <v>34.6234309623431</v>
      </c>
      <c r="AW1138" s="3">
        <v>54.036066981537097</v>
      </c>
      <c r="AX1138" s="3">
        <v>79.137749737118796</v>
      </c>
      <c r="AY1138" s="3">
        <v>40.6348538995165</v>
      </c>
      <c r="AZ1138" s="3">
        <v>13.9793987807442</v>
      </c>
      <c r="BA1138" s="3">
        <v>12.4476987447699</v>
      </c>
      <c r="BB1138" s="3">
        <v>31.123195984103699</v>
      </c>
      <c r="BC1138" s="3">
        <v>66.322879393811803</v>
      </c>
      <c r="BD1138" s="3">
        <v>97.271200671704406</v>
      </c>
      <c r="BE1138" s="3">
        <v>21.092278719397399</v>
      </c>
      <c r="BF1138" s="3">
        <v>37.229346226613401</v>
      </c>
      <c r="BG1138" s="3">
        <v>39.5964691046658</v>
      </c>
      <c r="BH1138" s="3">
        <v>58.497279196316498</v>
      </c>
      <c r="BI1138" s="3">
        <v>85.920502092050199</v>
      </c>
      <c r="BJ1138" s="3">
        <v>0</v>
      </c>
      <c r="BK1138" s="3">
        <v>70.656779661016898</v>
      </c>
      <c r="BL1138" s="3">
        <v>80.527638190954804</v>
      </c>
    </row>
    <row r="1139" spans="1:64" x14ac:dyDescent="0.3">
      <c r="A1139" s="3" t="s">
        <v>1531</v>
      </c>
      <c r="B1139" s="4" t="s">
        <v>75</v>
      </c>
      <c r="C1139" s="3" t="s">
        <v>191</v>
      </c>
      <c r="D1139" s="3" t="s">
        <v>1481</v>
      </c>
      <c r="E1139" s="3" t="s">
        <v>193</v>
      </c>
      <c r="F1139" s="3" t="s">
        <v>194</v>
      </c>
      <c r="G1139" s="3" t="s">
        <v>70</v>
      </c>
      <c r="H1139" s="3" t="s">
        <v>71</v>
      </c>
      <c r="I1139" s="3" t="s">
        <v>71</v>
      </c>
      <c r="J1139" s="3">
        <v>3591</v>
      </c>
      <c r="K1139" s="3">
        <v>1658</v>
      </c>
      <c r="L1139" s="3">
        <v>45.197699999999998</v>
      </c>
      <c r="M1139" s="3">
        <v>19.9618</v>
      </c>
      <c r="N1139" s="3">
        <v>0</v>
      </c>
      <c r="O1139" s="3">
        <v>78.260857377452794</v>
      </c>
      <c r="P1139" s="3">
        <v>84.346599999999995</v>
      </c>
      <c r="Q1139" s="3">
        <v>27.1814</v>
      </c>
      <c r="R1139" s="3">
        <v>40.362957471642503</v>
      </c>
      <c r="S1139" s="3">
        <v>37.897899905810299</v>
      </c>
      <c r="T1139" s="3">
        <v>81.827515400410704</v>
      </c>
      <c r="U1139" s="3">
        <v>98.165326736755304</v>
      </c>
      <c r="V1139" s="3">
        <v>42.839632277834497</v>
      </c>
      <c r="W1139" s="3">
        <v>55.061831901068999</v>
      </c>
      <c r="X1139" s="3">
        <v>92.021466905187793</v>
      </c>
      <c r="Y1139" s="3">
        <v>32.1861057998725</v>
      </c>
      <c r="Z1139" s="3">
        <v>26.923076923076898</v>
      </c>
      <c r="AA1139" s="3">
        <v>0</v>
      </c>
      <c r="AB1139" s="3">
        <v>0</v>
      </c>
      <c r="AC1139" s="3">
        <v>0</v>
      </c>
      <c r="AD1139" s="3">
        <v>0</v>
      </c>
      <c r="AE1139" s="3">
        <v>67.498453289338002</v>
      </c>
      <c r="AF1139" s="3">
        <v>0</v>
      </c>
      <c r="AG1139" s="3">
        <v>0</v>
      </c>
      <c r="AH1139" s="3">
        <v>0</v>
      </c>
      <c r="AI1139" s="3">
        <v>0</v>
      </c>
      <c r="AJ1139" s="3">
        <v>100</v>
      </c>
      <c r="AK1139" s="3">
        <v>22.0044907123903</v>
      </c>
      <c r="AL1139" s="3">
        <v>0</v>
      </c>
      <c r="AM1139" s="3">
        <v>98.198989677135998</v>
      </c>
      <c r="AN1139" s="3">
        <v>60.849266340595797</v>
      </c>
      <c r="AO1139" s="3">
        <v>41.102972856527401</v>
      </c>
      <c r="AP1139" s="3">
        <v>100</v>
      </c>
      <c r="AQ1139" s="3">
        <v>37.550158394931401</v>
      </c>
      <c r="AR1139" s="3">
        <v>34.264705882352899</v>
      </c>
      <c r="AS1139" s="3">
        <v>16.0514541387025</v>
      </c>
      <c r="AT1139" s="3">
        <v>32.503139388865598</v>
      </c>
      <c r="AU1139" s="3">
        <v>12.2880468913544</v>
      </c>
      <c r="AV1139" s="3">
        <v>0.79497907949790803</v>
      </c>
      <c r="AW1139" s="3">
        <v>35.208243881494198</v>
      </c>
      <c r="AX1139" s="3">
        <v>49.4006309148265</v>
      </c>
      <c r="AY1139" s="3">
        <v>90.6874080302712</v>
      </c>
      <c r="AZ1139" s="3">
        <v>63.947866302291402</v>
      </c>
      <c r="BA1139" s="3">
        <v>4.6025104602510503</v>
      </c>
      <c r="BB1139" s="3">
        <v>55.302238025517703</v>
      </c>
      <c r="BC1139" s="3">
        <v>86.592296358661301</v>
      </c>
      <c r="BD1139" s="3">
        <v>15.8270361041142</v>
      </c>
      <c r="BE1139" s="3">
        <v>25.821301527516201</v>
      </c>
      <c r="BF1139" s="3">
        <v>86.504099222198903</v>
      </c>
      <c r="BG1139" s="3">
        <v>5.9058427910886904</v>
      </c>
      <c r="BH1139" s="3">
        <v>6.3206362494767703</v>
      </c>
      <c r="BI1139" s="3">
        <v>67.615062761506294</v>
      </c>
      <c r="BJ1139" s="3">
        <v>0</v>
      </c>
      <c r="BK1139" s="3">
        <v>6.7584745762711904</v>
      </c>
      <c r="BL1139" s="3">
        <v>74.644053601340005</v>
      </c>
    </row>
    <row r="1140" spans="1:64" x14ac:dyDescent="0.3">
      <c r="A1140" s="3" t="s">
        <v>1532</v>
      </c>
      <c r="B1140" s="4" t="s">
        <v>75</v>
      </c>
      <c r="C1140" s="3" t="s">
        <v>191</v>
      </c>
      <c r="D1140" s="3" t="s">
        <v>1481</v>
      </c>
      <c r="E1140" s="3" t="s">
        <v>193</v>
      </c>
      <c r="F1140" s="3" t="s">
        <v>194</v>
      </c>
      <c r="G1140" s="3" t="s">
        <v>70</v>
      </c>
      <c r="H1140" s="3" t="s">
        <v>71</v>
      </c>
      <c r="I1140" s="3" t="s">
        <v>71</v>
      </c>
      <c r="J1140" s="3">
        <v>2538</v>
      </c>
      <c r="K1140" s="3">
        <v>1051</v>
      </c>
      <c r="L1140" s="3">
        <v>49.047899999999998</v>
      </c>
      <c r="M1140" s="3">
        <v>24.307500000000001</v>
      </c>
      <c r="N1140" s="3">
        <v>0</v>
      </c>
      <c r="O1140" s="3">
        <v>80.178700206245196</v>
      </c>
      <c r="P1140" s="3">
        <v>68.258899999999997</v>
      </c>
      <c r="Q1140" s="3">
        <v>42.289200000000001</v>
      </c>
      <c r="R1140" s="3">
        <v>35.805194473620098</v>
      </c>
      <c r="S1140" s="3">
        <v>44.373505732625098</v>
      </c>
      <c r="T1140" s="3">
        <v>62.279260780287501</v>
      </c>
      <c r="U1140" s="3">
        <v>96.351267779839205</v>
      </c>
      <c r="V1140" s="3">
        <v>95.403472931562803</v>
      </c>
      <c r="W1140" s="3">
        <v>98.197442884091402</v>
      </c>
      <c r="X1140" s="3">
        <v>0</v>
      </c>
      <c r="Y1140" s="3">
        <v>27.1935415338857</v>
      </c>
      <c r="Z1140" s="3">
        <v>0</v>
      </c>
      <c r="AA1140" s="3">
        <v>0</v>
      </c>
      <c r="AB1140" s="3">
        <v>0</v>
      </c>
      <c r="AC1140" s="3">
        <v>0</v>
      </c>
      <c r="AD1140" s="3">
        <v>63.805970149253703</v>
      </c>
      <c r="AE1140" s="3">
        <v>87.997525262940798</v>
      </c>
      <c r="AF1140" s="3">
        <v>0</v>
      </c>
      <c r="AG1140" s="3">
        <v>0</v>
      </c>
      <c r="AH1140" s="3">
        <v>0</v>
      </c>
      <c r="AI1140" s="3">
        <v>0</v>
      </c>
      <c r="AJ1140" s="3">
        <v>84.548045602605896</v>
      </c>
      <c r="AK1140" s="3">
        <v>3.6946315574607098</v>
      </c>
      <c r="AL1140" s="3">
        <v>0</v>
      </c>
      <c r="AM1140" s="3">
        <v>70.415110915879595</v>
      </c>
      <c r="AN1140" s="3">
        <v>86.860827034237403</v>
      </c>
      <c r="AO1140" s="3">
        <v>57.1305471779405</v>
      </c>
      <c r="AP1140" s="3">
        <v>18.821785846609899</v>
      </c>
      <c r="AQ1140" s="3">
        <v>55.966209081309401</v>
      </c>
      <c r="AR1140" s="3">
        <v>81.887254901960802</v>
      </c>
      <c r="AS1140" s="3">
        <v>96.140939597315395</v>
      </c>
      <c r="AT1140" s="3">
        <v>54.646295521138597</v>
      </c>
      <c r="AU1140" s="3">
        <v>32.572744400251203</v>
      </c>
      <c r="AV1140" s="3">
        <v>16.569037656903799</v>
      </c>
      <c r="AW1140" s="3">
        <v>35.702018033490802</v>
      </c>
      <c r="AX1140" s="3">
        <v>12.344900105152499</v>
      </c>
      <c r="AY1140" s="3">
        <v>40.6348538995165</v>
      </c>
      <c r="AZ1140" s="3">
        <v>13.9793987807442</v>
      </c>
      <c r="BA1140" s="3">
        <v>68.598326359832598</v>
      </c>
      <c r="BB1140" s="3">
        <v>31.123195984103699</v>
      </c>
      <c r="BC1140" s="3">
        <v>66.322879393811803</v>
      </c>
      <c r="BD1140" s="3">
        <v>41.4987405541562</v>
      </c>
      <c r="BE1140" s="3">
        <v>86.566227244193399</v>
      </c>
      <c r="BF1140" s="3">
        <v>37.229346226613401</v>
      </c>
      <c r="BG1140" s="3">
        <v>40.542244640605297</v>
      </c>
      <c r="BH1140" s="3">
        <v>25.763917957304301</v>
      </c>
      <c r="BI1140" s="3">
        <v>36.631799163179899</v>
      </c>
      <c r="BJ1140" s="3">
        <v>0</v>
      </c>
      <c r="BK1140" s="3">
        <v>36.737288135593197</v>
      </c>
      <c r="BL1140" s="3">
        <v>48.492462311557802</v>
      </c>
    </row>
    <row r="1141" spans="1:64" x14ac:dyDescent="0.3">
      <c r="A1141" s="3" t="s">
        <v>1533</v>
      </c>
      <c r="B1141" s="4" t="s">
        <v>65</v>
      </c>
      <c r="C1141" s="3" t="s">
        <v>191</v>
      </c>
      <c r="D1141" s="3" t="s">
        <v>1481</v>
      </c>
      <c r="E1141" s="3" t="s">
        <v>193</v>
      </c>
      <c r="F1141" s="3" t="s">
        <v>194</v>
      </c>
      <c r="G1141" s="3" t="s">
        <v>70</v>
      </c>
      <c r="H1141" s="3" t="s">
        <v>71</v>
      </c>
      <c r="I1141" s="3" t="s">
        <v>71</v>
      </c>
      <c r="J1141" s="3">
        <v>5050</v>
      </c>
      <c r="K1141" s="3">
        <v>1803</v>
      </c>
      <c r="L1141" s="3">
        <v>95.689499999999995</v>
      </c>
      <c r="M1141" s="3">
        <v>92.645700000000005</v>
      </c>
      <c r="N1141" s="3">
        <v>0</v>
      </c>
      <c r="O1141" s="3">
        <v>111.99297196424099</v>
      </c>
      <c r="P1141" s="3">
        <v>93.300200000000004</v>
      </c>
      <c r="Q1141" s="3">
        <v>85.415400000000005</v>
      </c>
      <c r="R1141" s="3">
        <v>45.725066437490902</v>
      </c>
      <c r="S1141" s="3">
        <v>66.267905526749701</v>
      </c>
      <c r="T1141" s="3">
        <v>83.162217659137596</v>
      </c>
      <c r="U1141" s="3">
        <v>97.258297258297304</v>
      </c>
      <c r="V1141" s="3">
        <v>41.899897854953998</v>
      </c>
      <c r="W1141" s="3">
        <v>36.679941312093902</v>
      </c>
      <c r="X1141" s="3">
        <v>90.948121645796107</v>
      </c>
      <c r="Y1141" s="3">
        <v>27.1935415338857</v>
      </c>
      <c r="Z1141" s="3">
        <v>85.294117647058798</v>
      </c>
      <c r="AA1141" s="3">
        <v>0</v>
      </c>
      <c r="AB1141" s="3">
        <v>0</v>
      </c>
      <c r="AC1141" s="3">
        <v>0</v>
      </c>
      <c r="AD1141" s="3">
        <v>0</v>
      </c>
      <c r="AE1141" s="3">
        <v>68.261497215920798</v>
      </c>
      <c r="AF1141" s="3">
        <v>87.314540059347195</v>
      </c>
      <c r="AG1141" s="3">
        <v>0</v>
      </c>
      <c r="AH1141" s="3">
        <v>0</v>
      </c>
      <c r="AI1141" s="3">
        <v>52.230483271375498</v>
      </c>
      <c r="AJ1141" s="3">
        <v>100</v>
      </c>
      <c r="AK1141" s="3">
        <v>22.2290263319045</v>
      </c>
      <c r="AL1141" s="3">
        <v>0</v>
      </c>
      <c r="AM1141" s="3">
        <v>74.917636723039706</v>
      </c>
      <c r="AN1141" s="3">
        <v>48.599377501111597</v>
      </c>
      <c r="AO1141" s="3">
        <v>81.688927186557507</v>
      </c>
      <c r="AP1141" s="3">
        <v>100</v>
      </c>
      <c r="AQ1141" s="3">
        <v>87.328405491024299</v>
      </c>
      <c r="AR1141" s="3">
        <v>70.098039215686299</v>
      </c>
      <c r="AS1141" s="3">
        <v>41.778523489932901</v>
      </c>
      <c r="AT1141" s="3">
        <v>84.972791963164497</v>
      </c>
      <c r="AU1141" s="3">
        <v>81.850533807829194</v>
      </c>
      <c r="AV1141" s="3">
        <v>47.364016736401702</v>
      </c>
      <c r="AW1141" s="3">
        <v>87.462430227565505</v>
      </c>
      <c r="AX1141" s="3">
        <v>96.2986330178759</v>
      </c>
      <c r="AY1141" s="3">
        <v>90.6874080302712</v>
      </c>
      <c r="AZ1141" s="3">
        <v>63.947866302291402</v>
      </c>
      <c r="BA1141" s="3">
        <v>95.6694560669456</v>
      </c>
      <c r="BB1141" s="3">
        <v>55.302238025517703</v>
      </c>
      <c r="BC1141" s="3">
        <v>86.592296358661301</v>
      </c>
      <c r="BD1141" s="3">
        <v>63.224181360201499</v>
      </c>
      <c r="BE1141" s="3">
        <v>26.051475204017599</v>
      </c>
      <c r="BF1141" s="3">
        <v>86.504099222198903</v>
      </c>
      <c r="BG1141" s="3">
        <v>32.997057587221498</v>
      </c>
      <c r="BH1141" s="3">
        <v>25.763917957304301</v>
      </c>
      <c r="BI1141" s="3">
        <v>62.405857740585802</v>
      </c>
      <c r="BJ1141" s="3">
        <v>0</v>
      </c>
      <c r="BK1141" s="3">
        <v>21.779661016949198</v>
      </c>
      <c r="BL1141" s="3">
        <v>88.525963149078706</v>
      </c>
    </row>
    <row r="1142" spans="1:64" x14ac:dyDescent="0.3">
      <c r="A1142" s="3" t="s">
        <v>1534</v>
      </c>
      <c r="B1142" s="4" t="s">
        <v>65</v>
      </c>
      <c r="C1142" s="3" t="s">
        <v>191</v>
      </c>
      <c r="D1142" s="3" t="s">
        <v>1481</v>
      </c>
      <c r="E1142" s="3" t="s">
        <v>193</v>
      </c>
      <c r="F1142" s="3" t="s">
        <v>194</v>
      </c>
      <c r="G1142" s="3" t="s">
        <v>70</v>
      </c>
      <c r="H1142" s="3" t="s">
        <v>71</v>
      </c>
      <c r="I1142" s="3" t="s">
        <v>71</v>
      </c>
      <c r="J1142" s="3">
        <v>1900</v>
      </c>
      <c r="K1142" s="3">
        <v>583</v>
      </c>
      <c r="L1142" s="3">
        <v>90.165300000000002</v>
      </c>
      <c r="M1142" s="3">
        <v>82.855800000000002</v>
      </c>
      <c r="N1142" s="3">
        <v>0</v>
      </c>
      <c r="O1142" s="3">
        <v>106.229078221705</v>
      </c>
      <c r="P1142" s="3">
        <v>81.306899999999999</v>
      </c>
      <c r="Q1142" s="3">
        <v>86.189599999999999</v>
      </c>
      <c r="R1142" s="3">
        <v>39.297517728718297</v>
      </c>
      <c r="S1142" s="3">
        <v>66.931560492987202</v>
      </c>
      <c r="T1142" s="3">
        <v>63.839835728952799</v>
      </c>
      <c r="U1142" s="3">
        <v>96.021438878581705</v>
      </c>
      <c r="V1142" s="3">
        <v>98.978549540347302</v>
      </c>
      <c r="W1142" s="3">
        <v>99.958080067071904</v>
      </c>
      <c r="X1142" s="3">
        <v>0</v>
      </c>
      <c r="Y1142" s="3">
        <v>16.6772891438283</v>
      </c>
      <c r="Z1142" s="3">
        <v>0</v>
      </c>
      <c r="AA1142" s="3">
        <v>0</v>
      </c>
      <c r="AB1142" s="3">
        <v>0</v>
      </c>
      <c r="AC1142" s="3">
        <v>0</v>
      </c>
      <c r="AD1142" s="3">
        <v>73.694029850746304</v>
      </c>
      <c r="AE1142" s="3">
        <v>80.985770261909707</v>
      </c>
      <c r="AF1142" s="3">
        <v>0</v>
      </c>
      <c r="AG1142" s="3">
        <v>0</v>
      </c>
      <c r="AH1142" s="3">
        <v>0</v>
      </c>
      <c r="AI1142" s="3">
        <v>0</v>
      </c>
      <c r="AJ1142" s="3">
        <v>96.478013029316003</v>
      </c>
      <c r="AK1142" s="3">
        <v>2.6944274341702399</v>
      </c>
      <c r="AL1142" s="3">
        <v>0</v>
      </c>
      <c r="AM1142" s="3">
        <v>100</v>
      </c>
      <c r="AN1142" s="3">
        <v>85.104490884837702</v>
      </c>
      <c r="AO1142" s="3">
        <v>48.5135717363206</v>
      </c>
      <c r="AP1142" s="3">
        <v>62.356428306780302</v>
      </c>
      <c r="AQ1142" s="3">
        <v>96.663146779303105</v>
      </c>
      <c r="AR1142" s="3">
        <v>98.210784313725497</v>
      </c>
      <c r="AS1142" s="3">
        <v>15.016778523489901</v>
      </c>
      <c r="AT1142" s="3">
        <v>92.674759313520298</v>
      </c>
      <c r="AU1142" s="3">
        <v>91.605610215616494</v>
      </c>
      <c r="AV1142" s="3">
        <v>61.213389121338899</v>
      </c>
      <c r="AW1142" s="3">
        <v>94.0961786174324</v>
      </c>
      <c r="AX1142" s="3">
        <v>22.2923238696109</v>
      </c>
      <c r="AY1142" s="3">
        <v>79.714105528694603</v>
      </c>
      <c r="AZ1142" s="3">
        <v>70.885011561908797</v>
      </c>
      <c r="BA1142" s="3">
        <v>18.974895397489501</v>
      </c>
      <c r="BB1142" s="3">
        <v>43.129052499477098</v>
      </c>
      <c r="BC1142" s="3">
        <v>80.846137655230507</v>
      </c>
      <c r="BD1142" s="3">
        <v>93.073047858942104</v>
      </c>
      <c r="BE1142" s="3">
        <v>2.2808118853316599</v>
      </c>
      <c r="BF1142" s="3">
        <v>69.918015556022695</v>
      </c>
      <c r="BG1142" s="3">
        <v>54.960067255149198</v>
      </c>
      <c r="BH1142" s="3">
        <v>58.497279196316498</v>
      </c>
      <c r="BI1142" s="3">
        <v>90.062761506276104</v>
      </c>
      <c r="BJ1142" s="3">
        <v>0</v>
      </c>
      <c r="BK1142" s="3">
        <v>87.288135593220304</v>
      </c>
      <c r="BL1142" s="3">
        <v>90.012562814070293</v>
      </c>
    </row>
    <row r="1143" spans="1:64" x14ac:dyDescent="0.3">
      <c r="A1143" s="3" t="s">
        <v>1535</v>
      </c>
      <c r="B1143" s="4" t="s">
        <v>65</v>
      </c>
      <c r="C1143" s="3" t="s">
        <v>191</v>
      </c>
      <c r="D1143" s="3" t="s">
        <v>1481</v>
      </c>
      <c r="E1143" s="3" t="s">
        <v>193</v>
      </c>
      <c r="F1143" s="3" t="s">
        <v>194</v>
      </c>
      <c r="G1143" s="3" t="s">
        <v>70</v>
      </c>
      <c r="H1143" s="3" t="s">
        <v>71</v>
      </c>
      <c r="I1143" s="3" t="s">
        <v>71</v>
      </c>
      <c r="J1143" s="3">
        <v>5259</v>
      </c>
      <c r="K1143" s="3">
        <v>1443</v>
      </c>
      <c r="L1143" s="3">
        <v>89.307400000000001</v>
      </c>
      <c r="M1143" s="3">
        <v>81.327600000000004</v>
      </c>
      <c r="N1143" s="3">
        <v>0</v>
      </c>
      <c r="O1143" s="3">
        <v>105.496947410071</v>
      </c>
      <c r="P1143" s="3">
        <v>82.464799999999997</v>
      </c>
      <c r="Q1143" s="3">
        <v>84.808499999999995</v>
      </c>
      <c r="R1143" s="3">
        <v>39.729848310012201</v>
      </c>
      <c r="S1143" s="3">
        <v>65.767099100059099</v>
      </c>
      <c r="T1143" s="3">
        <v>67.248459958932202</v>
      </c>
      <c r="U1143" s="3">
        <v>95.856524427953005</v>
      </c>
      <c r="V1143" s="3">
        <v>97.201225740551607</v>
      </c>
      <c r="W1143" s="3">
        <v>97.505763990777595</v>
      </c>
      <c r="X1143" s="3">
        <v>0</v>
      </c>
      <c r="Y1143" s="3">
        <v>45.952836201402199</v>
      </c>
      <c r="Z1143" s="3">
        <v>0</v>
      </c>
      <c r="AA1143" s="3">
        <v>0</v>
      </c>
      <c r="AB1143" s="3">
        <v>0</v>
      </c>
      <c r="AC1143" s="3">
        <v>0</v>
      </c>
      <c r="AD1143" s="3">
        <v>73.694029850746304</v>
      </c>
      <c r="AE1143" s="3">
        <v>76.180655805320697</v>
      </c>
      <c r="AF1143" s="3">
        <v>0</v>
      </c>
      <c r="AG1143" s="3">
        <v>0</v>
      </c>
      <c r="AH1143" s="3">
        <v>0</v>
      </c>
      <c r="AI1143" s="3">
        <v>0</v>
      </c>
      <c r="AJ1143" s="3">
        <v>96.518729641693795</v>
      </c>
      <c r="AK1143" s="3">
        <v>7.6342110634823399</v>
      </c>
      <c r="AL1143" s="3">
        <v>0</v>
      </c>
      <c r="AM1143" s="3">
        <v>92.6422139248847</v>
      </c>
      <c r="AN1143" s="3">
        <v>89.484215206758506</v>
      </c>
      <c r="AO1143" s="3">
        <v>7.0012925463162397</v>
      </c>
      <c r="AP1143" s="3">
        <v>62.356428306780302</v>
      </c>
      <c r="AQ1143" s="3">
        <v>93.199577613516396</v>
      </c>
      <c r="AR1143" s="3">
        <v>99.485294117647101</v>
      </c>
      <c r="AS1143" s="3">
        <v>0</v>
      </c>
      <c r="AT1143" s="3">
        <v>94.328170782754299</v>
      </c>
      <c r="AU1143" s="3">
        <v>98.136906007954806</v>
      </c>
      <c r="AV1143" s="3">
        <v>74.267782426778197</v>
      </c>
      <c r="AW1143" s="3">
        <v>71.017604121940707</v>
      </c>
      <c r="AX1143" s="3">
        <v>88.243953732912701</v>
      </c>
      <c r="AY1143" s="3">
        <v>79.714105528694603</v>
      </c>
      <c r="AZ1143" s="3">
        <v>70.885011561908797</v>
      </c>
      <c r="BA1143" s="3">
        <v>12.0502092050209</v>
      </c>
      <c r="BB1143" s="3">
        <v>43.129052499477098</v>
      </c>
      <c r="BC1143" s="3">
        <v>80.846137655230507</v>
      </c>
      <c r="BD1143" s="3">
        <v>98.425692695214096</v>
      </c>
      <c r="BE1143" s="3">
        <v>14.2498430634024</v>
      </c>
      <c r="BF1143" s="3">
        <v>69.918015556022695</v>
      </c>
      <c r="BG1143" s="3">
        <v>50.882723833543501</v>
      </c>
      <c r="BH1143" s="3">
        <v>58.497279196316498</v>
      </c>
      <c r="BI1143" s="3">
        <v>72.280334728033495</v>
      </c>
      <c r="BJ1143" s="3">
        <v>0</v>
      </c>
      <c r="BK1143" s="3">
        <v>97.394067796610202</v>
      </c>
      <c r="BL1143" s="3">
        <v>78.538525963149098</v>
      </c>
    </row>
    <row r="1144" spans="1:64" x14ac:dyDescent="0.3">
      <c r="A1144" s="3" t="s">
        <v>1536</v>
      </c>
      <c r="B1144" s="4" t="s">
        <v>75</v>
      </c>
      <c r="C1144" s="3" t="s">
        <v>191</v>
      </c>
      <c r="D1144" s="3" t="s">
        <v>1481</v>
      </c>
      <c r="E1144" s="3" t="s">
        <v>193</v>
      </c>
      <c r="F1144" s="3" t="s">
        <v>194</v>
      </c>
      <c r="G1144" s="3" t="s">
        <v>70</v>
      </c>
      <c r="H1144" s="3" t="s">
        <v>71</v>
      </c>
      <c r="I1144" s="3" t="s">
        <v>71</v>
      </c>
      <c r="J1144" s="3">
        <v>4969</v>
      </c>
      <c r="K1144" s="3">
        <v>2081</v>
      </c>
      <c r="L1144" s="3">
        <v>68.654499999999999</v>
      </c>
      <c r="M1144" s="3">
        <v>50.286499999999997</v>
      </c>
      <c r="N1144" s="3">
        <v>0</v>
      </c>
      <c r="O1144" s="3">
        <v>89.905980555307295</v>
      </c>
      <c r="P1144" s="3">
        <v>95.078599999999994</v>
      </c>
      <c r="Q1144" s="3">
        <v>36.723199999999999</v>
      </c>
      <c r="R1144" s="3">
        <v>47.875331605568299</v>
      </c>
      <c r="S1144" s="3">
        <v>42.030648949739003</v>
      </c>
      <c r="T1144" s="3">
        <v>81.724845995893205</v>
      </c>
      <c r="U1144" s="3">
        <v>97.876726448154997</v>
      </c>
      <c r="V1144" s="3">
        <v>34.565883554647598</v>
      </c>
      <c r="W1144" s="3">
        <v>37.371620205407702</v>
      </c>
      <c r="X1144" s="3">
        <v>91.305903398926702</v>
      </c>
      <c r="Y1144" s="3">
        <v>55.704270235819003</v>
      </c>
      <c r="Z1144" s="3">
        <v>72.398190045248896</v>
      </c>
      <c r="AA1144" s="3">
        <v>0</v>
      </c>
      <c r="AB1144" s="3">
        <v>0</v>
      </c>
      <c r="AC1144" s="3">
        <v>0</v>
      </c>
      <c r="AD1144" s="3">
        <v>0</v>
      </c>
      <c r="AE1144" s="3">
        <v>62.074654567952201</v>
      </c>
      <c r="AF1144" s="3">
        <v>87.314540059347195</v>
      </c>
      <c r="AG1144" s="3">
        <v>0</v>
      </c>
      <c r="AH1144" s="3">
        <v>0</v>
      </c>
      <c r="AI1144" s="3">
        <v>54.182156133828997</v>
      </c>
      <c r="AJ1144" s="3">
        <v>100</v>
      </c>
      <c r="AK1144" s="3">
        <v>29.475403143498699</v>
      </c>
      <c r="AL1144" s="3">
        <v>0</v>
      </c>
      <c r="AM1144" s="3">
        <v>92.6422139248847</v>
      </c>
      <c r="AN1144" s="3">
        <v>66.184971098265905</v>
      </c>
      <c r="AO1144" s="3">
        <v>49.5476087893149</v>
      </c>
      <c r="AP1144" s="3">
        <v>100</v>
      </c>
      <c r="AQ1144" s="3">
        <v>65.533262935586094</v>
      </c>
      <c r="AR1144" s="3">
        <v>50.612745098039198</v>
      </c>
      <c r="AS1144" s="3">
        <v>95.525727069351206</v>
      </c>
      <c r="AT1144" s="3">
        <v>26.9359564671411</v>
      </c>
      <c r="AU1144" s="3">
        <v>27.0671969855558</v>
      </c>
      <c r="AV1144" s="3">
        <v>3.3472803347280302</v>
      </c>
      <c r="AW1144" s="3">
        <v>38.836410476599397</v>
      </c>
      <c r="AX1144" s="3">
        <v>6.1198738170346996</v>
      </c>
      <c r="AY1144" s="3">
        <v>74.290519234811896</v>
      </c>
      <c r="AZ1144" s="3">
        <v>62.2661341181417</v>
      </c>
      <c r="BA1144" s="3">
        <v>12.1129707112971</v>
      </c>
      <c r="BB1144" s="3">
        <v>37.167956494457201</v>
      </c>
      <c r="BC1144" s="3">
        <v>75.289412755209398</v>
      </c>
      <c r="BD1144" s="3">
        <v>45.507976490344198</v>
      </c>
      <c r="BE1144" s="3">
        <v>18.058171165515802</v>
      </c>
      <c r="BF1144" s="3">
        <v>60.290098801765801</v>
      </c>
      <c r="BG1144" s="3">
        <v>0.75662042875157598</v>
      </c>
      <c r="BH1144" s="3">
        <v>6.3206362494767703</v>
      </c>
      <c r="BI1144" s="3">
        <v>88.765690376568998</v>
      </c>
      <c r="BJ1144" s="3">
        <v>6.0225016545334196</v>
      </c>
      <c r="BK1144" s="3">
        <v>20.2118644067797</v>
      </c>
      <c r="BL1144" s="3">
        <v>57.077051926298203</v>
      </c>
    </row>
    <row r="1145" spans="1:64" x14ac:dyDescent="0.3">
      <c r="A1145" s="3" t="s">
        <v>1537</v>
      </c>
      <c r="B1145" s="4" t="s">
        <v>65</v>
      </c>
      <c r="C1145" s="3" t="s">
        <v>191</v>
      </c>
      <c r="D1145" s="3" t="s">
        <v>1481</v>
      </c>
      <c r="E1145" s="3" t="s">
        <v>193</v>
      </c>
      <c r="F1145" s="3" t="s">
        <v>194</v>
      </c>
      <c r="G1145" s="3" t="s">
        <v>70</v>
      </c>
      <c r="H1145" s="3" t="s">
        <v>71</v>
      </c>
      <c r="I1145" s="3" t="s">
        <v>71</v>
      </c>
      <c r="J1145" s="3">
        <v>5151</v>
      </c>
      <c r="K1145" s="3">
        <v>1401</v>
      </c>
      <c r="L1145" s="3">
        <v>92.948300000000003</v>
      </c>
      <c r="M1145" s="3">
        <v>87.965599999999995</v>
      </c>
      <c r="N1145" s="3">
        <v>0</v>
      </c>
      <c r="O1145" s="3">
        <v>108.809922050723</v>
      </c>
      <c r="P1145" s="3">
        <v>86.786600000000007</v>
      </c>
      <c r="Q1145" s="3">
        <v>86.587199999999996</v>
      </c>
      <c r="R1145" s="3">
        <v>41.446354328104597</v>
      </c>
      <c r="S1145" s="3">
        <v>67.363567722618797</v>
      </c>
      <c r="T1145" s="3">
        <v>69.034907597535906</v>
      </c>
      <c r="U1145" s="3">
        <v>96.206967635539101</v>
      </c>
      <c r="V1145" s="3">
        <v>97.262512768130705</v>
      </c>
      <c r="W1145" s="3">
        <v>94.948648082163103</v>
      </c>
      <c r="X1145" s="3">
        <v>0</v>
      </c>
      <c r="Y1145" s="3">
        <v>49.585723390694703</v>
      </c>
      <c r="Z1145" s="3">
        <v>37.895927601810001</v>
      </c>
      <c r="AA1145" s="3">
        <v>0</v>
      </c>
      <c r="AB1145" s="3">
        <v>0</v>
      </c>
      <c r="AC1145" s="3">
        <v>0</v>
      </c>
      <c r="AD1145" s="3">
        <v>73.694029850746304</v>
      </c>
      <c r="AE1145" s="3">
        <v>72.922252010723895</v>
      </c>
      <c r="AF1145" s="3">
        <v>0</v>
      </c>
      <c r="AG1145" s="3">
        <v>0</v>
      </c>
      <c r="AH1145" s="3">
        <v>0</v>
      </c>
      <c r="AI1145" s="3">
        <v>0</v>
      </c>
      <c r="AJ1145" s="3">
        <v>100</v>
      </c>
      <c r="AK1145" s="3">
        <v>8.4098795672586206</v>
      </c>
      <c r="AL1145" s="3">
        <v>0</v>
      </c>
      <c r="AM1145" s="3">
        <v>96.441906435317406</v>
      </c>
      <c r="AN1145" s="3">
        <v>79.079590929301901</v>
      </c>
      <c r="AO1145" s="3">
        <v>44.140456699698397</v>
      </c>
      <c r="AP1145" s="3">
        <v>62.356428306780302</v>
      </c>
      <c r="AQ1145" s="3">
        <v>96.156282998943993</v>
      </c>
      <c r="AR1145" s="3">
        <v>98.529411764705898</v>
      </c>
      <c r="AS1145" s="3">
        <v>0</v>
      </c>
      <c r="AT1145" s="3">
        <v>76.726663876098797</v>
      </c>
      <c r="AU1145" s="3">
        <v>86.832740213523095</v>
      </c>
      <c r="AV1145" s="3">
        <v>65.355648535564896</v>
      </c>
      <c r="AW1145" s="3">
        <v>36.0884499785316</v>
      </c>
      <c r="AX1145" s="3">
        <v>72.113564668769698</v>
      </c>
      <c r="AY1145" s="3">
        <v>79.714105528694603</v>
      </c>
      <c r="AZ1145" s="3">
        <v>70.885011561908797</v>
      </c>
      <c r="BA1145" s="3">
        <v>29.393305439330501</v>
      </c>
      <c r="BB1145" s="3">
        <v>43.129052499477098</v>
      </c>
      <c r="BC1145" s="3">
        <v>80.846137655230507</v>
      </c>
      <c r="BD1145" s="3">
        <v>99.5801847187238</v>
      </c>
      <c r="BE1145" s="3">
        <v>29.5250052312199</v>
      </c>
      <c r="BF1145" s="3">
        <v>69.918015556022695</v>
      </c>
      <c r="BG1145" s="3">
        <v>96.910466582597707</v>
      </c>
      <c r="BH1145" s="3">
        <v>58.497279196316498</v>
      </c>
      <c r="BI1145" s="3">
        <v>88.619246861924694</v>
      </c>
      <c r="BJ1145" s="3">
        <v>0</v>
      </c>
      <c r="BK1145" s="3">
        <v>95.127118644067806</v>
      </c>
      <c r="BL1145" s="3">
        <v>80.757956448911202</v>
      </c>
    </row>
    <row r="1146" spans="1:64" x14ac:dyDescent="0.3">
      <c r="A1146" s="3" t="s">
        <v>1538</v>
      </c>
      <c r="B1146" s="4" t="s">
        <v>65</v>
      </c>
      <c r="C1146" s="3" t="s">
        <v>191</v>
      </c>
      <c r="D1146" s="3" t="s">
        <v>1481</v>
      </c>
      <c r="E1146" s="3" t="s">
        <v>193</v>
      </c>
      <c r="F1146" s="3" t="s">
        <v>194</v>
      </c>
      <c r="G1146" s="3" t="s">
        <v>70</v>
      </c>
      <c r="H1146" s="3" t="s">
        <v>71</v>
      </c>
      <c r="I1146" s="3" t="s">
        <v>71</v>
      </c>
      <c r="J1146" s="3">
        <v>5159</v>
      </c>
      <c r="K1146" s="3">
        <v>2232</v>
      </c>
      <c r="L1146" s="3">
        <v>87.800799999999995</v>
      </c>
      <c r="M1146" s="3">
        <v>79.083100000000002</v>
      </c>
      <c r="N1146" s="3">
        <v>0</v>
      </c>
      <c r="O1146" s="3">
        <v>103.792986227206</v>
      </c>
      <c r="P1146" s="3">
        <v>99.917299999999997</v>
      </c>
      <c r="Q1146" s="3">
        <v>36.493000000000002</v>
      </c>
      <c r="R1146" s="3">
        <v>61.868468073598798</v>
      </c>
      <c r="S1146" s="3">
        <v>41.924518153606797</v>
      </c>
      <c r="T1146" s="3">
        <v>80.266940451745398</v>
      </c>
      <c r="U1146" s="3">
        <v>97.856112141826401</v>
      </c>
      <c r="V1146" s="3">
        <v>94.198161389172597</v>
      </c>
      <c r="W1146" s="3">
        <v>92.349612240620402</v>
      </c>
      <c r="X1146" s="3">
        <v>90.661896243291594</v>
      </c>
      <c r="Y1146" s="3">
        <v>62.693860208200498</v>
      </c>
      <c r="Z1146" s="3">
        <v>88.348416289592805</v>
      </c>
      <c r="AA1146" s="3">
        <v>0</v>
      </c>
      <c r="AB1146" s="3">
        <v>93.3333333333333</v>
      </c>
      <c r="AC1146" s="3">
        <v>0</v>
      </c>
      <c r="AD1146" s="3">
        <v>43.843283582089597</v>
      </c>
      <c r="AE1146" s="3">
        <v>61.847803670860003</v>
      </c>
      <c r="AF1146" s="3">
        <v>99.035608308605305</v>
      </c>
      <c r="AG1146" s="3">
        <v>74.731182795698899</v>
      </c>
      <c r="AH1146" s="3">
        <v>0</v>
      </c>
      <c r="AI1146" s="3">
        <v>71.282527881040906</v>
      </c>
      <c r="AJ1146" s="3">
        <v>100</v>
      </c>
      <c r="AK1146" s="3">
        <v>27.127985303123101</v>
      </c>
      <c r="AL1146" s="3">
        <v>0</v>
      </c>
      <c r="AM1146" s="3">
        <v>96.200307489567294</v>
      </c>
      <c r="AN1146" s="3">
        <v>80.680302356602894</v>
      </c>
      <c r="AO1146" s="3">
        <v>37.419215855234803</v>
      </c>
      <c r="AP1146" s="3">
        <v>100</v>
      </c>
      <c r="AQ1146" s="3">
        <v>54.5089757127772</v>
      </c>
      <c r="AR1146" s="3">
        <v>66.200980392156893</v>
      </c>
      <c r="AS1146" s="3">
        <v>67.925055928411595</v>
      </c>
      <c r="AT1146" s="3">
        <v>26.182503139388899</v>
      </c>
      <c r="AU1146" s="3">
        <v>24.973832949549902</v>
      </c>
      <c r="AV1146" s="3">
        <v>4.2259414225941399</v>
      </c>
      <c r="AW1146" s="3">
        <v>36.732503220266203</v>
      </c>
      <c r="AX1146" s="3">
        <v>47.528916929547798</v>
      </c>
      <c r="AY1146" s="3">
        <v>74.290519234811896</v>
      </c>
      <c r="AZ1146" s="3">
        <v>62.2661341181417</v>
      </c>
      <c r="BA1146" s="3">
        <v>15.774058577405899</v>
      </c>
      <c r="BB1146" s="3">
        <v>37.167956494457201</v>
      </c>
      <c r="BC1146" s="3">
        <v>75.289412755209398</v>
      </c>
      <c r="BD1146" s="3">
        <v>25.944584382871501</v>
      </c>
      <c r="BE1146" s="3">
        <v>19.8786356978447</v>
      </c>
      <c r="BF1146" s="3">
        <v>60.290098801765801</v>
      </c>
      <c r="BG1146" s="3">
        <v>38.839848675914297</v>
      </c>
      <c r="BH1146" s="3">
        <v>6.3206362494767703</v>
      </c>
      <c r="BI1146" s="3">
        <v>56.359832635983302</v>
      </c>
      <c r="BJ1146" s="3">
        <v>0</v>
      </c>
      <c r="BK1146" s="3">
        <v>20.2754237288136</v>
      </c>
      <c r="BL1146" s="3">
        <v>68.676716917923002</v>
      </c>
    </row>
    <row r="1147" spans="1:64" x14ac:dyDescent="0.3">
      <c r="A1147" s="3" t="s">
        <v>1539</v>
      </c>
      <c r="B1147" s="4" t="s">
        <v>65</v>
      </c>
      <c r="C1147" s="3" t="s">
        <v>191</v>
      </c>
      <c r="D1147" s="3" t="s">
        <v>1481</v>
      </c>
      <c r="E1147" s="3" t="s">
        <v>193</v>
      </c>
      <c r="F1147" s="3" t="s">
        <v>194</v>
      </c>
      <c r="G1147" s="3" t="s">
        <v>70</v>
      </c>
      <c r="H1147" s="3" t="s">
        <v>71</v>
      </c>
      <c r="I1147" s="3" t="s">
        <v>71</v>
      </c>
      <c r="J1147" s="3">
        <v>5246</v>
      </c>
      <c r="K1147" s="3">
        <v>1465</v>
      </c>
      <c r="L1147" s="3">
        <v>86.900999999999996</v>
      </c>
      <c r="M1147" s="3">
        <v>77.841499999999996</v>
      </c>
      <c r="N1147" s="3">
        <v>0</v>
      </c>
      <c r="O1147" s="3">
        <v>102.960268486602</v>
      </c>
      <c r="P1147" s="3">
        <v>86.021500000000003</v>
      </c>
      <c r="Q1147" s="3">
        <v>78.740300000000005</v>
      </c>
      <c r="R1147" s="3">
        <v>41.082407328589603</v>
      </c>
      <c r="S1147" s="3">
        <v>61.8778611580125</v>
      </c>
      <c r="T1147" s="3">
        <v>70.041067761807</v>
      </c>
      <c r="U1147" s="3">
        <v>96.248196248196294</v>
      </c>
      <c r="V1147" s="3">
        <v>97.507660878447396</v>
      </c>
      <c r="W1147" s="3">
        <v>93.355690630894998</v>
      </c>
      <c r="X1147" s="3">
        <v>0</v>
      </c>
      <c r="Y1147" s="3">
        <v>34.714255364350997</v>
      </c>
      <c r="Z1147" s="3">
        <v>38.5746606334842</v>
      </c>
      <c r="AA1147" s="3">
        <v>0</v>
      </c>
      <c r="AB1147" s="3">
        <v>0</v>
      </c>
      <c r="AC1147" s="3">
        <v>0</v>
      </c>
      <c r="AD1147" s="3">
        <v>73.694029850746304</v>
      </c>
      <c r="AE1147" s="3">
        <v>68.900804289544197</v>
      </c>
      <c r="AF1147" s="3">
        <v>0</v>
      </c>
      <c r="AG1147" s="3">
        <v>0</v>
      </c>
      <c r="AH1147" s="3">
        <v>0</v>
      </c>
      <c r="AI1147" s="3">
        <v>0</v>
      </c>
      <c r="AJ1147" s="3">
        <v>100</v>
      </c>
      <c r="AK1147" s="3">
        <v>6.7360685854255999</v>
      </c>
      <c r="AL1147" s="3">
        <v>0</v>
      </c>
      <c r="AM1147" s="3">
        <v>100</v>
      </c>
      <c r="AN1147" s="3">
        <v>77.790128946198294</v>
      </c>
      <c r="AO1147" s="3">
        <v>32.615252046531701</v>
      </c>
      <c r="AP1147" s="3">
        <v>62.356428306780302</v>
      </c>
      <c r="AQ1147" s="3">
        <v>98.542766631467799</v>
      </c>
      <c r="AR1147" s="3">
        <v>98.382352941176507</v>
      </c>
      <c r="AS1147" s="3">
        <v>5.5369127516778498</v>
      </c>
      <c r="AT1147" s="3">
        <v>84.721640853913797</v>
      </c>
      <c r="AU1147" s="3">
        <v>66.213104458865402</v>
      </c>
      <c r="AV1147" s="3">
        <v>82.196652719665295</v>
      </c>
      <c r="AW1147" s="3">
        <v>2.1039072563331902</v>
      </c>
      <c r="AX1147" s="3">
        <v>52.8706624605678</v>
      </c>
      <c r="AY1147" s="3">
        <v>79.714105528694603</v>
      </c>
      <c r="AZ1147" s="3">
        <v>70.885011561908797</v>
      </c>
      <c r="BA1147" s="3">
        <v>15.941422594142299</v>
      </c>
      <c r="BB1147" s="3">
        <v>43.129052499477098</v>
      </c>
      <c r="BC1147" s="3">
        <v>80.846137655230507</v>
      </c>
      <c r="BD1147" s="3">
        <v>97.837951301427395</v>
      </c>
      <c r="BE1147" s="3">
        <v>9.3743460975099406</v>
      </c>
      <c r="BF1147" s="3">
        <v>69.918015556022695</v>
      </c>
      <c r="BG1147" s="3">
        <v>84.615384615384599</v>
      </c>
      <c r="BH1147" s="3">
        <v>58.497279196316498</v>
      </c>
      <c r="BI1147" s="3">
        <v>80.794979079497907</v>
      </c>
      <c r="BJ1147" s="3">
        <v>14.162806088683</v>
      </c>
      <c r="BK1147" s="3">
        <v>55.1483050847458</v>
      </c>
      <c r="BL1147" s="3">
        <v>85.008375209380205</v>
      </c>
    </row>
    <row r="1148" spans="1:64" x14ac:dyDescent="0.3">
      <c r="A1148" s="3" t="s">
        <v>1540</v>
      </c>
      <c r="B1148" s="4" t="s">
        <v>65</v>
      </c>
      <c r="C1148" s="3" t="s">
        <v>191</v>
      </c>
      <c r="D1148" s="3" t="s">
        <v>1481</v>
      </c>
      <c r="E1148" s="3" t="s">
        <v>193</v>
      </c>
      <c r="F1148" s="3" t="s">
        <v>194</v>
      </c>
      <c r="G1148" s="3" t="s">
        <v>70</v>
      </c>
      <c r="H1148" s="3" t="s">
        <v>71</v>
      </c>
      <c r="I1148" s="3" t="s">
        <v>71</v>
      </c>
      <c r="J1148" s="3">
        <v>3615</v>
      </c>
      <c r="K1148" s="3">
        <v>1134</v>
      </c>
      <c r="L1148" s="3">
        <v>86.963800000000006</v>
      </c>
      <c r="M1148" s="3">
        <v>77.984700000000004</v>
      </c>
      <c r="N1148" s="3">
        <v>0</v>
      </c>
      <c r="O1148" s="3">
        <v>103.093645814978</v>
      </c>
      <c r="P1148" s="3">
        <v>84.367199999999997</v>
      </c>
      <c r="Q1148" s="3">
        <v>80.225999999999999</v>
      </c>
      <c r="R1148" s="3">
        <v>40.394626682855296</v>
      </c>
      <c r="S1148" s="3">
        <v>62.699019132122501</v>
      </c>
      <c r="T1148" s="3">
        <v>70.780287474332695</v>
      </c>
      <c r="U1148" s="3">
        <v>96.371882086167801</v>
      </c>
      <c r="V1148" s="3">
        <v>97.466802860061307</v>
      </c>
      <c r="W1148" s="3">
        <v>93.921609725424403</v>
      </c>
      <c r="X1148" s="3">
        <v>0</v>
      </c>
      <c r="Y1148" s="3">
        <v>35.457828765668197</v>
      </c>
      <c r="Z1148" s="3">
        <v>19.570135746606301</v>
      </c>
      <c r="AA1148" s="3">
        <v>0</v>
      </c>
      <c r="AB1148" s="3">
        <v>0</v>
      </c>
      <c r="AC1148" s="3">
        <v>0</v>
      </c>
      <c r="AD1148" s="3">
        <v>85.261194029850799</v>
      </c>
      <c r="AE1148" s="3">
        <v>64.838110950711496</v>
      </c>
      <c r="AF1148" s="3">
        <v>0</v>
      </c>
      <c r="AG1148" s="3">
        <v>0</v>
      </c>
      <c r="AH1148" s="3">
        <v>0</v>
      </c>
      <c r="AI1148" s="3">
        <v>0</v>
      </c>
      <c r="AJ1148" s="3">
        <v>100</v>
      </c>
      <c r="AK1148" s="3">
        <v>11.777913859971401</v>
      </c>
      <c r="AL1148" s="3">
        <v>0</v>
      </c>
      <c r="AM1148" s="3">
        <v>89.457500549088493</v>
      </c>
      <c r="AN1148" s="3">
        <v>69.897732325478003</v>
      </c>
      <c r="AO1148" s="3">
        <v>52.261956053425301</v>
      </c>
      <c r="AP1148" s="3">
        <v>62.356428306780302</v>
      </c>
      <c r="AQ1148" s="3">
        <v>96.578669482576601</v>
      </c>
      <c r="AR1148" s="3">
        <v>92.205882352941202</v>
      </c>
      <c r="AS1148" s="3">
        <v>0</v>
      </c>
      <c r="AT1148" s="3">
        <v>85.705316031812501</v>
      </c>
      <c r="AU1148" s="3">
        <v>60.016746912287999</v>
      </c>
      <c r="AV1148" s="3">
        <v>60.1673640167364</v>
      </c>
      <c r="AW1148" s="3">
        <v>73.443537999141299</v>
      </c>
      <c r="AX1148" s="3">
        <v>16.824395373291299</v>
      </c>
      <c r="AY1148" s="3">
        <v>79.714105528694603</v>
      </c>
      <c r="AZ1148" s="3">
        <v>70.885011561908797</v>
      </c>
      <c r="BA1148" s="3">
        <v>52.719665271966498</v>
      </c>
      <c r="BB1148" s="3">
        <v>43.129052499477098</v>
      </c>
      <c r="BC1148" s="3">
        <v>80.846137655230507</v>
      </c>
      <c r="BD1148" s="3">
        <v>95.801847187237598</v>
      </c>
      <c r="BE1148" s="3">
        <v>25.988700564971801</v>
      </c>
      <c r="BF1148" s="3">
        <v>69.918015556022695</v>
      </c>
      <c r="BG1148" s="3">
        <v>97.099621689785593</v>
      </c>
      <c r="BH1148" s="3">
        <v>58.497279196316498</v>
      </c>
      <c r="BI1148" s="3">
        <v>96.527196652719695</v>
      </c>
      <c r="BJ1148" s="3">
        <v>0</v>
      </c>
      <c r="BK1148" s="3">
        <v>22.542372881355899</v>
      </c>
      <c r="BL1148" s="3">
        <v>70.498324958123902</v>
      </c>
    </row>
    <row r="1149" spans="1:64" x14ac:dyDescent="0.3">
      <c r="A1149" s="3" t="s">
        <v>1541</v>
      </c>
      <c r="B1149" s="4" t="s">
        <v>65</v>
      </c>
      <c r="C1149" s="3" t="s">
        <v>191</v>
      </c>
      <c r="D1149" s="3" t="s">
        <v>1481</v>
      </c>
      <c r="E1149" s="3" t="s">
        <v>193</v>
      </c>
      <c r="F1149" s="3" t="s">
        <v>194</v>
      </c>
      <c r="G1149" s="3" t="s">
        <v>70</v>
      </c>
      <c r="H1149" s="3" t="s">
        <v>71</v>
      </c>
      <c r="I1149" s="3" t="s">
        <v>71</v>
      </c>
      <c r="J1149" s="3">
        <v>3594</v>
      </c>
      <c r="K1149" s="3">
        <v>1297</v>
      </c>
      <c r="L1149" s="3">
        <v>92.488</v>
      </c>
      <c r="M1149" s="3">
        <v>87.105999999999995</v>
      </c>
      <c r="N1149" s="3">
        <v>0</v>
      </c>
      <c r="O1149" s="3">
        <v>108.417602442472</v>
      </c>
      <c r="P1149" s="3">
        <v>89.784899999999993</v>
      </c>
      <c r="Q1149" s="3">
        <v>84.39</v>
      </c>
      <c r="R1149" s="3">
        <v>42.961256160695498</v>
      </c>
      <c r="S1149" s="3">
        <v>65.456346281776504</v>
      </c>
      <c r="T1149" s="3">
        <v>71.683778234086205</v>
      </c>
      <c r="U1149" s="3">
        <v>96.433725005153605</v>
      </c>
      <c r="V1149" s="3">
        <v>97.793667007150106</v>
      </c>
      <c r="W1149" s="3">
        <v>97.568643890169795</v>
      </c>
      <c r="X1149" s="3">
        <v>0</v>
      </c>
      <c r="Y1149" s="3">
        <v>24.814106649670698</v>
      </c>
      <c r="Z1149" s="3">
        <v>19.683257918551998</v>
      </c>
      <c r="AA1149" s="3">
        <v>0</v>
      </c>
      <c r="AB1149" s="3">
        <v>0</v>
      </c>
      <c r="AC1149" s="3">
        <v>0</v>
      </c>
      <c r="AD1149" s="3">
        <v>96.082089552238799</v>
      </c>
      <c r="AE1149" s="3">
        <v>61.662198391420901</v>
      </c>
      <c r="AF1149" s="3">
        <v>57.4183976261128</v>
      </c>
      <c r="AG1149" s="3">
        <v>0</v>
      </c>
      <c r="AH1149" s="3">
        <v>0</v>
      </c>
      <c r="AI1149" s="3">
        <v>0</v>
      </c>
      <c r="AJ1149" s="3">
        <v>100</v>
      </c>
      <c r="AK1149" s="3">
        <v>14.451928965094901</v>
      </c>
      <c r="AL1149" s="3">
        <v>0</v>
      </c>
      <c r="AM1149" s="3">
        <v>96.441906435317406</v>
      </c>
      <c r="AN1149" s="3">
        <v>79.057358826144906</v>
      </c>
      <c r="AO1149" s="3">
        <v>52.692804825506201</v>
      </c>
      <c r="AP1149" s="3">
        <v>62.356428306780302</v>
      </c>
      <c r="AQ1149" s="3">
        <v>94.677930306230195</v>
      </c>
      <c r="AR1149" s="3">
        <v>87.230392156862706</v>
      </c>
      <c r="AS1149" s="3">
        <v>89.038031319910502</v>
      </c>
      <c r="AT1149" s="3">
        <v>71.787358727501001</v>
      </c>
      <c r="AU1149" s="3">
        <v>83.378689554113507</v>
      </c>
      <c r="AV1149" s="3">
        <v>41.548117154811699</v>
      </c>
      <c r="AW1149" s="3">
        <v>38.643194504078998</v>
      </c>
      <c r="AX1149" s="3">
        <v>85.026288117770804</v>
      </c>
      <c r="AY1149" s="3">
        <v>79.714105528694603</v>
      </c>
      <c r="AZ1149" s="3">
        <v>70.885011561908797</v>
      </c>
      <c r="BA1149" s="3">
        <v>72.552301255230105</v>
      </c>
      <c r="BB1149" s="3">
        <v>43.129052499477098</v>
      </c>
      <c r="BC1149" s="3">
        <v>80.846137655230507</v>
      </c>
      <c r="BD1149" s="3">
        <v>77.644836272040294</v>
      </c>
      <c r="BE1149" s="3">
        <v>21.4898514333543</v>
      </c>
      <c r="BF1149" s="3">
        <v>69.918015556022695</v>
      </c>
      <c r="BG1149" s="3">
        <v>70.638923917612402</v>
      </c>
      <c r="BH1149" s="3">
        <v>25.763917957304301</v>
      </c>
      <c r="BI1149" s="3">
        <v>69.2468619246862</v>
      </c>
      <c r="BJ1149" s="3">
        <v>0</v>
      </c>
      <c r="BK1149" s="3">
        <v>62.584745762711897</v>
      </c>
      <c r="BL1149" s="3">
        <v>88.651591289782203</v>
      </c>
    </row>
    <row r="1150" spans="1:64" x14ac:dyDescent="0.3">
      <c r="A1150" s="3" t="s">
        <v>1542</v>
      </c>
      <c r="B1150" s="4" t="s">
        <v>65</v>
      </c>
      <c r="C1150" s="3" t="s">
        <v>191</v>
      </c>
      <c r="D1150" s="3" t="s">
        <v>1481</v>
      </c>
      <c r="E1150" s="3" t="s">
        <v>193</v>
      </c>
      <c r="F1150" s="3" t="s">
        <v>194</v>
      </c>
      <c r="G1150" s="3" t="s">
        <v>70</v>
      </c>
      <c r="H1150" s="3" t="s">
        <v>71</v>
      </c>
      <c r="I1150" s="3" t="s">
        <v>71</v>
      </c>
      <c r="J1150" s="3">
        <v>3621</v>
      </c>
      <c r="K1150" s="3">
        <v>1169</v>
      </c>
      <c r="L1150" s="3">
        <v>94.685100000000006</v>
      </c>
      <c r="M1150" s="3">
        <v>90.974199999999996</v>
      </c>
      <c r="N1150" s="3">
        <v>0</v>
      </c>
      <c r="O1150" s="3">
        <v>110.812029389656</v>
      </c>
      <c r="P1150" s="3">
        <v>87.241500000000002</v>
      </c>
      <c r="Q1150" s="3">
        <v>89.181799999999996</v>
      </c>
      <c r="R1150" s="3">
        <v>41.683796974817298</v>
      </c>
      <c r="S1150" s="3">
        <v>69.128232414838294</v>
      </c>
      <c r="T1150" s="3">
        <v>72.669404517453799</v>
      </c>
      <c r="U1150" s="3">
        <v>97.010925582354204</v>
      </c>
      <c r="V1150" s="3">
        <v>98.3452502553626</v>
      </c>
      <c r="W1150" s="3">
        <v>97.338084259065198</v>
      </c>
      <c r="X1150" s="3">
        <v>0</v>
      </c>
      <c r="Y1150" s="3">
        <v>2.7830890163586099</v>
      </c>
      <c r="Z1150" s="3">
        <v>36.877828054298597</v>
      </c>
      <c r="AA1150" s="3">
        <v>0</v>
      </c>
      <c r="AB1150" s="3">
        <v>0</v>
      </c>
      <c r="AC1150" s="3">
        <v>0</v>
      </c>
      <c r="AD1150" s="3">
        <v>92.537313432835802</v>
      </c>
      <c r="AE1150" s="3">
        <v>57.805733140853803</v>
      </c>
      <c r="AF1150" s="3">
        <v>0</v>
      </c>
      <c r="AG1150" s="3">
        <v>0</v>
      </c>
      <c r="AH1150" s="3">
        <v>0</v>
      </c>
      <c r="AI1150" s="3">
        <v>0</v>
      </c>
      <c r="AJ1150" s="3">
        <v>100</v>
      </c>
      <c r="AK1150" s="3">
        <v>25.8011839150847</v>
      </c>
      <c r="AL1150" s="3">
        <v>0</v>
      </c>
      <c r="AM1150" s="3">
        <v>91.851526466066304</v>
      </c>
      <c r="AN1150" s="3">
        <v>67.341040462427699</v>
      </c>
      <c r="AO1150" s="3">
        <v>51.3356311934511</v>
      </c>
      <c r="AP1150" s="3">
        <v>78.621711745090806</v>
      </c>
      <c r="AQ1150" s="3">
        <v>97.001055966209094</v>
      </c>
      <c r="AR1150" s="3">
        <v>95.857843137254903</v>
      </c>
      <c r="AS1150" s="3">
        <v>87.947427293064905</v>
      </c>
      <c r="AT1150" s="3">
        <v>91.188781917120096</v>
      </c>
      <c r="AU1150" s="3">
        <v>70.588235294117695</v>
      </c>
      <c r="AV1150" s="3">
        <v>64.623430962343093</v>
      </c>
      <c r="AW1150" s="3">
        <v>69.192786603692596</v>
      </c>
      <c r="AX1150" s="3">
        <v>38.065194532071501</v>
      </c>
      <c r="AY1150" s="3">
        <v>79.714105528694603</v>
      </c>
      <c r="AZ1150" s="3">
        <v>70.885011561908797</v>
      </c>
      <c r="BA1150" s="3">
        <v>67.364016736401695</v>
      </c>
      <c r="BB1150" s="3">
        <v>43.129052499477098</v>
      </c>
      <c r="BC1150" s="3">
        <v>80.846137655230507</v>
      </c>
      <c r="BD1150" s="3">
        <v>98.278757346767406</v>
      </c>
      <c r="BE1150" s="3">
        <v>44.235195647624998</v>
      </c>
      <c r="BF1150" s="3">
        <v>69.918015556022695</v>
      </c>
      <c r="BG1150" s="3">
        <v>82.891971416561603</v>
      </c>
      <c r="BH1150" s="3">
        <v>25.763917957304301</v>
      </c>
      <c r="BI1150" s="3">
        <v>86.841004184100399</v>
      </c>
      <c r="BJ1150" s="3">
        <v>0</v>
      </c>
      <c r="BK1150" s="3">
        <v>68.262711864406796</v>
      </c>
      <c r="BL1150" s="3">
        <v>85.050251256281399</v>
      </c>
    </row>
    <row r="1151" spans="1:64" x14ac:dyDescent="0.3">
      <c r="A1151" s="3" t="s">
        <v>1543</v>
      </c>
      <c r="B1151" s="4" t="s">
        <v>65</v>
      </c>
      <c r="C1151" s="3" t="s">
        <v>191</v>
      </c>
      <c r="D1151" s="3" t="s">
        <v>1481</v>
      </c>
      <c r="E1151" s="3" t="s">
        <v>193</v>
      </c>
      <c r="F1151" s="3" t="s">
        <v>194</v>
      </c>
      <c r="G1151" s="3" t="s">
        <v>70</v>
      </c>
      <c r="H1151" s="3" t="s">
        <v>71</v>
      </c>
      <c r="I1151" s="3" t="s">
        <v>71</v>
      </c>
      <c r="J1151" s="3">
        <v>7793</v>
      </c>
      <c r="K1151" s="3">
        <v>3119</v>
      </c>
      <c r="L1151" s="3">
        <v>99.895399999999995</v>
      </c>
      <c r="M1151" s="3">
        <v>99.761200000000002</v>
      </c>
      <c r="N1151" s="3">
        <v>0</v>
      </c>
      <c r="O1151" s="3">
        <v>133.61654596726399</v>
      </c>
      <c r="P1151" s="3">
        <v>99.172899999999998</v>
      </c>
      <c r="Q1151" s="3">
        <v>98.430599999999998</v>
      </c>
      <c r="R1151" s="3">
        <v>56.099590146625097</v>
      </c>
      <c r="S1151" s="3">
        <v>77.516955820639097</v>
      </c>
      <c r="T1151" s="3">
        <v>68.850102669404507</v>
      </c>
      <c r="U1151" s="3">
        <v>98.701298701298697</v>
      </c>
      <c r="V1151" s="3">
        <v>93.830439223697695</v>
      </c>
      <c r="W1151" s="3">
        <v>92.0980926430518</v>
      </c>
      <c r="X1151" s="3">
        <v>90.983899821109105</v>
      </c>
      <c r="Y1151" s="3">
        <v>0.61610367537709798</v>
      </c>
      <c r="Z1151" s="3">
        <v>38.914027149321299</v>
      </c>
      <c r="AA1151" s="3">
        <v>0</v>
      </c>
      <c r="AB1151" s="3">
        <v>64.814814814814795</v>
      </c>
      <c r="AC1151" s="3">
        <v>0</v>
      </c>
      <c r="AD1151" s="3">
        <v>59.701492537313399</v>
      </c>
      <c r="AE1151" s="3">
        <v>67.642812951123901</v>
      </c>
      <c r="AF1151" s="3">
        <v>0</v>
      </c>
      <c r="AG1151" s="3">
        <v>0</v>
      </c>
      <c r="AH1151" s="3">
        <v>40.536437246963601</v>
      </c>
      <c r="AI1151" s="3">
        <v>96.840148698884704</v>
      </c>
      <c r="AJ1151" s="3">
        <v>100</v>
      </c>
      <c r="AK1151" s="3">
        <v>37.374974484588698</v>
      </c>
      <c r="AL1151" s="3">
        <v>0</v>
      </c>
      <c r="AM1151" s="3">
        <v>54.535471117944198</v>
      </c>
      <c r="AN1151" s="3">
        <v>54.557581147176499</v>
      </c>
      <c r="AO1151" s="3">
        <v>90.133563119345098</v>
      </c>
      <c r="AP1151" s="3">
        <v>100</v>
      </c>
      <c r="AQ1151" s="3">
        <v>83.738120380147805</v>
      </c>
      <c r="AR1151" s="3">
        <v>89.1666666666667</v>
      </c>
      <c r="AS1151" s="3">
        <v>95.385906040268495</v>
      </c>
      <c r="AT1151" s="3">
        <v>98.848890749267497</v>
      </c>
      <c r="AU1151" s="3">
        <v>97.2576931128323</v>
      </c>
      <c r="AV1151" s="3">
        <v>99.058577405857704</v>
      </c>
      <c r="AW1151" s="3">
        <v>98.754830399312993</v>
      </c>
      <c r="AX1151" s="3">
        <v>99.873817034700295</v>
      </c>
      <c r="AY1151" s="3">
        <v>74.290519234811896</v>
      </c>
      <c r="AZ1151" s="3">
        <v>62.2661341181417</v>
      </c>
      <c r="BA1151" s="3">
        <v>95.460251046025107</v>
      </c>
      <c r="BB1151" s="3">
        <v>37.167956494457201</v>
      </c>
      <c r="BC1151" s="3">
        <v>75.289412755209398</v>
      </c>
      <c r="BD1151" s="3">
        <v>76.826196473551605</v>
      </c>
      <c r="BE1151" s="3">
        <v>33.647206528562499</v>
      </c>
      <c r="BF1151" s="3">
        <v>60.290098801765801</v>
      </c>
      <c r="BG1151" s="3">
        <v>95.985708280790206</v>
      </c>
      <c r="BH1151" s="3">
        <v>58.497279196316498</v>
      </c>
      <c r="BI1151" s="3">
        <v>73.033472803347294</v>
      </c>
      <c r="BJ1151" s="3">
        <v>0</v>
      </c>
      <c r="BK1151" s="3">
        <v>39.978813559321999</v>
      </c>
      <c r="BL1151" s="3">
        <v>100</v>
      </c>
    </row>
    <row r="1152" spans="1:64" x14ac:dyDescent="0.3">
      <c r="A1152" s="3" t="s">
        <v>1544</v>
      </c>
      <c r="B1152" s="4" t="s">
        <v>75</v>
      </c>
      <c r="C1152" s="3" t="s">
        <v>191</v>
      </c>
      <c r="D1152" s="3" t="s">
        <v>1481</v>
      </c>
      <c r="E1152" s="3" t="s">
        <v>193</v>
      </c>
      <c r="F1152" s="3" t="s">
        <v>194</v>
      </c>
      <c r="G1152" s="3" t="s">
        <v>70</v>
      </c>
      <c r="H1152" s="3" t="s">
        <v>71</v>
      </c>
      <c r="I1152" s="3" t="s">
        <v>78</v>
      </c>
      <c r="J1152" s="3">
        <v>0</v>
      </c>
      <c r="K1152" s="3">
        <v>0</v>
      </c>
      <c r="L1152" s="3">
        <v>0</v>
      </c>
      <c r="M1152" s="3">
        <v>0</v>
      </c>
      <c r="N1152" s="3">
        <v>0</v>
      </c>
      <c r="O1152" s="3"/>
      <c r="P1152" s="3">
        <v>0</v>
      </c>
      <c r="Q1152" s="3">
        <v>0</v>
      </c>
      <c r="R1152" s="3"/>
      <c r="S1152" s="3"/>
      <c r="T1152" s="3"/>
      <c r="U1152" s="3"/>
      <c r="V1152" s="3">
        <v>24.555669050051101</v>
      </c>
      <c r="W1152" s="3"/>
      <c r="X1152" s="3"/>
      <c r="Y1152" s="3"/>
      <c r="Z1152" s="3">
        <v>0</v>
      </c>
      <c r="AA1152" s="3">
        <v>0</v>
      </c>
      <c r="AB1152" s="3">
        <v>0</v>
      </c>
      <c r="AC1152" s="3">
        <v>0</v>
      </c>
      <c r="AD1152" s="3">
        <v>82.089552238805993</v>
      </c>
      <c r="AE1152" s="3"/>
      <c r="AF1152" s="3">
        <v>0</v>
      </c>
      <c r="AG1152" s="3">
        <v>0</v>
      </c>
      <c r="AH1152" s="3">
        <v>64.625506072874501</v>
      </c>
      <c r="AI1152" s="3">
        <v>0</v>
      </c>
      <c r="AJ1152" s="3">
        <v>64.128664495113995</v>
      </c>
      <c r="AK1152" s="3">
        <v>15.0438865074505</v>
      </c>
      <c r="AL1152" s="3">
        <v>0</v>
      </c>
      <c r="AM1152" s="3">
        <v>46.1673621787832</v>
      </c>
      <c r="AN1152" s="3"/>
      <c r="AO1152" s="3"/>
      <c r="AP1152" s="3"/>
      <c r="AQ1152" s="3"/>
      <c r="AR1152" s="3"/>
      <c r="AS1152" s="3"/>
      <c r="AT1152" s="3"/>
      <c r="AU1152" s="3"/>
      <c r="AV1152" s="3"/>
      <c r="AW1152" s="3"/>
      <c r="AX1152" s="3"/>
      <c r="AY1152" s="3"/>
      <c r="AZ1152" s="3"/>
      <c r="BA1152" s="3"/>
      <c r="BB1152" s="3"/>
      <c r="BC1152" s="3"/>
      <c r="BD1152" s="3"/>
      <c r="BE1152" s="3"/>
      <c r="BF1152" s="3"/>
      <c r="BG1152" s="3"/>
      <c r="BH1152" s="3"/>
      <c r="BI1152" s="3"/>
      <c r="BJ1152" s="3"/>
      <c r="BK1152" s="3"/>
      <c r="BL1152" s="3"/>
    </row>
    <row r="1153" spans="1:64" x14ac:dyDescent="0.3">
      <c r="A1153" s="3" t="s">
        <v>1545</v>
      </c>
      <c r="B1153" s="4" t="s">
        <v>65</v>
      </c>
      <c r="C1153" s="3" t="s">
        <v>191</v>
      </c>
      <c r="D1153" s="3" t="s">
        <v>1481</v>
      </c>
      <c r="E1153" s="3" t="s">
        <v>193</v>
      </c>
      <c r="F1153" s="3" t="s">
        <v>194</v>
      </c>
      <c r="G1153" s="3" t="s">
        <v>70</v>
      </c>
      <c r="H1153" s="3" t="s">
        <v>71</v>
      </c>
      <c r="I1153" s="3" t="s">
        <v>71</v>
      </c>
      <c r="J1153" s="3">
        <v>2235</v>
      </c>
      <c r="K1153" s="3">
        <v>1082</v>
      </c>
      <c r="L1153" s="3">
        <v>74.408900000000003</v>
      </c>
      <c r="M1153" s="3">
        <v>59.216799999999999</v>
      </c>
      <c r="N1153" s="3">
        <v>0</v>
      </c>
      <c r="O1153" s="3">
        <v>93.410627871400393</v>
      </c>
      <c r="P1153" s="3">
        <v>78.411900000000003</v>
      </c>
      <c r="Q1153" s="3">
        <v>67.357200000000006</v>
      </c>
      <c r="R1153" s="3">
        <v>38.410872166702902</v>
      </c>
      <c r="S1153" s="3">
        <v>54.999755704697499</v>
      </c>
      <c r="T1153" s="3">
        <v>73.839835728952806</v>
      </c>
      <c r="U1153" s="3">
        <v>96.268810554524805</v>
      </c>
      <c r="V1153" s="3">
        <v>70.234933605720101</v>
      </c>
      <c r="W1153" s="3">
        <v>57.681827709075698</v>
      </c>
      <c r="X1153" s="3">
        <v>0</v>
      </c>
      <c r="Y1153" s="3">
        <v>51.816443594646302</v>
      </c>
      <c r="Z1153" s="3">
        <v>72.285067873303205</v>
      </c>
      <c r="AA1153" s="3">
        <v>0</v>
      </c>
      <c r="AB1153" s="3">
        <v>0</v>
      </c>
      <c r="AC1153" s="3">
        <v>0</v>
      </c>
      <c r="AD1153" s="3">
        <v>91.604477611940297</v>
      </c>
      <c r="AE1153" s="3">
        <v>57.331408537842897</v>
      </c>
      <c r="AF1153" s="3">
        <v>0</v>
      </c>
      <c r="AG1153" s="3">
        <v>0</v>
      </c>
      <c r="AH1153" s="3">
        <v>0</v>
      </c>
      <c r="AI1153" s="3">
        <v>0</v>
      </c>
      <c r="AJ1153" s="3">
        <v>83.448697068403902</v>
      </c>
      <c r="AK1153" s="3">
        <v>8.8181261481935103</v>
      </c>
      <c r="AL1153" s="3">
        <v>0</v>
      </c>
      <c r="AM1153" s="3">
        <v>98.835932352295202</v>
      </c>
      <c r="AN1153" s="3">
        <v>87.394397510004495</v>
      </c>
      <c r="AO1153" s="3">
        <v>56.182679879362297</v>
      </c>
      <c r="AP1153" s="3">
        <v>72.100778065950394</v>
      </c>
      <c r="AQ1153" s="3">
        <v>80.654699049630395</v>
      </c>
      <c r="AR1153" s="3">
        <v>85.196078431372499</v>
      </c>
      <c r="AS1153" s="3">
        <v>68.092841163310993</v>
      </c>
      <c r="AT1153" s="3">
        <v>83.507743825868602</v>
      </c>
      <c r="AU1153" s="3">
        <v>50.052334100900097</v>
      </c>
      <c r="AV1153" s="3">
        <v>22.426778242677798</v>
      </c>
      <c r="AW1153" s="3">
        <v>4.1004723057106096</v>
      </c>
      <c r="AX1153" s="3">
        <v>62.7760252365931</v>
      </c>
      <c r="AY1153" s="3">
        <v>50.851376918225803</v>
      </c>
      <c r="AZ1153" s="3">
        <v>7.2104267395417301</v>
      </c>
      <c r="BA1153" s="3">
        <v>46.046025104602499</v>
      </c>
      <c r="BB1153" s="3">
        <v>18.573520184061898</v>
      </c>
      <c r="BC1153" s="3">
        <v>23.658177225847201</v>
      </c>
      <c r="BD1153" s="3">
        <v>85.726280436607894</v>
      </c>
      <c r="BE1153" s="3">
        <v>28.834484201715799</v>
      </c>
      <c r="BF1153" s="3">
        <v>82.720201807862097</v>
      </c>
      <c r="BG1153" s="3">
        <v>90.100882723833493</v>
      </c>
      <c r="BH1153" s="3">
        <v>25.763917957304301</v>
      </c>
      <c r="BI1153" s="3">
        <v>90.397489539749003</v>
      </c>
      <c r="BJ1153" s="3">
        <v>0</v>
      </c>
      <c r="BK1153" s="3">
        <v>47.203389830508499</v>
      </c>
      <c r="BL1153" s="3">
        <v>63.463149078727</v>
      </c>
    </row>
    <row r="1154" spans="1:64" x14ac:dyDescent="0.3">
      <c r="A1154" s="3" t="s">
        <v>1546</v>
      </c>
      <c r="B1154" s="4" t="s">
        <v>65</v>
      </c>
      <c r="C1154" s="3" t="s">
        <v>191</v>
      </c>
      <c r="D1154" s="3" t="s">
        <v>1481</v>
      </c>
      <c r="E1154" s="3" t="s">
        <v>193</v>
      </c>
      <c r="F1154" s="3" t="s">
        <v>194</v>
      </c>
      <c r="G1154" s="3" t="s">
        <v>70</v>
      </c>
      <c r="H1154" s="3" t="s">
        <v>71</v>
      </c>
      <c r="I1154" s="3" t="s">
        <v>71</v>
      </c>
      <c r="J1154" s="3">
        <v>3000</v>
      </c>
      <c r="K1154" s="3">
        <v>882</v>
      </c>
      <c r="L1154" s="3">
        <v>78.405500000000004</v>
      </c>
      <c r="M1154" s="3">
        <v>65.138499999999993</v>
      </c>
      <c r="N1154" s="3">
        <v>0</v>
      </c>
      <c r="O1154" s="3">
        <v>95.921047396986197</v>
      </c>
      <c r="P1154" s="3">
        <v>59.491300000000003</v>
      </c>
      <c r="Q1154" s="3">
        <v>78.886799999999994</v>
      </c>
      <c r="R1154" s="3">
        <v>33.935273326113403</v>
      </c>
      <c r="S1154" s="3">
        <v>61.9857740708728</v>
      </c>
      <c r="T1154" s="3">
        <v>74.620123203285402</v>
      </c>
      <c r="U1154" s="3">
        <v>94.846423417851994</v>
      </c>
      <c r="V1154" s="3">
        <v>69.009193054136901</v>
      </c>
      <c r="W1154" s="3">
        <v>50.094319849088201</v>
      </c>
      <c r="X1154" s="3">
        <v>0</v>
      </c>
      <c r="Y1154" s="3">
        <v>28.893137879753599</v>
      </c>
      <c r="Z1154" s="3">
        <v>76.470588235294102</v>
      </c>
      <c r="AA1154" s="3">
        <v>0</v>
      </c>
      <c r="AB1154" s="3">
        <v>0</v>
      </c>
      <c r="AC1154" s="3">
        <v>0</v>
      </c>
      <c r="AD1154" s="3">
        <v>58.208955223880601</v>
      </c>
      <c r="AE1154" s="3">
        <v>55.042276758094502</v>
      </c>
      <c r="AF1154" s="3">
        <v>57.4183976261128</v>
      </c>
      <c r="AG1154" s="3">
        <v>0</v>
      </c>
      <c r="AH1154" s="3">
        <v>0</v>
      </c>
      <c r="AI1154" s="3">
        <v>0</v>
      </c>
      <c r="AJ1154" s="3">
        <v>43.933224755700302</v>
      </c>
      <c r="AK1154" s="3">
        <v>8.0424576444172295</v>
      </c>
      <c r="AL1154" s="3">
        <v>0</v>
      </c>
      <c r="AM1154" s="3">
        <v>90.094443224247797</v>
      </c>
      <c r="AN1154" s="3">
        <v>92.8412627834593</v>
      </c>
      <c r="AO1154" s="3">
        <v>45.885394226626502</v>
      </c>
      <c r="AP1154" s="3">
        <v>62.356428306780302</v>
      </c>
      <c r="AQ1154" s="3">
        <v>91.235480464625098</v>
      </c>
      <c r="AR1154" s="3">
        <v>86.029411764705898</v>
      </c>
      <c r="AS1154" s="3">
        <v>67.477628635346704</v>
      </c>
      <c r="AT1154" s="3">
        <v>94.014231896190907</v>
      </c>
      <c r="AU1154" s="3">
        <v>76.303119112413697</v>
      </c>
      <c r="AV1154" s="3">
        <v>78.451882845188294</v>
      </c>
      <c r="AW1154" s="3">
        <v>57.234864748819199</v>
      </c>
      <c r="AX1154" s="3">
        <v>57.602523659306001</v>
      </c>
      <c r="AY1154" s="3">
        <v>50.851376918225803</v>
      </c>
      <c r="AZ1154" s="3">
        <v>7.2104267395417301</v>
      </c>
      <c r="BA1154" s="3">
        <v>27.071129707112998</v>
      </c>
      <c r="BB1154" s="3">
        <v>18.573520184061898</v>
      </c>
      <c r="BC1154" s="3">
        <v>23.658177225847201</v>
      </c>
      <c r="BD1154" s="3">
        <v>95.088161209068005</v>
      </c>
      <c r="BE1154" s="3">
        <v>4.8964218455743902</v>
      </c>
      <c r="BF1154" s="3">
        <v>82.720201807862097</v>
      </c>
      <c r="BG1154" s="3">
        <v>37.263556116015103</v>
      </c>
      <c r="BH1154" s="3">
        <v>58.497279196316498</v>
      </c>
      <c r="BI1154" s="3">
        <v>64.037656903765694</v>
      </c>
      <c r="BJ1154" s="3">
        <v>45.532759761747201</v>
      </c>
      <c r="BK1154" s="3">
        <v>72.860169491525397</v>
      </c>
      <c r="BL1154" s="3">
        <v>82.056113902847599</v>
      </c>
    </row>
    <row r="1155" spans="1:64" x14ac:dyDescent="0.3">
      <c r="A1155" s="3" t="s">
        <v>1547</v>
      </c>
      <c r="B1155" s="4" t="s">
        <v>75</v>
      </c>
      <c r="C1155" s="3" t="s">
        <v>191</v>
      </c>
      <c r="D1155" s="3" t="s">
        <v>1481</v>
      </c>
      <c r="E1155" s="3" t="s">
        <v>193</v>
      </c>
      <c r="F1155" s="3" t="s">
        <v>194</v>
      </c>
      <c r="G1155" s="3" t="s">
        <v>70</v>
      </c>
      <c r="H1155" s="3" t="s">
        <v>71</v>
      </c>
      <c r="I1155" s="3" t="s">
        <v>71</v>
      </c>
      <c r="J1155" s="3">
        <v>5322</v>
      </c>
      <c r="K1155" s="3">
        <v>1667</v>
      </c>
      <c r="L1155" s="3">
        <v>64.134799999999998</v>
      </c>
      <c r="M1155" s="3">
        <v>43.696300000000001</v>
      </c>
      <c r="N1155" s="3">
        <v>0</v>
      </c>
      <c r="O1155" s="3">
        <v>87.474111992411096</v>
      </c>
      <c r="P1155" s="3">
        <v>20.264700000000001</v>
      </c>
      <c r="Q1155" s="3">
        <v>78.049800000000005</v>
      </c>
      <c r="R1155" s="3">
        <v>26.152123698508198</v>
      </c>
      <c r="S1155" s="3">
        <v>61.321988293902898</v>
      </c>
      <c r="T1155" s="3">
        <v>74.394250513347004</v>
      </c>
      <c r="U1155" s="3">
        <v>94.867037724180605</v>
      </c>
      <c r="V1155" s="3">
        <v>30.194075587334002</v>
      </c>
      <c r="W1155" s="3">
        <v>36.344581848669002</v>
      </c>
      <c r="X1155" s="3">
        <v>0</v>
      </c>
      <c r="Y1155" s="3">
        <v>8.4767367750159295</v>
      </c>
      <c r="Z1155" s="3">
        <v>0</v>
      </c>
      <c r="AA1155" s="3">
        <v>0</v>
      </c>
      <c r="AB1155" s="3">
        <v>0</v>
      </c>
      <c r="AC1155" s="3">
        <v>0</v>
      </c>
      <c r="AD1155" s="3">
        <v>10.0746268656716</v>
      </c>
      <c r="AE1155" s="3">
        <v>55.846566302330402</v>
      </c>
      <c r="AF1155" s="3">
        <v>0</v>
      </c>
      <c r="AG1155" s="3">
        <v>0</v>
      </c>
      <c r="AH1155" s="3">
        <v>0</v>
      </c>
      <c r="AI1155" s="3">
        <v>0</v>
      </c>
      <c r="AJ1155" s="3">
        <v>43.933224755700302</v>
      </c>
      <c r="AK1155" s="3">
        <v>3.61298224127373</v>
      </c>
      <c r="AL1155" s="3">
        <v>0</v>
      </c>
      <c r="AM1155" s="3">
        <v>100</v>
      </c>
      <c r="AN1155" s="3">
        <v>96.220542463317003</v>
      </c>
      <c r="AO1155" s="3">
        <v>44.161999138302498</v>
      </c>
      <c r="AP1155" s="3">
        <v>62.356428306780302</v>
      </c>
      <c r="AQ1155" s="3">
        <v>85.934530095036905</v>
      </c>
      <c r="AR1155" s="3">
        <v>97.107843137254903</v>
      </c>
      <c r="AS1155" s="3">
        <v>9.6476510067114098</v>
      </c>
      <c r="AT1155" s="3">
        <v>89.640016743407301</v>
      </c>
      <c r="AU1155" s="3">
        <v>88.9889051706092</v>
      </c>
      <c r="AV1155" s="3">
        <v>64.539748953974893</v>
      </c>
      <c r="AW1155" s="3">
        <v>78.402747960498104</v>
      </c>
      <c r="AX1155" s="3">
        <v>82.733964248159793</v>
      </c>
      <c r="AY1155" s="3">
        <v>50.851376918225803</v>
      </c>
      <c r="AZ1155" s="3">
        <v>7.2104267395417301</v>
      </c>
      <c r="BA1155" s="3">
        <v>9.4979079497908003</v>
      </c>
      <c r="BB1155" s="3">
        <v>18.573520184061898</v>
      </c>
      <c r="BC1155" s="3">
        <v>23.658177225847201</v>
      </c>
      <c r="BD1155" s="3">
        <v>88.979848866498699</v>
      </c>
      <c r="BE1155" s="3">
        <v>14.6892655367232</v>
      </c>
      <c r="BF1155" s="3">
        <v>82.720201807862097</v>
      </c>
      <c r="BG1155" s="3">
        <v>37.284573350147099</v>
      </c>
      <c r="BH1155" s="3">
        <v>58.497279196316498</v>
      </c>
      <c r="BI1155" s="3">
        <v>80.041841004184107</v>
      </c>
      <c r="BJ1155" s="3">
        <v>14.75843812045</v>
      </c>
      <c r="BK1155" s="3">
        <v>82.733050847457605</v>
      </c>
      <c r="BL1155" s="3">
        <v>82.4748743718593</v>
      </c>
    </row>
    <row r="1156" spans="1:64" x14ac:dyDescent="0.3">
      <c r="A1156" s="3" t="s">
        <v>1548</v>
      </c>
      <c r="B1156" s="4" t="s">
        <v>75</v>
      </c>
      <c r="C1156" s="3" t="s">
        <v>191</v>
      </c>
      <c r="D1156" s="3" t="s">
        <v>1481</v>
      </c>
      <c r="E1156" s="3" t="s">
        <v>193</v>
      </c>
      <c r="F1156" s="3" t="s">
        <v>194</v>
      </c>
      <c r="G1156" s="3" t="s">
        <v>70</v>
      </c>
      <c r="H1156" s="3" t="s">
        <v>71</v>
      </c>
      <c r="I1156" s="3" t="s">
        <v>71</v>
      </c>
      <c r="J1156" s="3">
        <v>5066</v>
      </c>
      <c r="K1156" s="3">
        <v>1443</v>
      </c>
      <c r="L1156" s="3">
        <v>53.818800000000003</v>
      </c>
      <c r="M1156" s="3">
        <v>29.8949</v>
      </c>
      <c r="N1156" s="3">
        <v>0</v>
      </c>
      <c r="O1156" s="3">
        <v>82.426992318978293</v>
      </c>
      <c r="P1156" s="3">
        <v>21.34</v>
      </c>
      <c r="Q1156" s="3">
        <v>69.554299999999998</v>
      </c>
      <c r="R1156" s="3">
        <v>26.385334145417598</v>
      </c>
      <c r="S1156" s="3">
        <v>56.041658173560698</v>
      </c>
      <c r="T1156" s="3">
        <v>74.250513347022604</v>
      </c>
      <c r="U1156" s="3">
        <v>94.619666048237505</v>
      </c>
      <c r="V1156" s="3">
        <v>36.833503575076598</v>
      </c>
      <c r="W1156" s="3">
        <v>24.271641165374099</v>
      </c>
      <c r="X1156" s="3">
        <v>0</v>
      </c>
      <c r="Y1156" s="3">
        <v>40.9602719354153</v>
      </c>
      <c r="Z1156" s="3">
        <v>0</v>
      </c>
      <c r="AA1156" s="3">
        <v>0</v>
      </c>
      <c r="AB1156" s="3">
        <v>0</v>
      </c>
      <c r="AC1156" s="3">
        <v>0</v>
      </c>
      <c r="AD1156" s="3">
        <v>0</v>
      </c>
      <c r="AE1156" s="3">
        <v>58.073829655599098</v>
      </c>
      <c r="AF1156" s="3">
        <v>0</v>
      </c>
      <c r="AG1156" s="3">
        <v>0</v>
      </c>
      <c r="AH1156" s="3">
        <v>0</v>
      </c>
      <c r="AI1156" s="3">
        <v>0</v>
      </c>
      <c r="AJ1156" s="3">
        <v>43.933224755700302</v>
      </c>
      <c r="AK1156" s="3">
        <v>1.69422331087977</v>
      </c>
      <c r="AL1156" s="3">
        <v>0</v>
      </c>
      <c r="AM1156" s="3">
        <v>100</v>
      </c>
      <c r="AN1156" s="3">
        <v>99.355269008448204</v>
      </c>
      <c r="AO1156" s="3">
        <v>19.625161568289499</v>
      </c>
      <c r="AP1156" s="3">
        <v>62.356428306780302</v>
      </c>
      <c r="AQ1156" s="3">
        <v>65.913410770855293</v>
      </c>
      <c r="AR1156" s="3">
        <v>99.705882352941202</v>
      </c>
      <c r="AS1156" s="3">
        <v>4.5861297539149897</v>
      </c>
      <c r="AT1156" s="3">
        <v>79.656760150690701</v>
      </c>
      <c r="AU1156" s="3">
        <v>79.464098806782502</v>
      </c>
      <c r="AV1156" s="3">
        <v>75.899581589958203</v>
      </c>
      <c r="AW1156" s="3">
        <v>56.483469300128803</v>
      </c>
      <c r="AX1156" s="3">
        <v>36.487907465825501</v>
      </c>
      <c r="AY1156" s="3">
        <v>50.851376918225803</v>
      </c>
      <c r="AZ1156" s="3">
        <v>7.2104267395417301</v>
      </c>
      <c r="BA1156" s="3">
        <v>3.6192468619246898</v>
      </c>
      <c r="BB1156" s="3">
        <v>18.573520184061898</v>
      </c>
      <c r="BC1156" s="3">
        <v>23.658177225847201</v>
      </c>
      <c r="BD1156" s="3">
        <v>93.891687657430694</v>
      </c>
      <c r="BE1156" s="3">
        <v>10.1485666457418</v>
      </c>
      <c r="BF1156" s="3">
        <v>82.720201807862097</v>
      </c>
      <c r="BG1156" s="3">
        <v>83.018074821353494</v>
      </c>
      <c r="BH1156" s="3">
        <v>58.497279196316498</v>
      </c>
      <c r="BI1156" s="3">
        <v>73.577405857740601</v>
      </c>
      <c r="BJ1156" s="3">
        <v>0</v>
      </c>
      <c r="BK1156" s="3">
        <v>84.3008474576271</v>
      </c>
      <c r="BL1156" s="3">
        <v>82.2654941373534</v>
      </c>
    </row>
    <row r="1157" spans="1:64" x14ac:dyDescent="0.3">
      <c r="A1157" s="3" t="s">
        <v>1549</v>
      </c>
      <c r="B1157" s="4" t="s">
        <v>75</v>
      </c>
      <c r="C1157" s="3" t="s">
        <v>191</v>
      </c>
      <c r="D1157" s="3" t="s">
        <v>1481</v>
      </c>
      <c r="E1157" s="3" t="s">
        <v>193</v>
      </c>
      <c r="F1157" s="3" t="s">
        <v>194</v>
      </c>
      <c r="G1157" s="3" t="s">
        <v>70</v>
      </c>
      <c r="H1157" s="3" t="s">
        <v>71</v>
      </c>
      <c r="I1157" s="3" t="s">
        <v>71</v>
      </c>
      <c r="J1157" s="3">
        <v>6079</v>
      </c>
      <c r="K1157" s="3">
        <v>1806</v>
      </c>
      <c r="L1157" s="3">
        <v>70.914400000000001</v>
      </c>
      <c r="M1157" s="3">
        <v>53.677199999999999</v>
      </c>
      <c r="N1157" s="3">
        <v>0</v>
      </c>
      <c r="O1157" s="3">
        <v>91.205087262603399</v>
      </c>
      <c r="P1157" s="3">
        <v>30.541799999999999</v>
      </c>
      <c r="Q1157" s="3">
        <v>80.288799999999995</v>
      </c>
      <c r="R1157" s="3">
        <v>28.490407167373998</v>
      </c>
      <c r="S1157" s="3">
        <v>62.714680095229397</v>
      </c>
      <c r="T1157" s="3">
        <v>72.772073921971199</v>
      </c>
      <c r="U1157" s="3">
        <v>95.980210265924597</v>
      </c>
      <c r="V1157" s="3">
        <v>32.012257405515797</v>
      </c>
      <c r="W1157" s="3">
        <v>30.266191574093501</v>
      </c>
      <c r="X1157" s="3">
        <v>0</v>
      </c>
      <c r="Y1157" s="3">
        <v>25.706394731251301</v>
      </c>
      <c r="Z1157" s="3">
        <v>0</v>
      </c>
      <c r="AA1157" s="3">
        <v>0</v>
      </c>
      <c r="AB1157" s="3">
        <v>0</v>
      </c>
      <c r="AC1157" s="3">
        <v>0</v>
      </c>
      <c r="AD1157" s="3">
        <v>36.380597014925399</v>
      </c>
      <c r="AE1157" s="3">
        <v>61.208496597236497</v>
      </c>
      <c r="AF1157" s="3">
        <v>0</v>
      </c>
      <c r="AG1157" s="3">
        <v>0</v>
      </c>
      <c r="AH1157" s="3">
        <v>0</v>
      </c>
      <c r="AI1157" s="3">
        <v>0</v>
      </c>
      <c r="AJ1157" s="3">
        <v>63.823289902280102</v>
      </c>
      <c r="AK1157" s="3">
        <v>1.5513370075525601</v>
      </c>
      <c r="AL1157" s="3">
        <v>0</v>
      </c>
      <c r="AM1157" s="3">
        <v>96.793323083681102</v>
      </c>
      <c r="AN1157" s="3">
        <v>90.395731436193898</v>
      </c>
      <c r="AO1157" s="3">
        <v>50.366221456268804</v>
      </c>
      <c r="AP1157" s="3">
        <v>62.356428306780302</v>
      </c>
      <c r="AQ1157" s="3">
        <v>91.3410770855333</v>
      </c>
      <c r="AR1157" s="3">
        <v>97.965686274509807</v>
      </c>
      <c r="AS1157" s="3">
        <v>56.683445190156597</v>
      </c>
      <c r="AT1157" s="3">
        <v>81.038091251569696</v>
      </c>
      <c r="AU1157" s="3">
        <v>88.633033284488207</v>
      </c>
      <c r="AV1157" s="3">
        <v>79.9163179916318</v>
      </c>
      <c r="AW1157" s="3">
        <v>36.689566337483903</v>
      </c>
      <c r="AX1157" s="3">
        <v>56.424815983175598</v>
      </c>
      <c r="AY1157" s="3">
        <v>50.851376918225803</v>
      </c>
      <c r="AZ1157" s="3">
        <v>7.2104267395417301</v>
      </c>
      <c r="BA1157" s="3">
        <v>12.8661087866109</v>
      </c>
      <c r="BB1157" s="3">
        <v>18.573520184061898</v>
      </c>
      <c r="BC1157" s="3">
        <v>23.658177225847201</v>
      </c>
      <c r="BD1157" s="3">
        <v>98.572628043660799</v>
      </c>
      <c r="BE1157" s="3">
        <v>26.553672316384201</v>
      </c>
      <c r="BF1157" s="3">
        <v>82.720201807862097</v>
      </c>
      <c r="BG1157" s="3">
        <v>75.788146279949601</v>
      </c>
      <c r="BH1157" s="3">
        <v>58.497279196316498</v>
      </c>
      <c r="BI1157" s="3">
        <v>86.820083682008402</v>
      </c>
      <c r="BJ1157" s="3">
        <v>0</v>
      </c>
      <c r="BK1157" s="3">
        <v>79.512711864406796</v>
      </c>
      <c r="BL1157" s="3">
        <v>81.490787269681704</v>
      </c>
    </row>
    <row r="1158" spans="1:64" x14ac:dyDescent="0.3">
      <c r="A1158" s="3" t="s">
        <v>1550</v>
      </c>
      <c r="B1158" s="4" t="s">
        <v>65</v>
      </c>
      <c r="C1158" s="3" t="s">
        <v>191</v>
      </c>
      <c r="D1158" s="3" t="s">
        <v>1481</v>
      </c>
      <c r="E1158" s="3" t="s">
        <v>193</v>
      </c>
      <c r="F1158" s="3" t="s">
        <v>194</v>
      </c>
      <c r="G1158" s="3" t="s">
        <v>70</v>
      </c>
      <c r="H1158" s="3" t="s">
        <v>71</v>
      </c>
      <c r="I1158" s="3" t="s">
        <v>71</v>
      </c>
      <c r="J1158" s="3">
        <v>6479</v>
      </c>
      <c r="K1158" s="3">
        <v>1687</v>
      </c>
      <c r="L1158" s="3">
        <v>75.1203</v>
      </c>
      <c r="M1158" s="3">
        <v>60.219700000000003</v>
      </c>
      <c r="N1158" s="3">
        <v>0</v>
      </c>
      <c r="O1158" s="3">
        <v>93.726462339523096</v>
      </c>
      <c r="P1158" s="3">
        <v>37.200200000000002</v>
      </c>
      <c r="Q1158" s="3">
        <v>82.109200000000001</v>
      </c>
      <c r="R1158" s="3">
        <v>29.841863476383299</v>
      </c>
      <c r="S1158" s="3">
        <v>63.8845988631399</v>
      </c>
      <c r="T1158" s="3">
        <v>72.361396303901401</v>
      </c>
      <c r="U1158" s="3">
        <v>95.464852607709702</v>
      </c>
      <c r="V1158" s="3">
        <v>44.208375893769201</v>
      </c>
      <c r="W1158" s="3">
        <v>32.131628589394303</v>
      </c>
      <c r="X1158" s="3">
        <v>0</v>
      </c>
      <c r="Y1158" s="3">
        <v>36.350116847248799</v>
      </c>
      <c r="Z1158" s="3">
        <v>1.47058823529412</v>
      </c>
      <c r="AA1158" s="3">
        <v>0</v>
      </c>
      <c r="AB1158" s="3">
        <v>0</v>
      </c>
      <c r="AC1158" s="3">
        <v>0</v>
      </c>
      <c r="AD1158" s="3">
        <v>40.485074626865703</v>
      </c>
      <c r="AE1158" s="3">
        <v>63.868838935863103</v>
      </c>
      <c r="AF1158" s="3">
        <v>0</v>
      </c>
      <c r="AG1158" s="3">
        <v>0</v>
      </c>
      <c r="AH1158" s="3">
        <v>0</v>
      </c>
      <c r="AI1158" s="3">
        <v>0</v>
      </c>
      <c r="AJ1158" s="3">
        <v>63.843648208468998</v>
      </c>
      <c r="AK1158" s="3">
        <v>0.36742192284139602</v>
      </c>
      <c r="AL1158" s="3">
        <v>0</v>
      </c>
      <c r="AM1158" s="3">
        <v>100</v>
      </c>
      <c r="AN1158" s="3">
        <v>95.020008892841304</v>
      </c>
      <c r="AO1158" s="3">
        <v>44.872899612236097</v>
      </c>
      <c r="AP1158" s="3">
        <v>62.356428306780302</v>
      </c>
      <c r="AQ1158" s="3">
        <v>90.306230200633607</v>
      </c>
      <c r="AR1158" s="3">
        <v>99.632352941176507</v>
      </c>
      <c r="AS1158" s="3">
        <v>36.129753914988797</v>
      </c>
      <c r="AT1158" s="3">
        <v>95.876935956467193</v>
      </c>
      <c r="AU1158" s="3">
        <v>93.594306049822094</v>
      </c>
      <c r="AV1158" s="3">
        <v>98.493723849372401</v>
      </c>
      <c r="AW1158" s="3">
        <v>59.746672391584397</v>
      </c>
      <c r="AX1158" s="3">
        <v>33.669821240799202</v>
      </c>
      <c r="AY1158" s="3">
        <v>50.851376918225803</v>
      </c>
      <c r="AZ1158" s="3">
        <v>7.2104267395417301</v>
      </c>
      <c r="BA1158" s="3">
        <v>2.6569037656903798</v>
      </c>
      <c r="BB1158" s="3">
        <v>18.573520184061898</v>
      </c>
      <c r="BC1158" s="3">
        <v>23.658177225847201</v>
      </c>
      <c r="BD1158" s="3">
        <v>97.670025188916895</v>
      </c>
      <c r="BE1158" s="3">
        <v>5.67064239380624</v>
      </c>
      <c r="BF1158" s="3">
        <v>82.720201807862097</v>
      </c>
      <c r="BG1158" s="3">
        <v>94.871794871794904</v>
      </c>
      <c r="BH1158" s="3">
        <v>82.524068647969898</v>
      </c>
      <c r="BI1158" s="3">
        <v>58.493723849372401</v>
      </c>
      <c r="BJ1158" s="3">
        <v>0</v>
      </c>
      <c r="BK1158" s="3">
        <v>84.067796610169495</v>
      </c>
      <c r="BL1158" s="3">
        <v>84.589614740368503</v>
      </c>
    </row>
    <row r="1159" spans="1:64" x14ac:dyDescent="0.3">
      <c r="A1159" s="3" t="s">
        <v>1551</v>
      </c>
      <c r="B1159" s="4" t="s">
        <v>75</v>
      </c>
      <c r="C1159" s="3" t="s">
        <v>191</v>
      </c>
      <c r="D1159" s="3" t="s">
        <v>1481</v>
      </c>
      <c r="E1159" s="3" t="s">
        <v>193</v>
      </c>
      <c r="F1159" s="3" t="s">
        <v>194</v>
      </c>
      <c r="G1159" s="3" t="s">
        <v>70</v>
      </c>
      <c r="H1159" s="3" t="s">
        <v>71</v>
      </c>
      <c r="I1159" s="3" t="s">
        <v>71</v>
      </c>
      <c r="J1159" s="3">
        <v>6035</v>
      </c>
      <c r="K1159" s="3">
        <v>1647</v>
      </c>
      <c r="L1159" s="3">
        <v>69.010300000000001</v>
      </c>
      <c r="M1159" s="3">
        <v>50.907400000000003</v>
      </c>
      <c r="N1159" s="3">
        <v>0</v>
      </c>
      <c r="O1159" s="3">
        <v>90.091645628233593</v>
      </c>
      <c r="P1159" s="3">
        <v>38.316800000000001</v>
      </c>
      <c r="Q1159" s="3">
        <v>75.831800000000001</v>
      </c>
      <c r="R1159" s="3">
        <v>30.076688629712098</v>
      </c>
      <c r="S1159" s="3">
        <v>60.014956998521498</v>
      </c>
      <c r="T1159" s="3">
        <v>71.806981519507204</v>
      </c>
      <c r="U1159" s="3">
        <v>95.506081220366895</v>
      </c>
      <c r="V1159" s="3">
        <v>32.7477017364658</v>
      </c>
      <c r="W1159" s="3">
        <v>30.936910500943199</v>
      </c>
      <c r="X1159" s="3">
        <v>0</v>
      </c>
      <c r="Y1159" s="3">
        <v>62.693860208200498</v>
      </c>
      <c r="Z1159" s="3">
        <v>0</v>
      </c>
      <c r="AA1159" s="3">
        <v>0</v>
      </c>
      <c r="AB1159" s="3">
        <v>0</v>
      </c>
      <c r="AC1159" s="3">
        <v>0</v>
      </c>
      <c r="AD1159" s="3">
        <v>43.097014925373102</v>
      </c>
      <c r="AE1159" s="3">
        <v>67.684058568777104</v>
      </c>
      <c r="AF1159" s="3">
        <v>0</v>
      </c>
      <c r="AG1159" s="3">
        <v>0</v>
      </c>
      <c r="AH1159" s="3">
        <v>0</v>
      </c>
      <c r="AI1159" s="3">
        <v>0</v>
      </c>
      <c r="AJ1159" s="3">
        <v>63.904723127035801</v>
      </c>
      <c r="AK1159" s="3">
        <v>0.59195754235558296</v>
      </c>
      <c r="AL1159" s="3">
        <v>0</v>
      </c>
      <c r="AM1159" s="3">
        <v>100</v>
      </c>
      <c r="AN1159" s="3">
        <v>97.687861271676297</v>
      </c>
      <c r="AO1159" s="3">
        <v>24.1059887979319</v>
      </c>
      <c r="AP1159" s="3">
        <v>62.356428306780302</v>
      </c>
      <c r="AQ1159" s="3">
        <v>84.772967265047498</v>
      </c>
      <c r="AR1159" s="3">
        <v>99.362745098039198</v>
      </c>
      <c r="AS1159" s="3">
        <v>54.334451901565998</v>
      </c>
      <c r="AT1159" s="3">
        <v>87.9866052741733</v>
      </c>
      <c r="AU1159" s="3">
        <v>81.578396483148396</v>
      </c>
      <c r="AV1159" s="3">
        <v>93.221757322175705</v>
      </c>
      <c r="AW1159" s="3">
        <v>68.119364534134803</v>
      </c>
      <c r="AX1159" s="3">
        <v>68.159831756046302</v>
      </c>
      <c r="AY1159" s="3">
        <v>50.851376918225803</v>
      </c>
      <c r="AZ1159" s="3">
        <v>7.2104267395417301</v>
      </c>
      <c r="BA1159" s="3">
        <v>10.1255230125523</v>
      </c>
      <c r="BB1159" s="3">
        <v>18.573520184061898</v>
      </c>
      <c r="BC1159" s="3">
        <v>23.658177225847201</v>
      </c>
      <c r="BD1159" s="3">
        <v>95.340050377833705</v>
      </c>
      <c r="BE1159" s="3">
        <v>20.7784055241682</v>
      </c>
      <c r="BF1159" s="3">
        <v>82.720201807862097</v>
      </c>
      <c r="BG1159" s="3">
        <v>69.188734762505206</v>
      </c>
      <c r="BH1159" s="3">
        <v>58.497279196316498</v>
      </c>
      <c r="BI1159" s="3">
        <v>74.372384937238493</v>
      </c>
      <c r="BJ1159" s="3">
        <v>0</v>
      </c>
      <c r="BK1159" s="3">
        <v>37.838983050847503</v>
      </c>
      <c r="BL1159" s="3">
        <v>82.495812395309898</v>
      </c>
    </row>
    <row r="1160" spans="1:64" x14ac:dyDescent="0.3">
      <c r="A1160" s="3" t="s">
        <v>1552</v>
      </c>
      <c r="B1160" s="4" t="s">
        <v>65</v>
      </c>
      <c r="C1160" s="3" t="s">
        <v>191</v>
      </c>
      <c r="D1160" s="3" t="s">
        <v>1481</v>
      </c>
      <c r="E1160" s="3" t="s">
        <v>193</v>
      </c>
      <c r="F1160" s="3" t="s">
        <v>194</v>
      </c>
      <c r="G1160" s="3" t="s">
        <v>70</v>
      </c>
      <c r="H1160" s="3" t="s">
        <v>71</v>
      </c>
      <c r="I1160" s="3" t="s">
        <v>71</v>
      </c>
      <c r="J1160" s="3">
        <v>4001</v>
      </c>
      <c r="K1160" s="3">
        <v>1415</v>
      </c>
      <c r="L1160" s="3">
        <v>91.316199999999995</v>
      </c>
      <c r="M1160" s="3">
        <v>85.100300000000004</v>
      </c>
      <c r="N1160" s="3">
        <v>0</v>
      </c>
      <c r="O1160" s="3">
        <v>107.20705324167599</v>
      </c>
      <c r="P1160" s="3">
        <v>93.796499999999995</v>
      </c>
      <c r="Q1160" s="3">
        <v>77.087299999999999</v>
      </c>
      <c r="R1160" s="3">
        <v>46.418072273260996</v>
      </c>
      <c r="S1160" s="3">
        <v>60.788980968414698</v>
      </c>
      <c r="T1160" s="3">
        <v>75.0513347022587</v>
      </c>
      <c r="U1160" s="3">
        <v>96.763553906411005</v>
      </c>
      <c r="V1160" s="3">
        <v>98.467824310520896</v>
      </c>
      <c r="W1160" s="3">
        <v>93.712010060783896</v>
      </c>
      <c r="X1160" s="3">
        <v>0</v>
      </c>
      <c r="Y1160" s="3">
        <v>51.816443594646302</v>
      </c>
      <c r="Z1160" s="3">
        <v>95.248868778280496</v>
      </c>
      <c r="AA1160" s="3">
        <v>0</v>
      </c>
      <c r="AB1160" s="3">
        <v>0</v>
      </c>
      <c r="AC1160" s="3">
        <v>0</v>
      </c>
      <c r="AD1160" s="3">
        <v>91.604477611940297</v>
      </c>
      <c r="AE1160" s="3">
        <v>61.641575582594399</v>
      </c>
      <c r="AF1160" s="3">
        <v>0</v>
      </c>
      <c r="AG1160" s="3">
        <v>74.731182795698899</v>
      </c>
      <c r="AH1160" s="3">
        <v>0</v>
      </c>
      <c r="AI1160" s="3">
        <v>0</v>
      </c>
      <c r="AJ1160" s="3">
        <v>100</v>
      </c>
      <c r="AK1160" s="3">
        <v>22.984282506633999</v>
      </c>
      <c r="AL1160" s="3">
        <v>0</v>
      </c>
      <c r="AM1160" s="3">
        <v>90.621568196793305</v>
      </c>
      <c r="AN1160" s="3">
        <v>78.034682080924895</v>
      </c>
      <c r="AO1160" s="3">
        <v>50.4523912106851</v>
      </c>
      <c r="AP1160" s="3">
        <v>100</v>
      </c>
      <c r="AQ1160" s="3">
        <v>91.700105596620901</v>
      </c>
      <c r="AR1160" s="3">
        <v>78.725490196078397</v>
      </c>
      <c r="AS1160" s="3">
        <v>91.247203579418297</v>
      </c>
      <c r="AT1160" s="3">
        <v>71.578066136458801</v>
      </c>
      <c r="AU1160" s="3">
        <v>68.306468494871297</v>
      </c>
      <c r="AV1160" s="3">
        <v>47.594142259414198</v>
      </c>
      <c r="AW1160" s="3">
        <v>37.1404036066982</v>
      </c>
      <c r="AX1160" s="3">
        <v>35.141955835962101</v>
      </c>
      <c r="AY1160" s="3">
        <v>79.714105528694603</v>
      </c>
      <c r="AZ1160" s="3">
        <v>70.885011561908797</v>
      </c>
      <c r="BA1160" s="3">
        <v>41.715481171548099</v>
      </c>
      <c r="BB1160" s="3">
        <v>43.129052499477098</v>
      </c>
      <c r="BC1160" s="3">
        <v>80.846137655230507</v>
      </c>
      <c r="BD1160" s="3">
        <v>95.759865659110005</v>
      </c>
      <c r="BE1160" s="3">
        <v>13.9778196275371</v>
      </c>
      <c r="BF1160" s="3">
        <v>69.918015556022695</v>
      </c>
      <c r="BG1160" s="3">
        <v>56.410256410256402</v>
      </c>
      <c r="BH1160" s="3">
        <v>25.763917957304301</v>
      </c>
      <c r="BI1160" s="3">
        <v>71.338912133891199</v>
      </c>
      <c r="BJ1160" s="3">
        <v>0</v>
      </c>
      <c r="BK1160" s="3">
        <v>41.843220338983102</v>
      </c>
      <c r="BL1160" s="3">
        <v>74.832495812395294</v>
      </c>
    </row>
    <row r="1161" spans="1:64" x14ac:dyDescent="0.3">
      <c r="A1161" s="3" t="s">
        <v>1553</v>
      </c>
      <c r="B1161" s="4" t="s">
        <v>75</v>
      </c>
      <c r="C1161" s="3" t="s">
        <v>191</v>
      </c>
      <c r="D1161" s="3" t="s">
        <v>1481</v>
      </c>
      <c r="E1161" s="3" t="s">
        <v>193</v>
      </c>
      <c r="F1161" s="3" t="s">
        <v>194</v>
      </c>
      <c r="G1161" s="3" t="s">
        <v>70</v>
      </c>
      <c r="H1161" s="3" t="s">
        <v>71</v>
      </c>
      <c r="I1161" s="3" t="s">
        <v>71</v>
      </c>
      <c r="J1161" s="3">
        <v>4698</v>
      </c>
      <c r="K1161" s="3">
        <v>1239</v>
      </c>
      <c r="L1161" s="3">
        <v>66.750399999999999</v>
      </c>
      <c r="M1161" s="3">
        <v>47.469000000000001</v>
      </c>
      <c r="N1161" s="3">
        <v>0</v>
      </c>
      <c r="O1161" s="3">
        <v>88.971362487058698</v>
      </c>
      <c r="P1161" s="3">
        <v>58.064500000000002</v>
      </c>
      <c r="Q1161" s="3">
        <v>67.838499999999996</v>
      </c>
      <c r="R1161" s="3">
        <v>33.634926469604203</v>
      </c>
      <c r="S1161">
        <v>55.336436017454403</v>
      </c>
      <c r="T1161">
        <v>71.170431211498993</v>
      </c>
      <c r="U1161">
        <v>95.011337868480695</v>
      </c>
      <c r="V1161" s="3">
        <v>50.8273748723187</v>
      </c>
      <c r="W1161">
        <v>56.130790190735702</v>
      </c>
      <c r="X1161">
        <v>0</v>
      </c>
      <c r="Y1161">
        <v>73.5925217760782</v>
      </c>
      <c r="Z1161" s="3">
        <v>0</v>
      </c>
      <c r="AA1161" s="3">
        <v>0</v>
      </c>
      <c r="AB1161" s="3">
        <v>0</v>
      </c>
      <c r="AC1161" s="3">
        <v>0</v>
      </c>
      <c r="AD1161" s="3">
        <v>38.432835820895498</v>
      </c>
      <c r="AE1161">
        <v>69.766962260259803</v>
      </c>
      <c r="AF1161" s="3">
        <v>57.4183976261128</v>
      </c>
      <c r="AG1161" s="3">
        <v>0</v>
      </c>
      <c r="AH1161" s="3">
        <v>0</v>
      </c>
      <c r="AI1161" s="3">
        <v>0</v>
      </c>
      <c r="AJ1161" s="3">
        <v>59.120521172638398</v>
      </c>
      <c r="AK1161" s="3">
        <v>0.87773014901000201</v>
      </c>
      <c r="AL1161" s="3">
        <v>0</v>
      </c>
      <c r="AM1161" s="3">
        <v>100</v>
      </c>
      <c r="AN1161">
        <v>99.377501111605199</v>
      </c>
      <c r="AO1161">
        <v>13.6579060749677</v>
      </c>
      <c r="AP1161">
        <v>62.356428306780302</v>
      </c>
      <c r="AQ1161">
        <v>76.430834213305204</v>
      </c>
      <c r="AR1161">
        <v>99.5833333333333</v>
      </c>
      <c r="AS1161">
        <v>0</v>
      </c>
      <c r="AT1161">
        <v>81.875261615738793</v>
      </c>
      <c r="AU1161">
        <v>68.557672179191997</v>
      </c>
      <c r="AV1161">
        <v>79.644351464435104</v>
      </c>
      <c r="AW1161">
        <v>50.966079862602001</v>
      </c>
      <c r="AX1161">
        <v>26.246056782334399</v>
      </c>
      <c r="AY1161">
        <v>50.851376918225803</v>
      </c>
      <c r="AZ1161">
        <v>7.2104267395417301</v>
      </c>
      <c r="BA1161">
        <v>17.698744769874502</v>
      </c>
      <c r="BB1161">
        <v>18.573520184061898</v>
      </c>
      <c r="BC1161">
        <v>23.658177225847201</v>
      </c>
      <c r="BD1161">
        <v>93.282955499580197</v>
      </c>
      <c r="BE1161">
        <v>16.844528143963199</v>
      </c>
      <c r="BF1161">
        <v>82.720201807862097</v>
      </c>
      <c r="BG1161">
        <v>89.575451870533797</v>
      </c>
      <c r="BH1161">
        <v>58.497279196316498</v>
      </c>
      <c r="BI1161">
        <v>93.242677824267801</v>
      </c>
      <c r="BJ1161">
        <v>0</v>
      </c>
      <c r="BK1161">
        <v>52.033898305084698</v>
      </c>
      <c r="BL1161">
        <v>78.140703517587895</v>
      </c>
    </row>
    <row r="1162" spans="1:64" x14ac:dyDescent="0.3">
      <c r="A1162" s="3" t="s">
        <v>1554</v>
      </c>
      <c r="B1162" s="4" t="s">
        <v>75</v>
      </c>
      <c r="C1162" s="3" t="s">
        <v>191</v>
      </c>
      <c r="D1162" s="3" t="s">
        <v>1481</v>
      </c>
      <c r="E1162" s="3" t="s">
        <v>193</v>
      </c>
      <c r="F1162" s="3" t="s">
        <v>194</v>
      </c>
      <c r="G1162" s="3" t="s">
        <v>70</v>
      </c>
      <c r="H1162" s="3" t="s">
        <v>71</v>
      </c>
      <c r="I1162" s="3" t="s">
        <v>71</v>
      </c>
      <c r="J1162" s="3">
        <v>4805</v>
      </c>
      <c r="K1162" s="3">
        <v>1395</v>
      </c>
      <c r="L1162" s="3">
        <v>58.108400000000003</v>
      </c>
      <c r="M1162" s="3">
        <v>35.577800000000003</v>
      </c>
      <c r="N1162" s="3">
        <v>0</v>
      </c>
      <c r="O1162" s="3">
        <v>84.481709117347194</v>
      </c>
      <c r="P1162" s="3">
        <v>37.944600000000001</v>
      </c>
      <c r="Q1162" s="3">
        <v>66.248199999999997</v>
      </c>
      <c r="R1162" s="3">
        <v>30.0107607361929</v>
      </c>
      <c r="S1162" s="3">
        <v>54.470948381154201</v>
      </c>
      <c r="T1162" s="3">
        <v>73.326488706365495</v>
      </c>
      <c r="U1162" s="3">
        <v>94.743351886208998</v>
      </c>
      <c r="V1162" s="3">
        <v>53.728294177732401</v>
      </c>
      <c r="W1162" s="3">
        <v>45.504087193460499</v>
      </c>
      <c r="X1162" s="3">
        <v>0</v>
      </c>
      <c r="Y1162" s="3">
        <v>74.251115360102006</v>
      </c>
      <c r="Z1162" s="3">
        <v>27.1493212669683</v>
      </c>
      <c r="AA1162" s="3">
        <v>0</v>
      </c>
      <c r="AB1162" s="3">
        <v>0</v>
      </c>
      <c r="AC1162" s="3">
        <v>0</v>
      </c>
      <c r="AD1162" s="3">
        <v>0</v>
      </c>
      <c r="AE1162" s="3">
        <v>62.920189729841198</v>
      </c>
      <c r="AF1162" s="3">
        <v>0</v>
      </c>
      <c r="AG1162" s="3">
        <v>0</v>
      </c>
      <c r="AH1162" s="3">
        <v>0</v>
      </c>
      <c r="AI1162" s="3">
        <v>0</v>
      </c>
      <c r="AJ1162" s="3">
        <v>43.933224755700302</v>
      </c>
      <c r="AK1162" s="3">
        <v>1.04102878138396</v>
      </c>
      <c r="AL1162" s="3">
        <v>0</v>
      </c>
      <c r="AM1162" s="3">
        <v>100</v>
      </c>
      <c r="AN1162" s="3">
        <v>99.911071587372206</v>
      </c>
      <c r="AO1162" s="3">
        <v>21.6501507970702</v>
      </c>
      <c r="AP1162" s="3">
        <v>62.356428306780302</v>
      </c>
      <c r="AQ1162" s="3">
        <v>33.706441393875402</v>
      </c>
      <c r="AR1162" s="3">
        <v>99.803921568627501</v>
      </c>
      <c r="AS1162" s="3">
        <v>0</v>
      </c>
      <c r="AT1162" s="3">
        <v>93.009627459187996</v>
      </c>
      <c r="AU1162" s="3">
        <v>83.190286790872904</v>
      </c>
      <c r="AV1162" s="3">
        <v>86.548117154811706</v>
      </c>
      <c r="AW1162" s="3">
        <v>35.251180764276498</v>
      </c>
      <c r="AX1162" s="3">
        <v>56.382754994742399</v>
      </c>
      <c r="AY1162" s="3">
        <v>50.851376918225803</v>
      </c>
      <c r="AZ1162" s="3">
        <v>7.2104267395417301</v>
      </c>
      <c r="BA1162" s="3">
        <v>2.8033472803347301</v>
      </c>
      <c r="BB1162" s="3">
        <v>18.573520184061898</v>
      </c>
      <c r="BC1162" s="3">
        <v>23.658177225847201</v>
      </c>
      <c r="BD1162" s="3">
        <v>74.076406381192299</v>
      </c>
      <c r="BE1162" s="3">
        <v>13.2872985980331</v>
      </c>
      <c r="BF1162" s="3">
        <v>82.720201807862097</v>
      </c>
      <c r="BG1162" s="3">
        <v>73.266078184110995</v>
      </c>
      <c r="BH1162" s="3">
        <v>58.497279196316498</v>
      </c>
      <c r="BI1162" s="3">
        <v>72.761506276150598</v>
      </c>
      <c r="BJ1162" s="3">
        <v>13.567174056916</v>
      </c>
      <c r="BK1162" s="3">
        <v>72.711864406779696</v>
      </c>
      <c r="BL1162" s="3">
        <v>77.240368509212701</v>
      </c>
    </row>
    <row r="1163" spans="1:64" x14ac:dyDescent="0.3">
      <c r="A1163" s="3" t="s">
        <v>1555</v>
      </c>
      <c r="B1163" s="4" t="s">
        <v>75</v>
      </c>
      <c r="C1163" s="3" t="s">
        <v>191</v>
      </c>
      <c r="D1163" s="3" t="s">
        <v>1481</v>
      </c>
      <c r="E1163" s="3" t="s">
        <v>193</v>
      </c>
      <c r="F1163" s="3" t="s">
        <v>194</v>
      </c>
      <c r="G1163" s="3" t="s">
        <v>70</v>
      </c>
      <c r="H1163" s="3" t="s">
        <v>71</v>
      </c>
      <c r="I1163" s="3" t="s">
        <v>71</v>
      </c>
      <c r="J1163" s="3">
        <v>4417</v>
      </c>
      <c r="K1163" s="3">
        <v>1215</v>
      </c>
      <c r="L1163" s="3">
        <v>59.510399999999997</v>
      </c>
      <c r="M1163" s="3">
        <v>37.488100000000003</v>
      </c>
      <c r="N1163" s="3">
        <v>0</v>
      </c>
      <c r="O1163" s="3">
        <v>85.193431311478307</v>
      </c>
      <c r="P1163" s="3">
        <v>25.558299999999999</v>
      </c>
      <c r="Q1163" s="3">
        <v>72.525599999999997</v>
      </c>
      <c r="R1163" s="3">
        <v>27.440563227441</v>
      </c>
      <c r="S1163" s="3">
        <v>57.752868084037303</v>
      </c>
      <c r="T1163" s="3">
        <v>73.552361396303894</v>
      </c>
      <c r="U1163" s="3">
        <v>94.640280354566102</v>
      </c>
      <c r="V1163" s="3">
        <v>34.136874361593499</v>
      </c>
      <c r="W1163" s="3">
        <v>30.287151540557499</v>
      </c>
      <c r="X1163" s="3">
        <v>0</v>
      </c>
      <c r="Y1163" s="3">
        <v>45.315487571701702</v>
      </c>
      <c r="Z1163" s="3">
        <v>0</v>
      </c>
      <c r="AA1163" s="3">
        <v>0</v>
      </c>
      <c r="AB1163" s="3">
        <v>0</v>
      </c>
      <c r="AC1163" s="3">
        <v>0</v>
      </c>
      <c r="AD1163" s="3">
        <v>0</v>
      </c>
      <c r="AE1163" s="3">
        <v>61.600329964941203</v>
      </c>
      <c r="AF1163" s="3">
        <v>0</v>
      </c>
      <c r="AG1163" s="3">
        <v>0</v>
      </c>
      <c r="AH1163" s="3">
        <v>0</v>
      </c>
      <c r="AI1163" s="3">
        <v>0</v>
      </c>
      <c r="AJ1163" s="3">
        <v>43.933224755700302</v>
      </c>
      <c r="AK1163" s="3">
        <v>10.144927536231901</v>
      </c>
      <c r="AL1163" s="3">
        <v>0</v>
      </c>
      <c r="AM1163" s="3">
        <v>100</v>
      </c>
      <c r="AN1163" s="3">
        <v>99.688750555802599</v>
      </c>
      <c r="AO1163" s="3">
        <v>36.083584661783703</v>
      </c>
      <c r="AP1163" s="3">
        <v>62.356428306780302</v>
      </c>
      <c r="AQ1163" s="3">
        <v>59.809926082365401</v>
      </c>
      <c r="AR1163" s="3">
        <v>99.779411764705898</v>
      </c>
      <c r="AS1163" s="3">
        <v>0</v>
      </c>
      <c r="AT1163" s="3">
        <v>96.086228547509407</v>
      </c>
      <c r="AU1163" s="3">
        <v>91.145070127695206</v>
      </c>
      <c r="AV1163" s="3">
        <v>91.108786610878695</v>
      </c>
      <c r="AW1163" s="3">
        <v>13.804207814512701</v>
      </c>
      <c r="AX1163" s="3">
        <v>53.543638275499497</v>
      </c>
      <c r="AY1163" s="3">
        <v>50.851376918225803</v>
      </c>
      <c r="AZ1163" s="3">
        <v>7.2104267395417301</v>
      </c>
      <c r="BA1163" s="3">
        <v>19.8117154811716</v>
      </c>
      <c r="BB1163" s="3">
        <v>18.573520184061898</v>
      </c>
      <c r="BC1163" s="3">
        <v>23.658177225847201</v>
      </c>
      <c r="BD1163" s="3">
        <v>89.189756507136906</v>
      </c>
      <c r="BE1163" s="3">
        <v>19.564762502615601</v>
      </c>
      <c r="BF1163" s="3">
        <v>82.720201807862097</v>
      </c>
      <c r="BG1163" s="3">
        <v>93.568726355611602</v>
      </c>
      <c r="BH1163" s="3">
        <v>58.497279196316498</v>
      </c>
      <c r="BI1163" s="3">
        <v>63.828451882845201</v>
      </c>
      <c r="BJ1163" s="3">
        <v>0</v>
      </c>
      <c r="BK1163" s="3">
        <v>57.457627118644098</v>
      </c>
      <c r="BL1163" s="3">
        <v>82.035175879397002</v>
      </c>
    </row>
    <row r="1164" spans="1:64" x14ac:dyDescent="0.3">
      <c r="A1164" s="3" t="s">
        <v>1556</v>
      </c>
      <c r="B1164" s="4" t="s">
        <v>75</v>
      </c>
      <c r="C1164" s="3" t="s">
        <v>191</v>
      </c>
      <c r="D1164" s="3" t="s">
        <v>1481</v>
      </c>
      <c r="E1164" s="3" t="s">
        <v>193</v>
      </c>
      <c r="F1164" s="3" t="s">
        <v>194</v>
      </c>
      <c r="G1164" s="3" t="s">
        <v>70</v>
      </c>
      <c r="H1164" s="3" t="s">
        <v>71</v>
      </c>
      <c r="I1164" s="3" t="s">
        <v>71</v>
      </c>
      <c r="J1164" s="3">
        <v>3866</v>
      </c>
      <c r="K1164" s="3">
        <v>1291</v>
      </c>
      <c r="L1164" s="3">
        <v>68.8429</v>
      </c>
      <c r="M1164" s="3">
        <v>50.525300000000001</v>
      </c>
      <c r="N1164" s="3">
        <v>0</v>
      </c>
      <c r="O1164" s="3">
        <v>90.018023910027907</v>
      </c>
      <c r="P1164" s="3">
        <v>26.033899999999999</v>
      </c>
      <c r="Q1164" s="3">
        <v>79.849299999999999</v>
      </c>
      <c r="R1164" s="3">
        <v>27.544450915635601</v>
      </c>
      <c r="S1164" s="3">
        <v>62.473572994392299</v>
      </c>
      <c r="T1164" s="3">
        <v>74.024640657084205</v>
      </c>
      <c r="U1164" s="3">
        <v>94.722737579880402</v>
      </c>
      <c r="V1164" s="3">
        <v>44.208375893769201</v>
      </c>
      <c r="W1164" s="3">
        <v>31.335149863760201</v>
      </c>
      <c r="X1164" s="3">
        <v>0</v>
      </c>
      <c r="Y1164" s="3">
        <v>56.086679413639303</v>
      </c>
      <c r="Z1164" s="3">
        <v>0</v>
      </c>
      <c r="AA1164" s="3">
        <v>0</v>
      </c>
      <c r="AB1164" s="3">
        <v>0</v>
      </c>
      <c r="AC1164" s="3">
        <v>0</v>
      </c>
      <c r="AD1164" s="3">
        <v>0</v>
      </c>
      <c r="AE1164" s="3">
        <v>59.764899979377198</v>
      </c>
      <c r="AF1164" s="3">
        <v>0</v>
      </c>
      <c r="AG1164" s="3">
        <v>0</v>
      </c>
      <c r="AH1164" s="3">
        <v>0</v>
      </c>
      <c r="AI1164" s="3">
        <v>0</v>
      </c>
      <c r="AJ1164" s="3">
        <v>43.933224755700302</v>
      </c>
      <c r="AK1164" s="3">
        <v>1.40845070422535</v>
      </c>
      <c r="AL1164" s="3">
        <v>0</v>
      </c>
      <c r="AM1164" s="3">
        <v>100</v>
      </c>
      <c r="AN1164" s="3">
        <v>99.132947976878597</v>
      </c>
      <c r="AO1164" s="3">
        <v>34.2309349418354</v>
      </c>
      <c r="AP1164" s="3">
        <v>62.356428306780302</v>
      </c>
      <c r="AQ1164" s="3">
        <v>73.051742344245</v>
      </c>
      <c r="AR1164" s="3">
        <v>99.117647058823493</v>
      </c>
      <c r="AS1164" s="3">
        <v>0</v>
      </c>
      <c r="AT1164" s="3">
        <v>86.542486395981598</v>
      </c>
      <c r="AU1164" s="3">
        <v>89.763449863931299</v>
      </c>
      <c r="AV1164" s="3">
        <v>94.4979079497908</v>
      </c>
      <c r="AW1164" s="3">
        <v>71.146414770287706</v>
      </c>
      <c r="AX1164" s="3">
        <v>19.116719242902199</v>
      </c>
      <c r="AY1164" s="3">
        <v>50.851376918225803</v>
      </c>
      <c r="AZ1164" s="3">
        <v>7.2104267395417301</v>
      </c>
      <c r="BA1164" s="3">
        <v>32.468619246861898</v>
      </c>
      <c r="BB1164" s="3">
        <v>18.573520184061898</v>
      </c>
      <c r="BC1164" s="3">
        <v>23.658177225847201</v>
      </c>
      <c r="BD1164" s="3">
        <v>98.215785054576003</v>
      </c>
      <c r="BE1164" s="3">
        <v>47.541326637371803</v>
      </c>
      <c r="BF1164" s="3">
        <v>82.720201807862097</v>
      </c>
      <c r="BG1164" s="3">
        <v>95.817570407734294</v>
      </c>
      <c r="BH1164" s="3">
        <v>82.524068647969898</v>
      </c>
      <c r="BI1164" s="3">
        <v>76.569037656903802</v>
      </c>
      <c r="BJ1164" s="3">
        <v>0</v>
      </c>
      <c r="BK1164" s="3">
        <v>75.6991525423729</v>
      </c>
      <c r="BL1164" s="3">
        <v>80.841708542713604</v>
      </c>
    </row>
    <row r="1165" spans="1:64" x14ac:dyDescent="0.3">
      <c r="A1165" s="3" t="s">
        <v>1557</v>
      </c>
      <c r="B1165" s="4" t="s">
        <v>75</v>
      </c>
      <c r="C1165" s="3" t="s">
        <v>191</v>
      </c>
      <c r="D1165" s="3" t="s">
        <v>1481</v>
      </c>
      <c r="E1165" s="3" t="s">
        <v>193</v>
      </c>
      <c r="F1165" s="3" t="s">
        <v>194</v>
      </c>
      <c r="G1165" s="3" t="s">
        <v>70</v>
      </c>
      <c r="H1165" s="3" t="s">
        <v>71</v>
      </c>
      <c r="I1165" s="3" t="s">
        <v>71</v>
      </c>
      <c r="J1165" s="3">
        <v>2662</v>
      </c>
      <c r="K1165" s="3">
        <v>599</v>
      </c>
      <c r="L1165" s="3">
        <v>64.637</v>
      </c>
      <c r="M1165" s="3">
        <v>44.317100000000003</v>
      </c>
      <c r="N1165" s="3">
        <v>0</v>
      </c>
      <c r="O1165" s="3">
        <v>87.705107611247996</v>
      </c>
      <c r="P1165" s="3">
        <v>51.7577</v>
      </c>
      <c r="Q1165" s="3">
        <v>67.817499999999995</v>
      </c>
      <c r="R1165" s="3">
        <v>32.381182762630402</v>
      </c>
      <c r="S1165" s="3">
        <v>55.323924848617601</v>
      </c>
      <c r="T1165" s="3">
        <v>75.503080082135497</v>
      </c>
      <c r="U1165" s="3">
        <v>94.166151309008498</v>
      </c>
      <c r="V1165" s="3">
        <v>66.006128702757906</v>
      </c>
      <c r="W1165" s="3">
        <v>61.769021169566102</v>
      </c>
      <c r="X1165" s="3">
        <v>0</v>
      </c>
      <c r="Y1165" s="3">
        <v>56.851497769279803</v>
      </c>
      <c r="Z1165" s="3">
        <v>83.597285067873301</v>
      </c>
      <c r="AA1165" s="3">
        <v>0</v>
      </c>
      <c r="AB1165" s="3">
        <v>0</v>
      </c>
      <c r="AC1165" s="3">
        <v>0</v>
      </c>
      <c r="AD1165" s="3">
        <v>0</v>
      </c>
      <c r="AE1165" s="3">
        <v>51.886987007630403</v>
      </c>
      <c r="AF1165" s="3">
        <v>0</v>
      </c>
      <c r="AG1165" s="3">
        <v>0</v>
      </c>
      <c r="AH1165" s="3">
        <v>0</v>
      </c>
      <c r="AI1165" s="3">
        <v>0</v>
      </c>
      <c r="AJ1165" s="3">
        <v>43.933224755700302</v>
      </c>
      <c r="AK1165" s="3">
        <v>8.4098795672586206</v>
      </c>
      <c r="AL1165" s="3">
        <v>0</v>
      </c>
      <c r="AM1165" s="3">
        <v>93.652536788930405</v>
      </c>
      <c r="AN1165" s="3">
        <v>88.972876834148494</v>
      </c>
      <c r="AO1165" s="3">
        <v>33.218440327445101</v>
      </c>
      <c r="AP1165" s="3">
        <v>80.992960355687302</v>
      </c>
      <c r="AQ1165" s="3">
        <v>82.829989440337897</v>
      </c>
      <c r="AR1165" s="3">
        <v>94.436274509803894</v>
      </c>
      <c r="AS1165" s="3">
        <v>0</v>
      </c>
      <c r="AT1165" s="3">
        <v>86.186688991209707</v>
      </c>
      <c r="AU1165" s="3">
        <v>84.425371572116404</v>
      </c>
      <c r="AV1165" s="3">
        <v>85.460251046025107</v>
      </c>
      <c r="AW1165" s="3">
        <v>34.9935594675826</v>
      </c>
      <c r="AX1165" s="3">
        <v>38.464773922187199</v>
      </c>
      <c r="AY1165" s="3">
        <v>50.851376918225803</v>
      </c>
      <c r="AZ1165" s="3">
        <v>7.2104267395417301</v>
      </c>
      <c r="BA1165" s="3">
        <v>2.6778242677824302</v>
      </c>
      <c r="BB1165" s="3">
        <v>18.573520184061898</v>
      </c>
      <c r="BC1165" s="3">
        <v>23.658177225847201</v>
      </c>
      <c r="BD1165" s="3">
        <v>91.813602015113304</v>
      </c>
      <c r="BE1165" s="3">
        <v>4.0594266582967196</v>
      </c>
      <c r="BF1165" s="3">
        <v>82.720201807862097</v>
      </c>
      <c r="BG1165" s="3">
        <v>67.044976881042402</v>
      </c>
      <c r="BH1165" s="3">
        <v>58.497279196316498</v>
      </c>
      <c r="BI1165" s="3">
        <v>57.133891213389099</v>
      </c>
      <c r="BJ1165" s="3">
        <v>0</v>
      </c>
      <c r="BK1165" s="3">
        <v>64.703389830508499</v>
      </c>
      <c r="BL1165" s="3">
        <v>68.153266331658301</v>
      </c>
    </row>
    <row r="1166" spans="1:64" x14ac:dyDescent="0.3">
      <c r="A1166" s="3" t="s">
        <v>1558</v>
      </c>
      <c r="B1166" s="4" t="s">
        <v>65</v>
      </c>
      <c r="C1166" s="3" t="s">
        <v>191</v>
      </c>
      <c r="D1166" s="3" t="s">
        <v>1481</v>
      </c>
      <c r="E1166" s="3" t="s">
        <v>193</v>
      </c>
      <c r="F1166" s="3" t="s">
        <v>194</v>
      </c>
      <c r="G1166" s="3" t="s">
        <v>70</v>
      </c>
      <c r="H1166" s="3" t="s">
        <v>71</v>
      </c>
      <c r="I1166" s="3" t="s">
        <v>71</v>
      </c>
      <c r="J1166" s="3">
        <v>6188</v>
      </c>
      <c r="K1166" s="3">
        <v>1926</v>
      </c>
      <c r="L1166" s="3">
        <v>73.111500000000007</v>
      </c>
      <c r="M1166" s="3">
        <v>57.115600000000001</v>
      </c>
      <c r="N1166" s="3">
        <v>0</v>
      </c>
      <c r="O1166" s="3">
        <v>92.440166334106095</v>
      </c>
      <c r="P1166" s="3">
        <v>26.985099999999999</v>
      </c>
      <c r="Q1166" s="3">
        <v>83.364699999999999</v>
      </c>
      <c r="R1166" s="3">
        <v>27.760828988134399</v>
      </c>
      <c r="S1166" s="3">
        <v>64.679337345971604</v>
      </c>
      <c r="T1166" s="3">
        <v>75.256673511293599</v>
      </c>
      <c r="U1166" s="3">
        <v>94.021851164708295</v>
      </c>
      <c r="V1166" s="3">
        <v>33.8917262512768</v>
      </c>
      <c r="W1166" s="3">
        <v>49.444560888702597</v>
      </c>
      <c r="X1166" s="3">
        <v>0</v>
      </c>
      <c r="Y1166" s="3">
        <v>28.893137879753599</v>
      </c>
      <c r="Z1166" s="3">
        <v>40.271493212669697</v>
      </c>
      <c r="AA1166" s="3">
        <v>0</v>
      </c>
      <c r="AB1166" s="3">
        <v>0</v>
      </c>
      <c r="AC1166" s="3">
        <v>0</v>
      </c>
      <c r="AD1166" s="3">
        <v>0</v>
      </c>
      <c r="AE1166" s="3">
        <v>53.846153846153797</v>
      </c>
      <c r="AF1166" s="3">
        <v>0</v>
      </c>
      <c r="AG1166" s="3">
        <v>0</v>
      </c>
      <c r="AH1166" s="3">
        <v>0</v>
      </c>
      <c r="AI1166" s="3">
        <v>0</v>
      </c>
      <c r="AJ1166" s="3">
        <v>43.933224755700302</v>
      </c>
      <c r="AK1166" s="3">
        <v>2.2249438660951202</v>
      </c>
      <c r="AL1166" s="3">
        <v>0</v>
      </c>
      <c r="AM1166" s="3">
        <v>94.399297166703306</v>
      </c>
      <c r="AN1166" s="3">
        <v>88.372610048910602</v>
      </c>
      <c r="AO1166" s="3">
        <v>40.585954330030198</v>
      </c>
      <c r="AP1166" s="3">
        <v>75.324194145980002</v>
      </c>
      <c r="AQ1166" s="3">
        <v>80.190073917634606</v>
      </c>
      <c r="AR1166" s="3">
        <v>97.0833333333333</v>
      </c>
      <c r="AS1166" s="3">
        <v>75.307606263982095</v>
      </c>
      <c r="AT1166" s="3">
        <v>95.730431142737501</v>
      </c>
      <c r="AU1166" s="3">
        <v>93.824576093782696</v>
      </c>
      <c r="AV1166" s="3">
        <v>71.464435146443506</v>
      </c>
      <c r="AW1166" s="3">
        <v>30.356376127093199</v>
      </c>
      <c r="AX1166" s="3">
        <v>54.931650893795997</v>
      </c>
      <c r="AY1166" s="3">
        <v>50.851376918225803</v>
      </c>
      <c r="AZ1166" s="3">
        <v>7.2104267395417301</v>
      </c>
      <c r="BA1166" s="3">
        <v>59.121338912133901</v>
      </c>
      <c r="BB1166" s="3">
        <v>18.573520184061898</v>
      </c>
      <c r="BC1166" s="3">
        <v>23.658177225847201</v>
      </c>
      <c r="BD1166" s="3">
        <v>67.716204869857293</v>
      </c>
      <c r="BE1166" s="3">
        <v>36.158192090395502</v>
      </c>
      <c r="BF1166" s="3">
        <v>82.720201807862097</v>
      </c>
      <c r="BG1166" s="3">
        <v>93.968053804119407</v>
      </c>
      <c r="BH1166" s="3">
        <v>58.497279196316498</v>
      </c>
      <c r="BI1166" s="3">
        <v>55.7112970711297</v>
      </c>
      <c r="BJ1166" s="3">
        <v>31.634679020516199</v>
      </c>
      <c r="BK1166" s="3">
        <v>72.966101694915295</v>
      </c>
      <c r="BL1166" s="3">
        <v>87.479061976549403</v>
      </c>
    </row>
    <row r="1167" spans="1:64" x14ac:dyDescent="0.3">
      <c r="A1167" s="3" t="s">
        <v>1559</v>
      </c>
      <c r="B1167" s="4" t="s">
        <v>75</v>
      </c>
      <c r="C1167" s="3" t="s">
        <v>191</v>
      </c>
      <c r="D1167" s="3" t="s">
        <v>1481</v>
      </c>
      <c r="E1167" s="3" t="s">
        <v>193</v>
      </c>
      <c r="F1167" s="3" t="s">
        <v>194</v>
      </c>
      <c r="G1167" s="3" t="s">
        <v>70</v>
      </c>
      <c r="H1167" s="3" t="s">
        <v>71</v>
      </c>
      <c r="I1167" s="3" t="s">
        <v>71</v>
      </c>
      <c r="J1167" s="3">
        <v>3796</v>
      </c>
      <c r="K1167" s="3">
        <v>955</v>
      </c>
      <c r="L1167" s="3">
        <v>69.282300000000006</v>
      </c>
      <c r="M1167" s="3">
        <v>51.241599999999998</v>
      </c>
      <c r="N1167" s="3">
        <v>0</v>
      </c>
      <c r="O1167" s="3">
        <v>90.239803166452106</v>
      </c>
      <c r="P1167" s="3">
        <v>32.816400000000002</v>
      </c>
      <c r="Q1167" s="3">
        <v>77.861500000000007</v>
      </c>
      <c r="R1167" s="3">
        <v>28.9976724377008</v>
      </c>
      <c r="S1167" s="3">
        <v>61.242130728751299</v>
      </c>
      <c r="T1167" s="3">
        <v>74.9281314168378</v>
      </c>
      <c r="U1167" s="3">
        <v>94.186765615336995</v>
      </c>
      <c r="V1167" s="3">
        <v>40.0817160367722</v>
      </c>
      <c r="W1167" s="3">
        <v>49.151121358205799</v>
      </c>
      <c r="X1167" s="3">
        <v>0</v>
      </c>
      <c r="Y1167" s="3">
        <v>87.529211812194603</v>
      </c>
      <c r="Z1167" s="3">
        <v>0</v>
      </c>
      <c r="AA1167" s="3">
        <v>0</v>
      </c>
      <c r="AB1167" s="3">
        <v>0</v>
      </c>
      <c r="AC1167" s="3">
        <v>0</v>
      </c>
      <c r="AD1167" s="3">
        <v>0</v>
      </c>
      <c r="AE1167" s="3">
        <v>55.8259434935038</v>
      </c>
      <c r="AF1167" s="3">
        <v>0</v>
      </c>
      <c r="AG1167" s="3">
        <v>0</v>
      </c>
      <c r="AH1167" s="3">
        <v>0</v>
      </c>
      <c r="AI1167" s="3">
        <v>0</v>
      </c>
      <c r="AJ1167" s="3">
        <v>43.933224755700302</v>
      </c>
      <c r="AK1167" s="3">
        <v>1.2451520718514</v>
      </c>
      <c r="AL1167" s="3">
        <v>0</v>
      </c>
      <c r="AM1167" s="3">
        <v>100</v>
      </c>
      <c r="AN1167" s="3">
        <v>91.196087149844402</v>
      </c>
      <c r="AO1167" s="3">
        <v>54.868591124515298</v>
      </c>
      <c r="AP1167" s="3">
        <v>62.356428306780302</v>
      </c>
      <c r="AQ1167" s="3">
        <v>52.671594508975701</v>
      </c>
      <c r="AR1167" s="3">
        <v>91.568627450980401</v>
      </c>
      <c r="AS1167" s="3">
        <v>0</v>
      </c>
      <c r="AT1167" s="3">
        <v>79.928840519045593</v>
      </c>
      <c r="AU1167" s="3">
        <v>94.138580699183606</v>
      </c>
      <c r="AV1167" s="3">
        <v>70.5020920502092</v>
      </c>
      <c r="AW1167" s="3">
        <v>78.102189781021906</v>
      </c>
      <c r="AX1167" s="3">
        <v>21.682439537329099</v>
      </c>
      <c r="AY1167" s="3">
        <v>7.8410763085978497</v>
      </c>
      <c r="AZ1167" s="3">
        <v>2.1021652301870901</v>
      </c>
      <c r="BA1167" s="3">
        <v>45.690376569037703</v>
      </c>
      <c r="BB1167" s="3">
        <v>7.0487345743568302</v>
      </c>
      <c r="BC1167" s="3">
        <v>78.909703220374695</v>
      </c>
      <c r="BD1167" s="3">
        <v>65.848026868177996</v>
      </c>
      <c r="BE1167" s="3">
        <v>90.6675036618539</v>
      </c>
      <c r="BF1167" s="3">
        <v>26.6974984233761</v>
      </c>
      <c r="BG1167" s="3">
        <v>98.465741908364905</v>
      </c>
      <c r="BH1167" s="3">
        <v>94.0351611552951</v>
      </c>
      <c r="BI1167" s="3">
        <v>77.175732217573199</v>
      </c>
      <c r="BJ1167" s="3">
        <v>0</v>
      </c>
      <c r="BK1167" s="3">
        <v>85.338983050847503</v>
      </c>
      <c r="BL1167" s="3">
        <v>81.679229480737007</v>
      </c>
    </row>
    <row r="1168" spans="1:64" x14ac:dyDescent="0.3">
      <c r="A1168" s="3" t="s">
        <v>1560</v>
      </c>
      <c r="B1168" s="4" t="s">
        <v>75</v>
      </c>
      <c r="C1168" s="3" t="s">
        <v>191</v>
      </c>
      <c r="D1168" s="3" t="s">
        <v>1481</v>
      </c>
      <c r="E1168" s="3" t="s">
        <v>193</v>
      </c>
      <c r="F1168" s="3" t="s">
        <v>194</v>
      </c>
      <c r="G1168" s="3" t="s">
        <v>70</v>
      </c>
      <c r="H1168" s="3" t="s">
        <v>71</v>
      </c>
      <c r="I1168" s="3" t="s">
        <v>71</v>
      </c>
      <c r="J1168" s="3">
        <v>3594</v>
      </c>
      <c r="K1168" s="3">
        <v>1076</v>
      </c>
      <c r="L1168" s="3">
        <v>52.960900000000002</v>
      </c>
      <c r="M1168" s="3">
        <v>28.892099999999999</v>
      </c>
      <c r="N1168" s="3">
        <v>0</v>
      </c>
      <c r="O1168" s="3">
        <v>81.968128015480303</v>
      </c>
      <c r="P1168" s="3">
        <v>29.776700000000002</v>
      </c>
      <c r="Q1168" s="3">
        <v>64.4696</v>
      </c>
      <c r="R1168" s="3">
        <v>28.3541826196575</v>
      </c>
      <c r="S1168" s="3">
        <v>53.613945395822803</v>
      </c>
      <c r="T1168" s="3">
        <v>74.722792607802901</v>
      </c>
      <c r="U1168" s="3">
        <v>93.836322407750998</v>
      </c>
      <c r="V1168" s="3">
        <v>45.9448416751788</v>
      </c>
      <c r="W1168" s="3">
        <v>56.570949486480799</v>
      </c>
      <c r="X1168" s="3">
        <v>0</v>
      </c>
      <c r="Y1168" s="3">
        <v>64.563416188655196</v>
      </c>
      <c r="Z1168" s="3">
        <v>0</v>
      </c>
      <c r="AA1168" s="3">
        <v>0</v>
      </c>
      <c r="AB1168" s="3">
        <v>0</v>
      </c>
      <c r="AC1168" s="3">
        <v>0</v>
      </c>
      <c r="AD1168" s="3">
        <v>0</v>
      </c>
      <c r="AE1168" s="3">
        <v>58.9812332439678</v>
      </c>
      <c r="AF1168" s="3">
        <v>0</v>
      </c>
      <c r="AG1168" s="3">
        <v>0</v>
      </c>
      <c r="AH1168" s="3">
        <v>0</v>
      </c>
      <c r="AI1168" s="3">
        <v>0</v>
      </c>
      <c r="AJ1168" s="3">
        <v>43.933224755700302</v>
      </c>
      <c r="AK1168" s="3">
        <v>7.7770973668095502</v>
      </c>
      <c r="AL1168" s="3">
        <v>0</v>
      </c>
      <c r="AM1168" s="3">
        <v>84.713375796178298</v>
      </c>
      <c r="AN1168" s="3">
        <v>99.6220542463317</v>
      </c>
      <c r="AO1168" s="3">
        <v>4.0499784575613997</v>
      </c>
      <c r="AP1168" s="3">
        <v>62.356428306780302</v>
      </c>
      <c r="AQ1168" s="3">
        <v>46.441393875396002</v>
      </c>
      <c r="AR1168" s="3">
        <v>99.1666666666667</v>
      </c>
      <c r="AS1168" s="3">
        <v>27.6006711409396</v>
      </c>
      <c r="AT1168" s="3">
        <v>85.475094181665995</v>
      </c>
      <c r="AU1168" s="3">
        <v>81.034121833786898</v>
      </c>
      <c r="AV1168" s="3">
        <v>82.510460251045998</v>
      </c>
      <c r="AW1168" s="3">
        <v>28.789179905538901</v>
      </c>
      <c r="AX1168" s="3">
        <v>56.550998948475304</v>
      </c>
      <c r="AY1168" s="3">
        <v>7.8410763085978497</v>
      </c>
      <c r="AZ1168" s="3">
        <v>2.1021652301870901</v>
      </c>
      <c r="BA1168" s="3">
        <v>23.054393305439302</v>
      </c>
      <c r="BB1168" s="3">
        <v>7.0487345743568302</v>
      </c>
      <c r="BC1168" s="3">
        <v>78.909703220374695</v>
      </c>
      <c r="BD1168" s="3">
        <v>80.751469353484495</v>
      </c>
      <c r="BE1168" s="3">
        <v>15.296087047499499</v>
      </c>
      <c r="BF1168" s="3">
        <v>26.6974984233761</v>
      </c>
      <c r="BG1168" s="3">
        <v>51.975620008406899</v>
      </c>
      <c r="BH1168" s="3">
        <v>94.0351611552951</v>
      </c>
      <c r="BI1168" s="3">
        <v>65</v>
      </c>
      <c r="BJ1168" s="3">
        <v>0</v>
      </c>
      <c r="BK1168" s="3">
        <v>90.381355932203405</v>
      </c>
      <c r="BL1168" s="3">
        <v>82.453936348408703</v>
      </c>
    </row>
    <row r="1169" spans="1:64" x14ac:dyDescent="0.3">
      <c r="A1169" s="3" t="s">
        <v>1561</v>
      </c>
      <c r="B1169" s="4" t="s">
        <v>65</v>
      </c>
      <c r="C1169" s="3" t="s">
        <v>191</v>
      </c>
      <c r="D1169" s="3" t="s">
        <v>1481</v>
      </c>
      <c r="E1169" s="3" t="s">
        <v>193</v>
      </c>
      <c r="F1169" s="3" t="s">
        <v>194</v>
      </c>
      <c r="G1169" s="3" t="s">
        <v>70</v>
      </c>
      <c r="H1169" s="3" t="s">
        <v>71</v>
      </c>
      <c r="I1169" s="3" t="s">
        <v>71</v>
      </c>
      <c r="J1169" s="3">
        <v>2677</v>
      </c>
      <c r="K1169" s="3">
        <v>1160</v>
      </c>
      <c r="L1169" s="3">
        <v>74.848299999999995</v>
      </c>
      <c r="M1169" s="3">
        <v>59.789900000000003</v>
      </c>
      <c r="N1169" s="3">
        <v>0</v>
      </c>
      <c r="O1169" s="3">
        <v>93.548522259477096</v>
      </c>
      <c r="P1169" s="3">
        <v>94.727000000000004</v>
      </c>
      <c r="Q1169" s="3">
        <v>46.390500000000003</v>
      </c>
      <c r="R1169" s="3">
        <v>47.463153778415702</v>
      </c>
      <c r="S1169" s="3">
        <v>46.085368481061401</v>
      </c>
      <c r="T1169" s="3">
        <v>81.622176591375805</v>
      </c>
      <c r="U1169" s="3">
        <v>97.134611420325697</v>
      </c>
      <c r="V1169" s="3">
        <v>96.098059244126702</v>
      </c>
      <c r="W1169" s="3">
        <v>99.874240201215699</v>
      </c>
      <c r="X1169" s="3">
        <v>0</v>
      </c>
      <c r="Y1169" s="3">
        <v>55.704270235819003</v>
      </c>
      <c r="Z1169" s="3">
        <v>94.796380090497706</v>
      </c>
      <c r="AA1169" s="3">
        <v>0</v>
      </c>
      <c r="AB1169" s="3">
        <v>67.407407407407405</v>
      </c>
      <c r="AC1169" s="3">
        <v>0</v>
      </c>
      <c r="AD1169" s="3">
        <v>91.604477611940297</v>
      </c>
      <c r="AE1169" s="3">
        <v>67.147865539286499</v>
      </c>
      <c r="AF1169" s="3">
        <v>57.4183976261128</v>
      </c>
      <c r="AG1169" s="3">
        <v>0</v>
      </c>
      <c r="AH1169" s="3">
        <v>0</v>
      </c>
      <c r="AI1169" s="3">
        <v>0</v>
      </c>
      <c r="AJ1169" s="3">
        <v>100</v>
      </c>
      <c r="AK1169" s="3">
        <v>4.5519493774239601</v>
      </c>
      <c r="AL1169" s="3">
        <v>0</v>
      </c>
      <c r="AM1169" s="3">
        <v>95.475510652317197</v>
      </c>
      <c r="AN1169" s="3">
        <v>76.545131169408606</v>
      </c>
      <c r="AO1169" s="3">
        <v>63.119345109866401</v>
      </c>
      <c r="AP1169" s="3">
        <v>100</v>
      </c>
      <c r="AQ1169" s="3">
        <v>71.362196409714898</v>
      </c>
      <c r="AR1169" s="3">
        <v>63.897058823529399</v>
      </c>
      <c r="AS1169" s="3">
        <v>58.193512304250604</v>
      </c>
      <c r="AT1169" s="3">
        <v>57.890330682293801</v>
      </c>
      <c r="AU1169" s="3">
        <v>65.312957923382896</v>
      </c>
      <c r="AV1169" s="3">
        <v>9.4142259414225897</v>
      </c>
      <c r="AW1169" s="3">
        <v>31.000429368827799</v>
      </c>
      <c r="AX1169" s="3">
        <v>21.261829652996799</v>
      </c>
      <c r="AY1169" s="3">
        <v>53.920538154298903</v>
      </c>
      <c r="AZ1169" s="3">
        <v>28.211057389110799</v>
      </c>
      <c r="BA1169" s="3">
        <v>27.133891213389099</v>
      </c>
      <c r="BB1169" s="3">
        <v>18.050617025726801</v>
      </c>
      <c r="BC1169" s="3">
        <v>9.4295937697326906</v>
      </c>
      <c r="BD1169" s="3">
        <v>34.949622166246897</v>
      </c>
      <c r="BE1169" s="3">
        <v>25.653902490060698</v>
      </c>
      <c r="BF1169" s="3">
        <v>59.112886272860997</v>
      </c>
      <c r="BG1169" s="3">
        <v>28.9827658680118</v>
      </c>
      <c r="BH1169" s="3">
        <v>25.763917957304301</v>
      </c>
      <c r="BI1169" s="3">
        <v>67.887029288702905</v>
      </c>
      <c r="BJ1169" s="3">
        <v>0</v>
      </c>
      <c r="BK1169" s="3">
        <v>28.580508474576298</v>
      </c>
      <c r="BL1169" s="3">
        <v>72.717755443886105</v>
      </c>
    </row>
    <row r="1170" spans="1:64" x14ac:dyDescent="0.3">
      <c r="A1170" s="3" t="s">
        <v>1562</v>
      </c>
      <c r="B1170" s="4" t="s">
        <v>75</v>
      </c>
      <c r="C1170" s="3" t="s">
        <v>191</v>
      </c>
      <c r="D1170" s="3" t="s">
        <v>1481</v>
      </c>
      <c r="E1170" s="3" t="s">
        <v>193</v>
      </c>
      <c r="F1170" s="3" t="s">
        <v>194</v>
      </c>
      <c r="G1170" s="3" t="s">
        <v>70</v>
      </c>
      <c r="H1170" s="3" t="s">
        <v>71</v>
      </c>
      <c r="I1170" s="3" t="s">
        <v>71</v>
      </c>
      <c r="J1170" s="3">
        <v>2105</v>
      </c>
      <c r="K1170" s="3">
        <v>600</v>
      </c>
      <c r="L1170" s="3">
        <v>62.983899999999998</v>
      </c>
      <c r="M1170" s="3">
        <v>41.929299999999998</v>
      </c>
      <c r="N1170" s="3">
        <v>0</v>
      </c>
      <c r="O1170" s="3">
        <v>86.879963450831795</v>
      </c>
      <c r="P1170" s="3">
        <v>50.1447</v>
      </c>
      <c r="Q1170" s="3">
        <v>66.875900000000001</v>
      </c>
      <c r="R1170" s="3">
        <v>32.124117790798103</v>
      </c>
      <c r="S1170" s="3">
        <v>54.7558456600337</v>
      </c>
      <c r="T1170" s="3">
        <v>72.813141683778198</v>
      </c>
      <c r="U1170" s="3">
        <v>94.578437435580298</v>
      </c>
      <c r="V1170" s="3">
        <v>87.926455566905005</v>
      </c>
      <c r="W1170" s="3">
        <v>82.896667365332206</v>
      </c>
      <c r="X1170" s="3">
        <v>0</v>
      </c>
      <c r="Y1170" s="3">
        <v>2.7830890163586099</v>
      </c>
      <c r="Z1170" s="3">
        <v>83.484162895927597</v>
      </c>
      <c r="AA1170" s="3">
        <v>0</v>
      </c>
      <c r="AB1170" s="3">
        <v>0</v>
      </c>
      <c r="AC1170" s="3">
        <v>0</v>
      </c>
      <c r="AD1170" s="3">
        <v>0</v>
      </c>
      <c r="AE1170" s="3">
        <v>67.209733965766105</v>
      </c>
      <c r="AF1170" s="3">
        <v>0</v>
      </c>
      <c r="AG1170" s="3">
        <v>0</v>
      </c>
      <c r="AH1170" s="3">
        <v>0</v>
      </c>
      <c r="AI1170" s="3">
        <v>0</v>
      </c>
      <c r="AJ1170" s="3">
        <v>43.933224755700302</v>
      </c>
      <c r="AK1170" s="3">
        <v>0.16329863237395401</v>
      </c>
      <c r="AL1170" s="3">
        <v>0</v>
      </c>
      <c r="AM1170" s="3">
        <v>87.305073577860796</v>
      </c>
      <c r="AN1170" s="3">
        <v>99.933303690529101</v>
      </c>
      <c r="AO1170" s="3">
        <v>11.6760017233951</v>
      </c>
      <c r="AP1170" s="3">
        <v>66.617265653945907</v>
      </c>
      <c r="AQ1170" s="3">
        <v>48.025343189018002</v>
      </c>
      <c r="AR1170" s="3">
        <v>98.872549019607803</v>
      </c>
      <c r="AS1170" s="3">
        <v>16.023489932885902</v>
      </c>
      <c r="AT1170" s="3">
        <v>90.498116366680605</v>
      </c>
      <c r="AU1170" s="3">
        <v>77.119531086455893</v>
      </c>
      <c r="AV1170" s="3">
        <v>86.359832635983295</v>
      </c>
      <c r="AW1170" s="3">
        <v>77.286389008157997</v>
      </c>
      <c r="AX1170" s="3">
        <v>76.824395373291296</v>
      </c>
      <c r="AY1170" s="3">
        <v>50.851376918225803</v>
      </c>
      <c r="AZ1170" s="3">
        <v>7.2104267395417301</v>
      </c>
      <c r="BA1170" s="3">
        <v>5.1046025104602499</v>
      </c>
      <c r="BB1170" s="3">
        <v>18.573520184061898</v>
      </c>
      <c r="BC1170" s="3">
        <v>23.658177225847201</v>
      </c>
      <c r="BD1170" s="3">
        <v>79.701931150293902</v>
      </c>
      <c r="BE1170" s="3">
        <v>4.4569993722536099</v>
      </c>
      <c r="BF1170" s="3">
        <v>82.720201807862097</v>
      </c>
      <c r="BG1170" s="3">
        <v>44.031105506515303</v>
      </c>
      <c r="BH1170" s="3">
        <v>58.497279196316498</v>
      </c>
      <c r="BI1170" s="3">
        <v>59.9581589958159</v>
      </c>
      <c r="BJ1170" s="3">
        <v>0</v>
      </c>
      <c r="BK1170" s="3">
        <v>67.563559322033896</v>
      </c>
      <c r="BL1170" s="3">
        <v>85.783082077051901</v>
      </c>
    </row>
    <row r="1171" spans="1:64" x14ac:dyDescent="0.3">
      <c r="A1171" s="3" t="s">
        <v>1563</v>
      </c>
      <c r="B1171" s="4" t="s">
        <v>65</v>
      </c>
      <c r="C1171" s="3" t="s">
        <v>191</v>
      </c>
      <c r="D1171" s="3" t="s">
        <v>1481</v>
      </c>
      <c r="E1171" s="3" t="s">
        <v>193</v>
      </c>
      <c r="F1171" s="3" t="s">
        <v>194</v>
      </c>
      <c r="G1171" s="3" t="s">
        <v>70</v>
      </c>
      <c r="H1171" s="3" t="s">
        <v>71</v>
      </c>
      <c r="I1171" s="3" t="s">
        <v>71</v>
      </c>
      <c r="J1171" s="3">
        <v>1322</v>
      </c>
      <c r="K1171" s="3">
        <v>575</v>
      </c>
      <c r="L1171" s="3">
        <v>91.169700000000006</v>
      </c>
      <c r="M1171" s="3">
        <v>84.766000000000005</v>
      </c>
      <c r="N1171" s="3">
        <v>0</v>
      </c>
      <c r="O1171" s="3">
        <v>107.092675137051</v>
      </c>
      <c r="P1171" s="3">
        <v>99.6691</v>
      </c>
      <c r="Q1171" s="3">
        <v>52.040199999999999</v>
      </c>
      <c r="R1171" s="3">
        <v>58.860724825903397</v>
      </c>
      <c r="S1171" s="3">
        <v>48.231950311147898</v>
      </c>
      <c r="T1171" s="3">
        <v>82.4845995893224</v>
      </c>
      <c r="U1171" s="3">
        <v>97.361368789940201</v>
      </c>
      <c r="V1171" s="3">
        <v>92.931562819203293</v>
      </c>
      <c r="W1171" s="3">
        <v>76.105638230978798</v>
      </c>
      <c r="X1171" s="3">
        <v>87.227191413237904</v>
      </c>
      <c r="Y1171" s="3">
        <v>64.945825366475503</v>
      </c>
      <c r="Z1171" s="3">
        <v>96.493212669683302</v>
      </c>
      <c r="AA1171" s="3">
        <v>0</v>
      </c>
      <c r="AB1171" s="3">
        <v>86.296296296296305</v>
      </c>
      <c r="AC1171" s="3">
        <v>0</v>
      </c>
      <c r="AD1171" s="3">
        <v>49.813432835820898</v>
      </c>
      <c r="AE1171" s="3">
        <v>59.847391214683398</v>
      </c>
      <c r="AF1171" s="3">
        <v>99.629080118694404</v>
      </c>
      <c r="AG1171" s="3">
        <v>0</v>
      </c>
      <c r="AH1171" s="3">
        <v>0</v>
      </c>
      <c r="AI1171" s="3">
        <v>83.271375464683999</v>
      </c>
      <c r="AJ1171" s="3">
        <v>100</v>
      </c>
      <c r="AK1171" s="3">
        <v>9.5325576648295591</v>
      </c>
      <c r="AL1171" s="3">
        <v>0</v>
      </c>
      <c r="AM1171" s="3">
        <v>99.516802108499903</v>
      </c>
      <c r="AN1171" s="3">
        <v>57.203201422854598</v>
      </c>
      <c r="AO1171" s="3">
        <v>56.462731581215003</v>
      </c>
      <c r="AP1171" s="3">
        <v>100</v>
      </c>
      <c r="AQ1171" s="3">
        <v>71.404435058078107</v>
      </c>
      <c r="AR1171" s="3">
        <v>45.710784313725497</v>
      </c>
      <c r="AS1171" s="3">
        <v>23.741610738255002</v>
      </c>
      <c r="AT1171" s="3">
        <v>68.1456676433654</v>
      </c>
      <c r="AU1171" s="3">
        <v>62.465982834414902</v>
      </c>
      <c r="AV1171" s="3">
        <v>10.2301255230126</v>
      </c>
      <c r="AW1171" s="3">
        <v>40.382138256762602</v>
      </c>
      <c r="AX1171" s="3">
        <v>81.745531019978998</v>
      </c>
      <c r="AY1171" s="3">
        <v>53.920538154298903</v>
      </c>
      <c r="AZ1171" s="3">
        <v>28.211057389110799</v>
      </c>
      <c r="BA1171" s="3">
        <v>41.108786610878703</v>
      </c>
      <c r="BB1171" s="3">
        <v>18.050617025726801</v>
      </c>
      <c r="BC1171" s="3">
        <v>9.4295937697326906</v>
      </c>
      <c r="BD1171" s="3">
        <v>51.091519731318201</v>
      </c>
      <c r="BE1171" s="3">
        <v>24.6913580246914</v>
      </c>
      <c r="BF1171" s="3">
        <v>59.112886272860997</v>
      </c>
      <c r="BG1171" s="3">
        <v>23.308112652374898</v>
      </c>
      <c r="BH1171" s="3">
        <v>25.763917957304301</v>
      </c>
      <c r="BI1171" s="3">
        <v>63.138075313807498</v>
      </c>
      <c r="BJ1171" s="3">
        <v>28.259430840503001</v>
      </c>
      <c r="BK1171" s="3">
        <v>27.669491525423702</v>
      </c>
      <c r="BL1171" s="3">
        <v>76.0678391959799</v>
      </c>
    </row>
    <row r="1172" spans="1:64" x14ac:dyDescent="0.3">
      <c r="A1172" s="3" t="s">
        <v>1564</v>
      </c>
      <c r="B1172" s="4" t="s">
        <v>75</v>
      </c>
      <c r="C1172" s="3" t="s">
        <v>191</v>
      </c>
      <c r="D1172" s="3" t="s">
        <v>1481</v>
      </c>
      <c r="E1172" s="3" t="s">
        <v>193</v>
      </c>
      <c r="F1172" s="3" t="s">
        <v>194</v>
      </c>
      <c r="G1172" s="3" t="s">
        <v>70</v>
      </c>
      <c r="H1172" s="3" t="s">
        <v>71</v>
      </c>
      <c r="I1172" s="3" t="s">
        <v>71</v>
      </c>
      <c r="J1172" s="3">
        <v>1213</v>
      </c>
      <c r="K1172" s="3">
        <v>304</v>
      </c>
      <c r="L1172" s="3">
        <v>68.277900000000002</v>
      </c>
      <c r="M1172" s="3">
        <v>49.665700000000001</v>
      </c>
      <c r="N1172" s="3">
        <v>0</v>
      </c>
      <c r="O1172" s="3">
        <v>89.723764599339603</v>
      </c>
      <c r="P1172" s="3">
        <v>72.497900000000001</v>
      </c>
      <c r="Q1172" s="3">
        <v>62.8583</v>
      </c>
      <c r="R1172" s="3">
        <v>36.8151849260246</v>
      </c>
      <c r="S1172" s="3">
        <v>52.908579673315003</v>
      </c>
      <c r="T1172" s="3">
        <v>73.367556468172495</v>
      </c>
      <c r="U1172" s="3">
        <v>94.227994227994202</v>
      </c>
      <c r="V1172" s="3">
        <v>92.236976506639394</v>
      </c>
      <c r="W1172" s="3">
        <v>81.408509746384397</v>
      </c>
      <c r="X1172" s="3">
        <v>0</v>
      </c>
      <c r="Y1172" s="3">
        <v>61.950286806883398</v>
      </c>
      <c r="Z1172" s="3">
        <v>89.592760180995498</v>
      </c>
      <c r="AA1172" s="3">
        <v>0</v>
      </c>
      <c r="AB1172" s="3">
        <v>0</v>
      </c>
      <c r="AC1172" s="3">
        <v>0</v>
      </c>
      <c r="AD1172" s="3">
        <v>0</v>
      </c>
      <c r="AE1172" s="3">
        <v>61.9715405238193</v>
      </c>
      <c r="AF1172" s="3">
        <v>94.436201780415402</v>
      </c>
      <c r="AG1172" s="3">
        <v>0</v>
      </c>
      <c r="AH1172" s="3">
        <v>0</v>
      </c>
      <c r="AI1172" s="3">
        <v>0</v>
      </c>
      <c r="AJ1172" s="3">
        <v>43.933224755700302</v>
      </c>
      <c r="AK1172" s="3">
        <v>0.46948356807511699</v>
      </c>
      <c r="AL1172" s="3">
        <v>0</v>
      </c>
      <c r="AM1172" s="3">
        <v>89.984625521634101</v>
      </c>
      <c r="AN1172" s="3">
        <v>99.710982658959495</v>
      </c>
      <c r="AO1172" s="3">
        <v>0</v>
      </c>
      <c r="AP1172" s="3">
        <v>74.620229714709197</v>
      </c>
      <c r="AQ1172" s="3">
        <v>66.779303062302006</v>
      </c>
      <c r="AR1172" s="3">
        <v>98.627450980392197</v>
      </c>
      <c r="AS1172" s="3">
        <v>0</v>
      </c>
      <c r="AT1172" s="3">
        <v>91.314357471745495</v>
      </c>
      <c r="AU1172" s="3">
        <v>81.808666527109096</v>
      </c>
      <c r="AV1172" s="3">
        <v>85.0836820083682</v>
      </c>
      <c r="AW1172" s="3">
        <v>13.782739373121499</v>
      </c>
      <c r="AX1172" s="3">
        <v>58.654048370136699</v>
      </c>
      <c r="AY1172" s="3">
        <v>50.851376918225803</v>
      </c>
      <c r="AZ1172" s="3">
        <v>7.2104267395417301</v>
      </c>
      <c r="BA1172" s="3">
        <v>5.8577405857740601</v>
      </c>
      <c r="BB1172" s="3">
        <v>18.573520184061898</v>
      </c>
      <c r="BC1172" s="3">
        <v>23.658177225847201</v>
      </c>
      <c r="BD1172" s="3">
        <v>90.407220822837999</v>
      </c>
      <c r="BE1172" s="3">
        <v>8.9976982632349891</v>
      </c>
      <c r="BF1172" s="3">
        <v>82.720201807862097</v>
      </c>
      <c r="BG1172" s="3">
        <v>12.0428751576293</v>
      </c>
      <c r="BH1172" s="3">
        <v>58.497279196316498</v>
      </c>
      <c r="BI1172" s="3">
        <v>76.820083682008402</v>
      </c>
      <c r="BJ1172" s="3">
        <v>0</v>
      </c>
      <c r="BK1172" s="3">
        <v>88.813559322033896</v>
      </c>
      <c r="BL1172" s="3">
        <v>80.737018425460604</v>
      </c>
    </row>
    <row r="1173" spans="1:64" x14ac:dyDescent="0.3">
      <c r="A1173" s="3" t="s">
        <v>1565</v>
      </c>
      <c r="B1173" s="4" t="s">
        <v>75</v>
      </c>
      <c r="C1173" s="3" t="s">
        <v>191</v>
      </c>
      <c r="D1173" s="3" t="s">
        <v>1481</v>
      </c>
      <c r="E1173" s="3" t="s">
        <v>193</v>
      </c>
      <c r="F1173" s="3" t="s">
        <v>194</v>
      </c>
      <c r="G1173" s="3" t="s">
        <v>70</v>
      </c>
      <c r="H1173" s="3" t="s">
        <v>71</v>
      </c>
      <c r="I1173" s="3" t="s">
        <v>71</v>
      </c>
      <c r="J1173" s="3">
        <v>1962</v>
      </c>
      <c r="K1173" s="3">
        <v>845</v>
      </c>
      <c r="L1173" s="3">
        <v>66.499300000000005</v>
      </c>
      <c r="M1173" s="3">
        <v>47.0869</v>
      </c>
      <c r="N1173" s="3">
        <v>0</v>
      </c>
      <c r="O1173" s="3">
        <v>88.775276378709094</v>
      </c>
      <c r="P1173" s="3">
        <v>93.548400000000001</v>
      </c>
      <c r="Q1173" s="3">
        <v>38.418100000000003</v>
      </c>
      <c r="R1173" s="3">
        <v>46.001941910401698</v>
      </c>
      <c r="S1173" s="3">
        <v>42.773334468307397</v>
      </c>
      <c r="T1173" s="3">
        <v>82.197125256673502</v>
      </c>
      <c r="U1173" s="3">
        <v>97.175840032982904</v>
      </c>
      <c r="V1173" s="3">
        <v>74.157303370786494</v>
      </c>
      <c r="W1173" s="3">
        <v>82.519387968979203</v>
      </c>
      <c r="X1173" s="3">
        <v>0</v>
      </c>
      <c r="Y1173" s="3">
        <v>24.814106649670698</v>
      </c>
      <c r="Z1173" s="3">
        <v>91.515837104072403</v>
      </c>
      <c r="AA1173" s="3">
        <v>0</v>
      </c>
      <c r="AB1173" s="3">
        <v>83.3333333333333</v>
      </c>
      <c r="AC1173" s="3">
        <v>0</v>
      </c>
      <c r="AD1173" s="3">
        <v>87.313432835820905</v>
      </c>
      <c r="AE1173" s="3">
        <v>68.158383171788003</v>
      </c>
      <c r="AF1173" s="3">
        <v>0</v>
      </c>
      <c r="AG1173" s="3">
        <v>0</v>
      </c>
      <c r="AH1173" s="3">
        <v>0</v>
      </c>
      <c r="AI1173" s="3">
        <v>28.810408921933099</v>
      </c>
      <c r="AJ1173" s="3">
        <v>100</v>
      </c>
      <c r="AK1173" s="3">
        <v>3.2047356603388399</v>
      </c>
      <c r="AL1173" s="3">
        <v>0</v>
      </c>
      <c r="AM1173" s="3">
        <v>100</v>
      </c>
      <c r="AN1173" s="3">
        <v>72.432192085371298</v>
      </c>
      <c r="AO1173" s="3">
        <v>55.385609651012501</v>
      </c>
      <c r="AP1173" s="3">
        <v>100</v>
      </c>
      <c r="AQ1173" s="3">
        <v>80.971488912354801</v>
      </c>
      <c r="AR1173" s="3">
        <v>36.887254901960802</v>
      </c>
      <c r="AS1173" s="3">
        <v>20.9731543624161</v>
      </c>
      <c r="AT1173" s="3">
        <v>61.406446211804102</v>
      </c>
      <c r="AU1173" s="3">
        <v>52.041029935105698</v>
      </c>
      <c r="AV1173" s="3">
        <v>9.01673640167364</v>
      </c>
      <c r="AW1173" s="3">
        <v>34.435379991412603</v>
      </c>
      <c r="AX1173" s="3">
        <v>13.6698212407992</v>
      </c>
      <c r="AY1173" s="3">
        <v>53.920538154298903</v>
      </c>
      <c r="AZ1173" s="3">
        <v>28.211057389110799</v>
      </c>
      <c r="BA1173" s="3">
        <v>14.4979079497908</v>
      </c>
      <c r="BB1173" s="3">
        <v>18.050617025726801</v>
      </c>
      <c r="BC1173" s="3">
        <v>9.4295937697326906</v>
      </c>
      <c r="BD1173" s="3">
        <v>63.832913518052102</v>
      </c>
      <c r="BE1173" s="3">
        <v>4.7708725674827397</v>
      </c>
      <c r="BF1173" s="3">
        <v>59.112886272860997</v>
      </c>
      <c r="BG1173" s="3">
        <v>17.906683480453999</v>
      </c>
      <c r="BH1173" s="3">
        <v>25.763917957304301</v>
      </c>
      <c r="BI1173" s="3">
        <v>69.100418410041797</v>
      </c>
      <c r="BJ1173" s="3">
        <v>0</v>
      </c>
      <c r="BK1173" s="3">
        <v>29.639830508474599</v>
      </c>
      <c r="BL1173" s="3">
        <v>74.581239530988299</v>
      </c>
    </row>
    <row r="1174" spans="1:64" x14ac:dyDescent="0.3">
      <c r="A1174" s="3" t="s">
        <v>1566</v>
      </c>
      <c r="B1174" s="4" t="s">
        <v>65</v>
      </c>
      <c r="C1174" s="3" t="s">
        <v>191</v>
      </c>
      <c r="D1174" s="3" t="s">
        <v>1481</v>
      </c>
      <c r="E1174" s="3" t="s">
        <v>193</v>
      </c>
      <c r="F1174" s="3" t="s">
        <v>194</v>
      </c>
      <c r="G1174" s="3" t="s">
        <v>70</v>
      </c>
      <c r="H1174" s="3" t="s">
        <v>71</v>
      </c>
      <c r="I1174" s="3" t="s">
        <v>71</v>
      </c>
      <c r="J1174" s="3">
        <v>5482</v>
      </c>
      <c r="K1174" s="3">
        <v>1505</v>
      </c>
      <c r="L1174" s="3">
        <v>90.144400000000005</v>
      </c>
      <c r="M1174" s="3">
        <v>82.808000000000007</v>
      </c>
      <c r="N1174" s="3">
        <v>0</v>
      </c>
      <c r="O1174" s="3">
        <v>106.204336882994</v>
      </c>
      <c r="P1174" s="3">
        <v>73.325100000000006</v>
      </c>
      <c r="Q1174" s="3">
        <v>89.160899999999998</v>
      </c>
      <c r="R1174" s="3">
        <v>37.082744551427197</v>
      </c>
      <c r="S1174" s="3">
        <v>69.121592331567001</v>
      </c>
      <c r="T1174" s="3">
        <v>68.295687885010295</v>
      </c>
      <c r="U1174" s="3">
        <v>95.918367346938794</v>
      </c>
      <c r="V1174" s="3">
        <v>96.036772216547504</v>
      </c>
      <c r="W1174" s="3">
        <v>98.847201844477098</v>
      </c>
      <c r="X1174" s="3">
        <v>0</v>
      </c>
      <c r="Y1174" s="3">
        <v>19.5666029318037</v>
      </c>
      <c r="Z1174" s="3">
        <v>84.049773755656105</v>
      </c>
      <c r="AA1174" s="3">
        <v>0</v>
      </c>
      <c r="AB1174" s="3">
        <v>0</v>
      </c>
      <c r="AC1174" s="3">
        <v>0</v>
      </c>
      <c r="AD1174" s="3">
        <v>47.388059701492502</v>
      </c>
      <c r="AE1174" s="3">
        <v>76.098164570014404</v>
      </c>
      <c r="AF1174" s="3">
        <v>0</v>
      </c>
      <c r="AG1174" s="3">
        <v>0</v>
      </c>
      <c r="AH1174" s="3">
        <v>0</v>
      </c>
      <c r="AI1174" s="3">
        <v>0</v>
      </c>
      <c r="AJ1174" s="3">
        <v>51.608306188925098</v>
      </c>
      <c r="AK1174" s="3">
        <v>2.2249438660951202</v>
      </c>
      <c r="AL1174" s="3">
        <v>0</v>
      </c>
      <c r="AM1174" s="3">
        <v>100</v>
      </c>
      <c r="AN1174" s="3">
        <v>96.620720320142297</v>
      </c>
      <c r="AO1174" s="3">
        <v>27.5312365359759</v>
      </c>
      <c r="AP1174" s="3">
        <v>62.356428306780302</v>
      </c>
      <c r="AQ1174" s="3">
        <v>88.321013727560697</v>
      </c>
      <c r="AR1174" s="3">
        <v>98.676470588235304</v>
      </c>
      <c r="AS1174" s="3">
        <v>60.626398210290802</v>
      </c>
      <c r="AT1174" s="3">
        <v>89.179573043114303</v>
      </c>
      <c r="AU1174" s="3">
        <v>89.679715302491104</v>
      </c>
      <c r="AV1174" s="3">
        <v>82.008368200836799</v>
      </c>
      <c r="AW1174" s="3">
        <v>56.569343065693403</v>
      </c>
      <c r="AX1174" s="3">
        <v>89.4426919032597</v>
      </c>
      <c r="AY1174" s="3">
        <v>79.714105528694603</v>
      </c>
      <c r="AZ1174" s="3">
        <v>70.885011561908797</v>
      </c>
      <c r="BA1174" s="3">
        <v>13.326359832635999</v>
      </c>
      <c r="BB1174" s="3">
        <v>43.129052499477098</v>
      </c>
      <c r="BC1174" s="3">
        <v>80.846137655230507</v>
      </c>
      <c r="BD1174" s="3">
        <v>96.158690176322395</v>
      </c>
      <c r="BE1174" s="3">
        <v>20.380832810211299</v>
      </c>
      <c r="BF1174" s="3">
        <v>69.918015556022695</v>
      </c>
      <c r="BG1174" s="3">
        <v>90.626313577133203</v>
      </c>
      <c r="BH1174" s="3">
        <v>58.497279196316498</v>
      </c>
      <c r="BI1174" s="3">
        <v>82.280334728033495</v>
      </c>
      <c r="BJ1174" s="3">
        <v>0</v>
      </c>
      <c r="BK1174" s="3">
        <v>67.224576271186393</v>
      </c>
      <c r="BL1174" s="3">
        <v>89.970686767169198</v>
      </c>
    </row>
    <row r="1175" spans="1:64" x14ac:dyDescent="0.3">
      <c r="A1175" s="3" t="s">
        <v>1567</v>
      </c>
      <c r="B1175" s="4" t="s">
        <v>75</v>
      </c>
      <c r="C1175" s="3" t="s">
        <v>191</v>
      </c>
      <c r="D1175" s="3" t="s">
        <v>1481</v>
      </c>
      <c r="E1175" s="3" t="s">
        <v>193</v>
      </c>
      <c r="F1175" s="3" t="s">
        <v>194</v>
      </c>
      <c r="G1175" s="3" t="s">
        <v>70</v>
      </c>
      <c r="H1175" s="3" t="s">
        <v>71</v>
      </c>
      <c r="I1175" s="3" t="s">
        <v>71</v>
      </c>
      <c r="J1175" s="3">
        <v>2838</v>
      </c>
      <c r="K1175" s="3">
        <v>870</v>
      </c>
      <c r="L1175" s="3">
        <v>66.582999999999998</v>
      </c>
      <c r="M1175" s="3">
        <v>47.230200000000004</v>
      </c>
      <c r="N1175" s="3">
        <v>0</v>
      </c>
      <c r="O1175" s="3">
        <v>88.890113710463496</v>
      </c>
      <c r="P1175" s="3">
        <v>54.177</v>
      </c>
      <c r="Q1175" s="3">
        <v>69.512500000000003</v>
      </c>
      <c r="R1175" s="3">
        <v>32.883868170043101</v>
      </c>
      <c r="S1175" s="3">
        <v>56.006245540420402</v>
      </c>
      <c r="T1175" s="3">
        <v>68.110882956878896</v>
      </c>
      <c r="U1175" s="3">
        <v>95.279323850752405</v>
      </c>
      <c r="V1175" s="3">
        <v>96.8539325842697</v>
      </c>
      <c r="W1175" s="3">
        <v>98.260322783483502</v>
      </c>
      <c r="X1175" s="3">
        <v>0</v>
      </c>
      <c r="Y1175" s="3">
        <v>49.585723390694703</v>
      </c>
      <c r="Z1175" s="3">
        <v>38.235294117647101</v>
      </c>
      <c r="AA1175" s="3">
        <v>0</v>
      </c>
      <c r="AB1175" s="3">
        <v>0</v>
      </c>
      <c r="AC1175" s="3">
        <v>0</v>
      </c>
      <c r="AD1175" s="3">
        <v>19.216417910447799</v>
      </c>
      <c r="AE1175" s="3">
        <v>75.747576819962902</v>
      </c>
      <c r="AF1175" s="3">
        <v>0</v>
      </c>
      <c r="AG1175" s="3">
        <v>0</v>
      </c>
      <c r="AH1175" s="3">
        <v>0</v>
      </c>
      <c r="AI1175" s="3">
        <v>0</v>
      </c>
      <c r="AJ1175" s="3">
        <v>44.482899022801298</v>
      </c>
      <c r="AK1175" s="3">
        <v>1.8983466013472099</v>
      </c>
      <c r="AL1175" s="3">
        <v>0</v>
      </c>
      <c r="AM1175" s="3">
        <v>72.194157698220906</v>
      </c>
      <c r="AN1175" s="3">
        <v>94.441974210760307</v>
      </c>
      <c r="AO1175" s="3">
        <v>46.639379577768203</v>
      </c>
      <c r="AP1175" s="3">
        <v>14.486846980363101</v>
      </c>
      <c r="AQ1175" s="3">
        <v>78.859556494192205</v>
      </c>
      <c r="AR1175" s="3">
        <v>86.225490196078397</v>
      </c>
      <c r="AS1175" s="3">
        <v>84.983221476510096</v>
      </c>
      <c r="AT1175" s="3">
        <v>90.477187107576398</v>
      </c>
      <c r="AU1175" s="3">
        <v>82.269206615030399</v>
      </c>
      <c r="AV1175" s="3">
        <v>56.861924686192502</v>
      </c>
      <c r="AW1175" s="3">
        <v>20.9961356805496</v>
      </c>
      <c r="AX1175" s="3">
        <v>67.781282860147201</v>
      </c>
      <c r="AY1175" s="3">
        <v>40.6348538995165</v>
      </c>
      <c r="AZ1175" s="3">
        <v>13.9793987807442</v>
      </c>
      <c r="BA1175" s="3">
        <v>6.94560669456067</v>
      </c>
      <c r="BB1175" s="3">
        <v>31.123195984103699</v>
      </c>
      <c r="BC1175" s="3">
        <v>66.322879393811803</v>
      </c>
      <c r="BD1175" s="3">
        <v>82.871536523929507</v>
      </c>
      <c r="BE1175" s="3">
        <v>14.1033689056288</v>
      </c>
      <c r="BF1175" s="3">
        <v>37.229346226613401</v>
      </c>
      <c r="BG1175" s="3">
        <v>15.5947877259353</v>
      </c>
      <c r="BH1175" s="3">
        <v>58.497279196316498</v>
      </c>
      <c r="BI1175" s="3">
        <v>74.435146443514597</v>
      </c>
      <c r="BJ1175" s="3">
        <v>0</v>
      </c>
      <c r="BK1175" s="3">
        <v>80.953389830508499</v>
      </c>
      <c r="BL1175" s="3">
        <v>75.439698492462298</v>
      </c>
    </row>
    <row r="1176" spans="1:64" x14ac:dyDescent="0.3">
      <c r="A1176" s="3" t="s">
        <v>1568</v>
      </c>
      <c r="B1176" s="4" t="s">
        <v>65</v>
      </c>
      <c r="C1176" s="3" t="s">
        <v>191</v>
      </c>
      <c r="D1176" s="3" t="s">
        <v>1481</v>
      </c>
      <c r="E1176" s="3" t="s">
        <v>193</v>
      </c>
      <c r="F1176" s="3" t="s">
        <v>194</v>
      </c>
      <c r="G1176" s="3" t="s">
        <v>70</v>
      </c>
      <c r="H1176" s="3" t="s">
        <v>71</v>
      </c>
      <c r="I1176" s="3" t="s">
        <v>71</v>
      </c>
      <c r="J1176" s="3">
        <v>4318</v>
      </c>
      <c r="K1176" s="3">
        <v>1603</v>
      </c>
      <c r="L1176" s="3">
        <v>90.542000000000002</v>
      </c>
      <c r="M1176" s="3">
        <v>83.5244</v>
      </c>
      <c r="N1176" s="3">
        <v>0</v>
      </c>
      <c r="O1176" s="3">
        <v>106.49499838936001</v>
      </c>
      <c r="P1176" s="3">
        <v>90.612099999999998</v>
      </c>
      <c r="Q1176" s="3">
        <v>80.916499999999999</v>
      </c>
      <c r="R1176" s="3">
        <v>43.416592255226597</v>
      </c>
      <c r="S1176" s="3">
        <v>63.078406134133601</v>
      </c>
      <c r="T1176" s="3">
        <v>83.757700205338793</v>
      </c>
      <c r="U1176" s="3">
        <v>96.928468357039804</v>
      </c>
      <c r="V1176" s="3">
        <v>68.764044943820195</v>
      </c>
      <c r="W1176" s="3">
        <v>78.788513938377704</v>
      </c>
      <c r="X1176" s="3">
        <v>89.946332737030403</v>
      </c>
      <c r="Y1176" s="3">
        <v>58.954748247291299</v>
      </c>
      <c r="Z1176" s="3">
        <v>92.420814479637997</v>
      </c>
      <c r="AA1176" s="3">
        <v>0</v>
      </c>
      <c r="AB1176" s="3">
        <v>0</v>
      </c>
      <c r="AC1176" s="3">
        <v>0</v>
      </c>
      <c r="AD1176" s="3">
        <v>0</v>
      </c>
      <c r="AE1176" s="3">
        <v>69.127655186636403</v>
      </c>
      <c r="AF1176" s="3">
        <v>0</v>
      </c>
      <c r="AG1176" s="3">
        <v>0</v>
      </c>
      <c r="AH1176" s="3">
        <v>0</v>
      </c>
      <c r="AI1176" s="3">
        <v>10.2230483271375</v>
      </c>
      <c r="AJ1176" s="3">
        <v>100</v>
      </c>
      <c r="AK1176" s="3">
        <v>7.4709124311083901</v>
      </c>
      <c r="AL1176" s="3">
        <v>0</v>
      </c>
      <c r="AM1176" s="3">
        <v>78.893037557654296</v>
      </c>
      <c r="AN1176" s="3">
        <v>54.201867496665201</v>
      </c>
      <c r="AO1176" s="3">
        <v>83.563119345109897</v>
      </c>
      <c r="AP1176" s="3">
        <v>100</v>
      </c>
      <c r="AQ1176" s="3">
        <v>68.680042238648397</v>
      </c>
      <c r="AR1176" s="3">
        <v>72.549019607843107</v>
      </c>
      <c r="AS1176" s="3">
        <v>46.168903803131997</v>
      </c>
      <c r="AT1176" s="3">
        <v>90.414399330263706</v>
      </c>
      <c r="AU1176" s="3">
        <v>92.2545530667783</v>
      </c>
      <c r="AV1176" s="3">
        <v>31.380753138075299</v>
      </c>
      <c r="AW1176" s="3">
        <v>64.276513525118105</v>
      </c>
      <c r="AX1176" s="3">
        <v>90.494216614090405</v>
      </c>
      <c r="AY1176" s="3">
        <v>90.6874080302712</v>
      </c>
      <c r="AZ1176" s="3">
        <v>63.947866302291402</v>
      </c>
      <c r="BA1176" s="3">
        <v>76.255230125522999</v>
      </c>
      <c r="BB1176" s="3">
        <v>55.302238025517703</v>
      </c>
      <c r="BC1176" s="3">
        <v>86.592296358661301</v>
      </c>
      <c r="BD1176" s="3">
        <v>48.908480268681799</v>
      </c>
      <c r="BE1176" s="3">
        <v>13.768570830717699</v>
      </c>
      <c r="BF1176" s="3">
        <v>86.504099222198903</v>
      </c>
      <c r="BG1176" s="3">
        <v>86.801176965111395</v>
      </c>
      <c r="BH1176" s="3">
        <v>6.3206362494767703</v>
      </c>
      <c r="BI1176" s="3">
        <v>18.075313807531401</v>
      </c>
      <c r="BJ1176" s="3">
        <v>0</v>
      </c>
      <c r="BK1176" s="3">
        <v>16.610169491525401</v>
      </c>
      <c r="BL1176" s="3">
        <v>88.840033500837507</v>
      </c>
    </row>
    <row r="1177" spans="1:64" x14ac:dyDescent="0.3">
      <c r="A1177" s="3" t="s">
        <v>1569</v>
      </c>
      <c r="B1177" s="4" t="s">
        <v>75</v>
      </c>
      <c r="C1177" s="3" t="s">
        <v>191</v>
      </c>
      <c r="D1177" s="3" t="s">
        <v>1481</v>
      </c>
      <c r="E1177" s="3" t="s">
        <v>193</v>
      </c>
      <c r="F1177" s="3" t="s">
        <v>194</v>
      </c>
      <c r="G1177" s="3" t="s">
        <v>70</v>
      </c>
      <c r="H1177" s="3" t="s">
        <v>71</v>
      </c>
      <c r="I1177" s="3" t="s">
        <v>71</v>
      </c>
      <c r="J1177" s="3">
        <v>2293</v>
      </c>
      <c r="K1177" s="3">
        <v>757</v>
      </c>
      <c r="L1177" s="3">
        <v>54.530200000000001</v>
      </c>
      <c r="M1177" s="3">
        <v>30.6113</v>
      </c>
      <c r="N1177" s="3">
        <v>0</v>
      </c>
      <c r="O1177" s="3">
        <v>82.713331336927197</v>
      </c>
      <c r="P1177" s="3">
        <v>40.405299999999997</v>
      </c>
      <c r="Q1177" s="3">
        <v>61.163400000000003</v>
      </c>
      <c r="R1177" s="3">
        <v>30.453393327389701</v>
      </c>
      <c r="S1177" s="3">
        <v>52.2599380095375</v>
      </c>
      <c r="T1177" s="3">
        <v>72.997946611909697</v>
      </c>
      <c r="U1177" s="3">
        <v>94.042465471036905</v>
      </c>
      <c r="V1177" s="3">
        <v>94.974463738508703</v>
      </c>
      <c r="W1177" s="3">
        <v>93.795849926640102</v>
      </c>
      <c r="X1177" s="3">
        <v>0</v>
      </c>
      <c r="Y1177" s="3">
        <v>7.88187805396218</v>
      </c>
      <c r="Z1177" s="3">
        <v>18.552036199094999</v>
      </c>
      <c r="AA1177" s="3">
        <v>0</v>
      </c>
      <c r="AB1177" s="3">
        <v>0</v>
      </c>
      <c r="AC1177" s="3">
        <v>0</v>
      </c>
      <c r="AD1177" s="3">
        <v>0</v>
      </c>
      <c r="AE1177" s="3">
        <v>64.4050319653537</v>
      </c>
      <c r="AF1177" s="3">
        <v>0</v>
      </c>
      <c r="AG1177" s="3">
        <v>0</v>
      </c>
      <c r="AH1177" s="3">
        <v>0</v>
      </c>
      <c r="AI1177" s="3">
        <v>0</v>
      </c>
      <c r="AJ1177" s="3">
        <v>43.933224755700302</v>
      </c>
      <c r="AK1177" s="3">
        <v>5.3276178812002497</v>
      </c>
      <c r="AL1177" s="3">
        <v>0</v>
      </c>
      <c r="AM1177" s="3">
        <v>72.413793103448299</v>
      </c>
      <c r="AN1177" s="3">
        <v>98.799466429524202</v>
      </c>
      <c r="AO1177" s="3">
        <v>20.9823352003447</v>
      </c>
      <c r="AP1177" s="3">
        <v>18.414227491663599</v>
      </c>
      <c r="AQ1177" s="3">
        <v>23.864836325237601</v>
      </c>
      <c r="AR1177" s="3">
        <v>92.230392156862706</v>
      </c>
      <c r="AS1177" s="3">
        <v>17.170022371364698</v>
      </c>
      <c r="AT1177" s="3">
        <v>63.9388865634157</v>
      </c>
      <c r="AU1177" s="3">
        <v>95.771404647268199</v>
      </c>
      <c r="AV1177" s="3">
        <v>55.1673640167364</v>
      </c>
      <c r="AW1177" s="3">
        <v>61.185057964791802</v>
      </c>
      <c r="AX1177" s="3">
        <v>47.802313354363797</v>
      </c>
      <c r="AY1177" s="3">
        <v>19.9075047298718</v>
      </c>
      <c r="AZ1177" s="3">
        <v>10.6789993693504</v>
      </c>
      <c r="BA1177" s="3">
        <v>83.640167364016705</v>
      </c>
      <c r="BB1177" s="3">
        <v>40.514536707801703</v>
      </c>
      <c r="BC1177" s="3">
        <v>26.962744685329401</v>
      </c>
      <c r="BD1177" s="3">
        <v>60.390428211586901</v>
      </c>
      <c r="BE1177" s="3">
        <v>85.666457417869907</v>
      </c>
      <c r="BF1177" s="3">
        <v>31.070002102165201</v>
      </c>
      <c r="BG1177" s="3">
        <v>52.353930222782701</v>
      </c>
      <c r="BH1177" s="3">
        <v>82.524068647969898</v>
      </c>
      <c r="BI1177" s="3">
        <v>69.393305439330504</v>
      </c>
      <c r="BJ1177" s="3">
        <v>0</v>
      </c>
      <c r="BK1177" s="3">
        <v>54.915254237288103</v>
      </c>
      <c r="BL1177" s="3">
        <v>74.204355108877706</v>
      </c>
    </row>
    <row r="1178" spans="1:64" x14ac:dyDescent="0.3">
      <c r="A1178" s="3" t="s">
        <v>1570</v>
      </c>
      <c r="B1178" s="4" t="s">
        <v>75</v>
      </c>
      <c r="C1178" s="3" t="s">
        <v>191</v>
      </c>
      <c r="D1178" s="3" t="s">
        <v>1481</v>
      </c>
      <c r="E1178" s="3" t="s">
        <v>193</v>
      </c>
      <c r="F1178" s="3" t="s">
        <v>194</v>
      </c>
      <c r="G1178" s="3" t="s">
        <v>70</v>
      </c>
      <c r="H1178" s="3" t="s">
        <v>71</v>
      </c>
      <c r="I1178" s="3" t="s">
        <v>71</v>
      </c>
      <c r="J1178" s="3">
        <v>2387</v>
      </c>
      <c r="K1178" s="3">
        <v>1027</v>
      </c>
      <c r="L1178" s="3">
        <v>51.244999999999997</v>
      </c>
      <c r="M1178" s="3">
        <v>26.934100000000001</v>
      </c>
      <c r="N1178" s="3">
        <v>0</v>
      </c>
      <c r="O1178" s="3">
        <v>81.264790741326905</v>
      </c>
      <c r="P1178" s="3">
        <v>87.779200000000003</v>
      </c>
      <c r="Q1178" s="3">
        <v>30.5503</v>
      </c>
      <c r="R1178" s="3">
        <v>41.918762313996403</v>
      </c>
      <c r="S1178" s="3">
        <v>39.346028427330602</v>
      </c>
      <c r="T1178" s="3">
        <v>84.661190965092402</v>
      </c>
      <c r="U1178" s="3">
        <v>95.753452896309994</v>
      </c>
      <c r="V1178" s="3">
        <v>83.105209397344197</v>
      </c>
      <c r="W1178" s="3">
        <v>84.426744917208097</v>
      </c>
      <c r="X1178" s="3">
        <v>88.014311270125205</v>
      </c>
      <c r="Y1178" s="3">
        <v>30.528999362651401</v>
      </c>
      <c r="Z1178" s="3">
        <v>0</v>
      </c>
      <c r="AA1178" s="3">
        <v>0</v>
      </c>
      <c r="AB1178" s="3">
        <v>0</v>
      </c>
      <c r="AC1178" s="3">
        <v>0</v>
      </c>
      <c r="AD1178" s="3">
        <v>0</v>
      </c>
      <c r="AE1178" s="3">
        <v>69.684471024953595</v>
      </c>
      <c r="AF1178" s="3">
        <v>0</v>
      </c>
      <c r="AG1178" s="3">
        <v>0</v>
      </c>
      <c r="AH1178" s="3">
        <v>0</v>
      </c>
      <c r="AI1178" s="3">
        <v>0</v>
      </c>
      <c r="AJ1178" s="3">
        <v>100</v>
      </c>
      <c r="AK1178" s="3">
        <v>11.777913859971401</v>
      </c>
      <c r="AL1178" s="3">
        <v>0</v>
      </c>
      <c r="AM1178" s="3">
        <v>96.266198111135495</v>
      </c>
      <c r="AN1178" s="3">
        <v>71.654068474877704</v>
      </c>
      <c r="AO1178" s="3">
        <v>62.429987074536797</v>
      </c>
      <c r="AP1178" s="3">
        <v>100</v>
      </c>
      <c r="AQ1178" s="3">
        <v>68.152059134107702</v>
      </c>
      <c r="AR1178" s="3">
        <v>14.681372549019599</v>
      </c>
      <c r="AS1178" s="3">
        <v>26.4261744966443</v>
      </c>
      <c r="AT1178" s="3">
        <v>47.048974466303903</v>
      </c>
      <c r="AU1178" s="3">
        <v>61.084362570651002</v>
      </c>
      <c r="AV1178" s="3">
        <v>3.1799163179916299</v>
      </c>
      <c r="AW1178" s="3">
        <v>2.8123658222413099</v>
      </c>
      <c r="AX1178" s="3">
        <v>42.754994742376397</v>
      </c>
      <c r="AY1178" s="3">
        <v>53.920538154298903</v>
      </c>
      <c r="AZ1178" s="3">
        <v>28.211057389110799</v>
      </c>
      <c r="BA1178" s="3">
        <v>1.35983263598326</v>
      </c>
      <c r="BB1178" s="3">
        <v>18.050617025726801</v>
      </c>
      <c r="BC1178" s="3">
        <v>9.4295937697326906</v>
      </c>
      <c r="BD1178" s="3">
        <v>24.8530646515533</v>
      </c>
      <c r="BE1178" s="3">
        <v>8.8302992257794504</v>
      </c>
      <c r="BF1178" s="3">
        <v>59.112886272860997</v>
      </c>
      <c r="BG1178" s="3">
        <v>0.44136191677175302</v>
      </c>
      <c r="BH1178" s="3">
        <v>6.3206362494767703</v>
      </c>
      <c r="BI1178" s="3">
        <v>83.619246861924694</v>
      </c>
      <c r="BJ1178" s="3">
        <v>0</v>
      </c>
      <c r="BK1178" s="3">
        <v>45.508474576271198</v>
      </c>
      <c r="BL1178" s="3">
        <v>72.989949748743697</v>
      </c>
    </row>
    <row r="1179" spans="1:64" x14ac:dyDescent="0.3">
      <c r="A1179" s="3" t="s">
        <v>1571</v>
      </c>
      <c r="B1179" s="4" t="s">
        <v>75</v>
      </c>
      <c r="C1179" s="3" t="s">
        <v>191</v>
      </c>
      <c r="D1179" s="3" t="s">
        <v>1481</v>
      </c>
      <c r="E1179" s="3" t="s">
        <v>193</v>
      </c>
      <c r="F1179" s="3" t="s">
        <v>194</v>
      </c>
      <c r="G1179" s="3" t="s">
        <v>70</v>
      </c>
      <c r="H1179" s="3" t="s">
        <v>71</v>
      </c>
      <c r="I1179" s="3" t="s">
        <v>71</v>
      </c>
      <c r="J1179" s="3">
        <v>2554</v>
      </c>
      <c r="K1179" s="3">
        <v>1051</v>
      </c>
      <c r="L1179" s="3">
        <v>50.826500000000003</v>
      </c>
      <c r="M1179" s="3">
        <v>26.456499999999998</v>
      </c>
      <c r="N1179" s="3">
        <v>0</v>
      </c>
      <c r="O1179" s="3">
        <v>81.000965238284095</v>
      </c>
      <c r="P1179" s="3">
        <v>87.531000000000006</v>
      </c>
      <c r="Q1179" s="3">
        <v>30.110900000000001</v>
      </c>
      <c r="R1179" s="3">
        <v>41.825493733513198</v>
      </c>
      <c r="S1179" s="3">
        <v>39.175471504770897</v>
      </c>
      <c r="T1179" s="3">
        <v>84.763860369609901</v>
      </c>
      <c r="U1179" s="3">
        <v>96.000824572253094</v>
      </c>
      <c r="V1179" s="3">
        <v>80.286006128702795</v>
      </c>
      <c r="W1179" s="3">
        <v>74.617480612031002</v>
      </c>
      <c r="X1179" s="3">
        <v>81.431127012522396</v>
      </c>
      <c r="Y1179" s="3">
        <v>66.496707032079897</v>
      </c>
      <c r="Z1179" s="3">
        <v>0</v>
      </c>
      <c r="AA1179" s="3">
        <v>0</v>
      </c>
      <c r="AB1179" s="3">
        <v>0</v>
      </c>
      <c r="AC1179" s="3">
        <v>0</v>
      </c>
      <c r="AD1179" s="3">
        <v>0</v>
      </c>
      <c r="AE1179" s="3">
        <v>67.725304186430193</v>
      </c>
      <c r="AF1179" s="3">
        <v>0</v>
      </c>
      <c r="AG1179" s="3">
        <v>0</v>
      </c>
      <c r="AH1179" s="3">
        <v>0</v>
      </c>
      <c r="AI1179" s="3">
        <v>0</v>
      </c>
      <c r="AJ1179" s="3">
        <v>100</v>
      </c>
      <c r="AK1179" s="3">
        <v>10.573586446213501</v>
      </c>
      <c r="AL1179" s="3">
        <v>0</v>
      </c>
      <c r="AM1179" s="3">
        <v>96.332088732703696</v>
      </c>
      <c r="AN1179" s="3">
        <v>70.386838594931106</v>
      </c>
      <c r="AO1179" s="3">
        <v>70.379146919431307</v>
      </c>
      <c r="AP1179" s="3">
        <v>74.657280474249703</v>
      </c>
      <c r="AQ1179" s="3">
        <v>62.893347412882797</v>
      </c>
      <c r="AR1179" s="3">
        <v>41.078431372548998</v>
      </c>
      <c r="AS1179" s="3">
        <v>57.774049217002201</v>
      </c>
      <c r="AT1179" s="3">
        <v>38.321473419840899</v>
      </c>
      <c r="AU1179" s="3">
        <v>42.474356290558902</v>
      </c>
      <c r="AV1179" s="3">
        <v>2.6987447698744802</v>
      </c>
      <c r="AW1179" s="3">
        <v>30.7857449549163</v>
      </c>
      <c r="AX1179" s="3">
        <v>19.137749737118799</v>
      </c>
      <c r="AY1179" s="3">
        <v>53.920538154298903</v>
      </c>
      <c r="AZ1179" s="3">
        <v>28.211057389110799</v>
      </c>
      <c r="BA1179" s="3">
        <v>6.96652719665272</v>
      </c>
      <c r="BB1179" s="3">
        <v>18.050617025726801</v>
      </c>
      <c r="BC1179" s="3">
        <v>9.4295937697326906</v>
      </c>
      <c r="BD1179" s="3">
        <v>13.4760705289673</v>
      </c>
      <c r="BE1179" s="3">
        <v>1.3601171793262199</v>
      </c>
      <c r="BF1179" s="3">
        <v>59.112886272860997</v>
      </c>
      <c r="BG1179" s="3">
        <v>14.207650273224001</v>
      </c>
      <c r="BH1179" s="3">
        <v>6.3206362494767703</v>
      </c>
      <c r="BI1179" s="3">
        <v>92.594142259414198</v>
      </c>
      <c r="BJ1179" s="3">
        <v>0</v>
      </c>
      <c r="BK1179" s="3">
        <v>37.055084745762699</v>
      </c>
      <c r="BL1179" s="3">
        <v>80.695142378559495</v>
      </c>
    </row>
    <row r="1180" spans="1:64" x14ac:dyDescent="0.3">
      <c r="A1180" s="3" t="s">
        <v>1572</v>
      </c>
      <c r="B1180" s="4" t="s">
        <v>75</v>
      </c>
      <c r="C1180" s="3" t="s">
        <v>191</v>
      </c>
      <c r="D1180" s="3" t="s">
        <v>1481</v>
      </c>
      <c r="E1180" s="3" t="s">
        <v>193</v>
      </c>
      <c r="F1180" s="3" t="s">
        <v>194</v>
      </c>
      <c r="G1180" s="3" t="s">
        <v>70</v>
      </c>
      <c r="H1180" s="3" t="s">
        <v>71</v>
      </c>
      <c r="I1180" s="3" t="s">
        <v>71</v>
      </c>
      <c r="J1180" s="3">
        <v>4615</v>
      </c>
      <c r="K1180" s="3">
        <v>1687</v>
      </c>
      <c r="L1180" s="3">
        <v>54.927799999999998</v>
      </c>
      <c r="M1180" s="3">
        <v>31.232099999999999</v>
      </c>
      <c r="N1180" s="3">
        <v>0</v>
      </c>
      <c r="O1180" s="3">
        <v>82.857267375580193</v>
      </c>
      <c r="P1180" s="3">
        <v>46.836199999999998</v>
      </c>
      <c r="Q1180" s="3">
        <v>58.966299999999997</v>
      </c>
      <c r="R1180" s="3">
        <v>31.570899522079099</v>
      </c>
      <c r="S1180" s="3">
        <v>51.286367853501098</v>
      </c>
      <c r="T1180" s="3">
        <v>66.057494866529794</v>
      </c>
      <c r="U1180" s="3">
        <v>95.155638012780898</v>
      </c>
      <c r="V1180" s="3">
        <v>44.330949948927497</v>
      </c>
      <c r="W1180" s="3">
        <v>90.295535527143201</v>
      </c>
      <c r="X1180" s="3">
        <v>0</v>
      </c>
      <c r="Y1180" s="3">
        <v>74.251115360102006</v>
      </c>
      <c r="Z1180" s="3">
        <v>0</v>
      </c>
      <c r="AA1180" s="3">
        <v>0</v>
      </c>
      <c r="AB1180" s="3">
        <v>0</v>
      </c>
      <c r="AC1180" s="3">
        <v>0</v>
      </c>
      <c r="AD1180" s="3">
        <v>0</v>
      </c>
      <c r="AE1180" s="3">
        <v>75.087646937512901</v>
      </c>
      <c r="AF1180" s="3">
        <v>0</v>
      </c>
      <c r="AG1180" s="3">
        <v>0</v>
      </c>
      <c r="AH1180" s="3">
        <v>0</v>
      </c>
      <c r="AI1180" s="3">
        <v>0</v>
      </c>
      <c r="AJ1180" s="3">
        <v>43.933224755700302</v>
      </c>
      <c r="AK1180" s="3">
        <v>7.6342110634823399</v>
      </c>
      <c r="AL1180" s="3">
        <v>0</v>
      </c>
      <c r="AM1180" s="3">
        <v>100</v>
      </c>
      <c r="AN1180" s="3">
        <v>83.881725211204994</v>
      </c>
      <c r="AO1180" s="3">
        <v>54.631624299870701</v>
      </c>
      <c r="AP1180" s="3">
        <v>14.486846980363101</v>
      </c>
      <c r="AQ1180" s="3">
        <v>75.332629355860604</v>
      </c>
      <c r="AR1180" s="3">
        <v>74.509803921568604</v>
      </c>
      <c r="AS1180" s="3">
        <v>89.317673378076094</v>
      </c>
      <c r="AT1180" s="3">
        <v>77.521975722059395</v>
      </c>
      <c r="AU1180" s="3">
        <v>63.2614611680971</v>
      </c>
      <c r="AV1180" s="3">
        <v>40.2510460251046</v>
      </c>
      <c r="AW1180" s="3">
        <v>47.874624302275699</v>
      </c>
      <c r="AX1180" s="3">
        <v>66.435331230283893</v>
      </c>
      <c r="AY1180" s="3">
        <v>40.6348538995165</v>
      </c>
      <c r="AZ1180" s="3">
        <v>13.9793987807442</v>
      </c>
      <c r="BA1180" s="3">
        <v>32.594142259414198</v>
      </c>
      <c r="BB1180" s="3">
        <v>31.123195984103699</v>
      </c>
      <c r="BC1180" s="3">
        <v>66.322879393811803</v>
      </c>
      <c r="BD1180" s="3">
        <v>47.774979009235899</v>
      </c>
      <c r="BE1180" s="3">
        <v>27.725465578572901</v>
      </c>
      <c r="BF1180" s="3">
        <v>37.229346226613401</v>
      </c>
      <c r="BG1180" s="3">
        <v>13.724253888188301</v>
      </c>
      <c r="BH1180" s="3">
        <v>25.763917957304301</v>
      </c>
      <c r="BI1180" s="3">
        <v>94.205020920502093</v>
      </c>
      <c r="BJ1180" s="3">
        <v>0</v>
      </c>
      <c r="BK1180" s="3">
        <v>26.1864406779661</v>
      </c>
      <c r="BL1180" s="3">
        <v>82.537688442211007</v>
      </c>
    </row>
    <row r="1181" spans="1:64" x14ac:dyDescent="0.3">
      <c r="A1181" s="3" t="s">
        <v>1573</v>
      </c>
      <c r="B1181" s="4" t="s">
        <v>75</v>
      </c>
      <c r="C1181" s="3" t="s">
        <v>191</v>
      </c>
      <c r="D1181" s="3" t="s">
        <v>1481</v>
      </c>
      <c r="E1181" s="3" t="s">
        <v>193</v>
      </c>
      <c r="F1181" s="3" t="s">
        <v>194</v>
      </c>
      <c r="G1181" s="3" t="s">
        <v>70</v>
      </c>
      <c r="H1181" s="3" t="s">
        <v>71</v>
      </c>
      <c r="I1181" s="3" t="s">
        <v>71</v>
      </c>
      <c r="J1181" s="3">
        <v>4155</v>
      </c>
      <c r="K1181" s="3">
        <v>1860</v>
      </c>
      <c r="L1181" s="3">
        <v>40.2804</v>
      </c>
      <c r="M1181" s="3">
        <v>15.472799999999999</v>
      </c>
      <c r="N1181" s="3">
        <v>0</v>
      </c>
      <c r="O1181" s="3">
        <v>75.558521850808205</v>
      </c>
      <c r="P1181" s="3">
        <v>63.668300000000002</v>
      </c>
      <c r="Q1181" s="3">
        <v>33.312399999999997</v>
      </c>
      <c r="R1181" s="3">
        <v>34.856242391348701</v>
      </c>
      <c r="S1181" s="3">
        <v>40.702279459459497</v>
      </c>
      <c r="T1181" s="3">
        <v>84.188911704312105</v>
      </c>
      <c r="U1181" s="3">
        <v>96.516182230467905</v>
      </c>
      <c r="V1181" s="3">
        <v>62.390194075587303</v>
      </c>
      <c r="W1181" s="3">
        <v>64.766296373925798</v>
      </c>
      <c r="X1181" s="3">
        <v>0</v>
      </c>
      <c r="Y1181" s="3">
        <v>25.706394731251301</v>
      </c>
      <c r="Z1181" s="3">
        <v>10.1809954751131</v>
      </c>
      <c r="AA1181" s="3">
        <v>0</v>
      </c>
      <c r="AB1181" s="3">
        <v>0</v>
      </c>
      <c r="AC1181" s="3">
        <v>0</v>
      </c>
      <c r="AD1181" s="3">
        <v>0</v>
      </c>
      <c r="AE1181" s="3">
        <v>62.652093215095903</v>
      </c>
      <c r="AF1181" s="3">
        <v>0</v>
      </c>
      <c r="AG1181" s="3">
        <v>0</v>
      </c>
      <c r="AH1181" s="3">
        <v>0</v>
      </c>
      <c r="AI1181" s="3">
        <v>0</v>
      </c>
      <c r="AJ1181" s="3">
        <v>100</v>
      </c>
      <c r="AK1181" s="3">
        <v>10.0020412329047</v>
      </c>
      <c r="AL1181" s="3">
        <v>0</v>
      </c>
      <c r="AM1181" s="3">
        <v>90.709422358884297</v>
      </c>
      <c r="AN1181" s="3">
        <v>78.412627834593195</v>
      </c>
      <c r="AO1181" s="3">
        <v>61.439034898750499</v>
      </c>
      <c r="AP1181" s="3">
        <v>76.065209336791398</v>
      </c>
      <c r="AQ1181" s="3">
        <v>64.772967265047498</v>
      </c>
      <c r="AR1181" s="3">
        <v>41.764705882352899</v>
      </c>
      <c r="AS1181" s="3">
        <v>87.192393736017905</v>
      </c>
      <c r="AT1181" s="3">
        <v>32.210129761406399</v>
      </c>
      <c r="AU1181" s="3">
        <v>34.142767427255599</v>
      </c>
      <c r="AV1181" s="3">
        <v>5.6903765690376602</v>
      </c>
      <c r="AW1181" s="3">
        <v>36.0669815371404</v>
      </c>
      <c r="AX1181" s="3">
        <v>52.197686645636203</v>
      </c>
      <c r="AY1181" s="3">
        <v>53.920538154298903</v>
      </c>
      <c r="AZ1181" s="3">
        <v>28.211057389110799</v>
      </c>
      <c r="BA1181" s="3">
        <v>21.715481171548099</v>
      </c>
      <c r="BB1181" s="3">
        <v>18.050617025726801</v>
      </c>
      <c r="BC1181" s="3">
        <v>9.4295937697326906</v>
      </c>
      <c r="BD1181" s="3">
        <v>55.352644836271999</v>
      </c>
      <c r="BE1181" s="3">
        <v>15.6936597614564</v>
      </c>
      <c r="BF1181" s="3">
        <v>59.112886272860997</v>
      </c>
      <c r="BG1181" s="3">
        <v>13.829340058848301</v>
      </c>
      <c r="BH1181" s="3">
        <v>6.3206362494767703</v>
      </c>
      <c r="BI1181" s="3">
        <v>80.460251046025107</v>
      </c>
      <c r="BJ1181" s="3">
        <v>0</v>
      </c>
      <c r="BK1181" s="3">
        <v>13.707627118644099</v>
      </c>
      <c r="BL1181" s="3">
        <v>70.247068676716907</v>
      </c>
    </row>
    <row r="1182" spans="1:64" x14ac:dyDescent="0.3">
      <c r="A1182" s="3" t="s">
        <v>1574</v>
      </c>
      <c r="B1182" s="4" t="s">
        <v>75</v>
      </c>
      <c r="C1182" s="3" t="s">
        <v>191</v>
      </c>
      <c r="D1182" s="3" t="s">
        <v>1481</v>
      </c>
      <c r="E1182" s="3" t="s">
        <v>193</v>
      </c>
      <c r="F1182" s="3" t="s">
        <v>194</v>
      </c>
      <c r="G1182" s="3" t="s">
        <v>70</v>
      </c>
      <c r="H1182" s="3" t="s">
        <v>71</v>
      </c>
      <c r="I1182" s="3" t="s">
        <v>71</v>
      </c>
      <c r="J1182" s="3">
        <v>2372</v>
      </c>
      <c r="K1182" s="3">
        <v>726</v>
      </c>
      <c r="L1182" s="3">
        <v>59.238300000000002</v>
      </c>
      <c r="M1182" s="3">
        <v>37.344799999999999</v>
      </c>
      <c r="N1182" s="3">
        <v>0</v>
      </c>
      <c r="O1182" s="3">
        <v>85.060235408152707</v>
      </c>
      <c r="P1182" s="3">
        <v>41.253100000000003</v>
      </c>
      <c r="Q1182" s="3">
        <v>66.290000000000006</v>
      </c>
      <c r="R1182" s="3">
        <v>30.561068911394699</v>
      </c>
      <c r="S1182" s="3">
        <v>54.499166496758001</v>
      </c>
      <c r="T1182" s="3">
        <v>72.792607802874699</v>
      </c>
      <c r="U1182" s="3">
        <v>93.856936714079595</v>
      </c>
      <c r="V1182" s="3">
        <v>97.916241062308501</v>
      </c>
      <c r="W1182" s="3">
        <v>94.5713686858101</v>
      </c>
      <c r="X1182" s="3">
        <v>0</v>
      </c>
      <c r="Y1182" s="3">
        <v>24.814106649670698</v>
      </c>
      <c r="Z1182" s="3">
        <v>0</v>
      </c>
      <c r="AA1182" s="3">
        <v>0</v>
      </c>
      <c r="AB1182" s="3">
        <v>0</v>
      </c>
      <c r="AC1182" s="3">
        <v>0</v>
      </c>
      <c r="AD1182" s="3">
        <v>0</v>
      </c>
      <c r="AE1182" s="3">
        <v>63.621365229944303</v>
      </c>
      <c r="AF1182" s="3">
        <v>0</v>
      </c>
      <c r="AG1182" s="3">
        <v>0</v>
      </c>
      <c r="AH1182" s="3">
        <v>0</v>
      </c>
      <c r="AI1182" s="3">
        <v>0</v>
      </c>
      <c r="AJ1182" s="3">
        <v>43.933224755700302</v>
      </c>
      <c r="AK1182" s="3">
        <v>5.4909165135742004</v>
      </c>
      <c r="AL1182" s="3">
        <v>0</v>
      </c>
      <c r="AM1182" s="3">
        <v>72.347902481880098</v>
      </c>
      <c r="AN1182" s="3">
        <v>97.465540240106705</v>
      </c>
      <c r="AO1182" s="3">
        <v>37.182249030590299</v>
      </c>
      <c r="AP1182" s="3">
        <v>14.486846980363101</v>
      </c>
      <c r="AQ1182" s="3">
        <v>67.0749736008448</v>
      </c>
      <c r="AR1182" s="3">
        <v>84.877450980392197</v>
      </c>
      <c r="AS1182" s="3">
        <v>0</v>
      </c>
      <c r="AT1182" s="3">
        <v>89.556299706990401</v>
      </c>
      <c r="AU1182" s="3">
        <v>79.673435210383104</v>
      </c>
      <c r="AV1182" s="3">
        <v>59.6234309623431</v>
      </c>
      <c r="AW1182" s="3">
        <v>73.422069557750106</v>
      </c>
      <c r="AX1182" s="3">
        <v>42.439537329127198</v>
      </c>
      <c r="AY1182" s="3">
        <v>19.9075047298718</v>
      </c>
      <c r="AZ1182" s="3">
        <v>10.6789993693504</v>
      </c>
      <c r="BA1182" s="3">
        <v>52.531380753138102</v>
      </c>
      <c r="BB1182" s="3">
        <v>40.514536707801703</v>
      </c>
      <c r="BC1182" s="3">
        <v>26.962744685329401</v>
      </c>
      <c r="BD1182" s="3">
        <v>56.318219983207399</v>
      </c>
      <c r="BE1182" s="3">
        <v>40.112994350282499</v>
      </c>
      <c r="BF1182" s="3">
        <v>31.070002102165201</v>
      </c>
      <c r="BG1182" s="3">
        <v>69.693148381672998</v>
      </c>
      <c r="BH1182" s="3">
        <v>58.497279196316498</v>
      </c>
      <c r="BI1182" s="3">
        <v>94.602510460250997</v>
      </c>
      <c r="BJ1182" s="3">
        <v>0</v>
      </c>
      <c r="BK1182" s="3">
        <v>64.766949152542395</v>
      </c>
      <c r="BL1182" s="3">
        <v>67.315745393634799</v>
      </c>
    </row>
    <row r="1183" spans="1:64" x14ac:dyDescent="0.3">
      <c r="A1183" s="3" t="s">
        <v>1575</v>
      </c>
      <c r="B1183" s="4" t="s">
        <v>75</v>
      </c>
      <c r="C1183" s="3" t="s">
        <v>191</v>
      </c>
      <c r="D1183" s="3" t="s">
        <v>1481</v>
      </c>
      <c r="E1183" s="3" t="s">
        <v>193</v>
      </c>
      <c r="F1183" s="3" t="s">
        <v>194</v>
      </c>
      <c r="G1183" s="3" t="s">
        <v>70</v>
      </c>
      <c r="H1183" s="3" t="s">
        <v>71</v>
      </c>
      <c r="I1183" s="3" t="s">
        <v>71</v>
      </c>
      <c r="J1183" s="3">
        <v>4454</v>
      </c>
      <c r="K1183" s="3">
        <v>1803</v>
      </c>
      <c r="L1183" s="3">
        <v>24.021799999999999</v>
      </c>
      <c r="M1183" s="3">
        <v>4.8232999999999997</v>
      </c>
      <c r="N1183" s="3">
        <v>0</v>
      </c>
      <c r="O1183" s="3">
        <v>66.762090843496694</v>
      </c>
      <c r="P1183" s="3">
        <v>66.542599999999993</v>
      </c>
      <c r="Q1183" s="3">
        <v>15.944800000000001</v>
      </c>
      <c r="R1183" s="3">
        <v>35.492429064795502</v>
      </c>
      <c r="S1183" s="3">
        <v>31.269661778701199</v>
      </c>
      <c r="T1183" s="3">
        <v>83.839835728952806</v>
      </c>
      <c r="U1183" s="3">
        <v>96.474953617810797</v>
      </c>
      <c r="V1183" s="3">
        <v>62.349336057201199</v>
      </c>
      <c r="W1183" s="3">
        <v>62.837979459232898</v>
      </c>
      <c r="X1183" s="3">
        <v>0</v>
      </c>
      <c r="Y1183" s="3">
        <v>20.416401104737599</v>
      </c>
      <c r="Z1183" s="3">
        <v>23.416289592760201</v>
      </c>
      <c r="AA1183" s="3">
        <v>0</v>
      </c>
      <c r="AB1183" s="3">
        <v>0</v>
      </c>
      <c r="AC1183" s="3">
        <v>0</v>
      </c>
      <c r="AD1183" s="3">
        <v>0</v>
      </c>
      <c r="AE1183" s="3">
        <v>59.434935038152197</v>
      </c>
      <c r="AF1183" s="3">
        <v>0</v>
      </c>
      <c r="AG1183" s="3">
        <v>0</v>
      </c>
      <c r="AH1183" s="3">
        <v>0</v>
      </c>
      <c r="AI1183" s="3">
        <v>0</v>
      </c>
      <c r="AJ1183" s="3">
        <v>100</v>
      </c>
      <c r="AK1183" s="3">
        <v>8.1853439477444407</v>
      </c>
      <c r="AL1183" s="3">
        <v>0</v>
      </c>
      <c r="AM1183" s="3">
        <v>100</v>
      </c>
      <c r="AN1183" s="3">
        <v>80.302356602934594</v>
      </c>
      <c r="AO1183" s="3">
        <v>58.293838862559198</v>
      </c>
      <c r="AP1183" s="3">
        <v>73.286402371248599</v>
      </c>
      <c r="AQ1183" s="3">
        <v>46.251319957761403</v>
      </c>
      <c r="AR1183" s="3">
        <v>11.8137254901961</v>
      </c>
      <c r="AS1183" s="3">
        <v>45.973154362416103</v>
      </c>
      <c r="AT1183" s="3">
        <v>19.171201339472599</v>
      </c>
      <c r="AU1183" s="3">
        <v>14.5907473309609</v>
      </c>
      <c r="AV1183" s="3">
        <v>2.1338912133891199</v>
      </c>
      <c r="AW1183" s="3">
        <v>26.492056676685301</v>
      </c>
      <c r="AX1183" s="3">
        <v>51.4826498422713</v>
      </c>
      <c r="AY1183" s="3">
        <v>53.920538154298903</v>
      </c>
      <c r="AZ1183" s="3">
        <v>28.211057389110799</v>
      </c>
      <c r="BA1183" s="3">
        <v>3.8284518828451901</v>
      </c>
      <c r="BB1183" s="3">
        <v>18.050617025726801</v>
      </c>
      <c r="BC1183" s="3">
        <v>9.4295937697326906</v>
      </c>
      <c r="BD1183" s="3">
        <v>0.27287993282955503</v>
      </c>
      <c r="BE1183" s="3">
        <v>10.2531910441515</v>
      </c>
      <c r="BF1183" s="3">
        <v>59.112886272860997</v>
      </c>
      <c r="BG1183" s="3">
        <v>10.634720470786</v>
      </c>
      <c r="BH1183" s="3">
        <v>6.3206362494767703</v>
      </c>
      <c r="BI1183" s="3">
        <v>77.071129707113002</v>
      </c>
      <c r="BJ1183" s="3">
        <v>0</v>
      </c>
      <c r="BK1183" s="3">
        <v>5.6991525423728797</v>
      </c>
      <c r="BL1183" s="3">
        <v>71.545226130653305</v>
      </c>
    </row>
    <row r="1184" spans="1:64" x14ac:dyDescent="0.3">
      <c r="A1184" s="3" t="s">
        <v>1576</v>
      </c>
      <c r="B1184" s="4" t="s">
        <v>75</v>
      </c>
      <c r="C1184" s="3" t="s">
        <v>191</v>
      </c>
      <c r="D1184" s="3" t="s">
        <v>1481</v>
      </c>
      <c r="E1184" s="3" t="s">
        <v>193</v>
      </c>
      <c r="F1184" s="3" t="s">
        <v>194</v>
      </c>
      <c r="G1184" s="3" t="s">
        <v>70</v>
      </c>
      <c r="H1184" s="3" t="s">
        <v>71</v>
      </c>
      <c r="I1184" s="3" t="s">
        <v>71</v>
      </c>
      <c r="J1184" s="3">
        <v>4117</v>
      </c>
      <c r="K1184" s="3">
        <v>1494</v>
      </c>
      <c r="L1184" s="3">
        <v>43.3354</v>
      </c>
      <c r="M1184" s="3">
        <v>18.051600000000001</v>
      </c>
      <c r="N1184" s="3">
        <v>0</v>
      </c>
      <c r="O1184" s="3">
        <v>77.294399703265</v>
      </c>
      <c r="P1184" s="3">
        <v>56.823799999999999</v>
      </c>
      <c r="Q1184" s="3">
        <v>41.138300000000001</v>
      </c>
      <c r="R1184" s="3">
        <v>33.405671451004501</v>
      </c>
      <c r="S1184" s="3">
        <v>43.888728252260499</v>
      </c>
      <c r="T1184" s="3">
        <v>67.597535934291599</v>
      </c>
      <c r="U1184" s="3">
        <v>94.392908678623002</v>
      </c>
      <c r="V1184" s="3">
        <v>95.097037793666999</v>
      </c>
      <c r="W1184" s="3">
        <v>90.232655627751001</v>
      </c>
      <c r="X1184" s="3">
        <v>0</v>
      </c>
      <c r="Y1184" s="3">
        <v>36.966220522625903</v>
      </c>
      <c r="Z1184" s="3">
        <v>0</v>
      </c>
      <c r="AA1184" s="3">
        <v>0</v>
      </c>
      <c r="AB1184" s="3">
        <v>0</v>
      </c>
      <c r="AC1184" s="3">
        <v>0</v>
      </c>
      <c r="AD1184" s="3">
        <v>0</v>
      </c>
      <c r="AE1184" s="3">
        <v>70.633120230975507</v>
      </c>
      <c r="AF1184" s="3">
        <v>0</v>
      </c>
      <c r="AG1184" s="3">
        <v>0</v>
      </c>
      <c r="AH1184" s="3">
        <v>0</v>
      </c>
      <c r="AI1184" s="3">
        <v>0</v>
      </c>
      <c r="AJ1184" s="3">
        <v>43.933224755700302</v>
      </c>
      <c r="AK1184" s="3">
        <v>12.961828944682599</v>
      </c>
      <c r="AL1184" s="3">
        <v>0</v>
      </c>
      <c r="AM1184" s="3">
        <v>99.714473973204505</v>
      </c>
      <c r="AN1184" s="3">
        <v>86.482881280569103</v>
      </c>
      <c r="AO1184" s="3">
        <v>50.107712193020198</v>
      </c>
      <c r="AP1184" s="3">
        <v>14.486846980363101</v>
      </c>
      <c r="AQ1184" s="3">
        <v>61.457233368532201</v>
      </c>
      <c r="AR1184" s="3">
        <v>65.514705882352899</v>
      </c>
      <c r="AS1184" s="3">
        <v>11.213646532438499</v>
      </c>
      <c r="AT1184" s="3">
        <v>47.425701130180002</v>
      </c>
      <c r="AU1184" s="3">
        <v>27.6952061963575</v>
      </c>
      <c r="AV1184" s="3">
        <v>21.987447698744798</v>
      </c>
      <c r="AW1184" s="3">
        <v>23.422069557750099</v>
      </c>
      <c r="AX1184" s="3">
        <v>79.074658254469</v>
      </c>
      <c r="AY1184" s="3">
        <v>40.6348538995165</v>
      </c>
      <c r="AZ1184" s="3">
        <v>13.9793987807442</v>
      </c>
      <c r="BA1184" s="3">
        <v>38.765690376568998</v>
      </c>
      <c r="BB1184" s="3">
        <v>31.123195984103699</v>
      </c>
      <c r="BC1184" s="3">
        <v>66.322879393811803</v>
      </c>
      <c r="BD1184" s="3">
        <v>45.780856423173802</v>
      </c>
      <c r="BE1184" s="3">
        <v>46.390458254865003</v>
      </c>
      <c r="BF1184" s="3">
        <v>37.229346226613401</v>
      </c>
      <c r="BG1184" s="3">
        <v>34.363177805800802</v>
      </c>
      <c r="BH1184" s="3">
        <v>58.497279196316498</v>
      </c>
      <c r="BI1184" s="3">
        <v>92.280334728033495</v>
      </c>
      <c r="BJ1184" s="3">
        <v>0</v>
      </c>
      <c r="BK1184" s="3">
        <v>28.6016949152542</v>
      </c>
      <c r="BL1184" s="3">
        <v>63.316582914572898</v>
      </c>
    </row>
    <row r="1185" spans="1:64" x14ac:dyDescent="0.3">
      <c r="A1185" s="3" t="s">
        <v>1577</v>
      </c>
      <c r="B1185" s="4" t="s">
        <v>75</v>
      </c>
      <c r="C1185" s="3" t="s">
        <v>191</v>
      </c>
      <c r="D1185" s="3" t="s">
        <v>1481</v>
      </c>
      <c r="E1185" s="3" t="s">
        <v>193</v>
      </c>
      <c r="F1185" s="3" t="s">
        <v>194</v>
      </c>
      <c r="G1185" s="3" t="s">
        <v>70</v>
      </c>
      <c r="H1185" s="3" t="s">
        <v>71</v>
      </c>
      <c r="I1185" s="3" t="s">
        <v>71</v>
      </c>
      <c r="J1185" s="3">
        <v>4014</v>
      </c>
      <c r="K1185" s="3">
        <v>1489</v>
      </c>
      <c r="L1185" s="3">
        <v>21.113199999999999</v>
      </c>
      <c r="M1185" s="3">
        <v>3.3429000000000002</v>
      </c>
      <c r="N1185" s="3">
        <v>0</v>
      </c>
      <c r="O1185" s="3">
        <v>65.206301027112005</v>
      </c>
      <c r="P1185" s="3">
        <v>68.196899999999999</v>
      </c>
      <c r="Q1185" s="3">
        <v>13.1617</v>
      </c>
      <c r="R1185" s="3">
        <v>35.801586004892101</v>
      </c>
      <c r="S1185" s="3">
        <v>29.40471502222</v>
      </c>
      <c r="T1185" s="3">
        <v>83.511293634496894</v>
      </c>
      <c r="U1185" s="3">
        <v>96.804782519068198</v>
      </c>
      <c r="V1185" s="3">
        <v>58.0796731358529</v>
      </c>
      <c r="W1185" s="3">
        <v>60.6162230140432</v>
      </c>
      <c r="X1185" s="3">
        <v>0</v>
      </c>
      <c r="Y1185" s="3">
        <v>50.435521563628598</v>
      </c>
      <c r="Z1185" s="3">
        <v>69.004524886877803</v>
      </c>
      <c r="AA1185" s="3">
        <v>0</v>
      </c>
      <c r="AB1185" s="3">
        <v>0</v>
      </c>
      <c r="AC1185" s="3">
        <v>0</v>
      </c>
      <c r="AD1185" s="3">
        <v>0</v>
      </c>
      <c r="AE1185" s="3">
        <v>56.506496184780403</v>
      </c>
      <c r="AF1185" s="3">
        <v>0</v>
      </c>
      <c r="AG1185" s="3">
        <v>0</v>
      </c>
      <c r="AH1185" s="3">
        <v>0</v>
      </c>
      <c r="AI1185" s="3">
        <v>0</v>
      </c>
      <c r="AJ1185" s="3">
        <v>100</v>
      </c>
      <c r="AK1185" s="3">
        <v>3.79669320269443</v>
      </c>
      <c r="AL1185" s="3">
        <v>0</v>
      </c>
      <c r="AM1185" s="3">
        <v>87.766307928838103</v>
      </c>
      <c r="AN1185" s="3">
        <v>82.458870609159604</v>
      </c>
      <c r="AO1185" s="3">
        <v>25.786299009047799</v>
      </c>
      <c r="AP1185" s="3">
        <v>73.508706928492003</v>
      </c>
      <c r="AQ1185" s="3">
        <v>29.714889123548001</v>
      </c>
      <c r="AR1185" s="3">
        <v>17.867647058823501</v>
      </c>
      <c r="AS1185" s="3">
        <v>9.9832214765100709</v>
      </c>
      <c r="AT1185" s="3">
        <v>15.738802846379199</v>
      </c>
      <c r="AU1185" s="3">
        <v>34.561440234456803</v>
      </c>
      <c r="AV1185" s="3">
        <v>1.2552301255230101</v>
      </c>
      <c r="AW1185" s="3">
        <v>47.252039501932202</v>
      </c>
      <c r="AX1185" s="3">
        <v>42.670872765509998</v>
      </c>
      <c r="AY1185" s="3">
        <v>53.920538154298903</v>
      </c>
      <c r="AZ1185" s="3">
        <v>28.211057389110799</v>
      </c>
      <c r="BA1185" s="3">
        <v>2.07112970711297</v>
      </c>
      <c r="BB1185" s="3">
        <v>18.050617025726801</v>
      </c>
      <c r="BC1185" s="3">
        <v>9.4295937697326906</v>
      </c>
      <c r="BD1185" s="3">
        <v>6.3602015113350099</v>
      </c>
      <c r="BE1185" s="3">
        <v>4.8754969658924496</v>
      </c>
      <c r="BF1185" s="3">
        <v>59.112886272860997</v>
      </c>
      <c r="BG1185" s="3">
        <v>13.7873055905843</v>
      </c>
      <c r="BH1185" s="3">
        <v>6.3206362494767703</v>
      </c>
      <c r="BI1185" s="3">
        <v>69.225941422594104</v>
      </c>
      <c r="BJ1185" s="3">
        <v>0</v>
      </c>
      <c r="BK1185" s="3">
        <v>40.2754237288136</v>
      </c>
      <c r="BL1185" s="3">
        <v>54.082914572864297</v>
      </c>
    </row>
    <row r="1186" spans="1:64" x14ac:dyDescent="0.3">
      <c r="A1186" s="3" t="s">
        <v>1578</v>
      </c>
      <c r="B1186" s="4" t="s">
        <v>75</v>
      </c>
      <c r="C1186" s="3" t="s">
        <v>191</v>
      </c>
      <c r="D1186" s="3" t="s">
        <v>1481</v>
      </c>
      <c r="E1186" s="3" t="s">
        <v>193</v>
      </c>
      <c r="F1186" s="3" t="s">
        <v>194</v>
      </c>
      <c r="G1186" s="3" t="s">
        <v>70</v>
      </c>
      <c r="H1186" s="3" t="s">
        <v>71</v>
      </c>
      <c r="I1186" s="3" t="s">
        <v>71</v>
      </c>
      <c r="J1186" s="3">
        <v>3609</v>
      </c>
      <c r="K1186" s="3">
        <v>1357</v>
      </c>
      <c r="L1186" s="3">
        <v>46.808999999999997</v>
      </c>
      <c r="M1186" s="3">
        <v>21.872</v>
      </c>
      <c r="N1186" s="3">
        <v>0</v>
      </c>
      <c r="O1186" s="3">
        <v>79.242964939582393</v>
      </c>
      <c r="P1186" s="3">
        <v>63.854399999999998</v>
      </c>
      <c r="Q1186" s="3">
        <v>42.247300000000003</v>
      </c>
      <c r="R1186" s="3">
        <v>34.906957668559699</v>
      </c>
      <c r="S1186" s="3">
        <v>44.336007271022702</v>
      </c>
      <c r="T1186" s="3">
        <v>92.279260780287501</v>
      </c>
      <c r="U1186" s="3">
        <v>94.083694083694098</v>
      </c>
      <c r="V1186" s="3">
        <v>93.462717058222694</v>
      </c>
      <c r="W1186" s="3">
        <v>80.067071892684993</v>
      </c>
      <c r="X1186" s="3">
        <v>0</v>
      </c>
      <c r="Y1186" s="3">
        <v>61.355428085829601</v>
      </c>
      <c r="Z1186" s="3">
        <v>0</v>
      </c>
      <c r="AA1186" s="3">
        <v>0</v>
      </c>
      <c r="AB1186" s="3">
        <v>0</v>
      </c>
      <c r="AC1186" s="3">
        <v>0</v>
      </c>
      <c r="AD1186" s="3">
        <v>0</v>
      </c>
      <c r="AE1186" s="3">
        <v>68.199628789441107</v>
      </c>
      <c r="AF1186" s="3">
        <v>0</v>
      </c>
      <c r="AG1186" s="3">
        <v>0</v>
      </c>
      <c r="AH1186" s="3">
        <v>0</v>
      </c>
      <c r="AI1186" s="3">
        <v>0</v>
      </c>
      <c r="AJ1186" s="3">
        <v>43.933224755700302</v>
      </c>
      <c r="AK1186" s="3">
        <v>16.5543988569096</v>
      </c>
      <c r="AL1186" s="3">
        <v>0</v>
      </c>
      <c r="AM1186" s="3">
        <v>99.275203162749804</v>
      </c>
      <c r="AN1186" s="3">
        <v>69.653179190751402</v>
      </c>
      <c r="AO1186" s="3">
        <v>35.351141749245997</v>
      </c>
      <c r="AP1186" s="3">
        <v>14.486846980363101</v>
      </c>
      <c r="AQ1186" s="3">
        <v>60.802534318901799</v>
      </c>
      <c r="AR1186" s="3">
        <v>43.382352941176499</v>
      </c>
      <c r="AS1186" s="3">
        <v>82.662192393736007</v>
      </c>
      <c r="AT1186" s="3">
        <v>52.0510673922143</v>
      </c>
      <c r="AU1186" s="3">
        <v>56.897634498639299</v>
      </c>
      <c r="AV1186" s="3">
        <v>11.5690376569038</v>
      </c>
      <c r="AW1186" s="3">
        <v>58.415629025332798</v>
      </c>
      <c r="AX1186" s="3">
        <v>75.962145110410106</v>
      </c>
      <c r="AY1186" s="3">
        <v>40.6348538995165</v>
      </c>
      <c r="AZ1186" s="3">
        <v>13.9793987807442</v>
      </c>
      <c r="BA1186" s="3">
        <v>15.3765690376569</v>
      </c>
      <c r="BB1186" s="3">
        <v>31.123195984103699</v>
      </c>
      <c r="BC1186" s="3">
        <v>66.322879393811803</v>
      </c>
      <c r="BD1186" s="3">
        <v>27.665827036104101</v>
      </c>
      <c r="BE1186" s="3">
        <v>29.357606193764401</v>
      </c>
      <c r="BF1186" s="3">
        <v>37.229346226613401</v>
      </c>
      <c r="BG1186" s="3">
        <v>15.4686843211433</v>
      </c>
      <c r="BH1186" s="3">
        <v>25.763917957304301</v>
      </c>
      <c r="BI1186" s="3">
        <v>96.401673640167402</v>
      </c>
      <c r="BJ1186" s="3">
        <v>0</v>
      </c>
      <c r="BK1186" s="3">
        <v>59.936440677966097</v>
      </c>
      <c r="BL1186" s="3">
        <v>56.490787269681697</v>
      </c>
    </row>
    <row r="1187" spans="1:64" x14ac:dyDescent="0.3">
      <c r="A1187" s="3" t="s">
        <v>1579</v>
      </c>
      <c r="B1187" s="4" t="s">
        <v>75</v>
      </c>
      <c r="C1187" s="3" t="s">
        <v>191</v>
      </c>
      <c r="D1187" s="3" t="s">
        <v>1481</v>
      </c>
      <c r="E1187" s="3" t="s">
        <v>193</v>
      </c>
      <c r="F1187" s="3" t="s">
        <v>194</v>
      </c>
      <c r="G1187" s="3" t="s">
        <v>70</v>
      </c>
      <c r="H1187" s="3" t="s">
        <v>71</v>
      </c>
      <c r="I1187" s="3" t="s">
        <v>71</v>
      </c>
      <c r="J1187" s="3">
        <v>3554</v>
      </c>
      <c r="K1187" s="3">
        <v>1496</v>
      </c>
      <c r="L1187" s="3">
        <v>46.495100000000001</v>
      </c>
      <c r="M1187" s="3">
        <v>21.49</v>
      </c>
      <c r="N1187" s="3">
        <v>0</v>
      </c>
      <c r="O1187" s="3">
        <v>79.041349601338794</v>
      </c>
      <c r="P1187" s="3">
        <v>74.813900000000004</v>
      </c>
      <c r="Q1187" s="3">
        <v>35.5304</v>
      </c>
      <c r="R1187" s="3">
        <v>37.440955800330002</v>
      </c>
      <c r="S1187" s="3">
        <v>41.600393801008799</v>
      </c>
      <c r="T1187" s="3">
        <v>83.100616016427097</v>
      </c>
      <c r="U1187" s="3">
        <v>96.557410843125098</v>
      </c>
      <c r="V1187" s="3">
        <v>69.683350357507706</v>
      </c>
      <c r="W1187" s="3">
        <v>65.101655837350705</v>
      </c>
      <c r="X1187" s="3">
        <v>0</v>
      </c>
      <c r="Y1187" s="3">
        <v>40.089228808158097</v>
      </c>
      <c r="Z1187" s="3">
        <v>33.597285067873301</v>
      </c>
      <c r="AA1187" s="3">
        <v>0</v>
      </c>
      <c r="AB1187" s="3">
        <v>0</v>
      </c>
      <c r="AC1187" s="3">
        <v>0</v>
      </c>
      <c r="AD1187" s="3">
        <v>50.373134328358198</v>
      </c>
      <c r="AE1187" s="3">
        <v>54.939162713961601</v>
      </c>
      <c r="AF1187" s="3">
        <v>0</v>
      </c>
      <c r="AG1187" s="3">
        <v>0</v>
      </c>
      <c r="AH1187" s="3">
        <v>0</v>
      </c>
      <c r="AI1187" s="3">
        <v>0</v>
      </c>
      <c r="AJ1187" s="3">
        <v>100</v>
      </c>
      <c r="AK1187" s="3">
        <v>0.95937946519697903</v>
      </c>
      <c r="AL1187" s="3">
        <v>0</v>
      </c>
      <c r="AM1187" s="3">
        <v>100</v>
      </c>
      <c r="AN1187" s="3">
        <v>72.965762561138305</v>
      </c>
      <c r="AO1187" s="3">
        <v>65.919862128392893</v>
      </c>
      <c r="AP1187" s="3">
        <v>73.693960726194902</v>
      </c>
      <c r="AQ1187" s="3">
        <v>62.428722280887001</v>
      </c>
      <c r="AR1187" s="3">
        <v>35.686274509803901</v>
      </c>
      <c r="AS1187" s="3">
        <v>14.429530201342301</v>
      </c>
      <c r="AT1187" s="3">
        <v>38.321473419840899</v>
      </c>
      <c r="AU1187" s="3">
        <v>51.664224408624698</v>
      </c>
      <c r="AV1187" s="3">
        <v>7.07112970711297</v>
      </c>
      <c r="AW1187" s="3">
        <v>10.905968226706699</v>
      </c>
      <c r="AX1187" s="3">
        <v>51.629863301787601</v>
      </c>
      <c r="AY1187" s="3">
        <v>53.920538154298903</v>
      </c>
      <c r="AZ1187" s="3">
        <v>28.211057389110799</v>
      </c>
      <c r="BA1187" s="3">
        <v>32.740585774058601</v>
      </c>
      <c r="BB1187" s="3">
        <v>18.050617025726801</v>
      </c>
      <c r="BC1187" s="3">
        <v>9.4295937697326906</v>
      </c>
      <c r="BD1187" s="3">
        <v>16.8136020151134</v>
      </c>
      <c r="BE1187" s="3">
        <v>18.476668759154599</v>
      </c>
      <c r="BF1187" s="3">
        <v>59.112886272860997</v>
      </c>
      <c r="BG1187" s="3">
        <v>70.050441361916796</v>
      </c>
      <c r="BH1187" s="3">
        <v>6.3206362494767703</v>
      </c>
      <c r="BI1187" s="3">
        <v>82.468619246861905</v>
      </c>
      <c r="BJ1187" s="3">
        <v>0</v>
      </c>
      <c r="BK1187" s="3">
        <v>28.305084745762699</v>
      </c>
      <c r="BL1187" s="3">
        <v>79.669179229480704</v>
      </c>
    </row>
    <row r="1188" spans="1:64" x14ac:dyDescent="0.3">
      <c r="A1188" s="3" t="s">
        <v>1580</v>
      </c>
      <c r="B1188" s="4" t="s">
        <v>75</v>
      </c>
      <c r="C1188" s="3" t="s">
        <v>191</v>
      </c>
      <c r="D1188" s="3" t="s">
        <v>1481</v>
      </c>
      <c r="E1188" s="3" t="s">
        <v>193</v>
      </c>
      <c r="F1188" s="3" t="s">
        <v>194</v>
      </c>
      <c r="G1188" s="3" t="s">
        <v>70</v>
      </c>
      <c r="H1188" s="3" t="s">
        <v>71</v>
      </c>
      <c r="I1188" s="3" t="s">
        <v>71</v>
      </c>
      <c r="J1188" s="3">
        <v>3169</v>
      </c>
      <c r="K1188" s="3">
        <v>1261</v>
      </c>
      <c r="L1188" s="3">
        <v>60.996000000000002</v>
      </c>
      <c r="M1188" s="3">
        <v>39.4938</v>
      </c>
      <c r="N1188" s="3">
        <v>0</v>
      </c>
      <c r="O1188" s="3">
        <v>85.809671067437705</v>
      </c>
      <c r="P1188" s="3">
        <v>57.237400000000001</v>
      </c>
      <c r="Q1188" s="3">
        <v>61.4773</v>
      </c>
      <c r="R1188" s="3">
        <v>33.461287563158002</v>
      </c>
      <c r="S1188" s="3">
        <v>52.348383504279802</v>
      </c>
      <c r="T1188" s="3">
        <v>87.186858316221802</v>
      </c>
      <c r="U1188" s="3">
        <v>93.980622552051102</v>
      </c>
      <c r="V1188" s="3">
        <v>82.8804902962206</v>
      </c>
      <c r="W1188" s="3">
        <v>82.058268706770093</v>
      </c>
      <c r="X1188" s="3">
        <v>0</v>
      </c>
      <c r="Y1188" s="3">
        <v>71.085617165923097</v>
      </c>
      <c r="Z1188" s="3">
        <v>0</v>
      </c>
      <c r="AA1188" s="3">
        <v>0</v>
      </c>
      <c r="AB1188" s="3">
        <v>0</v>
      </c>
      <c r="AC1188" s="3">
        <v>0</v>
      </c>
      <c r="AD1188" s="3">
        <v>0</v>
      </c>
      <c r="AE1188" s="3">
        <v>64.384409156527099</v>
      </c>
      <c r="AF1188" s="3">
        <v>0</v>
      </c>
      <c r="AG1188" s="3">
        <v>0</v>
      </c>
      <c r="AH1188" s="3">
        <v>0</v>
      </c>
      <c r="AI1188" s="3">
        <v>0</v>
      </c>
      <c r="AJ1188" s="3">
        <v>43.933224755700302</v>
      </c>
      <c r="AK1188" s="3">
        <v>7.3076137987344403</v>
      </c>
      <c r="AL1188" s="3">
        <v>0</v>
      </c>
      <c r="AM1188" s="3">
        <v>97.474192839885802</v>
      </c>
      <c r="AN1188" s="3">
        <v>77.767896843041399</v>
      </c>
      <c r="AO1188" s="3">
        <v>48.405859543300302</v>
      </c>
      <c r="AP1188" s="3">
        <v>14.486846980363101</v>
      </c>
      <c r="AQ1188" s="3">
        <v>69.419218585005297</v>
      </c>
      <c r="AR1188" s="3">
        <v>72.696078431372499</v>
      </c>
      <c r="AS1188" s="3">
        <v>0</v>
      </c>
      <c r="AT1188" s="3">
        <v>74.947676852239397</v>
      </c>
      <c r="AU1188" s="3">
        <v>57.295373665480398</v>
      </c>
      <c r="AV1188" s="3">
        <v>24.6234309623431</v>
      </c>
      <c r="AW1188" s="3">
        <v>55.088020609703698</v>
      </c>
      <c r="AX1188" s="3">
        <v>61.009463722397498</v>
      </c>
      <c r="AY1188" s="3">
        <v>40.6348538995165</v>
      </c>
      <c r="AZ1188" s="3">
        <v>13.9793987807442</v>
      </c>
      <c r="BA1188" s="3">
        <v>78.891213389121305</v>
      </c>
      <c r="BB1188" s="3">
        <v>31.123195984103699</v>
      </c>
      <c r="BC1188" s="3">
        <v>66.322879393811803</v>
      </c>
      <c r="BD1188" s="3">
        <v>69.752308984047005</v>
      </c>
      <c r="BE1188" s="3">
        <v>66.729441305712498</v>
      </c>
      <c r="BF1188" s="3">
        <v>37.229346226613401</v>
      </c>
      <c r="BG1188" s="3">
        <v>46.427070197562003</v>
      </c>
      <c r="BH1188" s="3">
        <v>58.497279196316498</v>
      </c>
      <c r="BI1188" s="3">
        <v>92.384937238493706</v>
      </c>
      <c r="BJ1188" s="3">
        <v>0</v>
      </c>
      <c r="BK1188" s="3">
        <v>26.355932203389798</v>
      </c>
      <c r="BL1188" s="3">
        <v>81.427973199329998</v>
      </c>
    </row>
    <row r="1189" spans="1:64" x14ac:dyDescent="0.3">
      <c r="A1189" s="3" t="s">
        <v>1581</v>
      </c>
      <c r="B1189" s="4" t="s">
        <v>75</v>
      </c>
      <c r="C1189" s="3" t="s">
        <v>191</v>
      </c>
      <c r="D1189" s="3" t="s">
        <v>1481</v>
      </c>
      <c r="E1189" s="3" t="s">
        <v>193</v>
      </c>
      <c r="F1189" s="3" t="s">
        <v>194</v>
      </c>
      <c r="G1189" s="3" t="s">
        <v>70</v>
      </c>
      <c r="H1189" s="3" t="s">
        <v>71</v>
      </c>
      <c r="I1189" s="3" t="s">
        <v>71</v>
      </c>
      <c r="J1189" s="3">
        <v>3650</v>
      </c>
      <c r="K1189" s="3">
        <v>1459</v>
      </c>
      <c r="L1189" s="3">
        <v>44.088700000000003</v>
      </c>
      <c r="M1189" s="3">
        <v>18.624600000000001</v>
      </c>
      <c r="N1189" s="3">
        <v>0</v>
      </c>
      <c r="O1189" s="3">
        <v>77.685128223571198</v>
      </c>
      <c r="P1189" s="3">
        <v>82.299400000000006</v>
      </c>
      <c r="Q1189" s="3">
        <v>27.369700000000002</v>
      </c>
      <c r="R1189" s="3">
        <v>39.696434293555399</v>
      </c>
      <c r="S1189" s="3">
        <v>37.988693930015799</v>
      </c>
      <c r="T1189" s="3">
        <v>82.813141683778198</v>
      </c>
      <c r="U1189" s="3">
        <v>96.578025149453694</v>
      </c>
      <c r="V1189" s="3">
        <v>71.399387129724204</v>
      </c>
      <c r="W1189" s="3">
        <v>79.941312093900606</v>
      </c>
      <c r="X1189" s="3">
        <v>0</v>
      </c>
      <c r="Y1189" s="3">
        <v>59.677076694285098</v>
      </c>
      <c r="Z1189" s="3">
        <v>8.0316742081447998</v>
      </c>
      <c r="AA1189" s="3">
        <v>0</v>
      </c>
      <c r="AB1189" s="3">
        <v>0</v>
      </c>
      <c r="AC1189" s="3">
        <v>0</v>
      </c>
      <c r="AD1189" s="3">
        <v>86.753731343283604</v>
      </c>
      <c r="AE1189" s="3">
        <v>65.580532068467704</v>
      </c>
      <c r="AF1189" s="3">
        <v>0</v>
      </c>
      <c r="AG1189" s="3">
        <v>0</v>
      </c>
      <c r="AH1189" s="3">
        <v>0</v>
      </c>
      <c r="AI1189" s="3">
        <v>0</v>
      </c>
      <c r="AJ1189" s="3">
        <v>100</v>
      </c>
      <c r="AK1189" s="3">
        <v>7.7770973668095502</v>
      </c>
      <c r="AL1189" s="3">
        <v>0</v>
      </c>
      <c r="AM1189" s="3">
        <v>96.793323083681102</v>
      </c>
      <c r="AN1189" s="3">
        <v>71.698532681191594</v>
      </c>
      <c r="AO1189" s="3">
        <v>65.704437742352397</v>
      </c>
      <c r="AP1189" s="3">
        <v>79.436828454983299</v>
      </c>
      <c r="AQ1189" s="3">
        <v>56.430834213305197</v>
      </c>
      <c r="AR1189" s="3">
        <v>37.9166666666667</v>
      </c>
      <c r="AS1189" s="3">
        <v>11.605145413870201</v>
      </c>
      <c r="AT1189" s="3">
        <v>67.141063206362503</v>
      </c>
      <c r="AU1189" s="3">
        <v>37.094410718023902</v>
      </c>
      <c r="AV1189" s="3">
        <v>5.2719665271966498</v>
      </c>
      <c r="AW1189" s="3">
        <v>20.588235294117599</v>
      </c>
      <c r="AX1189" s="3">
        <v>22.881177707676098</v>
      </c>
      <c r="AY1189" s="3">
        <v>53.920538154298903</v>
      </c>
      <c r="AZ1189" s="3">
        <v>28.211057389110799</v>
      </c>
      <c r="BA1189" s="3">
        <v>29.8117154811715</v>
      </c>
      <c r="BB1189" s="3">
        <v>18.050617025726801</v>
      </c>
      <c r="BC1189" s="3">
        <v>9.4295937697326906</v>
      </c>
      <c r="BD1189" s="3">
        <v>7.2418136020151103</v>
      </c>
      <c r="BE1189" s="3">
        <v>5.9845155890353601</v>
      </c>
      <c r="BF1189" s="3">
        <v>59.112886272860997</v>
      </c>
      <c r="BG1189" s="3">
        <v>24.590163934426201</v>
      </c>
      <c r="BH1189" s="3">
        <v>6.3206362494767703</v>
      </c>
      <c r="BI1189" s="3">
        <v>74.3305439330544</v>
      </c>
      <c r="BJ1189" s="3">
        <v>0</v>
      </c>
      <c r="BK1189" s="3">
        <v>11.864406779661</v>
      </c>
      <c r="BL1189" s="3">
        <v>81.637353433835798</v>
      </c>
    </row>
    <row r="1190" spans="1:64" x14ac:dyDescent="0.3">
      <c r="A1190" s="3" t="s">
        <v>1582</v>
      </c>
      <c r="B1190" s="4" t="s">
        <v>75</v>
      </c>
      <c r="C1190" s="3" t="s">
        <v>191</v>
      </c>
      <c r="D1190" s="3" t="s">
        <v>1481</v>
      </c>
      <c r="E1190" s="3" t="s">
        <v>193</v>
      </c>
      <c r="F1190" s="3" t="s">
        <v>194</v>
      </c>
      <c r="G1190" s="3" t="s">
        <v>70</v>
      </c>
      <c r="H1190" s="3" t="s">
        <v>71</v>
      </c>
      <c r="I1190" s="3" t="s">
        <v>71</v>
      </c>
      <c r="J1190" s="3">
        <v>1986</v>
      </c>
      <c r="K1190" s="3">
        <v>829</v>
      </c>
      <c r="L1190" s="3">
        <v>47.3949</v>
      </c>
      <c r="M1190" s="3">
        <v>22.5883</v>
      </c>
      <c r="N1190" s="3">
        <v>0</v>
      </c>
      <c r="O1190" s="3">
        <v>79.439831190078806</v>
      </c>
      <c r="P1190" s="3">
        <v>58.023200000000003</v>
      </c>
      <c r="Q1190" s="3">
        <v>45.658099999999997</v>
      </c>
      <c r="R1190" s="3">
        <v>33.622915064477397</v>
      </c>
      <c r="S1190" s="3">
        <v>45.816916125601402</v>
      </c>
      <c r="T1190" s="3">
        <v>91.540041067761805</v>
      </c>
      <c r="U1190" s="3">
        <v>92.640692640692606</v>
      </c>
      <c r="V1190" s="3">
        <v>96.281920326864096</v>
      </c>
      <c r="W1190" s="3">
        <v>94.550408719346095</v>
      </c>
      <c r="X1190" s="3">
        <v>0</v>
      </c>
      <c r="Y1190" s="3">
        <v>5.8423624389207598</v>
      </c>
      <c r="Z1190" s="3">
        <v>0</v>
      </c>
      <c r="AA1190" s="3">
        <v>0</v>
      </c>
      <c r="AB1190" s="3">
        <v>0</v>
      </c>
      <c r="AC1190" s="3">
        <v>0</v>
      </c>
      <c r="AD1190" s="3">
        <v>0</v>
      </c>
      <c r="AE1190" s="3">
        <v>58.403794596824099</v>
      </c>
      <c r="AF1190" s="3">
        <v>0</v>
      </c>
      <c r="AG1190" s="3">
        <v>0</v>
      </c>
      <c r="AH1190" s="3">
        <v>0</v>
      </c>
      <c r="AI1190" s="3">
        <v>0</v>
      </c>
      <c r="AJ1190" s="3">
        <v>43.933224755700302</v>
      </c>
      <c r="AK1190" s="3">
        <v>16.391100224535599</v>
      </c>
      <c r="AL1190" s="3">
        <v>0</v>
      </c>
      <c r="AM1190" s="3">
        <v>96.727432462112901</v>
      </c>
      <c r="AN1190" s="3">
        <v>85.860382392174301</v>
      </c>
      <c r="AO1190" s="3">
        <v>51.572598018095597</v>
      </c>
      <c r="AP1190" s="3">
        <v>14.486846980363101</v>
      </c>
      <c r="AQ1190" s="3">
        <v>58.099260823653601</v>
      </c>
      <c r="AR1190" s="3">
        <v>86.813725490196106</v>
      </c>
      <c r="AS1190" s="3">
        <v>0</v>
      </c>
      <c r="AT1190" s="3">
        <v>64.524905818334005</v>
      </c>
      <c r="AU1190" s="3">
        <v>62.947456562696303</v>
      </c>
      <c r="AV1190" s="3">
        <v>29.079497907949801</v>
      </c>
      <c r="AW1190" s="3">
        <v>8.65178188063547</v>
      </c>
      <c r="AX1190" s="3">
        <v>32.555205047318601</v>
      </c>
      <c r="AY1190" s="3">
        <v>19.9075047298718</v>
      </c>
      <c r="AZ1190" s="3">
        <v>10.6789993693504</v>
      </c>
      <c r="BA1190" s="3">
        <v>52.280334728033502</v>
      </c>
      <c r="BB1190" s="3">
        <v>40.514536707801703</v>
      </c>
      <c r="BC1190" s="3">
        <v>26.962744685329401</v>
      </c>
      <c r="BD1190" s="3">
        <v>32.052896725440803</v>
      </c>
      <c r="BE1190" s="3">
        <v>69.826323498639894</v>
      </c>
      <c r="BF1190" s="3">
        <v>31.070002102165201</v>
      </c>
      <c r="BG1190" s="3">
        <v>60.298444724674198</v>
      </c>
      <c r="BH1190" s="3">
        <v>25.763917957304301</v>
      </c>
      <c r="BI1190" s="3">
        <v>97.029288702928895</v>
      </c>
      <c r="BJ1190" s="3">
        <v>28.722700198544</v>
      </c>
      <c r="BK1190" s="3">
        <v>22.0127118644068</v>
      </c>
      <c r="BL1190" s="3">
        <v>69.6608040201005</v>
      </c>
    </row>
    <row r="1191" spans="1:64" x14ac:dyDescent="0.3">
      <c r="A1191" s="3" t="s">
        <v>1583</v>
      </c>
      <c r="B1191" s="4" t="s">
        <v>75</v>
      </c>
      <c r="C1191" s="3" t="s">
        <v>191</v>
      </c>
      <c r="D1191" s="3" t="s">
        <v>1481</v>
      </c>
      <c r="E1191" s="3" t="s">
        <v>193</v>
      </c>
      <c r="F1191" s="3" t="s">
        <v>194</v>
      </c>
      <c r="G1191" s="3" t="s">
        <v>70</v>
      </c>
      <c r="H1191" s="3" t="s">
        <v>71</v>
      </c>
      <c r="I1191" s="3" t="s">
        <v>71</v>
      </c>
      <c r="J1191" s="3">
        <v>2766</v>
      </c>
      <c r="K1191" s="3">
        <v>1302</v>
      </c>
      <c r="L1191" s="3">
        <v>60.096299999999999</v>
      </c>
      <c r="M1191" s="3">
        <v>38.395400000000002</v>
      </c>
      <c r="N1191" s="3">
        <v>0</v>
      </c>
      <c r="O1191" s="3">
        <v>85.416484060307894</v>
      </c>
      <c r="P1191" s="3">
        <v>91.956199999999995</v>
      </c>
      <c r="Q1191" s="3">
        <v>34.2331</v>
      </c>
      <c r="R1191" s="3">
        <v>44.295766887735901</v>
      </c>
      <c r="S1191" s="3">
        <v>41.120717172572</v>
      </c>
      <c r="T1191" s="3">
        <v>82.340862422998001</v>
      </c>
      <c r="U1191" s="3">
        <v>96.536796536796501</v>
      </c>
      <c r="V1191" s="3">
        <v>84.780388151174705</v>
      </c>
      <c r="W1191" s="3">
        <v>96.939844896248204</v>
      </c>
      <c r="X1191" s="3">
        <v>0</v>
      </c>
      <c r="Y1191" s="3">
        <v>71.765455704270195</v>
      </c>
      <c r="Z1191" s="3">
        <v>42.760180995475103</v>
      </c>
      <c r="AA1191" s="3">
        <v>0</v>
      </c>
      <c r="AB1191" s="3">
        <v>0</v>
      </c>
      <c r="AC1191" s="3">
        <v>0</v>
      </c>
      <c r="AD1191" s="3">
        <v>91.604477611940297</v>
      </c>
      <c r="AE1191" s="3">
        <v>66.096102289131807</v>
      </c>
      <c r="AF1191" s="3">
        <v>78.709198813056403</v>
      </c>
      <c r="AG1191" s="3">
        <v>0</v>
      </c>
      <c r="AH1191" s="3">
        <v>0</v>
      </c>
      <c r="AI1191" s="3">
        <v>0</v>
      </c>
      <c r="AJ1191" s="3">
        <v>100</v>
      </c>
      <c r="AK1191" s="3">
        <v>4.1641151255358198</v>
      </c>
      <c r="AL1191" s="3">
        <v>0</v>
      </c>
      <c r="AM1191" s="3">
        <v>94.047880518339596</v>
      </c>
      <c r="AN1191" s="3">
        <v>78.434859937750105</v>
      </c>
      <c r="AO1191" s="3">
        <v>52.735889702714303</v>
      </c>
      <c r="AP1191" s="3">
        <v>100</v>
      </c>
      <c r="AQ1191" s="3">
        <v>70.517423442449797</v>
      </c>
      <c r="AR1191" s="3">
        <v>19.2156862745098</v>
      </c>
      <c r="AS1191" s="3">
        <v>26.593959731543599</v>
      </c>
      <c r="AT1191" s="3">
        <v>33.9263290079531</v>
      </c>
      <c r="AU1191" s="3">
        <v>50.596608750261701</v>
      </c>
      <c r="AV1191" s="3">
        <v>4.5606694560669503</v>
      </c>
      <c r="AW1191" s="3">
        <v>18.012022327179</v>
      </c>
      <c r="AX1191" s="3">
        <v>79.894847528916898</v>
      </c>
      <c r="AY1191" s="3">
        <v>53.920538154298903</v>
      </c>
      <c r="AZ1191" s="3">
        <v>28.211057389110799</v>
      </c>
      <c r="BA1191" s="3">
        <v>2.3640167364016702</v>
      </c>
      <c r="BB1191" s="3">
        <v>18.050617025726801</v>
      </c>
      <c r="BC1191" s="3">
        <v>9.4295937697326906</v>
      </c>
      <c r="BD1191" s="3">
        <v>47.753988245172103</v>
      </c>
      <c r="BE1191" s="3">
        <v>1.98786356978447</v>
      </c>
      <c r="BF1191" s="3">
        <v>59.112886272860997</v>
      </c>
      <c r="BG1191" s="3">
        <v>2.7532576712904602</v>
      </c>
      <c r="BH1191" s="3">
        <v>25.763917957304301</v>
      </c>
      <c r="BI1191" s="3">
        <v>48.368200836820101</v>
      </c>
      <c r="BJ1191" s="3">
        <v>28.524156187955001</v>
      </c>
      <c r="BK1191" s="3">
        <v>52.521186440678001</v>
      </c>
      <c r="BL1191" s="3">
        <v>77.554438860971501</v>
      </c>
    </row>
    <row r="1192" spans="1:64" x14ac:dyDescent="0.3">
      <c r="A1192" s="3" t="s">
        <v>1584</v>
      </c>
      <c r="B1192" s="4" t="s">
        <v>75</v>
      </c>
      <c r="C1192" s="3" t="s">
        <v>191</v>
      </c>
      <c r="D1192" s="3" t="s">
        <v>1481</v>
      </c>
      <c r="E1192" s="3" t="s">
        <v>193</v>
      </c>
      <c r="F1192" s="3" t="s">
        <v>194</v>
      </c>
      <c r="G1192" s="3" t="s">
        <v>70</v>
      </c>
      <c r="H1192" s="3" t="s">
        <v>71</v>
      </c>
      <c r="I1192" s="3" t="s">
        <v>71</v>
      </c>
      <c r="J1192" s="3">
        <v>3051</v>
      </c>
      <c r="K1192" s="3">
        <v>1246</v>
      </c>
      <c r="L1192" s="3">
        <v>52.144799999999996</v>
      </c>
      <c r="M1192" s="3">
        <v>28.032499999999999</v>
      </c>
      <c r="N1192" s="3">
        <v>0</v>
      </c>
      <c r="O1192" s="3">
        <v>81.686193786405198</v>
      </c>
      <c r="P1192" s="3">
        <v>58.581499999999998</v>
      </c>
      <c r="Q1192" s="3">
        <v>51.3078</v>
      </c>
      <c r="R1192" s="3">
        <v>33.736030091816602</v>
      </c>
      <c r="S1192" s="3">
        <v>47.950163694588603</v>
      </c>
      <c r="T1192" s="3">
        <v>90.657084188911696</v>
      </c>
      <c r="U1192" s="3">
        <v>93.259121830550399</v>
      </c>
      <c r="V1192" s="3">
        <v>95.444330949948906</v>
      </c>
      <c r="W1192" s="3">
        <v>94.739048417522497</v>
      </c>
      <c r="X1192" s="3">
        <v>0</v>
      </c>
      <c r="Y1192" s="3">
        <v>82.048013596770801</v>
      </c>
      <c r="Z1192" s="3">
        <v>0</v>
      </c>
      <c r="AA1192" s="3">
        <v>0</v>
      </c>
      <c r="AB1192" s="3">
        <v>0</v>
      </c>
      <c r="AC1192" s="3">
        <v>0</v>
      </c>
      <c r="AD1192" s="3">
        <v>0</v>
      </c>
      <c r="AE1192" s="3">
        <v>61.579707156114701</v>
      </c>
      <c r="AF1192" s="3">
        <v>0</v>
      </c>
      <c r="AG1192" s="3">
        <v>0</v>
      </c>
      <c r="AH1192" s="3">
        <v>0</v>
      </c>
      <c r="AI1192" s="3">
        <v>0</v>
      </c>
      <c r="AJ1192" s="3">
        <v>43.933224755700302</v>
      </c>
      <c r="AK1192" s="3">
        <v>5.6950398040416399</v>
      </c>
      <c r="AL1192" s="3">
        <v>0</v>
      </c>
      <c r="AM1192" s="3">
        <v>82.8684383922688</v>
      </c>
      <c r="AN1192" s="3">
        <v>81.258337038683905</v>
      </c>
      <c r="AO1192" s="3">
        <v>43.515725980181003</v>
      </c>
      <c r="AP1192" s="3">
        <v>14.486846980363101</v>
      </c>
      <c r="AQ1192" s="3">
        <v>66.251319957761396</v>
      </c>
      <c r="AR1192" s="3">
        <v>71.495098039215705</v>
      </c>
      <c r="AS1192" s="3">
        <v>90.1565995525727</v>
      </c>
      <c r="AT1192" s="3">
        <v>62.264545835077399</v>
      </c>
      <c r="AU1192" s="3">
        <v>29.4954992673226</v>
      </c>
      <c r="AV1192" s="3">
        <v>31.025104602510499</v>
      </c>
      <c r="AW1192" s="3">
        <v>28.359811077715801</v>
      </c>
      <c r="AX1192" s="3">
        <v>42.565720294426903</v>
      </c>
      <c r="AY1192" s="3">
        <v>40.6348538995165</v>
      </c>
      <c r="AZ1192" s="3">
        <v>13.9793987807442</v>
      </c>
      <c r="BA1192" s="3">
        <v>53.368200836820101</v>
      </c>
      <c r="BB1192" s="3">
        <v>31.123195984103699</v>
      </c>
      <c r="BC1192" s="3">
        <v>66.322879393811803</v>
      </c>
      <c r="BD1192" s="3">
        <v>86.083123425692705</v>
      </c>
      <c r="BE1192" s="3">
        <v>61.791169700774198</v>
      </c>
      <c r="BF1192" s="3">
        <v>37.229346226613401</v>
      </c>
      <c r="BG1192" s="3">
        <v>22.7196300966793</v>
      </c>
      <c r="BH1192" s="3">
        <v>25.763917957304301</v>
      </c>
      <c r="BI1192" s="3">
        <v>70.292887029288707</v>
      </c>
      <c r="BJ1192" s="3">
        <v>0</v>
      </c>
      <c r="BK1192" s="3">
        <v>63.834745762711897</v>
      </c>
      <c r="BL1192" s="3">
        <v>72.906197654941394</v>
      </c>
    </row>
    <row r="1193" spans="1:64" x14ac:dyDescent="0.3">
      <c r="A1193" s="3" t="s">
        <v>1585</v>
      </c>
      <c r="B1193" s="4" t="s">
        <v>65</v>
      </c>
      <c r="C1193" s="3" t="s">
        <v>191</v>
      </c>
      <c r="D1193" s="3" t="s">
        <v>1481</v>
      </c>
      <c r="E1193" s="3" t="s">
        <v>193</v>
      </c>
      <c r="F1193" s="3" t="s">
        <v>194</v>
      </c>
      <c r="G1193" s="3" t="s">
        <v>70</v>
      </c>
      <c r="H1193" s="3" t="s">
        <v>71</v>
      </c>
      <c r="I1193" s="3" t="s">
        <v>71</v>
      </c>
      <c r="J1193" s="3">
        <v>3672</v>
      </c>
      <c r="K1193" s="3">
        <v>1468</v>
      </c>
      <c r="L1193" s="3">
        <v>74.387900000000002</v>
      </c>
      <c r="M1193" s="3">
        <v>59.1691</v>
      </c>
      <c r="N1193" s="3">
        <v>0</v>
      </c>
      <c r="O1193" s="3">
        <v>93.385217596674195</v>
      </c>
      <c r="P1193" s="3">
        <v>92.204300000000003</v>
      </c>
      <c r="Q1193" s="3">
        <v>53.546799999999998</v>
      </c>
      <c r="R1193" s="3">
        <v>44.429008672853797</v>
      </c>
      <c r="S1193" s="3">
        <v>48.956208923820398</v>
      </c>
      <c r="T1193" s="3">
        <v>80.965092402464094</v>
      </c>
      <c r="U1193" s="3">
        <v>96.887239744382597</v>
      </c>
      <c r="V1193" s="3">
        <v>95.607763023493405</v>
      </c>
      <c r="W1193" s="3">
        <v>99.706560469503202</v>
      </c>
      <c r="X1193" s="3">
        <v>0</v>
      </c>
      <c r="Y1193" s="3">
        <v>51.094115147652403</v>
      </c>
      <c r="Z1193" s="3">
        <v>86.312217194570096</v>
      </c>
      <c r="AA1193" s="3">
        <v>0</v>
      </c>
      <c r="AB1193" s="3">
        <v>0</v>
      </c>
      <c r="AC1193" s="3">
        <v>0</v>
      </c>
      <c r="AD1193" s="3">
        <v>91.604477611940297</v>
      </c>
      <c r="AE1193" s="3">
        <v>65.910497009692705</v>
      </c>
      <c r="AF1193" s="3">
        <v>0</v>
      </c>
      <c r="AG1193" s="3">
        <v>0</v>
      </c>
      <c r="AH1193" s="3">
        <v>0</v>
      </c>
      <c r="AI1193" s="3">
        <v>0</v>
      </c>
      <c r="AJ1193" s="3">
        <v>100</v>
      </c>
      <c r="AK1193" s="3">
        <v>10.9410083690549</v>
      </c>
      <c r="AL1193" s="3">
        <v>0</v>
      </c>
      <c r="AM1193" s="3">
        <v>100</v>
      </c>
      <c r="AN1193" s="3">
        <v>71.676300578034699</v>
      </c>
      <c r="AO1193" s="3">
        <v>58.724687634640198</v>
      </c>
      <c r="AP1193" s="3">
        <v>100</v>
      </c>
      <c r="AQ1193" s="3">
        <v>83.695881731784596</v>
      </c>
      <c r="AR1193" s="3">
        <v>33.529411764705898</v>
      </c>
      <c r="AS1193" s="3">
        <v>76.062639821029094</v>
      </c>
      <c r="AT1193" s="3">
        <v>70.322310590205106</v>
      </c>
      <c r="AU1193" s="3">
        <v>45.844672388528402</v>
      </c>
      <c r="AV1193" s="3">
        <v>10.1673640167364</v>
      </c>
      <c r="AW1193" s="3">
        <v>49.227136109918398</v>
      </c>
      <c r="AX1193" s="3">
        <v>53.291272344900101</v>
      </c>
      <c r="AY1193" s="3">
        <v>53.920538154298903</v>
      </c>
      <c r="AZ1193" s="3">
        <v>28.211057389110799</v>
      </c>
      <c r="BA1193" s="3">
        <v>24.6443514644351</v>
      </c>
      <c r="BB1193" s="3">
        <v>18.050617025726801</v>
      </c>
      <c r="BC1193" s="3">
        <v>9.4295937697326906</v>
      </c>
      <c r="BD1193" s="3">
        <v>41.4567590260285</v>
      </c>
      <c r="BE1193" s="3">
        <v>11.1738857501569</v>
      </c>
      <c r="BF1193" s="3">
        <v>59.112886272860997</v>
      </c>
      <c r="BG1193" s="3">
        <v>28.919714165615801</v>
      </c>
      <c r="BH1193" s="3">
        <v>6.3206362494767703</v>
      </c>
      <c r="BI1193" s="3">
        <v>77.447698744769895</v>
      </c>
      <c r="BJ1193" s="3">
        <v>42.157511581733999</v>
      </c>
      <c r="BK1193" s="3">
        <v>34.406779661016898</v>
      </c>
      <c r="BL1193" s="3">
        <v>80.883584589614699</v>
      </c>
    </row>
    <row r="1194" spans="1:64" x14ac:dyDescent="0.3">
      <c r="A1194" s="3" t="s">
        <v>1586</v>
      </c>
      <c r="B1194" s="4" t="s">
        <v>65</v>
      </c>
      <c r="C1194" s="3" t="s">
        <v>191</v>
      </c>
      <c r="D1194" s="3" t="s">
        <v>1481</v>
      </c>
      <c r="E1194" s="3" t="s">
        <v>193</v>
      </c>
      <c r="F1194" s="3" t="s">
        <v>194</v>
      </c>
      <c r="G1194" s="3" t="s">
        <v>70</v>
      </c>
      <c r="H1194" s="3" t="s">
        <v>71</v>
      </c>
      <c r="I1194" s="3" t="s">
        <v>71</v>
      </c>
      <c r="J1194" s="3">
        <v>3815</v>
      </c>
      <c r="K1194" s="3">
        <v>1727</v>
      </c>
      <c r="L1194" s="3">
        <v>79.221599999999995</v>
      </c>
      <c r="M1194" s="3">
        <v>66.332400000000007</v>
      </c>
      <c r="N1194" s="3">
        <v>0</v>
      </c>
      <c r="O1194" s="3">
        <v>96.598415090420801</v>
      </c>
      <c r="P1194" s="3">
        <v>91.294499999999999</v>
      </c>
      <c r="Q1194" s="3">
        <v>62.356099999999998</v>
      </c>
      <c r="R1194" s="3">
        <v>43.864992877903198</v>
      </c>
      <c r="S1194" s="3">
        <v>52.733422212517702</v>
      </c>
      <c r="T1194" s="3">
        <v>78.788501026693993</v>
      </c>
      <c r="U1194" s="3">
        <v>96.619253762110901</v>
      </c>
      <c r="V1194" s="3">
        <v>96.486210418794698</v>
      </c>
      <c r="W1194" s="3">
        <v>95.975686438901704</v>
      </c>
      <c r="X1194" s="3">
        <v>0</v>
      </c>
      <c r="Y1194" s="3">
        <v>50.435521563628598</v>
      </c>
      <c r="Z1194" s="3">
        <v>76.244343891402707</v>
      </c>
      <c r="AA1194" s="3">
        <v>0</v>
      </c>
      <c r="AB1194" s="3">
        <v>0</v>
      </c>
      <c r="AC1194" s="3">
        <v>0</v>
      </c>
      <c r="AD1194" s="3">
        <v>91.604477611940297</v>
      </c>
      <c r="AE1194" s="3">
        <v>66.116725097958295</v>
      </c>
      <c r="AF1194" s="3">
        <v>0</v>
      </c>
      <c r="AG1194" s="3">
        <v>0</v>
      </c>
      <c r="AH1194" s="3">
        <v>0</v>
      </c>
      <c r="AI1194" s="3">
        <v>0</v>
      </c>
      <c r="AJ1194" s="3">
        <v>100</v>
      </c>
      <c r="AK1194" s="3">
        <v>18.105735864462101</v>
      </c>
      <c r="AL1194" s="3">
        <v>0</v>
      </c>
      <c r="AM1194" s="3">
        <v>92.752031627498397</v>
      </c>
      <c r="AN1194" s="3">
        <v>69.919964428634998</v>
      </c>
      <c r="AO1194" s="3">
        <v>34.5325290822921</v>
      </c>
      <c r="AP1194" s="3">
        <v>100</v>
      </c>
      <c r="AQ1194" s="3">
        <v>83.357972544878606</v>
      </c>
      <c r="AR1194" s="3">
        <v>62.647058823529399</v>
      </c>
      <c r="AS1194" s="3">
        <v>78.942953020134198</v>
      </c>
      <c r="AT1194" s="3">
        <v>77.396400167434095</v>
      </c>
      <c r="AU1194" s="3">
        <v>54.092526690391502</v>
      </c>
      <c r="AV1194" s="3">
        <v>13.619246861924699</v>
      </c>
      <c r="AW1194" s="3">
        <v>15.9725203950193</v>
      </c>
      <c r="AX1194" s="3">
        <v>38.548895899053598</v>
      </c>
      <c r="AY1194" s="3">
        <v>79.714105528694603</v>
      </c>
      <c r="AZ1194" s="3">
        <v>70.885011561908797</v>
      </c>
      <c r="BA1194" s="3">
        <v>23.138075313807501</v>
      </c>
      <c r="BB1194" s="3">
        <v>43.129052499477098</v>
      </c>
      <c r="BC1194" s="3">
        <v>80.846137655230507</v>
      </c>
      <c r="BD1194" s="3">
        <v>81.528127623845506</v>
      </c>
      <c r="BE1194" s="3">
        <v>6.6541117388575</v>
      </c>
      <c r="BF1194" s="3">
        <v>69.918015556022695</v>
      </c>
      <c r="BG1194" s="3">
        <v>6.8516183270281603</v>
      </c>
      <c r="BH1194" s="3">
        <v>25.763917957304301</v>
      </c>
      <c r="BI1194" s="3">
        <v>63.807531380753097</v>
      </c>
      <c r="BJ1194" s="3">
        <v>0</v>
      </c>
      <c r="BK1194" s="3">
        <v>49.597457627118601</v>
      </c>
      <c r="BL1194" s="3">
        <v>83.4380234505863</v>
      </c>
    </row>
    <row r="1195" spans="1:64" x14ac:dyDescent="0.3">
      <c r="A1195" s="3" t="s">
        <v>1587</v>
      </c>
      <c r="B1195" s="4" t="s">
        <v>65</v>
      </c>
      <c r="C1195" s="3" t="s">
        <v>191</v>
      </c>
      <c r="D1195" s="3" t="s">
        <v>1481</v>
      </c>
      <c r="E1195" s="3" t="s">
        <v>193</v>
      </c>
      <c r="F1195" s="3" t="s">
        <v>194</v>
      </c>
      <c r="G1195" s="3" t="s">
        <v>70</v>
      </c>
      <c r="H1195" s="3" t="s">
        <v>71</v>
      </c>
      <c r="I1195" s="3" t="s">
        <v>71</v>
      </c>
      <c r="J1195" s="3">
        <v>2408</v>
      </c>
      <c r="K1195" s="3">
        <v>869</v>
      </c>
      <c r="L1195" s="3">
        <v>71.730500000000006</v>
      </c>
      <c r="M1195" s="3">
        <v>54.727800000000002</v>
      </c>
      <c r="N1195" s="3">
        <v>0</v>
      </c>
      <c r="O1195" s="3">
        <v>91.699231326561105</v>
      </c>
      <c r="P1195" s="3">
        <v>84.884200000000007</v>
      </c>
      <c r="Q1195" s="3">
        <v>58.3386</v>
      </c>
      <c r="R1195" s="3">
        <v>40.656380815798798</v>
      </c>
      <c r="S1195" s="3">
        <v>51.0428505107623</v>
      </c>
      <c r="T1195" s="3">
        <v>79.712525667351102</v>
      </c>
      <c r="U1195" s="3">
        <v>95.547309833024102</v>
      </c>
      <c r="V1195" s="3">
        <v>82.308478038815096</v>
      </c>
      <c r="W1195" s="3">
        <v>86.879060993502407</v>
      </c>
      <c r="X1195" s="3">
        <v>0</v>
      </c>
      <c r="Y1195" s="3">
        <v>45.315487571701702</v>
      </c>
      <c r="Z1195" s="3">
        <v>29.072398190045298</v>
      </c>
      <c r="AA1195" s="3">
        <v>0</v>
      </c>
      <c r="AB1195" s="3">
        <v>0</v>
      </c>
      <c r="AC1195" s="3">
        <v>0</v>
      </c>
      <c r="AD1195" s="3">
        <v>91.604477611940297</v>
      </c>
      <c r="AE1195" s="3">
        <v>64.528768818313097</v>
      </c>
      <c r="AF1195" s="3">
        <v>0</v>
      </c>
      <c r="AG1195" s="3">
        <v>0</v>
      </c>
      <c r="AH1195" s="3">
        <v>0</v>
      </c>
      <c r="AI1195" s="3">
        <v>0</v>
      </c>
      <c r="AJ1195" s="3">
        <v>100</v>
      </c>
      <c r="AK1195" s="3">
        <v>22.0044907123903</v>
      </c>
      <c r="AL1195" s="3">
        <v>0</v>
      </c>
      <c r="AM1195" s="3">
        <v>82.363276960245997</v>
      </c>
      <c r="AN1195" s="3">
        <v>58.514895509115199</v>
      </c>
      <c r="AO1195" s="3">
        <v>45.023696682464497</v>
      </c>
      <c r="AP1195" s="3">
        <v>100</v>
      </c>
      <c r="AQ1195" s="3">
        <v>85.406546990496295</v>
      </c>
      <c r="AR1195" s="3">
        <v>43.161764705882398</v>
      </c>
      <c r="AS1195" s="3">
        <v>0</v>
      </c>
      <c r="AT1195" s="3">
        <v>77.814985349518594</v>
      </c>
      <c r="AU1195" s="3">
        <v>53.841323006070802</v>
      </c>
      <c r="AV1195" s="3">
        <v>14.435146443514601</v>
      </c>
      <c r="AW1195" s="3">
        <v>46.114212108200903</v>
      </c>
      <c r="AX1195" s="3">
        <v>60.988433228180902</v>
      </c>
      <c r="AY1195" s="3">
        <v>79.714105528694603</v>
      </c>
      <c r="AZ1195" s="3">
        <v>70.885011561908797</v>
      </c>
      <c r="BA1195" s="3">
        <v>37.405857740585802</v>
      </c>
      <c r="BB1195" s="3">
        <v>43.129052499477098</v>
      </c>
      <c r="BC1195" s="3">
        <v>80.846137655230507</v>
      </c>
      <c r="BD1195" s="3">
        <v>52.602854743912701</v>
      </c>
      <c r="BE1195" s="3">
        <v>11.2366603892028</v>
      </c>
      <c r="BF1195" s="3">
        <v>69.918015556022695</v>
      </c>
      <c r="BG1195" s="3">
        <v>2.6691887347625101</v>
      </c>
      <c r="BH1195" s="3">
        <v>25.763917957304301</v>
      </c>
      <c r="BI1195" s="3">
        <v>72.824267782426801</v>
      </c>
      <c r="BJ1195" s="3">
        <v>0</v>
      </c>
      <c r="BK1195" s="3">
        <v>45.042372881355902</v>
      </c>
      <c r="BL1195" s="3">
        <v>67.650753768844197</v>
      </c>
    </row>
    <row r="1196" spans="1:64" x14ac:dyDescent="0.3">
      <c r="A1196" s="3" t="s">
        <v>1588</v>
      </c>
      <c r="B1196" s="4" t="s">
        <v>75</v>
      </c>
      <c r="C1196" s="3" t="s">
        <v>191</v>
      </c>
      <c r="D1196" s="3" t="s">
        <v>1481</v>
      </c>
      <c r="E1196" s="3" t="s">
        <v>193</v>
      </c>
      <c r="F1196" s="3" t="s">
        <v>194</v>
      </c>
      <c r="G1196" s="3" t="s">
        <v>70</v>
      </c>
      <c r="H1196" s="3" t="s">
        <v>71</v>
      </c>
      <c r="I1196" s="3" t="s">
        <v>71</v>
      </c>
      <c r="J1196" s="3">
        <v>1213</v>
      </c>
      <c r="K1196" s="3">
        <v>433</v>
      </c>
      <c r="L1196" s="3">
        <v>29.587800000000001</v>
      </c>
      <c r="M1196" s="3">
        <v>8.1183999999999994</v>
      </c>
      <c r="N1196" s="3">
        <v>0</v>
      </c>
      <c r="O1196" s="3">
        <v>69.787116909294397</v>
      </c>
      <c r="P1196" s="3">
        <v>48.841999999999999</v>
      </c>
      <c r="Q1196" s="3">
        <v>27.160499999999999</v>
      </c>
      <c r="R1196" s="3">
        <v>31.8923984791791</v>
      </c>
      <c r="S1196" s="3">
        <v>37.894718430115297</v>
      </c>
      <c r="T1196" s="3">
        <v>93.223819301848096</v>
      </c>
      <c r="U1196" s="3">
        <v>91.671820243248803</v>
      </c>
      <c r="V1196" s="3">
        <v>51.542390194075601</v>
      </c>
      <c r="W1196" s="3">
        <v>49.0044015929574</v>
      </c>
      <c r="X1196" s="3">
        <v>0</v>
      </c>
      <c r="Y1196" s="3">
        <v>64.945825366475503</v>
      </c>
      <c r="Z1196" s="3">
        <v>0</v>
      </c>
      <c r="AA1196" s="3">
        <v>0</v>
      </c>
      <c r="AB1196" s="3">
        <v>0</v>
      </c>
      <c r="AC1196" s="3">
        <v>0</v>
      </c>
      <c r="AD1196" s="3">
        <v>0</v>
      </c>
      <c r="AE1196" s="3">
        <v>52.526294081253901</v>
      </c>
      <c r="AF1196" s="3">
        <v>0</v>
      </c>
      <c r="AG1196" s="3">
        <v>0</v>
      </c>
      <c r="AH1196" s="3">
        <v>0</v>
      </c>
      <c r="AI1196" s="3">
        <v>0</v>
      </c>
      <c r="AJ1196" s="3">
        <v>43.933224755700302</v>
      </c>
      <c r="AK1196" s="3">
        <v>28.352725045927698</v>
      </c>
      <c r="AL1196" s="3">
        <v>0</v>
      </c>
      <c r="AM1196" s="3">
        <v>100</v>
      </c>
      <c r="AN1196" s="3">
        <v>76.211649622054196</v>
      </c>
      <c r="AO1196" s="3">
        <v>0</v>
      </c>
      <c r="AP1196" s="3">
        <v>21.7117450907744</v>
      </c>
      <c r="AQ1196" s="3">
        <v>64.350580781415005</v>
      </c>
      <c r="AR1196" s="3">
        <v>66.985294117647101</v>
      </c>
      <c r="AS1196" s="3">
        <v>0</v>
      </c>
      <c r="AT1196" s="3">
        <v>1.42318961908748</v>
      </c>
      <c r="AU1196" s="3">
        <v>51.810759891145103</v>
      </c>
      <c r="AV1196" s="3">
        <v>32.887029288702898</v>
      </c>
      <c r="AW1196" s="3">
        <v>33.576642335766401</v>
      </c>
      <c r="AX1196" s="3">
        <v>27.1083070452156</v>
      </c>
      <c r="AY1196" s="3">
        <v>19.9075047298718</v>
      </c>
      <c r="AZ1196" s="3">
        <v>10.6789993693504</v>
      </c>
      <c r="BA1196" s="3">
        <v>53.138075313807498</v>
      </c>
      <c r="BB1196" s="3">
        <v>40.514536707801703</v>
      </c>
      <c r="BC1196" s="3">
        <v>26.962744685329401</v>
      </c>
      <c r="BD1196" s="3">
        <v>14.609571788413099</v>
      </c>
      <c r="BE1196" s="3">
        <v>90.290855827578994</v>
      </c>
      <c r="BF1196" s="3">
        <v>31.070002102165201</v>
      </c>
      <c r="BG1196" s="3">
        <v>61.706599411517502</v>
      </c>
      <c r="BH1196" s="3">
        <v>58.497279196316498</v>
      </c>
      <c r="BI1196" s="3">
        <v>87.364016736401695</v>
      </c>
      <c r="BJ1196" s="3">
        <v>0</v>
      </c>
      <c r="BK1196" s="3">
        <v>55.932203389830498</v>
      </c>
      <c r="BL1196" s="3">
        <v>38.923785594639902</v>
      </c>
    </row>
    <row r="1197" spans="1:64" x14ac:dyDescent="0.3">
      <c r="A1197" s="3" t="s">
        <v>1589</v>
      </c>
      <c r="B1197" s="4" t="s">
        <v>75</v>
      </c>
      <c r="C1197" s="3" t="s">
        <v>191</v>
      </c>
      <c r="D1197" s="3" t="s">
        <v>1481</v>
      </c>
      <c r="E1197" s="3" t="s">
        <v>193</v>
      </c>
      <c r="F1197" s="3" t="s">
        <v>194</v>
      </c>
      <c r="G1197" s="3" t="s">
        <v>70</v>
      </c>
      <c r="H1197" s="3" t="s">
        <v>71</v>
      </c>
      <c r="I1197" s="3" t="s">
        <v>71</v>
      </c>
      <c r="J1197" s="3">
        <v>5859</v>
      </c>
      <c r="K1197" s="3">
        <v>2137</v>
      </c>
      <c r="L1197" s="3">
        <v>44.277000000000001</v>
      </c>
      <c r="M1197" s="3">
        <v>18.911200000000001</v>
      </c>
      <c r="N1197" s="3">
        <v>0</v>
      </c>
      <c r="O1197" s="3">
        <v>77.799365142099106</v>
      </c>
      <c r="P1197" s="3">
        <v>85.297799999999995</v>
      </c>
      <c r="Q1197" s="3">
        <v>25.4237</v>
      </c>
      <c r="R1197" s="3">
        <v>40.834488054066497</v>
      </c>
      <c r="S1197" s="3">
        <v>36.964877088032601</v>
      </c>
      <c r="T1197" s="3">
        <v>82.5256673511294</v>
      </c>
      <c r="U1197" s="3">
        <v>95.897753040610198</v>
      </c>
      <c r="V1197" s="3">
        <v>78.692543411644493</v>
      </c>
      <c r="W1197" s="3">
        <v>87.361140222175607</v>
      </c>
      <c r="X1197" s="3">
        <v>0</v>
      </c>
      <c r="Y1197" s="3">
        <v>61.355428085829601</v>
      </c>
      <c r="Z1197" s="3">
        <v>2.3755656108597298</v>
      </c>
      <c r="AA1197" s="3">
        <v>0</v>
      </c>
      <c r="AB1197" s="3">
        <v>0</v>
      </c>
      <c r="AC1197" s="3">
        <v>0</v>
      </c>
      <c r="AD1197" s="3">
        <v>86.194029850746304</v>
      </c>
      <c r="AE1197" s="3">
        <v>64.322540730047393</v>
      </c>
      <c r="AF1197" s="3">
        <v>0</v>
      </c>
      <c r="AG1197" s="3">
        <v>0</v>
      </c>
      <c r="AH1197" s="3">
        <v>0</v>
      </c>
      <c r="AI1197" s="3">
        <v>0</v>
      </c>
      <c r="AJ1197" s="3">
        <v>100</v>
      </c>
      <c r="AK1197" s="3">
        <v>12.3290467442335</v>
      </c>
      <c r="AL1197" s="3">
        <v>0</v>
      </c>
      <c r="AM1197" s="3">
        <v>99.582692730068104</v>
      </c>
      <c r="AN1197" s="3">
        <v>74.899955535793694</v>
      </c>
      <c r="AO1197" s="3">
        <v>13.4209392503231</v>
      </c>
      <c r="AP1197" s="3">
        <v>75.250092626898905</v>
      </c>
      <c r="AQ1197" s="3">
        <v>70.8553326293559</v>
      </c>
      <c r="AR1197" s="3">
        <v>40.563725490196099</v>
      </c>
      <c r="AS1197" s="3">
        <v>46.001118568232698</v>
      </c>
      <c r="AT1197" s="3">
        <v>44.976977814985297</v>
      </c>
      <c r="AU1197" s="3">
        <v>40.1297885702324</v>
      </c>
      <c r="AV1197" s="3">
        <v>5.1464435146443499</v>
      </c>
      <c r="AW1197" s="3">
        <v>38.965221124946297</v>
      </c>
      <c r="AX1197" s="3">
        <v>19.684542586750801</v>
      </c>
      <c r="AY1197" s="3">
        <v>53.920538154298903</v>
      </c>
      <c r="AZ1197" s="3">
        <v>28.211057389110799</v>
      </c>
      <c r="BA1197" s="3">
        <v>8.8493723849372401</v>
      </c>
      <c r="BB1197" s="3">
        <v>18.050617025726801</v>
      </c>
      <c r="BC1197" s="3">
        <v>9.4295937697326906</v>
      </c>
      <c r="BD1197" s="3">
        <v>42.989084802686797</v>
      </c>
      <c r="BE1197" s="3">
        <v>10.274115923833399</v>
      </c>
      <c r="BF1197" s="3">
        <v>59.112886272860997</v>
      </c>
      <c r="BG1197" s="3">
        <v>15.994115174442999</v>
      </c>
      <c r="BH1197" s="3">
        <v>6.3206362494767703</v>
      </c>
      <c r="BI1197" s="3">
        <v>70.0836820083682</v>
      </c>
      <c r="BJ1197" s="3">
        <v>40.304434149569801</v>
      </c>
      <c r="BK1197" s="3">
        <v>13.877118644067799</v>
      </c>
      <c r="BL1197" s="3">
        <v>62.918760469011701</v>
      </c>
    </row>
    <row r="1198" spans="1:64" x14ac:dyDescent="0.3">
      <c r="A1198" s="3" t="s">
        <v>1590</v>
      </c>
      <c r="B1198" s="4" t="s">
        <v>75</v>
      </c>
      <c r="C1198" s="3" t="s">
        <v>191</v>
      </c>
      <c r="D1198" s="3" t="s">
        <v>1481</v>
      </c>
      <c r="E1198" s="3" t="s">
        <v>193</v>
      </c>
      <c r="F1198" s="3" t="s">
        <v>194</v>
      </c>
      <c r="G1198" s="3" t="s">
        <v>70</v>
      </c>
      <c r="H1198" s="3" t="s">
        <v>71</v>
      </c>
      <c r="I1198" s="3" t="s">
        <v>71</v>
      </c>
      <c r="J1198" s="3">
        <v>1598</v>
      </c>
      <c r="K1198" s="3">
        <v>629</v>
      </c>
      <c r="L1198" s="3">
        <v>40.824399999999997</v>
      </c>
      <c r="M1198" s="3">
        <v>15.9026</v>
      </c>
      <c r="N1198" s="3">
        <v>0</v>
      </c>
      <c r="O1198" s="3">
        <v>75.894013013865703</v>
      </c>
      <c r="P1198" s="3">
        <v>54.197699999999998</v>
      </c>
      <c r="Q1198" s="3">
        <v>38.920299999999997</v>
      </c>
      <c r="R1198" s="3">
        <v>32.885993676078201</v>
      </c>
      <c r="S1198" s="3">
        <v>43.008019337787502</v>
      </c>
      <c r="T1198" s="3">
        <v>93.264887063654996</v>
      </c>
      <c r="U1198" s="3">
        <v>91.094619666048203</v>
      </c>
      <c r="V1198" s="3">
        <v>53.728294177732401</v>
      </c>
      <c r="W1198" s="3">
        <v>52.7143156570949</v>
      </c>
      <c r="X1198" s="3">
        <v>0</v>
      </c>
      <c r="Y1198" s="3">
        <v>56.851497769279803</v>
      </c>
      <c r="Z1198" s="3">
        <v>0</v>
      </c>
      <c r="AA1198" s="3">
        <v>0</v>
      </c>
      <c r="AB1198" s="3">
        <v>0</v>
      </c>
      <c r="AC1198" s="3">
        <v>0</v>
      </c>
      <c r="AD1198" s="3">
        <v>0</v>
      </c>
      <c r="AE1198" s="3">
        <v>51.041451845741399</v>
      </c>
      <c r="AF1198" s="3">
        <v>0</v>
      </c>
      <c r="AG1198" s="3">
        <v>0</v>
      </c>
      <c r="AH1198" s="3">
        <v>0</v>
      </c>
      <c r="AI1198" s="3">
        <v>0</v>
      </c>
      <c r="AJ1198" s="3">
        <v>43.933224755700302</v>
      </c>
      <c r="AK1198" s="3">
        <v>40.2531128801796</v>
      </c>
      <c r="AL1198" s="3">
        <v>0</v>
      </c>
      <c r="AM1198" s="3">
        <v>100</v>
      </c>
      <c r="AN1198" s="3">
        <v>88.661627389951093</v>
      </c>
      <c r="AO1198" s="3">
        <v>9.1339939681171902</v>
      </c>
      <c r="AP1198" s="3">
        <v>62.356428306780302</v>
      </c>
      <c r="AQ1198" s="3">
        <v>41.246040126715897</v>
      </c>
      <c r="AR1198" s="3">
        <v>73.774509803921603</v>
      </c>
      <c r="AS1198" s="3">
        <v>5.3970917225950803</v>
      </c>
      <c r="AT1198" s="3">
        <v>35.496023440770202</v>
      </c>
      <c r="AU1198" s="3">
        <v>45.886539669248499</v>
      </c>
      <c r="AV1198" s="3">
        <v>28.389121338912101</v>
      </c>
      <c r="AW1198" s="3">
        <v>8.4370974667239196</v>
      </c>
      <c r="AX1198" s="3">
        <v>27.213459516298599</v>
      </c>
      <c r="AY1198" s="3">
        <v>19.9075047298718</v>
      </c>
      <c r="AZ1198" s="3">
        <v>10.6789993693504</v>
      </c>
      <c r="BA1198" s="3">
        <v>72.782426778242694</v>
      </c>
      <c r="BB1198" s="3">
        <v>40.514536707801703</v>
      </c>
      <c r="BC1198" s="3">
        <v>26.962744685329401</v>
      </c>
      <c r="BD1198" s="3">
        <v>23.9714525608732</v>
      </c>
      <c r="BE1198" s="3">
        <v>97.196066122619797</v>
      </c>
      <c r="BF1198" s="3">
        <v>31.070002102165201</v>
      </c>
      <c r="BG1198" s="3">
        <v>61.475409836065602</v>
      </c>
      <c r="BH1198" s="3">
        <v>58.497279196316498</v>
      </c>
      <c r="BI1198" s="3">
        <v>91.338912133891199</v>
      </c>
      <c r="BJ1198" s="3">
        <v>0</v>
      </c>
      <c r="BK1198" s="3">
        <v>85.805084745762699</v>
      </c>
      <c r="BL1198" s="3">
        <v>50.146566164154102</v>
      </c>
    </row>
    <row r="1199" spans="1:64" x14ac:dyDescent="0.3">
      <c r="A1199" s="3" t="s">
        <v>1591</v>
      </c>
      <c r="B1199" s="4" t="s">
        <v>75</v>
      </c>
      <c r="C1199" s="3" t="s">
        <v>191</v>
      </c>
      <c r="D1199" s="3" t="s">
        <v>1481</v>
      </c>
      <c r="E1199" s="3" t="s">
        <v>193</v>
      </c>
      <c r="F1199" s="3" t="s">
        <v>194</v>
      </c>
      <c r="G1199" s="3" t="s">
        <v>70</v>
      </c>
      <c r="H1199" s="3" t="s">
        <v>71</v>
      </c>
      <c r="I1199" s="3" t="s">
        <v>71</v>
      </c>
      <c r="J1199" s="3">
        <v>4240</v>
      </c>
      <c r="K1199" s="3">
        <v>1683</v>
      </c>
      <c r="L1199" s="3">
        <v>26.156099999999999</v>
      </c>
      <c r="M1199" s="3">
        <v>6.0171999999999999</v>
      </c>
      <c r="N1199" s="3">
        <v>0</v>
      </c>
      <c r="O1199" s="3">
        <v>68.039287300946398</v>
      </c>
      <c r="P1199" s="3">
        <v>68.134799999999998</v>
      </c>
      <c r="Q1199" s="3">
        <v>17.409500000000001</v>
      </c>
      <c r="R1199" s="3">
        <v>35.7831943272814</v>
      </c>
      <c r="S1199" s="3">
        <v>32.256092973664998</v>
      </c>
      <c r="T1199" s="3">
        <v>83.244353182751496</v>
      </c>
      <c r="U1199" s="3">
        <v>95.732838589981498</v>
      </c>
      <c r="V1199" s="3">
        <v>52.951991828396302</v>
      </c>
      <c r="W1199" s="3">
        <v>56.403269754768402</v>
      </c>
      <c r="X1199" s="3">
        <v>0</v>
      </c>
      <c r="Y1199" s="3">
        <v>1.55088166560442</v>
      </c>
      <c r="Z1199" s="3">
        <v>28.393665158371</v>
      </c>
      <c r="AA1199" s="3">
        <v>0</v>
      </c>
      <c r="AB1199" s="3">
        <v>0</v>
      </c>
      <c r="AC1199" s="3">
        <v>0</v>
      </c>
      <c r="AD1199" s="3">
        <v>55.783582089552198</v>
      </c>
      <c r="AE1199" s="3">
        <v>58.238812126211599</v>
      </c>
      <c r="AF1199" s="3">
        <v>0</v>
      </c>
      <c r="AG1199" s="3">
        <v>0</v>
      </c>
      <c r="AH1199" s="3">
        <v>0</v>
      </c>
      <c r="AI1199" s="3">
        <v>0</v>
      </c>
      <c r="AJ1199" s="3">
        <v>100</v>
      </c>
      <c r="AK1199" s="3">
        <v>8.4098795672586206</v>
      </c>
      <c r="AL1199" s="3">
        <v>0</v>
      </c>
      <c r="AM1199" s="3">
        <v>100</v>
      </c>
      <c r="AN1199" s="3">
        <v>78.301467318808406</v>
      </c>
      <c r="AO1199" s="3">
        <v>45.346833261525198</v>
      </c>
      <c r="AP1199" s="3">
        <v>68.173397554649895</v>
      </c>
      <c r="AQ1199" s="3">
        <v>56.388595564941902</v>
      </c>
      <c r="AR1199" s="3">
        <v>45.980392156862699</v>
      </c>
      <c r="AS1199" s="3">
        <v>23.238255033557</v>
      </c>
      <c r="AT1199" s="3">
        <v>14.190037672666399</v>
      </c>
      <c r="AU1199" s="3">
        <v>18.400669876491499</v>
      </c>
      <c r="AV1199" s="3">
        <v>2.5104602510460201</v>
      </c>
      <c r="AW1199" s="3">
        <v>9.6822670674109101</v>
      </c>
      <c r="AX1199" s="3">
        <v>12.4079915878023</v>
      </c>
      <c r="AY1199" s="3">
        <v>53.920538154298903</v>
      </c>
      <c r="AZ1199" s="3">
        <v>28.211057389110799</v>
      </c>
      <c r="BA1199" s="3">
        <v>20.3765690376569</v>
      </c>
      <c r="BB1199" s="3">
        <v>18.050617025726801</v>
      </c>
      <c r="BC1199" s="3">
        <v>9.4295937697326906</v>
      </c>
      <c r="BD1199" s="3">
        <v>38.685978169605399</v>
      </c>
      <c r="BE1199" s="3">
        <v>35.509520820255297</v>
      </c>
      <c r="BF1199" s="3">
        <v>59.112886272860997</v>
      </c>
      <c r="BG1199" s="3">
        <v>10.9709962168979</v>
      </c>
      <c r="BH1199" s="3">
        <v>6.3206362494767703</v>
      </c>
      <c r="BI1199" s="3">
        <v>79.476987447698704</v>
      </c>
      <c r="BJ1199" s="3">
        <v>25.678358702845799</v>
      </c>
      <c r="BK1199" s="3">
        <v>7.09745762711864</v>
      </c>
      <c r="BL1199" s="3">
        <v>55.799832495812403</v>
      </c>
    </row>
    <row r="1200" spans="1:64" x14ac:dyDescent="0.3">
      <c r="A1200" s="3" t="s">
        <v>1592</v>
      </c>
      <c r="B1200" s="4" t="s">
        <v>75</v>
      </c>
      <c r="C1200" s="3" t="s">
        <v>191</v>
      </c>
      <c r="D1200" s="3" t="s">
        <v>1481</v>
      </c>
      <c r="E1200" s="3" t="s">
        <v>193</v>
      </c>
      <c r="F1200" s="3" t="s">
        <v>194</v>
      </c>
      <c r="G1200" s="3" t="s">
        <v>70</v>
      </c>
      <c r="H1200" s="3" t="s">
        <v>71</v>
      </c>
      <c r="I1200" s="3" t="s">
        <v>71</v>
      </c>
      <c r="J1200" s="3">
        <v>2499</v>
      </c>
      <c r="K1200" s="3">
        <v>879</v>
      </c>
      <c r="L1200" s="3">
        <v>44.1096</v>
      </c>
      <c r="M1200" s="3">
        <v>18.6724</v>
      </c>
      <c r="N1200" s="3">
        <v>0</v>
      </c>
      <c r="O1200" s="3">
        <v>77.688714508586401</v>
      </c>
      <c r="P1200" s="3">
        <v>54.590600000000002</v>
      </c>
      <c r="Q1200" s="3">
        <v>42.979700000000001</v>
      </c>
      <c r="R1200" s="3">
        <v>32.982517484327097</v>
      </c>
      <c r="S1200" s="3">
        <v>44.706197024259303</v>
      </c>
      <c r="T1200" s="3">
        <v>86.858316221765904</v>
      </c>
      <c r="U1200" s="3">
        <v>92.125334982477796</v>
      </c>
      <c r="V1200" s="3">
        <v>98.876404494382001</v>
      </c>
      <c r="W1200" s="3">
        <v>97.924963320058694</v>
      </c>
      <c r="X1200" s="3">
        <v>0</v>
      </c>
      <c r="Y1200" s="3">
        <v>62.693860208200498</v>
      </c>
      <c r="Z1200" s="3">
        <v>0</v>
      </c>
      <c r="AA1200" s="3">
        <v>0</v>
      </c>
      <c r="AB1200" s="3">
        <v>0</v>
      </c>
      <c r="AC1200" s="3">
        <v>0</v>
      </c>
      <c r="AD1200" s="3">
        <v>0</v>
      </c>
      <c r="AE1200" s="3">
        <v>54.959785522788202</v>
      </c>
      <c r="AF1200" s="3">
        <v>57.4183976261128</v>
      </c>
      <c r="AG1200" s="3">
        <v>0</v>
      </c>
      <c r="AH1200" s="3">
        <v>0</v>
      </c>
      <c r="AI1200" s="3">
        <v>0</v>
      </c>
      <c r="AJ1200" s="3">
        <v>43.933224755700302</v>
      </c>
      <c r="AK1200" s="3">
        <v>5.1030822616860601</v>
      </c>
      <c r="AL1200" s="3">
        <v>0</v>
      </c>
      <c r="AM1200" s="3">
        <v>62.9255435976279</v>
      </c>
      <c r="AN1200" s="3">
        <v>88.550466874166304</v>
      </c>
      <c r="AO1200" s="3">
        <v>41.619991383024598</v>
      </c>
      <c r="AP1200" s="3">
        <v>14.486846980363101</v>
      </c>
      <c r="AQ1200" s="3">
        <v>57.655755015839503</v>
      </c>
      <c r="AR1200" s="3">
        <v>61.053921568627501</v>
      </c>
      <c r="AS1200" s="3">
        <v>50.503355704698002</v>
      </c>
      <c r="AT1200" s="3">
        <v>62.787777312683097</v>
      </c>
      <c r="AU1200" s="3">
        <v>46.200544274649403</v>
      </c>
      <c r="AV1200" s="3">
        <v>27.803347280334702</v>
      </c>
      <c r="AW1200" s="3">
        <v>48.110777157578397</v>
      </c>
      <c r="AX1200" s="3">
        <v>36.445846477392202</v>
      </c>
      <c r="AY1200" s="3">
        <v>19.9075047298718</v>
      </c>
      <c r="AZ1200" s="3">
        <v>10.6789993693504</v>
      </c>
      <c r="BA1200" s="3">
        <v>54.079497907949801</v>
      </c>
      <c r="BB1200" s="3">
        <v>40.514536707801703</v>
      </c>
      <c r="BC1200" s="3">
        <v>26.962744685329401</v>
      </c>
      <c r="BD1200" s="3">
        <v>32.367758186398</v>
      </c>
      <c r="BE1200" s="3">
        <v>76.417660598451604</v>
      </c>
      <c r="BF1200" s="3">
        <v>31.070002102165201</v>
      </c>
      <c r="BG1200" s="3">
        <v>47.372845733501499</v>
      </c>
      <c r="BH1200" s="3">
        <v>58.497279196316498</v>
      </c>
      <c r="BI1200" s="3">
        <v>54.581589958159</v>
      </c>
      <c r="BJ1200" s="3">
        <v>0</v>
      </c>
      <c r="BK1200" s="3">
        <v>50.953389830508499</v>
      </c>
      <c r="BL1200" s="3">
        <v>49.539363484087097</v>
      </c>
    </row>
    <row r="1201" spans="1:64" x14ac:dyDescent="0.3">
      <c r="A1201" s="3" t="s">
        <v>1593</v>
      </c>
      <c r="B1201" s="4" t="s">
        <v>75</v>
      </c>
      <c r="C1201" s="3" t="s">
        <v>191</v>
      </c>
      <c r="D1201" s="3" t="s">
        <v>1481</v>
      </c>
      <c r="E1201" s="3" t="s">
        <v>193</v>
      </c>
      <c r="F1201" s="3" t="s">
        <v>194</v>
      </c>
      <c r="G1201" s="3" t="s">
        <v>70</v>
      </c>
      <c r="H1201" s="3" t="s">
        <v>71</v>
      </c>
      <c r="I1201" s="3" t="s">
        <v>71</v>
      </c>
      <c r="J1201" s="3">
        <v>2622</v>
      </c>
      <c r="K1201" s="3">
        <v>1099</v>
      </c>
      <c r="L1201" s="3">
        <v>18.497599999999998</v>
      </c>
      <c r="M1201" s="3">
        <v>2.1968000000000001</v>
      </c>
      <c r="N1201" s="3">
        <v>0</v>
      </c>
      <c r="O1201" s="3">
        <v>63.625677460924599</v>
      </c>
      <c r="P1201" s="3">
        <v>58.994999999999997</v>
      </c>
      <c r="Q1201" s="3">
        <v>13.6221</v>
      </c>
      <c r="R1201" s="3">
        <v>33.827845555613699</v>
      </c>
      <c r="S1201" s="3">
        <v>29.7978319053109</v>
      </c>
      <c r="T1201" s="3">
        <v>83.675564681724893</v>
      </c>
      <c r="U1201" s="3">
        <v>95.959595959596001</v>
      </c>
      <c r="V1201" s="3">
        <v>52.236976506639401</v>
      </c>
      <c r="W1201" s="3">
        <v>52.0226367637812</v>
      </c>
      <c r="X1201" s="3">
        <v>0</v>
      </c>
      <c r="Y1201" s="3">
        <v>38.410877416613602</v>
      </c>
      <c r="Z1201" s="3">
        <v>0</v>
      </c>
      <c r="AA1201" s="3">
        <v>0</v>
      </c>
      <c r="AB1201" s="3">
        <v>0</v>
      </c>
      <c r="AC1201" s="3">
        <v>0</v>
      </c>
      <c r="AD1201" s="3">
        <v>4.85074626865672</v>
      </c>
      <c r="AE1201" s="3">
        <v>52.691276551866402</v>
      </c>
      <c r="AF1201" s="3">
        <v>0</v>
      </c>
      <c r="AG1201" s="3">
        <v>0</v>
      </c>
      <c r="AH1201" s="3">
        <v>0</v>
      </c>
      <c r="AI1201" s="3">
        <v>0</v>
      </c>
      <c r="AJ1201" s="3">
        <v>100</v>
      </c>
      <c r="AK1201" s="3">
        <v>3.61298224127373</v>
      </c>
      <c r="AL1201" s="3">
        <v>0</v>
      </c>
      <c r="AM1201" s="3">
        <v>100</v>
      </c>
      <c r="AN1201" s="3">
        <v>71.943085815918195</v>
      </c>
      <c r="AO1201" s="3">
        <v>42.395519172770399</v>
      </c>
      <c r="AP1201" s="3">
        <v>29.8258614301593</v>
      </c>
      <c r="AQ1201" s="3">
        <v>60.591341077085502</v>
      </c>
      <c r="AR1201" s="3">
        <v>24.901960784313701</v>
      </c>
      <c r="AS1201" s="3">
        <v>23.937360178970899</v>
      </c>
      <c r="AT1201" s="3">
        <v>6.3206362494767703</v>
      </c>
      <c r="AU1201" s="3">
        <v>11.073895750470999</v>
      </c>
      <c r="AV1201" s="3">
        <v>3.6820083682008402</v>
      </c>
      <c r="AW1201" s="3">
        <v>10.605410047230601</v>
      </c>
      <c r="AX1201" s="3">
        <v>21.5772870662461</v>
      </c>
      <c r="AY1201" s="3">
        <v>53.920538154298903</v>
      </c>
      <c r="AZ1201" s="3">
        <v>28.211057389110799</v>
      </c>
      <c r="BA1201" s="3">
        <v>14.121338912133901</v>
      </c>
      <c r="BB1201" s="3">
        <v>18.050617025726801</v>
      </c>
      <c r="BC1201" s="3">
        <v>9.4295937697326906</v>
      </c>
      <c r="BD1201" s="3">
        <v>49.517212426532303</v>
      </c>
      <c r="BE1201" s="3">
        <v>44.653693241263902</v>
      </c>
      <c r="BF1201" s="3">
        <v>59.112886272860997</v>
      </c>
      <c r="BG1201" s="3">
        <v>0</v>
      </c>
      <c r="BH1201" s="3">
        <v>6.3206362494767703</v>
      </c>
      <c r="BI1201" s="3">
        <v>97.008368200836799</v>
      </c>
      <c r="BJ1201" s="3">
        <v>0</v>
      </c>
      <c r="BK1201" s="3">
        <v>11.7796610169492</v>
      </c>
      <c r="BL1201" s="3">
        <v>64.279731993299805</v>
      </c>
    </row>
    <row r="1202" spans="1:64" x14ac:dyDescent="0.3">
      <c r="A1202" s="3" t="s">
        <v>1594</v>
      </c>
      <c r="B1202" s="4" t="s">
        <v>75</v>
      </c>
      <c r="C1202" s="3" t="s">
        <v>191</v>
      </c>
      <c r="D1202" s="3" t="s">
        <v>1481</v>
      </c>
      <c r="E1202" s="3" t="s">
        <v>193</v>
      </c>
      <c r="F1202" s="3" t="s">
        <v>194</v>
      </c>
      <c r="G1202" s="3" t="s">
        <v>70</v>
      </c>
      <c r="H1202" s="3" t="s">
        <v>71</v>
      </c>
      <c r="I1202" s="3" t="s">
        <v>78</v>
      </c>
      <c r="J1202" s="3">
        <v>11</v>
      </c>
      <c r="K1202" s="3">
        <v>11</v>
      </c>
      <c r="L1202" s="3">
        <v>0</v>
      </c>
      <c r="M1202" s="3">
        <v>0</v>
      </c>
      <c r="N1202" s="3">
        <v>0</v>
      </c>
      <c r="O1202" s="3"/>
      <c r="P1202" s="3">
        <v>0</v>
      </c>
      <c r="Q1202" s="3">
        <v>0</v>
      </c>
      <c r="R1202" s="3"/>
      <c r="S1202" s="3"/>
      <c r="T1202" s="3"/>
      <c r="U1202" s="3"/>
      <c r="V1202" s="3">
        <v>76.465781409601604</v>
      </c>
      <c r="W1202" s="3"/>
      <c r="X1202" s="3"/>
      <c r="Y1202" s="3"/>
      <c r="Z1202" s="3">
        <v>0</v>
      </c>
      <c r="AA1202" s="3">
        <v>0</v>
      </c>
      <c r="AB1202" s="3">
        <v>0</v>
      </c>
      <c r="AC1202" s="3">
        <v>0</v>
      </c>
      <c r="AD1202" s="3">
        <v>0</v>
      </c>
      <c r="AE1202" s="3"/>
      <c r="AF1202" s="3">
        <v>0</v>
      </c>
      <c r="AG1202" s="3">
        <v>0</v>
      </c>
      <c r="AH1202" s="3">
        <v>29.3016194331984</v>
      </c>
      <c r="AI1202" s="3">
        <v>0</v>
      </c>
      <c r="AJ1202" s="3">
        <v>43.933224755700302</v>
      </c>
      <c r="AK1202" s="3">
        <v>15.0438865074505</v>
      </c>
      <c r="AL1202" s="3">
        <v>0</v>
      </c>
      <c r="AM1202" s="3">
        <v>29.431144300461199</v>
      </c>
      <c r="AN1202" s="3"/>
      <c r="AO1202" s="3"/>
      <c r="AP1202" s="3"/>
      <c r="AQ1202" s="3"/>
      <c r="AR1202" s="3"/>
      <c r="AS1202" s="3"/>
      <c r="AT1202" s="3"/>
      <c r="AU1202" s="3"/>
      <c r="AV1202" s="3"/>
      <c r="AW1202" s="3"/>
      <c r="AX1202" s="3"/>
      <c r="AY1202" s="3"/>
      <c r="AZ1202" s="3"/>
      <c r="BA1202" s="3"/>
      <c r="BB1202" s="3"/>
      <c r="BC1202" s="3"/>
      <c r="BD1202" s="3"/>
      <c r="BE1202" s="3"/>
      <c r="BF1202" s="3"/>
      <c r="BG1202" s="3"/>
      <c r="BH1202" s="3"/>
      <c r="BI1202" s="3"/>
      <c r="BJ1202" s="3"/>
      <c r="BK1202" s="3"/>
      <c r="BL1202" s="3"/>
    </row>
    <row r="1203" spans="1:64" x14ac:dyDescent="0.3">
      <c r="A1203" s="3" t="s">
        <v>1595</v>
      </c>
      <c r="B1203" s="4" t="s">
        <v>75</v>
      </c>
      <c r="C1203" s="3" t="s">
        <v>191</v>
      </c>
      <c r="D1203" s="3" t="s">
        <v>1481</v>
      </c>
      <c r="E1203" s="3" t="s">
        <v>193</v>
      </c>
      <c r="F1203" s="3" t="s">
        <v>194</v>
      </c>
      <c r="G1203" s="3" t="s">
        <v>70</v>
      </c>
      <c r="H1203" s="3" t="s">
        <v>71</v>
      </c>
      <c r="I1203" s="3" t="s">
        <v>71</v>
      </c>
      <c r="J1203" s="3">
        <v>3993</v>
      </c>
      <c r="K1203" s="3">
        <v>1547</v>
      </c>
      <c r="L1203" s="3">
        <v>15.756399999999999</v>
      </c>
      <c r="M1203" s="3">
        <v>1.2894000000000001</v>
      </c>
      <c r="N1203" s="3">
        <v>0</v>
      </c>
      <c r="O1203" s="3">
        <v>61.635918081983696</v>
      </c>
      <c r="P1203" s="3">
        <v>53.122399999999999</v>
      </c>
      <c r="Q1203" s="3">
        <v>12.5549</v>
      </c>
      <c r="R1203" s="3">
        <v>32.636872074342598</v>
      </c>
      <c r="S1203" s="3">
        <v>28.999046007641098</v>
      </c>
      <c r="T1203" s="3">
        <v>83.983572895277206</v>
      </c>
      <c r="U1203" s="3">
        <v>95.691609977324305</v>
      </c>
      <c r="V1203" s="3">
        <v>34.259448416751802</v>
      </c>
      <c r="W1203" s="3">
        <v>50.010479983232003</v>
      </c>
      <c r="X1203" s="3">
        <v>0</v>
      </c>
      <c r="Y1203" s="3">
        <v>29.806670915657499</v>
      </c>
      <c r="Z1203" s="3">
        <v>0</v>
      </c>
      <c r="AA1203" s="3">
        <v>0</v>
      </c>
      <c r="AB1203" s="3">
        <v>0</v>
      </c>
      <c r="AC1203" s="3">
        <v>0</v>
      </c>
      <c r="AD1203" s="3">
        <v>0</v>
      </c>
      <c r="AE1203" s="3">
        <v>55.083522375747599</v>
      </c>
      <c r="AF1203" s="3">
        <v>0</v>
      </c>
      <c r="AG1203" s="3">
        <v>0</v>
      </c>
      <c r="AH1203" s="3">
        <v>0</v>
      </c>
      <c r="AI1203" s="3">
        <v>0</v>
      </c>
      <c r="AJ1203" s="3">
        <v>100</v>
      </c>
      <c r="AK1203" s="3">
        <v>8.1853439477444407</v>
      </c>
      <c r="AL1203" s="3">
        <v>0</v>
      </c>
      <c r="AM1203" s="3">
        <v>96.793323083681102</v>
      </c>
      <c r="AN1203" s="3">
        <v>53.290351267229902</v>
      </c>
      <c r="AO1203" s="3">
        <v>60.598879793192602</v>
      </c>
      <c r="AP1203" s="3">
        <v>27.491663579103399</v>
      </c>
      <c r="AQ1203" s="3">
        <v>47.476240760295703</v>
      </c>
      <c r="AR1203" s="3">
        <v>22.401960784313701</v>
      </c>
      <c r="AS1203" s="3">
        <v>73.070469798657697</v>
      </c>
      <c r="AT1203" s="3">
        <v>2.5952281289242398</v>
      </c>
      <c r="AU1203" s="3">
        <v>10.4668201800293</v>
      </c>
      <c r="AV1203" s="3">
        <v>2.6359832635983298</v>
      </c>
      <c r="AW1203" s="3">
        <v>32.224130528123702</v>
      </c>
      <c r="AX1203" s="3">
        <v>16.698212407991601</v>
      </c>
      <c r="AY1203" s="3">
        <v>53.920538154298903</v>
      </c>
      <c r="AZ1203" s="3">
        <v>28.211057389110799</v>
      </c>
      <c r="BA1203" s="3">
        <v>5.1673640167363999</v>
      </c>
      <c r="BB1203" s="3">
        <v>18.050617025726801</v>
      </c>
      <c r="BC1203" s="3">
        <v>9.4295937697326906</v>
      </c>
      <c r="BD1203" s="3">
        <v>8.0394626364399695</v>
      </c>
      <c r="BE1203" s="3">
        <v>43.126177024482097</v>
      </c>
      <c r="BF1203" s="3">
        <v>59.112886272860997</v>
      </c>
      <c r="BG1203" s="3">
        <v>2.81630937368642</v>
      </c>
      <c r="BH1203" s="3">
        <v>6.3206362494767703</v>
      </c>
      <c r="BI1203" s="3">
        <v>99.393305439330504</v>
      </c>
      <c r="BJ1203" s="3">
        <v>0</v>
      </c>
      <c r="BK1203" s="3">
        <v>3.32627118644068</v>
      </c>
      <c r="BL1203" s="3">
        <v>54.438860971524299</v>
      </c>
    </row>
    <row r="1204" spans="1:64" x14ac:dyDescent="0.3">
      <c r="A1204" s="3" t="s">
        <v>1596</v>
      </c>
      <c r="B1204" s="4" t="s">
        <v>75</v>
      </c>
      <c r="C1204" s="3" t="s">
        <v>191</v>
      </c>
      <c r="D1204" s="3" t="s">
        <v>1481</v>
      </c>
      <c r="E1204" s="3" t="s">
        <v>193</v>
      </c>
      <c r="F1204" s="3" t="s">
        <v>194</v>
      </c>
      <c r="G1204" s="3" t="s">
        <v>70</v>
      </c>
      <c r="H1204" s="3" t="s">
        <v>71</v>
      </c>
      <c r="I1204" s="3" t="s">
        <v>71</v>
      </c>
      <c r="J1204" s="3">
        <v>4111</v>
      </c>
      <c r="K1204" s="3">
        <v>2017</v>
      </c>
      <c r="L1204" s="3">
        <v>17.1584</v>
      </c>
      <c r="M1204" s="3">
        <v>1.7192000000000001</v>
      </c>
      <c r="N1204" s="3">
        <v>0</v>
      </c>
      <c r="O1204" s="3">
        <v>62.789905454487503</v>
      </c>
      <c r="P1204" s="3">
        <v>58.953699999999998</v>
      </c>
      <c r="Q1204" s="3">
        <v>12.4922</v>
      </c>
      <c r="R1204" s="3">
        <v>33.822326627508403</v>
      </c>
      <c r="S1204" s="3">
        <v>28.967578826979199</v>
      </c>
      <c r="T1204" s="3">
        <v>84.229979466119104</v>
      </c>
      <c r="U1204" s="3">
        <v>95.835910121624394</v>
      </c>
      <c r="V1204" s="3">
        <v>41.899897854953998</v>
      </c>
      <c r="W1204" s="3">
        <v>57.618947809683497</v>
      </c>
      <c r="X1204" s="3">
        <v>0</v>
      </c>
      <c r="Y1204" s="3">
        <v>25.706394731251301</v>
      </c>
      <c r="Z1204" s="3">
        <v>0</v>
      </c>
      <c r="AA1204" s="3">
        <v>0</v>
      </c>
      <c r="AB1204" s="3">
        <v>0</v>
      </c>
      <c r="AC1204" s="3">
        <v>0</v>
      </c>
      <c r="AD1204" s="3">
        <v>0</v>
      </c>
      <c r="AE1204" s="3">
        <v>57.723241905547503</v>
      </c>
      <c r="AF1204" s="3">
        <v>0</v>
      </c>
      <c r="AG1204" s="3">
        <v>0</v>
      </c>
      <c r="AH1204" s="3">
        <v>0</v>
      </c>
      <c r="AI1204" s="3">
        <v>0</v>
      </c>
      <c r="AJ1204" s="3">
        <v>100</v>
      </c>
      <c r="AK1204" s="3">
        <v>16.391100224535599</v>
      </c>
      <c r="AL1204" s="3">
        <v>0</v>
      </c>
      <c r="AM1204" s="3">
        <v>93.916099275203194</v>
      </c>
      <c r="AN1204" s="3">
        <v>78.679413072476606</v>
      </c>
      <c r="AO1204" s="3">
        <v>54.954760878931502</v>
      </c>
      <c r="AP1204" s="3">
        <v>27.3805113004817</v>
      </c>
      <c r="AQ1204" s="3">
        <v>39.218585005279799</v>
      </c>
      <c r="AR1204" s="3">
        <v>14.2156862745098</v>
      </c>
      <c r="AS1204" s="3">
        <v>74.720357941834493</v>
      </c>
      <c r="AT1204" s="3">
        <v>8.0368354960234392</v>
      </c>
      <c r="AU1204" s="3">
        <v>20.577768473937599</v>
      </c>
      <c r="AV1204" s="3">
        <v>0.23012552301255201</v>
      </c>
      <c r="AW1204" s="3">
        <v>2.4688707599828299</v>
      </c>
      <c r="AX1204" s="3">
        <v>28.7486855941115</v>
      </c>
      <c r="AY1204" s="3">
        <v>53.920538154298903</v>
      </c>
      <c r="AZ1204" s="3">
        <v>28.211057389110799</v>
      </c>
      <c r="BA1204" s="3">
        <v>1.38075313807531</v>
      </c>
      <c r="BB1204" s="3">
        <v>18.050617025726801</v>
      </c>
      <c r="BC1204" s="3">
        <v>9.4295937697326906</v>
      </c>
      <c r="BD1204" s="3">
        <v>1.4693534844668299</v>
      </c>
      <c r="BE1204" s="3">
        <v>29.922577945176801</v>
      </c>
      <c r="BF1204" s="3">
        <v>59.112886272860997</v>
      </c>
      <c r="BG1204" s="3">
        <v>7.5872215216477503</v>
      </c>
      <c r="BH1204" s="3">
        <v>6.3206362494767703</v>
      </c>
      <c r="BI1204" s="3">
        <v>93.912133891213401</v>
      </c>
      <c r="BJ1204" s="3">
        <v>0</v>
      </c>
      <c r="BK1204" s="3">
        <v>12.796610169491499</v>
      </c>
      <c r="BL1204" s="3">
        <v>59.966499162479103</v>
      </c>
    </row>
    <row r="1205" spans="1:64" x14ac:dyDescent="0.3">
      <c r="A1205" s="3" t="s">
        <v>1597</v>
      </c>
      <c r="B1205" s="4" t="s">
        <v>75</v>
      </c>
      <c r="C1205" s="3" t="s">
        <v>191</v>
      </c>
      <c r="D1205" s="3" t="s">
        <v>1481</v>
      </c>
      <c r="E1205" s="3" t="s">
        <v>193</v>
      </c>
      <c r="F1205" s="3" t="s">
        <v>194</v>
      </c>
      <c r="G1205" s="3" t="s">
        <v>70</v>
      </c>
      <c r="H1205" s="3" t="s">
        <v>71</v>
      </c>
      <c r="I1205" s="3" t="s">
        <v>71</v>
      </c>
      <c r="J1205" s="3">
        <v>4804</v>
      </c>
      <c r="K1205" s="3">
        <v>2246</v>
      </c>
      <c r="L1205" s="3">
        <v>18.037199999999999</v>
      </c>
      <c r="M1205" s="3">
        <v>2.0057</v>
      </c>
      <c r="N1205" s="3">
        <v>0</v>
      </c>
      <c r="O1205" s="3">
        <v>63.394686896564401</v>
      </c>
      <c r="P1205" s="3">
        <v>68.155500000000004</v>
      </c>
      <c r="Q1205" s="3">
        <v>10.546099999999999</v>
      </c>
      <c r="R1205" s="3">
        <v>35.791249186467802</v>
      </c>
      <c r="S1205" s="3">
        <v>27.603437710096699</v>
      </c>
      <c r="T1205" s="3">
        <v>84.620123203285402</v>
      </c>
      <c r="U1205" s="3">
        <v>95.361781076066805</v>
      </c>
      <c r="V1205" s="3">
        <v>62.471910112359602</v>
      </c>
      <c r="W1205" s="3">
        <v>68.769649968560103</v>
      </c>
      <c r="X1205" s="3">
        <v>0</v>
      </c>
      <c r="Y1205" s="3">
        <v>75.717017208412997</v>
      </c>
      <c r="Z1205" s="3">
        <v>0</v>
      </c>
      <c r="AA1205" s="3">
        <v>0</v>
      </c>
      <c r="AB1205" s="3">
        <v>0</v>
      </c>
      <c r="AC1205" s="3">
        <v>0</v>
      </c>
      <c r="AD1205" s="3">
        <v>0</v>
      </c>
      <c r="AE1205" s="3">
        <v>60.239224582388097</v>
      </c>
      <c r="AF1205" s="3">
        <v>0</v>
      </c>
      <c r="AG1205" s="3">
        <v>0</v>
      </c>
      <c r="AH1205" s="3">
        <v>0</v>
      </c>
      <c r="AI1205" s="3">
        <v>0</v>
      </c>
      <c r="AJ1205" s="3">
        <v>100</v>
      </c>
      <c r="AK1205" s="3">
        <v>24.698918146560501</v>
      </c>
      <c r="AL1205" s="3">
        <v>0</v>
      </c>
      <c r="AM1205" s="3">
        <v>72.743246211289303</v>
      </c>
      <c r="AN1205" s="3">
        <v>72.054246331702998</v>
      </c>
      <c r="AO1205" s="3">
        <v>51.141749246014598</v>
      </c>
      <c r="AP1205" s="3">
        <v>20.933679140422399</v>
      </c>
      <c r="AQ1205" s="3">
        <v>26.441393875395999</v>
      </c>
      <c r="AR1205" s="3">
        <v>35.343137254901997</v>
      </c>
      <c r="AS1205" s="3">
        <v>0</v>
      </c>
      <c r="AT1205" s="3">
        <v>9.9204688154039307</v>
      </c>
      <c r="AU1205" s="3">
        <v>26.899727862675299</v>
      </c>
      <c r="AV1205" s="3">
        <v>1.7573221757322199</v>
      </c>
      <c r="AW1205" s="3">
        <v>0</v>
      </c>
      <c r="AX1205" s="3">
        <v>27.528916929547801</v>
      </c>
      <c r="AY1205" s="3">
        <v>53.920538154298903</v>
      </c>
      <c r="AZ1205" s="3">
        <v>28.211057389110799</v>
      </c>
      <c r="BA1205" s="3">
        <v>1.71548117154812</v>
      </c>
      <c r="BB1205" s="3">
        <v>18.050617025726801</v>
      </c>
      <c r="BC1205" s="3">
        <v>9.4295937697326906</v>
      </c>
      <c r="BD1205" s="3">
        <v>18.765743073047901</v>
      </c>
      <c r="BE1205" s="3">
        <v>32.4754132663737</v>
      </c>
      <c r="BF1205" s="3">
        <v>59.112886272860997</v>
      </c>
      <c r="BG1205" s="3">
        <v>1.91256830601093</v>
      </c>
      <c r="BH1205" s="3">
        <v>6.3206362494767703</v>
      </c>
      <c r="BI1205" s="3">
        <v>92.887029288702905</v>
      </c>
      <c r="BJ1205" s="3">
        <v>32.958305757776301</v>
      </c>
      <c r="BK1205" s="3">
        <v>4.5550847457627102</v>
      </c>
      <c r="BL1205" s="3">
        <v>56.742043551088798</v>
      </c>
    </row>
    <row r="1206" spans="1:64" x14ac:dyDescent="0.3">
      <c r="A1206" s="3" t="s">
        <v>1598</v>
      </c>
      <c r="B1206" s="4" t="s">
        <v>75</v>
      </c>
      <c r="C1206" s="3" t="s">
        <v>191</v>
      </c>
      <c r="D1206" s="3" t="s">
        <v>1481</v>
      </c>
      <c r="E1206" s="3" t="s">
        <v>193</v>
      </c>
      <c r="F1206" s="3" t="s">
        <v>194</v>
      </c>
      <c r="G1206" s="3" t="s">
        <v>70</v>
      </c>
      <c r="H1206" s="3" t="s">
        <v>71</v>
      </c>
      <c r="I1206" s="3" t="s">
        <v>71</v>
      </c>
      <c r="J1206" s="3">
        <v>3965</v>
      </c>
      <c r="K1206" s="3">
        <v>1502</v>
      </c>
      <c r="L1206" s="3">
        <v>46.704300000000003</v>
      </c>
      <c r="M1206" s="3">
        <v>21.776499999999999</v>
      </c>
      <c r="N1206" s="3">
        <v>0</v>
      </c>
      <c r="O1206" s="3">
        <v>79.206137622202505</v>
      </c>
      <c r="P1206" s="3">
        <v>63.2134</v>
      </c>
      <c r="Q1206" s="3">
        <v>42.477499999999999</v>
      </c>
      <c r="R1206" s="3">
        <v>34.753284420708603</v>
      </c>
      <c r="S1206" s="3">
        <v>44.452853201493902</v>
      </c>
      <c r="T1206" s="3">
        <v>83.901437371663206</v>
      </c>
      <c r="U1206" s="3">
        <v>93.424036281179099</v>
      </c>
      <c r="V1206" s="3">
        <v>96.200204290091904</v>
      </c>
      <c r="W1206" s="3">
        <v>97.673443722490006</v>
      </c>
      <c r="X1206" s="3">
        <v>0</v>
      </c>
      <c r="Y1206" s="3">
        <v>79.031230082855302</v>
      </c>
      <c r="Z1206" s="3">
        <v>24.434389140271499</v>
      </c>
      <c r="AA1206" s="3">
        <v>0</v>
      </c>
      <c r="AB1206" s="3">
        <v>0</v>
      </c>
      <c r="AC1206" s="3">
        <v>0</v>
      </c>
      <c r="AD1206" s="3">
        <v>0</v>
      </c>
      <c r="AE1206" s="3">
        <v>57.991338420292799</v>
      </c>
      <c r="AF1206" s="3">
        <v>0</v>
      </c>
      <c r="AG1206" s="3">
        <v>0</v>
      </c>
      <c r="AH1206" s="3">
        <v>0</v>
      </c>
      <c r="AI1206" s="3">
        <v>0</v>
      </c>
      <c r="AJ1206" s="3">
        <v>43.933224755700302</v>
      </c>
      <c r="AK1206" s="3">
        <v>0.36742192284139602</v>
      </c>
      <c r="AL1206" s="3">
        <v>0</v>
      </c>
      <c r="AM1206" s="3">
        <v>96.200307489567294</v>
      </c>
      <c r="AN1206" s="3">
        <v>86.594041796353906</v>
      </c>
      <c r="AO1206" s="3">
        <v>42.503231365790597</v>
      </c>
      <c r="AP1206" s="3">
        <v>14.486846980363101</v>
      </c>
      <c r="AQ1206" s="3">
        <v>68.891235480464601</v>
      </c>
      <c r="AR1206" s="3">
        <v>60.808823529411796</v>
      </c>
      <c r="AS1206" s="3">
        <v>67.645413870246102</v>
      </c>
      <c r="AT1206" s="3">
        <v>71.850146504813694</v>
      </c>
      <c r="AU1206" s="3">
        <v>48.210173749215002</v>
      </c>
      <c r="AV1206" s="3">
        <v>21.485355648535599</v>
      </c>
      <c r="AW1206" s="3">
        <v>0.96607986260197498</v>
      </c>
      <c r="AX1206" s="3">
        <v>14.8054679284963</v>
      </c>
      <c r="AY1206" s="3">
        <v>40.6348538995165</v>
      </c>
      <c r="AZ1206" s="3">
        <v>13.9793987807442</v>
      </c>
      <c r="BA1206" s="3">
        <v>55.794979079497899</v>
      </c>
      <c r="BB1206" s="3">
        <v>31.123195984103699</v>
      </c>
      <c r="BC1206" s="3">
        <v>66.322879393811803</v>
      </c>
      <c r="BD1206" s="3">
        <v>84.466834592779193</v>
      </c>
      <c r="BE1206" s="3">
        <v>18.351119481063002</v>
      </c>
      <c r="BF1206" s="3">
        <v>37.229346226613401</v>
      </c>
      <c r="BG1206" s="3">
        <v>17.759562841530101</v>
      </c>
      <c r="BH1206" s="3">
        <v>25.763917957304301</v>
      </c>
      <c r="BI1206" s="3">
        <v>75.836820083681999</v>
      </c>
      <c r="BJ1206" s="3">
        <v>0</v>
      </c>
      <c r="BK1206" s="3">
        <v>28.2627118644068</v>
      </c>
      <c r="BL1206" s="3">
        <v>81.323283082076998</v>
      </c>
    </row>
    <row r="1207" spans="1:64" x14ac:dyDescent="0.3">
      <c r="A1207" s="3" t="s">
        <v>1599</v>
      </c>
      <c r="B1207" s="4" t="s">
        <v>75</v>
      </c>
      <c r="C1207" s="3" t="s">
        <v>191</v>
      </c>
      <c r="D1207" s="3" t="s">
        <v>1481</v>
      </c>
      <c r="E1207" s="3" t="s">
        <v>193</v>
      </c>
      <c r="F1207" s="3" t="s">
        <v>194</v>
      </c>
      <c r="G1207" s="3" t="s">
        <v>70</v>
      </c>
      <c r="H1207" s="3" t="s">
        <v>71</v>
      </c>
      <c r="I1207" s="3" t="s">
        <v>71</v>
      </c>
      <c r="J1207" s="3">
        <v>3595</v>
      </c>
      <c r="K1207" s="3">
        <v>1411</v>
      </c>
      <c r="L1207" s="3">
        <v>50.261600000000001</v>
      </c>
      <c r="M1207" s="3">
        <v>25.6447</v>
      </c>
      <c r="N1207" s="3">
        <v>0</v>
      </c>
      <c r="O1207" s="3">
        <v>80.771120402007895</v>
      </c>
      <c r="P1207" s="3">
        <v>80.603800000000007</v>
      </c>
      <c r="Q1207" s="3">
        <v>35.844299999999997</v>
      </c>
      <c r="R1207" s="3">
        <v>39.080074780610197</v>
      </c>
      <c r="S1207" s="3">
        <v>41.691045621397798</v>
      </c>
      <c r="T1207" s="3">
        <v>84.9075975359343</v>
      </c>
      <c r="U1207" s="3">
        <v>95.341166769738194</v>
      </c>
      <c r="V1207" s="3">
        <v>77.834525025536294</v>
      </c>
      <c r="W1207" s="3">
        <v>70.341647453364104</v>
      </c>
      <c r="X1207" s="3">
        <v>0</v>
      </c>
      <c r="Y1207" s="3">
        <v>49.585723390694703</v>
      </c>
      <c r="Z1207" s="3">
        <v>45.135746606334799</v>
      </c>
      <c r="AA1207" s="3">
        <v>0</v>
      </c>
      <c r="AB1207" s="3">
        <v>0</v>
      </c>
      <c r="AC1207" s="3">
        <v>0</v>
      </c>
      <c r="AD1207" s="3">
        <v>0</v>
      </c>
      <c r="AE1207" s="3">
        <v>66.962260259847397</v>
      </c>
      <c r="AF1207" s="3">
        <v>0</v>
      </c>
      <c r="AG1207" s="3">
        <v>0</v>
      </c>
      <c r="AH1207" s="3">
        <v>0</v>
      </c>
      <c r="AI1207" s="3">
        <v>0</v>
      </c>
      <c r="AJ1207" s="3">
        <v>100</v>
      </c>
      <c r="AK1207" s="3">
        <v>19.636660542967999</v>
      </c>
      <c r="AL1207" s="3">
        <v>0</v>
      </c>
      <c r="AM1207" s="3">
        <v>98.374698001317796</v>
      </c>
      <c r="AN1207" s="3">
        <v>69.697643397065406</v>
      </c>
      <c r="AO1207" s="3">
        <v>63.550193881947401</v>
      </c>
      <c r="AP1207" s="3">
        <v>67.839940718784703</v>
      </c>
      <c r="AQ1207" s="3">
        <v>70.010559662090799</v>
      </c>
      <c r="AR1207" s="3">
        <v>20.710784313725501</v>
      </c>
      <c r="AS1207" s="3">
        <v>50.922818791946298</v>
      </c>
      <c r="AT1207" s="3">
        <v>35.391377145249102</v>
      </c>
      <c r="AU1207" s="3">
        <v>53.045844672388498</v>
      </c>
      <c r="AV1207" s="3">
        <v>6.9037656903765701</v>
      </c>
      <c r="AW1207" s="3">
        <v>22.778016316015499</v>
      </c>
      <c r="AX1207" s="3">
        <v>26.098843322818102</v>
      </c>
      <c r="AY1207" s="3">
        <v>73.701912970359501</v>
      </c>
      <c r="AZ1207" s="3">
        <v>38.995165019970599</v>
      </c>
      <c r="BA1207" s="3">
        <v>36.401673640167402</v>
      </c>
      <c r="BB1207" s="3">
        <v>50.930767621836402</v>
      </c>
      <c r="BC1207" s="3">
        <v>15.6598610818775</v>
      </c>
      <c r="BD1207" s="3">
        <v>65.386230058774103</v>
      </c>
      <c r="BE1207" s="3">
        <v>29.294831554718598</v>
      </c>
      <c r="BF1207" s="3">
        <v>53.878494849695201</v>
      </c>
      <c r="BG1207" s="3">
        <v>2.87936107608239</v>
      </c>
      <c r="BH1207" s="3">
        <v>6.3206362494767703</v>
      </c>
      <c r="BI1207" s="3">
        <v>87.238493723849402</v>
      </c>
      <c r="BJ1207" s="3">
        <v>0</v>
      </c>
      <c r="BK1207" s="3">
        <v>6.4406779661016902</v>
      </c>
      <c r="BL1207" s="3">
        <v>67.881072026800695</v>
      </c>
    </row>
    <row r="1208" spans="1:64" x14ac:dyDescent="0.3">
      <c r="A1208" s="3" t="s">
        <v>1600</v>
      </c>
      <c r="B1208" s="4" t="s">
        <v>75</v>
      </c>
      <c r="C1208" s="3" t="s">
        <v>191</v>
      </c>
      <c r="D1208" s="3" t="s">
        <v>1481</v>
      </c>
      <c r="E1208" s="3" t="s">
        <v>193</v>
      </c>
      <c r="F1208" s="3" t="s">
        <v>194</v>
      </c>
      <c r="G1208" s="3" t="s">
        <v>70</v>
      </c>
      <c r="H1208" s="3" t="s">
        <v>71</v>
      </c>
      <c r="I1208" s="3" t="s">
        <v>71</v>
      </c>
      <c r="J1208" s="3">
        <v>2294</v>
      </c>
      <c r="K1208" s="3">
        <v>1154</v>
      </c>
      <c r="L1208" s="3">
        <v>38.271599999999999</v>
      </c>
      <c r="M1208" s="3">
        <v>13.944599999999999</v>
      </c>
      <c r="N1208" s="3">
        <v>0</v>
      </c>
      <c r="O1208" s="3">
        <v>74.492860472080295</v>
      </c>
      <c r="P1208" s="3">
        <v>53.101700000000001</v>
      </c>
      <c r="Q1208" s="3">
        <v>36.367400000000004</v>
      </c>
      <c r="R1208" s="3">
        <v>32.635375204489797</v>
      </c>
      <c r="S1208" s="3">
        <v>41.857485267590498</v>
      </c>
      <c r="T1208" s="3">
        <v>73.018480492813097</v>
      </c>
      <c r="U1208" s="3">
        <v>92.599464028035499</v>
      </c>
      <c r="V1208" s="3">
        <v>99.366700715015298</v>
      </c>
      <c r="W1208" s="3">
        <v>99.245441207294107</v>
      </c>
      <c r="X1208" s="3">
        <v>0</v>
      </c>
      <c r="Y1208" s="3">
        <v>41.703845336732499</v>
      </c>
      <c r="Z1208" s="3">
        <v>0</v>
      </c>
      <c r="AA1208" s="3">
        <v>0</v>
      </c>
      <c r="AB1208" s="3">
        <v>0</v>
      </c>
      <c r="AC1208" s="3">
        <v>0</v>
      </c>
      <c r="AD1208" s="3">
        <v>0</v>
      </c>
      <c r="AE1208" s="3">
        <v>54.341101257991298</v>
      </c>
      <c r="AF1208" s="3">
        <v>0</v>
      </c>
      <c r="AG1208" s="3">
        <v>0</v>
      </c>
      <c r="AH1208" s="3">
        <v>16.143724696356301</v>
      </c>
      <c r="AI1208" s="3">
        <v>0</v>
      </c>
      <c r="AJ1208" s="3">
        <v>45.765472312703601</v>
      </c>
      <c r="AK1208" s="3">
        <v>6.5727699530516404</v>
      </c>
      <c r="AL1208" s="3">
        <v>0</v>
      </c>
      <c r="AM1208" s="3">
        <v>72.589501427630097</v>
      </c>
      <c r="AN1208" s="3">
        <v>43.886171631836397</v>
      </c>
      <c r="AO1208" s="3">
        <v>55.708746230073203</v>
      </c>
      <c r="AP1208" s="3">
        <v>14.486846980363101</v>
      </c>
      <c r="AQ1208" s="3">
        <v>78.225976768743394</v>
      </c>
      <c r="AR1208" s="3">
        <v>50.710784313725497</v>
      </c>
      <c r="AS1208" s="3">
        <v>0</v>
      </c>
      <c r="AT1208" s="3">
        <v>27.417329426538299</v>
      </c>
      <c r="AU1208" s="3">
        <v>41.385806991835899</v>
      </c>
      <c r="AV1208" s="3">
        <v>25.690376569037699</v>
      </c>
      <c r="AW1208" s="3">
        <v>8.9308716187204809</v>
      </c>
      <c r="AX1208" s="3">
        <v>87.928496319663495</v>
      </c>
      <c r="AY1208" s="3">
        <v>40.6348538995165</v>
      </c>
      <c r="AZ1208" s="3">
        <v>13.9793987807442</v>
      </c>
      <c r="BA1208" s="3">
        <v>52.866108786610901</v>
      </c>
      <c r="BB1208" s="3">
        <v>31.123195984103699</v>
      </c>
      <c r="BC1208" s="3">
        <v>66.322879393811803</v>
      </c>
      <c r="BD1208" s="3">
        <v>38.329135180520602</v>
      </c>
      <c r="BE1208" s="3">
        <v>68.340657041222002</v>
      </c>
      <c r="BF1208" s="3">
        <v>37.229346226613401</v>
      </c>
      <c r="BG1208" s="3">
        <v>74.337957124842404</v>
      </c>
      <c r="BH1208" s="3">
        <v>25.763917957304301</v>
      </c>
      <c r="BI1208" s="3">
        <v>48.096234309623398</v>
      </c>
      <c r="BJ1208" s="3">
        <v>0</v>
      </c>
      <c r="BK1208" s="3">
        <v>14.8940677966102</v>
      </c>
      <c r="BL1208" s="3">
        <v>74.162479061976597</v>
      </c>
    </row>
    <row r="1209" spans="1:64" x14ac:dyDescent="0.3">
      <c r="A1209" s="3" t="s">
        <v>1601</v>
      </c>
      <c r="B1209" s="4" t="s">
        <v>75</v>
      </c>
      <c r="C1209" s="3" t="s">
        <v>191</v>
      </c>
      <c r="D1209" s="3" t="s">
        <v>1481</v>
      </c>
      <c r="E1209" s="3" t="s">
        <v>193</v>
      </c>
      <c r="F1209" s="3" t="s">
        <v>194</v>
      </c>
      <c r="G1209" s="3" t="s">
        <v>70</v>
      </c>
      <c r="H1209" s="3" t="s">
        <v>71</v>
      </c>
      <c r="I1209" s="3" t="s">
        <v>71</v>
      </c>
      <c r="J1209" s="3">
        <v>3388</v>
      </c>
      <c r="K1209" s="3">
        <v>1532</v>
      </c>
      <c r="L1209" s="3">
        <v>50.721899999999998</v>
      </c>
      <c r="M1209" s="3">
        <v>26.265499999999999</v>
      </c>
      <c r="N1209" s="3">
        <v>0</v>
      </c>
      <c r="O1209" s="3">
        <v>80.9627061344857</v>
      </c>
      <c r="P1209" s="3">
        <v>76.5715</v>
      </c>
      <c r="Q1209" s="3">
        <v>38.941200000000002</v>
      </c>
      <c r="R1209" s="3">
        <v>37.9509116894397</v>
      </c>
      <c r="S1209" s="3">
        <v>43.011794445046</v>
      </c>
      <c r="T1209" s="3">
        <v>85.133470225872699</v>
      </c>
      <c r="U1209" s="3">
        <v>94.887652030509201</v>
      </c>
      <c r="V1209" s="3">
        <v>77.323799795709903</v>
      </c>
      <c r="W1209" s="3">
        <v>66.233494026409602</v>
      </c>
      <c r="X1209" s="3">
        <v>0</v>
      </c>
      <c r="Y1209" s="3">
        <v>31.293817718291901</v>
      </c>
      <c r="Z1209" s="3">
        <v>56.447963800905001</v>
      </c>
      <c r="AA1209" s="3">
        <v>0</v>
      </c>
      <c r="AB1209" s="3">
        <v>0</v>
      </c>
      <c r="AC1209" s="3">
        <v>0</v>
      </c>
      <c r="AD1209" s="3">
        <v>0</v>
      </c>
      <c r="AE1209" s="3">
        <v>63.147040626933403</v>
      </c>
      <c r="AF1209" s="3">
        <v>0</v>
      </c>
      <c r="AG1209" s="3">
        <v>0</v>
      </c>
      <c r="AH1209" s="3">
        <v>0</v>
      </c>
      <c r="AI1209" s="3">
        <v>0</v>
      </c>
      <c r="AJ1209" s="3">
        <v>100</v>
      </c>
      <c r="AK1209" s="3">
        <v>23.5966523780363</v>
      </c>
      <c r="AL1209" s="3">
        <v>0</v>
      </c>
      <c r="AM1209" s="3">
        <v>87.370964199428997</v>
      </c>
      <c r="AN1209" s="3">
        <v>57.336594041796403</v>
      </c>
      <c r="AO1209" s="3">
        <v>68.074105988797896</v>
      </c>
      <c r="AP1209" s="3">
        <v>33.308632826973003</v>
      </c>
      <c r="AQ1209" s="3">
        <v>34.5089757127772</v>
      </c>
      <c r="AR1209" s="3">
        <v>54.093137254901997</v>
      </c>
      <c r="AS1209" s="3">
        <v>45.6375838926174</v>
      </c>
      <c r="AT1209" s="3">
        <v>35.9564671410632</v>
      </c>
      <c r="AU1209" s="3">
        <v>48.712581117856402</v>
      </c>
      <c r="AV1209" s="3">
        <v>2.97071129707113</v>
      </c>
      <c r="AW1209" s="3">
        <v>29.6908544439674</v>
      </c>
      <c r="AX1209" s="3">
        <v>26.119873817034701</v>
      </c>
      <c r="AY1209" s="3">
        <v>73.701912970359501</v>
      </c>
      <c r="AZ1209" s="3">
        <v>38.995165019970599</v>
      </c>
      <c r="BA1209" s="3">
        <v>42.259414225941399</v>
      </c>
      <c r="BB1209" s="3">
        <v>50.930767621836402</v>
      </c>
      <c r="BC1209" s="3">
        <v>15.6598610818775</v>
      </c>
      <c r="BD1209" s="3">
        <v>65.973971452560903</v>
      </c>
      <c r="BE1209" s="3">
        <v>19.418288344842001</v>
      </c>
      <c r="BF1209" s="3">
        <v>53.878494849695201</v>
      </c>
      <c r="BG1209" s="3">
        <v>12.778478352248801</v>
      </c>
      <c r="BH1209" s="3">
        <v>25.763917957304301</v>
      </c>
      <c r="BI1209" s="3">
        <v>95.188284518828496</v>
      </c>
      <c r="BJ1209" s="3">
        <v>19.854401058901399</v>
      </c>
      <c r="BK1209" s="3">
        <v>43.283898305084698</v>
      </c>
      <c r="BL1209" s="3">
        <v>72.613065326633205</v>
      </c>
    </row>
    <row r="1210" spans="1:64" x14ac:dyDescent="0.3">
      <c r="A1210" s="3" t="s">
        <v>1602</v>
      </c>
      <c r="B1210" s="4" t="s">
        <v>75</v>
      </c>
      <c r="C1210" s="3" t="s">
        <v>191</v>
      </c>
      <c r="D1210" s="3" t="s">
        <v>1481</v>
      </c>
      <c r="E1210" s="3" t="s">
        <v>193</v>
      </c>
      <c r="F1210" s="3" t="s">
        <v>194</v>
      </c>
      <c r="G1210" s="3" t="s">
        <v>70</v>
      </c>
      <c r="H1210" s="3" t="s">
        <v>71</v>
      </c>
      <c r="I1210" s="3" t="s">
        <v>71</v>
      </c>
      <c r="J1210" s="3">
        <v>1264</v>
      </c>
      <c r="K1210" s="3">
        <v>335</v>
      </c>
      <c r="L1210" s="3">
        <v>37.350900000000003</v>
      </c>
      <c r="M1210" s="3">
        <v>13.514799999999999</v>
      </c>
      <c r="N1210" s="3">
        <v>0</v>
      </c>
      <c r="O1210" s="3">
        <v>74.110509625900704</v>
      </c>
      <c r="P1210" s="3">
        <v>74.689800000000005</v>
      </c>
      <c r="Q1210" s="3">
        <v>24.900600000000001</v>
      </c>
      <c r="R1210" s="3">
        <v>37.417003361633398</v>
      </c>
      <c r="S1210" s="3">
        <v>36.693506264267299</v>
      </c>
      <c r="T1210" s="3">
        <v>76.119096509240293</v>
      </c>
      <c r="U1210" s="3">
        <v>90.929705215419503</v>
      </c>
      <c r="V1210" s="3">
        <v>99.346271705822303</v>
      </c>
      <c r="W1210" s="3">
        <v>96.436805701110899</v>
      </c>
      <c r="X1210" s="3">
        <v>0</v>
      </c>
      <c r="Y1210" s="3">
        <v>64.945825366475503</v>
      </c>
      <c r="Z1210" s="3">
        <v>0</v>
      </c>
      <c r="AA1210" s="3">
        <v>0</v>
      </c>
      <c r="AB1210" s="3">
        <v>0</v>
      </c>
      <c r="AC1210" s="3">
        <v>0</v>
      </c>
      <c r="AD1210" s="3">
        <v>0</v>
      </c>
      <c r="AE1210" s="3">
        <v>48.092390183543003</v>
      </c>
      <c r="AF1210" s="3">
        <v>57.4183976261128</v>
      </c>
      <c r="AG1210" s="3">
        <v>0</v>
      </c>
      <c r="AH1210" s="3">
        <v>0</v>
      </c>
      <c r="AI1210" s="3">
        <v>42.843866171003697</v>
      </c>
      <c r="AJ1210" s="3">
        <v>56.412866449511398</v>
      </c>
      <c r="AK1210" s="3">
        <v>17.575015309246801</v>
      </c>
      <c r="AL1210" s="3">
        <v>0</v>
      </c>
      <c r="AM1210" s="3">
        <v>57.654293872172197</v>
      </c>
      <c r="AN1210" s="3">
        <v>66.674077367718994</v>
      </c>
      <c r="AO1210" s="3">
        <v>82.787591555364102</v>
      </c>
      <c r="AP1210" s="3">
        <v>14.486846980363101</v>
      </c>
      <c r="AQ1210" s="3">
        <v>54.171066525871197</v>
      </c>
      <c r="AR1210" s="3">
        <v>0</v>
      </c>
      <c r="AS1210" s="3">
        <v>83.501118568232698</v>
      </c>
      <c r="AT1210" s="3">
        <v>47.593135203013802</v>
      </c>
      <c r="AU1210" s="3">
        <v>0</v>
      </c>
      <c r="AV1210" s="3">
        <v>10.794979079497899</v>
      </c>
      <c r="AW1210" s="3">
        <v>87.526835551738898</v>
      </c>
      <c r="AX1210" s="3">
        <v>0</v>
      </c>
      <c r="AY1210" s="3">
        <v>40.6348538995165</v>
      </c>
      <c r="AZ1210" s="3">
        <v>13.9793987807442</v>
      </c>
      <c r="BA1210" s="3">
        <v>0.502092050209205</v>
      </c>
      <c r="BB1210" s="3">
        <v>31.123195984103699</v>
      </c>
      <c r="BC1210" s="3">
        <v>66.322879393811803</v>
      </c>
      <c r="BD1210" s="3">
        <v>45.969773299748098</v>
      </c>
      <c r="BE1210" s="3">
        <v>0.669596149822139</v>
      </c>
      <c r="BF1210" s="3">
        <v>37.229346226613401</v>
      </c>
      <c r="BG1210" s="3">
        <v>6.3472047078604499</v>
      </c>
      <c r="BH1210" s="3">
        <v>6.3206362494767703</v>
      </c>
      <c r="BI1210" s="3">
        <v>3.8284518828451901</v>
      </c>
      <c r="BJ1210" s="3">
        <v>0</v>
      </c>
      <c r="BK1210" s="3">
        <v>98.495762711864401</v>
      </c>
      <c r="BL1210" s="3">
        <v>93.530150753768893</v>
      </c>
    </row>
    <row r="1211" spans="1:64" x14ac:dyDescent="0.3">
      <c r="A1211" s="3" t="s">
        <v>1603</v>
      </c>
      <c r="B1211" s="4" t="s">
        <v>75</v>
      </c>
      <c r="C1211" s="3" t="s">
        <v>191</v>
      </c>
      <c r="D1211" s="3" t="s">
        <v>1481</v>
      </c>
      <c r="E1211" s="3" t="s">
        <v>193</v>
      </c>
      <c r="F1211" s="3" t="s">
        <v>194</v>
      </c>
      <c r="G1211" s="3" t="s">
        <v>70</v>
      </c>
      <c r="H1211" s="3" t="s">
        <v>71</v>
      </c>
      <c r="I1211" s="3" t="s">
        <v>71</v>
      </c>
      <c r="J1211" s="3">
        <v>5919</v>
      </c>
      <c r="K1211" s="3">
        <v>2361</v>
      </c>
      <c r="L1211" s="3">
        <v>17.032900000000001</v>
      </c>
      <c r="M1211" s="3">
        <v>1.6236999999999999</v>
      </c>
      <c r="N1211" s="3">
        <v>0</v>
      </c>
      <c r="O1211" s="3">
        <v>62.731042185332498</v>
      </c>
      <c r="P1211" s="3">
        <v>66.501199999999997</v>
      </c>
      <c r="Q1211" s="3">
        <v>10.043900000000001</v>
      </c>
      <c r="R1211" s="3">
        <v>35.488090033527399</v>
      </c>
      <c r="S1211">
        <v>27.242952151805099</v>
      </c>
      <c r="T1211">
        <v>84.373716632443504</v>
      </c>
      <c r="U1211">
        <v>95.320552463409598</v>
      </c>
      <c r="V1211" s="3">
        <v>48.314606741573002</v>
      </c>
      <c r="W1211">
        <v>70.970446447285696</v>
      </c>
      <c r="X1211">
        <v>0</v>
      </c>
      <c r="Y1211">
        <v>24.814106649670698</v>
      </c>
      <c r="Z1211" s="3">
        <v>0</v>
      </c>
      <c r="AA1211" s="3">
        <v>0</v>
      </c>
      <c r="AB1211" s="3">
        <v>0</v>
      </c>
      <c r="AC1211" s="3">
        <v>0</v>
      </c>
      <c r="AD1211" s="3">
        <v>0</v>
      </c>
      <c r="AE1211">
        <v>54.8566714786554</v>
      </c>
      <c r="AF1211" s="3">
        <v>0</v>
      </c>
      <c r="AG1211" s="3">
        <v>0</v>
      </c>
      <c r="AH1211" s="3">
        <v>0</v>
      </c>
      <c r="AI1211" s="3">
        <v>0</v>
      </c>
      <c r="AJ1211" s="3">
        <v>100</v>
      </c>
      <c r="AK1211" s="3">
        <v>21.208409879567299</v>
      </c>
      <c r="AL1211" s="3">
        <v>0</v>
      </c>
      <c r="AM1211" s="3">
        <v>98.704151109158801</v>
      </c>
      <c r="AN1211">
        <v>71.409515340151202</v>
      </c>
      <c r="AO1211">
        <v>40.866006031882797</v>
      </c>
      <c r="AP1211">
        <v>14.486846980363101</v>
      </c>
      <c r="AQ1211">
        <v>31.594508975712799</v>
      </c>
      <c r="AR1211">
        <v>10.4656862745098</v>
      </c>
      <c r="AS1211">
        <v>82.354586129753898</v>
      </c>
      <c r="AT1211">
        <v>1.7789870238593599</v>
      </c>
      <c r="AU1211">
        <v>19.593887377014902</v>
      </c>
      <c r="AV1211">
        <v>0.62761506276150603</v>
      </c>
      <c r="AW1211">
        <v>39.265779304422502</v>
      </c>
      <c r="AX1211">
        <v>17.602523659306001</v>
      </c>
      <c r="AY1211">
        <v>53.920538154298903</v>
      </c>
      <c r="AZ1211">
        <v>28.211057389110799</v>
      </c>
      <c r="BA1211">
        <v>2.1757322175732199</v>
      </c>
      <c r="BB1211">
        <v>18.050617025726801</v>
      </c>
      <c r="BC1211">
        <v>9.4295937697326906</v>
      </c>
      <c r="BD1211">
        <v>13.266162888329101</v>
      </c>
      <c r="BE1211">
        <v>19.188114668340699</v>
      </c>
      <c r="BF1211">
        <v>59.112886272860997</v>
      </c>
      <c r="BG1211">
        <v>2.2908785203867201</v>
      </c>
      <c r="BH1211">
        <v>6.3206362494767703</v>
      </c>
      <c r="BI1211">
        <v>99.623430962343093</v>
      </c>
      <c r="BJ1211">
        <v>0</v>
      </c>
      <c r="BK1211">
        <v>14.6186440677966</v>
      </c>
      <c r="BL1211">
        <v>49.811557788944697</v>
      </c>
    </row>
    <row r="1212" spans="1:64" x14ac:dyDescent="0.3">
      <c r="A1212" s="3" t="s">
        <v>1604</v>
      </c>
      <c r="B1212" s="4" t="s">
        <v>75</v>
      </c>
      <c r="C1212" s="3" t="s">
        <v>191</v>
      </c>
      <c r="D1212" s="3" t="s">
        <v>1481</v>
      </c>
      <c r="E1212" s="3" t="s">
        <v>193</v>
      </c>
      <c r="F1212" s="3" t="s">
        <v>194</v>
      </c>
      <c r="G1212" s="3" t="s">
        <v>70</v>
      </c>
      <c r="H1212" s="3" t="s">
        <v>71</v>
      </c>
      <c r="I1212" s="3" t="s">
        <v>71</v>
      </c>
      <c r="J1212" s="3">
        <v>1791</v>
      </c>
      <c r="K1212" s="3">
        <v>663</v>
      </c>
      <c r="L1212" s="3">
        <v>14.9404</v>
      </c>
      <c r="M1212" s="3">
        <v>0.95509999999999995</v>
      </c>
      <c r="N1212" s="3">
        <v>0</v>
      </c>
      <c r="O1212" s="3">
        <v>60.837471354671301</v>
      </c>
      <c r="P1212" s="3">
        <v>52.357300000000002</v>
      </c>
      <c r="Q1212" s="3">
        <v>11.4459</v>
      </c>
      <c r="R1212" s="3">
        <v>32.499275205269797</v>
      </c>
      <c r="S1212" s="3">
        <v>28.338196149401501</v>
      </c>
      <c r="T1212" s="3">
        <v>92.320328542094501</v>
      </c>
      <c r="U1212" s="3">
        <v>91.651205936920206</v>
      </c>
      <c r="V1212" s="3">
        <v>51.0929519918284</v>
      </c>
      <c r="W1212" s="3">
        <v>74.219241249213994</v>
      </c>
      <c r="X1212" s="3">
        <v>0</v>
      </c>
      <c r="Y1212" s="3">
        <v>70.023369449755705</v>
      </c>
      <c r="Z1212" s="3">
        <v>0</v>
      </c>
      <c r="AA1212" s="3">
        <v>0</v>
      </c>
      <c r="AB1212" s="3">
        <v>0</v>
      </c>
      <c r="AC1212" s="3">
        <v>0</v>
      </c>
      <c r="AD1212" s="3">
        <v>0</v>
      </c>
      <c r="AE1212" s="3">
        <v>55.289750464013203</v>
      </c>
      <c r="AF1212" s="3">
        <v>0</v>
      </c>
      <c r="AG1212" s="3">
        <v>0</v>
      </c>
      <c r="AH1212" s="3">
        <v>0</v>
      </c>
      <c r="AI1212" s="3">
        <v>0</v>
      </c>
      <c r="AJ1212" s="3">
        <v>43.933224755700302</v>
      </c>
      <c r="AK1212" s="3">
        <v>19.024290671565598</v>
      </c>
      <c r="AL1212" s="3">
        <v>0</v>
      </c>
      <c r="AM1212" s="3">
        <v>99.692510432681701</v>
      </c>
      <c r="AN1212" s="3">
        <v>75.700311249444198</v>
      </c>
      <c r="AO1212" s="3">
        <v>0</v>
      </c>
      <c r="AP1212" s="3">
        <v>14.931456094849899</v>
      </c>
      <c r="AQ1212" s="3">
        <v>33.115100316789899</v>
      </c>
      <c r="AR1212" s="3">
        <v>60.955882352941202</v>
      </c>
      <c r="AS1212" s="3">
        <v>0</v>
      </c>
      <c r="AT1212" s="3">
        <v>37.023859355378796</v>
      </c>
      <c r="AU1212" s="3">
        <v>0.98388109692275505</v>
      </c>
      <c r="AV1212" s="3">
        <v>20.564853556485399</v>
      </c>
      <c r="AW1212" s="3">
        <v>0</v>
      </c>
      <c r="AX1212" s="3">
        <v>19.348054679284999</v>
      </c>
      <c r="AY1212" s="3">
        <v>19.9075047298718</v>
      </c>
      <c r="AZ1212" s="3">
        <v>10.6789993693504</v>
      </c>
      <c r="BA1212" s="3">
        <v>8.8702928870292901</v>
      </c>
      <c r="BB1212" s="3">
        <v>40.514536707801703</v>
      </c>
      <c r="BC1212" s="3">
        <v>26.962744685329401</v>
      </c>
      <c r="BD1212" s="3">
        <v>14.630562552476899</v>
      </c>
      <c r="BE1212" s="3">
        <v>89.202762084118007</v>
      </c>
      <c r="BF1212" s="3">
        <v>31.070002102165201</v>
      </c>
      <c r="BG1212" s="3">
        <v>63.430012610340498</v>
      </c>
      <c r="BH1212" s="3">
        <v>58.497279196316498</v>
      </c>
      <c r="BI1212" s="3">
        <v>79.8326359832636</v>
      </c>
      <c r="BJ1212" s="3">
        <v>0</v>
      </c>
      <c r="BK1212" s="3">
        <v>24.4491525423729</v>
      </c>
      <c r="BL1212" s="3">
        <v>9.7989949748743701</v>
      </c>
    </row>
    <row r="1213" spans="1:64" x14ac:dyDescent="0.3">
      <c r="A1213" s="3" t="s">
        <v>1605</v>
      </c>
      <c r="B1213" s="4" t="s">
        <v>75</v>
      </c>
      <c r="C1213" s="3" t="s">
        <v>191</v>
      </c>
      <c r="D1213" s="3" t="s">
        <v>1481</v>
      </c>
      <c r="E1213" s="3" t="s">
        <v>193</v>
      </c>
      <c r="F1213" s="3" t="s">
        <v>194</v>
      </c>
      <c r="G1213" s="3" t="s">
        <v>70</v>
      </c>
      <c r="H1213" s="3" t="s">
        <v>71</v>
      </c>
      <c r="I1213" s="3" t="s">
        <v>71</v>
      </c>
      <c r="J1213" s="3">
        <v>5422</v>
      </c>
      <c r="K1213" s="3">
        <v>2150</v>
      </c>
      <c r="L1213" s="3">
        <v>18.6859</v>
      </c>
      <c r="M1213" s="3">
        <v>2.2444999999999999</v>
      </c>
      <c r="N1213" s="3">
        <v>0</v>
      </c>
      <c r="O1213" s="3">
        <v>63.763726528900499</v>
      </c>
      <c r="P1213" s="3">
        <v>65.467299999999994</v>
      </c>
      <c r="Q1213" s="3">
        <v>11.696999999999999</v>
      </c>
      <c r="R1213" s="3">
        <v>35.249931690893803</v>
      </c>
      <c r="S1213" s="3">
        <v>28.513794838006799</v>
      </c>
      <c r="T1213" s="3">
        <v>83.388090349075995</v>
      </c>
      <c r="U1213" s="3">
        <v>94.825809111523398</v>
      </c>
      <c r="V1213" s="3">
        <v>56.077630234933601</v>
      </c>
      <c r="W1213" s="3">
        <v>68.057011108782206</v>
      </c>
      <c r="X1213" s="3">
        <v>0</v>
      </c>
      <c r="Y1213" s="3">
        <v>21.159974506054802</v>
      </c>
      <c r="Z1213" s="3">
        <v>0</v>
      </c>
      <c r="AA1213" s="3">
        <v>0</v>
      </c>
      <c r="AB1213" s="3">
        <v>0</v>
      </c>
      <c r="AC1213" s="3">
        <v>0</v>
      </c>
      <c r="AD1213" s="3">
        <v>7.4626865671641802</v>
      </c>
      <c r="AE1213" s="3">
        <v>51.722004537017902</v>
      </c>
      <c r="AF1213" s="3">
        <v>0</v>
      </c>
      <c r="AG1213" s="3">
        <v>0</v>
      </c>
      <c r="AH1213" s="3">
        <v>0</v>
      </c>
      <c r="AI1213" s="3">
        <v>0</v>
      </c>
      <c r="AJ1213" s="3">
        <v>96.396579804560304</v>
      </c>
      <c r="AK1213" s="3">
        <v>18.411920800163301</v>
      </c>
      <c r="AL1213" s="3">
        <v>0</v>
      </c>
      <c r="AM1213" s="3">
        <v>100</v>
      </c>
      <c r="AN1213" s="3">
        <v>65.651400622498898</v>
      </c>
      <c r="AO1213" s="3">
        <v>30.913399396811698</v>
      </c>
      <c r="AP1213" s="3">
        <v>24.6387550944794</v>
      </c>
      <c r="AQ1213" s="3">
        <v>44.160506863780398</v>
      </c>
      <c r="AR1213" s="3">
        <v>34.779411764705898</v>
      </c>
      <c r="AS1213" s="3">
        <v>24.161073825503401</v>
      </c>
      <c r="AT1213" s="3">
        <v>16.282963583089199</v>
      </c>
      <c r="AU1213" s="3">
        <v>4.7310027213732502</v>
      </c>
      <c r="AV1213" s="3">
        <v>1.4435146443514599</v>
      </c>
      <c r="AW1213" s="3">
        <v>57.342206955774998</v>
      </c>
      <c r="AX1213" s="3">
        <v>15.6046267087277</v>
      </c>
      <c r="AY1213" s="3">
        <v>53.920538154298903</v>
      </c>
      <c r="AZ1213" s="3">
        <v>28.211057389110799</v>
      </c>
      <c r="BA1213" s="3">
        <v>1.8619246861924701</v>
      </c>
      <c r="BB1213" s="3">
        <v>18.050617025726801</v>
      </c>
      <c r="BC1213" s="3">
        <v>9.4295937697326906</v>
      </c>
      <c r="BD1213" s="3">
        <v>24.4332493702771</v>
      </c>
      <c r="BE1213" s="3">
        <v>30.487549696589198</v>
      </c>
      <c r="BF1213" s="3">
        <v>59.112886272860997</v>
      </c>
      <c r="BG1213" s="3">
        <v>15.048339638503601</v>
      </c>
      <c r="BH1213" s="3">
        <v>6.3206362494767703</v>
      </c>
      <c r="BI1213" s="3">
        <v>99.937238493723797</v>
      </c>
      <c r="BJ1213" s="3">
        <v>0</v>
      </c>
      <c r="BK1213" s="3">
        <v>5.0423728813559299</v>
      </c>
      <c r="BL1213" s="3">
        <v>64.5309882747069</v>
      </c>
    </row>
    <row r="1214" spans="1:64" x14ac:dyDescent="0.3">
      <c r="A1214" s="3" t="s">
        <v>1606</v>
      </c>
      <c r="B1214" s="4" t="s">
        <v>75</v>
      </c>
      <c r="C1214" s="3" t="s">
        <v>191</v>
      </c>
      <c r="D1214" s="3" t="s">
        <v>1481</v>
      </c>
      <c r="E1214" s="3" t="s">
        <v>193</v>
      </c>
      <c r="F1214" s="3" t="s">
        <v>194</v>
      </c>
      <c r="G1214" s="3" t="s">
        <v>70</v>
      </c>
      <c r="H1214" s="3" t="s">
        <v>71</v>
      </c>
      <c r="I1214" s="3" t="s">
        <v>71</v>
      </c>
      <c r="J1214" s="3">
        <v>1905</v>
      </c>
      <c r="K1214" s="3">
        <v>750</v>
      </c>
      <c r="L1214" s="3">
        <v>42.414700000000003</v>
      </c>
      <c r="M1214" s="3">
        <v>17.192</v>
      </c>
      <c r="N1214" s="3">
        <v>0</v>
      </c>
      <c r="O1214" s="3">
        <v>76.805504546423194</v>
      </c>
      <c r="P1214" s="3">
        <v>71.856899999999996</v>
      </c>
      <c r="Q1214" s="3">
        <v>32.308</v>
      </c>
      <c r="R1214" s="3">
        <v>36.652695382633397</v>
      </c>
      <c r="S1214" s="3">
        <v>40.152809163789698</v>
      </c>
      <c r="T1214" s="3">
        <v>85.359342915811098</v>
      </c>
      <c r="U1214" s="3">
        <v>89.156874871160596</v>
      </c>
      <c r="V1214" s="3">
        <v>69.090909090909093</v>
      </c>
      <c r="W1214" s="3">
        <v>94.969608048627094</v>
      </c>
      <c r="X1214" s="3">
        <v>0</v>
      </c>
      <c r="Y1214" s="3">
        <v>20.416401104737599</v>
      </c>
      <c r="Z1214" s="3">
        <v>0</v>
      </c>
      <c r="AA1214" s="3">
        <v>0</v>
      </c>
      <c r="AB1214" s="3">
        <v>0</v>
      </c>
      <c r="AC1214" s="3">
        <v>0</v>
      </c>
      <c r="AD1214" s="3">
        <v>0</v>
      </c>
      <c r="AE1214" s="3">
        <v>44.421530212414901</v>
      </c>
      <c r="AF1214" s="3">
        <v>0</v>
      </c>
      <c r="AG1214" s="3">
        <v>0</v>
      </c>
      <c r="AH1214" s="3">
        <v>0</v>
      </c>
      <c r="AI1214" s="3">
        <v>33.085501858736102</v>
      </c>
      <c r="AJ1214" s="3">
        <v>52.585504885993501</v>
      </c>
      <c r="AK1214" s="3">
        <v>57.889365176566599</v>
      </c>
      <c r="AL1214" s="3">
        <v>0</v>
      </c>
      <c r="AM1214" s="3">
        <v>71.513287942016206</v>
      </c>
      <c r="AN1214" s="3">
        <v>94.241885282347695</v>
      </c>
      <c r="AO1214" s="3">
        <v>2.3050409306333499</v>
      </c>
      <c r="AP1214" s="3">
        <v>62.356428306780302</v>
      </c>
      <c r="AQ1214" s="3">
        <v>40.422386483632501</v>
      </c>
      <c r="AR1214" s="3">
        <v>72.720588235294102</v>
      </c>
      <c r="AS1214" s="3">
        <v>84.2841163310962</v>
      </c>
      <c r="AT1214" s="3">
        <v>37.442444537463402</v>
      </c>
      <c r="AU1214" s="3">
        <v>30.102574837764301</v>
      </c>
      <c r="AV1214" s="3">
        <v>28.640167364016701</v>
      </c>
      <c r="AW1214" s="3">
        <v>55.066552168312597</v>
      </c>
      <c r="AX1214" s="3">
        <v>3.1756046267087301</v>
      </c>
      <c r="AY1214" s="3">
        <v>23.586293882699199</v>
      </c>
      <c r="AZ1214" s="3">
        <v>7.5888164809754004</v>
      </c>
      <c r="BA1214" s="3">
        <v>72.803347280334705</v>
      </c>
      <c r="BB1214" s="3">
        <v>35.390085756117998</v>
      </c>
      <c r="BC1214" s="3">
        <v>42.412123763418201</v>
      </c>
      <c r="BD1214" s="3">
        <v>2.120067170445</v>
      </c>
      <c r="BE1214" s="3">
        <v>72.839506172839506</v>
      </c>
      <c r="BF1214" s="3">
        <v>36.1992852638217</v>
      </c>
      <c r="BG1214" s="3">
        <v>11.8116855821774</v>
      </c>
      <c r="BH1214" s="3">
        <v>58.497279196316498</v>
      </c>
      <c r="BI1214" s="3">
        <v>69.372384937238493</v>
      </c>
      <c r="BJ1214" s="3">
        <v>0</v>
      </c>
      <c r="BK1214" s="3">
        <v>79.131355932203405</v>
      </c>
      <c r="BL1214" s="3">
        <v>35.594639865996697</v>
      </c>
    </row>
    <row r="1215" spans="1:64" x14ac:dyDescent="0.3">
      <c r="A1215" s="3" t="s">
        <v>1607</v>
      </c>
      <c r="B1215" s="4" t="s">
        <v>75</v>
      </c>
      <c r="C1215" s="3" t="s">
        <v>191</v>
      </c>
      <c r="D1215" s="3" t="s">
        <v>1481</v>
      </c>
      <c r="E1215" s="3" t="s">
        <v>193</v>
      </c>
      <c r="F1215" s="3" t="s">
        <v>194</v>
      </c>
      <c r="G1215" s="3" t="s">
        <v>70</v>
      </c>
      <c r="H1215" s="3" t="s">
        <v>71</v>
      </c>
      <c r="I1215" s="3" t="s">
        <v>71</v>
      </c>
      <c r="J1215" s="3">
        <v>4822</v>
      </c>
      <c r="K1215" s="3">
        <v>2092</v>
      </c>
      <c r="L1215" s="3">
        <v>38.648299999999999</v>
      </c>
      <c r="M1215" s="3">
        <v>14.2789</v>
      </c>
      <c r="N1215" s="3">
        <v>0</v>
      </c>
      <c r="O1215" s="3">
        <v>74.694748141432896</v>
      </c>
      <c r="P1215" s="3">
        <v>74.152199999999993</v>
      </c>
      <c r="Q1215" s="3">
        <v>26.177</v>
      </c>
      <c r="R1215" s="3">
        <v>37.272111514290401</v>
      </c>
      <c r="S1215" s="3">
        <v>37.422636627142502</v>
      </c>
      <c r="T1215" s="3">
        <v>81.334702258726907</v>
      </c>
      <c r="U1215" s="3">
        <v>94.784580498866205</v>
      </c>
      <c r="V1215" s="3">
        <v>79.223697650663894</v>
      </c>
      <c r="W1215" s="3">
        <v>92.265772374764197</v>
      </c>
      <c r="X1215" s="3">
        <v>0</v>
      </c>
      <c r="Y1215" s="3">
        <v>9.0078606330996394</v>
      </c>
      <c r="Z1215" s="3">
        <v>62.782805429864297</v>
      </c>
      <c r="AA1215" s="3">
        <v>0</v>
      </c>
      <c r="AB1215" s="3">
        <v>0</v>
      </c>
      <c r="AC1215" s="3">
        <v>0</v>
      </c>
      <c r="AD1215" s="3">
        <v>45.522388059701498</v>
      </c>
      <c r="AE1215" s="3">
        <v>61.538461538461497</v>
      </c>
      <c r="AF1215" s="3">
        <v>0</v>
      </c>
      <c r="AG1215" s="3">
        <v>0</v>
      </c>
      <c r="AH1215" s="3">
        <v>0</v>
      </c>
      <c r="AI1215" s="3">
        <v>0</v>
      </c>
      <c r="AJ1215" s="3">
        <v>59.446254071661201</v>
      </c>
      <c r="AK1215" s="3">
        <v>19.636660542967999</v>
      </c>
      <c r="AL1215" s="3">
        <v>0</v>
      </c>
      <c r="AM1215" s="3">
        <v>100</v>
      </c>
      <c r="AN1215" s="3">
        <v>74.477545575811504</v>
      </c>
      <c r="AO1215" s="3">
        <v>25.2261956053425</v>
      </c>
      <c r="AP1215" s="3">
        <v>70.729899962949204</v>
      </c>
      <c r="AQ1215" s="3">
        <v>54.656810982048597</v>
      </c>
      <c r="AR1215" s="3">
        <v>66.495098039215705</v>
      </c>
      <c r="AS1215" s="3">
        <v>0</v>
      </c>
      <c r="AT1215" s="3">
        <v>46.316450397655899</v>
      </c>
      <c r="AU1215" s="3">
        <v>36.068662340381003</v>
      </c>
      <c r="AV1215" s="3">
        <v>6.02510460251046</v>
      </c>
      <c r="AW1215" s="3">
        <v>38.600257621296699</v>
      </c>
      <c r="AX1215" s="3">
        <v>30.683491062040002</v>
      </c>
      <c r="AY1215" s="3">
        <v>47.067479503888997</v>
      </c>
      <c r="AZ1215" s="3">
        <v>34.139163338238397</v>
      </c>
      <c r="BA1215" s="3">
        <v>20.606694560669499</v>
      </c>
      <c r="BB1215" s="3">
        <v>19.284668479397599</v>
      </c>
      <c r="BC1215" s="3">
        <v>20.500947169017</v>
      </c>
      <c r="BD1215" s="3">
        <v>4.6389588581024404</v>
      </c>
      <c r="BE1215" s="3">
        <v>31.973216154007101</v>
      </c>
      <c r="BF1215" s="3">
        <v>31.847803237334499</v>
      </c>
      <c r="BG1215" s="3">
        <v>49.705758722152197</v>
      </c>
      <c r="BH1215" s="3">
        <v>6.3206362494767703</v>
      </c>
      <c r="BI1215" s="3">
        <v>94.560669456066904</v>
      </c>
      <c r="BJ1215" s="3">
        <v>0</v>
      </c>
      <c r="BK1215" s="3">
        <v>26.4618644067797</v>
      </c>
      <c r="BL1215" s="3">
        <v>79.1666666666667</v>
      </c>
    </row>
    <row r="1216" spans="1:64" x14ac:dyDescent="0.3">
      <c r="A1216" s="3" t="s">
        <v>1608</v>
      </c>
      <c r="B1216" s="4" t="s">
        <v>75</v>
      </c>
      <c r="C1216" s="3" t="s">
        <v>191</v>
      </c>
      <c r="D1216" s="3" t="s">
        <v>1481</v>
      </c>
      <c r="E1216" s="3" t="s">
        <v>193</v>
      </c>
      <c r="F1216" s="3" t="s">
        <v>194</v>
      </c>
      <c r="G1216" s="3" t="s">
        <v>70</v>
      </c>
      <c r="H1216" s="3" t="s">
        <v>71</v>
      </c>
      <c r="I1216" s="3" t="s">
        <v>71</v>
      </c>
      <c r="J1216" s="3">
        <v>3484</v>
      </c>
      <c r="K1216" s="3">
        <v>1132</v>
      </c>
      <c r="L1216" s="3">
        <v>46.118400000000001</v>
      </c>
      <c r="M1216" s="3">
        <v>21.107900000000001</v>
      </c>
      <c r="N1216" s="3">
        <v>0</v>
      </c>
      <c r="O1216" s="3">
        <v>78.824619537891294</v>
      </c>
      <c r="P1216" s="3">
        <v>46.133200000000002</v>
      </c>
      <c r="Q1216" s="3">
        <v>49.9895</v>
      </c>
      <c r="R1216" s="3">
        <v>31.422863877831301</v>
      </c>
      <c r="S1216" s="3">
        <v>47.401755660059997</v>
      </c>
      <c r="T1216" s="3">
        <v>89.835728952772101</v>
      </c>
      <c r="U1216" s="3">
        <v>89.981447124304296</v>
      </c>
      <c r="V1216" s="3">
        <v>66.537282941777306</v>
      </c>
      <c r="W1216" s="3">
        <v>61.538461538461497</v>
      </c>
      <c r="X1216" s="3">
        <v>0</v>
      </c>
      <c r="Y1216" s="3">
        <v>51.816443594646302</v>
      </c>
      <c r="Z1216" s="3">
        <v>0</v>
      </c>
      <c r="AA1216" s="3">
        <v>0</v>
      </c>
      <c r="AB1216" s="3">
        <v>0</v>
      </c>
      <c r="AC1216" s="3">
        <v>0</v>
      </c>
      <c r="AD1216" s="3">
        <v>0</v>
      </c>
      <c r="AE1216" s="3">
        <v>47.865539286450797</v>
      </c>
      <c r="AF1216" s="3">
        <v>0</v>
      </c>
      <c r="AG1216" s="3">
        <v>0</v>
      </c>
      <c r="AH1216" s="3">
        <v>0</v>
      </c>
      <c r="AI1216" s="3">
        <v>0</v>
      </c>
      <c r="AJ1216" s="3">
        <v>43.933224755700302</v>
      </c>
      <c r="AK1216" s="3">
        <v>19.636660542967999</v>
      </c>
      <c r="AL1216" s="3">
        <v>0</v>
      </c>
      <c r="AM1216" s="3">
        <v>95.541401273885398</v>
      </c>
      <c r="AN1216" s="3">
        <v>95.642507781236105</v>
      </c>
      <c r="AO1216" s="3">
        <v>13.9810426540284</v>
      </c>
      <c r="AP1216" s="3">
        <v>62.356428306780302</v>
      </c>
      <c r="AQ1216" s="3">
        <v>65.047518479408694</v>
      </c>
      <c r="AR1216" s="3">
        <v>91.151960784313701</v>
      </c>
      <c r="AS1216" s="3">
        <v>0</v>
      </c>
      <c r="AT1216" s="3">
        <v>41.523650062787802</v>
      </c>
      <c r="AU1216" s="3">
        <v>52.606238224827301</v>
      </c>
      <c r="AV1216" s="3">
        <v>42.677824267782398</v>
      </c>
      <c r="AW1216" s="3">
        <v>35.465865178188103</v>
      </c>
      <c r="AX1216" s="3">
        <v>50.662460567823302</v>
      </c>
      <c r="AY1216" s="3">
        <v>23.586293882699199</v>
      </c>
      <c r="AZ1216" s="3">
        <v>7.5888164809754004</v>
      </c>
      <c r="BA1216" s="3">
        <v>37.322175732217602</v>
      </c>
      <c r="BB1216" s="3">
        <v>35.390085756117998</v>
      </c>
      <c r="BC1216" s="3">
        <v>42.412123763418201</v>
      </c>
      <c r="BD1216" s="3">
        <v>81.465155331654103</v>
      </c>
      <c r="BE1216" s="3">
        <v>60.075329566854997</v>
      </c>
      <c r="BF1216" s="3">
        <v>36.1992852638217</v>
      </c>
      <c r="BG1216" s="3">
        <v>43.589743589743598</v>
      </c>
      <c r="BH1216" s="3">
        <v>58.497279196316498</v>
      </c>
      <c r="BI1216" s="3">
        <v>83.933054393305397</v>
      </c>
      <c r="BJ1216" s="3">
        <v>0</v>
      </c>
      <c r="BK1216" s="3">
        <v>73.961864406779696</v>
      </c>
      <c r="BL1216" s="3">
        <v>57.453936348408703</v>
      </c>
    </row>
    <row r="1217" spans="1:64" x14ac:dyDescent="0.3">
      <c r="A1217" s="3" t="s">
        <v>1609</v>
      </c>
      <c r="B1217" s="4" t="s">
        <v>75</v>
      </c>
      <c r="C1217" s="3" t="s">
        <v>191</v>
      </c>
      <c r="D1217" s="3" t="s">
        <v>1481</v>
      </c>
      <c r="E1217" s="3" t="s">
        <v>193</v>
      </c>
      <c r="F1217" s="3" t="s">
        <v>194</v>
      </c>
      <c r="G1217" s="3" t="s">
        <v>70</v>
      </c>
      <c r="H1217" s="3" t="s">
        <v>71</v>
      </c>
      <c r="I1217" s="3" t="s">
        <v>71</v>
      </c>
      <c r="J1217" s="3">
        <v>4069</v>
      </c>
      <c r="K1217" s="3">
        <v>1549</v>
      </c>
      <c r="L1217" s="3">
        <v>20.380800000000001</v>
      </c>
      <c r="M1217" s="3">
        <v>3.0085999999999999</v>
      </c>
      <c r="N1217" s="3">
        <v>0</v>
      </c>
      <c r="O1217" s="3">
        <v>64.835144931972806</v>
      </c>
      <c r="P1217" s="3">
        <v>58.891599999999997</v>
      </c>
      <c r="Q1217" s="3">
        <v>15.5472</v>
      </c>
      <c r="R1217" s="3">
        <v>33.800231422619902</v>
      </c>
      <c r="S1217" s="3">
        <v>31.034913509353</v>
      </c>
      <c r="T1217" s="3">
        <v>80.718685831622196</v>
      </c>
      <c r="U1217" s="3">
        <v>93.918779633065398</v>
      </c>
      <c r="V1217" s="3">
        <v>69.009193054136901</v>
      </c>
      <c r="W1217" s="3">
        <v>85.097463844057899</v>
      </c>
      <c r="X1217" s="3">
        <v>0</v>
      </c>
      <c r="Y1217" s="3">
        <v>41.703845336732499</v>
      </c>
      <c r="Z1217" s="3">
        <v>0</v>
      </c>
      <c r="AA1217" s="3">
        <v>0</v>
      </c>
      <c r="AB1217" s="3">
        <v>0</v>
      </c>
      <c r="AC1217" s="3">
        <v>0</v>
      </c>
      <c r="AD1217" s="3">
        <v>0</v>
      </c>
      <c r="AE1217" s="3">
        <v>51.247679934007003</v>
      </c>
      <c r="AF1217" s="3">
        <v>0</v>
      </c>
      <c r="AG1217" s="3">
        <v>0</v>
      </c>
      <c r="AH1217" s="3">
        <v>0</v>
      </c>
      <c r="AI1217" s="3">
        <v>0</v>
      </c>
      <c r="AJ1217" s="3">
        <v>43.933224755700302</v>
      </c>
      <c r="AK1217" s="3">
        <v>34.251888140436797</v>
      </c>
      <c r="AL1217" s="3">
        <v>0</v>
      </c>
      <c r="AM1217" s="3">
        <v>99.187349000658898</v>
      </c>
      <c r="AN1217" s="3">
        <v>73.388172521120495</v>
      </c>
      <c r="AO1217" s="3">
        <v>18.440327445066799</v>
      </c>
      <c r="AP1217" s="3">
        <v>63.838458688403101</v>
      </c>
      <c r="AQ1217" s="3">
        <v>52.9883843717001</v>
      </c>
      <c r="AR1217" s="3">
        <v>40.7843137254902</v>
      </c>
      <c r="AS1217" s="3">
        <v>0</v>
      </c>
      <c r="AT1217" s="3">
        <v>8.3298451234826292</v>
      </c>
      <c r="AU1217" s="3">
        <v>21.917521456981401</v>
      </c>
      <c r="AV1217" s="3">
        <v>4.6234309623431002</v>
      </c>
      <c r="AW1217" s="3">
        <v>27.9519106912838</v>
      </c>
      <c r="AX1217" s="3">
        <v>27.8233438485804</v>
      </c>
      <c r="AY1217" s="3">
        <v>47.067479503888997</v>
      </c>
      <c r="AZ1217" s="3">
        <v>34.139163338238397</v>
      </c>
      <c r="BA1217" s="3">
        <v>21.987447698744798</v>
      </c>
      <c r="BB1217" s="3">
        <v>19.284668479397599</v>
      </c>
      <c r="BC1217" s="3">
        <v>20.500947169017</v>
      </c>
      <c r="BD1217" s="3">
        <v>34.4248530646516</v>
      </c>
      <c r="BE1217" s="3">
        <v>53.881565181000198</v>
      </c>
      <c r="BF1217" s="3">
        <v>31.847803237334499</v>
      </c>
      <c r="BG1217" s="3">
        <v>15.153425809163499</v>
      </c>
      <c r="BH1217" s="3">
        <v>25.763917957304301</v>
      </c>
      <c r="BI1217" s="3">
        <v>81.924686192468599</v>
      </c>
      <c r="BJ1217" s="3">
        <v>0</v>
      </c>
      <c r="BK1217" s="3">
        <v>27.733050847457601</v>
      </c>
      <c r="BL1217" s="3">
        <v>52.638190954773897</v>
      </c>
    </row>
    <row r="1218" spans="1:64" x14ac:dyDescent="0.3">
      <c r="A1218" s="3" t="s">
        <v>1610</v>
      </c>
      <c r="B1218" s="4" t="s">
        <v>75</v>
      </c>
      <c r="C1218" s="3" t="s">
        <v>191</v>
      </c>
      <c r="D1218" s="3" t="s">
        <v>1481</v>
      </c>
      <c r="E1218" s="3" t="s">
        <v>193</v>
      </c>
      <c r="F1218" s="3" t="s">
        <v>194</v>
      </c>
      <c r="G1218" s="3" t="s">
        <v>70</v>
      </c>
      <c r="H1218" s="3" t="s">
        <v>71</v>
      </c>
      <c r="I1218" s="3" t="s">
        <v>71</v>
      </c>
      <c r="J1218" s="3">
        <v>3262</v>
      </c>
      <c r="K1218" s="3">
        <v>1053</v>
      </c>
      <c r="L1218" s="3">
        <v>40.698900000000002</v>
      </c>
      <c r="M1218" s="3">
        <v>15.7593</v>
      </c>
      <c r="N1218" s="3">
        <v>0</v>
      </c>
      <c r="O1218" s="3">
        <v>75.840629947101704</v>
      </c>
      <c r="P1218" s="3">
        <v>47.828800000000001</v>
      </c>
      <c r="Q1218" s="3">
        <v>41.703299999999999</v>
      </c>
      <c r="R1218" s="3">
        <v>31.711158351539499</v>
      </c>
      <c r="S1218" s="3">
        <v>44.129471595562201</v>
      </c>
      <c r="T1218" s="3">
        <v>89.815195071868601</v>
      </c>
      <c r="U1218" s="3">
        <v>89.837146980004107</v>
      </c>
      <c r="V1218" s="3">
        <v>55.362614913176699</v>
      </c>
      <c r="W1218" s="3">
        <v>63.320058687906098</v>
      </c>
      <c r="X1218" s="3">
        <v>0</v>
      </c>
      <c r="Y1218" s="3">
        <v>54.939451880178503</v>
      </c>
      <c r="Z1218" s="3">
        <v>4.9773755656108598</v>
      </c>
      <c r="AA1218" s="3">
        <v>0</v>
      </c>
      <c r="AB1218" s="3">
        <v>0</v>
      </c>
      <c r="AC1218" s="3">
        <v>0</v>
      </c>
      <c r="AD1218" s="3">
        <v>0</v>
      </c>
      <c r="AE1218" s="3">
        <v>46.1950917714993</v>
      </c>
      <c r="AF1218" s="3">
        <v>0</v>
      </c>
      <c r="AG1218" s="3">
        <v>0</v>
      </c>
      <c r="AH1218" s="3">
        <v>0</v>
      </c>
      <c r="AI1218" s="3">
        <v>0</v>
      </c>
      <c r="AJ1218" s="3">
        <v>43.933224755700302</v>
      </c>
      <c r="AK1218" s="3">
        <v>22.2290263319045</v>
      </c>
      <c r="AL1218" s="3">
        <v>0</v>
      </c>
      <c r="AM1218" s="3">
        <v>100</v>
      </c>
      <c r="AN1218" s="3">
        <v>97.043130280124501</v>
      </c>
      <c r="AO1218" s="3">
        <v>1.0340370529944001</v>
      </c>
      <c r="AP1218" s="3">
        <v>62.356428306780302</v>
      </c>
      <c r="AQ1218" s="3">
        <v>69.017951425554401</v>
      </c>
      <c r="AR1218" s="3">
        <v>83.921568627450995</v>
      </c>
      <c r="AS1218" s="3">
        <v>22.035794183445201</v>
      </c>
      <c r="AT1218" s="3">
        <v>67.371285056508995</v>
      </c>
      <c r="AU1218" s="3">
        <v>44.839857651245602</v>
      </c>
      <c r="AV1218" s="3">
        <v>36.150627615062803</v>
      </c>
      <c r="AW1218" s="3">
        <v>3.45641906397596</v>
      </c>
      <c r="AX1218" s="3">
        <v>67.318611987381701</v>
      </c>
      <c r="AY1218" s="3">
        <v>23.586293882699199</v>
      </c>
      <c r="AZ1218" s="3">
        <v>7.5888164809754004</v>
      </c>
      <c r="BA1218" s="3">
        <v>21.297071129707099</v>
      </c>
      <c r="BB1218" s="3">
        <v>35.390085756117998</v>
      </c>
      <c r="BC1218" s="3">
        <v>42.412123763418201</v>
      </c>
      <c r="BD1218" s="3">
        <v>75.230898404701904</v>
      </c>
      <c r="BE1218" s="3">
        <v>50.910232266164499</v>
      </c>
      <c r="BF1218" s="3">
        <v>36.1992852638217</v>
      </c>
      <c r="BG1218" s="3">
        <v>8.3648591845313192</v>
      </c>
      <c r="BH1218" s="3">
        <v>58.497279196316498</v>
      </c>
      <c r="BI1218" s="3">
        <v>65.815899581590003</v>
      </c>
      <c r="BJ1218" s="3">
        <v>0</v>
      </c>
      <c r="BK1218" s="3">
        <v>54.915254237288103</v>
      </c>
      <c r="BL1218" s="3">
        <v>63.9447236180904</v>
      </c>
    </row>
    <row r="1219" spans="1:64" x14ac:dyDescent="0.3">
      <c r="A1219" s="3" t="s">
        <v>1611</v>
      </c>
      <c r="B1219" s="4" t="s">
        <v>75</v>
      </c>
      <c r="C1219" s="3" t="s">
        <v>191</v>
      </c>
      <c r="D1219" s="3" t="s">
        <v>1481</v>
      </c>
      <c r="E1219" s="3" t="s">
        <v>193</v>
      </c>
      <c r="F1219" s="3" t="s">
        <v>194</v>
      </c>
      <c r="G1219" s="3" t="s">
        <v>70</v>
      </c>
      <c r="H1219" s="3" t="s">
        <v>71</v>
      </c>
      <c r="I1219" s="3" t="s">
        <v>71</v>
      </c>
      <c r="J1219" s="3">
        <v>2191</v>
      </c>
      <c r="K1219" s="3">
        <v>709</v>
      </c>
      <c r="L1219" s="3">
        <v>48.336500000000001</v>
      </c>
      <c r="M1219" s="3">
        <v>23.447900000000001</v>
      </c>
      <c r="N1219" s="3">
        <v>0</v>
      </c>
      <c r="O1219" s="3">
        <v>79.825461344023793</v>
      </c>
      <c r="P1219" s="3">
        <v>69.085999999999999</v>
      </c>
      <c r="Q1219" s="3">
        <v>40.908099999999997</v>
      </c>
      <c r="R1219" s="3">
        <v>36.015899845374598</v>
      </c>
      <c r="S1219" s="3">
        <v>43.809561498649202</v>
      </c>
      <c r="T1219" s="3">
        <v>86.036960985626294</v>
      </c>
      <c r="U1219" s="3">
        <v>88.270459699031093</v>
      </c>
      <c r="V1219" s="3">
        <v>65.720122574055196</v>
      </c>
      <c r="W1219" s="3">
        <v>87.948019283169103</v>
      </c>
      <c r="X1219" s="3">
        <v>0</v>
      </c>
      <c r="Y1219" s="3">
        <v>36.966220522625903</v>
      </c>
      <c r="Z1219" s="3">
        <v>12.2171945701357</v>
      </c>
      <c r="AA1219" s="3">
        <v>0</v>
      </c>
      <c r="AB1219" s="3">
        <v>0</v>
      </c>
      <c r="AC1219" s="3">
        <v>0</v>
      </c>
      <c r="AD1219" s="3">
        <v>0</v>
      </c>
      <c r="AE1219" s="3">
        <v>43.328521344607097</v>
      </c>
      <c r="AF1219" s="3">
        <v>0</v>
      </c>
      <c r="AG1219" s="3">
        <v>0</v>
      </c>
      <c r="AH1219" s="3">
        <v>0</v>
      </c>
      <c r="AI1219" s="3">
        <v>43.401486988847601</v>
      </c>
      <c r="AJ1219" s="3">
        <v>51.526872964169399</v>
      </c>
      <c r="AK1219" s="3">
        <v>28.352725045927698</v>
      </c>
      <c r="AL1219" s="3">
        <v>0</v>
      </c>
      <c r="AM1219" s="3">
        <v>81.287063474632106</v>
      </c>
      <c r="AN1219" s="3">
        <v>93.574922187638904</v>
      </c>
      <c r="AO1219" s="3">
        <v>0</v>
      </c>
      <c r="AP1219" s="3">
        <v>62.356428306780302</v>
      </c>
      <c r="AQ1219" s="3">
        <v>54.783526927138297</v>
      </c>
      <c r="AR1219" s="3">
        <v>80.955882352941202</v>
      </c>
      <c r="AS1219" s="3">
        <v>78.327740492169994</v>
      </c>
      <c r="AT1219" s="3">
        <v>69.359564671410595</v>
      </c>
      <c r="AU1219" s="3">
        <v>24.534226501988702</v>
      </c>
      <c r="AV1219" s="3">
        <v>43.284518828451901</v>
      </c>
      <c r="AW1219" s="3">
        <v>67.990553885787904</v>
      </c>
      <c r="AX1219" s="3">
        <v>57.139852786540501</v>
      </c>
      <c r="AY1219" s="3">
        <v>23.586293882699199</v>
      </c>
      <c r="AZ1219" s="3">
        <v>7.5888164809754004</v>
      </c>
      <c r="BA1219" s="3">
        <v>23.075313807531401</v>
      </c>
      <c r="BB1219" s="3">
        <v>35.390085756117998</v>
      </c>
      <c r="BC1219" s="3">
        <v>42.412123763418201</v>
      </c>
      <c r="BD1219" s="3">
        <v>25.7346767422334</v>
      </c>
      <c r="BE1219" s="3">
        <v>26.490897677338399</v>
      </c>
      <c r="BF1219" s="3">
        <v>36.1992852638217</v>
      </c>
      <c r="BG1219" s="3">
        <v>75.662042875157596</v>
      </c>
      <c r="BH1219" s="3">
        <v>58.497279196316498</v>
      </c>
      <c r="BI1219" s="3">
        <v>81.694560669456095</v>
      </c>
      <c r="BJ1219" s="3">
        <v>0</v>
      </c>
      <c r="BK1219" s="3">
        <v>3.53813559322034</v>
      </c>
      <c r="BL1219" s="3">
        <v>42.776381909547702</v>
      </c>
    </row>
    <row r="1220" spans="1:64" x14ac:dyDescent="0.3">
      <c r="A1220" s="3" t="s">
        <v>1612</v>
      </c>
      <c r="B1220" s="4" t="s">
        <v>75</v>
      </c>
      <c r="C1220" s="3" t="s">
        <v>191</v>
      </c>
      <c r="D1220" s="3" t="s">
        <v>1481</v>
      </c>
      <c r="E1220" s="3" t="s">
        <v>193</v>
      </c>
      <c r="F1220" s="3" t="s">
        <v>194</v>
      </c>
      <c r="G1220" s="3" t="s">
        <v>70</v>
      </c>
      <c r="H1220" s="3" t="s">
        <v>71</v>
      </c>
      <c r="I1220" s="3" t="s">
        <v>78</v>
      </c>
      <c r="J1220" s="3">
        <v>0</v>
      </c>
      <c r="K1220" s="3">
        <v>0</v>
      </c>
      <c r="L1220" s="3">
        <v>0</v>
      </c>
      <c r="M1220" s="3">
        <v>0</v>
      </c>
      <c r="N1220" s="3">
        <v>0</v>
      </c>
      <c r="O1220" s="3"/>
      <c r="P1220" s="3">
        <v>0</v>
      </c>
      <c r="Q1220" s="3">
        <v>0</v>
      </c>
      <c r="R1220" s="3"/>
      <c r="S1220" s="3"/>
      <c r="T1220" s="3">
        <v>75.831622176591395</v>
      </c>
      <c r="U1220" s="3"/>
      <c r="V1220" s="3">
        <v>83.309499489274799</v>
      </c>
      <c r="W1220" s="3"/>
      <c r="X1220" s="3"/>
      <c r="Y1220" s="3"/>
      <c r="Z1220" s="3">
        <v>0</v>
      </c>
      <c r="AA1220" s="3">
        <v>0</v>
      </c>
      <c r="AB1220" s="3">
        <v>0</v>
      </c>
      <c r="AC1220" s="3">
        <v>0</v>
      </c>
      <c r="AD1220" s="3">
        <v>77.425373134328396</v>
      </c>
      <c r="AE1220" s="3"/>
      <c r="AF1220" s="3">
        <v>0</v>
      </c>
      <c r="AG1220" s="3">
        <v>0</v>
      </c>
      <c r="AH1220" s="3">
        <v>0</v>
      </c>
      <c r="AI1220" s="3">
        <v>0</v>
      </c>
      <c r="AJ1220" s="3">
        <v>63.4161237785016</v>
      </c>
      <c r="AK1220" s="3">
        <v>99.122269850989994</v>
      </c>
      <c r="AL1220" s="3">
        <v>0</v>
      </c>
      <c r="AM1220" s="3">
        <v>22.336920711618699</v>
      </c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  <c r="BD1220" s="3"/>
      <c r="BE1220" s="3"/>
      <c r="BF1220" s="3"/>
      <c r="BG1220" s="3"/>
      <c r="BH1220" s="3"/>
      <c r="BI1220" s="3"/>
      <c r="BJ1220" s="3"/>
      <c r="BK1220" s="3"/>
      <c r="BL1220" s="3"/>
    </row>
    <row r="1221" spans="1:64" x14ac:dyDescent="0.3">
      <c r="A1221" s="3" t="s">
        <v>1613</v>
      </c>
      <c r="B1221" s="4" t="s">
        <v>65</v>
      </c>
      <c r="C1221" s="3" t="s">
        <v>191</v>
      </c>
      <c r="D1221" s="3" t="s">
        <v>1481</v>
      </c>
      <c r="E1221" s="3" t="s">
        <v>193</v>
      </c>
      <c r="F1221" s="3" t="s">
        <v>194</v>
      </c>
      <c r="G1221" s="3" t="s">
        <v>70</v>
      </c>
      <c r="H1221" s="3" t="s">
        <v>71</v>
      </c>
      <c r="I1221" s="3" t="s">
        <v>71</v>
      </c>
      <c r="J1221" s="3">
        <v>2413</v>
      </c>
      <c r="K1221" s="3">
        <v>886</v>
      </c>
      <c r="L1221" s="3">
        <v>73.446299999999994</v>
      </c>
      <c r="M1221" s="3">
        <v>57.784100000000002</v>
      </c>
      <c r="N1221" s="3">
        <v>0</v>
      </c>
      <c r="O1221" s="3">
        <v>92.689449449286599</v>
      </c>
      <c r="P1221" s="3">
        <v>81.224199999999996</v>
      </c>
      <c r="Q1221" s="3">
        <v>63.967399999999998</v>
      </c>
      <c r="R1221" s="3">
        <v>39.282667333770199</v>
      </c>
      <c r="S1221" s="3">
        <v>53.4067821155164</v>
      </c>
      <c r="T1221" s="3">
        <v>85.954825462012295</v>
      </c>
      <c r="U1221" s="3">
        <v>88.208616780045404</v>
      </c>
      <c r="V1221" s="3">
        <v>66.966292134831505</v>
      </c>
      <c r="W1221" s="3">
        <v>85.7053028715154</v>
      </c>
      <c r="X1221" s="3">
        <v>0</v>
      </c>
      <c r="Y1221" s="3">
        <v>49.585723390694703</v>
      </c>
      <c r="Z1221" s="3">
        <v>43.891402714932099</v>
      </c>
      <c r="AA1221" s="3">
        <v>0</v>
      </c>
      <c r="AB1221" s="3">
        <v>0</v>
      </c>
      <c r="AC1221" s="3">
        <v>0</v>
      </c>
      <c r="AD1221" s="3">
        <v>0</v>
      </c>
      <c r="AE1221" s="3">
        <v>41.451845741390002</v>
      </c>
      <c r="AF1221" s="3">
        <v>0</v>
      </c>
      <c r="AG1221" s="3">
        <v>0</v>
      </c>
      <c r="AH1221" s="3">
        <v>0</v>
      </c>
      <c r="AI1221" s="3">
        <v>35.594795539033498</v>
      </c>
      <c r="AJ1221" s="3">
        <v>56.168566775244301</v>
      </c>
      <c r="AK1221" s="3">
        <v>53.398652786282902</v>
      </c>
      <c r="AL1221" s="3">
        <v>0</v>
      </c>
      <c r="AM1221" s="3">
        <v>85.152646606632999</v>
      </c>
      <c r="AN1221" s="3">
        <v>89.862160960426806</v>
      </c>
      <c r="AO1221" s="3">
        <v>14.196467040068899</v>
      </c>
      <c r="AP1221" s="3">
        <v>62.356428306780302</v>
      </c>
      <c r="AQ1221" s="3">
        <v>62.5554382259768</v>
      </c>
      <c r="AR1221" s="3">
        <v>92.769607843137294</v>
      </c>
      <c r="AS1221" s="3">
        <v>0</v>
      </c>
      <c r="AT1221" s="3">
        <v>78.380075345332799</v>
      </c>
      <c r="AU1221" s="3">
        <v>71.844253715721194</v>
      </c>
      <c r="AV1221" s="3">
        <v>51.317991631799202</v>
      </c>
      <c r="AW1221" s="3">
        <v>79.368827823100006</v>
      </c>
      <c r="AX1221" s="3">
        <v>83.995793901156702</v>
      </c>
      <c r="AY1221" s="3">
        <v>23.586293882699199</v>
      </c>
      <c r="AZ1221" s="3">
        <v>7.5888164809754004</v>
      </c>
      <c r="BA1221" s="3">
        <v>69.225941422594104</v>
      </c>
      <c r="BB1221" s="3">
        <v>35.390085756117998</v>
      </c>
      <c r="BC1221" s="3">
        <v>42.412123763418201</v>
      </c>
      <c r="BD1221" s="3">
        <v>82.934508816120896</v>
      </c>
      <c r="BE1221" s="3">
        <v>30.320150659133699</v>
      </c>
      <c r="BF1221" s="3">
        <v>36.1992852638217</v>
      </c>
      <c r="BG1221" s="3">
        <v>29.108869272803702</v>
      </c>
      <c r="BH1221" s="3">
        <v>58.497279196316498</v>
      </c>
      <c r="BI1221" s="3">
        <v>89.225941422594104</v>
      </c>
      <c r="BJ1221" s="3">
        <v>0</v>
      </c>
      <c r="BK1221" s="3">
        <v>62.182203389830498</v>
      </c>
      <c r="BL1221" s="3">
        <v>56.595477386934697</v>
      </c>
    </row>
    <row r="1222" spans="1:64" x14ac:dyDescent="0.3">
      <c r="A1222" s="3" t="s">
        <v>1614</v>
      </c>
      <c r="B1222" s="4" t="s">
        <v>75</v>
      </c>
      <c r="C1222" s="3" t="s">
        <v>191</v>
      </c>
      <c r="D1222" s="3" t="s">
        <v>1481</v>
      </c>
      <c r="E1222" s="3" t="s">
        <v>193</v>
      </c>
      <c r="F1222" s="3" t="s">
        <v>194</v>
      </c>
      <c r="G1222" s="3" t="s">
        <v>70</v>
      </c>
      <c r="H1222" s="3" t="s">
        <v>71</v>
      </c>
      <c r="I1222" s="3" t="s">
        <v>78</v>
      </c>
      <c r="J1222" s="3">
        <v>0</v>
      </c>
      <c r="K1222" s="3">
        <v>0</v>
      </c>
      <c r="L1222" s="3">
        <v>0</v>
      </c>
      <c r="M1222" s="3">
        <v>0</v>
      </c>
      <c r="N1222" s="3">
        <v>0</v>
      </c>
      <c r="O1222" s="3"/>
      <c r="P1222" s="3">
        <v>0</v>
      </c>
      <c r="Q1222" s="3">
        <v>0</v>
      </c>
      <c r="R1222" s="3"/>
      <c r="S1222" s="3"/>
      <c r="T1222" s="3"/>
      <c r="U1222" s="3"/>
      <c r="V1222" s="3">
        <v>72.522982635342203</v>
      </c>
      <c r="W1222" s="3"/>
      <c r="X1222" s="3"/>
      <c r="Y1222" s="3"/>
      <c r="Z1222" s="3">
        <v>0</v>
      </c>
      <c r="AA1222" s="3">
        <v>0</v>
      </c>
      <c r="AB1222" s="3">
        <v>0</v>
      </c>
      <c r="AC1222" s="3">
        <v>0</v>
      </c>
      <c r="AD1222" s="3">
        <v>0</v>
      </c>
      <c r="AE1222" s="3"/>
      <c r="AF1222" s="3">
        <v>0</v>
      </c>
      <c r="AG1222" s="3">
        <v>0</v>
      </c>
      <c r="AH1222" s="3">
        <v>40.384615384615401</v>
      </c>
      <c r="AI1222" s="3">
        <v>0</v>
      </c>
      <c r="AJ1222" s="3">
        <v>56.840390879478797</v>
      </c>
      <c r="AK1222" s="3">
        <v>43.661971830985898</v>
      </c>
      <c r="AL1222" s="3">
        <v>0</v>
      </c>
      <c r="AM1222" s="3">
        <v>30.726993191302402</v>
      </c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  <c r="BD1222" s="3"/>
      <c r="BE1222" s="3"/>
      <c r="BF1222" s="3"/>
      <c r="BG1222" s="3"/>
      <c r="BH1222" s="3"/>
      <c r="BI1222" s="3"/>
      <c r="BJ1222" s="3"/>
      <c r="BK1222" s="3"/>
      <c r="BL1222" s="3"/>
    </row>
    <row r="1223" spans="1:64" x14ac:dyDescent="0.3">
      <c r="A1223" s="3" t="s">
        <v>1615</v>
      </c>
      <c r="B1223" s="4" t="s">
        <v>75</v>
      </c>
      <c r="C1223" s="3" t="s">
        <v>191</v>
      </c>
      <c r="D1223" s="3" t="s">
        <v>1481</v>
      </c>
      <c r="E1223" s="3" t="s">
        <v>193</v>
      </c>
      <c r="F1223" s="3" t="s">
        <v>194</v>
      </c>
      <c r="G1223" s="3" t="s">
        <v>70</v>
      </c>
      <c r="H1223" s="3" t="s">
        <v>71</v>
      </c>
      <c r="I1223" s="3" t="s">
        <v>71</v>
      </c>
      <c r="J1223" s="3">
        <v>3073</v>
      </c>
      <c r="K1223" s="3">
        <v>882</v>
      </c>
      <c r="L1223" s="3">
        <v>59.1965</v>
      </c>
      <c r="M1223" s="3">
        <v>37.296999999999997</v>
      </c>
      <c r="N1223" s="3">
        <v>0</v>
      </c>
      <c r="O1223" s="3">
        <v>85.028307937284595</v>
      </c>
      <c r="P1223" s="3">
        <v>50.785800000000002</v>
      </c>
      <c r="Q1223" s="3">
        <v>62.649099999999997</v>
      </c>
      <c r="R1223" s="3">
        <v>32.192203918626802</v>
      </c>
      <c r="S1223" s="3">
        <v>52.8361040186577</v>
      </c>
      <c r="T1223" s="3">
        <v>90.451745379876797</v>
      </c>
      <c r="U1223" s="3">
        <v>88.3116883116883</v>
      </c>
      <c r="V1223" s="3">
        <v>54.116445352400397</v>
      </c>
      <c r="W1223" s="3">
        <v>54.265353175434903</v>
      </c>
      <c r="X1223" s="3">
        <v>0</v>
      </c>
      <c r="Y1223" s="3">
        <v>44.614404079031203</v>
      </c>
      <c r="Z1223" s="3">
        <v>48.529411764705898</v>
      </c>
      <c r="AA1223" s="3">
        <v>0</v>
      </c>
      <c r="AB1223" s="3">
        <v>0</v>
      </c>
      <c r="AC1223" s="3">
        <v>0</v>
      </c>
      <c r="AD1223" s="3">
        <v>0</v>
      </c>
      <c r="AE1223" s="3">
        <v>43.307898535780602</v>
      </c>
      <c r="AF1223" s="3">
        <v>0</v>
      </c>
      <c r="AG1223" s="3">
        <v>0</v>
      </c>
      <c r="AH1223" s="3">
        <v>0</v>
      </c>
      <c r="AI1223" s="3">
        <v>0</v>
      </c>
      <c r="AJ1223" s="3">
        <v>43.933224755700302</v>
      </c>
      <c r="AK1223" s="3">
        <v>27.127985303123101</v>
      </c>
      <c r="AL1223" s="3">
        <v>0</v>
      </c>
      <c r="AM1223" s="3">
        <v>97.474192839885802</v>
      </c>
      <c r="AN1223" s="3">
        <v>94.041796353935098</v>
      </c>
      <c r="AO1223" s="3">
        <v>28.974579922447202</v>
      </c>
      <c r="AP1223" s="3">
        <v>62.356428306780302</v>
      </c>
      <c r="AQ1223" s="3">
        <v>83.653643083421301</v>
      </c>
      <c r="AR1223" s="3">
        <v>93.700980392156893</v>
      </c>
      <c r="AS1223" s="3">
        <v>10.7941834451902</v>
      </c>
      <c r="AT1223" s="3">
        <v>82.796149016324804</v>
      </c>
      <c r="AU1223" s="3">
        <v>58.949131253925103</v>
      </c>
      <c r="AV1223" s="3">
        <v>59.037656903765701</v>
      </c>
      <c r="AW1223" s="3">
        <v>31.665951051953598</v>
      </c>
      <c r="AX1223" s="3">
        <v>51.209253417455301</v>
      </c>
      <c r="AY1223" s="3">
        <v>23.586293882699199</v>
      </c>
      <c r="AZ1223" s="3">
        <v>7.5888164809754004</v>
      </c>
      <c r="BA1223" s="3">
        <v>35.1673640167364</v>
      </c>
      <c r="BB1223" s="3">
        <v>35.390085756117998</v>
      </c>
      <c r="BC1223" s="3">
        <v>42.412123763418201</v>
      </c>
      <c r="BD1223" s="3">
        <v>94.920235096557505</v>
      </c>
      <c r="BE1223" s="3">
        <v>45.9091860221804</v>
      </c>
      <c r="BF1223" s="3">
        <v>36.1992852638217</v>
      </c>
      <c r="BG1223" s="3">
        <v>61.412358133669599</v>
      </c>
      <c r="BH1223" s="3">
        <v>58.497279196316498</v>
      </c>
      <c r="BI1223" s="3">
        <v>52.615062761506302</v>
      </c>
      <c r="BJ1223" s="3">
        <v>0</v>
      </c>
      <c r="BK1223" s="3">
        <v>53.495762711864401</v>
      </c>
      <c r="BL1223" s="3">
        <v>71.922110552763797</v>
      </c>
    </row>
    <row r="1224" spans="1:64" x14ac:dyDescent="0.3">
      <c r="A1224" s="3" t="s">
        <v>1616</v>
      </c>
      <c r="B1224" s="4" t="s">
        <v>65</v>
      </c>
      <c r="C1224" s="3" t="s">
        <v>191</v>
      </c>
      <c r="D1224" s="3" t="s">
        <v>1481</v>
      </c>
      <c r="E1224" s="3" t="s">
        <v>193</v>
      </c>
      <c r="F1224" s="3" t="s">
        <v>194</v>
      </c>
      <c r="G1224" s="3" t="s">
        <v>70</v>
      </c>
      <c r="H1224" s="3" t="s">
        <v>71</v>
      </c>
      <c r="I1224" s="3" t="s">
        <v>71</v>
      </c>
      <c r="J1224" s="3">
        <v>4348</v>
      </c>
      <c r="K1224" s="3">
        <v>1657</v>
      </c>
      <c r="L1224" s="3">
        <v>83.950599999999994</v>
      </c>
      <c r="M1224" s="3">
        <v>73.065899999999999</v>
      </c>
      <c r="N1224" s="3">
        <v>0</v>
      </c>
      <c r="O1224" s="3">
        <v>100.30870746736301</v>
      </c>
      <c r="P1224" s="3">
        <v>83.395399999999995</v>
      </c>
      <c r="Q1224" s="3">
        <v>76.396699999999996</v>
      </c>
      <c r="R1224" s="3">
        <v>39.9502618073112</v>
      </c>
      <c r="S1224" s="3">
        <v>60.3584456600518</v>
      </c>
      <c r="T1224" s="3">
        <v>85.277207392197099</v>
      </c>
      <c r="U1224" s="3">
        <v>95.567924139352698</v>
      </c>
      <c r="V1224" s="3">
        <v>72.890704800817204</v>
      </c>
      <c r="W1224" s="3">
        <v>77.929155313351501</v>
      </c>
      <c r="X1224" s="3">
        <v>90.232558139534902</v>
      </c>
      <c r="Y1224" s="3">
        <v>16.6772891438283</v>
      </c>
      <c r="Z1224" s="3">
        <v>0</v>
      </c>
      <c r="AA1224" s="3">
        <v>0</v>
      </c>
      <c r="AB1224" s="3">
        <v>0</v>
      </c>
      <c r="AC1224" s="3">
        <v>0</v>
      </c>
      <c r="AD1224" s="3">
        <v>19.589552238806</v>
      </c>
      <c r="AE1224" s="3">
        <v>74.345225819756607</v>
      </c>
      <c r="AF1224" s="3">
        <v>0</v>
      </c>
      <c r="AG1224" s="3">
        <v>0</v>
      </c>
      <c r="AH1224" s="3">
        <v>0</v>
      </c>
      <c r="AI1224" s="3">
        <v>0</v>
      </c>
      <c r="AJ1224" s="3">
        <v>96.376221498371294</v>
      </c>
      <c r="AK1224" s="3">
        <v>11.5329659114105</v>
      </c>
      <c r="AL1224" s="3">
        <v>0</v>
      </c>
      <c r="AM1224" s="3">
        <v>81.484735339336694</v>
      </c>
      <c r="AN1224" s="3">
        <v>72.098710538016903</v>
      </c>
      <c r="AO1224" s="3">
        <v>88.259370960792793</v>
      </c>
      <c r="AP1224" s="3">
        <v>73.656909966654297</v>
      </c>
      <c r="AQ1224" s="3">
        <v>55.860612460401299</v>
      </c>
      <c r="AR1224" s="3">
        <v>54.5833333333333</v>
      </c>
      <c r="AS1224" s="3">
        <v>81.963087248322196</v>
      </c>
      <c r="AT1224" s="3">
        <v>60.255336961071599</v>
      </c>
      <c r="AU1224" s="3">
        <v>69.646221477915006</v>
      </c>
      <c r="AV1224" s="3">
        <v>18.305439330543901</v>
      </c>
      <c r="AW1224" s="3">
        <v>78.638900815800795</v>
      </c>
      <c r="AX1224" s="3">
        <v>88.201892744479494</v>
      </c>
      <c r="AY1224" s="3">
        <v>87.975614883329797</v>
      </c>
      <c r="AZ1224" s="3">
        <v>58.398150094597398</v>
      </c>
      <c r="BA1224" s="3">
        <v>61.715481171548099</v>
      </c>
      <c r="BB1224" s="3">
        <v>72.307048734574394</v>
      </c>
      <c r="BC1224" s="3">
        <v>82.656282887813106</v>
      </c>
      <c r="BD1224" s="3">
        <v>40.806045340050403</v>
      </c>
      <c r="BE1224" s="3">
        <v>69.5752249424566</v>
      </c>
      <c r="BF1224" s="3">
        <v>66.302291360100895</v>
      </c>
      <c r="BG1224" s="3">
        <v>82.5977301387137</v>
      </c>
      <c r="BH1224" s="3">
        <v>25.763917957304301</v>
      </c>
      <c r="BI1224" s="3">
        <v>13.410041841004199</v>
      </c>
      <c r="BJ1224" s="3">
        <v>0</v>
      </c>
      <c r="BK1224" s="3">
        <v>32.733050847457598</v>
      </c>
      <c r="BL1224" s="3">
        <v>80.004187604690102</v>
      </c>
    </row>
    <row r="1225" spans="1:64" x14ac:dyDescent="0.3">
      <c r="A1225" s="3" t="s">
        <v>1617</v>
      </c>
      <c r="B1225" s="4" t="s">
        <v>75</v>
      </c>
      <c r="C1225" s="3" t="s">
        <v>191</v>
      </c>
      <c r="D1225" s="3" t="s">
        <v>1481</v>
      </c>
      <c r="E1225" s="3" t="s">
        <v>193</v>
      </c>
      <c r="F1225" s="3" t="s">
        <v>194</v>
      </c>
      <c r="G1225" s="3" t="s">
        <v>70</v>
      </c>
      <c r="H1225" s="3" t="s">
        <v>71</v>
      </c>
      <c r="I1225" s="3" t="s">
        <v>71</v>
      </c>
      <c r="J1225" s="3">
        <v>3518</v>
      </c>
      <c r="K1225" s="3">
        <v>1084</v>
      </c>
      <c r="L1225" s="3">
        <v>55.660200000000003</v>
      </c>
      <c r="M1225" s="3">
        <v>32.282699999999998</v>
      </c>
      <c r="N1225" s="3">
        <v>0</v>
      </c>
      <c r="O1225" s="3">
        <v>83.216170279914294</v>
      </c>
      <c r="P1225" s="3">
        <v>44.706400000000002</v>
      </c>
      <c r="Q1225" s="3">
        <v>60.4938</v>
      </c>
      <c r="R1225" s="3">
        <v>31.233942557759899</v>
      </c>
      <c r="S1225" s="3">
        <v>51.982227722154398</v>
      </c>
      <c r="T1225" s="3">
        <v>90.472279260780297</v>
      </c>
      <c r="U1225" s="3">
        <v>88.703360131931603</v>
      </c>
      <c r="V1225" s="3">
        <v>44.923391215526003</v>
      </c>
      <c r="W1225" s="3">
        <v>49.423600922238499</v>
      </c>
      <c r="X1225" s="3">
        <v>0</v>
      </c>
      <c r="Y1225" s="3">
        <v>61.355428085829601</v>
      </c>
      <c r="Z1225" s="3">
        <v>15.610859728506799</v>
      </c>
      <c r="AA1225" s="3">
        <v>0</v>
      </c>
      <c r="AB1225" s="3">
        <v>0</v>
      </c>
      <c r="AC1225" s="3">
        <v>0</v>
      </c>
      <c r="AD1225" s="3">
        <v>0</v>
      </c>
      <c r="AE1225" s="3">
        <v>45.040214477211798</v>
      </c>
      <c r="AF1225" s="3">
        <v>0</v>
      </c>
      <c r="AG1225" s="3">
        <v>0</v>
      </c>
      <c r="AH1225" s="3">
        <v>0</v>
      </c>
      <c r="AI1225" s="3">
        <v>0</v>
      </c>
      <c r="AJ1225" s="3">
        <v>43.933224755700302</v>
      </c>
      <c r="AK1225" s="3">
        <v>37.007552561747303</v>
      </c>
      <c r="AL1225" s="3">
        <v>0</v>
      </c>
      <c r="AM1225" s="3">
        <v>89.084120360202107</v>
      </c>
      <c r="AN1225" s="3">
        <v>95.598043574922201</v>
      </c>
      <c r="AO1225" s="3">
        <v>17.1908660060319</v>
      </c>
      <c r="AP1225" s="3">
        <v>62.356428306780302</v>
      </c>
      <c r="AQ1225" s="3">
        <v>77.655755015839503</v>
      </c>
      <c r="AR1225" s="3">
        <v>86.544117647058798</v>
      </c>
      <c r="AS1225" s="3">
        <v>0</v>
      </c>
      <c r="AT1225" s="3">
        <v>86.207618250313899</v>
      </c>
      <c r="AU1225" s="3">
        <v>55.8718861209964</v>
      </c>
      <c r="AV1225" s="3">
        <v>50.2510460251046</v>
      </c>
      <c r="AW1225" s="3">
        <v>83.662516101330993</v>
      </c>
      <c r="AX1225" s="3">
        <v>51.230283911671897</v>
      </c>
      <c r="AY1225" s="3">
        <v>23.586293882699199</v>
      </c>
      <c r="AZ1225" s="3">
        <v>7.5888164809754004</v>
      </c>
      <c r="BA1225" s="3">
        <v>10.2301255230126</v>
      </c>
      <c r="BB1225" s="3">
        <v>35.390085756117998</v>
      </c>
      <c r="BC1225" s="3">
        <v>42.412123763418201</v>
      </c>
      <c r="BD1225" s="3">
        <v>94.794290512174598</v>
      </c>
      <c r="BE1225" s="3">
        <v>36.116342331031603</v>
      </c>
      <c r="BF1225" s="3">
        <v>36.1992852638217</v>
      </c>
      <c r="BG1225" s="3">
        <v>30.222782681799099</v>
      </c>
      <c r="BH1225" s="3">
        <v>58.497279196316498</v>
      </c>
      <c r="BI1225" s="3">
        <v>82.970711297071105</v>
      </c>
      <c r="BJ1225" s="3">
        <v>0</v>
      </c>
      <c r="BK1225" s="3">
        <v>72.5</v>
      </c>
      <c r="BL1225" s="3">
        <v>60.7412060301507</v>
      </c>
    </row>
    <row r="1226" spans="1:64" x14ac:dyDescent="0.3">
      <c r="A1226" s="3" t="s">
        <v>1618</v>
      </c>
      <c r="B1226" s="4" t="s">
        <v>75</v>
      </c>
      <c r="C1226" s="3" t="s">
        <v>191</v>
      </c>
      <c r="D1226" s="3" t="s">
        <v>1481</v>
      </c>
      <c r="E1226" s="3" t="s">
        <v>193</v>
      </c>
      <c r="F1226" s="3" t="s">
        <v>194</v>
      </c>
      <c r="G1226" s="3" t="s">
        <v>70</v>
      </c>
      <c r="H1226" s="3" t="s">
        <v>71</v>
      </c>
      <c r="I1226" s="3" t="s">
        <v>71</v>
      </c>
      <c r="J1226" s="3">
        <v>3691</v>
      </c>
      <c r="K1226" s="3">
        <v>2031</v>
      </c>
      <c r="L1226" s="3">
        <v>60.619399999999999</v>
      </c>
      <c r="M1226" s="3">
        <v>39.111699999999999</v>
      </c>
      <c r="N1226" s="3">
        <v>0</v>
      </c>
      <c r="O1226" s="3">
        <v>85.655716333079098</v>
      </c>
      <c r="P1226" s="3">
        <v>83.436700000000002</v>
      </c>
      <c r="Q1226" s="3">
        <v>45.281399999999998</v>
      </c>
      <c r="R1226" s="3">
        <v>39.968281574083797</v>
      </c>
      <c r="S1226" s="3">
        <v>45.687434758995401</v>
      </c>
      <c r="T1226" s="3">
        <v>85.400410677618098</v>
      </c>
      <c r="U1226" s="3">
        <v>95.403009688723998</v>
      </c>
      <c r="V1226" s="3">
        <v>50.909090909090899</v>
      </c>
      <c r="W1226" s="3">
        <v>61.852861035422301</v>
      </c>
      <c r="X1226" s="3">
        <v>91.162790697674396</v>
      </c>
      <c r="Y1226" s="3">
        <v>63.6073932441045</v>
      </c>
      <c r="Z1226" s="3">
        <v>0</v>
      </c>
      <c r="AA1226" s="3">
        <v>0</v>
      </c>
      <c r="AB1226" s="3">
        <v>0</v>
      </c>
      <c r="AC1226" s="3">
        <v>0</v>
      </c>
      <c r="AD1226" s="3">
        <v>63.432835820895498</v>
      </c>
      <c r="AE1226" s="3">
        <v>82.099401938544005</v>
      </c>
      <c r="AF1226" s="3">
        <v>0</v>
      </c>
      <c r="AG1226" s="3">
        <v>0</v>
      </c>
      <c r="AH1226" s="3">
        <v>0</v>
      </c>
      <c r="AI1226" s="3">
        <v>0</v>
      </c>
      <c r="AJ1226" s="3">
        <v>78.745928338762198</v>
      </c>
      <c r="AK1226" s="3">
        <v>16.5543988569096</v>
      </c>
      <c r="AL1226" s="3">
        <v>0</v>
      </c>
      <c r="AM1226" s="3">
        <v>83.768943553700893</v>
      </c>
      <c r="AN1226" s="3">
        <v>63.294797687861298</v>
      </c>
      <c r="AO1226" s="3">
        <v>78.823782852218898</v>
      </c>
      <c r="AP1226" s="3">
        <v>62.356428306780302</v>
      </c>
      <c r="AQ1226" s="3">
        <v>33.030623020063402</v>
      </c>
      <c r="AR1226" s="3">
        <v>47.9656862745098</v>
      </c>
      <c r="AS1226" s="3">
        <v>56.068232662192401</v>
      </c>
      <c r="AT1226" s="3">
        <v>31.0380912515697</v>
      </c>
      <c r="AU1226" s="3">
        <v>18.777475402972598</v>
      </c>
      <c r="AV1226" s="3">
        <v>3.8912133891213401</v>
      </c>
      <c r="AW1226" s="3">
        <v>2.9197080291970798</v>
      </c>
      <c r="AX1226" s="3">
        <v>57.013669821240804</v>
      </c>
      <c r="AY1226" s="3">
        <v>87.975614883329797</v>
      </c>
      <c r="AZ1226" s="3">
        <v>58.398150094597398</v>
      </c>
      <c r="BA1226" s="3">
        <v>66.004184100418399</v>
      </c>
      <c r="BB1226" s="3">
        <v>72.307048734574394</v>
      </c>
      <c r="BC1226" s="3">
        <v>82.656282887813106</v>
      </c>
      <c r="BD1226" s="3">
        <v>32.724601175482803</v>
      </c>
      <c r="BE1226" s="3">
        <v>35.342121782799801</v>
      </c>
      <c r="BF1226" s="3">
        <v>66.302291360100895</v>
      </c>
      <c r="BG1226" s="3">
        <v>15.8259773013871</v>
      </c>
      <c r="BH1226" s="3">
        <v>25.763917957304301</v>
      </c>
      <c r="BI1226" s="3">
        <v>93.117154811715494</v>
      </c>
      <c r="BJ1226" s="3">
        <v>0</v>
      </c>
      <c r="BK1226" s="3">
        <v>33.771186440678001</v>
      </c>
      <c r="BL1226" s="3">
        <v>71.587102177554399</v>
      </c>
    </row>
    <row r="1227" spans="1:64" x14ac:dyDescent="0.3">
      <c r="A1227" s="3" t="s">
        <v>1619</v>
      </c>
      <c r="B1227" s="4" t="s">
        <v>75</v>
      </c>
      <c r="C1227" s="3" t="s">
        <v>191</v>
      </c>
      <c r="D1227" s="3" t="s">
        <v>1481</v>
      </c>
      <c r="E1227" s="3" t="s">
        <v>193</v>
      </c>
      <c r="F1227" s="3" t="s">
        <v>194</v>
      </c>
      <c r="G1227" s="3" t="s">
        <v>70</v>
      </c>
      <c r="H1227" s="3" t="s">
        <v>71</v>
      </c>
      <c r="I1227" s="3" t="s">
        <v>71</v>
      </c>
      <c r="J1227" s="3">
        <v>3501</v>
      </c>
      <c r="K1227" s="3">
        <v>1201</v>
      </c>
      <c r="L1227" s="3">
        <v>58.192100000000003</v>
      </c>
      <c r="M1227" s="3">
        <v>35.673400000000001</v>
      </c>
      <c r="N1227" s="3">
        <v>0</v>
      </c>
      <c r="O1227" s="3">
        <v>84.543888540057395</v>
      </c>
      <c r="P1227" s="3">
        <v>31.782499999999999</v>
      </c>
      <c r="Q1227" s="3">
        <v>68.801000000000002</v>
      </c>
      <c r="R1227" s="3">
        <v>28.834477992334602</v>
      </c>
      <c r="S1227" s="3">
        <v>55.709410547722698</v>
      </c>
      <c r="T1227" s="3">
        <v>94.168377823408605</v>
      </c>
      <c r="U1227" s="3">
        <v>88.8888888888889</v>
      </c>
      <c r="V1227" s="3">
        <v>28.764044943820199</v>
      </c>
      <c r="W1227" s="3">
        <v>35.066023894361798</v>
      </c>
      <c r="X1227" s="3">
        <v>0</v>
      </c>
      <c r="Y1227" s="3">
        <v>14.0854047163799</v>
      </c>
      <c r="Z1227" s="3">
        <v>10.4072398190045</v>
      </c>
      <c r="AA1227" s="3">
        <v>0</v>
      </c>
      <c r="AB1227" s="3">
        <v>0</v>
      </c>
      <c r="AC1227" s="3">
        <v>0</v>
      </c>
      <c r="AD1227" s="3">
        <v>0</v>
      </c>
      <c r="AE1227" s="3">
        <v>46.153846153846203</v>
      </c>
      <c r="AF1227" s="3">
        <v>0</v>
      </c>
      <c r="AG1227" s="3">
        <v>0</v>
      </c>
      <c r="AH1227" s="3">
        <v>0</v>
      </c>
      <c r="AI1227" s="3">
        <v>0</v>
      </c>
      <c r="AJ1227" s="3">
        <v>43.933224755700302</v>
      </c>
      <c r="AK1227" s="3">
        <v>32.9250867523984</v>
      </c>
      <c r="AL1227" s="3">
        <v>0</v>
      </c>
      <c r="AM1227" s="3">
        <v>97.474192839885802</v>
      </c>
      <c r="AN1227" s="3">
        <v>97.309915518007998</v>
      </c>
      <c r="AO1227" s="3">
        <v>29.426971133132302</v>
      </c>
      <c r="AP1227" s="3">
        <v>62.356428306780302</v>
      </c>
      <c r="AQ1227" s="3">
        <v>60.042238648363302</v>
      </c>
      <c r="AR1227" s="3">
        <v>95.588235294117695</v>
      </c>
      <c r="AS1227" s="3">
        <v>91.051454138702496</v>
      </c>
      <c r="AT1227" s="3">
        <v>72.226873168689806</v>
      </c>
      <c r="AU1227" s="3">
        <v>69.813690600795496</v>
      </c>
      <c r="AV1227" s="3">
        <v>61.359832635983302</v>
      </c>
      <c r="AW1227" s="3">
        <v>48.411335337054503</v>
      </c>
      <c r="AX1227" s="3">
        <v>57.728706624605699</v>
      </c>
      <c r="AY1227" s="3">
        <v>16.712213579987399</v>
      </c>
      <c r="AZ1227" s="3">
        <v>11.8141685936515</v>
      </c>
      <c r="BA1227" s="3">
        <v>30.418410041841</v>
      </c>
      <c r="BB1227" s="3">
        <v>53.859025308512898</v>
      </c>
      <c r="BC1227" s="3">
        <v>32.182698379288603</v>
      </c>
      <c r="BD1227" s="3">
        <v>78.757346767422305</v>
      </c>
      <c r="BE1227" s="3">
        <v>38.564553253818801</v>
      </c>
      <c r="BF1227" s="3">
        <v>39.205381542989301</v>
      </c>
      <c r="BG1227" s="3">
        <v>56.284153005464503</v>
      </c>
      <c r="BH1227" s="3">
        <v>58.497279196316498</v>
      </c>
      <c r="BI1227" s="3">
        <v>79.811715481171504</v>
      </c>
      <c r="BJ1227" s="3">
        <v>0</v>
      </c>
      <c r="BK1227" s="3">
        <v>67.266949152542395</v>
      </c>
      <c r="BL1227" s="3">
        <v>68.027638190954804</v>
      </c>
    </row>
    <row r="1228" spans="1:64" x14ac:dyDescent="0.3">
      <c r="A1228" s="3" t="s">
        <v>1620</v>
      </c>
      <c r="B1228" s="4" t="s">
        <v>75</v>
      </c>
      <c r="C1228" s="3" t="s">
        <v>191</v>
      </c>
      <c r="D1228" s="3" t="s">
        <v>1481</v>
      </c>
      <c r="E1228" s="3" t="s">
        <v>193</v>
      </c>
      <c r="F1228" s="3" t="s">
        <v>194</v>
      </c>
      <c r="G1228" s="3" t="s">
        <v>70</v>
      </c>
      <c r="H1228" s="3" t="s">
        <v>71</v>
      </c>
      <c r="I1228" s="3" t="s">
        <v>71</v>
      </c>
      <c r="J1228" s="3">
        <v>2675</v>
      </c>
      <c r="K1228" s="3">
        <v>1226</v>
      </c>
      <c r="L1228" s="3">
        <v>50.680100000000003</v>
      </c>
      <c r="M1228" s="3">
        <v>26.17</v>
      </c>
      <c r="N1228" s="3">
        <v>0</v>
      </c>
      <c r="O1228" s="3">
        <v>80.950988844737495</v>
      </c>
      <c r="P1228" s="3">
        <v>88.11</v>
      </c>
      <c r="Q1228" s="3">
        <v>29.462199999999999</v>
      </c>
      <c r="R1228" s="3">
        <v>41.992982249530698</v>
      </c>
      <c r="S1228" s="3">
        <v>38.958006595206903</v>
      </c>
      <c r="T1228" s="3">
        <v>85.975359342915795</v>
      </c>
      <c r="U1228" s="3">
        <v>95.444238301381205</v>
      </c>
      <c r="V1228" s="3">
        <v>58.753830439223698</v>
      </c>
      <c r="W1228" s="3">
        <v>78.2854747432404</v>
      </c>
      <c r="X1228" s="3">
        <v>92.057245080500905</v>
      </c>
      <c r="Y1228" s="3">
        <v>39.324410452517498</v>
      </c>
      <c r="Z1228" s="3">
        <v>14.932126696832601</v>
      </c>
      <c r="AA1228" s="3">
        <v>0</v>
      </c>
      <c r="AB1228" s="3">
        <v>0</v>
      </c>
      <c r="AC1228" s="3">
        <v>0</v>
      </c>
      <c r="AD1228" s="3">
        <v>78.731343283582106</v>
      </c>
      <c r="AE1228" s="3">
        <v>91.462157145803303</v>
      </c>
      <c r="AF1228" s="3">
        <v>0</v>
      </c>
      <c r="AG1228" s="3">
        <v>0</v>
      </c>
      <c r="AH1228" s="3">
        <v>0</v>
      </c>
      <c r="AI1228" s="3">
        <v>0</v>
      </c>
      <c r="AJ1228" s="3">
        <v>78.521986970683997</v>
      </c>
      <c r="AK1228" s="3">
        <v>23.9028373137375</v>
      </c>
      <c r="AL1228" s="3">
        <v>0</v>
      </c>
      <c r="AM1228" s="3">
        <v>80.364594772677293</v>
      </c>
      <c r="AN1228" s="3">
        <v>70.253445975989294</v>
      </c>
      <c r="AO1228" s="3">
        <v>72.274881516587698</v>
      </c>
      <c r="AP1228" s="3">
        <v>75.027788069655401</v>
      </c>
      <c r="AQ1228" s="3">
        <v>25.828933474128799</v>
      </c>
      <c r="AR1228" s="3">
        <v>0</v>
      </c>
      <c r="AS1228" s="3">
        <v>25.587248322147602</v>
      </c>
      <c r="AT1228" s="3">
        <v>30.200920887400599</v>
      </c>
      <c r="AU1228" s="3">
        <v>44.986393133766001</v>
      </c>
      <c r="AV1228" s="3">
        <v>2.3221757322175698</v>
      </c>
      <c r="AW1228" s="3">
        <v>22.928295405753499</v>
      </c>
      <c r="AX1228" s="3">
        <v>52.786540483701401</v>
      </c>
      <c r="AY1228" s="3">
        <v>87.975614883329797</v>
      </c>
      <c r="AZ1228" s="3">
        <v>58.398150094597398</v>
      </c>
      <c r="BA1228" s="3">
        <v>2.0920502092050201E-2</v>
      </c>
      <c r="BB1228" s="3">
        <v>72.307048734574394</v>
      </c>
      <c r="BC1228" s="3">
        <v>82.656282887813106</v>
      </c>
      <c r="BD1228" s="3">
        <v>32.808564231738004</v>
      </c>
      <c r="BE1228" s="3">
        <v>0.85792006695961498</v>
      </c>
      <c r="BF1228" s="3">
        <v>66.302291360100895</v>
      </c>
      <c r="BG1228" s="3">
        <v>2.1017234131988201E-2</v>
      </c>
      <c r="BH1228" s="3">
        <v>6.3206362494767703</v>
      </c>
      <c r="BI1228" s="3">
        <v>71.046025104602506</v>
      </c>
      <c r="BJ1228" s="3">
        <v>0</v>
      </c>
      <c r="BK1228" s="3">
        <v>11.5677966101695</v>
      </c>
      <c r="BL1228" s="3">
        <v>73.953098827470697</v>
      </c>
    </row>
    <row r="1229" spans="1:64" x14ac:dyDescent="0.3">
      <c r="A1229" s="3" t="s">
        <v>1621</v>
      </c>
      <c r="B1229" s="4" t="s">
        <v>75</v>
      </c>
      <c r="C1229" s="3" t="s">
        <v>191</v>
      </c>
      <c r="D1229" s="3" t="s">
        <v>1481</v>
      </c>
      <c r="E1229" s="3" t="s">
        <v>193</v>
      </c>
      <c r="F1229" s="3" t="s">
        <v>194</v>
      </c>
      <c r="G1229" s="3" t="s">
        <v>70</v>
      </c>
      <c r="H1229" s="3" t="s">
        <v>71</v>
      </c>
      <c r="I1229" s="3" t="s">
        <v>71</v>
      </c>
      <c r="J1229" s="3">
        <v>2617</v>
      </c>
      <c r="K1229" s="3">
        <v>848</v>
      </c>
      <c r="L1229" s="3">
        <v>32.036000000000001</v>
      </c>
      <c r="M1229" s="3">
        <v>9.7898999999999994</v>
      </c>
      <c r="N1229" s="3">
        <v>0</v>
      </c>
      <c r="O1229" s="3">
        <v>71.164108521748403</v>
      </c>
      <c r="P1229" s="3">
        <v>27.4194</v>
      </c>
      <c r="Q1229" s="3">
        <v>39.694499999999998</v>
      </c>
      <c r="R1229" s="3">
        <v>27.8563737521416</v>
      </c>
      <c r="S1229">
        <v>43.307734769606803</v>
      </c>
      <c r="T1229" s="3">
        <v>93.470225872689895</v>
      </c>
      <c r="U1229">
        <v>89.610389610389603</v>
      </c>
      <c r="V1229" s="3">
        <v>12.9315628192033</v>
      </c>
      <c r="W1229">
        <v>41.416893732970003</v>
      </c>
      <c r="X1229">
        <v>0</v>
      </c>
      <c r="Y1229">
        <v>11.748459740811599</v>
      </c>
      <c r="Z1229" s="3">
        <v>0</v>
      </c>
      <c r="AA1229" s="3">
        <v>0</v>
      </c>
      <c r="AB1229" s="3">
        <v>0</v>
      </c>
      <c r="AC1229" s="3">
        <v>0</v>
      </c>
      <c r="AD1229" s="3">
        <v>0</v>
      </c>
      <c r="AE1229">
        <v>48.442977933594598</v>
      </c>
      <c r="AF1229" s="3">
        <v>0</v>
      </c>
      <c r="AG1229" s="3">
        <v>0</v>
      </c>
      <c r="AH1229" s="3">
        <v>0</v>
      </c>
      <c r="AI1229" s="3">
        <v>0</v>
      </c>
      <c r="AJ1229" s="3">
        <v>43.933224755700302</v>
      </c>
      <c r="AK1229" s="3">
        <v>27.822004490712398</v>
      </c>
      <c r="AL1229" s="3">
        <v>0</v>
      </c>
      <c r="AM1229" s="3">
        <v>100</v>
      </c>
      <c r="AN1229">
        <v>97.243219208537099</v>
      </c>
      <c r="AO1229">
        <v>0</v>
      </c>
      <c r="AP1229">
        <v>62.356428306780302</v>
      </c>
      <c r="AQ1229">
        <v>34.910242872228103</v>
      </c>
      <c r="AR1229">
        <v>72.941176470588204</v>
      </c>
      <c r="AS1229">
        <v>0</v>
      </c>
      <c r="AT1229">
        <v>69.464210966931802</v>
      </c>
      <c r="AU1229">
        <v>51.643290768264599</v>
      </c>
      <c r="AV1229">
        <v>45.5439330543933</v>
      </c>
      <c r="AW1229">
        <v>46.221554315156702</v>
      </c>
      <c r="AX1229">
        <v>66.225026288117803</v>
      </c>
      <c r="AY1229">
        <v>16.712213579987399</v>
      </c>
      <c r="AZ1229">
        <v>11.8141685936515</v>
      </c>
      <c r="BA1229">
        <v>16.359832635983299</v>
      </c>
      <c r="BB1229">
        <v>53.859025308512898</v>
      </c>
      <c r="BC1229">
        <v>32.182698379288603</v>
      </c>
      <c r="BD1229">
        <v>40.8270361041142</v>
      </c>
      <c r="BE1229">
        <v>34.986398828206703</v>
      </c>
      <c r="BF1229">
        <v>39.205381542989301</v>
      </c>
      <c r="BG1229">
        <v>12.7994955863808</v>
      </c>
      <c r="BH1229">
        <v>58.497279196316498</v>
      </c>
      <c r="BI1229">
        <v>95.313807531380803</v>
      </c>
      <c r="BJ1229">
        <v>0</v>
      </c>
      <c r="BK1229">
        <v>75.127118644067806</v>
      </c>
      <c r="BL1229">
        <v>43.383584589614699</v>
      </c>
    </row>
    <row r="1230" spans="1:64" x14ac:dyDescent="0.3">
      <c r="A1230" s="3" t="s">
        <v>1622</v>
      </c>
      <c r="B1230" s="4" t="s">
        <v>65</v>
      </c>
      <c r="C1230" s="3" t="s">
        <v>191</v>
      </c>
      <c r="D1230" s="3" t="s">
        <v>1481</v>
      </c>
      <c r="E1230" s="3" t="s">
        <v>193</v>
      </c>
      <c r="F1230" s="3" t="s">
        <v>194</v>
      </c>
      <c r="G1230" s="3" t="s">
        <v>70</v>
      </c>
      <c r="H1230" s="3" t="s">
        <v>71</v>
      </c>
      <c r="I1230" s="3" t="s">
        <v>71</v>
      </c>
      <c r="J1230" s="3">
        <v>4153</v>
      </c>
      <c r="K1230" s="3">
        <v>1792</v>
      </c>
      <c r="L1230" s="3">
        <v>98.744500000000002</v>
      </c>
      <c r="M1230" s="3">
        <v>97.66</v>
      </c>
      <c r="N1230" s="3">
        <v>0</v>
      </c>
      <c r="O1230" s="3">
        <v>120.802772999792</v>
      </c>
      <c r="P1230" s="3">
        <v>92.824600000000004</v>
      </c>
      <c r="Q1230" s="3">
        <v>96.756600000000006</v>
      </c>
      <c r="R1230" s="3">
        <v>45.1456390169134</v>
      </c>
      <c r="S1230" s="3">
        <v>75.657133982878605</v>
      </c>
      <c r="T1230" s="3">
        <v>86.878850102669404</v>
      </c>
      <c r="U1230" s="3">
        <v>95.609152752009905</v>
      </c>
      <c r="V1230" s="3">
        <v>99.325842696629195</v>
      </c>
      <c r="W1230" s="3">
        <v>93.565290295535505</v>
      </c>
      <c r="X1230" s="3">
        <v>93.559928443649397</v>
      </c>
      <c r="Y1230" s="3">
        <v>17.569577225408999</v>
      </c>
      <c r="Z1230" s="3">
        <v>0</v>
      </c>
      <c r="AA1230" s="3">
        <v>0</v>
      </c>
      <c r="AB1230" s="3">
        <v>0</v>
      </c>
      <c r="AC1230" s="3">
        <v>0</v>
      </c>
      <c r="AD1230" s="3">
        <v>91.604477611940297</v>
      </c>
      <c r="AE1230" s="3">
        <v>97.917096308517202</v>
      </c>
      <c r="AF1230" s="3">
        <v>0</v>
      </c>
      <c r="AG1230" s="3">
        <v>0</v>
      </c>
      <c r="AH1230" s="3">
        <v>0</v>
      </c>
      <c r="AI1230" s="3">
        <v>0</v>
      </c>
      <c r="AJ1230" s="3">
        <v>78.521986970683997</v>
      </c>
      <c r="AK1230" s="3">
        <v>44.151867728107803</v>
      </c>
      <c r="AL1230" s="3">
        <v>0</v>
      </c>
      <c r="AM1230" s="3">
        <v>68.679991214583794</v>
      </c>
      <c r="AN1230" s="3">
        <v>57.403290351267202</v>
      </c>
      <c r="AO1230" s="3">
        <v>90.844463593278803</v>
      </c>
      <c r="AP1230" s="3">
        <v>100</v>
      </c>
      <c r="AQ1230" s="3">
        <v>82.323125659978899</v>
      </c>
      <c r="AR1230" s="3">
        <v>60</v>
      </c>
      <c r="AS1230" s="3">
        <v>75.699105145413895</v>
      </c>
      <c r="AT1230" s="3">
        <v>98.534951862704105</v>
      </c>
      <c r="AU1230" s="3">
        <v>96.169143814109304</v>
      </c>
      <c r="AV1230" s="3">
        <v>80.355648535564896</v>
      </c>
      <c r="AW1230" s="3">
        <v>97.037355088020604</v>
      </c>
      <c r="AX1230" s="3">
        <v>97.4973711882229</v>
      </c>
      <c r="AY1230" s="3">
        <v>87.975614883329797</v>
      </c>
      <c r="AZ1230" s="3">
        <v>58.398150094597398</v>
      </c>
      <c r="BA1230" s="3">
        <v>92.447698744769895</v>
      </c>
      <c r="BB1230" s="3">
        <v>72.307048734574394</v>
      </c>
      <c r="BC1230" s="3">
        <v>82.656282887813106</v>
      </c>
      <c r="BD1230" s="3">
        <v>41.4147774979009</v>
      </c>
      <c r="BE1230" s="3">
        <v>28.5206110064867</v>
      </c>
      <c r="BF1230" s="3">
        <v>66.302291360100895</v>
      </c>
      <c r="BG1230" s="3">
        <v>94.367381252627197</v>
      </c>
      <c r="BH1230" s="3">
        <v>25.763917957304301</v>
      </c>
      <c r="BI1230" s="3">
        <v>87.343096234309598</v>
      </c>
      <c r="BJ1230" s="3">
        <v>0</v>
      </c>
      <c r="BK1230" s="3">
        <v>63.771186440678001</v>
      </c>
      <c r="BL1230" s="3">
        <v>98.031825795644906</v>
      </c>
    </row>
    <row r="1231" spans="1:64" x14ac:dyDescent="0.3">
      <c r="A1231" s="3" t="s">
        <v>1623</v>
      </c>
      <c r="B1231" s="4" t="s">
        <v>75</v>
      </c>
      <c r="C1231" s="3" t="s">
        <v>191</v>
      </c>
      <c r="D1231" s="3" t="s">
        <v>1481</v>
      </c>
      <c r="E1231" s="3" t="s">
        <v>193</v>
      </c>
      <c r="F1231" s="3" t="s">
        <v>194</v>
      </c>
      <c r="G1231" s="3" t="s">
        <v>70</v>
      </c>
      <c r="H1231" s="3" t="s">
        <v>71</v>
      </c>
      <c r="I1231" s="3" t="s">
        <v>71</v>
      </c>
      <c r="J1231" s="3">
        <v>2155</v>
      </c>
      <c r="K1231" s="3">
        <v>726</v>
      </c>
      <c r="L1231" s="3">
        <v>38.857500000000002</v>
      </c>
      <c r="M1231" s="3">
        <v>14.5177</v>
      </c>
      <c r="N1231" s="3">
        <v>0</v>
      </c>
      <c r="O1231" s="3">
        <v>74.831474398741094</v>
      </c>
      <c r="P1231" s="3">
        <v>26.592199999999998</v>
      </c>
      <c r="Q1231" s="3">
        <v>49.361800000000002</v>
      </c>
      <c r="R1231" s="3">
        <v>27.666306298687001</v>
      </c>
      <c r="S1231">
        <v>47.165168100054103</v>
      </c>
      <c r="T1231">
        <v>95.0513347022587</v>
      </c>
      <c r="U1231">
        <v>90.187590187590203</v>
      </c>
      <c r="V1231" s="3">
        <v>19.162410623084799</v>
      </c>
      <c r="W1231">
        <v>22.867323412282499</v>
      </c>
      <c r="X1231">
        <v>0</v>
      </c>
      <c r="Y1231">
        <v>13.5967707669428</v>
      </c>
      <c r="Z1231" s="3">
        <v>0</v>
      </c>
      <c r="AA1231" s="3">
        <v>0</v>
      </c>
      <c r="AB1231" s="3">
        <v>0</v>
      </c>
      <c r="AC1231" s="3">
        <v>0</v>
      </c>
      <c r="AD1231" s="3">
        <v>0</v>
      </c>
      <c r="AE1231">
        <v>48.855434110125799</v>
      </c>
      <c r="AF1231" s="3">
        <v>0</v>
      </c>
      <c r="AG1231" s="3">
        <v>0</v>
      </c>
      <c r="AH1231" s="3">
        <v>0</v>
      </c>
      <c r="AI1231" s="3">
        <v>0</v>
      </c>
      <c r="AJ1231" s="3">
        <v>43.933224755700302</v>
      </c>
      <c r="AK1231" s="3">
        <v>30.883853847724001</v>
      </c>
      <c r="AL1231" s="3">
        <v>0</v>
      </c>
      <c r="AM1231" s="3">
        <v>100</v>
      </c>
      <c r="AN1231">
        <v>94.686527345486894</v>
      </c>
      <c r="AO1231">
        <v>1.9603619129685499</v>
      </c>
      <c r="AP1231">
        <v>62.356428306780302</v>
      </c>
      <c r="AQ1231">
        <v>36.937697993664202</v>
      </c>
      <c r="AR1231">
        <v>80.073529411764696</v>
      </c>
      <c r="AS1231">
        <v>0</v>
      </c>
      <c r="AT1231">
        <v>63.8970280452072</v>
      </c>
      <c r="AU1231">
        <v>67.050450073267697</v>
      </c>
      <c r="AV1231">
        <v>46.192468619246903</v>
      </c>
      <c r="AW1231">
        <v>24.559896951481299</v>
      </c>
      <c r="AX1231">
        <v>37.329127234490002</v>
      </c>
      <c r="AY1231">
        <v>16.712213579987399</v>
      </c>
      <c r="AZ1231">
        <v>11.8141685936515</v>
      </c>
      <c r="BA1231">
        <v>43.179916317991598</v>
      </c>
      <c r="BB1231">
        <v>53.859025308512898</v>
      </c>
      <c r="BC1231">
        <v>32.182698379288603</v>
      </c>
      <c r="BD1231">
        <v>83.0814441645676</v>
      </c>
      <c r="BE1231">
        <v>49.759363883657699</v>
      </c>
      <c r="BF1231">
        <v>39.205381542989301</v>
      </c>
      <c r="BG1231">
        <v>47.940311055065202</v>
      </c>
      <c r="BH1231">
        <v>58.497279196316498</v>
      </c>
      <c r="BI1231">
        <v>96.569037656903802</v>
      </c>
      <c r="BJ1231">
        <v>0</v>
      </c>
      <c r="BK1231">
        <v>71.122881355932194</v>
      </c>
      <c r="BL1231">
        <v>57.181742043551097</v>
      </c>
    </row>
    <row r="1232" spans="1:64" x14ac:dyDescent="0.3">
      <c r="A1232" s="3" t="s">
        <v>1624</v>
      </c>
      <c r="B1232" s="4" t="s">
        <v>65</v>
      </c>
      <c r="C1232" s="3" t="s">
        <v>191</v>
      </c>
      <c r="D1232" s="3" t="s">
        <v>1481</v>
      </c>
      <c r="E1232" s="3" t="s">
        <v>193</v>
      </c>
      <c r="F1232" s="3" t="s">
        <v>194</v>
      </c>
      <c r="G1232" s="3" t="s">
        <v>70</v>
      </c>
      <c r="H1232" s="3" t="s">
        <v>71</v>
      </c>
      <c r="I1232" s="3" t="s">
        <v>71</v>
      </c>
      <c r="J1232" s="3">
        <v>1488</v>
      </c>
      <c r="K1232" s="3">
        <v>521</v>
      </c>
      <c r="L1232" s="3">
        <v>82.778800000000004</v>
      </c>
      <c r="M1232" s="3">
        <v>71.251199999999997</v>
      </c>
      <c r="N1232" s="3">
        <v>0</v>
      </c>
      <c r="O1232" s="3">
        <v>99.505605182923901</v>
      </c>
      <c r="P1232" s="3">
        <v>94.065299999999993</v>
      </c>
      <c r="Q1232" s="3">
        <v>62.439799999999998</v>
      </c>
      <c r="R1232" s="3">
        <v>46.743774612827103</v>
      </c>
      <c r="S1232" s="3">
        <v>52.761830570096798</v>
      </c>
      <c r="T1232" s="3">
        <v>87.104722792607802</v>
      </c>
      <c r="U1232" s="3">
        <v>95.238095238095198</v>
      </c>
      <c r="V1232" s="3">
        <v>98.753830439223705</v>
      </c>
      <c r="W1232" s="3">
        <v>92.601131838189005</v>
      </c>
      <c r="X1232" s="3">
        <v>92.880143112701205</v>
      </c>
      <c r="Y1232" s="3">
        <v>53.027405991077103</v>
      </c>
      <c r="Z1232" s="3">
        <v>27.036199095022599</v>
      </c>
      <c r="AA1232" s="3">
        <v>0</v>
      </c>
      <c r="AB1232" s="3">
        <v>0</v>
      </c>
      <c r="AC1232" s="3">
        <v>0</v>
      </c>
      <c r="AD1232" s="3">
        <v>87.5</v>
      </c>
      <c r="AE1232" s="3">
        <v>94.968034646318799</v>
      </c>
      <c r="AF1232" s="3">
        <v>0</v>
      </c>
      <c r="AG1232" s="3">
        <v>0</v>
      </c>
      <c r="AH1232" s="3">
        <v>0</v>
      </c>
      <c r="AI1232" s="3">
        <v>0</v>
      </c>
      <c r="AJ1232" s="3">
        <v>78.521986970683997</v>
      </c>
      <c r="AK1232" s="3">
        <v>32.516840171463599</v>
      </c>
      <c r="AL1232" s="3">
        <v>0</v>
      </c>
      <c r="AM1232" s="3">
        <v>82.429167581814198</v>
      </c>
      <c r="AN1232" s="3">
        <v>78.056914184081805</v>
      </c>
      <c r="AO1232" s="3">
        <v>75.333907798362802</v>
      </c>
      <c r="AP1232" s="3">
        <v>100</v>
      </c>
      <c r="AQ1232" s="3">
        <v>73.030623020063402</v>
      </c>
      <c r="AR1232" s="3">
        <v>30.490196078431399</v>
      </c>
      <c r="AS1232" s="3">
        <v>94.658836689037997</v>
      </c>
      <c r="AT1232" s="3">
        <v>70.636249476768498</v>
      </c>
      <c r="AU1232" s="3">
        <v>62.2566464308143</v>
      </c>
      <c r="AV1232" s="3">
        <v>12.0083682008368</v>
      </c>
      <c r="AW1232" s="3">
        <v>7.5783598110777204</v>
      </c>
      <c r="AX1232" s="3">
        <v>30.431125131440599</v>
      </c>
      <c r="AY1232" s="3">
        <v>87.975614883329797</v>
      </c>
      <c r="AZ1232" s="3">
        <v>58.398150094597398</v>
      </c>
      <c r="BA1232" s="3">
        <v>7.7824267782426801</v>
      </c>
      <c r="BB1232" s="3">
        <v>72.307048734574394</v>
      </c>
      <c r="BC1232" s="3">
        <v>82.656282887813106</v>
      </c>
      <c r="BD1232" s="3">
        <v>71.074727120067195</v>
      </c>
      <c r="BE1232" s="3">
        <v>14.4172421008579</v>
      </c>
      <c r="BF1232" s="3">
        <v>66.302291360100895</v>
      </c>
      <c r="BG1232" s="3">
        <v>30.096679277007102</v>
      </c>
      <c r="BH1232" s="3">
        <v>25.763917957304301</v>
      </c>
      <c r="BI1232" s="3">
        <v>41.213389121338899</v>
      </c>
      <c r="BJ1232" s="3">
        <v>0</v>
      </c>
      <c r="BK1232" s="3">
        <v>17.4364406779661</v>
      </c>
      <c r="BL1232" s="3">
        <v>85.448073701842503</v>
      </c>
    </row>
    <row r="1233" spans="1:64" x14ac:dyDescent="0.3">
      <c r="A1233" s="3" t="s">
        <v>1625</v>
      </c>
      <c r="B1233" s="4" t="s">
        <v>75</v>
      </c>
      <c r="C1233" s="3" t="s">
        <v>191</v>
      </c>
      <c r="D1233" s="3" t="s">
        <v>1481</v>
      </c>
      <c r="E1233" s="3" t="s">
        <v>193</v>
      </c>
      <c r="F1233" s="3" t="s">
        <v>194</v>
      </c>
      <c r="G1233" s="3" t="s">
        <v>70</v>
      </c>
      <c r="H1233" s="3" t="s">
        <v>71</v>
      </c>
      <c r="I1233" s="3" t="s">
        <v>71</v>
      </c>
      <c r="J1233" s="3">
        <v>2836</v>
      </c>
      <c r="K1233" s="3">
        <v>967</v>
      </c>
      <c r="L1233" s="3">
        <v>39.066800000000001</v>
      </c>
      <c r="M1233" s="3">
        <v>14.6609</v>
      </c>
      <c r="N1233" s="3">
        <v>0</v>
      </c>
      <c r="O1233" s="3">
        <v>74.988781844320798</v>
      </c>
      <c r="P1233" s="3">
        <v>39.826300000000003</v>
      </c>
      <c r="Q1233" s="3">
        <v>42.833199999999998</v>
      </c>
      <c r="R1233" s="3">
        <v>30.353225549569899</v>
      </c>
      <c r="S1233" s="3">
        <v>44.635556294750899</v>
      </c>
      <c r="T1233" s="3">
        <v>96.714579055441504</v>
      </c>
      <c r="U1233" s="3">
        <v>90.393733250876096</v>
      </c>
      <c r="V1233" s="3">
        <v>45.536261491317703</v>
      </c>
      <c r="W1233" s="3">
        <v>37.497380004192003</v>
      </c>
      <c r="X1233" s="3">
        <v>0</v>
      </c>
      <c r="Y1233" s="3">
        <v>49.585723390694703</v>
      </c>
      <c r="Z1233" s="3">
        <v>9.2760180995475103</v>
      </c>
      <c r="AA1233" s="3">
        <v>0</v>
      </c>
      <c r="AB1233" s="3">
        <v>0</v>
      </c>
      <c r="AC1233" s="3">
        <v>0</v>
      </c>
      <c r="AD1233" s="3">
        <v>0</v>
      </c>
      <c r="AE1233" s="3">
        <v>49.041039389564901</v>
      </c>
      <c r="AF1233" s="3">
        <v>0</v>
      </c>
      <c r="AG1233" s="3">
        <v>0</v>
      </c>
      <c r="AH1233" s="3">
        <v>0</v>
      </c>
      <c r="AI1233" s="3">
        <v>0</v>
      </c>
      <c r="AJ1233" s="3">
        <v>43.933224755700302</v>
      </c>
      <c r="AK1233" s="3">
        <v>24.229434578485399</v>
      </c>
      <c r="AL1233" s="3">
        <v>0</v>
      </c>
      <c r="AM1233" s="3">
        <v>98.0232813529541</v>
      </c>
      <c r="AN1233" s="3">
        <v>94.308581591818594</v>
      </c>
      <c r="AO1233" s="3">
        <v>28.436018957346</v>
      </c>
      <c r="AP1233" s="3">
        <v>62.356428306780302</v>
      </c>
      <c r="AQ1233" s="3">
        <v>37.170010559662103</v>
      </c>
      <c r="AR1233" s="3">
        <v>93.186274509803894</v>
      </c>
      <c r="AS1233" s="3">
        <v>17.4217002237136</v>
      </c>
      <c r="AT1233" s="3">
        <v>28.526580159062402</v>
      </c>
      <c r="AU1233" s="3">
        <v>51.036215197822898</v>
      </c>
      <c r="AV1233" s="3">
        <v>57.029288702928902</v>
      </c>
      <c r="AW1233" s="3">
        <v>31.708887934735898</v>
      </c>
      <c r="AX1233" s="3">
        <v>34.595162986330202</v>
      </c>
      <c r="AY1233" s="3">
        <v>16.712213579987399</v>
      </c>
      <c r="AZ1233" s="3">
        <v>11.8141685936515</v>
      </c>
      <c r="BA1233" s="3">
        <v>52.133891213389099</v>
      </c>
      <c r="BB1233" s="3">
        <v>53.859025308512898</v>
      </c>
      <c r="BC1233" s="3">
        <v>32.182698379288603</v>
      </c>
      <c r="BD1233" s="3">
        <v>23.8035264483627</v>
      </c>
      <c r="BE1233" s="3">
        <v>71.793262188742403</v>
      </c>
      <c r="BF1233" s="3">
        <v>39.205381542989301</v>
      </c>
      <c r="BG1233" s="3">
        <v>51.1979823455233</v>
      </c>
      <c r="BH1233" s="3">
        <v>58.497279196316498</v>
      </c>
      <c r="BI1233" s="3">
        <v>80.5020920502092</v>
      </c>
      <c r="BJ1233" s="3">
        <v>0</v>
      </c>
      <c r="BK1233" s="3">
        <v>56.355932203389798</v>
      </c>
      <c r="BL1233" s="3">
        <v>57.600502512562798</v>
      </c>
    </row>
    <row r="1234" spans="1:64" x14ac:dyDescent="0.3">
      <c r="A1234" s="3" t="s">
        <v>1626</v>
      </c>
      <c r="B1234" s="4" t="s">
        <v>75</v>
      </c>
      <c r="C1234" s="3" t="s">
        <v>191</v>
      </c>
      <c r="D1234" s="3" t="s">
        <v>1481</v>
      </c>
      <c r="E1234" s="3" t="s">
        <v>193</v>
      </c>
      <c r="F1234" s="3" t="s">
        <v>194</v>
      </c>
      <c r="G1234" s="3" t="s">
        <v>70</v>
      </c>
      <c r="H1234" s="3" t="s">
        <v>71</v>
      </c>
      <c r="I1234" s="3" t="s">
        <v>71</v>
      </c>
      <c r="J1234" s="3">
        <v>4763</v>
      </c>
      <c r="K1234" s="3">
        <v>1556</v>
      </c>
      <c r="L1234" s="3">
        <v>64.343999999999994</v>
      </c>
      <c r="M1234" s="3">
        <v>43.982799999999997</v>
      </c>
      <c r="N1234" s="3">
        <v>0</v>
      </c>
      <c r="O1234" s="3">
        <v>87.540615711492094</v>
      </c>
      <c r="P1234" s="3">
        <v>50.971899999999998</v>
      </c>
      <c r="Q1234" s="3">
        <v>67.775700000000001</v>
      </c>
      <c r="R1234" s="3">
        <v>32.235806317182004</v>
      </c>
      <c r="S1234" s="3">
        <v>55.304809394309999</v>
      </c>
      <c r="T1234" s="3">
        <v>99.363449691991804</v>
      </c>
      <c r="U1234" s="3">
        <v>91.032776747062499</v>
      </c>
      <c r="V1234" s="3">
        <v>53.299284984678202</v>
      </c>
      <c r="W1234" s="3">
        <v>56.382309788304298</v>
      </c>
      <c r="X1234" s="3">
        <v>0</v>
      </c>
      <c r="Y1234" s="3">
        <v>22.625876354365801</v>
      </c>
      <c r="Z1234" s="3">
        <v>37.6696832579185</v>
      </c>
      <c r="AA1234" s="3">
        <v>0</v>
      </c>
      <c r="AB1234" s="3">
        <v>0</v>
      </c>
      <c r="AC1234" s="3">
        <v>0</v>
      </c>
      <c r="AD1234" s="3">
        <v>0</v>
      </c>
      <c r="AE1234" s="3">
        <v>50.299030727985098</v>
      </c>
      <c r="AF1234" s="3">
        <v>0</v>
      </c>
      <c r="AG1234" s="3">
        <v>0</v>
      </c>
      <c r="AH1234" s="3">
        <v>0</v>
      </c>
      <c r="AI1234" s="3">
        <v>0</v>
      </c>
      <c r="AJ1234" s="3">
        <v>43.933224755700302</v>
      </c>
      <c r="AK1234" s="3">
        <v>25.9848948765054</v>
      </c>
      <c r="AL1234" s="3">
        <v>0</v>
      </c>
      <c r="AM1234" s="3">
        <v>100</v>
      </c>
      <c r="AN1234" s="3">
        <v>95.3534904401956</v>
      </c>
      <c r="AO1234" s="3">
        <v>17.470917707884499</v>
      </c>
      <c r="AP1234" s="3">
        <v>70.285290848462395</v>
      </c>
      <c r="AQ1234" s="3">
        <v>78.753959873284003</v>
      </c>
      <c r="AR1234" s="3">
        <v>93.161764705882305</v>
      </c>
      <c r="AS1234" s="3">
        <v>52.600671140939603</v>
      </c>
      <c r="AT1234" s="3">
        <v>89.095856006697403</v>
      </c>
      <c r="AU1234" s="3">
        <v>67.636592003349406</v>
      </c>
      <c r="AV1234" s="3">
        <v>43.953974895397501</v>
      </c>
      <c r="AW1234" s="3">
        <v>70.910261914985</v>
      </c>
      <c r="AX1234" s="3">
        <v>91.713985278654107</v>
      </c>
      <c r="AY1234" s="3">
        <v>16.712213579987399</v>
      </c>
      <c r="AZ1234" s="3">
        <v>11.8141685936515</v>
      </c>
      <c r="BA1234" s="3">
        <v>16.234309623430999</v>
      </c>
      <c r="BB1234" s="3">
        <v>53.859025308512898</v>
      </c>
      <c r="BC1234" s="3">
        <v>32.182698379288603</v>
      </c>
      <c r="BD1234" s="3">
        <v>88.602015113350106</v>
      </c>
      <c r="BE1234" s="3">
        <v>26.9093952709772</v>
      </c>
      <c r="BF1234" s="3">
        <v>39.205381542989301</v>
      </c>
      <c r="BG1234" s="3">
        <v>38.146279949558597</v>
      </c>
      <c r="BH1234" s="3">
        <v>58.497279196316498</v>
      </c>
      <c r="BI1234" s="3">
        <v>50.857740585774103</v>
      </c>
      <c r="BJ1234" s="3">
        <v>0</v>
      </c>
      <c r="BK1234" s="3">
        <v>70.720338983050894</v>
      </c>
      <c r="BL1234" s="3">
        <v>71.314907872696807</v>
      </c>
    </row>
    <row r="1235" spans="1:64" x14ac:dyDescent="0.3">
      <c r="A1235" s="3" t="s">
        <v>1627</v>
      </c>
      <c r="B1235" s="4" t="s">
        <v>65</v>
      </c>
      <c r="C1235" s="3" t="s">
        <v>191</v>
      </c>
      <c r="D1235" s="3" t="s">
        <v>1481</v>
      </c>
      <c r="E1235" s="3" t="s">
        <v>193</v>
      </c>
      <c r="F1235" s="3" t="s">
        <v>194</v>
      </c>
      <c r="G1235" s="3" t="s">
        <v>70</v>
      </c>
      <c r="H1235" s="3" t="s">
        <v>71</v>
      </c>
      <c r="I1235" s="3" t="s">
        <v>71</v>
      </c>
      <c r="J1235" s="3">
        <v>2972</v>
      </c>
      <c r="K1235" s="3">
        <v>1113</v>
      </c>
      <c r="L1235" s="3">
        <v>81.460599999999999</v>
      </c>
      <c r="M1235" s="3">
        <v>69.197699999999998</v>
      </c>
      <c r="N1235" s="3">
        <v>0</v>
      </c>
      <c r="O1235" s="3">
        <v>98.232830511728295</v>
      </c>
      <c r="P1235" s="3">
        <v>96.939599999999999</v>
      </c>
      <c r="Q1235" s="3">
        <v>51.286900000000003</v>
      </c>
      <c r="R1235" s="3">
        <v>50.285755265575901</v>
      </c>
      <c r="S1235" s="3">
        <v>47.947075246152401</v>
      </c>
      <c r="T1235" s="3">
        <v>87.823408624229998</v>
      </c>
      <c r="U1235" s="3">
        <v>94.269222840651395</v>
      </c>
      <c r="V1235" s="3">
        <v>98.631256384065395</v>
      </c>
      <c r="W1235" s="3">
        <v>95.074407880947405</v>
      </c>
      <c r="X1235" s="3">
        <v>92.093023255814003</v>
      </c>
      <c r="Y1235" s="3">
        <v>86.615678776290594</v>
      </c>
      <c r="Z1235" s="3">
        <v>92.986425339366505</v>
      </c>
      <c r="AA1235" s="3">
        <v>0</v>
      </c>
      <c r="AB1235" s="3">
        <v>0</v>
      </c>
      <c r="AC1235" s="3">
        <v>0</v>
      </c>
      <c r="AD1235" s="3">
        <v>77.611940298507506</v>
      </c>
      <c r="AE1235" s="3">
        <v>90.719736028046995</v>
      </c>
      <c r="AF1235" s="3">
        <v>0</v>
      </c>
      <c r="AG1235" s="3">
        <v>0</v>
      </c>
      <c r="AH1235" s="3">
        <v>0</v>
      </c>
      <c r="AI1235" s="3">
        <v>0</v>
      </c>
      <c r="AJ1235" s="3">
        <v>78.521986970683997</v>
      </c>
      <c r="AK1235" s="3">
        <v>33.904878546642202</v>
      </c>
      <c r="AL1235" s="3">
        <v>0</v>
      </c>
      <c r="AM1235" s="3">
        <v>94.289479464089595</v>
      </c>
      <c r="AN1235" s="3">
        <v>76.989773232547805</v>
      </c>
      <c r="AO1235" s="3">
        <v>73.028866867729405</v>
      </c>
      <c r="AP1235" s="3">
        <v>100</v>
      </c>
      <c r="AQ1235" s="3">
        <v>59.788806758183703</v>
      </c>
      <c r="AR1235" s="3">
        <v>18.7009803921569</v>
      </c>
      <c r="AS1235" s="3">
        <v>0</v>
      </c>
      <c r="AT1235" s="3">
        <v>78.547509418166598</v>
      </c>
      <c r="AU1235" s="3">
        <v>75.277370734770798</v>
      </c>
      <c r="AV1235" s="3">
        <v>5.6066945606694603</v>
      </c>
      <c r="AW1235" s="3">
        <v>57.921854873336201</v>
      </c>
      <c r="AX1235" s="3">
        <v>9.3375394321766496</v>
      </c>
      <c r="AY1235" s="3">
        <v>76.098381332772803</v>
      </c>
      <c r="AZ1235" s="3">
        <v>39.352533109102403</v>
      </c>
      <c r="BA1235" s="3">
        <v>26.861924686192499</v>
      </c>
      <c r="BB1235" s="3">
        <v>25.810499895419401</v>
      </c>
      <c r="BC1235" s="3">
        <v>69.711639654809503</v>
      </c>
      <c r="BD1235" s="3">
        <v>36.691855583543202</v>
      </c>
      <c r="BE1235" s="3">
        <v>1.42289181837204</v>
      </c>
      <c r="BF1235" s="3">
        <v>68.425478242589904</v>
      </c>
      <c r="BG1235" s="3">
        <v>20.344682639764599</v>
      </c>
      <c r="BH1235" s="3">
        <v>25.763917957304301</v>
      </c>
      <c r="BI1235" s="3">
        <v>40.794979079497899</v>
      </c>
      <c r="BJ1235" s="3">
        <v>0</v>
      </c>
      <c r="BK1235" s="3">
        <v>58.728813559321999</v>
      </c>
      <c r="BL1235" s="3">
        <v>74.664991624790602</v>
      </c>
    </row>
    <row r="1236" spans="1:64" x14ac:dyDescent="0.3">
      <c r="A1236" s="3" t="s">
        <v>1628</v>
      </c>
      <c r="B1236" s="4" t="s">
        <v>75</v>
      </c>
      <c r="C1236" s="3" t="s">
        <v>191</v>
      </c>
      <c r="D1236" s="3" t="s">
        <v>1481</v>
      </c>
      <c r="E1236" s="3" t="s">
        <v>193</v>
      </c>
      <c r="F1236" s="3" t="s">
        <v>194</v>
      </c>
      <c r="G1236" s="3" t="s">
        <v>70</v>
      </c>
      <c r="H1236" s="3" t="s">
        <v>71</v>
      </c>
      <c r="I1236" s="3" t="s">
        <v>71</v>
      </c>
      <c r="J1236" s="3">
        <v>2934</v>
      </c>
      <c r="K1236" s="3">
        <v>782</v>
      </c>
      <c r="L1236" s="3">
        <v>66.373699999999999</v>
      </c>
      <c r="M1236" s="3">
        <v>46.943600000000004</v>
      </c>
      <c r="N1236" s="3">
        <v>0</v>
      </c>
      <c r="O1236" s="3">
        <v>88.689025988427105</v>
      </c>
      <c r="P1236" s="3">
        <v>41.956200000000003</v>
      </c>
      <c r="Q1236" s="3">
        <v>73.006900000000002</v>
      </c>
      <c r="R1236" s="3">
        <v>30.706048992760699</v>
      </c>
      <c r="S1236" s="3">
        <v>57.982976995666398</v>
      </c>
      <c r="T1236" s="3">
        <v>76.940451745379903</v>
      </c>
      <c r="U1236" s="3">
        <v>91.259534116677003</v>
      </c>
      <c r="V1236" s="3">
        <v>49.7854954034729</v>
      </c>
      <c r="W1236" s="3">
        <v>60.050303919513702</v>
      </c>
      <c r="X1236" s="3">
        <v>0</v>
      </c>
      <c r="Y1236" s="3">
        <v>64.563416188655196</v>
      </c>
      <c r="Z1236" s="3">
        <v>80.090497737556603</v>
      </c>
      <c r="AA1236" s="3">
        <v>0</v>
      </c>
      <c r="AB1236" s="3">
        <v>0</v>
      </c>
      <c r="AC1236" s="3">
        <v>0</v>
      </c>
      <c r="AD1236" s="3">
        <v>0</v>
      </c>
      <c r="AE1236" s="3">
        <v>53.021241493091402</v>
      </c>
      <c r="AF1236" s="3">
        <v>0</v>
      </c>
      <c r="AG1236" s="3">
        <v>0</v>
      </c>
      <c r="AH1236" s="3">
        <v>0</v>
      </c>
      <c r="AI1236" s="3">
        <v>0</v>
      </c>
      <c r="AJ1236" s="3">
        <v>43.933224755700302</v>
      </c>
      <c r="AK1236" s="3">
        <v>6.98101653398653</v>
      </c>
      <c r="AL1236" s="3">
        <v>0</v>
      </c>
      <c r="AM1236" s="3">
        <v>84.845157039314699</v>
      </c>
      <c r="AN1236" s="3">
        <v>95.975989328590501</v>
      </c>
      <c r="AO1236" s="3">
        <v>9.4355881085738904</v>
      </c>
      <c r="AP1236" s="3">
        <v>79.807336050388997</v>
      </c>
      <c r="AQ1236" s="3">
        <v>67.201689545934499</v>
      </c>
      <c r="AR1236" s="3">
        <v>95.8333333333333</v>
      </c>
      <c r="AS1236" s="3">
        <v>56.851230425055903</v>
      </c>
      <c r="AT1236" s="3">
        <v>89.9748848890749</v>
      </c>
      <c r="AU1236" s="3">
        <v>85.325518107598896</v>
      </c>
      <c r="AV1236" s="3">
        <v>78.828451882845201</v>
      </c>
      <c r="AW1236" s="3">
        <v>10.7556891369687</v>
      </c>
      <c r="AX1236" s="3">
        <v>50.914826498422698</v>
      </c>
      <c r="AY1236" s="3">
        <v>7.8410763085978497</v>
      </c>
      <c r="AZ1236" s="3">
        <v>2.1021652301870901</v>
      </c>
      <c r="BA1236" s="3">
        <v>12.8242677824268</v>
      </c>
      <c r="BB1236" s="3">
        <v>7.0487345743568302</v>
      </c>
      <c r="BC1236" s="3">
        <v>78.909703220374695</v>
      </c>
      <c r="BD1236" s="3">
        <v>85.348446683459301</v>
      </c>
      <c r="BE1236" s="3">
        <v>16.928227662690901</v>
      </c>
      <c r="BF1236" s="3">
        <v>26.6974984233761</v>
      </c>
      <c r="BG1236" s="3">
        <v>80.706179066834807</v>
      </c>
      <c r="BH1236" s="3">
        <v>94.0351611552951</v>
      </c>
      <c r="BI1236" s="3">
        <v>61.548117154811699</v>
      </c>
      <c r="BJ1236" s="3">
        <v>30.5095962938451</v>
      </c>
      <c r="BK1236" s="3">
        <v>98.983050847457605</v>
      </c>
      <c r="BL1236" s="3">
        <v>65.284757118927999</v>
      </c>
    </row>
    <row r="1237" spans="1:64" x14ac:dyDescent="0.3">
      <c r="A1237" s="3" t="s">
        <v>1629</v>
      </c>
      <c r="B1237" s="4" t="s">
        <v>65</v>
      </c>
      <c r="C1237" s="3" t="s">
        <v>191</v>
      </c>
      <c r="D1237" s="3" t="s">
        <v>1481</v>
      </c>
      <c r="E1237" s="3" t="s">
        <v>193</v>
      </c>
      <c r="F1237" s="3" t="s">
        <v>194</v>
      </c>
      <c r="G1237" s="3" t="s">
        <v>70</v>
      </c>
      <c r="H1237" s="3" t="s">
        <v>71</v>
      </c>
      <c r="I1237" s="3" t="s">
        <v>71</v>
      </c>
      <c r="J1237" s="3">
        <v>5882</v>
      </c>
      <c r="K1237" s="3">
        <v>2311</v>
      </c>
      <c r="L1237" s="3">
        <v>81.962800000000001</v>
      </c>
      <c r="M1237" s="3">
        <v>69.961799999999997</v>
      </c>
      <c r="N1237" s="3">
        <v>0</v>
      </c>
      <c r="O1237" s="3">
        <v>98.601839498453202</v>
      </c>
      <c r="P1237" s="3">
        <v>86.290300000000002</v>
      </c>
      <c r="Q1237" s="3">
        <v>71.960700000000003</v>
      </c>
      <c r="R1237" s="3">
        <v>41.220232166316499</v>
      </c>
      <c r="S1237" s="3">
        <v>57.381607332136603</v>
      </c>
      <c r="T1237" s="3">
        <v>86.735112936345004</v>
      </c>
      <c r="U1237" s="3">
        <v>93.939393939393895</v>
      </c>
      <c r="V1237" s="3">
        <v>60.163432073544399</v>
      </c>
      <c r="W1237" s="3">
        <v>67.763571578285493</v>
      </c>
      <c r="X1237" s="3">
        <v>91.091234347048299</v>
      </c>
      <c r="Y1237" s="3">
        <v>33.035903972806501</v>
      </c>
      <c r="Z1237" s="3">
        <v>0</v>
      </c>
      <c r="AA1237" s="3">
        <v>0</v>
      </c>
      <c r="AB1237" s="3">
        <v>0</v>
      </c>
      <c r="AC1237" s="3">
        <v>0</v>
      </c>
      <c r="AD1237" s="3">
        <v>73.694029850746304</v>
      </c>
      <c r="AE1237" s="3">
        <v>84.821612703650203</v>
      </c>
      <c r="AF1237" s="3">
        <v>0</v>
      </c>
      <c r="AG1237" s="3">
        <v>0</v>
      </c>
      <c r="AH1237" s="3">
        <v>0</v>
      </c>
      <c r="AI1237" s="3">
        <v>0</v>
      </c>
      <c r="AJ1237" s="3">
        <v>78.521986970683997</v>
      </c>
      <c r="AK1237" s="3">
        <v>43.335374566238002</v>
      </c>
      <c r="AL1237" s="3">
        <v>0</v>
      </c>
      <c r="AM1237" s="3">
        <v>69.119262025038395</v>
      </c>
      <c r="AN1237" s="3">
        <v>76.345042240995994</v>
      </c>
      <c r="AO1237" s="3">
        <v>83.843171046962496</v>
      </c>
      <c r="AP1237" s="3">
        <v>77.8065950351982</v>
      </c>
      <c r="AQ1237" s="3">
        <v>61.013727560718102</v>
      </c>
      <c r="AR1237" s="3">
        <v>39.5833333333333</v>
      </c>
      <c r="AS1237" s="3">
        <v>31.7673378076063</v>
      </c>
      <c r="AT1237" s="3">
        <v>83.800753453327701</v>
      </c>
      <c r="AU1237" s="3">
        <v>81.138790035587206</v>
      </c>
      <c r="AV1237" s="3">
        <v>23.995815899581601</v>
      </c>
      <c r="AW1237" s="3">
        <v>82.524688707599793</v>
      </c>
      <c r="AX1237" s="3">
        <v>87.360672975814893</v>
      </c>
      <c r="AY1237" s="3">
        <v>76.098381332772803</v>
      </c>
      <c r="AZ1237" s="3">
        <v>39.352533109102403</v>
      </c>
      <c r="BA1237" s="3">
        <v>72.154811715481202</v>
      </c>
      <c r="BB1237" s="3">
        <v>25.810499895419401</v>
      </c>
      <c r="BC1237" s="3">
        <v>69.711639654809503</v>
      </c>
      <c r="BD1237" s="3">
        <v>40.218303946263603</v>
      </c>
      <c r="BE1237" s="3">
        <v>47.645951035781501</v>
      </c>
      <c r="BF1237" s="3">
        <v>68.425478242589904</v>
      </c>
      <c r="BG1237" s="3">
        <v>64.27070197562</v>
      </c>
      <c r="BH1237" s="3">
        <v>6.3206362494767703</v>
      </c>
      <c r="BI1237" s="3">
        <v>27.301255230125498</v>
      </c>
      <c r="BJ1237" s="3">
        <v>0</v>
      </c>
      <c r="BK1237" s="3">
        <v>54.491525423728802</v>
      </c>
      <c r="BL1237" s="3">
        <v>59.861809045226103</v>
      </c>
    </row>
    <row r="1238" spans="1:64" x14ac:dyDescent="0.3">
      <c r="A1238" s="3" t="s">
        <v>1630</v>
      </c>
      <c r="B1238" s="4" t="s">
        <v>75</v>
      </c>
      <c r="C1238" s="3" t="s">
        <v>191</v>
      </c>
      <c r="D1238" s="3" t="s">
        <v>1481</v>
      </c>
      <c r="E1238" s="3" t="s">
        <v>193</v>
      </c>
      <c r="F1238" s="3" t="s">
        <v>194</v>
      </c>
      <c r="G1238" s="3" t="s">
        <v>70</v>
      </c>
      <c r="H1238" s="3" t="s">
        <v>71</v>
      </c>
      <c r="I1238" s="3" t="s">
        <v>71</v>
      </c>
      <c r="J1238" s="3">
        <v>4027</v>
      </c>
      <c r="K1238" s="3">
        <v>1139</v>
      </c>
      <c r="L1238" s="3">
        <v>65.599500000000006</v>
      </c>
      <c r="M1238" s="3">
        <v>45.845300000000002</v>
      </c>
      <c r="N1238" s="3">
        <v>0</v>
      </c>
      <c r="O1238" s="3">
        <v>88.319641079816407</v>
      </c>
      <c r="P1238" s="3">
        <v>44.664999999999999</v>
      </c>
      <c r="Q1238" s="3">
        <v>71.311999999999998</v>
      </c>
      <c r="R1238" s="3">
        <v>31.229367127154799</v>
      </c>
      <c r="S1238" s="3">
        <v>57.090273952661597</v>
      </c>
      <c r="T1238" s="3">
        <v>70.657084188911696</v>
      </c>
      <c r="U1238" s="3">
        <v>91.919191919191903</v>
      </c>
      <c r="V1238" s="3">
        <v>64.065372829417797</v>
      </c>
      <c r="W1238" s="3">
        <v>72.458604066233505</v>
      </c>
      <c r="X1238" s="3">
        <v>0</v>
      </c>
      <c r="Y1238" s="3">
        <v>51.094115147652403</v>
      </c>
      <c r="Z1238" s="3">
        <v>63.914027149321299</v>
      </c>
      <c r="AA1238" s="3">
        <v>0</v>
      </c>
      <c r="AB1238" s="3">
        <v>0</v>
      </c>
      <c r="AC1238" s="3">
        <v>0</v>
      </c>
      <c r="AD1238" s="3">
        <v>0</v>
      </c>
      <c r="AE1238" s="3">
        <v>52.361311610641401</v>
      </c>
      <c r="AF1238" s="3">
        <v>0</v>
      </c>
      <c r="AG1238" s="3">
        <v>0</v>
      </c>
      <c r="AH1238" s="3">
        <v>0</v>
      </c>
      <c r="AI1238" s="3">
        <v>0</v>
      </c>
      <c r="AJ1238" s="3">
        <v>43.933224755700302</v>
      </c>
      <c r="AK1238" s="3">
        <v>8.5935905286793197</v>
      </c>
      <c r="AL1238" s="3">
        <v>0</v>
      </c>
      <c r="AM1238" s="3">
        <v>86.975620470019805</v>
      </c>
      <c r="AN1238" s="3">
        <v>96.998666073810597</v>
      </c>
      <c r="AO1238" s="3">
        <v>1.7880224041361501</v>
      </c>
      <c r="AP1238" s="3">
        <v>100</v>
      </c>
      <c r="AQ1238" s="3">
        <v>81.013727560718095</v>
      </c>
      <c r="AR1238" s="3">
        <v>96.960784313725497</v>
      </c>
      <c r="AS1238" s="3">
        <v>0</v>
      </c>
      <c r="AT1238" s="3">
        <v>82.1054834658853</v>
      </c>
      <c r="AU1238" s="3">
        <v>86.225664643081402</v>
      </c>
      <c r="AV1238" s="3">
        <v>69.623430962343093</v>
      </c>
      <c r="AW1238" s="3">
        <v>43.366251610133098</v>
      </c>
      <c r="AX1238" s="3">
        <v>78.296529968454294</v>
      </c>
      <c r="AY1238" s="3">
        <v>19.9075047298718</v>
      </c>
      <c r="AZ1238" s="3">
        <v>10.6789993693504</v>
      </c>
      <c r="BA1238" s="3">
        <v>36.882845188284499</v>
      </c>
      <c r="BB1238" s="3">
        <v>40.514536707801703</v>
      </c>
      <c r="BC1238" s="3">
        <v>26.962744685329401</v>
      </c>
      <c r="BD1238" s="3">
        <v>93.975650713685994</v>
      </c>
      <c r="BE1238" s="3">
        <v>36.8487131198996</v>
      </c>
      <c r="BF1238" s="3">
        <v>31.070002102165201</v>
      </c>
      <c r="BG1238" s="3">
        <v>87.767969735182803</v>
      </c>
      <c r="BH1238" s="3">
        <v>58.497279196316498</v>
      </c>
      <c r="BI1238" s="3">
        <v>42.698744769874502</v>
      </c>
      <c r="BJ1238" s="3">
        <v>0</v>
      </c>
      <c r="BK1238" s="3">
        <v>87.754237288135599</v>
      </c>
      <c r="BL1238" s="3">
        <v>73.618090452261299</v>
      </c>
    </row>
    <row r="1239" spans="1:64" x14ac:dyDescent="0.3">
      <c r="A1239" s="3" t="s">
        <v>1631</v>
      </c>
      <c r="B1239" s="4" t="s">
        <v>75</v>
      </c>
      <c r="C1239" s="3" t="s">
        <v>191</v>
      </c>
      <c r="D1239" s="3" t="s">
        <v>1481</v>
      </c>
      <c r="E1239" s="3" t="s">
        <v>193</v>
      </c>
      <c r="F1239" s="3" t="s">
        <v>194</v>
      </c>
      <c r="G1239" s="3" t="s">
        <v>70</v>
      </c>
      <c r="H1239" s="3" t="s">
        <v>71</v>
      </c>
      <c r="I1239" s="3" t="s">
        <v>71</v>
      </c>
      <c r="J1239" s="3">
        <v>3441</v>
      </c>
      <c r="K1239" s="3">
        <v>1740</v>
      </c>
      <c r="L1239" s="3">
        <v>64.030100000000004</v>
      </c>
      <c r="M1239" s="3">
        <v>43.552999999999997</v>
      </c>
      <c r="N1239" s="3">
        <v>0</v>
      </c>
      <c r="O1239" s="3">
        <v>87.4256324999062</v>
      </c>
      <c r="P1239" s="3">
        <v>90.239900000000006</v>
      </c>
      <c r="Q1239" s="3">
        <v>41.975299999999997</v>
      </c>
      <c r="R1239" s="3">
        <v>43.2115691808254</v>
      </c>
      <c r="S1239" s="3">
        <v>44.2140633190808</v>
      </c>
      <c r="T1239" s="3">
        <v>86.570841889117006</v>
      </c>
      <c r="U1239" s="3">
        <v>94.454751597608706</v>
      </c>
      <c r="V1239" s="3">
        <v>62.8804902962206</v>
      </c>
      <c r="W1239" s="3">
        <v>82.016348773841997</v>
      </c>
      <c r="X1239" s="3">
        <v>91.949910554561697</v>
      </c>
      <c r="Y1239" s="3">
        <v>51.094115147652403</v>
      </c>
      <c r="Z1239" s="3">
        <v>32.466063348416299</v>
      </c>
      <c r="AA1239" s="3">
        <v>0</v>
      </c>
      <c r="AB1239" s="3">
        <v>0</v>
      </c>
      <c r="AC1239" s="3">
        <v>0</v>
      </c>
      <c r="AD1239" s="3">
        <v>74.067164179104495</v>
      </c>
      <c r="AE1239" s="3">
        <v>89.771086822025197</v>
      </c>
      <c r="AF1239" s="3">
        <v>0</v>
      </c>
      <c r="AG1239" s="3">
        <v>0</v>
      </c>
      <c r="AH1239" s="3">
        <v>0</v>
      </c>
      <c r="AI1239" s="3">
        <v>0</v>
      </c>
      <c r="AJ1239" s="3">
        <v>78.521986970683997</v>
      </c>
      <c r="AK1239" s="3">
        <v>25.188814043682399</v>
      </c>
      <c r="AL1239" s="3">
        <v>0</v>
      </c>
      <c r="AM1239" s="3">
        <v>81.638480122995801</v>
      </c>
      <c r="AN1239" s="3">
        <v>56.536238328145799</v>
      </c>
      <c r="AO1239" s="3">
        <v>78.780697975010796</v>
      </c>
      <c r="AP1239" s="3">
        <v>75.6947017413857</v>
      </c>
      <c r="AQ1239" s="3">
        <v>45.216473072861703</v>
      </c>
      <c r="AR1239" s="3">
        <v>13.1127450980392</v>
      </c>
      <c r="AS1239" s="3">
        <v>53.914988814317702</v>
      </c>
      <c r="AT1239" s="3">
        <v>67.266638760987902</v>
      </c>
      <c r="AU1239" s="3">
        <v>33.682227339334297</v>
      </c>
      <c r="AV1239" s="3">
        <v>4.8326359832636001</v>
      </c>
      <c r="AW1239" s="3">
        <v>68.999570631172205</v>
      </c>
      <c r="AX1239" s="3">
        <v>47.276550998948501</v>
      </c>
      <c r="AY1239" s="3">
        <v>76.098381332772803</v>
      </c>
      <c r="AZ1239" s="3">
        <v>39.352533109102403</v>
      </c>
      <c r="BA1239" s="3">
        <v>3.8912133891213401</v>
      </c>
      <c r="BB1239" s="3">
        <v>25.810499895419401</v>
      </c>
      <c r="BC1239" s="3">
        <v>69.711639654809503</v>
      </c>
      <c r="BD1239" s="3">
        <v>17.7371956339211</v>
      </c>
      <c r="BE1239" s="3">
        <v>15.024063611634199</v>
      </c>
      <c r="BF1239" s="3">
        <v>68.425478242589904</v>
      </c>
      <c r="BG1239" s="3">
        <v>25.5989911727617</v>
      </c>
      <c r="BH1239" s="3">
        <v>6.3206362494767703</v>
      </c>
      <c r="BI1239" s="3">
        <v>99.581589958159</v>
      </c>
      <c r="BJ1239" s="3">
        <v>0</v>
      </c>
      <c r="BK1239" s="3">
        <v>24.8516949152542</v>
      </c>
      <c r="BL1239" s="3">
        <v>55.443886097152401</v>
      </c>
    </row>
    <row r="1240" spans="1:64" x14ac:dyDescent="0.3">
      <c r="A1240" s="3" t="s">
        <v>1632</v>
      </c>
      <c r="B1240" s="4" t="s">
        <v>75</v>
      </c>
      <c r="C1240" s="3" t="s">
        <v>191</v>
      </c>
      <c r="D1240" s="3" t="s">
        <v>1481</v>
      </c>
      <c r="E1240" s="3" t="s">
        <v>193</v>
      </c>
      <c r="F1240" s="3" t="s">
        <v>194</v>
      </c>
      <c r="G1240" s="3" t="s">
        <v>70</v>
      </c>
      <c r="H1240" s="3" t="s">
        <v>71</v>
      </c>
      <c r="I1240" s="3" t="s">
        <v>71</v>
      </c>
      <c r="J1240" s="3">
        <v>4214</v>
      </c>
      <c r="K1240" s="3">
        <v>1425</v>
      </c>
      <c r="L1240" s="3">
        <v>70.642399999999995</v>
      </c>
      <c r="M1240" s="3">
        <v>53.295099999999998</v>
      </c>
      <c r="N1240" s="3">
        <v>0</v>
      </c>
      <c r="O1240" s="3">
        <v>91.065014357061202</v>
      </c>
      <c r="P1240" s="3">
        <v>34.8842</v>
      </c>
      <c r="Q1240" s="3">
        <v>78.447400000000002</v>
      </c>
      <c r="R1240" s="3">
        <v>29.413294444078002</v>
      </c>
      <c r="S1240" s="3">
        <v>61.651719912983197</v>
      </c>
      <c r="T1240" s="3">
        <v>98.603696098562594</v>
      </c>
      <c r="U1240" s="3">
        <v>92.001649144506302</v>
      </c>
      <c r="V1240" s="3">
        <v>21.5730337078652</v>
      </c>
      <c r="W1240" s="3">
        <v>46.8036051142318</v>
      </c>
      <c r="X1240" s="3">
        <v>0</v>
      </c>
      <c r="Y1240" s="3">
        <v>33.736987465477</v>
      </c>
      <c r="Z1240" s="3">
        <v>13.914027149321299</v>
      </c>
      <c r="AA1240" s="3">
        <v>0</v>
      </c>
      <c r="AB1240" s="3">
        <v>0</v>
      </c>
      <c r="AC1240" s="3">
        <v>0</v>
      </c>
      <c r="AD1240" s="3">
        <v>0</v>
      </c>
      <c r="AE1240" s="3">
        <v>53.248092390183501</v>
      </c>
      <c r="AF1240" s="3">
        <v>0</v>
      </c>
      <c r="AG1240" s="3">
        <v>0</v>
      </c>
      <c r="AH1240" s="3">
        <v>0</v>
      </c>
      <c r="AI1240" s="3">
        <v>0</v>
      </c>
      <c r="AJ1240" s="3">
        <v>43.933224755700302</v>
      </c>
      <c r="AK1240" s="3">
        <v>20.0040824658094</v>
      </c>
      <c r="AL1240" s="3">
        <v>0</v>
      </c>
      <c r="AM1240" s="3">
        <v>100</v>
      </c>
      <c r="AN1240" s="3">
        <v>94.708759448643804</v>
      </c>
      <c r="AO1240" s="3">
        <v>22.124084446359301</v>
      </c>
      <c r="AP1240" s="3">
        <v>69.729529455353799</v>
      </c>
      <c r="AQ1240" s="3">
        <v>75.036958817317796</v>
      </c>
      <c r="AR1240" s="3">
        <v>95.661764705882405</v>
      </c>
      <c r="AS1240" s="3">
        <v>0</v>
      </c>
      <c r="AT1240" s="3">
        <v>90.560904143993298</v>
      </c>
      <c r="AU1240" s="3">
        <v>84.174167887795704</v>
      </c>
      <c r="AV1240" s="3">
        <v>73.430962343096198</v>
      </c>
      <c r="AW1240" s="3">
        <v>58.587376556461997</v>
      </c>
      <c r="AX1240" s="3">
        <v>75.667718191377503</v>
      </c>
      <c r="AY1240" s="3">
        <v>19.9075047298718</v>
      </c>
      <c r="AZ1240" s="3">
        <v>10.6789993693504</v>
      </c>
      <c r="BA1240" s="3">
        <v>74.184100418409997</v>
      </c>
      <c r="BB1240" s="3">
        <v>40.514536707801703</v>
      </c>
      <c r="BC1240" s="3">
        <v>26.962744685329401</v>
      </c>
      <c r="BD1240" s="3">
        <v>96.683459277917706</v>
      </c>
      <c r="BE1240" s="3">
        <v>66.478342749529205</v>
      </c>
      <c r="BF1240" s="3">
        <v>31.070002102165201</v>
      </c>
      <c r="BG1240" s="3">
        <v>72.9298024379992</v>
      </c>
      <c r="BH1240" s="3">
        <v>82.524068647969898</v>
      </c>
      <c r="BI1240" s="3">
        <v>69.518828451882797</v>
      </c>
      <c r="BJ1240" s="3">
        <v>0</v>
      </c>
      <c r="BK1240" s="3">
        <v>85.508474576271198</v>
      </c>
      <c r="BL1240" s="3">
        <v>75.921273031825805</v>
      </c>
    </row>
    <row r="1241" spans="1:64" x14ac:dyDescent="0.3">
      <c r="A1241" s="3" t="s">
        <v>1633</v>
      </c>
      <c r="B1241" s="4" t="s">
        <v>75</v>
      </c>
      <c r="C1241" s="3" t="s">
        <v>191</v>
      </c>
      <c r="D1241" s="3" t="s">
        <v>1481</v>
      </c>
      <c r="E1241" s="3" t="s">
        <v>193</v>
      </c>
      <c r="F1241" s="3" t="s">
        <v>194</v>
      </c>
      <c r="G1241" s="3" t="s">
        <v>70</v>
      </c>
      <c r="H1241" s="3" t="s">
        <v>71</v>
      </c>
      <c r="I1241" s="3" t="s">
        <v>71</v>
      </c>
      <c r="J1241" s="3">
        <v>3714</v>
      </c>
      <c r="K1241" s="3">
        <v>1638</v>
      </c>
      <c r="L1241" s="3">
        <v>55.492800000000003</v>
      </c>
      <c r="M1241" s="3">
        <v>32.091700000000003</v>
      </c>
      <c r="N1241" s="3">
        <v>0</v>
      </c>
      <c r="O1241" s="3">
        <v>83.160969610565203</v>
      </c>
      <c r="P1241" s="3">
        <v>84.594700000000003</v>
      </c>
      <c r="Q1241" s="3">
        <v>38.104199999999999</v>
      </c>
      <c r="R1241" s="3">
        <v>40.490815754100304</v>
      </c>
      <c r="S1241" s="3">
        <v>42.6701538564648</v>
      </c>
      <c r="T1241" s="3">
        <v>85.790554414784395</v>
      </c>
      <c r="U1241" s="3">
        <v>94.537208822923105</v>
      </c>
      <c r="V1241" s="3">
        <v>61.511746680286002</v>
      </c>
      <c r="W1241" s="3">
        <v>63.445818486690399</v>
      </c>
      <c r="X1241" s="3">
        <v>90.8050089445438</v>
      </c>
      <c r="Y1241" s="3">
        <v>43.849585723390703</v>
      </c>
      <c r="Z1241" s="3">
        <v>19.9095022624434</v>
      </c>
      <c r="AA1241" s="3">
        <v>0</v>
      </c>
      <c r="AB1241" s="3">
        <v>0</v>
      </c>
      <c r="AC1241" s="3">
        <v>0</v>
      </c>
      <c r="AD1241" s="3">
        <v>73.694029850746304</v>
      </c>
      <c r="AE1241" s="3">
        <v>78.7997525262941</v>
      </c>
      <c r="AF1241" s="3">
        <v>0</v>
      </c>
      <c r="AG1241" s="3">
        <v>0</v>
      </c>
      <c r="AH1241" s="3">
        <v>0</v>
      </c>
      <c r="AI1241" s="3">
        <v>0</v>
      </c>
      <c r="AJ1241" s="3">
        <v>80.150651465798006</v>
      </c>
      <c r="AK1241" s="3">
        <v>23.147581139008</v>
      </c>
      <c r="AL1241" s="3">
        <v>0</v>
      </c>
      <c r="AM1241" s="3">
        <v>72.853063913902901</v>
      </c>
      <c r="AN1241" s="3">
        <v>65.540240106714094</v>
      </c>
      <c r="AO1241" s="3">
        <v>79.190004308487701</v>
      </c>
      <c r="AP1241" s="3">
        <v>65.653945905891106</v>
      </c>
      <c r="AQ1241" s="3">
        <v>34.255543822597701</v>
      </c>
      <c r="AR1241" s="3">
        <v>16.936274509803901</v>
      </c>
      <c r="AS1241" s="3">
        <v>38.954138702460902</v>
      </c>
      <c r="AT1241" s="3">
        <v>45.772289660946001</v>
      </c>
      <c r="AU1241" s="3">
        <v>30.5631149256856</v>
      </c>
      <c r="AV1241" s="3">
        <v>5.3138075313807498</v>
      </c>
      <c r="AW1241" s="3">
        <v>52.790897380850197</v>
      </c>
      <c r="AX1241" s="3">
        <v>74.363827549947402</v>
      </c>
      <c r="AY1241" s="3">
        <v>76.098381332772803</v>
      </c>
      <c r="AZ1241" s="3">
        <v>39.352533109102403</v>
      </c>
      <c r="BA1241" s="3">
        <v>11.5690376569038</v>
      </c>
      <c r="BB1241" s="3">
        <v>25.810499895419401</v>
      </c>
      <c r="BC1241" s="3">
        <v>69.711639654809503</v>
      </c>
      <c r="BD1241" s="3">
        <v>21.305625524769098</v>
      </c>
      <c r="BE1241" s="3">
        <v>21.008579200669601</v>
      </c>
      <c r="BF1241" s="3">
        <v>68.425478242589904</v>
      </c>
      <c r="BG1241" s="3">
        <v>29.361076082387601</v>
      </c>
      <c r="BH1241" s="3">
        <v>6.3206362494767703</v>
      </c>
      <c r="BI1241" s="3">
        <v>97.866108786610894</v>
      </c>
      <c r="BJ1241" s="3">
        <v>0</v>
      </c>
      <c r="BK1241" s="3">
        <v>31.144067796610202</v>
      </c>
      <c r="BL1241" s="3">
        <v>54.5435510887772</v>
      </c>
    </row>
    <row r="1242" spans="1:64" x14ac:dyDescent="0.3">
      <c r="A1242" s="3" t="s">
        <v>1634</v>
      </c>
      <c r="B1242" s="4" t="s">
        <v>75</v>
      </c>
      <c r="C1242" s="3" t="s">
        <v>191</v>
      </c>
      <c r="D1242" s="3" t="s">
        <v>1481</v>
      </c>
      <c r="E1242" s="3" t="s">
        <v>193</v>
      </c>
      <c r="F1242" s="3" t="s">
        <v>194</v>
      </c>
      <c r="G1242" s="3" t="s">
        <v>70</v>
      </c>
      <c r="H1242" s="3" t="s">
        <v>71</v>
      </c>
      <c r="I1242" s="3" t="s">
        <v>71</v>
      </c>
      <c r="J1242" s="3">
        <v>1926</v>
      </c>
      <c r="K1242" s="3">
        <v>614</v>
      </c>
      <c r="L1242" s="3">
        <v>38.836599999999997</v>
      </c>
      <c r="M1242" s="3">
        <v>14.469900000000001</v>
      </c>
      <c r="N1242" s="3">
        <v>0</v>
      </c>
      <c r="O1242" s="3">
        <v>74.820730124350803</v>
      </c>
      <c r="P1242" s="3">
        <v>36.290300000000002</v>
      </c>
      <c r="Q1242" s="3">
        <v>44.1096</v>
      </c>
      <c r="R1242" s="3">
        <v>29.6960115191734</v>
      </c>
      <c r="S1242" s="3">
        <v>45.124718605177399</v>
      </c>
      <c r="T1242" s="3">
        <v>97.166324435318302</v>
      </c>
      <c r="U1242" s="3">
        <v>90.682333539476403</v>
      </c>
      <c r="V1242" s="3">
        <v>35.423901940755897</v>
      </c>
      <c r="W1242" s="3">
        <v>31.125550199119701</v>
      </c>
      <c r="X1242" s="3">
        <v>0</v>
      </c>
      <c r="Y1242" s="3">
        <v>40.089228808158097</v>
      </c>
      <c r="Z1242" s="3">
        <v>0</v>
      </c>
      <c r="AA1242" s="3">
        <v>0</v>
      </c>
      <c r="AB1242" s="3">
        <v>0</v>
      </c>
      <c r="AC1242" s="3">
        <v>0</v>
      </c>
      <c r="AD1242" s="3">
        <v>0</v>
      </c>
      <c r="AE1242" s="3">
        <v>51.804495772324202</v>
      </c>
      <c r="AF1242" s="3">
        <v>0</v>
      </c>
      <c r="AG1242" s="3">
        <v>0</v>
      </c>
      <c r="AH1242" s="3">
        <v>0</v>
      </c>
      <c r="AI1242" s="3">
        <v>0</v>
      </c>
      <c r="AJ1242" s="3">
        <v>43.933224755700302</v>
      </c>
      <c r="AK1242" s="3">
        <v>29.1488058787508</v>
      </c>
      <c r="AL1242" s="3">
        <v>0</v>
      </c>
      <c r="AM1242" s="3">
        <v>100</v>
      </c>
      <c r="AN1242" s="3">
        <v>95.486883059137398</v>
      </c>
      <c r="AO1242" s="3">
        <v>0</v>
      </c>
      <c r="AP1242" s="3">
        <v>62.356428306780302</v>
      </c>
      <c r="AQ1242" s="3">
        <v>64.054910242872197</v>
      </c>
      <c r="AR1242" s="3">
        <v>70.441176470588204</v>
      </c>
      <c r="AS1242" s="3">
        <v>68.148769574944097</v>
      </c>
      <c r="AT1242" s="3">
        <v>73.650062787777301</v>
      </c>
      <c r="AU1242" s="3">
        <v>54.699602260833203</v>
      </c>
      <c r="AV1242" s="3">
        <v>44.602510460250997</v>
      </c>
      <c r="AW1242" s="3">
        <v>56.440532417346503</v>
      </c>
      <c r="AX1242" s="3">
        <v>6.5194532071503701</v>
      </c>
      <c r="AY1242" s="3">
        <v>19.9075047298718</v>
      </c>
      <c r="AZ1242" s="3">
        <v>10.6789993693504</v>
      </c>
      <c r="BA1242" s="3">
        <v>28.305439330543901</v>
      </c>
      <c r="BB1242" s="3">
        <v>40.514536707801703</v>
      </c>
      <c r="BC1242" s="3">
        <v>26.962744685329401</v>
      </c>
      <c r="BD1242" s="3">
        <v>46.536523929471002</v>
      </c>
      <c r="BE1242" s="3">
        <v>61.435446746181199</v>
      </c>
      <c r="BF1242" s="3">
        <v>31.070002102165201</v>
      </c>
      <c r="BG1242" s="3">
        <v>10.2984447246742</v>
      </c>
      <c r="BH1242" s="3">
        <v>58.497279196316498</v>
      </c>
      <c r="BI1242" s="3">
        <v>65.460251046025107</v>
      </c>
      <c r="BJ1242" s="3">
        <v>0</v>
      </c>
      <c r="BK1242" s="3">
        <v>61.9491525423729</v>
      </c>
      <c r="BL1242" s="3">
        <v>57.097989949748701</v>
      </c>
    </row>
    <row r="1243" spans="1:64" x14ac:dyDescent="0.3">
      <c r="A1243" s="3" t="s">
        <v>1635</v>
      </c>
      <c r="B1243" s="4" t="s">
        <v>65</v>
      </c>
      <c r="C1243" s="3" t="s">
        <v>191</v>
      </c>
      <c r="D1243" s="3" t="s">
        <v>1481</v>
      </c>
      <c r="E1243" s="3" t="s">
        <v>193</v>
      </c>
      <c r="F1243" s="3" t="s">
        <v>194</v>
      </c>
      <c r="G1243" s="3" t="s">
        <v>70</v>
      </c>
      <c r="H1243" s="3" t="s">
        <v>71</v>
      </c>
      <c r="I1243" s="3" t="s">
        <v>71</v>
      </c>
      <c r="J1243" s="3">
        <v>3432</v>
      </c>
      <c r="K1243" s="3">
        <v>1540</v>
      </c>
      <c r="L1243" s="3">
        <v>72.923199999999994</v>
      </c>
      <c r="M1243" s="3">
        <v>56.6858</v>
      </c>
      <c r="N1243" s="3">
        <v>0</v>
      </c>
      <c r="O1243" s="3">
        <v>92.367613247043195</v>
      </c>
      <c r="P1243" s="3">
        <v>90.984300000000005</v>
      </c>
      <c r="Q1243" s="3">
        <v>52.918999999999997</v>
      </c>
      <c r="R1243" s="3">
        <v>43.638165975726501</v>
      </c>
      <c r="S1243" s="3">
        <v>48.729447271316701</v>
      </c>
      <c r="T1243" s="3">
        <v>85.420944558521597</v>
      </c>
      <c r="U1243" s="3">
        <v>95.073180787466498</v>
      </c>
      <c r="V1243" s="3">
        <v>74.463738508682297</v>
      </c>
      <c r="W1243" s="3">
        <v>77.090756654789303</v>
      </c>
      <c r="X1243" s="3">
        <v>89.660107334525904</v>
      </c>
      <c r="Y1243" s="3">
        <v>12.2795835988953</v>
      </c>
      <c r="Z1243" s="3">
        <v>65.7239819004525</v>
      </c>
      <c r="AA1243" s="3">
        <v>0</v>
      </c>
      <c r="AB1243" s="3">
        <v>0</v>
      </c>
      <c r="AC1243" s="3">
        <v>0</v>
      </c>
      <c r="AD1243" s="3">
        <v>26.305970149253699</v>
      </c>
      <c r="AE1243" s="3">
        <v>72.633532687151998</v>
      </c>
      <c r="AF1243" s="3">
        <v>57.4183976261128</v>
      </c>
      <c r="AG1243" s="3">
        <v>0</v>
      </c>
      <c r="AH1243" s="3">
        <v>0</v>
      </c>
      <c r="AI1243" s="3">
        <v>0</v>
      </c>
      <c r="AJ1243" s="3">
        <v>83.672638436482103</v>
      </c>
      <c r="AK1243" s="3">
        <v>13.7374974484589</v>
      </c>
      <c r="AL1243" s="3">
        <v>0</v>
      </c>
      <c r="AM1243" s="3">
        <v>95.102130463430697</v>
      </c>
      <c r="AN1243" s="3">
        <v>52.423299244108499</v>
      </c>
      <c r="AO1243" s="3">
        <v>76.647996553209794</v>
      </c>
      <c r="AP1243" s="3">
        <v>74.027417562059995</v>
      </c>
      <c r="AQ1243" s="3">
        <v>59.239704329461503</v>
      </c>
      <c r="AR1243" s="3">
        <v>62.720588235294102</v>
      </c>
      <c r="AS1243" s="3">
        <v>53.159955257270703</v>
      </c>
      <c r="AT1243" s="3">
        <v>57.555462536626202</v>
      </c>
      <c r="AU1243" s="3">
        <v>54.113460330751501</v>
      </c>
      <c r="AV1243" s="3">
        <v>6.1297071129707099</v>
      </c>
      <c r="AW1243" s="3">
        <v>34.9291541434092</v>
      </c>
      <c r="AX1243" s="3">
        <v>59.411146161934802</v>
      </c>
      <c r="AY1243" s="3">
        <v>76.098381332772803</v>
      </c>
      <c r="AZ1243" s="3">
        <v>39.352533109102403</v>
      </c>
      <c r="BA1243" s="3">
        <v>27.552301255230098</v>
      </c>
      <c r="BB1243" s="3">
        <v>25.810499895419401</v>
      </c>
      <c r="BC1243" s="3">
        <v>69.711639654809503</v>
      </c>
      <c r="BD1243" s="3">
        <v>20.696893366918601</v>
      </c>
      <c r="BE1243" s="3">
        <v>10.985561833019499</v>
      </c>
      <c r="BF1243" s="3">
        <v>68.425478242589904</v>
      </c>
      <c r="BG1243" s="3">
        <v>60.277427490542202</v>
      </c>
      <c r="BH1243" s="3">
        <v>6.3206362494767703</v>
      </c>
      <c r="BI1243" s="3">
        <v>85.983263598326403</v>
      </c>
      <c r="BJ1243" s="3">
        <v>0</v>
      </c>
      <c r="BK1243" s="3">
        <v>16.864406779661</v>
      </c>
      <c r="BL1243" s="3">
        <v>82.956448911222793</v>
      </c>
    </row>
    <row r="1244" spans="1:64" x14ac:dyDescent="0.3">
      <c r="A1244" s="3" t="s">
        <v>1636</v>
      </c>
      <c r="B1244" s="4" t="s">
        <v>75</v>
      </c>
      <c r="C1244" s="3" t="s">
        <v>191</v>
      </c>
      <c r="D1244" s="3" t="s">
        <v>1481</v>
      </c>
      <c r="E1244" s="3" t="s">
        <v>193</v>
      </c>
      <c r="F1244" s="3" t="s">
        <v>194</v>
      </c>
      <c r="G1244" s="3" t="s">
        <v>70</v>
      </c>
      <c r="H1244" s="3" t="s">
        <v>71</v>
      </c>
      <c r="I1244" s="3" t="s">
        <v>71</v>
      </c>
      <c r="J1244" s="3">
        <v>2417</v>
      </c>
      <c r="K1244" s="3">
        <v>755</v>
      </c>
      <c r="L1244" s="3">
        <v>58.087499999999999</v>
      </c>
      <c r="M1244" s="3">
        <v>35.530099999999997</v>
      </c>
      <c r="N1244" s="3">
        <v>0</v>
      </c>
      <c r="O1244" s="3">
        <v>84.480683507765605</v>
      </c>
      <c r="P1244" s="3">
        <v>35.856099999999998</v>
      </c>
      <c r="Q1244" s="3">
        <v>67.0852</v>
      </c>
      <c r="R1244" s="3">
        <v>29.609830209266701</v>
      </c>
      <c r="S1244" s="3">
        <v>54.870853298498901</v>
      </c>
      <c r="T1244" s="3">
        <v>97.926078028747398</v>
      </c>
      <c r="U1244" s="3">
        <v>91.898577612863306</v>
      </c>
      <c r="V1244" s="3">
        <v>25.1072522982635</v>
      </c>
      <c r="W1244" s="3">
        <v>26.451477677635701</v>
      </c>
      <c r="X1244" s="3">
        <v>0</v>
      </c>
      <c r="Y1244" s="3">
        <v>66.496707032079897</v>
      </c>
      <c r="Z1244" s="3">
        <v>0</v>
      </c>
      <c r="AA1244" s="3">
        <v>0</v>
      </c>
      <c r="AB1244" s="3">
        <v>0</v>
      </c>
      <c r="AC1244" s="3">
        <v>0</v>
      </c>
      <c r="AD1244" s="3">
        <v>0</v>
      </c>
      <c r="AE1244" s="3">
        <v>53.743039802021002</v>
      </c>
      <c r="AF1244" s="3">
        <v>0</v>
      </c>
      <c r="AG1244" s="3">
        <v>0</v>
      </c>
      <c r="AH1244" s="3">
        <v>0</v>
      </c>
      <c r="AI1244" s="3">
        <v>0</v>
      </c>
      <c r="AJ1244" s="3">
        <v>43.933224755700302</v>
      </c>
      <c r="AK1244" s="3">
        <v>26.474790773627301</v>
      </c>
      <c r="AL1244" s="3">
        <v>0</v>
      </c>
      <c r="AM1244" s="3">
        <v>100</v>
      </c>
      <c r="AN1244" s="3">
        <v>93.863939528679396</v>
      </c>
      <c r="AO1244" s="3">
        <v>22.339508832399801</v>
      </c>
      <c r="AP1244" s="3">
        <v>62.356428306780302</v>
      </c>
      <c r="AQ1244" s="3">
        <v>70.095036958817303</v>
      </c>
      <c r="AR1244" s="3">
        <v>80.857843137254903</v>
      </c>
      <c r="AS1244" s="3">
        <v>59.927293064876899</v>
      </c>
      <c r="AT1244" s="3">
        <v>89.305148597739603</v>
      </c>
      <c r="AU1244" s="3">
        <v>63.722001256018402</v>
      </c>
      <c r="AV1244" s="3">
        <v>66.820083682008402</v>
      </c>
      <c r="AW1244" s="3">
        <v>48.454272219836803</v>
      </c>
      <c r="AX1244" s="3">
        <v>65.888538380651894</v>
      </c>
      <c r="AY1244" s="3">
        <v>19.9075047298718</v>
      </c>
      <c r="AZ1244" s="3">
        <v>10.6789993693504</v>
      </c>
      <c r="BA1244" s="3">
        <v>47.740585774058601</v>
      </c>
      <c r="BB1244" s="3">
        <v>40.514536707801703</v>
      </c>
      <c r="BC1244" s="3">
        <v>26.962744685329401</v>
      </c>
      <c r="BD1244" s="3">
        <v>86.880772460117598</v>
      </c>
      <c r="BE1244" s="3">
        <v>72.818581293157607</v>
      </c>
      <c r="BF1244" s="3">
        <v>31.070002102165201</v>
      </c>
      <c r="BG1244" s="3">
        <v>32.744850777637701</v>
      </c>
      <c r="BH1244" s="3">
        <v>58.497279196316498</v>
      </c>
      <c r="BI1244" s="3">
        <v>93.305439330543905</v>
      </c>
      <c r="BJ1244" s="3">
        <v>25.744540039708799</v>
      </c>
      <c r="BK1244" s="3">
        <v>22.3516949152542</v>
      </c>
      <c r="BL1244" s="3">
        <v>52.805695142378603</v>
      </c>
    </row>
    <row r="1245" spans="1:64" x14ac:dyDescent="0.3">
      <c r="A1245" s="3" t="s">
        <v>1637</v>
      </c>
      <c r="B1245" s="4" t="s">
        <v>75</v>
      </c>
      <c r="C1245" s="3" t="s">
        <v>191</v>
      </c>
      <c r="D1245" s="3" t="s">
        <v>1481</v>
      </c>
      <c r="E1245" s="3" t="s">
        <v>193</v>
      </c>
      <c r="F1245" s="3" t="s">
        <v>194</v>
      </c>
      <c r="G1245" s="3" t="s">
        <v>70</v>
      </c>
      <c r="H1245" s="3" t="s">
        <v>71</v>
      </c>
      <c r="I1245" s="3" t="s">
        <v>71</v>
      </c>
      <c r="J1245" s="3">
        <v>3945</v>
      </c>
      <c r="K1245" s="3">
        <v>1791</v>
      </c>
      <c r="L1245" s="3">
        <v>49.445500000000003</v>
      </c>
      <c r="M1245" s="3">
        <v>24.976099999999999</v>
      </c>
      <c r="N1245" s="3">
        <v>0</v>
      </c>
      <c r="O1245" s="3">
        <v>80.310874967595794</v>
      </c>
      <c r="P1245" s="3">
        <v>85.442499999999995</v>
      </c>
      <c r="Q1245" s="3">
        <v>30.885100000000001</v>
      </c>
      <c r="R1245" s="3">
        <v>40.870754334614901</v>
      </c>
      <c r="S1245" s="3">
        <v>39.4401206329809</v>
      </c>
      <c r="T1245" s="3">
        <v>85.174537987679699</v>
      </c>
      <c r="U1245" s="3">
        <v>94.063079777365502</v>
      </c>
      <c r="V1245" s="3">
        <v>64.473953013278802</v>
      </c>
      <c r="W1245" s="3">
        <v>70.949486480821605</v>
      </c>
      <c r="X1245" s="3">
        <v>88.157423971377497</v>
      </c>
      <c r="Y1245" s="3">
        <v>53.027405991077103</v>
      </c>
      <c r="Z1245" s="3">
        <v>42.194570135746602</v>
      </c>
      <c r="AA1245" s="3">
        <v>0</v>
      </c>
      <c r="AB1245" s="3">
        <v>0</v>
      </c>
      <c r="AC1245" s="3">
        <v>0</v>
      </c>
      <c r="AD1245" s="3">
        <v>21.641791044776099</v>
      </c>
      <c r="AE1245" s="3">
        <v>69.870076304392697</v>
      </c>
      <c r="AF1245" s="3">
        <v>0</v>
      </c>
      <c r="AG1245" s="3">
        <v>0</v>
      </c>
      <c r="AH1245" s="3">
        <v>0</v>
      </c>
      <c r="AI1245" s="3">
        <v>0</v>
      </c>
      <c r="AJ1245" s="3">
        <v>78.521986970683997</v>
      </c>
      <c r="AK1245" s="3">
        <v>25.188814043682399</v>
      </c>
      <c r="AL1245" s="3">
        <v>0</v>
      </c>
      <c r="AM1245" s="3">
        <v>82.802547770700599</v>
      </c>
      <c r="AN1245" s="3">
        <v>68.497109826589593</v>
      </c>
      <c r="AO1245" s="3">
        <v>78.414476518741907</v>
      </c>
      <c r="AP1245" s="3">
        <v>73.249351611707993</v>
      </c>
      <c r="AQ1245" s="3">
        <v>25.469904963041198</v>
      </c>
      <c r="AR1245" s="3">
        <v>0</v>
      </c>
      <c r="AS1245" s="3">
        <v>51.398210290827699</v>
      </c>
      <c r="AT1245" s="3">
        <v>28.861448304730001</v>
      </c>
      <c r="AU1245" s="3">
        <v>25.476240318191302</v>
      </c>
      <c r="AV1245" s="3">
        <v>6.92468619246862</v>
      </c>
      <c r="AW1245" s="3">
        <v>16.2945470158866</v>
      </c>
      <c r="AX1245" s="3">
        <v>58.696109358569899</v>
      </c>
      <c r="AY1245" s="3">
        <v>76.098381332772803</v>
      </c>
      <c r="AZ1245" s="3">
        <v>39.352533109102403</v>
      </c>
      <c r="BA1245" s="3">
        <v>22.133891213389099</v>
      </c>
      <c r="BB1245" s="3">
        <v>25.810499895419401</v>
      </c>
      <c r="BC1245" s="3">
        <v>69.711639654809503</v>
      </c>
      <c r="BD1245" s="3">
        <v>53.568429890848002</v>
      </c>
      <c r="BE1245" s="3">
        <v>6.9470600544046901</v>
      </c>
      <c r="BF1245" s="3">
        <v>68.425478242589904</v>
      </c>
      <c r="BG1245" s="3">
        <v>13.0306851618327</v>
      </c>
      <c r="BH1245" s="3">
        <v>6.3206362494767703</v>
      </c>
      <c r="BI1245" s="3">
        <v>92.510460251045998</v>
      </c>
      <c r="BJ1245" s="3">
        <v>0</v>
      </c>
      <c r="BK1245" s="3">
        <v>24.661016949152501</v>
      </c>
      <c r="BL1245" s="3">
        <v>74.455611390284801</v>
      </c>
    </row>
    <row r="1246" spans="1:64" x14ac:dyDescent="0.3">
      <c r="A1246" s="3" t="s">
        <v>1638</v>
      </c>
      <c r="B1246" s="4" t="s">
        <v>75</v>
      </c>
      <c r="C1246" s="3" t="s">
        <v>191</v>
      </c>
      <c r="D1246" s="3" t="s">
        <v>1481</v>
      </c>
      <c r="E1246" s="3" t="s">
        <v>193</v>
      </c>
      <c r="F1246" s="3" t="s">
        <v>194</v>
      </c>
      <c r="G1246" s="3" t="s">
        <v>70</v>
      </c>
      <c r="H1246" s="3" t="s">
        <v>71</v>
      </c>
      <c r="I1246" s="3" t="s">
        <v>71</v>
      </c>
      <c r="J1246" s="3">
        <v>1963</v>
      </c>
      <c r="K1246" s="3">
        <v>640</v>
      </c>
      <c r="L1246" s="3">
        <v>35.823399999999999</v>
      </c>
      <c r="M1246" s="3">
        <v>12.8462</v>
      </c>
      <c r="N1246" s="3">
        <v>0</v>
      </c>
      <c r="O1246" s="3">
        <v>73.263387654953405</v>
      </c>
      <c r="P1246" s="3">
        <v>38.089300000000001</v>
      </c>
      <c r="Q1246" s="3">
        <v>39.464300000000001</v>
      </c>
      <c r="R1246" s="3">
        <v>30.035569873587999</v>
      </c>
      <c r="S1246" s="3">
        <v>43.227817781365303</v>
      </c>
      <c r="T1246" s="3">
        <v>98.459958932238195</v>
      </c>
      <c r="U1246" s="3">
        <v>92.413935271078103</v>
      </c>
      <c r="V1246" s="3">
        <v>24.555669050051101</v>
      </c>
      <c r="W1246" s="3">
        <v>21.903164954936098</v>
      </c>
      <c r="X1246" s="3">
        <v>0</v>
      </c>
      <c r="Y1246" s="3">
        <v>69.683450180582099</v>
      </c>
      <c r="Z1246" s="3">
        <v>0</v>
      </c>
      <c r="AA1246" s="3">
        <v>0</v>
      </c>
      <c r="AB1246" s="3">
        <v>0</v>
      </c>
      <c r="AC1246" s="3">
        <v>0</v>
      </c>
      <c r="AD1246" s="3">
        <v>0</v>
      </c>
      <c r="AE1246" s="3">
        <v>55.599092596411602</v>
      </c>
      <c r="AF1246" s="3">
        <v>0</v>
      </c>
      <c r="AG1246" s="3">
        <v>0</v>
      </c>
      <c r="AH1246" s="3">
        <v>0</v>
      </c>
      <c r="AI1246" s="3">
        <v>0</v>
      </c>
      <c r="AJ1246" s="3">
        <v>43.933224755700302</v>
      </c>
      <c r="AK1246" s="3">
        <v>32.333129210042898</v>
      </c>
      <c r="AL1246" s="3">
        <v>0</v>
      </c>
      <c r="AM1246" s="3">
        <v>100</v>
      </c>
      <c r="AN1246" s="3">
        <v>91.218319253001297</v>
      </c>
      <c r="AO1246" s="3">
        <v>19.302024989228801</v>
      </c>
      <c r="AP1246" s="3">
        <v>17.487958503149301</v>
      </c>
      <c r="AQ1246" s="3">
        <v>44.350580781414997</v>
      </c>
      <c r="AR1246" s="3">
        <v>77.230392156862706</v>
      </c>
      <c r="AS1246" s="3">
        <v>81.515659955257306</v>
      </c>
      <c r="AT1246" s="3">
        <v>21.326915027207999</v>
      </c>
      <c r="AU1246" s="3">
        <v>42.767427255599699</v>
      </c>
      <c r="AV1246" s="3">
        <v>35.899581589958203</v>
      </c>
      <c r="AW1246" s="3">
        <v>46.865607556891398</v>
      </c>
      <c r="AX1246" s="3">
        <v>74.826498422712902</v>
      </c>
      <c r="AY1246" s="3">
        <v>19.9075047298718</v>
      </c>
      <c r="AZ1246" s="3">
        <v>10.6789993693504</v>
      </c>
      <c r="BA1246" s="3">
        <v>48.556485355648498</v>
      </c>
      <c r="BB1246" s="3">
        <v>40.514536707801703</v>
      </c>
      <c r="BC1246" s="3">
        <v>26.962744685329401</v>
      </c>
      <c r="BD1246" s="3">
        <v>37.342569269521398</v>
      </c>
      <c r="BE1246" s="3">
        <v>54.069889098137701</v>
      </c>
      <c r="BF1246" s="3">
        <v>31.070002102165201</v>
      </c>
      <c r="BG1246" s="3">
        <v>29.571248423707399</v>
      </c>
      <c r="BH1246" s="3">
        <v>58.497279196316498</v>
      </c>
      <c r="BI1246" s="3">
        <v>93.263598326359798</v>
      </c>
      <c r="BJ1246" s="3">
        <v>12.839179351422899</v>
      </c>
      <c r="BK1246" s="3">
        <v>54.1525423728813</v>
      </c>
      <c r="BL1246" s="3">
        <v>46.293969849246203</v>
      </c>
    </row>
    <row r="1247" spans="1:64" x14ac:dyDescent="0.3">
      <c r="A1247" s="3" t="s">
        <v>1639</v>
      </c>
      <c r="B1247" s="4" t="s">
        <v>75</v>
      </c>
      <c r="C1247" s="3" t="s">
        <v>191</v>
      </c>
      <c r="D1247" s="3" t="s">
        <v>1481</v>
      </c>
      <c r="E1247" s="3" t="s">
        <v>193</v>
      </c>
      <c r="F1247" s="3" t="s">
        <v>194</v>
      </c>
      <c r="G1247" s="3" t="s">
        <v>70</v>
      </c>
      <c r="H1247" s="3" t="s">
        <v>71</v>
      </c>
      <c r="I1247" s="3" t="s">
        <v>71</v>
      </c>
      <c r="J1247" s="3">
        <v>1826</v>
      </c>
      <c r="K1247" s="3">
        <v>687</v>
      </c>
      <c r="L1247" s="3">
        <v>62.942</v>
      </c>
      <c r="M1247" s="3">
        <v>41.833799999999997</v>
      </c>
      <c r="N1247" s="3">
        <v>0</v>
      </c>
      <c r="O1247" s="3">
        <v>86.857416954694301</v>
      </c>
      <c r="P1247" s="3">
        <v>79.011600000000001</v>
      </c>
      <c r="Q1247" s="3">
        <v>52.061100000000003</v>
      </c>
      <c r="R1247" s="3">
        <v>38.600737048903298</v>
      </c>
      <c r="S1247" s="3">
        <v>48.256679905791003</v>
      </c>
      <c r="T1247" s="3">
        <v>84.887063655030801</v>
      </c>
      <c r="U1247" s="3">
        <v>94.413522984951598</v>
      </c>
      <c r="V1247" s="3">
        <v>79.346271705822303</v>
      </c>
      <c r="W1247" s="3">
        <v>78.809473904841795</v>
      </c>
      <c r="X1247" s="3">
        <v>0</v>
      </c>
      <c r="Y1247" s="3">
        <v>82.048013596770801</v>
      </c>
      <c r="Z1247" s="3">
        <v>57.466063348416299</v>
      </c>
      <c r="AA1247" s="3">
        <v>0</v>
      </c>
      <c r="AB1247" s="3">
        <v>0</v>
      </c>
      <c r="AC1247" s="3">
        <v>0</v>
      </c>
      <c r="AD1247" s="3">
        <v>0</v>
      </c>
      <c r="AE1247" s="3">
        <v>63.889461744689598</v>
      </c>
      <c r="AF1247" s="3">
        <v>0</v>
      </c>
      <c r="AG1247" s="3">
        <v>0</v>
      </c>
      <c r="AH1247" s="3">
        <v>0</v>
      </c>
      <c r="AI1247" s="3">
        <v>0</v>
      </c>
      <c r="AJ1247" s="3">
        <v>83.530130293159601</v>
      </c>
      <c r="AK1247" s="3">
        <v>12.961828944682599</v>
      </c>
      <c r="AL1247" s="3">
        <v>0</v>
      </c>
      <c r="AM1247" s="3">
        <v>96.441906435317406</v>
      </c>
      <c r="AN1247" s="3">
        <v>76.122721209426402</v>
      </c>
      <c r="AO1247" s="3">
        <v>80.676432572167201</v>
      </c>
      <c r="AP1247" s="3">
        <v>100</v>
      </c>
      <c r="AQ1247" s="3">
        <v>71.869060190073895</v>
      </c>
      <c r="AR1247" s="3">
        <v>36.470588235294102</v>
      </c>
      <c r="AS1247" s="3">
        <v>39.653243847874698</v>
      </c>
      <c r="AT1247" s="3">
        <v>86.668061950606898</v>
      </c>
      <c r="AU1247" s="3">
        <v>42.558090851999197</v>
      </c>
      <c r="AV1247" s="3">
        <v>9.97907949790795</v>
      </c>
      <c r="AW1247" s="3">
        <v>52.103907256333201</v>
      </c>
      <c r="AX1247" s="3">
        <v>73.165089379600403</v>
      </c>
      <c r="AY1247" s="3">
        <v>73.701912970359501</v>
      </c>
      <c r="AZ1247" s="3">
        <v>38.995165019970599</v>
      </c>
      <c r="BA1247" s="3">
        <v>20.481171548117199</v>
      </c>
      <c r="BB1247" s="3">
        <v>50.930767621836402</v>
      </c>
      <c r="BC1247" s="3">
        <v>15.6598610818775</v>
      </c>
      <c r="BD1247" s="3">
        <v>21.872376154491999</v>
      </c>
      <c r="BE1247" s="3">
        <v>10.8809374346098</v>
      </c>
      <c r="BF1247" s="3">
        <v>53.878494849695201</v>
      </c>
      <c r="BG1247" s="3">
        <v>28.499369482976</v>
      </c>
      <c r="BH1247" s="3">
        <v>25.763917957304301</v>
      </c>
      <c r="BI1247" s="3">
        <v>40.313807531380803</v>
      </c>
      <c r="BJ1247" s="3">
        <v>0</v>
      </c>
      <c r="BK1247" s="3">
        <v>23.3262711864407</v>
      </c>
      <c r="BL1247" s="3">
        <v>69.995812395309898</v>
      </c>
    </row>
    <row r="1248" spans="1:64" x14ac:dyDescent="0.3">
      <c r="A1248" s="3" t="s">
        <v>1640</v>
      </c>
      <c r="B1248" s="4" t="s">
        <v>75</v>
      </c>
      <c r="C1248" s="3" t="s">
        <v>191</v>
      </c>
      <c r="D1248" s="3" t="s">
        <v>1481</v>
      </c>
      <c r="E1248" s="3" t="s">
        <v>193</v>
      </c>
      <c r="F1248" s="3" t="s">
        <v>194</v>
      </c>
      <c r="G1248" s="3" t="s">
        <v>70</v>
      </c>
      <c r="H1248" s="3" t="s">
        <v>71</v>
      </c>
      <c r="I1248" s="3" t="s">
        <v>71</v>
      </c>
      <c r="J1248" s="3">
        <v>1837</v>
      </c>
      <c r="K1248" s="3">
        <v>656</v>
      </c>
      <c r="L1248" s="3">
        <v>22.85</v>
      </c>
      <c r="M1248" s="3">
        <v>4.0591999999999997</v>
      </c>
      <c r="N1248" s="3">
        <v>0</v>
      </c>
      <c r="O1248" s="3">
        <v>66.179875898297496</v>
      </c>
      <c r="P1248" s="3">
        <v>30.645199999999999</v>
      </c>
      <c r="Q1248" s="3">
        <v>26.5746</v>
      </c>
      <c r="R1248" s="3">
        <v>28.530631241906701</v>
      </c>
      <c r="S1248" s="3">
        <v>37.649244656390799</v>
      </c>
      <c r="T1248" s="3">
        <v>99.219712525667305</v>
      </c>
      <c r="U1248" s="3">
        <v>92.867450010307195</v>
      </c>
      <c r="V1248" s="3">
        <v>34.872318692543402</v>
      </c>
      <c r="W1248" s="3">
        <v>45.986166422133699</v>
      </c>
      <c r="X1248" s="3">
        <v>0</v>
      </c>
      <c r="Y1248" s="3">
        <v>1.1047376248141101</v>
      </c>
      <c r="Z1248" s="3">
        <v>0</v>
      </c>
      <c r="AA1248" s="3">
        <v>0</v>
      </c>
      <c r="AB1248" s="3">
        <v>0</v>
      </c>
      <c r="AC1248" s="3">
        <v>0</v>
      </c>
      <c r="AD1248" s="3">
        <v>0</v>
      </c>
      <c r="AE1248" s="3">
        <v>57.7644875232007</v>
      </c>
      <c r="AF1248" s="3">
        <v>0</v>
      </c>
      <c r="AG1248" s="3">
        <v>0</v>
      </c>
      <c r="AH1248" s="3">
        <v>0</v>
      </c>
      <c r="AI1248" s="3">
        <v>0</v>
      </c>
      <c r="AJ1248" s="3">
        <v>43.933224755700302</v>
      </c>
      <c r="AK1248" s="3">
        <v>15.0438865074505</v>
      </c>
      <c r="AL1248" s="3">
        <v>0</v>
      </c>
      <c r="AM1248" s="3">
        <v>100</v>
      </c>
      <c r="AN1248" s="3">
        <v>90.217874610938196</v>
      </c>
      <c r="AO1248" s="3">
        <v>0</v>
      </c>
      <c r="AP1248" s="3">
        <v>14.486846980363101</v>
      </c>
      <c r="AQ1248" s="3">
        <v>15.649419218585001</v>
      </c>
      <c r="AR1248" s="3">
        <v>75.906862745097996</v>
      </c>
      <c r="AS1248" s="3">
        <v>56.236017897091699</v>
      </c>
      <c r="AT1248" s="3">
        <v>26.266220175805799</v>
      </c>
      <c r="AU1248" s="3">
        <v>35.168515804898497</v>
      </c>
      <c r="AV1248" s="3">
        <v>42.970711297071098</v>
      </c>
      <c r="AW1248" s="3">
        <v>68.162301416917103</v>
      </c>
      <c r="AX1248" s="3">
        <v>60.883280757097801</v>
      </c>
      <c r="AY1248" s="3">
        <v>19.9075047298718</v>
      </c>
      <c r="AZ1248" s="3">
        <v>10.6789993693504</v>
      </c>
      <c r="BA1248" s="3">
        <v>60.857740585774103</v>
      </c>
      <c r="BB1248" s="3">
        <v>40.514536707801703</v>
      </c>
      <c r="BC1248" s="3">
        <v>26.962744685329401</v>
      </c>
      <c r="BD1248" s="3">
        <v>57.2418136020151</v>
      </c>
      <c r="BE1248" s="3">
        <v>61.247122829043697</v>
      </c>
      <c r="BF1248" s="3">
        <v>31.070002102165201</v>
      </c>
      <c r="BG1248" s="3">
        <v>25.472887767969699</v>
      </c>
      <c r="BH1248" s="3">
        <v>58.497279196316498</v>
      </c>
      <c r="BI1248" s="3">
        <v>88.849372384937197</v>
      </c>
      <c r="BJ1248" s="3">
        <v>0</v>
      </c>
      <c r="BK1248" s="3">
        <v>13.665254237288099</v>
      </c>
      <c r="BL1248" s="3">
        <v>31.8676716917923</v>
      </c>
    </row>
    <row r="1249" spans="1:64" x14ac:dyDescent="0.3">
      <c r="A1249" s="3" t="s">
        <v>1641</v>
      </c>
      <c r="B1249" s="4" t="s">
        <v>75</v>
      </c>
      <c r="C1249" s="3" t="s">
        <v>191</v>
      </c>
      <c r="D1249" s="3" t="s">
        <v>1481</v>
      </c>
      <c r="E1249" s="3" t="s">
        <v>193</v>
      </c>
      <c r="F1249" s="3" t="s">
        <v>194</v>
      </c>
      <c r="G1249" s="3" t="s">
        <v>70</v>
      </c>
      <c r="H1249" s="3" t="s">
        <v>71</v>
      </c>
      <c r="I1249" s="3" t="s">
        <v>71</v>
      </c>
      <c r="J1249" s="3">
        <v>3128</v>
      </c>
      <c r="K1249" s="3">
        <v>1415</v>
      </c>
      <c r="L1249" s="3">
        <v>33.479799999999997</v>
      </c>
      <c r="M1249" s="3">
        <v>10.888299999999999</v>
      </c>
      <c r="N1249" s="3">
        <v>0</v>
      </c>
      <c r="O1249" s="3">
        <v>71.925909230437199</v>
      </c>
      <c r="P1249" s="3">
        <v>64.929699999999997</v>
      </c>
      <c r="Q1249" s="3">
        <v>25.068000000000001</v>
      </c>
      <c r="R1249" s="3">
        <v>35.1522182120572</v>
      </c>
      <c r="S1249" s="3">
        <v>36.773691018379999</v>
      </c>
      <c r="T1249" s="3">
        <v>84.825462012320301</v>
      </c>
      <c r="U1249" s="3">
        <v>94.908266336837798</v>
      </c>
      <c r="V1249" s="3">
        <v>55.934627170582203</v>
      </c>
      <c r="W1249" s="3">
        <v>60.783902745755597</v>
      </c>
      <c r="X1249" s="3">
        <v>0</v>
      </c>
      <c r="Y1249" s="3">
        <v>42.426173783726398</v>
      </c>
      <c r="Z1249" s="3">
        <v>67.533936651583701</v>
      </c>
      <c r="AA1249" s="3">
        <v>0</v>
      </c>
      <c r="AB1249" s="3">
        <v>0</v>
      </c>
      <c r="AC1249" s="3">
        <v>0</v>
      </c>
      <c r="AD1249" s="3">
        <v>0</v>
      </c>
      <c r="AE1249" s="3">
        <v>61.332233450195901</v>
      </c>
      <c r="AF1249" s="3">
        <v>0</v>
      </c>
      <c r="AG1249" s="3">
        <v>0</v>
      </c>
      <c r="AH1249" s="3">
        <v>0</v>
      </c>
      <c r="AI1249" s="3">
        <v>0</v>
      </c>
      <c r="AJ1249" s="3">
        <v>84.303745928338799</v>
      </c>
      <c r="AK1249" s="3">
        <v>16.391100224535599</v>
      </c>
      <c r="AL1249" s="3">
        <v>0</v>
      </c>
      <c r="AM1249" s="3">
        <v>86.162969470678703</v>
      </c>
      <c r="AN1249" s="3">
        <v>87.216540684748793</v>
      </c>
      <c r="AO1249" s="3">
        <v>69.560534252477396</v>
      </c>
      <c r="AP1249" s="3">
        <v>65.431641348647602</v>
      </c>
      <c r="AQ1249" s="3">
        <v>16.874340021119298</v>
      </c>
      <c r="AR1249" s="3">
        <v>26.740196078431399</v>
      </c>
      <c r="AS1249" s="3">
        <v>68.204697986577202</v>
      </c>
      <c r="AT1249" s="3">
        <v>49.434910004185902</v>
      </c>
      <c r="AU1249" s="3">
        <v>33.200753611053003</v>
      </c>
      <c r="AV1249" s="3">
        <v>4.4979079497908003</v>
      </c>
      <c r="AW1249" s="3">
        <v>6.3331902103907298</v>
      </c>
      <c r="AX1249" s="3">
        <v>39.600420609884303</v>
      </c>
      <c r="AY1249" s="3">
        <v>73.701912970359501</v>
      </c>
      <c r="AZ1249" s="3">
        <v>38.995165019970599</v>
      </c>
      <c r="BA1249" s="3">
        <v>3.5355648535564899</v>
      </c>
      <c r="BB1249" s="3">
        <v>50.930767621836402</v>
      </c>
      <c r="BC1249" s="3">
        <v>15.6598610818775</v>
      </c>
      <c r="BD1249" s="3">
        <v>9.4878253568429898</v>
      </c>
      <c r="BE1249" s="3">
        <v>9.0813977819627496</v>
      </c>
      <c r="BF1249" s="3">
        <v>53.878494849695201</v>
      </c>
      <c r="BG1249" s="3">
        <v>13.135771332492601</v>
      </c>
      <c r="BH1249" s="3">
        <v>25.763917957304301</v>
      </c>
      <c r="BI1249" s="3">
        <v>64.874476987447693</v>
      </c>
      <c r="BJ1249" s="3">
        <v>0</v>
      </c>
      <c r="BK1249" s="3">
        <v>12.8177966101695</v>
      </c>
      <c r="BL1249" s="3">
        <v>74.288107202680095</v>
      </c>
    </row>
    <row r="1250" spans="1:64" x14ac:dyDescent="0.3">
      <c r="A1250" s="3" t="s">
        <v>1642</v>
      </c>
      <c r="B1250" s="4" t="s">
        <v>75</v>
      </c>
      <c r="C1250" s="3" t="s">
        <v>191</v>
      </c>
      <c r="D1250" s="3" t="s">
        <v>1481</v>
      </c>
      <c r="E1250" s="3" t="s">
        <v>193</v>
      </c>
      <c r="F1250" s="3" t="s">
        <v>194</v>
      </c>
      <c r="G1250" s="3" t="s">
        <v>70</v>
      </c>
      <c r="H1250" s="3" t="s">
        <v>71</v>
      </c>
      <c r="I1250" s="3" t="s">
        <v>71</v>
      </c>
      <c r="J1250" s="3">
        <v>2311</v>
      </c>
      <c r="K1250" s="3">
        <v>831</v>
      </c>
      <c r="L1250" s="3">
        <v>35.070099999999996</v>
      </c>
      <c r="M1250" s="3">
        <v>12.0344</v>
      </c>
      <c r="N1250" s="3">
        <v>0</v>
      </c>
      <c r="O1250" s="3">
        <v>72.801521680511598</v>
      </c>
      <c r="P1250" s="3">
        <v>60.235700000000001</v>
      </c>
      <c r="Q1250" s="3">
        <v>28.9391</v>
      </c>
      <c r="R1250" s="3">
        <v>34.058393073051697</v>
      </c>
      <c r="S1250" s="3">
        <v>38.743128607459902</v>
      </c>
      <c r="T1250" s="3">
        <v>94.147843942505105</v>
      </c>
      <c r="U1250" s="3">
        <v>93.320964749536202</v>
      </c>
      <c r="V1250" s="3">
        <v>91.685393258426998</v>
      </c>
      <c r="W1250" s="3">
        <v>86.564661496541603</v>
      </c>
      <c r="X1250" s="3">
        <v>0</v>
      </c>
      <c r="Y1250" s="3">
        <v>52.326322498406597</v>
      </c>
      <c r="Z1250" s="3">
        <v>0</v>
      </c>
      <c r="AA1250" s="3">
        <v>0</v>
      </c>
      <c r="AB1250" s="3">
        <v>0</v>
      </c>
      <c r="AC1250" s="3">
        <v>0</v>
      </c>
      <c r="AD1250" s="3">
        <v>0</v>
      </c>
      <c r="AE1250" s="3">
        <v>60.218601773561602</v>
      </c>
      <c r="AF1250" s="3">
        <v>0</v>
      </c>
      <c r="AG1250" s="3">
        <v>0</v>
      </c>
      <c r="AH1250" s="3">
        <v>0</v>
      </c>
      <c r="AI1250" s="3">
        <v>0</v>
      </c>
      <c r="AJ1250" s="3">
        <v>43.933224755700302</v>
      </c>
      <c r="AK1250" s="3">
        <v>9.7979179424372305</v>
      </c>
      <c r="AL1250" s="3">
        <v>0</v>
      </c>
      <c r="AM1250" s="3">
        <v>98.0232813529541</v>
      </c>
      <c r="AN1250" s="3">
        <v>89.5731436193864</v>
      </c>
      <c r="AO1250" s="3">
        <v>18.526497199483</v>
      </c>
      <c r="AP1250" s="3">
        <v>14.486846980363101</v>
      </c>
      <c r="AQ1250" s="3">
        <v>56.578669482576601</v>
      </c>
      <c r="AR1250" s="3">
        <v>76.495098039215705</v>
      </c>
      <c r="AS1250" s="3">
        <v>43.763982102908301</v>
      </c>
      <c r="AT1250" s="3">
        <v>47.488488907492702</v>
      </c>
      <c r="AU1250" s="3">
        <v>39.083106552229403</v>
      </c>
      <c r="AV1250" s="3">
        <v>25.815899581589999</v>
      </c>
      <c r="AW1250" s="3">
        <v>55.345641906397603</v>
      </c>
      <c r="AX1250" s="3">
        <v>29.4006309148265</v>
      </c>
      <c r="AY1250" s="3">
        <v>19.9075047298718</v>
      </c>
      <c r="AZ1250" s="3">
        <v>10.6789993693504</v>
      </c>
      <c r="BA1250" s="3">
        <v>33.368200836820101</v>
      </c>
      <c r="BB1250" s="3">
        <v>40.514536707801703</v>
      </c>
      <c r="BC1250" s="3">
        <v>26.962744685329401</v>
      </c>
      <c r="BD1250" s="3">
        <v>65.952980688497107</v>
      </c>
      <c r="BE1250" s="3">
        <v>65.327474367022404</v>
      </c>
      <c r="BF1250" s="3">
        <v>31.070002102165201</v>
      </c>
      <c r="BG1250" s="3">
        <v>7.4401008827238302</v>
      </c>
      <c r="BH1250" s="3">
        <v>25.763917957304301</v>
      </c>
      <c r="BI1250" s="3">
        <v>95.439330543933096</v>
      </c>
      <c r="BJ1250" s="3">
        <v>0</v>
      </c>
      <c r="BK1250" s="3">
        <v>8.75</v>
      </c>
      <c r="BL1250" s="3">
        <v>48.031825795644899</v>
      </c>
    </row>
    <row r="1251" spans="1:64" x14ac:dyDescent="0.3">
      <c r="A1251" s="3" t="s">
        <v>1643</v>
      </c>
      <c r="B1251" s="4" t="s">
        <v>75</v>
      </c>
      <c r="C1251" s="3" t="s">
        <v>191</v>
      </c>
      <c r="D1251" s="3" t="s">
        <v>1481</v>
      </c>
      <c r="E1251" s="3" t="s">
        <v>193</v>
      </c>
      <c r="F1251" s="3" t="s">
        <v>194</v>
      </c>
      <c r="G1251" s="3" t="s">
        <v>70</v>
      </c>
      <c r="H1251" s="3" t="s">
        <v>71</v>
      </c>
      <c r="I1251" s="3" t="s">
        <v>71</v>
      </c>
      <c r="J1251" s="3">
        <v>4726</v>
      </c>
      <c r="K1251" s="3">
        <v>2255</v>
      </c>
      <c r="L1251" s="3">
        <v>35.676900000000003</v>
      </c>
      <c r="M1251" s="3">
        <v>12.6074</v>
      </c>
      <c r="N1251" s="3">
        <v>0</v>
      </c>
      <c r="O1251" s="3">
        <v>73.167934881916594</v>
      </c>
      <c r="P1251" s="3">
        <v>60.525199999999998</v>
      </c>
      <c r="Q1251" s="3">
        <v>29.734300000000001</v>
      </c>
      <c r="R1251" s="3">
        <v>34.120568344115597</v>
      </c>
      <c r="S1251" s="3">
        <v>39.047366537800997</v>
      </c>
      <c r="T1251" s="3">
        <v>84.394250513347004</v>
      </c>
      <c r="U1251" s="3">
        <v>94.660894660894698</v>
      </c>
      <c r="V1251" s="3">
        <v>55.750766087844703</v>
      </c>
      <c r="W1251" s="3">
        <v>70.530287151540605</v>
      </c>
      <c r="X1251" s="3">
        <v>0</v>
      </c>
      <c r="Y1251" s="3">
        <v>6.2672615253877204</v>
      </c>
      <c r="Z1251" s="3">
        <v>0</v>
      </c>
      <c r="AA1251" s="3">
        <v>0</v>
      </c>
      <c r="AB1251" s="3">
        <v>0</v>
      </c>
      <c r="AC1251" s="3">
        <v>0</v>
      </c>
      <c r="AD1251" s="3">
        <v>0</v>
      </c>
      <c r="AE1251" s="3">
        <v>58.775005155702203</v>
      </c>
      <c r="AF1251" s="3">
        <v>0</v>
      </c>
      <c r="AG1251" s="3">
        <v>0</v>
      </c>
      <c r="AH1251" s="3">
        <v>0</v>
      </c>
      <c r="AI1251" s="3">
        <v>0</v>
      </c>
      <c r="AJ1251" s="3">
        <v>96.335504885993501</v>
      </c>
      <c r="AK1251" s="3">
        <v>18.595631761583999</v>
      </c>
      <c r="AL1251" s="3">
        <v>0</v>
      </c>
      <c r="AM1251" s="3">
        <v>89.633208873270405</v>
      </c>
      <c r="AN1251" s="3">
        <v>57.292129835482399</v>
      </c>
      <c r="AO1251" s="3">
        <v>76.4971994829815</v>
      </c>
      <c r="AP1251" s="3">
        <v>14.486846980363101</v>
      </c>
      <c r="AQ1251" s="3">
        <v>62.661034846884903</v>
      </c>
      <c r="AR1251" s="3">
        <v>20.4166666666667</v>
      </c>
      <c r="AS1251" s="3">
        <v>56.403803131990998</v>
      </c>
      <c r="AT1251" s="3">
        <v>32.0636249476768</v>
      </c>
      <c r="AU1251" s="3">
        <v>10.362151978229001</v>
      </c>
      <c r="AV1251" s="3">
        <v>3.9121338912133901</v>
      </c>
      <c r="AW1251" s="3">
        <v>49.098325461571498</v>
      </c>
      <c r="AX1251" s="3">
        <v>8.5383806519453191</v>
      </c>
      <c r="AY1251" s="3">
        <v>73.701912970359501</v>
      </c>
      <c r="AZ1251" s="3">
        <v>38.995165019970599</v>
      </c>
      <c r="BA1251" s="3">
        <v>37.552301255230098</v>
      </c>
      <c r="BB1251" s="3">
        <v>50.930767621836402</v>
      </c>
      <c r="BC1251" s="3">
        <v>15.6598610818775</v>
      </c>
      <c r="BD1251" s="3">
        <v>83.144416456759004</v>
      </c>
      <c r="BE1251" s="3">
        <v>42.582130152751603</v>
      </c>
      <c r="BF1251" s="3">
        <v>53.878494849695201</v>
      </c>
      <c r="BG1251" s="3">
        <v>14.7120638923918</v>
      </c>
      <c r="BH1251" s="3">
        <v>6.3206362494767703</v>
      </c>
      <c r="BI1251" s="3">
        <v>93.535564853556494</v>
      </c>
      <c r="BJ1251" s="3">
        <v>0</v>
      </c>
      <c r="BK1251" s="3">
        <v>12.2669491525424</v>
      </c>
      <c r="BL1251" s="3">
        <v>67.294807370184202</v>
      </c>
    </row>
    <row r="1252" spans="1:64" x14ac:dyDescent="0.3">
      <c r="A1252" s="3" t="s">
        <v>1644</v>
      </c>
      <c r="B1252" s="4" t="s">
        <v>75</v>
      </c>
      <c r="C1252" s="3" t="s">
        <v>191</v>
      </c>
      <c r="D1252" s="3" t="s">
        <v>1481</v>
      </c>
      <c r="E1252" s="3" t="s">
        <v>193</v>
      </c>
      <c r="F1252" s="3" t="s">
        <v>194</v>
      </c>
      <c r="G1252" s="3" t="s">
        <v>70</v>
      </c>
      <c r="H1252" s="3" t="s">
        <v>71</v>
      </c>
      <c r="I1252" s="3" t="s">
        <v>71</v>
      </c>
      <c r="J1252" s="3">
        <v>3092</v>
      </c>
      <c r="K1252" s="3">
        <v>957</v>
      </c>
      <c r="L1252" s="3">
        <v>42.100900000000003</v>
      </c>
      <c r="M1252" s="3">
        <v>17.0487</v>
      </c>
      <c r="N1252" s="3">
        <v>0</v>
      </c>
      <c r="O1252" s="3">
        <v>76.634467403261397</v>
      </c>
      <c r="P1252" s="3">
        <v>29.487200000000001</v>
      </c>
      <c r="Q1252" s="3">
        <v>52.270299999999999</v>
      </c>
      <c r="R1252" s="3">
        <v>28.319560589907201</v>
      </c>
      <c r="S1252" s="3">
        <v>48.314906813354199</v>
      </c>
      <c r="T1252" s="3">
        <v>85.256673511293599</v>
      </c>
      <c r="U1252" s="3">
        <v>92.949907235621495</v>
      </c>
      <c r="V1252" s="3">
        <v>30.194075587334002</v>
      </c>
      <c r="W1252" s="3">
        <v>54.600712638859797</v>
      </c>
      <c r="X1252" s="3">
        <v>0</v>
      </c>
      <c r="Y1252" s="3">
        <v>17.569577225408999</v>
      </c>
      <c r="Z1252" s="3">
        <v>0</v>
      </c>
      <c r="AA1252" s="3">
        <v>0</v>
      </c>
      <c r="AB1252" s="3">
        <v>0</v>
      </c>
      <c r="AC1252" s="3">
        <v>0</v>
      </c>
      <c r="AD1252" s="3">
        <v>0</v>
      </c>
      <c r="AE1252" s="3">
        <v>57.8469787585069</v>
      </c>
      <c r="AF1252" s="3">
        <v>0</v>
      </c>
      <c r="AG1252" s="3">
        <v>0</v>
      </c>
      <c r="AH1252" s="3">
        <v>0</v>
      </c>
      <c r="AI1252" s="3">
        <v>0</v>
      </c>
      <c r="AJ1252" s="3">
        <v>43.933224755700302</v>
      </c>
      <c r="AK1252" s="3">
        <v>12.961828944682599</v>
      </c>
      <c r="AL1252" s="3">
        <v>0</v>
      </c>
      <c r="AM1252" s="3">
        <v>100</v>
      </c>
      <c r="AN1252" s="3">
        <v>98.199199644286395</v>
      </c>
      <c r="AO1252" s="3">
        <v>51.507970702283501</v>
      </c>
      <c r="AP1252" s="3">
        <v>16.561689514634999</v>
      </c>
      <c r="AQ1252" s="3">
        <v>25.892291446673699</v>
      </c>
      <c r="AR1252" s="3">
        <v>78.529411764705898</v>
      </c>
      <c r="AS1252" s="3">
        <v>95.637583892617499</v>
      </c>
      <c r="AT1252" s="3">
        <v>49.811636668062</v>
      </c>
      <c r="AU1252" s="3">
        <v>30.772451329286199</v>
      </c>
      <c r="AV1252" s="3">
        <v>48.263598326359798</v>
      </c>
      <c r="AW1252" s="3">
        <v>34.134821811936497</v>
      </c>
      <c r="AX1252" s="3">
        <v>26.813880126183001</v>
      </c>
      <c r="AY1252" s="3">
        <v>19.9075047298718</v>
      </c>
      <c r="AZ1252" s="3">
        <v>10.6789993693504</v>
      </c>
      <c r="BA1252" s="3">
        <v>75.857740585774096</v>
      </c>
      <c r="BB1252" s="3">
        <v>40.514536707801703</v>
      </c>
      <c r="BC1252" s="3">
        <v>26.962744685329401</v>
      </c>
      <c r="BD1252" s="3">
        <v>42.0445004198153</v>
      </c>
      <c r="BE1252" s="3">
        <v>52.416823603264298</v>
      </c>
      <c r="BF1252" s="3">
        <v>31.070002102165201</v>
      </c>
      <c r="BG1252" s="3">
        <v>26.860025220680999</v>
      </c>
      <c r="BH1252" s="3">
        <v>82.524068647969898</v>
      </c>
      <c r="BI1252" s="3">
        <v>82.907949790795001</v>
      </c>
      <c r="BJ1252" s="3">
        <v>37.855724685638599</v>
      </c>
      <c r="BK1252" s="3">
        <v>73.686440677966104</v>
      </c>
      <c r="BL1252" s="3">
        <v>66.582914572864297</v>
      </c>
    </row>
    <row r="1253" spans="1:64" x14ac:dyDescent="0.3">
      <c r="A1253" s="3" t="s">
        <v>1645</v>
      </c>
      <c r="B1253" s="4" t="s">
        <v>75</v>
      </c>
      <c r="C1253" s="3" t="s">
        <v>191</v>
      </c>
      <c r="D1253" s="3" t="s">
        <v>1481</v>
      </c>
      <c r="E1253" s="3" t="s">
        <v>193</v>
      </c>
      <c r="F1253" s="3" t="s">
        <v>194</v>
      </c>
      <c r="G1253" s="3" t="s">
        <v>70</v>
      </c>
      <c r="H1253" s="3" t="s">
        <v>71</v>
      </c>
      <c r="I1253" s="3" t="s">
        <v>71</v>
      </c>
      <c r="J1253" s="3">
        <v>3967</v>
      </c>
      <c r="K1253" s="3">
        <v>1293</v>
      </c>
      <c r="L1253" s="3">
        <v>49.403599999999997</v>
      </c>
      <c r="M1253" s="3">
        <v>24.9284</v>
      </c>
      <c r="N1253" s="3">
        <v>0</v>
      </c>
      <c r="O1253" s="3">
        <v>80.281215646709001</v>
      </c>
      <c r="P1253" s="3">
        <v>39.0199</v>
      </c>
      <c r="Q1253" s="3">
        <v>56.015900000000002</v>
      </c>
      <c r="R1253" s="3">
        <v>30.206150070735902</v>
      </c>
      <c r="S1253" s="3">
        <v>50.075065575973099</v>
      </c>
      <c r="T1253" s="3">
        <v>70.328542094455898</v>
      </c>
      <c r="U1253" s="3">
        <v>92.805607091321406</v>
      </c>
      <c r="V1253" s="3">
        <v>64.759959141981597</v>
      </c>
      <c r="W1253" s="3">
        <v>65.227415636135007</v>
      </c>
      <c r="X1253" s="3">
        <v>0</v>
      </c>
      <c r="Y1253" s="3">
        <v>40.9602719354153</v>
      </c>
      <c r="Z1253" s="3">
        <v>0</v>
      </c>
      <c r="AA1253" s="3">
        <v>0</v>
      </c>
      <c r="AB1253" s="3">
        <v>0</v>
      </c>
      <c r="AC1253" s="3">
        <v>0</v>
      </c>
      <c r="AD1253" s="3">
        <v>0</v>
      </c>
      <c r="AE1253" s="3">
        <v>58.445040214477203</v>
      </c>
      <c r="AF1253" s="3">
        <v>0</v>
      </c>
      <c r="AG1253" s="3">
        <v>0</v>
      </c>
      <c r="AH1253" s="3">
        <v>0</v>
      </c>
      <c r="AI1253" s="3">
        <v>0</v>
      </c>
      <c r="AJ1253" s="3">
        <v>43.933224755700302</v>
      </c>
      <c r="AK1253" s="3">
        <v>9.5325576648295591</v>
      </c>
      <c r="AL1253" s="3">
        <v>0</v>
      </c>
      <c r="AM1253" s="3">
        <v>100</v>
      </c>
      <c r="AN1253" s="3">
        <v>98.265895953757195</v>
      </c>
      <c r="AO1253" s="3">
        <v>14.7996553209823</v>
      </c>
      <c r="AP1253" s="3">
        <v>71.545016672841797</v>
      </c>
      <c r="AQ1253" s="3">
        <v>54.593453009503698</v>
      </c>
      <c r="AR1253" s="3">
        <v>96.740196078431396</v>
      </c>
      <c r="AS1253" s="3">
        <v>0</v>
      </c>
      <c r="AT1253" s="3">
        <v>70.447886144830505</v>
      </c>
      <c r="AU1253" s="3">
        <v>81.201590956667403</v>
      </c>
      <c r="AV1253" s="3">
        <v>59.895397489539697</v>
      </c>
      <c r="AW1253" s="3">
        <v>50.193215972520399</v>
      </c>
      <c r="AX1253" s="3">
        <v>31.377497371188198</v>
      </c>
      <c r="AY1253" s="3">
        <v>19.9075047298718</v>
      </c>
      <c r="AZ1253" s="3">
        <v>10.6789993693504</v>
      </c>
      <c r="BA1253" s="3">
        <v>32.217573221757299</v>
      </c>
      <c r="BB1253" s="3">
        <v>40.514536707801703</v>
      </c>
      <c r="BC1253" s="3">
        <v>26.962744685329401</v>
      </c>
      <c r="BD1253" s="3">
        <v>79.282115869017602</v>
      </c>
      <c r="BE1253" s="3">
        <v>45.3023645114041</v>
      </c>
      <c r="BF1253" s="3">
        <v>31.070002102165201</v>
      </c>
      <c r="BG1253" s="3">
        <v>32.660781841109703</v>
      </c>
      <c r="BH1253" s="3">
        <v>58.497279196316498</v>
      </c>
      <c r="BI1253" s="3">
        <v>71.066945606694603</v>
      </c>
      <c r="BJ1253" s="3">
        <v>0</v>
      </c>
      <c r="BK1253" s="3">
        <v>66.716101694915295</v>
      </c>
      <c r="BL1253" s="3">
        <v>73.178391959799001</v>
      </c>
    </row>
    <row r="1254" spans="1:64" x14ac:dyDescent="0.3">
      <c r="A1254" s="3" t="s">
        <v>1646</v>
      </c>
      <c r="B1254" s="4" t="s">
        <v>65</v>
      </c>
      <c r="C1254" s="3" t="s">
        <v>191</v>
      </c>
      <c r="D1254" s="3" t="s">
        <v>1481</v>
      </c>
      <c r="E1254" s="3" t="s">
        <v>193</v>
      </c>
      <c r="F1254" s="3" t="s">
        <v>194</v>
      </c>
      <c r="G1254" s="3" t="s">
        <v>70</v>
      </c>
      <c r="H1254" s="3" t="s">
        <v>71</v>
      </c>
      <c r="I1254" s="3" t="s">
        <v>71</v>
      </c>
      <c r="J1254" s="3">
        <v>2206</v>
      </c>
      <c r="K1254" s="3">
        <v>996</v>
      </c>
      <c r="L1254" s="3">
        <v>98.619</v>
      </c>
      <c r="M1254" s="3">
        <v>97.468999999999994</v>
      </c>
      <c r="N1254" s="3">
        <v>0</v>
      </c>
      <c r="O1254" s="3">
        <v>120.30336758727</v>
      </c>
      <c r="P1254" s="3">
        <v>99.296899999999994</v>
      </c>
      <c r="Q1254" s="3">
        <v>81.900000000000006</v>
      </c>
      <c r="R1254" s="3">
        <v>56.600277686533197</v>
      </c>
      <c r="S1254" s="3">
        <v>63.7030899007366</v>
      </c>
      <c r="T1254" s="3">
        <v>87.125256673511302</v>
      </c>
      <c r="U1254" s="3">
        <v>96.310039167181998</v>
      </c>
      <c r="V1254" s="3">
        <v>99.836567926455601</v>
      </c>
      <c r="W1254" s="3">
        <v>95.179207713267701</v>
      </c>
      <c r="X1254" s="3">
        <v>94.311270125223601</v>
      </c>
      <c r="Y1254" s="3">
        <v>40.9602719354153</v>
      </c>
      <c r="Z1254" s="3">
        <v>85.633484162895897</v>
      </c>
      <c r="AA1254" s="3">
        <v>0</v>
      </c>
      <c r="AB1254" s="3">
        <v>0</v>
      </c>
      <c r="AC1254" s="3">
        <v>0</v>
      </c>
      <c r="AD1254" s="3">
        <v>91.604477611940297</v>
      </c>
      <c r="AE1254" s="3">
        <v>99.793771911734396</v>
      </c>
      <c r="AF1254" s="3">
        <v>78.709198813056403</v>
      </c>
      <c r="AG1254" s="3">
        <v>0</v>
      </c>
      <c r="AH1254" s="3">
        <v>36.8927125506073</v>
      </c>
      <c r="AI1254" s="3">
        <v>41.078066914498102</v>
      </c>
      <c r="AJ1254" s="3">
        <v>78.521986970683997</v>
      </c>
      <c r="AK1254" s="3">
        <v>34.251888140436797</v>
      </c>
      <c r="AL1254" s="3">
        <v>0</v>
      </c>
      <c r="AM1254" s="3">
        <v>72.567537887107406</v>
      </c>
      <c r="AN1254" s="3">
        <v>52.000889284126302</v>
      </c>
      <c r="AO1254" s="3">
        <v>85.178802240413603</v>
      </c>
      <c r="AP1254" s="3">
        <v>100</v>
      </c>
      <c r="AQ1254" s="3">
        <v>83.822597676874295</v>
      </c>
      <c r="AR1254" s="3">
        <v>65.4166666666667</v>
      </c>
      <c r="AS1254" s="3">
        <v>73.573825503355707</v>
      </c>
      <c r="AT1254" s="3">
        <v>66.868982838007497</v>
      </c>
      <c r="AU1254" s="3">
        <v>70.2532970483567</v>
      </c>
      <c r="AV1254" s="3">
        <v>42.573221757322202</v>
      </c>
      <c r="AW1254" s="3">
        <v>69.021039072563298</v>
      </c>
      <c r="AX1254" s="3">
        <v>71.293375394321799</v>
      </c>
      <c r="AY1254" s="3">
        <v>87.975614883329797</v>
      </c>
      <c r="AZ1254" s="3">
        <v>58.398150094597398</v>
      </c>
      <c r="BA1254" s="3">
        <v>94.351464435146497</v>
      </c>
      <c r="BB1254" s="3">
        <v>72.307048734574394</v>
      </c>
      <c r="BC1254" s="3">
        <v>82.656282887813106</v>
      </c>
      <c r="BD1254" s="3">
        <v>56.255247691016002</v>
      </c>
      <c r="BE1254" s="3">
        <v>21.406151914626498</v>
      </c>
      <c r="BF1254" s="3">
        <v>66.302291360100895</v>
      </c>
      <c r="BG1254" s="3">
        <v>68.621269440941603</v>
      </c>
      <c r="BH1254" s="3">
        <v>25.763917957304301</v>
      </c>
      <c r="BI1254" s="3">
        <v>47.531380753138102</v>
      </c>
      <c r="BJ1254" s="3">
        <v>0</v>
      </c>
      <c r="BK1254" s="3">
        <v>34.809322033898297</v>
      </c>
      <c r="BL1254" s="3">
        <v>83.835845896147404</v>
      </c>
    </row>
    <row r="1255" spans="1:64" x14ac:dyDescent="0.3">
      <c r="A1255" s="3" t="s">
        <v>1647</v>
      </c>
      <c r="B1255" s="4" t="s">
        <v>75</v>
      </c>
      <c r="C1255" s="3" t="s">
        <v>191</v>
      </c>
      <c r="D1255" s="3" t="s">
        <v>1481</v>
      </c>
      <c r="E1255" s="3" t="s">
        <v>193</v>
      </c>
      <c r="F1255" s="3" t="s">
        <v>194</v>
      </c>
      <c r="G1255" s="3" t="s">
        <v>70</v>
      </c>
      <c r="H1255" s="3" t="s">
        <v>71</v>
      </c>
      <c r="I1255" s="3" t="s">
        <v>71</v>
      </c>
      <c r="J1255" s="3">
        <v>4334</v>
      </c>
      <c r="K1255" s="3">
        <v>1317</v>
      </c>
      <c r="L1255" s="3">
        <v>70.098299999999995</v>
      </c>
      <c r="M1255" s="3">
        <v>52.435499999999998</v>
      </c>
      <c r="N1255" s="3">
        <v>0</v>
      </c>
      <c r="O1255" s="3">
        <v>90.716051018516794</v>
      </c>
      <c r="P1255" s="3">
        <v>50</v>
      </c>
      <c r="Q1255" s="3">
        <v>73.843900000000005</v>
      </c>
      <c r="R1255" s="3">
        <v>32.088386290067902</v>
      </c>
      <c r="S1255" s="3">
        <v>58.627664728448899</v>
      </c>
      <c r="T1255" s="3">
        <v>74.845995893223801</v>
      </c>
      <c r="U1255" s="3">
        <v>93.073593073593102</v>
      </c>
      <c r="V1255" s="3">
        <v>59.019407558733398</v>
      </c>
      <c r="W1255" s="3">
        <v>73.4646824565081</v>
      </c>
      <c r="X1255" s="3">
        <v>0</v>
      </c>
      <c r="Y1255" s="3">
        <v>59.677076694285098</v>
      </c>
      <c r="Z1255" s="3">
        <v>45.475113122171898</v>
      </c>
      <c r="AA1255" s="3">
        <v>0</v>
      </c>
      <c r="AB1255" s="3">
        <v>0</v>
      </c>
      <c r="AC1255" s="3">
        <v>0</v>
      </c>
      <c r="AD1255" s="3">
        <v>0</v>
      </c>
      <c r="AE1255" s="3">
        <v>57.785110332027202</v>
      </c>
      <c r="AF1255" s="3">
        <v>0</v>
      </c>
      <c r="AG1255" s="3">
        <v>0</v>
      </c>
      <c r="AH1255" s="3">
        <v>0</v>
      </c>
      <c r="AI1255" s="3">
        <v>0</v>
      </c>
      <c r="AJ1255" s="3">
        <v>43.933224755700302</v>
      </c>
      <c r="AK1255" s="3">
        <v>6.5727699530516404</v>
      </c>
      <c r="AL1255" s="3">
        <v>0</v>
      </c>
      <c r="AM1255" s="3">
        <v>100</v>
      </c>
      <c r="AN1255" s="3">
        <v>98.732770120053402</v>
      </c>
      <c r="AO1255" s="3">
        <v>5.8380008616975401</v>
      </c>
      <c r="AP1255" s="3">
        <v>100</v>
      </c>
      <c r="AQ1255" s="3">
        <v>60.971488912354801</v>
      </c>
      <c r="AR1255" s="3">
        <v>95.955882352941202</v>
      </c>
      <c r="AS1255" s="3">
        <v>25.391498881431801</v>
      </c>
      <c r="AT1255" s="3">
        <v>81.9799079112599</v>
      </c>
      <c r="AU1255" s="3">
        <v>77.287000209336398</v>
      </c>
      <c r="AV1255" s="3">
        <v>80.188284518828496</v>
      </c>
      <c r="AW1255" s="3">
        <v>71.554315156719596</v>
      </c>
      <c r="AX1255" s="3">
        <v>89.821240799158801</v>
      </c>
      <c r="AY1255" s="3">
        <v>19.9075047298718</v>
      </c>
      <c r="AZ1255" s="3">
        <v>10.6789993693504</v>
      </c>
      <c r="BA1255" s="3">
        <v>25.815899581589999</v>
      </c>
      <c r="BB1255" s="3">
        <v>40.514536707801703</v>
      </c>
      <c r="BC1255" s="3">
        <v>26.962744685329401</v>
      </c>
      <c r="BD1255" s="3">
        <v>85.054575986565894</v>
      </c>
      <c r="BE1255" s="3">
        <v>43.440050219711203</v>
      </c>
      <c r="BF1255" s="3">
        <v>31.070002102165201</v>
      </c>
      <c r="BG1255" s="3">
        <v>58.301807482135303</v>
      </c>
      <c r="BH1255" s="3">
        <v>82.524068647969898</v>
      </c>
      <c r="BI1255" s="3">
        <v>82.405857740585802</v>
      </c>
      <c r="BJ1255" s="3">
        <v>0</v>
      </c>
      <c r="BK1255" s="3">
        <v>79.555084745762699</v>
      </c>
      <c r="BL1255" s="3">
        <v>71.335845896147404</v>
      </c>
    </row>
    <row r="1256" spans="1:64" x14ac:dyDescent="0.3">
      <c r="A1256" s="3" t="s">
        <v>1648</v>
      </c>
      <c r="B1256" s="4" t="s">
        <v>75</v>
      </c>
      <c r="C1256" s="3" t="s">
        <v>191</v>
      </c>
      <c r="D1256" s="3" t="s">
        <v>1481</v>
      </c>
      <c r="E1256" s="3" t="s">
        <v>193</v>
      </c>
      <c r="F1256" s="3" t="s">
        <v>194</v>
      </c>
      <c r="G1256" s="3" t="s">
        <v>70</v>
      </c>
      <c r="H1256" s="3" t="s">
        <v>71</v>
      </c>
      <c r="I1256" s="3" t="s">
        <v>71</v>
      </c>
      <c r="J1256" s="3">
        <v>4113</v>
      </c>
      <c r="K1256" s="3">
        <v>1978</v>
      </c>
      <c r="L1256" s="3">
        <v>58.317599999999999</v>
      </c>
      <c r="M1256" s="3">
        <v>35.816600000000001</v>
      </c>
      <c r="N1256" s="3">
        <v>0</v>
      </c>
      <c r="O1256" s="3">
        <v>84.602650939767202</v>
      </c>
      <c r="P1256" s="3">
        <v>51.798999999999999</v>
      </c>
      <c r="Q1256" s="3">
        <v>60.975099999999998</v>
      </c>
      <c r="R1256" s="3">
        <v>32.388997503160198</v>
      </c>
      <c r="S1256" s="3">
        <v>52.213653436607103</v>
      </c>
      <c r="T1256" s="3">
        <v>82.176591375770002</v>
      </c>
      <c r="U1256" s="3">
        <v>93.568336425479302</v>
      </c>
      <c r="V1256" s="3">
        <v>70.929519918284001</v>
      </c>
      <c r="W1256" s="3">
        <v>78.683714106057394</v>
      </c>
      <c r="X1256" s="3">
        <v>0</v>
      </c>
      <c r="Y1256" s="3">
        <v>14.6377735287869</v>
      </c>
      <c r="Z1256" s="3">
        <v>82.352941176470594</v>
      </c>
      <c r="AA1256" s="3">
        <v>0</v>
      </c>
      <c r="AB1256" s="3">
        <v>0</v>
      </c>
      <c r="AC1256" s="3">
        <v>0</v>
      </c>
      <c r="AD1256" s="3">
        <v>0</v>
      </c>
      <c r="AE1256" s="3">
        <v>51.350793978139798</v>
      </c>
      <c r="AF1256" s="3">
        <v>0</v>
      </c>
      <c r="AG1256" s="3">
        <v>0</v>
      </c>
      <c r="AH1256" s="3">
        <v>0</v>
      </c>
      <c r="AI1256" s="3">
        <v>0</v>
      </c>
      <c r="AJ1256" s="3">
        <v>47.984527687296399</v>
      </c>
      <c r="AK1256" s="3">
        <v>21.718718105735899</v>
      </c>
      <c r="AL1256" s="3">
        <v>0</v>
      </c>
      <c r="AM1256" s="3">
        <v>74.302657588403207</v>
      </c>
      <c r="AN1256" s="3">
        <v>45.798132503334799</v>
      </c>
      <c r="AO1256" s="3">
        <v>93.472641102972901</v>
      </c>
      <c r="AP1256" s="3">
        <v>18.340125972582399</v>
      </c>
      <c r="AQ1256" s="3">
        <v>38.9017951425554</v>
      </c>
      <c r="AR1256" s="3">
        <v>27.745098039215701</v>
      </c>
      <c r="AS1256" s="3">
        <v>0</v>
      </c>
      <c r="AT1256" s="3">
        <v>66.1155295102553</v>
      </c>
      <c r="AU1256" s="3">
        <v>68.976344986393102</v>
      </c>
      <c r="AV1256" s="3">
        <v>35.0418410041841</v>
      </c>
      <c r="AW1256" s="3">
        <v>78.295405753542298</v>
      </c>
      <c r="AX1256" s="3">
        <v>84.458464773922202</v>
      </c>
      <c r="AY1256" s="3">
        <v>81.038469623712402</v>
      </c>
      <c r="AZ1256" s="3">
        <v>18.036577675005301</v>
      </c>
      <c r="BA1256" s="3">
        <v>6.5062761506276203</v>
      </c>
      <c r="BB1256" s="3">
        <v>59.987450324199997</v>
      </c>
      <c r="BC1256" s="3">
        <v>27.994106503893899</v>
      </c>
      <c r="BD1256" s="3">
        <v>53.421494542401298</v>
      </c>
      <c r="BE1256" s="3">
        <v>26.7419962335217</v>
      </c>
      <c r="BF1256" s="3">
        <v>73.071263401303298</v>
      </c>
      <c r="BG1256" s="3">
        <v>74.064733081126505</v>
      </c>
      <c r="BH1256" s="3">
        <v>25.763917957304301</v>
      </c>
      <c r="BI1256" s="3">
        <v>70.271966527196696</v>
      </c>
      <c r="BJ1256" s="3">
        <v>0</v>
      </c>
      <c r="BK1256" s="3">
        <v>56.737288135593197</v>
      </c>
      <c r="BL1256" s="3">
        <v>97.592127303182593</v>
      </c>
    </row>
    <row r="1257" spans="1:64" x14ac:dyDescent="0.3">
      <c r="A1257" s="3" t="s">
        <v>1649</v>
      </c>
      <c r="B1257" s="4" t="s">
        <v>75</v>
      </c>
      <c r="C1257" s="3" t="s">
        <v>191</v>
      </c>
      <c r="D1257" s="3" t="s">
        <v>1481</v>
      </c>
      <c r="E1257" s="3" t="s">
        <v>193</v>
      </c>
      <c r="F1257" s="3" t="s">
        <v>194</v>
      </c>
      <c r="G1257" s="3" t="s">
        <v>70</v>
      </c>
      <c r="H1257" s="3" t="s">
        <v>71</v>
      </c>
      <c r="I1257" s="3" t="s">
        <v>71</v>
      </c>
      <c r="J1257" s="3">
        <v>2187</v>
      </c>
      <c r="K1257" s="3">
        <v>524</v>
      </c>
      <c r="L1257" s="3">
        <v>53.860599999999998</v>
      </c>
      <c r="M1257" s="3">
        <v>29.990400000000001</v>
      </c>
      <c r="N1257" s="3">
        <v>0</v>
      </c>
      <c r="O1257" s="3">
        <v>82.456070904901495</v>
      </c>
      <c r="P1257" s="3">
        <v>44.540900000000001</v>
      </c>
      <c r="Q1257" s="3">
        <v>58.840800000000002</v>
      </c>
      <c r="R1257" s="3">
        <v>31.203514778318102</v>
      </c>
      <c r="S1257" s="3">
        <v>51.252556126583499</v>
      </c>
      <c r="T1257" s="3">
        <v>75.687885010266896</v>
      </c>
      <c r="U1257" s="3">
        <v>92.826221397650002</v>
      </c>
      <c r="V1257" s="3">
        <v>49.7854954034729</v>
      </c>
      <c r="W1257" s="3">
        <v>56.969188849297801</v>
      </c>
      <c r="X1257" s="3">
        <v>0</v>
      </c>
      <c r="Y1257" s="3">
        <v>56.086679413639303</v>
      </c>
      <c r="Z1257" s="3">
        <v>78.733031674208107</v>
      </c>
      <c r="AA1257" s="3">
        <v>0</v>
      </c>
      <c r="AB1257" s="3">
        <v>0</v>
      </c>
      <c r="AC1257" s="3">
        <v>0</v>
      </c>
      <c r="AD1257" s="3">
        <v>0</v>
      </c>
      <c r="AE1257" s="3">
        <v>56.403382140647601</v>
      </c>
      <c r="AF1257" s="3">
        <v>0</v>
      </c>
      <c r="AG1257" s="3">
        <v>0</v>
      </c>
      <c r="AH1257" s="3">
        <v>0</v>
      </c>
      <c r="AI1257" s="3">
        <v>0</v>
      </c>
      <c r="AJ1257" s="3">
        <v>43.933224755700302</v>
      </c>
      <c r="AK1257" s="3">
        <v>7.4709124311083901</v>
      </c>
      <c r="AL1257" s="3">
        <v>0</v>
      </c>
      <c r="AM1257" s="3">
        <v>94.135734680430502</v>
      </c>
      <c r="AN1257" s="3">
        <v>92.885726989773204</v>
      </c>
      <c r="AO1257" s="3">
        <v>0</v>
      </c>
      <c r="AP1257" s="3">
        <v>69.062615783623599</v>
      </c>
      <c r="AQ1257" s="3">
        <v>55.0580781414995</v>
      </c>
      <c r="AR1257" s="3">
        <v>95.980392156862706</v>
      </c>
      <c r="AS1257" s="3">
        <v>0</v>
      </c>
      <c r="AT1257" s="3">
        <v>93.595646714106294</v>
      </c>
      <c r="AU1257" s="3">
        <v>94.264182541343899</v>
      </c>
      <c r="AV1257" s="3">
        <v>92.092050209204999</v>
      </c>
      <c r="AW1257" s="3">
        <v>5.8608844997853202</v>
      </c>
      <c r="AX1257" s="3">
        <v>7.3396424815983199</v>
      </c>
      <c r="AY1257" s="3">
        <v>7.8410763085978497</v>
      </c>
      <c r="AZ1257" s="3">
        <v>2.1021652301870901</v>
      </c>
      <c r="BA1257" s="3">
        <v>13.2217573221757</v>
      </c>
      <c r="BB1257" s="3">
        <v>7.0487345743568302</v>
      </c>
      <c r="BC1257" s="3">
        <v>78.909703220374695</v>
      </c>
      <c r="BD1257" s="3">
        <v>95.109151973131802</v>
      </c>
      <c r="BE1257" s="3">
        <v>9.3952709771918794</v>
      </c>
      <c r="BF1257" s="3">
        <v>26.6974984233761</v>
      </c>
      <c r="BG1257" s="3">
        <v>92.034468263976507</v>
      </c>
      <c r="BH1257" s="3">
        <v>82.524068647969898</v>
      </c>
      <c r="BI1257" s="3">
        <v>44.7071129707113</v>
      </c>
      <c r="BJ1257" s="3">
        <v>0</v>
      </c>
      <c r="BK1257" s="3">
        <v>74.131355932203405</v>
      </c>
      <c r="BL1257" s="3">
        <v>68.090452261306496</v>
      </c>
    </row>
    <row r="1258" spans="1:64" x14ac:dyDescent="0.3">
      <c r="A1258" s="3" t="s">
        <v>1650</v>
      </c>
      <c r="B1258" s="4" t="s">
        <v>75</v>
      </c>
      <c r="C1258" s="3" t="s">
        <v>191</v>
      </c>
      <c r="D1258" s="3" t="s">
        <v>1481</v>
      </c>
      <c r="E1258" s="3" t="s">
        <v>193</v>
      </c>
      <c r="F1258" s="3" t="s">
        <v>194</v>
      </c>
      <c r="G1258" s="3" t="s">
        <v>70</v>
      </c>
      <c r="H1258" s="3" t="s">
        <v>71</v>
      </c>
      <c r="I1258" s="3" t="s">
        <v>71</v>
      </c>
      <c r="J1258" s="3">
        <v>5638</v>
      </c>
      <c r="K1258" s="3">
        <v>2491</v>
      </c>
      <c r="L1258" s="3">
        <v>61.0379</v>
      </c>
      <c r="M1258" s="3">
        <v>39.541499999999999</v>
      </c>
      <c r="N1258" s="3">
        <v>0</v>
      </c>
      <c r="O1258" s="3">
        <v>85.817570224139402</v>
      </c>
      <c r="P1258" s="3">
        <v>69.913200000000003</v>
      </c>
      <c r="Q1258" s="3">
        <v>54.886000000000003</v>
      </c>
      <c r="R1258" s="3">
        <v>36.218315473371</v>
      </c>
      <c r="S1258" s="3">
        <v>49.599254750768303</v>
      </c>
      <c r="T1258" s="3">
        <v>83.449691991786494</v>
      </c>
      <c r="U1258" s="3">
        <v>94.434137291280194</v>
      </c>
      <c r="V1258" s="3">
        <v>63.922369765066399</v>
      </c>
      <c r="W1258" s="3">
        <v>75.581639069377502</v>
      </c>
      <c r="X1258" s="3">
        <v>0</v>
      </c>
      <c r="Y1258" s="3">
        <v>44.614404079031203</v>
      </c>
      <c r="Z1258" s="3">
        <v>18.2126696832579</v>
      </c>
      <c r="AA1258" s="3">
        <v>0</v>
      </c>
      <c r="AB1258" s="3">
        <v>0</v>
      </c>
      <c r="AC1258" s="3">
        <v>0</v>
      </c>
      <c r="AD1258" s="3">
        <v>0</v>
      </c>
      <c r="AE1258" s="3">
        <v>56.155908434728801</v>
      </c>
      <c r="AF1258" s="3">
        <v>0</v>
      </c>
      <c r="AG1258" s="3">
        <v>0</v>
      </c>
      <c r="AH1258" s="3">
        <v>0</v>
      </c>
      <c r="AI1258" s="3">
        <v>0</v>
      </c>
      <c r="AJ1258" s="3">
        <v>82.960097719869694</v>
      </c>
      <c r="AK1258" s="3">
        <v>28.352725045927698</v>
      </c>
      <c r="AL1258" s="3">
        <v>0</v>
      </c>
      <c r="AM1258" s="3">
        <v>93.213265978475704</v>
      </c>
      <c r="AN1258" s="3">
        <v>72.943530457981296</v>
      </c>
      <c r="AO1258" s="3">
        <v>83.347694959069401</v>
      </c>
      <c r="AP1258" s="3">
        <v>22.675064838829201</v>
      </c>
      <c r="AQ1258" s="3">
        <v>34.445617740232301</v>
      </c>
      <c r="AR1258" s="3">
        <v>26.029411764705898</v>
      </c>
      <c r="AS1258" s="3">
        <v>68.596196868008903</v>
      </c>
      <c r="AT1258" s="3">
        <v>57.199665131854303</v>
      </c>
      <c r="AU1258" s="3">
        <v>66.924848231107404</v>
      </c>
      <c r="AV1258" s="3">
        <v>10.0627615062761</v>
      </c>
      <c r="AW1258" s="3">
        <v>12.4516960068699</v>
      </c>
      <c r="AX1258" s="3">
        <v>78.065194532071501</v>
      </c>
      <c r="AY1258" s="3">
        <v>73.701912970359501</v>
      </c>
      <c r="AZ1258" s="3">
        <v>38.995165019970599</v>
      </c>
      <c r="BA1258" s="3">
        <v>58.200836820083701</v>
      </c>
      <c r="BB1258" s="3">
        <v>50.930767621836402</v>
      </c>
      <c r="BC1258" s="3">
        <v>15.6598610818775</v>
      </c>
      <c r="BD1258" s="3">
        <v>60.306465155331701</v>
      </c>
      <c r="BE1258" s="3">
        <v>52.793471437539203</v>
      </c>
      <c r="BF1258" s="3">
        <v>53.878494849695201</v>
      </c>
      <c r="BG1258" s="3">
        <v>26.187473728457299</v>
      </c>
      <c r="BH1258" s="3">
        <v>6.3206362494767703</v>
      </c>
      <c r="BI1258" s="3">
        <v>91.401673640167402</v>
      </c>
      <c r="BJ1258" s="3">
        <v>0</v>
      </c>
      <c r="BK1258" s="3">
        <v>70.360169491525397</v>
      </c>
      <c r="BL1258" s="3">
        <v>74.392797319932995</v>
      </c>
    </row>
    <row r="1259" spans="1:64" x14ac:dyDescent="0.3">
      <c r="A1259" s="3" t="s">
        <v>1651</v>
      </c>
      <c r="B1259" s="4" t="s">
        <v>75</v>
      </c>
      <c r="C1259" s="3" t="s">
        <v>191</v>
      </c>
      <c r="D1259" s="3" t="s">
        <v>1481</v>
      </c>
      <c r="E1259" s="3" t="s">
        <v>193</v>
      </c>
      <c r="F1259" s="3" t="s">
        <v>194</v>
      </c>
      <c r="G1259" s="3" t="s">
        <v>70</v>
      </c>
      <c r="H1259" s="3" t="s">
        <v>71</v>
      </c>
      <c r="I1259" s="3" t="s">
        <v>71</v>
      </c>
      <c r="J1259" s="3">
        <v>4022</v>
      </c>
      <c r="K1259" s="3">
        <v>836</v>
      </c>
      <c r="L1259" s="3">
        <v>47.373899999999999</v>
      </c>
      <c r="M1259" s="3">
        <v>22.540600000000001</v>
      </c>
      <c r="N1259" s="3">
        <v>0</v>
      </c>
      <c r="O1259" s="3">
        <v>79.437806332684502</v>
      </c>
      <c r="P1259" s="3">
        <v>27.957000000000001</v>
      </c>
      <c r="Q1259" s="3">
        <v>59.322000000000003</v>
      </c>
      <c r="R1259" s="3">
        <v>28.009270128935</v>
      </c>
      <c r="S1259" s="3">
        <v>51.428536203749601</v>
      </c>
      <c r="T1259" s="3">
        <v>76.016427104722794</v>
      </c>
      <c r="U1259" s="3">
        <v>93.032364460935895</v>
      </c>
      <c r="V1259" s="3">
        <v>49.213483146067396</v>
      </c>
      <c r="W1259" s="3">
        <v>41.4378536994341</v>
      </c>
      <c r="X1259" s="3">
        <v>0</v>
      </c>
      <c r="Y1259" s="3">
        <v>39.324410452517498</v>
      </c>
      <c r="Z1259" s="3">
        <v>0</v>
      </c>
      <c r="AA1259" s="3">
        <v>0</v>
      </c>
      <c r="AB1259" s="3">
        <v>0</v>
      </c>
      <c r="AC1259" s="3">
        <v>0</v>
      </c>
      <c r="AD1259" s="3">
        <v>0</v>
      </c>
      <c r="AE1259" s="3">
        <v>54.877294287482002</v>
      </c>
      <c r="AF1259" s="3">
        <v>0</v>
      </c>
      <c r="AG1259" s="3">
        <v>0</v>
      </c>
      <c r="AH1259" s="3">
        <v>0</v>
      </c>
      <c r="AI1259" s="3">
        <v>0</v>
      </c>
      <c r="AJ1259" s="3">
        <v>43.933224755700302</v>
      </c>
      <c r="AK1259" s="3">
        <v>10.777709736681</v>
      </c>
      <c r="AL1259" s="3">
        <v>0</v>
      </c>
      <c r="AM1259" s="3">
        <v>94.179661761475998</v>
      </c>
      <c r="AN1259" s="3">
        <v>63.739439751000397</v>
      </c>
      <c r="AO1259" s="3">
        <v>0</v>
      </c>
      <c r="AP1259" s="3">
        <v>65.579844386809896</v>
      </c>
      <c r="AQ1259" s="3">
        <v>52.523759239704297</v>
      </c>
      <c r="AR1259" s="3">
        <v>85.882352941176507</v>
      </c>
      <c r="AS1259" s="3">
        <v>0</v>
      </c>
      <c r="AT1259" s="3">
        <v>96.588530766010905</v>
      </c>
      <c r="AU1259" s="3">
        <v>88.214360477287002</v>
      </c>
      <c r="AV1259" s="3">
        <v>62.970711297071098</v>
      </c>
      <c r="AW1259" s="3">
        <v>8.5015027908973799</v>
      </c>
      <c r="AX1259" s="3">
        <v>64.121976866456393</v>
      </c>
      <c r="AY1259" s="3">
        <v>7.8410763085978497</v>
      </c>
      <c r="AZ1259" s="3">
        <v>2.1021652301870901</v>
      </c>
      <c r="BA1259" s="3">
        <v>2.6359832635983298</v>
      </c>
      <c r="BB1259" s="3">
        <v>7.0487345743568302</v>
      </c>
      <c r="BC1259" s="3">
        <v>78.909703220374695</v>
      </c>
      <c r="BD1259" s="3">
        <v>72.670025188916895</v>
      </c>
      <c r="BE1259" s="3">
        <v>10.2950408035154</v>
      </c>
      <c r="BF1259" s="3">
        <v>26.6974984233761</v>
      </c>
      <c r="BG1259" s="3">
        <v>97.351828499369503</v>
      </c>
      <c r="BH1259" s="3">
        <v>82.524068647969898</v>
      </c>
      <c r="BI1259" s="3">
        <v>71.841004184100399</v>
      </c>
      <c r="BJ1259" s="3">
        <v>0</v>
      </c>
      <c r="BK1259" s="3">
        <v>78.474576271186393</v>
      </c>
      <c r="BL1259" s="3">
        <v>74.727805695142393</v>
      </c>
    </row>
    <row r="1260" spans="1:64" x14ac:dyDescent="0.3">
      <c r="A1260" s="3" t="s">
        <v>1652</v>
      </c>
      <c r="B1260" s="4" t="s">
        <v>65</v>
      </c>
      <c r="C1260" s="3" t="s">
        <v>191</v>
      </c>
      <c r="D1260" s="3" t="s">
        <v>1481</v>
      </c>
      <c r="E1260" s="3" t="s">
        <v>193</v>
      </c>
      <c r="F1260" s="3" t="s">
        <v>194</v>
      </c>
      <c r="G1260" s="3" t="s">
        <v>70</v>
      </c>
      <c r="H1260" s="3" t="s">
        <v>71</v>
      </c>
      <c r="I1260" s="3" t="s">
        <v>71</v>
      </c>
      <c r="J1260" s="3">
        <v>3733</v>
      </c>
      <c r="K1260" s="3">
        <v>1684</v>
      </c>
      <c r="L1260" s="3">
        <v>76.647800000000004</v>
      </c>
      <c r="M1260" s="3">
        <v>62.607399999999998</v>
      </c>
      <c r="N1260" s="3">
        <v>0</v>
      </c>
      <c r="O1260" s="3">
        <v>94.703881246778494</v>
      </c>
      <c r="P1260" s="3">
        <v>60.008299999999998</v>
      </c>
      <c r="Q1260" s="3">
        <v>76.857100000000003</v>
      </c>
      <c r="R1260" s="3">
        <v>34.038375449901999</v>
      </c>
      <c r="S1260" s="3">
        <v>60.665505796876502</v>
      </c>
      <c r="T1260" s="3">
        <v>82.6078028747433</v>
      </c>
      <c r="U1260" s="3">
        <v>93.960008245722506</v>
      </c>
      <c r="V1260" s="3">
        <v>58.181818181818201</v>
      </c>
      <c r="W1260" s="3">
        <v>78.495074407880907</v>
      </c>
      <c r="X1260" s="3">
        <v>0</v>
      </c>
      <c r="Y1260" s="3">
        <v>36.350116847248799</v>
      </c>
      <c r="Z1260" s="3">
        <v>0</v>
      </c>
      <c r="AA1260" s="3">
        <v>0</v>
      </c>
      <c r="AB1260" s="3">
        <v>0</v>
      </c>
      <c r="AC1260" s="3">
        <v>0</v>
      </c>
      <c r="AD1260" s="3">
        <v>0</v>
      </c>
      <c r="AE1260" s="3">
        <v>55.454732934625703</v>
      </c>
      <c r="AF1260" s="3">
        <v>0</v>
      </c>
      <c r="AG1260" s="3">
        <v>0</v>
      </c>
      <c r="AH1260" s="3">
        <v>0</v>
      </c>
      <c r="AI1260" s="3">
        <v>0</v>
      </c>
      <c r="AJ1260" s="3">
        <v>78.521986970683997</v>
      </c>
      <c r="AK1260" s="3">
        <v>11.390079608083299</v>
      </c>
      <c r="AL1260" s="3">
        <v>0</v>
      </c>
      <c r="AM1260" s="3">
        <v>100</v>
      </c>
      <c r="AN1260" s="3">
        <v>69.4086260560249</v>
      </c>
      <c r="AO1260" s="3">
        <v>87.440758293838897</v>
      </c>
      <c r="AP1260" s="3">
        <v>62.356428306780302</v>
      </c>
      <c r="AQ1260" s="3">
        <v>67.032734952481505</v>
      </c>
      <c r="AR1260" s="3">
        <v>57.598039215686299</v>
      </c>
      <c r="AS1260" s="3">
        <v>46.532438478747203</v>
      </c>
      <c r="AT1260" s="3">
        <v>85.161155295102603</v>
      </c>
      <c r="AU1260" s="3">
        <v>76.449654594934103</v>
      </c>
      <c r="AV1260" s="3">
        <v>18.054393305439302</v>
      </c>
      <c r="AW1260" s="3">
        <v>63.589523400601102</v>
      </c>
      <c r="AX1260" s="3">
        <v>59.579390115667699</v>
      </c>
      <c r="AY1260" s="3">
        <v>93.483287786419993</v>
      </c>
      <c r="AZ1260" s="3">
        <v>63.233130124027703</v>
      </c>
      <c r="BA1260" s="3">
        <v>29.7907949790795</v>
      </c>
      <c r="BB1260" s="3">
        <v>85.379627692951303</v>
      </c>
      <c r="BC1260" s="3">
        <v>49.379078088823398</v>
      </c>
      <c r="BD1260" s="3">
        <v>84.2569269521411</v>
      </c>
      <c r="BE1260" s="3">
        <v>24.963381460556601</v>
      </c>
      <c r="BF1260" s="3">
        <v>87.681311751103607</v>
      </c>
      <c r="BG1260" s="3">
        <v>53.1736023539302</v>
      </c>
      <c r="BH1260" s="3">
        <v>25.763917957304301</v>
      </c>
      <c r="BI1260" s="3">
        <v>79.4979079497908</v>
      </c>
      <c r="BJ1260" s="3">
        <v>0</v>
      </c>
      <c r="BK1260" s="3">
        <v>13.008474576271199</v>
      </c>
      <c r="BL1260" s="3">
        <v>89.175041876046905</v>
      </c>
    </row>
    <row r="1261" spans="1:64" x14ac:dyDescent="0.3">
      <c r="A1261" s="3" t="s">
        <v>1653</v>
      </c>
      <c r="B1261" s="4" t="s">
        <v>75</v>
      </c>
      <c r="C1261" s="3" t="s">
        <v>191</v>
      </c>
      <c r="D1261" s="3" t="s">
        <v>1481</v>
      </c>
      <c r="E1261" s="3" t="s">
        <v>193</v>
      </c>
      <c r="F1261" s="3" t="s">
        <v>194</v>
      </c>
      <c r="G1261" s="3" t="s">
        <v>70</v>
      </c>
      <c r="H1261" s="3" t="s">
        <v>71</v>
      </c>
      <c r="I1261" s="3" t="s">
        <v>71</v>
      </c>
      <c r="J1261" s="3">
        <v>3128</v>
      </c>
      <c r="K1261" s="3">
        <v>864</v>
      </c>
      <c r="L1261" s="3">
        <v>51.977400000000003</v>
      </c>
      <c r="M1261" s="3">
        <v>27.8415</v>
      </c>
      <c r="N1261" s="3">
        <v>0</v>
      </c>
      <c r="O1261" s="3">
        <v>81.605116064731803</v>
      </c>
      <c r="P1261" s="3">
        <v>36.435099999999998</v>
      </c>
      <c r="Q1261" s="3">
        <v>60.284599999999998</v>
      </c>
      <c r="R1261" s="3">
        <v>29.72127098216</v>
      </c>
      <c r="S1261" s="3">
        <v>51.883845082571703</v>
      </c>
      <c r="T1261" s="3">
        <v>75.852156057494895</v>
      </c>
      <c r="U1261" s="3">
        <v>92.475778190063906</v>
      </c>
      <c r="V1261" s="3">
        <v>47.436159346271701</v>
      </c>
      <c r="W1261" s="3">
        <v>42.716411653741403</v>
      </c>
      <c r="X1261" s="3">
        <v>0</v>
      </c>
      <c r="Y1261" s="3">
        <v>72.636498831527504</v>
      </c>
      <c r="Z1261" s="3">
        <v>27.714932126696802</v>
      </c>
      <c r="AA1261" s="3">
        <v>0</v>
      </c>
      <c r="AB1261" s="3">
        <v>0</v>
      </c>
      <c r="AC1261" s="3">
        <v>0</v>
      </c>
      <c r="AD1261" s="3">
        <v>0</v>
      </c>
      <c r="AE1261" s="3">
        <v>54.423592493297598</v>
      </c>
      <c r="AF1261" s="3">
        <v>0</v>
      </c>
      <c r="AG1261" s="3">
        <v>0</v>
      </c>
      <c r="AH1261" s="3">
        <v>0</v>
      </c>
      <c r="AI1261" s="3">
        <v>0</v>
      </c>
      <c r="AJ1261" s="3">
        <v>43.933224755700302</v>
      </c>
      <c r="AK1261" s="3">
        <v>6.0420493978362897</v>
      </c>
      <c r="AL1261" s="3">
        <v>0</v>
      </c>
      <c r="AM1261" s="3">
        <v>100</v>
      </c>
      <c r="AN1261" s="3">
        <v>49.244108492663401</v>
      </c>
      <c r="AO1261" s="3">
        <v>10.5988797931926</v>
      </c>
      <c r="AP1261" s="3">
        <v>63.653204890700302</v>
      </c>
      <c r="AQ1261" s="3">
        <v>38.922914466737097</v>
      </c>
      <c r="AR1261" s="3">
        <v>77.426470588235304</v>
      </c>
      <c r="AS1261" s="3">
        <v>0</v>
      </c>
      <c r="AT1261" s="3">
        <v>86.730849727919605</v>
      </c>
      <c r="AU1261" s="3">
        <v>93.154699602260806</v>
      </c>
      <c r="AV1261" s="3">
        <v>83.368200836820094</v>
      </c>
      <c r="AW1261" s="3">
        <v>11.6144267926149</v>
      </c>
      <c r="AX1261" s="3">
        <v>7.8443743427970603</v>
      </c>
      <c r="AY1261" s="3">
        <v>7.8410763085978497</v>
      </c>
      <c r="AZ1261" s="3">
        <v>2.1021652301870901</v>
      </c>
      <c r="BA1261" s="3">
        <v>39.6234309623431</v>
      </c>
      <c r="BB1261" s="3">
        <v>7.0487345743568302</v>
      </c>
      <c r="BC1261" s="3">
        <v>78.909703220374695</v>
      </c>
      <c r="BD1261" s="3">
        <v>40.449202350965599</v>
      </c>
      <c r="BE1261" s="3">
        <v>47.478551998325997</v>
      </c>
      <c r="BF1261" s="3">
        <v>26.6974984233761</v>
      </c>
      <c r="BG1261" s="3">
        <v>99.600672551492195</v>
      </c>
      <c r="BH1261" s="3">
        <v>97.697781498534994</v>
      </c>
      <c r="BI1261" s="3">
        <v>82.719665271966505</v>
      </c>
      <c r="BJ1261" s="3">
        <v>0</v>
      </c>
      <c r="BK1261" s="3">
        <v>99.470338983050794</v>
      </c>
      <c r="BL1261" s="3">
        <v>64.572864321607994</v>
      </c>
    </row>
    <row r="1262" spans="1:64" x14ac:dyDescent="0.3">
      <c r="A1262" s="3" t="s">
        <v>1654</v>
      </c>
      <c r="B1262" s="4" t="s">
        <v>65</v>
      </c>
      <c r="C1262" s="3" t="s">
        <v>191</v>
      </c>
      <c r="D1262" s="3" t="s">
        <v>1481</v>
      </c>
      <c r="E1262" s="3" t="s">
        <v>193</v>
      </c>
      <c r="F1262" s="3" t="s">
        <v>194</v>
      </c>
      <c r="G1262" s="3" t="s">
        <v>70</v>
      </c>
      <c r="H1262" s="3" t="s">
        <v>71</v>
      </c>
      <c r="I1262" s="3" t="s">
        <v>71</v>
      </c>
      <c r="J1262" s="3">
        <v>3557</v>
      </c>
      <c r="K1262" s="3">
        <v>1573</v>
      </c>
      <c r="L1262" s="3">
        <v>77.861500000000007</v>
      </c>
      <c r="M1262" s="3">
        <v>64.469899999999996</v>
      </c>
      <c r="N1262" s="3">
        <v>0</v>
      </c>
      <c r="O1262" s="3">
        <v>95.484780953406002</v>
      </c>
      <c r="P1262" s="3">
        <v>70.182000000000002</v>
      </c>
      <c r="Q1262" s="3">
        <v>74.701800000000006</v>
      </c>
      <c r="R1262" s="3">
        <v>36.273323319909402</v>
      </c>
      <c r="S1262" s="3">
        <v>59.2114576334966</v>
      </c>
      <c r="T1262" s="3">
        <v>81.642710472279305</v>
      </c>
      <c r="U1262" s="3">
        <v>93.609565038136495</v>
      </c>
      <c r="V1262" s="3">
        <v>69.948927477017406</v>
      </c>
      <c r="W1262" s="3">
        <v>84.363865017815996</v>
      </c>
      <c r="X1262" s="3">
        <v>0</v>
      </c>
      <c r="Y1262" s="3">
        <v>74.952198852772497</v>
      </c>
      <c r="Z1262" s="3">
        <v>0</v>
      </c>
      <c r="AA1262" s="3">
        <v>0</v>
      </c>
      <c r="AB1262" s="3">
        <v>0</v>
      </c>
      <c r="AC1262" s="3">
        <v>0</v>
      </c>
      <c r="AD1262" s="3">
        <v>0</v>
      </c>
      <c r="AE1262" s="3">
        <v>64.425654774180202</v>
      </c>
      <c r="AF1262" s="3">
        <v>57.4183976261128</v>
      </c>
      <c r="AG1262" s="3">
        <v>0</v>
      </c>
      <c r="AH1262" s="3">
        <v>0</v>
      </c>
      <c r="AI1262" s="3">
        <v>0</v>
      </c>
      <c r="AJ1262" s="3">
        <v>78.521986970683997</v>
      </c>
      <c r="AK1262" s="3">
        <v>3.3476219636660498</v>
      </c>
      <c r="AL1262" s="3">
        <v>0</v>
      </c>
      <c r="AM1262" s="3">
        <v>90.072479683725007</v>
      </c>
      <c r="AN1262" s="3">
        <v>64.873277012005303</v>
      </c>
      <c r="AO1262" s="3">
        <v>88.841016803102093</v>
      </c>
      <c r="AP1262" s="3">
        <v>62.356428306780302</v>
      </c>
      <c r="AQ1262" s="3">
        <v>40.992608236536398</v>
      </c>
      <c r="AR1262" s="3">
        <v>56.911764705882298</v>
      </c>
      <c r="AS1262" s="3">
        <v>51.649888143176703</v>
      </c>
      <c r="AT1262" s="3">
        <v>87.170364169108396</v>
      </c>
      <c r="AU1262" s="3">
        <v>69.520619635754699</v>
      </c>
      <c r="AV1262" s="3">
        <v>21.715481171548099</v>
      </c>
      <c r="AW1262" s="3">
        <v>57.0416487762988</v>
      </c>
      <c r="AX1262" s="3">
        <v>18.338590956887501</v>
      </c>
      <c r="AY1262" s="3">
        <v>93.483287786419993</v>
      </c>
      <c r="AZ1262" s="3">
        <v>63.233130124027703</v>
      </c>
      <c r="BA1262" s="3">
        <v>45.774058577405903</v>
      </c>
      <c r="BB1262" s="3">
        <v>85.379627692951303</v>
      </c>
      <c r="BC1262" s="3">
        <v>49.379078088823398</v>
      </c>
      <c r="BD1262" s="3">
        <v>77.183039462636401</v>
      </c>
      <c r="BE1262" s="3">
        <v>42.854153588616903</v>
      </c>
      <c r="BF1262" s="3">
        <v>87.681311751103607</v>
      </c>
      <c r="BG1262" s="3">
        <v>63.0306851618327</v>
      </c>
      <c r="BH1262" s="3">
        <v>25.763917957304301</v>
      </c>
      <c r="BI1262" s="3">
        <v>80.418410041841</v>
      </c>
      <c r="BJ1262" s="3">
        <v>9.3315684976836497</v>
      </c>
      <c r="BK1262" s="3">
        <v>22.139830508474599</v>
      </c>
      <c r="BL1262" s="3">
        <v>88.232830820770502</v>
      </c>
    </row>
    <row r="1263" spans="1:64" x14ac:dyDescent="0.3">
      <c r="A1263" s="3" t="s">
        <v>1655</v>
      </c>
      <c r="B1263" s="4" t="s">
        <v>75</v>
      </c>
      <c r="C1263" s="3" t="s">
        <v>191</v>
      </c>
      <c r="D1263" s="3" t="s">
        <v>1481</v>
      </c>
      <c r="E1263" s="3" t="s">
        <v>193</v>
      </c>
      <c r="F1263" s="3" t="s">
        <v>194</v>
      </c>
      <c r="G1263" s="3" t="s">
        <v>70</v>
      </c>
      <c r="H1263" s="3" t="s">
        <v>71</v>
      </c>
      <c r="I1263" s="3" t="s">
        <v>71</v>
      </c>
      <c r="J1263" s="3">
        <v>4776</v>
      </c>
      <c r="K1263" s="3">
        <v>1188</v>
      </c>
      <c r="L1263" s="3">
        <v>57.166800000000002</v>
      </c>
      <c r="M1263" s="3">
        <v>34.0974</v>
      </c>
      <c r="N1263" s="3">
        <v>0</v>
      </c>
      <c r="O1263" s="3">
        <v>83.929978354151004</v>
      </c>
      <c r="P1263" s="3">
        <v>33.643500000000003</v>
      </c>
      <c r="Q1263" s="3">
        <v>66.9178</v>
      </c>
      <c r="R1263" s="3">
        <v>29.161546998495201</v>
      </c>
      <c r="S1263" s="3">
        <v>54.768431355655899</v>
      </c>
      <c r="T1263" s="3">
        <v>75.811088295687895</v>
      </c>
      <c r="U1263" s="3">
        <v>93.114821686250295</v>
      </c>
      <c r="V1263" s="3">
        <v>50.8273748723187</v>
      </c>
      <c r="W1263" s="3">
        <v>44.498008803185897</v>
      </c>
      <c r="X1263" s="3">
        <v>0</v>
      </c>
      <c r="Y1263" s="3">
        <v>54.939451880178503</v>
      </c>
      <c r="Z1263" s="3">
        <v>21.832579185520402</v>
      </c>
      <c r="AA1263" s="3">
        <v>0</v>
      </c>
      <c r="AB1263" s="3">
        <v>0</v>
      </c>
      <c r="AC1263" s="3">
        <v>0</v>
      </c>
      <c r="AD1263" s="3">
        <v>0</v>
      </c>
      <c r="AE1263" s="3">
        <v>52.6706537430398</v>
      </c>
      <c r="AF1263" s="3">
        <v>0</v>
      </c>
      <c r="AG1263" s="3">
        <v>0</v>
      </c>
      <c r="AH1263" s="3">
        <v>0</v>
      </c>
      <c r="AI1263" s="3">
        <v>0</v>
      </c>
      <c r="AJ1263" s="3">
        <v>43.933224755700302</v>
      </c>
      <c r="AK1263" s="3">
        <v>4.3070014288630301</v>
      </c>
      <c r="AL1263" s="3">
        <v>0</v>
      </c>
      <c r="AM1263" s="3">
        <v>100</v>
      </c>
      <c r="AN1263" s="3">
        <v>57.892396620720298</v>
      </c>
      <c r="AO1263" s="3">
        <v>45.066781559672599</v>
      </c>
      <c r="AP1263" s="3">
        <v>62.356428306780302</v>
      </c>
      <c r="AQ1263" s="3">
        <v>19.007391763463598</v>
      </c>
      <c r="AR1263" s="3">
        <v>82.549019607843107</v>
      </c>
      <c r="AS1263" s="3">
        <v>0</v>
      </c>
      <c r="AT1263" s="3">
        <v>92.0468815403935</v>
      </c>
      <c r="AU1263" s="3">
        <v>99.581327192798796</v>
      </c>
      <c r="AV1263" s="3">
        <v>89.518828451882897</v>
      </c>
      <c r="AW1263" s="3">
        <v>4.7445255474452503</v>
      </c>
      <c r="AX1263" s="3">
        <v>73.880126182965299</v>
      </c>
      <c r="AY1263" s="3">
        <v>7.8410763085978497</v>
      </c>
      <c r="AZ1263" s="3">
        <v>2.1021652301870901</v>
      </c>
      <c r="BA1263" s="3">
        <v>27.635983263598298</v>
      </c>
      <c r="BB1263" s="3">
        <v>7.0487345743568302</v>
      </c>
      <c r="BC1263" s="3">
        <v>78.909703220374695</v>
      </c>
      <c r="BD1263" s="3">
        <v>49.8320738874895</v>
      </c>
      <c r="BE1263" s="3">
        <v>31.031596568319699</v>
      </c>
      <c r="BF1263" s="3">
        <v>26.6974984233761</v>
      </c>
      <c r="BG1263" s="3">
        <v>99.180327868852501</v>
      </c>
      <c r="BH1263" s="3">
        <v>99.016324822101296</v>
      </c>
      <c r="BI1263" s="3">
        <v>50.878661087866099</v>
      </c>
      <c r="BJ1263" s="3">
        <v>0</v>
      </c>
      <c r="BK1263" s="3">
        <v>92.394067796610202</v>
      </c>
      <c r="BL1263" s="3">
        <v>78.810720268006705</v>
      </c>
    </row>
    <row r="1264" spans="1:64" x14ac:dyDescent="0.3">
      <c r="A1264" s="3" t="s">
        <v>1656</v>
      </c>
      <c r="B1264" s="4" t="s">
        <v>65</v>
      </c>
      <c r="C1264" s="3" t="s">
        <v>191</v>
      </c>
      <c r="D1264" s="3" t="s">
        <v>1481</v>
      </c>
      <c r="E1264" s="3" t="s">
        <v>193</v>
      </c>
      <c r="F1264" s="3" t="s">
        <v>194</v>
      </c>
      <c r="G1264" s="3" t="s">
        <v>70</v>
      </c>
      <c r="H1264" s="3" t="s">
        <v>71</v>
      </c>
      <c r="I1264" s="3" t="s">
        <v>71</v>
      </c>
      <c r="J1264" s="3">
        <v>3976</v>
      </c>
      <c r="K1264" s="3">
        <v>1584</v>
      </c>
      <c r="L1264" s="3">
        <v>77.296499999999995</v>
      </c>
      <c r="M1264" s="3">
        <v>63.610300000000002</v>
      </c>
      <c r="N1264" s="3">
        <v>0</v>
      </c>
      <c r="O1264" s="3">
        <v>95.080615405736793</v>
      </c>
      <c r="P1264" s="3">
        <v>61.269599999999997</v>
      </c>
      <c r="Q1264" s="3">
        <v>77.129099999999994</v>
      </c>
      <c r="R1264" s="3">
        <v>34.284628542228198</v>
      </c>
      <c r="S1264" s="3">
        <v>60.795986863508602</v>
      </c>
      <c r="T1264" s="3">
        <v>82.320328542094501</v>
      </c>
      <c r="U1264" s="3">
        <v>93.403421974850502</v>
      </c>
      <c r="V1264" s="3">
        <v>75.526046986721099</v>
      </c>
      <c r="W1264" s="3">
        <v>80.004191993292807</v>
      </c>
      <c r="X1264" s="3">
        <v>0</v>
      </c>
      <c r="Y1264" s="3">
        <v>68.684937327384702</v>
      </c>
      <c r="Z1264" s="3">
        <v>5.5429864253393699</v>
      </c>
      <c r="AA1264" s="3">
        <v>0</v>
      </c>
      <c r="AB1264" s="3">
        <v>0</v>
      </c>
      <c r="AC1264" s="3">
        <v>0</v>
      </c>
      <c r="AD1264" s="3">
        <v>0</v>
      </c>
      <c r="AE1264" s="3">
        <v>70.158795627964494</v>
      </c>
      <c r="AF1264" s="3">
        <v>0</v>
      </c>
      <c r="AG1264" s="3">
        <v>0</v>
      </c>
      <c r="AH1264" s="3">
        <v>0</v>
      </c>
      <c r="AI1264" s="3">
        <v>0</v>
      </c>
      <c r="AJ1264" s="3">
        <v>78.521986970683997</v>
      </c>
      <c r="AK1264" s="3">
        <v>1.69422331087977</v>
      </c>
      <c r="AL1264" s="3">
        <v>0</v>
      </c>
      <c r="AM1264" s="3">
        <v>84.318032066769206</v>
      </c>
      <c r="AN1264" s="3">
        <v>56.736327256558504</v>
      </c>
      <c r="AO1264" s="3">
        <v>85.264971994829807</v>
      </c>
      <c r="AP1264" s="3">
        <v>70.137087810300102</v>
      </c>
      <c r="AQ1264" s="3">
        <v>53.600844772967299</v>
      </c>
      <c r="AR1264" s="3">
        <v>16.6421568627451</v>
      </c>
      <c r="AS1264" s="3">
        <v>30.2572706935123</v>
      </c>
      <c r="AT1264" s="3">
        <v>76.391795730431099</v>
      </c>
      <c r="AU1264" s="3">
        <v>84.864978019677594</v>
      </c>
      <c r="AV1264" s="3">
        <v>22.050209205020899</v>
      </c>
      <c r="AW1264" s="3">
        <v>55.646200085873801</v>
      </c>
      <c r="AX1264" s="3">
        <v>69.337539432176698</v>
      </c>
      <c r="AY1264" s="3">
        <v>93.483287786419993</v>
      </c>
      <c r="AZ1264" s="3">
        <v>63.233130124027703</v>
      </c>
      <c r="BA1264" s="3">
        <v>57.259414225941399</v>
      </c>
      <c r="BB1264" s="3">
        <v>85.379627692951303</v>
      </c>
      <c r="BC1264" s="3">
        <v>49.379078088823398</v>
      </c>
      <c r="BD1264" s="3">
        <v>82.262804366078896</v>
      </c>
      <c r="BE1264" s="3">
        <v>18.832391713747601</v>
      </c>
      <c r="BF1264" s="3">
        <v>87.681311751103607</v>
      </c>
      <c r="BG1264" s="3">
        <v>63.093736864228703</v>
      </c>
      <c r="BH1264" s="3">
        <v>25.763917957304301</v>
      </c>
      <c r="BI1264" s="3">
        <v>75.209205020920507</v>
      </c>
      <c r="BJ1264" s="3">
        <v>0</v>
      </c>
      <c r="BK1264" s="3">
        <v>61.588983050847503</v>
      </c>
      <c r="BL1264" s="3">
        <v>89.216917922948099</v>
      </c>
    </row>
    <row r="1265" spans="1:64" x14ac:dyDescent="0.3">
      <c r="A1265" s="3" t="s">
        <v>1657</v>
      </c>
      <c r="B1265" s="4" t="s">
        <v>75</v>
      </c>
      <c r="C1265" s="3" t="s">
        <v>191</v>
      </c>
      <c r="D1265" s="3" t="s">
        <v>1481</v>
      </c>
      <c r="E1265" s="3" t="s">
        <v>193</v>
      </c>
      <c r="F1265" s="3" t="s">
        <v>194</v>
      </c>
      <c r="G1265" s="3" t="s">
        <v>70</v>
      </c>
      <c r="H1265" s="3" t="s">
        <v>71</v>
      </c>
      <c r="I1265" s="3" t="s">
        <v>71</v>
      </c>
      <c r="J1265" s="3">
        <v>4008</v>
      </c>
      <c r="K1265" s="3">
        <v>1026</v>
      </c>
      <c r="L1265" s="3">
        <v>56.246099999999998</v>
      </c>
      <c r="M1265" s="3">
        <v>32.855800000000002</v>
      </c>
      <c r="N1265" s="3">
        <v>0</v>
      </c>
      <c r="O1265" s="3">
        <v>83.538528797157895</v>
      </c>
      <c r="P1265" s="3">
        <v>33.374699999999997</v>
      </c>
      <c r="Q1265" s="3">
        <v>66.164500000000004</v>
      </c>
      <c r="R1265" s="3">
        <v>29.1153153378247</v>
      </c>
      <c r="S1265" s="3">
        <v>54.423213459333198</v>
      </c>
      <c r="T1265" s="3">
        <v>75.954825462012295</v>
      </c>
      <c r="U1265" s="3">
        <v>93.588950731807898</v>
      </c>
      <c r="V1265" s="3">
        <v>46.3738508682329</v>
      </c>
      <c r="W1265" s="3">
        <v>44.623768601970198</v>
      </c>
      <c r="X1265" s="3">
        <v>0</v>
      </c>
      <c r="Y1265" s="3">
        <v>73.5925217760782</v>
      </c>
      <c r="Z1265" s="3">
        <v>16.402714932126699</v>
      </c>
      <c r="AA1265" s="3">
        <v>0</v>
      </c>
      <c r="AB1265" s="3">
        <v>0</v>
      </c>
      <c r="AC1265" s="3">
        <v>0</v>
      </c>
      <c r="AD1265" s="3">
        <v>0</v>
      </c>
      <c r="AE1265" s="3">
        <v>51.5363992575789</v>
      </c>
      <c r="AF1265" s="3">
        <v>0</v>
      </c>
      <c r="AG1265" s="3">
        <v>0</v>
      </c>
      <c r="AH1265" s="3">
        <v>0</v>
      </c>
      <c r="AI1265" s="3">
        <v>0</v>
      </c>
      <c r="AJ1265" s="3">
        <v>43.933224755700302</v>
      </c>
      <c r="AK1265" s="3">
        <v>7.3076137987344403</v>
      </c>
      <c r="AL1265" s="3">
        <v>0</v>
      </c>
      <c r="AM1265" s="3">
        <v>94.640896112453305</v>
      </c>
      <c r="AN1265" s="3">
        <v>38.5060026678524</v>
      </c>
      <c r="AO1265" s="3">
        <v>14.347264110297299</v>
      </c>
      <c r="AP1265" s="3">
        <v>66.876620970729903</v>
      </c>
      <c r="AQ1265" s="3">
        <v>20.5491024287223</v>
      </c>
      <c r="AR1265" s="3">
        <v>84.044117647058798</v>
      </c>
      <c r="AS1265" s="3">
        <v>54.558165548098401</v>
      </c>
      <c r="AT1265" s="3">
        <v>90.874843030556704</v>
      </c>
      <c r="AU1265" s="3">
        <v>92.317353987858496</v>
      </c>
      <c r="AV1265" s="3">
        <v>71.297071129707106</v>
      </c>
      <c r="AW1265" s="3">
        <v>50.450837269214297</v>
      </c>
      <c r="AX1265" s="3">
        <v>17.329127234489999</v>
      </c>
      <c r="AY1265" s="3">
        <v>7.8410763085978497</v>
      </c>
      <c r="AZ1265" s="3">
        <v>2.1021652301870901</v>
      </c>
      <c r="BA1265" s="3">
        <v>45.648535564853603</v>
      </c>
      <c r="BB1265" s="3">
        <v>7.0487345743568302</v>
      </c>
      <c r="BC1265" s="3">
        <v>78.909703220374695</v>
      </c>
      <c r="BD1265" s="3">
        <v>19.731318219983201</v>
      </c>
      <c r="BE1265" s="3">
        <v>25.632977610378699</v>
      </c>
      <c r="BF1265" s="3">
        <v>26.6974984233761</v>
      </c>
      <c r="BG1265" s="3">
        <v>99.432534678436298</v>
      </c>
      <c r="BH1265" s="3">
        <v>94.0351611552951</v>
      </c>
      <c r="BI1265" s="3">
        <v>59.8326359832636</v>
      </c>
      <c r="BJ1265" s="3">
        <v>45.797485109199201</v>
      </c>
      <c r="BK1265" s="3">
        <v>98.0508474576271</v>
      </c>
      <c r="BL1265" s="3">
        <v>80.213567839196003</v>
      </c>
    </row>
    <row r="1266" spans="1:64" x14ac:dyDescent="0.3">
      <c r="A1266" s="3" t="s">
        <v>1658</v>
      </c>
      <c r="B1266" s="4" t="s">
        <v>75</v>
      </c>
      <c r="C1266" s="3" t="s">
        <v>191</v>
      </c>
      <c r="D1266" s="3" t="s">
        <v>1481</v>
      </c>
      <c r="E1266" s="3" t="s">
        <v>193</v>
      </c>
      <c r="F1266" s="3" t="s">
        <v>194</v>
      </c>
      <c r="G1266" s="3" t="s">
        <v>70</v>
      </c>
      <c r="H1266" s="3" t="s">
        <v>71</v>
      </c>
      <c r="I1266" s="3" t="s">
        <v>71</v>
      </c>
      <c r="J1266" s="3">
        <v>5785</v>
      </c>
      <c r="K1266" s="3">
        <v>1339</v>
      </c>
      <c r="L1266" s="3">
        <v>47.143799999999999</v>
      </c>
      <c r="M1266" s="3">
        <v>22.254100000000001</v>
      </c>
      <c r="N1266" s="3">
        <v>0</v>
      </c>
      <c r="O1266" s="3">
        <v>79.349243135183102</v>
      </c>
      <c r="P1266" s="3">
        <v>30.5624</v>
      </c>
      <c r="Q1266" s="3">
        <v>57.8782</v>
      </c>
      <c r="R1266" s="3">
        <v>28.5067388897833</v>
      </c>
      <c r="S1266" s="3">
        <v>50.842504245399802</v>
      </c>
      <c r="T1266" s="3">
        <v>76.201232032854193</v>
      </c>
      <c r="U1266" s="3">
        <v>93.506493506493499</v>
      </c>
      <c r="V1266" s="3">
        <v>46.700715015321798</v>
      </c>
      <c r="W1266" s="3">
        <v>49.738000419199302</v>
      </c>
      <c r="X1266" s="3">
        <v>0</v>
      </c>
      <c r="Y1266" s="3">
        <v>16.0611854684512</v>
      </c>
      <c r="Z1266" s="3">
        <v>30.769230769230798</v>
      </c>
      <c r="AA1266" s="3">
        <v>0</v>
      </c>
      <c r="AB1266" s="3">
        <v>0</v>
      </c>
      <c r="AC1266" s="3">
        <v>0</v>
      </c>
      <c r="AD1266" s="3">
        <v>0</v>
      </c>
      <c r="AE1266" s="3">
        <v>50.422767580944502</v>
      </c>
      <c r="AF1266" s="3">
        <v>0</v>
      </c>
      <c r="AG1266" s="3">
        <v>0</v>
      </c>
      <c r="AH1266" s="3">
        <v>0</v>
      </c>
      <c r="AI1266" s="3">
        <v>0</v>
      </c>
      <c r="AJ1266" s="3">
        <v>43.933224755700302</v>
      </c>
      <c r="AK1266" s="3">
        <v>6.0420493978362897</v>
      </c>
      <c r="AL1266" s="3">
        <v>0</v>
      </c>
      <c r="AM1266" s="3">
        <v>100</v>
      </c>
      <c r="AN1266" s="3">
        <v>82.236549577589997</v>
      </c>
      <c r="AO1266" s="3">
        <v>1.40025850926325</v>
      </c>
      <c r="AP1266" s="3">
        <v>100</v>
      </c>
      <c r="AQ1266" s="3">
        <v>51.003167898627197</v>
      </c>
      <c r="AR1266" s="3">
        <v>79.215686274509807</v>
      </c>
      <c r="AS1266" s="3">
        <v>0</v>
      </c>
      <c r="AT1266" s="3">
        <v>91.816659690246993</v>
      </c>
      <c r="AU1266" s="3">
        <v>88.025957714046498</v>
      </c>
      <c r="AV1266" s="3">
        <v>60.523012552301303</v>
      </c>
      <c r="AW1266" s="3">
        <v>30.2275654787462</v>
      </c>
      <c r="AX1266" s="3">
        <v>10.4731861198738</v>
      </c>
      <c r="AY1266" s="3">
        <v>7.8410763085978497</v>
      </c>
      <c r="AZ1266" s="3">
        <v>2.1021652301870901</v>
      </c>
      <c r="BA1266" s="3">
        <v>5.7949790794979101</v>
      </c>
      <c r="BB1266" s="3">
        <v>7.0487345743568302</v>
      </c>
      <c r="BC1266" s="3">
        <v>78.909703220374695</v>
      </c>
      <c r="BD1266" s="3">
        <v>67.653232577665804</v>
      </c>
      <c r="BE1266" s="3">
        <v>2.1134128478761198</v>
      </c>
      <c r="BF1266" s="3">
        <v>26.6974984233761</v>
      </c>
      <c r="BG1266" s="3">
        <v>98.234552332912997</v>
      </c>
      <c r="BH1266" s="3">
        <v>82.524068647969898</v>
      </c>
      <c r="BI1266" s="3">
        <v>60.857740585774103</v>
      </c>
      <c r="BJ1266" s="3">
        <v>0</v>
      </c>
      <c r="BK1266" s="3">
        <v>75.529661016949206</v>
      </c>
      <c r="BL1266" s="3">
        <v>84.694304857621404</v>
      </c>
    </row>
    <row r="1267" spans="1:64" x14ac:dyDescent="0.3">
      <c r="A1267" s="3" t="s">
        <v>1659</v>
      </c>
      <c r="B1267" s="4" t="s">
        <v>75</v>
      </c>
      <c r="C1267" s="3" t="s">
        <v>191</v>
      </c>
      <c r="D1267" s="3" t="s">
        <v>1481</v>
      </c>
      <c r="E1267" s="3" t="s">
        <v>193</v>
      </c>
      <c r="F1267" s="3" t="s">
        <v>194</v>
      </c>
      <c r="G1267" s="3" t="s">
        <v>70</v>
      </c>
      <c r="H1267" s="3" t="s">
        <v>71</v>
      </c>
      <c r="I1267" s="3" t="s">
        <v>71</v>
      </c>
      <c r="J1267" s="3">
        <v>2233</v>
      </c>
      <c r="K1267" s="3">
        <v>593</v>
      </c>
      <c r="L1267" s="3">
        <v>71.542199999999994</v>
      </c>
      <c r="M1267" s="3">
        <v>54.441299999999998</v>
      </c>
      <c r="N1267" s="3">
        <v>0</v>
      </c>
      <c r="O1267" s="3">
        <v>91.569419693452105</v>
      </c>
      <c r="P1267" s="3">
        <v>45.305999999999997</v>
      </c>
      <c r="Q1267" s="3">
        <v>76.166600000000003</v>
      </c>
      <c r="R1267" s="3">
        <v>31.323761395981101</v>
      </c>
      <c r="S1267" s="3">
        <v>60.245658297471003</v>
      </c>
      <c r="T1267" s="3">
        <v>76.427104722792606</v>
      </c>
      <c r="U1267" s="3">
        <v>93.094207379921698</v>
      </c>
      <c r="V1267" s="3">
        <v>64.310520939734403</v>
      </c>
      <c r="W1267" s="3">
        <v>56.864389016977597</v>
      </c>
      <c r="X1267" s="3">
        <v>0</v>
      </c>
      <c r="Y1267" s="3">
        <v>9.0078606330996394</v>
      </c>
      <c r="Z1267" s="3">
        <v>89.705882352941202</v>
      </c>
      <c r="AA1267" s="3">
        <v>0</v>
      </c>
      <c r="AB1267" s="3">
        <v>0</v>
      </c>
      <c r="AC1267" s="3">
        <v>0</v>
      </c>
      <c r="AD1267" s="3">
        <v>0</v>
      </c>
      <c r="AE1267" s="3">
        <v>48.236749845328902</v>
      </c>
      <c r="AF1267" s="3">
        <v>0</v>
      </c>
      <c r="AG1267" s="3">
        <v>0</v>
      </c>
      <c r="AH1267" s="3">
        <v>0</v>
      </c>
      <c r="AI1267" s="3">
        <v>0</v>
      </c>
      <c r="AJ1267" s="3">
        <v>43.933224755700302</v>
      </c>
      <c r="AK1267" s="3">
        <v>15.227597468871201</v>
      </c>
      <c r="AL1267" s="3">
        <v>0</v>
      </c>
      <c r="AM1267" s="3">
        <v>93.3230836810894</v>
      </c>
      <c r="AN1267" s="3">
        <v>76.500666963094702</v>
      </c>
      <c r="AO1267" s="3">
        <v>37.526928048255101</v>
      </c>
      <c r="AP1267" s="3">
        <v>77.917747313819902</v>
      </c>
      <c r="AQ1267" s="3">
        <v>87.096092925026397</v>
      </c>
      <c r="AR1267" s="3">
        <v>87.254901960784295</v>
      </c>
      <c r="AS1267" s="3">
        <v>0</v>
      </c>
      <c r="AT1267" s="3">
        <v>87.693595646714101</v>
      </c>
      <c r="AU1267" s="3">
        <v>83.839229642034795</v>
      </c>
      <c r="AV1267" s="3">
        <v>88.075313807531401</v>
      </c>
      <c r="AW1267" s="3">
        <v>68.956633748389905</v>
      </c>
      <c r="AX1267" s="3">
        <v>67.066246056782305</v>
      </c>
      <c r="AY1267" s="3">
        <v>7.8410763085978497</v>
      </c>
      <c r="AZ1267" s="3">
        <v>2.1021652301870901</v>
      </c>
      <c r="BA1267" s="3">
        <v>6.4853556485355703</v>
      </c>
      <c r="BB1267" s="3">
        <v>7.0487345743568302</v>
      </c>
      <c r="BC1267" s="3">
        <v>78.909703220374695</v>
      </c>
      <c r="BD1267" s="3">
        <v>97.774979009235906</v>
      </c>
      <c r="BE1267" s="3">
        <v>1.1508683825068</v>
      </c>
      <c r="BF1267" s="3">
        <v>26.6974984233761</v>
      </c>
      <c r="BG1267" s="3">
        <v>81.357713324926394</v>
      </c>
      <c r="BH1267" s="3">
        <v>82.524068647969898</v>
      </c>
      <c r="BI1267" s="3">
        <v>84.163179916318001</v>
      </c>
      <c r="BJ1267" s="3">
        <v>0</v>
      </c>
      <c r="BK1267" s="3">
        <v>87.902542372881399</v>
      </c>
      <c r="BL1267" s="3">
        <v>84.610552763819101</v>
      </c>
    </row>
    <row r="1268" spans="1:64" x14ac:dyDescent="0.3">
      <c r="A1268" s="3" t="s">
        <v>1660</v>
      </c>
      <c r="B1268" s="4" t="s">
        <v>75</v>
      </c>
      <c r="C1268" s="3" t="s">
        <v>191</v>
      </c>
      <c r="D1268" s="3" t="s">
        <v>1481</v>
      </c>
      <c r="E1268" s="3" t="s">
        <v>193</v>
      </c>
      <c r="F1268" s="3" t="s">
        <v>194</v>
      </c>
      <c r="G1268" s="3" t="s">
        <v>70</v>
      </c>
      <c r="H1268" s="3" t="s">
        <v>71</v>
      </c>
      <c r="I1268" s="3" t="s">
        <v>71</v>
      </c>
      <c r="J1268" s="3">
        <v>3794</v>
      </c>
      <c r="K1268" s="3">
        <v>1712</v>
      </c>
      <c r="L1268" s="3">
        <v>63.758099999999999</v>
      </c>
      <c r="M1268" s="3">
        <v>42.979900000000001</v>
      </c>
      <c r="N1268" s="3">
        <v>0</v>
      </c>
      <c r="O1268" s="3">
        <v>87.343475428639593</v>
      </c>
      <c r="P1268" s="3">
        <v>81.865200000000002</v>
      </c>
      <c r="Q1268" s="3">
        <v>51.035800000000002</v>
      </c>
      <c r="R1268" s="3">
        <v>39.501906054040099</v>
      </c>
      <c r="S1268" s="3">
        <v>47.841569374599501</v>
      </c>
      <c r="T1268" s="3">
        <v>83.408624229979495</v>
      </c>
      <c r="U1268" s="3">
        <v>93.362193362193395</v>
      </c>
      <c r="V1268" s="3">
        <v>74.218590398365706</v>
      </c>
      <c r="W1268" s="3">
        <v>77.719555648710994</v>
      </c>
      <c r="X1268" s="3">
        <v>0</v>
      </c>
      <c r="Y1268" s="3">
        <v>85.8296154663267</v>
      </c>
      <c r="Z1268" s="3">
        <v>67.307692307692307</v>
      </c>
      <c r="AA1268" s="3">
        <v>0</v>
      </c>
      <c r="AB1268" s="3">
        <v>0</v>
      </c>
      <c r="AC1268" s="3">
        <v>0</v>
      </c>
      <c r="AD1268" s="3">
        <v>0</v>
      </c>
      <c r="AE1268" s="3">
        <v>73.664673128480104</v>
      </c>
      <c r="AF1268" s="3">
        <v>57.4183976261128</v>
      </c>
      <c r="AG1268" s="3">
        <v>0</v>
      </c>
      <c r="AH1268" s="3">
        <v>0</v>
      </c>
      <c r="AI1268" s="3">
        <v>0</v>
      </c>
      <c r="AJ1268" s="3">
        <v>78.521986970683997</v>
      </c>
      <c r="AK1268" s="3">
        <v>11.8595631761584</v>
      </c>
      <c r="AL1268" s="3">
        <v>0</v>
      </c>
      <c r="AM1268" s="3">
        <v>91.675818141884506</v>
      </c>
      <c r="AN1268" s="3">
        <v>65.473543797243195</v>
      </c>
      <c r="AO1268" s="3">
        <v>86.255924170616098</v>
      </c>
      <c r="AP1268" s="3">
        <v>100</v>
      </c>
      <c r="AQ1268" s="3">
        <v>37.486800422386501</v>
      </c>
      <c r="AR1268" s="3">
        <v>30.245098039215701</v>
      </c>
      <c r="AS1268" s="3">
        <v>11.1017897091723</v>
      </c>
      <c r="AT1268" s="3">
        <v>75.805776475512801</v>
      </c>
      <c r="AU1268" s="3">
        <v>46.535482520410298</v>
      </c>
      <c r="AV1268" s="3">
        <v>10.690376569037699</v>
      </c>
      <c r="AW1268" s="3">
        <v>43.0656934306569</v>
      </c>
      <c r="AX1268" s="3">
        <v>66.119873817034701</v>
      </c>
      <c r="AY1268" s="3">
        <v>76.098381332772803</v>
      </c>
      <c r="AZ1268" s="3">
        <v>39.352533109102403</v>
      </c>
      <c r="BA1268" s="3">
        <v>55.5020920502092</v>
      </c>
      <c r="BB1268" s="3">
        <v>25.810499895419401</v>
      </c>
      <c r="BC1268" s="3">
        <v>69.711639654809503</v>
      </c>
      <c r="BD1268" s="3">
        <v>10.915197313182199</v>
      </c>
      <c r="BE1268" s="3">
        <v>4.7499476878007902</v>
      </c>
      <c r="BF1268" s="3">
        <v>68.425478242589904</v>
      </c>
      <c r="BG1268" s="3">
        <v>47.288776796973501</v>
      </c>
      <c r="BH1268" s="3">
        <v>25.763917957304301</v>
      </c>
      <c r="BI1268" s="3">
        <v>67.573221757322202</v>
      </c>
      <c r="BJ1268" s="3">
        <v>0</v>
      </c>
      <c r="BK1268" s="3">
        <v>12.754237288135601</v>
      </c>
      <c r="BL1268" s="3">
        <v>78.685092127303193</v>
      </c>
    </row>
    <row r="1269" spans="1:64" x14ac:dyDescent="0.3">
      <c r="A1269" s="3" t="s">
        <v>1661</v>
      </c>
      <c r="B1269" s="4" t="s">
        <v>75</v>
      </c>
      <c r="C1269" s="3" t="s">
        <v>191</v>
      </c>
      <c r="D1269" s="3" t="s">
        <v>1481</v>
      </c>
      <c r="E1269" s="3" t="s">
        <v>193</v>
      </c>
      <c r="F1269" s="3" t="s">
        <v>194</v>
      </c>
      <c r="G1269" s="3" t="s">
        <v>70</v>
      </c>
      <c r="H1269" s="3" t="s">
        <v>71</v>
      </c>
      <c r="I1269" s="3" t="s">
        <v>71</v>
      </c>
      <c r="J1269" s="3">
        <v>3627</v>
      </c>
      <c r="K1269" s="3">
        <v>862</v>
      </c>
      <c r="L1269" s="3">
        <v>67.963999999999999</v>
      </c>
      <c r="M1269" s="3">
        <v>49.235900000000001</v>
      </c>
      <c r="N1269" s="3">
        <v>0</v>
      </c>
      <c r="O1269" s="3">
        <v>89.558914159412097</v>
      </c>
      <c r="P1269" s="3">
        <v>60.401200000000003</v>
      </c>
      <c r="Q1269" s="3">
        <v>68.194199999999995</v>
      </c>
      <c r="R1269" s="3">
        <v>34.0906318126817</v>
      </c>
      <c r="S1269" s="3">
        <v>55.468282346730398</v>
      </c>
      <c r="T1269" s="3">
        <v>77.145790554414802</v>
      </c>
      <c r="U1269" s="3">
        <v>91.280148423005599</v>
      </c>
      <c r="V1269" s="3">
        <v>67.599591419816093</v>
      </c>
      <c r="W1269" s="3">
        <v>42.988891217774103</v>
      </c>
      <c r="X1269" s="3">
        <v>0</v>
      </c>
      <c r="Y1269" s="3">
        <v>44.614404079031203</v>
      </c>
      <c r="Z1269" s="3">
        <v>64.479638009049793</v>
      </c>
      <c r="AA1269" s="3">
        <v>0</v>
      </c>
      <c r="AB1269" s="3">
        <v>0</v>
      </c>
      <c r="AC1269" s="3">
        <v>0</v>
      </c>
      <c r="AD1269" s="3">
        <v>0</v>
      </c>
      <c r="AE1269" s="3">
        <v>44.483398638894599</v>
      </c>
      <c r="AF1269" s="3">
        <v>57.4183976261128</v>
      </c>
      <c r="AG1269" s="3">
        <v>0</v>
      </c>
      <c r="AH1269" s="3">
        <v>0</v>
      </c>
      <c r="AI1269" s="3">
        <v>0</v>
      </c>
      <c r="AJ1269" s="3">
        <v>43.933224755700302</v>
      </c>
      <c r="AK1269" s="3">
        <v>27.413757909777502</v>
      </c>
      <c r="AL1269" s="3">
        <v>0</v>
      </c>
      <c r="AM1269" s="3">
        <v>100</v>
      </c>
      <c r="AN1269" s="3">
        <v>87.416629613161405</v>
      </c>
      <c r="AO1269" s="3">
        <v>36.148211977595899</v>
      </c>
      <c r="AP1269" s="3">
        <v>75.879955539088598</v>
      </c>
      <c r="AQ1269" s="3">
        <v>41.393875395987301</v>
      </c>
      <c r="AR1269" s="3">
        <v>85.955882352941202</v>
      </c>
      <c r="AS1269" s="3">
        <v>0</v>
      </c>
      <c r="AT1269" s="3">
        <v>78.107994976977807</v>
      </c>
      <c r="AU1269" s="3">
        <v>96.587816621310395</v>
      </c>
      <c r="AV1269" s="3">
        <v>75.041841004184107</v>
      </c>
      <c r="AW1269" s="3">
        <v>17.174753112924002</v>
      </c>
      <c r="AX1269" s="3">
        <v>53.627760252365903</v>
      </c>
      <c r="AY1269" s="3">
        <v>7.8410763085978497</v>
      </c>
      <c r="AZ1269" s="3">
        <v>2.1021652301870901</v>
      </c>
      <c r="BA1269" s="3">
        <v>16.778242677824299</v>
      </c>
      <c r="BB1269" s="3">
        <v>7.0487345743568302</v>
      </c>
      <c r="BC1269" s="3">
        <v>78.909703220374695</v>
      </c>
      <c r="BD1269" s="3">
        <v>69.143576826196494</v>
      </c>
      <c r="BE1269" s="3">
        <v>5.7124921531701203</v>
      </c>
      <c r="BF1269" s="3">
        <v>26.6974984233761</v>
      </c>
      <c r="BG1269" s="3">
        <v>99.159310634720498</v>
      </c>
      <c r="BH1269" s="3">
        <v>94.0351611552951</v>
      </c>
      <c r="BI1269" s="3">
        <v>66.276150627615095</v>
      </c>
      <c r="BJ1269" s="3">
        <v>42.753143613501003</v>
      </c>
      <c r="BK1269" s="3">
        <v>66.122881355932194</v>
      </c>
      <c r="BL1269" s="3">
        <v>74.476549413735299</v>
      </c>
    </row>
    <row r="1270" spans="1:64" x14ac:dyDescent="0.3">
      <c r="A1270" s="3" t="s">
        <v>1662</v>
      </c>
      <c r="B1270" s="4" t="s">
        <v>75</v>
      </c>
      <c r="C1270" s="3" t="s">
        <v>191</v>
      </c>
      <c r="D1270" s="3" t="s">
        <v>1481</v>
      </c>
      <c r="E1270" s="3" t="s">
        <v>193</v>
      </c>
      <c r="F1270" s="3" t="s">
        <v>194</v>
      </c>
      <c r="G1270" s="3" t="s">
        <v>70</v>
      </c>
      <c r="H1270" s="3" t="s">
        <v>71</v>
      </c>
      <c r="I1270" s="3" t="s">
        <v>71</v>
      </c>
      <c r="J1270" s="3">
        <v>3675</v>
      </c>
      <c r="K1270" s="3">
        <v>1724</v>
      </c>
      <c r="L1270" s="3">
        <v>63.360500000000002</v>
      </c>
      <c r="M1270" s="3">
        <v>42.4069</v>
      </c>
      <c r="N1270" s="3">
        <v>0</v>
      </c>
      <c r="O1270" s="3">
        <v>87.136143437807405</v>
      </c>
      <c r="P1270" s="3">
        <v>63.316800000000001</v>
      </c>
      <c r="Q1270" s="3">
        <v>61.498199999999997</v>
      </c>
      <c r="R1270" s="3">
        <v>34.785186497217701</v>
      </c>
      <c r="S1270" s="3">
        <v>52.350956940589803</v>
      </c>
      <c r="T1270" s="3">
        <v>83.819301848049307</v>
      </c>
      <c r="U1270" s="3">
        <v>93.217893217893206</v>
      </c>
      <c r="V1270" s="3">
        <v>62.962206332992899</v>
      </c>
      <c r="W1270" s="3">
        <v>63.487738419618502</v>
      </c>
      <c r="X1270" s="3">
        <v>0</v>
      </c>
      <c r="Y1270" s="3">
        <v>49.585723390694703</v>
      </c>
      <c r="Z1270" s="3">
        <v>28.280542986425299</v>
      </c>
      <c r="AA1270" s="3">
        <v>0</v>
      </c>
      <c r="AB1270" s="3">
        <v>0</v>
      </c>
      <c r="AC1270" s="3">
        <v>0</v>
      </c>
      <c r="AD1270" s="3">
        <v>0</v>
      </c>
      <c r="AE1270" s="3">
        <v>76.469375128892594</v>
      </c>
      <c r="AF1270" s="3">
        <v>0</v>
      </c>
      <c r="AG1270" s="3">
        <v>0</v>
      </c>
      <c r="AH1270" s="3">
        <v>0</v>
      </c>
      <c r="AI1270" s="3">
        <v>0</v>
      </c>
      <c r="AJ1270" s="3">
        <v>78.521986970683997</v>
      </c>
      <c r="AK1270" s="3">
        <v>24.229434578485399</v>
      </c>
      <c r="AL1270" s="3">
        <v>0</v>
      </c>
      <c r="AM1270" s="3">
        <v>81.133318690972999</v>
      </c>
      <c r="AN1270" s="3">
        <v>69.008448199199606</v>
      </c>
      <c r="AO1270" s="3">
        <v>84.123222748815195</v>
      </c>
      <c r="AP1270" s="3">
        <v>100</v>
      </c>
      <c r="AQ1270" s="3">
        <v>40.126715945089799</v>
      </c>
      <c r="AR1270" s="3">
        <v>22.573529411764699</v>
      </c>
      <c r="AS1270" s="3">
        <v>35.5145413870246</v>
      </c>
      <c r="AT1270" s="3">
        <v>68.940979489326097</v>
      </c>
      <c r="AU1270" s="3">
        <v>59.095666736445501</v>
      </c>
      <c r="AV1270" s="3">
        <v>8.0962343096234299</v>
      </c>
      <c r="AW1270" s="3">
        <v>47.337913267496802</v>
      </c>
      <c r="AX1270" s="3">
        <v>62.334384858044203</v>
      </c>
      <c r="AY1270" s="3">
        <v>76.098381332772803</v>
      </c>
      <c r="AZ1270" s="3">
        <v>39.352533109102403</v>
      </c>
      <c r="BA1270" s="3">
        <v>31.589958158995799</v>
      </c>
      <c r="BB1270" s="3">
        <v>25.810499895419401</v>
      </c>
      <c r="BC1270" s="3">
        <v>69.711639654809503</v>
      </c>
      <c r="BD1270" s="3">
        <v>60.201511335012597</v>
      </c>
      <c r="BE1270" s="3">
        <v>15.2751621678175</v>
      </c>
      <c r="BF1270" s="3">
        <v>68.425478242589904</v>
      </c>
      <c r="BG1270" s="3">
        <v>76.3345943673812</v>
      </c>
      <c r="BH1270" s="3">
        <v>25.763917957304301</v>
      </c>
      <c r="BI1270" s="3">
        <v>61.820083682008402</v>
      </c>
      <c r="BJ1270" s="3">
        <v>0</v>
      </c>
      <c r="BK1270" s="3">
        <v>46.334745762711897</v>
      </c>
      <c r="BL1270" s="3">
        <v>79.187604690117297</v>
      </c>
    </row>
    <row r="1271" spans="1:64" x14ac:dyDescent="0.3">
      <c r="A1271" s="3" t="s">
        <v>1663</v>
      </c>
      <c r="B1271" s="4" t="s">
        <v>75</v>
      </c>
      <c r="C1271" s="3" t="s">
        <v>191</v>
      </c>
      <c r="D1271" s="3" t="s">
        <v>1481</v>
      </c>
      <c r="E1271" s="3" t="s">
        <v>193</v>
      </c>
      <c r="F1271" s="3" t="s">
        <v>194</v>
      </c>
      <c r="G1271" s="3" t="s">
        <v>70</v>
      </c>
      <c r="H1271" s="3" t="s">
        <v>71</v>
      </c>
      <c r="I1271" s="3" t="s">
        <v>71</v>
      </c>
      <c r="J1271" s="3">
        <v>4251</v>
      </c>
      <c r="K1271" s="3">
        <v>929</v>
      </c>
      <c r="L1271" s="3">
        <v>56.790100000000002</v>
      </c>
      <c r="M1271" s="3">
        <v>33.6676</v>
      </c>
      <c r="N1271" s="3">
        <v>0</v>
      </c>
      <c r="O1271" s="3">
        <v>83.811111608284094</v>
      </c>
      <c r="P1271" s="3">
        <v>40.074399999999997</v>
      </c>
      <c r="Q1271" s="3">
        <v>63.988300000000002</v>
      </c>
      <c r="R1271" s="3">
        <v>30.379739720472401</v>
      </c>
      <c r="S1271" s="3">
        <v>53.4313718878117</v>
      </c>
      <c r="T1271" s="3">
        <v>77.227926078028801</v>
      </c>
      <c r="U1271" s="3">
        <v>91.939806225520499</v>
      </c>
      <c r="V1271" s="3">
        <v>47.3340143003064</v>
      </c>
      <c r="W1271" s="3">
        <v>27.1431565709495</v>
      </c>
      <c r="X1271" s="3">
        <v>0</v>
      </c>
      <c r="Y1271" s="3">
        <v>46.568939876779297</v>
      </c>
      <c r="Z1271" s="3">
        <v>73.529411764705898</v>
      </c>
      <c r="AA1271" s="3">
        <v>0</v>
      </c>
      <c r="AB1271" s="3">
        <v>0</v>
      </c>
      <c r="AC1271" s="3">
        <v>0</v>
      </c>
      <c r="AD1271" s="3">
        <v>0</v>
      </c>
      <c r="AE1271" s="3">
        <v>46.6900391833368</v>
      </c>
      <c r="AF1271" s="3">
        <v>0</v>
      </c>
      <c r="AG1271" s="3">
        <v>0</v>
      </c>
      <c r="AH1271" s="3">
        <v>0</v>
      </c>
      <c r="AI1271" s="3">
        <v>0</v>
      </c>
      <c r="AJ1271" s="3">
        <v>43.933224755700302</v>
      </c>
      <c r="AK1271" s="3">
        <v>18.840579710144901</v>
      </c>
      <c r="AL1271" s="3">
        <v>0</v>
      </c>
      <c r="AM1271" s="3">
        <v>100</v>
      </c>
      <c r="AN1271" s="3">
        <v>43.775011116051601</v>
      </c>
      <c r="AO1271" s="3">
        <v>31.818181818181799</v>
      </c>
      <c r="AP1271" s="3">
        <v>100</v>
      </c>
      <c r="AQ1271" s="3">
        <v>48.342133051742302</v>
      </c>
      <c r="AR1271" s="3">
        <v>83.725490196078397</v>
      </c>
      <c r="AS1271" s="3">
        <v>0</v>
      </c>
      <c r="AT1271" s="3">
        <v>92.109669317706107</v>
      </c>
      <c r="AU1271" s="3">
        <v>89.7425162235713</v>
      </c>
      <c r="AV1271" s="3">
        <v>79.518828451882897</v>
      </c>
      <c r="AW1271" s="3">
        <v>24.710176041219398</v>
      </c>
      <c r="AX1271" s="3">
        <v>33.375394321766599</v>
      </c>
      <c r="AY1271" s="3">
        <v>7.8410763085978497</v>
      </c>
      <c r="AZ1271" s="3">
        <v>2.1021652301870901</v>
      </c>
      <c r="BA1271" s="3">
        <v>16.004184100418399</v>
      </c>
      <c r="BB1271" s="3">
        <v>7.0487345743568302</v>
      </c>
      <c r="BC1271" s="3">
        <v>78.909703220374695</v>
      </c>
      <c r="BD1271" s="3">
        <v>49.328295549958</v>
      </c>
      <c r="BE1271" s="3">
        <v>8.3071772337309095</v>
      </c>
      <c r="BF1271" s="3">
        <v>26.6974984233761</v>
      </c>
      <c r="BG1271" s="3">
        <v>99.453551912568301</v>
      </c>
      <c r="BH1271" s="3">
        <v>82.524068647969898</v>
      </c>
      <c r="BI1271" s="3">
        <v>72.447698744769895</v>
      </c>
      <c r="BJ1271" s="3">
        <v>0</v>
      </c>
      <c r="BK1271" s="3">
        <v>79.724576271186393</v>
      </c>
      <c r="BL1271" s="3">
        <v>80.464824120602998</v>
      </c>
    </row>
    <row r="1272" spans="1:64" x14ac:dyDescent="0.3">
      <c r="A1272" s="3" t="s">
        <v>1664</v>
      </c>
      <c r="B1272" s="4" t="s">
        <v>75</v>
      </c>
      <c r="C1272" s="3" t="s">
        <v>191</v>
      </c>
      <c r="D1272" s="3" t="s">
        <v>1481</v>
      </c>
      <c r="E1272" s="3" t="s">
        <v>193</v>
      </c>
      <c r="F1272" s="3" t="s">
        <v>194</v>
      </c>
      <c r="G1272" s="3" t="s">
        <v>70</v>
      </c>
      <c r="H1272" s="3" t="s">
        <v>71</v>
      </c>
      <c r="I1272" s="3" t="s">
        <v>71</v>
      </c>
      <c r="J1272" s="3">
        <v>3696</v>
      </c>
      <c r="K1272" s="3">
        <v>1614</v>
      </c>
      <c r="L1272" s="3">
        <v>64.846199999999996</v>
      </c>
      <c r="M1272" s="3">
        <v>44.651400000000002</v>
      </c>
      <c r="N1272" s="3">
        <v>0</v>
      </c>
      <c r="O1272" s="3">
        <v>87.831757566350404</v>
      </c>
      <c r="P1272" s="3">
        <v>82.278700000000001</v>
      </c>
      <c r="Q1272" s="3">
        <v>51.893700000000003</v>
      </c>
      <c r="R1272" s="3">
        <v>39.690526634390501</v>
      </c>
      <c r="S1272" s="3">
        <v>48.141230931959903</v>
      </c>
      <c r="T1272" s="3">
        <v>84.9691991786448</v>
      </c>
      <c r="U1272" s="3">
        <v>93.795093795093806</v>
      </c>
      <c r="V1272" s="3">
        <v>42.553626149131802</v>
      </c>
      <c r="W1272" s="3">
        <v>49.549360721022801</v>
      </c>
      <c r="X1272" s="3">
        <v>89.302325581395394</v>
      </c>
      <c r="Y1272" s="3">
        <v>26.683662630125301</v>
      </c>
      <c r="Z1272" s="3">
        <v>50.226244343891402</v>
      </c>
      <c r="AA1272" s="3">
        <v>0</v>
      </c>
      <c r="AB1272" s="3">
        <v>0</v>
      </c>
      <c r="AC1272" s="3">
        <v>0</v>
      </c>
      <c r="AD1272" s="3">
        <v>35.634328358208997</v>
      </c>
      <c r="AE1272" s="3">
        <v>78.139822643844099</v>
      </c>
      <c r="AF1272" s="3">
        <v>0</v>
      </c>
      <c r="AG1272" s="3">
        <v>0</v>
      </c>
      <c r="AH1272" s="3">
        <v>0</v>
      </c>
      <c r="AI1272" s="3">
        <v>0</v>
      </c>
      <c r="AJ1272" s="3">
        <v>78.521986970683997</v>
      </c>
      <c r="AK1272" s="3">
        <v>27.413757909777502</v>
      </c>
      <c r="AL1272" s="3">
        <v>0</v>
      </c>
      <c r="AM1272" s="3">
        <v>90.687458818361506</v>
      </c>
      <c r="AN1272" s="3">
        <v>59.826589595375701</v>
      </c>
      <c r="AO1272" s="3">
        <v>83.821628608358495</v>
      </c>
      <c r="AP1272" s="3">
        <v>100</v>
      </c>
      <c r="AQ1272" s="3">
        <v>59.091869060190099</v>
      </c>
      <c r="AR1272" s="3">
        <v>24.5588235294118</v>
      </c>
      <c r="AS1272" s="3">
        <v>52.097315436241601</v>
      </c>
      <c r="AT1272" s="3">
        <v>63.373796567601502</v>
      </c>
      <c r="AU1272" s="3">
        <v>32.614611680971301</v>
      </c>
      <c r="AV1272" s="3">
        <v>13.535564853556499</v>
      </c>
      <c r="AW1272" s="3">
        <v>26.921425504508399</v>
      </c>
      <c r="AX1272" s="3">
        <v>20.2313354363828</v>
      </c>
      <c r="AY1272" s="3">
        <v>76.098381332772803</v>
      </c>
      <c r="AZ1272" s="3">
        <v>39.352533109102403</v>
      </c>
      <c r="BA1272" s="3">
        <v>32.970711297071098</v>
      </c>
      <c r="BB1272" s="3">
        <v>25.810499895419401</v>
      </c>
      <c r="BC1272" s="3">
        <v>69.711639654809503</v>
      </c>
      <c r="BD1272" s="3">
        <v>50.8816120906801</v>
      </c>
      <c r="BE1272" s="3">
        <v>34.818999790751199</v>
      </c>
      <c r="BF1272" s="3">
        <v>68.425478242589904</v>
      </c>
      <c r="BG1272" s="3">
        <v>69.7982345523329</v>
      </c>
      <c r="BH1272" s="3">
        <v>25.763917957304301</v>
      </c>
      <c r="BI1272" s="3">
        <v>65.481171548117203</v>
      </c>
      <c r="BJ1272" s="3">
        <v>0</v>
      </c>
      <c r="BK1272" s="3">
        <v>15.338983050847499</v>
      </c>
      <c r="BL1272" s="3">
        <v>72.152428810720295</v>
      </c>
    </row>
    <row r="1273" spans="1:64" x14ac:dyDescent="0.3">
      <c r="A1273" s="3" t="s">
        <v>1665</v>
      </c>
      <c r="B1273" s="4" t="s">
        <v>75</v>
      </c>
      <c r="C1273" s="3" t="s">
        <v>191</v>
      </c>
      <c r="D1273" s="3" t="s">
        <v>1481</v>
      </c>
      <c r="E1273" s="3" t="s">
        <v>193</v>
      </c>
      <c r="F1273" s="3" t="s">
        <v>194</v>
      </c>
      <c r="G1273" s="3" t="s">
        <v>70</v>
      </c>
      <c r="H1273" s="3" t="s">
        <v>71</v>
      </c>
      <c r="I1273" s="3" t="s">
        <v>71</v>
      </c>
      <c r="J1273" s="3">
        <v>5561</v>
      </c>
      <c r="K1273" s="3">
        <v>1224</v>
      </c>
      <c r="L1273" s="3">
        <v>51.349699999999999</v>
      </c>
      <c r="M1273" s="3">
        <v>26.9819</v>
      </c>
      <c r="N1273" s="3">
        <v>0</v>
      </c>
      <c r="O1273" s="3">
        <v>81.3274744479899</v>
      </c>
      <c r="P1273" s="3">
        <v>34.2639</v>
      </c>
      <c r="Q1273" s="3">
        <v>60.619399999999999</v>
      </c>
      <c r="R1273" s="3">
        <v>29.299535643843999</v>
      </c>
      <c r="S1273" s="3">
        <v>52.027938804145897</v>
      </c>
      <c r="T1273" s="3">
        <v>77.186858316221802</v>
      </c>
      <c r="U1273" s="3">
        <v>92.042877757163495</v>
      </c>
      <c r="V1273" s="3">
        <v>43.8406537282942</v>
      </c>
      <c r="W1273" s="3">
        <v>16.621253405994601</v>
      </c>
      <c r="X1273" s="3">
        <v>0</v>
      </c>
      <c r="Y1273" s="3">
        <v>70.405778627575998</v>
      </c>
      <c r="Z1273" s="3">
        <v>22.8506787330317</v>
      </c>
      <c r="AA1273" s="3">
        <v>0</v>
      </c>
      <c r="AB1273" s="3">
        <v>0</v>
      </c>
      <c r="AC1273" s="3">
        <v>0</v>
      </c>
      <c r="AD1273" s="3">
        <v>0</v>
      </c>
      <c r="AE1273" s="3">
        <v>47.3293462569602</v>
      </c>
      <c r="AF1273" s="3">
        <v>0</v>
      </c>
      <c r="AG1273" s="3">
        <v>0</v>
      </c>
      <c r="AH1273" s="3">
        <v>0</v>
      </c>
      <c r="AI1273" s="3">
        <v>0</v>
      </c>
      <c r="AJ1273" s="3">
        <v>43.933224755700302</v>
      </c>
      <c r="AK1273" s="3">
        <v>22.984282506633999</v>
      </c>
      <c r="AL1273" s="3">
        <v>0</v>
      </c>
      <c r="AM1273" s="3">
        <v>100</v>
      </c>
      <c r="AN1273" s="3">
        <v>56.869719875500202</v>
      </c>
      <c r="AO1273" s="3">
        <v>7.4105988797931897</v>
      </c>
      <c r="AP1273" s="3">
        <v>73.768062245275999</v>
      </c>
      <c r="AQ1273" s="3">
        <v>56.979936642027504</v>
      </c>
      <c r="AR1273" s="3">
        <v>59.730392156862699</v>
      </c>
      <c r="AS1273" s="3">
        <v>26.454138702460799</v>
      </c>
      <c r="AT1273" s="3">
        <v>96.044370029301007</v>
      </c>
      <c r="AU1273" s="3">
        <v>98.555578815155997</v>
      </c>
      <c r="AV1273" s="3">
        <v>93.807531380753105</v>
      </c>
      <c r="AW1273" s="3">
        <v>12.7951910691284</v>
      </c>
      <c r="AX1273" s="3">
        <v>23.0073606729758</v>
      </c>
      <c r="AY1273" s="3">
        <v>7.8410763085978497</v>
      </c>
      <c r="AZ1273" s="3">
        <v>2.1021652301870901</v>
      </c>
      <c r="BA1273" s="3">
        <v>7.3012552301255198</v>
      </c>
      <c r="BB1273" s="3">
        <v>7.0487345743568302</v>
      </c>
      <c r="BC1273" s="3">
        <v>78.909703220374695</v>
      </c>
      <c r="BD1273" s="3">
        <v>9.8656591099916007</v>
      </c>
      <c r="BE1273" s="3">
        <v>20.652856246076599</v>
      </c>
      <c r="BF1273" s="3">
        <v>26.6974984233761</v>
      </c>
      <c r="BG1273" s="3">
        <v>99.411517444304295</v>
      </c>
      <c r="BH1273" s="3">
        <v>94.0351611552951</v>
      </c>
      <c r="BI1273" s="3">
        <v>56.820083682008402</v>
      </c>
      <c r="BJ1273" s="3">
        <v>0</v>
      </c>
      <c r="BK1273" s="3">
        <v>97.224576271186393</v>
      </c>
      <c r="BL1273" s="3">
        <v>76.968174204355094</v>
      </c>
    </row>
    <row r="1274" spans="1:64" x14ac:dyDescent="0.3">
      <c r="A1274" s="3" t="s">
        <v>1666</v>
      </c>
      <c r="B1274" s="4" t="s">
        <v>65</v>
      </c>
      <c r="C1274" s="3" t="s">
        <v>191</v>
      </c>
      <c r="D1274" s="3" t="s">
        <v>1481</v>
      </c>
      <c r="E1274" s="3" t="s">
        <v>193</v>
      </c>
      <c r="F1274" s="3" t="s">
        <v>194</v>
      </c>
      <c r="G1274" s="3" t="s">
        <v>70</v>
      </c>
      <c r="H1274" s="3" t="s">
        <v>71</v>
      </c>
      <c r="I1274" s="3" t="s">
        <v>71</v>
      </c>
      <c r="J1274" s="3">
        <v>5884</v>
      </c>
      <c r="K1274" s="3">
        <v>2221</v>
      </c>
      <c r="L1274" s="3">
        <v>88.135599999999997</v>
      </c>
      <c r="M1274" s="3">
        <v>79.656199999999998</v>
      </c>
      <c r="N1274" s="3">
        <v>0</v>
      </c>
      <c r="O1274" s="3">
        <v>104.18897894488801</v>
      </c>
      <c r="P1274" s="3">
        <v>85.876800000000003</v>
      </c>
      <c r="Q1274" s="3">
        <v>81.104799999999997</v>
      </c>
      <c r="R1274" s="3">
        <v>41.040108904447301</v>
      </c>
      <c r="S1274" s="3">
        <v>63.148870040440798</v>
      </c>
      <c r="T1274" s="3">
        <v>84.558521560574903</v>
      </c>
      <c r="U1274" s="3">
        <v>93.465264893836306</v>
      </c>
      <c r="V1274" s="3">
        <v>68.171603677221697</v>
      </c>
      <c r="W1274" s="3">
        <v>65.667574931880097</v>
      </c>
      <c r="X1274" s="3">
        <v>90.053667262969597</v>
      </c>
      <c r="Y1274" s="3">
        <v>3.8240917782026802</v>
      </c>
      <c r="Z1274" s="3">
        <v>57.805429864253398</v>
      </c>
      <c r="AA1274" s="3">
        <v>0</v>
      </c>
      <c r="AB1274" s="3">
        <v>0</v>
      </c>
      <c r="AC1274" s="3">
        <v>0</v>
      </c>
      <c r="AD1274" s="3">
        <v>43.656716417910403</v>
      </c>
      <c r="AE1274" s="3">
        <v>83.357393276964302</v>
      </c>
      <c r="AF1274" s="3">
        <v>0</v>
      </c>
      <c r="AG1274" s="3">
        <v>0</v>
      </c>
      <c r="AH1274" s="3">
        <v>0</v>
      </c>
      <c r="AI1274" s="3">
        <v>0</v>
      </c>
      <c r="AJ1274" s="3">
        <v>78.521986970683997</v>
      </c>
      <c r="AK1274" s="3">
        <v>35.252092263727299</v>
      </c>
      <c r="AL1274" s="3">
        <v>0</v>
      </c>
      <c r="AM1274" s="3">
        <v>74.676037777289693</v>
      </c>
      <c r="AN1274" s="3">
        <v>63.8506002667852</v>
      </c>
      <c r="AO1274" s="3">
        <v>87.333046100818606</v>
      </c>
      <c r="AP1274" s="3">
        <v>100</v>
      </c>
      <c r="AQ1274" s="3">
        <v>67.5607180570222</v>
      </c>
      <c r="AR1274" s="3">
        <v>52.892156862745097</v>
      </c>
      <c r="AS1274" s="3">
        <v>80.285234899328898</v>
      </c>
      <c r="AT1274" s="3">
        <v>81.8543323566346</v>
      </c>
      <c r="AU1274" s="3">
        <v>82.436675737910804</v>
      </c>
      <c r="AV1274" s="3">
        <v>25.439330543933099</v>
      </c>
      <c r="AW1274" s="3">
        <v>88.299699441820493</v>
      </c>
      <c r="AX1274" s="3">
        <v>81.640378548895896</v>
      </c>
      <c r="AY1274" s="3">
        <v>91.801555602270298</v>
      </c>
      <c r="AZ1274" s="3">
        <v>54.950599117090597</v>
      </c>
      <c r="BA1274" s="3">
        <v>58.619246861924701</v>
      </c>
      <c r="BB1274" s="3">
        <v>38.130098305793801</v>
      </c>
      <c r="BC1274" s="3">
        <v>87.834140181014504</v>
      </c>
      <c r="BD1274" s="3">
        <v>46.137699412258598</v>
      </c>
      <c r="BE1274" s="3">
        <v>5.2939945595312796</v>
      </c>
      <c r="BF1274" s="3">
        <v>91.885642211477801</v>
      </c>
      <c r="BG1274" s="3">
        <v>64.354770912147998</v>
      </c>
      <c r="BH1274" s="3">
        <v>25.763917957304301</v>
      </c>
      <c r="BI1274" s="3">
        <v>25.3765690376569</v>
      </c>
      <c r="BJ1274" s="3">
        <v>0</v>
      </c>
      <c r="BK1274" s="3">
        <v>57.182203389830498</v>
      </c>
      <c r="BL1274" s="3">
        <v>82.684254606365201</v>
      </c>
    </row>
    <row r="1275" spans="1:64" x14ac:dyDescent="0.3">
      <c r="A1275" s="3" t="s">
        <v>1667</v>
      </c>
      <c r="B1275" s="4" t="s">
        <v>75</v>
      </c>
      <c r="C1275" s="3" t="s">
        <v>191</v>
      </c>
      <c r="D1275" s="3" t="s">
        <v>1481</v>
      </c>
      <c r="E1275" s="3" t="s">
        <v>193</v>
      </c>
      <c r="F1275" s="3" t="s">
        <v>194</v>
      </c>
      <c r="G1275" s="3" t="s">
        <v>70</v>
      </c>
      <c r="H1275" s="3" t="s">
        <v>71</v>
      </c>
      <c r="I1275" s="3" t="s">
        <v>71</v>
      </c>
      <c r="J1275" s="3">
        <v>4563</v>
      </c>
      <c r="K1275" s="3">
        <v>1170</v>
      </c>
      <c r="L1275" s="3">
        <v>40.782600000000002</v>
      </c>
      <c r="M1275" s="3">
        <v>15.854799999999999</v>
      </c>
      <c r="N1275" s="3">
        <v>0</v>
      </c>
      <c r="O1275" s="3">
        <v>75.8657507195759</v>
      </c>
      <c r="P1275" s="3">
        <v>32.899099999999997</v>
      </c>
      <c r="Q1275" s="3">
        <v>48.336500000000001</v>
      </c>
      <c r="R1275" s="3">
        <v>29.022979770953199</v>
      </c>
      <c r="S1275" s="3">
        <v>46.8427709486227</v>
      </c>
      <c r="T1275" s="3">
        <v>77.453798767967101</v>
      </c>
      <c r="U1275" s="3">
        <v>91.445062873634299</v>
      </c>
      <c r="V1275" s="3">
        <v>52.114402451481098</v>
      </c>
      <c r="W1275" s="3">
        <v>19.681408509746401</v>
      </c>
      <c r="X1275" s="3">
        <v>0</v>
      </c>
      <c r="Y1275" s="3">
        <v>89.165073295092398</v>
      </c>
      <c r="Z1275" s="3">
        <v>0</v>
      </c>
      <c r="AA1275" s="3">
        <v>0</v>
      </c>
      <c r="AB1275" s="3">
        <v>0</v>
      </c>
      <c r="AC1275" s="3">
        <v>0</v>
      </c>
      <c r="AD1275" s="3">
        <v>0</v>
      </c>
      <c r="AE1275" s="3">
        <v>48.174881418849203</v>
      </c>
      <c r="AF1275" s="3">
        <v>0</v>
      </c>
      <c r="AG1275" s="3">
        <v>0</v>
      </c>
      <c r="AH1275" s="3">
        <v>0</v>
      </c>
      <c r="AI1275" s="3">
        <v>0</v>
      </c>
      <c r="AJ1275" s="3">
        <v>43.933224755700302</v>
      </c>
      <c r="AK1275" s="3">
        <v>14.1457440293938</v>
      </c>
      <c r="AL1275" s="3">
        <v>0</v>
      </c>
      <c r="AM1275" s="3">
        <v>100</v>
      </c>
      <c r="AN1275" s="3">
        <v>2.7345486883059098</v>
      </c>
      <c r="AO1275" s="3">
        <v>3.2529082292115499</v>
      </c>
      <c r="AP1275" s="3">
        <v>62.356428306780302</v>
      </c>
      <c r="AQ1275" s="3">
        <v>24.202745512143601</v>
      </c>
      <c r="AR1275" s="3">
        <v>76.617647058823493</v>
      </c>
      <c r="AS1275" s="3">
        <v>15.7718120805369</v>
      </c>
      <c r="AT1275" s="3">
        <v>87.881958978652193</v>
      </c>
      <c r="AU1275" s="3">
        <v>96.692484823110703</v>
      </c>
      <c r="AV1275" s="3">
        <v>82.698744769874494</v>
      </c>
      <c r="AW1275" s="3">
        <v>0</v>
      </c>
      <c r="AX1275" s="3">
        <v>41.366982124079897</v>
      </c>
      <c r="AY1275" s="3">
        <v>7.8410763085978497</v>
      </c>
      <c r="AZ1275" s="3">
        <v>2.1021652301870901</v>
      </c>
      <c r="BA1275" s="3">
        <v>15.983263598326401</v>
      </c>
      <c r="BB1275" s="3">
        <v>7.0487345743568302</v>
      </c>
      <c r="BC1275" s="3">
        <v>78.909703220374695</v>
      </c>
      <c r="BD1275" s="3">
        <v>6.1083123425692696</v>
      </c>
      <c r="BE1275" s="3">
        <v>11.7597823812513</v>
      </c>
      <c r="BF1275" s="3">
        <v>26.6974984233761</v>
      </c>
      <c r="BG1275" s="3">
        <v>99.663724253888205</v>
      </c>
      <c r="BH1275" s="3">
        <v>94.0351611552951</v>
      </c>
      <c r="BI1275" s="3">
        <v>42.112970711297102</v>
      </c>
      <c r="BJ1275" s="3">
        <v>0</v>
      </c>
      <c r="BK1275" s="3">
        <v>98.135593220339004</v>
      </c>
      <c r="BL1275" s="3">
        <v>90.891959798995003</v>
      </c>
    </row>
    <row r="1276" spans="1:64" x14ac:dyDescent="0.3">
      <c r="A1276" s="3" t="s">
        <v>1668</v>
      </c>
      <c r="B1276" s="4" t="s">
        <v>65</v>
      </c>
      <c r="C1276" s="3" t="s">
        <v>191</v>
      </c>
      <c r="D1276" s="3" t="s">
        <v>1481</v>
      </c>
      <c r="E1276" s="3" t="s">
        <v>193</v>
      </c>
      <c r="F1276" s="3" t="s">
        <v>194</v>
      </c>
      <c r="G1276" s="3" t="s">
        <v>70</v>
      </c>
      <c r="H1276" s="3" t="s">
        <v>71</v>
      </c>
      <c r="I1276" s="3" t="s">
        <v>71</v>
      </c>
      <c r="J1276" s="3">
        <v>4694</v>
      </c>
      <c r="K1276" s="3">
        <v>1493</v>
      </c>
      <c r="L1276" s="3">
        <v>85.2898</v>
      </c>
      <c r="M1276" s="3">
        <v>75.262699999999995</v>
      </c>
      <c r="N1276" s="3">
        <v>0</v>
      </c>
      <c r="O1276" s="3">
        <v>101.59075362556899</v>
      </c>
      <c r="P1276" s="3">
        <v>92.845299999999995</v>
      </c>
      <c r="Q1276" s="3">
        <v>70.2239</v>
      </c>
      <c r="R1276" s="3">
        <v>45.185383338442399</v>
      </c>
      <c r="S1276" s="3">
        <v>56.405370287126999</v>
      </c>
      <c r="T1276" s="3">
        <v>85.585215605749497</v>
      </c>
      <c r="U1276" s="3">
        <v>92.578849721706902</v>
      </c>
      <c r="V1276" s="3">
        <v>67.742594484167498</v>
      </c>
      <c r="W1276" s="3">
        <v>70.697966883253002</v>
      </c>
      <c r="X1276" s="3">
        <v>90.697674418604606</v>
      </c>
      <c r="Y1276" s="3">
        <v>51.094115147652403</v>
      </c>
      <c r="Z1276" s="3">
        <v>55.203619909502301</v>
      </c>
      <c r="AA1276" s="3">
        <v>0</v>
      </c>
      <c r="AB1276" s="3">
        <v>0</v>
      </c>
      <c r="AC1276" s="3">
        <v>0</v>
      </c>
      <c r="AD1276" s="3">
        <v>73.694029850746304</v>
      </c>
      <c r="AE1276" s="3">
        <v>86.904516395133001</v>
      </c>
      <c r="AF1276" s="3">
        <v>0</v>
      </c>
      <c r="AG1276" s="3">
        <v>0</v>
      </c>
      <c r="AH1276" s="3">
        <v>0</v>
      </c>
      <c r="AI1276" s="3">
        <v>0</v>
      </c>
      <c r="AJ1276" s="3">
        <v>78.521986970683997</v>
      </c>
      <c r="AK1276" s="3">
        <v>40.722596448254698</v>
      </c>
      <c r="AL1276" s="3">
        <v>0</v>
      </c>
      <c r="AM1276" s="3">
        <v>89.633208873270405</v>
      </c>
      <c r="AN1276" s="3">
        <v>41.507336594041803</v>
      </c>
      <c r="AO1276" s="3">
        <v>67.018526497199503</v>
      </c>
      <c r="AP1276" s="3">
        <v>100</v>
      </c>
      <c r="AQ1276" s="3">
        <v>70.813093980992605</v>
      </c>
      <c r="AR1276" s="3">
        <v>48.480392156862699</v>
      </c>
      <c r="AS1276" s="3">
        <v>48.8534675615212</v>
      </c>
      <c r="AT1276" s="3">
        <v>79.9079112599414</v>
      </c>
      <c r="AU1276" s="3">
        <v>88.737701486288501</v>
      </c>
      <c r="AV1276" s="3">
        <v>28.598326359832601</v>
      </c>
      <c r="AW1276" s="3">
        <v>72.219836839845399</v>
      </c>
      <c r="AX1276" s="3">
        <v>16.1093585699264</v>
      </c>
      <c r="AY1276" s="3">
        <v>76.098381332772803</v>
      </c>
      <c r="AZ1276" s="3">
        <v>39.352533109102403</v>
      </c>
      <c r="BA1276" s="3">
        <v>7.1129707112970699</v>
      </c>
      <c r="BB1276" s="3">
        <v>25.810499895419401</v>
      </c>
      <c r="BC1276" s="3">
        <v>69.711639654809503</v>
      </c>
      <c r="BD1276" s="3">
        <v>60.600335852225001</v>
      </c>
      <c r="BE1276" s="3">
        <v>1.0880937434609801</v>
      </c>
      <c r="BF1276" s="3">
        <v>68.425478242589904</v>
      </c>
      <c r="BG1276" s="3">
        <v>85.645229087852002</v>
      </c>
      <c r="BH1276" s="3">
        <v>25.763917957304301</v>
      </c>
      <c r="BI1276" s="3">
        <v>41.589958158995799</v>
      </c>
      <c r="BJ1276" s="3">
        <v>0</v>
      </c>
      <c r="BK1276" s="3">
        <v>82.796610169491501</v>
      </c>
      <c r="BL1276" s="3">
        <v>81.574539363484107</v>
      </c>
    </row>
    <row r="1277" spans="1:64" x14ac:dyDescent="0.3">
      <c r="A1277" s="3" t="s">
        <v>1669</v>
      </c>
      <c r="B1277" s="4" t="s">
        <v>75</v>
      </c>
      <c r="C1277" s="3" t="s">
        <v>191</v>
      </c>
      <c r="D1277" s="3" t="s">
        <v>1481</v>
      </c>
      <c r="E1277" s="3" t="s">
        <v>193</v>
      </c>
      <c r="F1277" s="3" t="s">
        <v>194</v>
      </c>
      <c r="G1277" s="3" t="s">
        <v>70</v>
      </c>
      <c r="H1277" s="3" t="s">
        <v>71</v>
      </c>
      <c r="I1277" s="3" t="s">
        <v>71</v>
      </c>
      <c r="J1277" s="3">
        <v>5549</v>
      </c>
      <c r="K1277" s="3">
        <v>1470</v>
      </c>
      <c r="L1277" s="3">
        <v>47.248399999999997</v>
      </c>
      <c r="M1277" s="3">
        <v>22.349599999999999</v>
      </c>
      <c r="N1277" s="3">
        <v>0</v>
      </c>
      <c r="O1277" s="3">
        <v>79.365251055508296</v>
      </c>
      <c r="P1277" s="3">
        <v>29.1356</v>
      </c>
      <c r="Q1277" s="3">
        <v>58.484999999999999</v>
      </c>
      <c r="R1277" s="3">
        <v>28.2483415884357</v>
      </c>
      <c r="S1277" s="3">
        <v>51.116909467072603</v>
      </c>
      <c r="T1277" s="3">
        <v>77.720739219712499</v>
      </c>
      <c r="U1277" s="3">
        <v>91.053391053391096</v>
      </c>
      <c r="V1277" s="3">
        <v>52.114402451481098</v>
      </c>
      <c r="W1277" s="3">
        <v>23.810521903165</v>
      </c>
      <c r="X1277" s="3">
        <v>0</v>
      </c>
      <c r="Y1277" s="3">
        <v>59.677076694285098</v>
      </c>
      <c r="Z1277" s="3">
        <v>0</v>
      </c>
      <c r="AA1277" s="3">
        <v>0</v>
      </c>
      <c r="AB1277" s="3">
        <v>0</v>
      </c>
      <c r="AC1277" s="3">
        <v>0</v>
      </c>
      <c r="AD1277" s="3">
        <v>0</v>
      </c>
      <c r="AE1277" s="3">
        <v>48.814188492472702</v>
      </c>
      <c r="AF1277" s="3">
        <v>0</v>
      </c>
      <c r="AG1277" s="3">
        <v>0</v>
      </c>
      <c r="AH1277" s="3">
        <v>0</v>
      </c>
      <c r="AI1277" s="3">
        <v>0</v>
      </c>
      <c r="AJ1277" s="3">
        <v>43.933224755700302</v>
      </c>
      <c r="AK1277" s="3">
        <v>12.0636864666258</v>
      </c>
      <c r="AL1277" s="3">
        <v>0</v>
      </c>
      <c r="AM1277" s="3">
        <v>100</v>
      </c>
      <c r="AN1277" s="3">
        <v>49.355269008448197</v>
      </c>
      <c r="AO1277" s="3">
        <v>0</v>
      </c>
      <c r="AP1277" s="3">
        <v>62.356428306780302</v>
      </c>
      <c r="AQ1277" s="3">
        <v>6.2935586061246003</v>
      </c>
      <c r="AR1277" s="3">
        <v>79.289215686274503</v>
      </c>
      <c r="AS1277" s="3">
        <v>60.682326621923899</v>
      </c>
      <c r="AT1277" s="3">
        <v>91.251569694432803</v>
      </c>
      <c r="AU1277" s="3">
        <v>99.434791710278404</v>
      </c>
      <c r="AV1277" s="3">
        <v>89.958158995815893</v>
      </c>
      <c r="AW1277" s="3">
        <v>0</v>
      </c>
      <c r="AX1277" s="3">
        <v>46.519453207150399</v>
      </c>
      <c r="AY1277" s="3">
        <v>7.8410763085978497</v>
      </c>
      <c r="AZ1277" s="3">
        <v>2.1021652301870901</v>
      </c>
      <c r="BA1277" s="3">
        <v>31.192468619246899</v>
      </c>
      <c r="BB1277" s="3">
        <v>7.0487345743568302</v>
      </c>
      <c r="BC1277" s="3">
        <v>78.909703220374695</v>
      </c>
      <c r="BD1277" s="3">
        <v>13.1821998320739</v>
      </c>
      <c r="BE1277" s="3">
        <v>10.3159656831973</v>
      </c>
      <c r="BF1277" s="3">
        <v>26.6974984233761</v>
      </c>
      <c r="BG1277" s="3">
        <v>99.642707019756202</v>
      </c>
      <c r="BH1277" s="3">
        <v>94.0351611552951</v>
      </c>
      <c r="BI1277" s="3">
        <v>66.108786610878695</v>
      </c>
      <c r="BJ1277" s="3">
        <v>0</v>
      </c>
      <c r="BK1277" s="3">
        <v>97.923728813559293</v>
      </c>
      <c r="BL1277" s="3">
        <v>94.053601340033495</v>
      </c>
    </row>
    <row r="1278" spans="1:64" x14ac:dyDescent="0.3">
      <c r="A1278" s="3" t="s">
        <v>1670</v>
      </c>
      <c r="B1278" s="4" t="s">
        <v>75</v>
      </c>
      <c r="C1278" s="3" t="s">
        <v>191</v>
      </c>
      <c r="D1278" s="3" t="s">
        <v>1481</v>
      </c>
      <c r="E1278" s="3" t="s">
        <v>193</v>
      </c>
      <c r="F1278" s="3" t="s">
        <v>194</v>
      </c>
      <c r="G1278" s="3" t="s">
        <v>70</v>
      </c>
      <c r="H1278" s="3" t="s">
        <v>71</v>
      </c>
      <c r="I1278" s="3" t="s">
        <v>71</v>
      </c>
      <c r="J1278" s="3">
        <v>3634</v>
      </c>
      <c r="K1278" s="3">
        <v>1174</v>
      </c>
      <c r="L1278" s="3">
        <v>40.238500000000002</v>
      </c>
      <c r="M1278" s="3">
        <v>15.425000000000001</v>
      </c>
      <c r="N1278" s="3">
        <v>0</v>
      </c>
      <c r="O1278" s="3">
        <v>75.550174759355897</v>
      </c>
      <c r="P1278" s="3">
        <v>28.6187</v>
      </c>
      <c r="Q1278" s="3">
        <v>49.9268</v>
      </c>
      <c r="R1278" s="3">
        <v>28.157179862197999</v>
      </c>
      <c r="S1278" s="3">
        <v>47.392994897157898</v>
      </c>
      <c r="T1278" s="3">
        <v>77.987679671457897</v>
      </c>
      <c r="U1278" s="3">
        <v>91.589363017934403</v>
      </c>
      <c r="V1278" s="3">
        <v>49.336057201225699</v>
      </c>
      <c r="W1278" s="3">
        <v>21.358205826870702</v>
      </c>
      <c r="X1278" s="3">
        <v>0</v>
      </c>
      <c r="Y1278" s="3">
        <v>70.405778627575998</v>
      </c>
      <c r="Z1278" s="3">
        <v>0</v>
      </c>
      <c r="AA1278" s="3">
        <v>0</v>
      </c>
      <c r="AB1278" s="3">
        <v>0</v>
      </c>
      <c r="AC1278" s="3">
        <v>0</v>
      </c>
      <c r="AD1278" s="3">
        <v>0</v>
      </c>
      <c r="AE1278" s="3">
        <v>48.958548154258601</v>
      </c>
      <c r="AF1278" s="3">
        <v>0</v>
      </c>
      <c r="AG1278" s="3">
        <v>0</v>
      </c>
      <c r="AH1278" s="3">
        <v>0</v>
      </c>
      <c r="AI1278" s="3">
        <v>0</v>
      </c>
      <c r="AJ1278" s="3">
        <v>43.933224755700302</v>
      </c>
      <c r="AK1278" s="3">
        <v>10.0020412329047</v>
      </c>
      <c r="AL1278" s="3">
        <v>0</v>
      </c>
      <c r="AM1278" s="3">
        <v>100</v>
      </c>
      <c r="AN1278" s="3">
        <v>17.5411293908404</v>
      </c>
      <c r="AO1278" s="3">
        <v>0</v>
      </c>
      <c r="AP1278" s="3">
        <v>63.505001852538001</v>
      </c>
      <c r="AQ1278" s="3">
        <v>13.3685322069694</v>
      </c>
      <c r="AR1278" s="3">
        <v>80.784313725490193</v>
      </c>
      <c r="AS1278" s="3">
        <v>57.270693512304199</v>
      </c>
      <c r="AT1278" s="3">
        <v>74.550020929259105</v>
      </c>
      <c r="AU1278" s="3">
        <v>91.731212057776801</v>
      </c>
      <c r="AV1278" s="3">
        <v>59.184100418409997</v>
      </c>
      <c r="AW1278" s="3">
        <v>2.7050236152855298</v>
      </c>
      <c r="AX1278" s="3">
        <v>52.891692954784403</v>
      </c>
      <c r="AY1278" s="3">
        <v>7.8410763085978497</v>
      </c>
      <c r="AZ1278" s="3">
        <v>2.1021652301870901</v>
      </c>
      <c r="BA1278" s="3">
        <v>26.652719665271999</v>
      </c>
      <c r="BB1278" s="3">
        <v>7.0487345743568302</v>
      </c>
      <c r="BC1278" s="3">
        <v>78.909703220374695</v>
      </c>
      <c r="BD1278" s="3">
        <v>10.096557514693499</v>
      </c>
      <c r="BE1278" s="3">
        <v>62.397991211550497</v>
      </c>
      <c r="BF1278" s="3">
        <v>26.6974984233761</v>
      </c>
      <c r="BG1278" s="3">
        <v>99.054224464060496</v>
      </c>
      <c r="BH1278" s="3">
        <v>82.524068647969898</v>
      </c>
      <c r="BI1278" s="3">
        <v>54.058577405857697</v>
      </c>
      <c r="BJ1278" s="3">
        <v>0</v>
      </c>
      <c r="BK1278" s="3">
        <v>94.4491525423729</v>
      </c>
      <c r="BL1278" s="3">
        <v>73.220268006700195</v>
      </c>
    </row>
    <row r="1279" spans="1:64" x14ac:dyDescent="0.3">
      <c r="A1279" s="3" t="s">
        <v>1671</v>
      </c>
      <c r="B1279" s="4" t="s">
        <v>75</v>
      </c>
      <c r="C1279" s="3" t="s">
        <v>191</v>
      </c>
      <c r="D1279" s="3" t="s">
        <v>1481</v>
      </c>
      <c r="E1279" s="3" t="s">
        <v>193</v>
      </c>
      <c r="F1279" s="3" t="s">
        <v>194</v>
      </c>
      <c r="G1279" s="3" t="s">
        <v>70</v>
      </c>
      <c r="H1279" s="3" t="s">
        <v>71</v>
      </c>
      <c r="I1279" s="3" t="s">
        <v>71</v>
      </c>
      <c r="J1279" s="3">
        <v>4823</v>
      </c>
      <c r="K1279" s="3">
        <v>1362</v>
      </c>
      <c r="L1279" s="3">
        <v>48.043500000000002</v>
      </c>
      <c r="M1279" s="3">
        <v>23.209199999999999</v>
      </c>
      <c r="N1279" s="3">
        <v>0</v>
      </c>
      <c r="O1279" s="3">
        <v>79.769911711917999</v>
      </c>
      <c r="P1279" s="3">
        <v>35.545900000000003</v>
      </c>
      <c r="Q1279" s="3">
        <v>56.392600000000002</v>
      </c>
      <c r="R1279" s="3">
        <v>29.5312553239369</v>
      </c>
      <c r="S1279" s="3">
        <v>50.238656387981102</v>
      </c>
      <c r="T1279" s="3">
        <v>78.316221765913795</v>
      </c>
      <c r="U1279" s="3">
        <v>91.156462585034006</v>
      </c>
      <c r="V1279" s="3">
        <v>50.8273748723187</v>
      </c>
      <c r="W1279" s="3">
        <v>35.569063089499103</v>
      </c>
      <c r="X1279" s="3">
        <v>0</v>
      </c>
      <c r="Y1279" s="3">
        <v>45.952836201402199</v>
      </c>
      <c r="Z1279" s="3">
        <v>34.162895927601802</v>
      </c>
      <c r="AA1279" s="3">
        <v>0</v>
      </c>
      <c r="AB1279" s="3">
        <v>0</v>
      </c>
      <c r="AC1279" s="3">
        <v>0</v>
      </c>
      <c r="AD1279" s="3">
        <v>0</v>
      </c>
      <c r="AE1279" s="3">
        <v>49.4328727572695</v>
      </c>
      <c r="AF1279" s="3">
        <v>0</v>
      </c>
      <c r="AG1279" s="3">
        <v>0</v>
      </c>
      <c r="AH1279" s="3">
        <v>0</v>
      </c>
      <c r="AI1279" s="3">
        <v>0</v>
      </c>
      <c r="AJ1279" s="3">
        <v>43.933224755700302</v>
      </c>
      <c r="AK1279" s="3">
        <v>13.7374974484589</v>
      </c>
      <c r="AL1279" s="3">
        <v>0</v>
      </c>
      <c r="AM1279" s="3">
        <v>100</v>
      </c>
      <c r="AN1279" s="3">
        <v>5.8470431302801202</v>
      </c>
      <c r="AO1279" s="3">
        <v>10.340370529944</v>
      </c>
      <c r="AP1279" s="3">
        <v>67.543534642460202</v>
      </c>
      <c r="AQ1279" s="3">
        <v>48.616684266103498</v>
      </c>
      <c r="AR1279" s="3">
        <v>85.367647058823493</v>
      </c>
      <c r="AS1279" s="3">
        <v>0</v>
      </c>
      <c r="AT1279" s="3">
        <v>78.610297195479305</v>
      </c>
      <c r="AU1279" s="3">
        <v>95.185262717186504</v>
      </c>
      <c r="AV1279" s="3">
        <v>71.004184100418399</v>
      </c>
      <c r="AW1279" s="3">
        <v>0</v>
      </c>
      <c r="AX1279" s="3">
        <v>45.888538380651902</v>
      </c>
      <c r="AY1279" s="3">
        <v>7.8410763085978497</v>
      </c>
      <c r="AZ1279" s="3">
        <v>2.1021652301870901</v>
      </c>
      <c r="BA1279" s="3">
        <v>43.305439330543898</v>
      </c>
      <c r="BB1279" s="3">
        <v>7.0487345743568302</v>
      </c>
      <c r="BC1279" s="3">
        <v>78.909703220374695</v>
      </c>
      <c r="BD1279" s="3">
        <v>67.968094038622993</v>
      </c>
      <c r="BE1279" s="3">
        <v>40.866290018832402</v>
      </c>
      <c r="BF1279" s="3">
        <v>26.6974984233761</v>
      </c>
      <c r="BG1279" s="3">
        <v>99.222362337116394</v>
      </c>
      <c r="BH1279" s="3">
        <v>82.524068647969898</v>
      </c>
      <c r="BI1279" s="3">
        <v>43.263598326359798</v>
      </c>
      <c r="BJ1279" s="3">
        <v>0</v>
      </c>
      <c r="BK1279" s="3">
        <v>92.6483050847458</v>
      </c>
      <c r="BL1279" s="3">
        <v>76.381909547738701</v>
      </c>
    </row>
    <row r="1280" spans="1:64" x14ac:dyDescent="0.3">
      <c r="A1280" s="3" t="s">
        <v>1672</v>
      </c>
      <c r="B1280" s="4" t="s">
        <v>65</v>
      </c>
      <c r="C1280" s="3" t="s">
        <v>191</v>
      </c>
      <c r="D1280" s="3" t="s">
        <v>1481</v>
      </c>
      <c r="E1280" s="3" t="s">
        <v>193</v>
      </c>
      <c r="F1280" s="3" t="s">
        <v>194</v>
      </c>
      <c r="G1280" s="3" t="s">
        <v>70</v>
      </c>
      <c r="H1280" s="3" t="s">
        <v>71</v>
      </c>
      <c r="I1280" s="3" t="s">
        <v>71</v>
      </c>
      <c r="J1280" s="3">
        <v>2765</v>
      </c>
      <c r="K1280" s="3">
        <v>1017</v>
      </c>
      <c r="L1280" s="3">
        <v>93.659800000000004</v>
      </c>
      <c r="M1280" s="3">
        <v>89.063999999999993</v>
      </c>
      <c r="N1280" s="3">
        <v>0</v>
      </c>
      <c r="O1280" s="3">
        <v>109.550213114573</v>
      </c>
      <c r="P1280" s="3">
        <v>93.899900000000002</v>
      </c>
      <c r="Q1280" s="3">
        <v>80.77</v>
      </c>
      <c r="R1280" s="3">
        <v>46.589512518068297</v>
      </c>
      <c r="S1280" s="3">
        <v>62.960700596504999</v>
      </c>
      <c r="T1280" s="3">
        <v>83.696098562628293</v>
      </c>
      <c r="U1280" s="3">
        <v>92.784992784992795</v>
      </c>
      <c r="V1280" s="3">
        <v>74.034729315628198</v>
      </c>
      <c r="W1280" s="3">
        <v>76.9021169566129</v>
      </c>
      <c r="X1280" s="3">
        <v>90.339892665474096</v>
      </c>
      <c r="Y1280" s="3">
        <v>75.717017208412997</v>
      </c>
      <c r="Z1280" s="3">
        <v>84.841628959275994</v>
      </c>
      <c r="AA1280" s="3">
        <v>0</v>
      </c>
      <c r="AB1280" s="3">
        <v>0</v>
      </c>
      <c r="AC1280" s="3">
        <v>0</v>
      </c>
      <c r="AD1280" s="3">
        <v>45.895522388059703</v>
      </c>
      <c r="AE1280" s="3">
        <v>84.656630233037703</v>
      </c>
      <c r="AF1280" s="3">
        <v>0</v>
      </c>
      <c r="AG1280" s="3">
        <v>0</v>
      </c>
      <c r="AH1280" s="3">
        <v>0</v>
      </c>
      <c r="AI1280" s="3">
        <v>0</v>
      </c>
      <c r="AJ1280" s="3">
        <v>78.521986970683997</v>
      </c>
      <c r="AK1280" s="3">
        <v>38.109818330271501</v>
      </c>
      <c r="AL1280" s="3">
        <v>0</v>
      </c>
      <c r="AM1280" s="3">
        <v>94.750713815067002</v>
      </c>
      <c r="AN1280" s="3">
        <v>56.380613606047099</v>
      </c>
      <c r="AO1280" s="3">
        <v>67.535545023696699</v>
      </c>
      <c r="AP1280" s="3">
        <v>100</v>
      </c>
      <c r="AQ1280" s="3">
        <v>75.755015839493097</v>
      </c>
      <c r="AR1280" s="3">
        <v>70.906862745097996</v>
      </c>
      <c r="AS1280" s="3">
        <v>93.847874720357893</v>
      </c>
      <c r="AT1280" s="3">
        <v>74.403516115529499</v>
      </c>
      <c r="AU1280" s="3">
        <v>82.059870211429796</v>
      </c>
      <c r="AV1280" s="3">
        <v>26.087866108786599</v>
      </c>
      <c r="AW1280" s="3">
        <v>5.3671103477887501</v>
      </c>
      <c r="AX1280" s="3">
        <v>80.273396424815999</v>
      </c>
      <c r="AY1280" s="3">
        <v>91.801555602270298</v>
      </c>
      <c r="AZ1280" s="3">
        <v>54.950599117090597</v>
      </c>
      <c r="BA1280" s="3">
        <v>5.02092050209205</v>
      </c>
      <c r="BB1280" s="3">
        <v>38.130098305793801</v>
      </c>
      <c r="BC1280" s="3">
        <v>87.834140181014504</v>
      </c>
      <c r="BD1280" s="3">
        <v>88.455079764903402</v>
      </c>
      <c r="BE1280" s="3">
        <v>9.8765432098765409</v>
      </c>
      <c r="BF1280" s="3">
        <v>91.885642211477801</v>
      </c>
      <c r="BG1280" s="3">
        <v>93.085329970575899</v>
      </c>
      <c r="BH1280" s="3">
        <v>25.763917957304301</v>
      </c>
      <c r="BI1280" s="3">
        <v>48.284518828451901</v>
      </c>
      <c r="BJ1280" s="3">
        <v>0</v>
      </c>
      <c r="BK1280" s="3">
        <v>87.605932203389798</v>
      </c>
      <c r="BL1280" s="3">
        <v>85.5737018425461</v>
      </c>
    </row>
    <row r="1281" spans="1:64" x14ac:dyDescent="0.3">
      <c r="A1281" s="3" t="s">
        <v>1673</v>
      </c>
      <c r="B1281" s="4" t="s">
        <v>75</v>
      </c>
      <c r="C1281" s="3" t="s">
        <v>191</v>
      </c>
      <c r="D1281" s="3" t="s">
        <v>1481</v>
      </c>
      <c r="E1281" s="3" t="s">
        <v>193</v>
      </c>
      <c r="F1281" s="3" t="s">
        <v>194</v>
      </c>
      <c r="G1281" s="3" t="s">
        <v>70</v>
      </c>
      <c r="H1281" s="3" t="s">
        <v>71</v>
      </c>
      <c r="I1281" s="3" t="s">
        <v>71</v>
      </c>
      <c r="J1281" s="3">
        <v>2868</v>
      </c>
      <c r="K1281" s="3">
        <v>761</v>
      </c>
      <c r="L1281" s="3">
        <v>43.544699999999999</v>
      </c>
      <c r="M1281" s="3">
        <v>18.194800000000001</v>
      </c>
      <c r="N1281" s="3">
        <v>0</v>
      </c>
      <c r="O1281" s="3">
        <v>77.390148459712805</v>
      </c>
      <c r="P1281" s="3">
        <v>41.646000000000001</v>
      </c>
      <c r="Q1281" s="3">
        <v>48.043500000000002</v>
      </c>
      <c r="R1281" s="3">
        <v>30.636907715677399</v>
      </c>
      <c r="S1281" s="3">
        <v>46.753240744035402</v>
      </c>
      <c r="T1281" s="3">
        <v>76.036960985626294</v>
      </c>
      <c r="U1281" s="3">
        <v>90.455576169861899</v>
      </c>
      <c r="V1281" s="3">
        <v>54.279877425944797</v>
      </c>
      <c r="W1281" s="3">
        <v>53.4688744498009</v>
      </c>
      <c r="X1281" s="3">
        <v>0</v>
      </c>
      <c r="Y1281" s="3">
        <v>61.950286806883398</v>
      </c>
      <c r="Z1281" s="3">
        <v>66.515837104072403</v>
      </c>
      <c r="AA1281" s="3">
        <v>0</v>
      </c>
      <c r="AB1281" s="3">
        <v>0</v>
      </c>
      <c r="AC1281" s="3">
        <v>0</v>
      </c>
      <c r="AD1281" s="3">
        <v>0</v>
      </c>
      <c r="AE1281" s="3">
        <v>48.525469168900798</v>
      </c>
      <c r="AF1281" s="3">
        <v>0</v>
      </c>
      <c r="AG1281" s="3">
        <v>0</v>
      </c>
      <c r="AH1281" s="3">
        <v>0</v>
      </c>
      <c r="AI1281" s="3">
        <v>0</v>
      </c>
      <c r="AJ1281" s="3">
        <v>43.933224755700302</v>
      </c>
      <c r="AK1281" s="3">
        <v>12.533170034701</v>
      </c>
      <c r="AL1281" s="3">
        <v>0</v>
      </c>
      <c r="AM1281" s="3">
        <v>87.634526685701701</v>
      </c>
      <c r="AN1281" s="3">
        <v>60.671409515340102</v>
      </c>
      <c r="AO1281" s="3">
        <v>0</v>
      </c>
      <c r="AP1281" s="3">
        <v>66.024453501296804</v>
      </c>
      <c r="AQ1281" s="3">
        <v>25.385427666314701</v>
      </c>
      <c r="AR1281" s="3">
        <v>75.220588235294102</v>
      </c>
      <c r="AS1281" s="3">
        <v>0</v>
      </c>
      <c r="AT1281" s="3">
        <v>79.552113855169495</v>
      </c>
      <c r="AU1281" s="3">
        <v>72.639732049403406</v>
      </c>
      <c r="AV1281" s="3">
        <v>87.217573221757306</v>
      </c>
      <c r="AW1281" s="3">
        <v>0</v>
      </c>
      <c r="AX1281" s="3">
        <v>71.524710830704507</v>
      </c>
      <c r="AY1281" s="3">
        <v>7.8410763085978497</v>
      </c>
      <c r="AZ1281" s="3">
        <v>2.1021652301870901</v>
      </c>
      <c r="BA1281" s="3">
        <v>16.861924686192499</v>
      </c>
      <c r="BB1281" s="3">
        <v>7.0487345743568302</v>
      </c>
      <c r="BC1281" s="3">
        <v>78.909703220374695</v>
      </c>
      <c r="BD1281" s="3">
        <v>39.105793450881599</v>
      </c>
      <c r="BE1281" s="3">
        <v>33.396107972379198</v>
      </c>
      <c r="BF1281" s="3">
        <v>26.6974984233761</v>
      </c>
      <c r="BG1281" s="3">
        <v>86.191677175283701</v>
      </c>
      <c r="BH1281" s="3">
        <v>82.524068647969898</v>
      </c>
      <c r="BI1281" s="3">
        <v>58.179916317991598</v>
      </c>
      <c r="BJ1281" s="3">
        <v>0</v>
      </c>
      <c r="BK1281" s="3">
        <v>82.266949152542395</v>
      </c>
      <c r="BL1281" s="3">
        <v>67.462311557788993</v>
      </c>
    </row>
    <row r="1282" spans="1:64" x14ac:dyDescent="0.3">
      <c r="A1282" s="3" t="s">
        <v>1674</v>
      </c>
      <c r="B1282" s="4" t="s">
        <v>65</v>
      </c>
      <c r="C1282" s="3" t="s">
        <v>191</v>
      </c>
      <c r="D1282" s="3" t="s">
        <v>1481</v>
      </c>
      <c r="E1282" s="3" t="s">
        <v>193</v>
      </c>
      <c r="F1282" s="3" t="s">
        <v>194</v>
      </c>
      <c r="G1282" s="3" t="s">
        <v>70</v>
      </c>
      <c r="H1282" s="3" t="s">
        <v>71</v>
      </c>
      <c r="I1282" s="3" t="s">
        <v>71</v>
      </c>
      <c r="J1282" s="3">
        <v>4122</v>
      </c>
      <c r="K1282" s="3">
        <v>1731</v>
      </c>
      <c r="L1282" s="3">
        <v>84.138900000000007</v>
      </c>
      <c r="M1282" s="3">
        <v>73.495699999999999</v>
      </c>
      <c r="N1282" s="3">
        <v>0</v>
      </c>
      <c r="O1282" s="3">
        <v>100.50468025478401</v>
      </c>
      <c r="P1282" s="3">
        <v>76.385400000000004</v>
      </c>
      <c r="Q1282" s="3">
        <v>80.0167</v>
      </c>
      <c r="R1282" s="3">
        <v>37.887300092573902</v>
      </c>
      <c r="S1282" s="3">
        <v>62.617380162210402</v>
      </c>
      <c r="T1282" s="3">
        <v>82.854209445585198</v>
      </c>
      <c r="U1282" s="3">
        <v>92.455163883735295</v>
      </c>
      <c r="V1282" s="3">
        <v>69.479060265577104</v>
      </c>
      <c r="W1282" s="3">
        <v>71.368685810102704</v>
      </c>
      <c r="X1282" s="3">
        <v>0</v>
      </c>
      <c r="Y1282" s="3">
        <v>72.997663055024404</v>
      </c>
      <c r="Z1282" s="3">
        <v>25</v>
      </c>
      <c r="AA1282" s="3">
        <v>0</v>
      </c>
      <c r="AB1282" s="3">
        <v>0</v>
      </c>
      <c r="AC1282" s="3">
        <v>0</v>
      </c>
      <c r="AD1282" s="3">
        <v>0</v>
      </c>
      <c r="AE1282" s="3">
        <v>77.789234893792496</v>
      </c>
      <c r="AF1282" s="3">
        <v>0</v>
      </c>
      <c r="AG1282" s="3">
        <v>0</v>
      </c>
      <c r="AH1282" s="3">
        <v>0</v>
      </c>
      <c r="AI1282" s="3">
        <v>0</v>
      </c>
      <c r="AJ1282" s="3">
        <v>78.521986970683997</v>
      </c>
      <c r="AK1282" s="3">
        <v>40.069401918758899</v>
      </c>
      <c r="AL1282" s="3">
        <v>0</v>
      </c>
      <c r="AM1282" s="3">
        <v>87.766307928838103</v>
      </c>
      <c r="AN1282" s="3">
        <v>59.092930191196103</v>
      </c>
      <c r="AO1282" s="3">
        <v>87.483843171046999</v>
      </c>
      <c r="AP1282" s="3">
        <v>100</v>
      </c>
      <c r="AQ1282" s="3">
        <v>52.038014783526897</v>
      </c>
      <c r="AR1282" s="3">
        <v>79.460784313725497</v>
      </c>
      <c r="AS1282" s="3">
        <v>19.519015659955301</v>
      </c>
      <c r="AT1282" s="3">
        <v>79.9916282963583</v>
      </c>
      <c r="AU1282" s="3">
        <v>73.812015909566696</v>
      </c>
      <c r="AV1282" s="3">
        <v>20.439330543933099</v>
      </c>
      <c r="AW1282" s="3">
        <v>19.901245169600699</v>
      </c>
      <c r="AX1282" s="3">
        <v>90.0946372239748</v>
      </c>
      <c r="AY1282" s="3">
        <v>91.801555602270298</v>
      </c>
      <c r="AZ1282" s="3">
        <v>54.950599117090597</v>
      </c>
      <c r="BA1282" s="3">
        <v>69.623430962343093</v>
      </c>
      <c r="BB1282" s="3">
        <v>38.130098305793801</v>
      </c>
      <c r="BC1282" s="3">
        <v>87.834140181014504</v>
      </c>
      <c r="BD1282" s="3">
        <v>84.865659109991597</v>
      </c>
      <c r="BE1282" s="3">
        <v>36.932412638627298</v>
      </c>
      <c r="BF1282" s="3">
        <v>91.885642211477801</v>
      </c>
      <c r="BG1282" s="3">
        <v>84.8045397225725</v>
      </c>
      <c r="BH1282" s="3">
        <v>25.763917957304301</v>
      </c>
      <c r="BI1282" s="3">
        <v>68.430962343096198</v>
      </c>
      <c r="BJ1282" s="3">
        <v>0</v>
      </c>
      <c r="BK1282" s="3">
        <v>48.305084745762699</v>
      </c>
      <c r="BL1282" s="3">
        <v>80.192629815745406</v>
      </c>
    </row>
    <row r="1283" spans="1:64" x14ac:dyDescent="0.3">
      <c r="A1283" s="3" t="s">
        <v>1675</v>
      </c>
      <c r="B1283" s="4" t="s">
        <v>75</v>
      </c>
      <c r="C1283" s="3" t="s">
        <v>191</v>
      </c>
      <c r="D1283" s="3" t="s">
        <v>1481</v>
      </c>
      <c r="E1283" s="3" t="s">
        <v>193</v>
      </c>
      <c r="F1283" s="3" t="s">
        <v>194</v>
      </c>
      <c r="G1283" s="3" t="s">
        <v>70</v>
      </c>
      <c r="H1283" s="3" t="s">
        <v>71</v>
      </c>
      <c r="I1283" s="3" t="s">
        <v>71</v>
      </c>
      <c r="J1283" s="3">
        <v>3609</v>
      </c>
      <c r="K1283" s="3">
        <v>841</v>
      </c>
      <c r="L1283" s="3">
        <v>50.303400000000003</v>
      </c>
      <c r="M1283" s="3">
        <v>25.740200000000002</v>
      </c>
      <c r="N1283" s="3">
        <v>0</v>
      </c>
      <c r="O1283" s="3">
        <v>80.788696766783801</v>
      </c>
      <c r="P1283" s="3">
        <v>38.399500000000003</v>
      </c>
      <c r="Q1283" s="3">
        <v>57.564300000000003</v>
      </c>
      <c r="R1283" s="3">
        <v>30.084066132669701</v>
      </c>
      <c r="S1283" s="3">
        <v>50.704630634114103</v>
      </c>
      <c r="T1283" s="3">
        <v>75.564681724845997</v>
      </c>
      <c r="U1283" s="3">
        <v>88.765203050917293</v>
      </c>
      <c r="V1283" s="3">
        <v>40.796731358529101</v>
      </c>
      <c r="W1283" s="3">
        <v>47.4952840075456</v>
      </c>
      <c r="X1283" s="3">
        <v>0</v>
      </c>
      <c r="Y1283" s="3">
        <v>72.997663055024404</v>
      </c>
      <c r="Z1283" s="3">
        <v>0</v>
      </c>
      <c r="AA1283" s="3">
        <v>0</v>
      </c>
      <c r="AB1283" s="3">
        <v>0</v>
      </c>
      <c r="AC1283" s="3">
        <v>0</v>
      </c>
      <c r="AD1283" s="3">
        <v>0</v>
      </c>
      <c r="AE1283" s="3">
        <v>43.472881006393102</v>
      </c>
      <c r="AF1283" s="3">
        <v>0</v>
      </c>
      <c r="AG1283" s="3">
        <v>0</v>
      </c>
      <c r="AH1283" s="3">
        <v>0</v>
      </c>
      <c r="AI1283" s="3">
        <v>0</v>
      </c>
      <c r="AJ1283" s="3">
        <v>43.933224755700302</v>
      </c>
      <c r="AK1283" s="3">
        <v>26.678914064094698</v>
      </c>
      <c r="AL1283" s="3">
        <v>0</v>
      </c>
      <c r="AM1283" s="3">
        <v>100</v>
      </c>
      <c r="AN1283" s="3">
        <v>73.477100933748304</v>
      </c>
      <c r="AO1283" s="3">
        <v>2.0249892287806999</v>
      </c>
      <c r="AP1283" s="3">
        <v>16.709892552797299</v>
      </c>
      <c r="AQ1283" s="3">
        <v>41.605068637803598</v>
      </c>
      <c r="AR1283" s="3">
        <v>80.882352941176507</v>
      </c>
      <c r="AS1283" s="3">
        <v>50.838926174496599</v>
      </c>
      <c r="AT1283" s="3">
        <v>84.030975303474193</v>
      </c>
      <c r="AU1283" s="3">
        <v>92.066150303537796</v>
      </c>
      <c r="AV1283" s="3">
        <v>76.631799163179906</v>
      </c>
      <c r="AW1283" s="3">
        <v>32.374409617861701</v>
      </c>
      <c r="AX1283" s="3">
        <v>39.852786540483699</v>
      </c>
      <c r="AY1283" s="3">
        <v>7.8410763085978497</v>
      </c>
      <c r="AZ1283" s="3">
        <v>2.1021652301870901</v>
      </c>
      <c r="BA1283" s="3">
        <v>14.016736401673599</v>
      </c>
      <c r="BB1283" s="3">
        <v>7.0487345743568302</v>
      </c>
      <c r="BC1283" s="3">
        <v>78.909703220374695</v>
      </c>
      <c r="BD1283" s="3">
        <v>70.675902602854705</v>
      </c>
      <c r="BE1283" s="3">
        <v>3.9966520192508899</v>
      </c>
      <c r="BF1283" s="3">
        <v>26.6974984233761</v>
      </c>
      <c r="BG1283" s="3">
        <v>89.827658680117693</v>
      </c>
      <c r="BH1283" s="3">
        <v>82.524068647969898</v>
      </c>
      <c r="BI1283" s="3">
        <v>82.887029288702905</v>
      </c>
      <c r="BJ1283" s="3">
        <v>38.451356717405702</v>
      </c>
      <c r="BK1283" s="3">
        <v>43.8983050847458</v>
      </c>
      <c r="BL1283" s="3">
        <v>59.5058626465662</v>
      </c>
    </row>
    <row r="1284" spans="1:64" x14ac:dyDescent="0.3">
      <c r="A1284" s="3" t="s">
        <v>1676</v>
      </c>
      <c r="B1284" s="4" t="s">
        <v>75</v>
      </c>
      <c r="C1284" s="3" t="s">
        <v>191</v>
      </c>
      <c r="D1284" s="3" t="s">
        <v>1481</v>
      </c>
      <c r="E1284" s="3" t="s">
        <v>193</v>
      </c>
      <c r="F1284" s="3" t="s">
        <v>194</v>
      </c>
      <c r="G1284" s="3" t="s">
        <v>70</v>
      </c>
      <c r="H1284" s="3" t="s">
        <v>71</v>
      </c>
      <c r="I1284" s="3" t="s">
        <v>71</v>
      </c>
      <c r="J1284" s="3">
        <v>4491</v>
      </c>
      <c r="K1284" s="3">
        <v>1811</v>
      </c>
      <c r="L1284" s="3">
        <v>68.257000000000005</v>
      </c>
      <c r="M1284" s="3">
        <v>49.618000000000002</v>
      </c>
      <c r="N1284" s="3">
        <v>0</v>
      </c>
      <c r="O1284" s="3">
        <v>89.706466072568304</v>
      </c>
      <c r="P1284" s="3">
        <v>71.174499999999995</v>
      </c>
      <c r="Q1284" s="3">
        <v>63.506999999999998</v>
      </c>
      <c r="R1284" s="3">
        <v>36.462723827736902</v>
      </c>
      <c r="S1284" s="3">
        <v>53.243742244831402</v>
      </c>
      <c r="T1284" s="3">
        <v>82.772073921971298</v>
      </c>
      <c r="U1284" s="3">
        <v>92.537621109049695</v>
      </c>
      <c r="V1284" s="3">
        <v>69.090909090909093</v>
      </c>
      <c r="W1284" s="3">
        <v>70.509327185076501</v>
      </c>
      <c r="X1284" s="3">
        <v>0</v>
      </c>
      <c r="Y1284" s="3">
        <v>70.724452942426197</v>
      </c>
      <c r="Z1284" s="3">
        <v>3.73303167420814</v>
      </c>
      <c r="AA1284" s="3">
        <v>0</v>
      </c>
      <c r="AB1284" s="3">
        <v>0</v>
      </c>
      <c r="AC1284" s="3">
        <v>0</v>
      </c>
      <c r="AD1284" s="3">
        <v>0</v>
      </c>
      <c r="AE1284" s="3">
        <v>73.293462569601999</v>
      </c>
      <c r="AF1284" s="3">
        <v>0</v>
      </c>
      <c r="AG1284" s="3">
        <v>0</v>
      </c>
      <c r="AH1284" s="3">
        <v>0</v>
      </c>
      <c r="AI1284" s="3">
        <v>0</v>
      </c>
      <c r="AJ1284" s="3">
        <v>78.521986970683997</v>
      </c>
      <c r="AK1284" s="3">
        <v>29.597877117779099</v>
      </c>
      <c r="AL1284" s="3">
        <v>0</v>
      </c>
      <c r="AM1284" s="3">
        <v>91.236547331429804</v>
      </c>
      <c r="AN1284" s="3">
        <v>68.519341929746602</v>
      </c>
      <c r="AO1284" s="3">
        <v>89.271865575183099</v>
      </c>
      <c r="AP1284" s="3">
        <v>100</v>
      </c>
      <c r="AQ1284" s="3">
        <v>38.3526927138332</v>
      </c>
      <c r="AR1284" s="3">
        <v>40.710784313725497</v>
      </c>
      <c r="AS1284" s="3">
        <v>48.909395973154403</v>
      </c>
      <c r="AT1284" s="3">
        <v>72.415236500627898</v>
      </c>
      <c r="AU1284" s="3">
        <v>41.0090014653548</v>
      </c>
      <c r="AV1284" s="3">
        <v>19.602510460251001</v>
      </c>
      <c r="AW1284" s="3">
        <v>37.870330613997403</v>
      </c>
      <c r="AX1284" s="3">
        <v>37.728706624605699</v>
      </c>
      <c r="AY1284" s="3">
        <v>91.801555602270298</v>
      </c>
      <c r="AZ1284" s="3">
        <v>54.950599117090597</v>
      </c>
      <c r="BA1284" s="3">
        <v>16.297071129707099</v>
      </c>
      <c r="BB1284" s="3">
        <v>38.130098305793801</v>
      </c>
      <c r="BC1284" s="3">
        <v>87.834140181014504</v>
      </c>
      <c r="BD1284" s="3">
        <v>70.172124265323205</v>
      </c>
      <c r="BE1284" s="3">
        <v>12.575852688847</v>
      </c>
      <c r="BF1284" s="3">
        <v>91.885642211477801</v>
      </c>
      <c r="BG1284" s="3">
        <v>52.143757881462797</v>
      </c>
      <c r="BH1284" s="3">
        <v>58.497279196316498</v>
      </c>
      <c r="BI1284" s="3">
        <v>70.439330543933096</v>
      </c>
      <c r="BJ1284" s="3">
        <v>0</v>
      </c>
      <c r="BK1284" s="3">
        <v>9.7881355932203409</v>
      </c>
      <c r="BL1284" s="3">
        <v>78.161641541038506</v>
      </c>
    </row>
    <row r="1285" spans="1:64" x14ac:dyDescent="0.3">
      <c r="A1285" s="3" t="s">
        <v>1677</v>
      </c>
      <c r="B1285" s="4" t="s">
        <v>75</v>
      </c>
      <c r="C1285" s="3" t="s">
        <v>191</v>
      </c>
      <c r="D1285" s="3" t="s">
        <v>1481</v>
      </c>
      <c r="E1285" s="3" t="s">
        <v>193</v>
      </c>
      <c r="F1285" s="3" t="s">
        <v>194</v>
      </c>
      <c r="G1285" s="3" t="s">
        <v>70</v>
      </c>
      <c r="H1285" s="3" t="s">
        <v>71</v>
      </c>
      <c r="I1285" s="3" t="s">
        <v>71</v>
      </c>
      <c r="J1285" s="3">
        <v>2880</v>
      </c>
      <c r="K1285" s="3">
        <v>912</v>
      </c>
      <c r="L1285" s="3">
        <v>62.1678</v>
      </c>
      <c r="M1285" s="3">
        <v>40.8309</v>
      </c>
      <c r="N1285" s="3">
        <v>0</v>
      </c>
      <c r="O1285" s="3">
        <v>86.4807041595448</v>
      </c>
      <c r="P1285" s="3">
        <v>49.6691</v>
      </c>
      <c r="Q1285" s="3">
        <v>66.227199999999996</v>
      </c>
      <c r="R1285" s="3">
        <v>32.032841895758601</v>
      </c>
      <c r="S1285" s="3">
        <v>54.447862263786199</v>
      </c>
      <c r="T1285" s="3">
        <v>99.9383983572895</v>
      </c>
      <c r="U1285" s="3">
        <v>87.280972995258693</v>
      </c>
      <c r="V1285" s="3">
        <v>51.0929519918284</v>
      </c>
      <c r="W1285" s="3">
        <v>57.556067910291297</v>
      </c>
      <c r="X1285" s="3">
        <v>0</v>
      </c>
      <c r="Y1285" s="3">
        <v>35.457828765668197</v>
      </c>
      <c r="Z1285" s="3">
        <v>0</v>
      </c>
      <c r="AA1285" s="3">
        <v>0</v>
      </c>
      <c r="AB1285" s="3">
        <v>0</v>
      </c>
      <c r="AC1285" s="3">
        <v>0</v>
      </c>
      <c r="AD1285" s="3">
        <v>0</v>
      </c>
      <c r="AE1285" s="3">
        <v>40.379459682408701</v>
      </c>
      <c r="AF1285" s="3">
        <v>0</v>
      </c>
      <c r="AG1285" s="3">
        <v>0</v>
      </c>
      <c r="AH1285" s="3">
        <v>0</v>
      </c>
      <c r="AI1285" s="3">
        <v>0</v>
      </c>
      <c r="AJ1285" s="3">
        <v>43.933224755700302</v>
      </c>
      <c r="AK1285" s="3">
        <v>37.660747091243103</v>
      </c>
      <c r="AL1285" s="3">
        <v>0</v>
      </c>
      <c r="AM1285" s="3">
        <v>100</v>
      </c>
      <c r="AN1285" s="3">
        <v>91.863050244553094</v>
      </c>
      <c r="AO1285" s="3">
        <v>8.8539422662645393</v>
      </c>
      <c r="AP1285" s="3">
        <v>14.486846980363101</v>
      </c>
      <c r="AQ1285" s="3">
        <v>58.8384371700106</v>
      </c>
      <c r="AR1285" s="3">
        <v>86.200980392156893</v>
      </c>
      <c r="AS1285" s="3">
        <v>9.4798657718120793</v>
      </c>
      <c r="AT1285" s="3">
        <v>81.9380493930515</v>
      </c>
      <c r="AU1285" s="3">
        <v>61.105296211011101</v>
      </c>
      <c r="AV1285" s="3">
        <v>59.6652719665272</v>
      </c>
      <c r="AW1285" s="3">
        <v>47.316444826105602</v>
      </c>
      <c r="AX1285" s="3">
        <v>80.021030494216603</v>
      </c>
      <c r="AY1285" s="3">
        <v>7.8410763085978497</v>
      </c>
      <c r="AZ1285" s="3">
        <v>2.1021652301870901</v>
      </c>
      <c r="BA1285" s="3">
        <v>52.426778242677798</v>
      </c>
      <c r="BB1285" s="3">
        <v>7.0487345743568302</v>
      </c>
      <c r="BC1285" s="3">
        <v>78.909703220374695</v>
      </c>
      <c r="BD1285" s="3">
        <v>91.036943744752307</v>
      </c>
      <c r="BE1285" s="3">
        <v>38.459928855409103</v>
      </c>
      <c r="BF1285" s="3">
        <v>26.6974984233761</v>
      </c>
      <c r="BG1285" s="3">
        <v>87.683900798654903</v>
      </c>
      <c r="BH1285" s="3">
        <v>82.524068647969898</v>
      </c>
      <c r="BI1285" s="3">
        <v>93.619246861924694</v>
      </c>
      <c r="BJ1285" s="3">
        <v>22.5016545334216</v>
      </c>
      <c r="BK1285" s="3">
        <v>71.588983050847503</v>
      </c>
      <c r="BL1285" s="3">
        <v>61.871859296482398</v>
      </c>
    </row>
    <row r="1286" spans="1:64" x14ac:dyDescent="0.3">
      <c r="A1286" s="3" t="s">
        <v>1678</v>
      </c>
      <c r="B1286" s="4" t="s">
        <v>65</v>
      </c>
      <c r="C1286" s="3" t="s">
        <v>191</v>
      </c>
      <c r="D1286" s="3" t="s">
        <v>1481</v>
      </c>
      <c r="E1286" s="3" t="s">
        <v>193</v>
      </c>
      <c r="F1286" s="3" t="s">
        <v>194</v>
      </c>
      <c r="G1286" s="3" t="s">
        <v>70</v>
      </c>
      <c r="H1286" s="3" t="s">
        <v>71</v>
      </c>
      <c r="I1286" s="3" t="s">
        <v>71</v>
      </c>
      <c r="J1286" s="3">
        <v>2672</v>
      </c>
      <c r="K1286" s="3">
        <v>1064</v>
      </c>
      <c r="L1286" s="3">
        <v>86.252399999999994</v>
      </c>
      <c r="M1286" s="3">
        <v>76.8386</v>
      </c>
      <c r="N1286" s="3">
        <v>0</v>
      </c>
      <c r="O1286" s="3">
        <v>102.46139688769701</v>
      </c>
      <c r="P1286" s="3">
        <v>82.340800000000002</v>
      </c>
      <c r="Q1286" s="3">
        <v>80.3934</v>
      </c>
      <c r="R1286" s="3">
        <v>39.7004590969674</v>
      </c>
      <c r="S1286" s="3">
        <v>62.760937790729699</v>
      </c>
      <c r="T1286" s="3">
        <v>82.4229979466119</v>
      </c>
      <c r="U1286" s="3">
        <v>91.981034838177706</v>
      </c>
      <c r="V1286" s="3">
        <v>81.041879468845806</v>
      </c>
      <c r="W1286" s="3">
        <v>82.561307901907398</v>
      </c>
      <c r="X1286" s="3">
        <v>0</v>
      </c>
      <c r="Y1286" s="3">
        <v>44.614404079031203</v>
      </c>
      <c r="Z1286" s="3">
        <v>82.239819004524904</v>
      </c>
      <c r="AA1286" s="3">
        <v>0</v>
      </c>
      <c r="AB1286" s="3">
        <v>0</v>
      </c>
      <c r="AC1286" s="3">
        <v>0</v>
      </c>
      <c r="AD1286" s="3">
        <v>0</v>
      </c>
      <c r="AE1286" s="3">
        <v>71.375541348731701</v>
      </c>
      <c r="AF1286" s="3">
        <v>0</v>
      </c>
      <c r="AG1286" s="3">
        <v>0</v>
      </c>
      <c r="AH1286" s="3">
        <v>0</v>
      </c>
      <c r="AI1286" s="3">
        <v>0</v>
      </c>
      <c r="AJ1286" s="3">
        <v>78.521986970683997</v>
      </c>
      <c r="AK1286" s="3">
        <v>34.251888140436797</v>
      </c>
      <c r="AL1286" s="3">
        <v>0</v>
      </c>
      <c r="AM1286" s="3">
        <v>94.750713815067002</v>
      </c>
      <c r="AN1286" s="3">
        <v>62.205424633170303</v>
      </c>
      <c r="AO1286" s="3">
        <v>90.262817750969404</v>
      </c>
      <c r="AP1286" s="3">
        <v>100</v>
      </c>
      <c r="AQ1286" s="3">
        <v>41.0348468848997</v>
      </c>
      <c r="AR1286" s="3">
        <v>48.357843137254903</v>
      </c>
      <c r="AS1286" s="3">
        <v>29.3064876957494</v>
      </c>
      <c r="AT1286" s="3">
        <v>81.498534951862695</v>
      </c>
      <c r="AU1286" s="3">
        <v>87.460749424324902</v>
      </c>
      <c r="AV1286" s="3">
        <v>47.573221757322202</v>
      </c>
      <c r="AW1286" s="3">
        <v>60.970373550880197</v>
      </c>
      <c r="AX1286" s="3">
        <v>72.386961093585697</v>
      </c>
      <c r="AY1286" s="3">
        <v>93.483287786419993</v>
      </c>
      <c r="AZ1286" s="3">
        <v>63.233130124027703</v>
      </c>
      <c r="BA1286" s="3">
        <v>64.686192468619197</v>
      </c>
      <c r="BB1286" s="3">
        <v>85.379627692951303</v>
      </c>
      <c r="BC1286" s="3">
        <v>49.379078088823398</v>
      </c>
      <c r="BD1286" s="3">
        <v>63.476070528967298</v>
      </c>
      <c r="BE1286" s="3">
        <v>2.86670851642603</v>
      </c>
      <c r="BF1286" s="3">
        <v>87.681311751103607</v>
      </c>
      <c r="BG1286" s="3">
        <v>36.212694409415697</v>
      </c>
      <c r="BH1286" s="3">
        <v>58.497279196316498</v>
      </c>
      <c r="BI1286" s="3">
        <v>43.326359832636001</v>
      </c>
      <c r="BJ1286" s="3">
        <v>0</v>
      </c>
      <c r="BK1286" s="3">
        <v>69.894067796610202</v>
      </c>
      <c r="BL1286" s="3">
        <v>94.116415410385301</v>
      </c>
    </row>
    <row r="1287" spans="1:64" x14ac:dyDescent="0.3">
      <c r="A1287" s="3" t="s">
        <v>1679</v>
      </c>
      <c r="B1287" s="4" t="s">
        <v>75</v>
      </c>
      <c r="C1287" s="3" t="s">
        <v>191</v>
      </c>
      <c r="D1287" s="3" t="s">
        <v>1481</v>
      </c>
      <c r="E1287" s="3" t="s">
        <v>193</v>
      </c>
      <c r="F1287" s="3" t="s">
        <v>194</v>
      </c>
      <c r="G1287" s="3" t="s">
        <v>70</v>
      </c>
      <c r="H1287" s="3" t="s">
        <v>71</v>
      </c>
      <c r="I1287" s="3" t="s">
        <v>71</v>
      </c>
      <c r="J1287" s="3">
        <v>2653</v>
      </c>
      <c r="K1287" s="3">
        <v>801</v>
      </c>
      <c r="L1287" s="3">
        <v>68.152299999999997</v>
      </c>
      <c r="M1287" s="3">
        <v>49.522399999999998</v>
      </c>
      <c r="N1287" s="3">
        <v>0</v>
      </c>
      <c r="O1287" s="3">
        <v>89.649964851697504</v>
      </c>
      <c r="P1287" s="3">
        <v>68.982600000000005</v>
      </c>
      <c r="Q1287" s="3">
        <v>64.553299999999993</v>
      </c>
      <c r="R1287" s="3">
        <v>35.989909770027602</v>
      </c>
      <c r="S1287" s="3">
        <v>53.660055081669903</v>
      </c>
      <c r="T1287" s="3">
        <v>95.482546201231997</v>
      </c>
      <c r="U1287" s="3">
        <v>89.280560709132104</v>
      </c>
      <c r="V1287" s="3">
        <v>71.133810010214503</v>
      </c>
      <c r="W1287" s="3">
        <v>67.0090127855795</v>
      </c>
      <c r="X1287" s="3">
        <v>0</v>
      </c>
      <c r="Y1287" s="3">
        <v>59.677076694285098</v>
      </c>
      <c r="Z1287" s="3">
        <v>90.384615384615401</v>
      </c>
      <c r="AA1287" s="3">
        <v>0</v>
      </c>
      <c r="AB1287" s="3">
        <v>0</v>
      </c>
      <c r="AC1287" s="3">
        <v>0</v>
      </c>
      <c r="AD1287" s="3">
        <v>0</v>
      </c>
      <c r="AE1287" s="3">
        <v>44.730872344813399</v>
      </c>
      <c r="AF1287" s="3">
        <v>0</v>
      </c>
      <c r="AG1287" s="3">
        <v>0</v>
      </c>
      <c r="AH1287" s="3">
        <v>0</v>
      </c>
      <c r="AI1287" s="3">
        <v>0</v>
      </c>
      <c r="AJ1287" s="3">
        <v>43.933224755700302</v>
      </c>
      <c r="AK1287" s="3">
        <v>29.271279853031199</v>
      </c>
      <c r="AL1287" s="3">
        <v>0</v>
      </c>
      <c r="AM1287" s="3">
        <v>100</v>
      </c>
      <c r="AN1287" s="3">
        <v>95.775900400177903</v>
      </c>
      <c r="AO1287" s="3">
        <v>4.8901335631193401</v>
      </c>
      <c r="AP1287" s="3">
        <v>21.341237495368699</v>
      </c>
      <c r="AQ1287" s="3">
        <v>67.096092925026397</v>
      </c>
      <c r="AR1287" s="3">
        <v>95.906862745097996</v>
      </c>
      <c r="AS1287" s="3">
        <v>48.070469798657697</v>
      </c>
      <c r="AT1287" s="3">
        <v>70.0502302218502</v>
      </c>
      <c r="AU1287" s="3">
        <v>58.216453841323002</v>
      </c>
      <c r="AV1287" s="3">
        <v>73.598326359832598</v>
      </c>
      <c r="AW1287" s="3">
        <v>44.182052382997</v>
      </c>
      <c r="AX1287" s="3">
        <v>31.9663512092534</v>
      </c>
      <c r="AY1287" s="3">
        <v>16.712213579987399</v>
      </c>
      <c r="AZ1287" s="3">
        <v>11.8141685936515</v>
      </c>
      <c r="BA1287" s="3">
        <v>65</v>
      </c>
      <c r="BB1287" s="3">
        <v>53.859025308512898</v>
      </c>
      <c r="BC1287" s="3">
        <v>32.182698379288603</v>
      </c>
      <c r="BD1287" s="3">
        <v>90.596137699412296</v>
      </c>
      <c r="BE1287" s="3">
        <v>52.3331240845365</v>
      </c>
      <c r="BF1287" s="3">
        <v>39.205381542989301</v>
      </c>
      <c r="BG1287" s="3">
        <v>74.716267339218206</v>
      </c>
      <c r="BH1287" s="3">
        <v>82.524068647969898</v>
      </c>
      <c r="BI1287" s="3">
        <v>70.104602510460296</v>
      </c>
      <c r="BJ1287" s="3">
        <v>0</v>
      </c>
      <c r="BK1287" s="3">
        <v>72.627118644067806</v>
      </c>
      <c r="BL1287" s="3">
        <v>64.551926298157497</v>
      </c>
    </row>
    <row r="1288" spans="1:64" x14ac:dyDescent="0.3">
      <c r="A1288" s="3" t="s">
        <v>1680</v>
      </c>
      <c r="B1288" s="4" t="s">
        <v>75</v>
      </c>
      <c r="C1288" s="3" t="s">
        <v>191</v>
      </c>
      <c r="D1288" s="3" t="s">
        <v>1481</v>
      </c>
      <c r="E1288" s="3" t="s">
        <v>193</v>
      </c>
      <c r="F1288" s="3" t="s">
        <v>194</v>
      </c>
      <c r="G1288" s="3" t="s">
        <v>70</v>
      </c>
      <c r="H1288" s="3" t="s">
        <v>71</v>
      </c>
      <c r="I1288" s="3" t="s">
        <v>71</v>
      </c>
      <c r="J1288" s="3">
        <v>4018</v>
      </c>
      <c r="K1288" s="3">
        <v>1835</v>
      </c>
      <c r="L1288" s="3">
        <v>67.482699999999994</v>
      </c>
      <c r="M1288" s="3">
        <v>48.519599999999997</v>
      </c>
      <c r="N1288" s="3">
        <v>0</v>
      </c>
      <c r="O1288" s="3">
        <v>89.289312193250296</v>
      </c>
      <c r="P1288" s="3">
        <v>59.615400000000001</v>
      </c>
      <c r="Q1288" s="3">
        <v>67.859399999999994</v>
      </c>
      <c r="R1288" s="3">
        <v>33.949243779675598</v>
      </c>
      <c r="S1288" s="3">
        <v>55.340068413574699</v>
      </c>
      <c r="T1288" s="3">
        <v>82.669404517453799</v>
      </c>
      <c r="U1288" s="3">
        <v>91.238919810348406</v>
      </c>
      <c r="V1288" s="3">
        <v>58.917262512768097</v>
      </c>
      <c r="W1288" s="3">
        <v>60.574303081115097</v>
      </c>
      <c r="X1288" s="3">
        <v>0</v>
      </c>
      <c r="Y1288" s="3">
        <v>48.162311451030398</v>
      </c>
      <c r="Z1288" s="3">
        <v>0</v>
      </c>
      <c r="AA1288" s="3">
        <v>0</v>
      </c>
      <c r="AB1288" s="3">
        <v>0</v>
      </c>
      <c r="AC1288" s="3">
        <v>0</v>
      </c>
      <c r="AD1288" s="3">
        <v>0</v>
      </c>
      <c r="AE1288" s="3">
        <v>72.757269540111395</v>
      </c>
      <c r="AF1288" s="3">
        <v>0</v>
      </c>
      <c r="AG1288" s="3">
        <v>0</v>
      </c>
      <c r="AH1288" s="3">
        <v>0</v>
      </c>
      <c r="AI1288" s="3">
        <v>0</v>
      </c>
      <c r="AJ1288" s="3">
        <v>78.521986970683997</v>
      </c>
      <c r="AK1288" s="3">
        <v>27.413757909777502</v>
      </c>
      <c r="AL1288" s="3">
        <v>0</v>
      </c>
      <c r="AM1288" s="3">
        <v>85.108719525587503</v>
      </c>
      <c r="AN1288" s="3">
        <v>48.1769675411294</v>
      </c>
      <c r="AO1288" s="3">
        <v>87.936234381732007</v>
      </c>
      <c r="AP1288" s="3">
        <v>100</v>
      </c>
      <c r="AQ1288" s="3">
        <v>42.7455121436114</v>
      </c>
      <c r="AR1288" s="3">
        <v>18.137254901960802</v>
      </c>
      <c r="AS1288" s="3">
        <v>17.114093959731498</v>
      </c>
      <c r="AT1288" s="3">
        <v>79.321892005023003</v>
      </c>
      <c r="AU1288" s="3">
        <v>65.103621519782294</v>
      </c>
      <c r="AV1288" s="3">
        <v>15.6694560669456</v>
      </c>
      <c r="AW1288" s="3">
        <v>27.050236152855302</v>
      </c>
      <c r="AX1288" s="3">
        <v>73.585699263932696</v>
      </c>
      <c r="AY1288" s="3">
        <v>91.801555602270298</v>
      </c>
      <c r="AZ1288" s="3">
        <v>54.950599117090597</v>
      </c>
      <c r="BA1288" s="3">
        <v>22.364016736401702</v>
      </c>
      <c r="BB1288" s="3">
        <v>38.130098305793801</v>
      </c>
      <c r="BC1288" s="3">
        <v>87.834140181014504</v>
      </c>
      <c r="BD1288" s="3">
        <v>71.179680940386206</v>
      </c>
      <c r="BE1288" s="3">
        <v>2.53191044151496</v>
      </c>
      <c r="BF1288" s="3">
        <v>91.885642211477801</v>
      </c>
      <c r="BG1288" s="3">
        <v>44.304329550231202</v>
      </c>
      <c r="BH1288" s="3">
        <v>25.763917957304301</v>
      </c>
      <c r="BI1288" s="3">
        <v>99.435146443514597</v>
      </c>
      <c r="BJ1288" s="3">
        <v>0</v>
      </c>
      <c r="BK1288" s="3">
        <v>49.385593220338997</v>
      </c>
      <c r="BL1288" s="3">
        <v>82.893634840871002</v>
      </c>
    </row>
    <row r="1289" spans="1:64" x14ac:dyDescent="0.3">
      <c r="A1289" s="3" t="s">
        <v>1681</v>
      </c>
      <c r="B1289" s="4" t="s">
        <v>75</v>
      </c>
      <c r="C1289" s="3" t="s">
        <v>191</v>
      </c>
      <c r="D1289" s="3" t="s">
        <v>1481</v>
      </c>
      <c r="E1289" s="3" t="s">
        <v>193</v>
      </c>
      <c r="F1289" s="3" t="s">
        <v>194</v>
      </c>
      <c r="G1289" s="3" t="s">
        <v>70</v>
      </c>
      <c r="H1289" s="3" t="s">
        <v>71</v>
      </c>
      <c r="I1289" s="3" t="s">
        <v>71</v>
      </c>
      <c r="J1289" s="3">
        <v>1853</v>
      </c>
      <c r="K1289" s="3">
        <v>568</v>
      </c>
      <c r="L1289" s="3">
        <v>65.704099999999997</v>
      </c>
      <c r="M1289" s="3">
        <v>46.084000000000003</v>
      </c>
      <c r="N1289" s="3">
        <v>0</v>
      </c>
      <c r="O1289" s="3">
        <v>88.359502568405404</v>
      </c>
      <c r="P1289" s="3">
        <v>59.057099999999998</v>
      </c>
      <c r="Q1289" s="3">
        <v>66.352800000000002</v>
      </c>
      <c r="R1289" s="3">
        <v>33.842003853432701</v>
      </c>
      <c r="S1289" s="3">
        <v>54.517498714972803</v>
      </c>
      <c r="T1289" s="3">
        <v>84.271047227926104</v>
      </c>
      <c r="U1289" s="3">
        <v>90.228818800247396</v>
      </c>
      <c r="V1289" s="3">
        <v>67.374872318692596</v>
      </c>
      <c r="W1289" s="3">
        <v>72.542443932089697</v>
      </c>
      <c r="X1289" s="3">
        <v>0</v>
      </c>
      <c r="Y1289" s="3">
        <v>32.1861057998725</v>
      </c>
      <c r="Z1289" s="3">
        <v>91.0633484162896</v>
      </c>
      <c r="AA1289" s="3">
        <v>0</v>
      </c>
      <c r="AB1289" s="3">
        <v>0</v>
      </c>
      <c r="AC1289" s="3">
        <v>0</v>
      </c>
      <c r="AD1289" s="3">
        <v>0</v>
      </c>
      <c r="AE1289" s="3">
        <v>48.6285832130336</v>
      </c>
      <c r="AF1289" s="3">
        <v>0</v>
      </c>
      <c r="AG1289" s="3">
        <v>0</v>
      </c>
      <c r="AH1289" s="3">
        <v>0</v>
      </c>
      <c r="AI1289" s="3">
        <v>0</v>
      </c>
      <c r="AJ1289" s="3">
        <v>43.933224755700302</v>
      </c>
      <c r="AK1289" s="3">
        <v>21.718718105735899</v>
      </c>
      <c r="AL1289" s="3">
        <v>0</v>
      </c>
      <c r="AM1289" s="3">
        <v>94.509114869316903</v>
      </c>
      <c r="AN1289" s="3">
        <v>98.932859048466</v>
      </c>
      <c r="AO1289" s="3">
        <v>0</v>
      </c>
      <c r="AP1289" s="3">
        <v>76.880326046684004</v>
      </c>
      <c r="AQ1289" s="3">
        <v>71.510031678986294</v>
      </c>
      <c r="AR1289" s="3">
        <v>95.784313725490193</v>
      </c>
      <c r="AS1289" s="3">
        <v>79.362416107382501</v>
      </c>
      <c r="AT1289" s="3">
        <v>85.244872331519502</v>
      </c>
      <c r="AU1289" s="3">
        <v>67.385388319028706</v>
      </c>
      <c r="AV1289" s="3">
        <v>78.305439330543905</v>
      </c>
      <c r="AW1289" s="3">
        <v>20.9531987977673</v>
      </c>
      <c r="AX1289" s="3">
        <v>49.379600420609897</v>
      </c>
      <c r="AY1289" s="3">
        <v>16.712213579987399</v>
      </c>
      <c r="AZ1289" s="3">
        <v>11.8141685936515</v>
      </c>
      <c r="BA1289" s="3">
        <v>16.066945606694599</v>
      </c>
      <c r="BB1289" s="3">
        <v>53.859025308512898</v>
      </c>
      <c r="BC1289" s="3">
        <v>32.182698379288603</v>
      </c>
      <c r="BD1289" s="3">
        <v>96.326616288832895</v>
      </c>
      <c r="BE1289" s="3">
        <v>33.9192299644277</v>
      </c>
      <c r="BF1289" s="3">
        <v>39.205381542989301</v>
      </c>
      <c r="BG1289" s="3">
        <v>36.612021857923501</v>
      </c>
      <c r="BH1289" s="3">
        <v>82.524068647969898</v>
      </c>
      <c r="BI1289" s="3">
        <v>80.104602510460296</v>
      </c>
      <c r="BJ1289" s="3">
        <v>0</v>
      </c>
      <c r="BK1289" s="3">
        <v>68.983050847457605</v>
      </c>
      <c r="BL1289" s="3">
        <v>55.590452261306503</v>
      </c>
    </row>
    <row r="1290" spans="1:64" x14ac:dyDescent="0.3">
      <c r="A1290" s="3" t="s">
        <v>1682</v>
      </c>
      <c r="B1290" s="4" t="s">
        <v>65</v>
      </c>
      <c r="C1290" s="3" t="s">
        <v>191</v>
      </c>
      <c r="D1290" s="3" t="s">
        <v>1481</v>
      </c>
      <c r="E1290" s="3" t="s">
        <v>193</v>
      </c>
      <c r="F1290" s="3" t="s">
        <v>194</v>
      </c>
      <c r="G1290" s="3" t="s">
        <v>70</v>
      </c>
      <c r="H1290" s="3" t="s">
        <v>71</v>
      </c>
      <c r="I1290" s="3" t="s">
        <v>71</v>
      </c>
      <c r="J1290" s="3">
        <v>3741</v>
      </c>
      <c r="K1290" s="3">
        <v>1568</v>
      </c>
      <c r="L1290" s="3">
        <v>86.545299999999997</v>
      </c>
      <c r="M1290" s="3">
        <v>77.172899999999998</v>
      </c>
      <c r="N1290" s="3">
        <v>0</v>
      </c>
      <c r="O1290" s="3">
        <v>102.71999353151899</v>
      </c>
      <c r="P1290" s="3">
        <v>65.632800000000003</v>
      </c>
      <c r="Q1290" s="3">
        <v>86.670900000000003</v>
      </c>
      <c r="R1290" s="3">
        <v>35.303624950333798</v>
      </c>
      <c r="S1290" s="3">
        <v>67.416368581185196</v>
      </c>
      <c r="T1290" s="3">
        <v>81.950718685831603</v>
      </c>
      <c r="U1290" s="3">
        <v>91.754277468563203</v>
      </c>
      <c r="V1290" s="3">
        <v>55.6281920326864</v>
      </c>
      <c r="W1290" s="3">
        <v>60.134143785369901</v>
      </c>
      <c r="X1290" s="3">
        <v>0</v>
      </c>
      <c r="Y1290" s="3">
        <v>39.324410452517498</v>
      </c>
      <c r="Z1290" s="3">
        <v>0</v>
      </c>
      <c r="AA1290" s="3">
        <v>0</v>
      </c>
      <c r="AB1290" s="3">
        <v>0</v>
      </c>
      <c r="AC1290" s="3">
        <v>0</v>
      </c>
      <c r="AD1290" s="3">
        <v>0</v>
      </c>
      <c r="AE1290" s="3">
        <v>76.510620746545698</v>
      </c>
      <c r="AF1290" s="3">
        <v>0</v>
      </c>
      <c r="AG1290" s="3">
        <v>0</v>
      </c>
      <c r="AH1290" s="3">
        <v>0</v>
      </c>
      <c r="AI1290" s="3">
        <v>0</v>
      </c>
      <c r="AJ1290" s="3">
        <v>78.521986970683997</v>
      </c>
      <c r="AK1290" s="3">
        <v>40.2531128801796</v>
      </c>
      <c r="AL1290" s="3">
        <v>0</v>
      </c>
      <c r="AM1290" s="3">
        <v>92.576323303316499</v>
      </c>
      <c r="AN1290" s="3">
        <v>41.307247665629198</v>
      </c>
      <c r="AO1290" s="3">
        <v>89.681171908660104</v>
      </c>
      <c r="AP1290" s="3">
        <v>100</v>
      </c>
      <c r="AQ1290" s="3">
        <v>61.182682154171097</v>
      </c>
      <c r="AR1290" s="3">
        <v>16.838235294117599</v>
      </c>
      <c r="AS1290" s="3">
        <v>65.464205816554795</v>
      </c>
      <c r="AT1290" s="3">
        <v>98.367517789870206</v>
      </c>
      <c r="AU1290" s="3">
        <v>88.444630521247603</v>
      </c>
      <c r="AV1290" s="3">
        <v>36.108786610878703</v>
      </c>
      <c r="AW1290" s="3">
        <v>79.969944182052402</v>
      </c>
      <c r="AX1290" s="3">
        <v>86.4773922187171</v>
      </c>
      <c r="AY1290" s="3">
        <v>91.801555602270298</v>
      </c>
      <c r="AZ1290" s="3">
        <v>54.950599117090597</v>
      </c>
      <c r="BA1290" s="3">
        <v>84.8326359832636</v>
      </c>
      <c r="BB1290" s="3">
        <v>38.130098305793801</v>
      </c>
      <c r="BC1290" s="3">
        <v>87.834140181014504</v>
      </c>
      <c r="BD1290" s="3">
        <v>81.066330814441599</v>
      </c>
      <c r="BE1290" s="3">
        <v>27.955639255074299</v>
      </c>
      <c r="BF1290" s="3">
        <v>91.885642211477801</v>
      </c>
      <c r="BG1290" s="3">
        <v>51.618327028163101</v>
      </c>
      <c r="BH1290" s="3">
        <v>58.497279196316498</v>
      </c>
      <c r="BI1290" s="3">
        <v>45.2928870292887</v>
      </c>
      <c r="BJ1290" s="3">
        <v>30.1786896095301</v>
      </c>
      <c r="BK1290" s="3">
        <v>37.521186440678001</v>
      </c>
      <c r="BL1290" s="3">
        <v>88.170016750418796</v>
      </c>
    </row>
    <row r="1291" spans="1:64" x14ac:dyDescent="0.3">
      <c r="A1291" s="3" t="s">
        <v>1683</v>
      </c>
      <c r="B1291" s="4" t="s">
        <v>75</v>
      </c>
      <c r="C1291" s="3" t="s">
        <v>191</v>
      </c>
      <c r="D1291" s="3" t="s">
        <v>1481</v>
      </c>
      <c r="E1291" s="3" t="s">
        <v>193</v>
      </c>
      <c r="F1291" s="3" t="s">
        <v>194</v>
      </c>
      <c r="G1291" s="3" t="s">
        <v>70</v>
      </c>
      <c r="H1291" s="3" t="s">
        <v>71</v>
      </c>
      <c r="I1291" s="3" t="s">
        <v>71</v>
      </c>
      <c r="J1291" s="3">
        <v>5299</v>
      </c>
      <c r="K1291" s="3">
        <v>1865</v>
      </c>
      <c r="L1291" s="3">
        <v>66.813100000000006</v>
      </c>
      <c r="M1291" s="3">
        <v>47.612200000000001</v>
      </c>
      <c r="N1291" s="3">
        <v>0</v>
      </c>
      <c r="O1291" s="3">
        <v>88.991355817608607</v>
      </c>
      <c r="P1291" s="3">
        <v>50.310200000000002</v>
      </c>
      <c r="Q1291" s="3">
        <v>71.102699999999999</v>
      </c>
      <c r="R1291" s="3">
        <v>32.138137338021401</v>
      </c>
      <c r="S1291" s="3">
        <v>56.853218479587198</v>
      </c>
      <c r="T1291" s="3">
        <v>99.856262833675601</v>
      </c>
      <c r="U1291" s="3">
        <v>89.651618223046796</v>
      </c>
      <c r="V1291" s="3">
        <v>62.267620020429</v>
      </c>
      <c r="W1291" s="3">
        <v>72.4376440997694</v>
      </c>
      <c r="X1291" s="3">
        <v>0</v>
      </c>
      <c r="Y1291" s="3">
        <v>33.035903972806501</v>
      </c>
      <c r="Z1291" s="3">
        <v>0</v>
      </c>
      <c r="AA1291" s="3">
        <v>0</v>
      </c>
      <c r="AB1291" s="3">
        <v>0</v>
      </c>
      <c r="AC1291" s="3">
        <v>0</v>
      </c>
      <c r="AD1291" s="3">
        <v>0</v>
      </c>
      <c r="AE1291" s="3">
        <v>46.091977727366498</v>
      </c>
      <c r="AF1291" s="3">
        <v>0</v>
      </c>
      <c r="AG1291" s="3">
        <v>0</v>
      </c>
      <c r="AH1291" s="3">
        <v>0</v>
      </c>
      <c r="AI1291" s="3">
        <v>0</v>
      </c>
      <c r="AJ1291" s="3">
        <v>43.933224755700302</v>
      </c>
      <c r="AK1291" s="3">
        <v>20.820575627679101</v>
      </c>
      <c r="AL1291" s="3">
        <v>0</v>
      </c>
      <c r="AM1291" s="3">
        <v>100</v>
      </c>
      <c r="AN1291" s="3">
        <v>95.108937305469098</v>
      </c>
      <c r="AO1291" s="3">
        <v>39.982766049116798</v>
      </c>
      <c r="AP1291" s="3">
        <v>22.638014079288599</v>
      </c>
      <c r="AQ1291" s="3">
        <v>70.496304118268199</v>
      </c>
      <c r="AR1291" s="3">
        <v>90.906862745097996</v>
      </c>
      <c r="AS1291" s="3">
        <v>73.266219239373598</v>
      </c>
      <c r="AT1291" s="3">
        <v>74.612808706571798</v>
      </c>
      <c r="AU1291" s="3">
        <v>65.333891563742895</v>
      </c>
      <c r="AV1291" s="3">
        <v>48.723849372384898</v>
      </c>
      <c r="AW1291" s="3">
        <v>35.895234006011201</v>
      </c>
      <c r="AX1291" s="3">
        <v>95.036803364879106</v>
      </c>
      <c r="AY1291" s="3">
        <v>16.712213579987399</v>
      </c>
      <c r="AZ1291" s="3">
        <v>11.8141685936515</v>
      </c>
      <c r="BA1291" s="3">
        <v>60.3347280334728</v>
      </c>
      <c r="BB1291" s="3">
        <v>53.859025308512898</v>
      </c>
      <c r="BC1291" s="3">
        <v>32.182698379288603</v>
      </c>
      <c r="BD1291" s="3">
        <v>90.701091519731307</v>
      </c>
      <c r="BE1291" s="3">
        <v>19.0207156308851</v>
      </c>
      <c r="BF1291" s="3">
        <v>39.205381542989301</v>
      </c>
      <c r="BG1291" s="3">
        <v>47.730138713745298</v>
      </c>
      <c r="BH1291" s="3">
        <v>58.497279196316498</v>
      </c>
      <c r="BI1291" s="3">
        <v>90.188284518828496</v>
      </c>
      <c r="BJ1291" s="3">
        <v>1.65453342157512</v>
      </c>
      <c r="BK1291" s="3">
        <v>73.707627118644098</v>
      </c>
      <c r="BL1291" s="3">
        <v>78.768844221105496</v>
      </c>
    </row>
    <row r="1292" spans="1:64" x14ac:dyDescent="0.3">
      <c r="A1292" s="3" t="s">
        <v>1684</v>
      </c>
      <c r="B1292" s="4" t="s">
        <v>65</v>
      </c>
      <c r="C1292" s="3" t="s">
        <v>191</v>
      </c>
      <c r="D1292" s="3" t="s">
        <v>1481</v>
      </c>
      <c r="E1292" s="3" t="s">
        <v>193</v>
      </c>
      <c r="F1292" s="3" t="s">
        <v>194</v>
      </c>
      <c r="G1292" s="3" t="s">
        <v>70</v>
      </c>
      <c r="H1292" s="3" t="s">
        <v>71</v>
      </c>
      <c r="I1292" s="3" t="s">
        <v>71</v>
      </c>
      <c r="J1292" s="3">
        <v>3496</v>
      </c>
      <c r="K1292" s="3">
        <v>1281</v>
      </c>
      <c r="L1292" s="3">
        <v>86.566199999999995</v>
      </c>
      <c r="M1292" s="3">
        <v>77.220600000000005</v>
      </c>
      <c r="N1292" s="3">
        <v>0</v>
      </c>
      <c r="O1292" s="3">
        <v>102.723465716156</v>
      </c>
      <c r="P1292" s="3">
        <v>88.771699999999996</v>
      </c>
      <c r="Q1292" s="3">
        <v>76.480400000000003</v>
      </c>
      <c r="R1292" s="3">
        <v>42.343367547181501</v>
      </c>
      <c r="S1292" s="3">
        <v>60.380098168974499</v>
      </c>
      <c r="T1292" s="3">
        <v>81.848049281314204</v>
      </c>
      <c r="U1292" s="3">
        <v>91.630591630591596</v>
      </c>
      <c r="V1292" s="3">
        <v>66.455566905005099</v>
      </c>
      <c r="W1292" s="3">
        <v>69.314609096625404</v>
      </c>
      <c r="X1292" s="3">
        <v>90.125223613595693</v>
      </c>
      <c r="Y1292" s="3">
        <v>75.270873167622696</v>
      </c>
      <c r="Z1292" s="3">
        <v>0</v>
      </c>
      <c r="AA1292" s="3">
        <v>0</v>
      </c>
      <c r="AB1292" s="3">
        <v>0</v>
      </c>
      <c r="AC1292" s="3">
        <v>0</v>
      </c>
      <c r="AD1292" s="3">
        <v>9.7014925373134293</v>
      </c>
      <c r="AE1292" s="3">
        <v>83.666735409362801</v>
      </c>
      <c r="AF1292" s="3">
        <v>0</v>
      </c>
      <c r="AG1292" s="3">
        <v>0</v>
      </c>
      <c r="AH1292" s="3">
        <v>0</v>
      </c>
      <c r="AI1292" s="3">
        <v>0</v>
      </c>
      <c r="AJ1292" s="3">
        <v>78.521986970683997</v>
      </c>
      <c r="AK1292" s="3">
        <v>39.8448662992447</v>
      </c>
      <c r="AL1292" s="3">
        <v>0</v>
      </c>
      <c r="AM1292" s="3">
        <v>93.916099275203194</v>
      </c>
      <c r="AN1292" s="3">
        <v>48.510449088483803</v>
      </c>
      <c r="AO1292" s="3">
        <v>87.052994398966007</v>
      </c>
      <c r="AP1292" s="3">
        <v>100</v>
      </c>
      <c r="AQ1292" s="3">
        <v>59.767687434002099</v>
      </c>
      <c r="AR1292" s="3">
        <v>35.735294117647101</v>
      </c>
      <c r="AS1292" s="3">
        <v>0</v>
      </c>
      <c r="AT1292" s="3">
        <v>71.9966513185433</v>
      </c>
      <c r="AU1292" s="3">
        <v>75.109901611890294</v>
      </c>
      <c r="AV1292" s="3">
        <v>25.836820083681999</v>
      </c>
      <c r="AW1292" s="3">
        <v>37.483898668956598</v>
      </c>
      <c r="AX1292" s="3">
        <v>83.322818086224999</v>
      </c>
      <c r="AY1292" s="3">
        <v>91.801555602270298</v>
      </c>
      <c r="AZ1292" s="3">
        <v>54.950599117090597</v>
      </c>
      <c r="BA1292" s="3">
        <v>20.794979079497899</v>
      </c>
      <c r="BB1292" s="3">
        <v>38.130098305793801</v>
      </c>
      <c r="BC1292" s="3">
        <v>87.834140181014504</v>
      </c>
      <c r="BD1292" s="3">
        <v>92.443324937027697</v>
      </c>
      <c r="BE1292" s="3">
        <v>22.410546139359699</v>
      </c>
      <c r="BF1292" s="3">
        <v>91.885642211477801</v>
      </c>
      <c r="BG1292" s="3">
        <v>67.339218158890304</v>
      </c>
      <c r="BH1292" s="3">
        <v>58.497279196316498</v>
      </c>
      <c r="BI1292" s="3">
        <v>51.108786610878703</v>
      </c>
      <c r="BJ1292" s="3">
        <v>0</v>
      </c>
      <c r="BK1292" s="3">
        <v>78.326271186440707</v>
      </c>
      <c r="BL1292" s="3">
        <v>82.3701842546064</v>
      </c>
    </row>
    <row r="1293" spans="1:64" x14ac:dyDescent="0.3">
      <c r="A1293" s="3" t="s">
        <v>1685</v>
      </c>
      <c r="B1293" s="4" t="s">
        <v>75</v>
      </c>
      <c r="C1293" s="3" t="s">
        <v>191</v>
      </c>
      <c r="D1293" s="3" t="s">
        <v>1481</v>
      </c>
      <c r="E1293" s="3" t="s">
        <v>193</v>
      </c>
      <c r="F1293" s="3" t="s">
        <v>194</v>
      </c>
      <c r="G1293" s="3" t="s">
        <v>70</v>
      </c>
      <c r="H1293" s="3" t="s">
        <v>71</v>
      </c>
      <c r="I1293" s="3" t="s">
        <v>71</v>
      </c>
      <c r="J1293" s="3">
        <v>3413</v>
      </c>
      <c r="K1293" s="3">
        <v>1105</v>
      </c>
      <c r="L1293" s="3">
        <v>63.967399999999998</v>
      </c>
      <c r="M1293" s="3">
        <v>43.409700000000001</v>
      </c>
      <c r="N1293" s="3">
        <v>0</v>
      </c>
      <c r="O1293" s="3">
        <v>87.402734095388396</v>
      </c>
      <c r="P1293" s="3">
        <v>59.160499999999999</v>
      </c>
      <c r="Q1293" s="3">
        <v>64.260300000000001</v>
      </c>
      <c r="R1293" s="3">
        <v>33.872588965541198</v>
      </c>
      <c r="S1293" s="3">
        <v>53.530145129847099</v>
      </c>
      <c r="T1293" s="3">
        <v>99.691991786447602</v>
      </c>
      <c r="U1293" s="3">
        <v>87.445887445887493</v>
      </c>
      <c r="V1293" s="3">
        <v>61.818181818181799</v>
      </c>
      <c r="W1293" s="3">
        <v>73.108363026619202</v>
      </c>
      <c r="X1293" s="3">
        <v>0</v>
      </c>
      <c r="Y1293" s="3">
        <v>28.893137879753599</v>
      </c>
      <c r="Z1293" s="3">
        <v>0</v>
      </c>
      <c r="AA1293" s="3">
        <v>0</v>
      </c>
      <c r="AB1293" s="3">
        <v>0</v>
      </c>
      <c r="AC1293" s="3">
        <v>0</v>
      </c>
      <c r="AD1293" s="3">
        <v>0</v>
      </c>
      <c r="AE1293" s="3">
        <v>40.8537842854197</v>
      </c>
      <c r="AF1293" s="3">
        <v>0</v>
      </c>
      <c r="AG1293" s="3">
        <v>0</v>
      </c>
      <c r="AH1293" s="3">
        <v>0</v>
      </c>
      <c r="AI1293" s="3">
        <v>0</v>
      </c>
      <c r="AJ1293" s="3">
        <v>43.933224755700302</v>
      </c>
      <c r="AK1293" s="3">
        <v>46.050214329455002</v>
      </c>
      <c r="AL1293" s="3">
        <v>0</v>
      </c>
      <c r="AM1293" s="3">
        <v>100</v>
      </c>
      <c r="AN1293" s="3">
        <v>97.932414406402799</v>
      </c>
      <c r="AO1293" s="3">
        <v>4.7393364928909998</v>
      </c>
      <c r="AP1293" s="3">
        <v>15.3019636902557</v>
      </c>
      <c r="AQ1293" s="3">
        <v>31.805702217528999</v>
      </c>
      <c r="AR1293" s="3">
        <v>91.176470588235304</v>
      </c>
      <c r="AS1293" s="3">
        <v>33.389261744966397</v>
      </c>
      <c r="AT1293" s="3">
        <v>76.956885726245304</v>
      </c>
      <c r="AU1293" s="3">
        <v>87.0002093364036</v>
      </c>
      <c r="AV1293" s="3">
        <v>57.092050209204999</v>
      </c>
      <c r="AW1293" s="3">
        <v>69.214255045083704</v>
      </c>
      <c r="AX1293" s="3">
        <v>89.568874868559405</v>
      </c>
      <c r="AY1293" s="3">
        <v>16.712213579987399</v>
      </c>
      <c r="AZ1293" s="3">
        <v>11.8141685936515</v>
      </c>
      <c r="BA1293" s="3">
        <v>62.071129707113002</v>
      </c>
      <c r="BB1293" s="3">
        <v>53.859025308512898</v>
      </c>
      <c r="BC1293" s="3">
        <v>32.182698379288603</v>
      </c>
      <c r="BD1293" s="3">
        <v>75.608732157850497</v>
      </c>
      <c r="BE1293" s="3">
        <v>52.6260724000837</v>
      </c>
      <c r="BF1293" s="3">
        <v>39.205381542989301</v>
      </c>
      <c r="BG1293" s="3">
        <v>76.082387557797404</v>
      </c>
      <c r="BH1293" s="3">
        <v>58.497279196316498</v>
      </c>
      <c r="BI1293" s="3">
        <v>90.774058577405896</v>
      </c>
      <c r="BJ1293" s="3">
        <v>0</v>
      </c>
      <c r="BK1293" s="3">
        <v>39.830508474576298</v>
      </c>
      <c r="BL1293" s="3">
        <v>62.206867671691803</v>
      </c>
    </row>
    <row r="1294" spans="1:64" x14ac:dyDescent="0.3">
      <c r="A1294" s="3" t="s">
        <v>1686</v>
      </c>
      <c r="B1294" s="4" t="s">
        <v>65</v>
      </c>
      <c r="C1294" s="3" t="s">
        <v>191</v>
      </c>
      <c r="D1294" s="3" t="s">
        <v>1481</v>
      </c>
      <c r="E1294" s="3" t="s">
        <v>193</v>
      </c>
      <c r="F1294" s="3" t="s">
        <v>194</v>
      </c>
      <c r="G1294" s="3" t="s">
        <v>70</v>
      </c>
      <c r="H1294" s="3" t="s">
        <v>71</v>
      </c>
      <c r="I1294" s="3" t="s">
        <v>71</v>
      </c>
      <c r="J1294" s="3">
        <v>5598</v>
      </c>
      <c r="K1294" s="3">
        <v>1934</v>
      </c>
      <c r="L1294" s="3">
        <v>96.798500000000004</v>
      </c>
      <c r="M1294" s="3">
        <v>94.6036</v>
      </c>
      <c r="N1294" s="3">
        <v>0</v>
      </c>
      <c r="O1294" s="3">
        <v>114.56005754178599</v>
      </c>
      <c r="P1294" s="3">
        <v>76.9024</v>
      </c>
      <c r="Q1294" s="3">
        <v>97.489000000000004</v>
      </c>
      <c r="R1294" s="3">
        <v>38.030863581673898</v>
      </c>
      <c r="S1294" s="3">
        <v>76.529193960111897</v>
      </c>
      <c r="T1294" s="3">
        <v>83.572895277207394</v>
      </c>
      <c r="U1294" s="3">
        <v>91.465677179962896</v>
      </c>
      <c r="V1294" s="3">
        <v>74.504596527068401</v>
      </c>
      <c r="W1294" s="3">
        <v>64.451896876964994</v>
      </c>
      <c r="X1294" s="3">
        <v>90.769230769230802</v>
      </c>
      <c r="Y1294" s="3">
        <v>0</v>
      </c>
      <c r="Z1294" s="3">
        <v>0</v>
      </c>
      <c r="AA1294" s="3">
        <v>0</v>
      </c>
      <c r="AB1294" s="3">
        <v>0</v>
      </c>
      <c r="AC1294" s="3">
        <v>0</v>
      </c>
      <c r="AD1294" s="3">
        <v>48.320895522388099</v>
      </c>
      <c r="AE1294" s="3">
        <v>85.027840791915807</v>
      </c>
      <c r="AF1294" s="3">
        <v>0</v>
      </c>
      <c r="AG1294" s="3">
        <v>0</v>
      </c>
      <c r="AH1294" s="3">
        <v>0</v>
      </c>
      <c r="AI1294" s="3">
        <v>0</v>
      </c>
      <c r="AJ1294" s="3">
        <v>78.521986970683997</v>
      </c>
      <c r="AK1294" s="3">
        <v>23.9028373137375</v>
      </c>
      <c r="AL1294" s="3">
        <v>0</v>
      </c>
      <c r="AM1294" s="3">
        <v>66.637381945969693</v>
      </c>
      <c r="AN1294" s="3">
        <v>29.724321920853701</v>
      </c>
      <c r="AO1294" s="3">
        <v>86.363636363636402</v>
      </c>
      <c r="AP1294" s="3">
        <v>100</v>
      </c>
      <c r="AQ1294" s="3">
        <v>95.100316789862703</v>
      </c>
      <c r="AR1294" s="3">
        <v>77.328431372549005</v>
      </c>
      <c r="AS1294" s="3">
        <v>97.902684563758399</v>
      </c>
      <c r="AT1294" s="3">
        <v>98.158225198828006</v>
      </c>
      <c r="AU1294" s="3">
        <v>96.671551182750704</v>
      </c>
      <c r="AV1294" s="3">
        <v>93.284518828451894</v>
      </c>
      <c r="AW1294" s="3">
        <v>97.939029626449098</v>
      </c>
      <c r="AX1294" s="3">
        <v>94.658254468980005</v>
      </c>
      <c r="AY1294" s="3">
        <v>91.801555602270298</v>
      </c>
      <c r="AZ1294" s="3">
        <v>54.950599117090597</v>
      </c>
      <c r="BA1294" s="3">
        <v>73.577405857740601</v>
      </c>
      <c r="BB1294" s="3">
        <v>38.130098305793801</v>
      </c>
      <c r="BC1294" s="3">
        <v>87.834140181014504</v>
      </c>
      <c r="BD1294" s="3">
        <v>51.280436607892497</v>
      </c>
      <c r="BE1294" s="3">
        <v>11.634233103159699</v>
      </c>
      <c r="BF1294" s="3">
        <v>91.885642211477801</v>
      </c>
      <c r="BG1294" s="3">
        <v>92.7280369903321</v>
      </c>
      <c r="BH1294" s="3">
        <v>82.524068647969898</v>
      </c>
      <c r="BI1294" s="3">
        <v>82.008368200836799</v>
      </c>
      <c r="BJ1294" s="3">
        <v>0</v>
      </c>
      <c r="BK1294" s="3">
        <v>25.995762711864401</v>
      </c>
      <c r="BL1294" s="3">
        <v>97.675879396984897</v>
      </c>
    </row>
    <row r="1295" spans="1:64" x14ac:dyDescent="0.3">
      <c r="A1295" s="3" t="s">
        <v>1687</v>
      </c>
      <c r="B1295" s="4" t="s">
        <v>65</v>
      </c>
      <c r="C1295" s="3" t="s">
        <v>191</v>
      </c>
      <c r="D1295" s="3" t="s">
        <v>1481</v>
      </c>
      <c r="E1295" s="3" t="s">
        <v>193</v>
      </c>
      <c r="F1295" s="3" t="s">
        <v>194</v>
      </c>
      <c r="G1295" s="3" t="s">
        <v>70</v>
      </c>
      <c r="H1295" s="3" t="s">
        <v>71</v>
      </c>
      <c r="I1295" s="3" t="s">
        <v>71</v>
      </c>
      <c r="J1295" s="3">
        <v>3199</v>
      </c>
      <c r="K1295" s="3">
        <v>948</v>
      </c>
      <c r="L1295" s="3">
        <v>73.1952</v>
      </c>
      <c r="M1295" s="3">
        <v>57.258800000000001</v>
      </c>
      <c r="N1295" s="3">
        <v>0</v>
      </c>
      <c r="O1295" s="3">
        <v>92.48376025812</v>
      </c>
      <c r="P1295" s="3">
        <v>58.478099999999998</v>
      </c>
      <c r="Q1295" s="3">
        <v>74.094999999999999</v>
      </c>
      <c r="R1295" s="3">
        <v>33.719784541080102</v>
      </c>
      <c r="S1295" s="3">
        <v>58.763975717039898</v>
      </c>
      <c r="T1295" s="3">
        <v>98.685831622176593</v>
      </c>
      <c r="U1295" s="3">
        <v>87.363430220573093</v>
      </c>
      <c r="V1295" s="3">
        <v>61.266598569969403</v>
      </c>
      <c r="W1295" s="3">
        <v>72.018444770488401</v>
      </c>
      <c r="X1295" s="3">
        <v>0</v>
      </c>
      <c r="Y1295" s="3">
        <v>53.516039940514098</v>
      </c>
      <c r="Z1295" s="3">
        <v>0</v>
      </c>
      <c r="AA1295" s="3">
        <v>0</v>
      </c>
      <c r="AB1295" s="3">
        <v>0</v>
      </c>
      <c r="AC1295" s="3">
        <v>0</v>
      </c>
      <c r="AD1295" s="3">
        <v>0</v>
      </c>
      <c r="AE1295" s="3">
        <v>40.812538667766603</v>
      </c>
      <c r="AF1295" s="3">
        <v>0</v>
      </c>
      <c r="AG1295" s="3">
        <v>0</v>
      </c>
      <c r="AH1295" s="3">
        <v>0</v>
      </c>
      <c r="AI1295" s="3">
        <v>0</v>
      </c>
      <c r="AJ1295" s="3">
        <v>43.933224755700302</v>
      </c>
      <c r="AK1295" s="3">
        <v>37.660747091243103</v>
      </c>
      <c r="AL1295" s="3">
        <v>0</v>
      </c>
      <c r="AM1295" s="3">
        <v>100</v>
      </c>
      <c r="AN1295" s="3">
        <v>98.955091151622895</v>
      </c>
      <c r="AO1295" s="3">
        <v>20.0129254631624</v>
      </c>
      <c r="AP1295" s="3">
        <v>15.746572804742501</v>
      </c>
      <c r="AQ1295" s="3">
        <v>31.6156282998944</v>
      </c>
      <c r="AR1295" s="3">
        <v>95.098039215686299</v>
      </c>
      <c r="AS1295" s="3">
        <v>89.345637583892596</v>
      </c>
      <c r="AT1295" s="3">
        <v>76.496442025952305</v>
      </c>
      <c r="AU1295" s="3">
        <v>84.885911660037706</v>
      </c>
      <c r="AV1295" s="3">
        <v>71.569037656903802</v>
      </c>
      <c r="AW1295" s="3">
        <v>75.525976814083293</v>
      </c>
      <c r="AX1295" s="3">
        <v>85.2786540483701</v>
      </c>
      <c r="AY1295" s="3">
        <v>16.712213579987399</v>
      </c>
      <c r="AZ1295" s="3">
        <v>11.8141685936515</v>
      </c>
      <c r="BA1295" s="3">
        <v>41.422594142259399</v>
      </c>
      <c r="BB1295" s="3">
        <v>53.859025308512898</v>
      </c>
      <c r="BC1295" s="3">
        <v>32.182698379288603</v>
      </c>
      <c r="BD1295" s="3">
        <v>86.733837111670894</v>
      </c>
      <c r="BE1295" s="3">
        <v>56.392550742833201</v>
      </c>
      <c r="BF1295" s="3">
        <v>39.205381542989301</v>
      </c>
      <c r="BG1295" s="3">
        <v>52.059688944934798</v>
      </c>
      <c r="BH1295" s="3">
        <v>82.524068647969898</v>
      </c>
      <c r="BI1295" s="3">
        <v>97.301255230125506</v>
      </c>
      <c r="BJ1295" s="3">
        <v>0</v>
      </c>
      <c r="BK1295" s="3">
        <v>89.724576271186393</v>
      </c>
      <c r="BL1295" s="3">
        <v>57.349246231155803</v>
      </c>
    </row>
    <row r="1296" spans="1:64" x14ac:dyDescent="0.3">
      <c r="A1296" s="3" t="s">
        <v>1688</v>
      </c>
      <c r="B1296" s="4" t="s">
        <v>65</v>
      </c>
      <c r="C1296" s="3" t="s">
        <v>191</v>
      </c>
      <c r="D1296" s="3" t="s">
        <v>1481</v>
      </c>
      <c r="E1296" s="3" t="s">
        <v>193</v>
      </c>
      <c r="F1296" s="3" t="s">
        <v>194</v>
      </c>
      <c r="G1296" s="3" t="s">
        <v>70</v>
      </c>
      <c r="H1296" s="3" t="s">
        <v>71</v>
      </c>
      <c r="I1296" s="3" t="s">
        <v>71</v>
      </c>
      <c r="J1296" s="3">
        <v>2476</v>
      </c>
      <c r="K1296" s="3">
        <v>710</v>
      </c>
      <c r="L1296" s="3">
        <v>91.839299999999994</v>
      </c>
      <c r="M1296" s="3">
        <v>85.959900000000005</v>
      </c>
      <c r="N1296" s="3">
        <v>0</v>
      </c>
      <c r="O1296" s="3">
        <v>107.826132845987</v>
      </c>
      <c r="P1296" s="3">
        <v>92.679900000000004</v>
      </c>
      <c r="Q1296" s="3">
        <v>80.581699999999998</v>
      </c>
      <c r="R1296" s="3">
        <v>44.956552537695401</v>
      </c>
      <c r="S1296" s="3">
        <v>62.869580308291397</v>
      </c>
      <c r="T1296" s="3">
        <v>82.032854209445603</v>
      </c>
      <c r="U1296" s="3">
        <v>90.249433106576006</v>
      </c>
      <c r="V1296" s="3">
        <v>66.006128702757906</v>
      </c>
      <c r="W1296" s="3">
        <v>52.169356529029599</v>
      </c>
      <c r="X1296" s="3">
        <v>90.161001788908806</v>
      </c>
      <c r="Y1296" s="3">
        <v>79.456129169322296</v>
      </c>
      <c r="Z1296" s="3">
        <v>83.9366515837104</v>
      </c>
      <c r="AA1296" s="3">
        <v>0</v>
      </c>
      <c r="AB1296" s="3">
        <v>0</v>
      </c>
      <c r="AC1296" s="3">
        <v>0</v>
      </c>
      <c r="AD1296" s="3">
        <v>0</v>
      </c>
      <c r="AE1296" s="3">
        <v>83.584244174056494</v>
      </c>
      <c r="AF1296" s="3">
        <v>87.314540059347195</v>
      </c>
      <c r="AG1296" s="3">
        <v>0</v>
      </c>
      <c r="AH1296" s="3">
        <v>0</v>
      </c>
      <c r="AI1296" s="3">
        <v>0</v>
      </c>
      <c r="AJ1296" s="3">
        <v>78.521986970683997</v>
      </c>
      <c r="AK1296" s="3">
        <v>22.780159216166599</v>
      </c>
      <c r="AL1296" s="3">
        <v>0</v>
      </c>
      <c r="AM1296" s="3">
        <v>98.374698001317796</v>
      </c>
      <c r="AN1296" s="3">
        <v>23.877278790573602</v>
      </c>
      <c r="AO1296" s="3">
        <v>78.694528220594606</v>
      </c>
      <c r="AP1296" s="3">
        <v>100</v>
      </c>
      <c r="AQ1296" s="3">
        <v>88.152059134107702</v>
      </c>
      <c r="AR1296" s="3">
        <v>48.602941176470601</v>
      </c>
      <c r="AS1296" s="3">
        <v>92.785234899328898</v>
      </c>
      <c r="AT1296" s="3">
        <v>83.947258267057407</v>
      </c>
      <c r="AU1296" s="3">
        <v>85.283650826878798</v>
      </c>
      <c r="AV1296" s="3">
        <v>45.020920502091997</v>
      </c>
      <c r="AW1296" s="3">
        <v>30.463718334048899</v>
      </c>
      <c r="AX1296" s="3">
        <v>76.2986330178759</v>
      </c>
      <c r="AY1296" s="3">
        <v>91.801555602270298</v>
      </c>
      <c r="AZ1296" s="3">
        <v>54.950599117090597</v>
      </c>
      <c r="BA1296" s="3">
        <v>24.142259414225901</v>
      </c>
      <c r="BB1296" s="3">
        <v>38.130098305793801</v>
      </c>
      <c r="BC1296" s="3">
        <v>87.834140181014504</v>
      </c>
      <c r="BD1296" s="3">
        <v>92.296389588580993</v>
      </c>
      <c r="BE1296" s="3">
        <v>1.8623142916928199</v>
      </c>
      <c r="BF1296" s="3">
        <v>91.885642211477801</v>
      </c>
      <c r="BG1296" s="3">
        <v>37.074401008827202</v>
      </c>
      <c r="BH1296" s="3">
        <v>58.497279196316498</v>
      </c>
      <c r="BI1296" s="3">
        <v>33.033472803347301</v>
      </c>
      <c r="BJ1296" s="3">
        <v>0</v>
      </c>
      <c r="BK1296" s="3">
        <v>62.372881355932201</v>
      </c>
      <c r="BL1296" s="3">
        <v>86.285594639866005</v>
      </c>
    </row>
    <row r="1297" spans="1:64" x14ac:dyDescent="0.3">
      <c r="A1297" s="3" t="s">
        <v>1689</v>
      </c>
      <c r="B1297" s="4" t="s">
        <v>75</v>
      </c>
      <c r="C1297" s="3" t="s">
        <v>191</v>
      </c>
      <c r="D1297" s="3" t="s">
        <v>1481</v>
      </c>
      <c r="E1297" s="3" t="s">
        <v>193</v>
      </c>
      <c r="F1297" s="3" t="s">
        <v>194</v>
      </c>
      <c r="G1297" s="3" t="s">
        <v>70</v>
      </c>
      <c r="H1297" s="3" t="s">
        <v>71</v>
      </c>
      <c r="I1297" s="3" t="s">
        <v>71</v>
      </c>
      <c r="J1297" s="3">
        <v>4354</v>
      </c>
      <c r="K1297" s="3">
        <v>1543</v>
      </c>
      <c r="L1297" s="3">
        <v>53.839700000000001</v>
      </c>
      <c r="M1297" s="3">
        <v>29.942699999999999</v>
      </c>
      <c r="N1297" s="3">
        <v>0</v>
      </c>
      <c r="O1297" s="3">
        <v>82.455214812513603</v>
      </c>
      <c r="P1297" s="3">
        <v>40.198500000000003</v>
      </c>
      <c r="Q1297" s="3">
        <v>60.661200000000001</v>
      </c>
      <c r="R1297" s="3">
        <v>30.395941991670298</v>
      </c>
      <c r="S1297" s="3">
        <v>52.059272820843297</v>
      </c>
      <c r="T1297" s="3">
        <v>98.110882956878896</v>
      </c>
      <c r="U1297" s="3">
        <v>87.1572871572872</v>
      </c>
      <c r="V1297" s="3">
        <v>30.5209397344229</v>
      </c>
      <c r="W1297" s="3">
        <v>57.6608677426116</v>
      </c>
      <c r="X1297" s="3">
        <v>0</v>
      </c>
      <c r="Y1297" s="3">
        <v>4.6526449968132599</v>
      </c>
      <c r="Z1297" s="3">
        <v>0</v>
      </c>
      <c r="AA1297" s="3">
        <v>0</v>
      </c>
      <c r="AB1297" s="3">
        <v>0</v>
      </c>
      <c r="AC1297" s="3">
        <v>0</v>
      </c>
      <c r="AD1297" s="3">
        <v>0</v>
      </c>
      <c r="AE1297" s="3">
        <v>40.668179005980598</v>
      </c>
      <c r="AF1297" s="3">
        <v>0</v>
      </c>
      <c r="AG1297" s="3">
        <v>0</v>
      </c>
      <c r="AH1297" s="3">
        <v>0</v>
      </c>
      <c r="AI1297" s="3">
        <v>0</v>
      </c>
      <c r="AJ1297" s="3">
        <v>43.933224755700302</v>
      </c>
      <c r="AK1297" s="3">
        <v>41.641151255358203</v>
      </c>
      <c r="AL1297" s="3">
        <v>0</v>
      </c>
      <c r="AM1297" s="3">
        <v>100</v>
      </c>
      <c r="AN1297" s="3">
        <v>94.619831036015995</v>
      </c>
      <c r="AO1297" s="3">
        <v>0.17233950883240001</v>
      </c>
      <c r="AP1297" s="3">
        <v>15.6724712856614</v>
      </c>
      <c r="AQ1297" s="3">
        <v>68.067581837381198</v>
      </c>
      <c r="AR1297" s="3">
        <v>87.892156862745097</v>
      </c>
      <c r="AS1297" s="3">
        <v>0</v>
      </c>
      <c r="AT1297" s="3">
        <v>81.477605692758502</v>
      </c>
      <c r="AU1297" s="3">
        <v>57.441909148000803</v>
      </c>
      <c r="AV1297" s="3">
        <v>52.029288702928902</v>
      </c>
      <c r="AW1297" s="3">
        <v>67.067410905968202</v>
      </c>
      <c r="AX1297" s="3">
        <v>70.830704521556299</v>
      </c>
      <c r="AY1297" s="3">
        <v>16.712213579987399</v>
      </c>
      <c r="AZ1297" s="3">
        <v>11.8141685936515</v>
      </c>
      <c r="BA1297" s="3">
        <v>25.2928870292887</v>
      </c>
      <c r="BB1297" s="3">
        <v>53.859025308512898</v>
      </c>
      <c r="BC1297" s="3">
        <v>32.182698379288603</v>
      </c>
      <c r="BD1297" s="3">
        <v>86.167086481947905</v>
      </c>
      <c r="BE1297" s="3">
        <v>39.045825486503503</v>
      </c>
      <c r="BF1297" s="3">
        <v>39.205381542989301</v>
      </c>
      <c r="BG1297" s="3">
        <v>41.971416561580497</v>
      </c>
      <c r="BH1297" s="3">
        <v>58.497279196316498</v>
      </c>
      <c r="BI1297" s="3">
        <v>95.020920502092096</v>
      </c>
      <c r="BJ1297" s="3">
        <v>21.641297154202501</v>
      </c>
      <c r="BK1297" s="3">
        <v>71.906779661016998</v>
      </c>
      <c r="BL1297" s="3">
        <v>80.2345058626466</v>
      </c>
    </row>
    <row r="1298" spans="1:64" x14ac:dyDescent="0.3">
      <c r="A1298" s="3" t="s">
        <v>1690</v>
      </c>
      <c r="B1298" s="4" t="s">
        <v>65</v>
      </c>
      <c r="C1298" s="3" t="s">
        <v>191</v>
      </c>
      <c r="D1298" s="3" t="s">
        <v>1481</v>
      </c>
      <c r="E1298" s="3" t="s">
        <v>193</v>
      </c>
      <c r="F1298" s="3" t="s">
        <v>194</v>
      </c>
      <c r="G1298" s="3" t="s">
        <v>70</v>
      </c>
      <c r="H1298" s="3" t="s">
        <v>71</v>
      </c>
      <c r="I1298" s="3" t="s">
        <v>71</v>
      </c>
      <c r="J1298" s="3">
        <v>2257</v>
      </c>
      <c r="K1298" s="3">
        <v>714</v>
      </c>
      <c r="L1298" s="3">
        <v>89.432900000000004</v>
      </c>
      <c r="M1298" s="3">
        <v>81.4709</v>
      </c>
      <c r="N1298" s="3">
        <v>0</v>
      </c>
      <c r="O1298" s="3">
        <v>105.580476151415</v>
      </c>
      <c r="P1298" s="3">
        <v>85.028899999999993</v>
      </c>
      <c r="Q1298" s="3">
        <v>83.594899999999996</v>
      </c>
      <c r="R1298" s="3">
        <v>40.726986873905602</v>
      </c>
      <c r="S1298" s="3">
        <v>64.853489277509496</v>
      </c>
      <c r="T1298" s="3">
        <v>81.129363449691994</v>
      </c>
      <c r="U1298" s="3">
        <v>90.496804782519106</v>
      </c>
      <c r="V1298" s="3">
        <v>51.256384065372799</v>
      </c>
      <c r="W1298" s="3">
        <v>55.984070425487303</v>
      </c>
      <c r="X1298" s="3">
        <v>87.906976744186096</v>
      </c>
      <c r="Y1298" s="3">
        <v>61.950286806883398</v>
      </c>
      <c r="Z1298" s="3">
        <v>37.443438914027098</v>
      </c>
      <c r="AA1298" s="3">
        <v>0</v>
      </c>
      <c r="AB1298" s="3">
        <v>0</v>
      </c>
      <c r="AC1298" s="3">
        <v>0</v>
      </c>
      <c r="AD1298" s="3">
        <v>0</v>
      </c>
      <c r="AE1298" s="3">
        <v>82.986182718086198</v>
      </c>
      <c r="AF1298" s="3">
        <v>0</v>
      </c>
      <c r="AG1298" s="3">
        <v>0</v>
      </c>
      <c r="AH1298" s="3">
        <v>0</v>
      </c>
      <c r="AI1298" s="3">
        <v>0</v>
      </c>
      <c r="AJ1298" s="3">
        <v>78.521986970683997</v>
      </c>
      <c r="AK1298" s="3">
        <v>35.823637477036101</v>
      </c>
      <c r="AL1298" s="3">
        <v>0</v>
      </c>
      <c r="AM1298" s="3">
        <v>93.520755545794003</v>
      </c>
      <c r="AN1298" s="3">
        <v>30.5913739439751</v>
      </c>
      <c r="AO1298" s="3">
        <v>84.984920292977193</v>
      </c>
      <c r="AP1298" s="3">
        <v>100</v>
      </c>
      <c r="AQ1298" s="3">
        <v>82.006335797254494</v>
      </c>
      <c r="AR1298" s="3">
        <v>28.039215686274499</v>
      </c>
      <c r="AS1298" s="3">
        <v>17.5615212527964</v>
      </c>
      <c r="AT1298" s="3">
        <v>90.1004604437003</v>
      </c>
      <c r="AU1298" s="3">
        <v>83.713627799874402</v>
      </c>
      <c r="AV1298" s="3">
        <v>32.698744769874502</v>
      </c>
      <c r="AW1298" s="3">
        <v>88.664662945470198</v>
      </c>
      <c r="AX1298" s="3">
        <v>89.169295478443701</v>
      </c>
      <c r="AY1298" s="3">
        <v>91.801555602270298</v>
      </c>
      <c r="AZ1298" s="3">
        <v>54.950599117090597</v>
      </c>
      <c r="BA1298" s="3">
        <v>28.577405857740601</v>
      </c>
      <c r="BB1298" s="3">
        <v>38.130098305793801</v>
      </c>
      <c r="BC1298" s="3">
        <v>87.834140181014504</v>
      </c>
      <c r="BD1298" s="3">
        <v>90.008396305625496</v>
      </c>
      <c r="BE1298" s="3">
        <v>2.3645114040594302</v>
      </c>
      <c r="BF1298" s="3">
        <v>91.885642211477801</v>
      </c>
      <c r="BG1298" s="3">
        <v>64.670029424127804</v>
      </c>
      <c r="BH1298" s="3">
        <v>58.497279196316498</v>
      </c>
      <c r="BI1298" s="3">
        <v>55.794979079497899</v>
      </c>
      <c r="BJ1298" s="3">
        <v>0</v>
      </c>
      <c r="BK1298" s="3">
        <v>64.237288135593204</v>
      </c>
      <c r="BL1298" s="3">
        <v>88.065326633165796</v>
      </c>
    </row>
    <row r="1299" spans="1:64" x14ac:dyDescent="0.3">
      <c r="A1299" s="3" t="s">
        <v>1691</v>
      </c>
      <c r="B1299" s="4" t="s">
        <v>65</v>
      </c>
      <c r="C1299" s="3" t="s">
        <v>191</v>
      </c>
      <c r="D1299" s="3" t="s">
        <v>1481</v>
      </c>
      <c r="E1299" s="3" t="s">
        <v>193</v>
      </c>
      <c r="F1299" s="3" t="s">
        <v>194</v>
      </c>
      <c r="G1299" s="3" t="s">
        <v>70</v>
      </c>
      <c r="H1299" s="3" t="s">
        <v>71</v>
      </c>
      <c r="I1299" s="3" t="s">
        <v>71</v>
      </c>
      <c r="J1299" s="3">
        <v>3533</v>
      </c>
      <c r="K1299" s="3">
        <v>1190</v>
      </c>
      <c r="L1299" s="3">
        <v>87.319500000000005</v>
      </c>
      <c r="M1299" s="3">
        <v>78.462299999999999</v>
      </c>
      <c r="N1299" s="3">
        <v>0</v>
      </c>
      <c r="O1299" s="3">
        <v>103.415878111833</v>
      </c>
      <c r="P1299" s="3">
        <v>36.951999999999998</v>
      </c>
      <c r="Q1299" s="3">
        <v>94.308400000000006</v>
      </c>
      <c r="R1299" s="3">
        <v>29.782115153181799</v>
      </c>
      <c r="S1299" s="3">
        <v>73.633762958651303</v>
      </c>
      <c r="T1299" s="3">
        <v>81.457905544147806</v>
      </c>
      <c r="U1299" s="3">
        <v>90.2906617192331</v>
      </c>
      <c r="V1299" s="3">
        <v>66.455566905005099</v>
      </c>
      <c r="W1299" s="3">
        <v>50.471599245441197</v>
      </c>
      <c r="X1299" s="3">
        <v>0</v>
      </c>
      <c r="Y1299" s="3">
        <v>0</v>
      </c>
      <c r="Z1299" s="3">
        <v>0</v>
      </c>
      <c r="AA1299" s="3">
        <v>0</v>
      </c>
      <c r="AB1299" s="3">
        <v>0</v>
      </c>
      <c r="AC1299" s="3">
        <v>0</v>
      </c>
      <c r="AD1299" s="3">
        <v>0</v>
      </c>
      <c r="AE1299" s="3">
        <v>83.233656424004906</v>
      </c>
      <c r="AF1299" s="3">
        <v>0</v>
      </c>
      <c r="AG1299" s="3">
        <v>0</v>
      </c>
      <c r="AH1299" s="3">
        <v>0</v>
      </c>
      <c r="AI1299" s="3">
        <v>0</v>
      </c>
      <c r="AJ1299" s="3">
        <v>78.521986970683997</v>
      </c>
      <c r="AK1299" s="3">
        <v>26.474790773627301</v>
      </c>
      <c r="AL1299" s="3">
        <v>0</v>
      </c>
      <c r="AM1299" s="3">
        <v>51.438611904239004</v>
      </c>
      <c r="AN1299" s="3">
        <v>38.795020008892799</v>
      </c>
      <c r="AO1299" s="3">
        <v>89.013356311934501</v>
      </c>
      <c r="AP1299" s="3">
        <v>100</v>
      </c>
      <c r="AQ1299" s="3">
        <v>90.010559662090799</v>
      </c>
      <c r="AR1299" s="3">
        <v>75.759803921568604</v>
      </c>
      <c r="AS1299" s="3">
        <v>0</v>
      </c>
      <c r="AT1299" s="3">
        <v>99.141900376726696</v>
      </c>
      <c r="AU1299" s="3">
        <v>99.685995394599104</v>
      </c>
      <c r="AV1299" s="3">
        <v>99.644351464435104</v>
      </c>
      <c r="AW1299" s="3">
        <v>99.828252468870801</v>
      </c>
      <c r="AX1299" s="3">
        <v>98.948475289169295</v>
      </c>
      <c r="AY1299" s="3">
        <v>91.801555602270298</v>
      </c>
      <c r="AZ1299" s="3">
        <v>54.950599117090597</v>
      </c>
      <c r="BA1299" s="3">
        <v>89.6652719665272</v>
      </c>
      <c r="BB1299" s="3">
        <v>38.130098305793801</v>
      </c>
      <c r="BC1299" s="3">
        <v>87.834140181014504</v>
      </c>
      <c r="BD1299" s="3">
        <v>9.9076406381192292</v>
      </c>
      <c r="BE1299" s="3">
        <v>6.8424356559949802</v>
      </c>
      <c r="BF1299" s="3">
        <v>91.885642211477801</v>
      </c>
      <c r="BG1299" s="3">
        <v>97.6040353089533</v>
      </c>
      <c r="BH1299" s="3">
        <v>82.524068647969898</v>
      </c>
      <c r="BI1299" s="3">
        <v>45.2510460251046</v>
      </c>
      <c r="BJ1299" s="3">
        <v>0</v>
      </c>
      <c r="BK1299" s="3">
        <v>62.478813559321999</v>
      </c>
      <c r="BL1299" s="3">
        <v>100</v>
      </c>
    </row>
    <row r="1300" spans="1:64" x14ac:dyDescent="0.3">
      <c r="A1300" s="3" t="s">
        <v>1692</v>
      </c>
      <c r="B1300" s="4" t="s">
        <v>75</v>
      </c>
      <c r="C1300" s="3" t="s">
        <v>191</v>
      </c>
      <c r="D1300" s="3" t="s">
        <v>1481</v>
      </c>
      <c r="E1300" s="3" t="s">
        <v>193</v>
      </c>
      <c r="F1300" s="3" t="s">
        <v>194</v>
      </c>
      <c r="G1300" s="3" t="s">
        <v>70</v>
      </c>
      <c r="H1300" s="3" t="s">
        <v>71</v>
      </c>
      <c r="I1300" s="3" t="s">
        <v>71</v>
      </c>
      <c r="J1300" s="3">
        <v>3214</v>
      </c>
      <c r="K1300" s="3">
        <v>1092</v>
      </c>
      <c r="L1300" s="3">
        <v>59.594099999999997</v>
      </c>
      <c r="M1300" s="3">
        <v>37.631300000000003</v>
      </c>
      <c r="N1300" s="3">
        <v>0</v>
      </c>
      <c r="O1300" s="3">
        <v>85.2372066864488</v>
      </c>
      <c r="P1300" s="3">
        <v>48.366399999999999</v>
      </c>
      <c r="Q1300" s="3">
        <v>64.072000000000003</v>
      </c>
      <c r="R1300" s="3">
        <v>31.778726274030198</v>
      </c>
      <c r="S1300" s="3">
        <v>53.458480412418602</v>
      </c>
      <c r="T1300" s="3">
        <v>98.583162217659094</v>
      </c>
      <c r="U1300" s="3">
        <v>88.827045969903097</v>
      </c>
      <c r="V1300" s="3">
        <v>40.224719101123597</v>
      </c>
      <c r="W1300" s="3">
        <v>53.720394047369503</v>
      </c>
      <c r="X1300" s="3">
        <v>0</v>
      </c>
      <c r="Y1300" s="3">
        <v>43.106012322073497</v>
      </c>
      <c r="Z1300" s="3">
        <v>0</v>
      </c>
      <c r="AA1300" s="3">
        <v>0</v>
      </c>
      <c r="AB1300" s="3">
        <v>0</v>
      </c>
      <c r="AC1300" s="3">
        <v>0</v>
      </c>
      <c r="AD1300" s="3">
        <v>0</v>
      </c>
      <c r="AE1300" s="3">
        <v>44.2565477418024</v>
      </c>
      <c r="AF1300" s="3">
        <v>0</v>
      </c>
      <c r="AG1300" s="3">
        <v>0</v>
      </c>
      <c r="AH1300" s="3">
        <v>0</v>
      </c>
      <c r="AI1300" s="3">
        <v>0</v>
      </c>
      <c r="AJ1300" s="3">
        <v>43.933224755700302</v>
      </c>
      <c r="AK1300" s="3">
        <v>39.477444376403298</v>
      </c>
      <c r="AL1300" s="3">
        <v>0</v>
      </c>
      <c r="AM1300" s="3">
        <v>100</v>
      </c>
      <c r="AN1300" s="3">
        <v>97.999110715873698</v>
      </c>
      <c r="AO1300" s="3">
        <v>9.3278759155536406</v>
      </c>
      <c r="AP1300" s="3">
        <v>20.192663949610999</v>
      </c>
      <c r="AQ1300" s="3">
        <v>34.530095036958798</v>
      </c>
      <c r="AR1300" s="3">
        <v>91.372549019607803</v>
      </c>
      <c r="AS1300" s="3">
        <v>40.268456375838902</v>
      </c>
      <c r="AT1300" s="3">
        <v>76.935956467141096</v>
      </c>
      <c r="AU1300" s="3">
        <v>59.933012350847797</v>
      </c>
      <c r="AV1300" s="3">
        <v>63.535564853556501</v>
      </c>
      <c r="AW1300" s="3">
        <v>18.012022327179</v>
      </c>
      <c r="AX1300" s="3">
        <v>58.275499474237598</v>
      </c>
      <c r="AY1300" s="3">
        <v>16.712213579987399</v>
      </c>
      <c r="AZ1300" s="3">
        <v>11.8141685936515</v>
      </c>
      <c r="BA1300" s="3">
        <v>88.472803347280305</v>
      </c>
      <c r="BB1300" s="3">
        <v>53.859025308512898</v>
      </c>
      <c r="BC1300" s="3">
        <v>32.182698379288603</v>
      </c>
      <c r="BD1300" s="3">
        <v>67.737195633921104</v>
      </c>
      <c r="BE1300" s="3">
        <v>90.0397572713957</v>
      </c>
      <c r="BF1300" s="3">
        <v>39.205381542989301</v>
      </c>
      <c r="BG1300" s="3">
        <v>83.144178226145399</v>
      </c>
      <c r="BH1300" s="3">
        <v>58.497279196316498</v>
      </c>
      <c r="BI1300" s="3">
        <v>90.481171548117203</v>
      </c>
      <c r="BJ1300" s="3">
        <v>0</v>
      </c>
      <c r="BK1300" s="3">
        <v>87.923728813559293</v>
      </c>
      <c r="BL1300" s="3">
        <v>55.297319932998299</v>
      </c>
    </row>
    <row r="1301" spans="1:64" x14ac:dyDescent="0.3">
      <c r="A1301" s="3" t="s">
        <v>1693</v>
      </c>
      <c r="B1301" s="4" t="s">
        <v>65</v>
      </c>
      <c r="C1301" s="3" t="s">
        <v>191</v>
      </c>
      <c r="D1301" s="3" t="s">
        <v>1481</v>
      </c>
      <c r="E1301" s="3" t="s">
        <v>193</v>
      </c>
      <c r="F1301" s="3" t="s">
        <v>194</v>
      </c>
      <c r="G1301" s="3" t="s">
        <v>70</v>
      </c>
      <c r="H1301" s="3" t="s">
        <v>71</v>
      </c>
      <c r="I1301" s="3" t="s">
        <v>71</v>
      </c>
      <c r="J1301" s="3">
        <v>4497</v>
      </c>
      <c r="K1301" s="3">
        <v>2236</v>
      </c>
      <c r="L1301" s="3">
        <v>83.552999999999997</v>
      </c>
      <c r="M1301" s="3">
        <v>72.445099999999996</v>
      </c>
      <c r="N1301" s="3">
        <v>0</v>
      </c>
      <c r="O1301" s="3">
        <v>99.998289232461502</v>
      </c>
      <c r="P1301" s="3">
        <v>68.486400000000003</v>
      </c>
      <c r="Q1301" s="3">
        <v>82.569599999999994</v>
      </c>
      <c r="R1301" s="3">
        <v>35.8517865499512</v>
      </c>
      <c r="S1301" s="3">
        <v>64.146502682510302</v>
      </c>
      <c r="T1301" s="3">
        <v>80.739219712525696</v>
      </c>
      <c r="U1301" s="3">
        <v>90.3731189445475</v>
      </c>
      <c r="V1301" s="3">
        <v>47.3340143003064</v>
      </c>
      <c r="W1301" s="3">
        <v>52.546635925382503</v>
      </c>
      <c r="X1301" s="3">
        <v>0</v>
      </c>
      <c r="Y1301" s="3">
        <v>61.355428085829601</v>
      </c>
      <c r="Z1301" s="3">
        <v>43.2126696832579</v>
      </c>
      <c r="AA1301" s="3">
        <v>0</v>
      </c>
      <c r="AB1301" s="3">
        <v>0</v>
      </c>
      <c r="AC1301" s="3">
        <v>0</v>
      </c>
      <c r="AD1301" s="3">
        <v>0</v>
      </c>
      <c r="AE1301" s="3">
        <v>82.223138791503402</v>
      </c>
      <c r="AF1301" s="3">
        <v>0</v>
      </c>
      <c r="AG1301" s="3">
        <v>0</v>
      </c>
      <c r="AH1301" s="3">
        <v>0</v>
      </c>
      <c r="AI1301" s="3">
        <v>0</v>
      </c>
      <c r="AJ1301" s="3">
        <v>78.521986970683997</v>
      </c>
      <c r="AK1301" s="3">
        <v>38.722188201673802</v>
      </c>
      <c r="AL1301" s="3">
        <v>0</v>
      </c>
      <c r="AM1301" s="3">
        <v>88.117724577201798</v>
      </c>
      <c r="AN1301" s="3">
        <v>53.868385949310799</v>
      </c>
      <c r="AO1301" s="3">
        <v>87.031451960361906</v>
      </c>
      <c r="AP1301" s="3">
        <v>100</v>
      </c>
      <c r="AQ1301" s="3">
        <v>81.246040126715897</v>
      </c>
      <c r="AR1301" s="3">
        <v>16.151960784313701</v>
      </c>
      <c r="AS1301" s="3">
        <v>90.7158836689038</v>
      </c>
      <c r="AT1301" s="3">
        <v>85.747174550020901</v>
      </c>
      <c r="AU1301" s="3">
        <v>88.381829600167507</v>
      </c>
      <c r="AV1301" s="3">
        <v>37.573221757322202</v>
      </c>
      <c r="AW1301" s="3">
        <v>63.439244310863003</v>
      </c>
      <c r="AX1301" s="3">
        <v>45.825446898002099</v>
      </c>
      <c r="AY1301" s="3">
        <v>91.801555602270298</v>
      </c>
      <c r="AZ1301" s="3">
        <v>54.950599117090597</v>
      </c>
      <c r="BA1301" s="3">
        <v>7.2384937238493698</v>
      </c>
      <c r="BB1301" s="3">
        <v>38.130098305793801</v>
      </c>
      <c r="BC1301" s="3">
        <v>87.834140181014504</v>
      </c>
      <c r="BD1301" s="3">
        <v>76.049538203190593</v>
      </c>
      <c r="BE1301" s="3">
        <v>12.617702448210901</v>
      </c>
      <c r="BF1301" s="3">
        <v>91.885642211477801</v>
      </c>
      <c r="BG1301" s="3">
        <v>74.211853720050399</v>
      </c>
      <c r="BH1301" s="3">
        <v>58.497279196316498</v>
      </c>
      <c r="BI1301" s="3">
        <v>34.7071129707113</v>
      </c>
      <c r="BJ1301" s="3">
        <v>0</v>
      </c>
      <c r="BK1301" s="3">
        <v>59.491525423728802</v>
      </c>
      <c r="BL1301" s="3">
        <v>94.891122278056997</v>
      </c>
    </row>
    <row r="1302" spans="1:64" x14ac:dyDescent="0.3">
      <c r="A1302" s="3" t="s">
        <v>1694</v>
      </c>
      <c r="B1302" s="4" t="s">
        <v>75</v>
      </c>
      <c r="C1302" s="3" t="s">
        <v>191</v>
      </c>
      <c r="D1302" s="3" t="s">
        <v>1481</v>
      </c>
      <c r="E1302" s="3" t="s">
        <v>193</v>
      </c>
      <c r="F1302" s="3" t="s">
        <v>194</v>
      </c>
      <c r="G1302" s="3" t="s">
        <v>70</v>
      </c>
      <c r="H1302" s="3" t="s">
        <v>71</v>
      </c>
      <c r="I1302" s="3" t="s">
        <v>71</v>
      </c>
      <c r="J1302" s="3">
        <v>2425</v>
      </c>
      <c r="K1302" s="3">
        <v>788</v>
      </c>
      <c r="L1302" s="3">
        <v>51.893700000000003</v>
      </c>
      <c r="M1302" s="3">
        <v>27.6982</v>
      </c>
      <c r="N1302" s="3">
        <v>0</v>
      </c>
      <c r="O1302" s="3">
        <v>81.574732774216798</v>
      </c>
      <c r="P1302" s="3">
        <v>34.512</v>
      </c>
      <c r="Q1302" s="3">
        <v>60.996000000000002</v>
      </c>
      <c r="R1302" s="3">
        <v>29.360375217351599</v>
      </c>
      <c r="S1302" s="3">
        <v>52.214357556865103</v>
      </c>
      <c r="T1302" s="3">
        <v>99.281314168377804</v>
      </c>
      <c r="U1302" s="3">
        <v>89.775304061018304</v>
      </c>
      <c r="V1302" s="3">
        <v>19.530132788559801</v>
      </c>
      <c r="W1302" s="3">
        <v>46.426325717878903</v>
      </c>
      <c r="X1302" s="3">
        <v>0</v>
      </c>
      <c r="Y1302" s="3">
        <v>40.9602719354153</v>
      </c>
      <c r="Z1302" s="3">
        <v>18.438914027149298</v>
      </c>
      <c r="AA1302" s="3">
        <v>0</v>
      </c>
      <c r="AB1302" s="3">
        <v>0</v>
      </c>
      <c r="AC1302" s="3">
        <v>0</v>
      </c>
      <c r="AD1302" s="3">
        <v>0</v>
      </c>
      <c r="AE1302" s="3">
        <v>47.473705918746099</v>
      </c>
      <c r="AF1302" s="3">
        <v>0</v>
      </c>
      <c r="AG1302" s="3">
        <v>0</v>
      </c>
      <c r="AH1302" s="3">
        <v>0</v>
      </c>
      <c r="AI1302" s="3">
        <v>0</v>
      </c>
      <c r="AJ1302" s="3">
        <v>43.933224755700302</v>
      </c>
      <c r="AK1302" s="3">
        <v>19.759134517248398</v>
      </c>
      <c r="AL1302" s="3">
        <v>0</v>
      </c>
      <c r="AM1302" s="3">
        <v>100</v>
      </c>
      <c r="AN1302" s="3">
        <v>97.287683414851003</v>
      </c>
      <c r="AO1302" s="3">
        <v>45.906936665230504</v>
      </c>
      <c r="AP1302" s="3">
        <v>66.320859577621306</v>
      </c>
      <c r="AQ1302" s="3">
        <v>59.260823653643101</v>
      </c>
      <c r="AR1302" s="3">
        <v>88.578431372549005</v>
      </c>
      <c r="AS1302" s="3">
        <v>0</v>
      </c>
      <c r="AT1302" s="3">
        <v>59.125156969443303</v>
      </c>
      <c r="AU1302" s="3">
        <v>51.099016118903101</v>
      </c>
      <c r="AV1302" s="3">
        <v>49.937238493723903</v>
      </c>
      <c r="AW1302" s="3">
        <v>34.693001288106501</v>
      </c>
      <c r="AX1302" s="3">
        <v>68.286014721345893</v>
      </c>
      <c r="AY1302" s="3">
        <v>16.712213579987399</v>
      </c>
      <c r="AZ1302" s="3">
        <v>11.8141685936515</v>
      </c>
      <c r="BA1302" s="3">
        <v>54.8744769874477</v>
      </c>
      <c r="BB1302" s="3">
        <v>53.859025308512898</v>
      </c>
      <c r="BC1302" s="3">
        <v>32.182698379288603</v>
      </c>
      <c r="BD1302" s="3">
        <v>72.586062132661596</v>
      </c>
      <c r="BE1302" s="3">
        <v>58.108390876752502</v>
      </c>
      <c r="BF1302" s="3">
        <v>39.205381542989301</v>
      </c>
      <c r="BG1302" s="3">
        <v>47.036569987389697</v>
      </c>
      <c r="BH1302" s="3">
        <v>58.497279196316498</v>
      </c>
      <c r="BI1302" s="3">
        <v>87.907949790795001</v>
      </c>
      <c r="BJ1302" s="3">
        <v>0</v>
      </c>
      <c r="BK1302" s="3">
        <v>78.792372881355902</v>
      </c>
      <c r="BL1302" s="3">
        <v>59.484924623115603</v>
      </c>
    </row>
    <row r="1303" spans="1:64" x14ac:dyDescent="0.3">
      <c r="A1303" s="3" t="s">
        <v>1695</v>
      </c>
      <c r="B1303" s="4" t="s">
        <v>65</v>
      </c>
      <c r="C1303" s="3" t="s">
        <v>191</v>
      </c>
      <c r="D1303" s="3" t="s">
        <v>1481</v>
      </c>
      <c r="E1303" s="3" t="s">
        <v>193</v>
      </c>
      <c r="F1303" s="3" t="s">
        <v>194</v>
      </c>
      <c r="G1303" s="3" t="s">
        <v>70</v>
      </c>
      <c r="H1303" s="3" t="s">
        <v>71</v>
      </c>
      <c r="I1303" s="3" t="s">
        <v>71</v>
      </c>
      <c r="J1303" s="3">
        <v>2015</v>
      </c>
      <c r="K1303" s="3">
        <v>890</v>
      </c>
      <c r="L1303" s="3">
        <v>86.796400000000006</v>
      </c>
      <c r="M1303" s="3">
        <v>77.650400000000005</v>
      </c>
      <c r="N1303" s="3">
        <v>0</v>
      </c>
      <c r="O1303" s="3">
        <v>102.854758376009</v>
      </c>
      <c r="P1303" s="3">
        <v>66.687299999999993</v>
      </c>
      <c r="Q1303" s="3">
        <v>86.545299999999997</v>
      </c>
      <c r="R1303" s="3">
        <v>35.50306823927</v>
      </c>
      <c r="S1303" s="3">
        <v>67.351690136738696</v>
      </c>
      <c r="T1303" s="3">
        <v>81.026694045174494</v>
      </c>
      <c r="U1303" s="3">
        <v>90.867862296433699</v>
      </c>
      <c r="V1303" s="3">
        <v>42.226762002042904</v>
      </c>
      <c r="W1303" s="3">
        <v>43.806329909872098</v>
      </c>
      <c r="X1303" s="3">
        <v>0</v>
      </c>
      <c r="Y1303" s="3">
        <v>63.6073932441045</v>
      </c>
      <c r="Z1303" s="3">
        <v>0</v>
      </c>
      <c r="AA1303" s="3">
        <v>0</v>
      </c>
      <c r="AB1303" s="3">
        <v>0</v>
      </c>
      <c r="AC1303" s="3">
        <v>0</v>
      </c>
      <c r="AD1303" s="3">
        <v>0</v>
      </c>
      <c r="AE1303" s="3">
        <v>81.2332439678284</v>
      </c>
      <c r="AF1303" s="3">
        <v>0</v>
      </c>
      <c r="AG1303" s="3">
        <v>0</v>
      </c>
      <c r="AH1303" s="3">
        <v>40.840080971659901</v>
      </c>
      <c r="AI1303" s="3">
        <v>0</v>
      </c>
      <c r="AJ1303" s="3">
        <v>78.521986970683997</v>
      </c>
      <c r="AK1303" s="3">
        <v>43.457848540518498</v>
      </c>
      <c r="AL1303" s="3">
        <v>0</v>
      </c>
      <c r="AM1303" s="3">
        <v>60.180101032286402</v>
      </c>
      <c r="AN1303" s="3">
        <v>49.421965317919103</v>
      </c>
      <c r="AO1303" s="3">
        <v>90.866006031882804</v>
      </c>
      <c r="AP1303" s="3">
        <v>100</v>
      </c>
      <c r="AQ1303" s="3">
        <v>50.791974656811</v>
      </c>
      <c r="AR1303" s="3">
        <v>57.426470588235297</v>
      </c>
      <c r="AS1303" s="3">
        <v>80.984340044742694</v>
      </c>
      <c r="AT1303" s="3">
        <v>87.9866052741733</v>
      </c>
      <c r="AU1303" s="3">
        <v>82.332007536110495</v>
      </c>
      <c r="AV1303" s="3">
        <v>28.493723849372401</v>
      </c>
      <c r="AW1303" s="3">
        <v>89.738085015027906</v>
      </c>
      <c r="AX1303" s="3">
        <v>90.010515247108302</v>
      </c>
      <c r="AY1303" s="3">
        <v>91.801555602270298</v>
      </c>
      <c r="AZ1303" s="3">
        <v>54.950599117090597</v>
      </c>
      <c r="BA1303" s="3">
        <v>30.836820083681999</v>
      </c>
      <c r="BB1303" s="3">
        <v>38.130098305793801</v>
      </c>
      <c r="BC1303" s="3">
        <v>87.834140181014504</v>
      </c>
      <c r="BD1303" s="3">
        <v>78.043660789252698</v>
      </c>
      <c r="BE1303" s="3">
        <v>14.8985143335426</v>
      </c>
      <c r="BF1303" s="3">
        <v>91.885642211477801</v>
      </c>
      <c r="BG1303" s="3">
        <v>75.388818831441796</v>
      </c>
      <c r="BH1303" s="3">
        <v>58.497279196316498</v>
      </c>
      <c r="BI1303" s="3">
        <v>57.719665271966498</v>
      </c>
      <c r="BJ1303" s="3">
        <v>0</v>
      </c>
      <c r="BK1303" s="3">
        <v>73.559322033898297</v>
      </c>
      <c r="BL1303" s="3">
        <v>86.159966499162493</v>
      </c>
    </row>
    <row r="1304" spans="1:64" x14ac:dyDescent="0.3">
      <c r="A1304" s="3" t="s">
        <v>1696</v>
      </c>
      <c r="B1304" s="4" t="s">
        <v>75</v>
      </c>
      <c r="C1304" s="3" t="s">
        <v>191</v>
      </c>
      <c r="D1304" s="3" t="s">
        <v>1481</v>
      </c>
      <c r="E1304" s="3" t="s">
        <v>193</v>
      </c>
      <c r="F1304" s="3" t="s">
        <v>194</v>
      </c>
      <c r="G1304" s="3" t="s">
        <v>70</v>
      </c>
      <c r="H1304" s="3" t="s">
        <v>71</v>
      </c>
      <c r="I1304" s="3" t="s">
        <v>71</v>
      </c>
      <c r="J1304" s="3">
        <v>4594</v>
      </c>
      <c r="K1304" s="3">
        <v>1542</v>
      </c>
      <c r="L1304" s="3">
        <v>59.05</v>
      </c>
      <c r="M1304" s="3">
        <v>37.058300000000003</v>
      </c>
      <c r="N1304" s="3">
        <v>0</v>
      </c>
      <c r="O1304" s="3">
        <v>84.9609553235031</v>
      </c>
      <c r="P1304" s="3">
        <v>37.034700000000001</v>
      </c>
      <c r="Q1304" s="3">
        <v>67.587400000000002</v>
      </c>
      <c r="R1304" s="3">
        <v>29.794798157318201</v>
      </c>
      <c r="S1304" s="3">
        <v>55.166157166184902</v>
      </c>
      <c r="T1304" s="3">
        <v>96.652977412731005</v>
      </c>
      <c r="U1304" s="3">
        <v>88.847660276231693</v>
      </c>
      <c r="V1304" s="3">
        <v>43.064351378958101</v>
      </c>
      <c r="W1304" s="3">
        <v>35.4642632571788</v>
      </c>
      <c r="X1304" s="3">
        <v>0</v>
      </c>
      <c r="Y1304" s="3">
        <v>45.315487571701702</v>
      </c>
      <c r="Z1304" s="3">
        <v>0</v>
      </c>
      <c r="AA1304" s="3">
        <v>0</v>
      </c>
      <c r="AB1304" s="3">
        <v>0</v>
      </c>
      <c r="AC1304" s="3">
        <v>0</v>
      </c>
      <c r="AD1304" s="3">
        <v>0</v>
      </c>
      <c r="AE1304" s="3">
        <v>45.597030315528997</v>
      </c>
      <c r="AF1304" s="3">
        <v>0</v>
      </c>
      <c r="AG1304" s="3">
        <v>0</v>
      </c>
      <c r="AH1304" s="3">
        <v>0</v>
      </c>
      <c r="AI1304" s="3">
        <v>0</v>
      </c>
      <c r="AJ1304" s="3">
        <v>43.933224755700302</v>
      </c>
      <c r="AK1304" s="3">
        <v>24.882629107981199</v>
      </c>
      <c r="AL1304" s="3">
        <v>0</v>
      </c>
      <c r="AM1304" s="3">
        <v>100</v>
      </c>
      <c r="AN1304" s="3">
        <v>96.865273454868799</v>
      </c>
      <c r="AO1304" s="3">
        <v>29.814735028005199</v>
      </c>
      <c r="AP1304" s="3">
        <v>28.825490922563901</v>
      </c>
      <c r="AQ1304" s="3">
        <v>72.397043294614605</v>
      </c>
      <c r="AR1304" s="3">
        <v>97.647058823529406</v>
      </c>
      <c r="AS1304" s="3">
        <v>61.045861297539098</v>
      </c>
      <c r="AT1304" s="3">
        <v>75.8894935119297</v>
      </c>
      <c r="AU1304" s="3">
        <v>70.881306259158507</v>
      </c>
      <c r="AV1304" s="3">
        <v>76.903765690376602</v>
      </c>
      <c r="AW1304" s="3">
        <v>60.562473164448299</v>
      </c>
      <c r="AX1304" s="3">
        <v>61.745531019978998</v>
      </c>
      <c r="AY1304" s="3">
        <v>16.712213579987399</v>
      </c>
      <c r="AZ1304" s="3">
        <v>11.8141685936515</v>
      </c>
      <c r="BA1304" s="3">
        <v>12.0083682008368</v>
      </c>
      <c r="BB1304" s="3">
        <v>53.859025308512898</v>
      </c>
      <c r="BC1304" s="3">
        <v>32.182698379288603</v>
      </c>
      <c r="BD1304" s="3">
        <v>81.423173803526495</v>
      </c>
      <c r="BE1304" s="3">
        <v>32.852061100648697</v>
      </c>
      <c r="BF1304" s="3">
        <v>39.205381542989301</v>
      </c>
      <c r="BG1304" s="3">
        <v>34.867591424968502</v>
      </c>
      <c r="BH1304" s="3">
        <v>58.497279196316498</v>
      </c>
      <c r="BI1304" s="3">
        <v>89.853556485355597</v>
      </c>
      <c r="BJ1304" s="3">
        <v>0</v>
      </c>
      <c r="BK1304" s="3">
        <v>58.0508474576271</v>
      </c>
      <c r="BL1304" s="3">
        <v>83.710217755443907</v>
      </c>
    </row>
    <row r="1305" spans="1:64" x14ac:dyDescent="0.3">
      <c r="A1305" s="3" t="s">
        <v>1697</v>
      </c>
      <c r="B1305" s="4" t="s">
        <v>65</v>
      </c>
      <c r="C1305" s="3" t="s">
        <v>191</v>
      </c>
      <c r="D1305" s="3" t="s">
        <v>1481</v>
      </c>
      <c r="E1305" s="3" t="s">
        <v>193</v>
      </c>
      <c r="F1305" s="3" t="s">
        <v>194</v>
      </c>
      <c r="G1305" s="3" t="s">
        <v>70</v>
      </c>
      <c r="H1305" s="3" t="s">
        <v>71</v>
      </c>
      <c r="I1305" s="3" t="s">
        <v>71</v>
      </c>
      <c r="J1305" s="3">
        <v>4118</v>
      </c>
      <c r="K1305" s="3">
        <v>1547</v>
      </c>
      <c r="L1305" s="3">
        <v>78.259100000000004</v>
      </c>
      <c r="M1305" s="3">
        <v>64.947500000000005</v>
      </c>
      <c r="N1305" s="3">
        <v>0</v>
      </c>
      <c r="O1305" s="3">
        <v>95.729144727654599</v>
      </c>
      <c r="P1305" s="3">
        <v>57.175400000000003</v>
      </c>
      <c r="Q1305" s="3">
        <v>79.409899999999993</v>
      </c>
      <c r="R1305" s="3">
        <v>33.454157067095203</v>
      </c>
      <c r="S1305" s="3">
        <v>62.274987660559397</v>
      </c>
      <c r="T1305" s="3">
        <v>81.478439425051306</v>
      </c>
      <c r="U1305" s="3">
        <v>90.826633683776507</v>
      </c>
      <c r="V1305" s="3">
        <v>40</v>
      </c>
      <c r="W1305" s="3">
        <v>36.554181513309601</v>
      </c>
      <c r="X1305" s="3">
        <v>0</v>
      </c>
      <c r="Y1305" s="3">
        <v>74.251115360102006</v>
      </c>
      <c r="Z1305" s="3">
        <v>0</v>
      </c>
      <c r="AA1305" s="3">
        <v>0</v>
      </c>
      <c r="AB1305" s="3">
        <v>0</v>
      </c>
      <c r="AC1305" s="3">
        <v>0</v>
      </c>
      <c r="AD1305" s="3">
        <v>0</v>
      </c>
      <c r="AE1305" s="3">
        <v>73.953392452052</v>
      </c>
      <c r="AF1305" s="3">
        <v>0</v>
      </c>
      <c r="AG1305" s="3">
        <v>0</v>
      </c>
      <c r="AH1305" s="3">
        <v>0</v>
      </c>
      <c r="AI1305" s="3">
        <v>0</v>
      </c>
      <c r="AJ1305" s="3">
        <v>78.521986970683997</v>
      </c>
      <c r="AK1305" s="3">
        <v>42.682180036742203</v>
      </c>
      <c r="AL1305" s="3">
        <v>0</v>
      </c>
      <c r="AM1305" s="3">
        <v>81.528662420382204</v>
      </c>
      <c r="AN1305" s="3">
        <v>37.194308581591798</v>
      </c>
      <c r="AO1305" s="3">
        <v>88.733304610081902</v>
      </c>
      <c r="AP1305" s="3">
        <v>100</v>
      </c>
      <c r="AQ1305" s="3">
        <v>71.383315733896495</v>
      </c>
      <c r="AR1305" s="3">
        <v>21.617647058823501</v>
      </c>
      <c r="AS1305" s="3">
        <v>60.346756152125302</v>
      </c>
      <c r="AT1305" s="3">
        <v>84.679782335705298</v>
      </c>
      <c r="AU1305" s="3">
        <v>67.573791082269196</v>
      </c>
      <c r="AV1305" s="3">
        <v>40.899581589958203</v>
      </c>
      <c r="AW1305" s="3">
        <v>52.962644911979403</v>
      </c>
      <c r="AX1305" s="3">
        <v>62.229232386961101</v>
      </c>
      <c r="AY1305" s="3">
        <v>91.801555602270298</v>
      </c>
      <c r="AZ1305" s="3">
        <v>54.950599117090597</v>
      </c>
      <c r="BA1305" s="3">
        <v>40.732217573221803</v>
      </c>
      <c r="BB1305" s="3">
        <v>38.130098305793801</v>
      </c>
      <c r="BC1305" s="3">
        <v>87.834140181014504</v>
      </c>
      <c r="BD1305" s="3">
        <v>82.052896725440803</v>
      </c>
      <c r="BE1305" s="3">
        <v>26.846620631931401</v>
      </c>
      <c r="BF1305" s="3">
        <v>91.885642211477801</v>
      </c>
      <c r="BG1305" s="3">
        <v>79.991593106347196</v>
      </c>
      <c r="BH1305" s="3">
        <v>58.497279196316498</v>
      </c>
      <c r="BI1305" s="3">
        <v>83.368200836820094</v>
      </c>
      <c r="BJ1305" s="3">
        <v>0</v>
      </c>
      <c r="BK1305" s="3">
        <v>13.792372881355901</v>
      </c>
      <c r="BL1305" s="3">
        <v>73.9321608040201</v>
      </c>
    </row>
    <row r="1306" spans="1:64" x14ac:dyDescent="0.3">
      <c r="A1306" s="3" t="s">
        <v>1698</v>
      </c>
      <c r="B1306" s="4" t="s">
        <v>75</v>
      </c>
      <c r="C1306" s="3" t="s">
        <v>191</v>
      </c>
      <c r="D1306" s="3" t="s">
        <v>1481</v>
      </c>
      <c r="E1306" s="3" t="s">
        <v>193</v>
      </c>
      <c r="F1306" s="3" t="s">
        <v>194</v>
      </c>
      <c r="G1306" s="3" t="s">
        <v>70</v>
      </c>
      <c r="H1306" s="3" t="s">
        <v>71</v>
      </c>
      <c r="I1306" s="3" t="s">
        <v>71</v>
      </c>
      <c r="J1306" s="3">
        <v>3517</v>
      </c>
      <c r="K1306" s="3">
        <v>1076</v>
      </c>
      <c r="L1306" s="3">
        <v>44.067799999999998</v>
      </c>
      <c r="M1306" s="3">
        <v>18.576899999999998</v>
      </c>
      <c r="N1306" s="3">
        <v>0</v>
      </c>
      <c r="O1306" s="3">
        <v>77.6776343842795</v>
      </c>
      <c r="P1306" s="3">
        <v>43.734499999999997</v>
      </c>
      <c r="Q1306" s="3">
        <v>47.583199999999998</v>
      </c>
      <c r="R1306" s="3">
        <v>31.086408302969101</v>
      </c>
      <c r="S1306" s="3">
        <v>46.591226081310403</v>
      </c>
      <c r="T1306" s="3">
        <v>97.186858316221802</v>
      </c>
      <c r="U1306" s="3">
        <v>87.631416202844804</v>
      </c>
      <c r="V1306" s="3">
        <v>44.208375893769201</v>
      </c>
      <c r="W1306" s="3">
        <v>35.883462586459899</v>
      </c>
      <c r="X1306" s="3">
        <v>0</v>
      </c>
      <c r="Y1306" s="3">
        <v>48.162311451030398</v>
      </c>
      <c r="Z1306" s="3">
        <v>0</v>
      </c>
      <c r="AA1306" s="3">
        <v>0</v>
      </c>
      <c r="AB1306" s="3">
        <v>0</v>
      </c>
      <c r="AC1306" s="3">
        <v>0</v>
      </c>
      <c r="AD1306" s="3">
        <v>0</v>
      </c>
      <c r="AE1306" s="3">
        <v>41.1837492266447</v>
      </c>
      <c r="AF1306" s="3">
        <v>0</v>
      </c>
      <c r="AG1306" s="3">
        <v>0</v>
      </c>
      <c r="AH1306" s="3">
        <v>0</v>
      </c>
      <c r="AI1306" s="3">
        <v>0</v>
      </c>
      <c r="AJ1306" s="3">
        <v>43.933224755700302</v>
      </c>
      <c r="AK1306" s="3">
        <v>40.375586854460103</v>
      </c>
      <c r="AL1306" s="3">
        <v>0</v>
      </c>
      <c r="AM1306" s="3">
        <v>100</v>
      </c>
      <c r="AN1306" s="3">
        <v>99.044019564250803</v>
      </c>
      <c r="AO1306" s="3">
        <v>0</v>
      </c>
      <c r="AP1306" s="3">
        <v>15.042608373471699</v>
      </c>
      <c r="AQ1306" s="3">
        <v>53.453009503695903</v>
      </c>
      <c r="AR1306" s="3">
        <v>97.303921568627402</v>
      </c>
      <c r="AS1306" s="3">
        <v>35.654362416107404</v>
      </c>
      <c r="AT1306" s="3">
        <v>55.734616994558401</v>
      </c>
      <c r="AU1306" s="3">
        <v>46.472681599330102</v>
      </c>
      <c r="AV1306" s="3">
        <v>64.079497907949801</v>
      </c>
      <c r="AW1306" s="3">
        <v>61.872048089308699</v>
      </c>
      <c r="AX1306" s="3">
        <v>10.3680336487907</v>
      </c>
      <c r="AY1306" s="3">
        <v>16.712213579987399</v>
      </c>
      <c r="AZ1306" s="3">
        <v>11.8141685936515</v>
      </c>
      <c r="BA1306" s="3">
        <v>31.338912133891199</v>
      </c>
      <c r="BB1306" s="3">
        <v>53.859025308512898</v>
      </c>
      <c r="BC1306" s="3">
        <v>32.182698379288603</v>
      </c>
      <c r="BD1306" s="3">
        <v>76.721242653232594</v>
      </c>
      <c r="BE1306" s="3">
        <v>39.7781962753714</v>
      </c>
      <c r="BF1306" s="3">
        <v>39.205381542989301</v>
      </c>
      <c r="BG1306" s="3">
        <v>40.269020596889398</v>
      </c>
      <c r="BH1306" s="3">
        <v>58.497279196316498</v>
      </c>
      <c r="BI1306" s="3">
        <v>90.983263598326403</v>
      </c>
      <c r="BJ1306" s="3">
        <v>0</v>
      </c>
      <c r="BK1306" s="3">
        <v>80.974576271186393</v>
      </c>
      <c r="BL1306" s="3">
        <v>63.735343383584599</v>
      </c>
    </row>
    <row r="1307" spans="1:64" x14ac:dyDescent="0.3">
      <c r="A1307" s="3" t="s">
        <v>1699</v>
      </c>
      <c r="B1307" s="4" t="s">
        <v>65</v>
      </c>
      <c r="C1307" s="3" t="s">
        <v>191</v>
      </c>
      <c r="D1307" s="3" t="s">
        <v>1481</v>
      </c>
      <c r="E1307" s="3" t="s">
        <v>193</v>
      </c>
      <c r="F1307" s="3" t="s">
        <v>194</v>
      </c>
      <c r="G1307" s="3" t="s">
        <v>70</v>
      </c>
      <c r="H1307" s="3" t="s">
        <v>71</v>
      </c>
      <c r="I1307" s="3" t="s">
        <v>71</v>
      </c>
      <c r="J1307" s="3">
        <v>4055</v>
      </c>
      <c r="K1307" s="3">
        <v>1793</v>
      </c>
      <c r="L1307" s="3">
        <v>72.965100000000007</v>
      </c>
      <c r="M1307" s="3">
        <v>56.781300000000002</v>
      </c>
      <c r="N1307" s="3">
        <v>0</v>
      </c>
      <c r="O1307" s="3">
        <v>92.3870699334703</v>
      </c>
      <c r="P1307" s="3">
        <v>55.7072</v>
      </c>
      <c r="Q1307" s="3">
        <v>74.680899999999994</v>
      </c>
      <c r="R1307" s="3">
        <v>33.202316338166199</v>
      </c>
      <c r="S1307" s="3">
        <v>59.184753595304102</v>
      </c>
      <c r="T1307" s="3">
        <v>82.114989733059502</v>
      </c>
      <c r="U1307" s="3">
        <v>90.599876314162003</v>
      </c>
      <c r="V1307" s="3">
        <v>36.833503575076598</v>
      </c>
      <c r="W1307" s="3">
        <v>31.8172290924335</v>
      </c>
      <c r="X1307" s="3">
        <v>0</v>
      </c>
      <c r="Y1307" s="3">
        <v>74.654769492245606</v>
      </c>
      <c r="Z1307" s="3">
        <v>0</v>
      </c>
      <c r="AA1307" s="3">
        <v>0</v>
      </c>
      <c r="AB1307" s="3">
        <v>0</v>
      </c>
      <c r="AC1307" s="3">
        <v>0</v>
      </c>
      <c r="AD1307" s="3">
        <v>0</v>
      </c>
      <c r="AE1307" s="3">
        <v>72.736646731284793</v>
      </c>
      <c r="AF1307" s="3">
        <v>0</v>
      </c>
      <c r="AG1307" s="3">
        <v>0</v>
      </c>
      <c r="AH1307" s="3">
        <v>0</v>
      </c>
      <c r="AI1307" s="3">
        <v>0</v>
      </c>
      <c r="AJ1307" s="3">
        <v>78.521986970683997</v>
      </c>
      <c r="AK1307" s="3">
        <v>37.926107368850801</v>
      </c>
      <c r="AL1307" s="3">
        <v>0</v>
      </c>
      <c r="AM1307" s="3">
        <v>88.029870415110906</v>
      </c>
      <c r="AN1307" s="3">
        <v>36.860827034237403</v>
      </c>
      <c r="AO1307" s="3">
        <v>89.788884101680296</v>
      </c>
      <c r="AP1307" s="3">
        <v>100</v>
      </c>
      <c r="AQ1307" s="3">
        <v>56.557550158394903</v>
      </c>
      <c r="AR1307" s="3">
        <v>44.240196078431403</v>
      </c>
      <c r="AS1307" s="3">
        <v>0</v>
      </c>
      <c r="AT1307" s="3">
        <v>55.818334030975301</v>
      </c>
      <c r="AU1307" s="3">
        <v>62.549717395855097</v>
      </c>
      <c r="AV1307" s="3">
        <v>23.326359832636001</v>
      </c>
      <c r="AW1307" s="3">
        <v>6.1399742378703301</v>
      </c>
      <c r="AX1307" s="3">
        <v>90.452155625657198</v>
      </c>
      <c r="AY1307" s="3">
        <v>91.801555602270298</v>
      </c>
      <c r="AZ1307" s="3">
        <v>54.950599117090597</v>
      </c>
      <c r="BA1307" s="3">
        <v>60.271966527196703</v>
      </c>
      <c r="BB1307" s="3">
        <v>38.130098305793801</v>
      </c>
      <c r="BC1307" s="3">
        <v>87.834140181014504</v>
      </c>
      <c r="BD1307" s="3">
        <v>70.696893366918601</v>
      </c>
      <c r="BE1307" s="3">
        <v>63.925507428332303</v>
      </c>
      <c r="BF1307" s="3">
        <v>91.885642211477801</v>
      </c>
      <c r="BG1307" s="3">
        <v>73.623371164354793</v>
      </c>
      <c r="BH1307" s="3">
        <v>58.497279196316498</v>
      </c>
      <c r="BI1307" s="3">
        <v>96.987447698744802</v>
      </c>
      <c r="BJ1307" s="3">
        <v>0</v>
      </c>
      <c r="BK1307" s="3">
        <v>40.805084745762699</v>
      </c>
      <c r="BL1307" s="3">
        <v>69.849246231155803</v>
      </c>
    </row>
    <row r="1308" spans="1:64" x14ac:dyDescent="0.3">
      <c r="A1308" s="3" t="s">
        <v>1700</v>
      </c>
      <c r="B1308" s="4" t="s">
        <v>75</v>
      </c>
      <c r="C1308" s="3" t="s">
        <v>191</v>
      </c>
      <c r="D1308" s="3" t="s">
        <v>1481</v>
      </c>
      <c r="E1308" s="3" t="s">
        <v>193</v>
      </c>
      <c r="F1308" s="3" t="s">
        <v>194</v>
      </c>
      <c r="G1308" s="3" t="s">
        <v>70</v>
      </c>
      <c r="H1308" s="3" t="s">
        <v>71</v>
      </c>
      <c r="I1308" s="3" t="s">
        <v>71</v>
      </c>
      <c r="J1308" s="3">
        <v>3965</v>
      </c>
      <c r="K1308" s="3">
        <v>1379</v>
      </c>
      <c r="L1308" s="3">
        <v>58.631500000000003</v>
      </c>
      <c r="M1308" s="3">
        <v>36.389699999999998</v>
      </c>
      <c r="N1308" s="3">
        <v>0</v>
      </c>
      <c r="O1308" s="3">
        <v>84.733110458199306</v>
      </c>
      <c r="P1308" s="3">
        <v>47.084400000000002</v>
      </c>
      <c r="Q1308" s="3">
        <v>63.360500000000002</v>
      </c>
      <c r="R1308" s="3">
        <v>31.596555522715899</v>
      </c>
      <c r="S1308" s="3">
        <v>53.136554935483403</v>
      </c>
      <c r="T1308" s="3">
        <v>95.893223819301795</v>
      </c>
      <c r="U1308" s="3">
        <v>87.260358688930097</v>
      </c>
      <c r="V1308" s="3">
        <v>54.279877425944797</v>
      </c>
      <c r="W1308" s="3">
        <v>45.483127226996402</v>
      </c>
      <c r="X1308" s="3">
        <v>0</v>
      </c>
      <c r="Y1308" s="3">
        <v>43.106012322073497</v>
      </c>
      <c r="Z1308" s="3">
        <v>0</v>
      </c>
      <c r="AA1308" s="3">
        <v>0</v>
      </c>
      <c r="AB1308" s="3">
        <v>0</v>
      </c>
      <c r="AC1308" s="3">
        <v>0</v>
      </c>
      <c r="AD1308" s="3">
        <v>0</v>
      </c>
      <c r="AE1308" s="3">
        <v>40.338214064755597</v>
      </c>
      <c r="AF1308" s="3">
        <v>0</v>
      </c>
      <c r="AG1308" s="3">
        <v>0</v>
      </c>
      <c r="AH1308" s="3">
        <v>0</v>
      </c>
      <c r="AI1308" s="3">
        <v>0</v>
      </c>
      <c r="AJ1308" s="3">
        <v>43.933224755700302</v>
      </c>
      <c r="AK1308" s="3">
        <v>37.660747091243103</v>
      </c>
      <c r="AL1308" s="3">
        <v>0</v>
      </c>
      <c r="AM1308" s="3">
        <v>100</v>
      </c>
      <c r="AN1308" s="3">
        <v>93.886171631836405</v>
      </c>
      <c r="AO1308" s="3">
        <v>1.1632916846187</v>
      </c>
      <c r="AP1308" s="3">
        <v>14.486846980363101</v>
      </c>
      <c r="AQ1308" s="3">
        <v>72.375923970432893</v>
      </c>
      <c r="AR1308" s="3">
        <v>95.637254901960802</v>
      </c>
      <c r="AS1308" s="3">
        <v>0</v>
      </c>
      <c r="AT1308" s="3">
        <v>75.429049811636702</v>
      </c>
      <c r="AU1308" s="3">
        <v>62.738120159095701</v>
      </c>
      <c r="AV1308" s="3">
        <v>57.740585774058601</v>
      </c>
      <c r="AW1308" s="3">
        <v>67.174753112923995</v>
      </c>
      <c r="AX1308" s="3">
        <v>52.597266035751801</v>
      </c>
      <c r="AY1308" s="3">
        <v>16.712213579987399</v>
      </c>
      <c r="AZ1308" s="3">
        <v>11.8141685936515</v>
      </c>
      <c r="BA1308" s="3">
        <v>72.196652719665295</v>
      </c>
      <c r="BB1308" s="3">
        <v>53.859025308512898</v>
      </c>
      <c r="BC1308" s="3">
        <v>32.182698379288603</v>
      </c>
      <c r="BD1308" s="3">
        <v>47.187237615449199</v>
      </c>
      <c r="BE1308" s="3">
        <v>47.227453442142703</v>
      </c>
      <c r="BF1308" s="3">
        <v>39.205381542989301</v>
      </c>
      <c r="BG1308" s="3">
        <v>45.3972257250946</v>
      </c>
      <c r="BH1308" s="3">
        <v>58.497279196316498</v>
      </c>
      <c r="BI1308" s="3">
        <v>92.761506276150598</v>
      </c>
      <c r="BJ1308" s="3">
        <v>31.502316346790199</v>
      </c>
      <c r="BK1308" s="3">
        <v>75.042372881355902</v>
      </c>
      <c r="BL1308" s="3">
        <v>79.459798994974904</v>
      </c>
    </row>
    <row r="1309" spans="1:64" x14ac:dyDescent="0.3">
      <c r="A1309" s="3" t="s">
        <v>1701</v>
      </c>
      <c r="B1309" s="4" t="s">
        <v>65</v>
      </c>
      <c r="C1309" s="3" t="s">
        <v>191</v>
      </c>
      <c r="D1309" s="3" t="s">
        <v>1481</v>
      </c>
      <c r="E1309" s="3" t="s">
        <v>193</v>
      </c>
      <c r="F1309" s="3" t="s">
        <v>194</v>
      </c>
      <c r="G1309" s="3" t="s">
        <v>70</v>
      </c>
      <c r="H1309" s="3" t="s">
        <v>71</v>
      </c>
      <c r="I1309" s="3" t="s">
        <v>71</v>
      </c>
      <c r="J1309" s="3">
        <v>3147</v>
      </c>
      <c r="K1309" s="3">
        <v>1261</v>
      </c>
      <c r="L1309" s="3">
        <v>76.773399999999995</v>
      </c>
      <c r="M1309" s="3">
        <v>62.893999999999998</v>
      </c>
      <c r="N1309" s="3">
        <v>0</v>
      </c>
      <c r="O1309" s="3">
        <v>94.774600404549105</v>
      </c>
      <c r="P1309" s="3">
        <v>60.773400000000002</v>
      </c>
      <c r="Q1309" s="3">
        <v>76.815200000000004</v>
      </c>
      <c r="R1309" s="3">
        <v>34.180693050399398</v>
      </c>
      <c r="S1309" s="3">
        <v>60.5939073541497</v>
      </c>
      <c r="T1309" s="3">
        <v>82.238193018480501</v>
      </c>
      <c r="U1309" s="3">
        <v>90.538033395176299</v>
      </c>
      <c r="V1309" s="3">
        <v>56.527068437180802</v>
      </c>
      <c r="W1309" s="3">
        <v>60.176063718298103</v>
      </c>
      <c r="X1309" s="3">
        <v>0</v>
      </c>
      <c r="Y1309" s="3">
        <v>76.163161249203299</v>
      </c>
      <c r="Z1309" s="3">
        <v>0</v>
      </c>
      <c r="AA1309" s="3">
        <v>0</v>
      </c>
      <c r="AB1309" s="3">
        <v>0</v>
      </c>
      <c r="AC1309" s="3">
        <v>0</v>
      </c>
      <c r="AD1309" s="3">
        <v>0</v>
      </c>
      <c r="AE1309" s="3">
        <v>71.808620334089497</v>
      </c>
      <c r="AF1309" s="3">
        <v>0</v>
      </c>
      <c r="AG1309" s="3">
        <v>0</v>
      </c>
      <c r="AH1309" s="3">
        <v>0</v>
      </c>
      <c r="AI1309" s="3">
        <v>0</v>
      </c>
      <c r="AJ1309" s="3">
        <v>78.521986970683997</v>
      </c>
      <c r="AK1309" s="3">
        <v>30.883853847724001</v>
      </c>
      <c r="AL1309" s="3">
        <v>0</v>
      </c>
      <c r="AM1309" s="3">
        <v>77.750933450472203</v>
      </c>
      <c r="AN1309" s="3">
        <v>63.761671854157399</v>
      </c>
      <c r="AO1309" s="3">
        <v>93.408013787160698</v>
      </c>
      <c r="AP1309" s="3">
        <v>100</v>
      </c>
      <c r="AQ1309" s="3">
        <v>44.4561774023231</v>
      </c>
      <c r="AR1309" s="3">
        <v>0</v>
      </c>
      <c r="AS1309" s="3">
        <v>25</v>
      </c>
      <c r="AT1309" s="3">
        <v>75.994139807450793</v>
      </c>
      <c r="AU1309" s="3">
        <v>78.208080385179002</v>
      </c>
      <c r="AV1309" s="3">
        <v>22.154811715481198</v>
      </c>
      <c r="AW1309" s="3">
        <v>55.7750107342207</v>
      </c>
      <c r="AX1309" s="3">
        <v>86.225026288117803</v>
      </c>
      <c r="AY1309" s="3">
        <v>91.801555602270298</v>
      </c>
      <c r="AZ1309" s="3">
        <v>54.950599117090597</v>
      </c>
      <c r="BA1309" s="3">
        <v>36.443514644351502</v>
      </c>
      <c r="BB1309" s="3">
        <v>38.130098305793801</v>
      </c>
      <c r="BC1309" s="3">
        <v>87.834140181014504</v>
      </c>
      <c r="BD1309" s="3">
        <v>71.767422334173006</v>
      </c>
      <c r="BE1309" s="3">
        <v>24.523958987235801</v>
      </c>
      <c r="BF1309" s="3">
        <v>91.885642211477801</v>
      </c>
      <c r="BG1309" s="3">
        <v>35.708280790247997</v>
      </c>
      <c r="BH1309" s="3">
        <v>58.497279196316498</v>
      </c>
      <c r="BI1309" s="3">
        <v>98.368200836820094</v>
      </c>
      <c r="BJ1309" s="3">
        <v>0</v>
      </c>
      <c r="BK1309" s="3">
        <v>60.656779661016898</v>
      </c>
      <c r="BL1309" s="3">
        <v>74.602177554438896</v>
      </c>
    </row>
    <row r="1310" spans="1:64" x14ac:dyDescent="0.3">
      <c r="A1310" s="3" t="s">
        <v>1702</v>
      </c>
      <c r="B1310" s="4" t="s">
        <v>75</v>
      </c>
      <c r="C1310" s="3" t="s">
        <v>191</v>
      </c>
      <c r="D1310" s="3" t="s">
        <v>1481</v>
      </c>
      <c r="E1310" s="3" t="s">
        <v>193</v>
      </c>
      <c r="F1310" s="3" t="s">
        <v>194</v>
      </c>
      <c r="G1310" s="3" t="s">
        <v>70</v>
      </c>
      <c r="H1310" s="3" t="s">
        <v>71</v>
      </c>
      <c r="I1310" s="3" t="s">
        <v>71</v>
      </c>
      <c r="J1310" s="3">
        <v>2139</v>
      </c>
      <c r="K1310" s="3">
        <v>857</v>
      </c>
      <c r="L1310" s="3">
        <v>51.6845</v>
      </c>
      <c r="M1310" s="3">
        <v>27.316099999999999</v>
      </c>
      <c r="N1310" s="3">
        <v>0</v>
      </c>
      <c r="O1310" s="3">
        <v>81.513471368258294</v>
      </c>
      <c r="P1310" s="3">
        <v>40.674100000000003</v>
      </c>
      <c r="Q1310" s="3">
        <v>58.275799999999997</v>
      </c>
      <c r="R1310" s="3">
        <v>30.4762222351515</v>
      </c>
      <c r="S1310" s="3">
        <v>51.037249133106698</v>
      </c>
      <c r="T1310" s="3">
        <v>93.182751540041096</v>
      </c>
      <c r="U1310" s="3">
        <v>86.229643372500504</v>
      </c>
      <c r="V1310" s="3">
        <v>44.330949948927497</v>
      </c>
      <c r="W1310" s="3">
        <v>58.960385663382901</v>
      </c>
      <c r="X1310" s="3">
        <v>0</v>
      </c>
      <c r="Y1310" s="3">
        <v>16.6772891438283</v>
      </c>
      <c r="Z1310" s="3">
        <v>0</v>
      </c>
      <c r="AA1310" s="3">
        <v>0</v>
      </c>
      <c r="AB1310" s="3">
        <v>0</v>
      </c>
      <c r="AC1310" s="3">
        <v>0</v>
      </c>
      <c r="AD1310" s="3">
        <v>0</v>
      </c>
      <c r="AE1310" s="3">
        <v>39.781398226438398</v>
      </c>
      <c r="AF1310" s="3">
        <v>0</v>
      </c>
      <c r="AG1310" s="3">
        <v>0</v>
      </c>
      <c r="AH1310" s="3">
        <v>0</v>
      </c>
      <c r="AI1310" s="3">
        <v>0</v>
      </c>
      <c r="AJ1310" s="3">
        <v>43.933224755700302</v>
      </c>
      <c r="AK1310" s="3">
        <v>37.007552561747303</v>
      </c>
      <c r="AL1310" s="3">
        <v>0</v>
      </c>
      <c r="AM1310" s="3">
        <v>96.332088732703696</v>
      </c>
      <c r="AN1310" s="3">
        <v>91.107158737216494</v>
      </c>
      <c r="AO1310" s="3">
        <v>4.9547608789314896</v>
      </c>
      <c r="AP1310" s="3">
        <v>14.486846980363101</v>
      </c>
      <c r="AQ1310" s="3">
        <v>44.984160506863802</v>
      </c>
      <c r="AR1310" s="3">
        <v>94.240196078431396</v>
      </c>
      <c r="AS1310" s="3">
        <v>40.967561521252797</v>
      </c>
      <c r="AT1310" s="3">
        <v>76.287149434910006</v>
      </c>
      <c r="AU1310" s="3">
        <v>76.4915218756542</v>
      </c>
      <c r="AV1310" s="3">
        <v>33.723849372384898</v>
      </c>
      <c r="AW1310" s="3">
        <v>27.715757835981101</v>
      </c>
      <c r="AX1310" s="3">
        <v>35.4153522607781</v>
      </c>
      <c r="AY1310" s="3">
        <v>16.712213579987399</v>
      </c>
      <c r="AZ1310" s="3">
        <v>11.8141685936515</v>
      </c>
      <c r="BA1310" s="3">
        <v>43.702928870292901</v>
      </c>
      <c r="BB1310" s="3">
        <v>53.859025308512898</v>
      </c>
      <c r="BC1310" s="3">
        <v>32.182698379288603</v>
      </c>
      <c r="BD1310" s="3">
        <v>66.435768261964697</v>
      </c>
      <c r="BE1310" s="3">
        <v>61.6865453023645</v>
      </c>
      <c r="BF1310" s="3">
        <v>39.205381542989301</v>
      </c>
      <c r="BG1310" s="3">
        <v>74.464060529634295</v>
      </c>
      <c r="BH1310" s="3">
        <v>58.497279196316498</v>
      </c>
      <c r="BI1310" s="3">
        <v>77.907949790795001</v>
      </c>
      <c r="BJ1310" s="3">
        <v>47.7829252150893</v>
      </c>
      <c r="BK1310" s="3">
        <v>46.440677966101703</v>
      </c>
      <c r="BL1310" s="3">
        <v>75.167504187604706</v>
      </c>
    </row>
    <row r="1311" spans="1:64" x14ac:dyDescent="0.3">
      <c r="A1311" s="3" t="s">
        <v>1703</v>
      </c>
      <c r="B1311" s="4" t="s">
        <v>65</v>
      </c>
      <c r="C1311" s="3" t="s">
        <v>191</v>
      </c>
      <c r="D1311" s="3" t="s">
        <v>1481</v>
      </c>
      <c r="E1311" s="3" t="s">
        <v>193</v>
      </c>
      <c r="F1311" s="3" t="s">
        <v>194</v>
      </c>
      <c r="G1311" s="3" t="s">
        <v>70</v>
      </c>
      <c r="H1311" s="3" t="s">
        <v>71</v>
      </c>
      <c r="I1311" s="3" t="s">
        <v>71</v>
      </c>
      <c r="J1311" s="3">
        <v>3103</v>
      </c>
      <c r="K1311" s="3">
        <v>1180</v>
      </c>
      <c r="L1311" s="3">
        <v>80.811899999999994</v>
      </c>
      <c r="M1311" s="3">
        <v>68.481399999999994</v>
      </c>
      <c r="N1311" s="3">
        <v>0</v>
      </c>
      <c r="O1311" s="3">
        <v>97.581654413742299</v>
      </c>
      <c r="P1311" s="3">
        <v>72.456599999999995</v>
      </c>
      <c r="Q1311" s="3">
        <v>77.108199999999997</v>
      </c>
      <c r="R1311" s="3">
        <v>36.786703021501303</v>
      </c>
      <c r="S1311" s="3">
        <v>60.794951392241003</v>
      </c>
      <c r="T1311" s="3">
        <v>81.396303901437406</v>
      </c>
      <c r="U1311" s="3">
        <v>89.3011750154607</v>
      </c>
      <c r="V1311" s="3">
        <v>79.284984678243106</v>
      </c>
      <c r="W1311" s="3">
        <v>74.9109201425278</v>
      </c>
      <c r="X1311" s="3">
        <v>0</v>
      </c>
      <c r="Y1311" s="3">
        <v>76.163161249203299</v>
      </c>
      <c r="Z1311" s="3">
        <v>45.248868778280503</v>
      </c>
      <c r="AA1311" s="3">
        <v>0</v>
      </c>
      <c r="AB1311" s="3">
        <v>0</v>
      </c>
      <c r="AC1311" s="3">
        <v>0</v>
      </c>
      <c r="AD1311" s="3">
        <v>0</v>
      </c>
      <c r="AE1311" s="3">
        <v>71.251804495772305</v>
      </c>
      <c r="AF1311" s="3">
        <v>0</v>
      </c>
      <c r="AG1311" s="3">
        <v>0</v>
      </c>
      <c r="AH1311" s="3">
        <v>0</v>
      </c>
      <c r="AI1311" s="3">
        <v>0</v>
      </c>
      <c r="AJ1311" s="3">
        <v>78.521986970683997</v>
      </c>
      <c r="AK1311" s="3">
        <v>26.229842825066299</v>
      </c>
      <c r="AL1311" s="3">
        <v>0</v>
      </c>
      <c r="AM1311" s="3">
        <v>77.531298045244895</v>
      </c>
      <c r="AN1311" s="3">
        <v>65.429079590929305</v>
      </c>
      <c r="AO1311" s="3">
        <v>93.429556225764799</v>
      </c>
      <c r="AP1311" s="3">
        <v>100</v>
      </c>
      <c r="AQ1311" s="3">
        <v>55.839493136219602</v>
      </c>
      <c r="AR1311" s="3">
        <v>28.186274509803901</v>
      </c>
      <c r="AS1311" s="3">
        <v>0</v>
      </c>
      <c r="AT1311" s="3">
        <v>71.201339472582703</v>
      </c>
      <c r="AU1311" s="3">
        <v>67.092317353987895</v>
      </c>
      <c r="AV1311" s="3">
        <v>34.581589958159</v>
      </c>
      <c r="AW1311" s="3">
        <v>90.6397595534564</v>
      </c>
      <c r="AX1311" s="3">
        <v>87.213459516298599</v>
      </c>
      <c r="AY1311" s="3">
        <v>93.483287786419993</v>
      </c>
      <c r="AZ1311" s="3">
        <v>63.233130124027703</v>
      </c>
      <c r="BA1311" s="3">
        <v>64.958158995815893</v>
      </c>
      <c r="BB1311" s="3">
        <v>85.379627692951303</v>
      </c>
      <c r="BC1311" s="3">
        <v>49.379078088823398</v>
      </c>
      <c r="BD1311" s="3">
        <v>80.100755667506306</v>
      </c>
      <c r="BE1311" s="3">
        <v>10.8181627955639</v>
      </c>
      <c r="BF1311" s="3">
        <v>87.681311751103607</v>
      </c>
      <c r="BG1311" s="3">
        <v>27.700714585960501</v>
      </c>
      <c r="BH1311" s="3">
        <v>58.497279196316498</v>
      </c>
      <c r="BI1311" s="3">
        <v>38.807531380753097</v>
      </c>
      <c r="BJ1311" s="3">
        <v>0</v>
      </c>
      <c r="BK1311" s="3">
        <v>61.313559322033903</v>
      </c>
      <c r="BL1311" s="3">
        <v>83.207705192629803</v>
      </c>
    </row>
    <row r="1312" spans="1:64" x14ac:dyDescent="0.3">
      <c r="A1312" s="3" t="s">
        <v>1704</v>
      </c>
      <c r="B1312" s="4" t="s">
        <v>75</v>
      </c>
      <c r="C1312" s="3" t="s">
        <v>191</v>
      </c>
      <c r="D1312" s="3" t="s">
        <v>1481</v>
      </c>
      <c r="E1312" s="3" t="s">
        <v>193</v>
      </c>
      <c r="F1312" s="3" t="s">
        <v>194</v>
      </c>
      <c r="G1312" s="3" t="s">
        <v>70</v>
      </c>
      <c r="H1312" s="3" t="s">
        <v>71</v>
      </c>
      <c r="I1312" s="3" t="s">
        <v>71</v>
      </c>
      <c r="J1312" s="3">
        <v>3755</v>
      </c>
      <c r="K1312" s="3">
        <v>1157</v>
      </c>
      <c r="L1312" s="3">
        <v>52.249400000000001</v>
      </c>
      <c r="M1312" s="3">
        <v>28.175699999999999</v>
      </c>
      <c r="N1312" s="3">
        <v>0</v>
      </c>
      <c r="O1312" s="3">
        <v>81.711786660146004</v>
      </c>
      <c r="P1312" s="3">
        <v>40.508699999999997</v>
      </c>
      <c r="Q1312" s="3">
        <v>58.861699999999999</v>
      </c>
      <c r="R1312" s="3">
        <v>30.4579097923578</v>
      </c>
      <c r="S1312" s="3">
        <v>51.2538768677882</v>
      </c>
      <c r="T1312" s="3">
        <v>93.983572895277206</v>
      </c>
      <c r="U1312" s="3">
        <v>87.054215625644204</v>
      </c>
      <c r="V1312" s="3">
        <v>44.923391215526003</v>
      </c>
      <c r="W1312" s="3">
        <v>39.069377488995997</v>
      </c>
      <c r="X1312" s="3">
        <v>0</v>
      </c>
      <c r="Y1312" s="3">
        <v>20.416401104737599</v>
      </c>
      <c r="Z1312" s="3">
        <v>0</v>
      </c>
      <c r="AA1312" s="3">
        <v>0</v>
      </c>
      <c r="AB1312" s="3">
        <v>0</v>
      </c>
      <c r="AC1312" s="3">
        <v>0</v>
      </c>
      <c r="AD1312" s="3">
        <v>0</v>
      </c>
      <c r="AE1312" s="3">
        <v>39.595792946999403</v>
      </c>
      <c r="AF1312" s="3">
        <v>0</v>
      </c>
      <c r="AG1312" s="3">
        <v>0</v>
      </c>
      <c r="AH1312" s="3">
        <v>0</v>
      </c>
      <c r="AI1312" s="3">
        <v>0</v>
      </c>
      <c r="AJ1312" s="3">
        <v>43.933224755700302</v>
      </c>
      <c r="AK1312" s="3">
        <v>42.539293733415001</v>
      </c>
      <c r="AL1312" s="3">
        <v>0</v>
      </c>
      <c r="AM1312" s="3">
        <v>100</v>
      </c>
      <c r="AN1312" s="3">
        <v>92.707870164517601</v>
      </c>
      <c r="AO1312" s="3">
        <v>0</v>
      </c>
      <c r="AP1312" s="3">
        <v>14.486846980363101</v>
      </c>
      <c r="AQ1312" s="3">
        <v>82.386483632523706</v>
      </c>
      <c r="AR1312" s="3">
        <v>97.279411764705898</v>
      </c>
      <c r="AS1312" s="3">
        <v>0</v>
      </c>
      <c r="AT1312" s="3">
        <v>75.324403516115495</v>
      </c>
      <c r="AU1312" s="3">
        <v>72.849068453003994</v>
      </c>
      <c r="AV1312" s="3">
        <v>68.786610878661094</v>
      </c>
      <c r="AW1312" s="3">
        <v>5.7106054100472301</v>
      </c>
      <c r="AX1312" s="3">
        <v>71.545741324921096</v>
      </c>
      <c r="AY1312" s="3">
        <v>16.712213579987399</v>
      </c>
      <c r="AZ1312" s="3">
        <v>11.8141685936515</v>
      </c>
      <c r="BA1312" s="3">
        <v>21.485355648535599</v>
      </c>
      <c r="BB1312" s="3">
        <v>53.859025308512898</v>
      </c>
      <c r="BC1312" s="3">
        <v>32.182698379288603</v>
      </c>
      <c r="BD1312" s="3">
        <v>94.521410579345101</v>
      </c>
      <c r="BE1312" s="3">
        <v>69.261351747227494</v>
      </c>
      <c r="BF1312" s="3">
        <v>39.205381542989301</v>
      </c>
      <c r="BG1312" s="3">
        <v>50.609499789827701</v>
      </c>
      <c r="BH1312" s="3">
        <v>58.497279196316498</v>
      </c>
      <c r="BI1312" s="3">
        <v>82.531380753138095</v>
      </c>
      <c r="BJ1312" s="3">
        <v>0</v>
      </c>
      <c r="BK1312" s="3">
        <v>49.152542372881399</v>
      </c>
      <c r="BL1312" s="3">
        <v>78.894472361808994</v>
      </c>
    </row>
    <row r="1313" spans="1:64" x14ac:dyDescent="0.3">
      <c r="A1313" s="3" t="s">
        <v>1705</v>
      </c>
      <c r="B1313" s="4" t="s">
        <v>65</v>
      </c>
      <c r="C1313" s="3" t="s">
        <v>191</v>
      </c>
      <c r="D1313" s="3" t="s">
        <v>1481</v>
      </c>
      <c r="E1313" s="3" t="s">
        <v>193</v>
      </c>
      <c r="F1313" s="3" t="s">
        <v>194</v>
      </c>
      <c r="G1313" s="3" t="s">
        <v>70</v>
      </c>
      <c r="H1313" s="3" t="s">
        <v>71</v>
      </c>
      <c r="I1313" s="3" t="s">
        <v>71</v>
      </c>
      <c r="J1313" s="3">
        <v>3431</v>
      </c>
      <c r="K1313" s="3">
        <v>1384</v>
      </c>
      <c r="L1313" s="3">
        <v>79.828400000000002</v>
      </c>
      <c r="M1313" s="3">
        <v>67.048699999999997</v>
      </c>
      <c r="N1313" s="3">
        <v>0</v>
      </c>
      <c r="O1313" s="3">
        <v>96.971924093178401</v>
      </c>
      <c r="P1313" s="3">
        <v>61.331699999999998</v>
      </c>
      <c r="Q1313" s="3">
        <v>80.184100000000001</v>
      </c>
      <c r="R1313" s="3">
        <v>34.289797242221901</v>
      </c>
      <c r="S1313" s="3">
        <v>62.6821268509565</v>
      </c>
      <c r="T1313" s="3">
        <v>81.765913757700204</v>
      </c>
      <c r="U1313" s="3">
        <v>89.692846835704003</v>
      </c>
      <c r="V1313" s="3">
        <v>60.163432073544399</v>
      </c>
      <c r="W1313" s="3">
        <v>57.053028715154099</v>
      </c>
      <c r="X1313" s="3">
        <v>0</v>
      </c>
      <c r="Y1313" s="3">
        <v>47.185043552156401</v>
      </c>
      <c r="Z1313" s="3">
        <v>0</v>
      </c>
      <c r="AA1313" s="3">
        <v>0</v>
      </c>
      <c r="AB1313" s="3">
        <v>0</v>
      </c>
      <c r="AC1313" s="3">
        <v>0</v>
      </c>
      <c r="AD1313" s="3">
        <v>0</v>
      </c>
      <c r="AE1313" s="3">
        <v>71.994225613528599</v>
      </c>
      <c r="AF1313" s="3">
        <v>0</v>
      </c>
      <c r="AG1313" s="3">
        <v>0</v>
      </c>
      <c r="AH1313" s="3">
        <v>0</v>
      </c>
      <c r="AI1313" s="3">
        <v>0</v>
      </c>
      <c r="AJ1313" s="3">
        <v>78.521986970683997</v>
      </c>
      <c r="AK1313" s="3">
        <v>37.660747091243103</v>
      </c>
      <c r="AL1313" s="3">
        <v>0</v>
      </c>
      <c r="AM1313" s="3">
        <v>82.363276960245997</v>
      </c>
      <c r="AN1313" s="3">
        <v>40.684748777234297</v>
      </c>
      <c r="AO1313" s="3">
        <v>95.131408875484695</v>
      </c>
      <c r="AP1313" s="3">
        <v>100</v>
      </c>
      <c r="AQ1313" s="3">
        <v>21.752903907075002</v>
      </c>
      <c r="AR1313" s="3">
        <v>52.867647058823501</v>
      </c>
      <c r="AS1313" s="3">
        <v>89.569351230425099</v>
      </c>
      <c r="AT1313" s="3">
        <v>62.1808287986605</v>
      </c>
      <c r="AU1313" s="3">
        <v>56.981369060079501</v>
      </c>
      <c r="AV1313" s="3">
        <v>41.464435146443499</v>
      </c>
      <c r="AW1313" s="3">
        <v>60.218978102189801</v>
      </c>
      <c r="AX1313" s="3">
        <v>24.8159831756046</v>
      </c>
      <c r="AY1313" s="3">
        <v>97.750683203699793</v>
      </c>
      <c r="AZ1313" s="3">
        <v>70.422535211267601</v>
      </c>
      <c r="BA1313" s="3">
        <v>60.1255230125523</v>
      </c>
      <c r="BB1313" s="3">
        <v>85.986195356620001</v>
      </c>
      <c r="BC1313" s="3">
        <v>75.668280362029094</v>
      </c>
      <c r="BD1313" s="3">
        <v>91.771620486985697</v>
      </c>
      <c r="BE1313" s="3">
        <v>27.432517263025701</v>
      </c>
      <c r="BF1313" s="3">
        <v>90.477191507252499</v>
      </c>
      <c r="BG1313" s="3">
        <v>76.271542664985304</v>
      </c>
      <c r="BH1313" s="3">
        <v>82.524068647969898</v>
      </c>
      <c r="BI1313" s="3">
        <v>80.564853556485403</v>
      </c>
      <c r="BJ1313" s="3">
        <v>0</v>
      </c>
      <c r="BK1313" s="3">
        <v>39.533898305084698</v>
      </c>
      <c r="BL1313" s="3">
        <v>75.376884422110606</v>
      </c>
    </row>
    <row r="1314" spans="1:64" x14ac:dyDescent="0.3">
      <c r="A1314" s="3" t="s">
        <v>1706</v>
      </c>
      <c r="B1314" s="4" t="s">
        <v>75</v>
      </c>
      <c r="C1314" s="3" t="s">
        <v>191</v>
      </c>
      <c r="D1314" s="3" t="s">
        <v>1481</v>
      </c>
      <c r="E1314" s="3" t="s">
        <v>193</v>
      </c>
      <c r="F1314" s="3" t="s">
        <v>194</v>
      </c>
      <c r="G1314" s="3" t="s">
        <v>70</v>
      </c>
      <c r="H1314" s="3" t="s">
        <v>71</v>
      </c>
      <c r="I1314" s="3" t="s">
        <v>71</v>
      </c>
      <c r="J1314" s="3">
        <v>3602</v>
      </c>
      <c r="K1314" s="3">
        <v>1011</v>
      </c>
      <c r="L1314" s="3">
        <v>41.389400000000002</v>
      </c>
      <c r="M1314" s="3">
        <v>16.284600000000001</v>
      </c>
      <c r="N1314" s="3">
        <v>0</v>
      </c>
      <c r="O1314" s="3">
        <v>76.283278301399804</v>
      </c>
      <c r="P1314" s="3">
        <v>29.445799999999998</v>
      </c>
      <c r="Q1314" s="3">
        <v>51.370600000000003</v>
      </c>
      <c r="R1314" s="3">
        <v>28.311555351086</v>
      </c>
      <c r="S1314" s="3">
        <v>47.971722950313797</v>
      </c>
      <c r="T1314" s="3">
        <v>94.9075975359343</v>
      </c>
      <c r="U1314" s="3">
        <v>87.920016491445097</v>
      </c>
      <c r="V1314" s="3">
        <v>40.224719101123597</v>
      </c>
      <c r="W1314" s="3">
        <v>24.3974009641585</v>
      </c>
      <c r="X1314" s="3">
        <v>0</v>
      </c>
      <c r="Y1314" s="3">
        <v>0.91353303590397295</v>
      </c>
      <c r="Z1314" s="3">
        <v>0</v>
      </c>
      <c r="AA1314" s="3">
        <v>0</v>
      </c>
      <c r="AB1314" s="3">
        <v>0</v>
      </c>
      <c r="AC1314" s="3">
        <v>0</v>
      </c>
      <c r="AD1314" s="3">
        <v>0</v>
      </c>
      <c r="AE1314" s="3">
        <v>42.3180037121056</v>
      </c>
      <c r="AF1314" s="3">
        <v>0</v>
      </c>
      <c r="AG1314" s="3">
        <v>0</v>
      </c>
      <c r="AH1314" s="3">
        <v>0</v>
      </c>
      <c r="AI1314" s="3">
        <v>0</v>
      </c>
      <c r="AJ1314" s="3">
        <v>43.933224755700302</v>
      </c>
      <c r="AK1314" s="3">
        <v>32.9250867523984</v>
      </c>
      <c r="AL1314" s="3">
        <v>0</v>
      </c>
      <c r="AM1314" s="3">
        <v>100</v>
      </c>
      <c r="AN1314" s="3">
        <v>94.664295242329899</v>
      </c>
      <c r="AO1314" s="3">
        <v>29.7716501507971</v>
      </c>
      <c r="AP1314" s="3">
        <v>14.486846980363101</v>
      </c>
      <c r="AQ1314" s="3">
        <v>65.596620908130902</v>
      </c>
      <c r="AR1314" s="3">
        <v>87.352941176470594</v>
      </c>
      <c r="AS1314" s="3">
        <v>0</v>
      </c>
      <c r="AT1314" s="3">
        <v>84.700711594809505</v>
      </c>
      <c r="AU1314" s="3">
        <v>58.4885911660038</v>
      </c>
      <c r="AV1314" s="3">
        <v>52.907949790795001</v>
      </c>
      <c r="AW1314" s="3">
        <v>41.305281236582204</v>
      </c>
      <c r="AX1314" s="3">
        <v>36.656151419558398</v>
      </c>
      <c r="AY1314" s="3">
        <v>16.712213579987399</v>
      </c>
      <c r="AZ1314" s="3">
        <v>11.8141685936515</v>
      </c>
      <c r="BA1314" s="3">
        <v>19.205020920502101</v>
      </c>
      <c r="BB1314" s="3">
        <v>53.859025308512898</v>
      </c>
      <c r="BC1314" s="3">
        <v>32.182698379288603</v>
      </c>
      <c r="BD1314" s="3">
        <v>88.098236775818606</v>
      </c>
      <c r="BE1314" s="3">
        <v>21.280602636534802</v>
      </c>
      <c r="BF1314" s="3">
        <v>39.205381542989301</v>
      </c>
      <c r="BG1314" s="3">
        <v>41.950399327448501</v>
      </c>
      <c r="BH1314" s="3">
        <v>58.497279196316498</v>
      </c>
      <c r="BI1314" s="3">
        <v>75.5020920502092</v>
      </c>
      <c r="BJ1314" s="3">
        <v>0</v>
      </c>
      <c r="BK1314" s="3">
        <v>51.440677966101703</v>
      </c>
      <c r="BL1314" s="3">
        <v>64.091289782244601</v>
      </c>
    </row>
    <row r="1315" spans="1:64" x14ac:dyDescent="0.3">
      <c r="A1315" s="3" t="s">
        <v>1707</v>
      </c>
      <c r="B1315" s="4" t="s">
        <v>75</v>
      </c>
      <c r="C1315" s="3" t="s">
        <v>191</v>
      </c>
      <c r="D1315" s="3" t="s">
        <v>1481</v>
      </c>
      <c r="E1315" s="3" t="s">
        <v>193</v>
      </c>
      <c r="F1315" s="3" t="s">
        <v>194</v>
      </c>
      <c r="G1315" s="3" t="s">
        <v>70</v>
      </c>
      <c r="H1315" s="3" t="s">
        <v>71</v>
      </c>
      <c r="I1315" s="3" t="s">
        <v>71</v>
      </c>
      <c r="J1315" s="3">
        <v>4438</v>
      </c>
      <c r="K1315" s="3">
        <v>1784</v>
      </c>
      <c r="L1315" s="3">
        <v>69.805400000000006</v>
      </c>
      <c r="M1315" s="3">
        <v>51.862499999999997</v>
      </c>
      <c r="N1315" s="3">
        <v>0</v>
      </c>
      <c r="O1315" s="3">
        <v>90.574083364950596</v>
      </c>
      <c r="P1315" s="3">
        <v>54.528500000000001</v>
      </c>
      <c r="Q1315" s="3">
        <v>72.253600000000006</v>
      </c>
      <c r="R1315" s="3">
        <v>32.975829223989301</v>
      </c>
      <c r="S1315" s="3">
        <v>57.598254140961203</v>
      </c>
      <c r="T1315" s="3">
        <v>81.355236139630406</v>
      </c>
      <c r="U1315" s="3">
        <v>89.321789321789296</v>
      </c>
      <c r="V1315" s="3">
        <v>42.717058222676201</v>
      </c>
      <c r="W1315" s="3">
        <v>27.792915531335201</v>
      </c>
      <c r="X1315" s="3">
        <v>0</v>
      </c>
      <c r="Y1315" s="3">
        <v>71.085617165923097</v>
      </c>
      <c r="Z1315" s="3">
        <v>0</v>
      </c>
      <c r="AA1315" s="3">
        <v>0</v>
      </c>
      <c r="AB1315" s="3">
        <v>0</v>
      </c>
      <c r="AC1315" s="3">
        <v>0</v>
      </c>
      <c r="AD1315" s="3">
        <v>0</v>
      </c>
      <c r="AE1315" s="3">
        <v>72.798515157764498</v>
      </c>
      <c r="AF1315" s="3">
        <v>0</v>
      </c>
      <c r="AG1315" s="3">
        <v>0</v>
      </c>
      <c r="AH1315" s="3">
        <v>0</v>
      </c>
      <c r="AI1315" s="3">
        <v>0</v>
      </c>
      <c r="AJ1315" s="3">
        <v>78.521986970683997</v>
      </c>
      <c r="AK1315" s="3">
        <v>38.109818330271501</v>
      </c>
      <c r="AL1315" s="3">
        <v>0</v>
      </c>
      <c r="AM1315" s="3">
        <v>86.404568416428702</v>
      </c>
      <c r="AN1315" s="3">
        <v>65.784793241440596</v>
      </c>
      <c r="AO1315" s="3">
        <v>92.180094786729896</v>
      </c>
      <c r="AP1315" s="3">
        <v>100</v>
      </c>
      <c r="AQ1315" s="3">
        <v>37.613516367476201</v>
      </c>
      <c r="AR1315" s="3">
        <v>15.3921568627451</v>
      </c>
      <c r="AS1315" s="3">
        <v>6.40380313199105</v>
      </c>
      <c r="AT1315" s="3">
        <v>63.415655085810002</v>
      </c>
      <c r="AU1315" s="3">
        <v>71.4883818296002</v>
      </c>
      <c r="AV1315" s="3">
        <v>27.573221757322202</v>
      </c>
      <c r="AW1315" s="3">
        <v>68.806354658651799</v>
      </c>
      <c r="AX1315" s="3">
        <v>35.015772870662502</v>
      </c>
      <c r="AY1315" s="3">
        <v>97.750683203699793</v>
      </c>
      <c r="AZ1315" s="3">
        <v>70.422535211267601</v>
      </c>
      <c r="BA1315" s="3">
        <v>13.158995815899599</v>
      </c>
      <c r="BB1315" s="3">
        <v>85.986195356620001</v>
      </c>
      <c r="BC1315" s="3">
        <v>75.668280362029094</v>
      </c>
      <c r="BD1315" s="3">
        <v>83.942065491183897</v>
      </c>
      <c r="BE1315" s="3">
        <v>16.781753504917301</v>
      </c>
      <c r="BF1315" s="3">
        <v>90.477191507252499</v>
      </c>
      <c r="BG1315" s="3">
        <v>43.778898696931499</v>
      </c>
      <c r="BH1315" s="3">
        <v>58.497279196316498</v>
      </c>
      <c r="BI1315" s="3">
        <v>93.138075313807505</v>
      </c>
      <c r="BJ1315" s="3">
        <v>0</v>
      </c>
      <c r="BK1315" s="3">
        <v>30.635593220339</v>
      </c>
      <c r="BL1315" s="3">
        <v>76.402847571189298</v>
      </c>
    </row>
    <row r="1316" spans="1:64" x14ac:dyDescent="0.3">
      <c r="A1316" s="3" t="s">
        <v>1708</v>
      </c>
      <c r="B1316" s="4" t="s">
        <v>75</v>
      </c>
      <c r="C1316" s="3" t="s">
        <v>191</v>
      </c>
      <c r="D1316" s="3" t="s">
        <v>1481</v>
      </c>
      <c r="E1316" s="3" t="s">
        <v>193</v>
      </c>
      <c r="F1316" s="3" t="s">
        <v>194</v>
      </c>
      <c r="G1316" s="3" t="s">
        <v>70</v>
      </c>
      <c r="H1316" s="3" t="s">
        <v>71</v>
      </c>
      <c r="I1316" s="3" t="s">
        <v>71</v>
      </c>
      <c r="J1316" s="3">
        <v>3646</v>
      </c>
      <c r="K1316" s="3">
        <v>1174</v>
      </c>
      <c r="L1316" s="3">
        <v>57.543399999999998</v>
      </c>
      <c r="M1316" s="3">
        <v>34.861499999999999</v>
      </c>
      <c r="N1316" s="3">
        <v>0</v>
      </c>
      <c r="O1316" s="3">
        <v>84.186375099192503</v>
      </c>
      <c r="P1316" s="3">
        <v>42.411099999999998</v>
      </c>
      <c r="Q1316" s="3">
        <v>63.946399999999997</v>
      </c>
      <c r="R1316" s="3">
        <v>30.783999373875201</v>
      </c>
      <c r="S1316" s="3">
        <v>53.402375725317299</v>
      </c>
      <c r="T1316" s="3">
        <v>94.004106776180706</v>
      </c>
      <c r="U1316" s="3">
        <v>88.620902906617204</v>
      </c>
      <c r="V1316" s="3">
        <v>26.312563840653699</v>
      </c>
      <c r="W1316" s="3">
        <v>30.496751205198098</v>
      </c>
      <c r="X1316" s="3">
        <v>0</v>
      </c>
      <c r="Y1316" s="3">
        <v>45.315487571701702</v>
      </c>
      <c r="Z1316" s="3">
        <v>62.6696832579185</v>
      </c>
      <c r="AA1316" s="3">
        <v>0</v>
      </c>
      <c r="AB1316" s="3">
        <v>0</v>
      </c>
      <c r="AC1316" s="3">
        <v>0</v>
      </c>
      <c r="AD1316" s="3">
        <v>0</v>
      </c>
      <c r="AE1316" s="3">
        <v>44.070942462363398</v>
      </c>
      <c r="AF1316" s="3">
        <v>0</v>
      </c>
      <c r="AG1316" s="3">
        <v>0</v>
      </c>
      <c r="AH1316" s="3">
        <v>0</v>
      </c>
      <c r="AI1316" s="3">
        <v>0</v>
      </c>
      <c r="AJ1316" s="3">
        <v>43.933224755700302</v>
      </c>
      <c r="AK1316" s="3">
        <v>31.128801796285</v>
      </c>
      <c r="AL1316" s="3">
        <v>0</v>
      </c>
      <c r="AM1316" s="3">
        <v>100</v>
      </c>
      <c r="AN1316" s="3">
        <v>93.9084037349933</v>
      </c>
      <c r="AO1316" s="3">
        <v>15.7044377423524</v>
      </c>
      <c r="AP1316" s="3">
        <v>25.676176361615401</v>
      </c>
      <c r="AQ1316" s="3">
        <v>83.611404435058105</v>
      </c>
      <c r="AR1316" s="3">
        <v>96.593137254902004</v>
      </c>
      <c r="AS1316" s="3">
        <v>15.855704697986599</v>
      </c>
      <c r="AT1316" s="3">
        <v>72.980326496442004</v>
      </c>
      <c r="AU1316" s="3">
        <v>66.5061754239062</v>
      </c>
      <c r="AV1316" s="3">
        <v>60.104602510460197</v>
      </c>
      <c r="AW1316" s="3">
        <v>75.246887075998302</v>
      </c>
      <c r="AX1316" s="3">
        <v>63.4279705573081</v>
      </c>
      <c r="AY1316" s="3">
        <v>16.712213579987399</v>
      </c>
      <c r="AZ1316" s="3">
        <v>11.8141685936515</v>
      </c>
      <c r="BA1316" s="3">
        <v>35.4602510460251</v>
      </c>
      <c r="BB1316" s="3">
        <v>53.859025308512898</v>
      </c>
      <c r="BC1316" s="3">
        <v>32.182698379288603</v>
      </c>
      <c r="BD1316" s="3">
        <v>99.601175482787596</v>
      </c>
      <c r="BE1316" s="3">
        <v>25.8631512868801</v>
      </c>
      <c r="BF1316" s="3">
        <v>39.205381542989301</v>
      </c>
      <c r="BG1316" s="3">
        <v>51.870533837746997</v>
      </c>
      <c r="BH1316" s="3">
        <v>25.763917957304301</v>
      </c>
      <c r="BI1316" s="3">
        <v>88.179916317991598</v>
      </c>
      <c r="BJ1316" s="3">
        <v>0</v>
      </c>
      <c r="BK1316" s="3">
        <v>56.991525423728802</v>
      </c>
      <c r="BL1316" s="3">
        <v>90.326633165829193</v>
      </c>
    </row>
    <row r="1317" spans="1:64" x14ac:dyDescent="0.3">
      <c r="A1317" s="3" t="s">
        <v>1709</v>
      </c>
      <c r="B1317" s="4" t="s">
        <v>65</v>
      </c>
      <c r="C1317" s="3" t="s">
        <v>191</v>
      </c>
      <c r="D1317" s="3" t="s">
        <v>1481</v>
      </c>
      <c r="E1317" s="3" t="s">
        <v>193</v>
      </c>
      <c r="F1317" s="3" t="s">
        <v>194</v>
      </c>
      <c r="G1317" s="3" t="s">
        <v>70</v>
      </c>
      <c r="H1317" s="3" t="s">
        <v>71</v>
      </c>
      <c r="I1317" s="3" t="s">
        <v>71</v>
      </c>
      <c r="J1317" s="3">
        <v>4582</v>
      </c>
      <c r="K1317" s="3">
        <v>1759</v>
      </c>
      <c r="L1317" s="3">
        <v>88.533199999999994</v>
      </c>
      <c r="M1317" s="3">
        <v>80.133700000000005</v>
      </c>
      <c r="N1317" s="3">
        <v>0</v>
      </c>
      <c r="O1317" s="3">
        <v>104.588718932554</v>
      </c>
      <c r="P1317" s="3">
        <v>52.481400000000001</v>
      </c>
      <c r="Q1317" s="3">
        <v>92.446100000000001</v>
      </c>
      <c r="R1317" s="3">
        <v>32.516718611561302</v>
      </c>
      <c r="S1317" s="3">
        <v>72.072000320992402</v>
      </c>
      <c r="T1317" s="3">
        <v>80.677618069815196</v>
      </c>
      <c r="U1317" s="3">
        <v>89.507318078746593</v>
      </c>
      <c r="V1317" s="3">
        <v>45.4136874361593</v>
      </c>
      <c r="W1317" s="3">
        <v>32.362188220498901</v>
      </c>
      <c r="X1317" s="3">
        <v>0</v>
      </c>
      <c r="Y1317" s="3">
        <v>50.435521563628598</v>
      </c>
      <c r="Z1317" s="3">
        <v>0</v>
      </c>
      <c r="AA1317" s="3">
        <v>0</v>
      </c>
      <c r="AB1317" s="3">
        <v>0</v>
      </c>
      <c r="AC1317" s="3">
        <v>0</v>
      </c>
      <c r="AD1317" s="3">
        <v>0</v>
      </c>
      <c r="AE1317" s="3">
        <v>73.767787172612898</v>
      </c>
      <c r="AF1317" s="3">
        <v>0</v>
      </c>
      <c r="AG1317" s="3">
        <v>0</v>
      </c>
      <c r="AH1317" s="3">
        <v>0</v>
      </c>
      <c r="AI1317" s="3">
        <v>0</v>
      </c>
      <c r="AJ1317" s="3">
        <v>78.521986970683997</v>
      </c>
      <c r="AK1317" s="3">
        <v>36.721779955092899</v>
      </c>
      <c r="AL1317" s="3">
        <v>0</v>
      </c>
      <c r="AM1317" s="3">
        <v>84.779266417746499</v>
      </c>
      <c r="AN1317" s="3">
        <v>32.369942196531802</v>
      </c>
      <c r="AO1317" s="3">
        <v>94.700560103403703</v>
      </c>
      <c r="AP1317" s="3">
        <v>100</v>
      </c>
      <c r="AQ1317" s="3">
        <v>54.234424498416097</v>
      </c>
      <c r="AR1317" s="3">
        <v>42.377450980392197</v>
      </c>
      <c r="AS1317" s="3">
        <v>97.958612975391503</v>
      </c>
      <c r="AT1317" s="3">
        <v>84.303055671829199</v>
      </c>
      <c r="AU1317" s="3">
        <v>81.934268369269404</v>
      </c>
      <c r="AV1317" s="3">
        <v>47.489539748954002</v>
      </c>
      <c r="AW1317" s="3">
        <v>82.782310004293706</v>
      </c>
      <c r="AX1317" s="3">
        <v>92.576235541535198</v>
      </c>
      <c r="AY1317" s="3">
        <v>97.750683203699793</v>
      </c>
      <c r="AZ1317" s="3">
        <v>70.422535211267601</v>
      </c>
      <c r="BA1317" s="3">
        <v>57.447698744769902</v>
      </c>
      <c r="BB1317" s="3">
        <v>85.986195356620001</v>
      </c>
      <c r="BC1317" s="3">
        <v>75.668280362029094</v>
      </c>
      <c r="BD1317" s="3">
        <v>86.356003358522202</v>
      </c>
      <c r="BE1317" s="3">
        <v>9.4998953756015894</v>
      </c>
      <c r="BF1317" s="3">
        <v>90.477191507252499</v>
      </c>
      <c r="BG1317" s="3">
        <v>88.293400588482598</v>
      </c>
      <c r="BH1317" s="3">
        <v>82.524068647969898</v>
      </c>
      <c r="BI1317" s="3">
        <v>57.761506276150598</v>
      </c>
      <c r="BJ1317" s="3">
        <v>0</v>
      </c>
      <c r="BK1317" s="3">
        <v>83.686440677966104</v>
      </c>
      <c r="BL1317" s="3">
        <v>83.3333333333333</v>
      </c>
    </row>
    <row r="1318" spans="1:64" x14ac:dyDescent="0.3">
      <c r="A1318" s="3" t="s">
        <v>1710</v>
      </c>
      <c r="B1318" s="4" t="s">
        <v>75</v>
      </c>
      <c r="C1318" s="3" t="s">
        <v>191</v>
      </c>
      <c r="D1318" s="3" t="s">
        <v>1481</v>
      </c>
      <c r="E1318" s="3" t="s">
        <v>193</v>
      </c>
      <c r="F1318" s="3" t="s">
        <v>194</v>
      </c>
      <c r="G1318" s="3" t="s">
        <v>70</v>
      </c>
      <c r="H1318" s="3" t="s">
        <v>71</v>
      </c>
      <c r="I1318" s="3" t="s">
        <v>71</v>
      </c>
      <c r="J1318" s="3">
        <v>3118</v>
      </c>
      <c r="K1318" s="3">
        <v>1207</v>
      </c>
      <c r="L1318" s="3">
        <v>48.0017</v>
      </c>
      <c r="M1318" s="3">
        <v>23.113700000000001</v>
      </c>
      <c r="N1318" s="3">
        <v>0</v>
      </c>
      <c r="O1318" s="3">
        <v>79.756082827504699</v>
      </c>
      <c r="P1318" s="3">
        <v>30.769200000000001</v>
      </c>
      <c r="Q1318" s="3">
        <v>58.5687</v>
      </c>
      <c r="R1318" s="3">
        <v>28.574346532636302</v>
      </c>
      <c r="S1318" s="3">
        <v>51.181736294868401</v>
      </c>
      <c r="T1318" s="3">
        <v>91.170431211498993</v>
      </c>
      <c r="U1318" s="3">
        <v>87.8994021851165</v>
      </c>
      <c r="V1318" s="3">
        <v>46.5577119509704</v>
      </c>
      <c r="W1318" s="3">
        <v>49.821840285055501</v>
      </c>
      <c r="X1318" s="3">
        <v>0</v>
      </c>
      <c r="Y1318" s="3">
        <v>0.61610367537709798</v>
      </c>
      <c r="Z1318" s="3">
        <v>0</v>
      </c>
      <c r="AA1318" s="3">
        <v>0</v>
      </c>
      <c r="AB1318" s="3">
        <v>0</v>
      </c>
      <c r="AC1318" s="3">
        <v>0</v>
      </c>
      <c r="AD1318" s="3">
        <v>0</v>
      </c>
      <c r="AE1318" s="3">
        <v>41.761187873788401</v>
      </c>
      <c r="AF1318" s="3">
        <v>0</v>
      </c>
      <c r="AG1318" s="3">
        <v>0</v>
      </c>
      <c r="AH1318" s="3">
        <v>0</v>
      </c>
      <c r="AI1318" s="3">
        <v>0</v>
      </c>
      <c r="AJ1318" s="3">
        <v>43.933224755700302</v>
      </c>
      <c r="AK1318" s="3">
        <v>25.8011839150847</v>
      </c>
      <c r="AL1318" s="3">
        <v>0</v>
      </c>
      <c r="AM1318" s="3">
        <v>93.762354491544002</v>
      </c>
      <c r="AN1318" s="3">
        <v>96.776345042241005</v>
      </c>
      <c r="AO1318" s="3">
        <v>25.312365359758701</v>
      </c>
      <c r="AP1318" s="3">
        <v>30.678028899592402</v>
      </c>
      <c r="AQ1318" s="3">
        <v>52.587117212249197</v>
      </c>
      <c r="AR1318" s="3">
        <v>92.009803921568604</v>
      </c>
      <c r="AS1318" s="3">
        <v>0</v>
      </c>
      <c r="AT1318" s="3">
        <v>81.686898283800801</v>
      </c>
      <c r="AU1318" s="3">
        <v>53.548252041029897</v>
      </c>
      <c r="AV1318" s="3">
        <v>43.828451882845201</v>
      </c>
      <c r="AW1318" s="3">
        <v>36.560755689136997</v>
      </c>
      <c r="AX1318" s="3">
        <v>89.253417455310199</v>
      </c>
      <c r="AY1318" s="3">
        <v>16.712213579987399</v>
      </c>
      <c r="AZ1318" s="3">
        <v>11.8141685936515</v>
      </c>
      <c r="BA1318" s="3">
        <v>48.702928870292901</v>
      </c>
      <c r="BB1318" s="3">
        <v>53.859025308512898</v>
      </c>
      <c r="BC1318" s="3">
        <v>32.182698379288603</v>
      </c>
      <c r="BD1318" s="3">
        <v>91.792611251049493</v>
      </c>
      <c r="BE1318" s="3">
        <v>57.668968403431698</v>
      </c>
      <c r="BF1318" s="3">
        <v>39.205381542989301</v>
      </c>
      <c r="BG1318" s="3">
        <v>73.160992013450993</v>
      </c>
      <c r="BH1318" s="3">
        <v>58.497279196316498</v>
      </c>
      <c r="BI1318" s="3">
        <v>46.276150627615102</v>
      </c>
      <c r="BJ1318" s="3">
        <v>0</v>
      </c>
      <c r="BK1318" s="3">
        <v>50.169491525423702</v>
      </c>
      <c r="BL1318" s="3">
        <v>77.617252931323307</v>
      </c>
    </row>
    <row r="1319" spans="1:64" x14ac:dyDescent="0.3">
      <c r="A1319" s="3" t="s">
        <v>1711</v>
      </c>
      <c r="B1319" s="4" t="s">
        <v>65</v>
      </c>
      <c r="C1319" s="3" t="s">
        <v>191</v>
      </c>
      <c r="D1319" s="3" t="s">
        <v>1481</v>
      </c>
      <c r="E1319" s="3" t="s">
        <v>193</v>
      </c>
      <c r="F1319" s="3" t="s">
        <v>194</v>
      </c>
      <c r="G1319" s="3" t="s">
        <v>70</v>
      </c>
      <c r="H1319" s="3" t="s">
        <v>71</v>
      </c>
      <c r="I1319" s="3" t="s">
        <v>71</v>
      </c>
      <c r="J1319" s="3">
        <v>3660</v>
      </c>
      <c r="K1319" s="3">
        <v>1578</v>
      </c>
      <c r="L1319" s="3">
        <v>79.493600000000001</v>
      </c>
      <c r="M1319" s="3">
        <v>66.714399999999998</v>
      </c>
      <c r="N1319" s="3">
        <v>0</v>
      </c>
      <c r="O1319" s="3">
        <v>96.777958625810996</v>
      </c>
      <c r="P1319" s="3">
        <v>66.790700000000001</v>
      </c>
      <c r="Q1319" s="3">
        <v>77.903300000000002</v>
      </c>
      <c r="R1319" s="3">
        <v>35.513341961664501</v>
      </c>
      <c r="S1319" s="3">
        <v>61.264616664146502</v>
      </c>
      <c r="T1319" s="3">
        <v>80.246406570841899</v>
      </c>
      <c r="U1319" s="3">
        <v>89.177489177489207</v>
      </c>
      <c r="V1319" s="3">
        <v>50.112359550561798</v>
      </c>
      <c r="W1319" s="3">
        <v>39.3837769859568</v>
      </c>
      <c r="X1319" s="3">
        <v>0</v>
      </c>
      <c r="Y1319" s="3">
        <v>82.260463140004205</v>
      </c>
      <c r="Z1319" s="3">
        <v>45.3619909502262</v>
      </c>
      <c r="AA1319" s="3">
        <v>0</v>
      </c>
      <c r="AB1319" s="3">
        <v>0</v>
      </c>
      <c r="AC1319" s="3">
        <v>0</v>
      </c>
      <c r="AD1319" s="3">
        <v>0</v>
      </c>
      <c r="AE1319" s="3">
        <v>80.26397195298</v>
      </c>
      <c r="AF1319" s="3">
        <v>0</v>
      </c>
      <c r="AG1319" s="3">
        <v>0</v>
      </c>
      <c r="AH1319" s="3">
        <v>0</v>
      </c>
      <c r="AI1319" s="3">
        <v>0</v>
      </c>
      <c r="AJ1319" s="3">
        <v>78.521986970683997</v>
      </c>
      <c r="AK1319" s="3">
        <v>32.149418248622197</v>
      </c>
      <c r="AL1319" s="3">
        <v>0</v>
      </c>
      <c r="AM1319" s="3">
        <v>90.841203602020599</v>
      </c>
      <c r="AN1319" s="3">
        <v>28.746109381947502</v>
      </c>
      <c r="AO1319" s="3">
        <v>94.377423524343001</v>
      </c>
      <c r="AP1319" s="3">
        <v>100</v>
      </c>
      <c r="AQ1319" s="3">
        <v>44.8152059134108</v>
      </c>
      <c r="AR1319" s="3">
        <v>37.132352941176499</v>
      </c>
      <c r="AS1319" s="3">
        <v>62.3042505592841</v>
      </c>
      <c r="AT1319" s="3">
        <v>71.347844286312295</v>
      </c>
      <c r="AU1319" s="3">
        <v>67.2388528365083</v>
      </c>
      <c r="AV1319" s="3">
        <v>31.673640167363999</v>
      </c>
      <c r="AW1319" s="3">
        <v>81.558608844997806</v>
      </c>
      <c r="AX1319" s="3">
        <v>48.307045215562603</v>
      </c>
      <c r="AY1319" s="3">
        <v>97.750683203699793</v>
      </c>
      <c r="AZ1319" s="3">
        <v>70.422535211267601</v>
      </c>
      <c r="BA1319" s="3">
        <v>30.857740585774099</v>
      </c>
      <c r="BB1319" s="3">
        <v>85.986195356620001</v>
      </c>
      <c r="BC1319" s="3">
        <v>75.668280362029094</v>
      </c>
      <c r="BD1319" s="3">
        <v>34.4668345927792</v>
      </c>
      <c r="BE1319" s="3">
        <v>24.628583385645499</v>
      </c>
      <c r="BF1319" s="3">
        <v>90.477191507252499</v>
      </c>
      <c r="BG1319" s="3">
        <v>87.536780159730995</v>
      </c>
      <c r="BH1319" s="3">
        <v>58.497279196316498</v>
      </c>
      <c r="BI1319" s="3">
        <v>65.7531380753138</v>
      </c>
      <c r="BJ1319" s="3">
        <v>0</v>
      </c>
      <c r="BK1319" s="3">
        <v>42.2245762711864</v>
      </c>
      <c r="BL1319" s="3">
        <v>77.680067001674999</v>
      </c>
    </row>
    <row r="1320" spans="1:64" x14ac:dyDescent="0.3">
      <c r="A1320" s="3" t="s">
        <v>1712</v>
      </c>
      <c r="B1320" s="4" t="s">
        <v>75</v>
      </c>
      <c r="C1320" s="3" t="s">
        <v>191</v>
      </c>
      <c r="D1320" s="3" t="s">
        <v>1481</v>
      </c>
      <c r="E1320" s="3" t="s">
        <v>193</v>
      </c>
      <c r="F1320" s="3" t="s">
        <v>194</v>
      </c>
      <c r="G1320" s="3" t="s">
        <v>70</v>
      </c>
      <c r="H1320" s="3" t="s">
        <v>71</v>
      </c>
      <c r="I1320" s="3" t="s">
        <v>71</v>
      </c>
      <c r="J1320" s="3">
        <v>1829</v>
      </c>
      <c r="K1320" s="3">
        <v>629</v>
      </c>
      <c r="L1320" s="3">
        <v>57.250500000000002</v>
      </c>
      <c r="M1320" s="3">
        <v>34.288400000000003</v>
      </c>
      <c r="N1320" s="3">
        <v>0</v>
      </c>
      <c r="O1320" s="3">
        <v>83.941212813686604</v>
      </c>
      <c r="P1320" s="3">
        <v>77.5227</v>
      </c>
      <c r="Q1320" s="3">
        <v>45.595300000000002</v>
      </c>
      <c r="R1320" s="3">
        <v>38.148522408834701</v>
      </c>
      <c r="S1320" s="3">
        <v>45.792690404851797</v>
      </c>
      <c r="T1320" s="3">
        <v>86.694045174538005</v>
      </c>
      <c r="U1320" s="3">
        <v>87.528344671201793</v>
      </c>
      <c r="V1320" s="3">
        <v>61.123595505617999</v>
      </c>
      <c r="W1320" s="3">
        <v>83.7141060574303</v>
      </c>
      <c r="X1320" s="3">
        <v>0</v>
      </c>
      <c r="Y1320" s="3">
        <v>43.106012322073497</v>
      </c>
      <c r="Z1320" s="3">
        <v>76.696832579185497</v>
      </c>
      <c r="AA1320" s="3">
        <v>0</v>
      </c>
      <c r="AB1320" s="3">
        <v>0</v>
      </c>
      <c r="AC1320" s="3">
        <v>0</v>
      </c>
      <c r="AD1320" s="3">
        <v>0</v>
      </c>
      <c r="AE1320" s="3">
        <v>39.843266652918103</v>
      </c>
      <c r="AF1320" s="3">
        <v>0</v>
      </c>
      <c r="AG1320" s="3">
        <v>0</v>
      </c>
      <c r="AH1320" s="3">
        <v>0</v>
      </c>
      <c r="AI1320" s="3">
        <v>35.408921933085502</v>
      </c>
      <c r="AJ1320" s="3">
        <v>52.707654723127</v>
      </c>
      <c r="AK1320" s="3">
        <v>28.352725045927698</v>
      </c>
      <c r="AL1320" s="3">
        <v>0</v>
      </c>
      <c r="AM1320" s="3">
        <v>96.6615418405447</v>
      </c>
      <c r="AN1320" s="3">
        <v>95.442418852823494</v>
      </c>
      <c r="AO1320" s="3">
        <v>50.236966824644497</v>
      </c>
      <c r="AP1320" s="3">
        <v>62.356428306780302</v>
      </c>
      <c r="AQ1320" s="3">
        <v>63.864836325237597</v>
      </c>
      <c r="AR1320" s="3">
        <v>94.534313725490193</v>
      </c>
      <c r="AS1320" s="3">
        <v>0</v>
      </c>
      <c r="AT1320" s="3">
        <v>51.653411469234001</v>
      </c>
      <c r="AU1320" s="3">
        <v>67.594724722629294</v>
      </c>
      <c r="AV1320" s="3">
        <v>51.757322175732199</v>
      </c>
      <c r="AW1320" s="3">
        <v>13.0742808072134</v>
      </c>
      <c r="AX1320" s="3">
        <v>29.4216614090431</v>
      </c>
      <c r="AY1320" s="3">
        <v>23.586293882699199</v>
      </c>
      <c r="AZ1320" s="3">
        <v>7.5888164809754004</v>
      </c>
      <c r="BA1320" s="3">
        <v>21.694560669456099</v>
      </c>
      <c r="BB1320" s="3">
        <v>35.390085756117998</v>
      </c>
      <c r="BC1320" s="3">
        <v>42.412123763418201</v>
      </c>
      <c r="BD1320" s="3">
        <v>84.676742233417301</v>
      </c>
      <c r="BE1320" s="3">
        <v>20.966729441305699</v>
      </c>
      <c r="BF1320" s="3">
        <v>36.1992852638217</v>
      </c>
      <c r="BG1320" s="3">
        <v>54.497688104245498</v>
      </c>
      <c r="BH1320" s="3">
        <v>58.497279196316498</v>
      </c>
      <c r="BI1320" s="3">
        <v>65.774058577405896</v>
      </c>
      <c r="BJ1320" s="3">
        <v>0</v>
      </c>
      <c r="BK1320" s="3">
        <v>11.228813559322001</v>
      </c>
      <c r="BL1320" s="3">
        <v>59.0242881072027</v>
      </c>
    </row>
    <row r="1321" spans="1:64" x14ac:dyDescent="0.3">
      <c r="A1321" s="3" t="s">
        <v>1713</v>
      </c>
      <c r="B1321" s="4" t="s">
        <v>65</v>
      </c>
      <c r="C1321" s="3" t="s">
        <v>191</v>
      </c>
      <c r="D1321" s="3" t="s">
        <v>1481</v>
      </c>
      <c r="E1321" s="3" t="s">
        <v>193</v>
      </c>
      <c r="F1321" s="3" t="s">
        <v>194</v>
      </c>
      <c r="G1321" s="3" t="s">
        <v>70</v>
      </c>
      <c r="H1321" s="3" t="s">
        <v>71</v>
      </c>
      <c r="I1321" s="3" t="s">
        <v>71</v>
      </c>
      <c r="J1321" s="3">
        <v>4764</v>
      </c>
      <c r="K1321" s="3">
        <v>1869</v>
      </c>
      <c r="L1321" s="3">
        <v>87.507800000000003</v>
      </c>
      <c r="M1321" s="3">
        <v>78.701099999999997</v>
      </c>
      <c r="N1321" s="3">
        <v>0</v>
      </c>
      <c r="O1321" s="3">
        <v>103.537044348511</v>
      </c>
      <c r="P1321" s="3">
        <v>58.5608</v>
      </c>
      <c r="Q1321" s="3">
        <v>90.0398</v>
      </c>
      <c r="R1321" s="3">
        <v>33.735978251111902</v>
      </c>
      <c r="S1321" s="3">
        <v>69.8010660973993</v>
      </c>
      <c r="T1321" s="3">
        <v>80.328542094455898</v>
      </c>
      <c r="U1321" s="3">
        <v>89.012574726860393</v>
      </c>
      <c r="V1321" s="3">
        <v>52.604698672114402</v>
      </c>
      <c r="W1321" s="3">
        <v>45.797526723957198</v>
      </c>
      <c r="X1321" s="3">
        <v>0</v>
      </c>
      <c r="Y1321" s="3">
        <v>48.863394943700897</v>
      </c>
      <c r="Z1321" s="3">
        <v>29.2986425339367</v>
      </c>
      <c r="AA1321" s="3">
        <v>0</v>
      </c>
      <c r="AB1321" s="3">
        <v>0</v>
      </c>
      <c r="AC1321" s="3">
        <v>0</v>
      </c>
      <c r="AD1321" s="3">
        <v>0</v>
      </c>
      <c r="AE1321" s="3">
        <v>81.686945762012797</v>
      </c>
      <c r="AF1321" s="3">
        <v>0</v>
      </c>
      <c r="AG1321" s="3">
        <v>0</v>
      </c>
      <c r="AH1321" s="3">
        <v>0</v>
      </c>
      <c r="AI1321" s="3">
        <v>0</v>
      </c>
      <c r="AJ1321" s="3">
        <v>78.521986970683997</v>
      </c>
      <c r="AK1321" s="3">
        <v>30.434782608695699</v>
      </c>
      <c r="AL1321" s="3">
        <v>0</v>
      </c>
      <c r="AM1321" s="3">
        <v>81.945969690314101</v>
      </c>
      <c r="AN1321" s="3">
        <v>46.509559804357501</v>
      </c>
      <c r="AO1321" s="3">
        <v>89.142610943558793</v>
      </c>
      <c r="AP1321" s="3">
        <v>100</v>
      </c>
      <c r="AQ1321" s="3">
        <v>78.669482576557499</v>
      </c>
      <c r="AR1321" s="3">
        <v>58.651960784313701</v>
      </c>
      <c r="AS1321" s="3">
        <v>60.878076062639799</v>
      </c>
      <c r="AT1321" s="3">
        <v>80.138133110087907</v>
      </c>
      <c r="AU1321" s="3">
        <v>92.903495917940106</v>
      </c>
      <c r="AV1321" s="3">
        <v>57.970711297071098</v>
      </c>
      <c r="AW1321" s="3">
        <v>95.684843280377805</v>
      </c>
      <c r="AX1321" s="3">
        <v>85.047318611987393</v>
      </c>
      <c r="AY1321" s="3">
        <v>97.750683203699793</v>
      </c>
      <c r="AZ1321" s="3">
        <v>70.422535211267601</v>
      </c>
      <c r="BA1321" s="3">
        <v>47.112970711297102</v>
      </c>
      <c r="BB1321" s="3">
        <v>85.986195356620001</v>
      </c>
      <c r="BC1321" s="3">
        <v>75.668280362029094</v>
      </c>
      <c r="BD1321" s="3">
        <v>75.818639798488704</v>
      </c>
      <c r="BE1321" s="3">
        <v>3.0341075538815701</v>
      </c>
      <c r="BF1321" s="3">
        <v>90.477191507252499</v>
      </c>
      <c r="BG1321" s="3">
        <v>59.709962168978599</v>
      </c>
      <c r="BH1321" s="3">
        <v>82.524068647969898</v>
      </c>
      <c r="BI1321" s="3">
        <v>20.6276150627615</v>
      </c>
      <c r="BJ1321" s="3">
        <v>0</v>
      </c>
      <c r="BK1321" s="3">
        <v>58.961864406779704</v>
      </c>
      <c r="BL1321" s="3">
        <v>91.206030150753804</v>
      </c>
    </row>
    <row r="1322" spans="1:64" x14ac:dyDescent="0.3">
      <c r="A1322" s="3" t="s">
        <v>1714</v>
      </c>
      <c r="B1322" s="4" t="s">
        <v>75</v>
      </c>
      <c r="C1322" s="3" t="s">
        <v>191</v>
      </c>
      <c r="D1322" s="3" t="s">
        <v>1481</v>
      </c>
      <c r="E1322" s="3" t="s">
        <v>193</v>
      </c>
      <c r="F1322" s="3" t="s">
        <v>194</v>
      </c>
      <c r="G1322" s="3" t="s">
        <v>70</v>
      </c>
      <c r="H1322" s="3" t="s">
        <v>71</v>
      </c>
      <c r="I1322" s="3" t="s">
        <v>71</v>
      </c>
      <c r="J1322" s="3">
        <v>3762</v>
      </c>
      <c r="K1322" s="3">
        <v>1230</v>
      </c>
      <c r="L1322" s="3">
        <v>60.075299999999999</v>
      </c>
      <c r="M1322" s="3">
        <v>38.347700000000003</v>
      </c>
      <c r="N1322" s="3">
        <v>0</v>
      </c>
      <c r="O1322" s="3">
        <v>85.402612306559107</v>
      </c>
      <c r="P1322" s="3">
        <v>71.836200000000005</v>
      </c>
      <c r="Q1322" s="3">
        <v>53.002699999999997</v>
      </c>
      <c r="R1322" s="3">
        <v>36.646045796904701</v>
      </c>
      <c r="S1322" s="3">
        <v>48.756566509654398</v>
      </c>
      <c r="T1322" s="3">
        <v>86.365503080082107</v>
      </c>
      <c r="U1322" s="3">
        <v>87.301587301587304</v>
      </c>
      <c r="V1322" s="3">
        <v>58.815117466802903</v>
      </c>
      <c r="W1322" s="3">
        <v>87.822259484384801</v>
      </c>
      <c r="X1322" s="3">
        <v>0</v>
      </c>
      <c r="Y1322" s="3">
        <v>23.369449755683</v>
      </c>
      <c r="Z1322" s="3">
        <v>0</v>
      </c>
      <c r="AA1322" s="3">
        <v>0</v>
      </c>
      <c r="AB1322" s="3">
        <v>0</v>
      </c>
      <c r="AC1322" s="3">
        <v>0</v>
      </c>
      <c r="AD1322" s="3">
        <v>0</v>
      </c>
      <c r="AE1322" s="3">
        <v>38.337801608579099</v>
      </c>
      <c r="AF1322" s="3">
        <v>0</v>
      </c>
      <c r="AG1322" s="3">
        <v>0</v>
      </c>
      <c r="AH1322" s="3">
        <v>0</v>
      </c>
      <c r="AI1322" s="3">
        <v>34.758364312267702</v>
      </c>
      <c r="AJ1322" s="3">
        <v>52.4022801302932</v>
      </c>
      <c r="AK1322" s="3">
        <v>41.641151255358203</v>
      </c>
      <c r="AL1322" s="3">
        <v>0</v>
      </c>
      <c r="AM1322" s="3">
        <v>98.198989677135998</v>
      </c>
      <c r="AN1322" s="3">
        <v>97.976878612716803</v>
      </c>
      <c r="AO1322" s="3">
        <v>45.454545454545503</v>
      </c>
      <c r="AP1322" s="3">
        <v>62.356428306780302</v>
      </c>
      <c r="AQ1322" s="3">
        <v>46.6525871172122</v>
      </c>
      <c r="AR1322" s="3">
        <v>87.671568627450995</v>
      </c>
      <c r="AS1322" s="3">
        <v>13.2270693512304</v>
      </c>
      <c r="AT1322" s="3">
        <v>79.740477187107601</v>
      </c>
      <c r="AU1322" s="3">
        <v>70.127695206196407</v>
      </c>
      <c r="AV1322" s="3">
        <v>52.426778242677798</v>
      </c>
      <c r="AW1322" s="3">
        <v>15.242593387720101</v>
      </c>
      <c r="AX1322" s="3">
        <v>14.4900105152471</v>
      </c>
      <c r="AY1322" s="3">
        <v>23.586293882699199</v>
      </c>
      <c r="AZ1322" s="3">
        <v>7.5888164809754004</v>
      </c>
      <c r="BA1322" s="3">
        <v>11.6108786610879</v>
      </c>
      <c r="BB1322" s="3">
        <v>35.390085756117998</v>
      </c>
      <c r="BC1322" s="3">
        <v>42.412123763418201</v>
      </c>
      <c r="BD1322" s="3">
        <v>68.807724601175494</v>
      </c>
      <c r="BE1322" s="3">
        <v>51.7472274534421</v>
      </c>
      <c r="BF1322" s="3">
        <v>36.1992852638217</v>
      </c>
      <c r="BG1322" s="3">
        <v>10.8659100462379</v>
      </c>
      <c r="BH1322" s="3">
        <v>58.497279196316498</v>
      </c>
      <c r="BI1322" s="3">
        <v>53.702928870292901</v>
      </c>
      <c r="BJ1322" s="3">
        <v>49.106551952349399</v>
      </c>
      <c r="BK1322" s="3">
        <v>62.055084745762699</v>
      </c>
      <c r="BL1322" s="3">
        <v>66.499162479061994</v>
      </c>
    </row>
    <row r="1323" spans="1:64" x14ac:dyDescent="0.3">
      <c r="A1323" s="3" t="s">
        <v>1715</v>
      </c>
      <c r="B1323" s="4" t="s">
        <v>65</v>
      </c>
      <c r="C1323" s="3" t="s">
        <v>191</v>
      </c>
      <c r="D1323" s="3" t="s">
        <v>1481</v>
      </c>
      <c r="E1323" s="3" t="s">
        <v>193</v>
      </c>
      <c r="F1323" s="3" t="s">
        <v>194</v>
      </c>
      <c r="G1323" s="3" t="s">
        <v>70</v>
      </c>
      <c r="H1323" s="3" t="s">
        <v>71</v>
      </c>
      <c r="I1323" s="3" t="s">
        <v>71</v>
      </c>
      <c r="J1323" s="3">
        <v>3863</v>
      </c>
      <c r="K1323" s="3">
        <v>1407</v>
      </c>
      <c r="L1323" s="3">
        <v>95.856899999999996</v>
      </c>
      <c r="M1323" s="3">
        <v>92.932199999999995</v>
      </c>
      <c r="N1323" s="3">
        <v>0</v>
      </c>
      <c r="O1323" s="3">
        <v>112.412809668563</v>
      </c>
      <c r="P1323" s="3">
        <v>63.895800000000001</v>
      </c>
      <c r="Q1323" s="3">
        <v>98.388800000000003</v>
      </c>
      <c r="R1323" s="3">
        <v>34.922318074866403</v>
      </c>
      <c r="S1323" s="3">
        <v>77.490491593696902</v>
      </c>
      <c r="T1323" s="3">
        <v>80.924024640657095</v>
      </c>
      <c r="U1323" s="3">
        <v>88.950731807874703</v>
      </c>
      <c r="V1323" s="3">
        <v>52.951991828396302</v>
      </c>
      <c r="W1323" s="3">
        <v>52.588555858310599</v>
      </c>
      <c r="X1323" s="3">
        <v>0</v>
      </c>
      <c r="Y1323" s="3">
        <v>51.094115147652403</v>
      </c>
      <c r="Z1323" s="3">
        <v>0</v>
      </c>
      <c r="AA1323" s="3">
        <v>0</v>
      </c>
      <c r="AB1323" s="3">
        <v>0</v>
      </c>
      <c r="AC1323" s="3">
        <v>0</v>
      </c>
      <c r="AD1323" s="3">
        <v>0</v>
      </c>
      <c r="AE1323" s="3">
        <v>82.2025159826768</v>
      </c>
      <c r="AF1323" s="3">
        <v>0</v>
      </c>
      <c r="AG1323" s="3">
        <v>74.731182795698899</v>
      </c>
      <c r="AH1323" s="3">
        <v>0</v>
      </c>
      <c r="AI1323" s="3">
        <v>0</v>
      </c>
      <c r="AJ1323" s="3">
        <v>78.521986970683997</v>
      </c>
      <c r="AK1323" s="3">
        <v>22.2290263319045</v>
      </c>
      <c r="AL1323" s="3">
        <v>0</v>
      </c>
      <c r="AM1323" s="3">
        <v>83.725016472655398</v>
      </c>
      <c r="AN1323" s="3">
        <v>29.368608270342399</v>
      </c>
      <c r="AO1323" s="3">
        <v>86.9021973287376</v>
      </c>
      <c r="AP1323" s="3">
        <v>100</v>
      </c>
      <c r="AQ1323" s="3">
        <v>84.836325237592405</v>
      </c>
      <c r="AR1323" s="3">
        <v>71.200980392156893</v>
      </c>
      <c r="AS1323" s="3">
        <v>82.969798657718101</v>
      </c>
      <c r="AT1323" s="3">
        <v>89.598158225198802</v>
      </c>
      <c r="AU1323" s="3">
        <v>88.172493196566904</v>
      </c>
      <c r="AV1323" s="3">
        <v>67.426778242677798</v>
      </c>
      <c r="AW1323" s="3">
        <v>80.785744954916296</v>
      </c>
      <c r="AX1323" s="3">
        <v>97.875920084122001</v>
      </c>
      <c r="AY1323" s="3">
        <v>97.750683203699793</v>
      </c>
      <c r="AZ1323" s="3">
        <v>70.422535211267601</v>
      </c>
      <c r="BA1323" s="3">
        <v>87.322175732217602</v>
      </c>
      <c r="BB1323" s="3">
        <v>85.986195356620001</v>
      </c>
      <c r="BC1323" s="3">
        <v>75.668280362029094</v>
      </c>
      <c r="BD1323" s="3">
        <v>86.209068010075597</v>
      </c>
      <c r="BE1323" s="3">
        <v>14.731115296086999</v>
      </c>
      <c r="BF1323" s="3">
        <v>90.477191507252499</v>
      </c>
      <c r="BG1323" s="3">
        <v>84.237074401008798</v>
      </c>
      <c r="BH1323" s="3">
        <v>82.524068647969898</v>
      </c>
      <c r="BI1323" s="3">
        <v>42.426778242677798</v>
      </c>
      <c r="BJ1323" s="3">
        <v>32.164129715420302</v>
      </c>
      <c r="BK1323" s="3">
        <v>82.3516949152542</v>
      </c>
      <c r="BL1323" s="3">
        <v>93.6976549413735</v>
      </c>
    </row>
    <row r="1324" spans="1:64" x14ac:dyDescent="0.3">
      <c r="A1324" s="3" t="s">
        <v>1716</v>
      </c>
      <c r="B1324" s="4" t="s">
        <v>75</v>
      </c>
      <c r="C1324" s="3" t="s">
        <v>191</v>
      </c>
      <c r="D1324" s="3" t="s">
        <v>1481</v>
      </c>
      <c r="E1324" s="3" t="s">
        <v>193</v>
      </c>
      <c r="F1324" s="3" t="s">
        <v>194</v>
      </c>
      <c r="G1324" s="3" t="s">
        <v>70</v>
      </c>
      <c r="H1324" s="3" t="s">
        <v>71</v>
      </c>
      <c r="I1324" s="3" t="s">
        <v>71</v>
      </c>
      <c r="J1324" s="3">
        <v>3532</v>
      </c>
      <c r="K1324" s="3">
        <v>1245</v>
      </c>
      <c r="L1324" s="3">
        <v>56.873800000000003</v>
      </c>
      <c r="M1324" s="3">
        <v>33.858600000000003</v>
      </c>
      <c r="N1324" s="3">
        <v>0</v>
      </c>
      <c r="O1324" s="3">
        <v>83.849189166492295</v>
      </c>
      <c r="P1324" s="3">
        <v>41.501199999999997</v>
      </c>
      <c r="Q1324" s="3">
        <v>63.4861</v>
      </c>
      <c r="R1324" s="3">
        <v>30.608256861708</v>
      </c>
      <c r="S1324" s="3">
        <v>53.240932304784302</v>
      </c>
      <c r="T1324" s="3">
        <v>91.026694045174494</v>
      </c>
      <c r="U1324" s="3">
        <v>87.548958977530404</v>
      </c>
      <c r="V1324" s="3">
        <v>25.1072522982635</v>
      </c>
      <c r="W1324" s="3">
        <v>40.8300146719765</v>
      </c>
      <c r="X1324" s="3">
        <v>0</v>
      </c>
      <c r="Y1324" s="3">
        <v>68.897386870618206</v>
      </c>
      <c r="Z1324" s="3">
        <v>0</v>
      </c>
      <c r="AA1324" s="3">
        <v>0</v>
      </c>
      <c r="AB1324" s="3">
        <v>0</v>
      </c>
      <c r="AC1324" s="3">
        <v>0</v>
      </c>
      <c r="AD1324" s="3">
        <v>0</v>
      </c>
      <c r="AE1324" s="3">
        <v>40.317591255929102</v>
      </c>
      <c r="AF1324" s="3">
        <v>0</v>
      </c>
      <c r="AG1324" s="3">
        <v>0</v>
      </c>
      <c r="AH1324" s="3">
        <v>0</v>
      </c>
      <c r="AI1324" s="3">
        <v>0</v>
      </c>
      <c r="AJ1324" s="3">
        <v>43.933224755700302</v>
      </c>
      <c r="AK1324" s="3">
        <v>40.2531128801796</v>
      </c>
      <c r="AL1324" s="3">
        <v>0</v>
      </c>
      <c r="AM1324" s="3">
        <v>100</v>
      </c>
      <c r="AN1324" s="3">
        <v>94.019564250778103</v>
      </c>
      <c r="AO1324" s="3">
        <v>16.242998707453701</v>
      </c>
      <c r="AP1324" s="3">
        <v>30.715079659133</v>
      </c>
      <c r="AQ1324" s="3">
        <v>69.186906019007395</v>
      </c>
      <c r="AR1324" s="3">
        <v>93.676470588235304</v>
      </c>
      <c r="AS1324" s="3">
        <v>18.288590604026801</v>
      </c>
      <c r="AT1324" s="3">
        <v>86.919213059857697</v>
      </c>
      <c r="AU1324" s="3">
        <v>54.427464936152397</v>
      </c>
      <c r="AV1324" s="3">
        <v>43.451882845188301</v>
      </c>
      <c r="AW1324" s="3">
        <v>66.917131816230196</v>
      </c>
      <c r="AX1324" s="3">
        <v>83.217665615141996</v>
      </c>
      <c r="AY1324" s="3">
        <v>16.712213579987399</v>
      </c>
      <c r="AZ1324" s="3">
        <v>11.8141685936515</v>
      </c>
      <c r="BA1324" s="3">
        <v>58.075313807531401</v>
      </c>
      <c r="BB1324" s="3">
        <v>53.859025308512898</v>
      </c>
      <c r="BC1324" s="3">
        <v>32.182698379288603</v>
      </c>
      <c r="BD1324" s="3">
        <v>63.560033585222499</v>
      </c>
      <c r="BE1324" s="3">
        <v>43.921322452395898</v>
      </c>
      <c r="BF1324" s="3">
        <v>39.205381542989301</v>
      </c>
      <c r="BG1324" s="3">
        <v>63.3039092055485</v>
      </c>
      <c r="BH1324" s="3">
        <v>58.497279196316498</v>
      </c>
      <c r="BI1324" s="3">
        <v>76.464435146443506</v>
      </c>
      <c r="BJ1324" s="3">
        <v>0</v>
      </c>
      <c r="BK1324" s="3">
        <v>37.478813559321999</v>
      </c>
      <c r="BL1324" s="3">
        <v>88.630653266331706</v>
      </c>
    </row>
    <row r="1325" spans="1:64" x14ac:dyDescent="0.3">
      <c r="A1325" s="3" t="s">
        <v>1717</v>
      </c>
      <c r="B1325" s="4" t="s">
        <v>65</v>
      </c>
      <c r="C1325" s="3" t="s">
        <v>191</v>
      </c>
      <c r="D1325" s="3" t="s">
        <v>1481</v>
      </c>
      <c r="E1325" s="3" t="s">
        <v>193</v>
      </c>
      <c r="F1325" s="3" t="s">
        <v>194</v>
      </c>
      <c r="G1325" s="3" t="s">
        <v>70</v>
      </c>
      <c r="H1325" s="3" t="s">
        <v>71</v>
      </c>
      <c r="I1325" s="3" t="s">
        <v>71</v>
      </c>
      <c r="J1325" s="3">
        <v>454</v>
      </c>
      <c r="K1325" s="3">
        <v>132</v>
      </c>
      <c r="L1325" s="3">
        <v>75.203999999999994</v>
      </c>
      <c r="M1325" s="3">
        <v>60.410699999999999</v>
      </c>
      <c r="N1325" s="3">
        <v>0</v>
      </c>
      <c r="O1325" s="3">
        <v>93.754290517221605</v>
      </c>
      <c r="P1325" s="3">
        <v>70.037199999999999</v>
      </c>
      <c r="Q1325" s="3">
        <v>72.044399999999996</v>
      </c>
      <c r="R1325" s="3">
        <v>36.2392655178597</v>
      </c>
      <c r="S1325" s="3">
        <v>57.515024999361898</v>
      </c>
      <c r="T1325" s="3">
        <v>82.094455852156102</v>
      </c>
      <c r="U1325" s="3">
        <v>89.115646258503403</v>
      </c>
      <c r="V1325" s="3">
        <v>72.0531154239019</v>
      </c>
      <c r="W1325" s="3">
        <v>66.296373925801703</v>
      </c>
      <c r="X1325" s="3">
        <v>0</v>
      </c>
      <c r="Y1325" s="3">
        <v>87.847886127044802</v>
      </c>
      <c r="Z1325" s="3">
        <v>0</v>
      </c>
      <c r="AA1325" s="3">
        <v>0</v>
      </c>
      <c r="AB1325" s="3">
        <v>0</v>
      </c>
      <c r="AC1325" s="3">
        <v>0</v>
      </c>
      <c r="AD1325" s="3">
        <v>0</v>
      </c>
      <c r="AE1325" s="3">
        <v>82.779954629820594</v>
      </c>
      <c r="AF1325" s="3">
        <v>0</v>
      </c>
      <c r="AG1325" s="3">
        <v>0</v>
      </c>
      <c r="AH1325" s="3">
        <v>0</v>
      </c>
      <c r="AI1325" s="3">
        <v>0</v>
      </c>
      <c r="AJ1325" s="3">
        <v>78.521986970683997</v>
      </c>
      <c r="AK1325" s="3">
        <v>13.7374974484589</v>
      </c>
      <c r="AL1325" s="3">
        <v>0</v>
      </c>
      <c r="AM1325" s="3">
        <v>100</v>
      </c>
      <c r="AN1325" s="3">
        <v>73.521565140062293</v>
      </c>
      <c r="AO1325" s="3">
        <v>43.817320120637703</v>
      </c>
      <c r="AP1325" s="3">
        <v>100</v>
      </c>
      <c r="AQ1325" s="3">
        <v>93.833157338965194</v>
      </c>
      <c r="AR1325" s="3">
        <v>0</v>
      </c>
      <c r="AS1325" s="3">
        <v>0</v>
      </c>
      <c r="AT1325" s="3">
        <v>29.9288405190456</v>
      </c>
      <c r="AU1325" s="3">
        <v>88.298095038727197</v>
      </c>
      <c r="AV1325" s="3">
        <v>30.439330543933099</v>
      </c>
      <c r="AW1325" s="3">
        <v>62.7737226277372</v>
      </c>
      <c r="AX1325" s="3">
        <v>70.452155625657198</v>
      </c>
      <c r="AY1325" s="3">
        <v>96.110994324153907</v>
      </c>
      <c r="AZ1325" s="3">
        <v>78.326676476771098</v>
      </c>
      <c r="BA1325" s="3">
        <v>2.4058577405857702</v>
      </c>
      <c r="BB1325" s="3">
        <v>65.885797950219597</v>
      </c>
      <c r="BC1325" s="3">
        <v>95.495685118922296</v>
      </c>
      <c r="BD1325" s="3">
        <v>99.181360201511296</v>
      </c>
      <c r="BE1325" s="3">
        <v>10.1694915254237</v>
      </c>
      <c r="BF1325" s="3">
        <v>88.459112886272905</v>
      </c>
      <c r="BG1325" s="3">
        <v>72.425388818831394</v>
      </c>
      <c r="BH1325" s="3">
        <v>25.763917957304301</v>
      </c>
      <c r="BI1325" s="3">
        <v>72.907949790795001</v>
      </c>
      <c r="BJ1325" s="3">
        <v>0</v>
      </c>
      <c r="BK1325" s="3">
        <v>34.088983050847503</v>
      </c>
      <c r="BL1325" s="3">
        <v>93.572026800670002</v>
      </c>
    </row>
    <row r="1326" spans="1:64" x14ac:dyDescent="0.3">
      <c r="A1326" s="3" t="s">
        <v>1718</v>
      </c>
      <c r="B1326" s="4" t="s">
        <v>65</v>
      </c>
      <c r="C1326" s="3" t="s">
        <v>191</v>
      </c>
      <c r="D1326" s="3" t="s">
        <v>1481</v>
      </c>
      <c r="E1326" s="3" t="s">
        <v>193</v>
      </c>
      <c r="F1326" s="3" t="s">
        <v>194</v>
      </c>
      <c r="G1326" s="3" t="s">
        <v>70</v>
      </c>
      <c r="H1326" s="3" t="s">
        <v>71</v>
      </c>
      <c r="I1326" s="3" t="s">
        <v>71</v>
      </c>
      <c r="J1326" s="3">
        <v>3205</v>
      </c>
      <c r="K1326" s="3">
        <v>1157</v>
      </c>
      <c r="L1326" s="3">
        <v>91.902100000000004</v>
      </c>
      <c r="M1326" s="3">
        <v>86.103200000000001</v>
      </c>
      <c r="N1326" s="3">
        <v>0</v>
      </c>
      <c r="O1326" s="3">
        <v>107.882643392668</v>
      </c>
      <c r="P1326" s="3">
        <v>42.804000000000002</v>
      </c>
      <c r="Q1326" s="3">
        <v>97.949399999999997</v>
      </c>
      <c r="R1326" s="3">
        <v>30.864911286701201</v>
      </c>
      <c r="S1326" s="3">
        <v>77.017732105967099</v>
      </c>
      <c r="T1326" s="3">
        <v>81.293634496919907</v>
      </c>
      <c r="U1326" s="3">
        <v>88.662131519274396</v>
      </c>
      <c r="V1326" s="3">
        <v>70.561797752808999</v>
      </c>
      <c r="W1326" s="3">
        <v>58.666946132886203</v>
      </c>
      <c r="X1326" s="3">
        <v>0</v>
      </c>
      <c r="Y1326" s="3">
        <v>18.121946037815999</v>
      </c>
      <c r="Z1326" s="3">
        <v>0</v>
      </c>
      <c r="AA1326" s="3">
        <v>0</v>
      </c>
      <c r="AB1326" s="3">
        <v>0</v>
      </c>
      <c r="AC1326" s="3">
        <v>0</v>
      </c>
      <c r="AD1326" s="3">
        <v>0</v>
      </c>
      <c r="AE1326" s="3">
        <v>82.635594968034596</v>
      </c>
      <c r="AF1326" s="3">
        <v>0</v>
      </c>
      <c r="AG1326" s="3">
        <v>0</v>
      </c>
      <c r="AH1326" s="3">
        <v>0</v>
      </c>
      <c r="AI1326" s="3">
        <v>0</v>
      </c>
      <c r="AJ1326" s="3">
        <v>78.521986970683997</v>
      </c>
      <c r="AK1326" s="3">
        <v>20.820575627679101</v>
      </c>
      <c r="AL1326" s="3">
        <v>0</v>
      </c>
      <c r="AM1326" s="3">
        <v>57.939819898967698</v>
      </c>
      <c r="AN1326" s="3">
        <v>50.355713650511298</v>
      </c>
      <c r="AO1326" s="3">
        <v>91.6630762602327</v>
      </c>
      <c r="AP1326" s="3">
        <v>100</v>
      </c>
      <c r="AQ1326" s="3">
        <v>87.243928194297794</v>
      </c>
      <c r="AR1326" s="3">
        <v>79.607843137254903</v>
      </c>
      <c r="AS1326" s="3">
        <v>47.455257270693501</v>
      </c>
      <c r="AT1326" s="3">
        <v>99.413980745081602</v>
      </c>
      <c r="AU1326" s="3">
        <v>97.027423068871698</v>
      </c>
      <c r="AV1326" s="3">
        <v>98.619246861924694</v>
      </c>
      <c r="AW1326" s="3">
        <v>96.200085873765602</v>
      </c>
      <c r="AX1326" s="3">
        <v>96.529968454258693</v>
      </c>
      <c r="AY1326" s="3">
        <v>97.750683203699793</v>
      </c>
      <c r="AZ1326" s="3">
        <v>70.422535211267601</v>
      </c>
      <c r="BA1326" s="3">
        <v>87.907949790795001</v>
      </c>
      <c r="BB1326" s="3">
        <v>85.986195356620001</v>
      </c>
      <c r="BC1326" s="3">
        <v>75.668280362029094</v>
      </c>
      <c r="BD1326" s="3">
        <v>7.3467674223341701</v>
      </c>
      <c r="BE1326" s="3">
        <v>63.758108390876799</v>
      </c>
      <c r="BF1326" s="3">
        <v>90.477191507252499</v>
      </c>
      <c r="BG1326" s="3">
        <v>95.418242959226603</v>
      </c>
      <c r="BH1326" s="3">
        <v>25.763917957304301</v>
      </c>
      <c r="BI1326" s="3">
        <v>90.460251046025107</v>
      </c>
      <c r="BJ1326" s="3">
        <v>0</v>
      </c>
      <c r="BK1326" s="3">
        <v>39.385593220338997</v>
      </c>
      <c r="BL1326" s="3">
        <v>100</v>
      </c>
    </row>
    <row r="1327" spans="1:64" x14ac:dyDescent="0.3">
      <c r="A1327" s="3" t="s">
        <v>1719</v>
      </c>
      <c r="B1327" s="4" t="s">
        <v>65</v>
      </c>
      <c r="C1327" s="3" t="s">
        <v>191</v>
      </c>
      <c r="D1327" s="3" t="s">
        <v>1481</v>
      </c>
      <c r="E1327" s="3" t="s">
        <v>193</v>
      </c>
      <c r="F1327" s="3" t="s">
        <v>194</v>
      </c>
      <c r="G1327" s="3" t="s">
        <v>70</v>
      </c>
      <c r="H1327" s="3" t="s">
        <v>71</v>
      </c>
      <c r="I1327" s="3" t="s">
        <v>71</v>
      </c>
      <c r="J1327" s="3">
        <v>5110</v>
      </c>
      <c r="K1327" s="3">
        <v>1960</v>
      </c>
      <c r="L1327" s="3">
        <v>75.455100000000002</v>
      </c>
      <c r="M1327" s="3">
        <v>60.697200000000002</v>
      </c>
      <c r="N1327" s="3">
        <v>0</v>
      </c>
      <c r="O1327" s="3">
        <v>93.935789971926795</v>
      </c>
      <c r="P1327" s="3">
        <v>65.426000000000002</v>
      </c>
      <c r="Q1327" s="3">
        <v>73.948499999999996</v>
      </c>
      <c r="R1327" s="3">
        <v>35.248536266633202</v>
      </c>
      <c r="S1327" s="3">
        <v>58.687253705293699</v>
      </c>
      <c r="T1327" s="3">
        <v>86.201232032854193</v>
      </c>
      <c r="U1327" s="3">
        <v>86.621315192743793</v>
      </c>
      <c r="V1327" s="3">
        <v>60.163432073544399</v>
      </c>
      <c r="W1327" s="3">
        <v>93.334730664430893</v>
      </c>
      <c r="X1327" s="3">
        <v>0</v>
      </c>
      <c r="Y1327" s="3">
        <v>25.706394731251301</v>
      </c>
      <c r="Z1327" s="3">
        <v>0</v>
      </c>
      <c r="AA1327" s="3">
        <v>0</v>
      </c>
      <c r="AB1327" s="3">
        <v>0</v>
      </c>
      <c r="AC1327" s="3">
        <v>0</v>
      </c>
      <c r="AD1327" s="3">
        <v>0</v>
      </c>
      <c r="AE1327" s="3">
        <v>36.481748814188499</v>
      </c>
      <c r="AF1327" s="3">
        <v>0</v>
      </c>
      <c r="AG1327" s="3">
        <v>0</v>
      </c>
      <c r="AH1327" s="3">
        <v>0</v>
      </c>
      <c r="AI1327" s="3">
        <v>14.962825278810399</v>
      </c>
      <c r="AJ1327" s="3">
        <v>51.262214983713299</v>
      </c>
      <c r="AK1327" s="3">
        <v>45.397019799959203</v>
      </c>
      <c r="AL1327" s="3">
        <v>0</v>
      </c>
      <c r="AM1327" s="3">
        <v>94.838567977157894</v>
      </c>
      <c r="AN1327" s="3">
        <v>93.085815918185901</v>
      </c>
      <c r="AO1327" s="3">
        <v>19.474364498061199</v>
      </c>
      <c r="AP1327" s="3">
        <v>62.356428306780302</v>
      </c>
      <c r="AQ1327" s="3">
        <v>65.744456177402299</v>
      </c>
      <c r="AR1327" s="3">
        <v>98.799019607843107</v>
      </c>
      <c r="AS1327" s="3">
        <v>79.781879194630903</v>
      </c>
      <c r="AT1327" s="3">
        <v>85.035579740477203</v>
      </c>
      <c r="AU1327" s="3">
        <v>73.7492149884865</v>
      </c>
      <c r="AV1327" s="3">
        <v>28.828451882845201</v>
      </c>
      <c r="AW1327" s="3">
        <v>31.236582224130501</v>
      </c>
      <c r="AX1327" s="3">
        <v>59.221871713985301</v>
      </c>
      <c r="AY1327" s="3">
        <v>23.586293882699199</v>
      </c>
      <c r="AZ1327" s="3">
        <v>7.5888164809754004</v>
      </c>
      <c r="BA1327" s="3">
        <v>61.276150627615102</v>
      </c>
      <c r="BB1327" s="3">
        <v>35.390085756117998</v>
      </c>
      <c r="BC1327" s="3">
        <v>42.412123763418201</v>
      </c>
      <c r="BD1327" s="3">
        <v>90.491183879093199</v>
      </c>
      <c r="BE1327" s="3">
        <v>51.642603055032403</v>
      </c>
      <c r="BF1327" s="3">
        <v>36.1992852638217</v>
      </c>
      <c r="BG1327" s="3">
        <v>87.116435477091201</v>
      </c>
      <c r="BH1327" s="3">
        <v>58.497279196316498</v>
      </c>
      <c r="BI1327" s="3">
        <v>85.836820083681999</v>
      </c>
      <c r="BJ1327" s="3">
        <v>0</v>
      </c>
      <c r="BK1327" s="3">
        <v>67.478813559322006</v>
      </c>
      <c r="BL1327" s="3">
        <v>95.330820770519296</v>
      </c>
    </row>
    <row r="1328" spans="1:64" x14ac:dyDescent="0.3">
      <c r="A1328" s="3" t="s">
        <v>1720</v>
      </c>
      <c r="B1328" s="4" t="s">
        <v>65</v>
      </c>
      <c r="C1328" s="3" t="s">
        <v>191</v>
      </c>
      <c r="D1328" s="3" t="s">
        <v>1481</v>
      </c>
      <c r="E1328" s="3" t="s">
        <v>193</v>
      </c>
      <c r="F1328" s="3" t="s">
        <v>194</v>
      </c>
      <c r="G1328" s="3" t="s">
        <v>70</v>
      </c>
      <c r="H1328" s="3" t="s">
        <v>71</v>
      </c>
      <c r="I1328" s="3" t="s">
        <v>71</v>
      </c>
      <c r="J1328" s="3">
        <v>3093</v>
      </c>
      <c r="K1328" s="3">
        <v>1285</v>
      </c>
      <c r="L1328" s="3">
        <v>89.788700000000006</v>
      </c>
      <c r="M1328" s="3">
        <v>82.234999999999999</v>
      </c>
      <c r="N1328" s="3">
        <v>0</v>
      </c>
      <c r="O1328" s="3">
        <v>105.949853418345</v>
      </c>
      <c r="P1328" s="3">
        <v>59.4086</v>
      </c>
      <c r="Q1328" s="3">
        <v>92.425200000000004</v>
      </c>
      <c r="R1328" s="3">
        <v>33.915728564387798</v>
      </c>
      <c r="S1328" s="3">
        <v>72.034124853956897</v>
      </c>
      <c r="T1328" s="3">
        <v>80.513347022587297</v>
      </c>
      <c r="U1328" s="3">
        <v>87.6520305091734</v>
      </c>
      <c r="V1328" s="3">
        <v>61.266598569969403</v>
      </c>
      <c r="W1328" s="3">
        <v>65.0178159714944</v>
      </c>
      <c r="X1328" s="3">
        <v>0</v>
      </c>
      <c r="Y1328" s="3">
        <v>2.3794348842150002</v>
      </c>
      <c r="Z1328" s="3">
        <v>23.190045248868799</v>
      </c>
      <c r="AA1328" s="3">
        <v>0</v>
      </c>
      <c r="AB1328" s="3">
        <v>0</v>
      </c>
      <c r="AC1328" s="3">
        <v>0</v>
      </c>
      <c r="AD1328" s="3">
        <v>0</v>
      </c>
      <c r="AE1328" s="3">
        <v>82.243761600330004</v>
      </c>
      <c r="AF1328" s="3">
        <v>57.4183976261128</v>
      </c>
      <c r="AG1328" s="3">
        <v>0</v>
      </c>
      <c r="AH1328" s="3">
        <v>0</v>
      </c>
      <c r="AI1328" s="3">
        <v>0</v>
      </c>
      <c r="AJ1328" s="3">
        <v>78.521986970683997</v>
      </c>
      <c r="AK1328" s="3">
        <v>12.818942641355401</v>
      </c>
      <c r="AL1328" s="3">
        <v>0</v>
      </c>
      <c r="AM1328" s="3">
        <v>83.900724796837295</v>
      </c>
      <c r="AN1328" s="3">
        <v>75.722543352601093</v>
      </c>
      <c r="AO1328" s="3">
        <v>88.043946574752297</v>
      </c>
      <c r="AP1328" s="3">
        <v>100</v>
      </c>
      <c r="AQ1328" s="3">
        <v>74.487856388595603</v>
      </c>
      <c r="AR1328" s="3">
        <v>75.539215686274503</v>
      </c>
      <c r="AS1328" s="3">
        <v>46.560402684563797</v>
      </c>
      <c r="AT1328" s="3">
        <v>94.642109669317705</v>
      </c>
      <c r="AU1328" s="3">
        <v>82.771613983671799</v>
      </c>
      <c r="AV1328" s="3">
        <v>52.594142259414198</v>
      </c>
      <c r="AW1328" s="3">
        <v>84.435379991412603</v>
      </c>
      <c r="AX1328" s="3">
        <v>31.356466876971599</v>
      </c>
      <c r="AY1328" s="3">
        <v>97.750683203699793</v>
      </c>
      <c r="AZ1328" s="3">
        <v>70.422535211267601</v>
      </c>
      <c r="BA1328" s="3">
        <v>67.092050209204999</v>
      </c>
      <c r="BB1328" s="3">
        <v>85.986195356620001</v>
      </c>
      <c r="BC1328" s="3">
        <v>75.668280362029094</v>
      </c>
      <c r="BD1328" s="3">
        <v>90.973971452560903</v>
      </c>
      <c r="BE1328" s="3">
        <v>42.017158401339202</v>
      </c>
      <c r="BF1328" s="3">
        <v>90.477191507252499</v>
      </c>
      <c r="BG1328" s="3">
        <v>88.356452290878494</v>
      </c>
      <c r="BH1328" s="3">
        <v>58.497279196316498</v>
      </c>
      <c r="BI1328" s="3">
        <v>50.6694560669456</v>
      </c>
      <c r="BJ1328" s="3">
        <v>0</v>
      </c>
      <c r="BK1328" s="3">
        <v>65.635593220339004</v>
      </c>
      <c r="BL1328" s="3">
        <v>84.736180904522598</v>
      </c>
    </row>
    <row r="1329" spans="1:64" x14ac:dyDescent="0.3">
      <c r="A1329" s="3" t="s">
        <v>1721</v>
      </c>
      <c r="B1329" s="4" t="s">
        <v>75</v>
      </c>
      <c r="C1329" s="3" t="s">
        <v>191</v>
      </c>
      <c r="D1329" s="3" t="s">
        <v>1481</v>
      </c>
      <c r="E1329" s="3" t="s">
        <v>193</v>
      </c>
      <c r="F1329" s="3" t="s">
        <v>194</v>
      </c>
      <c r="G1329" s="3" t="s">
        <v>70</v>
      </c>
      <c r="H1329" s="3" t="s">
        <v>71</v>
      </c>
      <c r="I1329" s="3" t="s">
        <v>71</v>
      </c>
      <c r="J1329" s="3">
        <v>3836</v>
      </c>
      <c r="K1329" s="3">
        <v>1155</v>
      </c>
      <c r="L1329" s="3">
        <v>49.215299999999999</v>
      </c>
      <c r="M1329" s="3">
        <v>24.6418</v>
      </c>
      <c r="N1329" s="3">
        <v>0</v>
      </c>
      <c r="O1329" s="3">
        <v>80.235890079759102</v>
      </c>
      <c r="P1329" s="3">
        <v>37.799799999999998</v>
      </c>
      <c r="Q1329" s="3">
        <v>56.559899999999999</v>
      </c>
      <c r="R1329" s="3">
        <v>29.9614928573341</v>
      </c>
      <c r="S1329" s="3">
        <v>50.274397222425101</v>
      </c>
      <c r="T1329" s="3">
        <v>90.821355236139595</v>
      </c>
      <c r="U1329" s="3">
        <v>86.827458256029701</v>
      </c>
      <c r="V1329" s="3">
        <v>23.942798774259501</v>
      </c>
      <c r="W1329" s="3">
        <v>51.771117166212498</v>
      </c>
      <c r="X1329" s="3">
        <v>0</v>
      </c>
      <c r="Y1329" s="3">
        <v>20.416401104737599</v>
      </c>
      <c r="Z1329" s="3">
        <v>0</v>
      </c>
      <c r="AA1329" s="3">
        <v>0</v>
      </c>
      <c r="AB1329" s="3">
        <v>0</v>
      </c>
      <c r="AC1329" s="3">
        <v>0</v>
      </c>
      <c r="AD1329" s="3">
        <v>0</v>
      </c>
      <c r="AE1329" s="3">
        <v>38.379047226232203</v>
      </c>
      <c r="AF1329" s="3">
        <v>0</v>
      </c>
      <c r="AG1329" s="3">
        <v>0</v>
      </c>
      <c r="AH1329" s="3">
        <v>0</v>
      </c>
      <c r="AI1329" s="3">
        <v>0</v>
      </c>
      <c r="AJ1329" s="3">
        <v>43.933224755700302</v>
      </c>
      <c r="AK1329" s="3">
        <v>43.988569095733801</v>
      </c>
      <c r="AL1329" s="3">
        <v>0</v>
      </c>
      <c r="AM1329" s="3">
        <v>100</v>
      </c>
      <c r="AN1329" s="3">
        <v>92.596709648732798</v>
      </c>
      <c r="AO1329" s="3">
        <v>9.2201637225333908</v>
      </c>
      <c r="AP1329" s="3">
        <v>30.8632826972953</v>
      </c>
      <c r="AQ1329" s="3">
        <v>79.345300950369605</v>
      </c>
      <c r="AR1329" s="3">
        <v>98.455882352941202</v>
      </c>
      <c r="AS1329" s="3">
        <v>0</v>
      </c>
      <c r="AT1329" s="3">
        <v>85.265801590623695</v>
      </c>
      <c r="AU1329" s="3">
        <v>71.865187356081194</v>
      </c>
      <c r="AV1329" s="3">
        <v>55.962343096234299</v>
      </c>
      <c r="AW1329" s="3">
        <v>27.179046801202201</v>
      </c>
      <c r="AX1329" s="3">
        <v>23.049421661408999</v>
      </c>
      <c r="AY1329" s="3">
        <v>16.712213579987399</v>
      </c>
      <c r="AZ1329" s="3">
        <v>11.8141685936515</v>
      </c>
      <c r="BA1329" s="3">
        <v>39.3723849372385</v>
      </c>
      <c r="BB1329" s="3">
        <v>53.859025308512898</v>
      </c>
      <c r="BC1329" s="3">
        <v>32.182698379288603</v>
      </c>
      <c r="BD1329" s="3">
        <v>98.152812762384599</v>
      </c>
      <c r="BE1329" s="3">
        <v>45.6162377066332</v>
      </c>
      <c r="BF1329" s="3">
        <v>39.205381542989301</v>
      </c>
      <c r="BG1329" s="3">
        <v>58.259773013871403</v>
      </c>
      <c r="BH1329" s="3">
        <v>58.497279196316498</v>
      </c>
      <c r="BI1329" s="3">
        <v>70.815899581590003</v>
      </c>
      <c r="BJ1329" s="3">
        <v>0</v>
      </c>
      <c r="BK1329" s="3">
        <v>28.135593220339</v>
      </c>
      <c r="BL1329" s="3">
        <v>78.517587939698501</v>
      </c>
    </row>
    <row r="1330" spans="1:64" x14ac:dyDescent="0.3">
      <c r="A1330" s="3" t="s">
        <v>1722</v>
      </c>
      <c r="B1330" s="4" t="s">
        <v>65</v>
      </c>
      <c r="C1330" s="3" t="s">
        <v>191</v>
      </c>
      <c r="D1330" s="3" t="s">
        <v>1481</v>
      </c>
      <c r="E1330" s="3" t="s">
        <v>193</v>
      </c>
      <c r="F1330" s="3" t="s">
        <v>194</v>
      </c>
      <c r="G1330" s="3" t="s">
        <v>70</v>
      </c>
      <c r="H1330" s="3" t="s">
        <v>71</v>
      </c>
      <c r="I1330" s="3" t="s">
        <v>71</v>
      </c>
      <c r="J1330" s="3">
        <v>3619</v>
      </c>
      <c r="K1330" s="3">
        <v>1319</v>
      </c>
      <c r="L1330" s="3">
        <v>91.462599999999995</v>
      </c>
      <c r="M1330" s="3">
        <v>85.243600000000001</v>
      </c>
      <c r="N1330" s="3">
        <v>0</v>
      </c>
      <c r="O1330" s="3">
        <v>107.455693818925</v>
      </c>
      <c r="P1330" s="3">
        <v>69.334199999999996</v>
      </c>
      <c r="Q1330" s="3">
        <v>91.943899999999999</v>
      </c>
      <c r="R1330" s="3">
        <v>36.088482811815602</v>
      </c>
      <c r="S1330" s="3">
        <v>71.367211007109304</v>
      </c>
      <c r="T1330" s="3">
        <v>80.102669404517499</v>
      </c>
      <c r="U1330" s="3">
        <v>87.590187590187597</v>
      </c>
      <c r="V1330" s="3">
        <v>58.447395301327902</v>
      </c>
      <c r="W1330" s="3">
        <v>59.735904422552899</v>
      </c>
      <c r="X1330" s="3">
        <v>0</v>
      </c>
      <c r="Y1330" s="3">
        <v>79.456129169322296</v>
      </c>
      <c r="Z1330" s="3">
        <v>24.321266968325801</v>
      </c>
      <c r="AA1330" s="3">
        <v>0</v>
      </c>
      <c r="AB1330" s="3">
        <v>0</v>
      </c>
      <c r="AC1330" s="3">
        <v>0</v>
      </c>
      <c r="AD1330" s="3">
        <v>0</v>
      </c>
      <c r="AE1330" s="3">
        <v>84.636007424211201</v>
      </c>
      <c r="AF1330" s="3">
        <v>0</v>
      </c>
      <c r="AG1330" s="3">
        <v>0</v>
      </c>
      <c r="AH1330" s="3">
        <v>0</v>
      </c>
      <c r="AI1330" s="3">
        <v>0</v>
      </c>
      <c r="AJ1330" s="3">
        <v>78.521986970683997</v>
      </c>
      <c r="AK1330" s="3">
        <v>29.1488058787508</v>
      </c>
      <c r="AL1330" s="3">
        <v>0</v>
      </c>
      <c r="AM1330" s="3">
        <v>91.060839007248006</v>
      </c>
      <c r="AN1330" s="3">
        <v>41.7074255224544</v>
      </c>
      <c r="AO1330" s="3">
        <v>91.189142610943605</v>
      </c>
      <c r="AP1330" s="3">
        <v>100</v>
      </c>
      <c r="AQ1330" s="3">
        <v>77.9303062302006</v>
      </c>
      <c r="AR1330" s="3">
        <v>61.593137254901997</v>
      </c>
      <c r="AS1330" s="3">
        <v>57.410514541387002</v>
      </c>
      <c r="AT1330" s="3">
        <v>81.079949769778196</v>
      </c>
      <c r="AU1330" s="3">
        <v>90.914800083734605</v>
      </c>
      <c r="AV1330" s="3">
        <v>75.7531380753138</v>
      </c>
      <c r="AW1330" s="3">
        <v>83.984542722198398</v>
      </c>
      <c r="AX1330" s="3">
        <v>71.966351209253403</v>
      </c>
      <c r="AY1330" s="3">
        <v>97.750683203699793</v>
      </c>
      <c r="AZ1330" s="3">
        <v>70.422535211267601</v>
      </c>
      <c r="BA1330" s="3">
        <v>55.3765690376569</v>
      </c>
      <c r="BB1330" s="3">
        <v>85.986195356620001</v>
      </c>
      <c r="BC1330" s="3">
        <v>75.668280362029094</v>
      </c>
      <c r="BD1330" s="3">
        <v>66.309823677581903</v>
      </c>
      <c r="BE1330" s="3">
        <v>30.4038501778615</v>
      </c>
      <c r="BF1330" s="3">
        <v>90.477191507252499</v>
      </c>
      <c r="BG1330" s="3">
        <v>90.521227406473301</v>
      </c>
      <c r="BH1330" s="3">
        <v>82.524068647969898</v>
      </c>
      <c r="BI1330" s="3">
        <v>36.338912133891199</v>
      </c>
      <c r="BJ1330" s="3">
        <v>0</v>
      </c>
      <c r="BK1330" s="3">
        <v>48.093220338983102</v>
      </c>
      <c r="BL1330" s="3">
        <v>83.375209380234494</v>
      </c>
    </row>
    <row r="1331" spans="1:64" x14ac:dyDescent="0.3">
      <c r="A1331" s="3" t="s">
        <v>1723</v>
      </c>
      <c r="B1331" s="4" t="s">
        <v>75</v>
      </c>
      <c r="C1331" s="3" t="s">
        <v>191</v>
      </c>
      <c r="D1331" s="3" t="s">
        <v>1481</v>
      </c>
      <c r="E1331" s="3" t="s">
        <v>193</v>
      </c>
      <c r="F1331" s="3" t="s">
        <v>194</v>
      </c>
      <c r="G1331" s="3" t="s">
        <v>70</v>
      </c>
      <c r="H1331" s="3" t="s">
        <v>71</v>
      </c>
      <c r="I1331" s="3" t="s">
        <v>71</v>
      </c>
      <c r="J1331" s="3">
        <v>3580</v>
      </c>
      <c r="K1331" s="3">
        <v>1458</v>
      </c>
      <c r="L1331" s="3">
        <v>57.459699999999998</v>
      </c>
      <c r="M1331" s="3">
        <v>34.670499999999997</v>
      </c>
      <c r="N1331" s="3">
        <v>0</v>
      </c>
      <c r="O1331" s="3">
        <v>84.131548285935693</v>
      </c>
      <c r="P1331" s="3">
        <v>51.158000000000001</v>
      </c>
      <c r="Q1331" s="3">
        <v>60.242699999999999</v>
      </c>
      <c r="R1331" s="3">
        <v>32.275124760889902</v>
      </c>
      <c r="S1331" s="3">
        <v>51.856423525045798</v>
      </c>
      <c r="T1331" s="3">
        <v>90.677618069815196</v>
      </c>
      <c r="U1331" s="3">
        <v>86.641929499072404</v>
      </c>
      <c r="V1331" s="3">
        <v>52.114402451481098</v>
      </c>
      <c r="W1331" s="3">
        <v>66.0448543282331</v>
      </c>
      <c r="X1331" s="3">
        <v>0</v>
      </c>
      <c r="Y1331" s="3">
        <v>31.293817718291901</v>
      </c>
      <c r="Z1331" s="3">
        <v>0</v>
      </c>
      <c r="AA1331" s="3">
        <v>0</v>
      </c>
      <c r="AB1331" s="3">
        <v>0</v>
      </c>
      <c r="AC1331" s="3">
        <v>0</v>
      </c>
      <c r="AD1331" s="3">
        <v>0</v>
      </c>
      <c r="AE1331" s="3">
        <v>37.677871726129098</v>
      </c>
      <c r="AF1331" s="3">
        <v>0</v>
      </c>
      <c r="AG1331" s="3">
        <v>0</v>
      </c>
      <c r="AH1331" s="3">
        <v>0</v>
      </c>
      <c r="AI1331" s="3">
        <v>0</v>
      </c>
      <c r="AJ1331" s="3">
        <v>43.933224755700302</v>
      </c>
      <c r="AK1331" s="3">
        <v>43.090426617677103</v>
      </c>
      <c r="AL1331" s="3">
        <v>0</v>
      </c>
      <c r="AM1331" s="3">
        <v>100</v>
      </c>
      <c r="AN1331" s="3">
        <v>91.485104490884794</v>
      </c>
      <c r="AO1331" s="3">
        <v>30.417923308918599</v>
      </c>
      <c r="AP1331" s="3">
        <v>31.159688773619902</v>
      </c>
      <c r="AQ1331" s="3">
        <v>41.267159450897601</v>
      </c>
      <c r="AR1331" s="3">
        <v>95.563725490196106</v>
      </c>
      <c r="AS1331" s="3">
        <v>0</v>
      </c>
      <c r="AT1331" s="3">
        <v>80.242779405608999</v>
      </c>
      <c r="AU1331" s="3">
        <v>77.370734770776593</v>
      </c>
      <c r="AV1331" s="3">
        <v>30.941422594142299</v>
      </c>
      <c r="AW1331" s="3">
        <v>67.153284671532802</v>
      </c>
      <c r="AX1331" s="3">
        <v>3.7644584647739201</v>
      </c>
      <c r="AY1331" s="3">
        <v>16.712213579987399</v>
      </c>
      <c r="AZ1331" s="3">
        <v>11.8141685936515</v>
      </c>
      <c r="BA1331" s="3">
        <v>81.966527196652706</v>
      </c>
      <c r="BB1331" s="3">
        <v>53.859025308512898</v>
      </c>
      <c r="BC1331" s="3">
        <v>32.182698379288603</v>
      </c>
      <c r="BD1331" s="3">
        <v>78.547439126784198</v>
      </c>
      <c r="BE1331" s="3">
        <v>68.194182883448406</v>
      </c>
      <c r="BF1331" s="3">
        <v>39.205381542989301</v>
      </c>
      <c r="BG1331" s="3">
        <v>83.816729718369103</v>
      </c>
      <c r="BH1331" s="3">
        <v>25.763917957304301</v>
      </c>
      <c r="BI1331" s="3">
        <v>60.481171548117203</v>
      </c>
      <c r="BJ1331" s="3">
        <v>0</v>
      </c>
      <c r="BK1331" s="3">
        <v>71.779661016949106</v>
      </c>
      <c r="BL1331" s="3">
        <v>87.164991624790602</v>
      </c>
    </row>
    <row r="1332" spans="1:64" x14ac:dyDescent="0.3">
      <c r="A1332" s="3" t="s">
        <v>1724</v>
      </c>
      <c r="B1332" s="4" t="s">
        <v>65</v>
      </c>
      <c r="C1332" s="3" t="s">
        <v>191</v>
      </c>
      <c r="D1332" s="3" t="s">
        <v>1481</v>
      </c>
      <c r="E1332" s="3" t="s">
        <v>193</v>
      </c>
      <c r="F1332" s="3" t="s">
        <v>194</v>
      </c>
      <c r="G1332" s="3" t="s">
        <v>70</v>
      </c>
      <c r="H1332" s="3" t="s">
        <v>71</v>
      </c>
      <c r="I1332" s="3" t="s">
        <v>71</v>
      </c>
      <c r="J1332" s="3">
        <v>2991</v>
      </c>
      <c r="K1332" s="3">
        <v>1202</v>
      </c>
      <c r="L1332" s="3">
        <v>76.480400000000003</v>
      </c>
      <c r="M1332" s="3">
        <v>62.368699999999997</v>
      </c>
      <c r="N1332" s="3">
        <v>0</v>
      </c>
      <c r="O1332" s="3">
        <v>94.666870423663696</v>
      </c>
      <c r="P1332" s="3">
        <v>67.142300000000006</v>
      </c>
      <c r="Q1332" s="3">
        <v>74.618099999999998</v>
      </c>
      <c r="R1332" s="3">
        <v>35.5935136340618</v>
      </c>
      <c r="S1332" s="3">
        <v>59.073356789601903</v>
      </c>
      <c r="T1332" s="3">
        <v>79.630390143737202</v>
      </c>
      <c r="U1332" s="3">
        <v>87.384044526901704</v>
      </c>
      <c r="V1332" s="3">
        <v>51.399387129724197</v>
      </c>
      <c r="W1332" s="3">
        <v>38.775937958499298</v>
      </c>
      <c r="X1332" s="3">
        <v>0</v>
      </c>
      <c r="Y1332" s="3">
        <v>84.576163161249198</v>
      </c>
      <c r="Z1332" s="3">
        <v>70.814479638009004</v>
      </c>
      <c r="AA1332" s="3">
        <v>0</v>
      </c>
      <c r="AB1332" s="3">
        <v>0</v>
      </c>
      <c r="AC1332" s="3">
        <v>0</v>
      </c>
      <c r="AD1332" s="3">
        <v>0</v>
      </c>
      <c r="AE1332" s="3">
        <v>81.006393070736195</v>
      </c>
      <c r="AF1332" s="3">
        <v>0</v>
      </c>
      <c r="AG1332" s="3">
        <v>0</v>
      </c>
      <c r="AH1332" s="3">
        <v>0</v>
      </c>
      <c r="AI1332" s="3">
        <v>0</v>
      </c>
      <c r="AJ1332" s="3">
        <v>78.521986970683997</v>
      </c>
      <c r="AK1332" s="3">
        <v>27.127985303123101</v>
      </c>
      <c r="AL1332" s="3">
        <v>0</v>
      </c>
      <c r="AM1332" s="3">
        <v>88.359323522951897</v>
      </c>
      <c r="AN1332" s="3">
        <v>17.0075589150734</v>
      </c>
      <c r="AO1332" s="3">
        <v>91.469194312796205</v>
      </c>
      <c r="AP1332" s="3">
        <v>100</v>
      </c>
      <c r="AQ1332" s="3">
        <v>60.654699049630402</v>
      </c>
      <c r="AR1332" s="3">
        <v>55.710784313725497</v>
      </c>
      <c r="AS1332" s="3">
        <v>16.079418344518999</v>
      </c>
      <c r="AT1332" s="3">
        <v>82.942653830054397</v>
      </c>
      <c r="AU1332" s="3">
        <v>37.889889051706099</v>
      </c>
      <c r="AV1332" s="3">
        <v>37.656903765690402</v>
      </c>
      <c r="AW1332" s="3">
        <v>66.530699871189299</v>
      </c>
      <c r="AX1332" s="3">
        <v>39.5373291272345</v>
      </c>
      <c r="AY1332" s="3">
        <v>97.750683203699793</v>
      </c>
      <c r="AZ1332" s="3">
        <v>70.422535211267601</v>
      </c>
      <c r="BA1332" s="3">
        <v>80.460251046025107</v>
      </c>
      <c r="BB1332" s="3">
        <v>85.986195356620001</v>
      </c>
      <c r="BC1332" s="3">
        <v>75.668280362029094</v>
      </c>
      <c r="BD1332" s="3">
        <v>59.5927791771621</v>
      </c>
      <c r="BE1332" s="3">
        <v>26.197949361791199</v>
      </c>
      <c r="BF1332" s="3">
        <v>90.477191507252499</v>
      </c>
      <c r="BG1332" s="3">
        <v>42.686002522068101</v>
      </c>
      <c r="BH1332" s="3">
        <v>58.497279196316498</v>
      </c>
      <c r="BI1332" s="3">
        <v>69.4142259414226</v>
      </c>
      <c r="BJ1332" s="3">
        <v>0</v>
      </c>
      <c r="BK1332" s="3">
        <v>23.9618644067797</v>
      </c>
      <c r="BL1332" s="3">
        <v>83.165829145728594</v>
      </c>
    </row>
    <row r="1333" spans="1:64" x14ac:dyDescent="0.3">
      <c r="A1333" s="3" t="s">
        <v>1725</v>
      </c>
      <c r="B1333" s="4" t="s">
        <v>65</v>
      </c>
      <c r="C1333" s="3" t="s">
        <v>191</v>
      </c>
      <c r="D1333" s="3" t="s">
        <v>1481</v>
      </c>
      <c r="E1333" s="3" t="s">
        <v>193</v>
      </c>
      <c r="F1333" s="3" t="s">
        <v>194</v>
      </c>
      <c r="G1333" s="3" t="s">
        <v>70</v>
      </c>
      <c r="H1333" s="3" t="s">
        <v>71</v>
      </c>
      <c r="I1333" s="3" t="s">
        <v>71</v>
      </c>
      <c r="J1333" s="3">
        <v>3033</v>
      </c>
      <c r="K1333" s="3">
        <v>997</v>
      </c>
      <c r="L1333" s="3">
        <v>76.166600000000003</v>
      </c>
      <c r="M1333" s="3">
        <v>61.938899999999997</v>
      </c>
      <c r="N1333" s="3">
        <v>0</v>
      </c>
      <c r="O1333" s="3">
        <v>94.395531399324895</v>
      </c>
      <c r="P1333" s="3">
        <v>87.903199999999998</v>
      </c>
      <c r="Q1333" s="3">
        <v>61.707500000000003</v>
      </c>
      <c r="R1333" s="3">
        <v>41.957203476171202</v>
      </c>
      <c r="S1333" s="3">
        <v>52.438327923153601</v>
      </c>
      <c r="T1333" s="3">
        <v>85.379876796714598</v>
      </c>
      <c r="U1333" s="3">
        <v>86.456400742114994</v>
      </c>
      <c r="V1333" s="3">
        <v>75.158324821246197</v>
      </c>
      <c r="W1333" s="3">
        <v>89.100817438692104</v>
      </c>
      <c r="X1333" s="3">
        <v>0</v>
      </c>
      <c r="Y1333" s="3">
        <v>26.683662630125301</v>
      </c>
      <c r="Z1333" s="3">
        <v>0</v>
      </c>
      <c r="AA1333" s="3">
        <v>0</v>
      </c>
      <c r="AB1333" s="3">
        <v>0</v>
      </c>
      <c r="AC1333" s="3">
        <v>0</v>
      </c>
      <c r="AD1333" s="3">
        <v>0</v>
      </c>
      <c r="AE1333" s="3">
        <v>36.151783872963499</v>
      </c>
      <c r="AF1333" s="3">
        <v>0</v>
      </c>
      <c r="AG1333" s="3">
        <v>0</v>
      </c>
      <c r="AH1333" s="3">
        <v>38.917004048583003</v>
      </c>
      <c r="AI1333" s="3">
        <v>49.256505576208198</v>
      </c>
      <c r="AJ1333" s="3">
        <v>51.302931596091199</v>
      </c>
      <c r="AK1333" s="3">
        <v>78.240457236170599</v>
      </c>
      <c r="AL1333" s="3">
        <v>0</v>
      </c>
      <c r="AM1333" s="3">
        <v>63.167142543377999</v>
      </c>
      <c r="AN1333" s="3">
        <v>92.552245442418894</v>
      </c>
      <c r="AO1333" s="3">
        <v>41.081430417923301</v>
      </c>
      <c r="AP1333" s="3">
        <v>62.356428306780302</v>
      </c>
      <c r="AQ1333" s="3">
        <v>72.122492080253394</v>
      </c>
      <c r="AR1333" s="3">
        <v>93.970588235294102</v>
      </c>
      <c r="AS1333" s="3">
        <v>0</v>
      </c>
      <c r="AT1333" s="3">
        <v>92.821264127249904</v>
      </c>
      <c r="AU1333" s="3">
        <v>78.543018630939898</v>
      </c>
      <c r="AV1333" s="3">
        <v>45.418410041841</v>
      </c>
      <c r="AW1333" s="3">
        <v>55.517389437526802</v>
      </c>
      <c r="AX1333" s="3">
        <v>79.053627760252397</v>
      </c>
      <c r="AY1333" s="3">
        <v>23.586293882699199</v>
      </c>
      <c r="AZ1333" s="3">
        <v>7.5888164809754004</v>
      </c>
      <c r="BA1333" s="3">
        <v>23.242677824267801</v>
      </c>
      <c r="BB1333" s="3">
        <v>35.390085756117998</v>
      </c>
      <c r="BC1333" s="3">
        <v>42.412123763418201</v>
      </c>
      <c r="BD1333" s="3">
        <v>85.663308144416504</v>
      </c>
      <c r="BE1333" s="3">
        <v>15.0031387319523</v>
      </c>
      <c r="BF1333" s="3">
        <v>36.1992852638217</v>
      </c>
      <c r="BG1333" s="3">
        <v>31.799075241698201</v>
      </c>
      <c r="BH1333" s="3">
        <v>25.763917957304301</v>
      </c>
      <c r="BI1333" s="3">
        <v>57.426778242677798</v>
      </c>
      <c r="BJ1333" s="3">
        <v>0</v>
      </c>
      <c r="BK1333" s="3">
        <v>53.538135593220296</v>
      </c>
      <c r="BL1333" s="3">
        <v>83.668341708542698</v>
      </c>
    </row>
    <row r="1334" spans="1:64" x14ac:dyDescent="0.3">
      <c r="A1334" s="3" t="s">
        <v>1726</v>
      </c>
      <c r="B1334" s="4" t="s">
        <v>65</v>
      </c>
      <c r="C1334" s="3" t="s">
        <v>191</v>
      </c>
      <c r="D1334" s="3" t="s">
        <v>1481</v>
      </c>
      <c r="E1334" s="3" t="s">
        <v>193</v>
      </c>
      <c r="F1334" s="3" t="s">
        <v>194</v>
      </c>
      <c r="G1334" s="3" t="s">
        <v>70</v>
      </c>
      <c r="H1334" s="3" t="s">
        <v>71</v>
      </c>
      <c r="I1334" s="3" t="s">
        <v>71</v>
      </c>
      <c r="J1334" s="3">
        <v>3437</v>
      </c>
      <c r="K1334" s="3">
        <v>1425</v>
      </c>
      <c r="L1334" s="3">
        <v>87.863600000000005</v>
      </c>
      <c r="M1334" s="3">
        <v>79.178600000000003</v>
      </c>
      <c r="N1334" s="3">
        <v>0</v>
      </c>
      <c r="O1334" s="3">
        <v>103.943629432262</v>
      </c>
      <c r="P1334" s="3">
        <v>55.396999999999998</v>
      </c>
      <c r="Q1334" s="3">
        <v>91.127899999999997</v>
      </c>
      <c r="R1334" s="3">
        <v>33.1271043455274</v>
      </c>
      <c r="S1334" s="3">
        <v>70.8165250867347</v>
      </c>
      <c r="T1334" s="3">
        <v>79.8767967145791</v>
      </c>
      <c r="U1334" s="3">
        <v>87.569573283859</v>
      </c>
      <c r="V1334" s="3">
        <v>45.536261491317703</v>
      </c>
      <c r="W1334" s="3">
        <v>30.454831272269999</v>
      </c>
      <c r="X1334" s="3">
        <v>0</v>
      </c>
      <c r="Y1334" s="3">
        <v>66.772891438283395</v>
      </c>
      <c r="Z1334" s="3">
        <v>0</v>
      </c>
      <c r="AA1334" s="3">
        <v>0</v>
      </c>
      <c r="AB1334" s="3">
        <v>0</v>
      </c>
      <c r="AC1334" s="3">
        <v>0</v>
      </c>
      <c r="AD1334" s="3">
        <v>0</v>
      </c>
      <c r="AE1334" s="3">
        <v>78.242936687976893</v>
      </c>
      <c r="AF1334" s="3">
        <v>0</v>
      </c>
      <c r="AG1334" s="3">
        <v>0</v>
      </c>
      <c r="AH1334" s="3">
        <v>0</v>
      </c>
      <c r="AI1334" s="3">
        <v>0</v>
      </c>
      <c r="AJ1334" s="3">
        <v>78.521986970683997</v>
      </c>
      <c r="AK1334" s="3">
        <v>27.127985303123101</v>
      </c>
      <c r="AL1334" s="3">
        <v>0</v>
      </c>
      <c r="AM1334" s="3">
        <v>97.474192839885802</v>
      </c>
      <c r="AN1334" s="3">
        <v>57.536682970209</v>
      </c>
      <c r="AO1334" s="3">
        <v>90.004308487720806</v>
      </c>
      <c r="AP1334" s="3">
        <v>100</v>
      </c>
      <c r="AQ1334" s="3">
        <v>72.185850052798301</v>
      </c>
      <c r="AR1334" s="3">
        <v>54.485294117647101</v>
      </c>
      <c r="AS1334" s="3">
        <v>86.465324384787493</v>
      </c>
      <c r="AT1334" s="3">
        <v>88.530766010883198</v>
      </c>
      <c r="AU1334" s="3">
        <v>87.377014862884707</v>
      </c>
      <c r="AV1334" s="3">
        <v>49.267782426778197</v>
      </c>
      <c r="AW1334" s="3">
        <v>82.202662086732502</v>
      </c>
      <c r="AX1334" s="3">
        <v>96.550998948475296</v>
      </c>
      <c r="AY1334" s="3">
        <v>97.750683203699793</v>
      </c>
      <c r="AZ1334" s="3">
        <v>70.422535211267601</v>
      </c>
      <c r="BA1334" s="3">
        <v>36.610878661087902</v>
      </c>
      <c r="BB1334" s="3">
        <v>85.986195356620001</v>
      </c>
      <c r="BC1334" s="3">
        <v>75.668280362029094</v>
      </c>
      <c r="BD1334" s="3">
        <v>45.486985726280402</v>
      </c>
      <c r="BE1334" s="3">
        <v>43.670223896212597</v>
      </c>
      <c r="BF1334" s="3">
        <v>90.477191507252499</v>
      </c>
      <c r="BG1334" s="3">
        <v>80.159730979403093</v>
      </c>
      <c r="BH1334" s="3">
        <v>58.497279196316498</v>
      </c>
      <c r="BI1334" s="3">
        <v>53.389121338912098</v>
      </c>
      <c r="BJ1334" s="3">
        <v>0</v>
      </c>
      <c r="BK1334" s="3">
        <v>48.728813559321999</v>
      </c>
      <c r="BL1334" s="3">
        <v>85.113065326633205</v>
      </c>
    </row>
    <row r="1335" spans="1:64" x14ac:dyDescent="0.3">
      <c r="A1335" s="3" t="s">
        <v>1727</v>
      </c>
      <c r="B1335" s="4" t="s">
        <v>65</v>
      </c>
      <c r="C1335" s="3" t="s">
        <v>191</v>
      </c>
      <c r="D1335" s="3" t="s">
        <v>1481</v>
      </c>
      <c r="E1335" s="3" t="s">
        <v>193</v>
      </c>
      <c r="F1335" s="3" t="s">
        <v>194</v>
      </c>
      <c r="G1335" s="3" t="s">
        <v>70</v>
      </c>
      <c r="H1335" s="3" t="s">
        <v>71</v>
      </c>
      <c r="I1335" s="3" t="s">
        <v>71</v>
      </c>
      <c r="J1335" s="3">
        <v>2474</v>
      </c>
      <c r="K1335" s="3">
        <v>596</v>
      </c>
      <c r="L1335" s="3">
        <v>86.838300000000004</v>
      </c>
      <c r="M1335" s="3">
        <v>77.6982</v>
      </c>
      <c r="N1335" s="3">
        <v>0</v>
      </c>
      <c r="O1335" s="3">
        <v>102.895033438391</v>
      </c>
      <c r="P1335" s="3">
        <v>87.262200000000007</v>
      </c>
      <c r="Q1335" s="3">
        <v>77.798699999999997</v>
      </c>
      <c r="R1335" s="3">
        <v>41.690526418264398</v>
      </c>
      <c r="S1335" s="3">
        <v>61.204507020126897</v>
      </c>
      <c r="T1335" s="3">
        <v>84.004106776180706</v>
      </c>
      <c r="U1335" s="3">
        <v>85.631828488971394</v>
      </c>
      <c r="V1335" s="3">
        <v>81.634320735444305</v>
      </c>
      <c r="W1335" s="3">
        <v>96.457765667574904</v>
      </c>
      <c r="X1335" s="3">
        <v>0</v>
      </c>
      <c r="Y1335" s="3">
        <v>25.706394731251301</v>
      </c>
      <c r="Z1335" s="3">
        <v>0</v>
      </c>
      <c r="AA1335" s="3">
        <v>0</v>
      </c>
      <c r="AB1335" s="3">
        <v>78.148148148148096</v>
      </c>
      <c r="AC1335" s="3">
        <v>0</v>
      </c>
      <c r="AD1335" s="3">
        <v>0</v>
      </c>
      <c r="AE1335" s="3">
        <v>36.914827799546302</v>
      </c>
      <c r="AF1335" s="3">
        <v>0</v>
      </c>
      <c r="AG1335" s="3">
        <v>0</v>
      </c>
      <c r="AH1335" s="3">
        <v>0</v>
      </c>
      <c r="AI1335" s="3">
        <v>66.263940520446099</v>
      </c>
      <c r="AJ1335" s="3">
        <v>44.6661237785016</v>
      </c>
      <c r="AK1335" s="3">
        <v>53.541539089610097</v>
      </c>
      <c r="AL1335" s="3">
        <v>0</v>
      </c>
      <c r="AM1335" s="3">
        <v>80.254777070063696</v>
      </c>
      <c r="AN1335" s="3">
        <v>92.063139172965805</v>
      </c>
      <c r="AO1335" s="3">
        <v>54.976303317535503</v>
      </c>
      <c r="AP1335" s="3">
        <v>62.356428306780302</v>
      </c>
      <c r="AQ1335" s="3">
        <v>53.812038014783496</v>
      </c>
      <c r="AR1335" s="3">
        <v>93.308823529411796</v>
      </c>
      <c r="AS1335" s="3">
        <v>0</v>
      </c>
      <c r="AT1335" s="3">
        <v>78.652155713687705</v>
      </c>
      <c r="AU1335" s="3">
        <v>83.211220431233002</v>
      </c>
      <c r="AV1335" s="3">
        <v>76.192468619246895</v>
      </c>
      <c r="AW1335" s="3">
        <v>62.043795620437997</v>
      </c>
      <c r="AX1335" s="3">
        <v>83.7013669821241</v>
      </c>
      <c r="AY1335" s="3">
        <v>16.712213579987399</v>
      </c>
      <c r="AZ1335" s="3">
        <v>11.8141685936515</v>
      </c>
      <c r="BA1335" s="3">
        <v>93.870292887029294</v>
      </c>
      <c r="BB1335" s="3">
        <v>53.859025308512898</v>
      </c>
      <c r="BC1335" s="3">
        <v>32.182698379288603</v>
      </c>
      <c r="BD1335" s="3">
        <v>89.777497900923606</v>
      </c>
      <c r="BE1335" s="3">
        <v>96.5055450931157</v>
      </c>
      <c r="BF1335" s="3">
        <v>39.205381542989301</v>
      </c>
      <c r="BG1335" s="3">
        <v>37.725935266918903</v>
      </c>
      <c r="BH1335" s="3">
        <v>58.497279196316498</v>
      </c>
      <c r="BI1335" s="3">
        <v>73.535564853556494</v>
      </c>
      <c r="BJ1335" s="3">
        <v>0</v>
      </c>
      <c r="BK1335" s="3">
        <v>71.334745762711904</v>
      </c>
      <c r="BL1335" s="3">
        <v>85.678391959799001</v>
      </c>
    </row>
    <row r="1336" spans="1:64" x14ac:dyDescent="0.3">
      <c r="A1336" s="3" t="s">
        <v>1728</v>
      </c>
      <c r="B1336" s="4" t="s">
        <v>65</v>
      </c>
      <c r="C1336" s="3" t="s">
        <v>191</v>
      </c>
      <c r="D1336" s="3" t="s">
        <v>1481</v>
      </c>
      <c r="E1336" s="3" t="s">
        <v>193</v>
      </c>
      <c r="F1336" s="3" t="s">
        <v>194</v>
      </c>
      <c r="G1336" s="3" t="s">
        <v>70</v>
      </c>
      <c r="H1336" s="3" t="s">
        <v>71</v>
      </c>
      <c r="I1336" s="3" t="s">
        <v>71</v>
      </c>
      <c r="J1336" s="3">
        <v>4160</v>
      </c>
      <c r="K1336" s="3">
        <v>1744</v>
      </c>
      <c r="L1336" s="3">
        <v>73.132499999999993</v>
      </c>
      <c r="M1336" s="3">
        <v>57.1633</v>
      </c>
      <c r="N1336" s="3">
        <v>0</v>
      </c>
      <c r="O1336" s="3">
        <v>92.457367594749002</v>
      </c>
      <c r="P1336" s="3">
        <v>53.784100000000002</v>
      </c>
      <c r="Q1336" s="3">
        <v>75.245900000000006</v>
      </c>
      <c r="R1336" s="3">
        <v>32.778404675271403</v>
      </c>
      <c r="S1336" s="3">
        <v>59.678962919477598</v>
      </c>
      <c r="T1336" s="3">
        <v>80.451745379876797</v>
      </c>
      <c r="U1336" s="3">
        <v>87.940630797773693</v>
      </c>
      <c r="V1336" s="3">
        <v>42.839632277834497</v>
      </c>
      <c r="W1336" s="3">
        <v>24.208761265982002</v>
      </c>
      <c r="X1336" s="3">
        <v>0</v>
      </c>
      <c r="Y1336" s="3">
        <v>69.343530911408493</v>
      </c>
      <c r="Z1336" s="3">
        <v>0</v>
      </c>
      <c r="AA1336" s="3">
        <v>0</v>
      </c>
      <c r="AB1336" s="3">
        <v>0</v>
      </c>
      <c r="AC1336" s="3">
        <v>0</v>
      </c>
      <c r="AD1336" s="3">
        <v>0</v>
      </c>
      <c r="AE1336" s="3">
        <v>80.428954423592501</v>
      </c>
      <c r="AF1336" s="3">
        <v>0</v>
      </c>
      <c r="AG1336" s="3">
        <v>0</v>
      </c>
      <c r="AH1336" s="3">
        <v>0</v>
      </c>
      <c r="AI1336" s="3">
        <v>0</v>
      </c>
      <c r="AJ1336" s="3">
        <v>78.521986970683997</v>
      </c>
      <c r="AK1336" s="3">
        <v>29.802000408246599</v>
      </c>
      <c r="AL1336" s="3">
        <v>0</v>
      </c>
      <c r="AM1336" s="3">
        <v>93.828245113112203</v>
      </c>
      <c r="AN1336" s="3">
        <v>65.895953757225399</v>
      </c>
      <c r="AO1336" s="3">
        <v>91.059887979319299</v>
      </c>
      <c r="AP1336" s="3">
        <v>100</v>
      </c>
      <c r="AQ1336" s="3">
        <v>39.725448785638903</v>
      </c>
      <c r="AR1336" s="3">
        <v>35.220588235294102</v>
      </c>
      <c r="AS1336" s="3">
        <v>57.634228187919497</v>
      </c>
      <c r="AT1336" s="3">
        <v>62.871494349099997</v>
      </c>
      <c r="AU1336" s="3">
        <v>72.932803014444204</v>
      </c>
      <c r="AV1336" s="3">
        <v>14.9581589958159</v>
      </c>
      <c r="AW1336" s="3">
        <v>73.765564620008604</v>
      </c>
      <c r="AX1336" s="3">
        <v>38.927444794952699</v>
      </c>
      <c r="AY1336" s="3">
        <v>97.750683203699793</v>
      </c>
      <c r="AZ1336" s="3">
        <v>70.422535211267601</v>
      </c>
      <c r="BA1336" s="3">
        <v>25.3138075313808</v>
      </c>
      <c r="BB1336" s="3">
        <v>85.986195356620001</v>
      </c>
      <c r="BC1336" s="3">
        <v>75.668280362029094</v>
      </c>
      <c r="BD1336" s="3">
        <v>72.019311502938706</v>
      </c>
      <c r="BE1336" s="3">
        <v>21.678175350491699</v>
      </c>
      <c r="BF1336" s="3">
        <v>90.477191507252499</v>
      </c>
      <c r="BG1336" s="3">
        <v>39.344262295081997</v>
      </c>
      <c r="BH1336" s="3">
        <v>58.497279196316498</v>
      </c>
      <c r="BI1336" s="3">
        <v>89.958158995815893</v>
      </c>
      <c r="BJ1336" s="3">
        <v>0</v>
      </c>
      <c r="BK1336" s="3">
        <v>34.512711864406803</v>
      </c>
      <c r="BL1336" s="3">
        <v>73.031825795644906</v>
      </c>
    </row>
    <row r="1337" spans="1:64" x14ac:dyDescent="0.3">
      <c r="A1337" s="3" t="s">
        <v>1729</v>
      </c>
      <c r="B1337" s="4" t="s">
        <v>75</v>
      </c>
      <c r="C1337" s="3" t="s">
        <v>191</v>
      </c>
      <c r="D1337" s="3" t="s">
        <v>1481</v>
      </c>
      <c r="E1337" s="3" t="s">
        <v>193</v>
      </c>
      <c r="F1337" s="3" t="s">
        <v>194</v>
      </c>
      <c r="G1337" s="3" t="s">
        <v>70</v>
      </c>
      <c r="H1337" s="3" t="s">
        <v>71</v>
      </c>
      <c r="I1337" s="3" t="s">
        <v>71</v>
      </c>
      <c r="J1337" s="3">
        <v>5849</v>
      </c>
      <c r="K1337" s="3">
        <v>2095</v>
      </c>
      <c r="L1337" s="3">
        <v>57.689900000000002</v>
      </c>
      <c r="M1337" s="3">
        <v>35.100299999999997</v>
      </c>
      <c r="N1337" s="3">
        <v>0</v>
      </c>
      <c r="O1337" s="3">
        <v>84.216634022957393</v>
      </c>
      <c r="P1337" s="3">
        <v>48.986800000000002</v>
      </c>
      <c r="Q1337" s="3">
        <v>61.351700000000001</v>
      </c>
      <c r="R1337" s="3">
        <v>31.9070605135907</v>
      </c>
      <c r="S1337" s="3">
        <v>52.3095735093667</v>
      </c>
      <c r="T1337" s="3">
        <v>89.466119096509203</v>
      </c>
      <c r="U1337" s="3">
        <v>85.879200164914494</v>
      </c>
      <c r="V1337" s="3">
        <v>52.951991828396302</v>
      </c>
      <c r="W1337" s="3">
        <v>75.309159505344795</v>
      </c>
      <c r="X1337" s="3">
        <v>0</v>
      </c>
      <c r="Y1337" s="3">
        <v>2.9318036966220502</v>
      </c>
      <c r="Z1337" s="3">
        <v>0</v>
      </c>
      <c r="AA1337" s="3">
        <v>0</v>
      </c>
      <c r="AB1337" s="3">
        <v>0</v>
      </c>
      <c r="AC1337" s="3">
        <v>0</v>
      </c>
      <c r="AD1337" s="3">
        <v>0</v>
      </c>
      <c r="AE1337" s="3">
        <v>38.894617446896298</v>
      </c>
      <c r="AF1337" s="3">
        <v>0</v>
      </c>
      <c r="AG1337" s="3">
        <v>0</v>
      </c>
      <c r="AH1337" s="3">
        <v>0</v>
      </c>
      <c r="AI1337" s="3">
        <v>0</v>
      </c>
      <c r="AJ1337" s="3">
        <v>43.933224755700302</v>
      </c>
      <c r="AK1337" s="3">
        <v>42.845478669116098</v>
      </c>
      <c r="AL1337" s="3">
        <v>0</v>
      </c>
      <c r="AM1337" s="3">
        <v>100</v>
      </c>
      <c r="AN1337" s="3">
        <v>93.641618497109803</v>
      </c>
      <c r="AO1337" s="3">
        <v>14.411891426109401</v>
      </c>
      <c r="AP1337" s="3">
        <v>31.826602445350101</v>
      </c>
      <c r="AQ1337" s="3">
        <v>62.597676874340003</v>
      </c>
      <c r="AR1337" s="3">
        <v>98.431372549019599</v>
      </c>
      <c r="AS1337" s="3">
        <v>42.701342281879199</v>
      </c>
      <c r="AT1337" s="3">
        <v>77.521975722059395</v>
      </c>
      <c r="AU1337" s="3">
        <v>80.824785430186296</v>
      </c>
      <c r="AV1337" s="3">
        <v>27.112970711297098</v>
      </c>
      <c r="AW1337" s="3">
        <v>65.800772863890103</v>
      </c>
      <c r="AX1337" s="3">
        <v>36.277602523659297</v>
      </c>
      <c r="AY1337" s="3">
        <v>16.712213579987399</v>
      </c>
      <c r="AZ1337" s="3">
        <v>11.8141685936515</v>
      </c>
      <c r="BA1337" s="3">
        <v>5.7322175732217602</v>
      </c>
      <c r="BB1337" s="3">
        <v>53.859025308512898</v>
      </c>
      <c r="BC1337" s="3">
        <v>32.182698379288603</v>
      </c>
      <c r="BD1337" s="3">
        <v>89.798488664987403</v>
      </c>
      <c r="BE1337" s="3">
        <v>27.097719188114699</v>
      </c>
      <c r="BF1337" s="3">
        <v>39.205381542989301</v>
      </c>
      <c r="BG1337" s="3">
        <v>66.540563261874695</v>
      </c>
      <c r="BH1337" s="3">
        <v>58.497279196316498</v>
      </c>
      <c r="BI1337" s="3">
        <v>61.631799163179899</v>
      </c>
      <c r="BJ1337" s="3">
        <v>0</v>
      </c>
      <c r="BK1337" s="3">
        <v>88.220338983050894</v>
      </c>
      <c r="BL1337" s="3">
        <v>75.586264656616393</v>
      </c>
    </row>
    <row r="1338" spans="1:64" x14ac:dyDescent="0.3">
      <c r="A1338" s="3" t="s">
        <v>1730</v>
      </c>
      <c r="B1338" s="4" t="s">
        <v>75</v>
      </c>
      <c r="C1338" s="3" t="s">
        <v>191</v>
      </c>
      <c r="D1338" s="3" t="s">
        <v>1481</v>
      </c>
      <c r="E1338" s="3" t="s">
        <v>193</v>
      </c>
      <c r="F1338" s="3" t="s">
        <v>194</v>
      </c>
      <c r="G1338" s="3" t="s">
        <v>70</v>
      </c>
      <c r="H1338" s="3" t="s">
        <v>71</v>
      </c>
      <c r="I1338" s="3" t="s">
        <v>71</v>
      </c>
      <c r="J1338" s="3">
        <v>4253</v>
      </c>
      <c r="K1338" s="3">
        <v>1768</v>
      </c>
      <c r="L1338" s="3">
        <v>66.708500000000001</v>
      </c>
      <c r="M1338" s="3">
        <v>47.373399999999997</v>
      </c>
      <c r="N1338" s="3">
        <v>0</v>
      </c>
      <c r="O1338" s="3">
        <v>88.964797936366296</v>
      </c>
      <c r="P1338" s="3">
        <v>48.4285</v>
      </c>
      <c r="Q1338" s="3">
        <v>71.4375</v>
      </c>
      <c r="R1338" s="3">
        <v>31.801894350960499</v>
      </c>
      <c r="S1338" s="3">
        <v>57.162903585405701</v>
      </c>
      <c r="T1338" s="3">
        <v>81.067761806981494</v>
      </c>
      <c r="U1338" s="3">
        <v>87.9818594104308</v>
      </c>
      <c r="V1338" s="3">
        <v>55.076608784473997</v>
      </c>
      <c r="W1338" s="3">
        <v>52.9867952211277</v>
      </c>
      <c r="X1338" s="3">
        <v>0</v>
      </c>
      <c r="Y1338" s="3">
        <v>33.736987465477</v>
      </c>
      <c r="Z1338" s="3">
        <v>0</v>
      </c>
      <c r="AA1338" s="3">
        <v>0</v>
      </c>
      <c r="AB1338" s="3">
        <v>0</v>
      </c>
      <c r="AC1338" s="3">
        <v>0</v>
      </c>
      <c r="AD1338" s="3">
        <v>0</v>
      </c>
      <c r="AE1338" s="3">
        <v>81.831305423798696</v>
      </c>
      <c r="AF1338" s="3">
        <v>0</v>
      </c>
      <c r="AG1338" s="3">
        <v>0</v>
      </c>
      <c r="AH1338" s="3">
        <v>0</v>
      </c>
      <c r="AI1338" s="3">
        <v>0</v>
      </c>
      <c r="AJ1338" s="3">
        <v>78.521986970683997</v>
      </c>
      <c r="AK1338" s="3">
        <v>23.392529087568899</v>
      </c>
      <c r="AL1338" s="3">
        <v>0</v>
      </c>
      <c r="AM1338" s="3">
        <v>74.917636723039706</v>
      </c>
      <c r="AN1338" s="3">
        <v>35.282347710093397</v>
      </c>
      <c r="AO1338" s="3">
        <v>94.786729857819907</v>
      </c>
      <c r="AP1338" s="3">
        <v>100</v>
      </c>
      <c r="AQ1338" s="3">
        <v>27.434002111932401</v>
      </c>
      <c r="AR1338" s="3">
        <v>45.735294117647101</v>
      </c>
      <c r="AS1338" s="3">
        <v>45.861297539149902</v>
      </c>
      <c r="AT1338" s="3">
        <v>64.210966931770599</v>
      </c>
      <c r="AU1338" s="3">
        <v>67.364454678668594</v>
      </c>
      <c r="AV1338" s="3">
        <v>19.7698744769874</v>
      </c>
      <c r="AW1338" s="3">
        <v>88.213825676255894</v>
      </c>
      <c r="AX1338" s="3">
        <v>3.91167192429022</v>
      </c>
      <c r="AY1338" s="3">
        <v>93.483287786419993</v>
      </c>
      <c r="AZ1338" s="3">
        <v>63.233130124027703</v>
      </c>
      <c r="BA1338" s="3">
        <v>5.0418410041841</v>
      </c>
      <c r="BB1338" s="3">
        <v>85.379627692951303</v>
      </c>
      <c r="BC1338" s="3">
        <v>49.379078088823398</v>
      </c>
      <c r="BD1338" s="3">
        <v>71.431570109152005</v>
      </c>
      <c r="BE1338" s="3">
        <v>13.266373718351099</v>
      </c>
      <c r="BF1338" s="3">
        <v>87.681311751103607</v>
      </c>
      <c r="BG1338" s="3">
        <v>57.419083648591801</v>
      </c>
      <c r="BH1338" s="3">
        <v>58.497279196316498</v>
      </c>
      <c r="BI1338" s="3">
        <v>95.292887029288707</v>
      </c>
      <c r="BJ1338" s="3">
        <v>0</v>
      </c>
      <c r="BK1338" s="3">
        <v>71.737288135593204</v>
      </c>
      <c r="BL1338" s="3">
        <v>62.332495812395301</v>
      </c>
    </row>
    <row r="1339" spans="1:64" x14ac:dyDescent="0.3">
      <c r="A1339" s="3" t="s">
        <v>1731</v>
      </c>
      <c r="B1339" s="4" t="s">
        <v>75</v>
      </c>
      <c r="C1339" s="3" t="s">
        <v>191</v>
      </c>
      <c r="D1339" s="3" t="s">
        <v>1481</v>
      </c>
      <c r="E1339" s="3" t="s">
        <v>193</v>
      </c>
      <c r="F1339" s="3" t="s">
        <v>194</v>
      </c>
      <c r="G1339" s="3" t="s">
        <v>70</v>
      </c>
      <c r="H1339" s="3" t="s">
        <v>71</v>
      </c>
      <c r="I1339" s="3" t="s">
        <v>71</v>
      </c>
      <c r="J1339" s="3">
        <v>3794</v>
      </c>
      <c r="K1339" s="3">
        <v>1271</v>
      </c>
      <c r="L1339" s="3">
        <v>57.794499999999999</v>
      </c>
      <c r="M1339" s="3">
        <v>35.148000000000003</v>
      </c>
      <c r="N1339" s="3">
        <v>0</v>
      </c>
      <c r="O1339" s="3">
        <v>84.311464693625894</v>
      </c>
      <c r="P1339" s="3">
        <v>55.273000000000003</v>
      </c>
      <c r="Q1339" s="3">
        <v>58.694299999999998</v>
      </c>
      <c r="R1339" s="3">
        <v>33.110664472799698</v>
      </c>
      <c r="S1339" s="3">
        <v>51.200800220826203</v>
      </c>
      <c r="T1339" s="3">
        <v>90.718685831622196</v>
      </c>
      <c r="U1339" s="3">
        <v>85.198928056070898</v>
      </c>
      <c r="V1339" s="3">
        <v>43.718079673135897</v>
      </c>
      <c r="W1339" s="3">
        <v>47.7677635715783</v>
      </c>
      <c r="X1339" s="3">
        <v>0</v>
      </c>
      <c r="Y1339" s="3">
        <v>6.2672615253877204</v>
      </c>
      <c r="Z1339" s="3">
        <v>0</v>
      </c>
      <c r="AA1339" s="3">
        <v>0</v>
      </c>
      <c r="AB1339" s="3">
        <v>0</v>
      </c>
      <c r="AC1339" s="3">
        <v>0</v>
      </c>
      <c r="AD1339" s="3">
        <v>0</v>
      </c>
      <c r="AE1339" s="3">
        <v>41.926170344400902</v>
      </c>
      <c r="AF1339" s="3">
        <v>0</v>
      </c>
      <c r="AG1339" s="3">
        <v>0</v>
      </c>
      <c r="AH1339" s="3">
        <v>0</v>
      </c>
      <c r="AI1339" s="3">
        <v>32.899628252788098</v>
      </c>
      <c r="AJ1339" s="3">
        <v>43.933224755700302</v>
      </c>
      <c r="AK1339" s="3">
        <v>43.988569095733801</v>
      </c>
      <c r="AL1339" s="3">
        <v>0</v>
      </c>
      <c r="AM1339" s="3">
        <v>100</v>
      </c>
      <c r="AN1339" s="3">
        <v>93.508225878168105</v>
      </c>
      <c r="AO1339" s="3">
        <v>44.442050840155098</v>
      </c>
      <c r="AP1339" s="3">
        <v>28.1215264912931</v>
      </c>
      <c r="AQ1339" s="3">
        <v>70.073917634635706</v>
      </c>
      <c r="AR1339" s="3">
        <v>95</v>
      </c>
      <c r="AS1339" s="3">
        <v>0</v>
      </c>
      <c r="AT1339" s="3">
        <v>77.333612390121402</v>
      </c>
      <c r="AU1339" s="3">
        <v>65.689763449863904</v>
      </c>
      <c r="AV1339" s="3">
        <v>58.682008368200798</v>
      </c>
      <c r="AW1339" s="3">
        <v>25.719192786603699</v>
      </c>
      <c r="AX1339" s="3">
        <v>14.300736067297599</v>
      </c>
      <c r="AY1339" s="3">
        <v>20.7273491696447</v>
      </c>
      <c r="AZ1339" s="3">
        <v>19.424006726928699</v>
      </c>
      <c r="BA1339" s="3">
        <v>14.309623430962301</v>
      </c>
      <c r="BB1339" s="3">
        <v>57.728508680192398</v>
      </c>
      <c r="BC1339" s="3">
        <v>35.318880235739798</v>
      </c>
      <c r="BD1339" s="3">
        <v>80.520570948782506</v>
      </c>
      <c r="BE1339" s="3">
        <v>28.9391086001256</v>
      </c>
      <c r="BF1339" s="3">
        <v>40.697918856422099</v>
      </c>
      <c r="BG1339" s="3">
        <v>60.613703236654104</v>
      </c>
      <c r="BH1339" s="3">
        <v>58.497279196316498</v>
      </c>
      <c r="BI1339" s="3">
        <v>88.556485355648505</v>
      </c>
      <c r="BJ1339" s="3">
        <v>0</v>
      </c>
      <c r="BK1339" s="3">
        <v>70.889830508474603</v>
      </c>
      <c r="BL1339" s="3">
        <v>62.9815745393635</v>
      </c>
    </row>
    <row r="1340" spans="1:64" x14ac:dyDescent="0.3">
      <c r="A1340" s="3" t="s">
        <v>1732</v>
      </c>
      <c r="B1340" s="4" t="s">
        <v>65</v>
      </c>
      <c r="C1340" s="3" t="s">
        <v>191</v>
      </c>
      <c r="D1340" s="3" t="s">
        <v>1481</v>
      </c>
      <c r="E1340" s="3" t="s">
        <v>193</v>
      </c>
      <c r="F1340" s="3" t="s">
        <v>194</v>
      </c>
      <c r="G1340" s="3" t="s">
        <v>70</v>
      </c>
      <c r="H1340" s="3" t="s">
        <v>71</v>
      </c>
      <c r="I1340" s="3" t="s">
        <v>71</v>
      </c>
      <c r="J1340" s="3">
        <v>2941</v>
      </c>
      <c r="K1340" s="3">
        <v>1021</v>
      </c>
      <c r="L1340" s="3">
        <v>84.620199999999997</v>
      </c>
      <c r="M1340" s="3">
        <v>74.212000000000003</v>
      </c>
      <c r="N1340" s="3">
        <v>0</v>
      </c>
      <c r="O1340" s="3">
        <v>101.008408668385</v>
      </c>
      <c r="P1340" s="3">
        <v>67.3904</v>
      </c>
      <c r="Q1340" s="3">
        <v>84.2226</v>
      </c>
      <c r="R1340" s="3">
        <v>35.651911699291503</v>
      </c>
      <c r="S1340" s="3">
        <v>65.3564969690932</v>
      </c>
      <c r="T1340" s="3">
        <v>80.369609856262798</v>
      </c>
      <c r="U1340" s="3">
        <v>86.167800453514701</v>
      </c>
      <c r="V1340" s="3">
        <v>79.223697650663894</v>
      </c>
      <c r="W1340" s="3">
        <v>79.060993502410398</v>
      </c>
      <c r="X1340" s="3">
        <v>0</v>
      </c>
      <c r="Y1340" s="3">
        <v>34.714255364350997</v>
      </c>
      <c r="Z1340" s="3">
        <v>0</v>
      </c>
      <c r="AA1340" s="3">
        <v>0</v>
      </c>
      <c r="AB1340" s="3">
        <v>0</v>
      </c>
      <c r="AC1340" s="3">
        <v>0</v>
      </c>
      <c r="AD1340" s="3">
        <v>0</v>
      </c>
      <c r="AE1340" s="3">
        <v>87.069498865745501</v>
      </c>
      <c r="AF1340" s="3">
        <v>0</v>
      </c>
      <c r="AG1340" s="3">
        <v>0</v>
      </c>
      <c r="AH1340" s="3">
        <v>0</v>
      </c>
      <c r="AI1340" s="3">
        <v>0</v>
      </c>
      <c r="AJ1340" s="3">
        <v>78.521986970683997</v>
      </c>
      <c r="AK1340" s="3">
        <v>28.638497652582199</v>
      </c>
      <c r="AL1340" s="3">
        <v>0</v>
      </c>
      <c r="AM1340" s="3">
        <v>85.174610147155704</v>
      </c>
      <c r="AN1340" s="3">
        <v>29.635393508225899</v>
      </c>
      <c r="AO1340" s="3">
        <v>92.438604049978494</v>
      </c>
      <c r="AP1340" s="3">
        <v>100</v>
      </c>
      <c r="AQ1340" s="3">
        <v>76.599788806758198</v>
      </c>
      <c r="AR1340" s="3">
        <v>13.161764705882399</v>
      </c>
      <c r="AS1340" s="3">
        <v>21.001118568232702</v>
      </c>
      <c r="AT1340" s="3">
        <v>95.165341146923396</v>
      </c>
      <c r="AU1340" s="3">
        <v>82.918149466192204</v>
      </c>
      <c r="AV1340" s="3">
        <v>75.3347280334728</v>
      </c>
      <c r="AW1340" s="3">
        <v>88.4070416487763</v>
      </c>
      <c r="AX1340" s="3">
        <v>46.456361724500503</v>
      </c>
      <c r="AY1340" s="3">
        <v>93.483287786419993</v>
      </c>
      <c r="AZ1340" s="3">
        <v>63.233130124027703</v>
      </c>
      <c r="BA1340" s="3">
        <v>35.271966527196703</v>
      </c>
      <c r="BB1340" s="3">
        <v>85.379627692951303</v>
      </c>
      <c r="BC1340" s="3">
        <v>49.379078088823398</v>
      </c>
      <c r="BD1340" s="3">
        <v>59.970612930310701</v>
      </c>
      <c r="BE1340" s="3">
        <v>47.248378321824703</v>
      </c>
      <c r="BF1340" s="3">
        <v>87.681311751103607</v>
      </c>
      <c r="BG1340" s="3">
        <v>66.897856242118493</v>
      </c>
      <c r="BH1340" s="3">
        <v>82.524068647969898</v>
      </c>
      <c r="BI1340" s="3">
        <v>27.259414225941399</v>
      </c>
      <c r="BJ1340" s="3">
        <v>0</v>
      </c>
      <c r="BK1340" s="3">
        <v>57.118644067796602</v>
      </c>
      <c r="BL1340" s="3">
        <v>81.658291457286396</v>
      </c>
    </row>
    <row r="1341" spans="1:64" x14ac:dyDescent="0.3">
      <c r="A1341" s="3" t="s">
        <v>1733</v>
      </c>
      <c r="B1341" s="4" t="s">
        <v>65</v>
      </c>
      <c r="C1341" s="3" t="s">
        <v>191</v>
      </c>
      <c r="D1341" s="3" t="s">
        <v>1481</v>
      </c>
      <c r="E1341" s="3" t="s">
        <v>193</v>
      </c>
      <c r="F1341" s="3" t="s">
        <v>194</v>
      </c>
      <c r="G1341" s="3" t="s">
        <v>70</v>
      </c>
      <c r="H1341" s="3" t="s">
        <v>71</v>
      </c>
      <c r="I1341" s="3" t="s">
        <v>71</v>
      </c>
      <c r="J1341" s="3">
        <v>4207</v>
      </c>
      <c r="K1341" s="3">
        <v>1381</v>
      </c>
      <c r="L1341" s="3">
        <v>79.786600000000007</v>
      </c>
      <c r="M1341" s="3">
        <v>66.953199999999995</v>
      </c>
      <c r="N1341" s="3">
        <v>0</v>
      </c>
      <c r="O1341" s="3">
        <v>96.955361651208705</v>
      </c>
      <c r="P1341" s="3">
        <v>79.259699999999995</v>
      </c>
      <c r="Q1341" s="3">
        <v>73.383600000000001</v>
      </c>
      <c r="R1341" s="3">
        <v>38.665889695200399</v>
      </c>
      <c r="S1341" s="3">
        <v>58.289471956008299</v>
      </c>
      <c r="T1341" s="3">
        <v>88.459958932238195</v>
      </c>
      <c r="U1341" s="3">
        <v>84.972170686456394</v>
      </c>
      <c r="V1341" s="3">
        <v>42.839632277834497</v>
      </c>
      <c r="W1341" s="3">
        <v>49.926640117375797</v>
      </c>
      <c r="X1341" s="3">
        <v>0</v>
      </c>
      <c r="Y1341" s="3">
        <v>21.159974506054802</v>
      </c>
      <c r="Z1341" s="3">
        <v>0</v>
      </c>
      <c r="AA1341" s="3">
        <v>0</v>
      </c>
      <c r="AB1341" s="3">
        <v>0</v>
      </c>
      <c r="AC1341" s="3">
        <v>0</v>
      </c>
      <c r="AD1341" s="3">
        <v>0</v>
      </c>
      <c r="AE1341" s="3">
        <v>42.297380903278999</v>
      </c>
      <c r="AF1341" s="3">
        <v>0</v>
      </c>
      <c r="AG1341" s="3">
        <v>0</v>
      </c>
      <c r="AH1341" s="3">
        <v>0</v>
      </c>
      <c r="AI1341" s="3">
        <v>93.494423791821603</v>
      </c>
      <c r="AJ1341" s="3">
        <v>43.933224755700302</v>
      </c>
      <c r="AK1341" s="3">
        <v>46.723821187997601</v>
      </c>
      <c r="AL1341" s="3">
        <v>0</v>
      </c>
      <c r="AM1341" s="3">
        <v>98.967713595431604</v>
      </c>
      <c r="AN1341" s="3">
        <v>96.353935082258801</v>
      </c>
      <c r="AO1341" s="3">
        <v>43.364928909952603</v>
      </c>
      <c r="AP1341" s="3">
        <v>68.062245276028193</v>
      </c>
      <c r="AQ1341" s="3">
        <v>73.5374868004224</v>
      </c>
      <c r="AR1341" s="3">
        <v>95.808823529411796</v>
      </c>
      <c r="AS1341" s="3">
        <v>44.351230425055903</v>
      </c>
      <c r="AT1341" s="3">
        <v>90.623691921306005</v>
      </c>
      <c r="AU1341" s="3">
        <v>66.485241783546201</v>
      </c>
      <c r="AV1341" s="3">
        <v>60.962343096234299</v>
      </c>
      <c r="AW1341" s="3">
        <v>42.507513954486903</v>
      </c>
      <c r="AX1341" s="3">
        <v>56.172450052576202</v>
      </c>
      <c r="AY1341" s="3">
        <v>20.7273491696447</v>
      </c>
      <c r="AZ1341" s="3">
        <v>19.424006726928699</v>
      </c>
      <c r="BA1341" s="3">
        <v>34.100418410041797</v>
      </c>
      <c r="BB1341" s="3">
        <v>57.728508680192398</v>
      </c>
      <c r="BC1341" s="3">
        <v>35.318880235739798</v>
      </c>
      <c r="BD1341" s="3">
        <v>94.668345927791805</v>
      </c>
      <c r="BE1341" s="3">
        <v>44.339820046034703</v>
      </c>
      <c r="BF1341" s="3">
        <v>40.697918856422099</v>
      </c>
      <c r="BG1341" s="3">
        <v>82.240437158469902</v>
      </c>
      <c r="BH1341" s="3">
        <v>58.497279196316498</v>
      </c>
      <c r="BI1341" s="3">
        <v>47.447698744769902</v>
      </c>
      <c r="BJ1341" s="3">
        <v>0</v>
      </c>
      <c r="BK1341" s="3">
        <v>66.016949152542395</v>
      </c>
      <c r="BL1341" s="3">
        <v>74.539363484087104</v>
      </c>
    </row>
    <row r="1342" spans="1:64" x14ac:dyDescent="0.3">
      <c r="A1342" s="3" t="s">
        <v>1734</v>
      </c>
      <c r="B1342" s="4" t="s">
        <v>65</v>
      </c>
      <c r="C1342" s="3" t="s">
        <v>191</v>
      </c>
      <c r="D1342" s="3" t="s">
        <v>1481</v>
      </c>
      <c r="E1342" s="3" t="s">
        <v>193</v>
      </c>
      <c r="F1342" s="3" t="s">
        <v>194</v>
      </c>
      <c r="G1342" s="3" t="s">
        <v>70</v>
      </c>
      <c r="H1342" s="3" t="s">
        <v>71</v>
      </c>
      <c r="I1342" s="3" t="s">
        <v>71</v>
      </c>
      <c r="J1342" s="3">
        <v>2963</v>
      </c>
      <c r="K1342" s="3">
        <v>1072</v>
      </c>
      <c r="L1342" s="3">
        <v>94.392099999999999</v>
      </c>
      <c r="M1342" s="3">
        <v>90.353399999999993</v>
      </c>
      <c r="N1342" s="3">
        <v>0</v>
      </c>
      <c r="O1342" s="3">
        <v>110.49716608668101</v>
      </c>
      <c r="P1342" s="3">
        <v>81.513599999999997</v>
      </c>
      <c r="Q1342" s="3">
        <v>91.546300000000002</v>
      </c>
      <c r="R1342" s="3">
        <v>39.3699688398004</v>
      </c>
      <c r="S1342" s="3">
        <v>71.1271972468803</v>
      </c>
      <c r="T1342" s="3">
        <v>78.213552361396296</v>
      </c>
      <c r="U1342" s="3">
        <v>82.951968666254402</v>
      </c>
      <c r="V1342" s="3">
        <v>78.529111338100094</v>
      </c>
      <c r="W1342" s="3">
        <v>79.647872563403894</v>
      </c>
      <c r="X1342" s="3">
        <v>0</v>
      </c>
      <c r="Y1342" s="3">
        <v>78.755045676651804</v>
      </c>
      <c r="Z1342" s="3">
        <v>57.352941176470601</v>
      </c>
      <c r="AA1342" s="3">
        <v>0</v>
      </c>
      <c r="AB1342" s="3">
        <v>0</v>
      </c>
      <c r="AC1342" s="3">
        <v>0</v>
      </c>
      <c r="AD1342" s="3">
        <v>0</v>
      </c>
      <c r="AE1342" s="3">
        <v>87.502577851103297</v>
      </c>
      <c r="AF1342" s="3">
        <v>57.4183976261128</v>
      </c>
      <c r="AG1342" s="3">
        <v>0</v>
      </c>
      <c r="AH1342" s="3">
        <v>0</v>
      </c>
      <c r="AI1342" s="3">
        <v>0</v>
      </c>
      <c r="AJ1342" s="3">
        <v>64.108306188925098</v>
      </c>
      <c r="AK1342" s="3">
        <v>33.1087977138192</v>
      </c>
      <c r="AL1342" s="3">
        <v>0</v>
      </c>
      <c r="AM1342" s="3">
        <v>89.940698440588605</v>
      </c>
      <c r="AN1342" s="3">
        <v>10.0489106269453</v>
      </c>
      <c r="AO1342" s="3">
        <v>97.888841016803099</v>
      </c>
      <c r="AP1342" s="3">
        <v>100</v>
      </c>
      <c r="AQ1342" s="3">
        <v>62.323125659978899</v>
      </c>
      <c r="AR1342" s="3">
        <v>0</v>
      </c>
      <c r="AS1342" s="3">
        <v>0</v>
      </c>
      <c r="AT1342" s="3">
        <v>82.000837170364207</v>
      </c>
      <c r="AU1342" s="3">
        <v>85.137115344358406</v>
      </c>
      <c r="AV1342" s="3">
        <v>59.079497907949801</v>
      </c>
      <c r="AW1342" s="3">
        <v>99.313009875483004</v>
      </c>
      <c r="AX1342" s="3">
        <v>93.101997896950607</v>
      </c>
      <c r="AY1342" s="3">
        <v>96.804708850115603</v>
      </c>
      <c r="AZ1342" s="3">
        <v>75.698969939037198</v>
      </c>
      <c r="BA1342" s="3">
        <v>83.096234309623398</v>
      </c>
      <c r="BB1342" s="3">
        <v>89.353691696297801</v>
      </c>
      <c r="BC1342" s="3">
        <v>84.9926331298674</v>
      </c>
      <c r="BD1342" s="3">
        <v>76.238455079764904</v>
      </c>
      <c r="BE1342" s="3">
        <v>29.001883239171399</v>
      </c>
      <c r="BF1342" s="3">
        <v>94.324153878494897</v>
      </c>
      <c r="BG1342" s="3">
        <v>90.710382513661202</v>
      </c>
      <c r="BH1342" s="3">
        <v>82.524068647969898</v>
      </c>
      <c r="BI1342" s="3">
        <v>90.732217573221803</v>
      </c>
      <c r="BJ1342" s="3">
        <v>0</v>
      </c>
      <c r="BK1342" s="3">
        <v>77.521186440677994</v>
      </c>
      <c r="BL1342" s="3">
        <v>68.488274706867699</v>
      </c>
    </row>
    <row r="1343" spans="1:64" x14ac:dyDescent="0.3">
      <c r="A1343" s="3" t="s">
        <v>1735</v>
      </c>
      <c r="B1343" s="4" t="s">
        <v>75</v>
      </c>
      <c r="C1343" s="3" t="s">
        <v>191</v>
      </c>
      <c r="D1343" s="3" t="s">
        <v>1481</v>
      </c>
      <c r="E1343" s="3" t="s">
        <v>193</v>
      </c>
      <c r="F1343" s="3" t="s">
        <v>194</v>
      </c>
      <c r="G1343" s="3" t="s">
        <v>70</v>
      </c>
      <c r="H1343" s="3" t="s">
        <v>71</v>
      </c>
      <c r="I1343" s="3" t="s">
        <v>71</v>
      </c>
      <c r="J1343" s="3">
        <v>4448</v>
      </c>
      <c r="K1343" s="3">
        <v>1448</v>
      </c>
      <c r="L1343" s="3">
        <v>57.8782</v>
      </c>
      <c r="M1343" s="3">
        <v>35.2913</v>
      </c>
      <c r="N1343" s="3">
        <v>0</v>
      </c>
      <c r="O1343" s="3">
        <v>84.365778261821603</v>
      </c>
      <c r="P1343" s="3">
        <v>77.2333</v>
      </c>
      <c r="Q1343" s="3">
        <v>46.767099999999999</v>
      </c>
      <c r="R1343" s="3">
        <v>38.094134434652098</v>
      </c>
      <c r="S1343" s="3">
        <v>46.271643827169498</v>
      </c>
      <c r="T1343" s="3">
        <v>87.022587268993803</v>
      </c>
      <c r="U1343" s="3">
        <v>85.322613894042505</v>
      </c>
      <c r="V1343" s="3">
        <v>29.193054136874402</v>
      </c>
      <c r="W1343" s="3">
        <v>54.286313141899001</v>
      </c>
      <c r="X1343" s="3">
        <v>0</v>
      </c>
      <c r="Y1343" s="3">
        <v>9.0078606330996394</v>
      </c>
      <c r="Z1343" s="3">
        <v>0</v>
      </c>
      <c r="AA1343" s="3">
        <v>0</v>
      </c>
      <c r="AB1343" s="3">
        <v>0</v>
      </c>
      <c r="AC1343" s="3">
        <v>0</v>
      </c>
      <c r="AD1343" s="3">
        <v>0</v>
      </c>
      <c r="AE1343" s="3">
        <v>41.493091359043099</v>
      </c>
      <c r="AF1343" s="3">
        <v>0</v>
      </c>
      <c r="AG1343" s="3">
        <v>0</v>
      </c>
      <c r="AH1343" s="3">
        <v>0</v>
      </c>
      <c r="AI1343" s="3">
        <v>92.286245353159799</v>
      </c>
      <c r="AJ1343" s="3">
        <v>43.933224755700302</v>
      </c>
      <c r="AK1343" s="3">
        <v>50.581751377832198</v>
      </c>
      <c r="AL1343" s="3">
        <v>0</v>
      </c>
      <c r="AM1343" s="3">
        <v>100</v>
      </c>
      <c r="AN1343" s="3">
        <v>98.399288572699007</v>
      </c>
      <c r="AO1343" s="3">
        <v>23.115036622145599</v>
      </c>
      <c r="AP1343" s="3">
        <v>67.728788440163001</v>
      </c>
      <c r="AQ1343" s="3">
        <v>18.331573389651499</v>
      </c>
      <c r="AR1343" s="3">
        <v>93.431372549019599</v>
      </c>
      <c r="AS1343" s="3">
        <v>0</v>
      </c>
      <c r="AT1343" s="3">
        <v>79.280033486814602</v>
      </c>
      <c r="AU1343" s="3">
        <v>60.979694368850701</v>
      </c>
      <c r="AV1343" s="3">
        <v>49.8326359832636</v>
      </c>
      <c r="AW1343" s="3">
        <v>41.8205238299699</v>
      </c>
      <c r="AX1343" s="3">
        <v>14.679284963196601</v>
      </c>
      <c r="AY1343" s="3">
        <v>20.7273491696447</v>
      </c>
      <c r="AZ1343" s="3">
        <v>19.424006726928699</v>
      </c>
      <c r="BA1343" s="3">
        <v>31.506276150627599</v>
      </c>
      <c r="BB1343" s="3">
        <v>57.728508680192398</v>
      </c>
      <c r="BC1343" s="3">
        <v>35.318880235739798</v>
      </c>
      <c r="BD1343" s="3">
        <v>69.290512174643197</v>
      </c>
      <c r="BE1343" s="3">
        <v>58.924461184348203</v>
      </c>
      <c r="BF1343" s="3">
        <v>40.697918856422099</v>
      </c>
      <c r="BG1343" s="3">
        <v>41.740226986128597</v>
      </c>
      <c r="BH1343" s="3">
        <v>58.497279196316498</v>
      </c>
      <c r="BI1343" s="3">
        <v>71.673640167363999</v>
      </c>
      <c r="BJ1343" s="3">
        <v>0</v>
      </c>
      <c r="BK1343" s="3">
        <v>32.987288135593197</v>
      </c>
      <c r="BL1343" s="3">
        <v>66.980737018425501</v>
      </c>
    </row>
    <row r="1344" spans="1:64" x14ac:dyDescent="0.3">
      <c r="A1344" s="3" t="s">
        <v>1736</v>
      </c>
      <c r="B1344" s="4" t="s">
        <v>65</v>
      </c>
      <c r="C1344" s="3" t="s">
        <v>191</v>
      </c>
      <c r="D1344" s="3" t="s">
        <v>1481</v>
      </c>
      <c r="E1344" s="3" t="s">
        <v>193</v>
      </c>
      <c r="F1344" s="3" t="s">
        <v>194</v>
      </c>
      <c r="G1344" s="3" t="s">
        <v>70</v>
      </c>
      <c r="H1344" s="3" t="s">
        <v>71</v>
      </c>
      <c r="I1344" s="3" t="s">
        <v>71</v>
      </c>
      <c r="J1344" s="3">
        <v>4914</v>
      </c>
      <c r="K1344" s="3">
        <v>1932</v>
      </c>
      <c r="L1344" s="3">
        <v>91.609099999999998</v>
      </c>
      <c r="M1344" s="3">
        <v>85.530100000000004</v>
      </c>
      <c r="N1344" s="3">
        <v>0</v>
      </c>
      <c r="O1344" s="3">
        <v>107.574136301194</v>
      </c>
      <c r="P1344" s="3">
        <v>68.114099999999993</v>
      </c>
      <c r="Q1344" s="3">
        <v>92.132199999999997</v>
      </c>
      <c r="R1344" s="3">
        <v>35.782220580426198</v>
      </c>
      <c r="S1344" s="3">
        <v>71.791915720767705</v>
      </c>
      <c r="T1344" s="3">
        <v>78.603696098562594</v>
      </c>
      <c r="U1344" s="3">
        <v>83.776540919398101</v>
      </c>
      <c r="V1344" s="3">
        <v>73.667007150153196</v>
      </c>
      <c r="W1344" s="3">
        <v>77.027876755397202</v>
      </c>
      <c r="X1344" s="3">
        <v>0</v>
      </c>
      <c r="Y1344" s="3">
        <v>19.5666029318037</v>
      </c>
      <c r="Z1344" s="3">
        <v>61.877828054298597</v>
      </c>
      <c r="AA1344" s="3">
        <v>0</v>
      </c>
      <c r="AB1344" s="3">
        <v>0</v>
      </c>
      <c r="AC1344" s="3">
        <v>0</v>
      </c>
      <c r="AD1344" s="3">
        <v>0</v>
      </c>
      <c r="AE1344" s="3">
        <v>85.460919777273702</v>
      </c>
      <c r="AF1344" s="3">
        <v>0</v>
      </c>
      <c r="AG1344" s="3">
        <v>0</v>
      </c>
      <c r="AH1344" s="3">
        <v>0</v>
      </c>
      <c r="AI1344" s="3">
        <v>0</v>
      </c>
      <c r="AJ1344" s="3">
        <v>62.601791530944602</v>
      </c>
      <c r="AK1344" s="3">
        <v>36.109410083690499</v>
      </c>
      <c r="AL1344" s="3">
        <v>0</v>
      </c>
      <c r="AM1344" s="3">
        <v>87.195255875247099</v>
      </c>
      <c r="AN1344" s="3">
        <v>19.742107603379299</v>
      </c>
      <c r="AO1344" s="3">
        <v>94.829814735027995</v>
      </c>
      <c r="AP1344" s="3">
        <v>100</v>
      </c>
      <c r="AQ1344" s="3">
        <v>74.762407602956699</v>
      </c>
      <c r="AR1344" s="3">
        <v>53.039215686274503</v>
      </c>
      <c r="AS1344" s="3">
        <v>50.978747203579402</v>
      </c>
      <c r="AT1344" s="3">
        <v>91.753871912934301</v>
      </c>
      <c r="AU1344" s="3">
        <v>83.567092317353996</v>
      </c>
      <c r="AV1344" s="3">
        <v>76.485355648535602</v>
      </c>
      <c r="AW1344" s="3">
        <v>96.135680549592095</v>
      </c>
      <c r="AX1344" s="3">
        <v>88.096740273396406</v>
      </c>
      <c r="AY1344" s="3">
        <v>96.804708850115603</v>
      </c>
      <c r="AZ1344" s="3">
        <v>75.698969939037198</v>
      </c>
      <c r="BA1344" s="3">
        <v>57.594142259414198</v>
      </c>
      <c r="BB1344" s="3">
        <v>89.353691696297801</v>
      </c>
      <c r="BC1344" s="3">
        <v>84.9926331298674</v>
      </c>
      <c r="BD1344" s="3">
        <v>15.9949622166247</v>
      </c>
      <c r="BE1344" s="3">
        <v>11.445909186022201</v>
      </c>
      <c r="BF1344" s="3">
        <v>94.324153878494897</v>
      </c>
      <c r="BG1344" s="3">
        <v>90.941572089113095</v>
      </c>
      <c r="BH1344" s="3">
        <v>82.524068647969898</v>
      </c>
      <c r="BI1344" s="3">
        <v>36.589958158995799</v>
      </c>
      <c r="BJ1344" s="3">
        <v>37.590999338186599</v>
      </c>
      <c r="BK1344" s="3">
        <v>48.855932203389798</v>
      </c>
      <c r="BL1344" s="3">
        <v>85.615577889447195</v>
      </c>
    </row>
    <row r="1345" spans="1:64" x14ac:dyDescent="0.3">
      <c r="A1345" s="3" t="s">
        <v>1737</v>
      </c>
      <c r="B1345" s="4" t="s">
        <v>65</v>
      </c>
      <c r="C1345" s="3" t="s">
        <v>191</v>
      </c>
      <c r="D1345" s="3" t="s">
        <v>1481</v>
      </c>
      <c r="E1345" s="3" t="s">
        <v>193</v>
      </c>
      <c r="F1345" s="3" t="s">
        <v>194</v>
      </c>
      <c r="G1345" s="3" t="s">
        <v>70</v>
      </c>
      <c r="H1345" s="3" t="s">
        <v>71</v>
      </c>
      <c r="I1345" s="3" t="s">
        <v>71</v>
      </c>
      <c r="J1345" s="3">
        <v>4189</v>
      </c>
      <c r="K1345" s="3">
        <v>1676</v>
      </c>
      <c r="L1345" s="3">
        <v>93.596999999999994</v>
      </c>
      <c r="M1345" s="3">
        <v>89.016199999999998</v>
      </c>
      <c r="N1345" s="3">
        <v>0</v>
      </c>
      <c r="O1345" s="3">
        <v>109.52481553285</v>
      </c>
      <c r="P1345" s="3">
        <v>95.554199999999994</v>
      </c>
      <c r="Q1345" s="3">
        <v>77.631299999999996</v>
      </c>
      <c r="R1345" s="3">
        <v>48.468170664262601</v>
      </c>
      <c r="S1345" s="3">
        <v>61.056644868587703</v>
      </c>
      <c r="T1345" s="3">
        <v>79.199178644763904</v>
      </c>
      <c r="U1345" s="3">
        <v>84.477427334570194</v>
      </c>
      <c r="V1345" s="3">
        <v>73.074565883554598</v>
      </c>
      <c r="W1345" s="3">
        <v>94.885768182770903</v>
      </c>
      <c r="X1345" s="3">
        <v>0</v>
      </c>
      <c r="Y1345" s="3">
        <v>2.3794348842150002</v>
      </c>
      <c r="Z1345" s="3">
        <v>91.968325791855193</v>
      </c>
      <c r="AA1345" s="3">
        <v>0</v>
      </c>
      <c r="AB1345" s="3">
        <v>95.925925925925895</v>
      </c>
      <c r="AC1345" s="3">
        <v>0</v>
      </c>
      <c r="AD1345" s="3">
        <v>0</v>
      </c>
      <c r="AE1345" s="3">
        <v>40.193854402969698</v>
      </c>
      <c r="AF1345" s="3">
        <v>78.709198813056403</v>
      </c>
      <c r="AG1345" s="3">
        <v>0</v>
      </c>
      <c r="AH1345" s="3">
        <v>0</v>
      </c>
      <c r="AI1345" s="3">
        <v>83.828996282527896</v>
      </c>
      <c r="AJ1345" s="3">
        <v>56.148208469055398</v>
      </c>
      <c r="AK1345" s="3">
        <v>55.786895284751999</v>
      </c>
      <c r="AL1345" s="3">
        <v>0</v>
      </c>
      <c r="AM1345" s="3">
        <v>83.812870634746304</v>
      </c>
      <c r="AN1345" s="3">
        <v>95.686971987549995</v>
      </c>
      <c r="AO1345" s="3">
        <v>39.034898750538602</v>
      </c>
      <c r="AP1345" s="3">
        <v>76.139310855872495</v>
      </c>
      <c r="AQ1345" s="3">
        <v>59.725448785638903</v>
      </c>
      <c r="AR1345" s="3">
        <v>96.617647058823493</v>
      </c>
      <c r="AS1345" s="3">
        <v>86.073825503355707</v>
      </c>
      <c r="AT1345" s="3">
        <v>77.605692758476394</v>
      </c>
      <c r="AU1345" s="3">
        <v>76.219384550973402</v>
      </c>
      <c r="AV1345" s="3">
        <v>57.468619246861898</v>
      </c>
      <c r="AW1345" s="3">
        <v>20.802919708029201</v>
      </c>
      <c r="AX1345" s="3">
        <v>71.230283911671904</v>
      </c>
      <c r="AY1345" s="3">
        <v>20.7273491696447</v>
      </c>
      <c r="AZ1345" s="3">
        <v>19.424006726928699</v>
      </c>
      <c r="BA1345" s="3">
        <v>87.029288702928895</v>
      </c>
      <c r="BB1345" s="3">
        <v>57.728508680192398</v>
      </c>
      <c r="BC1345" s="3">
        <v>35.318880235739798</v>
      </c>
      <c r="BD1345" s="3">
        <v>85.222502099076394</v>
      </c>
      <c r="BE1345" s="3">
        <v>89.558485038710998</v>
      </c>
      <c r="BF1345" s="3">
        <v>40.697918856422099</v>
      </c>
      <c r="BG1345" s="3">
        <v>81.1265237494746</v>
      </c>
      <c r="BH1345" s="3">
        <v>58.497279196316498</v>
      </c>
      <c r="BI1345" s="3">
        <v>35.2092050209205</v>
      </c>
      <c r="BJ1345" s="3">
        <v>0</v>
      </c>
      <c r="BK1345" s="3">
        <v>76.8008474576271</v>
      </c>
      <c r="BL1345" s="3">
        <v>81.072026800670002</v>
      </c>
    </row>
    <row r="1346" spans="1:64" x14ac:dyDescent="0.3">
      <c r="A1346" s="3" t="s">
        <v>1738</v>
      </c>
      <c r="B1346" s="4" t="s">
        <v>75</v>
      </c>
      <c r="C1346" s="3" t="s">
        <v>191</v>
      </c>
      <c r="D1346" s="3" t="s">
        <v>1481</v>
      </c>
      <c r="E1346" s="3" t="s">
        <v>193</v>
      </c>
      <c r="F1346" s="3" t="s">
        <v>194</v>
      </c>
      <c r="G1346" s="3" t="s">
        <v>70</v>
      </c>
      <c r="H1346" s="3" t="s">
        <v>71</v>
      </c>
      <c r="I1346" s="3" t="s">
        <v>71</v>
      </c>
      <c r="J1346" s="3">
        <v>6528</v>
      </c>
      <c r="K1346" s="3">
        <v>2922</v>
      </c>
      <c r="L1346" s="3">
        <v>65.494900000000001</v>
      </c>
      <c r="M1346" s="3">
        <v>45.654299999999999</v>
      </c>
      <c r="N1346" s="3">
        <v>0</v>
      </c>
      <c r="O1346" s="3">
        <v>88.236219434825003</v>
      </c>
      <c r="P1346" s="3">
        <v>66.004999999999995</v>
      </c>
      <c r="Q1346" s="3">
        <v>62.690899999999999</v>
      </c>
      <c r="R1346" s="3">
        <v>35.389705019048797</v>
      </c>
      <c r="S1346" s="3">
        <v>52.846514415776198</v>
      </c>
      <c r="T1346" s="3">
        <v>83.223819301847996</v>
      </c>
      <c r="U1346" s="3">
        <v>93.547722119150706</v>
      </c>
      <c r="V1346" s="3">
        <v>71.338100102145006</v>
      </c>
      <c r="W1346" s="3">
        <v>60.7629427792915</v>
      </c>
      <c r="X1346" s="3">
        <v>0</v>
      </c>
      <c r="Y1346" s="3">
        <v>38.410877416613602</v>
      </c>
      <c r="Z1346" s="3">
        <v>82.466063348416299</v>
      </c>
      <c r="AA1346" s="3">
        <v>0</v>
      </c>
      <c r="AB1346" s="3">
        <v>0</v>
      </c>
      <c r="AC1346" s="3">
        <v>0</v>
      </c>
      <c r="AD1346" s="3">
        <v>0</v>
      </c>
      <c r="AE1346" s="3">
        <v>64.487523200659894</v>
      </c>
      <c r="AF1346" s="3">
        <v>0</v>
      </c>
      <c r="AG1346" s="3">
        <v>0</v>
      </c>
      <c r="AH1346" s="3">
        <v>0</v>
      </c>
      <c r="AI1346" s="3">
        <v>0</v>
      </c>
      <c r="AJ1346" s="3">
        <v>78.521986970683997</v>
      </c>
      <c r="AK1346" s="3">
        <v>3.3476219636660498</v>
      </c>
      <c r="AL1346" s="3">
        <v>0</v>
      </c>
      <c r="AM1346" s="3">
        <v>95.695146057544505</v>
      </c>
      <c r="AN1346" s="3">
        <v>61.271676300578001</v>
      </c>
      <c r="AO1346" s="3">
        <v>80.396380870314502</v>
      </c>
      <c r="AP1346" s="3">
        <v>74.805483512411996</v>
      </c>
      <c r="AQ1346" s="3">
        <v>59.049630411826797</v>
      </c>
      <c r="AR1346" s="3">
        <v>46.078431372548998</v>
      </c>
      <c r="AS1346" s="3">
        <v>63.674496644295303</v>
      </c>
      <c r="AT1346" s="3">
        <v>73.147760569275803</v>
      </c>
      <c r="AU1346" s="3">
        <v>57.106970902239901</v>
      </c>
      <c r="AV1346" s="3">
        <v>8.6192468619246796</v>
      </c>
      <c r="AW1346" s="3">
        <v>24.753112924001702</v>
      </c>
      <c r="AX1346" s="3">
        <v>23.196635120925301</v>
      </c>
      <c r="AY1346" s="3">
        <v>93.483287786419993</v>
      </c>
      <c r="AZ1346" s="3">
        <v>63.233130124027703</v>
      </c>
      <c r="BA1346" s="3">
        <v>23.556485355648501</v>
      </c>
      <c r="BB1346" s="3">
        <v>85.379627692951303</v>
      </c>
      <c r="BC1346" s="3">
        <v>49.379078088823398</v>
      </c>
      <c r="BD1346" s="3">
        <v>22.900923593618799</v>
      </c>
      <c r="BE1346" s="3">
        <v>28.123038292529799</v>
      </c>
      <c r="BF1346" s="3">
        <v>87.681311751103607</v>
      </c>
      <c r="BG1346" s="3">
        <v>25.325767129045801</v>
      </c>
      <c r="BH1346" s="3">
        <v>25.763917957304301</v>
      </c>
      <c r="BI1346" s="3">
        <v>70.711297071129707</v>
      </c>
      <c r="BJ1346" s="3">
        <v>16.5453342157512</v>
      </c>
      <c r="BK1346" s="3">
        <v>29.7881355932203</v>
      </c>
      <c r="BL1346" s="3">
        <v>94.556113902847599</v>
      </c>
    </row>
    <row r="1347" spans="1:64" x14ac:dyDescent="0.3">
      <c r="A1347" s="3" t="s">
        <v>1739</v>
      </c>
      <c r="B1347" s="4" t="s">
        <v>65</v>
      </c>
      <c r="C1347" s="3" t="s">
        <v>191</v>
      </c>
      <c r="D1347" s="3" t="s">
        <v>1481</v>
      </c>
      <c r="E1347" s="3" t="s">
        <v>193</v>
      </c>
      <c r="F1347" s="3" t="s">
        <v>194</v>
      </c>
      <c r="G1347" s="3" t="s">
        <v>70</v>
      </c>
      <c r="H1347" s="3" t="s">
        <v>71</v>
      </c>
      <c r="I1347" s="3" t="s">
        <v>71</v>
      </c>
      <c r="J1347" s="3">
        <v>1736</v>
      </c>
      <c r="K1347" s="3">
        <v>644</v>
      </c>
      <c r="L1347" s="3">
        <v>80.498000000000005</v>
      </c>
      <c r="M1347" s="3">
        <v>68.099299999999999</v>
      </c>
      <c r="N1347" s="3">
        <v>0</v>
      </c>
      <c r="O1347" s="3">
        <v>97.385258061538295</v>
      </c>
      <c r="P1347" s="3">
        <v>81.782499999999999</v>
      </c>
      <c r="Q1347" s="3">
        <v>72.839500000000001</v>
      </c>
      <c r="R1347" s="3">
        <v>39.460724678244297</v>
      </c>
      <c r="S1347" s="3">
        <v>57.924533383293998</v>
      </c>
      <c r="T1347" s="3">
        <v>85.154004106776199</v>
      </c>
      <c r="U1347" s="3">
        <v>83.281797567511802</v>
      </c>
      <c r="V1347" s="3">
        <v>34.565883554647598</v>
      </c>
      <c r="W1347" s="3">
        <v>54.076713477258401</v>
      </c>
      <c r="X1347" s="3">
        <v>0</v>
      </c>
      <c r="Y1347" s="3">
        <v>73.5925217760782</v>
      </c>
      <c r="Z1347" s="3">
        <v>13.5746606334842</v>
      </c>
      <c r="AA1347" s="3">
        <v>0</v>
      </c>
      <c r="AB1347" s="3">
        <v>0</v>
      </c>
      <c r="AC1347" s="3">
        <v>0</v>
      </c>
      <c r="AD1347" s="3">
        <v>0</v>
      </c>
      <c r="AE1347" s="3">
        <v>44.524644256547703</v>
      </c>
      <c r="AF1347" s="3">
        <v>0</v>
      </c>
      <c r="AG1347" s="3">
        <v>0</v>
      </c>
      <c r="AH1347" s="3">
        <v>0</v>
      </c>
      <c r="AI1347" s="3">
        <v>98.884758364312304</v>
      </c>
      <c r="AJ1347" s="3">
        <v>43.933224755700302</v>
      </c>
      <c r="AK1347" s="3">
        <v>46.3155746070627</v>
      </c>
      <c r="AL1347" s="3">
        <v>0</v>
      </c>
      <c r="AM1347" s="3">
        <v>86.250823632769595</v>
      </c>
      <c r="AN1347" s="3">
        <v>96.287238772787902</v>
      </c>
      <c r="AO1347" s="3">
        <v>4.6747091770788396</v>
      </c>
      <c r="AP1347" s="3">
        <v>100</v>
      </c>
      <c r="AQ1347" s="3">
        <v>60.295670538542801</v>
      </c>
      <c r="AR1347" s="3">
        <v>93.455882352941202</v>
      </c>
      <c r="AS1347" s="3">
        <v>0</v>
      </c>
      <c r="AT1347" s="3">
        <v>60.255336961071599</v>
      </c>
      <c r="AU1347" s="3">
        <v>78.877956876700907</v>
      </c>
      <c r="AV1347" s="3">
        <v>67.907949790795001</v>
      </c>
      <c r="AW1347" s="3">
        <v>9.7896092743666792</v>
      </c>
      <c r="AX1347" s="3">
        <v>89.295478443743406</v>
      </c>
      <c r="AY1347" s="3">
        <v>63.695606474668899</v>
      </c>
      <c r="AZ1347" s="3">
        <v>28.631490435148201</v>
      </c>
      <c r="BA1347" s="3">
        <v>66.297071129707106</v>
      </c>
      <c r="BB1347" s="3">
        <v>50.679774105835598</v>
      </c>
      <c r="BC1347" s="3">
        <v>58.345611450221</v>
      </c>
      <c r="BD1347" s="3">
        <v>73.656591099916</v>
      </c>
      <c r="BE1347" s="3">
        <v>73.822975517890796</v>
      </c>
      <c r="BF1347" s="3">
        <v>46.962371242379703</v>
      </c>
      <c r="BG1347" s="3">
        <v>92.896174863387998</v>
      </c>
      <c r="BH1347" s="3">
        <v>82.524068647969898</v>
      </c>
      <c r="BI1347" s="3">
        <v>41.401673640167402</v>
      </c>
      <c r="BJ1347" s="3">
        <v>19.722038385175399</v>
      </c>
      <c r="BK1347" s="3">
        <v>55.762711864406803</v>
      </c>
      <c r="BL1347" s="3">
        <v>54.899497487437202</v>
      </c>
    </row>
    <row r="1348" spans="1:64" x14ac:dyDescent="0.3">
      <c r="A1348" s="3" t="s">
        <v>1740</v>
      </c>
      <c r="B1348" s="4" t="s">
        <v>65</v>
      </c>
      <c r="C1348" s="3" t="s">
        <v>191</v>
      </c>
      <c r="D1348" s="3" t="s">
        <v>1481</v>
      </c>
      <c r="E1348" s="3" t="s">
        <v>193</v>
      </c>
      <c r="F1348" s="3" t="s">
        <v>194</v>
      </c>
      <c r="G1348" s="3" t="s">
        <v>70</v>
      </c>
      <c r="H1348" s="3" t="s">
        <v>71</v>
      </c>
      <c r="I1348" s="3" t="s">
        <v>71</v>
      </c>
      <c r="J1348" s="3">
        <v>5954</v>
      </c>
      <c r="K1348" s="3">
        <v>2480</v>
      </c>
      <c r="L1348" s="3">
        <v>89.767700000000005</v>
      </c>
      <c r="M1348" s="3">
        <v>82.187200000000004</v>
      </c>
      <c r="N1348" s="3">
        <v>0</v>
      </c>
      <c r="O1348" s="3">
        <v>105.948528538479</v>
      </c>
      <c r="P1348" s="3">
        <v>59.656700000000001</v>
      </c>
      <c r="Q1348" s="3">
        <v>92.383300000000006</v>
      </c>
      <c r="R1348" s="3">
        <v>33.9637426184822</v>
      </c>
      <c r="S1348" s="3">
        <v>71.984785919997293</v>
      </c>
      <c r="T1348" s="3">
        <v>80.041067761807</v>
      </c>
      <c r="U1348" s="3">
        <v>86.332714904143501</v>
      </c>
      <c r="V1348" s="3">
        <v>75.056179775280896</v>
      </c>
      <c r="W1348" s="3">
        <v>71.033326346677896</v>
      </c>
      <c r="X1348" s="3">
        <v>0</v>
      </c>
      <c r="Y1348" s="3">
        <v>2.9318036966220502</v>
      </c>
      <c r="Z1348" s="3">
        <v>80.995475113122197</v>
      </c>
      <c r="AA1348" s="3">
        <v>0</v>
      </c>
      <c r="AB1348" s="3">
        <v>0</v>
      </c>
      <c r="AC1348" s="3">
        <v>0</v>
      </c>
      <c r="AD1348" s="3">
        <v>0</v>
      </c>
      <c r="AE1348" s="3">
        <v>85.584656630232999</v>
      </c>
      <c r="AF1348" s="3">
        <v>0</v>
      </c>
      <c r="AG1348" s="3">
        <v>0</v>
      </c>
      <c r="AH1348" s="3">
        <v>0</v>
      </c>
      <c r="AI1348" s="3">
        <v>0</v>
      </c>
      <c r="AJ1348" s="3">
        <v>78.521986970683997</v>
      </c>
      <c r="AK1348" s="3">
        <v>17.3913043478261</v>
      </c>
      <c r="AL1348" s="3">
        <v>0</v>
      </c>
      <c r="AM1348" s="3">
        <v>67.669668350538103</v>
      </c>
      <c r="AN1348" s="3">
        <v>0</v>
      </c>
      <c r="AO1348" s="3">
        <v>95.626884963377904</v>
      </c>
      <c r="AP1348" s="3">
        <v>100</v>
      </c>
      <c r="AQ1348" s="3">
        <v>70.601900739176301</v>
      </c>
      <c r="AR1348" s="3">
        <v>23.872549019607799</v>
      </c>
      <c r="AS1348" s="3">
        <v>31.2919463087248</v>
      </c>
      <c r="AT1348" s="3">
        <v>92.946839681875304</v>
      </c>
      <c r="AU1348" s="3">
        <v>97.550764077873097</v>
      </c>
      <c r="AV1348" s="3">
        <v>84.874476987447693</v>
      </c>
      <c r="AW1348" s="3">
        <v>98.604551309574902</v>
      </c>
      <c r="AX1348" s="3">
        <v>89.421661409043097</v>
      </c>
      <c r="AY1348" s="3">
        <v>93.483287786419993</v>
      </c>
      <c r="AZ1348" s="3">
        <v>63.233130124027703</v>
      </c>
      <c r="BA1348" s="3">
        <v>71.820083682008402</v>
      </c>
      <c r="BB1348" s="3">
        <v>85.379627692951303</v>
      </c>
      <c r="BC1348" s="3">
        <v>49.379078088823398</v>
      </c>
      <c r="BD1348" s="3">
        <v>45.235096557514701</v>
      </c>
      <c r="BE1348" s="3">
        <v>16.321406151914601</v>
      </c>
      <c r="BF1348" s="3">
        <v>87.681311751103607</v>
      </c>
      <c r="BG1348" s="3">
        <v>96.721311475409806</v>
      </c>
      <c r="BH1348" s="3">
        <v>94.0351611552951</v>
      </c>
      <c r="BI1348" s="3">
        <v>72.803347280334705</v>
      </c>
      <c r="BJ1348" s="3">
        <v>0</v>
      </c>
      <c r="BK1348" s="3">
        <v>60.783898305084698</v>
      </c>
      <c r="BL1348" s="3">
        <v>92.692629815745406</v>
      </c>
    </row>
    <row r="1349" spans="1:64" x14ac:dyDescent="0.3">
      <c r="A1349" s="3" t="s">
        <v>1741</v>
      </c>
      <c r="B1349" s="4" t="s">
        <v>65</v>
      </c>
      <c r="C1349" s="3" t="s">
        <v>191</v>
      </c>
      <c r="D1349" s="3" t="s">
        <v>1481</v>
      </c>
      <c r="E1349" s="3" t="s">
        <v>193</v>
      </c>
      <c r="F1349" s="3" t="s">
        <v>194</v>
      </c>
      <c r="G1349" s="3" t="s">
        <v>70</v>
      </c>
      <c r="H1349" s="3" t="s">
        <v>71</v>
      </c>
      <c r="I1349" s="3" t="s">
        <v>71</v>
      </c>
      <c r="J1349" s="3">
        <v>1980</v>
      </c>
      <c r="K1349" s="3">
        <v>762</v>
      </c>
      <c r="L1349" s="3">
        <v>82.339399999999998</v>
      </c>
      <c r="M1349" s="3">
        <v>70.487099999999998</v>
      </c>
      <c r="N1349" s="3">
        <v>0</v>
      </c>
      <c r="O1349" s="3">
        <v>98.935873590440096</v>
      </c>
      <c r="P1349" s="3">
        <v>93.424300000000002</v>
      </c>
      <c r="Q1349" s="3">
        <v>63.067599999999999</v>
      </c>
      <c r="R1349" s="3">
        <v>45.882784028049301</v>
      </c>
      <c r="S1349" s="3">
        <v>53.053089562390802</v>
      </c>
      <c r="T1349" s="3">
        <v>82.5051334702259</v>
      </c>
      <c r="U1349" s="3">
        <v>82.065553494124899</v>
      </c>
      <c r="V1349" s="3">
        <v>76.731358529111304</v>
      </c>
      <c r="W1349" s="3">
        <v>98.679522112764602</v>
      </c>
      <c r="X1349" s="3">
        <v>0</v>
      </c>
      <c r="Y1349" s="3">
        <v>70.405778627575998</v>
      </c>
      <c r="Z1349" s="3">
        <v>63.687782805429897</v>
      </c>
      <c r="AA1349" s="3">
        <v>0</v>
      </c>
      <c r="AB1349" s="3">
        <v>0</v>
      </c>
      <c r="AC1349" s="3">
        <v>0</v>
      </c>
      <c r="AD1349" s="3">
        <v>0</v>
      </c>
      <c r="AE1349" s="3">
        <v>45.535161889049299</v>
      </c>
      <c r="AF1349" s="3">
        <v>0</v>
      </c>
      <c r="AG1349" s="3">
        <v>0</v>
      </c>
      <c r="AH1349" s="3">
        <v>23.836032388664002</v>
      </c>
      <c r="AI1349" s="3">
        <v>94.888475836431198</v>
      </c>
      <c r="AJ1349" s="3">
        <v>43.933224755700302</v>
      </c>
      <c r="AK1349" s="3">
        <v>43.661971830985898</v>
      </c>
      <c r="AL1349" s="3">
        <v>0</v>
      </c>
      <c r="AM1349" s="3">
        <v>80.408521853722803</v>
      </c>
      <c r="AN1349" s="3">
        <v>88.016896398399297</v>
      </c>
      <c r="AO1349" s="3">
        <v>15.424386040499799</v>
      </c>
      <c r="AP1349" s="3">
        <v>100</v>
      </c>
      <c r="AQ1349" s="3">
        <v>47.856388595564901</v>
      </c>
      <c r="AR1349" s="3">
        <v>93.921568627450995</v>
      </c>
      <c r="AS1349" s="3">
        <v>0</v>
      </c>
      <c r="AT1349" s="3">
        <v>73.691921305985801</v>
      </c>
      <c r="AU1349" s="3">
        <v>49.801130416579397</v>
      </c>
      <c r="AV1349" s="3">
        <v>49.560669456066897</v>
      </c>
      <c r="AW1349" s="3">
        <v>36.195792185487299</v>
      </c>
      <c r="AX1349" s="3">
        <v>84.016824395373305</v>
      </c>
      <c r="AY1349" s="3">
        <v>63.695606474668899</v>
      </c>
      <c r="AZ1349" s="3">
        <v>28.631490435148201</v>
      </c>
      <c r="BA1349" s="3">
        <v>74.937238493723797</v>
      </c>
      <c r="BB1349" s="3">
        <v>50.679774105835598</v>
      </c>
      <c r="BC1349" s="3">
        <v>58.345611450221</v>
      </c>
      <c r="BD1349" s="3">
        <v>68.387909319899194</v>
      </c>
      <c r="BE1349" s="3">
        <v>97.258840761665596</v>
      </c>
      <c r="BF1349" s="3">
        <v>46.962371242379703</v>
      </c>
      <c r="BG1349" s="3">
        <v>63.619167717528398</v>
      </c>
      <c r="BH1349" s="3">
        <v>58.497279196316498</v>
      </c>
      <c r="BI1349" s="3">
        <v>21.464435146443499</v>
      </c>
      <c r="BJ1349" s="3">
        <v>0</v>
      </c>
      <c r="BK1349" s="3">
        <v>54.258474576271198</v>
      </c>
      <c r="BL1349" s="3">
        <v>45.163316582914597</v>
      </c>
    </row>
    <row r="1350" spans="1:64" x14ac:dyDescent="0.3">
      <c r="A1350" s="3" t="s">
        <v>1742</v>
      </c>
      <c r="B1350" s="4" t="s">
        <v>65</v>
      </c>
      <c r="C1350" s="3" t="s">
        <v>191</v>
      </c>
      <c r="D1350" s="3" t="s">
        <v>1481</v>
      </c>
      <c r="E1350" s="3" t="s">
        <v>193</v>
      </c>
      <c r="F1350" s="3" t="s">
        <v>194</v>
      </c>
      <c r="G1350" s="3" t="s">
        <v>70</v>
      </c>
      <c r="H1350" s="3" t="s">
        <v>71</v>
      </c>
      <c r="I1350" s="3" t="s">
        <v>71</v>
      </c>
      <c r="J1350" s="3">
        <v>2405</v>
      </c>
      <c r="K1350" s="3">
        <v>781</v>
      </c>
      <c r="L1350" s="3">
        <v>88.826099999999997</v>
      </c>
      <c r="M1350" s="3">
        <v>80.563500000000005</v>
      </c>
      <c r="N1350" s="3">
        <v>0</v>
      </c>
      <c r="O1350" s="3">
        <v>104.922977076132</v>
      </c>
      <c r="P1350" s="3">
        <v>79.507900000000006</v>
      </c>
      <c r="Q1350" s="3">
        <v>85.310699999999997</v>
      </c>
      <c r="R1350" s="3">
        <v>38.7653810133842</v>
      </c>
      <c r="S1350" s="3">
        <v>66.157596062748098</v>
      </c>
      <c r="T1350" s="3">
        <v>80.657084188911696</v>
      </c>
      <c r="U1350" s="3">
        <v>88.3941455370027</v>
      </c>
      <c r="V1350" s="3">
        <v>78.304392236976497</v>
      </c>
      <c r="W1350" s="3">
        <v>71.934604904632195</v>
      </c>
      <c r="X1350" s="3">
        <v>0</v>
      </c>
      <c r="Y1350" s="3">
        <v>28.893137879753599</v>
      </c>
      <c r="Z1350" s="3">
        <v>79.977375565610899</v>
      </c>
      <c r="AA1350" s="3">
        <v>0</v>
      </c>
      <c r="AB1350" s="3">
        <v>0</v>
      </c>
      <c r="AC1350" s="3">
        <v>0</v>
      </c>
      <c r="AD1350" s="3">
        <v>0</v>
      </c>
      <c r="AE1350" s="3">
        <v>79.851515776448693</v>
      </c>
      <c r="AF1350" s="3">
        <v>57.4183976261128</v>
      </c>
      <c r="AG1350" s="3">
        <v>0</v>
      </c>
      <c r="AH1350" s="3">
        <v>0</v>
      </c>
      <c r="AI1350" s="3">
        <v>0</v>
      </c>
      <c r="AJ1350" s="3">
        <v>78.521986970683997</v>
      </c>
      <c r="AK1350" s="3">
        <v>20.0040824658094</v>
      </c>
      <c r="AL1350" s="3">
        <v>0</v>
      </c>
      <c r="AM1350" s="3">
        <v>93.037557654293906</v>
      </c>
      <c r="AN1350" s="3">
        <v>50.9115162294353</v>
      </c>
      <c r="AO1350" s="3">
        <v>96.660922016372297</v>
      </c>
      <c r="AP1350" s="3">
        <v>100</v>
      </c>
      <c r="AQ1350" s="3">
        <v>53.643083421330502</v>
      </c>
      <c r="AR1350" s="3">
        <v>55.367647058823501</v>
      </c>
      <c r="AS1350" s="3">
        <v>26.258389261744998</v>
      </c>
      <c r="AT1350" s="3">
        <v>84.407701967350405</v>
      </c>
      <c r="AU1350" s="3">
        <v>71.0069081013188</v>
      </c>
      <c r="AV1350" s="3">
        <v>63.075313807531401</v>
      </c>
      <c r="AW1350" s="3">
        <v>95.4057535422928</v>
      </c>
      <c r="AX1350" s="3">
        <v>93.438485804416402</v>
      </c>
      <c r="AY1350" s="3">
        <v>93.483287786419993</v>
      </c>
      <c r="AZ1350" s="3">
        <v>63.233130124027703</v>
      </c>
      <c r="BA1350" s="3">
        <v>30.6276150627615</v>
      </c>
      <c r="BB1350" s="3">
        <v>85.379627692951303</v>
      </c>
      <c r="BC1350" s="3">
        <v>49.379078088823398</v>
      </c>
      <c r="BD1350" s="3">
        <v>71.263643996641505</v>
      </c>
      <c r="BE1350" s="3">
        <v>3.7246285833856501</v>
      </c>
      <c r="BF1350" s="3">
        <v>87.681311751103607</v>
      </c>
      <c r="BG1350" s="3">
        <v>77.553593947036603</v>
      </c>
      <c r="BH1350" s="3">
        <v>82.524068647969898</v>
      </c>
      <c r="BI1350" s="3">
        <v>45.313807531380803</v>
      </c>
      <c r="BJ1350" s="3">
        <v>0</v>
      </c>
      <c r="BK1350" s="3">
        <v>58.644067796610202</v>
      </c>
      <c r="BL1350" s="3">
        <v>77.952261306532705</v>
      </c>
    </row>
    <row r="1351" spans="1:64" x14ac:dyDescent="0.3">
      <c r="A1351" s="3" t="s">
        <v>1743</v>
      </c>
      <c r="B1351" s="4" t="s">
        <v>65</v>
      </c>
      <c r="C1351" s="3" t="s">
        <v>191</v>
      </c>
      <c r="D1351" s="3" t="s">
        <v>1481</v>
      </c>
      <c r="E1351" s="3" t="s">
        <v>193</v>
      </c>
      <c r="F1351" s="3" t="s">
        <v>194</v>
      </c>
      <c r="G1351" s="3" t="s">
        <v>70</v>
      </c>
      <c r="H1351" s="3" t="s">
        <v>71</v>
      </c>
      <c r="I1351" s="3" t="s">
        <v>71</v>
      </c>
      <c r="J1351" s="3">
        <v>2924</v>
      </c>
      <c r="K1351" s="3">
        <v>1245</v>
      </c>
      <c r="L1351" s="3">
        <v>86.859200000000001</v>
      </c>
      <c r="M1351" s="3">
        <v>77.745900000000006</v>
      </c>
      <c r="N1351" s="3">
        <v>0</v>
      </c>
      <c r="O1351" s="3">
        <v>102.931171520143</v>
      </c>
      <c r="P1351" s="3">
        <v>75.434200000000004</v>
      </c>
      <c r="Q1351" s="3">
        <v>84.0762</v>
      </c>
      <c r="R1351" s="3">
        <v>37.617511693307598</v>
      </c>
      <c r="S1351" s="3">
        <v>65.313659826835007</v>
      </c>
      <c r="T1351" s="3">
        <v>81.211498973306007</v>
      </c>
      <c r="U1351" s="3">
        <v>90.002061430632907</v>
      </c>
      <c r="V1351" s="3">
        <v>74.994892747701698</v>
      </c>
      <c r="W1351" s="3">
        <v>69.4194089289457</v>
      </c>
      <c r="X1351" s="3">
        <v>0</v>
      </c>
      <c r="Y1351" s="3">
        <v>77.565328234544296</v>
      </c>
      <c r="Z1351" s="3">
        <v>81.334841628959296</v>
      </c>
      <c r="AA1351" s="3">
        <v>0</v>
      </c>
      <c r="AB1351" s="3">
        <v>0</v>
      </c>
      <c r="AC1351" s="3">
        <v>0</v>
      </c>
      <c r="AD1351" s="3">
        <v>0</v>
      </c>
      <c r="AE1351" s="3">
        <v>69.849453495566095</v>
      </c>
      <c r="AF1351" s="3">
        <v>0</v>
      </c>
      <c r="AG1351" s="3">
        <v>0</v>
      </c>
      <c r="AH1351" s="3">
        <v>0</v>
      </c>
      <c r="AI1351" s="3">
        <v>0</v>
      </c>
      <c r="AJ1351" s="3">
        <v>78.521986970683997</v>
      </c>
      <c r="AK1351" s="3">
        <v>21.208409879567299</v>
      </c>
      <c r="AL1351" s="3">
        <v>0</v>
      </c>
      <c r="AM1351" s="3">
        <v>86.053151768065007</v>
      </c>
      <c r="AN1351" s="3">
        <v>41.1738550466874</v>
      </c>
      <c r="AO1351" s="3">
        <v>94.722102542007804</v>
      </c>
      <c r="AP1351" s="3">
        <v>100</v>
      </c>
      <c r="AQ1351" s="3">
        <v>58.817317845828903</v>
      </c>
      <c r="AR1351" s="3">
        <v>15.490196078431399</v>
      </c>
      <c r="AS1351" s="3">
        <v>0</v>
      </c>
      <c r="AT1351" s="3">
        <v>85.705316031812501</v>
      </c>
      <c r="AU1351" s="3">
        <v>82.980950387272301</v>
      </c>
      <c r="AV1351" s="3">
        <v>49.581589958159</v>
      </c>
      <c r="AW1351" s="3">
        <v>65.564620008587397</v>
      </c>
      <c r="AX1351" s="3">
        <v>93.859095688748695</v>
      </c>
      <c r="AY1351" s="3">
        <v>93.483287786419993</v>
      </c>
      <c r="AZ1351" s="3">
        <v>63.233130124027703</v>
      </c>
      <c r="BA1351" s="3">
        <v>42.217573221757299</v>
      </c>
      <c r="BB1351" s="3">
        <v>85.379627692951303</v>
      </c>
      <c r="BC1351" s="3">
        <v>49.379078088823398</v>
      </c>
      <c r="BD1351" s="3">
        <v>72.208228379513002</v>
      </c>
      <c r="BE1351" s="3">
        <v>20.987654320987701</v>
      </c>
      <c r="BF1351" s="3">
        <v>87.681311751103607</v>
      </c>
      <c r="BG1351" s="3">
        <v>84.174022698612902</v>
      </c>
      <c r="BH1351" s="3">
        <v>58.497279196316498</v>
      </c>
      <c r="BI1351" s="3">
        <v>80.188284518828496</v>
      </c>
      <c r="BJ1351" s="3">
        <v>0</v>
      </c>
      <c r="BK1351" s="3">
        <v>51.864406779661003</v>
      </c>
      <c r="BL1351" s="3">
        <v>90.745393634840894</v>
      </c>
    </row>
    <row r="1352" spans="1:64" x14ac:dyDescent="0.3">
      <c r="A1352" s="3" t="s">
        <v>1744</v>
      </c>
      <c r="B1352" s="4" t="s">
        <v>65</v>
      </c>
      <c r="C1352" s="3" t="s">
        <v>191</v>
      </c>
      <c r="D1352" s="3" t="s">
        <v>1481</v>
      </c>
      <c r="E1352" s="3" t="s">
        <v>193</v>
      </c>
      <c r="F1352" s="3" t="s">
        <v>194</v>
      </c>
      <c r="G1352" s="3" t="s">
        <v>70</v>
      </c>
      <c r="H1352" s="3" t="s">
        <v>71</v>
      </c>
      <c r="I1352" s="3" t="s">
        <v>71</v>
      </c>
      <c r="J1352" s="3">
        <v>5055</v>
      </c>
      <c r="K1352" s="3">
        <v>2258</v>
      </c>
      <c r="L1352" s="3">
        <v>80.058599999999998</v>
      </c>
      <c r="M1352" s="3">
        <v>67.430800000000005</v>
      </c>
      <c r="N1352" s="3">
        <v>0</v>
      </c>
      <c r="O1352" s="3">
        <v>97.145992942042795</v>
      </c>
      <c r="P1352" s="3">
        <v>65.612099999999998</v>
      </c>
      <c r="Q1352" s="3">
        <v>78.698499999999996</v>
      </c>
      <c r="R1352" s="3">
        <v>35.293727529947802</v>
      </c>
      <c r="S1352" s="3">
        <v>61.8522654120951</v>
      </c>
      <c r="T1352" s="3">
        <v>81.560574948665305</v>
      </c>
      <c r="U1352" s="3">
        <v>91.321377035662707</v>
      </c>
      <c r="V1352" s="3">
        <v>71.644535240040895</v>
      </c>
      <c r="W1352" s="3">
        <v>69.901488157618999</v>
      </c>
      <c r="X1352" s="3">
        <v>0</v>
      </c>
      <c r="Y1352" s="3">
        <v>42.426173783726398</v>
      </c>
      <c r="Z1352" s="3">
        <v>0</v>
      </c>
      <c r="AA1352" s="3">
        <v>0</v>
      </c>
      <c r="AB1352" s="3">
        <v>0</v>
      </c>
      <c r="AC1352" s="3">
        <v>0</v>
      </c>
      <c r="AD1352" s="3">
        <v>0</v>
      </c>
      <c r="AE1352" s="3">
        <v>69.5813569808208</v>
      </c>
      <c r="AF1352" s="3">
        <v>0</v>
      </c>
      <c r="AG1352" s="3">
        <v>0</v>
      </c>
      <c r="AH1352" s="3">
        <v>0</v>
      </c>
      <c r="AI1352" s="3">
        <v>0</v>
      </c>
      <c r="AJ1352" s="3">
        <v>78.521986970683997</v>
      </c>
      <c r="AK1352" s="3">
        <v>24.4131455399061</v>
      </c>
      <c r="AL1352" s="3">
        <v>0</v>
      </c>
      <c r="AM1352" s="3">
        <v>94.596969031407895</v>
      </c>
      <c r="AN1352" s="3">
        <v>47.287683414851003</v>
      </c>
      <c r="AO1352" s="3">
        <v>93.558810857389005</v>
      </c>
      <c r="AP1352" s="3">
        <v>75.583549462763997</v>
      </c>
      <c r="AQ1352" s="3">
        <v>61.964097148891199</v>
      </c>
      <c r="AR1352" s="3">
        <v>0</v>
      </c>
      <c r="AS1352" s="3">
        <v>36.940715883668901</v>
      </c>
      <c r="AT1352" s="3">
        <v>92.130598576810399</v>
      </c>
      <c r="AU1352" s="3">
        <v>78.5011513502198</v>
      </c>
      <c r="AV1352" s="3">
        <v>29.184100418410001</v>
      </c>
      <c r="AW1352" s="3">
        <v>85.036496350364999</v>
      </c>
      <c r="AX1352" s="3">
        <v>27.255520504731901</v>
      </c>
      <c r="AY1352" s="3">
        <v>93.483287786419993</v>
      </c>
      <c r="AZ1352" s="3">
        <v>63.233130124027703</v>
      </c>
      <c r="BA1352" s="3">
        <v>47.928870292886998</v>
      </c>
      <c r="BB1352" s="3">
        <v>85.379627692951303</v>
      </c>
      <c r="BC1352" s="3">
        <v>49.379078088823398</v>
      </c>
      <c r="BD1352" s="3">
        <v>74.265323257766596</v>
      </c>
      <c r="BE1352" s="3">
        <v>30.236451140405901</v>
      </c>
      <c r="BF1352" s="3">
        <v>87.681311751103607</v>
      </c>
      <c r="BG1352" s="3">
        <v>45.313156788566602</v>
      </c>
      <c r="BH1352" s="3">
        <v>58.497279196316498</v>
      </c>
      <c r="BI1352" s="3">
        <v>95.230125523012603</v>
      </c>
      <c r="BJ1352" s="3">
        <v>0</v>
      </c>
      <c r="BK1352" s="3">
        <v>31.8008474576271</v>
      </c>
      <c r="BL1352" s="3">
        <v>88.002512562814104</v>
      </c>
    </row>
    <row r="1353" spans="1:64" x14ac:dyDescent="0.3">
      <c r="A1353" s="3" t="s">
        <v>1745</v>
      </c>
      <c r="B1353" s="4" t="s">
        <v>65</v>
      </c>
      <c r="C1353" s="3" t="s">
        <v>191</v>
      </c>
      <c r="D1353" s="3" t="s">
        <v>1481</v>
      </c>
      <c r="E1353" s="3" t="s">
        <v>193</v>
      </c>
      <c r="F1353" s="3" t="s">
        <v>194</v>
      </c>
      <c r="G1353" s="3" t="s">
        <v>70</v>
      </c>
      <c r="H1353" s="3" t="s">
        <v>71</v>
      </c>
      <c r="I1353" s="3" t="s">
        <v>71</v>
      </c>
      <c r="J1353" s="3">
        <v>4978</v>
      </c>
      <c r="K1353" s="3">
        <v>1893</v>
      </c>
      <c r="L1353" s="3">
        <v>75.036600000000007</v>
      </c>
      <c r="M1353" s="3">
        <v>60.0764</v>
      </c>
      <c r="N1353" s="3">
        <v>0</v>
      </c>
      <c r="O1353" s="3">
        <v>93.672472323231304</v>
      </c>
      <c r="P1353" s="3">
        <v>92.514499999999998</v>
      </c>
      <c r="Q1353" s="3">
        <v>53.442100000000003</v>
      </c>
      <c r="R1353" s="3">
        <v>44.749808982019097</v>
      </c>
      <c r="S1353" s="3">
        <v>48.9226633412122</v>
      </c>
      <c r="T1353" s="3">
        <v>71.848049281314204</v>
      </c>
      <c r="U1353" s="3">
        <v>83.714698000412298</v>
      </c>
      <c r="V1353" s="3">
        <v>73.217568947906003</v>
      </c>
      <c r="W1353" s="3">
        <v>97.610563823097905</v>
      </c>
      <c r="X1353" s="3">
        <v>0</v>
      </c>
      <c r="Y1353" s="3">
        <v>57.361376673040198</v>
      </c>
      <c r="Z1353" s="3">
        <v>1.13122171945701</v>
      </c>
      <c r="AA1353" s="3">
        <v>0</v>
      </c>
      <c r="AB1353" s="3">
        <v>77.407407407407405</v>
      </c>
      <c r="AC1353" s="3">
        <v>0</v>
      </c>
      <c r="AD1353" s="3">
        <v>0</v>
      </c>
      <c r="AE1353" s="3">
        <v>42.957310785729</v>
      </c>
      <c r="AF1353" s="3">
        <v>0</v>
      </c>
      <c r="AG1353" s="3">
        <v>0</v>
      </c>
      <c r="AH1353" s="3">
        <v>41.852226720647799</v>
      </c>
      <c r="AI1353" s="3">
        <v>85.130111524163596</v>
      </c>
      <c r="AJ1353" s="3">
        <v>44.3200325732899</v>
      </c>
      <c r="AK1353" s="3">
        <v>56.848336395182699</v>
      </c>
      <c r="AL1353" s="3">
        <v>0</v>
      </c>
      <c r="AM1353" s="3">
        <v>53.393367010762098</v>
      </c>
      <c r="AN1353" s="3">
        <v>90.040017785682494</v>
      </c>
      <c r="AO1353" s="3">
        <v>5.7949159844894398</v>
      </c>
      <c r="AP1353" s="3">
        <v>100</v>
      </c>
      <c r="AQ1353" s="3">
        <v>29.841605068637801</v>
      </c>
      <c r="AR1353" s="3">
        <v>92.303921568627501</v>
      </c>
      <c r="AS1353" s="3">
        <v>25.223713646532399</v>
      </c>
      <c r="AT1353" s="3">
        <v>67.203850983675196</v>
      </c>
      <c r="AU1353" s="3">
        <v>42.893029097760099</v>
      </c>
      <c r="AV1353" s="3">
        <v>49.853556485355597</v>
      </c>
      <c r="AW1353" s="3">
        <v>12.945470158866501</v>
      </c>
      <c r="AX1353" s="3">
        <v>65.215562565720305</v>
      </c>
      <c r="AY1353" s="3">
        <v>63.695606474668899</v>
      </c>
      <c r="AZ1353" s="3">
        <v>28.631490435148201</v>
      </c>
      <c r="BA1353" s="3">
        <v>76.150627615062803</v>
      </c>
      <c r="BB1353" s="3">
        <v>50.679774105835598</v>
      </c>
      <c r="BC1353" s="3">
        <v>58.345611450221</v>
      </c>
      <c r="BD1353" s="3">
        <v>72.565071368597799</v>
      </c>
      <c r="BE1353" s="3">
        <v>88.826114249843101</v>
      </c>
      <c r="BF1353" s="3">
        <v>46.962371242379703</v>
      </c>
      <c r="BG1353" s="3">
        <v>61.727616645649398</v>
      </c>
      <c r="BH1353" s="3">
        <v>58.497279196316498</v>
      </c>
      <c r="BI1353" s="3">
        <v>32.698744769874502</v>
      </c>
      <c r="BJ1353" s="3">
        <v>0</v>
      </c>
      <c r="BK1353" s="3">
        <v>20.296610169491501</v>
      </c>
      <c r="BL1353" s="3">
        <v>53.936348408710202</v>
      </c>
    </row>
    <row r="1354" spans="1:64" x14ac:dyDescent="0.3">
      <c r="A1354" s="3" t="s">
        <v>1746</v>
      </c>
      <c r="B1354" s="4" t="s">
        <v>65</v>
      </c>
      <c r="C1354" s="3" t="s">
        <v>191</v>
      </c>
      <c r="D1354" s="3" t="s">
        <v>1481</v>
      </c>
      <c r="E1354" s="3" t="s">
        <v>193</v>
      </c>
      <c r="F1354" s="3" t="s">
        <v>194</v>
      </c>
      <c r="G1354" s="3" t="s">
        <v>70</v>
      </c>
      <c r="H1354" s="3" t="s">
        <v>71</v>
      </c>
      <c r="I1354" s="3" t="s">
        <v>71</v>
      </c>
      <c r="J1354" s="3">
        <v>4970</v>
      </c>
      <c r="K1354" s="3">
        <v>2481</v>
      </c>
      <c r="L1354" s="3">
        <v>76.710599999999999</v>
      </c>
      <c r="M1354" s="3">
        <v>62.750700000000002</v>
      </c>
      <c r="N1354" s="3">
        <v>0</v>
      </c>
      <c r="O1354" s="3">
        <v>94.735865584033107</v>
      </c>
      <c r="P1354" s="3">
        <v>73.7179</v>
      </c>
      <c r="Q1354" s="3">
        <v>72.211799999999997</v>
      </c>
      <c r="R1354" s="3">
        <v>37.150957148062602</v>
      </c>
      <c r="S1354" s="3">
        <v>57.584908435970497</v>
      </c>
      <c r="T1354" s="3">
        <v>82.053388090349102</v>
      </c>
      <c r="U1354" s="3">
        <v>92.702535559678395</v>
      </c>
      <c r="V1354" s="3">
        <v>79.141981613891701</v>
      </c>
      <c r="W1354" s="3">
        <v>81.513309578704707</v>
      </c>
      <c r="X1354" s="3">
        <v>0</v>
      </c>
      <c r="Y1354" s="3">
        <v>58.466114297854297</v>
      </c>
      <c r="Z1354" s="3">
        <v>56.674208144796403</v>
      </c>
      <c r="AA1354" s="3">
        <v>0</v>
      </c>
      <c r="AB1354" s="3">
        <v>0</v>
      </c>
      <c r="AC1354" s="3">
        <v>0</v>
      </c>
      <c r="AD1354" s="3">
        <v>0</v>
      </c>
      <c r="AE1354" s="3">
        <v>70.138172819138006</v>
      </c>
      <c r="AF1354" s="3">
        <v>0</v>
      </c>
      <c r="AG1354" s="3">
        <v>0</v>
      </c>
      <c r="AH1354" s="3">
        <v>0</v>
      </c>
      <c r="AI1354" s="3">
        <v>0</v>
      </c>
      <c r="AJ1354" s="3">
        <v>78.521986970683997</v>
      </c>
      <c r="AK1354" s="3">
        <v>9.5325576648295591</v>
      </c>
      <c r="AL1354" s="3">
        <v>0</v>
      </c>
      <c r="AM1354" s="3">
        <v>94.750713815067002</v>
      </c>
      <c r="AN1354" s="3">
        <v>50.266785237883497</v>
      </c>
      <c r="AO1354" s="3">
        <v>86.0189573459716</v>
      </c>
      <c r="AP1354" s="3">
        <v>68.951463505001897</v>
      </c>
      <c r="AQ1354" s="3">
        <v>56.874340021119302</v>
      </c>
      <c r="AR1354" s="3">
        <v>56.470588235294102</v>
      </c>
      <c r="AS1354" s="3">
        <v>0</v>
      </c>
      <c r="AT1354" s="3">
        <v>88.363331938049399</v>
      </c>
      <c r="AU1354" s="3">
        <v>71.613983671760494</v>
      </c>
      <c r="AV1354" s="3">
        <v>12.9497907949791</v>
      </c>
      <c r="AW1354" s="3">
        <v>40.446543580936002</v>
      </c>
      <c r="AX1354" s="3">
        <v>27.045215562565701</v>
      </c>
      <c r="AY1354" s="3">
        <v>93.483287786419993</v>
      </c>
      <c r="AZ1354" s="3">
        <v>63.233130124027703</v>
      </c>
      <c r="BA1354" s="3">
        <v>21.527196652719699</v>
      </c>
      <c r="BB1354" s="3">
        <v>85.379627692951303</v>
      </c>
      <c r="BC1354" s="3">
        <v>49.379078088823398</v>
      </c>
      <c r="BD1354" s="3">
        <v>48.992443324937</v>
      </c>
      <c r="BE1354" s="3">
        <v>34.881774429796998</v>
      </c>
      <c r="BF1354" s="3">
        <v>87.681311751103607</v>
      </c>
      <c r="BG1354" s="3">
        <v>71.143337536780194</v>
      </c>
      <c r="BH1354" s="3">
        <v>25.763917957304301</v>
      </c>
      <c r="BI1354" s="3">
        <v>95.983263598326403</v>
      </c>
      <c r="BJ1354" s="3">
        <v>0</v>
      </c>
      <c r="BK1354" s="3">
        <v>45.868644067796602</v>
      </c>
      <c r="BL1354" s="3">
        <v>90.556951423785605</v>
      </c>
    </row>
    <row r="1355" spans="1:64" x14ac:dyDescent="0.3">
      <c r="A1355" s="3" t="s">
        <v>1747</v>
      </c>
      <c r="B1355" s="4" t="s">
        <v>75</v>
      </c>
      <c r="C1355" s="3" t="s">
        <v>191</v>
      </c>
      <c r="D1355" s="3" t="s">
        <v>1481</v>
      </c>
      <c r="E1355" s="3" t="s">
        <v>193</v>
      </c>
      <c r="F1355" s="3" t="s">
        <v>194</v>
      </c>
      <c r="G1355" s="3" t="s">
        <v>70</v>
      </c>
      <c r="H1355" s="3" t="s">
        <v>71</v>
      </c>
      <c r="I1355" s="3" t="s">
        <v>71</v>
      </c>
      <c r="J1355" s="3">
        <v>3805</v>
      </c>
      <c r="K1355" s="3">
        <v>1471</v>
      </c>
      <c r="L1355" s="3">
        <v>70.328500000000005</v>
      </c>
      <c r="M1355" s="3">
        <v>52.865299999999998</v>
      </c>
      <c r="N1355" s="3">
        <v>0</v>
      </c>
      <c r="O1355" s="3">
        <v>90.878846215225906</v>
      </c>
      <c r="P1355" s="3">
        <v>66.315100000000001</v>
      </c>
      <c r="Q1355" s="3">
        <v>68.110500000000002</v>
      </c>
      <c r="R1355" s="3">
        <v>35.450741812537501</v>
      </c>
      <c r="S1355" s="3">
        <v>55.428104402688398</v>
      </c>
      <c r="T1355" s="3">
        <v>81.704312114989705</v>
      </c>
      <c r="U1355" s="3">
        <v>92.352092352092399</v>
      </c>
      <c r="V1355" s="3">
        <v>67.987742594484203</v>
      </c>
      <c r="W1355" s="3">
        <v>73.317962691259694</v>
      </c>
      <c r="X1355" s="3">
        <v>0</v>
      </c>
      <c r="Y1355" s="3">
        <v>71.085617165923097</v>
      </c>
      <c r="Z1355" s="3">
        <v>26.470588235294102</v>
      </c>
      <c r="AA1355" s="3">
        <v>0</v>
      </c>
      <c r="AB1355" s="3">
        <v>0</v>
      </c>
      <c r="AC1355" s="3">
        <v>0</v>
      </c>
      <c r="AD1355" s="3">
        <v>0</v>
      </c>
      <c r="AE1355" s="3">
        <v>68.426479686533298</v>
      </c>
      <c r="AF1355" s="3">
        <v>0</v>
      </c>
      <c r="AG1355" s="3">
        <v>0</v>
      </c>
      <c r="AH1355" s="3">
        <v>0</v>
      </c>
      <c r="AI1355" s="3">
        <v>0</v>
      </c>
      <c r="AJ1355" s="3">
        <v>78.521986970683997</v>
      </c>
      <c r="AK1355" s="3">
        <v>12.533170034701</v>
      </c>
      <c r="AL1355" s="3">
        <v>0</v>
      </c>
      <c r="AM1355" s="3">
        <v>89.808917197452203</v>
      </c>
      <c r="AN1355" s="3">
        <v>59.693196976434002</v>
      </c>
      <c r="AO1355" s="3">
        <v>88.280913399396795</v>
      </c>
      <c r="AP1355" s="3">
        <v>62.356428306780302</v>
      </c>
      <c r="AQ1355" s="3">
        <v>37.529039070749697</v>
      </c>
      <c r="AR1355" s="3">
        <v>35.955882352941202</v>
      </c>
      <c r="AS1355" s="3">
        <v>68.568232662192401</v>
      </c>
      <c r="AT1355" s="3">
        <v>84.323984930933406</v>
      </c>
      <c r="AU1355" s="3">
        <v>44.358383922964201</v>
      </c>
      <c r="AV1355" s="3">
        <v>25.774058577405899</v>
      </c>
      <c r="AW1355" s="3">
        <v>21.189351653069998</v>
      </c>
      <c r="AX1355" s="3">
        <v>84.900105152471099</v>
      </c>
      <c r="AY1355" s="3">
        <v>93.483287786419993</v>
      </c>
      <c r="AZ1355" s="3">
        <v>63.233130124027703</v>
      </c>
      <c r="BA1355" s="3">
        <v>6.5271966527196597</v>
      </c>
      <c r="BB1355" s="3">
        <v>85.379627692951303</v>
      </c>
      <c r="BC1355" s="3">
        <v>49.379078088823398</v>
      </c>
      <c r="BD1355" s="3">
        <v>70.906801007556695</v>
      </c>
      <c r="BE1355" s="3">
        <v>13.538397154216399</v>
      </c>
      <c r="BF1355" s="3">
        <v>87.681311751103607</v>
      </c>
      <c r="BG1355" s="3">
        <v>52.522068095838598</v>
      </c>
      <c r="BH1355" s="3">
        <v>25.763917957304301</v>
      </c>
      <c r="BI1355" s="3">
        <v>92.112970711297095</v>
      </c>
      <c r="BJ1355" s="3">
        <v>0</v>
      </c>
      <c r="BK1355" s="3">
        <v>33.665254237288103</v>
      </c>
      <c r="BL1355" s="3">
        <v>81.344221105527595</v>
      </c>
    </row>
    <row r="1356" spans="1:64" x14ac:dyDescent="0.3">
      <c r="A1356" s="3" t="s">
        <v>1748</v>
      </c>
      <c r="B1356" s="4" t="s">
        <v>75</v>
      </c>
      <c r="C1356" s="3" t="s">
        <v>191</v>
      </c>
      <c r="D1356" s="3" t="s">
        <v>1481</v>
      </c>
      <c r="E1356" s="3" t="s">
        <v>193</v>
      </c>
      <c r="F1356" s="3" t="s">
        <v>194</v>
      </c>
      <c r="G1356" s="3" t="s">
        <v>70</v>
      </c>
      <c r="H1356" s="3" t="s">
        <v>71</v>
      </c>
      <c r="I1356" s="3" t="s">
        <v>71</v>
      </c>
      <c r="J1356" s="3">
        <v>3315</v>
      </c>
      <c r="K1356" s="3">
        <v>1477</v>
      </c>
      <c r="L1356" s="3">
        <v>65.1601</v>
      </c>
      <c r="M1356" s="3">
        <v>45.176699999999997</v>
      </c>
      <c r="N1356" s="3">
        <v>0</v>
      </c>
      <c r="O1356" s="3">
        <v>88.0495715830519</v>
      </c>
      <c r="P1356" s="3">
        <v>72.642700000000005</v>
      </c>
      <c r="Q1356" s="3">
        <v>58.6524</v>
      </c>
      <c r="R1356" s="3">
        <v>36.860101526791603</v>
      </c>
      <c r="S1356" s="3">
        <v>51.189470056260298</v>
      </c>
      <c r="T1356" s="3">
        <v>81.416837782340906</v>
      </c>
      <c r="U1356" s="3">
        <v>92.846835703978599</v>
      </c>
      <c r="V1356" s="3">
        <v>76.833503575076605</v>
      </c>
      <c r="W1356" s="3">
        <v>83.818905889750596</v>
      </c>
      <c r="X1356" s="3">
        <v>0</v>
      </c>
      <c r="Y1356" s="3">
        <v>82.048013596770801</v>
      </c>
      <c r="Z1356" s="3">
        <v>0</v>
      </c>
      <c r="AA1356" s="3">
        <v>0</v>
      </c>
      <c r="AB1356" s="3">
        <v>0</v>
      </c>
      <c r="AC1356" s="3">
        <v>0</v>
      </c>
      <c r="AD1356" s="3">
        <v>0</v>
      </c>
      <c r="AE1356" s="3">
        <v>66.941637451020796</v>
      </c>
      <c r="AF1356" s="3">
        <v>0</v>
      </c>
      <c r="AG1356" s="3">
        <v>0</v>
      </c>
      <c r="AH1356" s="3">
        <v>0</v>
      </c>
      <c r="AI1356" s="3">
        <v>0</v>
      </c>
      <c r="AJ1356" s="3">
        <v>78.521986970683997</v>
      </c>
      <c r="AK1356" s="3">
        <v>13.186364564196801</v>
      </c>
      <c r="AL1356" s="3">
        <v>0</v>
      </c>
      <c r="AM1356" s="3">
        <v>100</v>
      </c>
      <c r="AN1356" s="3">
        <v>69.319697643397106</v>
      </c>
      <c r="AO1356" s="3">
        <v>86.708315381301205</v>
      </c>
      <c r="AP1356" s="3">
        <v>29.788810670618702</v>
      </c>
      <c r="AQ1356" s="3">
        <v>56.050686378035898</v>
      </c>
      <c r="AR1356" s="3">
        <v>0</v>
      </c>
      <c r="AS1356" s="3">
        <v>37.472035794183398</v>
      </c>
      <c r="AT1356" s="3">
        <v>70.154876517371306</v>
      </c>
      <c r="AU1356" s="3">
        <v>46.640150722210599</v>
      </c>
      <c r="AV1356" s="3">
        <v>11.882845188284501</v>
      </c>
      <c r="AW1356" s="3">
        <v>29.540575354229301</v>
      </c>
      <c r="AX1356" s="3">
        <v>68.811777076761302</v>
      </c>
      <c r="AY1356" s="3">
        <v>93.483287786419993</v>
      </c>
      <c r="AZ1356" s="3">
        <v>63.233130124027703</v>
      </c>
      <c r="BA1356" s="3">
        <v>24.7489539748954</v>
      </c>
      <c r="BB1356" s="3">
        <v>85.379627692951303</v>
      </c>
      <c r="BC1356" s="3">
        <v>49.379078088823398</v>
      </c>
      <c r="BD1356" s="3">
        <v>42.149454240134297</v>
      </c>
      <c r="BE1356" s="3">
        <v>13.684871311989999</v>
      </c>
      <c r="BF1356" s="3">
        <v>87.681311751103607</v>
      </c>
      <c r="BG1356" s="3">
        <v>47.919293820933198</v>
      </c>
      <c r="BH1356" s="3">
        <v>25.763917957304301</v>
      </c>
      <c r="BI1356" s="3">
        <v>84.602510460250997</v>
      </c>
      <c r="BJ1356" s="3">
        <v>0</v>
      </c>
      <c r="BK1356" s="3">
        <v>32.182203389830498</v>
      </c>
      <c r="BL1356" s="3">
        <v>81.993299832495794</v>
      </c>
    </row>
    <row r="1357" spans="1:64" x14ac:dyDescent="0.3">
      <c r="A1357" s="3" t="s">
        <v>1749</v>
      </c>
      <c r="B1357" s="4" t="s">
        <v>75</v>
      </c>
      <c r="C1357" s="3" t="s">
        <v>191</v>
      </c>
      <c r="D1357" s="3" t="s">
        <v>1481</v>
      </c>
      <c r="E1357" s="3" t="s">
        <v>193</v>
      </c>
      <c r="F1357" s="3" t="s">
        <v>194</v>
      </c>
      <c r="G1357" s="3" t="s">
        <v>70</v>
      </c>
      <c r="H1357" s="3" t="s">
        <v>71</v>
      </c>
      <c r="I1357" s="3" t="s">
        <v>71</v>
      </c>
      <c r="J1357" s="3">
        <v>3141</v>
      </c>
      <c r="K1357" s="3">
        <v>1322</v>
      </c>
      <c r="L1357" s="3">
        <v>61.895800000000001</v>
      </c>
      <c r="M1357" s="3">
        <v>40.592199999999998</v>
      </c>
      <c r="N1357" s="3">
        <v>0</v>
      </c>
      <c r="O1357" s="3">
        <v>86.270055532049</v>
      </c>
      <c r="P1357" s="3">
        <v>60.607900000000001</v>
      </c>
      <c r="Q1357" s="3">
        <v>60.723999999999997</v>
      </c>
      <c r="R1357" s="3">
        <v>34.134859239589403</v>
      </c>
      <c r="S1357" s="3">
        <v>52.135196292459597</v>
      </c>
      <c r="T1357" s="3">
        <v>80.533880903490797</v>
      </c>
      <c r="U1357" s="3">
        <v>92.207792207792195</v>
      </c>
      <c r="V1357" s="3">
        <v>70.112359550561806</v>
      </c>
      <c r="W1357" s="3">
        <v>75.8750785998742</v>
      </c>
      <c r="X1357" s="3">
        <v>0</v>
      </c>
      <c r="Y1357" s="3">
        <v>48.863394943700897</v>
      </c>
      <c r="Z1357" s="3">
        <v>26.809954751131201</v>
      </c>
      <c r="AA1357" s="3">
        <v>0</v>
      </c>
      <c r="AB1357" s="3">
        <v>0</v>
      </c>
      <c r="AC1357" s="3">
        <v>0</v>
      </c>
      <c r="AD1357" s="3">
        <v>0</v>
      </c>
      <c r="AE1357" s="3">
        <v>63.9925757888224</v>
      </c>
      <c r="AF1357" s="3">
        <v>0</v>
      </c>
      <c r="AG1357" s="3">
        <v>0</v>
      </c>
      <c r="AH1357" s="3">
        <v>0</v>
      </c>
      <c r="AI1357" s="3">
        <v>0</v>
      </c>
      <c r="AJ1357" s="3">
        <v>59.059446254071702</v>
      </c>
      <c r="AK1357" s="3">
        <v>22.473974280465399</v>
      </c>
      <c r="AL1357" s="3">
        <v>0</v>
      </c>
      <c r="AM1357" s="3">
        <v>90.292115088952301</v>
      </c>
      <c r="AN1357" s="3">
        <v>21.298354824366399</v>
      </c>
      <c r="AO1357" s="3">
        <v>86.105127100387804</v>
      </c>
      <c r="AP1357" s="3">
        <v>15.005557613931099</v>
      </c>
      <c r="AQ1357" s="3">
        <v>34.783526927138297</v>
      </c>
      <c r="AR1357" s="3">
        <v>25.735294117647101</v>
      </c>
      <c r="AS1357" s="3">
        <v>65.631991051454094</v>
      </c>
      <c r="AT1357" s="3">
        <v>85.977396400167393</v>
      </c>
      <c r="AU1357" s="3">
        <v>60.100481473728301</v>
      </c>
      <c r="AV1357" s="3">
        <v>26.631799163179899</v>
      </c>
      <c r="AW1357" s="3">
        <v>70.566766852726502</v>
      </c>
      <c r="AX1357" s="3">
        <v>32.534174553101998</v>
      </c>
      <c r="AY1357" s="3">
        <v>81.038469623712402</v>
      </c>
      <c r="AZ1357" s="3">
        <v>18.036577675005301</v>
      </c>
      <c r="BA1357" s="3">
        <v>36.046025104602499</v>
      </c>
      <c r="BB1357" s="3">
        <v>59.987450324199997</v>
      </c>
      <c r="BC1357" s="3">
        <v>27.994106503893899</v>
      </c>
      <c r="BD1357" s="3">
        <v>54.198152812762402</v>
      </c>
      <c r="BE1357" s="3">
        <v>40.740740740740698</v>
      </c>
      <c r="BF1357" s="3">
        <v>73.071263401303298</v>
      </c>
      <c r="BG1357" s="3">
        <v>70.218579234972694</v>
      </c>
      <c r="BH1357" s="3">
        <v>58.497279196316498</v>
      </c>
      <c r="BI1357" s="3">
        <v>50.3347280334728</v>
      </c>
      <c r="BJ1357" s="3">
        <v>0</v>
      </c>
      <c r="BK1357" s="3">
        <v>54.957627118644098</v>
      </c>
      <c r="BL1357" s="3">
        <v>85.196817420435494</v>
      </c>
    </row>
    <row r="1358" spans="1:64" x14ac:dyDescent="0.3">
      <c r="A1358" s="3" t="s">
        <v>1750</v>
      </c>
      <c r="B1358" s="4" t="s">
        <v>75</v>
      </c>
      <c r="C1358" s="3" t="s">
        <v>191</v>
      </c>
      <c r="D1358" s="3" t="s">
        <v>1481</v>
      </c>
      <c r="E1358" s="3" t="s">
        <v>193</v>
      </c>
      <c r="F1358" s="3" t="s">
        <v>194</v>
      </c>
      <c r="G1358" s="3" t="s">
        <v>70</v>
      </c>
      <c r="H1358" s="3" t="s">
        <v>71</v>
      </c>
      <c r="I1358" s="3" t="s">
        <v>71</v>
      </c>
      <c r="J1358" s="3">
        <v>5488</v>
      </c>
      <c r="K1358" s="3">
        <v>2179</v>
      </c>
      <c r="L1358" s="3">
        <v>68.340699999999998</v>
      </c>
      <c r="M1358" s="3">
        <v>49.761200000000002</v>
      </c>
      <c r="N1358" s="3">
        <v>0</v>
      </c>
      <c r="O1358" s="3">
        <v>89.773461067715303</v>
      </c>
      <c r="P1358" s="3">
        <v>56.244799999999998</v>
      </c>
      <c r="Q1358" s="3">
        <v>70.412199999999999</v>
      </c>
      <c r="R1358" s="3">
        <v>33.307569352601099</v>
      </c>
      <c r="S1358" s="3">
        <v>56.465891715114203</v>
      </c>
      <c r="T1358" s="3">
        <v>80.616016427104697</v>
      </c>
      <c r="U1358" s="3">
        <v>92.393320964749506</v>
      </c>
      <c r="V1358" s="3">
        <v>75.280898876404507</v>
      </c>
      <c r="W1358" s="3">
        <v>79.710752462796094</v>
      </c>
      <c r="X1358" s="3">
        <v>0</v>
      </c>
      <c r="Y1358" s="3">
        <v>38.410877416613602</v>
      </c>
      <c r="Z1358" s="3">
        <v>0</v>
      </c>
      <c r="AA1358" s="3">
        <v>0</v>
      </c>
      <c r="AB1358" s="3">
        <v>0</v>
      </c>
      <c r="AC1358" s="3">
        <v>0</v>
      </c>
      <c r="AD1358" s="3">
        <v>0</v>
      </c>
      <c r="AE1358" s="3">
        <v>58.713136729222498</v>
      </c>
      <c r="AF1358" s="3">
        <v>0</v>
      </c>
      <c r="AG1358" s="3">
        <v>0</v>
      </c>
      <c r="AH1358" s="3">
        <v>0</v>
      </c>
      <c r="AI1358" s="3">
        <v>0</v>
      </c>
      <c r="AJ1358" s="3">
        <v>52.239413680781801</v>
      </c>
      <c r="AK1358" s="3">
        <v>21.0655235762401</v>
      </c>
      <c r="AL1358" s="3">
        <v>0</v>
      </c>
      <c r="AM1358" s="3">
        <v>97.210630353612999</v>
      </c>
      <c r="AN1358" s="3">
        <v>39.884393063583801</v>
      </c>
      <c r="AO1358" s="3">
        <v>90.241275312365403</v>
      </c>
      <c r="AP1358" s="3">
        <v>20.600222304557199</v>
      </c>
      <c r="AQ1358" s="3">
        <v>45.807814149947198</v>
      </c>
      <c r="AR1358" s="3">
        <v>39.730392156862699</v>
      </c>
      <c r="AS1358" s="3">
        <v>48.937360178970899</v>
      </c>
      <c r="AT1358" s="3">
        <v>88.049393051486007</v>
      </c>
      <c r="AU1358" s="3">
        <v>70.190496127276504</v>
      </c>
      <c r="AV1358" s="3">
        <v>30.5857740585774</v>
      </c>
      <c r="AW1358" s="3">
        <v>71.575783598110803</v>
      </c>
      <c r="AX1358" s="3">
        <v>65.636172450052598</v>
      </c>
      <c r="AY1358" s="3">
        <v>81.038469623712402</v>
      </c>
      <c r="AZ1358" s="3">
        <v>18.036577675005301</v>
      </c>
      <c r="BA1358" s="3">
        <v>6.1924686192468599</v>
      </c>
      <c r="BB1358" s="3">
        <v>59.987450324199997</v>
      </c>
      <c r="BC1358" s="3">
        <v>27.994106503893899</v>
      </c>
      <c r="BD1358" s="3">
        <v>78.001679261125105</v>
      </c>
      <c r="BE1358" s="3">
        <v>40.761665620422697</v>
      </c>
      <c r="BF1358" s="3">
        <v>73.071263401303298</v>
      </c>
      <c r="BG1358" s="3">
        <v>88.146279949558604</v>
      </c>
      <c r="BH1358" s="3">
        <v>25.763917957304301</v>
      </c>
      <c r="BI1358" s="3">
        <v>76.736401673640202</v>
      </c>
      <c r="BJ1358" s="3">
        <v>0</v>
      </c>
      <c r="BK1358" s="3">
        <v>52.415254237288103</v>
      </c>
      <c r="BL1358" s="3">
        <v>92.273869346733704</v>
      </c>
    </row>
    <row r="1359" spans="1:64" x14ac:dyDescent="0.3">
      <c r="A1359" s="3" t="s">
        <v>1751</v>
      </c>
      <c r="B1359" s="4" t="s">
        <v>75</v>
      </c>
      <c r="C1359" s="3" t="s">
        <v>191</v>
      </c>
      <c r="D1359" s="3" t="s">
        <v>1481</v>
      </c>
      <c r="E1359" s="3" t="s">
        <v>193</v>
      </c>
      <c r="F1359" s="3" t="s">
        <v>194</v>
      </c>
      <c r="G1359" s="3" t="s">
        <v>70</v>
      </c>
      <c r="H1359" s="3" t="s">
        <v>71</v>
      </c>
      <c r="I1359" s="3" t="s">
        <v>71</v>
      </c>
      <c r="J1359" s="3">
        <v>3506</v>
      </c>
      <c r="K1359" s="3">
        <v>1502</v>
      </c>
      <c r="L1359" s="3">
        <v>59.008200000000002</v>
      </c>
      <c r="M1359" s="3">
        <v>36.962800000000001</v>
      </c>
      <c r="N1359" s="3">
        <v>0</v>
      </c>
      <c r="O1359" s="3">
        <v>84.930633053006602</v>
      </c>
      <c r="P1359" s="3">
        <v>57.9818</v>
      </c>
      <c r="Q1359" s="3">
        <v>59.008200000000002</v>
      </c>
      <c r="R1359" s="3">
        <v>33.618523025366798</v>
      </c>
      <c r="S1359" s="3">
        <v>51.312110027639797</v>
      </c>
      <c r="T1359" s="3">
        <v>80.759753593429195</v>
      </c>
      <c r="U1359" s="3">
        <v>92.661306947021203</v>
      </c>
      <c r="V1359" s="3">
        <v>69.336057201225699</v>
      </c>
      <c r="W1359" s="3">
        <v>79.438272898763401</v>
      </c>
      <c r="X1359" s="3">
        <v>0</v>
      </c>
      <c r="Y1359" s="3">
        <v>5.1412789462502699</v>
      </c>
      <c r="Z1359" s="3">
        <v>42.307692307692299</v>
      </c>
      <c r="AA1359" s="3">
        <v>0</v>
      </c>
      <c r="AB1359" s="3">
        <v>0</v>
      </c>
      <c r="AC1359" s="3">
        <v>0</v>
      </c>
      <c r="AD1359" s="3">
        <v>0</v>
      </c>
      <c r="AE1359" s="3">
        <v>51.4539080222726</v>
      </c>
      <c r="AF1359" s="3">
        <v>57.4183976261128</v>
      </c>
      <c r="AG1359" s="3">
        <v>0</v>
      </c>
      <c r="AH1359" s="3">
        <v>0</v>
      </c>
      <c r="AI1359" s="3">
        <v>0</v>
      </c>
      <c r="AJ1359" s="3">
        <v>44.9307817589577</v>
      </c>
      <c r="AK1359" s="3">
        <v>15.0438865074505</v>
      </c>
      <c r="AL1359" s="3">
        <v>0</v>
      </c>
      <c r="AM1359" s="3">
        <v>98.0232813529541</v>
      </c>
      <c r="AN1359" s="3">
        <v>29.968875055580298</v>
      </c>
      <c r="AO1359" s="3">
        <v>91.490736751400306</v>
      </c>
      <c r="AP1359" s="3">
        <v>19.673953316043001</v>
      </c>
      <c r="AQ1359" s="3">
        <v>45.9134107708553</v>
      </c>
      <c r="AR1359" s="3">
        <v>44.509803921568597</v>
      </c>
      <c r="AS1359" s="3">
        <v>0</v>
      </c>
      <c r="AT1359" s="3">
        <v>75.366262034323995</v>
      </c>
      <c r="AU1359" s="3">
        <v>72.974670295164302</v>
      </c>
      <c r="AV1359" s="3">
        <v>27.384937238493698</v>
      </c>
      <c r="AW1359" s="3">
        <v>45.513095749248599</v>
      </c>
      <c r="AX1359" s="3">
        <v>49.211356466877</v>
      </c>
      <c r="AY1359" s="3">
        <v>81.038469623712402</v>
      </c>
      <c r="AZ1359" s="3">
        <v>18.036577675005301</v>
      </c>
      <c r="BA1359" s="3">
        <v>2.3012552301255198</v>
      </c>
      <c r="BB1359" s="3">
        <v>59.987450324199997</v>
      </c>
      <c r="BC1359" s="3">
        <v>27.994106503893899</v>
      </c>
      <c r="BD1359" s="3">
        <v>43.282955499580197</v>
      </c>
      <c r="BE1359" s="3">
        <v>52.730696798493398</v>
      </c>
      <c r="BF1359" s="3">
        <v>73.071263401303298</v>
      </c>
      <c r="BG1359" s="3">
        <v>54.014291719209801</v>
      </c>
      <c r="BH1359" s="3">
        <v>25.763917957304301</v>
      </c>
      <c r="BI1359" s="3">
        <v>84.4142259414226</v>
      </c>
      <c r="BJ1359" s="3">
        <v>35.936465916611503</v>
      </c>
      <c r="BK1359" s="3">
        <v>37.711864406779704</v>
      </c>
      <c r="BL1359" s="3">
        <v>89.133165829145696</v>
      </c>
    </row>
    <row r="1360" spans="1:64" x14ac:dyDescent="0.3">
      <c r="A1360" s="3" t="s">
        <v>1752</v>
      </c>
      <c r="B1360" s="4" t="s">
        <v>75</v>
      </c>
      <c r="C1360" s="3" t="s">
        <v>191</v>
      </c>
      <c r="D1360" s="3" t="s">
        <v>1481</v>
      </c>
      <c r="E1360" s="3" t="s">
        <v>193</v>
      </c>
      <c r="F1360" s="3" t="s">
        <v>194</v>
      </c>
      <c r="G1360" s="3" t="s">
        <v>70</v>
      </c>
      <c r="H1360" s="3" t="s">
        <v>71</v>
      </c>
      <c r="I1360" s="3" t="s">
        <v>71</v>
      </c>
      <c r="J1360" s="3">
        <v>6076</v>
      </c>
      <c r="K1360" s="3">
        <v>2559</v>
      </c>
      <c r="L1360" s="3">
        <v>62.356099999999998</v>
      </c>
      <c r="M1360" s="3">
        <v>41.069699999999997</v>
      </c>
      <c r="N1360" s="3">
        <v>0</v>
      </c>
      <c r="O1360" s="3">
        <v>86.569116043328904</v>
      </c>
      <c r="P1360" s="3">
        <v>41.790700000000001</v>
      </c>
      <c r="Q1360" s="3">
        <v>69.240399999999994</v>
      </c>
      <c r="R1360" s="3">
        <v>30.665683428179101</v>
      </c>
      <c r="S1360" s="3">
        <v>55.903432615149903</v>
      </c>
      <c r="T1360" s="3">
        <v>81.108829568788494</v>
      </c>
      <c r="U1360" s="3">
        <v>93.444650587507695</v>
      </c>
      <c r="V1360" s="3">
        <v>56.200204290091897</v>
      </c>
      <c r="W1360" s="3">
        <v>76.545797526724002</v>
      </c>
      <c r="X1360" s="3">
        <v>0</v>
      </c>
      <c r="Y1360" s="3">
        <v>28.064584661143002</v>
      </c>
      <c r="Z1360" s="3">
        <v>0</v>
      </c>
      <c r="AA1360" s="3">
        <v>0</v>
      </c>
      <c r="AB1360" s="3">
        <v>0</v>
      </c>
      <c r="AC1360" s="3">
        <v>0</v>
      </c>
      <c r="AD1360" s="3">
        <v>0</v>
      </c>
      <c r="AE1360" s="3">
        <v>49.226644669003903</v>
      </c>
      <c r="AF1360" s="3">
        <v>0</v>
      </c>
      <c r="AG1360" s="3">
        <v>0</v>
      </c>
      <c r="AH1360" s="3">
        <v>0</v>
      </c>
      <c r="AI1360" s="3">
        <v>0</v>
      </c>
      <c r="AJ1360" s="3">
        <v>45.419381107491901</v>
      </c>
      <c r="AK1360" s="3">
        <v>25.8011839150847</v>
      </c>
      <c r="AL1360" s="3">
        <v>0</v>
      </c>
      <c r="AM1360" s="3">
        <v>86.624203821656096</v>
      </c>
      <c r="AN1360" s="3">
        <v>44.775455758114703</v>
      </c>
      <c r="AO1360" s="3">
        <v>95.368375700129306</v>
      </c>
      <c r="AP1360" s="3">
        <v>20.0815116709893</v>
      </c>
      <c r="AQ1360" s="3">
        <v>38.817317845828903</v>
      </c>
      <c r="AR1360" s="3">
        <v>52.598039215686299</v>
      </c>
      <c r="AS1360" s="3">
        <v>49.580536912751697</v>
      </c>
      <c r="AT1360" s="3">
        <v>79.405609041439902</v>
      </c>
      <c r="AU1360" s="3">
        <v>64.203474984299802</v>
      </c>
      <c r="AV1360" s="3">
        <v>50.7112970711297</v>
      </c>
      <c r="AW1360" s="3">
        <v>86.689566337483896</v>
      </c>
      <c r="AX1360" s="3">
        <v>24.794952681388001</v>
      </c>
      <c r="AY1360" s="3">
        <v>81.038469623712402</v>
      </c>
      <c r="AZ1360" s="3">
        <v>18.036577675005301</v>
      </c>
      <c r="BA1360" s="3">
        <v>56.192468619246903</v>
      </c>
      <c r="BB1360" s="3">
        <v>59.987450324199997</v>
      </c>
      <c r="BC1360" s="3">
        <v>27.994106503893899</v>
      </c>
      <c r="BD1360" s="3">
        <v>78.064651553316494</v>
      </c>
      <c r="BE1360" s="3">
        <v>28.436911487758898</v>
      </c>
      <c r="BF1360" s="3">
        <v>73.071263401303298</v>
      </c>
      <c r="BG1360" s="3">
        <v>90.437158469945402</v>
      </c>
      <c r="BH1360" s="3">
        <v>25.763917957304301</v>
      </c>
      <c r="BI1360" s="3">
        <v>28.535564853556501</v>
      </c>
      <c r="BJ1360" s="3">
        <v>0</v>
      </c>
      <c r="BK1360" s="3">
        <v>72.584745762711904</v>
      </c>
      <c r="BL1360" s="3">
        <v>95.477386934673405</v>
      </c>
    </row>
    <row r="1361" spans="1:64" x14ac:dyDescent="0.3">
      <c r="A1361" s="3" t="s">
        <v>1753</v>
      </c>
      <c r="B1361" s="4" t="s">
        <v>65</v>
      </c>
      <c r="C1361" s="3" t="s">
        <v>191</v>
      </c>
      <c r="D1361" s="3" t="s">
        <v>1481</v>
      </c>
      <c r="E1361" s="3" t="s">
        <v>193</v>
      </c>
      <c r="F1361" s="3" t="s">
        <v>194</v>
      </c>
      <c r="G1361" s="3" t="s">
        <v>70</v>
      </c>
      <c r="H1361" s="3" t="s">
        <v>71</v>
      </c>
      <c r="I1361" s="3" t="s">
        <v>71</v>
      </c>
      <c r="J1361" s="3">
        <v>6730</v>
      </c>
      <c r="K1361" s="3">
        <v>2197</v>
      </c>
      <c r="L1361" s="3">
        <v>97.405299999999997</v>
      </c>
      <c r="M1361" s="3">
        <v>95.654300000000006</v>
      </c>
      <c r="N1361" s="3">
        <v>0</v>
      </c>
      <c r="O1361" s="3">
        <v>116.302374926512</v>
      </c>
      <c r="P1361" s="3">
        <v>87.985900000000001</v>
      </c>
      <c r="Q1361" s="3">
        <v>95.250100000000003</v>
      </c>
      <c r="R1361" s="3">
        <v>41.966053726737798</v>
      </c>
      <c r="S1361" s="3">
        <v>74.336321199774204</v>
      </c>
      <c r="T1361" s="3">
        <v>64.476386036961003</v>
      </c>
      <c r="U1361" s="3">
        <v>81.117295403009706</v>
      </c>
      <c r="V1361" s="3">
        <v>54.994892747701698</v>
      </c>
      <c r="W1361" s="3">
        <v>58.750785998742401</v>
      </c>
      <c r="X1361" s="3">
        <v>0</v>
      </c>
      <c r="Y1361" s="3">
        <v>65.519439133205907</v>
      </c>
      <c r="Z1361" s="3">
        <v>54.185520361990903</v>
      </c>
      <c r="AA1361" s="3">
        <v>0</v>
      </c>
      <c r="AB1361" s="3">
        <v>0</v>
      </c>
      <c r="AC1361" s="3">
        <v>0</v>
      </c>
      <c r="AD1361" s="3">
        <v>0</v>
      </c>
      <c r="AE1361" s="3">
        <v>41.163126417818098</v>
      </c>
      <c r="AF1361" s="3">
        <v>57.4183976261128</v>
      </c>
      <c r="AG1361" s="3">
        <v>0</v>
      </c>
      <c r="AH1361" s="3">
        <v>0</v>
      </c>
      <c r="AI1361" s="3">
        <v>100</v>
      </c>
      <c r="AJ1361" s="3">
        <v>43.933224755700302</v>
      </c>
      <c r="AK1361" s="3">
        <v>43.988569095733801</v>
      </c>
      <c r="AL1361" s="3">
        <v>0</v>
      </c>
      <c r="AM1361" s="3">
        <v>87.305073577860796</v>
      </c>
      <c r="AN1361" s="3">
        <v>81.725211204979999</v>
      </c>
      <c r="AO1361" s="3">
        <v>84.575613959500203</v>
      </c>
      <c r="AP1361" s="3">
        <v>100</v>
      </c>
      <c r="AQ1361" s="3">
        <v>80.295670538542794</v>
      </c>
      <c r="AR1361" s="3">
        <v>87.132352941176507</v>
      </c>
      <c r="AS1361" s="3">
        <v>53.803131991051501</v>
      </c>
      <c r="AT1361" s="3">
        <v>96.609460025115098</v>
      </c>
      <c r="AU1361" s="3">
        <v>96.315679296629696</v>
      </c>
      <c r="AV1361" s="3">
        <v>76.317991631799202</v>
      </c>
      <c r="AW1361" s="3">
        <v>96.779733791326706</v>
      </c>
      <c r="AX1361" s="3">
        <v>99.495268138801293</v>
      </c>
      <c r="AY1361" s="3">
        <v>88.143788101744803</v>
      </c>
      <c r="AZ1361" s="3">
        <v>72.629808702964098</v>
      </c>
      <c r="BA1361" s="3">
        <v>88.347280334727998</v>
      </c>
      <c r="BB1361" s="3">
        <v>88.475214390294894</v>
      </c>
      <c r="BC1361" s="3">
        <v>80.340980846137697</v>
      </c>
      <c r="BD1361" s="3">
        <v>65.8270361041142</v>
      </c>
      <c r="BE1361" s="3">
        <v>24.377484829462201</v>
      </c>
      <c r="BF1361" s="3">
        <v>45.406768972041199</v>
      </c>
      <c r="BG1361" s="3">
        <v>95.060949978982805</v>
      </c>
      <c r="BH1361" s="3">
        <v>58.497279196316498</v>
      </c>
      <c r="BI1361" s="3">
        <v>17.050209205020899</v>
      </c>
      <c r="BJ1361" s="3">
        <v>0</v>
      </c>
      <c r="BK1361" s="3">
        <v>51.843220338983102</v>
      </c>
      <c r="BL1361" s="3">
        <v>92.776381909547695</v>
      </c>
    </row>
    <row r="1362" spans="1:64" x14ac:dyDescent="0.3">
      <c r="A1362" s="3" t="s">
        <v>1754</v>
      </c>
      <c r="B1362" s="4" t="s">
        <v>65</v>
      </c>
      <c r="C1362" s="3" t="s">
        <v>191</v>
      </c>
      <c r="D1362" s="3" t="s">
        <v>1481</v>
      </c>
      <c r="E1362" s="3" t="s">
        <v>193</v>
      </c>
      <c r="F1362" s="3" t="s">
        <v>194</v>
      </c>
      <c r="G1362" s="3" t="s">
        <v>70</v>
      </c>
      <c r="H1362" s="3" t="s">
        <v>71</v>
      </c>
      <c r="I1362" s="3" t="s">
        <v>71</v>
      </c>
      <c r="J1362" s="3">
        <v>2544</v>
      </c>
      <c r="K1362" s="3">
        <v>1326</v>
      </c>
      <c r="L1362" s="3">
        <v>76.878</v>
      </c>
      <c r="M1362" s="3">
        <v>63.037199999999999</v>
      </c>
      <c r="N1362" s="3">
        <v>0</v>
      </c>
      <c r="O1362" s="3">
        <v>94.826035083170197</v>
      </c>
      <c r="P1362" s="3">
        <v>62.014099999999999</v>
      </c>
      <c r="Q1362" s="3">
        <v>76.438599999999994</v>
      </c>
      <c r="R1362" s="3">
        <v>34.460495068471801</v>
      </c>
      <c r="S1362" s="3">
        <v>60.365540014698396</v>
      </c>
      <c r="T1362" s="3">
        <v>80.595482546201197</v>
      </c>
      <c r="U1362" s="3">
        <v>92.558235415378306</v>
      </c>
      <c r="V1362" s="3">
        <v>79.427987742594496</v>
      </c>
      <c r="W1362" s="3">
        <v>79.752672395724204</v>
      </c>
      <c r="X1362" s="3">
        <v>0</v>
      </c>
      <c r="Y1362" s="3">
        <v>48.162311451030398</v>
      </c>
      <c r="Z1362" s="3">
        <v>74.321266968325801</v>
      </c>
      <c r="AA1362" s="3">
        <v>0</v>
      </c>
      <c r="AB1362" s="3">
        <v>0</v>
      </c>
      <c r="AC1362" s="3">
        <v>0</v>
      </c>
      <c r="AD1362" s="3">
        <v>0</v>
      </c>
      <c r="AE1362" s="3">
        <v>46.710661992163303</v>
      </c>
      <c r="AF1362" s="3">
        <v>0</v>
      </c>
      <c r="AG1362" s="3">
        <v>0</v>
      </c>
      <c r="AH1362" s="3">
        <v>0</v>
      </c>
      <c r="AI1362" s="3">
        <v>0</v>
      </c>
      <c r="AJ1362" s="3">
        <v>43.933224755700302</v>
      </c>
      <c r="AK1362" s="3">
        <v>15.595019391712601</v>
      </c>
      <c r="AL1362" s="3">
        <v>0</v>
      </c>
      <c r="AM1362" s="3">
        <v>98.198989677135998</v>
      </c>
      <c r="AN1362" s="3">
        <v>48.332592263228101</v>
      </c>
      <c r="AO1362" s="3">
        <v>90.7798362774666</v>
      </c>
      <c r="AP1362" s="3">
        <v>14.486846980363101</v>
      </c>
      <c r="AQ1362" s="3">
        <v>67.455121436113998</v>
      </c>
      <c r="AR1362" s="3">
        <v>67.696078431372598</v>
      </c>
      <c r="AS1362" s="3">
        <v>88.366890380313194</v>
      </c>
      <c r="AT1362" s="3">
        <v>69.547928003348702</v>
      </c>
      <c r="AU1362" s="3">
        <v>68.9972786267532</v>
      </c>
      <c r="AV1362" s="3">
        <v>22.824267782426801</v>
      </c>
      <c r="AW1362" s="3">
        <v>69.836839845427207</v>
      </c>
      <c r="AX1362" s="3">
        <v>83.070452155625702</v>
      </c>
      <c r="AY1362" s="3">
        <v>87.323943661971796</v>
      </c>
      <c r="AZ1362" s="3">
        <v>24.952701282320799</v>
      </c>
      <c r="BA1362" s="3">
        <v>14.8535564853556</v>
      </c>
      <c r="BB1362" s="3">
        <v>76.009203095586699</v>
      </c>
      <c r="BC1362" s="3">
        <v>18.396127131130299</v>
      </c>
      <c r="BD1362" s="3">
        <v>83.774139378673397</v>
      </c>
      <c r="BE1362" s="3">
        <v>42.142707679430799</v>
      </c>
      <c r="BF1362" s="3">
        <v>72.125289047719093</v>
      </c>
      <c r="BG1362" s="3">
        <v>75.977301387137501</v>
      </c>
      <c r="BH1362" s="3">
        <v>25.763917957304301</v>
      </c>
      <c r="BI1362" s="3">
        <v>98.200836820083694</v>
      </c>
      <c r="BJ1362" s="3">
        <v>0</v>
      </c>
      <c r="BK1362" s="3">
        <v>55.953389830508499</v>
      </c>
      <c r="BL1362" s="3">
        <v>88.546901172529303</v>
      </c>
    </row>
    <row r="1363" spans="1:64" x14ac:dyDescent="0.3">
      <c r="A1363" s="3" t="s">
        <v>1755</v>
      </c>
      <c r="B1363" s="4" t="s">
        <v>65</v>
      </c>
      <c r="C1363" s="3" t="s">
        <v>191</v>
      </c>
      <c r="D1363" s="3" t="s">
        <v>1481</v>
      </c>
      <c r="E1363" s="3" t="s">
        <v>193</v>
      </c>
      <c r="F1363" s="3" t="s">
        <v>194</v>
      </c>
      <c r="G1363" s="3" t="s">
        <v>70</v>
      </c>
      <c r="H1363" s="3" t="s">
        <v>71</v>
      </c>
      <c r="I1363" s="3" t="s">
        <v>71</v>
      </c>
      <c r="J1363" s="3">
        <v>2688</v>
      </c>
      <c r="K1363" s="3">
        <v>1061</v>
      </c>
      <c r="L1363" s="3">
        <v>93.283100000000005</v>
      </c>
      <c r="M1363" s="3">
        <v>88.490899999999996</v>
      </c>
      <c r="N1363" s="3">
        <v>0</v>
      </c>
      <c r="O1363" s="3">
        <v>109.194433673215</v>
      </c>
      <c r="P1363" s="3">
        <v>73.138999999999996</v>
      </c>
      <c r="Q1363" s="3">
        <v>92.550700000000006</v>
      </c>
      <c r="R1363" s="3">
        <v>37.027475032256902</v>
      </c>
      <c r="S1363" s="3">
        <v>72.166958640958399</v>
      </c>
      <c r="T1363" s="3">
        <v>63.613963039014401</v>
      </c>
      <c r="U1363" s="3">
        <v>82.168625025767895</v>
      </c>
      <c r="V1363" s="3">
        <v>37.997957099080701</v>
      </c>
      <c r="W1363" s="3">
        <v>46.552085516663197</v>
      </c>
      <c r="X1363" s="3">
        <v>0</v>
      </c>
      <c r="Y1363" s="3">
        <v>18.121946037815999</v>
      </c>
      <c r="Z1363" s="3">
        <v>0</v>
      </c>
      <c r="AA1363" s="3">
        <v>0</v>
      </c>
      <c r="AB1363" s="3">
        <v>0</v>
      </c>
      <c r="AC1363" s="3">
        <v>0</v>
      </c>
      <c r="AD1363" s="3">
        <v>0</v>
      </c>
      <c r="AE1363" s="3">
        <v>35.4299855640338</v>
      </c>
      <c r="AF1363" s="3">
        <v>0</v>
      </c>
      <c r="AG1363" s="3">
        <v>0</v>
      </c>
      <c r="AH1363" s="3">
        <v>0</v>
      </c>
      <c r="AI1363" s="3">
        <v>100</v>
      </c>
      <c r="AJ1363" s="3">
        <v>43.933224755700302</v>
      </c>
      <c r="AK1363" s="3">
        <v>54.888752806695202</v>
      </c>
      <c r="AL1363" s="3">
        <v>0</v>
      </c>
      <c r="AM1363" s="3">
        <v>89.457500549088493</v>
      </c>
      <c r="AN1363" s="3">
        <v>91.529568697198798</v>
      </c>
      <c r="AO1363" s="3">
        <v>81.193451098664397</v>
      </c>
      <c r="AP1363" s="3"/>
      <c r="AQ1363" s="3">
        <v>72.143611404435106</v>
      </c>
      <c r="AR1363" s="3">
        <v>95.539215686274503</v>
      </c>
      <c r="AS1363" s="3">
        <v>47.511185682326598</v>
      </c>
      <c r="AT1363" s="3">
        <v>79.175387191293396</v>
      </c>
      <c r="AU1363" s="3">
        <v>59.137534017165599</v>
      </c>
      <c r="AV1363" s="3">
        <v>67.887029288702905</v>
      </c>
      <c r="AW1363" s="3">
        <v>85.680549592099595</v>
      </c>
      <c r="AX1363" s="3">
        <v>98.149316508938</v>
      </c>
      <c r="AY1363" s="3">
        <v>88.143788101744803</v>
      </c>
      <c r="AZ1363" s="3">
        <v>72.629808702964098</v>
      </c>
      <c r="BA1363" s="3">
        <v>89.958158995815893</v>
      </c>
      <c r="BB1363" s="3">
        <v>88.475214390294894</v>
      </c>
      <c r="BC1363" s="3">
        <v>80.340980846137697</v>
      </c>
      <c r="BD1363" s="3">
        <v>89.987405541561699</v>
      </c>
      <c r="BE1363" s="3">
        <v>71.3329148357397</v>
      </c>
      <c r="BF1363" s="3">
        <v>45.406768972041199</v>
      </c>
      <c r="BG1363" s="3">
        <v>93.547709121479599</v>
      </c>
      <c r="BH1363" s="3">
        <v>82.524068647969898</v>
      </c>
      <c r="BI1363" s="3">
        <v>10.6694560669456</v>
      </c>
      <c r="BJ1363" s="3">
        <v>0</v>
      </c>
      <c r="BK1363" s="3">
        <v>90.1483050847458</v>
      </c>
      <c r="BL1363" s="3">
        <v>68.613902847571197</v>
      </c>
    </row>
    <row r="1364" spans="1:64" x14ac:dyDescent="0.3">
      <c r="A1364" s="3" t="s">
        <v>1756</v>
      </c>
      <c r="B1364" s="4" t="s">
        <v>75</v>
      </c>
      <c r="C1364" s="3" t="s">
        <v>191</v>
      </c>
      <c r="D1364" s="3" t="s">
        <v>1481</v>
      </c>
      <c r="E1364" s="3" t="s">
        <v>193</v>
      </c>
      <c r="F1364" s="3" t="s">
        <v>194</v>
      </c>
      <c r="G1364" s="3" t="s">
        <v>70</v>
      </c>
      <c r="H1364" s="3" t="s">
        <v>71</v>
      </c>
      <c r="I1364" s="3" t="s">
        <v>71</v>
      </c>
      <c r="J1364" s="3">
        <v>6105</v>
      </c>
      <c r="K1364" s="3">
        <v>2365</v>
      </c>
      <c r="L1364" s="3">
        <v>68.633600000000001</v>
      </c>
      <c r="M1364" s="3">
        <v>50.238799999999998</v>
      </c>
      <c r="N1364" s="3">
        <v>0</v>
      </c>
      <c r="O1364" s="3">
        <v>89.893324630058999</v>
      </c>
      <c r="P1364" s="3">
        <v>40.839500000000001</v>
      </c>
      <c r="Q1364" s="3">
        <v>74.9529</v>
      </c>
      <c r="R1364" s="3">
        <v>30.5039680726697</v>
      </c>
      <c r="S1364" s="3">
        <v>59.389356557389299</v>
      </c>
      <c r="T1364" s="3">
        <v>79.774127310061601</v>
      </c>
      <c r="U1364" s="3">
        <v>91.857349000206099</v>
      </c>
      <c r="V1364" s="3">
        <v>69.479060265577104</v>
      </c>
      <c r="W1364" s="3">
        <v>56.298469922448099</v>
      </c>
      <c r="X1364" s="3">
        <v>0</v>
      </c>
      <c r="Y1364" s="3">
        <v>35.457828765668197</v>
      </c>
      <c r="Z1364" s="3">
        <v>1.92307692307692</v>
      </c>
      <c r="AA1364" s="3">
        <v>0</v>
      </c>
      <c r="AB1364" s="3">
        <v>0</v>
      </c>
      <c r="AC1364" s="3">
        <v>0</v>
      </c>
      <c r="AD1364" s="3">
        <v>0</v>
      </c>
      <c r="AE1364" s="3">
        <v>56.094040008249102</v>
      </c>
      <c r="AF1364" s="3">
        <v>0</v>
      </c>
      <c r="AG1364" s="3">
        <v>0</v>
      </c>
      <c r="AH1364" s="3">
        <v>0</v>
      </c>
      <c r="AI1364" s="3">
        <v>0</v>
      </c>
      <c r="AJ1364" s="3">
        <v>43.933224755700302</v>
      </c>
      <c r="AK1364" s="3">
        <v>19.1875893039396</v>
      </c>
      <c r="AL1364" s="3">
        <v>0</v>
      </c>
      <c r="AM1364" s="3">
        <v>93.3230836810894</v>
      </c>
      <c r="AN1364" s="3">
        <v>25.922632281013801</v>
      </c>
      <c r="AO1364" s="3">
        <v>87.893149504523905</v>
      </c>
      <c r="AP1364" s="3">
        <v>17.376806224527598</v>
      </c>
      <c r="AQ1364" s="3">
        <v>47.750791974656799</v>
      </c>
      <c r="AR1364" s="3">
        <v>49.681372549019599</v>
      </c>
      <c r="AS1364" s="3">
        <v>12.0805369127517</v>
      </c>
      <c r="AT1364" s="3">
        <v>79.468396818752595</v>
      </c>
      <c r="AU1364" s="3">
        <v>88.549298723047897</v>
      </c>
      <c r="AV1364" s="3">
        <v>53.389121338912098</v>
      </c>
      <c r="AW1364" s="3">
        <v>79.175611850579699</v>
      </c>
      <c r="AX1364" s="3">
        <v>77.560462670872795</v>
      </c>
      <c r="AY1364" s="3">
        <v>87.323943661971796</v>
      </c>
      <c r="AZ1364" s="3">
        <v>24.952701282320799</v>
      </c>
      <c r="BA1364" s="3">
        <v>17.761506276150602</v>
      </c>
      <c r="BB1364" s="3">
        <v>76.009203095586699</v>
      </c>
      <c r="BC1364" s="3">
        <v>18.396127131130299</v>
      </c>
      <c r="BD1364" s="3">
        <v>44.983207388749001</v>
      </c>
      <c r="BE1364" s="3">
        <v>32.266164469554298</v>
      </c>
      <c r="BF1364" s="3">
        <v>72.125289047719093</v>
      </c>
      <c r="BG1364" s="3">
        <v>80.559058427910898</v>
      </c>
      <c r="BH1364" s="3">
        <v>58.497279196316498</v>
      </c>
      <c r="BI1364" s="3">
        <v>96.317991631799202</v>
      </c>
      <c r="BJ1364" s="3">
        <v>0</v>
      </c>
      <c r="BK1364" s="3">
        <v>67.372881355932194</v>
      </c>
      <c r="BL1364" s="3">
        <v>91.834170854271406</v>
      </c>
    </row>
    <row r="1365" spans="1:64" x14ac:dyDescent="0.3">
      <c r="A1365" s="3" t="s">
        <v>1757</v>
      </c>
      <c r="B1365" s="4" t="s">
        <v>65</v>
      </c>
      <c r="C1365" s="3" t="s">
        <v>191</v>
      </c>
      <c r="D1365" s="3" t="s">
        <v>1481</v>
      </c>
      <c r="E1365" s="3" t="s">
        <v>193</v>
      </c>
      <c r="F1365" s="3" t="s">
        <v>194</v>
      </c>
      <c r="G1365" s="3" t="s">
        <v>70</v>
      </c>
      <c r="H1365" s="3" t="s">
        <v>71</v>
      </c>
      <c r="I1365" s="3" t="s">
        <v>71</v>
      </c>
      <c r="J1365" s="3">
        <v>5006</v>
      </c>
      <c r="K1365" s="3">
        <v>1837</v>
      </c>
      <c r="L1365" s="3">
        <v>91.106899999999996</v>
      </c>
      <c r="M1365" s="3">
        <v>84.622699999999995</v>
      </c>
      <c r="N1365" s="3">
        <v>0</v>
      </c>
      <c r="O1365" s="3">
        <v>107.01604955425</v>
      </c>
      <c r="P1365" s="3">
        <v>63.192700000000002</v>
      </c>
      <c r="Q1365" s="3">
        <v>92.6554</v>
      </c>
      <c r="R1365" s="3">
        <v>34.746232249580203</v>
      </c>
      <c r="S1365" s="3">
        <v>72.269817304669303</v>
      </c>
      <c r="T1365" s="3">
        <v>64.004106776180706</v>
      </c>
      <c r="U1365" s="3">
        <v>82.972582972582998</v>
      </c>
      <c r="V1365" s="3">
        <v>26.312563840653699</v>
      </c>
      <c r="W1365" s="3">
        <v>38.4196185286104</v>
      </c>
      <c r="X1365" s="3">
        <v>0</v>
      </c>
      <c r="Y1365" s="3">
        <v>9.6239643084767401</v>
      </c>
      <c r="Z1365" s="3">
        <v>0</v>
      </c>
      <c r="AA1365" s="3">
        <v>0</v>
      </c>
      <c r="AB1365" s="3">
        <v>0</v>
      </c>
      <c r="AC1365" s="3">
        <v>0</v>
      </c>
      <c r="AD1365" s="3">
        <v>0</v>
      </c>
      <c r="AE1365" s="3">
        <v>34.110125799133797</v>
      </c>
      <c r="AF1365" s="3">
        <v>57.4183976261128</v>
      </c>
      <c r="AG1365" s="3">
        <v>0</v>
      </c>
      <c r="AH1365" s="3">
        <v>0</v>
      </c>
      <c r="AI1365" s="3">
        <v>96.189591078066897</v>
      </c>
      <c r="AJ1365" s="3">
        <v>43.933224755700302</v>
      </c>
      <c r="AK1365" s="3">
        <v>57.358644621351303</v>
      </c>
      <c r="AL1365" s="3">
        <v>0</v>
      </c>
      <c r="AM1365" s="3">
        <v>58.730507357786102</v>
      </c>
      <c r="AN1365" s="3">
        <v>67.296576256113795</v>
      </c>
      <c r="AO1365" s="3">
        <v>87.914691943128005</v>
      </c>
      <c r="AP1365" s="3">
        <v>100</v>
      </c>
      <c r="AQ1365" s="3">
        <v>74.635691657867</v>
      </c>
      <c r="AR1365" s="3">
        <v>87.647058823529406</v>
      </c>
      <c r="AS1365" s="3">
        <v>0</v>
      </c>
      <c r="AT1365" s="3">
        <v>90.246965257429906</v>
      </c>
      <c r="AU1365" s="3">
        <v>93.929244295583004</v>
      </c>
      <c r="AV1365" s="3">
        <v>77.719665271966505</v>
      </c>
      <c r="AW1365" s="3">
        <v>96.607986260197507</v>
      </c>
      <c r="AX1365" s="3">
        <v>96.7613038906414</v>
      </c>
      <c r="AY1365" s="3">
        <v>88.143788101744803</v>
      </c>
      <c r="AZ1365" s="3">
        <v>72.629808702964098</v>
      </c>
      <c r="BA1365" s="3">
        <v>92.866108786610894</v>
      </c>
      <c r="BB1365" s="3">
        <v>88.475214390294894</v>
      </c>
      <c r="BC1365" s="3">
        <v>80.340980846137697</v>
      </c>
      <c r="BD1365" s="3">
        <v>34.1309823677582</v>
      </c>
      <c r="BE1365" s="3">
        <v>49.194392132245198</v>
      </c>
      <c r="BF1365" s="3">
        <v>45.406768972041199</v>
      </c>
      <c r="BG1365" s="3">
        <v>83.753678015973094</v>
      </c>
      <c r="BH1365" s="3">
        <v>58.497279196316498</v>
      </c>
      <c r="BI1365" s="3">
        <v>14.7071129707113</v>
      </c>
      <c r="BJ1365" s="3">
        <v>14.626075446724</v>
      </c>
      <c r="BK1365" s="3">
        <v>75.084745762711904</v>
      </c>
      <c r="BL1365" s="3">
        <v>91.289782244556093</v>
      </c>
    </row>
    <row r="1366" spans="1:64" x14ac:dyDescent="0.3">
      <c r="A1366" s="3" t="s">
        <v>1758</v>
      </c>
      <c r="B1366" s="4" t="s">
        <v>75</v>
      </c>
      <c r="C1366" s="3" t="s">
        <v>191</v>
      </c>
      <c r="D1366" s="3" t="s">
        <v>1481</v>
      </c>
      <c r="E1366" s="3" t="s">
        <v>193</v>
      </c>
      <c r="F1366" s="3" t="s">
        <v>194</v>
      </c>
      <c r="G1366" s="3" t="s">
        <v>70</v>
      </c>
      <c r="H1366" s="3" t="s">
        <v>71</v>
      </c>
      <c r="I1366" s="3" t="s">
        <v>71</v>
      </c>
      <c r="J1366" s="3">
        <v>4058</v>
      </c>
      <c r="K1366" s="3">
        <v>1525</v>
      </c>
      <c r="L1366" s="3">
        <v>53.776899999999998</v>
      </c>
      <c r="M1366" s="3">
        <v>29.847200000000001</v>
      </c>
      <c r="N1366" s="3">
        <v>0</v>
      </c>
      <c r="O1366" s="3">
        <v>82.417753112142094</v>
      </c>
      <c r="P1366" s="3">
        <v>33.0852</v>
      </c>
      <c r="Q1366" s="3">
        <v>63.862699999999997</v>
      </c>
      <c r="R1366" s="3">
        <v>29.047210619452301</v>
      </c>
      <c r="S1366" s="3">
        <v>53.3705424926898</v>
      </c>
      <c r="T1366" s="3">
        <v>79.589322381930202</v>
      </c>
      <c r="U1366" s="3">
        <v>90.970933828076696</v>
      </c>
      <c r="V1366" s="3">
        <v>60.980592441266602</v>
      </c>
      <c r="W1366" s="3">
        <v>39.488576818277103</v>
      </c>
      <c r="X1366" s="3">
        <v>0</v>
      </c>
      <c r="Y1366" s="3">
        <v>34.714255364350997</v>
      </c>
      <c r="Z1366" s="3">
        <v>0</v>
      </c>
      <c r="AA1366" s="3">
        <v>0</v>
      </c>
      <c r="AB1366" s="3">
        <v>0</v>
      </c>
      <c r="AC1366" s="3">
        <v>0</v>
      </c>
      <c r="AD1366" s="3">
        <v>0</v>
      </c>
      <c r="AE1366" s="3">
        <v>66.776654980408296</v>
      </c>
      <c r="AF1366" s="3">
        <v>0</v>
      </c>
      <c r="AG1366" s="3">
        <v>0</v>
      </c>
      <c r="AH1366" s="3">
        <v>0</v>
      </c>
      <c r="AI1366" s="3">
        <v>0</v>
      </c>
      <c r="AJ1366" s="3">
        <v>43.933224755700302</v>
      </c>
      <c r="AK1366" s="3">
        <v>8.1853439477444407</v>
      </c>
      <c r="AL1366" s="3">
        <v>0</v>
      </c>
      <c r="AM1366" s="3">
        <v>100</v>
      </c>
      <c r="AN1366" s="3">
        <v>0</v>
      </c>
      <c r="AO1366" s="3">
        <v>80.697975010771202</v>
      </c>
      <c r="AP1366" s="3">
        <v>17.228603186365302</v>
      </c>
      <c r="AQ1366" s="3">
        <v>21.985216473072899</v>
      </c>
      <c r="AR1366" s="3">
        <v>59.5833333333333</v>
      </c>
      <c r="AS1366" s="3">
        <v>0</v>
      </c>
      <c r="AT1366" s="3">
        <v>78.0033486814567</v>
      </c>
      <c r="AU1366" s="3">
        <v>69.311283232154096</v>
      </c>
      <c r="AV1366" s="3">
        <v>52.175732217573199</v>
      </c>
      <c r="AW1366" s="3">
        <v>15.6934306569343</v>
      </c>
      <c r="AX1366" s="3">
        <v>96.361724500525796</v>
      </c>
      <c r="AY1366" s="3">
        <v>81.038469623712402</v>
      </c>
      <c r="AZ1366" s="3">
        <v>18.036577675005301</v>
      </c>
      <c r="BA1366" s="3">
        <v>32.677824267782398</v>
      </c>
      <c r="BB1366" s="3">
        <v>59.987450324199997</v>
      </c>
      <c r="BC1366" s="3">
        <v>27.994106503893899</v>
      </c>
      <c r="BD1366" s="3">
        <v>22.523089840470199</v>
      </c>
      <c r="BE1366" s="3">
        <v>35.007323707888702</v>
      </c>
      <c r="BF1366" s="3">
        <v>73.071263401303298</v>
      </c>
      <c r="BG1366" s="3">
        <v>68.831441782261507</v>
      </c>
      <c r="BH1366" s="3">
        <v>82.524068647969898</v>
      </c>
      <c r="BI1366" s="3">
        <v>96.673640167363999</v>
      </c>
      <c r="BJ1366" s="3">
        <v>0</v>
      </c>
      <c r="BK1366" s="3">
        <v>81.228813559322006</v>
      </c>
      <c r="BL1366" s="3">
        <v>83.940536013400305</v>
      </c>
    </row>
    <row r="1367" spans="1:64" x14ac:dyDescent="0.3">
      <c r="A1367" s="3" t="s">
        <v>1759</v>
      </c>
      <c r="B1367" s="4" t="s">
        <v>75</v>
      </c>
      <c r="C1367" s="3" t="s">
        <v>191</v>
      </c>
      <c r="D1367" s="3" t="s">
        <v>1481</v>
      </c>
      <c r="E1367" s="3" t="s">
        <v>193</v>
      </c>
      <c r="F1367" s="3" t="s">
        <v>194</v>
      </c>
      <c r="G1367" s="3" t="s">
        <v>70</v>
      </c>
      <c r="H1367" s="3" t="s">
        <v>71</v>
      </c>
      <c r="I1367" s="3" t="s">
        <v>71</v>
      </c>
      <c r="J1367" s="3">
        <v>4547</v>
      </c>
      <c r="K1367" s="3">
        <v>1318</v>
      </c>
      <c r="L1367" s="3">
        <v>53.044600000000003</v>
      </c>
      <c r="M1367" s="3">
        <v>28.9876</v>
      </c>
      <c r="N1367" s="3">
        <v>0</v>
      </c>
      <c r="O1367" s="3">
        <v>82.006822801736504</v>
      </c>
      <c r="P1367" s="3">
        <v>39.888300000000001</v>
      </c>
      <c r="Q1367" s="3">
        <v>59.7196</v>
      </c>
      <c r="R1367" s="3">
        <v>30.3625592217712</v>
      </c>
      <c r="S1367" s="3">
        <v>51.644263579965298</v>
      </c>
      <c r="T1367" s="3">
        <v>80.225872689938399</v>
      </c>
      <c r="U1367" s="3">
        <v>91.341991341991303</v>
      </c>
      <c r="V1367" s="3">
        <v>54.627170582226803</v>
      </c>
      <c r="W1367" s="3">
        <v>52.274156361349803</v>
      </c>
      <c r="X1367" s="3">
        <v>0</v>
      </c>
      <c r="Y1367" s="3">
        <v>63.161249203314199</v>
      </c>
      <c r="Z1367" s="3">
        <v>0</v>
      </c>
      <c r="AA1367" s="3">
        <v>0</v>
      </c>
      <c r="AB1367" s="3">
        <v>0</v>
      </c>
      <c r="AC1367" s="3">
        <v>0</v>
      </c>
      <c r="AD1367" s="3">
        <v>0</v>
      </c>
      <c r="AE1367" s="3">
        <v>67.952155083522399</v>
      </c>
      <c r="AF1367" s="3">
        <v>0</v>
      </c>
      <c r="AG1367" s="3">
        <v>0</v>
      </c>
      <c r="AH1367" s="3">
        <v>0</v>
      </c>
      <c r="AI1367" s="3">
        <v>0</v>
      </c>
      <c r="AJ1367" s="3">
        <v>44.3607491856677</v>
      </c>
      <c r="AK1367" s="3">
        <v>19.636660542967999</v>
      </c>
      <c r="AL1367" s="3">
        <v>0</v>
      </c>
      <c r="AM1367" s="3">
        <v>89.567318251702204</v>
      </c>
      <c r="AN1367" s="3">
        <v>13.1836371720765</v>
      </c>
      <c r="AO1367" s="3">
        <v>75.053856096510103</v>
      </c>
      <c r="AP1367" s="3">
        <v>14.486846980363101</v>
      </c>
      <c r="AQ1367" s="3">
        <v>17.148891235480502</v>
      </c>
      <c r="AR1367" s="3">
        <v>57.941176470588204</v>
      </c>
      <c r="AS1367" s="3">
        <v>12.751677852348999</v>
      </c>
      <c r="AT1367" s="3">
        <v>82.251988279614906</v>
      </c>
      <c r="AU1367" s="3">
        <v>86.351266485241794</v>
      </c>
      <c r="AV1367" s="3">
        <v>55.188284518828503</v>
      </c>
      <c r="AW1367" s="3">
        <v>80.699871189351697</v>
      </c>
      <c r="AX1367" s="3">
        <v>37.644584647739201</v>
      </c>
      <c r="AY1367" s="3">
        <v>81.038469623712402</v>
      </c>
      <c r="AZ1367" s="3">
        <v>18.036577675005301</v>
      </c>
      <c r="BA1367" s="3">
        <v>30.3347280334728</v>
      </c>
      <c r="BB1367" s="3">
        <v>59.987450324199997</v>
      </c>
      <c r="BC1367" s="3">
        <v>27.994106503893899</v>
      </c>
      <c r="BD1367" s="3">
        <v>34.2989084802687</v>
      </c>
      <c r="BE1367" s="3">
        <v>24.649508265327501</v>
      </c>
      <c r="BF1367" s="3">
        <v>73.071263401303298</v>
      </c>
      <c r="BG1367" s="3">
        <v>55.947877259352701</v>
      </c>
      <c r="BH1367" s="3">
        <v>82.524068647969898</v>
      </c>
      <c r="BI1367" s="3">
        <v>65.271966527196696</v>
      </c>
      <c r="BJ1367" s="3">
        <v>0</v>
      </c>
      <c r="BK1367" s="3">
        <v>50.042372881355902</v>
      </c>
      <c r="BL1367" s="3">
        <v>73.764656616415394</v>
      </c>
    </row>
    <row r="1368" spans="1:64" x14ac:dyDescent="0.3">
      <c r="A1368" s="3" t="s">
        <v>1760</v>
      </c>
      <c r="B1368" s="4" t="s">
        <v>75</v>
      </c>
      <c r="C1368" s="3" t="s">
        <v>191</v>
      </c>
      <c r="D1368" s="3" t="s">
        <v>1481</v>
      </c>
      <c r="E1368" s="3" t="s">
        <v>193</v>
      </c>
      <c r="F1368" s="3" t="s">
        <v>194</v>
      </c>
      <c r="G1368" s="3" t="s">
        <v>70</v>
      </c>
      <c r="H1368" s="3" t="s">
        <v>71</v>
      </c>
      <c r="I1368" s="3" t="s">
        <v>71</v>
      </c>
      <c r="J1368" s="3">
        <v>3034</v>
      </c>
      <c r="K1368" s="3">
        <v>788</v>
      </c>
      <c r="L1368" s="3">
        <v>47.687800000000003</v>
      </c>
      <c r="M1368" s="3">
        <v>22.827100000000002</v>
      </c>
      <c r="N1368" s="3">
        <v>0</v>
      </c>
      <c r="O1368" s="3">
        <v>79.566366754768794</v>
      </c>
      <c r="P1368" s="3">
        <v>49.400300000000001</v>
      </c>
      <c r="Q1368" s="3">
        <v>50.491700000000002</v>
      </c>
      <c r="R1368" s="3">
        <v>31.993343182707001</v>
      </c>
      <c r="S1368" s="3">
        <v>47.573023572061899</v>
      </c>
      <c r="T1368" s="3">
        <v>80.554414784394197</v>
      </c>
      <c r="U1368" s="3">
        <v>91.197691197691199</v>
      </c>
      <c r="V1368" s="3">
        <v>56.8539325842697</v>
      </c>
      <c r="W1368" s="3">
        <v>66.107734227625201</v>
      </c>
      <c r="X1368" s="3">
        <v>0</v>
      </c>
      <c r="Y1368" s="3">
        <v>66.772891438283395</v>
      </c>
      <c r="Z1368" s="3">
        <v>0</v>
      </c>
      <c r="AA1368" s="3">
        <v>0</v>
      </c>
      <c r="AB1368" s="3">
        <v>0</v>
      </c>
      <c r="AC1368" s="3">
        <v>0</v>
      </c>
      <c r="AD1368" s="3">
        <v>0</v>
      </c>
      <c r="AE1368" s="3">
        <v>64.611260053619304</v>
      </c>
      <c r="AF1368" s="3">
        <v>0</v>
      </c>
      <c r="AG1368" s="3">
        <v>0</v>
      </c>
      <c r="AH1368" s="3">
        <v>0</v>
      </c>
      <c r="AI1368" s="3">
        <v>0</v>
      </c>
      <c r="AJ1368" s="3">
        <v>63.864006514658001</v>
      </c>
      <c r="AK1368" s="3">
        <v>17.575015309246801</v>
      </c>
      <c r="AL1368" s="3">
        <v>0</v>
      </c>
      <c r="AM1368" s="3">
        <v>81.858115528223195</v>
      </c>
      <c r="AN1368" s="3">
        <v>17.8079146287239</v>
      </c>
      <c r="AO1368" s="3">
        <v>74.536837570012906</v>
      </c>
      <c r="AP1368" s="3">
        <v>14.486846980363101</v>
      </c>
      <c r="AQ1368" s="3">
        <v>9.1235480464625098</v>
      </c>
      <c r="AR1368" s="3">
        <v>19.509803921568601</v>
      </c>
      <c r="AS1368" s="3">
        <v>0</v>
      </c>
      <c r="AT1368" s="3">
        <v>72.687316868982805</v>
      </c>
      <c r="AU1368" s="3">
        <v>73.518944944525899</v>
      </c>
      <c r="AV1368" s="3">
        <v>25.1464435146443</v>
      </c>
      <c r="AW1368" s="3">
        <v>32.181193645341402</v>
      </c>
      <c r="AX1368" s="3">
        <v>85.320715036803406</v>
      </c>
      <c r="AY1368" s="3">
        <v>81.038469623712402</v>
      </c>
      <c r="AZ1368" s="3">
        <v>18.036577675005301</v>
      </c>
      <c r="BA1368" s="3">
        <v>8.6192468619246796</v>
      </c>
      <c r="BB1368" s="3">
        <v>59.987450324199997</v>
      </c>
      <c r="BC1368" s="3">
        <v>27.994106503893899</v>
      </c>
      <c r="BD1368" s="3">
        <v>49.937027707808603</v>
      </c>
      <c r="BE1368" s="3">
        <v>33.9401548441096</v>
      </c>
      <c r="BF1368" s="3">
        <v>73.071263401303298</v>
      </c>
      <c r="BG1368" s="3">
        <v>17.843631778058</v>
      </c>
      <c r="BH1368" s="3">
        <v>82.524068647969898</v>
      </c>
      <c r="BI1368" s="3">
        <v>99.456066945606693</v>
      </c>
      <c r="BJ1368" s="3">
        <v>0</v>
      </c>
      <c r="BK1368" s="3">
        <v>80.889830508474603</v>
      </c>
      <c r="BL1368" s="3">
        <v>59.317420435510897</v>
      </c>
    </row>
    <row r="1369" spans="1:64" x14ac:dyDescent="0.3">
      <c r="A1369" s="3" t="s">
        <v>1761</v>
      </c>
      <c r="B1369" s="4" t="s">
        <v>75</v>
      </c>
      <c r="C1369" s="3" t="s">
        <v>191</v>
      </c>
      <c r="D1369" s="3" t="s">
        <v>1481</v>
      </c>
      <c r="E1369" s="3" t="s">
        <v>193</v>
      </c>
      <c r="F1369" s="3" t="s">
        <v>194</v>
      </c>
      <c r="G1369" s="3" t="s">
        <v>70</v>
      </c>
      <c r="H1369" s="3" t="s">
        <v>71</v>
      </c>
      <c r="I1369" s="3" t="s">
        <v>71</v>
      </c>
      <c r="J1369" s="3">
        <v>4443</v>
      </c>
      <c r="K1369" s="3">
        <v>1572</v>
      </c>
      <c r="L1369" s="3">
        <v>70.621499999999997</v>
      </c>
      <c r="M1369" s="3">
        <v>53.247399999999999</v>
      </c>
      <c r="N1369" s="3">
        <v>0</v>
      </c>
      <c r="O1369" s="3">
        <v>91.031952895272099</v>
      </c>
      <c r="P1369" s="3">
        <v>65.508700000000005</v>
      </c>
      <c r="Q1369" s="3">
        <v>68.9893</v>
      </c>
      <c r="R1369" s="3">
        <v>35.264740692361599</v>
      </c>
      <c r="S1369" s="3">
        <v>55.7672122029105</v>
      </c>
      <c r="T1369" s="3">
        <v>62.5256673511294</v>
      </c>
      <c r="U1369" s="3">
        <v>83.632240775097898</v>
      </c>
      <c r="V1369" s="3">
        <v>2.69662921348315</v>
      </c>
      <c r="W1369" s="3">
        <v>18.780129951792102</v>
      </c>
      <c r="X1369" s="3">
        <v>0</v>
      </c>
      <c r="Y1369" s="3">
        <v>87.529211812194603</v>
      </c>
      <c r="Z1369" s="3">
        <v>0</v>
      </c>
      <c r="AA1369" s="3">
        <v>0</v>
      </c>
      <c r="AB1369" s="3">
        <v>0</v>
      </c>
      <c r="AC1369" s="3">
        <v>0</v>
      </c>
      <c r="AD1369" s="3">
        <v>0</v>
      </c>
      <c r="AE1369" s="3">
        <v>30.6248711074448</v>
      </c>
      <c r="AF1369" s="3">
        <v>0</v>
      </c>
      <c r="AG1369" s="3">
        <v>0</v>
      </c>
      <c r="AH1369" s="3">
        <v>0</v>
      </c>
      <c r="AI1369" s="3">
        <v>82.249070631970298</v>
      </c>
      <c r="AJ1369" s="3">
        <v>59.771986970683997</v>
      </c>
      <c r="AK1369" s="3">
        <v>64.625433761992198</v>
      </c>
      <c r="AL1369" s="3">
        <v>0</v>
      </c>
      <c r="AM1369" s="3">
        <v>76.564902262244701</v>
      </c>
      <c r="AN1369" s="3">
        <v>61.738550466874202</v>
      </c>
      <c r="AO1369" s="3">
        <v>49.138302455838001</v>
      </c>
      <c r="AP1369" s="3">
        <v>65.135235272323101</v>
      </c>
      <c r="AQ1369" s="3">
        <v>48.0464625131996</v>
      </c>
      <c r="AR1369" s="3">
        <v>91.004901960784295</v>
      </c>
      <c r="AS1369" s="3">
        <v>71.616331096196902</v>
      </c>
      <c r="AT1369" s="3">
        <v>46.0652992884052</v>
      </c>
      <c r="AU1369" s="3">
        <v>66.589909985346495</v>
      </c>
      <c r="AV1369" s="3">
        <v>23.368200836820101</v>
      </c>
      <c r="AW1369" s="3">
        <v>47.058823529411796</v>
      </c>
      <c r="AX1369" s="3">
        <v>28.664563617245001</v>
      </c>
      <c r="AY1369" s="3">
        <v>88.143788101744803</v>
      </c>
      <c r="AZ1369" s="3">
        <v>72.629808702964098</v>
      </c>
      <c r="BA1369" s="3">
        <v>21.359832635983299</v>
      </c>
      <c r="BB1369" s="3">
        <v>88.475214390294894</v>
      </c>
      <c r="BC1369" s="3">
        <v>80.340980846137697</v>
      </c>
      <c r="BD1369" s="3">
        <v>68.933669185558401</v>
      </c>
      <c r="BE1369" s="3">
        <v>55.911278510148598</v>
      </c>
      <c r="BF1369" s="3">
        <v>45.406768972041199</v>
      </c>
      <c r="BG1369" s="3">
        <v>73.371164354770897</v>
      </c>
      <c r="BH1369" s="3">
        <v>58.497279196316498</v>
      </c>
      <c r="BI1369" s="3">
        <v>64.602510460251096</v>
      </c>
      <c r="BJ1369" s="3">
        <v>0</v>
      </c>
      <c r="BK1369" s="3">
        <v>51.080508474576298</v>
      </c>
      <c r="BL1369" s="3">
        <v>59.003350083752103</v>
      </c>
    </row>
    <row r="1370" spans="1:64" x14ac:dyDescent="0.3">
      <c r="A1370" s="3" t="s">
        <v>1762</v>
      </c>
      <c r="B1370" s="4" t="s">
        <v>65</v>
      </c>
      <c r="C1370" s="3" t="s">
        <v>191</v>
      </c>
      <c r="D1370" s="3" t="s">
        <v>1481</v>
      </c>
      <c r="E1370" s="3" t="s">
        <v>193</v>
      </c>
      <c r="F1370" s="3" t="s">
        <v>194</v>
      </c>
      <c r="G1370" s="3" t="s">
        <v>70</v>
      </c>
      <c r="H1370" s="3" t="s">
        <v>71</v>
      </c>
      <c r="I1370" s="3" t="s">
        <v>71</v>
      </c>
      <c r="J1370" s="3">
        <v>3856</v>
      </c>
      <c r="K1370" s="3">
        <v>1325</v>
      </c>
      <c r="L1370" s="3">
        <v>79.577299999999994</v>
      </c>
      <c r="M1370" s="3">
        <v>66.809899999999999</v>
      </c>
      <c r="N1370" s="3">
        <v>0</v>
      </c>
      <c r="O1370" s="3">
        <v>96.830378690425306</v>
      </c>
      <c r="P1370" s="3">
        <v>61.497100000000003</v>
      </c>
      <c r="Q1370" s="3">
        <v>79.8703</v>
      </c>
      <c r="R1370" s="3">
        <v>34.328082653749497</v>
      </c>
      <c r="S1370" s="3">
        <v>62.502296036675901</v>
      </c>
      <c r="T1370" s="3">
        <v>80.862422997946595</v>
      </c>
      <c r="U1370" s="3">
        <v>91.383219954648496</v>
      </c>
      <c r="V1370" s="3">
        <v>68.171603677221697</v>
      </c>
      <c r="W1370" s="3">
        <v>77.111716621253393</v>
      </c>
      <c r="X1370" s="3">
        <v>0</v>
      </c>
      <c r="Y1370" s="3">
        <v>73.974930953898493</v>
      </c>
      <c r="Z1370" s="3">
        <v>0</v>
      </c>
      <c r="AA1370" s="3">
        <v>0</v>
      </c>
      <c r="AB1370" s="3">
        <v>0</v>
      </c>
      <c r="AC1370" s="3">
        <v>0</v>
      </c>
      <c r="AD1370" s="3">
        <v>0</v>
      </c>
      <c r="AE1370" s="3">
        <v>65.951742627345894</v>
      </c>
      <c r="AF1370" s="3">
        <v>0</v>
      </c>
      <c r="AG1370" s="3">
        <v>0</v>
      </c>
      <c r="AH1370" s="3">
        <v>0</v>
      </c>
      <c r="AI1370" s="3">
        <v>0</v>
      </c>
      <c r="AJ1370" s="3">
        <v>78.521986970683997</v>
      </c>
      <c r="AK1370" s="3">
        <v>11.1247193304756</v>
      </c>
      <c r="AL1370" s="3">
        <v>0</v>
      </c>
      <c r="AM1370" s="3">
        <v>85.130683066110294</v>
      </c>
      <c r="AN1370" s="3">
        <v>46.9542018674967</v>
      </c>
      <c r="AO1370" s="3">
        <v>83.175355450237006</v>
      </c>
      <c r="AP1370" s="3">
        <v>20.711374583179001</v>
      </c>
      <c r="AQ1370" s="3">
        <v>68.6589229144667</v>
      </c>
      <c r="AR1370" s="3">
        <v>68.284313725490193</v>
      </c>
      <c r="AS1370" s="3">
        <v>61.800894854586097</v>
      </c>
      <c r="AT1370" s="3">
        <v>76.349937212222699</v>
      </c>
      <c r="AU1370" s="3">
        <v>73.602679505966094</v>
      </c>
      <c r="AV1370" s="3">
        <v>35.5020920502092</v>
      </c>
      <c r="AW1370" s="3">
        <v>55.216831258050703</v>
      </c>
      <c r="AX1370" s="3">
        <v>14.889589905362801</v>
      </c>
      <c r="AY1370" s="3">
        <v>93.483287786419993</v>
      </c>
      <c r="AZ1370" s="3">
        <v>63.233130124027703</v>
      </c>
      <c r="BA1370" s="3">
        <v>30.1464435146443</v>
      </c>
      <c r="BB1370" s="3">
        <v>85.379627692951303</v>
      </c>
      <c r="BC1370" s="3">
        <v>49.379078088823398</v>
      </c>
      <c r="BD1370" s="3">
        <v>96.473551637279598</v>
      </c>
      <c r="BE1370" s="3">
        <v>20.945804561623799</v>
      </c>
      <c r="BF1370" s="3">
        <v>87.681311751103607</v>
      </c>
      <c r="BG1370" s="3">
        <v>77.847835224884406</v>
      </c>
      <c r="BH1370" s="3">
        <v>58.497279196316498</v>
      </c>
      <c r="BI1370" s="3">
        <v>92.907949790795001</v>
      </c>
      <c r="BJ1370" s="3">
        <v>0</v>
      </c>
      <c r="BK1370" s="3">
        <v>71.25</v>
      </c>
      <c r="BL1370" s="3">
        <v>80.862646566164202</v>
      </c>
    </row>
    <row r="1371" spans="1:64" x14ac:dyDescent="0.3">
      <c r="A1371" s="3" t="s">
        <v>1763</v>
      </c>
      <c r="B1371" s="4" t="s">
        <v>65</v>
      </c>
      <c r="C1371" s="3" t="s">
        <v>191</v>
      </c>
      <c r="D1371" s="3" t="s">
        <v>1481</v>
      </c>
      <c r="E1371" s="3" t="s">
        <v>193</v>
      </c>
      <c r="F1371" s="3" t="s">
        <v>194</v>
      </c>
      <c r="G1371" s="3" t="s">
        <v>70</v>
      </c>
      <c r="H1371" s="3" t="s">
        <v>71</v>
      </c>
      <c r="I1371" s="3" t="s">
        <v>71</v>
      </c>
      <c r="J1371" s="3">
        <v>4538</v>
      </c>
      <c r="K1371" s="3">
        <v>1983</v>
      </c>
      <c r="L1371" s="3">
        <v>88.01</v>
      </c>
      <c r="M1371" s="3">
        <v>79.465100000000007</v>
      </c>
      <c r="N1371" s="3">
        <v>0</v>
      </c>
      <c r="O1371" s="3">
        <v>104.08349075387</v>
      </c>
      <c r="P1371" s="3">
        <v>71.215900000000005</v>
      </c>
      <c r="Q1371" s="3">
        <v>87.047499999999999</v>
      </c>
      <c r="R1371" s="3">
        <v>36.477596719727501</v>
      </c>
      <c r="S1371" s="3">
        <v>67.605894034142807</v>
      </c>
      <c r="T1371" s="3">
        <v>80.841889117043095</v>
      </c>
      <c r="U1371" s="3">
        <v>91.424448567305703</v>
      </c>
      <c r="V1371" s="3">
        <v>66.864147088866204</v>
      </c>
      <c r="W1371" s="3">
        <v>66.317333892265793</v>
      </c>
      <c r="X1371" s="3">
        <v>0</v>
      </c>
      <c r="Y1371" s="3">
        <v>48.162311451030398</v>
      </c>
      <c r="Z1371" s="3">
        <v>41.289592760181002</v>
      </c>
      <c r="AA1371" s="3">
        <v>0</v>
      </c>
      <c r="AB1371" s="3">
        <v>0</v>
      </c>
      <c r="AC1371" s="3">
        <v>0</v>
      </c>
      <c r="AD1371" s="3">
        <v>0</v>
      </c>
      <c r="AE1371" s="3">
        <v>67.189111156939603</v>
      </c>
      <c r="AF1371" s="3">
        <v>0</v>
      </c>
      <c r="AG1371" s="3">
        <v>0</v>
      </c>
      <c r="AH1371" s="3">
        <v>0</v>
      </c>
      <c r="AI1371" s="3">
        <v>0</v>
      </c>
      <c r="AJ1371" s="3">
        <v>78.521986970683997</v>
      </c>
      <c r="AK1371" s="3">
        <v>25.352112676056301</v>
      </c>
      <c r="AL1371" s="3">
        <v>0</v>
      </c>
      <c r="AM1371" s="3">
        <v>98.374698001317796</v>
      </c>
      <c r="AN1371" s="3">
        <v>70.053357047576696</v>
      </c>
      <c r="AO1371" s="3">
        <v>91.792330891856906</v>
      </c>
      <c r="AP1371" s="3">
        <v>62.356428306780302</v>
      </c>
      <c r="AQ1371" s="3">
        <v>27.032734952481501</v>
      </c>
      <c r="AR1371" s="3">
        <v>54.558823529411796</v>
      </c>
      <c r="AS1371" s="3">
        <v>74.496644295302005</v>
      </c>
      <c r="AT1371" s="3">
        <v>70.866471326915004</v>
      </c>
      <c r="AU1371" s="3">
        <v>86.141930081641206</v>
      </c>
      <c r="AV1371" s="3">
        <v>40.271966527196703</v>
      </c>
      <c r="AW1371" s="3">
        <v>79.261485616144299</v>
      </c>
      <c r="AX1371" s="3">
        <v>38.633017875920103</v>
      </c>
      <c r="AY1371" s="3">
        <v>93.483287786419993</v>
      </c>
      <c r="AZ1371" s="3">
        <v>63.233130124027703</v>
      </c>
      <c r="BA1371" s="3">
        <v>72.761506276150598</v>
      </c>
      <c r="BB1371" s="3">
        <v>85.379627692951303</v>
      </c>
      <c r="BC1371" s="3">
        <v>49.379078088823398</v>
      </c>
      <c r="BD1371" s="3">
        <v>45.948782535684302</v>
      </c>
      <c r="BE1371" s="3">
        <v>87.005649717514103</v>
      </c>
      <c r="BF1371" s="3">
        <v>87.681311751103607</v>
      </c>
      <c r="BG1371" s="3">
        <v>91.551071878940704</v>
      </c>
      <c r="BH1371" s="3">
        <v>58.497279196316498</v>
      </c>
      <c r="BI1371" s="3">
        <v>83.723849372384905</v>
      </c>
      <c r="BJ1371" s="3">
        <v>0</v>
      </c>
      <c r="BK1371" s="3">
        <v>88.114406779660996</v>
      </c>
      <c r="BL1371" s="3">
        <v>82.935510887772196</v>
      </c>
    </row>
    <row r="1372" spans="1:64" x14ac:dyDescent="0.3">
      <c r="A1372" s="3" t="s">
        <v>1764</v>
      </c>
      <c r="B1372" s="4" t="s">
        <v>65</v>
      </c>
      <c r="C1372" s="3" t="s">
        <v>191</v>
      </c>
      <c r="D1372" s="3" t="s">
        <v>1481</v>
      </c>
      <c r="E1372" s="3" t="s">
        <v>193</v>
      </c>
      <c r="F1372" s="3" t="s">
        <v>194</v>
      </c>
      <c r="G1372" s="3" t="s">
        <v>70</v>
      </c>
      <c r="H1372" s="3" t="s">
        <v>71</v>
      </c>
      <c r="I1372" s="3" t="s">
        <v>71</v>
      </c>
      <c r="J1372" s="3">
        <v>2050</v>
      </c>
      <c r="K1372" s="3">
        <v>631</v>
      </c>
      <c r="L1372" s="3">
        <v>93.889899999999997</v>
      </c>
      <c r="M1372" s="3">
        <v>89.541499999999999</v>
      </c>
      <c r="N1372" s="3">
        <v>0</v>
      </c>
      <c r="O1372" s="3">
        <v>109.711142317144</v>
      </c>
      <c r="P1372" s="3">
        <v>72.0017</v>
      </c>
      <c r="Q1372" s="3">
        <v>93.492400000000004</v>
      </c>
      <c r="R1372" s="3">
        <v>36.694532947176398</v>
      </c>
      <c r="S1372" s="3">
        <v>73.016609369967497</v>
      </c>
      <c r="T1372" s="3">
        <v>63.285420944558503</v>
      </c>
      <c r="U1372" s="3">
        <v>81.529581529581506</v>
      </c>
      <c r="V1372" s="3">
        <v>28.069458631256399</v>
      </c>
      <c r="W1372" s="3">
        <v>36.281701949276901</v>
      </c>
      <c r="X1372" s="3">
        <v>0</v>
      </c>
      <c r="Y1372" s="3">
        <v>64.223496919481605</v>
      </c>
      <c r="Z1372" s="3">
        <v>0</v>
      </c>
      <c r="AA1372" s="3">
        <v>0</v>
      </c>
      <c r="AB1372" s="3">
        <v>0</v>
      </c>
      <c r="AC1372" s="3">
        <v>0</v>
      </c>
      <c r="AD1372" s="3">
        <v>0</v>
      </c>
      <c r="AE1372" s="3">
        <v>35.656836461125998</v>
      </c>
      <c r="AF1372" s="3">
        <v>0</v>
      </c>
      <c r="AG1372" s="3">
        <v>0</v>
      </c>
      <c r="AH1372" s="3">
        <v>0</v>
      </c>
      <c r="AI1372" s="3">
        <v>100</v>
      </c>
      <c r="AJ1372" s="3">
        <v>43.933224755700302</v>
      </c>
      <c r="AK1372" s="3">
        <v>56.562563788528301</v>
      </c>
      <c r="AL1372" s="3">
        <v>0</v>
      </c>
      <c r="AM1372" s="3">
        <v>81.045464528882107</v>
      </c>
      <c r="AN1372" s="3">
        <v>61.649622054246301</v>
      </c>
      <c r="AO1372" s="3">
        <v>83.283067643257198</v>
      </c>
      <c r="AP1372">
        <v>100</v>
      </c>
      <c r="AQ1372" s="3">
        <v>74.044350580781398</v>
      </c>
      <c r="AR1372" s="3">
        <v>95.612745098039198</v>
      </c>
      <c r="AS1372" s="3">
        <v>0</v>
      </c>
      <c r="AT1372" s="3">
        <v>96.316450397655899</v>
      </c>
      <c r="AU1372" s="3">
        <v>96.399413858069906</v>
      </c>
      <c r="AV1372" s="3">
        <v>64.895397489539704</v>
      </c>
      <c r="AW1372" s="3">
        <v>90.167453842851003</v>
      </c>
      <c r="AX1372" s="3">
        <v>78.801261829653001</v>
      </c>
      <c r="AY1372" s="3">
        <v>88.143788101744803</v>
      </c>
      <c r="AZ1372" s="3">
        <v>72.629808702964098</v>
      </c>
      <c r="BA1372" s="3">
        <v>99.539748953974893</v>
      </c>
      <c r="BB1372" s="3">
        <v>88.475214390294894</v>
      </c>
      <c r="BC1372" s="3">
        <v>80.340980846137697</v>
      </c>
      <c r="BD1372" s="3">
        <v>45.738874895046202</v>
      </c>
      <c r="BE1372" s="3">
        <v>99.790751203180605</v>
      </c>
      <c r="BF1372" s="3">
        <v>45.406768972041199</v>
      </c>
      <c r="BG1372" s="3">
        <v>92.349726775956299</v>
      </c>
      <c r="BH1372" s="3">
        <v>82.524068647969898</v>
      </c>
      <c r="BI1372" s="3">
        <v>31.652719665271999</v>
      </c>
      <c r="BJ1372" s="3">
        <v>0</v>
      </c>
      <c r="BK1372" s="3">
        <v>22.881355932203402</v>
      </c>
      <c r="BL1372" s="3">
        <v>98.178391959799001</v>
      </c>
    </row>
    <row r="1373" spans="1:64" x14ac:dyDescent="0.3">
      <c r="A1373" s="3" t="s">
        <v>1765</v>
      </c>
      <c r="B1373" s="4" t="s">
        <v>65</v>
      </c>
      <c r="C1373" s="3" t="s">
        <v>191</v>
      </c>
      <c r="D1373" s="3" t="s">
        <v>1481</v>
      </c>
      <c r="E1373" s="3" t="s">
        <v>193</v>
      </c>
      <c r="F1373" s="3" t="s">
        <v>194</v>
      </c>
      <c r="G1373" s="3" t="s">
        <v>70</v>
      </c>
      <c r="H1373" s="3" t="s">
        <v>71</v>
      </c>
      <c r="I1373" s="3" t="s">
        <v>71</v>
      </c>
      <c r="J1373" s="3">
        <v>3056</v>
      </c>
      <c r="K1373" s="3">
        <v>1195</v>
      </c>
      <c r="L1373" s="3">
        <v>72.734899999999996</v>
      </c>
      <c r="M1373" s="3">
        <v>56.303699999999999</v>
      </c>
      <c r="N1373" s="3">
        <v>0</v>
      </c>
      <c r="O1373" s="3">
        <v>92.242217814339597</v>
      </c>
      <c r="P1373" s="3">
        <v>40.1158</v>
      </c>
      <c r="Q1373" s="3">
        <v>78.719399999999993</v>
      </c>
      <c r="R1373" s="3">
        <v>30.387549805767399</v>
      </c>
      <c r="S1373" s="3">
        <v>61.854668008572197</v>
      </c>
      <c r="T1373" s="3">
        <v>81.149897330595493</v>
      </c>
      <c r="U1373" s="3">
        <v>91.692434549577399</v>
      </c>
      <c r="V1373" s="3">
        <v>53.115423901940801</v>
      </c>
      <c r="W1373" s="3">
        <v>54.034793544330299</v>
      </c>
      <c r="X1373" s="3">
        <v>0</v>
      </c>
      <c r="Y1373" s="3">
        <v>21.159974506054802</v>
      </c>
      <c r="Z1373" s="3">
        <v>0</v>
      </c>
      <c r="AA1373" s="3">
        <v>0</v>
      </c>
      <c r="AB1373" s="3">
        <v>0</v>
      </c>
      <c r="AC1373" s="3">
        <v>0</v>
      </c>
      <c r="AD1373" s="3">
        <v>0</v>
      </c>
      <c r="AE1373" s="3">
        <v>68.075891936481796</v>
      </c>
      <c r="AF1373" s="3">
        <v>0</v>
      </c>
      <c r="AG1373" s="3">
        <v>0</v>
      </c>
      <c r="AH1373" s="3">
        <v>0</v>
      </c>
      <c r="AI1373" s="3">
        <v>0</v>
      </c>
      <c r="AJ1373" s="3">
        <v>78.521986970683997</v>
      </c>
      <c r="AK1373" s="3">
        <v>23.9028373137375</v>
      </c>
      <c r="AL1373" s="3">
        <v>0</v>
      </c>
      <c r="AM1373" s="3">
        <v>64.484954974741896</v>
      </c>
      <c r="AN1373" s="3">
        <v>22.454424188528201</v>
      </c>
      <c r="AO1373" s="3">
        <v>92.632485997414904</v>
      </c>
      <c r="AP1373" s="3">
        <v>68.618006669136705</v>
      </c>
      <c r="AQ1373" s="3">
        <v>35.0580781414995</v>
      </c>
      <c r="AR1373" s="3">
        <v>17.4509803921569</v>
      </c>
      <c r="AS1373" s="3">
        <v>65.883668903803098</v>
      </c>
      <c r="AT1373" s="3">
        <v>79.9916282963583</v>
      </c>
      <c r="AU1373" s="3">
        <v>64.182541343939704</v>
      </c>
      <c r="AV1373" s="3">
        <v>44.728033472803297</v>
      </c>
      <c r="AW1373" s="3">
        <v>55.7320738514384</v>
      </c>
      <c r="AX1373" s="3">
        <v>38.4227129337539</v>
      </c>
      <c r="AY1373" s="3">
        <v>93.483287786419993</v>
      </c>
      <c r="AZ1373" s="3">
        <v>63.233130124027703</v>
      </c>
      <c r="BA1373" s="3">
        <v>41.673640167363999</v>
      </c>
      <c r="BB1373" s="3">
        <v>85.379627692951303</v>
      </c>
      <c r="BC1373" s="3">
        <v>49.379078088823398</v>
      </c>
      <c r="BD1373" s="3">
        <v>94.185558354324101</v>
      </c>
      <c r="BE1373" s="3">
        <v>75.078468298807294</v>
      </c>
      <c r="BF1373" s="3">
        <v>87.681311751103607</v>
      </c>
      <c r="BG1373" s="3">
        <v>67.150063051702404</v>
      </c>
      <c r="BH1373" s="3">
        <v>25.763917957304301</v>
      </c>
      <c r="BI1373" s="3">
        <v>97.238493723849402</v>
      </c>
      <c r="BJ1373" s="3">
        <v>0</v>
      </c>
      <c r="BK1373" s="3">
        <v>71.080508474576305</v>
      </c>
      <c r="BL1373" s="3">
        <v>92.169179229480704</v>
      </c>
    </row>
    <row r="1374" spans="1:64" x14ac:dyDescent="0.3">
      <c r="A1374" s="3" t="s">
        <v>1766</v>
      </c>
      <c r="B1374" s="4" t="s">
        <v>65</v>
      </c>
      <c r="C1374" s="3" t="s">
        <v>191</v>
      </c>
      <c r="D1374" s="3" t="s">
        <v>1481</v>
      </c>
      <c r="E1374" s="3" t="s">
        <v>193</v>
      </c>
      <c r="F1374" s="3" t="s">
        <v>194</v>
      </c>
      <c r="G1374" s="3" t="s">
        <v>70</v>
      </c>
      <c r="H1374" s="3" t="s">
        <v>71</v>
      </c>
      <c r="I1374" s="3" t="s">
        <v>71</v>
      </c>
      <c r="J1374" s="3">
        <v>6064</v>
      </c>
      <c r="K1374" s="3">
        <v>2933</v>
      </c>
      <c r="L1374" s="3">
        <v>95.605800000000002</v>
      </c>
      <c r="M1374" s="3">
        <v>92.502399999999994</v>
      </c>
      <c r="N1374" s="3">
        <v>0</v>
      </c>
      <c r="O1374" s="3">
        <v>111.927363251345</v>
      </c>
      <c r="P1374" s="3">
        <v>68.775800000000004</v>
      </c>
      <c r="Q1374" s="3">
        <v>97.091399999999993</v>
      </c>
      <c r="R1374" s="3">
        <v>35.906407599123803</v>
      </c>
      <c r="S1374" s="3">
        <v>76.020955652221303</v>
      </c>
      <c r="T1374" s="3">
        <v>63.429158110883002</v>
      </c>
      <c r="U1374" s="3">
        <v>81.756338899196095</v>
      </c>
      <c r="V1374" s="3">
        <v>33.4422880490296</v>
      </c>
      <c r="W1374" s="3">
        <v>40.997694403689003</v>
      </c>
      <c r="X1374" s="3">
        <v>0</v>
      </c>
      <c r="Y1374" s="3">
        <v>37.667304015296402</v>
      </c>
      <c r="Z1374" s="3">
        <v>0</v>
      </c>
      <c r="AA1374" s="3">
        <v>0</v>
      </c>
      <c r="AB1374" s="3">
        <v>0</v>
      </c>
      <c r="AC1374" s="3">
        <v>0</v>
      </c>
      <c r="AD1374" s="3">
        <v>0</v>
      </c>
      <c r="AE1374" s="3">
        <v>35.017529387502599</v>
      </c>
      <c r="AF1374" s="3">
        <v>0</v>
      </c>
      <c r="AG1374" s="3">
        <v>0</v>
      </c>
      <c r="AH1374" s="3">
        <v>0</v>
      </c>
      <c r="AI1374" s="3">
        <v>100</v>
      </c>
      <c r="AJ1374" s="3">
        <v>43.933224755700302</v>
      </c>
      <c r="AK1374" s="3">
        <v>57.889365176566599</v>
      </c>
      <c r="AL1374" s="3">
        <v>0</v>
      </c>
      <c r="AM1374" s="3">
        <v>73.050735778607503</v>
      </c>
      <c r="AN1374" s="3">
        <v>41.151622943530498</v>
      </c>
      <c r="AO1374" s="3">
        <v>81.516587677725099</v>
      </c>
      <c r="AP1374" s="3">
        <v>100</v>
      </c>
      <c r="AQ1374" s="3">
        <v>79.640971488912399</v>
      </c>
      <c r="AR1374" s="3">
        <v>98.063725490196106</v>
      </c>
      <c r="AS1374" s="3">
        <v>9.8713646532438499</v>
      </c>
      <c r="AT1374" s="3">
        <v>96.944328170782796</v>
      </c>
      <c r="AU1374" s="3">
        <v>95.603935524387694</v>
      </c>
      <c r="AV1374" s="3">
        <v>62.573221757322202</v>
      </c>
      <c r="AW1374" s="3">
        <v>95.706311721768998</v>
      </c>
      <c r="AX1374" s="3">
        <v>96.635120925341695</v>
      </c>
      <c r="AY1374" s="3">
        <v>88.143788101744803</v>
      </c>
      <c r="AZ1374" s="3">
        <v>72.629808702964098</v>
      </c>
      <c r="BA1374" s="3">
        <v>99.3305439330544</v>
      </c>
      <c r="BB1374" s="3">
        <v>88.475214390294894</v>
      </c>
      <c r="BC1374" s="3">
        <v>80.340980846137697</v>
      </c>
      <c r="BD1374" s="3">
        <v>59.571788413098197</v>
      </c>
      <c r="BE1374" s="3">
        <v>98.095835948943304</v>
      </c>
      <c r="BF1374" s="3">
        <v>45.406768972041199</v>
      </c>
      <c r="BG1374" s="3">
        <v>98.612862547288799</v>
      </c>
      <c r="BH1374" s="3">
        <v>94.0351611552951</v>
      </c>
      <c r="BI1374" s="3">
        <v>10</v>
      </c>
      <c r="BJ1374" s="3">
        <v>0</v>
      </c>
      <c r="BK1374" s="3">
        <v>73.029661016949106</v>
      </c>
      <c r="BL1374" s="3">
        <v>97.696817420435494</v>
      </c>
    </row>
    <row r="1375" spans="1:64" x14ac:dyDescent="0.3">
      <c r="A1375" s="3" t="s">
        <v>1767</v>
      </c>
      <c r="B1375" s="4" t="s">
        <v>65</v>
      </c>
      <c r="C1375" s="3" t="s">
        <v>191</v>
      </c>
      <c r="D1375" s="3" t="s">
        <v>1481</v>
      </c>
      <c r="E1375" s="3" t="s">
        <v>193</v>
      </c>
      <c r="F1375" s="3" t="s">
        <v>194</v>
      </c>
      <c r="G1375" s="3" t="s">
        <v>70</v>
      </c>
      <c r="H1375" s="3" t="s">
        <v>71</v>
      </c>
      <c r="I1375" s="3" t="s">
        <v>71</v>
      </c>
      <c r="J1375" s="3">
        <v>5163</v>
      </c>
      <c r="K1375" s="3">
        <v>2103</v>
      </c>
      <c r="L1375" s="3">
        <v>83.971500000000006</v>
      </c>
      <c r="M1375" s="3">
        <v>73.113699999999994</v>
      </c>
      <c r="N1375" s="3">
        <v>0</v>
      </c>
      <c r="O1375" s="3">
        <v>100.34834198799</v>
      </c>
      <c r="P1375" s="3">
        <v>39.412700000000001</v>
      </c>
      <c r="Q1375" s="3">
        <v>90.374600000000001</v>
      </c>
      <c r="R1375" s="3">
        <v>30.2893457582</v>
      </c>
      <c r="S1375" s="3">
        <v>70.058996229789699</v>
      </c>
      <c r="T1375" s="3">
        <v>80.780287474332695</v>
      </c>
      <c r="U1375" s="3">
        <v>90.476190476190496</v>
      </c>
      <c r="V1375" s="3">
        <v>59.3871297242084</v>
      </c>
      <c r="W1375" s="3">
        <v>47.683923705722101</v>
      </c>
      <c r="X1375" s="3">
        <v>0</v>
      </c>
      <c r="Y1375" s="3">
        <v>33.736987465477</v>
      </c>
      <c r="Z1375" s="3">
        <v>0</v>
      </c>
      <c r="AA1375" s="3">
        <v>0</v>
      </c>
      <c r="AB1375" s="3">
        <v>0</v>
      </c>
      <c r="AC1375" s="3">
        <v>0</v>
      </c>
      <c r="AD1375" s="3">
        <v>0</v>
      </c>
      <c r="AE1375" s="3">
        <v>68.797690245411403</v>
      </c>
      <c r="AF1375" s="3">
        <v>0</v>
      </c>
      <c r="AG1375" s="3">
        <v>0</v>
      </c>
      <c r="AH1375" s="3">
        <v>0</v>
      </c>
      <c r="AI1375" s="3">
        <v>0</v>
      </c>
      <c r="AJ1375" s="3">
        <v>78.521986970683997</v>
      </c>
      <c r="AK1375" s="3">
        <v>18.411920800163301</v>
      </c>
      <c r="AL1375" s="3">
        <v>0</v>
      </c>
      <c r="AM1375" s="3">
        <v>65.363496595651199</v>
      </c>
      <c r="AN1375" s="3">
        <v>16.0960426856381</v>
      </c>
      <c r="AO1375" s="3">
        <v>93.7526928048255</v>
      </c>
      <c r="AP1375" s="3">
        <v>75.509447943682801</v>
      </c>
      <c r="AQ1375" s="3">
        <v>70.369588173178499</v>
      </c>
      <c r="AR1375" s="3">
        <v>51.421568627451002</v>
      </c>
      <c r="AS1375" s="3">
        <v>59.647651006711399</v>
      </c>
      <c r="AT1375" s="3">
        <v>88.007534533277493</v>
      </c>
      <c r="AU1375" s="3">
        <v>93.678040611262304</v>
      </c>
      <c r="AV1375" s="3">
        <v>67.384937238493706</v>
      </c>
      <c r="AW1375" s="3">
        <v>93.602404465435797</v>
      </c>
      <c r="AX1375" s="3">
        <v>87.171398527865406</v>
      </c>
      <c r="AY1375" s="3">
        <v>93.483287786419993</v>
      </c>
      <c r="AZ1375" s="3">
        <v>63.233130124027703</v>
      </c>
      <c r="BA1375" s="3">
        <v>74.058577405857704</v>
      </c>
      <c r="BB1375" s="3">
        <v>85.379627692951303</v>
      </c>
      <c r="BC1375" s="3">
        <v>49.379078088823398</v>
      </c>
      <c r="BD1375" s="3">
        <v>52.099076406381201</v>
      </c>
      <c r="BE1375" s="3">
        <v>35.049173467252601</v>
      </c>
      <c r="BF1375" s="3">
        <v>87.681311751103607</v>
      </c>
      <c r="BG1375" s="3">
        <v>77.679697351828494</v>
      </c>
      <c r="BH1375" s="3">
        <v>58.497279196316498</v>
      </c>
      <c r="BI1375" s="3">
        <v>81.276150627615095</v>
      </c>
      <c r="BJ1375" s="3">
        <v>0</v>
      </c>
      <c r="BK1375" s="3">
        <v>45.063559322033903</v>
      </c>
      <c r="BL1375" s="3">
        <v>91.268844221105496</v>
      </c>
    </row>
    <row r="1376" spans="1:64" x14ac:dyDescent="0.3">
      <c r="A1376" s="3" t="s">
        <v>1768</v>
      </c>
      <c r="B1376" s="4" t="s">
        <v>65</v>
      </c>
      <c r="C1376" s="3" t="s">
        <v>191</v>
      </c>
      <c r="D1376" s="3" t="s">
        <v>1481</v>
      </c>
      <c r="E1376" s="3" t="s">
        <v>193</v>
      </c>
      <c r="F1376" s="3" t="s">
        <v>194</v>
      </c>
      <c r="G1376" s="3" t="s">
        <v>70</v>
      </c>
      <c r="H1376" s="3" t="s">
        <v>71</v>
      </c>
      <c r="I1376" s="3" t="s">
        <v>71</v>
      </c>
      <c r="J1376" s="3">
        <v>3108</v>
      </c>
      <c r="K1376" s="3">
        <v>1160</v>
      </c>
      <c r="L1376" s="3">
        <v>77.819599999999994</v>
      </c>
      <c r="M1376" s="3">
        <v>64.422200000000004</v>
      </c>
      <c r="N1376" s="3">
        <v>0</v>
      </c>
      <c r="O1376" s="3">
        <v>95.417529374807501</v>
      </c>
      <c r="P1376" s="3">
        <v>58.126600000000003</v>
      </c>
      <c r="Q1376" s="3">
        <v>78.6357</v>
      </c>
      <c r="R1376" s="3">
        <v>33.655172114797899</v>
      </c>
      <c r="S1376" s="3">
        <v>61.762357260009601</v>
      </c>
      <c r="T1376" s="3">
        <v>80.308008213552398</v>
      </c>
      <c r="U1376" s="3">
        <v>88.6415172129458</v>
      </c>
      <c r="V1376" s="3">
        <v>66.455566905005099</v>
      </c>
      <c r="W1376" s="3">
        <v>61.161182142108601</v>
      </c>
      <c r="X1376" s="3">
        <v>0</v>
      </c>
      <c r="Y1376" s="3">
        <v>55.704270235819003</v>
      </c>
      <c r="Z1376" s="3">
        <v>0</v>
      </c>
      <c r="AA1376" s="3">
        <v>0</v>
      </c>
      <c r="AB1376" s="3">
        <v>0</v>
      </c>
      <c r="AC1376" s="3">
        <v>0</v>
      </c>
      <c r="AD1376" s="3">
        <v>0</v>
      </c>
      <c r="AE1376" s="3">
        <v>81.975665085584694</v>
      </c>
      <c r="AF1376" s="3">
        <v>0</v>
      </c>
      <c r="AG1376" s="3">
        <v>0</v>
      </c>
      <c r="AH1376" s="3">
        <v>0</v>
      </c>
      <c r="AI1376" s="3">
        <v>0</v>
      </c>
      <c r="AJ1376" s="3">
        <v>78.521986970683997</v>
      </c>
      <c r="AK1376" s="3">
        <v>30.169422331088001</v>
      </c>
      <c r="AL1376" s="3">
        <v>0</v>
      </c>
      <c r="AM1376" s="3">
        <v>71.337579617834393</v>
      </c>
      <c r="AN1376" s="3">
        <v>14.050689195197901</v>
      </c>
      <c r="AO1376" s="3">
        <v>92.610943558810902</v>
      </c>
      <c r="AP1376" s="3">
        <v>76.991478325305707</v>
      </c>
      <c r="AQ1376" s="3">
        <v>39.345300950369598</v>
      </c>
      <c r="AR1376" s="3">
        <v>35.318627450980401</v>
      </c>
      <c r="AS1376" s="3">
        <v>96.560402684563797</v>
      </c>
      <c r="AT1376" s="3">
        <v>68.354960234407699</v>
      </c>
      <c r="AU1376" s="3">
        <v>75.340171655850995</v>
      </c>
      <c r="AV1376" s="3">
        <v>50.1255230125523</v>
      </c>
      <c r="AW1376" s="3">
        <v>71.103477887505406</v>
      </c>
      <c r="AX1376" s="3">
        <v>75.099894847528901</v>
      </c>
      <c r="AY1376" s="3">
        <v>93.483287786419993</v>
      </c>
      <c r="AZ1376" s="3">
        <v>63.233130124027703</v>
      </c>
      <c r="BA1376" s="3">
        <v>24.581589958159</v>
      </c>
      <c r="BB1376" s="3">
        <v>85.379627692951303</v>
      </c>
      <c r="BC1376" s="3">
        <v>49.379078088823398</v>
      </c>
      <c r="BD1376" s="3">
        <v>90.428211586901796</v>
      </c>
      <c r="BE1376" s="3">
        <v>2.1552626072400098</v>
      </c>
      <c r="BF1376" s="3">
        <v>87.681311751103607</v>
      </c>
      <c r="BG1376" s="3">
        <v>32.177385456073999</v>
      </c>
      <c r="BH1376" s="3">
        <v>58.497279196316498</v>
      </c>
      <c r="BI1376" s="3">
        <v>94.476987447698704</v>
      </c>
      <c r="BJ1376" s="3">
        <v>0</v>
      </c>
      <c r="BK1376" s="3">
        <v>67.754237288135599</v>
      </c>
      <c r="BL1376" s="3">
        <v>77.407872696817407</v>
      </c>
    </row>
    <row r="1377" spans="1:64" x14ac:dyDescent="0.3">
      <c r="A1377" s="3" t="s">
        <v>1769</v>
      </c>
      <c r="B1377" s="4" t="s">
        <v>65</v>
      </c>
      <c r="C1377" s="3" t="s">
        <v>191</v>
      </c>
      <c r="D1377" s="3" t="s">
        <v>1481</v>
      </c>
      <c r="E1377" s="3" t="s">
        <v>193</v>
      </c>
      <c r="F1377" s="3" t="s">
        <v>194</v>
      </c>
      <c r="G1377" s="3" t="s">
        <v>70</v>
      </c>
      <c r="H1377" s="3" t="s">
        <v>71</v>
      </c>
      <c r="I1377" s="3" t="s">
        <v>71</v>
      </c>
      <c r="J1377" s="3">
        <v>3350</v>
      </c>
      <c r="K1377" s="3">
        <v>1655</v>
      </c>
      <c r="L1377" s="3">
        <v>82.632300000000001</v>
      </c>
      <c r="M1377" s="3">
        <v>71.0124</v>
      </c>
      <c r="N1377" s="3">
        <v>0</v>
      </c>
      <c r="O1377" s="3">
        <v>99.268474269508502</v>
      </c>
      <c r="P1377" s="3">
        <v>45.802300000000002</v>
      </c>
      <c r="Q1377" s="3">
        <v>87.486900000000006</v>
      </c>
      <c r="R1377" s="3">
        <v>31.377491670373999</v>
      </c>
      <c r="S1377" s="3">
        <v>67.890982599134603</v>
      </c>
      <c r="T1377" s="3">
        <v>79.609856262833702</v>
      </c>
      <c r="U1377" s="3">
        <v>86.889301175015504</v>
      </c>
      <c r="V1377" s="3">
        <v>63.186925434116397</v>
      </c>
      <c r="W1377" s="3">
        <v>59.379584992664</v>
      </c>
      <c r="X1377" s="3">
        <v>0</v>
      </c>
      <c r="Y1377" s="3">
        <v>39.324410452517498</v>
      </c>
      <c r="Z1377" s="3">
        <v>0</v>
      </c>
      <c r="AA1377" s="3">
        <v>0</v>
      </c>
      <c r="AB1377" s="3">
        <v>0</v>
      </c>
      <c r="AC1377" s="3">
        <v>0</v>
      </c>
      <c r="AD1377" s="3">
        <v>0</v>
      </c>
      <c r="AE1377" s="3">
        <v>83.563621365229906</v>
      </c>
      <c r="AF1377" s="3">
        <v>0</v>
      </c>
      <c r="AG1377" s="3">
        <v>0</v>
      </c>
      <c r="AH1377" s="3">
        <v>0</v>
      </c>
      <c r="AI1377" s="3">
        <v>0</v>
      </c>
      <c r="AJ1377" s="3">
        <v>64.474755700325701</v>
      </c>
      <c r="AK1377" s="3">
        <v>10.9410083690549</v>
      </c>
      <c r="AL1377" s="3">
        <v>0</v>
      </c>
      <c r="AM1377" s="3">
        <v>86.712057983747002</v>
      </c>
      <c r="AN1377" s="3">
        <v>40.1067140951534</v>
      </c>
      <c r="AO1377" s="3">
        <v>97.651874192158502</v>
      </c>
      <c r="AP1377" s="3">
        <v>78.251204149685094</v>
      </c>
      <c r="AQ1377" s="3">
        <v>57.064413938754001</v>
      </c>
      <c r="AR1377" s="3">
        <v>7.3039215686274499</v>
      </c>
      <c r="AS1377" s="3">
        <v>44.854586129753898</v>
      </c>
      <c r="AT1377" s="3">
        <v>90.539974884889105</v>
      </c>
      <c r="AU1377" s="3">
        <v>80.133975298304406</v>
      </c>
      <c r="AV1377" s="3">
        <v>43.765690376568998</v>
      </c>
      <c r="AW1377" s="3">
        <v>64.040360669815399</v>
      </c>
      <c r="AX1377" s="3">
        <v>84.858044164037906</v>
      </c>
      <c r="AY1377" s="3">
        <v>93.483287786419993</v>
      </c>
      <c r="AZ1377" s="3">
        <v>63.233130124027703</v>
      </c>
      <c r="BA1377" s="3">
        <v>92.615062761506294</v>
      </c>
      <c r="BB1377" s="3">
        <v>85.379627692951303</v>
      </c>
      <c r="BC1377" s="3">
        <v>49.379078088823398</v>
      </c>
      <c r="BD1377" s="3">
        <v>85.495382031906004</v>
      </c>
      <c r="BE1377" s="3">
        <v>12.3456790123457</v>
      </c>
      <c r="BF1377" s="3">
        <v>87.681311751103607</v>
      </c>
      <c r="BG1377" s="3">
        <v>94.073139974779295</v>
      </c>
      <c r="BH1377" s="3">
        <v>58.497279196316498</v>
      </c>
      <c r="BI1377" s="3">
        <v>68.179916317991598</v>
      </c>
      <c r="BJ1377" s="3">
        <v>0</v>
      </c>
      <c r="BK1377" s="3">
        <v>76.970338983050894</v>
      </c>
      <c r="BL1377" s="3">
        <v>86.767169179229498</v>
      </c>
    </row>
    <row r="1378" spans="1:64" x14ac:dyDescent="0.3">
      <c r="A1378" s="3" t="s">
        <v>1770</v>
      </c>
      <c r="B1378" s="4" t="s">
        <v>65</v>
      </c>
      <c r="C1378" s="3" t="s">
        <v>191</v>
      </c>
      <c r="D1378" s="3" t="s">
        <v>1481</v>
      </c>
      <c r="E1378" s="3" t="s">
        <v>193</v>
      </c>
      <c r="F1378" s="3" t="s">
        <v>194</v>
      </c>
      <c r="G1378" s="3" t="s">
        <v>70</v>
      </c>
      <c r="H1378" s="3" t="s">
        <v>71</v>
      </c>
      <c r="I1378" s="3" t="s">
        <v>71</v>
      </c>
      <c r="J1378" s="3">
        <v>2885</v>
      </c>
      <c r="K1378" s="3">
        <v>804</v>
      </c>
      <c r="L1378" s="3">
        <v>94.182900000000004</v>
      </c>
      <c r="M1378" s="3">
        <v>90.019099999999995</v>
      </c>
      <c r="N1378" s="3">
        <v>0</v>
      </c>
      <c r="O1378" s="3">
        <v>110.159050474317</v>
      </c>
      <c r="P1378" s="3">
        <v>94.665000000000006</v>
      </c>
      <c r="Q1378" s="3">
        <v>80.351500000000001</v>
      </c>
      <c r="R1378" s="3">
        <v>47.419852816427102</v>
      </c>
      <c r="S1378" s="3">
        <v>62.739197657889697</v>
      </c>
      <c r="T1378" s="3">
        <v>68.706365503080093</v>
      </c>
      <c r="U1378" s="3">
        <v>81.179138321995495</v>
      </c>
      <c r="V1378" s="3">
        <v>79.611848825332004</v>
      </c>
      <c r="W1378" s="3">
        <v>91.720813246698796</v>
      </c>
      <c r="X1378" s="3">
        <v>0</v>
      </c>
      <c r="Y1378" s="3">
        <v>56.086679413639303</v>
      </c>
      <c r="Z1378" s="3">
        <v>78.054298642533894</v>
      </c>
      <c r="AA1378" s="3">
        <v>0</v>
      </c>
      <c r="AB1378" s="3">
        <v>0</v>
      </c>
      <c r="AC1378" s="3">
        <v>0</v>
      </c>
      <c r="AD1378" s="3">
        <v>0</v>
      </c>
      <c r="AE1378" s="3">
        <v>46.133223345019601</v>
      </c>
      <c r="AF1378" s="3">
        <v>92.210682492581597</v>
      </c>
      <c r="AG1378" s="3">
        <v>90.860215053763397</v>
      </c>
      <c r="AH1378" s="3">
        <v>0</v>
      </c>
      <c r="AI1378" s="3">
        <v>94.423791821561295</v>
      </c>
      <c r="AJ1378" s="3">
        <v>43.933224755700302</v>
      </c>
      <c r="AK1378" s="3">
        <v>47.540314349867302</v>
      </c>
      <c r="AL1378" s="3">
        <v>0</v>
      </c>
      <c r="AM1378" s="3">
        <v>69.294970349220307</v>
      </c>
      <c r="AN1378" s="3">
        <v>87.527790128946194</v>
      </c>
      <c r="AO1378" s="3">
        <v>36.859112451529498</v>
      </c>
      <c r="AP1378" s="3">
        <v>100</v>
      </c>
      <c r="AQ1378" s="3">
        <v>89.588173178458305</v>
      </c>
      <c r="AR1378" s="3">
        <v>98.112745098039198</v>
      </c>
      <c r="AS1378" s="3">
        <v>12.0525727069351</v>
      </c>
      <c r="AT1378" s="3">
        <v>91.146923398911696</v>
      </c>
      <c r="AU1378" s="3">
        <v>90.119321750052293</v>
      </c>
      <c r="AV1378" s="3">
        <v>55.774058577405903</v>
      </c>
      <c r="AW1378" s="3">
        <v>25.676255903821399</v>
      </c>
      <c r="AX1378" s="3">
        <v>64.921135646687702</v>
      </c>
      <c r="AY1378" s="3">
        <v>88.143788101744803</v>
      </c>
      <c r="AZ1378" s="3">
        <v>72.629808702964098</v>
      </c>
      <c r="BA1378" s="3">
        <v>3.4518828451882801</v>
      </c>
      <c r="BB1378" s="3">
        <v>88.475214390294894</v>
      </c>
      <c r="BC1378" s="3">
        <v>80.340980846137697</v>
      </c>
      <c r="BD1378" s="3">
        <v>98.740554156171299</v>
      </c>
      <c r="BE1378" s="3">
        <v>1.4019669386900999</v>
      </c>
      <c r="BF1378" s="3">
        <v>45.406768972041199</v>
      </c>
      <c r="BG1378" s="3">
        <v>19.672131147540998</v>
      </c>
      <c r="BH1378" s="3">
        <v>58.497279196316498</v>
      </c>
      <c r="BI1378" s="3">
        <v>38.933054393305397</v>
      </c>
      <c r="BJ1378" s="3">
        <v>0</v>
      </c>
      <c r="BK1378" s="3">
        <v>91.271186440677994</v>
      </c>
      <c r="BL1378" s="3">
        <v>89.279731993299805</v>
      </c>
    </row>
    <row r="1379" spans="1:64" x14ac:dyDescent="0.3">
      <c r="A1379" s="3" t="s">
        <v>1771</v>
      </c>
      <c r="B1379" s="4" t="s">
        <v>65</v>
      </c>
      <c r="C1379" s="3" t="s">
        <v>191</v>
      </c>
      <c r="D1379" s="3" t="s">
        <v>1481</v>
      </c>
      <c r="E1379" s="3" t="s">
        <v>193</v>
      </c>
      <c r="F1379" s="3" t="s">
        <v>194</v>
      </c>
      <c r="G1379" s="3" t="s">
        <v>70</v>
      </c>
      <c r="H1379" s="3" t="s">
        <v>71</v>
      </c>
      <c r="I1379" s="3" t="s">
        <v>71</v>
      </c>
      <c r="J1379" s="3">
        <v>6145</v>
      </c>
      <c r="K1379" s="3">
        <v>2244</v>
      </c>
      <c r="L1379" s="3">
        <v>82.485900000000001</v>
      </c>
      <c r="M1379" s="3">
        <v>70.773600000000002</v>
      </c>
      <c r="N1379" s="3">
        <v>0</v>
      </c>
      <c r="O1379" s="3">
        <v>99.031604095634904</v>
      </c>
      <c r="P1379" s="3">
        <v>51.695599999999999</v>
      </c>
      <c r="Q1379" s="3">
        <v>85.854799999999997</v>
      </c>
      <c r="R1379" s="3">
        <v>32.362139934781098</v>
      </c>
      <c r="S1379" s="3">
        <v>66.669464160853806</v>
      </c>
      <c r="T1379" s="3">
        <v>79.342915811088304</v>
      </c>
      <c r="U1379" s="3">
        <v>87.713873428159104</v>
      </c>
      <c r="V1379" s="3">
        <v>75.383043922369794</v>
      </c>
      <c r="W1379" s="3">
        <v>79.584992664011693</v>
      </c>
      <c r="X1379" s="3">
        <v>0</v>
      </c>
      <c r="Y1379" s="3">
        <v>26.683662630125301</v>
      </c>
      <c r="Z1379" s="3">
        <v>0</v>
      </c>
      <c r="AA1379" s="3">
        <v>0</v>
      </c>
      <c r="AB1379" s="3">
        <v>0</v>
      </c>
      <c r="AC1379" s="3">
        <v>0</v>
      </c>
      <c r="AD1379" s="3">
        <v>0</v>
      </c>
      <c r="AE1379" s="3">
        <v>78.098577026190995</v>
      </c>
      <c r="AF1379" s="3">
        <v>0</v>
      </c>
      <c r="AG1379" s="3">
        <v>0</v>
      </c>
      <c r="AH1379" s="3">
        <v>0</v>
      </c>
      <c r="AI1379" s="3">
        <v>0</v>
      </c>
      <c r="AJ1379" s="3">
        <v>56.616449511400603</v>
      </c>
      <c r="AK1379" s="3">
        <v>15.227597468871201</v>
      </c>
      <c r="AL1379" s="3">
        <v>0</v>
      </c>
      <c r="AM1379" s="3">
        <v>88.359323522951897</v>
      </c>
      <c r="AN1379" s="3">
        <v>35.126722987994697</v>
      </c>
      <c r="AO1379" s="3">
        <v>95.109866436880694</v>
      </c>
      <c r="AP1379" s="3">
        <v>22.823267876991501</v>
      </c>
      <c r="AQ1379" s="3">
        <v>46.293558606124598</v>
      </c>
      <c r="AR1379" s="3">
        <v>46.6666666666667</v>
      </c>
      <c r="AS1379" s="3">
        <v>37.164429530201303</v>
      </c>
      <c r="AT1379" s="3">
        <v>86.312264545835106</v>
      </c>
      <c r="AU1379" s="3">
        <v>83.922964203475004</v>
      </c>
      <c r="AV1379" s="3">
        <v>71.778242677824295</v>
      </c>
      <c r="AW1379" s="3">
        <v>86.925719192786602</v>
      </c>
      <c r="AX1379" s="3">
        <v>87.444794952681406</v>
      </c>
      <c r="AY1379" s="3">
        <v>93.483287786419993</v>
      </c>
      <c r="AZ1379" s="3">
        <v>63.233130124027703</v>
      </c>
      <c r="BA1379" s="3">
        <v>32.071129707113002</v>
      </c>
      <c r="BB1379" s="3">
        <v>85.379627692951303</v>
      </c>
      <c r="BC1379" s="3">
        <v>49.379078088823398</v>
      </c>
      <c r="BD1379" s="3">
        <v>87.426532325776705</v>
      </c>
      <c r="BE1379" s="3">
        <v>11.8434818999791</v>
      </c>
      <c r="BF1379" s="3">
        <v>87.681311751103607</v>
      </c>
      <c r="BG1379" s="3">
        <v>85.582177385456106</v>
      </c>
      <c r="BH1379" s="3">
        <v>58.497279196316498</v>
      </c>
      <c r="BI1379" s="3">
        <v>89.811715481171504</v>
      </c>
      <c r="BJ1379" s="3">
        <v>0</v>
      </c>
      <c r="BK1379" s="3">
        <v>68.368644067796595</v>
      </c>
      <c r="BL1379" s="3">
        <v>93.676716917923002</v>
      </c>
    </row>
    <row r="1380" spans="1:64" x14ac:dyDescent="0.3">
      <c r="A1380" s="3" t="s">
        <v>1772</v>
      </c>
      <c r="B1380" s="4" t="s">
        <v>75</v>
      </c>
      <c r="C1380" s="3" t="s">
        <v>191</v>
      </c>
      <c r="D1380" s="3" t="s">
        <v>1481</v>
      </c>
      <c r="E1380" s="3" t="s">
        <v>193</v>
      </c>
      <c r="F1380" s="3" t="s">
        <v>194</v>
      </c>
      <c r="G1380" s="3" t="s">
        <v>70</v>
      </c>
      <c r="H1380" s="3" t="s">
        <v>71</v>
      </c>
      <c r="I1380" s="3" t="s">
        <v>71</v>
      </c>
      <c r="J1380" s="3">
        <v>3124</v>
      </c>
      <c r="K1380" s="3">
        <v>1526</v>
      </c>
      <c r="L1380" s="3">
        <v>44.632800000000003</v>
      </c>
      <c r="M1380" s="3">
        <v>19.341000000000001</v>
      </c>
      <c r="N1380" s="3">
        <v>0</v>
      </c>
      <c r="O1380" s="3">
        <v>78.047114747111607</v>
      </c>
      <c r="P1380" s="3">
        <v>70.430099999999996</v>
      </c>
      <c r="Q1380" s="3">
        <v>35.9071</v>
      </c>
      <c r="R1380" s="3">
        <v>36.315776733937597</v>
      </c>
      <c r="S1380" s="3">
        <v>41.731338013174003</v>
      </c>
      <c r="T1380" s="3">
        <v>65.544147843942497</v>
      </c>
      <c r="U1380" s="3">
        <v>80.065965780251503</v>
      </c>
      <c r="V1380" s="3">
        <v>73.605720122574098</v>
      </c>
      <c r="W1380" s="3">
        <v>52.693355690630902</v>
      </c>
      <c r="X1380" s="3">
        <v>0</v>
      </c>
      <c r="Y1380" s="3">
        <v>0</v>
      </c>
      <c r="Z1380" s="3">
        <v>0</v>
      </c>
      <c r="AA1380" s="3">
        <v>0</v>
      </c>
      <c r="AB1380" s="3">
        <v>0</v>
      </c>
      <c r="AC1380" s="3">
        <v>0</v>
      </c>
      <c r="AD1380" s="3">
        <v>0</v>
      </c>
      <c r="AE1380" s="3">
        <v>48.009898948236803</v>
      </c>
      <c r="AF1380" s="3">
        <v>0</v>
      </c>
      <c r="AG1380" s="3">
        <v>0</v>
      </c>
      <c r="AH1380" s="3">
        <v>0</v>
      </c>
      <c r="AI1380" s="3">
        <v>99.070631970260195</v>
      </c>
      <c r="AJ1380" s="3">
        <v>43.933224755700302</v>
      </c>
      <c r="AK1380" s="3">
        <v>40.498060828740599</v>
      </c>
      <c r="AL1380" s="3">
        <v>0</v>
      </c>
      <c r="AM1380" s="3">
        <v>73.138589940698395</v>
      </c>
      <c r="AN1380" s="3">
        <v>0</v>
      </c>
      <c r="AO1380" s="3">
        <v>10.986643688065501</v>
      </c>
      <c r="AP1380" s="3">
        <v>100</v>
      </c>
      <c r="AQ1380" s="3">
        <v>17.824709609292501</v>
      </c>
      <c r="AR1380" s="3">
        <v>99.460784313725497</v>
      </c>
      <c r="AS1380" s="3">
        <v>0</v>
      </c>
      <c r="AT1380" s="3">
        <v>68.627040602762705</v>
      </c>
      <c r="AU1380" s="3">
        <v>61.5030353778522</v>
      </c>
      <c r="AV1380" s="3">
        <v>29.3305439330544</v>
      </c>
      <c r="AW1380" s="3">
        <v>48.604551309574902</v>
      </c>
      <c r="AX1380" s="3">
        <v>23.091482649842298</v>
      </c>
      <c r="AY1380" s="3">
        <v>5.4235862938826997</v>
      </c>
      <c r="AZ1380" s="3">
        <v>4.2884170695816701</v>
      </c>
      <c r="BA1380" s="3">
        <v>98.514644351464398</v>
      </c>
      <c r="BB1380" s="3">
        <v>5.1035348253503496</v>
      </c>
      <c r="BC1380" s="3">
        <v>80.509366449168596</v>
      </c>
      <c r="BD1380" s="3">
        <v>18.198992443324901</v>
      </c>
      <c r="BE1380" s="3">
        <v>99.288554090814003</v>
      </c>
      <c r="BF1380" s="3">
        <v>1.40845070422535</v>
      </c>
      <c r="BG1380" s="3">
        <v>70.765027322404407</v>
      </c>
      <c r="BH1380" s="3">
        <v>25.763917957304301</v>
      </c>
      <c r="BI1380" s="3">
        <v>9.4142259414225897</v>
      </c>
      <c r="BJ1380" s="3">
        <v>0</v>
      </c>
      <c r="BK1380" s="3">
        <v>82.711864406779696</v>
      </c>
      <c r="BL1380" s="3">
        <v>75.858458961474</v>
      </c>
    </row>
    <row r="1381" spans="1:64" x14ac:dyDescent="0.3">
      <c r="A1381" s="3" t="s">
        <v>1773</v>
      </c>
      <c r="B1381" s="4" t="s">
        <v>65</v>
      </c>
      <c r="C1381" s="3" t="s">
        <v>191</v>
      </c>
      <c r="D1381" s="3" t="s">
        <v>1481</v>
      </c>
      <c r="E1381" s="3" t="s">
        <v>193</v>
      </c>
      <c r="F1381" s="3" t="s">
        <v>194</v>
      </c>
      <c r="G1381" s="3" t="s">
        <v>70</v>
      </c>
      <c r="H1381" s="3" t="s">
        <v>71</v>
      </c>
      <c r="I1381" s="3" t="s">
        <v>71</v>
      </c>
      <c r="J1381" s="3">
        <v>4650</v>
      </c>
      <c r="K1381" s="3">
        <v>1768</v>
      </c>
      <c r="L1381" s="3">
        <v>85.938500000000005</v>
      </c>
      <c r="M1381" s="3">
        <v>76.265500000000003</v>
      </c>
      <c r="N1381" s="3">
        <v>0</v>
      </c>
      <c r="O1381" s="3">
        <v>102.124218093002</v>
      </c>
      <c r="P1381" s="3">
        <v>60.711300000000001</v>
      </c>
      <c r="Q1381" s="3">
        <v>87.570599999999999</v>
      </c>
      <c r="R1381" s="3">
        <v>34.164179989384202</v>
      </c>
      <c r="S1381" s="3">
        <v>67.960038103617705</v>
      </c>
      <c r="T1381" s="3">
        <v>79.671457905544102</v>
      </c>
      <c r="U1381" s="3">
        <v>88.105545248402393</v>
      </c>
      <c r="V1381" s="3">
        <v>70.786516853932596</v>
      </c>
      <c r="W1381" s="3">
        <v>79.983232026828802</v>
      </c>
      <c r="X1381" s="3">
        <v>0</v>
      </c>
      <c r="Y1381" s="3">
        <v>69.683450180582099</v>
      </c>
      <c r="Z1381" s="3">
        <v>0</v>
      </c>
      <c r="AA1381" s="3">
        <v>0</v>
      </c>
      <c r="AB1381" s="3">
        <v>0</v>
      </c>
      <c r="AC1381" s="3">
        <v>0</v>
      </c>
      <c r="AD1381" s="3">
        <v>0</v>
      </c>
      <c r="AE1381" s="3">
        <v>76.716848834811302</v>
      </c>
      <c r="AF1381" s="3">
        <v>0</v>
      </c>
      <c r="AG1381" s="3">
        <v>0</v>
      </c>
      <c r="AH1381" s="3">
        <v>0</v>
      </c>
      <c r="AI1381" s="3">
        <v>0</v>
      </c>
      <c r="AJ1381" s="3">
        <v>60.789902280130299</v>
      </c>
      <c r="AK1381" s="3">
        <v>11.777913859971401</v>
      </c>
      <c r="AL1381" s="3">
        <v>0</v>
      </c>
      <c r="AM1381" s="3">
        <v>97.474192839885802</v>
      </c>
      <c r="AN1381" s="3">
        <v>47.465540240106698</v>
      </c>
      <c r="AO1381" s="3">
        <v>90.693666523050396</v>
      </c>
      <c r="AP1381" s="3">
        <v>21.5635420526121</v>
      </c>
      <c r="AQ1381" s="3">
        <v>68.616684266103505</v>
      </c>
      <c r="AR1381" s="3">
        <v>69.5833333333333</v>
      </c>
      <c r="AS1381" s="3">
        <v>25.922818791946298</v>
      </c>
      <c r="AT1381" s="3">
        <v>81.749686061113394</v>
      </c>
      <c r="AU1381" s="3">
        <v>76.470588235294102</v>
      </c>
      <c r="AV1381" s="3">
        <v>68.138075313807505</v>
      </c>
      <c r="AW1381" s="3">
        <v>91.519965650493802</v>
      </c>
      <c r="AX1381" s="3">
        <v>82.271293375394293</v>
      </c>
      <c r="AY1381" s="3">
        <v>93.483287786419993</v>
      </c>
      <c r="AZ1381" s="3">
        <v>63.233130124027703</v>
      </c>
      <c r="BA1381" s="3">
        <v>66.694560669456095</v>
      </c>
      <c r="BB1381" s="3">
        <v>85.379627692951303</v>
      </c>
      <c r="BC1381" s="3">
        <v>49.379078088823398</v>
      </c>
      <c r="BD1381" s="3">
        <v>54.366078925272902</v>
      </c>
      <c r="BE1381" s="3">
        <v>39.1713747645951</v>
      </c>
      <c r="BF1381" s="3">
        <v>87.681311751103607</v>
      </c>
      <c r="BG1381" s="3">
        <v>66.309373686422902</v>
      </c>
      <c r="BH1381" s="3">
        <v>58.497279196316498</v>
      </c>
      <c r="BI1381" s="3">
        <v>93.514644351464398</v>
      </c>
      <c r="BJ1381" s="3">
        <v>0</v>
      </c>
      <c r="BK1381" s="3">
        <v>74.788135593220304</v>
      </c>
      <c r="BL1381" s="3">
        <v>92.420435510887799</v>
      </c>
    </row>
    <row r="1382" spans="1:64" x14ac:dyDescent="0.3">
      <c r="A1382" s="3" t="s">
        <v>1774</v>
      </c>
      <c r="B1382" s="4" t="s">
        <v>65</v>
      </c>
      <c r="C1382" s="3" t="s">
        <v>191</v>
      </c>
      <c r="D1382" s="3" t="s">
        <v>1481</v>
      </c>
      <c r="E1382" s="3" t="s">
        <v>193</v>
      </c>
      <c r="F1382" s="3" t="s">
        <v>194</v>
      </c>
      <c r="G1382" s="3" t="s">
        <v>70</v>
      </c>
      <c r="H1382" s="3" t="s">
        <v>71</v>
      </c>
      <c r="I1382" s="3" t="s">
        <v>71</v>
      </c>
      <c r="J1382" s="3">
        <v>1254</v>
      </c>
      <c r="K1382" s="3">
        <v>518</v>
      </c>
      <c r="L1382" s="3">
        <v>84.431899999999999</v>
      </c>
      <c r="M1382" s="3">
        <v>73.973299999999995</v>
      </c>
      <c r="N1382" s="3">
        <v>0</v>
      </c>
      <c r="O1382" s="3">
        <v>100.77909114102199</v>
      </c>
      <c r="P1382" s="3">
        <v>60.938800000000001</v>
      </c>
      <c r="Q1382" s="3">
        <v>85.729200000000006</v>
      </c>
      <c r="R1382" s="3">
        <v>34.214541647935597</v>
      </c>
      <c r="S1382" s="3">
        <v>66.564549493086503</v>
      </c>
      <c r="T1382" s="3">
        <v>63.7166324435318</v>
      </c>
      <c r="U1382" s="3">
        <v>79.818594104308403</v>
      </c>
      <c r="V1382" s="3">
        <v>46.5577119509704</v>
      </c>
      <c r="W1382" s="3">
        <v>35.610983022427199</v>
      </c>
      <c r="X1382" s="3">
        <v>0</v>
      </c>
      <c r="Y1382" s="3">
        <v>0</v>
      </c>
      <c r="Z1382" s="3">
        <v>0.565610859728507</v>
      </c>
      <c r="AA1382" s="3">
        <v>0</v>
      </c>
      <c r="AB1382" s="3">
        <v>0</v>
      </c>
      <c r="AC1382" s="3">
        <v>0</v>
      </c>
      <c r="AD1382" s="3">
        <v>0</v>
      </c>
      <c r="AE1382" s="3">
        <v>39.492678902866601</v>
      </c>
      <c r="AF1382" s="3">
        <v>0</v>
      </c>
      <c r="AG1382" s="3">
        <v>0</v>
      </c>
      <c r="AH1382" s="3">
        <v>0</v>
      </c>
      <c r="AI1382" s="3">
        <v>85.780669144981402</v>
      </c>
      <c r="AJ1382" s="3">
        <v>51.425081433224697</v>
      </c>
      <c r="AK1382" s="3">
        <v>46.3155746070627</v>
      </c>
      <c r="AL1382" s="3">
        <v>0</v>
      </c>
      <c r="AM1382" s="3">
        <v>78.278058423017796</v>
      </c>
      <c r="AN1382" s="3">
        <v>55.691418408181399</v>
      </c>
      <c r="AO1382" s="3">
        <v>70.788453252908198</v>
      </c>
      <c r="AP1382" s="3">
        <v>77.843645794738805</v>
      </c>
      <c r="AQ1382" s="3">
        <v>60.0633579725449</v>
      </c>
      <c r="AR1382" s="3">
        <v>99.901960784313701</v>
      </c>
      <c r="AS1382" s="3">
        <v>0</v>
      </c>
      <c r="AT1382" s="3">
        <v>99.895353704478893</v>
      </c>
      <c r="AU1382" s="3">
        <v>98.534645174795898</v>
      </c>
      <c r="AV1382" s="3">
        <v>62.092050209204999</v>
      </c>
      <c r="AW1382" s="3">
        <v>0</v>
      </c>
      <c r="AX1382" s="3">
        <v>0</v>
      </c>
      <c r="AY1382" s="3">
        <v>88.143788101744803</v>
      </c>
      <c r="AZ1382" s="3">
        <v>72.629808702964098</v>
      </c>
      <c r="BA1382" s="3">
        <v>100</v>
      </c>
      <c r="BB1382" s="3">
        <v>88.475214390294894</v>
      </c>
      <c r="BC1382" s="3">
        <v>80.340980846137697</v>
      </c>
      <c r="BD1382" s="3">
        <v>18.639798488665001</v>
      </c>
      <c r="BE1382" s="3">
        <v>99.958150240636101</v>
      </c>
      <c r="BF1382" s="3">
        <v>45.406768972041199</v>
      </c>
      <c r="BG1382" s="3">
        <v>99.537620849096299</v>
      </c>
      <c r="BH1382" s="3">
        <v>94.0351611552951</v>
      </c>
      <c r="BI1382" s="3">
        <v>10.7112970711297</v>
      </c>
      <c r="BJ1382" s="3">
        <v>0</v>
      </c>
      <c r="BK1382" s="3">
        <v>83.326271186440707</v>
      </c>
      <c r="BL1382" s="3">
        <v>100</v>
      </c>
    </row>
    <row r="1383" spans="1:64" x14ac:dyDescent="0.3">
      <c r="A1383" s="3" t="s">
        <v>1775</v>
      </c>
      <c r="B1383" s="4" t="s">
        <v>65</v>
      </c>
      <c r="C1383" s="3" t="s">
        <v>191</v>
      </c>
      <c r="D1383" s="3" t="s">
        <v>1481</v>
      </c>
      <c r="E1383" s="3" t="s">
        <v>193</v>
      </c>
      <c r="F1383" s="3" t="s">
        <v>194</v>
      </c>
      <c r="G1383" s="3" t="s">
        <v>70</v>
      </c>
      <c r="H1383" s="3" t="s">
        <v>71</v>
      </c>
      <c r="I1383" s="3" t="s">
        <v>71</v>
      </c>
      <c r="J1383" s="3">
        <v>5407</v>
      </c>
      <c r="K1383" s="3">
        <v>2086</v>
      </c>
      <c r="L1383" s="3">
        <v>78.970500000000001</v>
      </c>
      <c r="M1383" s="3">
        <v>65.950299999999999</v>
      </c>
      <c r="N1383" s="3">
        <v>0</v>
      </c>
      <c r="O1383" s="3">
        <v>96.414616941519199</v>
      </c>
      <c r="P1383" s="3">
        <v>46.029800000000002</v>
      </c>
      <c r="Q1383" s="3">
        <v>83.741399999999999</v>
      </c>
      <c r="R1383" s="3">
        <v>31.406550163626701</v>
      </c>
      <c r="S1383" s="3">
        <v>65.008066777892495</v>
      </c>
      <c r="T1383" s="3">
        <v>79.9794661190965</v>
      </c>
      <c r="U1383" s="3">
        <v>89.404246547103696</v>
      </c>
      <c r="V1383" s="3">
        <v>53.912155260469902</v>
      </c>
      <c r="W1383" s="3">
        <v>73.527562355900201</v>
      </c>
      <c r="X1383" s="3">
        <v>0</v>
      </c>
      <c r="Y1383" s="3">
        <v>19.5666029318037</v>
      </c>
      <c r="Z1383" s="3">
        <v>0</v>
      </c>
      <c r="AA1383" s="3">
        <v>0</v>
      </c>
      <c r="AB1383" s="3">
        <v>0</v>
      </c>
      <c r="AC1383" s="3">
        <v>0</v>
      </c>
      <c r="AD1383" s="3">
        <v>0</v>
      </c>
      <c r="AE1383" s="3">
        <v>76.345638275933197</v>
      </c>
      <c r="AF1383" s="3">
        <v>0</v>
      </c>
      <c r="AG1383" s="3">
        <v>0</v>
      </c>
      <c r="AH1383" s="3">
        <v>0</v>
      </c>
      <c r="AI1383" s="3">
        <v>0</v>
      </c>
      <c r="AJ1383" s="3">
        <v>62.622149837133499</v>
      </c>
      <c r="AK1383" s="3">
        <v>6.98101653398653</v>
      </c>
      <c r="AL1383" s="3">
        <v>0</v>
      </c>
      <c r="AM1383" s="3">
        <v>97.210630353612999</v>
      </c>
      <c r="AN1383" s="3">
        <v>38.928412627834597</v>
      </c>
      <c r="AO1383" s="3">
        <v>90.909090909090907</v>
      </c>
      <c r="AP1383" s="3">
        <v>21.4894405335309</v>
      </c>
      <c r="AQ1383" s="3">
        <v>61.5205913410771</v>
      </c>
      <c r="AR1383" s="3">
        <v>46.2009803921569</v>
      </c>
      <c r="AS1383" s="3">
        <v>59.451901565995499</v>
      </c>
      <c r="AT1383" s="3">
        <v>85.244872331519502</v>
      </c>
      <c r="AU1383" s="3">
        <v>73.121205777684693</v>
      </c>
      <c r="AV1383" s="3">
        <v>55.794979079497899</v>
      </c>
      <c r="AW1383" s="3">
        <v>70.824388149420301</v>
      </c>
      <c r="AX1383" s="3">
        <v>59.074658254469</v>
      </c>
      <c r="AY1383" s="3">
        <v>93.483287786419993</v>
      </c>
      <c r="AZ1383" s="3">
        <v>63.233130124027703</v>
      </c>
      <c r="BA1383" s="3">
        <v>65.1673640167364</v>
      </c>
      <c r="BB1383" s="3">
        <v>85.379627692951303</v>
      </c>
      <c r="BC1383" s="3">
        <v>49.379078088823398</v>
      </c>
      <c r="BD1383" s="3">
        <v>61.125104953820298</v>
      </c>
      <c r="BE1383" s="3">
        <v>30.0899769826324</v>
      </c>
      <c r="BF1383" s="3">
        <v>87.681311751103607</v>
      </c>
      <c r="BG1383" s="3">
        <v>93.715846994535497</v>
      </c>
      <c r="BH1383" s="3">
        <v>58.497279196316498</v>
      </c>
      <c r="BI1383" s="3">
        <v>84.686192468619296</v>
      </c>
      <c r="BJ1383" s="3">
        <v>0</v>
      </c>
      <c r="BK1383" s="3">
        <v>46.292372881355902</v>
      </c>
      <c r="BL1383" s="3">
        <v>91.499162479061994</v>
      </c>
    </row>
    <row r="1384" spans="1:64" x14ac:dyDescent="0.3">
      <c r="A1384" s="3" t="s">
        <v>1776</v>
      </c>
      <c r="B1384" s="4" t="s">
        <v>75</v>
      </c>
      <c r="C1384" s="3" t="s">
        <v>191</v>
      </c>
      <c r="D1384" s="3" t="s">
        <v>1481</v>
      </c>
      <c r="E1384" s="3" t="s">
        <v>193</v>
      </c>
      <c r="F1384" s="3" t="s">
        <v>194</v>
      </c>
      <c r="G1384" s="3" t="s">
        <v>70</v>
      </c>
      <c r="H1384" s="3" t="s">
        <v>71</v>
      </c>
      <c r="I1384" s="3" t="s">
        <v>71</v>
      </c>
      <c r="J1384" s="3">
        <v>5765</v>
      </c>
      <c r="K1384" s="3">
        <v>2749</v>
      </c>
      <c r="L1384" s="3">
        <v>56.497199999999999</v>
      </c>
      <c r="M1384" s="3">
        <v>33.2378</v>
      </c>
      <c r="N1384" s="3">
        <v>0</v>
      </c>
      <c r="O1384" s="3">
        <v>83.709136194098505</v>
      </c>
      <c r="P1384" s="3">
        <v>89.288700000000006</v>
      </c>
      <c r="Q1384" s="3">
        <v>34.107599999999998</v>
      </c>
      <c r="R1384" s="3">
        <v>42.6335249142032</v>
      </c>
      <c r="S1384" s="3">
        <v>41.075611279895398</v>
      </c>
      <c r="T1384" s="3">
        <v>71.745379876796704</v>
      </c>
      <c r="U1384" s="3">
        <v>79.797979797979806</v>
      </c>
      <c r="V1384" s="3">
        <v>73.810010214504601</v>
      </c>
      <c r="W1384" s="3">
        <v>85.747222804443496</v>
      </c>
      <c r="X1384" s="3">
        <v>0</v>
      </c>
      <c r="Y1384" s="3">
        <v>26.683662630125301</v>
      </c>
      <c r="Z1384" s="3">
        <v>0</v>
      </c>
      <c r="AA1384" s="3">
        <v>0</v>
      </c>
      <c r="AB1384" s="3">
        <v>0</v>
      </c>
      <c r="AC1384" s="3">
        <v>0</v>
      </c>
      <c r="AD1384" s="3">
        <v>0</v>
      </c>
      <c r="AE1384" s="3">
        <v>50.752732522169502</v>
      </c>
      <c r="AF1384" s="3">
        <v>92.210682492581597</v>
      </c>
      <c r="AG1384" s="3">
        <v>0</v>
      </c>
      <c r="AH1384" s="3">
        <v>12.6518218623482</v>
      </c>
      <c r="AI1384" s="3">
        <v>98.513011152416396</v>
      </c>
      <c r="AJ1384" s="3">
        <v>43.933224755700302</v>
      </c>
      <c r="AK1384" s="3">
        <v>38.926311492141302</v>
      </c>
      <c r="AL1384" s="3">
        <v>0</v>
      </c>
      <c r="AM1384" s="3">
        <v>74.368548209971493</v>
      </c>
      <c r="AN1384" s="3">
        <v>0</v>
      </c>
      <c r="AO1384" s="3">
        <v>23.158121499353701</v>
      </c>
      <c r="AP1384" s="3">
        <v>78.806965542793606</v>
      </c>
      <c r="AQ1384" s="3">
        <v>36.979936642027504</v>
      </c>
      <c r="AR1384" s="3">
        <v>97.377450980392197</v>
      </c>
      <c r="AS1384" s="3">
        <v>41.163310961968698</v>
      </c>
      <c r="AT1384" s="3">
        <v>66.827124319799097</v>
      </c>
      <c r="AU1384" s="3">
        <v>57.2535063847603</v>
      </c>
      <c r="AV1384" s="3">
        <v>13.723849372384899</v>
      </c>
      <c r="AW1384" s="3">
        <v>16.9171318162301</v>
      </c>
      <c r="AX1384" s="3">
        <v>41.5772870662461</v>
      </c>
      <c r="AY1384" s="3">
        <v>5.4235862938826997</v>
      </c>
      <c r="AZ1384" s="3">
        <v>4.2884170695816701</v>
      </c>
      <c r="BA1384" s="3">
        <v>97.761506276150598</v>
      </c>
      <c r="BB1384" s="3">
        <v>5.1035348253503496</v>
      </c>
      <c r="BC1384" s="3">
        <v>80.509366449168596</v>
      </c>
      <c r="BD1384" s="3">
        <v>11.607892527288</v>
      </c>
      <c r="BE1384" s="3">
        <v>98.911906256538998</v>
      </c>
      <c r="BF1384" s="3">
        <v>1.40845070422535</v>
      </c>
      <c r="BG1384" s="3">
        <v>64.228667507355993</v>
      </c>
      <c r="BH1384" s="3">
        <v>25.763917957304301</v>
      </c>
      <c r="BI1384" s="3">
        <v>7.02928870292887</v>
      </c>
      <c r="BJ1384" s="3">
        <v>0</v>
      </c>
      <c r="BK1384" s="3">
        <v>69.661016949152497</v>
      </c>
      <c r="BL1384" s="3">
        <v>62.541876046901201</v>
      </c>
    </row>
    <row r="1385" spans="1:64" x14ac:dyDescent="0.3">
      <c r="A1385" s="3" t="s">
        <v>1777</v>
      </c>
      <c r="B1385" s="4" t="s">
        <v>65</v>
      </c>
      <c r="C1385" s="3" t="s">
        <v>191</v>
      </c>
      <c r="D1385" s="3" t="s">
        <v>1481</v>
      </c>
      <c r="E1385" s="3" t="s">
        <v>193</v>
      </c>
      <c r="F1385" s="3" t="s">
        <v>194</v>
      </c>
      <c r="G1385" s="3" t="s">
        <v>70</v>
      </c>
      <c r="H1385" s="3" t="s">
        <v>71</v>
      </c>
      <c r="I1385" s="3" t="s">
        <v>71</v>
      </c>
      <c r="J1385" s="3">
        <v>5631</v>
      </c>
      <c r="K1385" s="3">
        <v>2079</v>
      </c>
      <c r="L1385" s="3">
        <v>76.501400000000004</v>
      </c>
      <c r="M1385" s="3">
        <v>62.416400000000003</v>
      </c>
      <c r="N1385" s="3">
        <v>0</v>
      </c>
      <c r="O1385" s="3">
        <v>94.673072634248399</v>
      </c>
      <c r="P1385" s="3">
        <v>39.847000000000001</v>
      </c>
      <c r="Q1385" s="3">
        <v>82.799700000000001</v>
      </c>
      <c r="R1385" s="3">
        <v>30.3575817311789</v>
      </c>
      <c r="S1385" s="3">
        <v>64.315490903069502</v>
      </c>
      <c r="T1385" s="3">
        <v>79.158110882956905</v>
      </c>
      <c r="U1385" s="3">
        <v>88.167388167388197</v>
      </c>
      <c r="V1385" s="3">
        <v>66.864147088866204</v>
      </c>
      <c r="W1385" s="3">
        <v>69.775728358834598</v>
      </c>
      <c r="X1385" s="3">
        <v>0</v>
      </c>
      <c r="Y1385" s="3">
        <v>34.714255364350997</v>
      </c>
      <c r="Z1385" s="3">
        <v>0</v>
      </c>
      <c r="AA1385" s="3">
        <v>0</v>
      </c>
      <c r="AB1385" s="3">
        <v>0</v>
      </c>
      <c r="AC1385" s="3">
        <v>0</v>
      </c>
      <c r="AD1385" s="3">
        <v>0</v>
      </c>
      <c r="AE1385" s="3">
        <v>67.972777892348901</v>
      </c>
      <c r="AF1385" s="3">
        <v>0</v>
      </c>
      <c r="AG1385" s="3">
        <v>0</v>
      </c>
      <c r="AH1385" s="3">
        <v>0</v>
      </c>
      <c r="AI1385" s="3">
        <v>0</v>
      </c>
      <c r="AJ1385" s="3">
        <v>43.933224755700302</v>
      </c>
      <c r="AK1385" s="3">
        <v>7.3076137987344403</v>
      </c>
      <c r="AL1385" s="3">
        <v>0</v>
      </c>
      <c r="AM1385" s="3">
        <v>96.441906435317406</v>
      </c>
      <c r="AN1385" s="3">
        <v>19.697643397065399</v>
      </c>
      <c r="AO1385" s="3">
        <v>93.063334769495896</v>
      </c>
      <c r="AP1385" s="3">
        <v>15.820674323823599</v>
      </c>
      <c r="AQ1385" s="3">
        <v>53.727560718056999</v>
      </c>
      <c r="AR1385" s="3">
        <v>55.343137254901997</v>
      </c>
      <c r="AS1385" s="3">
        <v>67.002237136465297</v>
      </c>
      <c r="AT1385" s="3">
        <v>89.870238593553793</v>
      </c>
      <c r="AU1385" s="3">
        <v>67.866862047309993</v>
      </c>
      <c r="AV1385" s="3">
        <v>70.146443514644304</v>
      </c>
      <c r="AW1385" s="3">
        <v>80.871618720480896</v>
      </c>
      <c r="AX1385" s="3">
        <v>81.409043112513103</v>
      </c>
      <c r="AY1385" s="3">
        <v>81.038469623712402</v>
      </c>
      <c r="AZ1385" s="3">
        <v>18.036577675005301</v>
      </c>
      <c r="BA1385" s="3">
        <v>76.506276150627599</v>
      </c>
      <c r="BB1385" s="3">
        <v>59.987450324199997</v>
      </c>
      <c r="BC1385" s="3">
        <v>27.994106503893899</v>
      </c>
      <c r="BD1385" s="3">
        <v>89.462636439966403</v>
      </c>
      <c r="BE1385" s="3">
        <v>26.679221594475798</v>
      </c>
      <c r="BF1385" s="3">
        <v>73.071263401303298</v>
      </c>
      <c r="BG1385" s="3">
        <v>80.643127364438797</v>
      </c>
      <c r="BH1385" s="3">
        <v>58.497279196316498</v>
      </c>
      <c r="BI1385" s="3">
        <v>94.163179916318001</v>
      </c>
      <c r="BJ1385" s="3">
        <v>0</v>
      </c>
      <c r="BK1385" s="3">
        <v>67.288135593220304</v>
      </c>
      <c r="BL1385" s="3">
        <v>95.184254606365201</v>
      </c>
    </row>
    <row r="1386" spans="1:64" x14ac:dyDescent="0.3">
      <c r="A1386" s="3" t="s">
        <v>1778</v>
      </c>
      <c r="B1386" s="4" t="s">
        <v>75</v>
      </c>
      <c r="C1386" s="3" t="s">
        <v>191</v>
      </c>
      <c r="D1386" s="3" t="s">
        <v>1481</v>
      </c>
      <c r="E1386" s="3" t="s">
        <v>193</v>
      </c>
      <c r="F1386" s="3" t="s">
        <v>194</v>
      </c>
      <c r="G1386" s="3" t="s">
        <v>70</v>
      </c>
      <c r="H1386" s="3" t="s">
        <v>71</v>
      </c>
      <c r="I1386" s="3" t="s">
        <v>71</v>
      </c>
      <c r="J1386" s="3">
        <v>2834</v>
      </c>
      <c r="K1386" s="3">
        <v>1482</v>
      </c>
      <c r="L1386" s="3">
        <v>65.285600000000002</v>
      </c>
      <c r="M1386" s="3">
        <v>45.32</v>
      </c>
      <c r="N1386" s="3">
        <v>0</v>
      </c>
      <c r="O1386" s="3">
        <v>88.077090334712196</v>
      </c>
      <c r="P1386" s="3">
        <v>87.468999999999994</v>
      </c>
      <c r="Q1386" s="3">
        <v>46.725299999999997</v>
      </c>
      <c r="R1386" s="3">
        <v>41.811934496202603</v>
      </c>
      <c r="S1386" s="3">
        <v>46.2651558385096</v>
      </c>
      <c r="T1386" s="3">
        <v>73.634496919917893</v>
      </c>
      <c r="U1386" s="3">
        <v>79.179550608122</v>
      </c>
      <c r="V1386" s="3">
        <v>72.420837589376902</v>
      </c>
      <c r="W1386" s="3">
        <v>94.005449591280694</v>
      </c>
      <c r="X1386" s="3">
        <v>0</v>
      </c>
      <c r="Y1386" s="3">
        <v>9.6239643084767401</v>
      </c>
      <c r="Z1386" s="3">
        <v>0</v>
      </c>
      <c r="AA1386" s="3">
        <v>0</v>
      </c>
      <c r="AB1386" s="3">
        <v>0</v>
      </c>
      <c r="AC1386" s="3">
        <v>0</v>
      </c>
      <c r="AD1386" s="3">
        <v>0</v>
      </c>
      <c r="AE1386" s="3">
        <v>53.681171375541297</v>
      </c>
      <c r="AF1386" s="3">
        <v>0</v>
      </c>
      <c r="AG1386" s="3">
        <v>0</v>
      </c>
      <c r="AH1386" s="3">
        <v>53.643724696356301</v>
      </c>
      <c r="AI1386" s="3">
        <v>100</v>
      </c>
      <c r="AJ1386" s="3">
        <v>43.933224755700302</v>
      </c>
      <c r="AK1386" s="3">
        <v>41.641151255358203</v>
      </c>
      <c r="AL1386" s="3">
        <v>0</v>
      </c>
      <c r="AM1386" s="3">
        <v>49.879200527125001</v>
      </c>
      <c r="AN1386" s="3">
        <v>36.3717207647843</v>
      </c>
      <c r="AO1386" s="3">
        <v>48.685911245153001</v>
      </c>
      <c r="AP1386" s="3">
        <v>78.2882549092256</v>
      </c>
      <c r="AQ1386" s="3">
        <v>20.865892291446698</v>
      </c>
      <c r="AR1386" s="3">
        <v>99.240196078431396</v>
      </c>
      <c r="AS1386" s="3">
        <v>6.8512304250559302</v>
      </c>
      <c r="AT1386" s="3">
        <v>61.699455839263301</v>
      </c>
      <c r="AU1386" s="3">
        <v>78.731421394180401</v>
      </c>
      <c r="AV1386" s="3">
        <v>8.7238493723849402</v>
      </c>
      <c r="AW1386" s="3">
        <v>9.7466723915843705</v>
      </c>
      <c r="AX1386" s="3">
        <v>66.456361724500496</v>
      </c>
      <c r="AY1386" s="3">
        <v>5.4235862938826997</v>
      </c>
      <c r="AZ1386" s="3">
        <v>4.2884170695816701</v>
      </c>
      <c r="BA1386" s="3">
        <v>98.326359832636001</v>
      </c>
      <c r="BB1386" s="3">
        <v>5.1035348253503496</v>
      </c>
      <c r="BC1386" s="3">
        <v>80.509366449168596</v>
      </c>
      <c r="BD1386" s="3">
        <v>28.316540722082301</v>
      </c>
      <c r="BE1386" s="3">
        <v>99.916300481272202</v>
      </c>
      <c r="BF1386" s="3">
        <v>1.40845070422535</v>
      </c>
      <c r="BG1386" s="3">
        <v>87.347625052543094</v>
      </c>
      <c r="BH1386" s="3">
        <v>25.763917957304301</v>
      </c>
      <c r="BI1386" s="3">
        <v>5.5648535564853603</v>
      </c>
      <c r="BJ1386" s="3">
        <v>0</v>
      </c>
      <c r="BK1386" s="3">
        <v>86.25</v>
      </c>
      <c r="BL1386" s="3">
        <v>79.543551088777207</v>
      </c>
    </row>
    <row r="1387" spans="1:64" x14ac:dyDescent="0.3">
      <c r="A1387" s="3" t="s">
        <v>1779</v>
      </c>
      <c r="B1387" s="4" t="s">
        <v>75</v>
      </c>
      <c r="C1387" s="3" t="s">
        <v>191</v>
      </c>
      <c r="D1387" s="3" t="s">
        <v>1481</v>
      </c>
      <c r="E1387" s="3" t="s">
        <v>193</v>
      </c>
      <c r="F1387" s="3" t="s">
        <v>194</v>
      </c>
      <c r="G1387" s="3" t="s">
        <v>70</v>
      </c>
      <c r="H1387" s="3" t="s">
        <v>71</v>
      </c>
      <c r="I1387" s="3" t="s">
        <v>71</v>
      </c>
      <c r="J1387" s="3">
        <v>5529</v>
      </c>
      <c r="K1387" s="3">
        <v>2790</v>
      </c>
      <c r="L1387" s="3">
        <v>57.480600000000003</v>
      </c>
      <c r="M1387" s="3">
        <v>34.718200000000003</v>
      </c>
      <c r="N1387" s="3">
        <v>0</v>
      </c>
      <c r="O1387" s="3">
        <v>84.163472708112707</v>
      </c>
      <c r="P1387" s="3">
        <v>76.158000000000001</v>
      </c>
      <c r="Q1387" s="3">
        <v>46.871699999999997</v>
      </c>
      <c r="R1387" s="3">
        <v>37.849835122481799</v>
      </c>
      <c r="S1387" s="3">
        <v>46.3136375856309</v>
      </c>
      <c r="T1387" s="3">
        <v>67.843942505133498</v>
      </c>
      <c r="U1387" s="3">
        <v>78.994021851164703</v>
      </c>
      <c r="V1387" s="3">
        <v>68.845760980592402</v>
      </c>
      <c r="W1387" s="3">
        <v>62.565499895200197</v>
      </c>
      <c r="X1387" s="3">
        <v>0</v>
      </c>
      <c r="Y1387" s="3">
        <v>18.9504992564266</v>
      </c>
      <c r="Z1387" s="3">
        <v>0</v>
      </c>
      <c r="AA1387" s="3">
        <v>0</v>
      </c>
      <c r="AB1387" s="3">
        <v>0</v>
      </c>
      <c r="AC1387" s="3">
        <v>0</v>
      </c>
      <c r="AD1387" s="3">
        <v>0</v>
      </c>
      <c r="AE1387" s="3">
        <v>52.732522169519498</v>
      </c>
      <c r="AF1387" s="3">
        <v>0</v>
      </c>
      <c r="AG1387" s="3">
        <v>0</v>
      </c>
      <c r="AH1387" s="3">
        <v>0</v>
      </c>
      <c r="AI1387" s="3">
        <v>100</v>
      </c>
      <c r="AJ1387" s="3">
        <v>43.933224755700302</v>
      </c>
      <c r="AK1387" s="3">
        <v>44.151867728107803</v>
      </c>
      <c r="AL1387" s="3">
        <v>0</v>
      </c>
      <c r="AM1387" s="3">
        <v>75.269053371403501</v>
      </c>
      <c r="AN1387" s="3">
        <v>44.330813694975497</v>
      </c>
      <c r="AO1387" s="3">
        <v>11.5036622145627</v>
      </c>
      <c r="AP1387" s="3">
        <v>75.768803260466797</v>
      </c>
      <c r="AQ1387" s="3">
        <v>10.4751847940866</v>
      </c>
      <c r="AR1387" s="3">
        <v>98.161764705882305</v>
      </c>
      <c r="AS1387" s="3">
        <v>90.967561521252804</v>
      </c>
      <c r="AT1387" s="3">
        <v>73.064043532858904</v>
      </c>
      <c r="AU1387" s="3">
        <v>55.4950805945154</v>
      </c>
      <c r="AV1387" s="3">
        <v>15.899581589958199</v>
      </c>
      <c r="AW1387" s="3">
        <v>49.119793902962599</v>
      </c>
      <c r="AX1387" s="3">
        <v>33.859095688748702</v>
      </c>
      <c r="AY1387" s="3">
        <v>5.4235862938826997</v>
      </c>
      <c r="AZ1387" s="3">
        <v>4.2884170695816701</v>
      </c>
      <c r="BA1387" s="3">
        <v>91.213389121338906</v>
      </c>
      <c r="BB1387" s="3">
        <v>5.1035348253503496</v>
      </c>
      <c r="BC1387" s="3">
        <v>80.509366449168596</v>
      </c>
      <c r="BD1387" s="3">
        <v>58.711167086482</v>
      </c>
      <c r="BE1387" s="3">
        <v>98.786356978447401</v>
      </c>
      <c r="BF1387" s="3">
        <v>1.40845070422535</v>
      </c>
      <c r="BG1387" s="3">
        <v>87.704918032786907</v>
      </c>
      <c r="BH1387" s="3">
        <v>25.763917957304301</v>
      </c>
      <c r="BI1387" s="3">
        <v>5.3138075313807498</v>
      </c>
      <c r="BJ1387" s="3">
        <v>0</v>
      </c>
      <c r="BK1387" s="3">
        <v>92.923728813559293</v>
      </c>
      <c r="BL1387" s="3">
        <v>70.707705192629803</v>
      </c>
    </row>
    <row r="1388" spans="1:64" x14ac:dyDescent="0.3">
      <c r="A1388" s="3" t="s">
        <v>1780</v>
      </c>
      <c r="B1388" s="4" t="s">
        <v>65</v>
      </c>
      <c r="C1388" s="3" t="s">
        <v>191</v>
      </c>
      <c r="D1388" s="3" t="s">
        <v>1481</v>
      </c>
      <c r="E1388" s="3" t="s">
        <v>193</v>
      </c>
      <c r="F1388" s="3" t="s">
        <v>194</v>
      </c>
      <c r="G1388" s="3" t="s">
        <v>70</v>
      </c>
      <c r="H1388" s="3" t="s">
        <v>71</v>
      </c>
      <c r="I1388" s="3" t="s">
        <v>71</v>
      </c>
      <c r="J1388" s="3">
        <v>2328</v>
      </c>
      <c r="K1388" s="3">
        <v>987</v>
      </c>
      <c r="L1388" s="3">
        <v>86.629000000000005</v>
      </c>
      <c r="M1388" s="3">
        <v>77.363900000000001</v>
      </c>
      <c r="N1388" s="3">
        <v>0</v>
      </c>
      <c r="O1388" s="3">
        <v>102.755673288849</v>
      </c>
      <c r="P1388" s="3">
        <v>30.996700000000001</v>
      </c>
      <c r="Q1388" s="3">
        <v>94.915300000000002</v>
      </c>
      <c r="R1388" s="3">
        <v>28.655490287809901</v>
      </c>
      <c r="S1388" s="3">
        <v>74.100183001038602</v>
      </c>
      <c r="T1388" s="3">
        <v>78.911704312115006</v>
      </c>
      <c r="U1388" s="3">
        <v>86.415172129457801</v>
      </c>
      <c r="V1388" s="3">
        <v>76.935648621041906</v>
      </c>
      <c r="W1388" s="3">
        <v>76.294277929155299</v>
      </c>
      <c r="X1388" s="3">
        <v>0</v>
      </c>
      <c r="Y1388" s="3">
        <v>16.6772891438283</v>
      </c>
      <c r="Z1388" s="3">
        <v>0</v>
      </c>
      <c r="AA1388" s="3">
        <v>0</v>
      </c>
      <c r="AB1388" s="3">
        <v>0</v>
      </c>
      <c r="AC1388" s="3">
        <v>0</v>
      </c>
      <c r="AD1388" s="3">
        <v>0</v>
      </c>
      <c r="AE1388" s="3">
        <v>79.212208702825293</v>
      </c>
      <c r="AF1388" s="3">
        <v>0</v>
      </c>
      <c r="AG1388" s="3">
        <v>0</v>
      </c>
      <c r="AH1388" s="3">
        <v>0</v>
      </c>
      <c r="AI1388" s="3">
        <v>0</v>
      </c>
      <c r="AJ1388" s="3">
        <v>45.826547231270403</v>
      </c>
      <c r="AK1388" s="3">
        <v>21.0655235762401</v>
      </c>
      <c r="AL1388" s="3">
        <v>0</v>
      </c>
      <c r="AM1388" s="3">
        <v>53.876564902262203</v>
      </c>
      <c r="AN1388" s="3">
        <v>16.4739884393064</v>
      </c>
      <c r="AO1388" s="3">
        <v>97.242567858681596</v>
      </c>
      <c r="AP1388" s="3">
        <v>80.585402000740999</v>
      </c>
      <c r="AQ1388" s="3">
        <v>62.935586061245999</v>
      </c>
      <c r="AR1388" s="3">
        <v>36.764705882352899</v>
      </c>
      <c r="AS1388" s="3">
        <v>86.409395973154403</v>
      </c>
      <c r="AT1388" s="3">
        <v>98.325659271661806</v>
      </c>
      <c r="AU1388" s="3">
        <v>92.191752145698104</v>
      </c>
      <c r="AV1388" s="3">
        <v>82.970711297071105</v>
      </c>
      <c r="AW1388" s="3">
        <v>98.239587805925296</v>
      </c>
      <c r="AX1388" s="3">
        <v>88.748685594111507</v>
      </c>
      <c r="AY1388" s="3">
        <v>93.483287786419993</v>
      </c>
      <c r="AZ1388" s="3">
        <v>63.233130124027703</v>
      </c>
      <c r="BA1388" s="3">
        <v>83.702928870292894</v>
      </c>
      <c r="BB1388" s="3">
        <v>85.379627692951303</v>
      </c>
      <c r="BC1388" s="3">
        <v>49.379078088823398</v>
      </c>
      <c r="BD1388" s="3">
        <v>70.109151973131802</v>
      </c>
      <c r="BE1388" s="3">
        <v>20.799330403850199</v>
      </c>
      <c r="BF1388" s="3">
        <v>87.681311751103607</v>
      </c>
      <c r="BG1388" s="3">
        <v>92.980243799915897</v>
      </c>
      <c r="BH1388" s="3">
        <v>58.497279196316498</v>
      </c>
      <c r="BI1388" s="3">
        <v>72.719665271966505</v>
      </c>
      <c r="BJ1388" s="3">
        <v>0</v>
      </c>
      <c r="BK1388" s="3">
        <v>78.961864406779696</v>
      </c>
      <c r="BL1388" s="3">
        <v>96.482412060301499</v>
      </c>
    </row>
    <row r="1389" spans="1:64" x14ac:dyDescent="0.3">
      <c r="A1389" s="3" t="s">
        <v>1781</v>
      </c>
      <c r="B1389" s="4" t="s">
        <v>65</v>
      </c>
      <c r="C1389" s="3" t="s">
        <v>191</v>
      </c>
      <c r="D1389" s="3" t="s">
        <v>1481</v>
      </c>
      <c r="E1389" s="3" t="s">
        <v>193</v>
      </c>
      <c r="F1389" s="3" t="s">
        <v>194</v>
      </c>
      <c r="G1389" s="3" t="s">
        <v>70</v>
      </c>
      <c r="H1389" s="3" t="s">
        <v>71</v>
      </c>
      <c r="I1389" s="3" t="s">
        <v>71</v>
      </c>
      <c r="J1389" s="3">
        <v>5593</v>
      </c>
      <c r="K1389" s="3">
        <v>2261</v>
      </c>
      <c r="L1389" s="3">
        <v>90.751199999999997</v>
      </c>
      <c r="M1389" s="3">
        <v>83.9542</v>
      </c>
      <c r="N1389" s="3">
        <v>0</v>
      </c>
      <c r="O1389" s="3">
        <v>106.632908311048</v>
      </c>
      <c r="P1389" s="3">
        <v>56.368899999999996</v>
      </c>
      <c r="Q1389" s="3">
        <v>93.869</v>
      </c>
      <c r="R1389" s="3">
        <v>33.3223906660766</v>
      </c>
      <c r="S1389" s="3">
        <v>73.310517644971199</v>
      </c>
      <c r="T1389" s="3">
        <v>78.993839835728906</v>
      </c>
      <c r="U1389" s="3">
        <v>85.817357245928704</v>
      </c>
      <c r="V1389" s="3">
        <v>75.771195097037804</v>
      </c>
      <c r="W1389" s="3">
        <v>76.210438063299094</v>
      </c>
      <c r="X1389" s="3">
        <v>0</v>
      </c>
      <c r="Y1389" s="3">
        <v>45.315487571701702</v>
      </c>
      <c r="Z1389" s="3">
        <v>51.583710407239799</v>
      </c>
      <c r="AA1389" s="3">
        <v>0</v>
      </c>
      <c r="AB1389" s="3">
        <v>0</v>
      </c>
      <c r="AC1389" s="3">
        <v>0</v>
      </c>
      <c r="AD1389" s="3">
        <v>0</v>
      </c>
      <c r="AE1389" s="3">
        <v>80.490822850072206</v>
      </c>
      <c r="AF1389" s="3">
        <v>0</v>
      </c>
      <c r="AG1389" s="3">
        <v>0</v>
      </c>
      <c r="AH1389" s="3">
        <v>0</v>
      </c>
      <c r="AI1389" s="3">
        <v>0</v>
      </c>
      <c r="AJ1389" s="3">
        <v>51.913680781758998</v>
      </c>
      <c r="AK1389" s="3">
        <v>14.1457440293938</v>
      </c>
      <c r="AL1389" s="3">
        <v>0</v>
      </c>
      <c r="AM1389" s="3">
        <v>84.6035580935647</v>
      </c>
      <c r="AN1389" s="3">
        <v>23.299244108492701</v>
      </c>
      <c r="AO1389" s="3">
        <v>96.251615682895306</v>
      </c>
      <c r="AP1389" s="3">
        <v>76.213412374953705</v>
      </c>
      <c r="AQ1389" s="3">
        <v>54.952481520591299</v>
      </c>
      <c r="AR1389" s="3">
        <v>50.637254901960802</v>
      </c>
      <c r="AS1389" s="3">
        <v>69.491051454138699</v>
      </c>
      <c r="AT1389" s="3">
        <v>93.574717455002101</v>
      </c>
      <c r="AU1389" s="3">
        <v>95.959807410508702</v>
      </c>
      <c r="AV1389" s="3">
        <v>93.138075313807505</v>
      </c>
      <c r="AW1389" s="3">
        <v>96.844139115500198</v>
      </c>
      <c r="AX1389" s="3">
        <v>92.849631966351197</v>
      </c>
      <c r="AY1389" s="3">
        <v>93.483287786419993</v>
      </c>
      <c r="AZ1389" s="3">
        <v>63.233130124027703</v>
      </c>
      <c r="BA1389" s="3">
        <v>50.564853556485403</v>
      </c>
      <c r="BB1389" s="3">
        <v>85.379627692951303</v>
      </c>
      <c r="BC1389" s="3">
        <v>49.379078088823398</v>
      </c>
      <c r="BD1389" s="3">
        <v>90.5751469353484</v>
      </c>
      <c r="BE1389" s="3">
        <v>11.676082862523501</v>
      </c>
      <c r="BF1389" s="3">
        <v>87.681311751103607</v>
      </c>
      <c r="BG1389" s="3">
        <v>86.296763345943702</v>
      </c>
      <c r="BH1389" s="3">
        <v>82.524068647969898</v>
      </c>
      <c r="BI1389" s="3">
        <v>64.435146443514597</v>
      </c>
      <c r="BJ1389" s="3">
        <v>0</v>
      </c>
      <c r="BK1389" s="3">
        <v>72.775423728813607</v>
      </c>
      <c r="BL1389" s="3">
        <v>95.561139028475694</v>
      </c>
    </row>
    <row r="1390" spans="1:64" x14ac:dyDescent="0.3">
      <c r="A1390" s="3" t="s">
        <v>1782</v>
      </c>
      <c r="B1390" s="4" t="s">
        <v>75</v>
      </c>
      <c r="C1390" s="3" t="s">
        <v>191</v>
      </c>
      <c r="D1390" s="3" t="s">
        <v>1481</v>
      </c>
      <c r="E1390" s="3" t="s">
        <v>193</v>
      </c>
      <c r="F1390" s="3" t="s">
        <v>194</v>
      </c>
      <c r="G1390" s="3" t="s">
        <v>70</v>
      </c>
      <c r="H1390" s="3" t="s">
        <v>71</v>
      </c>
      <c r="I1390" s="3" t="s">
        <v>71</v>
      </c>
      <c r="J1390" s="3">
        <v>3155</v>
      </c>
      <c r="K1390" s="3">
        <v>1732</v>
      </c>
      <c r="L1390" s="3">
        <v>68.612700000000004</v>
      </c>
      <c r="M1390" s="3">
        <v>50.191000000000003</v>
      </c>
      <c r="N1390" s="3">
        <v>0</v>
      </c>
      <c r="O1390" s="3">
        <v>89.878475242306195</v>
      </c>
      <c r="P1390" s="3">
        <v>65.942899999999995</v>
      </c>
      <c r="Q1390" s="3">
        <v>66.269099999999995</v>
      </c>
      <c r="R1390" s="3">
        <v>35.382683761231696</v>
      </c>
      <c r="S1390" s="3">
        <v>54.495791481074498</v>
      </c>
      <c r="T1390" s="3">
        <v>66.201232032854193</v>
      </c>
      <c r="U1390" s="3">
        <v>77.715934858791996</v>
      </c>
      <c r="V1390" s="3">
        <v>42.226762002042904</v>
      </c>
      <c r="W1390" s="3">
        <v>43.030811150702199</v>
      </c>
      <c r="X1390" s="3">
        <v>0</v>
      </c>
      <c r="Y1390" s="3">
        <v>26.683662630125301</v>
      </c>
      <c r="Z1390" s="3">
        <v>0</v>
      </c>
      <c r="AA1390" s="3">
        <v>0</v>
      </c>
      <c r="AB1390" s="3">
        <v>0</v>
      </c>
      <c r="AC1390" s="3">
        <v>0</v>
      </c>
      <c r="AD1390" s="3">
        <v>0</v>
      </c>
      <c r="AE1390" s="3">
        <v>54.6091977727366</v>
      </c>
      <c r="AF1390" s="3">
        <v>0</v>
      </c>
      <c r="AG1390" s="3">
        <v>0</v>
      </c>
      <c r="AH1390" s="3">
        <v>0</v>
      </c>
      <c r="AI1390" s="3">
        <v>95.631970260223099</v>
      </c>
      <c r="AJ1390" s="3">
        <v>43.933224755700302</v>
      </c>
      <c r="AK1390" s="3">
        <v>43.661971830985898</v>
      </c>
      <c r="AL1390" s="3">
        <v>0</v>
      </c>
      <c r="AM1390" s="3">
        <v>76.762574126949303</v>
      </c>
      <c r="AN1390" s="3">
        <v>58.136949755446899</v>
      </c>
      <c r="AO1390" s="3">
        <v>10.922016372253299</v>
      </c>
      <c r="AP1390" s="3">
        <v>62.356428306780302</v>
      </c>
      <c r="AQ1390" s="3">
        <v>8.9123548046462506</v>
      </c>
      <c r="AR1390" s="3">
        <v>99.950980392156893</v>
      </c>
      <c r="AS1390" s="3">
        <v>12.6677852348993</v>
      </c>
      <c r="AT1390" s="3">
        <v>84.282126412725006</v>
      </c>
      <c r="AU1390" s="3">
        <v>87.523550345405098</v>
      </c>
      <c r="AV1390" s="3">
        <v>22.133891213389099</v>
      </c>
      <c r="AW1390" s="3">
        <v>29.1112065264062</v>
      </c>
      <c r="AX1390" s="3">
        <v>82.691903259726601</v>
      </c>
      <c r="AY1390" s="3">
        <v>37.7338658818583</v>
      </c>
      <c r="AZ1390" s="3">
        <v>18.8143788101745</v>
      </c>
      <c r="BA1390" s="3">
        <v>98.933054393305397</v>
      </c>
      <c r="BB1390" s="3">
        <v>27.860280276092901</v>
      </c>
      <c r="BC1390" s="3">
        <v>87.434224373815994</v>
      </c>
      <c r="BD1390" s="3">
        <v>63.602015113350099</v>
      </c>
      <c r="BE1390" s="3">
        <v>99.518727767315298</v>
      </c>
      <c r="BF1390" s="3">
        <v>10.826150935463501</v>
      </c>
      <c r="BG1390" s="3">
        <v>95.124001681378701</v>
      </c>
      <c r="BH1390" s="3">
        <v>25.763917957304301</v>
      </c>
      <c r="BI1390" s="3">
        <v>63.974895397489497</v>
      </c>
      <c r="BJ1390" s="3">
        <v>0</v>
      </c>
      <c r="BK1390" s="3">
        <v>92.436440677966104</v>
      </c>
      <c r="BL1390" s="3">
        <v>83.144891122278096</v>
      </c>
    </row>
    <row r="1391" spans="1:64" x14ac:dyDescent="0.3">
      <c r="A1391" s="3" t="s">
        <v>1783</v>
      </c>
      <c r="B1391" s="4" t="s">
        <v>65</v>
      </c>
      <c r="C1391" s="3" t="s">
        <v>191</v>
      </c>
      <c r="D1391" s="3" t="s">
        <v>1481</v>
      </c>
      <c r="E1391" s="3" t="s">
        <v>193</v>
      </c>
      <c r="F1391" s="3" t="s">
        <v>194</v>
      </c>
      <c r="G1391" s="3" t="s">
        <v>70</v>
      </c>
      <c r="H1391" s="3" t="s">
        <v>71</v>
      </c>
      <c r="I1391" s="3" t="s">
        <v>71</v>
      </c>
      <c r="J1391" s="3">
        <v>4074</v>
      </c>
      <c r="K1391" s="3">
        <v>2047</v>
      </c>
      <c r="L1391" s="3">
        <v>74.555300000000003</v>
      </c>
      <c r="M1391" s="3">
        <v>59.407800000000002</v>
      </c>
      <c r="N1391" s="3">
        <v>0</v>
      </c>
      <c r="O1391" s="3">
        <v>93.476437821408794</v>
      </c>
      <c r="P1391" s="3">
        <v>73.490499999999997</v>
      </c>
      <c r="Q1391" s="3">
        <v>70.182000000000002</v>
      </c>
      <c r="R1391" s="3">
        <v>37.105048890704502</v>
      </c>
      <c r="S1391" s="3">
        <v>56.371388930704299</v>
      </c>
      <c r="T1391" s="3">
        <v>67.5359342915811</v>
      </c>
      <c r="U1391" s="3">
        <v>77.1181199752628</v>
      </c>
      <c r="V1391" s="3">
        <v>40.653728294177697</v>
      </c>
      <c r="W1391" s="3">
        <v>22.804443512890401</v>
      </c>
      <c r="X1391" s="3">
        <v>0</v>
      </c>
      <c r="Y1391" s="3">
        <v>30.528999362651401</v>
      </c>
      <c r="Z1391" s="3">
        <v>0</v>
      </c>
      <c r="AA1391" s="3">
        <v>0</v>
      </c>
      <c r="AB1391" s="3">
        <v>0</v>
      </c>
      <c r="AC1391" s="3">
        <v>0</v>
      </c>
      <c r="AD1391" s="3">
        <v>0</v>
      </c>
      <c r="AE1391" s="3">
        <v>57.413899773149097</v>
      </c>
      <c r="AF1391" s="3">
        <v>0</v>
      </c>
      <c r="AG1391" s="3">
        <v>0</v>
      </c>
      <c r="AH1391" s="3">
        <v>0</v>
      </c>
      <c r="AI1391" s="3">
        <v>95.910780669144998</v>
      </c>
      <c r="AJ1391" s="3">
        <v>43.933224755700302</v>
      </c>
      <c r="AK1391" s="3">
        <v>51.234945907327997</v>
      </c>
      <c r="AL1391" s="3">
        <v>0</v>
      </c>
      <c r="AM1391" s="3">
        <v>100</v>
      </c>
      <c r="AN1391" s="3">
        <v>66.629613161405103</v>
      </c>
      <c r="AO1391" s="3">
        <v>4.0930633347695</v>
      </c>
      <c r="AP1391" s="3">
        <v>62.356428306780302</v>
      </c>
      <c r="AQ1391" s="3">
        <v>1.5628299894403399</v>
      </c>
      <c r="AR1391" s="3">
        <v>99.975490196078397</v>
      </c>
      <c r="AS1391" s="3">
        <v>0</v>
      </c>
      <c r="AT1391" s="3">
        <v>95.751360401841794</v>
      </c>
      <c r="AU1391" s="3">
        <v>94.766589909985299</v>
      </c>
      <c r="AV1391" s="3">
        <v>19.016736401673601</v>
      </c>
      <c r="AW1391" s="3">
        <v>0</v>
      </c>
      <c r="AX1391" s="3">
        <v>88.0546792849632</v>
      </c>
      <c r="AY1391" s="3">
        <v>37.7338658818583</v>
      </c>
      <c r="AZ1391" s="3">
        <v>18.8143788101745</v>
      </c>
      <c r="BA1391" s="3">
        <v>99.728033472803304</v>
      </c>
      <c r="BB1391" s="3">
        <v>27.860280276092901</v>
      </c>
      <c r="BC1391" s="3">
        <v>87.434224373815994</v>
      </c>
      <c r="BD1391" s="3">
        <v>75.2518891687657</v>
      </c>
      <c r="BE1391" s="3">
        <v>99.769826323498606</v>
      </c>
      <c r="BF1391" s="3">
        <v>10.826150935463501</v>
      </c>
      <c r="BG1391" s="3">
        <v>97.562000840689393</v>
      </c>
      <c r="BH1391" s="3">
        <v>58.497279196316498</v>
      </c>
      <c r="BI1391" s="3">
        <v>80.355648535564896</v>
      </c>
      <c r="BJ1391" s="3">
        <v>0</v>
      </c>
      <c r="BK1391" s="3">
        <v>80.211864406779696</v>
      </c>
      <c r="BL1391" s="3">
        <v>94.639865996649903</v>
      </c>
    </row>
    <row r="1392" spans="1:64" x14ac:dyDescent="0.3">
      <c r="A1392" s="3" t="s">
        <v>1784</v>
      </c>
      <c r="B1392" s="4" t="s">
        <v>65</v>
      </c>
      <c r="C1392" s="3" t="s">
        <v>191</v>
      </c>
      <c r="D1392" s="3" t="s">
        <v>1481</v>
      </c>
      <c r="E1392" s="3" t="s">
        <v>193</v>
      </c>
      <c r="F1392" s="3" t="s">
        <v>194</v>
      </c>
      <c r="G1392" s="3" t="s">
        <v>70</v>
      </c>
      <c r="H1392" s="3" t="s">
        <v>71</v>
      </c>
      <c r="I1392" s="3" t="s">
        <v>71</v>
      </c>
      <c r="J1392" s="3">
        <v>2787</v>
      </c>
      <c r="K1392" s="3">
        <v>1152</v>
      </c>
      <c r="L1392" s="3">
        <v>93.157600000000002</v>
      </c>
      <c r="M1392" s="3">
        <v>88.347700000000003</v>
      </c>
      <c r="N1392" s="3">
        <v>0</v>
      </c>
      <c r="O1392" s="3">
        <v>108.963514523421</v>
      </c>
      <c r="P1392" s="3">
        <v>62.903199999999998</v>
      </c>
      <c r="Q1392" s="3">
        <v>95.187299999999993</v>
      </c>
      <c r="R1392" s="3">
        <v>34.672656541111103</v>
      </c>
      <c r="S1392" s="3">
        <v>74.290857982309404</v>
      </c>
      <c r="T1392" s="3">
        <v>77.967145790554397</v>
      </c>
      <c r="U1392" s="3">
        <v>84.436198721913001</v>
      </c>
      <c r="V1392" s="3">
        <v>78.692543411644493</v>
      </c>
      <c r="W1392" s="3">
        <v>84.573464682456503</v>
      </c>
      <c r="X1392" s="3">
        <v>0</v>
      </c>
      <c r="Y1392" s="3">
        <v>38.410877416613602</v>
      </c>
      <c r="Z1392" s="3">
        <v>57.013574660633502</v>
      </c>
      <c r="AA1392" s="3">
        <v>0</v>
      </c>
      <c r="AB1392" s="3">
        <v>0</v>
      </c>
      <c r="AC1392" s="3">
        <v>0</v>
      </c>
      <c r="AD1392" s="3">
        <v>0</v>
      </c>
      <c r="AE1392" s="3">
        <v>82.264384409156506</v>
      </c>
      <c r="AF1392" s="3">
        <v>0</v>
      </c>
      <c r="AG1392" s="3">
        <v>0</v>
      </c>
      <c r="AH1392" s="3">
        <v>0</v>
      </c>
      <c r="AI1392" s="3">
        <v>0</v>
      </c>
      <c r="AJ1392" s="3">
        <v>43.933224755700302</v>
      </c>
      <c r="AK1392" s="3">
        <v>21.0655235762401</v>
      </c>
      <c r="AL1392" s="3">
        <v>0</v>
      </c>
      <c r="AM1392" s="3">
        <v>96.441906435317406</v>
      </c>
      <c r="AN1392" s="3">
        <v>13.0724766562917</v>
      </c>
      <c r="AO1392" s="3">
        <v>93.709607927617398</v>
      </c>
      <c r="AP1392" s="3">
        <v>76.917376806224496</v>
      </c>
      <c r="AQ1392" s="3">
        <v>72.270327349524806</v>
      </c>
      <c r="AR1392" s="3">
        <v>67.867647058823493</v>
      </c>
      <c r="AS1392" s="3">
        <v>15.324384787472001</v>
      </c>
      <c r="AT1392" s="3">
        <v>97.739640016743394</v>
      </c>
      <c r="AU1392" s="3">
        <v>90.454259995813302</v>
      </c>
      <c r="AV1392" s="3">
        <v>92.196652719665295</v>
      </c>
      <c r="AW1392" s="3">
        <v>87.762988407041604</v>
      </c>
      <c r="AX1392" s="3">
        <v>35.667718191377503</v>
      </c>
      <c r="AY1392" s="3">
        <v>96.804708850115603</v>
      </c>
      <c r="AZ1392" s="3">
        <v>75.698969939037198</v>
      </c>
      <c r="BA1392" s="3">
        <v>85.313807531380803</v>
      </c>
      <c r="BB1392" s="3">
        <v>89.353691696297801</v>
      </c>
      <c r="BC1392" s="3">
        <v>84.9926331298674</v>
      </c>
      <c r="BD1392" s="3">
        <v>78.862300587741402</v>
      </c>
      <c r="BE1392" s="3">
        <v>77.442979702866694</v>
      </c>
      <c r="BF1392" s="3">
        <v>94.324153878494897</v>
      </c>
      <c r="BG1392" s="3">
        <v>98.507776376628797</v>
      </c>
      <c r="BH1392" s="3">
        <v>58.497279196316498</v>
      </c>
      <c r="BI1392" s="3">
        <v>53.054393305439298</v>
      </c>
      <c r="BJ1392" s="3">
        <v>0</v>
      </c>
      <c r="BK1392" s="3">
        <v>82.987288135593204</v>
      </c>
      <c r="BL1392" s="3">
        <v>91.541038525963103</v>
      </c>
    </row>
    <row r="1393" spans="1:64" x14ac:dyDescent="0.3">
      <c r="A1393" s="3" t="s">
        <v>1785</v>
      </c>
      <c r="B1393" s="4" t="s">
        <v>65</v>
      </c>
      <c r="C1393" s="3" t="s">
        <v>191</v>
      </c>
      <c r="D1393" s="3" t="s">
        <v>1481</v>
      </c>
      <c r="E1393" s="3" t="s">
        <v>193</v>
      </c>
      <c r="F1393" s="3" t="s">
        <v>194</v>
      </c>
      <c r="G1393" s="3" t="s">
        <v>70</v>
      </c>
      <c r="H1393" s="3" t="s">
        <v>71</v>
      </c>
      <c r="I1393" s="3" t="s">
        <v>71</v>
      </c>
      <c r="J1393" s="3">
        <v>3855</v>
      </c>
      <c r="K1393" s="3">
        <v>1335</v>
      </c>
      <c r="L1393" s="3">
        <v>78.949600000000004</v>
      </c>
      <c r="M1393" s="3">
        <v>65.902600000000007</v>
      </c>
      <c r="N1393" s="3">
        <v>0</v>
      </c>
      <c r="O1393" s="3">
        <v>96.412551708465003</v>
      </c>
      <c r="P1393" s="3">
        <v>78.163799999999995</v>
      </c>
      <c r="Q1393" s="3">
        <v>73.153400000000005</v>
      </c>
      <c r="R1393" s="3">
        <v>38.302933835333498</v>
      </c>
      <c r="S1393" s="3">
        <v>58.109617873131498</v>
      </c>
      <c r="T1393" s="3">
        <v>69.958932238193</v>
      </c>
      <c r="U1393" s="3">
        <v>77.819006390435007</v>
      </c>
      <c r="V1393" s="3">
        <v>44.0245148110317</v>
      </c>
      <c r="W1393" s="3">
        <v>49.025361559421498</v>
      </c>
      <c r="X1393" s="3">
        <v>0</v>
      </c>
      <c r="Y1393" s="3">
        <v>55.704270235819003</v>
      </c>
      <c r="Z1393" s="3">
        <v>23.076923076923102</v>
      </c>
      <c r="AA1393" s="3">
        <v>0</v>
      </c>
      <c r="AB1393" s="3">
        <v>0</v>
      </c>
      <c r="AC1393" s="3">
        <v>0</v>
      </c>
      <c r="AD1393" s="3">
        <v>0</v>
      </c>
      <c r="AE1393" s="3">
        <v>56.774592699525698</v>
      </c>
      <c r="AF1393" s="3">
        <v>0</v>
      </c>
      <c r="AG1393" s="3">
        <v>0</v>
      </c>
      <c r="AH1393" s="3">
        <v>0</v>
      </c>
      <c r="AI1393" s="3">
        <v>100</v>
      </c>
      <c r="AJ1393" s="3">
        <v>43.933224755700302</v>
      </c>
      <c r="AK1393" s="3">
        <v>44.886711573790599</v>
      </c>
      <c r="AL1393" s="3">
        <v>0</v>
      </c>
      <c r="AM1393" s="3">
        <v>81.133318690972999</v>
      </c>
      <c r="AN1393" s="3">
        <v>86.549577590040002</v>
      </c>
      <c r="AO1393" s="3">
        <v>18.871176217147799</v>
      </c>
      <c r="AP1393" s="3">
        <v>62.356428306780302</v>
      </c>
      <c r="AQ1393" s="3">
        <v>76.958817317845799</v>
      </c>
      <c r="AR1393" s="3">
        <v>98.970588235294102</v>
      </c>
      <c r="AS1393" s="3">
        <v>48.2941834451902</v>
      </c>
      <c r="AT1393" s="3">
        <v>91.502720803683502</v>
      </c>
      <c r="AU1393" s="3">
        <v>84.2579024492359</v>
      </c>
      <c r="AV1393" s="3">
        <v>30.0836820083682</v>
      </c>
      <c r="AW1393" s="3">
        <v>53.606698153713999</v>
      </c>
      <c r="AX1393" s="3">
        <v>55.268138801261799</v>
      </c>
      <c r="AY1393" s="3">
        <v>37.7338658818583</v>
      </c>
      <c r="AZ1393" s="3">
        <v>18.8143788101745</v>
      </c>
      <c r="BA1393" s="3">
        <v>26.527196652719699</v>
      </c>
      <c r="BB1393" s="3">
        <v>27.860280276092901</v>
      </c>
      <c r="BC1393" s="3">
        <v>87.434224373815994</v>
      </c>
      <c r="BD1393" s="3">
        <v>98.026868178001706</v>
      </c>
      <c r="BE1393" s="3">
        <v>27.4952919020716</v>
      </c>
      <c r="BF1393" s="3">
        <v>10.826150935463501</v>
      </c>
      <c r="BG1393" s="3">
        <v>57.103825136612002</v>
      </c>
      <c r="BH1393" s="3">
        <v>82.524068647969898</v>
      </c>
      <c r="BI1393" s="3">
        <v>48.200836820083701</v>
      </c>
      <c r="BJ1393" s="3">
        <v>0</v>
      </c>
      <c r="BK1393" s="3">
        <v>93.432203389830505</v>
      </c>
      <c r="BL1393" s="3">
        <v>76.046901172529303</v>
      </c>
    </row>
    <row r="1394" spans="1:64" x14ac:dyDescent="0.3">
      <c r="A1394" s="3" t="s">
        <v>1786</v>
      </c>
      <c r="B1394" s="4" t="s">
        <v>65</v>
      </c>
      <c r="C1394" s="3" t="s">
        <v>191</v>
      </c>
      <c r="D1394" s="3" t="s">
        <v>1481</v>
      </c>
      <c r="E1394" s="3" t="s">
        <v>193</v>
      </c>
      <c r="F1394" s="3" t="s">
        <v>194</v>
      </c>
      <c r="G1394" s="3" t="s">
        <v>70</v>
      </c>
      <c r="H1394" s="3" t="s">
        <v>71</v>
      </c>
      <c r="I1394" s="3" t="s">
        <v>71</v>
      </c>
      <c r="J1394" s="3">
        <v>5044</v>
      </c>
      <c r="K1394" s="3">
        <v>1899</v>
      </c>
      <c r="L1394" s="3">
        <v>89.223699999999994</v>
      </c>
      <c r="M1394" s="3">
        <v>81.136600000000001</v>
      </c>
      <c r="N1394" s="3">
        <v>0</v>
      </c>
      <c r="O1394" s="3">
        <v>105.401111964225</v>
      </c>
      <c r="P1394" s="3">
        <v>60.152999999999999</v>
      </c>
      <c r="Q1394" s="3">
        <v>91.923000000000002</v>
      </c>
      <c r="R1394" s="3">
        <v>34.049055264582996</v>
      </c>
      <c r="S1394" s="3">
        <v>71.352056699641594</v>
      </c>
      <c r="T1394" s="3">
        <v>77.104722792607802</v>
      </c>
      <c r="U1394" s="3">
        <v>83.611626468769302</v>
      </c>
      <c r="V1394" s="3">
        <v>73.748723186925403</v>
      </c>
      <c r="W1394" s="3">
        <v>77.782435548103095</v>
      </c>
      <c r="X1394" s="3">
        <v>0</v>
      </c>
      <c r="Y1394" s="3">
        <v>40.089228808158097</v>
      </c>
      <c r="Z1394" s="3">
        <v>20.927601809954801</v>
      </c>
      <c r="AA1394" s="3">
        <v>0</v>
      </c>
      <c r="AB1394" s="3">
        <v>0</v>
      </c>
      <c r="AC1394" s="3">
        <v>0</v>
      </c>
      <c r="AD1394" s="3">
        <v>0</v>
      </c>
      <c r="AE1394" s="3">
        <v>84.450402144772099</v>
      </c>
      <c r="AF1394" s="3">
        <v>57.4183976261128</v>
      </c>
      <c r="AG1394" s="3">
        <v>0</v>
      </c>
      <c r="AH1394" s="3">
        <v>0</v>
      </c>
      <c r="AI1394" s="3">
        <v>0</v>
      </c>
      <c r="AJ1394" s="3">
        <v>44.279315960912101</v>
      </c>
      <c r="AK1394" s="3">
        <v>28.352725045927698</v>
      </c>
      <c r="AL1394" s="3">
        <v>0</v>
      </c>
      <c r="AM1394" s="3">
        <v>80.979573907313906</v>
      </c>
      <c r="AN1394" s="3">
        <v>10.626945309026199</v>
      </c>
      <c r="AO1394" s="3">
        <v>96.854803963808706</v>
      </c>
      <c r="AP1394" s="3">
        <v>100</v>
      </c>
      <c r="AQ1394" s="3">
        <v>62.344244984160497</v>
      </c>
      <c r="AR1394" s="3">
        <v>53.602941176470601</v>
      </c>
      <c r="AS1394" s="3">
        <v>38.898210290827699</v>
      </c>
      <c r="AT1394" s="3">
        <v>81.519464210966902</v>
      </c>
      <c r="AU1394" s="3">
        <v>88.842369688088795</v>
      </c>
      <c r="AV1394" s="3">
        <v>86.589958158995799</v>
      </c>
      <c r="AW1394" s="3">
        <v>98.003434950622605</v>
      </c>
      <c r="AX1394" s="3">
        <v>34.405888538380701</v>
      </c>
      <c r="AY1394" s="3">
        <v>96.804708850115603</v>
      </c>
      <c r="AZ1394" s="3">
        <v>75.698969939037198</v>
      </c>
      <c r="BA1394" s="3">
        <v>44.7489539748954</v>
      </c>
      <c r="BB1394" s="3">
        <v>89.353691696297801</v>
      </c>
      <c r="BC1394" s="3">
        <v>84.9926331298674</v>
      </c>
      <c r="BD1394" s="3">
        <v>81.884970612930303</v>
      </c>
      <c r="BE1394" s="3">
        <v>30.7177233730906</v>
      </c>
      <c r="BF1394" s="3">
        <v>94.324153878494897</v>
      </c>
      <c r="BG1394" s="3">
        <v>92.749054224464103</v>
      </c>
      <c r="BH1394" s="3">
        <v>94.0351611552951</v>
      </c>
      <c r="BI1394" s="3">
        <v>31.171548117154799</v>
      </c>
      <c r="BJ1394" s="3">
        <v>0</v>
      </c>
      <c r="BK1394" s="3">
        <v>89.809322033898297</v>
      </c>
      <c r="BL1394" s="3">
        <v>84.882747068676693</v>
      </c>
    </row>
    <row r="1395" spans="1:64" x14ac:dyDescent="0.3">
      <c r="A1395" s="3" t="s">
        <v>1787</v>
      </c>
      <c r="B1395" s="4" t="s">
        <v>65</v>
      </c>
      <c r="C1395" s="3" t="s">
        <v>191</v>
      </c>
      <c r="D1395" s="3" t="s">
        <v>1481</v>
      </c>
      <c r="E1395" s="3" t="s">
        <v>193</v>
      </c>
      <c r="F1395" s="3" t="s">
        <v>194</v>
      </c>
      <c r="G1395" s="3" t="s">
        <v>70</v>
      </c>
      <c r="H1395" s="3" t="s">
        <v>71</v>
      </c>
      <c r="I1395" s="3" t="s">
        <v>71</v>
      </c>
      <c r="J1395" s="3">
        <v>2443</v>
      </c>
      <c r="K1395" s="3">
        <v>899</v>
      </c>
      <c r="L1395" s="3">
        <v>79.514499999999998</v>
      </c>
      <c r="M1395" s="3">
        <v>66.762200000000007</v>
      </c>
      <c r="N1395" s="3">
        <v>0</v>
      </c>
      <c r="O1395" s="3">
        <v>96.779485026704506</v>
      </c>
      <c r="P1395" s="3">
        <v>76.0959</v>
      </c>
      <c r="Q1395" s="3">
        <v>74.325199999999995</v>
      </c>
      <c r="R1395" s="3">
        <v>37.844690441121401</v>
      </c>
      <c r="S1395" s="3">
        <v>58.934794585583099</v>
      </c>
      <c r="T1395" s="3">
        <v>73.921971252566706</v>
      </c>
      <c r="U1395" s="3">
        <v>78.148835291692393</v>
      </c>
      <c r="V1395" s="3">
        <v>50.459652706843698</v>
      </c>
      <c r="W1395" s="3">
        <v>86.837141060574297</v>
      </c>
      <c r="X1395" s="3">
        <v>0</v>
      </c>
      <c r="Y1395" s="3">
        <v>7.88187805396218</v>
      </c>
      <c r="Z1395" s="3">
        <v>9.7285067873303195</v>
      </c>
      <c r="AA1395" s="3">
        <v>0</v>
      </c>
      <c r="AB1395" s="3">
        <v>0</v>
      </c>
      <c r="AC1395" s="3">
        <v>0</v>
      </c>
      <c r="AD1395" s="3">
        <v>0</v>
      </c>
      <c r="AE1395" s="3">
        <v>57.228294493710003</v>
      </c>
      <c r="AF1395" s="3">
        <v>0</v>
      </c>
      <c r="AG1395" s="3">
        <v>0</v>
      </c>
      <c r="AH1395" s="3">
        <v>0</v>
      </c>
      <c r="AI1395" s="3">
        <v>100</v>
      </c>
      <c r="AJ1395" s="3">
        <v>43.933224755700302</v>
      </c>
      <c r="AK1395" s="3">
        <v>43.988569095733801</v>
      </c>
      <c r="AL1395" s="3">
        <v>0</v>
      </c>
      <c r="AM1395" s="3">
        <v>67.647704810015398</v>
      </c>
      <c r="AN1395" s="3">
        <v>84.815473543797296</v>
      </c>
      <c r="AO1395" s="3">
        <v>37.246876346402402</v>
      </c>
      <c r="AP1395" s="3">
        <v>62.356428306780302</v>
      </c>
      <c r="AQ1395" s="3">
        <v>52.270327349524798</v>
      </c>
      <c r="AR1395" s="3">
        <v>99.215686274509807</v>
      </c>
      <c r="AS1395" s="3">
        <v>34.172259507829999</v>
      </c>
      <c r="AT1395" s="3">
        <v>91.9213059857681</v>
      </c>
      <c r="AU1395" s="3">
        <v>80.029307096504098</v>
      </c>
      <c r="AV1395" s="3">
        <v>23.263598326359801</v>
      </c>
      <c r="AW1395" s="3">
        <v>50.236152855302699</v>
      </c>
      <c r="AX1395" s="3">
        <v>85.867507886435305</v>
      </c>
      <c r="AY1395" s="3">
        <v>37.7338658818583</v>
      </c>
      <c r="AZ1395" s="3">
        <v>18.8143788101745</v>
      </c>
      <c r="BA1395" s="3">
        <v>45.2092050209205</v>
      </c>
      <c r="BB1395" s="3">
        <v>27.860280276092901</v>
      </c>
      <c r="BC1395" s="3">
        <v>87.434224373815994</v>
      </c>
      <c r="BD1395" s="3">
        <v>91.855583543240996</v>
      </c>
      <c r="BE1395" s="3">
        <v>52.6469972797656</v>
      </c>
      <c r="BF1395" s="3">
        <v>10.826150935463501</v>
      </c>
      <c r="BG1395" s="3">
        <v>82.997057587221505</v>
      </c>
      <c r="BH1395" s="3">
        <v>58.497279196316498</v>
      </c>
      <c r="BI1395" s="3">
        <v>63.535564853556501</v>
      </c>
      <c r="BJ1395" s="3">
        <v>0</v>
      </c>
      <c r="BK1395" s="3">
        <v>75.847457627118601</v>
      </c>
      <c r="BL1395" s="3">
        <v>78.2035175879397</v>
      </c>
    </row>
    <row r="1396" spans="1:64" x14ac:dyDescent="0.3">
      <c r="A1396" s="3" t="s">
        <v>1788</v>
      </c>
      <c r="B1396" s="4" t="s">
        <v>65</v>
      </c>
      <c r="C1396" s="3" t="s">
        <v>191</v>
      </c>
      <c r="D1396" s="3" t="s">
        <v>1481</v>
      </c>
      <c r="E1396" s="3" t="s">
        <v>193</v>
      </c>
      <c r="F1396" s="3" t="s">
        <v>194</v>
      </c>
      <c r="G1396" s="3" t="s">
        <v>70</v>
      </c>
      <c r="H1396" s="3" t="s">
        <v>71</v>
      </c>
      <c r="I1396" s="3" t="s">
        <v>71</v>
      </c>
      <c r="J1396" s="3">
        <v>3417</v>
      </c>
      <c r="K1396" s="3">
        <v>1296</v>
      </c>
      <c r="L1396" s="3">
        <v>79.054199999999994</v>
      </c>
      <c r="M1396" s="3">
        <v>66.093599999999995</v>
      </c>
      <c r="N1396" s="3">
        <v>0</v>
      </c>
      <c r="O1396" s="3">
        <v>96.444929780979294</v>
      </c>
      <c r="P1396" s="3">
        <v>67.535200000000003</v>
      </c>
      <c r="Q1396" s="3">
        <v>77.066299999999998</v>
      </c>
      <c r="R1396" s="3">
        <v>35.659085868325803</v>
      </c>
      <c r="S1396" s="3">
        <v>60.785843912653498</v>
      </c>
      <c r="T1396" s="3">
        <v>75.585215605749497</v>
      </c>
      <c r="U1396" s="3">
        <v>81.941867656153406</v>
      </c>
      <c r="V1396" s="3">
        <v>82.492339121552604</v>
      </c>
      <c r="W1396" s="3">
        <v>86.396981764829206</v>
      </c>
      <c r="X1396" s="3">
        <v>0</v>
      </c>
      <c r="Y1396" s="3">
        <v>43.849585723390703</v>
      </c>
      <c r="Z1396" s="3">
        <v>25.4524886877828</v>
      </c>
      <c r="AA1396" s="3">
        <v>0</v>
      </c>
      <c r="AB1396" s="3">
        <v>0</v>
      </c>
      <c r="AC1396" s="3">
        <v>0</v>
      </c>
      <c r="AD1396" s="3">
        <v>0</v>
      </c>
      <c r="AE1396" s="3">
        <v>88.409981439472006</v>
      </c>
      <c r="AF1396" s="3">
        <v>0</v>
      </c>
      <c r="AG1396" s="3">
        <v>0</v>
      </c>
      <c r="AH1396" s="3">
        <v>0</v>
      </c>
      <c r="AI1396" s="3">
        <v>0</v>
      </c>
      <c r="AJ1396" s="3">
        <v>43.933224755700302</v>
      </c>
      <c r="AK1396" s="3">
        <v>39.354970402122902</v>
      </c>
      <c r="AL1396" s="3">
        <v>0</v>
      </c>
      <c r="AM1396" s="3">
        <v>96.200307489567294</v>
      </c>
      <c r="AN1396" s="3">
        <v>12.561138283681601</v>
      </c>
      <c r="AO1396" s="3">
        <v>98.793623438173199</v>
      </c>
      <c r="AP1396" s="3">
        <v>100</v>
      </c>
      <c r="AQ1396" s="3">
        <v>55.100316789862703</v>
      </c>
      <c r="AR1396" s="3">
        <v>36.691176470588204</v>
      </c>
      <c r="AS1396" s="3">
        <v>0</v>
      </c>
      <c r="AT1396" s="3">
        <v>77.563834240267894</v>
      </c>
      <c r="AU1396" s="3">
        <v>80.699183588026003</v>
      </c>
      <c r="AV1396" s="3">
        <v>68.849372384937197</v>
      </c>
      <c r="AW1396" s="3">
        <v>88.557320738514406</v>
      </c>
      <c r="AX1396" s="3">
        <v>47.5920084121977</v>
      </c>
      <c r="AY1396" s="3">
        <v>96.804708850115603</v>
      </c>
      <c r="AZ1396" s="3">
        <v>75.698969939037198</v>
      </c>
      <c r="BA1396" s="3">
        <v>38.933054393305397</v>
      </c>
      <c r="BB1396" s="3">
        <v>89.353691696297801</v>
      </c>
      <c r="BC1396" s="3">
        <v>84.9926331298674</v>
      </c>
      <c r="BD1396" s="3">
        <v>13.0982367758186</v>
      </c>
      <c r="BE1396" s="3">
        <v>24.105461393597</v>
      </c>
      <c r="BF1396" s="3">
        <v>94.324153878494897</v>
      </c>
      <c r="BG1396" s="3">
        <v>50.483396385035697</v>
      </c>
      <c r="BH1396" s="3">
        <v>58.497279196316498</v>
      </c>
      <c r="BI1396" s="3">
        <v>21.820083682008399</v>
      </c>
      <c r="BJ1396" s="3">
        <v>0</v>
      </c>
      <c r="BK1396" s="3">
        <v>55.593220338983102</v>
      </c>
      <c r="BL1396" s="3">
        <v>94.681742043551097</v>
      </c>
    </row>
    <row r="1397" spans="1:64" x14ac:dyDescent="0.3">
      <c r="A1397" s="3" t="s">
        <v>1789</v>
      </c>
      <c r="B1397" s="4" t="s">
        <v>65</v>
      </c>
      <c r="C1397" s="3" t="s">
        <v>191</v>
      </c>
      <c r="D1397" s="3" t="s">
        <v>1481</v>
      </c>
      <c r="E1397" s="3" t="s">
        <v>193</v>
      </c>
      <c r="F1397" s="3" t="s">
        <v>194</v>
      </c>
      <c r="G1397" s="3" t="s">
        <v>70</v>
      </c>
      <c r="H1397" s="3" t="s">
        <v>71</v>
      </c>
      <c r="I1397" s="3" t="s">
        <v>71</v>
      </c>
      <c r="J1397" s="3">
        <v>1415</v>
      </c>
      <c r="K1397" s="3">
        <v>509</v>
      </c>
      <c r="L1397" s="3">
        <v>88.5959</v>
      </c>
      <c r="M1397" s="3">
        <v>80.277000000000001</v>
      </c>
      <c r="N1397" s="3">
        <v>0</v>
      </c>
      <c r="O1397" s="3">
        <v>104.644090908256</v>
      </c>
      <c r="P1397" s="3">
        <v>80.541799999999995</v>
      </c>
      <c r="Q1397" s="3">
        <v>84.557400000000001</v>
      </c>
      <c r="R1397" s="3">
        <v>39.061584208620097</v>
      </c>
      <c r="S1397" s="3">
        <v>65.5825066996359</v>
      </c>
      <c r="T1397" s="3">
        <v>74.353182751540004</v>
      </c>
      <c r="U1397" s="3">
        <v>80.766852195423596</v>
      </c>
      <c r="V1397" s="3">
        <v>81.246169560776295</v>
      </c>
      <c r="W1397" s="3">
        <v>88.199538880737805</v>
      </c>
      <c r="X1397" s="3">
        <v>0</v>
      </c>
      <c r="Y1397" s="3">
        <v>87.847886127044802</v>
      </c>
      <c r="Z1397" s="3">
        <v>75.226244343891395</v>
      </c>
      <c r="AA1397" s="3">
        <v>0</v>
      </c>
      <c r="AB1397" s="3">
        <v>0</v>
      </c>
      <c r="AC1397" s="3">
        <v>0</v>
      </c>
      <c r="AD1397" s="3">
        <v>0</v>
      </c>
      <c r="AE1397" s="3">
        <v>89.606104351412696</v>
      </c>
      <c r="AF1397" s="3">
        <v>57.4183976261128</v>
      </c>
      <c r="AG1397" s="3">
        <v>0</v>
      </c>
      <c r="AH1397" s="3">
        <v>0</v>
      </c>
      <c r="AI1397" s="3">
        <v>0</v>
      </c>
      <c r="AJ1397" s="3">
        <v>43.933224755700302</v>
      </c>
      <c r="AK1397" s="3">
        <v>38.538477240253101</v>
      </c>
      <c r="AL1397" s="3">
        <v>0</v>
      </c>
      <c r="AM1397" s="3">
        <v>88.161651658247294</v>
      </c>
      <c r="AN1397" s="3">
        <v>27.4788795020009</v>
      </c>
      <c r="AO1397" s="3">
        <v>88.647134855665698</v>
      </c>
      <c r="AP1397" s="3">
        <v>100</v>
      </c>
      <c r="AQ1397" s="3">
        <v>88.109820485744507</v>
      </c>
      <c r="AR1397" s="3">
        <v>36.813725490196099</v>
      </c>
      <c r="AS1397" s="3">
        <v>0</v>
      </c>
      <c r="AT1397" s="3">
        <v>80.682293846797805</v>
      </c>
      <c r="AU1397" s="3">
        <v>88.884236968808906</v>
      </c>
      <c r="AV1397" s="3">
        <v>83.012552301255198</v>
      </c>
      <c r="AW1397" s="3">
        <v>96.307428080721294</v>
      </c>
      <c r="AX1397" s="3">
        <v>18.338590956887501</v>
      </c>
      <c r="AY1397" s="3">
        <v>96.804708850115603</v>
      </c>
      <c r="AZ1397" s="3">
        <v>75.698969939037198</v>
      </c>
      <c r="BA1397" s="3">
        <v>90.188284518828496</v>
      </c>
      <c r="BB1397" s="3">
        <v>89.353691696297801</v>
      </c>
      <c r="BC1397" s="3">
        <v>84.9926331298674</v>
      </c>
      <c r="BD1397" s="3">
        <v>29.890848026868198</v>
      </c>
      <c r="BE1397" s="3">
        <v>4.5825486503452604</v>
      </c>
      <c r="BF1397" s="3">
        <v>94.324153878494897</v>
      </c>
      <c r="BG1397" s="3">
        <v>37.788986969314799</v>
      </c>
      <c r="BH1397" s="3">
        <v>97.697781498534994</v>
      </c>
      <c r="BI1397" s="3">
        <v>33.723849372384898</v>
      </c>
      <c r="BJ1397" s="3">
        <v>0</v>
      </c>
      <c r="BK1397" s="3">
        <v>51.8008474576271</v>
      </c>
      <c r="BL1397" s="3">
        <v>80.1298157453936</v>
      </c>
    </row>
    <row r="1398" spans="1:64" x14ac:dyDescent="0.3">
      <c r="A1398" s="3" t="s">
        <v>1790</v>
      </c>
      <c r="B1398" s="4" t="s">
        <v>65</v>
      </c>
      <c r="C1398" s="3" t="s">
        <v>191</v>
      </c>
      <c r="D1398" s="3" t="s">
        <v>1481</v>
      </c>
      <c r="E1398" s="3" t="s">
        <v>193</v>
      </c>
      <c r="F1398" s="3" t="s">
        <v>194</v>
      </c>
      <c r="G1398" s="3" t="s">
        <v>70</v>
      </c>
      <c r="H1398" s="3" t="s">
        <v>71</v>
      </c>
      <c r="I1398" s="3" t="s">
        <v>71</v>
      </c>
      <c r="J1398" s="3">
        <v>4268</v>
      </c>
      <c r="K1398" s="3">
        <v>1343</v>
      </c>
      <c r="L1398" s="3">
        <v>77.526700000000005</v>
      </c>
      <c r="M1398" s="3">
        <v>63.944600000000001</v>
      </c>
      <c r="N1398" s="3">
        <v>0</v>
      </c>
      <c r="O1398" s="3">
        <v>95.184170976119404</v>
      </c>
      <c r="P1398" s="3">
        <v>81.575699999999998</v>
      </c>
      <c r="Q1398" s="3">
        <v>69.052099999999996</v>
      </c>
      <c r="R1398" s="3">
        <v>39.3812818957188</v>
      </c>
      <c r="S1398" s="3">
        <v>55.802889080400597</v>
      </c>
      <c r="T1398" s="3">
        <v>80.574948665297697</v>
      </c>
      <c r="U1398" s="3">
        <v>78.705421562564396</v>
      </c>
      <c r="V1398" s="3">
        <v>65.127681307456598</v>
      </c>
      <c r="W1398" s="3">
        <v>96.499685600503</v>
      </c>
      <c r="X1398" s="3">
        <v>0</v>
      </c>
      <c r="Y1398" s="3">
        <v>17.569577225408999</v>
      </c>
      <c r="Z1398" s="3">
        <v>8.3710407239818991</v>
      </c>
      <c r="AA1398" s="3">
        <v>0</v>
      </c>
      <c r="AB1398" s="3">
        <v>0</v>
      </c>
      <c r="AC1398" s="3">
        <v>0</v>
      </c>
      <c r="AD1398" s="3">
        <v>0</v>
      </c>
      <c r="AE1398" s="3">
        <v>58.692513920396003</v>
      </c>
      <c r="AF1398" s="3">
        <v>0</v>
      </c>
      <c r="AG1398" s="3">
        <v>0</v>
      </c>
      <c r="AH1398" s="3">
        <v>0</v>
      </c>
      <c r="AI1398" s="3">
        <v>97.862453531598504</v>
      </c>
      <c r="AJ1398" s="3">
        <v>43.933224755700302</v>
      </c>
      <c r="AK1398" s="3">
        <v>40.926719738722198</v>
      </c>
      <c r="AL1398" s="3">
        <v>0</v>
      </c>
      <c r="AM1398" s="3">
        <v>69.097298484515704</v>
      </c>
      <c r="AN1398" s="3">
        <v>91.440640284570904</v>
      </c>
      <c r="AO1398" s="3">
        <v>23.5243429556226</v>
      </c>
      <c r="AP1398" s="3">
        <v>66.469062615783599</v>
      </c>
      <c r="AQ1398" s="3">
        <v>68.785638859556499</v>
      </c>
      <c r="AR1398" s="3">
        <v>99.044117647058798</v>
      </c>
      <c r="AS1398" s="3">
        <v>0</v>
      </c>
      <c r="AT1398" s="3">
        <v>67.455002092925895</v>
      </c>
      <c r="AU1398" s="3">
        <v>88.319028679087296</v>
      </c>
      <c r="AV1398" s="3">
        <v>38.389121338912098</v>
      </c>
      <c r="AW1398" s="3">
        <v>47.531129240017201</v>
      </c>
      <c r="AX1398" s="3">
        <v>59.978969505783397</v>
      </c>
      <c r="AY1398" s="3">
        <v>37.7338658818583</v>
      </c>
      <c r="AZ1398" s="3">
        <v>18.8143788101745</v>
      </c>
      <c r="BA1398" s="3">
        <v>16.569037656903799</v>
      </c>
      <c r="BB1398" s="3">
        <v>27.860280276092901</v>
      </c>
      <c r="BC1398" s="3">
        <v>87.434224373815994</v>
      </c>
      <c r="BD1398" s="3">
        <v>93.387909319899194</v>
      </c>
      <c r="BE1398" s="3">
        <v>61.4145218664993</v>
      </c>
      <c r="BF1398" s="3">
        <v>10.826150935463501</v>
      </c>
      <c r="BG1398" s="3">
        <v>74.968474148802002</v>
      </c>
      <c r="BH1398" s="3">
        <v>58.497279196316498</v>
      </c>
      <c r="BI1398" s="3">
        <v>51.171548117154799</v>
      </c>
      <c r="BJ1398" s="3">
        <v>0</v>
      </c>
      <c r="BK1398" s="3">
        <v>85.254237288135599</v>
      </c>
      <c r="BL1398" s="3">
        <v>80.569514237855898</v>
      </c>
    </row>
    <row r="1399" spans="1:64" x14ac:dyDescent="0.3">
      <c r="A1399" s="3" t="s">
        <v>1791</v>
      </c>
      <c r="B1399" s="4" t="s">
        <v>65</v>
      </c>
      <c r="C1399" s="3" t="s">
        <v>191</v>
      </c>
      <c r="D1399" s="3" t="s">
        <v>1481</v>
      </c>
      <c r="E1399" s="3" t="s">
        <v>193</v>
      </c>
      <c r="F1399" s="3" t="s">
        <v>194</v>
      </c>
      <c r="G1399" s="3" t="s">
        <v>70</v>
      </c>
      <c r="H1399" s="3" t="s">
        <v>71</v>
      </c>
      <c r="I1399" s="3" t="s">
        <v>71</v>
      </c>
      <c r="J1399" s="3">
        <v>1281</v>
      </c>
      <c r="K1399" s="3">
        <v>515</v>
      </c>
      <c r="L1399" s="3">
        <v>90.855800000000002</v>
      </c>
      <c r="M1399" s="3">
        <v>84.145200000000003</v>
      </c>
      <c r="N1399" s="3">
        <v>0</v>
      </c>
      <c r="O1399" s="3">
        <v>106.7366445576</v>
      </c>
      <c r="P1399" s="3">
        <v>71.877600000000001</v>
      </c>
      <c r="Q1399" s="3">
        <v>90.437299999999993</v>
      </c>
      <c r="R1399" s="3">
        <v>36.656550336325999</v>
      </c>
      <c r="S1399" s="3">
        <v>70.080094221274194</v>
      </c>
      <c r="T1399" s="3">
        <v>74.209445585215605</v>
      </c>
      <c r="U1399" s="3">
        <v>79.6742939600082</v>
      </c>
      <c r="V1399" s="3">
        <v>80.204290091930503</v>
      </c>
      <c r="W1399" s="3">
        <v>86.648501362397795</v>
      </c>
      <c r="X1399" s="3">
        <v>0</v>
      </c>
      <c r="Y1399" s="3">
        <v>64.945825366475503</v>
      </c>
      <c r="Z1399" s="3">
        <v>85.407239819004502</v>
      </c>
      <c r="AA1399" s="3">
        <v>0</v>
      </c>
      <c r="AB1399" s="3">
        <v>0</v>
      </c>
      <c r="AC1399" s="3">
        <v>0</v>
      </c>
      <c r="AD1399" s="3">
        <v>0</v>
      </c>
      <c r="AE1399" s="3">
        <v>90.534130748608007</v>
      </c>
      <c r="AF1399" s="3">
        <v>0</v>
      </c>
      <c r="AG1399" s="3">
        <v>0</v>
      </c>
      <c r="AH1399" s="3">
        <v>0</v>
      </c>
      <c r="AI1399" s="3">
        <v>0</v>
      </c>
      <c r="AJ1399" s="3">
        <v>44.340390879478797</v>
      </c>
      <c r="AK1399" s="3">
        <v>35.517452541334997</v>
      </c>
      <c r="AL1399" s="3">
        <v>0</v>
      </c>
      <c r="AM1399" s="3">
        <v>87.283110037338005</v>
      </c>
      <c r="AN1399" s="3">
        <v>55.157847932414398</v>
      </c>
      <c r="AO1399" s="3">
        <v>89.702714347264106</v>
      </c>
      <c r="AP1399" s="3">
        <v>80.770655798443897</v>
      </c>
      <c r="AQ1399" s="3">
        <v>83.146779303062303</v>
      </c>
      <c r="AR1399" s="3">
        <v>64.068627450980401</v>
      </c>
      <c r="AS1399" s="3">
        <v>0</v>
      </c>
      <c r="AT1399" s="3">
        <v>81.163666806195096</v>
      </c>
      <c r="AU1399" s="3">
        <v>62.654385597655398</v>
      </c>
      <c r="AV1399" s="3">
        <v>68.995815899581601</v>
      </c>
      <c r="AW1399" s="3">
        <v>86.066981537140407</v>
      </c>
      <c r="AX1399" s="3">
        <v>25.110410094637199</v>
      </c>
      <c r="AY1399" s="3">
        <v>96.804708850115603</v>
      </c>
      <c r="AZ1399" s="3">
        <v>75.698969939037198</v>
      </c>
      <c r="BA1399" s="3">
        <v>62.050209205020899</v>
      </c>
      <c r="BB1399" s="3">
        <v>89.353691696297801</v>
      </c>
      <c r="BC1399" s="3">
        <v>84.9926331298674</v>
      </c>
      <c r="BD1399" s="3">
        <v>98.047858942065503</v>
      </c>
      <c r="BE1399" s="3">
        <v>2.7830089976982602</v>
      </c>
      <c r="BF1399" s="3">
        <v>94.324153878494897</v>
      </c>
      <c r="BG1399" s="3">
        <v>96.784363177805801</v>
      </c>
      <c r="BH1399" s="3">
        <v>82.524068647969898</v>
      </c>
      <c r="BI1399" s="3">
        <v>80.543933054393307</v>
      </c>
      <c r="BJ1399" s="3">
        <v>0</v>
      </c>
      <c r="BK1399" s="3">
        <v>82.478813559322006</v>
      </c>
      <c r="BL1399" s="3">
        <v>76.298157453936298</v>
      </c>
    </row>
    <row r="1400" spans="1:64" x14ac:dyDescent="0.3">
      <c r="A1400" s="3" t="s">
        <v>1792</v>
      </c>
      <c r="B1400" s="4" t="s">
        <v>65</v>
      </c>
      <c r="C1400" s="3" t="s">
        <v>191</v>
      </c>
      <c r="D1400" s="3" t="s">
        <v>1481</v>
      </c>
      <c r="E1400" s="3" t="s">
        <v>193</v>
      </c>
      <c r="F1400" s="3" t="s">
        <v>194</v>
      </c>
      <c r="G1400" s="3" t="s">
        <v>70</v>
      </c>
      <c r="H1400" s="3" t="s">
        <v>71</v>
      </c>
      <c r="I1400" s="3" t="s">
        <v>71</v>
      </c>
      <c r="J1400" s="3">
        <v>5787</v>
      </c>
      <c r="K1400" s="3">
        <v>2167</v>
      </c>
      <c r="L1400" s="3">
        <v>86.921999999999997</v>
      </c>
      <c r="M1400" s="3">
        <v>77.889200000000002</v>
      </c>
      <c r="N1400" s="3">
        <v>0</v>
      </c>
      <c r="O1400" s="3">
        <v>102.963034307656</v>
      </c>
      <c r="P1400" s="3">
        <v>66.191100000000006</v>
      </c>
      <c r="Q1400" s="3">
        <v>86.880099999999999</v>
      </c>
      <c r="R1400" s="3">
        <v>35.418398183264401</v>
      </c>
      <c r="S1400" s="3">
        <v>67.544636124391403</v>
      </c>
      <c r="T1400" s="3">
        <v>75.379876796714598</v>
      </c>
      <c r="U1400" s="3">
        <v>80.643166357452102</v>
      </c>
      <c r="V1400" s="3">
        <v>74.586312563840707</v>
      </c>
      <c r="W1400" s="3">
        <v>76.923076923076906</v>
      </c>
      <c r="X1400" s="3">
        <v>0</v>
      </c>
      <c r="Y1400" s="3">
        <v>43.849585723390703</v>
      </c>
      <c r="Z1400" s="3">
        <v>0</v>
      </c>
      <c r="AA1400" s="3">
        <v>0</v>
      </c>
      <c r="AB1400" s="3">
        <v>0</v>
      </c>
      <c r="AC1400" s="3">
        <v>0</v>
      </c>
      <c r="AD1400" s="3">
        <v>0</v>
      </c>
      <c r="AE1400" s="3">
        <v>90.925964116312599</v>
      </c>
      <c r="AF1400" s="3">
        <v>0</v>
      </c>
      <c r="AG1400" s="3">
        <v>0</v>
      </c>
      <c r="AH1400" s="3">
        <v>0</v>
      </c>
      <c r="AI1400" s="3">
        <v>0</v>
      </c>
      <c r="AJ1400" s="3">
        <v>63.884364820846898</v>
      </c>
      <c r="AK1400" s="3">
        <v>45.397019799959203</v>
      </c>
      <c r="AL1400" s="3">
        <v>0</v>
      </c>
      <c r="AM1400" s="3">
        <v>86.294750713815105</v>
      </c>
      <c r="AN1400" s="3">
        <v>26.545131169408599</v>
      </c>
      <c r="AO1400" s="3">
        <v>92.481688927186596</v>
      </c>
      <c r="AP1400" s="3">
        <v>72.508336420896597</v>
      </c>
      <c r="AQ1400" s="3">
        <v>71.552270327349504</v>
      </c>
      <c r="AR1400" s="3">
        <v>25.220588235294102</v>
      </c>
      <c r="AS1400" s="3">
        <v>0</v>
      </c>
      <c r="AT1400" s="3">
        <v>92.904981163666804</v>
      </c>
      <c r="AU1400" s="3">
        <v>89.072639732049396</v>
      </c>
      <c r="AV1400" s="3">
        <v>74.205020920502093</v>
      </c>
      <c r="AW1400" s="3">
        <v>88.600257621296706</v>
      </c>
      <c r="AX1400" s="3">
        <v>15.6466876971609</v>
      </c>
      <c r="AY1400" s="3">
        <v>96.804708850115603</v>
      </c>
      <c r="AZ1400" s="3">
        <v>75.698969939037198</v>
      </c>
      <c r="BA1400" s="3">
        <v>56.422594142259399</v>
      </c>
      <c r="BB1400" s="3">
        <v>89.353691696297801</v>
      </c>
      <c r="BC1400" s="3">
        <v>84.9926331298674</v>
      </c>
      <c r="BD1400" s="3">
        <v>90.6591099916037</v>
      </c>
      <c r="BE1400" s="3">
        <v>4.6243984097091397</v>
      </c>
      <c r="BF1400" s="3">
        <v>94.324153878494897</v>
      </c>
      <c r="BG1400" s="3">
        <v>81.084489281210594</v>
      </c>
      <c r="BH1400" s="3">
        <v>82.524068647969898</v>
      </c>
      <c r="BI1400" s="3">
        <v>57.468619246861898</v>
      </c>
      <c r="BJ1400" s="3">
        <v>0</v>
      </c>
      <c r="BK1400" s="3">
        <v>59.385593220338997</v>
      </c>
      <c r="BL1400" s="3">
        <v>91.7713567839196</v>
      </c>
    </row>
    <row r="1401" spans="1:64" x14ac:dyDescent="0.3">
      <c r="A1401" s="3" t="s">
        <v>1793</v>
      </c>
      <c r="B1401" s="4" t="s">
        <v>75</v>
      </c>
      <c r="C1401" s="3" t="s">
        <v>191</v>
      </c>
      <c r="D1401" s="3" t="s">
        <v>1481</v>
      </c>
      <c r="E1401" s="3" t="s">
        <v>193</v>
      </c>
      <c r="F1401" s="3" t="s">
        <v>194</v>
      </c>
      <c r="G1401" s="3" t="s">
        <v>70</v>
      </c>
      <c r="H1401" s="3" t="s">
        <v>71</v>
      </c>
      <c r="I1401" s="3" t="s">
        <v>71</v>
      </c>
      <c r="J1401" s="3">
        <v>4231</v>
      </c>
      <c r="K1401" s="3">
        <v>1481</v>
      </c>
      <c r="L1401" s="3">
        <v>67.336299999999994</v>
      </c>
      <c r="M1401" s="3">
        <v>48.280799999999999</v>
      </c>
      <c r="N1401" s="3">
        <v>0</v>
      </c>
      <c r="O1401" s="3">
        <v>89.268754973679606</v>
      </c>
      <c r="P1401" s="3">
        <v>87.489699999999999</v>
      </c>
      <c r="Q1401" s="3">
        <v>50.136000000000003</v>
      </c>
      <c r="R1401" s="3">
        <v>41.815389301159101</v>
      </c>
      <c r="S1401" s="3">
        <v>47.453365672520498</v>
      </c>
      <c r="T1401" s="3">
        <v>85.872689938398395</v>
      </c>
      <c r="U1401" s="3">
        <v>79.055864770150507</v>
      </c>
      <c r="V1401" s="3">
        <v>63.6772216547498</v>
      </c>
      <c r="W1401" s="3">
        <v>92.664011737581205</v>
      </c>
      <c r="X1401" s="3">
        <v>0</v>
      </c>
      <c r="Y1401" s="3">
        <v>66.496707032079897</v>
      </c>
      <c r="Z1401" s="3">
        <v>10.294117647058799</v>
      </c>
      <c r="AA1401" s="3">
        <v>0</v>
      </c>
      <c r="AB1401" s="3">
        <v>0</v>
      </c>
      <c r="AC1401" s="3">
        <v>0</v>
      </c>
      <c r="AD1401" s="3">
        <v>0</v>
      </c>
      <c r="AE1401" s="3">
        <v>60.466075479480303</v>
      </c>
      <c r="AF1401" s="3">
        <v>0</v>
      </c>
      <c r="AG1401" s="3">
        <v>0</v>
      </c>
      <c r="AH1401" s="3">
        <v>0</v>
      </c>
      <c r="AI1401" s="3">
        <v>96.282527881040906</v>
      </c>
      <c r="AJ1401" s="3">
        <v>43.933224755700302</v>
      </c>
      <c r="AK1401" s="3">
        <v>37.374974484588698</v>
      </c>
      <c r="AL1401" s="3">
        <v>0</v>
      </c>
      <c r="AM1401" s="3">
        <v>85.679771579178606</v>
      </c>
      <c r="AN1401" s="3">
        <v>91.129390840373503</v>
      </c>
      <c r="AO1401" s="3">
        <v>2.6497199482981499</v>
      </c>
      <c r="AP1401" s="3">
        <v>77.287884401630194</v>
      </c>
      <c r="AQ1401" s="3">
        <v>22.259767687434</v>
      </c>
      <c r="AR1401" s="3">
        <v>86.936274509803894</v>
      </c>
      <c r="AS1401" s="3">
        <v>53.998881431767302</v>
      </c>
      <c r="AT1401" s="3">
        <v>58.0786940142319</v>
      </c>
      <c r="AU1401" s="3">
        <v>69.604354197194894</v>
      </c>
      <c r="AV1401" s="3">
        <v>30.3347280334728</v>
      </c>
      <c r="AW1401" s="3">
        <v>23.8085015027909</v>
      </c>
      <c r="AX1401" s="3">
        <v>35.562565720294401</v>
      </c>
      <c r="AY1401" s="3">
        <v>37.7338658818583</v>
      </c>
      <c r="AZ1401" s="3">
        <v>18.8143788101745</v>
      </c>
      <c r="BA1401" s="3">
        <v>64.518828451882897</v>
      </c>
      <c r="BB1401" s="3">
        <v>27.860280276092901</v>
      </c>
      <c r="BC1401" s="3">
        <v>87.434224373815994</v>
      </c>
      <c r="BD1401" s="3">
        <v>19.311502938707001</v>
      </c>
      <c r="BE1401" s="3">
        <v>80.267838459928896</v>
      </c>
      <c r="BF1401" s="3">
        <v>10.826150935463501</v>
      </c>
      <c r="BG1401" s="3">
        <v>48.738965952080697</v>
      </c>
      <c r="BH1401" s="3">
        <v>58.497279196316498</v>
      </c>
      <c r="BI1401" s="3">
        <v>87.845188284518798</v>
      </c>
      <c r="BJ1401" s="3">
        <v>0</v>
      </c>
      <c r="BK1401" s="3">
        <v>80.1483050847458</v>
      </c>
      <c r="BL1401" s="3">
        <v>38.421273031825798</v>
      </c>
    </row>
    <row r="1402" spans="1:64" x14ac:dyDescent="0.3">
      <c r="A1402" s="3" t="s">
        <v>1794</v>
      </c>
      <c r="B1402" s="4" t="s">
        <v>65</v>
      </c>
      <c r="C1402" s="3" t="s">
        <v>191</v>
      </c>
      <c r="D1402" s="3" t="s">
        <v>1481</v>
      </c>
      <c r="E1402" s="3" t="s">
        <v>193</v>
      </c>
      <c r="F1402" s="3" t="s">
        <v>194</v>
      </c>
      <c r="G1402" s="3" t="s">
        <v>70</v>
      </c>
      <c r="H1402" s="3" t="s">
        <v>71</v>
      </c>
      <c r="I1402" s="3" t="s">
        <v>71</v>
      </c>
      <c r="J1402" s="3">
        <v>4711</v>
      </c>
      <c r="K1402" s="3">
        <v>1720</v>
      </c>
      <c r="L1402" s="3">
        <v>81.565200000000004</v>
      </c>
      <c r="M1402" s="3">
        <v>69.3887</v>
      </c>
      <c r="N1402" s="3">
        <v>0</v>
      </c>
      <c r="O1402" s="3">
        <v>98.326153561255495</v>
      </c>
      <c r="P1402" s="3">
        <v>63.337499999999999</v>
      </c>
      <c r="Q1402" s="3">
        <v>81.586100000000002</v>
      </c>
      <c r="R1402" s="3">
        <v>34.785694042741397</v>
      </c>
      <c r="S1402" s="3">
        <v>63.540459518514098</v>
      </c>
      <c r="T1402" s="3">
        <v>77.022587268993803</v>
      </c>
      <c r="U1402" s="3">
        <v>82.374768089053802</v>
      </c>
      <c r="V1402" s="3">
        <v>54.116445352400397</v>
      </c>
      <c r="W1402" s="3">
        <v>50.261999580800698</v>
      </c>
      <c r="X1402" s="3">
        <v>0</v>
      </c>
      <c r="Y1402" s="3">
        <v>24.091778202676899</v>
      </c>
      <c r="Z1402" s="3">
        <v>8.1447963800905008</v>
      </c>
      <c r="AA1402" s="3">
        <v>0</v>
      </c>
      <c r="AB1402" s="3">
        <v>0</v>
      </c>
      <c r="AC1402" s="3">
        <v>0</v>
      </c>
      <c r="AD1402" s="3">
        <v>0</v>
      </c>
      <c r="AE1402" s="3">
        <v>89.461744689626698</v>
      </c>
      <c r="AF1402" s="3">
        <v>0</v>
      </c>
      <c r="AG1402" s="3">
        <v>0</v>
      </c>
      <c r="AH1402" s="3">
        <v>0</v>
      </c>
      <c r="AI1402" s="3">
        <v>0</v>
      </c>
      <c r="AJ1402" s="3">
        <v>78.521986970683997</v>
      </c>
      <c r="AK1402" s="3">
        <v>48.091447234129397</v>
      </c>
      <c r="AL1402" s="3">
        <v>0</v>
      </c>
      <c r="AM1402" s="3">
        <v>91.983307709202705</v>
      </c>
      <c r="AN1402" s="3">
        <v>30.413517118719401</v>
      </c>
      <c r="AO1402" s="3">
        <v>95.303748384317103</v>
      </c>
      <c r="AP1402" s="3">
        <v>69.988884772137794</v>
      </c>
      <c r="AQ1402" s="3">
        <v>65.068637803590306</v>
      </c>
      <c r="AR1402" s="3">
        <v>42.9656862745098</v>
      </c>
      <c r="AS1402" s="3">
        <v>13.758389261745</v>
      </c>
      <c r="AT1402" s="3">
        <v>78.924236082042697</v>
      </c>
      <c r="AU1402" s="3">
        <v>66.234038099225501</v>
      </c>
      <c r="AV1402" s="3">
        <v>69.309623430962304</v>
      </c>
      <c r="AW1402" s="3">
        <v>93.215972520394999</v>
      </c>
      <c r="AX1402" s="3">
        <v>61.177707676130403</v>
      </c>
      <c r="AY1402" s="3">
        <v>96.804708850115603</v>
      </c>
      <c r="AZ1402" s="3">
        <v>75.698969939037198</v>
      </c>
      <c r="BA1402" s="3">
        <v>34.8744769874477</v>
      </c>
      <c r="BB1402" s="3">
        <v>89.353691696297801</v>
      </c>
      <c r="BC1402" s="3">
        <v>84.9926331298674</v>
      </c>
      <c r="BD1402" s="3">
        <v>64.084802686817795</v>
      </c>
      <c r="BE1402" s="3">
        <v>7.4074074074074101</v>
      </c>
      <c r="BF1402" s="3">
        <v>94.324153878494897</v>
      </c>
      <c r="BG1402" s="3">
        <v>64.859184531315705</v>
      </c>
      <c r="BH1402" s="3">
        <v>82.524068647969898</v>
      </c>
      <c r="BI1402" s="3">
        <v>51.066945606694603</v>
      </c>
      <c r="BJ1402" s="3">
        <v>0</v>
      </c>
      <c r="BK1402" s="3">
        <v>37.266949152542402</v>
      </c>
      <c r="BL1402" s="3">
        <v>79.606365159128998</v>
      </c>
    </row>
    <row r="1403" spans="1:64" x14ac:dyDescent="0.3">
      <c r="A1403" s="3" t="s">
        <v>1795</v>
      </c>
      <c r="B1403" s="4" t="s">
        <v>65</v>
      </c>
      <c r="C1403" s="3" t="s">
        <v>191</v>
      </c>
      <c r="D1403" s="3" t="s">
        <v>1481</v>
      </c>
      <c r="E1403" s="3" t="s">
        <v>193</v>
      </c>
      <c r="F1403" s="3" t="s">
        <v>194</v>
      </c>
      <c r="G1403" s="3" t="s">
        <v>70</v>
      </c>
      <c r="H1403" s="3" t="s">
        <v>71</v>
      </c>
      <c r="I1403" s="3" t="s">
        <v>71</v>
      </c>
      <c r="J1403" s="3">
        <v>4486</v>
      </c>
      <c r="K1403" s="3">
        <v>1706</v>
      </c>
      <c r="L1403" s="3">
        <v>91.295299999999997</v>
      </c>
      <c r="M1403" s="3">
        <v>85.052499999999995</v>
      </c>
      <c r="N1403" s="3">
        <v>0</v>
      </c>
      <c r="O1403" s="3">
        <v>107.193860721295</v>
      </c>
      <c r="P1403" s="3">
        <v>72.973500000000001</v>
      </c>
      <c r="Q1403" s="3">
        <v>90.562899999999999</v>
      </c>
      <c r="R1403" s="3">
        <v>36.984507286525798</v>
      </c>
      <c r="S1403" s="3">
        <v>70.209353434769199</v>
      </c>
      <c r="T1403" s="3">
        <v>77.5154004106776</v>
      </c>
      <c r="U1403" s="3">
        <v>82.890125747268598</v>
      </c>
      <c r="V1403" s="3">
        <v>52.502553626149101</v>
      </c>
      <c r="W1403" s="3">
        <v>41.039614336617099</v>
      </c>
      <c r="X1403" s="3">
        <v>0</v>
      </c>
      <c r="Y1403" s="3">
        <v>48.162311451030398</v>
      </c>
      <c r="Z1403" s="3">
        <v>28.7330316742081</v>
      </c>
      <c r="AA1403" s="3">
        <v>0</v>
      </c>
      <c r="AB1403" s="3">
        <v>0</v>
      </c>
      <c r="AC1403" s="3">
        <v>0</v>
      </c>
      <c r="AD1403" s="3">
        <v>0</v>
      </c>
      <c r="AE1403" s="3">
        <v>90.121674572076699</v>
      </c>
      <c r="AF1403" s="3">
        <v>57.4183976261128</v>
      </c>
      <c r="AG1403" s="3">
        <v>0</v>
      </c>
      <c r="AH1403" s="3">
        <v>0</v>
      </c>
      <c r="AI1403" s="3">
        <v>0</v>
      </c>
      <c r="AJ1403" s="3">
        <v>78.521986970683997</v>
      </c>
      <c r="AK1403" s="3">
        <v>49.357011635027597</v>
      </c>
      <c r="AL1403" s="3">
        <v>0</v>
      </c>
      <c r="AM1403" s="3">
        <v>88.754667252361102</v>
      </c>
      <c r="AN1403" s="3">
        <v>34.0151178301467</v>
      </c>
      <c r="AO1403" s="3">
        <v>92.330891856958203</v>
      </c>
      <c r="AP1403" s="3">
        <v>62.356428306780302</v>
      </c>
      <c r="AQ1403" s="3">
        <v>65.8500527983105</v>
      </c>
      <c r="AR1403" s="3">
        <v>18.7254901960784</v>
      </c>
      <c r="AS1403" s="3">
        <v>58.249440715883701</v>
      </c>
      <c r="AT1403" s="3">
        <v>95.207199665131895</v>
      </c>
      <c r="AU1403" s="3">
        <v>88.967971530249102</v>
      </c>
      <c r="AV1403" s="3">
        <v>49.3305439330544</v>
      </c>
      <c r="AW1403" s="3">
        <v>95.598969514813206</v>
      </c>
      <c r="AX1403" s="3">
        <v>63.743427970557299</v>
      </c>
      <c r="AY1403" s="3">
        <v>96.804708850115603</v>
      </c>
      <c r="AZ1403" s="3">
        <v>75.698969939037198</v>
      </c>
      <c r="BA1403" s="3">
        <v>36.485355648535602</v>
      </c>
      <c r="BB1403" s="3">
        <v>89.353691696297801</v>
      </c>
      <c r="BC1403" s="3">
        <v>84.9926331298674</v>
      </c>
      <c r="BD1403" s="3">
        <v>67.674223341729601</v>
      </c>
      <c r="BE1403" s="3">
        <v>7.4492571667712904</v>
      </c>
      <c r="BF1403" s="3">
        <v>94.324153878494897</v>
      </c>
      <c r="BG1403" s="3">
        <v>88.503572929802402</v>
      </c>
      <c r="BH1403" s="3">
        <v>82.524068647969898</v>
      </c>
      <c r="BI1403" s="3">
        <v>69.205020920502093</v>
      </c>
      <c r="BJ1403" s="3">
        <v>0</v>
      </c>
      <c r="BK1403" s="3">
        <v>83.093220338983102</v>
      </c>
      <c r="BL1403" s="3">
        <v>85.238693467336702</v>
      </c>
    </row>
    <row r="1404" spans="1:64" x14ac:dyDescent="0.3">
      <c r="A1404" s="3" t="s">
        <v>1796</v>
      </c>
      <c r="B1404" s="4" t="s">
        <v>65</v>
      </c>
      <c r="C1404" s="3" t="s">
        <v>191</v>
      </c>
      <c r="D1404" s="3" t="s">
        <v>1481</v>
      </c>
      <c r="E1404" s="3" t="s">
        <v>193</v>
      </c>
      <c r="F1404" s="3" t="s">
        <v>194</v>
      </c>
      <c r="G1404" s="3" t="s">
        <v>70</v>
      </c>
      <c r="H1404" s="3" t="s">
        <v>71</v>
      </c>
      <c r="I1404" s="3" t="s">
        <v>71</v>
      </c>
      <c r="J1404" s="3">
        <v>4376</v>
      </c>
      <c r="K1404" s="3">
        <v>1881</v>
      </c>
      <c r="L1404" s="3">
        <v>77.715000000000003</v>
      </c>
      <c r="M1404" s="3">
        <v>64.231099999999998</v>
      </c>
      <c r="N1404" s="3">
        <v>0</v>
      </c>
      <c r="O1404" s="3">
        <v>95.359517882960603</v>
      </c>
      <c r="P1404" s="3">
        <v>80.665800000000004</v>
      </c>
      <c r="Q1404" s="3">
        <v>70.035600000000002</v>
      </c>
      <c r="R1404" s="3">
        <v>39.092768605779803</v>
      </c>
      <c r="S1404" s="3">
        <v>56.2667492771808</v>
      </c>
      <c r="T1404" s="3">
        <v>85.605749486652996</v>
      </c>
      <c r="U1404" s="3">
        <v>79.942279942279896</v>
      </c>
      <c r="V1404" s="3">
        <v>51.726251276813102</v>
      </c>
      <c r="W1404" s="3">
        <v>90.5889750576399</v>
      </c>
      <c r="X1404" s="3">
        <v>0</v>
      </c>
      <c r="Y1404" s="3">
        <v>48.863394943700897</v>
      </c>
      <c r="Z1404" s="3">
        <v>0</v>
      </c>
      <c r="AA1404" s="3">
        <v>0</v>
      </c>
      <c r="AB1404" s="3">
        <v>0</v>
      </c>
      <c r="AC1404" s="3">
        <v>0</v>
      </c>
      <c r="AD1404" s="3">
        <v>0</v>
      </c>
      <c r="AE1404" s="3">
        <v>55.970303155289699</v>
      </c>
      <c r="AF1404" s="3">
        <v>0</v>
      </c>
      <c r="AG1404" s="3">
        <v>0</v>
      </c>
      <c r="AH1404" s="3">
        <v>0</v>
      </c>
      <c r="AI1404" s="3">
        <v>94.052044609665401</v>
      </c>
      <c r="AJ1404" s="3">
        <v>43.933224755700302</v>
      </c>
      <c r="AK1404" s="3">
        <v>38.722188201673802</v>
      </c>
      <c r="AL1404" s="3">
        <v>0</v>
      </c>
      <c r="AM1404" s="3">
        <v>72.743246211289303</v>
      </c>
      <c r="AN1404" s="3">
        <v>72.276567363272605</v>
      </c>
      <c r="AO1404" s="3">
        <v>57.539853511417498</v>
      </c>
      <c r="AP1404" s="3">
        <v>79.696183771767295</v>
      </c>
      <c r="AQ1404" s="3">
        <v>20.105596620908099</v>
      </c>
      <c r="AR1404" s="3">
        <v>91.789215686274503</v>
      </c>
      <c r="AS1404" s="3">
        <v>94.295302013422798</v>
      </c>
      <c r="AT1404" s="3">
        <v>68.271243197990799</v>
      </c>
      <c r="AU1404" s="3">
        <v>69.143814109273606</v>
      </c>
      <c r="AV1404" s="3">
        <v>20.941422594142299</v>
      </c>
      <c r="AW1404" s="3">
        <v>51.610133104336597</v>
      </c>
      <c r="AX1404" s="3">
        <v>49.800210304942198</v>
      </c>
      <c r="AY1404" s="3">
        <v>63.695606474668899</v>
      </c>
      <c r="AZ1404" s="3">
        <v>28.631490435148201</v>
      </c>
      <c r="BA1404" s="3">
        <v>74.8326359832636</v>
      </c>
      <c r="BB1404" s="3">
        <v>50.679774105835598</v>
      </c>
      <c r="BC1404" s="3">
        <v>58.345611450221</v>
      </c>
      <c r="BD1404" s="3">
        <v>69.500419815281305</v>
      </c>
      <c r="BE1404" s="3">
        <v>79.953965264699704</v>
      </c>
      <c r="BF1404" s="3">
        <v>46.962371242379703</v>
      </c>
      <c r="BG1404" s="3">
        <v>48.823034888608703</v>
      </c>
      <c r="BH1404" s="3">
        <v>25.763917957304301</v>
      </c>
      <c r="BI1404" s="3">
        <v>54.267782426778197</v>
      </c>
      <c r="BJ1404" s="3">
        <v>0</v>
      </c>
      <c r="BK1404" s="3">
        <v>80.847457627118601</v>
      </c>
      <c r="BL1404" s="3">
        <v>75.795644891122294</v>
      </c>
    </row>
    <row r="1405" spans="1:64" x14ac:dyDescent="0.3">
      <c r="A1405" s="3" t="s">
        <v>1797</v>
      </c>
      <c r="B1405" s="4" t="s">
        <v>65</v>
      </c>
      <c r="C1405" s="3" t="s">
        <v>191</v>
      </c>
      <c r="D1405" s="3" t="s">
        <v>1481</v>
      </c>
      <c r="E1405" s="3" t="s">
        <v>193</v>
      </c>
      <c r="F1405" s="3" t="s">
        <v>194</v>
      </c>
      <c r="G1405" s="3" t="s">
        <v>70</v>
      </c>
      <c r="H1405" s="3" t="s">
        <v>71</v>
      </c>
      <c r="I1405" s="3" t="s">
        <v>71</v>
      </c>
      <c r="J1405" s="3">
        <v>4937</v>
      </c>
      <c r="K1405" s="3">
        <v>2121</v>
      </c>
      <c r="L1405" s="3">
        <v>82.925299999999993</v>
      </c>
      <c r="M1405" s="3">
        <v>71.4422</v>
      </c>
      <c r="N1405" s="3">
        <v>0</v>
      </c>
      <c r="O1405" s="3">
        <v>99.585020284371396</v>
      </c>
      <c r="P1405" s="3">
        <v>82.733699999999999</v>
      </c>
      <c r="Q1405" s="3">
        <v>75.601600000000005</v>
      </c>
      <c r="R1405" s="3">
        <v>39.771793759890997</v>
      </c>
      <c r="S1405" s="3">
        <v>59.813226524480498</v>
      </c>
      <c r="T1405" s="3">
        <v>84.086242299794705</v>
      </c>
      <c r="U1405" s="3">
        <v>80.416408987837599</v>
      </c>
      <c r="V1405" s="3">
        <v>64.473953013278802</v>
      </c>
      <c r="W1405" s="3">
        <v>89.834416264934006</v>
      </c>
      <c r="X1405" s="3">
        <v>0</v>
      </c>
      <c r="Y1405" s="3">
        <v>39.324410452517498</v>
      </c>
      <c r="Z1405" s="3">
        <v>52.601809954751097</v>
      </c>
      <c r="AA1405" s="3">
        <v>0</v>
      </c>
      <c r="AB1405" s="3">
        <v>0</v>
      </c>
      <c r="AC1405" s="3">
        <v>0</v>
      </c>
      <c r="AD1405" s="3">
        <v>0</v>
      </c>
      <c r="AE1405" s="3">
        <v>53.351206434316403</v>
      </c>
      <c r="AF1405" s="3">
        <v>0</v>
      </c>
      <c r="AG1405" s="3">
        <v>0</v>
      </c>
      <c r="AH1405" s="3">
        <v>0</v>
      </c>
      <c r="AI1405" s="3">
        <v>80.947955390334599</v>
      </c>
      <c r="AJ1405" s="3">
        <v>43.933224755700302</v>
      </c>
      <c r="AK1405" s="3">
        <v>46.887119820371502</v>
      </c>
      <c r="AL1405" s="3">
        <v>0</v>
      </c>
      <c r="AM1405" s="3">
        <v>65.780803865583096</v>
      </c>
      <c r="AN1405" s="3">
        <v>90.173410404624306</v>
      </c>
      <c r="AO1405" s="3">
        <v>39.745799224472201</v>
      </c>
      <c r="AP1405" s="3">
        <v>100</v>
      </c>
      <c r="AQ1405" s="3">
        <v>57.022175290390699</v>
      </c>
      <c r="AR1405" s="3">
        <v>98.897058823529406</v>
      </c>
      <c r="AS1405" s="3">
        <v>0</v>
      </c>
      <c r="AT1405" s="3">
        <v>80.996232733361197</v>
      </c>
      <c r="AU1405" s="3">
        <v>58.676993929244297</v>
      </c>
      <c r="AV1405" s="3">
        <v>25.1882845188285</v>
      </c>
      <c r="AW1405" s="3">
        <v>3.7784456848432799</v>
      </c>
      <c r="AX1405" s="3">
        <v>59.5373291272345</v>
      </c>
      <c r="AY1405" s="3">
        <v>63.695606474668899</v>
      </c>
      <c r="AZ1405" s="3">
        <v>28.631490435148201</v>
      </c>
      <c r="BA1405" s="3">
        <v>80.543933054393307</v>
      </c>
      <c r="BB1405" s="3">
        <v>50.679774105835598</v>
      </c>
      <c r="BC1405" s="3">
        <v>58.345611450221</v>
      </c>
      <c r="BD1405" s="3">
        <v>91.2468513853904</v>
      </c>
      <c r="BE1405" s="3">
        <v>92.718141870684207</v>
      </c>
      <c r="BF1405" s="3">
        <v>46.962371242379703</v>
      </c>
      <c r="BG1405" s="3">
        <v>72.677595628415304</v>
      </c>
      <c r="BH1405" s="3">
        <v>58.497279196316498</v>
      </c>
      <c r="BI1405" s="3">
        <v>62.719665271966498</v>
      </c>
      <c r="BJ1405" s="3">
        <v>0</v>
      </c>
      <c r="BK1405" s="3">
        <v>90.805084745762699</v>
      </c>
      <c r="BL1405" s="3">
        <v>88.944723618090407</v>
      </c>
    </row>
    <row r="1406" spans="1:64" x14ac:dyDescent="0.3">
      <c r="A1406" s="3" t="s">
        <v>1798</v>
      </c>
      <c r="B1406" s="4" t="s">
        <v>65</v>
      </c>
      <c r="C1406" s="3" t="s">
        <v>191</v>
      </c>
      <c r="D1406" s="3" t="s">
        <v>1481</v>
      </c>
      <c r="E1406" s="3" t="s">
        <v>193</v>
      </c>
      <c r="F1406" s="3" t="s">
        <v>194</v>
      </c>
      <c r="G1406" s="3" t="s">
        <v>70</v>
      </c>
      <c r="H1406" s="3" t="s">
        <v>71</v>
      </c>
      <c r="I1406" s="3" t="s">
        <v>71</v>
      </c>
      <c r="J1406" s="3">
        <v>3229</v>
      </c>
      <c r="K1406" s="3">
        <v>1351</v>
      </c>
      <c r="L1406" s="3">
        <v>89.286500000000004</v>
      </c>
      <c r="M1406" s="3">
        <v>81.279799999999994</v>
      </c>
      <c r="N1406" s="3">
        <v>0</v>
      </c>
      <c r="O1406" s="3">
        <v>105.454436555865</v>
      </c>
      <c r="P1406" s="3">
        <v>68.920599999999993</v>
      </c>
      <c r="Q1406" s="3">
        <v>89.558499999999995</v>
      </c>
      <c r="R1406" s="3">
        <v>35.972132515925203</v>
      </c>
      <c r="S1406" s="3">
        <v>69.482304039940203</v>
      </c>
      <c r="T1406" s="3">
        <v>78.234086242299796</v>
      </c>
      <c r="U1406" s="3">
        <v>84.559884559884594</v>
      </c>
      <c r="V1406" s="3">
        <v>53.524004085801799</v>
      </c>
      <c r="W1406" s="3">
        <v>44.351289037937498</v>
      </c>
      <c r="X1406" s="3">
        <v>0</v>
      </c>
      <c r="Y1406" s="3">
        <v>59.677076694285098</v>
      </c>
      <c r="Z1406" s="3">
        <v>32.352941176470601</v>
      </c>
      <c r="AA1406" s="3">
        <v>0</v>
      </c>
      <c r="AB1406" s="3">
        <v>0</v>
      </c>
      <c r="AC1406" s="3">
        <v>0</v>
      </c>
      <c r="AD1406" s="3">
        <v>0</v>
      </c>
      <c r="AE1406" s="3">
        <v>89.255516601361094</v>
      </c>
      <c r="AF1406" s="3">
        <v>0</v>
      </c>
      <c r="AG1406" s="3">
        <v>0</v>
      </c>
      <c r="AH1406" s="3">
        <v>0</v>
      </c>
      <c r="AI1406" s="3">
        <v>0</v>
      </c>
      <c r="AJ1406" s="3">
        <v>78.521986970683997</v>
      </c>
      <c r="AK1406" s="3">
        <v>36.313533374157998</v>
      </c>
      <c r="AL1406" s="3">
        <v>0</v>
      </c>
      <c r="AM1406" s="3">
        <v>100</v>
      </c>
      <c r="AN1406" s="3">
        <v>60.248999555357898</v>
      </c>
      <c r="AO1406" s="3">
        <v>88.237828522188707</v>
      </c>
      <c r="AP1406" s="3">
        <v>76.435716932197096</v>
      </c>
      <c r="AQ1406" s="3">
        <v>70.960929250264002</v>
      </c>
      <c r="AR1406" s="3">
        <v>58.897058823529399</v>
      </c>
      <c r="AS1406" s="3">
        <v>86.353467561521299</v>
      </c>
      <c r="AT1406" s="3">
        <v>83.193804939305195</v>
      </c>
      <c r="AU1406" s="3">
        <v>68.034331170190498</v>
      </c>
      <c r="AV1406" s="3">
        <v>53.200836820083701</v>
      </c>
      <c r="AW1406" s="3">
        <v>92.378703306139997</v>
      </c>
      <c r="AX1406" s="3">
        <v>78.4227129337539</v>
      </c>
      <c r="AY1406" s="3">
        <v>97.750683203699793</v>
      </c>
      <c r="AZ1406" s="3">
        <v>70.422535211267601</v>
      </c>
      <c r="BA1406" s="3">
        <v>50.020920502091997</v>
      </c>
      <c r="BB1406" s="3">
        <v>85.986195356620001</v>
      </c>
      <c r="BC1406" s="3">
        <v>75.668280362029094</v>
      </c>
      <c r="BD1406" s="3">
        <v>94.983207388748994</v>
      </c>
      <c r="BE1406" s="3">
        <v>16.342331031596601</v>
      </c>
      <c r="BF1406" s="3">
        <v>90.477191507252499</v>
      </c>
      <c r="BG1406" s="3">
        <v>53.3627574611181</v>
      </c>
      <c r="BH1406" s="3">
        <v>58.497279196316498</v>
      </c>
      <c r="BI1406" s="3">
        <v>55.397489539749003</v>
      </c>
      <c r="BJ1406" s="3">
        <v>0</v>
      </c>
      <c r="BK1406" s="3">
        <v>74.639830508474603</v>
      </c>
      <c r="BL1406" s="3">
        <v>87.939698492462298</v>
      </c>
    </row>
    <row r="1407" spans="1:64" x14ac:dyDescent="0.3">
      <c r="A1407" s="3" t="s">
        <v>1799</v>
      </c>
      <c r="B1407" s="4" t="s">
        <v>65</v>
      </c>
      <c r="C1407" s="3" t="s">
        <v>191</v>
      </c>
      <c r="D1407" s="3" t="s">
        <v>1481</v>
      </c>
      <c r="E1407" s="3" t="s">
        <v>193</v>
      </c>
      <c r="F1407" s="3" t="s">
        <v>194</v>
      </c>
      <c r="G1407" s="3" t="s">
        <v>70</v>
      </c>
      <c r="H1407" s="3" t="s">
        <v>71</v>
      </c>
      <c r="I1407" s="3" t="s">
        <v>71</v>
      </c>
      <c r="J1407" s="3">
        <v>4541</v>
      </c>
      <c r="K1407" s="3">
        <v>1709</v>
      </c>
      <c r="L1407" s="3">
        <v>82.360299999999995</v>
      </c>
      <c r="M1407" s="3">
        <v>70.534899999999993</v>
      </c>
      <c r="N1407" s="3">
        <v>0</v>
      </c>
      <c r="O1407" s="3">
        <v>98.964795166337794</v>
      </c>
      <c r="P1407" s="3">
        <v>45.182000000000002</v>
      </c>
      <c r="Q1407" s="3">
        <v>87.235799999999998</v>
      </c>
      <c r="R1407" s="3">
        <v>31.305435298313299</v>
      </c>
      <c r="S1407" s="3">
        <v>67.659359868024495</v>
      </c>
      <c r="T1407" s="3">
        <v>78.542094455852194</v>
      </c>
      <c r="U1407" s="3">
        <v>84.683570397856101</v>
      </c>
      <c r="V1407" s="3">
        <v>40.449438202247201</v>
      </c>
      <c r="W1407" s="3">
        <v>20.4778872353804</v>
      </c>
      <c r="X1407" s="3">
        <v>0</v>
      </c>
      <c r="Y1407" s="3">
        <v>57.361376673040198</v>
      </c>
      <c r="Z1407" s="3">
        <v>0</v>
      </c>
      <c r="AA1407" s="3">
        <v>0</v>
      </c>
      <c r="AB1407" s="3">
        <v>0</v>
      </c>
      <c r="AC1407" s="3">
        <v>0</v>
      </c>
      <c r="AD1407" s="3">
        <v>0</v>
      </c>
      <c r="AE1407" s="3">
        <v>89.4823674984533</v>
      </c>
      <c r="AF1407" s="3">
        <v>0</v>
      </c>
      <c r="AG1407" s="3">
        <v>0</v>
      </c>
      <c r="AH1407" s="3">
        <v>0</v>
      </c>
      <c r="AI1407" s="3">
        <v>0</v>
      </c>
      <c r="AJ1407" s="3">
        <v>78.521986970683997</v>
      </c>
      <c r="AK1407" s="3">
        <v>41.641151255358203</v>
      </c>
      <c r="AL1407" s="3">
        <v>0</v>
      </c>
      <c r="AM1407" s="3">
        <v>72.062376455084603</v>
      </c>
      <c r="AN1407" s="3">
        <v>36.5273454868831</v>
      </c>
      <c r="AO1407" s="3">
        <v>92.761740629039195</v>
      </c>
      <c r="AP1407" s="3">
        <v>74.323823638384596</v>
      </c>
      <c r="AQ1407" s="3">
        <v>56.536430834213299</v>
      </c>
      <c r="AR1407" s="3">
        <v>0</v>
      </c>
      <c r="AS1407" s="3">
        <v>77.041387024608497</v>
      </c>
      <c r="AT1407" s="3">
        <v>78.066136458769407</v>
      </c>
      <c r="AU1407" s="3">
        <v>85.388319028679106</v>
      </c>
      <c r="AV1407" s="3">
        <v>44.5397489539749</v>
      </c>
      <c r="AW1407" s="3">
        <v>75.203950193216002</v>
      </c>
      <c r="AX1407" s="3">
        <v>63.806519453207201</v>
      </c>
      <c r="AY1407" s="3">
        <v>97.750683203699793</v>
      </c>
      <c r="AZ1407" s="3">
        <v>70.422535211267601</v>
      </c>
      <c r="BA1407" s="3">
        <v>47.677824267782398</v>
      </c>
      <c r="BB1407" s="3">
        <v>85.986195356620001</v>
      </c>
      <c r="BC1407" s="3">
        <v>75.668280362029094</v>
      </c>
      <c r="BD1407" s="3">
        <v>72.250209907640595</v>
      </c>
      <c r="BE1407" s="3">
        <v>35.9489432935761</v>
      </c>
      <c r="BF1407" s="3">
        <v>90.477191507252499</v>
      </c>
      <c r="BG1407" s="3">
        <v>82.934005884825595</v>
      </c>
      <c r="BH1407" s="3">
        <v>58.497279196316498</v>
      </c>
      <c r="BI1407" s="3">
        <v>97.887029288702905</v>
      </c>
      <c r="BJ1407" s="3">
        <v>0</v>
      </c>
      <c r="BK1407" s="3">
        <v>81.1016949152542</v>
      </c>
      <c r="BL1407" s="3">
        <v>68.865159128978206</v>
      </c>
    </row>
    <row r="1408" spans="1:64" x14ac:dyDescent="0.3">
      <c r="A1408" s="3" t="s">
        <v>1800</v>
      </c>
      <c r="B1408" s="4" t="s">
        <v>65</v>
      </c>
      <c r="C1408" s="3" t="s">
        <v>191</v>
      </c>
      <c r="D1408" s="3" t="s">
        <v>1481</v>
      </c>
      <c r="E1408" s="3" t="s">
        <v>193</v>
      </c>
      <c r="F1408" s="3" t="s">
        <v>194</v>
      </c>
      <c r="G1408" s="3" t="s">
        <v>70</v>
      </c>
      <c r="H1408" s="3" t="s">
        <v>71</v>
      </c>
      <c r="I1408" s="3" t="s">
        <v>71</v>
      </c>
      <c r="J1408" s="3">
        <v>4660</v>
      </c>
      <c r="K1408" s="3">
        <v>1686</v>
      </c>
      <c r="L1408" s="3">
        <v>75.266800000000003</v>
      </c>
      <c r="M1408" s="3">
        <v>60.5062</v>
      </c>
      <c r="N1408" s="3">
        <v>0</v>
      </c>
      <c r="O1408" s="3">
        <v>93.784818422481706</v>
      </c>
      <c r="P1408" s="3">
        <v>56.348199999999999</v>
      </c>
      <c r="Q1408" s="3">
        <v>76.605999999999995</v>
      </c>
      <c r="R1408" s="3">
        <v>33.320177164878103</v>
      </c>
      <c r="S1408" s="3">
        <v>60.464641257603702</v>
      </c>
      <c r="T1408" s="3">
        <v>79.034907597535906</v>
      </c>
      <c r="U1408" s="3">
        <v>84.766027623170501</v>
      </c>
      <c r="V1408" s="3">
        <v>45.9448416751788</v>
      </c>
      <c r="W1408" s="3">
        <v>42.905051351917798</v>
      </c>
      <c r="X1408" s="3">
        <v>0</v>
      </c>
      <c r="Y1408" s="3">
        <v>9.6239643084767401</v>
      </c>
      <c r="Z1408" s="3">
        <v>0</v>
      </c>
      <c r="AA1408" s="3">
        <v>0</v>
      </c>
      <c r="AB1408" s="3">
        <v>0</v>
      </c>
      <c r="AC1408" s="3">
        <v>0</v>
      </c>
      <c r="AD1408" s="3">
        <v>0</v>
      </c>
      <c r="AE1408" s="3">
        <v>88.100639307073607</v>
      </c>
      <c r="AF1408" s="3">
        <v>0</v>
      </c>
      <c r="AG1408" s="3">
        <v>0</v>
      </c>
      <c r="AH1408" s="3">
        <v>0</v>
      </c>
      <c r="AI1408" s="3">
        <v>0</v>
      </c>
      <c r="AJ1408" s="3">
        <v>78.521986970683997</v>
      </c>
      <c r="AK1408" s="3">
        <v>38.538477240253101</v>
      </c>
      <c r="AL1408" s="3">
        <v>0</v>
      </c>
      <c r="AM1408" s="3">
        <v>98.616296947067895</v>
      </c>
      <c r="AN1408" s="3">
        <v>16.8963983992886</v>
      </c>
      <c r="AO1408" s="3">
        <v>95.239121068505</v>
      </c>
      <c r="AP1408" s="3">
        <v>75.175991107817694</v>
      </c>
      <c r="AQ1408" s="3">
        <v>38.8384371700106</v>
      </c>
      <c r="AR1408" s="3">
        <v>46.691176470588204</v>
      </c>
      <c r="AS1408" s="3">
        <v>12.1644295302013</v>
      </c>
      <c r="AT1408" s="3">
        <v>78.107994976977807</v>
      </c>
      <c r="AU1408" s="3">
        <v>75.026167050450098</v>
      </c>
      <c r="AV1408" s="3">
        <v>56.234309623431002</v>
      </c>
      <c r="AW1408" s="3">
        <v>85.551738943752696</v>
      </c>
      <c r="AX1408" s="3">
        <v>15.247108307045201</v>
      </c>
      <c r="AY1408" s="3">
        <v>97.750683203699793</v>
      </c>
      <c r="AZ1408" s="3">
        <v>70.422535211267601</v>
      </c>
      <c r="BA1408" s="3">
        <v>16.610878661087899</v>
      </c>
      <c r="BB1408" s="3">
        <v>85.986195356620001</v>
      </c>
      <c r="BC1408" s="3">
        <v>75.668280362029094</v>
      </c>
      <c r="BD1408" s="3">
        <v>83.228379513014303</v>
      </c>
      <c r="BE1408" s="3">
        <v>21.552626072400098</v>
      </c>
      <c r="BF1408" s="3">
        <v>90.477191507252499</v>
      </c>
      <c r="BG1408" s="3">
        <v>81.757040773434198</v>
      </c>
      <c r="BH1408" s="3">
        <v>82.524068647969898</v>
      </c>
      <c r="BI1408" s="3">
        <v>55.648535564853603</v>
      </c>
      <c r="BJ1408" s="3">
        <v>0</v>
      </c>
      <c r="BK1408" s="3">
        <v>42.457627118644098</v>
      </c>
      <c r="BL1408" s="3">
        <v>71.063651591289798</v>
      </c>
    </row>
    <row r="1409" spans="1:64" x14ac:dyDescent="0.3">
      <c r="A1409" s="3" t="s">
        <v>1801</v>
      </c>
      <c r="B1409" s="4" t="s">
        <v>65</v>
      </c>
      <c r="C1409" s="3" t="s">
        <v>191</v>
      </c>
      <c r="D1409" s="3" t="s">
        <v>1481</v>
      </c>
      <c r="E1409" s="3" t="s">
        <v>193</v>
      </c>
      <c r="F1409" s="3" t="s">
        <v>194</v>
      </c>
      <c r="G1409" s="3" t="s">
        <v>70</v>
      </c>
      <c r="H1409" s="3" t="s">
        <v>71</v>
      </c>
      <c r="I1409" s="3" t="s">
        <v>71</v>
      </c>
      <c r="J1409" s="3">
        <v>5397</v>
      </c>
      <c r="K1409" s="3">
        <v>2254</v>
      </c>
      <c r="L1409" s="3">
        <v>76.229299999999995</v>
      </c>
      <c r="M1409" s="3">
        <v>62.034399999999998</v>
      </c>
      <c r="N1409" s="3">
        <v>0</v>
      </c>
      <c r="O1409" s="3">
        <v>94.458339843636793</v>
      </c>
      <c r="P1409" s="3">
        <v>41.232399999999998</v>
      </c>
      <c r="Q1409" s="3">
        <v>82.1511</v>
      </c>
      <c r="R1409" s="3">
        <v>30.560431998062199</v>
      </c>
      <c r="S1409" s="3">
        <v>63.897907845574601</v>
      </c>
      <c r="T1409" s="3">
        <v>80.082135523613999</v>
      </c>
      <c r="U1409" s="3">
        <v>85.941043083900198</v>
      </c>
      <c r="V1409" s="3">
        <v>44.330949948927497</v>
      </c>
      <c r="W1409" s="3">
        <v>42.234332425068096</v>
      </c>
      <c r="X1409" s="3">
        <v>0</v>
      </c>
      <c r="Y1409" s="3">
        <v>12.2795835988953</v>
      </c>
      <c r="Z1409" s="3">
        <v>0</v>
      </c>
      <c r="AA1409" s="3">
        <v>0</v>
      </c>
      <c r="AB1409" s="3">
        <v>0</v>
      </c>
      <c r="AC1409" s="3">
        <v>0</v>
      </c>
      <c r="AD1409" s="3">
        <v>0</v>
      </c>
      <c r="AE1409" s="3">
        <v>88.327490204165798</v>
      </c>
      <c r="AF1409" s="3">
        <v>0</v>
      </c>
      <c r="AG1409" s="3">
        <v>0</v>
      </c>
      <c r="AH1409" s="3">
        <v>0</v>
      </c>
      <c r="AI1409" s="3">
        <v>0</v>
      </c>
      <c r="AJ1409" s="3">
        <v>78.521986970683997</v>
      </c>
      <c r="AK1409" s="3">
        <v>31.271688099612199</v>
      </c>
      <c r="AL1409" s="3">
        <v>0</v>
      </c>
      <c r="AM1409" s="3">
        <v>71.842741049857196</v>
      </c>
      <c r="AN1409" s="3">
        <v>40.884837705647001</v>
      </c>
      <c r="AO1409" s="3">
        <v>94.118914261094403</v>
      </c>
      <c r="AP1409" s="3">
        <v>100</v>
      </c>
      <c r="AQ1409" s="3">
        <v>55.923970432946099</v>
      </c>
      <c r="AR1409" s="3">
        <v>26.838235294117599</v>
      </c>
      <c r="AS1409" s="3">
        <v>38.282997762863502</v>
      </c>
      <c r="AT1409" s="3">
        <v>89.577228966094594</v>
      </c>
      <c r="AU1409" s="3">
        <v>79.610634289302894</v>
      </c>
      <c r="AV1409" s="3">
        <v>48.012552301255198</v>
      </c>
      <c r="AW1409" s="3">
        <v>89.716616573636799</v>
      </c>
      <c r="AX1409" s="3">
        <v>43.8906414300736</v>
      </c>
      <c r="AY1409" s="3">
        <v>93.483287786419993</v>
      </c>
      <c r="AZ1409" s="3">
        <v>63.233130124027703</v>
      </c>
      <c r="BA1409" s="3">
        <v>23.179916317991601</v>
      </c>
      <c r="BB1409" s="3">
        <v>85.379627692951303</v>
      </c>
      <c r="BC1409" s="3">
        <v>49.379078088823398</v>
      </c>
      <c r="BD1409" s="3">
        <v>76.784214945423997</v>
      </c>
      <c r="BE1409" s="3">
        <v>11.0483364720653</v>
      </c>
      <c r="BF1409" s="3">
        <v>87.681311751103607</v>
      </c>
      <c r="BG1409" s="3">
        <v>83.249264396805401</v>
      </c>
      <c r="BH1409" s="3">
        <v>58.497279196316498</v>
      </c>
      <c r="BI1409" s="3">
        <v>73.744769874477001</v>
      </c>
      <c r="BJ1409" s="3">
        <v>0</v>
      </c>
      <c r="BK1409" s="3">
        <v>39.788135593220296</v>
      </c>
      <c r="BL1409" s="3">
        <v>85.3643216080402</v>
      </c>
    </row>
    <row r="1410" spans="1:64" x14ac:dyDescent="0.3">
      <c r="A1410" s="3" t="s">
        <v>1802</v>
      </c>
      <c r="B1410" s="4" t="s">
        <v>65</v>
      </c>
      <c r="C1410" s="3" t="s">
        <v>191</v>
      </c>
      <c r="D1410" s="3" t="s">
        <v>1481</v>
      </c>
      <c r="E1410" s="3" t="s">
        <v>193</v>
      </c>
      <c r="F1410" s="3" t="s">
        <v>194</v>
      </c>
      <c r="G1410" s="3" t="s">
        <v>70</v>
      </c>
      <c r="H1410" s="3" t="s">
        <v>71</v>
      </c>
      <c r="I1410" s="3" t="s">
        <v>71</v>
      </c>
      <c r="J1410" s="3">
        <v>5740</v>
      </c>
      <c r="K1410" s="3">
        <v>2196</v>
      </c>
      <c r="L1410" s="3">
        <v>90.772099999999995</v>
      </c>
      <c r="M1410" s="3">
        <v>84.001900000000006</v>
      </c>
      <c r="N1410" s="3">
        <v>0</v>
      </c>
      <c r="O1410" s="3">
        <v>106.670589634536</v>
      </c>
      <c r="P1410" s="3">
        <v>61.062899999999999</v>
      </c>
      <c r="Q1410" s="3">
        <v>92.864599999999996</v>
      </c>
      <c r="R1410" s="3">
        <v>34.241968238088702</v>
      </c>
      <c r="S1410" s="3">
        <v>72.428621396447596</v>
      </c>
      <c r="T1410" s="3">
        <v>86.160164271047194</v>
      </c>
      <c r="U1410" s="3">
        <v>83.055040197897299</v>
      </c>
      <c r="V1410" s="3">
        <v>51.0929519918284</v>
      </c>
      <c r="W1410" s="3">
        <v>32.970027247956402</v>
      </c>
      <c r="X1410" s="3">
        <v>0</v>
      </c>
      <c r="Y1410" s="3">
        <v>9.0078606330996394</v>
      </c>
      <c r="Z1410" s="3">
        <v>0</v>
      </c>
      <c r="AA1410" s="3">
        <v>0</v>
      </c>
      <c r="AB1410" s="3">
        <v>0</v>
      </c>
      <c r="AC1410" s="3">
        <v>0</v>
      </c>
      <c r="AD1410" s="3">
        <v>0</v>
      </c>
      <c r="AE1410" s="3">
        <v>47.288100639307103</v>
      </c>
      <c r="AF1410" s="3">
        <v>0</v>
      </c>
      <c r="AG1410" s="3">
        <v>0</v>
      </c>
      <c r="AH1410" s="3">
        <v>0</v>
      </c>
      <c r="AI1410" s="3">
        <v>88.940520446096698</v>
      </c>
      <c r="AJ1410" s="3">
        <v>43.933224755700302</v>
      </c>
      <c r="AK1410" s="3">
        <v>48.479281486017598</v>
      </c>
      <c r="AL1410" s="3">
        <v>0</v>
      </c>
      <c r="AM1410" s="3">
        <v>58.818361519877001</v>
      </c>
      <c r="AN1410" s="3">
        <v>89.373054690973802</v>
      </c>
      <c r="AO1410" s="3">
        <v>84.640241275312405</v>
      </c>
      <c r="AP1410" s="3">
        <v>100</v>
      </c>
      <c r="AQ1410" s="3">
        <v>83.463569165786694</v>
      </c>
      <c r="AR1410" s="3">
        <v>86.789215686274503</v>
      </c>
      <c r="AS1410" s="3">
        <v>68.763982102908301</v>
      </c>
      <c r="AT1410" s="3">
        <v>96.755964838844704</v>
      </c>
      <c r="AU1410" s="3">
        <v>95.206196357546602</v>
      </c>
      <c r="AV1410" s="3">
        <v>82.594142259414198</v>
      </c>
      <c r="AW1410" s="3">
        <v>90.897380850150299</v>
      </c>
      <c r="AX1410" s="3">
        <v>97.981072555205003</v>
      </c>
      <c r="AY1410" s="3">
        <v>63.695606474668899</v>
      </c>
      <c r="AZ1410" s="3">
        <v>28.631490435148201</v>
      </c>
      <c r="BA1410" s="3">
        <v>95.7531380753138</v>
      </c>
      <c r="BB1410" s="3">
        <v>50.679774105835598</v>
      </c>
      <c r="BC1410" s="3">
        <v>58.345611450221</v>
      </c>
      <c r="BD1410" s="3">
        <v>36.209068010075597</v>
      </c>
      <c r="BE1410" s="3">
        <v>33.291483573969501</v>
      </c>
      <c r="BF1410" s="3">
        <v>46.962371242379703</v>
      </c>
      <c r="BG1410" s="3">
        <v>71.984026902059696</v>
      </c>
      <c r="BH1410" s="3">
        <v>58.497279196316498</v>
      </c>
      <c r="BI1410" s="3">
        <v>61.694560669456102</v>
      </c>
      <c r="BJ1410" s="3">
        <v>0</v>
      </c>
      <c r="BK1410" s="3">
        <v>65.974576271186393</v>
      </c>
      <c r="BL1410" s="3">
        <v>97.340871021775499</v>
      </c>
    </row>
    <row r="1411" spans="1:64" x14ac:dyDescent="0.3">
      <c r="A1411" s="3" t="s">
        <v>1803</v>
      </c>
      <c r="B1411" s="4" t="s">
        <v>65</v>
      </c>
      <c r="C1411" s="3" t="s">
        <v>191</v>
      </c>
      <c r="D1411" s="3" t="s">
        <v>1481</v>
      </c>
      <c r="E1411" s="3" t="s">
        <v>193</v>
      </c>
      <c r="F1411" s="3" t="s">
        <v>194</v>
      </c>
      <c r="G1411" s="3" t="s">
        <v>70</v>
      </c>
      <c r="H1411" s="3" t="s">
        <v>71</v>
      </c>
      <c r="I1411" s="3" t="s">
        <v>71</v>
      </c>
      <c r="J1411" s="3">
        <v>4720</v>
      </c>
      <c r="K1411" s="3">
        <v>1727</v>
      </c>
      <c r="L1411" s="3">
        <v>77.589500000000001</v>
      </c>
      <c r="M1411" s="3">
        <v>64.087900000000005</v>
      </c>
      <c r="N1411" s="3">
        <v>0</v>
      </c>
      <c r="O1411" s="3">
        <v>95.189684388740901</v>
      </c>
      <c r="P1411" s="3">
        <v>51.5715</v>
      </c>
      <c r="Q1411" s="3">
        <v>80.518900000000002</v>
      </c>
      <c r="R1411" s="3">
        <v>32.349503153148099</v>
      </c>
      <c r="S1411" s="3">
        <v>62.840181235592802</v>
      </c>
      <c r="T1411" s="3">
        <v>79.363449691991804</v>
      </c>
      <c r="U1411" s="3">
        <v>85.858585858585897</v>
      </c>
      <c r="V1411" s="3">
        <v>36.833503575076598</v>
      </c>
      <c r="W1411" s="3">
        <v>19.010689582896699</v>
      </c>
      <c r="X1411" s="3">
        <v>0</v>
      </c>
      <c r="Y1411" s="3">
        <v>68.153813469300999</v>
      </c>
      <c r="Z1411" s="3">
        <v>0</v>
      </c>
      <c r="AA1411" s="3">
        <v>0</v>
      </c>
      <c r="AB1411" s="3">
        <v>0</v>
      </c>
      <c r="AC1411" s="3">
        <v>0</v>
      </c>
      <c r="AD1411" s="3">
        <v>0</v>
      </c>
      <c r="AE1411" s="3">
        <v>85.729016292018997</v>
      </c>
      <c r="AF1411" s="3">
        <v>0</v>
      </c>
      <c r="AG1411" s="3">
        <v>0</v>
      </c>
      <c r="AH1411" s="3">
        <v>0</v>
      </c>
      <c r="AI1411" s="3">
        <v>0</v>
      </c>
      <c r="AJ1411" s="3">
        <v>78.521986970683997</v>
      </c>
      <c r="AK1411" s="3">
        <v>34.435599101857498</v>
      </c>
      <c r="AL1411" s="3">
        <v>0</v>
      </c>
      <c r="AM1411" s="3">
        <v>91.302437952998005</v>
      </c>
      <c r="AN1411" s="3">
        <v>70.875944864384195</v>
      </c>
      <c r="AO1411" s="3">
        <v>93.106419646703998</v>
      </c>
      <c r="AP1411" s="3">
        <v>100</v>
      </c>
      <c r="AQ1411" s="3">
        <v>19.577613516367499</v>
      </c>
      <c r="AR1411" s="3">
        <v>36.323529411764703</v>
      </c>
      <c r="AS1411" s="3">
        <v>73.182326621923906</v>
      </c>
      <c r="AT1411" s="3">
        <v>64.0016743407283</v>
      </c>
      <c r="AU1411" s="3">
        <v>81.410927360267905</v>
      </c>
      <c r="AV1411" s="3">
        <v>31.548117154811699</v>
      </c>
      <c r="AW1411" s="3">
        <v>45.856590811507097</v>
      </c>
      <c r="AX1411" s="3">
        <v>65.7413249211356</v>
      </c>
      <c r="AY1411" s="3">
        <v>97.750683203699793</v>
      </c>
      <c r="AZ1411" s="3">
        <v>70.422535211267601</v>
      </c>
      <c r="BA1411" s="3">
        <v>17.426778242677798</v>
      </c>
      <c r="BB1411" s="3">
        <v>85.986195356620001</v>
      </c>
      <c r="BC1411" s="3">
        <v>75.668280362029094</v>
      </c>
      <c r="BD1411" s="3">
        <v>71.641477749790099</v>
      </c>
      <c r="BE1411" s="3">
        <v>29.566854990583799</v>
      </c>
      <c r="BF1411" s="3">
        <v>90.477191507252499</v>
      </c>
      <c r="BG1411" s="3">
        <v>74.043715846994502</v>
      </c>
      <c r="BH1411" s="3">
        <v>58.497279196316498</v>
      </c>
      <c r="BI1411" s="3">
        <v>99.728033472803304</v>
      </c>
      <c r="BJ1411" s="3">
        <v>0</v>
      </c>
      <c r="BK1411" s="3">
        <v>50.762711864406803</v>
      </c>
      <c r="BL1411" s="3">
        <v>69.639865996649903</v>
      </c>
    </row>
    <row r="1412" spans="1:64" x14ac:dyDescent="0.3">
      <c r="A1412" s="3" t="s">
        <v>1804</v>
      </c>
      <c r="B1412" s="4" t="s">
        <v>65</v>
      </c>
      <c r="C1412" s="3" t="s">
        <v>191</v>
      </c>
      <c r="D1412" s="3" t="s">
        <v>1481</v>
      </c>
      <c r="E1412" s="3" t="s">
        <v>193</v>
      </c>
      <c r="F1412" s="3" t="s">
        <v>194</v>
      </c>
      <c r="G1412" s="3" t="s">
        <v>70</v>
      </c>
      <c r="H1412" s="3" t="s">
        <v>71</v>
      </c>
      <c r="I1412" s="3" t="s">
        <v>71</v>
      </c>
      <c r="J1412" s="3">
        <v>3963</v>
      </c>
      <c r="K1412" s="3">
        <v>1378</v>
      </c>
      <c r="L1412" s="3">
        <v>71.9816</v>
      </c>
      <c r="M1412" s="3">
        <v>55.062100000000001</v>
      </c>
      <c r="N1412" s="3">
        <v>0</v>
      </c>
      <c r="O1412" s="3">
        <v>91.854340517202104</v>
      </c>
      <c r="P1412" s="3">
        <v>54.694000000000003</v>
      </c>
      <c r="Q1412" s="3">
        <v>74.2624</v>
      </c>
      <c r="R1412" s="3">
        <v>32.998864163306699</v>
      </c>
      <c r="S1412" s="3">
        <v>58.855476353895398</v>
      </c>
      <c r="T1412" s="3">
        <v>79.178644763860405</v>
      </c>
      <c r="U1412" s="3">
        <v>86.270871985157697</v>
      </c>
      <c r="V1412" s="3">
        <v>43.350357507660902</v>
      </c>
      <c r="W1412" s="3">
        <v>26.744917208132499</v>
      </c>
      <c r="X1412" s="3">
        <v>0</v>
      </c>
      <c r="Y1412" s="3">
        <v>86.934353091140906</v>
      </c>
      <c r="Z1412" s="3">
        <v>12.669683257918599</v>
      </c>
      <c r="AA1412" s="3">
        <v>0</v>
      </c>
      <c r="AB1412" s="3">
        <v>0</v>
      </c>
      <c r="AC1412" s="3">
        <v>0</v>
      </c>
      <c r="AD1412" s="3">
        <v>0</v>
      </c>
      <c r="AE1412" s="3">
        <v>83.955454732934598</v>
      </c>
      <c r="AF1412" s="3">
        <v>0</v>
      </c>
      <c r="AG1412" s="3">
        <v>0</v>
      </c>
      <c r="AH1412" s="3">
        <v>0</v>
      </c>
      <c r="AI1412" s="3">
        <v>0</v>
      </c>
      <c r="AJ1412" s="3">
        <v>78.521986970683997</v>
      </c>
      <c r="AK1412" s="3">
        <v>36.497244335578699</v>
      </c>
      <c r="AL1412" s="3">
        <v>0</v>
      </c>
      <c r="AM1412" s="3">
        <v>78.453766747199694</v>
      </c>
      <c r="AN1412" s="3">
        <v>57.047576700755897</v>
      </c>
      <c r="AO1412" s="3">
        <v>92.417061611374393</v>
      </c>
      <c r="AP1412" s="3">
        <v>100</v>
      </c>
      <c r="AQ1412" s="3">
        <v>48.1731784582893</v>
      </c>
      <c r="AR1412" s="3">
        <v>36.397058823529399</v>
      </c>
      <c r="AS1412" s="3">
        <v>31.375838926174499</v>
      </c>
      <c r="AT1412" s="3">
        <v>83.549602344077002</v>
      </c>
      <c r="AU1412" s="3">
        <v>35.147582164538399</v>
      </c>
      <c r="AV1412" s="3">
        <v>21.610878661087899</v>
      </c>
      <c r="AW1412" s="3">
        <v>64.813224559896994</v>
      </c>
      <c r="AX1412" s="3">
        <v>53.964248159831797</v>
      </c>
      <c r="AY1412" s="3">
        <v>97.750683203699793</v>
      </c>
      <c r="AZ1412" s="3">
        <v>70.422535211267601</v>
      </c>
      <c r="BA1412" s="3">
        <v>17.552301255230098</v>
      </c>
      <c r="BB1412" s="3">
        <v>85.986195356620001</v>
      </c>
      <c r="BC1412" s="3">
        <v>75.668280362029094</v>
      </c>
      <c r="BD1412" s="3">
        <v>59.319899244332497</v>
      </c>
      <c r="BE1412" s="3">
        <v>34.316802678384597</v>
      </c>
      <c r="BF1412" s="3">
        <v>90.477191507252499</v>
      </c>
      <c r="BG1412" s="3">
        <v>58.911307271962997</v>
      </c>
      <c r="BH1412" s="3">
        <v>58.497279196316498</v>
      </c>
      <c r="BI1412" s="3">
        <v>69.728033472803304</v>
      </c>
      <c r="BJ1412" s="3">
        <v>0</v>
      </c>
      <c r="BK1412" s="3">
        <v>47.2245762711864</v>
      </c>
      <c r="BL1412" s="3">
        <v>76.235343383584606</v>
      </c>
    </row>
    <row r="1413" spans="1:64" x14ac:dyDescent="0.3">
      <c r="A1413" s="3" t="s">
        <v>1805</v>
      </c>
      <c r="B1413" s="4" t="s">
        <v>65</v>
      </c>
      <c r="C1413" s="3" t="s">
        <v>191</v>
      </c>
      <c r="D1413" s="3" t="s">
        <v>1481</v>
      </c>
      <c r="E1413" s="3" t="s">
        <v>193</v>
      </c>
      <c r="F1413" s="3" t="s">
        <v>194</v>
      </c>
      <c r="G1413" s="3" t="s">
        <v>70</v>
      </c>
      <c r="H1413" s="3" t="s">
        <v>71</v>
      </c>
      <c r="I1413" s="3" t="s">
        <v>71</v>
      </c>
      <c r="J1413" s="3">
        <v>3669</v>
      </c>
      <c r="K1413" s="3">
        <v>1082</v>
      </c>
      <c r="L1413" s="3">
        <v>72.086200000000005</v>
      </c>
      <c r="M1413" s="3">
        <v>55.300899999999999</v>
      </c>
      <c r="N1413" s="3">
        <v>0</v>
      </c>
      <c r="O1413" s="3">
        <v>91.937890808982303</v>
      </c>
      <c r="P1413" s="3">
        <v>76.116600000000005</v>
      </c>
      <c r="Q1413" s="3">
        <v>65.390199999999993</v>
      </c>
      <c r="R1413" s="3">
        <v>37.8457794951916</v>
      </c>
      <c r="S1413" s="3">
        <v>54.092111313790603</v>
      </c>
      <c r="T1413" s="3">
        <v>87.741273100615999</v>
      </c>
      <c r="U1413" s="3">
        <v>82.189239332096506</v>
      </c>
      <c r="V1413" s="3">
        <v>43.064351378958101</v>
      </c>
      <c r="W1413" s="3">
        <v>40.515615175015697</v>
      </c>
      <c r="X1413" s="3">
        <v>0</v>
      </c>
      <c r="Y1413" s="3">
        <v>76.800509878903796</v>
      </c>
      <c r="Z1413" s="3">
        <v>68.325791855203605</v>
      </c>
      <c r="AA1413" s="3">
        <v>0</v>
      </c>
      <c r="AB1413" s="3">
        <v>0</v>
      </c>
      <c r="AC1413" s="3">
        <v>0</v>
      </c>
      <c r="AD1413" s="3">
        <v>0</v>
      </c>
      <c r="AE1413" s="3">
        <v>51.309548360486701</v>
      </c>
      <c r="AF1413" s="3">
        <v>0</v>
      </c>
      <c r="AG1413" s="3">
        <v>0</v>
      </c>
      <c r="AH1413" s="3">
        <v>0</v>
      </c>
      <c r="AI1413" s="3">
        <v>43.866171003717497</v>
      </c>
      <c r="AJ1413" s="3">
        <v>43.933224755700302</v>
      </c>
      <c r="AK1413" s="3">
        <v>48.765054092672003</v>
      </c>
      <c r="AL1413" s="3">
        <v>0</v>
      </c>
      <c r="AM1413" s="3">
        <v>100</v>
      </c>
      <c r="AN1413" s="3">
        <v>93.330369052912403</v>
      </c>
      <c r="AO1413" s="3">
        <v>8.5954330030159394</v>
      </c>
      <c r="AP1413" s="3">
        <v>100</v>
      </c>
      <c r="AQ1413" s="3">
        <v>78.542766631467799</v>
      </c>
      <c r="AR1413" s="3">
        <v>86.691176470588204</v>
      </c>
      <c r="AS1413" s="3">
        <v>35.570469798657697</v>
      </c>
      <c r="AT1413" s="3">
        <v>68.961908748430304</v>
      </c>
      <c r="AU1413" s="3">
        <v>72.2419928825623</v>
      </c>
      <c r="AV1413" s="3">
        <v>42.426778242677798</v>
      </c>
      <c r="AW1413" s="3">
        <v>18.226706741090599</v>
      </c>
      <c r="AX1413" s="3">
        <v>80.841219768664601</v>
      </c>
      <c r="AY1413" s="3">
        <v>63.695606474668899</v>
      </c>
      <c r="AZ1413" s="3">
        <v>28.631490435148201</v>
      </c>
      <c r="BA1413" s="3">
        <v>55.815899581590003</v>
      </c>
      <c r="BB1413" s="3">
        <v>50.679774105835598</v>
      </c>
      <c r="BC1413" s="3">
        <v>58.345611450221</v>
      </c>
      <c r="BD1413" s="3">
        <v>44.836272040302298</v>
      </c>
      <c r="BE1413" s="3">
        <v>27.599916300481301</v>
      </c>
      <c r="BF1413" s="3">
        <v>46.962371242379703</v>
      </c>
      <c r="BG1413" s="3">
        <v>42.454812946616201</v>
      </c>
      <c r="BH1413" s="3">
        <v>82.524068647969898</v>
      </c>
      <c r="BI1413" s="3">
        <v>62.322175732217602</v>
      </c>
      <c r="BJ1413" s="3">
        <v>0</v>
      </c>
      <c r="BK1413" s="3">
        <v>46.377118644067799</v>
      </c>
      <c r="BL1413" s="3">
        <v>51.360971524288097</v>
      </c>
    </row>
    <row r="1414" spans="1:64" x14ac:dyDescent="0.3">
      <c r="A1414" s="3" t="s">
        <v>1806</v>
      </c>
      <c r="B1414" s="4" t="s">
        <v>65</v>
      </c>
      <c r="C1414" s="3" t="s">
        <v>191</v>
      </c>
      <c r="D1414" s="3" t="s">
        <v>1481</v>
      </c>
      <c r="E1414" s="3" t="s">
        <v>193</v>
      </c>
      <c r="F1414" s="3" t="s">
        <v>194</v>
      </c>
      <c r="G1414" s="3" t="s">
        <v>70</v>
      </c>
      <c r="H1414" s="3" t="s">
        <v>71</v>
      </c>
      <c r="I1414" s="3" t="s">
        <v>71</v>
      </c>
      <c r="J1414" s="3">
        <v>3882</v>
      </c>
      <c r="K1414" s="3">
        <v>1467</v>
      </c>
      <c r="L1414" s="3">
        <v>87.152100000000004</v>
      </c>
      <c r="M1414" s="3">
        <v>78.175700000000006</v>
      </c>
      <c r="N1414" s="3">
        <v>0</v>
      </c>
      <c r="O1414" s="3">
        <v>103.21751906434901</v>
      </c>
      <c r="P1414" s="3">
        <v>67.080200000000005</v>
      </c>
      <c r="Q1414" s="3">
        <v>87.152100000000004</v>
      </c>
      <c r="R1414" s="3">
        <v>35.583510434989002</v>
      </c>
      <c r="S1414" s="3">
        <v>67.634008629360196</v>
      </c>
      <c r="T1414" s="3">
        <v>79.404517453798803</v>
      </c>
      <c r="U1414" s="3">
        <v>86.023500309214597</v>
      </c>
      <c r="V1414" s="3">
        <v>51.0929519918284</v>
      </c>
      <c r="W1414" s="3">
        <v>50.324879480192799</v>
      </c>
      <c r="X1414" s="3">
        <v>0</v>
      </c>
      <c r="Y1414" s="3">
        <v>84.193753983428905</v>
      </c>
      <c r="Z1414" s="3">
        <v>64.253393665158399</v>
      </c>
      <c r="AA1414" s="3">
        <v>0</v>
      </c>
      <c r="AB1414" s="3">
        <v>0</v>
      </c>
      <c r="AC1414" s="3">
        <v>0</v>
      </c>
      <c r="AD1414" s="3">
        <v>0</v>
      </c>
      <c r="AE1414" s="3">
        <v>85.089709218395598</v>
      </c>
      <c r="AF1414" s="3">
        <v>0</v>
      </c>
      <c r="AG1414" s="3">
        <v>0</v>
      </c>
      <c r="AH1414" s="3">
        <v>0</v>
      </c>
      <c r="AI1414" s="3">
        <v>0</v>
      </c>
      <c r="AJ1414" s="3">
        <v>78.521986970683997</v>
      </c>
      <c r="AK1414" s="3">
        <v>18.411920800163301</v>
      </c>
      <c r="AL1414" s="3">
        <v>0</v>
      </c>
      <c r="AM1414" s="3">
        <v>92.115088952339093</v>
      </c>
      <c r="AN1414" s="3">
        <v>50.3779457536683</v>
      </c>
      <c r="AO1414" s="3">
        <v>90.715208961654497</v>
      </c>
      <c r="AP1414" s="3">
        <v>100</v>
      </c>
      <c r="AQ1414" s="3">
        <v>65.174234424498394</v>
      </c>
      <c r="AR1414" s="3">
        <v>43.7990196078431</v>
      </c>
      <c r="AS1414" s="3">
        <v>85.542505592841195</v>
      </c>
      <c r="AT1414" s="3">
        <v>86.228547509418206</v>
      </c>
      <c r="AU1414" s="3">
        <v>79.108226920661494</v>
      </c>
      <c r="AV1414" s="3">
        <v>39.581589958159</v>
      </c>
      <c r="AW1414" s="3">
        <v>68.097896092743696</v>
      </c>
      <c r="AX1414" s="3">
        <v>78.149316508938</v>
      </c>
      <c r="AY1414" s="3">
        <v>97.750683203699793</v>
      </c>
      <c r="AZ1414" s="3">
        <v>70.422535211267601</v>
      </c>
      <c r="BA1414" s="3">
        <v>30.899581589958199</v>
      </c>
      <c r="BB1414" s="3">
        <v>85.986195356620001</v>
      </c>
      <c r="BC1414" s="3">
        <v>75.668280362029094</v>
      </c>
      <c r="BD1414" s="3">
        <v>82.430730478589396</v>
      </c>
      <c r="BE1414" s="3">
        <v>30.654948734044801</v>
      </c>
      <c r="BF1414" s="3">
        <v>90.477191507252499</v>
      </c>
      <c r="BG1414" s="3">
        <v>77.868852459016395</v>
      </c>
      <c r="BH1414" s="3">
        <v>58.497279196316498</v>
      </c>
      <c r="BI1414" s="3">
        <v>68.514644351464398</v>
      </c>
      <c r="BJ1414" s="3">
        <v>0</v>
      </c>
      <c r="BK1414" s="3">
        <v>37.902542372881399</v>
      </c>
      <c r="BL1414" s="3">
        <v>70.875209380234494</v>
      </c>
    </row>
    <row r="1415" spans="1:64" x14ac:dyDescent="0.3">
      <c r="A1415" s="3" t="s">
        <v>1807</v>
      </c>
      <c r="B1415" s="4" t="s">
        <v>75</v>
      </c>
      <c r="C1415" s="3" t="s">
        <v>191</v>
      </c>
      <c r="D1415" s="3" t="s">
        <v>1481</v>
      </c>
      <c r="E1415" s="3" t="s">
        <v>193</v>
      </c>
      <c r="F1415" s="3" t="s">
        <v>194</v>
      </c>
      <c r="G1415" s="3" t="s">
        <v>70</v>
      </c>
      <c r="H1415" s="3" t="s">
        <v>71</v>
      </c>
      <c r="I1415" s="3" t="s">
        <v>71</v>
      </c>
      <c r="J1415" s="3">
        <v>4094</v>
      </c>
      <c r="K1415" s="3">
        <v>1604</v>
      </c>
      <c r="L1415" s="3">
        <v>49.194400000000002</v>
      </c>
      <c r="M1415" s="3">
        <v>24.594100000000001</v>
      </c>
      <c r="N1415" s="3">
        <v>0</v>
      </c>
      <c r="O1415" s="3">
        <v>80.221240967560206</v>
      </c>
      <c r="P1415" s="3">
        <v>53.391199999999998</v>
      </c>
      <c r="Q1415" s="3">
        <v>50.408000000000001</v>
      </c>
      <c r="R1415" s="3">
        <v>32.703166718466797</v>
      </c>
      <c r="S1415" s="3">
        <v>47.518074249093402</v>
      </c>
      <c r="T1415" s="3">
        <v>88.706365503080093</v>
      </c>
      <c r="U1415" s="3">
        <v>80.972995258709503</v>
      </c>
      <c r="V1415" s="3">
        <v>22.022471910112401</v>
      </c>
      <c r="W1415" s="3">
        <v>52.5047159924544</v>
      </c>
      <c r="X1415" s="3">
        <v>0</v>
      </c>
      <c r="Y1415" s="3">
        <v>3.8240917782026802</v>
      </c>
      <c r="Z1415" s="3">
        <v>0</v>
      </c>
      <c r="AA1415" s="3">
        <v>0</v>
      </c>
      <c r="AB1415" s="3">
        <v>0</v>
      </c>
      <c r="AC1415" s="3">
        <v>0</v>
      </c>
      <c r="AD1415" s="3">
        <v>0</v>
      </c>
      <c r="AE1415" s="3">
        <v>55.310373272839797</v>
      </c>
      <c r="AF1415" s="3">
        <v>0</v>
      </c>
      <c r="AG1415" s="3">
        <v>0</v>
      </c>
      <c r="AH1415" s="3">
        <v>0</v>
      </c>
      <c r="AI1415" s="3">
        <v>47.955390334572499</v>
      </c>
      <c r="AJ1415" s="3">
        <v>43.933224755700302</v>
      </c>
      <c r="AK1415" s="3">
        <v>38.926311492141302</v>
      </c>
      <c r="AL1415" s="3">
        <v>0</v>
      </c>
      <c r="AM1415" s="3">
        <v>95.387656490226206</v>
      </c>
      <c r="AN1415" s="3">
        <v>78.457092040907099</v>
      </c>
      <c r="AO1415" s="3">
        <v>61.956053425247703</v>
      </c>
      <c r="AP1415" s="3">
        <v>79.992589848091896</v>
      </c>
      <c r="AQ1415" s="3">
        <v>36.515311510031701</v>
      </c>
      <c r="AR1415" s="3">
        <v>85.465686274509807</v>
      </c>
      <c r="AS1415" s="3">
        <v>0</v>
      </c>
      <c r="AT1415" s="3">
        <v>78.714943491000398</v>
      </c>
      <c r="AU1415" s="3">
        <v>66.631777266066607</v>
      </c>
      <c r="AV1415" s="3">
        <v>33.828451882845201</v>
      </c>
      <c r="AW1415" s="3">
        <v>64.705882352941202</v>
      </c>
      <c r="AX1415" s="3">
        <v>26.4773922187171</v>
      </c>
      <c r="AY1415" s="3">
        <v>7.00021021652302</v>
      </c>
      <c r="AZ1415" s="3">
        <v>8.07231448391844</v>
      </c>
      <c r="BA1415" s="3">
        <v>11.6945606694561</v>
      </c>
      <c r="BB1415" s="3">
        <v>32.231750679774102</v>
      </c>
      <c r="BC1415" s="3">
        <v>40.623026731214502</v>
      </c>
      <c r="BD1415" s="3">
        <v>47.732997481108299</v>
      </c>
      <c r="BE1415" s="3">
        <v>36.765013601171802</v>
      </c>
      <c r="BF1415" s="3">
        <v>20.664284212739101</v>
      </c>
      <c r="BG1415" s="3">
        <v>54.455653635981498</v>
      </c>
      <c r="BH1415" s="3">
        <v>58.497279196316498</v>
      </c>
      <c r="BI1415" s="3">
        <v>70.857740585774096</v>
      </c>
      <c r="BJ1415" s="3">
        <v>0</v>
      </c>
      <c r="BK1415" s="3">
        <v>36.843220338983102</v>
      </c>
      <c r="BL1415" s="3">
        <v>79.229480737018406</v>
      </c>
    </row>
    <row r="1416" spans="1:64" x14ac:dyDescent="0.3">
      <c r="A1416" s="3" t="s">
        <v>1808</v>
      </c>
      <c r="B1416" s="4" t="s">
        <v>65</v>
      </c>
      <c r="C1416" s="3" t="s">
        <v>191</v>
      </c>
      <c r="D1416" s="3" t="s">
        <v>1481</v>
      </c>
      <c r="E1416" s="3" t="s">
        <v>193</v>
      </c>
      <c r="F1416" s="3" t="s">
        <v>194</v>
      </c>
      <c r="G1416" s="3" t="s">
        <v>70</v>
      </c>
      <c r="H1416" s="3" t="s">
        <v>71</v>
      </c>
      <c r="I1416" s="3" t="s">
        <v>71</v>
      </c>
      <c r="J1416" s="3">
        <v>2837</v>
      </c>
      <c r="K1416" s="3">
        <v>1138</v>
      </c>
      <c r="L1416" s="3">
        <v>85.854799999999997</v>
      </c>
      <c r="M1416" s="3">
        <v>76.122299999999996</v>
      </c>
      <c r="N1416" s="3">
        <v>0</v>
      </c>
      <c r="O1416" s="3">
        <v>102.07248974727101</v>
      </c>
      <c r="P1416" s="3">
        <v>74.834599999999995</v>
      </c>
      <c r="Q1416" s="3">
        <v>83.239199999999997</v>
      </c>
      <c r="R1416" s="3">
        <v>37.461508548416603</v>
      </c>
      <c r="S1416" s="3">
        <v>64.610981198854006</v>
      </c>
      <c r="T1416" s="3">
        <v>81.314168377823407</v>
      </c>
      <c r="U1416" s="3">
        <v>87.837559266130697</v>
      </c>
      <c r="V1416" s="3">
        <v>70.071501532175702</v>
      </c>
      <c r="W1416" s="3">
        <v>73.171242926011303</v>
      </c>
      <c r="X1416" s="3">
        <v>0</v>
      </c>
      <c r="Y1416" s="3">
        <v>68.153813469300999</v>
      </c>
      <c r="Z1416" s="3">
        <v>72.171945701357501</v>
      </c>
      <c r="AA1416" s="3">
        <v>0</v>
      </c>
      <c r="AB1416" s="3">
        <v>0</v>
      </c>
      <c r="AC1416" s="3">
        <v>0</v>
      </c>
      <c r="AD1416" s="3">
        <v>0</v>
      </c>
      <c r="AE1416" s="3">
        <v>82.656217776861197</v>
      </c>
      <c r="AF1416" s="3">
        <v>0</v>
      </c>
      <c r="AG1416" s="3">
        <v>0</v>
      </c>
      <c r="AH1416" s="3">
        <v>0</v>
      </c>
      <c r="AI1416" s="3">
        <v>0</v>
      </c>
      <c r="AJ1416" s="3">
        <v>78.521986970683997</v>
      </c>
      <c r="AK1416" s="3">
        <v>11.777913859971401</v>
      </c>
      <c r="AL1416" s="3">
        <v>0</v>
      </c>
      <c r="AM1416" s="3">
        <v>97.474192839885802</v>
      </c>
      <c r="AN1416" s="3">
        <v>74.544241885282304</v>
      </c>
      <c r="AO1416" s="3">
        <v>57.7337354588539</v>
      </c>
      <c r="AP1416" s="3">
        <v>100</v>
      </c>
      <c r="AQ1416" s="3">
        <v>90.369588173178499</v>
      </c>
      <c r="AR1416" s="3">
        <v>79.093137254902004</v>
      </c>
      <c r="AS1416" s="3">
        <v>43.064876957494398</v>
      </c>
      <c r="AT1416" s="3">
        <v>94.328170782754299</v>
      </c>
      <c r="AU1416" s="3">
        <v>70.483567092317401</v>
      </c>
      <c r="AV1416" s="3">
        <v>45.2092050209205</v>
      </c>
      <c r="AW1416" s="3">
        <v>62.924001717475299</v>
      </c>
      <c r="AX1416" s="3">
        <v>60.525762355415303</v>
      </c>
      <c r="AY1416" s="3">
        <v>96.110994324153907</v>
      </c>
      <c r="AZ1416" s="3">
        <v>78.326676476771098</v>
      </c>
      <c r="BA1416" s="3">
        <v>38.033472803347301</v>
      </c>
      <c r="BB1416" s="3">
        <v>65.885797950219597</v>
      </c>
      <c r="BC1416" s="3">
        <v>95.495685118922296</v>
      </c>
      <c r="BD1416" s="3">
        <v>87.258606213266205</v>
      </c>
      <c r="BE1416" s="3">
        <v>9.7091441724210092</v>
      </c>
      <c r="BF1416" s="3">
        <v>88.459112886272905</v>
      </c>
      <c r="BG1416" s="3">
        <v>35.897435897435898</v>
      </c>
      <c r="BH1416" s="3">
        <v>58.497279196316498</v>
      </c>
      <c r="BI1416" s="3">
        <v>29.8535564853556</v>
      </c>
      <c r="BJ1416" s="3">
        <v>0</v>
      </c>
      <c r="BK1416" s="3">
        <v>53.4745762711864</v>
      </c>
      <c r="BL1416" s="3">
        <v>81.700167504187604</v>
      </c>
    </row>
    <row r="1417" spans="1:64" x14ac:dyDescent="0.3">
      <c r="A1417" s="3" t="s">
        <v>1809</v>
      </c>
      <c r="B1417" s="4" t="s">
        <v>75</v>
      </c>
      <c r="C1417" s="3" t="s">
        <v>191</v>
      </c>
      <c r="D1417" s="3" t="s">
        <v>1481</v>
      </c>
      <c r="E1417" s="3" t="s">
        <v>193</v>
      </c>
      <c r="F1417" s="3" t="s">
        <v>194</v>
      </c>
      <c r="G1417" s="3" t="s">
        <v>70</v>
      </c>
      <c r="H1417" s="3" t="s">
        <v>71</v>
      </c>
      <c r="I1417" s="3" t="s">
        <v>71</v>
      </c>
      <c r="J1417" s="3">
        <v>2397</v>
      </c>
      <c r="K1417" s="3">
        <v>763</v>
      </c>
      <c r="L1417" s="3">
        <v>51.537999999999997</v>
      </c>
      <c r="M1417" s="3">
        <v>27.220600000000001</v>
      </c>
      <c r="N1417" s="3">
        <v>0</v>
      </c>
      <c r="O1417" s="3">
        <v>81.411637238981697</v>
      </c>
      <c r="P1417" s="3">
        <v>86.145600000000002</v>
      </c>
      <c r="Q1417" s="3">
        <v>32.559100000000001</v>
      </c>
      <c r="R1417" s="3">
        <v>41.164373285459703</v>
      </c>
      <c r="S1417" s="3">
        <v>40.247263953522001</v>
      </c>
      <c r="T1417" s="3">
        <v>89.260780287474304</v>
      </c>
      <c r="U1417" s="3">
        <v>80.004122861265699</v>
      </c>
      <c r="V1417" s="3">
        <v>46.700715015321798</v>
      </c>
      <c r="W1417" s="3">
        <v>81.680989310417104</v>
      </c>
      <c r="X1417" s="3">
        <v>0</v>
      </c>
      <c r="Y1417" s="3">
        <v>77.968982366687897</v>
      </c>
      <c r="Z1417" s="3">
        <v>0</v>
      </c>
      <c r="AA1417" s="3">
        <v>0</v>
      </c>
      <c r="AB1417" s="3">
        <v>0</v>
      </c>
      <c r="AC1417" s="3">
        <v>0</v>
      </c>
      <c r="AD1417" s="3">
        <v>0</v>
      </c>
      <c r="AE1417" s="3">
        <v>59.125592905753798</v>
      </c>
      <c r="AF1417" s="3">
        <v>57.4183976261128</v>
      </c>
      <c r="AG1417" s="3">
        <v>0</v>
      </c>
      <c r="AH1417" s="3">
        <v>0</v>
      </c>
      <c r="AI1417" s="3">
        <v>71.933085501858699</v>
      </c>
      <c r="AJ1417" s="3">
        <v>43.933224755700302</v>
      </c>
      <c r="AK1417" s="3">
        <v>34.680547050418497</v>
      </c>
      <c r="AL1417" s="3">
        <v>0</v>
      </c>
      <c r="AM1417" s="3">
        <v>100</v>
      </c>
      <c r="AN1417" s="3">
        <v>50.711427301022702</v>
      </c>
      <c r="AO1417" s="3">
        <v>6.6566135286514401</v>
      </c>
      <c r="AP1417" s="3">
        <v>78.140051871063307</v>
      </c>
      <c r="AQ1417" s="3">
        <v>41.900739176346399</v>
      </c>
      <c r="AR1417" s="3">
        <v>80.661764705882305</v>
      </c>
      <c r="AS1417" s="3">
        <v>0</v>
      </c>
      <c r="AT1417" s="3">
        <v>63.792381749686101</v>
      </c>
      <c r="AU1417" s="3">
        <v>70.944107180238603</v>
      </c>
      <c r="AV1417" s="3">
        <v>43.389121338912098</v>
      </c>
      <c r="AW1417" s="3">
        <v>8.6088449978531596</v>
      </c>
      <c r="AX1417" s="3">
        <v>45.783385909568899</v>
      </c>
      <c r="AY1417" s="3">
        <v>7.00021021652302</v>
      </c>
      <c r="AZ1417" s="3">
        <v>8.07231448391844</v>
      </c>
      <c r="BA1417" s="3">
        <v>9.7907949790795001</v>
      </c>
      <c r="BB1417" s="3">
        <v>32.231750679774102</v>
      </c>
      <c r="BC1417" s="3">
        <v>40.623026731214502</v>
      </c>
      <c r="BD1417" s="3">
        <v>49.5801847187238</v>
      </c>
      <c r="BE1417" s="3">
        <v>41.703285206110102</v>
      </c>
      <c r="BF1417" s="3">
        <v>20.664284212739101</v>
      </c>
      <c r="BG1417" s="3">
        <v>47.625052543085303</v>
      </c>
      <c r="BH1417" s="3">
        <v>58.497279196316498</v>
      </c>
      <c r="BI1417" s="3">
        <v>62.573221757322202</v>
      </c>
      <c r="BJ1417" s="3">
        <v>0</v>
      </c>
      <c r="BK1417" s="3">
        <v>46.6737288135593</v>
      </c>
      <c r="BL1417" s="3">
        <v>48.555276381909501</v>
      </c>
    </row>
    <row r="1418" spans="1:64" x14ac:dyDescent="0.3">
      <c r="A1418" s="3" t="s">
        <v>1810</v>
      </c>
      <c r="B1418" s="4" t="s">
        <v>65</v>
      </c>
      <c r="C1418" s="3" t="s">
        <v>191</v>
      </c>
      <c r="D1418" s="3" t="s">
        <v>1481</v>
      </c>
      <c r="E1418" s="3" t="s">
        <v>193</v>
      </c>
      <c r="F1418" s="3" t="s">
        <v>194</v>
      </c>
      <c r="G1418" s="3" t="s">
        <v>70</v>
      </c>
      <c r="H1418" s="3" t="s">
        <v>71</v>
      </c>
      <c r="I1418" s="3" t="s">
        <v>71</v>
      </c>
      <c r="J1418" s="3">
        <v>3239</v>
      </c>
      <c r="K1418" s="3">
        <v>1371</v>
      </c>
      <c r="L1418" s="3">
        <v>86.733599999999996</v>
      </c>
      <c r="M1418" s="3">
        <v>77.554900000000004</v>
      </c>
      <c r="N1418" s="3">
        <v>0</v>
      </c>
      <c r="O1418" s="3">
        <v>102.81872570247999</v>
      </c>
      <c r="P1418" s="3">
        <v>73.924700000000001</v>
      </c>
      <c r="Q1418" s="3">
        <v>84.599299999999999</v>
      </c>
      <c r="R1418" s="3">
        <v>37.218035309623701</v>
      </c>
      <c r="S1418" s="3">
        <v>65.600690392855896</v>
      </c>
      <c r="T1418" s="3">
        <v>81.190965092402493</v>
      </c>
      <c r="U1418" s="3">
        <v>87.095444238301397</v>
      </c>
      <c r="V1418" s="3">
        <v>57.3850868232891</v>
      </c>
      <c r="W1418" s="3">
        <v>74.072521483965602</v>
      </c>
      <c r="X1418" s="3">
        <v>0</v>
      </c>
      <c r="Y1418" s="3">
        <v>17.569577225408999</v>
      </c>
      <c r="Z1418" s="3">
        <v>92.194570135746602</v>
      </c>
      <c r="AA1418" s="3">
        <v>0</v>
      </c>
      <c r="AB1418" s="3">
        <v>0</v>
      </c>
      <c r="AC1418" s="3">
        <v>0</v>
      </c>
      <c r="AD1418" s="3">
        <v>0</v>
      </c>
      <c r="AE1418" s="3">
        <v>82.821200247473698</v>
      </c>
      <c r="AF1418" s="3">
        <v>57.4183976261128</v>
      </c>
      <c r="AG1418" s="3">
        <v>0</v>
      </c>
      <c r="AH1418" s="3">
        <v>0</v>
      </c>
      <c r="AI1418" s="3">
        <v>0</v>
      </c>
      <c r="AJ1418" s="3">
        <v>78.521986970683997</v>
      </c>
      <c r="AK1418" s="3">
        <v>10.777709736681</v>
      </c>
      <c r="AL1418" s="3">
        <v>0</v>
      </c>
      <c r="AM1418" s="3">
        <v>94.135734680430502</v>
      </c>
      <c r="AN1418" s="3">
        <v>68.363717207647895</v>
      </c>
      <c r="AO1418" s="3">
        <v>64.261094355881099</v>
      </c>
      <c r="AP1418" s="3">
        <v>100</v>
      </c>
      <c r="AQ1418" s="3">
        <v>93.854276663146806</v>
      </c>
      <c r="AR1418" s="3">
        <v>79.926470588235304</v>
      </c>
      <c r="AS1418" s="3">
        <v>20.4977628635347</v>
      </c>
      <c r="AT1418" s="3">
        <v>93.135203013813296</v>
      </c>
      <c r="AU1418" s="3">
        <v>75.612308980531694</v>
      </c>
      <c r="AV1418" s="3">
        <v>35.2510460251046</v>
      </c>
      <c r="AW1418" s="3">
        <v>28.338342636324601</v>
      </c>
      <c r="AX1418" s="3">
        <v>86.119873817034701</v>
      </c>
      <c r="AY1418" s="3">
        <v>96.110994324153907</v>
      </c>
      <c r="AZ1418" s="3">
        <v>78.326676476771098</v>
      </c>
      <c r="BA1418" s="3">
        <v>11.8619246861925</v>
      </c>
      <c r="BB1418" s="3">
        <v>65.885797950219597</v>
      </c>
      <c r="BC1418" s="3">
        <v>95.495685118922296</v>
      </c>
      <c r="BD1418" s="3">
        <v>85.831234256926905</v>
      </c>
      <c r="BE1418" s="3">
        <v>31.596568319732199</v>
      </c>
      <c r="BF1418" s="3">
        <v>88.459112886272905</v>
      </c>
      <c r="BG1418" s="3">
        <v>75.325767129045801</v>
      </c>
      <c r="BH1418" s="3">
        <v>58.497279196316498</v>
      </c>
      <c r="BI1418" s="3">
        <v>17.803347280334702</v>
      </c>
      <c r="BJ1418" s="3">
        <v>0</v>
      </c>
      <c r="BK1418" s="3">
        <v>58.093220338983102</v>
      </c>
      <c r="BL1418" s="3">
        <v>93.153266331658301</v>
      </c>
    </row>
    <row r="1419" spans="1:64" x14ac:dyDescent="0.3">
      <c r="A1419" s="3" t="s">
        <v>1811</v>
      </c>
      <c r="B1419" s="4" t="s">
        <v>75</v>
      </c>
      <c r="C1419" s="3" t="s">
        <v>191</v>
      </c>
      <c r="D1419" s="3" t="s">
        <v>1481</v>
      </c>
      <c r="E1419" s="3" t="s">
        <v>193</v>
      </c>
      <c r="F1419" s="3" t="s">
        <v>194</v>
      </c>
      <c r="G1419" s="3" t="s">
        <v>70</v>
      </c>
      <c r="H1419" s="3" t="s">
        <v>71</v>
      </c>
      <c r="I1419" s="3" t="s">
        <v>71</v>
      </c>
      <c r="J1419" s="3">
        <v>2880</v>
      </c>
      <c r="K1419" s="3">
        <v>1066</v>
      </c>
      <c r="L1419" s="3">
        <v>45.5535</v>
      </c>
      <c r="M1419" s="3">
        <v>20.487100000000002</v>
      </c>
      <c r="N1419" s="3">
        <v>0</v>
      </c>
      <c r="O1419" s="3">
        <v>78.462447353722396</v>
      </c>
      <c r="P1419" s="3">
        <v>60.856099999999998</v>
      </c>
      <c r="Q1419" s="3">
        <v>42.100900000000003</v>
      </c>
      <c r="R1419" s="3">
        <v>34.203558029391502</v>
      </c>
      <c r="S1419" s="3">
        <v>44.258889324331001</v>
      </c>
      <c r="T1419" s="3">
        <v>91.088295687884994</v>
      </c>
      <c r="U1419" s="3">
        <v>80.395794681509003</v>
      </c>
      <c r="V1419" s="3">
        <v>63.432073544433102</v>
      </c>
      <c r="W1419" s="3">
        <v>85.181303709914104</v>
      </c>
      <c r="X1419" s="3">
        <v>0</v>
      </c>
      <c r="Y1419" s="3">
        <v>51.094115147652403</v>
      </c>
      <c r="Z1419" s="3">
        <v>0</v>
      </c>
      <c r="AA1419" s="3">
        <v>0</v>
      </c>
      <c r="AB1419" s="3">
        <v>0</v>
      </c>
      <c r="AC1419" s="3">
        <v>0</v>
      </c>
      <c r="AD1419" s="3">
        <v>0</v>
      </c>
      <c r="AE1419" s="3">
        <v>59.331820994019402</v>
      </c>
      <c r="AF1419" s="3">
        <v>0</v>
      </c>
      <c r="AG1419" s="3">
        <v>0</v>
      </c>
      <c r="AH1419" s="3">
        <v>0</v>
      </c>
      <c r="AI1419" s="3">
        <v>12.453531598513001</v>
      </c>
      <c r="AJ1419" s="3">
        <v>43.933224755700302</v>
      </c>
      <c r="AK1419" s="3">
        <v>25.188814043682399</v>
      </c>
      <c r="AL1419" s="3">
        <v>0</v>
      </c>
      <c r="AM1419" s="3">
        <v>100</v>
      </c>
      <c r="AN1419" s="3">
        <v>61.160515784793198</v>
      </c>
      <c r="AO1419" s="3">
        <v>14.4334338647135</v>
      </c>
      <c r="AP1419" s="3">
        <v>69.247869581326398</v>
      </c>
      <c r="AQ1419" s="3">
        <v>30.073917634635698</v>
      </c>
      <c r="AR1419" s="3">
        <v>91.323529411764696</v>
      </c>
      <c r="AS1419" s="3">
        <v>0</v>
      </c>
      <c r="AT1419" s="3">
        <v>78.359146086228506</v>
      </c>
      <c r="AU1419" s="3">
        <v>59.535273184006698</v>
      </c>
      <c r="AV1419" s="3">
        <v>44.811715481171497</v>
      </c>
      <c r="AW1419" s="3">
        <v>17.5397166165736</v>
      </c>
      <c r="AX1419" s="3">
        <v>51.735015772870703</v>
      </c>
      <c r="AY1419" s="3">
        <v>7.00021021652302</v>
      </c>
      <c r="AZ1419" s="3">
        <v>8.07231448391844</v>
      </c>
      <c r="BA1419" s="3">
        <v>61.694560669456102</v>
      </c>
      <c r="BB1419" s="3">
        <v>32.231750679774102</v>
      </c>
      <c r="BC1419" s="3">
        <v>40.623026731214502</v>
      </c>
      <c r="BD1419" s="3">
        <v>74.055415617128503</v>
      </c>
      <c r="BE1419" s="3">
        <v>39.568947478551998</v>
      </c>
      <c r="BF1419" s="3">
        <v>20.664284212739101</v>
      </c>
      <c r="BG1419" s="3">
        <v>25.8722152164775</v>
      </c>
      <c r="BH1419" s="3">
        <v>58.497279196316498</v>
      </c>
      <c r="BI1419" s="3">
        <v>68.138075313807505</v>
      </c>
      <c r="BJ1419" s="3">
        <v>0</v>
      </c>
      <c r="BK1419" s="3">
        <v>61.694915254237301</v>
      </c>
      <c r="BL1419" s="3">
        <v>67.8391959798995</v>
      </c>
    </row>
    <row r="1420" spans="1:64" x14ac:dyDescent="0.3">
      <c r="A1420" s="3" t="s">
        <v>1812</v>
      </c>
      <c r="B1420" s="4" t="s">
        <v>65</v>
      </c>
      <c r="C1420" s="3" t="s">
        <v>191</v>
      </c>
      <c r="D1420" s="3" t="s">
        <v>1481</v>
      </c>
      <c r="E1420" s="3" t="s">
        <v>193</v>
      </c>
      <c r="F1420" s="3" t="s">
        <v>194</v>
      </c>
      <c r="G1420" s="3" t="s">
        <v>70</v>
      </c>
      <c r="H1420" s="3" t="s">
        <v>71</v>
      </c>
      <c r="I1420" s="3" t="s">
        <v>71</v>
      </c>
      <c r="J1420" s="3">
        <v>3890</v>
      </c>
      <c r="K1420" s="3">
        <v>1487</v>
      </c>
      <c r="L1420" s="3">
        <v>89.077200000000005</v>
      </c>
      <c r="M1420" s="3">
        <v>80.802300000000002</v>
      </c>
      <c r="N1420" s="3">
        <v>0</v>
      </c>
      <c r="O1420" s="3">
        <v>105.228031592279</v>
      </c>
      <c r="P1420" s="3">
        <v>66.997500000000002</v>
      </c>
      <c r="Q1420" s="3">
        <v>89.914199999999994</v>
      </c>
      <c r="R1420" s="3">
        <v>35.549364076213401</v>
      </c>
      <c r="S1420" s="3">
        <v>69.678667516066099</v>
      </c>
      <c r="T1420" s="3">
        <v>80.349075975359298</v>
      </c>
      <c r="U1420" s="3">
        <v>86.477015048443604</v>
      </c>
      <c r="V1420" s="3">
        <v>60.163432073544399</v>
      </c>
      <c r="W1420" s="3">
        <v>75.896038566338305</v>
      </c>
      <c r="X1420" s="3">
        <v>0</v>
      </c>
      <c r="Y1420" s="3">
        <v>54.939451880178503</v>
      </c>
      <c r="Z1420" s="3">
        <v>43.099547511312203</v>
      </c>
      <c r="AA1420" s="3">
        <v>0</v>
      </c>
      <c r="AB1420" s="3">
        <v>0</v>
      </c>
      <c r="AC1420" s="3">
        <v>0</v>
      </c>
      <c r="AD1420" s="3">
        <v>0</v>
      </c>
      <c r="AE1420" s="3">
        <v>86.739533924520501</v>
      </c>
      <c r="AF1420" s="3">
        <v>0</v>
      </c>
      <c r="AG1420" s="3">
        <v>0</v>
      </c>
      <c r="AH1420" s="3">
        <v>0</v>
      </c>
      <c r="AI1420" s="3">
        <v>0</v>
      </c>
      <c r="AJ1420" s="3">
        <v>78.521986970683997</v>
      </c>
      <c r="AK1420" s="3">
        <v>6.0420493978362897</v>
      </c>
      <c r="AL1420" s="3">
        <v>0</v>
      </c>
      <c r="AM1420" s="3">
        <v>98.704151109158801</v>
      </c>
      <c r="AN1420" s="3">
        <v>67.941307247665605</v>
      </c>
      <c r="AO1420" s="3">
        <v>72.684187850064603</v>
      </c>
      <c r="AP1420" s="3">
        <v>73.953316042978898</v>
      </c>
      <c r="AQ1420" s="3">
        <v>89.567053854276693</v>
      </c>
      <c r="AR1420" s="3">
        <v>74.117647058823493</v>
      </c>
      <c r="AS1420" s="3">
        <v>76.286353467561497</v>
      </c>
      <c r="AT1420" s="3">
        <v>80.891586437840104</v>
      </c>
      <c r="AU1420" s="3">
        <v>81.348126439187794</v>
      </c>
      <c r="AV1420" s="3">
        <v>28.953974895397501</v>
      </c>
      <c r="AW1420" s="3">
        <v>66.745384285100897</v>
      </c>
      <c r="AX1420" s="3">
        <v>76.971608832807604</v>
      </c>
      <c r="AY1420" s="3">
        <v>96.110994324153907</v>
      </c>
      <c r="AZ1420" s="3">
        <v>78.326676476771098</v>
      </c>
      <c r="BA1420" s="3">
        <v>68.033472803347294</v>
      </c>
      <c r="BB1420" s="3">
        <v>65.885797950219597</v>
      </c>
      <c r="BC1420" s="3">
        <v>95.495685118922296</v>
      </c>
      <c r="BD1420" s="3">
        <v>95.633921074727098</v>
      </c>
      <c r="BE1420" s="3">
        <v>4.8336472065285596</v>
      </c>
      <c r="BF1420" s="3">
        <v>88.459112886272905</v>
      </c>
      <c r="BG1420" s="3">
        <v>79.634300126103398</v>
      </c>
      <c r="BH1420" s="3">
        <v>58.497279196316498</v>
      </c>
      <c r="BI1420" s="3">
        <v>48.117154811715501</v>
      </c>
      <c r="BJ1420" s="3">
        <v>0</v>
      </c>
      <c r="BK1420" s="3">
        <v>71.694915254237301</v>
      </c>
      <c r="BL1420" s="3">
        <v>81.030150753768893</v>
      </c>
    </row>
    <row r="1421" spans="1:64" x14ac:dyDescent="0.3">
      <c r="A1421" s="3" t="s">
        <v>1813</v>
      </c>
      <c r="B1421" s="4" t="s">
        <v>75</v>
      </c>
      <c r="C1421" s="3" t="s">
        <v>191</v>
      </c>
      <c r="D1421" s="3" t="s">
        <v>1481</v>
      </c>
      <c r="E1421" s="3" t="s">
        <v>193</v>
      </c>
      <c r="F1421" s="3" t="s">
        <v>194</v>
      </c>
      <c r="G1421" s="3" t="s">
        <v>70</v>
      </c>
      <c r="H1421" s="3" t="s">
        <v>71</v>
      </c>
      <c r="I1421" s="3" t="s">
        <v>71</v>
      </c>
      <c r="J1421" s="3">
        <v>2338</v>
      </c>
      <c r="K1421" s="3">
        <v>697</v>
      </c>
      <c r="L1421" s="3">
        <v>56.371600000000001</v>
      </c>
      <c r="M1421" s="3">
        <v>33.046799999999998</v>
      </c>
      <c r="N1421" s="3">
        <v>0</v>
      </c>
      <c r="O1421" s="3">
        <v>83.637880855074798</v>
      </c>
      <c r="P1421" s="3">
        <v>48.387099999999997</v>
      </c>
      <c r="Q1421" s="3">
        <v>60.221800000000002</v>
      </c>
      <c r="R1421" s="3">
        <v>31.790766548810002</v>
      </c>
      <c r="S1421" s="3">
        <v>51.8471143062647</v>
      </c>
      <c r="T1421" s="3">
        <v>92.4435318275154</v>
      </c>
      <c r="U1421" s="3">
        <v>80.849309420737995</v>
      </c>
      <c r="V1421" s="3">
        <v>49.703779366700701</v>
      </c>
      <c r="W1421" s="3">
        <v>81.136030182351703</v>
      </c>
      <c r="X1421" s="3">
        <v>0</v>
      </c>
      <c r="Y1421" s="3">
        <v>81.708094327597195</v>
      </c>
      <c r="Z1421" s="3">
        <v>0</v>
      </c>
      <c r="AA1421" s="3">
        <v>0</v>
      </c>
      <c r="AB1421" s="3">
        <v>0</v>
      </c>
      <c r="AC1421" s="3">
        <v>0</v>
      </c>
      <c r="AD1421" s="3">
        <v>0</v>
      </c>
      <c r="AE1421" s="3">
        <v>56.815838317178802</v>
      </c>
      <c r="AF1421" s="3">
        <v>0</v>
      </c>
      <c r="AG1421" s="3">
        <v>0</v>
      </c>
      <c r="AH1421" s="3">
        <v>0</v>
      </c>
      <c r="AI1421" s="3">
        <v>0</v>
      </c>
      <c r="AJ1421" s="3">
        <v>43.933224755700302</v>
      </c>
      <c r="AK1421" s="3">
        <v>23.9028373137375</v>
      </c>
      <c r="AL1421" s="3">
        <v>0</v>
      </c>
      <c r="AM1421" s="3">
        <v>84.998901822973906</v>
      </c>
      <c r="AN1421" s="3">
        <v>54.290795909293003</v>
      </c>
      <c r="AO1421" s="3">
        <v>26.604911676001699</v>
      </c>
      <c r="AP1421" s="3">
        <v>29.121896998888499</v>
      </c>
      <c r="AQ1421" s="3">
        <v>56.114044350580798</v>
      </c>
      <c r="AR1421" s="3">
        <v>89.877450980392197</v>
      </c>
      <c r="AS1421" s="3">
        <v>0</v>
      </c>
      <c r="AT1421" s="3">
        <v>64.817915445793204</v>
      </c>
      <c r="AU1421" s="3">
        <v>77.224199288256202</v>
      </c>
      <c r="AV1421" s="3">
        <v>63.368200836820101</v>
      </c>
      <c r="AW1421" s="3">
        <v>70.609703735508802</v>
      </c>
      <c r="AX1421" s="3">
        <v>0.67297581493165104</v>
      </c>
      <c r="AY1421" s="3">
        <v>7.00021021652302</v>
      </c>
      <c r="AZ1421" s="3">
        <v>8.07231448391844</v>
      </c>
      <c r="BA1421" s="3">
        <v>58.891213389121297</v>
      </c>
      <c r="BB1421" s="3">
        <v>32.231750679774102</v>
      </c>
      <c r="BC1421" s="3">
        <v>40.623026731214502</v>
      </c>
      <c r="BD1421" s="3">
        <v>54.806884970612899</v>
      </c>
      <c r="BE1421" s="3">
        <v>61.937643858547801</v>
      </c>
      <c r="BF1421" s="3">
        <v>20.664284212739101</v>
      </c>
      <c r="BG1421" s="3">
        <v>93.673812526271504</v>
      </c>
      <c r="BH1421" s="3">
        <v>82.524068647969898</v>
      </c>
      <c r="BI1421" s="3">
        <v>92.740585774058601</v>
      </c>
      <c r="BJ1421" s="3">
        <v>0</v>
      </c>
      <c r="BK1421" s="3">
        <v>94.025423728813607</v>
      </c>
      <c r="BL1421" s="3">
        <v>55.2345058626466</v>
      </c>
    </row>
    <row r="1422" spans="1:64" x14ac:dyDescent="0.3">
      <c r="A1422" s="3" t="s">
        <v>1814</v>
      </c>
      <c r="B1422" s="4" t="s">
        <v>65</v>
      </c>
      <c r="C1422" s="3" t="s">
        <v>191</v>
      </c>
      <c r="D1422" s="3" t="s">
        <v>1481</v>
      </c>
      <c r="E1422" s="3" t="s">
        <v>193</v>
      </c>
      <c r="F1422" s="3" t="s">
        <v>194</v>
      </c>
      <c r="G1422" s="3" t="s">
        <v>70</v>
      </c>
      <c r="H1422" s="3" t="s">
        <v>71</v>
      </c>
      <c r="I1422" s="3" t="s">
        <v>71</v>
      </c>
      <c r="J1422" s="3">
        <v>3858</v>
      </c>
      <c r="K1422" s="3">
        <v>1290</v>
      </c>
      <c r="L1422" s="3">
        <v>88.365799999999993</v>
      </c>
      <c r="M1422" s="3">
        <v>79.942700000000002</v>
      </c>
      <c r="N1422" s="3">
        <v>0</v>
      </c>
      <c r="O1422" s="3">
        <v>104.37575315191501</v>
      </c>
      <c r="P1422" s="3">
        <v>57.009900000000002</v>
      </c>
      <c r="Q1422" s="3">
        <v>91.358000000000004</v>
      </c>
      <c r="R1422" s="3">
        <v>33.430053013616501</v>
      </c>
      <c r="S1422" s="3">
        <v>70.945700138298605</v>
      </c>
      <c r="T1422" s="3">
        <v>79.650924024640702</v>
      </c>
      <c r="U1422" s="3">
        <v>85.260770975056701</v>
      </c>
      <c r="V1422" s="3">
        <v>50.459652706843698</v>
      </c>
      <c r="W1422" s="3">
        <v>69.9643680570111</v>
      </c>
      <c r="X1422" s="3">
        <v>0</v>
      </c>
      <c r="Y1422" s="3">
        <v>52.326322498406597</v>
      </c>
      <c r="Z1422" s="3">
        <v>0</v>
      </c>
      <c r="AA1422" s="3">
        <v>0</v>
      </c>
      <c r="AB1422" s="3">
        <v>0</v>
      </c>
      <c r="AC1422" s="3">
        <v>0</v>
      </c>
      <c r="AD1422" s="3">
        <v>0</v>
      </c>
      <c r="AE1422" s="3">
        <v>88.430604248298593</v>
      </c>
      <c r="AF1422" s="3">
        <v>0</v>
      </c>
      <c r="AG1422" s="3">
        <v>0</v>
      </c>
      <c r="AH1422" s="3">
        <v>0</v>
      </c>
      <c r="AI1422" s="3">
        <v>0</v>
      </c>
      <c r="AJ1422" s="3">
        <v>78.521986970683997</v>
      </c>
      <c r="AK1422" s="3">
        <v>7.3076137987344403</v>
      </c>
      <c r="AL1422" s="3">
        <v>0</v>
      </c>
      <c r="AM1422" s="3">
        <v>97.210630353612999</v>
      </c>
      <c r="AN1422" s="3">
        <v>64.984437527790107</v>
      </c>
      <c r="AO1422" s="3">
        <v>80.891856958207697</v>
      </c>
      <c r="AP1422" s="3">
        <v>72.026676546869197</v>
      </c>
      <c r="AQ1422" s="3">
        <v>82.407602956705404</v>
      </c>
      <c r="AR1422" s="3">
        <v>80.563725490196106</v>
      </c>
      <c r="AS1422" s="3">
        <v>82.802013422818803</v>
      </c>
      <c r="AT1422" s="3">
        <v>88.823775638342397</v>
      </c>
      <c r="AU1422" s="3">
        <v>88.863303328448794</v>
      </c>
      <c r="AV1422" s="3">
        <v>49.058577405857697</v>
      </c>
      <c r="AW1422" s="3">
        <v>31.494203520824399</v>
      </c>
      <c r="AX1422" s="3">
        <v>94.405888538380694</v>
      </c>
      <c r="AY1422" s="3">
        <v>96.110994324153907</v>
      </c>
      <c r="AZ1422" s="3">
        <v>78.326676476771098</v>
      </c>
      <c r="BA1422" s="3">
        <v>27.384937238493698</v>
      </c>
      <c r="BB1422" s="3">
        <v>65.885797950219597</v>
      </c>
      <c r="BC1422" s="3">
        <v>95.495685118922296</v>
      </c>
      <c r="BD1422" s="3">
        <v>93.534844668345897</v>
      </c>
      <c r="BE1422" s="3">
        <v>20.820255283532099</v>
      </c>
      <c r="BF1422" s="3">
        <v>88.459112886272905</v>
      </c>
      <c r="BG1422" s="3">
        <v>89.491382934005898</v>
      </c>
      <c r="BH1422" s="3">
        <v>58.497279196316498</v>
      </c>
      <c r="BI1422" s="3">
        <v>74.476987447698704</v>
      </c>
      <c r="BJ1422" s="3">
        <v>0</v>
      </c>
      <c r="BK1422" s="3">
        <v>47.288135593220296</v>
      </c>
      <c r="BL1422" s="3">
        <v>83.626465661641504</v>
      </c>
    </row>
    <row r="1423" spans="1:64" x14ac:dyDescent="0.3">
      <c r="A1423" s="3" t="s">
        <v>1815</v>
      </c>
      <c r="B1423" s="4" t="s">
        <v>75</v>
      </c>
      <c r="C1423" s="3" t="s">
        <v>191</v>
      </c>
      <c r="D1423" s="3" t="s">
        <v>1481</v>
      </c>
      <c r="E1423" s="3" t="s">
        <v>193</v>
      </c>
      <c r="F1423" s="3" t="s">
        <v>194</v>
      </c>
      <c r="G1423" s="3" t="s">
        <v>70</v>
      </c>
      <c r="H1423" s="3" t="s">
        <v>71</v>
      </c>
      <c r="I1423" s="3" t="s">
        <v>71</v>
      </c>
      <c r="J1423" s="3">
        <v>2058</v>
      </c>
      <c r="K1423" s="3">
        <v>666</v>
      </c>
      <c r="L1423" s="3">
        <v>31.763999999999999</v>
      </c>
      <c r="M1423" s="3">
        <v>9.6943999999999999</v>
      </c>
      <c r="N1423" s="3">
        <v>0</v>
      </c>
      <c r="O1423" s="3">
        <v>70.968458428919703</v>
      </c>
      <c r="P1423" s="3">
        <v>35.959499999999998</v>
      </c>
      <c r="Q1423" s="3">
        <v>34.819000000000003</v>
      </c>
      <c r="R1423" s="3">
        <v>29.636410574449801</v>
      </c>
      <c r="S1423" s="3">
        <v>41.332047854469899</v>
      </c>
      <c r="T1423" s="3">
        <v>91.478439425051306</v>
      </c>
      <c r="U1423" s="3">
        <v>81.983096268810598</v>
      </c>
      <c r="V1423" s="3">
        <v>24.555669050051101</v>
      </c>
      <c r="W1423" s="3">
        <v>58.289666736533199</v>
      </c>
      <c r="X1423" s="3">
        <v>0</v>
      </c>
      <c r="Y1423" s="3">
        <v>86.615678776290594</v>
      </c>
      <c r="Z1423" s="3">
        <v>0</v>
      </c>
      <c r="AA1423" s="3">
        <v>0</v>
      </c>
      <c r="AB1423" s="3">
        <v>0</v>
      </c>
      <c r="AC1423" s="3">
        <v>0</v>
      </c>
      <c r="AD1423" s="3">
        <v>0</v>
      </c>
      <c r="AE1423" s="3">
        <v>53.990513507939802</v>
      </c>
      <c r="AF1423" s="3">
        <v>0</v>
      </c>
      <c r="AG1423" s="3">
        <v>0</v>
      </c>
      <c r="AH1423" s="3">
        <v>0</v>
      </c>
      <c r="AI1423" s="3">
        <v>0</v>
      </c>
      <c r="AJ1423" s="3">
        <v>43.933224755700302</v>
      </c>
      <c r="AK1423" s="3">
        <v>29.1488058787508</v>
      </c>
      <c r="AL1423" s="3">
        <v>0</v>
      </c>
      <c r="AM1423" s="3">
        <v>81.902042609268605</v>
      </c>
      <c r="AN1423" s="3">
        <v>29.257447754557599</v>
      </c>
      <c r="AO1423" s="3">
        <v>0</v>
      </c>
      <c r="AP1423" s="3">
        <v>68.543905150055593</v>
      </c>
      <c r="AQ1423" s="3">
        <v>8.5322069693769809</v>
      </c>
      <c r="AR1423" s="3">
        <v>80.710784313725497</v>
      </c>
      <c r="AS1423" s="3">
        <v>99.664429530201303</v>
      </c>
      <c r="AT1423" s="3">
        <v>61.008790288823803</v>
      </c>
      <c r="AU1423" s="3">
        <v>47.184425371572097</v>
      </c>
      <c r="AV1423" s="3">
        <v>54.9163179916318</v>
      </c>
      <c r="AW1423" s="3">
        <v>27.801631601545701</v>
      </c>
      <c r="AX1423" s="3">
        <v>44.5846477392219</v>
      </c>
      <c r="AY1423" s="3">
        <v>7.00021021652302</v>
      </c>
      <c r="AZ1423" s="3">
        <v>8.07231448391844</v>
      </c>
      <c r="BA1423" s="3">
        <v>27.677824267782398</v>
      </c>
      <c r="BB1423" s="3">
        <v>32.231750679774102</v>
      </c>
      <c r="BC1423" s="3">
        <v>40.623026731214502</v>
      </c>
      <c r="BD1423" s="3">
        <v>68.303946263643994</v>
      </c>
      <c r="BE1423" s="3">
        <v>25.340029294831599</v>
      </c>
      <c r="BF1423" s="3">
        <v>20.664284212739101</v>
      </c>
      <c r="BG1423" s="3">
        <v>30.012610340479199</v>
      </c>
      <c r="BH1423" s="3">
        <v>82.524068647969898</v>
      </c>
      <c r="BI1423" s="3">
        <v>57.970711297071098</v>
      </c>
      <c r="BJ1423" s="3">
        <v>0</v>
      </c>
      <c r="BK1423" s="3">
        <v>66.673728813559293</v>
      </c>
      <c r="BL1423" s="3">
        <v>66.331658291457302</v>
      </c>
    </row>
    <row r="1424" spans="1:64" x14ac:dyDescent="0.3">
      <c r="A1424" s="3" t="s">
        <v>1816</v>
      </c>
      <c r="B1424" s="4" t="s">
        <v>65</v>
      </c>
      <c r="C1424" s="3" t="s">
        <v>191</v>
      </c>
      <c r="D1424" s="3" t="s">
        <v>1481</v>
      </c>
      <c r="E1424" s="3" t="s">
        <v>193</v>
      </c>
      <c r="F1424" s="3" t="s">
        <v>194</v>
      </c>
      <c r="G1424" s="3" t="s">
        <v>70</v>
      </c>
      <c r="H1424" s="3" t="s">
        <v>71</v>
      </c>
      <c r="I1424" s="3" t="s">
        <v>71</v>
      </c>
      <c r="J1424" s="3">
        <v>3553</v>
      </c>
      <c r="K1424" s="3">
        <v>1374</v>
      </c>
      <c r="L1424" s="3">
        <v>85.164299999999997</v>
      </c>
      <c r="M1424" s="3">
        <v>75.119399999999999</v>
      </c>
      <c r="N1424" s="3">
        <v>0</v>
      </c>
      <c r="O1424" s="3">
        <v>101.43189975346</v>
      </c>
      <c r="P1424" s="3">
        <v>62.572400000000002</v>
      </c>
      <c r="Q1424" s="3">
        <v>86.022199999999998</v>
      </c>
      <c r="R1424" s="3">
        <v>34.599903881841101</v>
      </c>
      <c r="S1424" s="3">
        <v>66.831995871619299</v>
      </c>
      <c r="T1424" s="3">
        <v>78.172484599589296</v>
      </c>
      <c r="U1424" s="3">
        <v>83.962069676355398</v>
      </c>
      <c r="V1424" s="3">
        <v>56.527068437180802</v>
      </c>
      <c r="W1424" s="3">
        <v>62.3349402640956</v>
      </c>
      <c r="X1424" s="3">
        <v>0</v>
      </c>
      <c r="Y1424" s="3">
        <v>74.654769492245606</v>
      </c>
      <c r="Z1424" s="3">
        <v>6.9004524886877796</v>
      </c>
      <c r="AA1424" s="3">
        <v>0</v>
      </c>
      <c r="AB1424" s="3">
        <v>0</v>
      </c>
      <c r="AC1424" s="3">
        <v>0</v>
      </c>
      <c r="AD1424" s="3">
        <v>0</v>
      </c>
      <c r="AE1424" s="3">
        <v>89.874200866158006</v>
      </c>
      <c r="AF1424" s="3">
        <v>0</v>
      </c>
      <c r="AG1424" s="3">
        <v>0</v>
      </c>
      <c r="AH1424" s="3">
        <v>0</v>
      </c>
      <c r="AI1424" s="3">
        <v>0</v>
      </c>
      <c r="AJ1424" s="3">
        <v>78.521986970683997</v>
      </c>
      <c r="AK1424" s="3">
        <v>24.882629107981199</v>
      </c>
      <c r="AL1424" s="3">
        <v>0</v>
      </c>
      <c r="AM1424" s="3">
        <v>86.053151768065007</v>
      </c>
      <c r="AN1424" s="3">
        <v>16.073810582481102</v>
      </c>
      <c r="AO1424" s="3">
        <v>87.634640241275306</v>
      </c>
      <c r="AP1424" s="3">
        <v>67.765839199703606</v>
      </c>
      <c r="AQ1424" s="3">
        <v>81.985216473072896</v>
      </c>
      <c r="AR1424" s="3">
        <v>71.6666666666667</v>
      </c>
      <c r="AS1424" s="3">
        <v>19.994407158836701</v>
      </c>
      <c r="AT1424" s="3">
        <v>80.849727919631604</v>
      </c>
      <c r="AU1424" s="3">
        <v>88.067824994766596</v>
      </c>
      <c r="AV1424" s="3">
        <v>54.8326359832636</v>
      </c>
      <c r="AW1424" s="3">
        <v>81.236582224130501</v>
      </c>
      <c r="AX1424" s="3">
        <v>41.324921135646697</v>
      </c>
      <c r="AY1424" s="3">
        <v>96.110994324153907</v>
      </c>
      <c r="AZ1424" s="3">
        <v>78.326676476771098</v>
      </c>
      <c r="BA1424" s="3">
        <v>20.983263598326399</v>
      </c>
      <c r="BB1424" s="3">
        <v>65.885797950219597</v>
      </c>
      <c r="BC1424" s="3">
        <v>95.495685118922296</v>
      </c>
      <c r="BD1424" s="3">
        <v>86.691855583543202</v>
      </c>
      <c r="BE1424" s="3">
        <v>21.866499267629202</v>
      </c>
      <c r="BF1424" s="3">
        <v>88.459112886272905</v>
      </c>
      <c r="BG1424" s="3">
        <v>74.274905422446395</v>
      </c>
      <c r="BH1424" s="3">
        <v>82.524068647969898</v>
      </c>
      <c r="BI1424" s="3">
        <v>73.179916317991598</v>
      </c>
      <c r="BJ1424" s="3">
        <v>0</v>
      </c>
      <c r="BK1424" s="3">
        <v>55.127118644067799</v>
      </c>
      <c r="BL1424" s="3">
        <v>75.816582914572905</v>
      </c>
    </row>
    <row r="1425" spans="1:64" x14ac:dyDescent="0.3">
      <c r="A1425" s="3" t="s">
        <v>1817</v>
      </c>
      <c r="B1425" s="4" t="s">
        <v>75</v>
      </c>
      <c r="C1425" s="3" t="s">
        <v>191</v>
      </c>
      <c r="D1425" s="3" t="s">
        <v>1481</v>
      </c>
      <c r="E1425" s="3" t="s">
        <v>193</v>
      </c>
      <c r="F1425" s="3" t="s">
        <v>194</v>
      </c>
      <c r="G1425" s="3" t="s">
        <v>70</v>
      </c>
      <c r="H1425" s="3" t="s">
        <v>71</v>
      </c>
      <c r="I1425" s="3" t="s">
        <v>71</v>
      </c>
      <c r="J1425" s="3">
        <v>2878</v>
      </c>
      <c r="K1425" s="3">
        <v>842</v>
      </c>
      <c r="L1425" s="3">
        <v>60.472900000000003</v>
      </c>
      <c r="M1425" s="3">
        <v>38.920699999999997</v>
      </c>
      <c r="N1425" s="3">
        <v>0</v>
      </c>
      <c r="O1425" s="3">
        <v>85.578570410134205</v>
      </c>
      <c r="P1425" s="3">
        <v>45.450800000000001</v>
      </c>
      <c r="Q1425" s="3">
        <v>65.787800000000004</v>
      </c>
      <c r="R1425" s="3">
        <v>31.341301428158999</v>
      </c>
      <c r="S1425" s="3">
        <v>54.237268981975198</v>
      </c>
      <c r="T1425" s="3">
        <v>89.733059548254602</v>
      </c>
      <c r="U1425" s="3">
        <v>82.622139764996902</v>
      </c>
      <c r="V1425" s="3">
        <v>35.8120531154239</v>
      </c>
      <c r="W1425" s="3">
        <v>47.243764409976897</v>
      </c>
      <c r="X1425" s="3">
        <v>0</v>
      </c>
      <c r="Y1425" s="3">
        <v>24.814106649670698</v>
      </c>
      <c r="Z1425" s="3">
        <v>68.099547511312196</v>
      </c>
      <c r="AA1425" s="3">
        <v>0</v>
      </c>
      <c r="AB1425" s="3">
        <v>0</v>
      </c>
      <c r="AC1425" s="3">
        <v>0</v>
      </c>
      <c r="AD1425" s="3">
        <v>0</v>
      </c>
      <c r="AE1425" s="3">
        <v>50.360899154464803</v>
      </c>
      <c r="AF1425" s="3">
        <v>0</v>
      </c>
      <c r="AG1425" s="3">
        <v>0</v>
      </c>
      <c r="AH1425" s="3">
        <v>0</v>
      </c>
      <c r="AI1425" s="3">
        <v>0</v>
      </c>
      <c r="AJ1425" s="3">
        <v>43.933224755700302</v>
      </c>
      <c r="AK1425" s="3">
        <v>40.865482751582</v>
      </c>
      <c r="AL1425" s="3">
        <v>0</v>
      </c>
      <c r="AM1425" s="3">
        <v>90.292115088952301</v>
      </c>
      <c r="AN1425" s="3">
        <v>97.398843930635806</v>
      </c>
      <c r="AO1425" s="3">
        <v>0</v>
      </c>
      <c r="AP1425" s="3">
        <v>78.992219340496504</v>
      </c>
      <c r="AQ1425" s="3">
        <v>71.003167898627197</v>
      </c>
      <c r="AR1425" s="3">
        <v>94.460784313725497</v>
      </c>
      <c r="AS1425" s="3">
        <v>0</v>
      </c>
      <c r="AT1425" s="3">
        <v>74.487233151946398</v>
      </c>
      <c r="AU1425" s="3">
        <v>70.567301653757596</v>
      </c>
      <c r="AV1425" s="3">
        <v>53.598326359832598</v>
      </c>
      <c r="AW1425" s="3">
        <v>44.2249892657793</v>
      </c>
      <c r="AX1425" s="3">
        <v>92.344900105152504</v>
      </c>
      <c r="AY1425" s="3">
        <v>63.695606474668899</v>
      </c>
      <c r="AZ1425" s="3">
        <v>28.631490435148201</v>
      </c>
      <c r="BA1425" s="3">
        <v>20.1464435146444</v>
      </c>
      <c r="BB1425" s="3">
        <v>50.679774105835598</v>
      </c>
      <c r="BC1425" s="3">
        <v>58.345611450221</v>
      </c>
      <c r="BD1425" s="3">
        <v>86.544920235096598</v>
      </c>
      <c r="BE1425" s="3">
        <v>54.048964218455701</v>
      </c>
      <c r="BF1425" s="3">
        <v>46.962371242379703</v>
      </c>
      <c r="BG1425" s="3">
        <v>48.844052122740599</v>
      </c>
      <c r="BH1425" s="3">
        <v>82.524068647969898</v>
      </c>
      <c r="BI1425" s="3">
        <v>79.372384937238493</v>
      </c>
      <c r="BJ1425" s="3">
        <v>0</v>
      </c>
      <c r="BK1425" s="3">
        <v>6.86440677966102</v>
      </c>
      <c r="BL1425" s="3">
        <v>55.988274706867699</v>
      </c>
    </row>
    <row r="1426" spans="1:64" x14ac:dyDescent="0.3">
      <c r="A1426" s="3" t="s">
        <v>1818</v>
      </c>
      <c r="B1426" s="4" t="s">
        <v>65</v>
      </c>
      <c r="C1426" s="3" t="s">
        <v>191</v>
      </c>
      <c r="D1426" s="3" t="s">
        <v>1481</v>
      </c>
      <c r="E1426" s="3" t="s">
        <v>193</v>
      </c>
      <c r="F1426" s="3" t="s">
        <v>194</v>
      </c>
      <c r="G1426" s="3" t="s">
        <v>70</v>
      </c>
      <c r="H1426" s="3" t="s">
        <v>71</v>
      </c>
      <c r="I1426" s="3" t="s">
        <v>71</v>
      </c>
      <c r="J1426" s="3">
        <v>3873</v>
      </c>
      <c r="K1426" s="3">
        <v>1449</v>
      </c>
      <c r="L1426" s="3">
        <v>87.612499999999997</v>
      </c>
      <c r="M1426" s="3">
        <v>78.844300000000004</v>
      </c>
      <c r="N1426" s="3">
        <v>0</v>
      </c>
      <c r="O1426" s="3">
        <v>103.60669695292199</v>
      </c>
      <c r="P1426" s="3">
        <v>55.521099999999997</v>
      </c>
      <c r="Q1426" s="3">
        <v>90.876800000000003</v>
      </c>
      <c r="R1426" s="3">
        <v>33.167132343970103</v>
      </c>
      <c r="S1426" s="3">
        <v>70.439564608952097</v>
      </c>
      <c r="T1426" s="3">
        <v>78.357289527720695</v>
      </c>
      <c r="U1426" s="3">
        <v>83.467326324469198</v>
      </c>
      <c r="V1426" s="3">
        <v>34.565883554647598</v>
      </c>
      <c r="W1426" s="3">
        <v>59.232865227415601</v>
      </c>
      <c r="X1426" s="3">
        <v>0</v>
      </c>
      <c r="Y1426" s="3">
        <v>41.703845336732499</v>
      </c>
      <c r="Z1426" s="3">
        <v>0</v>
      </c>
      <c r="AA1426" s="3">
        <v>0</v>
      </c>
      <c r="AB1426" s="3">
        <v>0</v>
      </c>
      <c r="AC1426" s="3">
        <v>0</v>
      </c>
      <c r="AD1426" s="3">
        <v>0</v>
      </c>
      <c r="AE1426" s="3">
        <v>90.678490410393906</v>
      </c>
      <c r="AF1426" s="3">
        <v>0</v>
      </c>
      <c r="AG1426" s="3">
        <v>0</v>
      </c>
      <c r="AH1426" s="3">
        <v>0</v>
      </c>
      <c r="AI1426" s="3">
        <v>0</v>
      </c>
      <c r="AJ1426" s="3">
        <v>78.521986970683997</v>
      </c>
      <c r="AK1426" s="3">
        <v>25.188814043682399</v>
      </c>
      <c r="AL1426" s="3">
        <v>0</v>
      </c>
      <c r="AM1426" s="3">
        <v>96.793323083681102</v>
      </c>
      <c r="AN1426" s="3">
        <v>29.924410849266302</v>
      </c>
      <c r="AO1426" s="3">
        <v>83.132270573028904</v>
      </c>
      <c r="AP1426" s="3">
        <v>70.878103001111498</v>
      </c>
      <c r="AQ1426" s="3">
        <v>89.841605068637804</v>
      </c>
      <c r="AR1426" s="3">
        <v>82.107843137254903</v>
      </c>
      <c r="AS1426" s="3">
        <v>48.154362416107404</v>
      </c>
      <c r="AT1426" s="3">
        <v>76.935956467141096</v>
      </c>
      <c r="AU1426" s="3">
        <v>77.7475402972577</v>
      </c>
      <c r="AV1426" s="3">
        <v>70.564853556485303</v>
      </c>
      <c r="AW1426" s="3">
        <v>40.382138256762602</v>
      </c>
      <c r="AX1426" s="3">
        <v>77.749737118822296</v>
      </c>
      <c r="AY1426" s="3">
        <v>96.110994324153907</v>
      </c>
      <c r="AZ1426" s="3">
        <v>78.326676476771098</v>
      </c>
      <c r="BA1426" s="3">
        <v>37.824267782426801</v>
      </c>
      <c r="BB1426" s="3">
        <v>65.885797950219597</v>
      </c>
      <c r="BC1426" s="3">
        <v>95.495685118922296</v>
      </c>
      <c r="BD1426" s="3">
        <v>95.445004198152802</v>
      </c>
      <c r="BE1426" s="3">
        <v>20.1715840133919</v>
      </c>
      <c r="BF1426" s="3">
        <v>88.459112886272905</v>
      </c>
      <c r="BG1426" s="3">
        <v>90.857503152585096</v>
      </c>
      <c r="BH1426" s="3">
        <v>58.497279196316498</v>
      </c>
      <c r="BI1426" s="3">
        <v>94.037656903765694</v>
      </c>
      <c r="BJ1426" s="3">
        <v>0</v>
      </c>
      <c r="BK1426" s="3">
        <v>66.843220338983102</v>
      </c>
      <c r="BL1426" s="3">
        <v>87.353433835845905</v>
      </c>
    </row>
    <row r="1427" spans="1:64" x14ac:dyDescent="0.3">
      <c r="A1427" s="3" t="s">
        <v>1819</v>
      </c>
      <c r="B1427" s="4" t="s">
        <v>75</v>
      </c>
      <c r="C1427" s="3" t="s">
        <v>191</v>
      </c>
      <c r="D1427" s="3" t="s">
        <v>1481</v>
      </c>
      <c r="E1427" s="3" t="s">
        <v>193</v>
      </c>
      <c r="F1427" s="3" t="s">
        <v>194</v>
      </c>
      <c r="G1427" s="3" t="s">
        <v>70</v>
      </c>
      <c r="H1427" s="3" t="s">
        <v>71</v>
      </c>
      <c r="I1427" s="3" t="s">
        <v>71</v>
      </c>
      <c r="J1427" s="3">
        <v>3003</v>
      </c>
      <c r="K1427" s="3">
        <v>1058</v>
      </c>
      <c r="L1427" s="3">
        <v>62.586300000000001</v>
      </c>
      <c r="M1427" s="3">
        <v>41.356299999999997</v>
      </c>
      <c r="N1427" s="3">
        <v>0</v>
      </c>
      <c r="O1427" s="3">
        <v>86.711773455788304</v>
      </c>
      <c r="P1427" s="3">
        <v>50.703099999999999</v>
      </c>
      <c r="Q1427" s="3">
        <v>66.373699999999999</v>
      </c>
      <c r="R1427" s="3">
        <v>32.188633337547998</v>
      </c>
      <c r="S1427" s="3">
        <v>54.523140118240299</v>
      </c>
      <c r="T1427" s="3">
        <v>91.108829568788494</v>
      </c>
      <c r="U1427" s="3">
        <v>83.240568954854695</v>
      </c>
      <c r="V1427" s="3">
        <v>32.7477017364658</v>
      </c>
      <c r="W1427" s="3">
        <v>43.5757702787676</v>
      </c>
      <c r="X1427" s="3">
        <v>0</v>
      </c>
      <c r="Y1427" s="3">
        <v>45.952836201402199</v>
      </c>
      <c r="Z1427" s="3">
        <v>52.714932126696802</v>
      </c>
      <c r="AA1427" s="3">
        <v>0</v>
      </c>
      <c r="AB1427" s="3">
        <v>0</v>
      </c>
      <c r="AC1427" s="3">
        <v>0</v>
      </c>
      <c r="AD1427" s="3">
        <v>0</v>
      </c>
      <c r="AE1427" s="3">
        <v>49.618478036708602</v>
      </c>
      <c r="AF1427" s="3">
        <v>0</v>
      </c>
      <c r="AG1427" s="3">
        <v>0</v>
      </c>
      <c r="AH1427" s="3">
        <v>0</v>
      </c>
      <c r="AI1427" s="3">
        <v>0</v>
      </c>
      <c r="AJ1427" s="3">
        <v>43.933224755700302</v>
      </c>
      <c r="AK1427" s="3">
        <v>43.661971830985898</v>
      </c>
      <c r="AL1427" s="3">
        <v>0</v>
      </c>
      <c r="AM1427" s="3">
        <v>98.835932352295202</v>
      </c>
      <c r="AN1427" s="3">
        <v>96.0426856380614</v>
      </c>
      <c r="AO1427" s="3">
        <v>9.7156398104265396</v>
      </c>
      <c r="AP1427" s="3">
        <v>64.616524638755095</v>
      </c>
      <c r="AQ1427" s="3">
        <v>57.697993664202698</v>
      </c>
      <c r="AR1427" s="3">
        <v>92.058823529411796</v>
      </c>
      <c r="AS1427" s="3">
        <v>20.302013422818799</v>
      </c>
      <c r="AT1427" s="3">
        <v>87.840100460443693</v>
      </c>
      <c r="AU1427" s="3">
        <v>39.564580280510803</v>
      </c>
      <c r="AV1427" s="3">
        <v>65.815899581590003</v>
      </c>
      <c r="AW1427" s="3">
        <v>56.612279948475702</v>
      </c>
      <c r="AX1427" s="3">
        <v>51.356466876971602</v>
      </c>
      <c r="AY1427" s="3">
        <v>20.7273491696447</v>
      </c>
      <c r="AZ1427" s="3">
        <v>19.424006726928699</v>
      </c>
      <c r="BA1427" s="3">
        <v>49.518828451882797</v>
      </c>
      <c r="BB1427" s="3">
        <v>57.728508680192398</v>
      </c>
      <c r="BC1427" s="3">
        <v>35.318880235739798</v>
      </c>
      <c r="BD1427" s="3">
        <v>79.659949622166295</v>
      </c>
      <c r="BE1427" s="3">
        <v>56.601799539652603</v>
      </c>
      <c r="BF1427" s="3">
        <v>40.697918856422099</v>
      </c>
      <c r="BG1427" s="3">
        <v>64.838167297183702</v>
      </c>
      <c r="BH1427" s="3">
        <v>58.497279196316498</v>
      </c>
      <c r="BI1427" s="3">
        <v>98.682008368200798</v>
      </c>
      <c r="BJ1427" s="3">
        <v>0</v>
      </c>
      <c r="BK1427" s="3">
        <v>80.190677966101703</v>
      </c>
      <c r="BL1427" s="3">
        <v>63.337520938023502</v>
      </c>
    </row>
    <row r="1428" spans="1:64" x14ac:dyDescent="0.3">
      <c r="A1428" s="3" t="s">
        <v>1820</v>
      </c>
      <c r="B1428" s="4" t="s">
        <v>65</v>
      </c>
      <c r="C1428" s="3" t="s">
        <v>191</v>
      </c>
      <c r="D1428" s="3" t="s">
        <v>1481</v>
      </c>
      <c r="E1428" s="3" t="s">
        <v>193</v>
      </c>
      <c r="F1428" s="3" t="s">
        <v>194</v>
      </c>
      <c r="G1428" s="3" t="s">
        <v>70</v>
      </c>
      <c r="H1428" s="3" t="s">
        <v>71</v>
      </c>
      <c r="I1428" s="3" t="s">
        <v>71</v>
      </c>
      <c r="J1428" s="3">
        <v>3162</v>
      </c>
      <c r="K1428" s="3">
        <v>1120</v>
      </c>
      <c r="L1428" s="3">
        <v>88.344800000000006</v>
      </c>
      <c r="M1428" s="3">
        <v>79.894900000000007</v>
      </c>
      <c r="N1428" s="3">
        <v>0</v>
      </c>
      <c r="O1428" s="3">
        <v>104.369495368675</v>
      </c>
      <c r="P1428" s="3">
        <v>68.962000000000003</v>
      </c>
      <c r="Q1428" s="3">
        <v>87.989099999999993</v>
      </c>
      <c r="R1428" s="3">
        <v>35.989204513269598</v>
      </c>
      <c r="S1428" s="3">
        <v>68.380290855405505</v>
      </c>
      <c r="T1428" s="3">
        <v>76.735112936345004</v>
      </c>
      <c r="U1428" s="3">
        <v>81.797567511853202</v>
      </c>
      <c r="V1428" s="3">
        <v>57.609805924412697</v>
      </c>
      <c r="W1428" s="3">
        <v>59.8616642213372</v>
      </c>
      <c r="X1428" s="3">
        <v>0</v>
      </c>
      <c r="Y1428" s="3">
        <v>82.048013596770801</v>
      </c>
      <c r="Z1428" s="3">
        <v>0</v>
      </c>
      <c r="AA1428" s="3">
        <v>0</v>
      </c>
      <c r="AB1428" s="3">
        <v>0</v>
      </c>
      <c r="AC1428" s="3">
        <v>0</v>
      </c>
      <c r="AD1428" s="3">
        <v>0</v>
      </c>
      <c r="AE1428" s="3">
        <v>92.761394101876704</v>
      </c>
      <c r="AF1428" s="3">
        <v>0</v>
      </c>
      <c r="AG1428" s="3">
        <v>0</v>
      </c>
      <c r="AH1428" s="3">
        <v>0</v>
      </c>
      <c r="AI1428" s="3">
        <v>0</v>
      </c>
      <c r="AJ1428" s="3">
        <v>78.521986970683997</v>
      </c>
      <c r="AK1428" s="3">
        <v>35.823637477036101</v>
      </c>
      <c r="AL1428" s="3">
        <v>0</v>
      </c>
      <c r="AM1428" s="3">
        <v>93.652536788930405</v>
      </c>
      <c r="AN1428" s="3">
        <v>50.778123610493601</v>
      </c>
      <c r="AO1428" s="3">
        <v>87.268418785006503</v>
      </c>
      <c r="AP1428" s="3">
        <v>62.356428306780302</v>
      </c>
      <c r="AQ1428" s="3">
        <v>80.760295670538497</v>
      </c>
      <c r="AR1428" s="3">
        <v>65.269607843137294</v>
      </c>
      <c r="AS1428" s="3">
        <v>18.931767337807599</v>
      </c>
      <c r="AT1428" s="3">
        <v>88.342402678945206</v>
      </c>
      <c r="AU1428" s="3">
        <v>86.602470169562494</v>
      </c>
      <c r="AV1428" s="3">
        <v>42.301255230125498</v>
      </c>
      <c r="AW1428" s="3">
        <v>87.655646200085897</v>
      </c>
      <c r="AX1428" s="3">
        <v>51.798107255520499</v>
      </c>
      <c r="AY1428" s="3">
        <v>96.110994324153907</v>
      </c>
      <c r="AZ1428" s="3">
        <v>78.326676476771098</v>
      </c>
      <c r="BA1428" s="3">
        <v>51.297071129707099</v>
      </c>
      <c r="BB1428" s="3">
        <v>65.885797950219597</v>
      </c>
      <c r="BC1428" s="3">
        <v>95.495685118922296</v>
      </c>
      <c r="BD1428" s="3">
        <v>87.909319899244295</v>
      </c>
      <c r="BE1428" s="3">
        <v>12.8688010043942</v>
      </c>
      <c r="BF1428" s="3">
        <v>88.459112886272905</v>
      </c>
      <c r="BG1428" s="3">
        <v>69.714165615805001</v>
      </c>
      <c r="BH1428" s="3">
        <v>82.524068647969898</v>
      </c>
      <c r="BI1428" s="3">
        <v>34.100418410041797</v>
      </c>
      <c r="BJ1428" s="3">
        <v>0</v>
      </c>
      <c r="BK1428" s="3">
        <v>90.254237288135599</v>
      </c>
      <c r="BL1428" s="3">
        <v>76.528475711892796</v>
      </c>
    </row>
    <row r="1429" spans="1:64" x14ac:dyDescent="0.3">
      <c r="A1429" s="3" t="s">
        <v>1821</v>
      </c>
      <c r="B1429" s="4" t="s">
        <v>65</v>
      </c>
      <c r="C1429" s="3" t="s">
        <v>191</v>
      </c>
      <c r="D1429" s="3" t="s">
        <v>1481</v>
      </c>
      <c r="E1429" s="3" t="s">
        <v>193</v>
      </c>
      <c r="F1429" s="3" t="s">
        <v>194</v>
      </c>
      <c r="G1429" s="3" t="s">
        <v>70</v>
      </c>
      <c r="H1429" s="3" t="s">
        <v>71</v>
      </c>
      <c r="I1429" s="3" t="s">
        <v>71</v>
      </c>
      <c r="J1429" s="3">
        <v>2988</v>
      </c>
      <c r="K1429" s="3">
        <v>955</v>
      </c>
      <c r="L1429" s="3">
        <v>79.096000000000004</v>
      </c>
      <c r="M1429" s="3">
        <v>66.141400000000004</v>
      </c>
      <c r="N1429" s="3">
        <v>0</v>
      </c>
      <c r="O1429" s="3">
        <v>96.480560534400894</v>
      </c>
      <c r="P1429" s="3">
        <v>80.996700000000004</v>
      </c>
      <c r="Q1429" s="3">
        <v>71.793300000000002</v>
      </c>
      <c r="R1429" s="3">
        <v>39.192365594209498</v>
      </c>
      <c r="S1429" s="3">
        <v>57.288194940191403</v>
      </c>
      <c r="T1429" s="3">
        <v>89.096509240246405</v>
      </c>
      <c r="U1429" s="3">
        <v>83.838383838383805</v>
      </c>
      <c r="V1429" s="3">
        <v>48.947906026557703</v>
      </c>
      <c r="W1429" s="3">
        <v>53.238314818696303</v>
      </c>
      <c r="X1429" s="3">
        <v>0</v>
      </c>
      <c r="Y1429" s="3">
        <v>27.1935415338857</v>
      </c>
      <c r="Z1429" s="3">
        <v>0</v>
      </c>
      <c r="AA1429" s="3">
        <v>0</v>
      </c>
      <c r="AB1429" s="3">
        <v>0</v>
      </c>
      <c r="AC1429" s="3">
        <v>0</v>
      </c>
      <c r="AD1429" s="3">
        <v>0</v>
      </c>
      <c r="AE1429" s="3">
        <v>46.586925139203998</v>
      </c>
      <c r="AF1429" s="3">
        <v>0</v>
      </c>
      <c r="AG1429" s="3">
        <v>0</v>
      </c>
      <c r="AH1429" s="3">
        <v>30.414979757085</v>
      </c>
      <c r="AI1429" s="3">
        <v>84.200743494423804</v>
      </c>
      <c r="AJ1429" s="3">
        <v>43.933224755700302</v>
      </c>
      <c r="AK1429" s="3">
        <v>43.090426617677103</v>
      </c>
      <c r="AL1429" s="3">
        <v>0</v>
      </c>
      <c r="AM1429" s="3">
        <v>79.002855260267907</v>
      </c>
      <c r="AN1429" s="3">
        <v>97.332147621165007</v>
      </c>
      <c r="AO1429" s="3">
        <v>31.279620853080601</v>
      </c>
      <c r="AP1429" s="3">
        <v>72.434234901815501</v>
      </c>
      <c r="AQ1429" s="3">
        <v>62.872228088701199</v>
      </c>
      <c r="AR1429" s="3">
        <v>91.495098039215705</v>
      </c>
      <c r="AS1429" s="3">
        <v>58.305369127516798</v>
      </c>
      <c r="AT1429" s="3">
        <v>64.838844704897397</v>
      </c>
      <c r="AU1429" s="3">
        <v>73.791082269206598</v>
      </c>
      <c r="AV1429" s="3">
        <v>63.556485355648498</v>
      </c>
      <c r="AW1429" s="3">
        <v>41.949334478316899</v>
      </c>
      <c r="AX1429" s="3">
        <v>82.355415352260806</v>
      </c>
      <c r="AY1429" s="3">
        <v>20.7273491696447</v>
      </c>
      <c r="AZ1429" s="3">
        <v>19.424006726928699</v>
      </c>
      <c r="BA1429" s="3">
        <v>39.079497907949801</v>
      </c>
      <c r="BB1429" s="3">
        <v>57.728508680192398</v>
      </c>
      <c r="BC1429" s="3">
        <v>35.318880235739798</v>
      </c>
      <c r="BD1429" s="3">
        <v>45.277078085642302</v>
      </c>
      <c r="BE1429" s="3">
        <v>65.955220757480603</v>
      </c>
      <c r="BF1429" s="3">
        <v>40.697918856422099</v>
      </c>
      <c r="BG1429" s="3">
        <v>51.0088272383354</v>
      </c>
      <c r="BH1429" s="3">
        <v>82.524068647969898</v>
      </c>
      <c r="BI1429" s="3">
        <v>80.481171548117203</v>
      </c>
      <c r="BJ1429" s="3">
        <v>0</v>
      </c>
      <c r="BK1429" s="3">
        <v>78.411016949152497</v>
      </c>
      <c r="BL1429" s="3">
        <v>59.757118927973202</v>
      </c>
    </row>
    <row r="1430" spans="1:64" x14ac:dyDescent="0.3">
      <c r="A1430" s="3" t="s">
        <v>1822</v>
      </c>
      <c r="B1430" s="4" t="s">
        <v>65</v>
      </c>
      <c r="C1430" s="3" t="s">
        <v>191</v>
      </c>
      <c r="D1430" s="3" t="s">
        <v>1481</v>
      </c>
      <c r="E1430" s="3" t="s">
        <v>193</v>
      </c>
      <c r="F1430" s="3" t="s">
        <v>194</v>
      </c>
      <c r="G1430" s="3" t="s">
        <v>70</v>
      </c>
      <c r="H1430" s="3" t="s">
        <v>71</v>
      </c>
      <c r="I1430" s="3" t="s">
        <v>71</v>
      </c>
      <c r="J1430" s="3">
        <v>3529</v>
      </c>
      <c r="K1430" s="3">
        <v>1295</v>
      </c>
      <c r="L1430" s="3">
        <v>90.688400000000001</v>
      </c>
      <c r="M1430" s="3">
        <v>83.810900000000004</v>
      </c>
      <c r="N1430" s="3">
        <v>0</v>
      </c>
      <c r="O1430" s="3">
        <v>106.56296907267399</v>
      </c>
      <c r="P1430" s="3">
        <v>77.832899999999995</v>
      </c>
      <c r="Q1430" s="3">
        <v>87.968199999999996</v>
      </c>
      <c r="R1430" s="3">
        <v>38.195451417828501</v>
      </c>
      <c r="S1430" s="3">
        <v>68.367517654845699</v>
      </c>
      <c r="T1430" s="3">
        <v>75.626283367556496</v>
      </c>
      <c r="U1430" s="3">
        <v>80.437023294166195</v>
      </c>
      <c r="V1430" s="3">
        <v>52.604698672114402</v>
      </c>
      <c r="W1430" s="3">
        <v>64.808216306853893</v>
      </c>
      <c r="X1430" s="3">
        <v>0</v>
      </c>
      <c r="Y1430" s="3">
        <v>85.149776927979602</v>
      </c>
      <c r="Z1430" s="3">
        <v>83.031674208144807</v>
      </c>
      <c r="AA1430" s="3">
        <v>0</v>
      </c>
      <c r="AB1430" s="3">
        <v>0</v>
      </c>
      <c r="AC1430" s="3">
        <v>0</v>
      </c>
      <c r="AD1430" s="3">
        <v>0</v>
      </c>
      <c r="AE1430" s="3">
        <v>93.483192410806396</v>
      </c>
      <c r="AF1430" s="3">
        <v>0</v>
      </c>
      <c r="AG1430" s="3">
        <v>0</v>
      </c>
      <c r="AH1430" s="3">
        <v>0</v>
      </c>
      <c r="AI1430" s="3">
        <v>0</v>
      </c>
      <c r="AJ1430" s="3">
        <v>78.521986970683997</v>
      </c>
      <c r="AK1430" s="3">
        <v>50.479689732598501</v>
      </c>
      <c r="AL1430" s="3">
        <v>0</v>
      </c>
      <c r="AM1430" s="3">
        <v>78.036459477267698</v>
      </c>
      <c r="AN1430" s="3">
        <v>31.347265451311699</v>
      </c>
      <c r="AO1430" s="3">
        <v>90.112020680741097</v>
      </c>
      <c r="AP1430" s="3">
        <v>62.356428306780302</v>
      </c>
      <c r="AQ1430" s="3">
        <v>78.162618796198501</v>
      </c>
      <c r="AR1430" s="3">
        <v>66.446078431372499</v>
      </c>
      <c r="AS1430" s="3">
        <v>0</v>
      </c>
      <c r="AT1430" s="3">
        <v>87.547090832984495</v>
      </c>
      <c r="AU1430" s="3">
        <v>85.451119949759303</v>
      </c>
      <c r="AV1430" s="3">
        <v>54.2887029288703</v>
      </c>
      <c r="AW1430" s="3">
        <v>64.255045083726898</v>
      </c>
      <c r="AX1430" s="3">
        <v>15.478443743428</v>
      </c>
      <c r="AY1430" s="3">
        <v>96.110994324153907</v>
      </c>
      <c r="AZ1430" s="3">
        <v>78.326676476771098</v>
      </c>
      <c r="BA1430" s="3">
        <v>74.100418410041797</v>
      </c>
      <c r="BB1430" s="3">
        <v>65.885797950219597</v>
      </c>
      <c r="BC1430" s="3">
        <v>95.495685118922296</v>
      </c>
      <c r="BD1430" s="3">
        <v>88.958858102434903</v>
      </c>
      <c r="BE1430" s="3">
        <v>45.260514752040201</v>
      </c>
      <c r="BF1430" s="3">
        <v>88.459112886272905</v>
      </c>
      <c r="BG1430" s="3">
        <v>79.129886506935705</v>
      </c>
      <c r="BH1430" s="3">
        <v>82.524068647969898</v>
      </c>
      <c r="BI1430" s="3">
        <v>64.163179916318001</v>
      </c>
      <c r="BJ1430" s="3">
        <v>0</v>
      </c>
      <c r="BK1430" s="3">
        <v>83.114406779660996</v>
      </c>
      <c r="BL1430" s="3">
        <v>73.471524288107204</v>
      </c>
    </row>
    <row r="1431" spans="1:64" x14ac:dyDescent="0.3">
      <c r="A1431" s="3" t="s">
        <v>1823</v>
      </c>
      <c r="B1431" s="4" t="s">
        <v>75</v>
      </c>
      <c r="C1431" s="3" t="s">
        <v>191</v>
      </c>
      <c r="D1431" s="3" t="s">
        <v>1481</v>
      </c>
      <c r="E1431" s="3" t="s">
        <v>193</v>
      </c>
      <c r="F1431" s="3" t="s">
        <v>194</v>
      </c>
      <c r="G1431" s="3" t="s">
        <v>70</v>
      </c>
      <c r="H1431" s="3" t="s">
        <v>71</v>
      </c>
      <c r="I1431" s="3" t="s">
        <v>71</v>
      </c>
      <c r="J1431" s="3">
        <v>2459</v>
      </c>
      <c r="K1431" s="3">
        <v>838</v>
      </c>
      <c r="L1431" s="3">
        <v>52.814399999999999</v>
      </c>
      <c r="M1431" s="3">
        <v>28.653300000000002</v>
      </c>
      <c r="N1431" s="3">
        <v>0</v>
      </c>
      <c r="O1431" s="3">
        <v>81.898624269885403</v>
      </c>
      <c r="P1431" s="3">
        <v>50.6203</v>
      </c>
      <c r="Q1431" s="3">
        <v>55.137099999999997</v>
      </c>
      <c r="R1431" s="3">
        <v>32.179997805452103</v>
      </c>
      <c r="S1431" s="3">
        <v>49.718626464433299</v>
      </c>
      <c r="T1431" s="3">
        <v>92.217659137577002</v>
      </c>
      <c r="U1431" s="3">
        <v>85.487528344671205</v>
      </c>
      <c r="V1431" s="3">
        <v>47.783452502553601</v>
      </c>
      <c r="W1431" s="3">
        <v>43.135610983022403</v>
      </c>
      <c r="X1431" s="3">
        <v>0</v>
      </c>
      <c r="Y1431" s="3">
        <v>55.704270235819003</v>
      </c>
      <c r="Z1431" s="3">
        <v>13.461538461538501</v>
      </c>
      <c r="AA1431" s="3">
        <v>0</v>
      </c>
      <c r="AB1431" s="3">
        <v>0</v>
      </c>
      <c r="AC1431" s="3">
        <v>0</v>
      </c>
      <c r="AD1431" s="3">
        <v>0</v>
      </c>
      <c r="AE1431" s="3">
        <v>43.617240668179001</v>
      </c>
      <c r="AF1431" s="3">
        <v>0</v>
      </c>
      <c r="AG1431" s="3">
        <v>0</v>
      </c>
      <c r="AH1431" s="3">
        <v>0</v>
      </c>
      <c r="AI1431" s="3">
        <v>0</v>
      </c>
      <c r="AJ1431" s="3">
        <v>43.933224755700302</v>
      </c>
      <c r="AK1431" s="3">
        <v>43.457848540518498</v>
      </c>
      <c r="AL1431" s="3">
        <v>0</v>
      </c>
      <c r="AM1431" s="3">
        <v>100</v>
      </c>
      <c r="AN1431" s="3">
        <v>96.642952423299207</v>
      </c>
      <c r="AO1431" s="3">
        <v>24.493752692804801</v>
      </c>
      <c r="AP1431" s="3">
        <v>28.343831048536501</v>
      </c>
      <c r="AQ1431" s="3">
        <v>32.397043294614598</v>
      </c>
      <c r="AR1431" s="3">
        <v>88.946078431372499</v>
      </c>
      <c r="AS1431" s="3">
        <v>43.3724832214765</v>
      </c>
      <c r="AT1431" s="3">
        <v>36.772708246128097</v>
      </c>
      <c r="AU1431" s="3">
        <v>70.002093364036</v>
      </c>
      <c r="AV1431" s="3">
        <v>63.640167364016698</v>
      </c>
      <c r="AW1431" s="3">
        <v>54.916273078574498</v>
      </c>
      <c r="AX1431" s="3">
        <v>76.025236593059901</v>
      </c>
      <c r="AY1431" s="3">
        <v>20.7273491696447</v>
      </c>
      <c r="AZ1431" s="3">
        <v>19.424006726928699</v>
      </c>
      <c r="BA1431" s="3">
        <v>49.853556485355597</v>
      </c>
      <c r="BB1431" s="3">
        <v>57.728508680192398</v>
      </c>
      <c r="BC1431" s="3">
        <v>35.318880235739798</v>
      </c>
      <c r="BD1431" s="3">
        <v>37.216624685138498</v>
      </c>
      <c r="BE1431" s="3">
        <v>33.668131408244399</v>
      </c>
      <c r="BF1431" s="3">
        <v>40.697918856422099</v>
      </c>
      <c r="BG1431" s="3">
        <v>59.520807061790698</v>
      </c>
      <c r="BH1431" s="3">
        <v>58.497279196316498</v>
      </c>
      <c r="BI1431" s="3">
        <v>89.372384937238493</v>
      </c>
      <c r="BJ1431" s="3">
        <v>0</v>
      </c>
      <c r="BK1431" s="3">
        <v>79.682203389830505</v>
      </c>
      <c r="BL1431" s="3">
        <v>57.056113902847599</v>
      </c>
    </row>
    <row r="1432" spans="1:64" x14ac:dyDescent="0.3">
      <c r="A1432" s="3" t="s">
        <v>1824</v>
      </c>
      <c r="B1432" s="4" t="s">
        <v>65</v>
      </c>
      <c r="C1432" s="3" t="s">
        <v>191</v>
      </c>
      <c r="D1432" s="3" t="s">
        <v>1481</v>
      </c>
      <c r="E1432" s="3" t="s">
        <v>193</v>
      </c>
      <c r="F1432" s="3" t="s">
        <v>194</v>
      </c>
      <c r="G1432" s="3" t="s">
        <v>70</v>
      </c>
      <c r="H1432" s="3" t="s">
        <v>71</v>
      </c>
      <c r="I1432" s="3" t="s">
        <v>71</v>
      </c>
      <c r="J1432" s="3">
        <v>1513</v>
      </c>
      <c r="K1432" s="3">
        <v>613</v>
      </c>
      <c r="L1432" s="3">
        <v>74.890100000000004</v>
      </c>
      <c r="M1432" s="3">
        <v>59.885399999999997</v>
      </c>
      <c r="N1432" s="3">
        <v>0</v>
      </c>
      <c r="O1432" s="3">
        <v>93.590282563159604</v>
      </c>
      <c r="P1432" s="3">
        <v>74.979299999999995</v>
      </c>
      <c r="Q1432" s="3">
        <v>69.6798</v>
      </c>
      <c r="R1432" s="3">
        <v>37.495976303015702</v>
      </c>
      <c r="S1432" s="3">
        <v>56.094306260143902</v>
      </c>
      <c r="T1432" s="3">
        <v>74.784394250513301</v>
      </c>
      <c r="U1432" s="3">
        <v>79.756751185322599</v>
      </c>
      <c r="V1432" s="3">
        <v>68.375893769152199</v>
      </c>
      <c r="W1432" s="3">
        <v>80.444351289037897</v>
      </c>
      <c r="X1432" s="3">
        <v>0</v>
      </c>
      <c r="Y1432" s="3">
        <v>69.343530911408493</v>
      </c>
      <c r="Z1432" s="3">
        <v>76.357466063348397</v>
      </c>
      <c r="AA1432" s="3">
        <v>0</v>
      </c>
      <c r="AB1432" s="3">
        <v>0</v>
      </c>
      <c r="AC1432" s="3">
        <v>0</v>
      </c>
      <c r="AD1432" s="3">
        <v>0</v>
      </c>
      <c r="AE1432" s="3">
        <v>93.008867807795397</v>
      </c>
      <c r="AF1432" s="3">
        <v>0</v>
      </c>
      <c r="AG1432" s="3">
        <v>0</v>
      </c>
      <c r="AH1432" s="3">
        <v>0</v>
      </c>
      <c r="AI1432" s="3">
        <v>0</v>
      </c>
      <c r="AJ1432" s="3">
        <v>63.782573289902302</v>
      </c>
      <c r="AK1432" s="3">
        <v>44.151867728107803</v>
      </c>
      <c r="AL1432" s="3">
        <v>0</v>
      </c>
      <c r="AM1432" s="3">
        <v>80.430485394245594</v>
      </c>
      <c r="AN1432" s="3">
        <v>54.357492218763902</v>
      </c>
      <c r="AO1432" s="3">
        <v>85.157259801809602</v>
      </c>
      <c r="AP1432" s="3">
        <v>65.098184512782495</v>
      </c>
      <c r="AQ1432" s="3">
        <v>87.5607180570222</v>
      </c>
      <c r="AR1432" s="3">
        <v>33.75</v>
      </c>
      <c r="AS1432" s="3">
        <v>30.900447427293098</v>
      </c>
      <c r="AT1432" s="3">
        <v>49.518627040602802</v>
      </c>
      <c r="AU1432" s="3">
        <v>71.299979066359597</v>
      </c>
      <c r="AV1432" s="3">
        <v>33.430962343096198</v>
      </c>
      <c r="AW1432" s="3">
        <v>47.488192357234901</v>
      </c>
      <c r="AX1432" s="3">
        <v>9.2113564668769694</v>
      </c>
      <c r="AY1432" s="3">
        <v>96.110994324153907</v>
      </c>
      <c r="AZ1432" s="3">
        <v>78.326676476771098</v>
      </c>
      <c r="BA1432" s="3">
        <v>24.602510460251001</v>
      </c>
      <c r="BB1432" s="3">
        <v>65.885797950219597</v>
      </c>
      <c r="BC1432" s="3">
        <v>95.495685118922296</v>
      </c>
      <c r="BD1432" s="3">
        <v>71.158690176322395</v>
      </c>
      <c r="BE1432" s="3">
        <v>4.1012764176605998</v>
      </c>
      <c r="BF1432" s="3">
        <v>88.459112886272905</v>
      </c>
      <c r="BG1432" s="3">
        <v>23.350147120638901</v>
      </c>
      <c r="BH1432" s="3">
        <v>58.497279196316498</v>
      </c>
      <c r="BI1432" s="3">
        <v>45.7531380753138</v>
      </c>
      <c r="BJ1432" s="3">
        <v>0</v>
      </c>
      <c r="BK1432" s="3">
        <v>58.559322033898297</v>
      </c>
      <c r="BL1432" s="3">
        <v>85.4690117252931</v>
      </c>
    </row>
    <row r="1433" spans="1:64" x14ac:dyDescent="0.3">
      <c r="A1433" s="3" t="s">
        <v>1825</v>
      </c>
      <c r="B1433" s="4" t="s">
        <v>75</v>
      </c>
      <c r="C1433" s="3" t="s">
        <v>191</v>
      </c>
      <c r="D1433" s="3" t="s">
        <v>1481</v>
      </c>
      <c r="E1433" s="3" t="s">
        <v>193</v>
      </c>
      <c r="F1433" s="3" t="s">
        <v>194</v>
      </c>
      <c r="G1433" s="3" t="s">
        <v>70</v>
      </c>
      <c r="H1433" s="3" t="s">
        <v>71</v>
      </c>
      <c r="I1433" s="3" t="s">
        <v>71</v>
      </c>
      <c r="J1433" s="3">
        <v>3692</v>
      </c>
      <c r="K1433" s="3">
        <v>1151</v>
      </c>
      <c r="L1433" s="3">
        <v>56.518099999999997</v>
      </c>
      <c r="M1433" s="3">
        <v>33.285600000000002</v>
      </c>
      <c r="N1433" s="3">
        <v>0</v>
      </c>
      <c r="O1433" s="3">
        <v>83.713816648217602</v>
      </c>
      <c r="P1433" s="3">
        <v>30.293600000000001</v>
      </c>
      <c r="Q1433" s="3">
        <v>67.671099999999996</v>
      </c>
      <c r="R1433" s="3">
        <v>28.456598905636</v>
      </c>
      <c r="S1433" s="3">
        <v>55.257217742581602</v>
      </c>
      <c r="T1433" s="3">
        <v>92.053388090349102</v>
      </c>
      <c r="U1433" s="3">
        <v>84.250669964955705</v>
      </c>
      <c r="V1433" s="3">
        <v>9.1930541368743608</v>
      </c>
      <c r="W1433" s="3">
        <v>28.170194927688101</v>
      </c>
      <c r="X1433" s="3">
        <v>0</v>
      </c>
      <c r="Y1433" s="3">
        <v>32.1861057998725</v>
      </c>
      <c r="Z1433" s="3">
        <v>0</v>
      </c>
      <c r="AA1433" s="3">
        <v>0</v>
      </c>
      <c r="AB1433" s="3">
        <v>0</v>
      </c>
      <c r="AC1433" s="3">
        <v>0</v>
      </c>
      <c r="AD1433" s="3">
        <v>0</v>
      </c>
      <c r="AE1433" s="3">
        <v>45.844504021447698</v>
      </c>
      <c r="AF1433" s="3">
        <v>0</v>
      </c>
      <c r="AG1433" s="3">
        <v>0</v>
      </c>
      <c r="AH1433" s="3">
        <v>0</v>
      </c>
      <c r="AI1433" s="3">
        <v>0</v>
      </c>
      <c r="AJ1433" s="3">
        <v>43.933224755700302</v>
      </c>
      <c r="AK1433" s="3">
        <v>43.335374566238002</v>
      </c>
      <c r="AL1433" s="3">
        <v>0</v>
      </c>
      <c r="AM1433" s="3">
        <v>100</v>
      </c>
      <c r="AN1433" s="3">
        <v>97.665629168519303</v>
      </c>
      <c r="AO1433" s="3">
        <v>34.855665661352901</v>
      </c>
      <c r="AP1433" s="3">
        <v>62.356428306780302</v>
      </c>
      <c r="AQ1433" s="3">
        <v>62.829989440337897</v>
      </c>
      <c r="AR1433" s="3">
        <v>89.534313725490193</v>
      </c>
      <c r="AS1433" s="3">
        <v>0</v>
      </c>
      <c r="AT1433" s="3">
        <v>67.789870238593593</v>
      </c>
      <c r="AU1433" s="3">
        <v>78.898890517060906</v>
      </c>
      <c r="AV1433" s="3">
        <v>61.276150627615102</v>
      </c>
      <c r="AW1433" s="3">
        <v>59.574924860455098</v>
      </c>
      <c r="AX1433" s="3">
        <v>48.349106203995802</v>
      </c>
      <c r="AY1433" s="3">
        <v>20.7273491696447</v>
      </c>
      <c r="AZ1433" s="3">
        <v>19.424006726928699</v>
      </c>
      <c r="BA1433" s="3">
        <v>26.171548117154799</v>
      </c>
      <c r="BB1433" s="3">
        <v>57.728508680192398</v>
      </c>
      <c r="BC1433" s="3">
        <v>35.318880235739798</v>
      </c>
      <c r="BD1433" s="3">
        <v>76.196473551637297</v>
      </c>
      <c r="BE1433" s="3">
        <v>35.467671060891398</v>
      </c>
      <c r="BF1433" s="3">
        <v>40.697918856422099</v>
      </c>
      <c r="BG1433" s="3">
        <v>26.691887347625102</v>
      </c>
      <c r="BH1433" s="3">
        <v>82.524068647969898</v>
      </c>
      <c r="BI1433" s="3">
        <v>92.364016736401695</v>
      </c>
      <c r="BJ1433" s="3">
        <v>0</v>
      </c>
      <c r="BK1433" s="3">
        <v>95.360169491525397</v>
      </c>
      <c r="BL1433" s="3">
        <v>65.242881072026805</v>
      </c>
    </row>
    <row r="1434" spans="1:64" x14ac:dyDescent="0.3">
      <c r="A1434" s="3" t="s">
        <v>1826</v>
      </c>
      <c r="B1434" s="4" t="s">
        <v>75</v>
      </c>
      <c r="C1434" s="3" t="s">
        <v>191</v>
      </c>
      <c r="D1434" s="3" t="s">
        <v>1481</v>
      </c>
      <c r="E1434" s="3" t="s">
        <v>193</v>
      </c>
      <c r="F1434" s="3" t="s">
        <v>194</v>
      </c>
      <c r="G1434" s="3" t="s">
        <v>70</v>
      </c>
      <c r="H1434" s="3" t="s">
        <v>71</v>
      </c>
      <c r="I1434" s="3" t="s">
        <v>78</v>
      </c>
      <c r="J1434" s="3">
        <v>0</v>
      </c>
      <c r="K1434" s="3">
        <v>0</v>
      </c>
      <c r="L1434" s="3">
        <v>0</v>
      </c>
      <c r="M1434" s="3">
        <v>0</v>
      </c>
      <c r="N1434" s="3">
        <v>0</v>
      </c>
      <c r="O1434" s="3"/>
      <c r="P1434" s="3">
        <v>0</v>
      </c>
      <c r="Q1434" s="3">
        <v>0</v>
      </c>
      <c r="R1434" s="3"/>
      <c r="S1434" s="3"/>
      <c r="T1434" s="3">
        <v>74.743326488706401</v>
      </c>
      <c r="U1434" s="3"/>
      <c r="V1434" s="3">
        <v>69.1726251276813</v>
      </c>
      <c r="W1434" s="3"/>
      <c r="X1434" s="3"/>
      <c r="Y1434" s="3"/>
      <c r="Z1434" s="3">
        <v>0</v>
      </c>
      <c r="AA1434" s="3">
        <v>0</v>
      </c>
      <c r="AB1434" s="3">
        <v>0</v>
      </c>
      <c r="AC1434" s="3">
        <v>0</v>
      </c>
      <c r="AD1434" s="3">
        <v>0</v>
      </c>
      <c r="AE1434" s="3"/>
      <c r="AF1434" s="3">
        <v>0</v>
      </c>
      <c r="AG1434" s="3">
        <v>0</v>
      </c>
      <c r="AH1434" s="3">
        <v>0</v>
      </c>
      <c r="AI1434" s="3">
        <v>0</v>
      </c>
      <c r="AJ1434" s="3">
        <v>63.802931596091199</v>
      </c>
      <c r="AK1434" s="3">
        <v>95.060216370687897</v>
      </c>
      <c r="AL1434" s="3">
        <v>0</v>
      </c>
      <c r="AM1434" s="3">
        <v>21.6780144959368</v>
      </c>
      <c r="AN1434" s="3"/>
      <c r="AO1434" s="3"/>
      <c r="AP1434" s="3"/>
      <c r="AQ1434" s="3"/>
      <c r="AR1434" s="3"/>
      <c r="AS1434" s="3"/>
      <c r="AT1434" s="3"/>
      <c r="AU1434" s="3"/>
      <c r="AV1434" s="3"/>
      <c r="AW1434" s="3"/>
      <c r="AX1434" s="3"/>
      <c r="AY1434" s="3"/>
      <c r="AZ1434" s="3"/>
      <c r="BA1434" s="3"/>
      <c r="BB1434" s="3"/>
      <c r="BC1434" s="3"/>
      <c r="BD1434" s="3"/>
      <c r="BE1434" s="3"/>
      <c r="BF1434" s="3"/>
      <c r="BG1434" s="3"/>
      <c r="BH1434" s="3"/>
      <c r="BI1434" s="3"/>
      <c r="BJ1434" s="3"/>
      <c r="BK1434" s="3"/>
      <c r="BL1434" s="3"/>
    </row>
    <row r="1435" spans="1:64" x14ac:dyDescent="0.3">
      <c r="A1435" s="3" t="s">
        <v>1827</v>
      </c>
      <c r="B1435" s="4" t="s">
        <v>75</v>
      </c>
      <c r="C1435" s="3" t="s">
        <v>191</v>
      </c>
      <c r="D1435" s="3" t="s">
        <v>1481</v>
      </c>
      <c r="E1435" s="3" t="s">
        <v>193</v>
      </c>
      <c r="F1435" s="3" t="s">
        <v>194</v>
      </c>
      <c r="G1435" s="3" t="s">
        <v>70</v>
      </c>
      <c r="H1435" s="3" t="s">
        <v>71</v>
      </c>
      <c r="I1435" s="3" t="s">
        <v>71</v>
      </c>
      <c r="J1435" s="3">
        <v>3646</v>
      </c>
      <c r="K1435" s="3">
        <v>1118</v>
      </c>
      <c r="L1435" s="3">
        <v>42.854199999999999</v>
      </c>
      <c r="M1435" s="3">
        <v>17.574000000000002</v>
      </c>
      <c r="N1435" s="3">
        <v>0</v>
      </c>
      <c r="O1435" s="3">
        <v>77.006192848354203</v>
      </c>
      <c r="P1435" s="3">
        <v>26.344100000000001</v>
      </c>
      <c r="Q1435" s="3">
        <v>54.404699999999998</v>
      </c>
      <c r="R1435" s="3">
        <v>27.625613076881599</v>
      </c>
      <c r="S1435" s="3">
        <v>49.380579771472597</v>
      </c>
      <c r="T1435" s="3">
        <v>93.141683778234096</v>
      </c>
      <c r="U1435" s="3">
        <v>84.168212739641305</v>
      </c>
      <c r="V1435" s="3">
        <v>10.337078651685401</v>
      </c>
      <c r="W1435" s="3">
        <v>19.932928107315</v>
      </c>
      <c r="X1435" s="3">
        <v>0</v>
      </c>
      <c r="Y1435" s="3">
        <v>26.683662630125301</v>
      </c>
      <c r="Z1435" s="3">
        <v>0</v>
      </c>
      <c r="AA1435" s="3">
        <v>0</v>
      </c>
      <c r="AB1435" s="3">
        <v>0</v>
      </c>
      <c r="AC1435" s="3">
        <v>0</v>
      </c>
      <c r="AD1435" s="3">
        <v>0</v>
      </c>
      <c r="AE1435" s="3">
        <v>47.453083109919604</v>
      </c>
      <c r="AF1435" s="3">
        <v>0</v>
      </c>
      <c r="AG1435" s="3">
        <v>0</v>
      </c>
      <c r="AH1435" s="3">
        <v>0</v>
      </c>
      <c r="AI1435" s="3">
        <v>0</v>
      </c>
      <c r="AJ1435" s="3">
        <v>43.933224755700302</v>
      </c>
      <c r="AK1435" s="3">
        <v>38.313941620738902</v>
      </c>
      <c r="AL1435" s="3">
        <v>0</v>
      </c>
      <c r="AM1435" s="3">
        <v>100</v>
      </c>
      <c r="AN1435" s="3">
        <v>97.554468652734599</v>
      </c>
      <c r="AO1435" s="3">
        <v>7.8845325290822901</v>
      </c>
      <c r="AP1435" s="3">
        <v>62.356428306780302</v>
      </c>
      <c r="AQ1435" s="3">
        <v>67.793030623020101</v>
      </c>
      <c r="AR1435" s="3">
        <v>95.343137254902004</v>
      </c>
      <c r="AS1435" s="3">
        <v>7.5223713646532397</v>
      </c>
      <c r="AT1435" s="3">
        <v>81.372959397237295</v>
      </c>
      <c r="AU1435" s="3">
        <v>45.321331379526903</v>
      </c>
      <c r="AV1435" s="3">
        <v>55.1255230125523</v>
      </c>
      <c r="AW1435" s="3">
        <v>18.484328037784501</v>
      </c>
      <c r="AX1435" s="3">
        <v>78.759200841219794</v>
      </c>
      <c r="AY1435" s="3">
        <v>20.7273491696447</v>
      </c>
      <c r="AZ1435" s="3">
        <v>19.424006726928699</v>
      </c>
      <c r="BA1435" s="3">
        <v>4.8953974895397501</v>
      </c>
      <c r="BB1435" s="3">
        <v>57.728508680192398</v>
      </c>
      <c r="BC1435" s="3">
        <v>35.318880235739798</v>
      </c>
      <c r="BD1435" s="3">
        <v>91.477749790092403</v>
      </c>
      <c r="BE1435" s="3">
        <v>28.855409081397799</v>
      </c>
      <c r="BF1435" s="3">
        <v>40.697918856422099</v>
      </c>
      <c r="BG1435" s="3">
        <v>46.5952080706179</v>
      </c>
      <c r="BH1435" s="3">
        <v>58.497279196316498</v>
      </c>
      <c r="BI1435" s="3">
        <v>99.895397489539704</v>
      </c>
      <c r="BJ1435" s="3">
        <v>0</v>
      </c>
      <c r="BK1435" s="3">
        <v>36.355932203389798</v>
      </c>
      <c r="BL1435" s="3">
        <v>61.0552763819096</v>
      </c>
    </row>
    <row r="1436" spans="1:64" x14ac:dyDescent="0.3">
      <c r="A1436" s="3" t="s">
        <v>1828</v>
      </c>
      <c r="B1436" s="4" t="s">
        <v>65</v>
      </c>
      <c r="C1436" s="3" t="s">
        <v>191</v>
      </c>
      <c r="D1436" s="3" t="s">
        <v>1481</v>
      </c>
      <c r="E1436" s="3" t="s">
        <v>193</v>
      </c>
      <c r="F1436" s="3" t="s">
        <v>194</v>
      </c>
      <c r="G1436" s="3" t="s">
        <v>70</v>
      </c>
      <c r="H1436" s="3" t="s">
        <v>71</v>
      </c>
      <c r="I1436" s="3" t="s">
        <v>71</v>
      </c>
      <c r="J1436" s="3">
        <v>3836</v>
      </c>
      <c r="K1436" s="3">
        <v>1330</v>
      </c>
      <c r="L1436" s="3">
        <v>87.696200000000005</v>
      </c>
      <c r="M1436" s="3">
        <v>78.9876</v>
      </c>
      <c r="N1436" s="3">
        <v>0</v>
      </c>
      <c r="O1436" s="3">
        <v>103.69833291728</v>
      </c>
      <c r="P1436" s="3">
        <v>53.763399999999997</v>
      </c>
      <c r="Q1436" s="3">
        <v>91.316199999999995</v>
      </c>
      <c r="R1436" s="3">
        <v>32.777241449900302</v>
      </c>
      <c r="S1436" s="3">
        <v>70.921091467379398</v>
      </c>
      <c r="T1436" s="3">
        <v>76.529774127310105</v>
      </c>
      <c r="U1436" s="3">
        <v>79.344465058750799</v>
      </c>
      <c r="V1436" s="3">
        <v>42.226762002042904</v>
      </c>
      <c r="W1436" s="3">
        <v>21.588765457975299</v>
      </c>
      <c r="X1436" s="3">
        <v>0</v>
      </c>
      <c r="Y1436" s="3">
        <v>48.863394943700897</v>
      </c>
      <c r="Z1436" s="3">
        <v>77.714932126696795</v>
      </c>
      <c r="AA1436" s="3">
        <v>0</v>
      </c>
      <c r="AB1436" s="3">
        <v>0</v>
      </c>
      <c r="AC1436" s="3">
        <v>0</v>
      </c>
      <c r="AD1436" s="3">
        <v>0</v>
      </c>
      <c r="AE1436" s="3">
        <v>99.814394720560898</v>
      </c>
      <c r="AF1436" s="3">
        <v>0</v>
      </c>
      <c r="AG1436" s="3">
        <v>0</v>
      </c>
      <c r="AH1436" s="3">
        <v>0</v>
      </c>
      <c r="AI1436" s="3">
        <v>0</v>
      </c>
      <c r="AJ1436" s="3">
        <v>78.521986970683997</v>
      </c>
      <c r="AK1436" s="3">
        <v>30.434782608695699</v>
      </c>
      <c r="AL1436" s="3">
        <v>0</v>
      </c>
      <c r="AM1436" s="3">
        <v>77.092027234790294</v>
      </c>
      <c r="AN1436" s="3">
        <v>21.943085815918199</v>
      </c>
      <c r="AO1436" s="3">
        <v>77.186557518311105</v>
      </c>
      <c r="AP1436" s="3">
        <v>62.356428306780302</v>
      </c>
      <c r="AQ1436" s="3">
        <v>95.818373812038004</v>
      </c>
      <c r="AR1436" s="3">
        <v>87.181372549019599</v>
      </c>
      <c r="AS1436" s="3">
        <v>88.870246085011203</v>
      </c>
      <c r="AT1436" s="3">
        <v>90.435328589367899</v>
      </c>
      <c r="AU1436" s="3">
        <v>89.470378898890502</v>
      </c>
      <c r="AV1436" s="3">
        <v>74.393305439330504</v>
      </c>
      <c r="AW1436" s="3">
        <v>88.020609703735502</v>
      </c>
      <c r="AX1436" s="3">
        <v>68.243953732912701</v>
      </c>
      <c r="AY1436" s="3">
        <v>92.179945343704006</v>
      </c>
      <c r="AZ1436" s="3">
        <v>74.837082194660496</v>
      </c>
      <c r="BA1436" s="3">
        <v>21.004184100418399</v>
      </c>
      <c r="BB1436" s="3">
        <v>65.383810918217904</v>
      </c>
      <c r="BC1436" s="3">
        <v>91.980635655651398</v>
      </c>
      <c r="BD1436" s="3">
        <v>96.893366918555799</v>
      </c>
      <c r="BE1436" s="3">
        <v>3.7664783427495299</v>
      </c>
      <c r="BF1436" s="3">
        <v>92.7685516081564</v>
      </c>
      <c r="BG1436" s="3">
        <v>15.5737704918033</v>
      </c>
      <c r="BH1436" s="3">
        <v>82.524068647969898</v>
      </c>
      <c r="BI1436" s="3">
        <v>71.924686192468599</v>
      </c>
      <c r="BJ1436" s="3">
        <v>0</v>
      </c>
      <c r="BK1436" s="3">
        <v>76.822033898305094</v>
      </c>
      <c r="BL1436" s="3">
        <v>90.263819095477402</v>
      </c>
    </row>
    <row r="1437" spans="1:64" x14ac:dyDescent="0.3">
      <c r="A1437" s="3" t="s">
        <v>1829</v>
      </c>
      <c r="B1437" s="4" t="s">
        <v>75</v>
      </c>
      <c r="C1437" s="3" t="s">
        <v>191</v>
      </c>
      <c r="D1437" s="3" t="s">
        <v>1481</v>
      </c>
      <c r="E1437" s="3" t="s">
        <v>193</v>
      </c>
      <c r="F1437" s="3" t="s">
        <v>194</v>
      </c>
      <c r="G1437" s="3" t="s">
        <v>70</v>
      </c>
      <c r="H1437" s="3" t="s">
        <v>71</v>
      </c>
      <c r="I1437" s="3" t="s">
        <v>71</v>
      </c>
      <c r="J1437" s="3">
        <v>2048</v>
      </c>
      <c r="K1437" s="3">
        <v>694</v>
      </c>
      <c r="L1437" s="3">
        <v>50.4499</v>
      </c>
      <c r="M1437" s="3">
        <v>25.9312</v>
      </c>
      <c r="N1437" s="3">
        <v>0</v>
      </c>
      <c r="O1437" s="3">
        <v>80.829626112165997</v>
      </c>
      <c r="P1437" s="3">
        <v>33.581499999999998</v>
      </c>
      <c r="Q1437" s="3">
        <v>59.8033</v>
      </c>
      <c r="R1437" s="3">
        <v>29.153306117222002</v>
      </c>
      <c r="S1437" s="3">
        <v>51.676319994944002</v>
      </c>
      <c r="T1437" s="3">
        <v>93.449691991786395</v>
      </c>
      <c r="U1437" s="3">
        <v>83.487940630797794</v>
      </c>
      <c r="V1437" s="3">
        <v>24.249233912155301</v>
      </c>
      <c r="W1437" s="3">
        <v>28.568434290505099</v>
      </c>
      <c r="X1437" s="3">
        <v>0</v>
      </c>
      <c r="Y1437" s="3">
        <v>56.851497769279803</v>
      </c>
      <c r="Z1437" s="3">
        <v>0</v>
      </c>
      <c r="AA1437" s="3">
        <v>0</v>
      </c>
      <c r="AB1437" s="3">
        <v>0</v>
      </c>
      <c r="AC1437" s="3">
        <v>0</v>
      </c>
      <c r="AD1437" s="3">
        <v>0</v>
      </c>
      <c r="AE1437" s="3">
        <v>49.267890286657</v>
      </c>
      <c r="AF1437" s="3">
        <v>0</v>
      </c>
      <c r="AG1437" s="3">
        <v>0</v>
      </c>
      <c r="AH1437" s="3">
        <v>0</v>
      </c>
      <c r="AI1437" s="3">
        <v>0</v>
      </c>
      <c r="AJ1437" s="3">
        <v>43.933224755700302</v>
      </c>
      <c r="AK1437" s="3">
        <v>32.680138803837501</v>
      </c>
      <c r="AL1437" s="3">
        <v>0</v>
      </c>
      <c r="AM1437" s="3">
        <v>100</v>
      </c>
      <c r="AN1437" s="3">
        <v>90.973766118274796</v>
      </c>
      <c r="AO1437" s="3">
        <v>23.976734166307601</v>
      </c>
      <c r="AP1437" s="3">
        <v>62.356428306780302</v>
      </c>
      <c r="AQ1437" s="3">
        <v>13.410770855332601</v>
      </c>
      <c r="AR1437" s="3">
        <v>82.745098039215705</v>
      </c>
      <c r="AS1437" s="3">
        <v>0</v>
      </c>
      <c r="AT1437" s="3">
        <v>65.634156550858094</v>
      </c>
      <c r="AU1437" s="3">
        <v>83.420556834833604</v>
      </c>
      <c r="AV1437" s="3">
        <v>53.326359832636001</v>
      </c>
      <c r="AW1437" s="3">
        <v>48.668956633748401</v>
      </c>
      <c r="AX1437" s="3">
        <v>65.2786540483701</v>
      </c>
      <c r="AY1437" s="3">
        <v>20.7273491696447</v>
      </c>
      <c r="AZ1437" s="3">
        <v>19.424006726928699</v>
      </c>
      <c r="BA1437" s="3">
        <v>37.489539748954002</v>
      </c>
      <c r="BB1437" s="3">
        <v>57.728508680192398</v>
      </c>
      <c r="BC1437" s="3">
        <v>35.318880235739798</v>
      </c>
      <c r="BD1437" s="3">
        <v>62.867338371116702</v>
      </c>
      <c r="BE1437" s="3">
        <v>55.974053149194397</v>
      </c>
      <c r="BF1437" s="3">
        <v>40.697918856422099</v>
      </c>
      <c r="BG1437" s="3">
        <v>49.957965531736001</v>
      </c>
      <c r="BH1437" s="3">
        <v>82.524068647969898</v>
      </c>
      <c r="BI1437" s="3">
        <v>84.142259414225904</v>
      </c>
      <c r="BJ1437" s="3">
        <v>0</v>
      </c>
      <c r="BK1437" s="3">
        <v>85.021186440677994</v>
      </c>
      <c r="BL1437" s="3">
        <v>58.877721943048599</v>
      </c>
    </row>
    <row r="1438" spans="1:64" x14ac:dyDescent="0.3">
      <c r="A1438" s="3" t="s">
        <v>1830</v>
      </c>
      <c r="B1438" s="4" t="s">
        <v>65</v>
      </c>
      <c r="C1438" s="3" t="s">
        <v>191</v>
      </c>
      <c r="D1438" s="3" t="s">
        <v>1481</v>
      </c>
      <c r="E1438" s="3" t="s">
        <v>193</v>
      </c>
      <c r="F1438" s="3" t="s">
        <v>194</v>
      </c>
      <c r="G1438" s="3" t="s">
        <v>70</v>
      </c>
      <c r="H1438" s="3" t="s">
        <v>71</v>
      </c>
      <c r="I1438" s="3" t="s">
        <v>71</v>
      </c>
      <c r="J1438" s="3">
        <v>3034</v>
      </c>
      <c r="K1438" s="3">
        <v>1178</v>
      </c>
      <c r="L1438" s="3">
        <v>89.181799999999996</v>
      </c>
      <c r="M1438" s="3">
        <v>81.0411</v>
      </c>
      <c r="N1438" s="3">
        <v>0</v>
      </c>
      <c r="O1438" s="3">
        <v>105.363080913752</v>
      </c>
      <c r="P1438" s="3">
        <v>68.713800000000006</v>
      </c>
      <c r="Q1438" s="3">
        <v>89.474800000000002</v>
      </c>
      <c r="R1438" s="3">
        <v>35.898322520163497</v>
      </c>
      <c r="S1438" s="3">
        <v>69.464758393588099</v>
      </c>
      <c r="T1438" s="3">
        <v>76.078028747433294</v>
      </c>
      <c r="U1438" s="3">
        <v>80.230880230880203</v>
      </c>
      <c r="V1438" s="3">
        <v>47.783452502553601</v>
      </c>
      <c r="W1438" s="3">
        <v>32.529867952211298</v>
      </c>
      <c r="X1438" s="3">
        <v>0</v>
      </c>
      <c r="Y1438" s="3">
        <v>78.415126407478198</v>
      </c>
      <c r="Z1438" s="3">
        <v>70.022624434389101</v>
      </c>
      <c r="AA1438" s="3">
        <v>0</v>
      </c>
      <c r="AB1438" s="3">
        <v>0</v>
      </c>
      <c r="AC1438" s="3">
        <v>0</v>
      </c>
      <c r="AD1438" s="3">
        <v>0</v>
      </c>
      <c r="AE1438" s="3">
        <v>97.422148896679701</v>
      </c>
      <c r="AF1438" s="3">
        <v>0</v>
      </c>
      <c r="AG1438" s="3">
        <v>0</v>
      </c>
      <c r="AH1438" s="3">
        <v>0</v>
      </c>
      <c r="AI1438" s="3">
        <v>0</v>
      </c>
      <c r="AJ1438" s="3">
        <v>78.521986970683997</v>
      </c>
      <c r="AK1438" s="3">
        <v>41.641151255358203</v>
      </c>
      <c r="AL1438" s="3">
        <v>0</v>
      </c>
      <c r="AM1438" s="3">
        <v>86.690094443224197</v>
      </c>
      <c r="AN1438" s="3">
        <v>37.5944864384171</v>
      </c>
      <c r="AO1438" s="3">
        <v>83.196897888840994</v>
      </c>
      <c r="AP1438" s="3">
        <v>62.356428306780302</v>
      </c>
      <c r="AQ1438" s="3">
        <v>82.956705385427696</v>
      </c>
      <c r="AR1438" s="3">
        <v>58.946078431372499</v>
      </c>
      <c r="AS1438" s="3">
        <v>40.7158836689038</v>
      </c>
      <c r="AT1438" s="3">
        <v>86.165759732105499</v>
      </c>
      <c r="AU1438" s="3">
        <v>83.546158676993898</v>
      </c>
      <c r="AV1438" s="3">
        <v>64.811715481171504</v>
      </c>
      <c r="AW1438" s="3">
        <v>54.250751395448702</v>
      </c>
      <c r="AX1438" s="3">
        <v>83.806519453207102</v>
      </c>
      <c r="AY1438" s="3">
        <v>96.110994324153907</v>
      </c>
      <c r="AZ1438" s="3">
        <v>78.326676476771098</v>
      </c>
      <c r="BA1438" s="3">
        <v>52.656903765690402</v>
      </c>
      <c r="BB1438" s="3">
        <v>65.885797950219597</v>
      </c>
      <c r="BC1438" s="3">
        <v>95.495685118922296</v>
      </c>
      <c r="BD1438" s="3">
        <v>66.204869857262807</v>
      </c>
      <c r="BE1438" s="3">
        <v>31.931366394643199</v>
      </c>
      <c r="BF1438" s="3">
        <v>88.459112886272905</v>
      </c>
      <c r="BG1438" s="3">
        <v>90.0588482555696</v>
      </c>
      <c r="BH1438" s="3">
        <v>58.497279196316498</v>
      </c>
      <c r="BI1438" s="3">
        <v>60.4602510460251</v>
      </c>
      <c r="BJ1438" s="3">
        <v>0</v>
      </c>
      <c r="BK1438" s="3">
        <v>75.5508474576271</v>
      </c>
      <c r="BL1438" s="3">
        <v>87.520938023450597</v>
      </c>
    </row>
    <row r="1439" spans="1:64" x14ac:dyDescent="0.3">
      <c r="A1439" s="3" t="s">
        <v>1831</v>
      </c>
      <c r="B1439" s="4" t="s">
        <v>75</v>
      </c>
      <c r="C1439" s="3" t="s">
        <v>191</v>
      </c>
      <c r="D1439" s="3" t="s">
        <v>1481</v>
      </c>
      <c r="E1439" s="3" t="s">
        <v>193</v>
      </c>
      <c r="F1439" s="3" t="s">
        <v>194</v>
      </c>
      <c r="G1439" s="3" t="s">
        <v>70</v>
      </c>
      <c r="H1439" s="3" t="s">
        <v>71</v>
      </c>
      <c r="I1439" s="3" t="s">
        <v>71</v>
      </c>
      <c r="J1439" s="3">
        <v>3328</v>
      </c>
      <c r="K1439" s="3">
        <v>1069</v>
      </c>
      <c r="L1439" s="3">
        <v>61.268000000000001</v>
      </c>
      <c r="M1439" s="3">
        <v>39.780299999999997</v>
      </c>
      <c r="N1439" s="3">
        <v>0</v>
      </c>
      <c r="O1439" s="3">
        <v>85.926796317050602</v>
      </c>
      <c r="P1439" s="3">
        <v>44.085999999999999</v>
      </c>
      <c r="Q1439" s="3">
        <v>67.001499999999993</v>
      </c>
      <c r="R1439" s="3">
        <v>31.131188372867101</v>
      </c>
      <c r="S1439" s="3">
        <v>54.795607944183502</v>
      </c>
      <c r="T1439" s="3">
        <v>95.236139630390099</v>
      </c>
      <c r="U1439" s="3">
        <v>83.755926613069505</v>
      </c>
      <c r="V1439" s="3">
        <v>34.872318692543402</v>
      </c>
      <c r="W1439" s="3">
        <v>40.934814504296803</v>
      </c>
      <c r="X1439" s="3">
        <v>0</v>
      </c>
      <c r="Y1439" s="3">
        <v>3.4204376460590602</v>
      </c>
      <c r="Z1439" s="3">
        <v>74.660633484162901</v>
      </c>
      <c r="AA1439" s="3">
        <v>0</v>
      </c>
      <c r="AB1439" s="3">
        <v>0</v>
      </c>
      <c r="AC1439" s="3">
        <v>0</v>
      </c>
      <c r="AD1439" s="3">
        <v>0</v>
      </c>
      <c r="AE1439" s="3">
        <v>48.896679727778903</v>
      </c>
      <c r="AF1439" s="3">
        <v>0</v>
      </c>
      <c r="AG1439" s="3">
        <v>0</v>
      </c>
      <c r="AH1439" s="3">
        <v>0</v>
      </c>
      <c r="AI1439" s="3">
        <v>0</v>
      </c>
      <c r="AJ1439" s="3">
        <v>43.933224755700302</v>
      </c>
      <c r="AK1439" s="3">
        <v>34.435599101857498</v>
      </c>
      <c r="AL1439" s="3">
        <v>0</v>
      </c>
      <c r="AM1439" s="3">
        <v>100</v>
      </c>
      <c r="AN1439" s="3">
        <v>92.663405958203697</v>
      </c>
      <c r="AO1439" s="3">
        <v>0</v>
      </c>
      <c r="AP1439" s="3">
        <v>62.356428306780302</v>
      </c>
      <c r="AQ1439" s="3">
        <v>48.637803590285102</v>
      </c>
      <c r="AR1439" s="3">
        <v>88.308823529411796</v>
      </c>
      <c r="AS1439" s="3">
        <v>58.836689038031302</v>
      </c>
      <c r="AT1439" s="3">
        <v>78.568438677270805</v>
      </c>
      <c r="AU1439" s="3">
        <v>78.710487753820402</v>
      </c>
      <c r="AV1439" s="3">
        <v>34.895397489539697</v>
      </c>
      <c r="AW1439" s="3">
        <v>83.018462859596397</v>
      </c>
      <c r="AX1439" s="3">
        <v>37.202944269190297</v>
      </c>
      <c r="AY1439" s="3">
        <v>20.7273491696447</v>
      </c>
      <c r="AZ1439" s="3">
        <v>19.424006726928699</v>
      </c>
      <c r="BA1439" s="3">
        <v>44.2468619246862</v>
      </c>
      <c r="BB1439" s="3">
        <v>57.728508680192398</v>
      </c>
      <c r="BC1439" s="3">
        <v>35.318880235739798</v>
      </c>
      <c r="BD1439" s="3">
        <v>73.614609571788407</v>
      </c>
      <c r="BE1439" s="3">
        <v>36.618539443398198</v>
      </c>
      <c r="BF1439" s="3">
        <v>40.697918856422099</v>
      </c>
      <c r="BG1439" s="3">
        <v>59.289617486338798</v>
      </c>
      <c r="BH1439" s="3">
        <v>58.497279196316498</v>
      </c>
      <c r="BI1439" s="3">
        <v>93.933054393305397</v>
      </c>
      <c r="BJ1439" s="3">
        <v>0</v>
      </c>
      <c r="BK1439" s="3">
        <v>93.940677966101703</v>
      </c>
      <c r="BL1439" s="3">
        <v>60.992462311557802</v>
      </c>
    </row>
    <row r="1440" spans="1:64" x14ac:dyDescent="0.3">
      <c r="A1440" s="3" t="s">
        <v>1832</v>
      </c>
      <c r="B1440" s="4" t="s">
        <v>65</v>
      </c>
      <c r="C1440" s="3" t="s">
        <v>191</v>
      </c>
      <c r="D1440" s="3" t="s">
        <v>1481</v>
      </c>
      <c r="E1440" s="3" t="s">
        <v>193</v>
      </c>
      <c r="F1440" s="3" t="s">
        <v>194</v>
      </c>
      <c r="G1440" s="3" t="s">
        <v>70</v>
      </c>
      <c r="H1440" s="3" t="s">
        <v>71</v>
      </c>
      <c r="I1440" s="3" t="s">
        <v>71</v>
      </c>
      <c r="J1440" s="3">
        <v>3986</v>
      </c>
      <c r="K1440" s="3">
        <v>1343</v>
      </c>
      <c r="L1440" s="3">
        <v>80.435199999999995</v>
      </c>
      <c r="M1440" s="3">
        <v>68.003799999999998</v>
      </c>
      <c r="N1440" s="3">
        <v>0</v>
      </c>
      <c r="O1440" s="3">
        <v>97.3275072893112</v>
      </c>
      <c r="P1440" s="3">
        <v>51.075299999999999</v>
      </c>
      <c r="Q1440" s="3">
        <v>83.825100000000006</v>
      </c>
      <c r="R1440" s="3">
        <v>32.265376198821201</v>
      </c>
      <c r="S1440" s="3">
        <v>65.062131090489999</v>
      </c>
      <c r="T1440" s="3">
        <v>77.248459958932202</v>
      </c>
      <c r="U1440" s="3">
        <v>80.890538033395202</v>
      </c>
      <c r="V1440" s="3">
        <v>37.487231869254302</v>
      </c>
      <c r="W1440" s="3">
        <v>26.199958080067098</v>
      </c>
      <c r="X1440" s="3">
        <v>0</v>
      </c>
      <c r="Y1440" s="3">
        <v>42.426173783726398</v>
      </c>
      <c r="Z1440" s="3">
        <v>0</v>
      </c>
      <c r="AA1440" s="3">
        <v>0</v>
      </c>
      <c r="AB1440" s="3">
        <v>0</v>
      </c>
      <c r="AC1440" s="3">
        <v>0</v>
      </c>
      <c r="AD1440" s="3">
        <v>0</v>
      </c>
      <c r="AE1440" s="3">
        <v>95.318622396370401</v>
      </c>
      <c r="AF1440" s="3">
        <v>0</v>
      </c>
      <c r="AG1440" s="3">
        <v>0</v>
      </c>
      <c r="AH1440" s="3">
        <v>0</v>
      </c>
      <c r="AI1440" s="3">
        <v>0</v>
      </c>
      <c r="AJ1440" s="3">
        <v>78.521986970683997</v>
      </c>
      <c r="AK1440" s="3">
        <v>35.823637477036101</v>
      </c>
      <c r="AL1440" s="3">
        <v>0</v>
      </c>
      <c r="AM1440" s="3">
        <v>93.828245113112203</v>
      </c>
      <c r="AN1440" s="3">
        <v>56.180524677634502</v>
      </c>
      <c r="AO1440" s="3">
        <v>83.541576906505796</v>
      </c>
      <c r="AP1440" s="3">
        <v>62.356428306780302</v>
      </c>
      <c r="AQ1440" s="3">
        <v>89.862724392819402</v>
      </c>
      <c r="AR1440" s="3">
        <v>71.102941176470594</v>
      </c>
      <c r="AS1440" s="3">
        <v>0</v>
      </c>
      <c r="AT1440" s="3">
        <v>70.301381331100899</v>
      </c>
      <c r="AU1440" s="3">
        <v>74.0004186728072</v>
      </c>
      <c r="AV1440" s="3">
        <v>65.543933054393307</v>
      </c>
      <c r="AW1440" s="3">
        <v>86.474881923572298</v>
      </c>
      <c r="AX1440" s="3">
        <v>23.8906414300736</v>
      </c>
      <c r="AY1440" s="3">
        <v>96.110994324153907</v>
      </c>
      <c r="AZ1440" s="3">
        <v>78.326676476771098</v>
      </c>
      <c r="BA1440" s="3">
        <v>16.820083682008399</v>
      </c>
      <c r="BB1440" s="3">
        <v>65.885797950219597</v>
      </c>
      <c r="BC1440" s="3">
        <v>95.495685118922296</v>
      </c>
      <c r="BD1440" s="3">
        <v>82.157850545759899</v>
      </c>
      <c r="BE1440" s="3">
        <v>23.582339401548399</v>
      </c>
      <c r="BF1440" s="3">
        <v>88.459112886272905</v>
      </c>
      <c r="BG1440" s="3">
        <v>70.029424127784793</v>
      </c>
      <c r="BH1440" s="3">
        <v>82.524068647969898</v>
      </c>
      <c r="BI1440" s="3">
        <v>55.5020920502092</v>
      </c>
      <c r="BJ1440" s="3">
        <v>0</v>
      </c>
      <c r="BK1440" s="3">
        <v>56.970338983050901</v>
      </c>
      <c r="BL1440" s="3">
        <v>85.845896147403707</v>
      </c>
    </row>
    <row r="1441" spans="1:64" x14ac:dyDescent="0.3">
      <c r="A1441" s="3" t="s">
        <v>1833</v>
      </c>
      <c r="B1441" s="4" t="s">
        <v>75</v>
      </c>
      <c r="C1441" s="3" t="s">
        <v>191</v>
      </c>
      <c r="D1441" s="3" t="s">
        <v>1481</v>
      </c>
      <c r="E1441" s="3" t="s">
        <v>193</v>
      </c>
      <c r="F1441" s="3" t="s">
        <v>194</v>
      </c>
      <c r="G1441" s="3" t="s">
        <v>70</v>
      </c>
      <c r="H1441" s="3" t="s">
        <v>71</v>
      </c>
      <c r="I1441" s="3" t="s">
        <v>71</v>
      </c>
      <c r="J1441" s="3">
        <v>1541</v>
      </c>
      <c r="K1441" s="3">
        <v>478</v>
      </c>
      <c r="L1441" s="3">
        <v>39.82</v>
      </c>
      <c r="M1441" s="3">
        <v>15.138500000000001</v>
      </c>
      <c r="N1441" s="3">
        <v>0</v>
      </c>
      <c r="O1441" s="3">
        <v>75.290715068369494</v>
      </c>
      <c r="P1441" s="3">
        <v>27.5227</v>
      </c>
      <c r="Q1441" s="3">
        <v>49.968600000000002</v>
      </c>
      <c r="R1441" s="3">
        <v>27.8894588363761</v>
      </c>
      <c r="S1441" s="3">
        <v>47.4012562319935</v>
      </c>
      <c r="T1441" s="3">
        <v>94.435318275154003</v>
      </c>
      <c r="U1441" s="3">
        <v>82.931354359925805</v>
      </c>
      <c r="V1441" s="3">
        <v>32.992849846782399</v>
      </c>
      <c r="W1441" s="3">
        <v>55.6696709285265</v>
      </c>
      <c r="X1441" s="3">
        <v>0</v>
      </c>
      <c r="Y1441" s="3">
        <v>36.350116847248799</v>
      </c>
      <c r="Z1441" s="3">
        <v>22.737556561085999</v>
      </c>
      <c r="AA1441" s="3">
        <v>0</v>
      </c>
      <c r="AB1441" s="3">
        <v>0</v>
      </c>
      <c r="AC1441" s="3">
        <v>0</v>
      </c>
      <c r="AD1441" s="3">
        <v>0</v>
      </c>
      <c r="AE1441" s="3">
        <v>51.7013817281914</v>
      </c>
      <c r="AF1441" s="3">
        <v>0</v>
      </c>
      <c r="AG1441" s="3">
        <v>0</v>
      </c>
      <c r="AH1441" s="3">
        <v>0</v>
      </c>
      <c r="AI1441" s="3">
        <v>0</v>
      </c>
      <c r="AJ1441" s="3">
        <v>43.933224755700302</v>
      </c>
      <c r="AK1441" s="3">
        <v>19.1875893039396</v>
      </c>
      <c r="AL1441" s="3">
        <v>0</v>
      </c>
      <c r="AM1441" s="3">
        <v>75.005490885130698</v>
      </c>
      <c r="AN1441" s="3">
        <v>62.894619831036003</v>
      </c>
      <c r="AO1441" s="3">
        <v>6.4196467040068903</v>
      </c>
      <c r="AP1441" s="3">
        <v>25.9355316783994</v>
      </c>
      <c r="AQ1441" s="3">
        <v>56.325237592397002</v>
      </c>
      <c r="AR1441" s="3">
        <v>96.764705882352899</v>
      </c>
      <c r="AS1441" s="3">
        <v>0</v>
      </c>
      <c r="AT1441" s="3">
        <v>68.354960234407699</v>
      </c>
      <c r="AU1441" s="3">
        <v>89.449445258530503</v>
      </c>
      <c r="AV1441" s="3">
        <v>54.686192468619197</v>
      </c>
      <c r="AW1441" s="3">
        <v>65.650493774151997</v>
      </c>
      <c r="AX1441" s="3">
        <v>94.553101997896903</v>
      </c>
      <c r="AY1441" s="3">
        <v>7.00021021652302</v>
      </c>
      <c r="AZ1441" s="3">
        <v>8.07231448391844</v>
      </c>
      <c r="BA1441" s="3">
        <v>36.527196652719702</v>
      </c>
      <c r="BB1441" s="3">
        <v>32.231750679774102</v>
      </c>
      <c r="BC1441" s="3">
        <v>40.623026731214502</v>
      </c>
      <c r="BD1441" s="3">
        <v>11.1460957178841</v>
      </c>
      <c r="BE1441" s="3">
        <v>35.153797865662298</v>
      </c>
      <c r="BF1441" s="3">
        <v>20.664284212739101</v>
      </c>
      <c r="BG1441" s="3">
        <v>27.7847835224884</v>
      </c>
      <c r="BH1441" s="3">
        <v>58.497279196316498</v>
      </c>
      <c r="BI1441" s="3">
        <v>61.464435146443499</v>
      </c>
      <c r="BJ1441" s="3">
        <v>0</v>
      </c>
      <c r="BK1441" s="3">
        <v>96.567796610169495</v>
      </c>
      <c r="BL1441" s="3">
        <v>61.725293132328297</v>
      </c>
    </row>
    <row r="1442" spans="1:64" x14ac:dyDescent="0.3">
      <c r="A1442" s="3" t="s">
        <v>1834</v>
      </c>
      <c r="B1442" s="4" t="s">
        <v>75</v>
      </c>
      <c r="C1442" s="3" t="s">
        <v>191</v>
      </c>
      <c r="D1442" s="3" t="s">
        <v>1481</v>
      </c>
      <c r="E1442" s="3" t="s">
        <v>193</v>
      </c>
      <c r="F1442" s="3" t="s">
        <v>194</v>
      </c>
      <c r="G1442" s="3" t="s">
        <v>70</v>
      </c>
      <c r="H1442" s="3" t="s">
        <v>71</v>
      </c>
      <c r="I1442" s="3" t="s">
        <v>71</v>
      </c>
      <c r="J1442" s="3">
        <v>1824</v>
      </c>
      <c r="K1442" s="3">
        <v>683</v>
      </c>
      <c r="L1442" s="3">
        <v>31.052499999999998</v>
      </c>
      <c r="M1442" s="3">
        <v>8.9303000000000008</v>
      </c>
      <c r="N1442" s="3">
        <v>0</v>
      </c>
      <c r="O1442" s="3">
        <v>70.572393686160197</v>
      </c>
      <c r="P1442" s="3">
        <v>29.756</v>
      </c>
      <c r="Q1442" s="3">
        <v>37.016100000000002</v>
      </c>
      <c r="R1442" s="3">
        <v>28.3536022123448</v>
      </c>
      <c r="S1442" s="3">
        <v>42.218791473815401</v>
      </c>
      <c r="T1442" s="3">
        <v>95.0102669404517</v>
      </c>
      <c r="U1442" s="3">
        <v>82.560296846011099</v>
      </c>
      <c r="V1442" s="3">
        <v>49.826353421858997</v>
      </c>
      <c r="W1442" s="3">
        <v>79.228673234122795</v>
      </c>
      <c r="X1442" s="3">
        <v>0</v>
      </c>
      <c r="Y1442" s="3">
        <v>39.324410452517498</v>
      </c>
      <c r="Z1442" s="3">
        <v>0</v>
      </c>
      <c r="AA1442" s="3">
        <v>0</v>
      </c>
      <c r="AB1442" s="3">
        <v>0</v>
      </c>
      <c r="AC1442" s="3">
        <v>0</v>
      </c>
      <c r="AD1442" s="3">
        <v>0</v>
      </c>
      <c r="AE1442" s="3">
        <v>53.268715199010103</v>
      </c>
      <c r="AF1442" s="3">
        <v>0</v>
      </c>
      <c r="AG1442" s="3">
        <v>0</v>
      </c>
      <c r="AH1442" s="3">
        <v>0</v>
      </c>
      <c r="AI1442" s="3">
        <v>0</v>
      </c>
      <c r="AJ1442" s="3">
        <v>43.933224755700302</v>
      </c>
      <c r="AK1442" s="3">
        <v>12.3290467442335</v>
      </c>
      <c r="AL1442" s="3">
        <v>0</v>
      </c>
      <c r="AM1442" s="3">
        <v>69.1412255655612</v>
      </c>
      <c r="AN1442" s="3">
        <v>33.859493108047999</v>
      </c>
      <c r="AO1442" s="3">
        <v>0</v>
      </c>
      <c r="AP1442" s="3">
        <v>19.488699518340098</v>
      </c>
      <c r="AQ1442" s="3">
        <v>45.512143611404397</v>
      </c>
      <c r="AR1442" s="3">
        <v>95.220588235294102</v>
      </c>
      <c r="AS1442" s="3">
        <v>0</v>
      </c>
      <c r="AT1442" s="3">
        <v>52.1557136877354</v>
      </c>
      <c r="AU1442" s="3">
        <v>57.714046472681602</v>
      </c>
      <c r="AV1442" s="3">
        <v>25.5439330543933</v>
      </c>
      <c r="AW1442" s="3">
        <v>10.347788750536701</v>
      </c>
      <c r="AX1442" s="3">
        <v>78.696109358569899</v>
      </c>
      <c r="AY1442" s="3">
        <v>7.00021021652302</v>
      </c>
      <c r="AZ1442" s="3">
        <v>8.07231448391844</v>
      </c>
      <c r="BA1442" s="3">
        <v>59.9581589958159</v>
      </c>
      <c r="BB1442" s="3">
        <v>32.231750679774102</v>
      </c>
      <c r="BC1442" s="3">
        <v>40.623026731214502</v>
      </c>
      <c r="BD1442" s="3">
        <v>52.665827036104098</v>
      </c>
      <c r="BE1442" s="3">
        <v>71.039966520192493</v>
      </c>
      <c r="BF1442" s="3">
        <v>20.664284212739101</v>
      </c>
      <c r="BG1442" s="3">
        <v>57.902480033627597</v>
      </c>
      <c r="BH1442" s="3">
        <v>25.763917957304301</v>
      </c>
      <c r="BI1442" s="3">
        <v>77.217573221757306</v>
      </c>
      <c r="BJ1442" s="3">
        <v>0</v>
      </c>
      <c r="BK1442" s="3">
        <v>85.402542372881399</v>
      </c>
      <c r="BL1442" s="3">
        <v>81.511725293132301</v>
      </c>
    </row>
    <row r="1443" spans="1:64" x14ac:dyDescent="0.3">
      <c r="A1443" s="3" t="s">
        <v>1835</v>
      </c>
      <c r="B1443" s="4" t="s">
        <v>65</v>
      </c>
      <c r="C1443" s="3" t="s">
        <v>191</v>
      </c>
      <c r="D1443" s="3" t="s">
        <v>1481</v>
      </c>
      <c r="E1443" s="3" t="s">
        <v>193</v>
      </c>
      <c r="F1443" s="3" t="s">
        <v>194</v>
      </c>
      <c r="G1443" s="3" t="s">
        <v>70</v>
      </c>
      <c r="H1443" s="3" t="s">
        <v>71</v>
      </c>
      <c r="I1443" s="3" t="s">
        <v>71</v>
      </c>
      <c r="J1443" s="3">
        <v>4353</v>
      </c>
      <c r="K1443" s="3">
        <v>1331</v>
      </c>
      <c r="L1443" s="3">
        <v>80.937399999999997</v>
      </c>
      <c r="M1443" s="3">
        <v>68.672399999999996</v>
      </c>
      <c r="N1443" s="3">
        <v>0</v>
      </c>
      <c r="O1443" s="3">
        <v>97.729148438805495</v>
      </c>
      <c r="P1443" s="3">
        <v>40.053800000000003</v>
      </c>
      <c r="Q1443" s="3">
        <v>86.5244</v>
      </c>
      <c r="R1443" s="3">
        <v>30.379195787388401</v>
      </c>
      <c r="S1443">
        <v>67.349952651417098</v>
      </c>
      <c r="T1443" s="3">
        <v>78.562628336755694</v>
      </c>
      <c r="U1443">
        <v>82.271696557410806</v>
      </c>
      <c r="V1443" s="3">
        <v>28.9479060265577</v>
      </c>
      <c r="W1443">
        <v>27.541395933766498</v>
      </c>
      <c r="X1443">
        <v>0</v>
      </c>
      <c r="Y1443">
        <v>47.185043552156401</v>
      </c>
      <c r="Z1443" s="3">
        <v>0</v>
      </c>
      <c r="AA1443" s="3">
        <v>0</v>
      </c>
      <c r="AB1443" s="3">
        <v>0</v>
      </c>
      <c r="AC1443" s="3">
        <v>0</v>
      </c>
      <c r="AD1443" s="3">
        <v>0</v>
      </c>
      <c r="AE1443">
        <v>92.163332645906394</v>
      </c>
      <c r="AF1443" s="3">
        <v>0</v>
      </c>
      <c r="AG1443" s="3">
        <v>0</v>
      </c>
      <c r="AH1443" s="3">
        <v>0</v>
      </c>
      <c r="AI1443" s="3">
        <v>0</v>
      </c>
      <c r="AJ1443" s="3">
        <v>78.521986970683997</v>
      </c>
      <c r="AK1443" s="3">
        <v>22.780159216166599</v>
      </c>
      <c r="AL1443" s="3">
        <v>0</v>
      </c>
      <c r="AM1443" s="3">
        <v>86.404568416428702</v>
      </c>
      <c r="AN1443">
        <v>37.661182747887899</v>
      </c>
      <c r="AO1443">
        <v>83.993968117190903</v>
      </c>
      <c r="AP1443">
        <v>72.248981104112602</v>
      </c>
      <c r="AQ1443">
        <v>90.200633579725405</v>
      </c>
      <c r="AR1443">
        <v>66.053921568627402</v>
      </c>
      <c r="AS1443">
        <v>50.139821029082803</v>
      </c>
      <c r="AT1443">
        <v>77.584763499372102</v>
      </c>
      <c r="AU1443">
        <v>73.351475821645394</v>
      </c>
      <c r="AV1443">
        <v>82.635983263598305</v>
      </c>
      <c r="AW1443">
        <v>75.976814083297597</v>
      </c>
      <c r="AX1443">
        <v>68.307045215562596</v>
      </c>
      <c r="AY1443">
        <v>96.110994324153907</v>
      </c>
      <c r="AZ1443">
        <v>78.326676476771098</v>
      </c>
      <c r="BA1443">
        <v>9.6025104602510503</v>
      </c>
      <c r="BB1443">
        <v>65.885797950219597</v>
      </c>
      <c r="BC1443">
        <v>95.495685118922296</v>
      </c>
      <c r="BD1443">
        <v>71.788413098236802</v>
      </c>
      <c r="BE1443">
        <v>8.4118016321406195</v>
      </c>
      <c r="BF1443">
        <v>88.459112886272905</v>
      </c>
      <c r="BG1443">
        <v>71.185372005044101</v>
      </c>
      <c r="BH1443">
        <v>58.497279196316498</v>
      </c>
      <c r="BI1443">
        <v>67.196652719665295</v>
      </c>
      <c r="BJ1443">
        <v>0</v>
      </c>
      <c r="BK1443">
        <v>70.1483050847458</v>
      </c>
      <c r="BL1443">
        <v>79.690117252931302</v>
      </c>
    </row>
    <row r="1444" spans="1:64" x14ac:dyDescent="0.3">
      <c r="A1444" s="3" t="s">
        <v>1836</v>
      </c>
      <c r="B1444" s="4" t="s">
        <v>75</v>
      </c>
      <c r="C1444" s="3" t="s">
        <v>191</v>
      </c>
      <c r="D1444" s="3" t="s">
        <v>1481</v>
      </c>
      <c r="E1444" s="3" t="s">
        <v>193</v>
      </c>
      <c r="F1444" s="3" t="s">
        <v>194</v>
      </c>
      <c r="G1444" s="3" t="s">
        <v>70</v>
      </c>
      <c r="H1444" s="3" t="s">
        <v>71</v>
      </c>
      <c r="I1444" s="3" t="s">
        <v>71</v>
      </c>
      <c r="J1444" s="3">
        <v>2338</v>
      </c>
      <c r="K1444" s="3">
        <v>727</v>
      </c>
      <c r="L1444" s="3">
        <v>43.628399999999999</v>
      </c>
      <c r="M1444" s="3">
        <v>18.290400000000002</v>
      </c>
      <c r="N1444" s="3">
        <v>0</v>
      </c>
      <c r="O1444" s="3">
        <v>77.450332899831196</v>
      </c>
      <c r="P1444" s="3">
        <v>43.155500000000004</v>
      </c>
      <c r="Q1444" s="3">
        <v>47.290199999999999</v>
      </c>
      <c r="R1444" s="3">
        <v>30.966843034692701</v>
      </c>
      <c r="S1444" s="3">
        <v>46.483489865138402</v>
      </c>
      <c r="T1444" s="3">
        <v>95.256673511293599</v>
      </c>
      <c r="U1444" s="3">
        <v>81.508967223252895</v>
      </c>
      <c r="V1444" s="3">
        <v>48.947906026557703</v>
      </c>
      <c r="W1444" s="3">
        <v>78.536994340809102</v>
      </c>
      <c r="X1444" s="3">
        <v>0</v>
      </c>
      <c r="Y1444" s="3">
        <v>60.8880390907159</v>
      </c>
      <c r="Z1444" s="3">
        <v>0</v>
      </c>
      <c r="AA1444" s="3">
        <v>0</v>
      </c>
      <c r="AB1444" s="3">
        <v>0</v>
      </c>
      <c r="AC1444" s="3">
        <v>0</v>
      </c>
      <c r="AD1444" s="3">
        <v>0</v>
      </c>
      <c r="AE1444" s="3">
        <v>56.341513714167903</v>
      </c>
      <c r="AF1444" s="3">
        <v>0</v>
      </c>
      <c r="AG1444" s="3">
        <v>0</v>
      </c>
      <c r="AH1444" s="3">
        <v>0</v>
      </c>
      <c r="AI1444" s="3">
        <v>0</v>
      </c>
      <c r="AJ1444" s="3">
        <v>43.933224755700302</v>
      </c>
      <c r="AK1444" s="3">
        <v>6.0420493978362897</v>
      </c>
      <c r="AL1444" s="3">
        <v>0</v>
      </c>
      <c r="AM1444" s="3">
        <v>100</v>
      </c>
      <c r="AN1444" s="3">
        <v>52.156514006225002</v>
      </c>
      <c r="AO1444" s="3">
        <v>30.245583800086202</v>
      </c>
      <c r="AP1444" s="3">
        <v>30.196369025565001</v>
      </c>
      <c r="AQ1444" s="3">
        <v>48.088701161562803</v>
      </c>
      <c r="AR1444" s="3">
        <v>89.803921568627501</v>
      </c>
      <c r="AS1444" s="3">
        <v>0</v>
      </c>
      <c r="AT1444" s="3">
        <v>74.173294265383007</v>
      </c>
      <c r="AU1444" s="3">
        <v>70.860372618798394</v>
      </c>
      <c r="AV1444" s="3">
        <v>59.435146443514597</v>
      </c>
      <c r="AW1444" s="3">
        <v>33.7483898668957</v>
      </c>
      <c r="AX1444" s="3">
        <v>46.961093585699302</v>
      </c>
      <c r="AY1444" s="3">
        <v>7.00021021652302</v>
      </c>
      <c r="AZ1444" s="3">
        <v>8.07231448391844</v>
      </c>
      <c r="BA1444" s="3">
        <v>38.849372384937197</v>
      </c>
      <c r="BB1444" s="3">
        <v>32.231750679774102</v>
      </c>
      <c r="BC1444" s="3">
        <v>40.623026731214502</v>
      </c>
      <c r="BD1444" s="3">
        <v>33.2493702770781</v>
      </c>
      <c r="BE1444" s="3">
        <v>26.61644695543</v>
      </c>
      <c r="BF1444" s="3">
        <v>20.664284212739101</v>
      </c>
      <c r="BG1444" s="3">
        <v>58.2387557797394</v>
      </c>
      <c r="BH1444" s="3">
        <v>58.497279196316498</v>
      </c>
      <c r="BI1444" s="3">
        <v>74.623430962343093</v>
      </c>
      <c r="BJ1444" s="3">
        <v>0</v>
      </c>
      <c r="BK1444" s="3">
        <v>91.080508474576305</v>
      </c>
      <c r="BL1444" s="3">
        <v>62.311557788944697</v>
      </c>
    </row>
    <row r="1445" spans="1:64" x14ac:dyDescent="0.3">
      <c r="A1445" s="3" t="s">
        <v>1837</v>
      </c>
      <c r="B1445" s="4" t="s">
        <v>65</v>
      </c>
      <c r="C1445" s="3" t="s">
        <v>191</v>
      </c>
      <c r="D1445" s="3" t="s">
        <v>1481</v>
      </c>
      <c r="E1445" s="3" t="s">
        <v>193</v>
      </c>
      <c r="F1445" s="3" t="s">
        <v>194</v>
      </c>
      <c r="G1445" s="3" t="s">
        <v>70</v>
      </c>
      <c r="H1445" s="3" t="s">
        <v>71</v>
      </c>
      <c r="I1445" s="3" t="s">
        <v>71</v>
      </c>
      <c r="J1445" s="3">
        <v>3132</v>
      </c>
      <c r="K1445" s="3">
        <v>1376</v>
      </c>
      <c r="L1445" s="3">
        <v>94.873400000000004</v>
      </c>
      <c r="M1445" s="3">
        <v>91.356300000000005</v>
      </c>
      <c r="N1445" s="3">
        <v>0</v>
      </c>
      <c r="O1445" s="3">
        <v>111.10725983257301</v>
      </c>
      <c r="P1445" s="3">
        <v>49.648499999999999</v>
      </c>
      <c r="Q1445" s="3">
        <v>99.330399999999997</v>
      </c>
      <c r="R1445" s="3">
        <v>32.0297475171133</v>
      </c>
      <c r="S1445" s="3">
        <v>79.077512315459998</v>
      </c>
      <c r="T1445" s="3">
        <v>79.137577002053405</v>
      </c>
      <c r="U1445" s="3">
        <v>83.323026180168995</v>
      </c>
      <c r="V1445" s="3">
        <v>38.6925434116445</v>
      </c>
      <c r="W1445" s="3">
        <v>38.6292181932509</v>
      </c>
      <c r="X1445" s="3">
        <v>0</v>
      </c>
      <c r="Y1445" s="3">
        <v>37.667304015296402</v>
      </c>
      <c r="Z1445" s="3">
        <v>36.651583710407202</v>
      </c>
      <c r="AA1445" s="3">
        <v>0</v>
      </c>
      <c r="AB1445" s="3">
        <v>0</v>
      </c>
      <c r="AC1445" s="3">
        <v>0</v>
      </c>
      <c r="AD1445" s="3">
        <v>0</v>
      </c>
      <c r="AE1445" s="3">
        <v>89.523613116106404</v>
      </c>
      <c r="AF1445" s="3">
        <v>0</v>
      </c>
      <c r="AG1445" s="3">
        <v>0</v>
      </c>
      <c r="AH1445" s="3">
        <v>0</v>
      </c>
      <c r="AI1445" s="3">
        <v>0</v>
      </c>
      <c r="AJ1445" s="3">
        <v>78.521986970683997</v>
      </c>
      <c r="AK1445" s="3">
        <v>10.777709736681</v>
      </c>
      <c r="AL1445" s="3">
        <v>0</v>
      </c>
      <c r="AM1445" s="3">
        <v>96.573687678453794</v>
      </c>
      <c r="AN1445" s="3">
        <v>58.714984437527797</v>
      </c>
      <c r="AO1445" s="3">
        <v>82.292115467470893</v>
      </c>
      <c r="AP1445" s="3">
        <v>100</v>
      </c>
      <c r="AQ1445" s="3">
        <v>93.706441393875394</v>
      </c>
      <c r="AR1445" s="3">
        <v>94.142156862745097</v>
      </c>
      <c r="AS1445" s="3">
        <v>66.554809843400406</v>
      </c>
      <c r="AT1445" s="3">
        <v>94.286312264545799</v>
      </c>
      <c r="AU1445" s="3">
        <v>82.290140255390398</v>
      </c>
      <c r="AV1445" s="3">
        <v>89.937238493723896</v>
      </c>
      <c r="AW1445" s="3">
        <v>94.504079003864305</v>
      </c>
      <c r="AX1445" s="3">
        <v>42.460567823343901</v>
      </c>
      <c r="AY1445" s="3">
        <v>96.110994324153907</v>
      </c>
      <c r="AZ1445" s="3">
        <v>78.326676476771098</v>
      </c>
      <c r="BA1445" s="3">
        <v>73.012552301255198</v>
      </c>
      <c r="BB1445" s="3">
        <v>65.885797950219597</v>
      </c>
      <c r="BC1445" s="3">
        <v>95.495685118922296</v>
      </c>
      <c r="BD1445" s="3">
        <v>86.293031066330798</v>
      </c>
      <c r="BE1445" s="3">
        <v>72.337309060472904</v>
      </c>
      <c r="BF1445" s="3">
        <v>88.459112886272905</v>
      </c>
      <c r="BG1445" s="3">
        <v>97.856242118537196</v>
      </c>
      <c r="BH1445" s="3">
        <v>82.524068647969898</v>
      </c>
      <c r="BI1445" s="3">
        <v>37.552301255230098</v>
      </c>
      <c r="BJ1445" s="3">
        <v>23.3620119126406</v>
      </c>
      <c r="BK1445" s="3">
        <v>74.682203389830505</v>
      </c>
      <c r="BL1445" s="3">
        <v>89.195979899497502</v>
      </c>
    </row>
    <row r="1446" spans="1:64" x14ac:dyDescent="0.3">
      <c r="A1446" s="3" t="s">
        <v>1838</v>
      </c>
      <c r="B1446" s="4" t="s">
        <v>75</v>
      </c>
      <c r="C1446" s="3" t="s">
        <v>191</v>
      </c>
      <c r="D1446" s="3" t="s">
        <v>1481</v>
      </c>
      <c r="E1446" s="3" t="s">
        <v>193</v>
      </c>
      <c r="F1446" s="3" t="s">
        <v>194</v>
      </c>
      <c r="G1446" s="3" t="s">
        <v>70</v>
      </c>
      <c r="H1446" s="3" t="s">
        <v>71</v>
      </c>
      <c r="I1446" s="3" t="s">
        <v>71</v>
      </c>
      <c r="J1446" s="3">
        <v>2960</v>
      </c>
      <c r="K1446" s="3">
        <v>855</v>
      </c>
      <c r="L1446" s="3">
        <v>59.907899999999998</v>
      </c>
      <c r="M1446" s="3">
        <v>38.013399999999997</v>
      </c>
      <c r="N1446" s="3">
        <v>0</v>
      </c>
      <c r="O1446" s="3">
        <v>85.373984723311395</v>
      </c>
      <c r="P1446" s="3">
        <v>45.657600000000002</v>
      </c>
      <c r="Q1446" s="3">
        <v>65.180999999999997</v>
      </c>
      <c r="R1446" s="3">
        <v>31.365789802178199</v>
      </c>
      <c r="S1446" s="3">
        <v>54.008194921133203</v>
      </c>
      <c r="T1446" s="3">
        <v>97.084188911704302</v>
      </c>
      <c r="U1446" s="3">
        <v>82.519068233353906</v>
      </c>
      <c r="V1446" s="3">
        <v>66.210418794688493</v>
      </c>
      <c r="W1446" s="3">
        <v>83.483546426325702</v>
      </c>
      <c r="X1446" s="3">
        <v>0</v>
      </c>
      <c r="Y1446" s="3">
        <v>40.089228808158097</v>
      </c>
      <c r="Z1446" s="3">
        <v>0</v>
      </c>
      <c r="AA1446" s="3">
        <v>0</v>
      </c>
      <c r="AB1446" s="3">
        <v>0</v>
      </c>
      <c r="AC1446" s="3">
        <v>0</v>
      </c>
      <c r="AD1446" s="3">
        <v>0</v>
      </c>
      <c r="AE1446" s="3">
        <v>54.073004743246003</v>
      </c>
      <c r="AF1446" s="3">
        <v>0</v>
      </c>
      <c r="AG1446" s="3">
        <v>0</v>
      </c>
      <c r="AH1446" s="3">
        <v>0</v>
      </c>
      <c r="AI1446" s="3">
        <v>0</v>
      </c>
      <c r="AJ1446" s="3">
        <v>43.933224755700302</v>
      </c>
      <c r="AK1446" s="3">
        <v>3.4905082669932601</v>
      </c>
      <c r="AL1446" s="3">
        <v>0</v>
      </c>
      <c r="AM1446" s="3">
        <v>100</v>
      </c>
      <c r="AN1446" s="3">
        <v>55.869275233437101</v>
      </c>
      <c r="AO1446" s="3">
        <v>2.99439896596295</v>
      </c>
      <c r="AP1446" s="3">
        <v>31.0485364949981</v>
      </c>
      <c r="AQ1446" s="3">
        <v>60.105596620908102</v>
      </c>
      <c r="AR1446" s="3">
        <v>96.789215686274503</v>
      </c>
      <c r="AS1446" s="3">
        <v>0</v>
      </c>
      <c r="AT1446" s="3">
        <v>86.961071578066097</v>
      </c>
      <c r="AU1446" s="3">
        <v>78.919824157421004</v>
      </c>
      <c r="AV1446" s="3">
        <v>63.807531380753097</v>
      </c>
      <c r="AW1446" s="3">
        <v>27.9089738085015</v>
      </c>
      <c r="AX1446" s="3">
        <v>95.415352260778107</v>
      </c>
      <c r="AY1446" s="3">
        <v>7.00021021652302</v>
      </c>
      <c r="AZ1446" s="3">
        <v>8.07231448391844</v>
      </c>
      <c r="BA1446" s="3">
        <v>62.489539748954002</v>
      </c>
      <c r="BB1446" s="3">
        <v>32.231750679774102</v>
      </c>
      <c r="BC1446" s="3">
        <v>40.623026731214502</v>
      </c>
      <c r="BD1446" s="3">
        <v>40.680100755667503</v>
      </c>
      <c r="BE1446" s="3">
        <v>58.254865034525999</v>
      </c>
      <c r="BF1446" s="3">
        <v>20.664284212739101</v>
      </c>
      <c r="BG1446" s="3">
        <v>86.233711643547693</v>
      </c>
      <c r="BH1446" s="3">
        <v>82.524068647969898</v>
      </c>
      <c r="BI1446" s="3">
        <v>89.602510460251096</v>
      </c>
      <c r="BJ1446" s="3">
        <v>0</v>
      </c>
      <c r="BK1446" s="3">
        <v>84.279661016949106</v>
      </c>
      <c r="BL1446" s="3">
        <v>73.848408710217797</v>
      </c>
    </row>
    <row r="1447" spans="1:64" x14ac:dyDescent="0.3">
      <c r="A1447" s="3" t="s">
        <v>1839</v>
      </c>
      <c r="B1447" s="4" t="s">
        <v>65</v>
      </c>
      <c r="C1447" s="3" t="s">
        <v>191</v>
      </c>
      <c r="D1447" s="3" t="s">
        <v>1481</v>
      </c>
      <c r="E1447" s="3" t="s">
        <v>193</v>
      </c>
      <c r="F1447" s="3" t="s">
        <v>194</v>
      </c>
      <c r="G1447" s="3" t="s">
        <v>70</v>
      </c>
      <c r="H1447" s="3" t="s">
        <v>71</v>
      </c>
      <c r="I1447" s="3" t="s">
        <v>71</v>
      </c>
      <c r="J1447" s="3">
        <v>3623</v>
      </c>
      <c r="K1447" s="3">
        <v>1297</v>
      </c>
      <c r="L1447" s="3">
        <v>89.935100000000006</v>
      </c>
      <c r="M1447" s="3">
        <v>82.426000000000002</v>
      </c>
      <c r="N1447" s="3">
        <v>0</v>
      </c>
      <c r="O1447" s="3">
        <v>106.016001578085</v>
      </c>
      <c r="P1447" s="3">
        <v>52.646799999999999</v>
      </c>
      <c r="Q1447" s="3">
        <v>94.015500000000003</v>
      </c>
      <c r="R1447" s="3">
        <v>32.567583359279098</v>
      </c>
      <c r="S1447" s="3">
        <v>73.448418218806296</v>
      </c>
      <c r="T1447" s="3">
        <v>79.815195071868601</v>
      </c>
      <c r="U1447" s="3">
        <v>83.982683982683994</v>
      </c>
      <c r="V1447" s="3">
        <v>38.855975485188999</v>
      </c>
      <c r="W1447" s="3">
        <v>44.728568434290501</v>
      </c>
      <c r="X1447" s="3">
        <v>0</v>
      </c>
      <c r="Y1447" s="3">
        <v>57.977480348417302</v>
      </c>
      <c r="Z1447" s="3">
        <v>0</v>
      </c>
      <c r="AA1447" s="3">
        <v>0</v>
      </c>
      <c r="AB1447" s="3">
        <v>0</v>
      </c>
      <c r="AC1447" s="3">
        <v>0</v>
      </c>
      <c r="AD1447" s="3">
        <v>0</v>
      </c>
      <c r="AE1447" s="3">
        <v>90.245411425036096</v>
      </c>
      <c r="AF1447" s="3">
        <v>0</v>
      </c>
      <c r="AG1447" s="3">
        <v>0</v>
      </c>
      <c r="AH1447" s="3">
        <v>0</v>
      </c>
      <c r="AI1447" s="3">
        <v>0</v>
      </c>
      <c r="AJ1447" s="3">
        <v>78.521986970683997</v>
      </c>
      <c r="AK1447" s="3">
        <v>14.451928965094901</v>
      </c>
      <c r="AL1447" s="3">
        <v>0</v>
      </c>
      <c r="AM1447" s="3">
        <v>100</v>
      </c>
      <c r="AN1447" s="3">
        <v>56.758559359715399</v>
      </c>
      <c r="AO1447" s="3">
        <v>77.919000430848797</v>
      </c>
      <c r="AP1447" s="3">
        <v>100</v>
      </c>
      <c r="AQ1447" s="3">
        <v>94.403379091869098</v>
      </c>
      <c r="AR1447" s="3">
        <v>80.220588235294102</v>
      </c>
      <c r="AS1447" s="3">
        <v>87.751677852349005</v>
      </c>
      <c r="AT1447" s="3">
        <v>84.805357890330697</v>
      </c>
      <c r="AU1447" s="3">
        <v>79.066359639941396</v>
      </c>
      <c r="AV1447" s="3">
        <v>89.393305439330504</v>
      </c>
      <c r="AW1447" s="3">
        <v>83.061399742378697</v>
      </c>
      <c r="AX1447" s="3">
        <v>42.229232386961101</v>
      </c>
      <c r="AY1447" s="3">
        <v>96.110994324153907</v>
      </c>
      <c r="AZ1447" s="3">
        <v>78.326676476771098</v>
      </c>
      <c r="BA1447" s="3">
        <v>69.037656903765694</v>
      </c>
      <c r="BB1447" s="3">
        <v>65.885797950219597</v>
      </c>
      <c r="BC1447" s="3">
        <v>95.495685118922296</v>
      </c>
      <c r="BD1447" s="3">
        <v>84.907640638119204</v>
      </c>
      <c r="BE1447" s="3">
        <v>12.303829252981799</v>
      </c>
      <c r="BF1447" s="3">
        <v>88.459112886272905</v>
      </c>
      <c r="BG1447" s="3">
        <v>87.810004203446795</v>
      </c>
      <c r="BH1447" s="3">
        <v>82.524068647969898</v>
      </c>
      <c r="BI1447" s="3">
        <v>30.857740585774099</v>
      </c>
      <c r="BJ1447" s="3">
        <v>0</v>
      </c>
      <c r="BK1447" s="3">
        <v>61.504237288135599</v>
      </c>
      <c r="BL1447" s="3">
        <v>90.201005025125596</v>
      </c>
    </row>
    <row r="1448" spans="1:64" x14ac:dyDescent="0.3">
      <c r="A1448" s="3" t="s">
        <v>1840</v>
      </c>
      <c r="B1448" s="4" t="s">
        <v>75</v>
      </c>
      <c r="C1448" s="3" t="s">
        <v>191</v>
      </c>
      <c r="D1448" s="3" t="s">
        <v>1481</v>
      </c>
      <c r="E1448" s="3" t="s">
        <v>193</v>
      </c>
      <c r="F1448" s="3" t="s">
        <v>194</v>
      </c>
      <c r="G1448" s="3" t="s">
        <v>70</v>
      </c>
      <c r="H1448" s="3" t="s">
        <v>71</v>
      </c>
      <c r="I1448" s="3" t="s">
        <v>71</v>
      </c>
      <c r="J1448" s="3">
        <v>1837</v>
      </c>
      <c r="K1448" s="3">
        <v>532</v>
      </c>
      <c r="L1448" s="3">
        <v>47.311199999999999</v>
      </c>
      <c r="M1448" s="3">
        <v>22.4451</v>
      </c>
      <c r="N1448" s="3">
        <v>0</v>
      </c>
      <c r="O1448" s="3">
        <v>79.421153811555897</v>
      </c>
      <c r="P1448" s="3">
        <v>45.678199999999997</v>
      </c>
      <c r="Q1448" s="3">
        <v>51.6845</v>
      </c>
      <c r="R1448" s="3">
        <v>31.366316882923801</v>
      </c>
      <c r="S1448" s="3">
        <v>48.054836928632099</v>
      </c>
      <c r="T1448" s="3">
        <v>98.521560574948694</v>
      </c>
      <c r="U1448" s="3">
        <v>83.158111729540295</v>
      </c>
      <c r="V1448" s="3">
        <v>77.752808988764002</v>
      </c>
      <c r="W1448" s="3">
        <v>83.881785789142697</v>
      </c>
      <c r="X1448" s="3">
        <v>0</v>
      </c>
      <c r="Y1448" s="3">
        <v>58.954748247291299</v>
      </c>
      <c r="Z1448" s="3">
        <v>0</v>
      </c>
      <c r="AA1448" s="3">
        <v>0</v>
      </c>
      <c r="AB1448" s="3">
        <v>0</v>
      </c>
      <c r="AC1448" s="3">
        <v>0</v>
      </c>
      <c r="AD1448" s="3">
        <v>0</v>
      </c>
      <c r="AE1448" s="3">
        <v>52.031346669416401</v>
      </c>
      <c r="AF1448" s="3">
        <v>0</v>
      </c>
      <c r="AG1448" s="3">
        <v>0</v>
      </c>
      <c r="AH1448" s="3">
        <v>0</v>
      </c>
      <c r="AI1448" s="3">
        <v>0</v>
      </c>
      <c r="AJ1448" s="3">
        <v>43.933224755700302</v>
      </c>
      <c r="AK1448" s="3">
        <v>0.87773014901000201</v>
      </c>
      <c r="AL1448" s="3">
        <v>0</v>
      </c>
      <c r="AM1448" s="3">
        <v>88.600922468701995</v>
      </c>
      <c r="AN1448" s="3">
        <v>18.652734548688301</v>
      </c>
      <c r="AO1448" s="3">
        <v>46.380870314519598</v>
      </c>
      <c r="AP1448" s="3">
        <v>62.356428306780302</v>
      </c>
      <c r="AQ1448" s="3">
        <v>42.492080253431901</v>
      </c>
      <c r="AR1448" s="3">
        <v>82.0833333333333</v>
      </c>
      <c r="AS1448" s="3">
        <v>0</v>
      </c>
      <c r="AT1448" s="3">
        <v>78.756802009208897</v>
      </c>
      <c r="AU1448" s="3">
        <v>68.097132091270694</v>
      </c>
      <c r="AV1448" s="3">
        <v>28.933054393305401</v>
      </c>
      <c r="AW1448" s="3">
        <v>18.849291541434098</v>
      </c>
      <c r="AX1448" s="3">
        <v>88.643533123028405</v>
      </c>
      <c r="AY1448" s="3">
        <v>7.00021021652302</v>
      </c>
      <c r="AZ1448" s="3">
        <v>8.07231448391844</v>
      </c>
      <c r="BA1448" s="3">
        <v>56.903765690376602</v>
      </c>
      <c r="BB1448" s="3">
        <v>32.231750679774102</v>
      </c>
      <c r="BC1448" s="3">
        <v>40.623026731214502</v>
      </c>
      <c r="BD1448" s="3">
        <v>50.608732157850497</v>
      </c>
      <c r="BE1448" s="3">
        <v>47.457627118644098</v>
      </c>
      <c r="BF1448" s="3">
        <v>20.664284212739101</v>
      </c>
      <c r="BG1448" s="3">
        <v>78.562421185372003</v>
      </c>
      <c r="BH1448" s="3">
        <v>82.524068647969898</v>
      </c>
      <c r="BI1448" s="3">
        <v>83.054393305439305</v>
      </c>
      <c r="BJ1448" s="3">
        <v>0</v>
      </c>
      <c r="BK1448" s="3">
        <v>34.194915254237301</v>
      </c>
      <c r="BL1448" s="3">
        <v>52.9941373534338</v>
      </c>
    </row>
    <row r="1449" spans="1:64" x14ac:dyDescent="0.3">
      <c r="A1449" s="3" t="s">
        <v>1841</v>
      </c>
      <c r="B1449" s="4" t="s">
        <v>65</v>
      </c>
      <c r="C1449" s="3" t="s">
        <v>191</v>
      </c>
      <c r="D1449" s="3" t="s">
        <v>1481</v>
      </c>
      <c r="E1449" s="3" t="s">
        <v>193</v>
      </c>
      <c r="F1449" s="3" t="s">
        <v>194</v>
      </c>
      <c r="G1449" s="3" t="s">
        <v>70</v>
      </c>
      <c r="H1449" s="3" t="s">
        <v>71</v>
      </c>
      <c r="I1449" s="3" t="s">
        <v>71</v>
      </c>
      <c r="J1449" s="3">
        <v>4259</v>
      </c>
      <c r="K1449" s="3">
        <v>1436</v>
      </c>
      <c r="L1449" s="3">
        <v>87.277699999999996</v>
      </c>
      <c r="M1449" s="3">
        <v>78.366799999999998</v>
      </c>
      <c r="N1449" s="3">
        <v>0</v>
      </c>
      <c r="O1449" s="3">
        <v>103.36812669776999</v>
      </c>
      <c r="P1449" s="3">
        <v>57.382100000000001</v>
      </c>
      <c r="Q1449" s="3">
        <v>90.081599999999995</v>
      </c>
      <c r="R1449" s="3">
        <v>33.485300192168999</v>
      </c>
      <c r="S1449" s="3">
        <v>69.882826505601003</v>
      </c>
      <c r="T1449" s="3">
        <v>80.410677618069798</v>
      </c>
      <c r="U1449" s="3">
        <v>84.601113172541702</v>
      </c>
      <c r="V1449" s="3">
        <v>53.728294177732401</v>
      </c>
      <c r="W1449" s="3">
        <v>55.439111297421903</v>
      </c>
      <c r="X1449" s="3">
        <v>0</v>
      </c>
      <c r="Y1449" s="3">
        <v>20.416401104737599</v>
      </c>
      <c r="Z1449" s="3">
        <v>40.950226244343902</v>
      </c>
      <c r="AA1449" s="3">
        <v>0</v>
      </c>
      <c r="AB1449" s="3">
        <v>0</v>
      </c>
      <c r="AC1449" s="3">
        <v>0</v>
      </c>
      <c r="AD1449" s="3">
        <v>0</v>
      </c>
      <c r="AE1449" s="3">
        <v>89.234893792534507</v>
      </c>
      <c r="AF1449" s="3">
        <v>0</v>
      </c>
      <c r="AG1449" s="3">
        <v>0</v>
      </c>
      <c r="AH1449" s="3">
        <v>0</v>
      </c>
      <c r="AI1449" s="3">
        <v>0</v>
      </c>
      <c r="AJ1449" s="3">
        <v>78.521986970683997</v>
      </c>
      <c r="AK1449" s="3">
        <v>8.5935905286793197</v>
      </c>
      <c r="AL1449" s="3">
        <v>0</v>
      </c>
      <c r="AM1449" s="3">
        <v>100</v>
      </c>
      <c r="AN1449" s="3">
        <v>30.813694975544699</v>
      </c>
      <c r="AO1449" s="3">
        <v>66.135286514433403</v>
      </c>
      <c r="AP1449" s="3">
        <v>100</v>
      </c>
      <c r="AQ1449" s="3">
        <v>95.902851108764494</v>
      </c>
      <c r="AR1449" s="3">
        <v>91.421568627450995</v>
      </c>
      <c r="AS1449" s="3">
        <v>70.050335570469798</v>
      </c>
      <c r="AT1449" s="3">
        <v>76.538300544160705</v>
      </c>
      <c r="AU1449" s="3">
        <v>79.715302491103202</v>
      </c>
      <c r="AV1449" s="3">
        <v>60.062761506276203</v>
      </c>
      <c r="AW1449" s="3">
        <v>59.896951481322503</v>
      </c>
      <c r="AX1449" s="3">
        <v>60.925341745531</v>
      </c>
      <c r="AY1449" s="3">
        <v>96.110994324153907</v>
      </c>
      <c r="AZ1449" s="3">
        <v>78.326676476771098</v>
      </c>
      <c r="BA1449" s="3">
        <v>28.807531380753101</v>
      </c>
      <c r="BB1449" s="3">
        <v>65.885797950219597</v>
      </c>
      <c r="BC1449" s="3">
        <v>95.495685118922296</v>
      </c>
      <c r="BD1449" s="3">
        <v>92.527287993282997</v>
      </c>
      <c r="BE1449" s="3">
        <v>20.359907930529399</v>
      </c>
      <c r="BF1449" s="3">
        <v>88.459112886272905</v>
      </c>
      <c r="BG1449" s="3">
        <v>80.306851618327002</v>
      </c>
      <c r="BH1449" s="3">
        <v>58.497279196316498</v>
      </c>
      <c r="BI1449" s="3">
        <v>49.2468619246862</v>
      </c>
      <c r="BJ1449" s="3">
        <v>0</v>
      </c>
      <c r="BK1449" s="3">
        <v>92.627118644067806</v>
      </c>
      <c r="BL1449" s="3">
        <v>86.850921273031801</v>
      </c>
    </row>
    <row r="1450" spans="1:64" x14ac:dyDescent="0.3">
      <c r="A1450" s="3" t="s">
        <v>1842</v>
      </c>
      <c r="B1450" s="4" t="s">
        <v>75</v>
      </c>
      <c r="C1450" s="3" t="s">
        <v>191</v>
      </c>
      <c r="D1450" s="3" t="s">
        <v>1481</v>
      </c>
      <c r="E1450" s="3" t="s">
        <v>193</v>
      </c>
      <c r="F1450" s="3" t="s">
        <v>194</v>
      </c>
      <c r="G1450" s="3" t="s">
        <v>70</v>
      </c>
      <c r="H1450" s="3" t="s">
        <v>71</v>
      </c>
      <c r="I1450" s="3" t="s">
        <v>71</v>
      </c>
      <c r="J1450" s="3">
        <v>3535</v>
      </c>
      <c r="K1450" s="3">
        <v>1067</v>
      </c>
      <c r="L1450" s="3">
        <v>66.248199999999997</v>
      </c>
      <c r="M1450" s="3">
        <v>46.752600000000001</v>
      </c>
      <c r="N1450" s="3">
        <v>0</v>
      </c>
      <c r="O1450" s="3">
        <v>88.581638678275397</v>
      </c>
      <c r="P1450" s="3">
        <v>62.096800000000002</v>
      </c>
      <c r="Q1450" s="3">
        <v>65.411199999999994</v>
      </c>
      <c r="R1450" s="3">
        <v>34.484094926841799</v>
      </c>
      <c r="S1450" s="3">
        <v>54.097543751433598</v>
      </c>
      <c r="T1450" s="3">
        <v>97.4743326488706</v>
      </c>
      <c r="U1450" s="3">
        <v>83.797155225726698</v>
      </c>
      <c r="V1450" s="3">
        <v>74.361593462717096</v>
      </c>
      <c r="W1450" s="3">
        <v>78.977153636554206</v>
      </c>
      <c r="X1450" s="3">
        <v>0</v>
      </c>
      <c r="Y1450" s="3">
        <v>61.950286806883398</v>
      </c>
      <c r="Z1450" s="3">
        <v>49.208144796380097</v>
      </c>
      <c r="AA1450" s="3">
        <v>0</v>
      </c>
      <c r="AB1450" s="3">
        <v>0</v>
      </c>
      <c r="AC1450" s="3">
        <v>0</v>
      </c>
      <c r="AD1450" s="3">
        <v>0</v>
      </c>
      <c r="AE1450" s="3">
        <v>50.5671272427305</v>
      </c>
      <c r="AF1450" s="3">
        <v>57.4183976261128</v>
      </c>
      <c r="AG1450" s="3">
        <v>0</v>
      </c>
      <c r="AH1450" s="3">
        <v>0</v>
      </c>
      <c r="AI1450" s="3">
        <v>0</v>
      </c>
      <c r="AJ1450" s="3">
        <v>43.933224755700302</v>
      </c>
      <c r="AK1450" s="3">
        <v>6.7360685854255999</v>
      </c>
      <c r="AL1450" s="3">
        <v>0</v>
      </c>
      <c r="AM1450" s="3">
        <v>89.325719305952106</v>
      </c>
      <c r="AN1450" s="3">
        <v>82.192085371276093</v>
      </c>
      <c r="AO1450" s="3">
        <v>31.559672554933201</v>
      </c>
      <c r="AP1450" s="3">
        <v>62.356428306780302</v>
      </c>
      <c r="AQ1450" s="3">
        <v>69.989440337909201</v>
      </c>
      <c r="AR1450" s="3">
        <v>90.392156862745097</v>
      </c>
      <c r="AS1450" s="3">
        <v>83.193512304250604</v>
      </c>
      <c r="AT1450" s="3">
        <v>83.424026789451702</v>
      </c>
      <c r="AU1450" s="3">
        <v>66.192170818505303</v>
      </c>
      <c r="AV1450" s="3">
        <v>34.811715481171497</v>
      </c>
      <c r="AW1450" s="3">
        <v>60.691283812795199</v>
      </c>
      <c r="AX1450" s="3">
        <v>91.756046267087299</v>
      </c>
      <c r="AY1450" s="3">
        <v>7.00021021652302</v>
      </c>
      <c r="AZ1450" s="3">
        <v>8.07231448391844</v>
      </c>
      <c r="BA1450" s="3">
        <v>5.96234309623431</v>
      </c>
      <c r="BB1450" s="3">
        <v>32.231750679774102</v>
      </c>
      <c r="BC1450" s="3">
        <v>40.623026731214502</v>
      </c>
      <c r="BD1450" s="3">
        <v>90.071368597816999</v>
      </c>
      <c r="BE1450" s="3">
        <v>22.933668131408201</v>
      </c>
      <c r="BF1450" s="3">
        <v>20.664284212739101</v>
      </c>
      <c r="BG1450" s="3">
        <v>27.154266498528798</v>
      </c>
      <c r="BH1450" s="3">
        <v>58.497279196316498</v>
      </c>
      <c r="BI1450" s="3">
        <v>92.343096234309598</v>
      </c>
      <c r="BJ1450" s="3">
        <v>0</v>
      </c>
      <c r="BK1450" s="3">
        <v>66.906779661016898</v>
      </c>
      <c r="BL1450" s="3">
        <v>74.853433835845905</v>
      </c>
    </row>
    <row r="1451" spans="1:64" x14ac:dyDescent="0.3">
      <c r="A1451" s="3" t="s">
        <v>1843</v>
      </c>
      <c r="B1451" s="4" t="s">
        <v>65</v>
      </c>
      <c r="C1451" s="3" t="s">
        <v>191</v>
      </c>
      <c r="D1451" s="3" t="s">
        <v>1481</v>
      </c>
      <c r="E1451" s="3" t="s">
        <v>193</v>
      </c>
      <c r="F1451" s="3" t="s">
        <v>194</v>
      </c>
      <c r="G1451" s="3" t="s">
        <v>70</v>
      </c>
      <c r="H1451" s="3" t="s">
        <v>71</v>
      </c>
      <c r="I1451" s="3" t="s">
        <v>71</v>
      </c>
      <c r="J1451" s="3">
        <v>3978</v>
      </c>
      <c r="K1451" s="3">
        <v>1350</v>
      </c>
      <c r="L1451" s="3">
        <v>78.761200000000002</v>
      </c>
      <c r="M1451" s="3">
        <v>65.616</v>
      </c>
      <c r="N1451" s="3">
        <v>0</v>
      </c>
      <c r="O1451" s="3">
        <v>96.280668826343799</v>
      </c>
      <c r="P1451" s="3">
        <v>59.573999999999998</v>
      </c>
      <c r="Q1451" s="3">
        <v>79.640100000000004</v>
      </c>
      <c r="R1451" s="3">
        <v>33.944146015093203</v>
      </c>
      <c r="S1451" s="3">
        <v>62.336522811250603</v>
      </c>
      <c r="T1451" s="3">
        <v>80.903490759753595</v>
      </c>
      <c r="U1451" s="3">
        <v>85.652442795299905</v>
      </c>
      <c r="V1451" s="3">
        <v>47.783452502553601</v>
      </c>
      <c r="W1451" s="3">
        <v>53.783273946761703</v>
      </c>
      <c r="X1451" s="3">
        <v>0</v>
      </c>
      <c r="Y1451" s="3">
        <v>57.977480348417302</v>
      </c>
      <c r="Z1451" s="3">
        <v>51.923076923076898</v>
      </c>
      <c r="AA1451" s="3">
        <v>0</v>
      </c>
      <c r="AB1451" s="3">
        <v>0</v>
      </c>
      <c r="AC1451" s="3">
        <v>0</v>
      </c>
      <c r="AD1451" s="3">
        <v>0</v>
      </c>
      <c r="AE1451" s="3">
        <v>88.5130954836049</v>
      </c>
      <c r="AF1451" s="3">
        <v>0</v>
      </c>
      <c r="AG1451" s="3">
        <v>0</v>
      </c>
      <c r="AH1451" s="3">
        <v>0</v>
      </c>
      <c r="AI1451" s="3">
        <v>0</v>
      </c>
      <c r="AJ1451" s="3">
        <v>78.521986970683997</v>
      </c>
      <c r="AK1451" s="3">
        <v>1.7962849561134899</v>
      </c>
      <c r="AL1451" s="3">
        <v>0</v>
      </c>
      <c r="AM1451" s="3">
        <v>100</v>
      </c>
      <c r="AN1451" s="3">
        <v>45.753668297020901</v>
      </c>
      <c r="AO1451" s="3">
        <v>49.116760017234</v>
      </c>
      <c r="AP1451" s="3">
        <v>100</v>
      </c>
      <c r="AQ1451" s="3">
        <v>92.798310454065501</v>
      </c>
      <c r="AR1451" s="3">
        <v>74.1666666666667</v>
      </c>
      <c r="AS1451" s="3">
        <v>35.374720357941797</v>
      </c>
      <c r="AT1451" s="3">
        <v>80.012557555462493</v>
      </c>
      <c r="AU1451" s="3">
        <v>74.314423278208096</v>
      </c>
      <c r="AV1451" s="3">
        <v>42.656903765690402</v>
      </c>
      <c r="AW1451" s="3">
        <v>29.841133533705499</v>
      </c>
      <c r="AX1451" s="3">
        <v>80.336487907465795</v>
      </c>
      <c r="AY1451" s="3">
        <v>96.110994324153907</v>
      </c>
      <c r="AZ1451" s="3">
        <v>78.326676476771098</v>
      </c>
      <c r="BA1451" s="3">
        <v>7.6359832635983302</v>
      </c>
      <c r="BB1451" s="3">
        <v>65.885797950219597</v>
      </c>
      <c r="BC1451" s="3">
        <v>95.495685118922296</v>
      </c>
      <c r="BD1451" s="3">
        <v>99.664147774979</v>
      </c>
      <c r="BE1451" s="3">
        <v>8.2234777150031402</v>
      </c>
      <c r="BF1451" s="3">
        <v>88.459112886272905</v>
      </c>
      <c r="BG1451" s="3">
        <v>22.278268179907499</v>
      </c>
      <c r="BH1451" s="3">
        <v>58.497279196316498</v>
      </c>
      <c r="BI1451" s="3">
        <v>47.343096234309598</v>
      </c>
      <c r="BJ1451" s="3">
        <v>19.324950363997399</v>
      </c>
      <c r="BK1451" s="3">
        <v>50.932203389830498</v>
      </c>
      <c r="BL1451" s="3">
        <v>92.943886097152401</v>
      </c>
    </row>
    <row r="1452" spans="1:64" x14ac:dyDescent="0.3">
      <c r="A1452" s="3" t="s">
        <v>1844</v>
      </c>
      <c r="B1452" s="4" t="s">
        <v>75</v>
      </c>
      <c r="C1452" s="3" t="s">
        <v>191</v>
      </c>
      <c r="D1452" s="3" t="s">
        <v>1481</v>
      </c>
      <c r="E1452" s="3" t="s">
        <v>193</v>
      </c>
      <c r="F1452" s="3" t="s">
        <v>194</v>
      </c>
      <c r="G1452" s="3" t="s">
        <v>70</v>
      </c>
      <c r="H1452" s="3" t="s">
        <v>71</v>
      </c>
      <c r="I1452" s="3" t="s">
        <v>71</v>
      </c>
      <c r="J1452" s="3">
        <v>3480</v>
      </c>
      <c r="K1452" s="3">
        <v>1187</v>
      </c>
      <c r="L1452" s="3">
        <v>58.254899999999999</v>
      </c>
      <c r="M1452" s="3">
        <v>35.768900000000002</v>
      </c>
      <c r="N1452" s="3">
        <v>0</v>
      </c>
      <c r="O1452" s="3">
        <v>84.593164517151806</v>
      </c>
      <c r="P1452" s="3">
        <v>43.300199999999997</v>
      </c>
      <c r="Q1452" s="3">
        <v>64.385900000000007</v>
      </c>
      <c r="R1452" s="3">
        <v>30.9924018383301</v>
      </c>
      <c r="S1452" s="3">
        <v>53.600762678821702</v>
      </c>
      <c r="T1452" s="3">
        <v>96.673511293634505</v>
      </c>
      <c r="U1452" s="3">
        <v>84.745413316841905</v>
      </c>
      <c r="V1452" s="3">
        <v>41.899897854953998</v>
      </c>
      <c r="W1452" s="3">
        <v>47.285684342905</v>
      </c>
      <c r="X1452" s="3">
        <v>0</v>
      </c>
      <c r="Y1452" s="3">
        <v>70.724452942426197</v>
      </c>
      <c r="Z1452" s="3">
        <v>8.7104072398190002</v>
      </c>
      <c r="AA1452" s="3">
        <v>0</v>
      </c>
      <c r="AB1452" s="3">
        <v>0</v>
      </c>
      <c r="AC1452" s="3">
        <v>0</v>
      </c>
      <c r="AD1452" s="3">
        <v>0</v>
      </c>
      <c r="AE1452" s="3">
        <v>47.226232212827398</v>
      </c>
      <c r="AF1452" s="3">
        <v>0</v>
      </c>
      <c r="AG1452" s="3">
        <v>0</v>
      </c>
      <c r="AH1452" s="3">
        <v>0</v>
      </c>
      <c r="AI1452" s="3">
        <v>0</v>
      </c>
      <c r="AJ1452" s="3">
        <v>43.933224755700302</v>
      </c>
      <c r="AK1452" s="3">
        <v>23.392529087568899</v>
      </c>
      <c r="AL1452" s="3">
        <v>0</v>
      </c>
      <c r="AM1452" s="3">
        <v>100</v>
      </c>
      <c r="AN1452" s="3">
        <v>89.639839928857299</v>
      </c>
      <c r="AO1452" s="3">
        <v>1.6156828953037501</v>
      </c>
      <c r="AP1452" s="3">
        <v>62.356428306780302</v>
      </c>
      <c r="AQ1452" s="3">
        <v>77.191129883843701</v>
      </c>
      <c r="AR1452" s="3">
        <v>95.196078431372499</v>
      </c>
      <c r="AS1452" s="3">
        <v>30.1174496644295</v>
      </c>
      <c r="AT1452" s="3">
        <v>78.296358308915899</v>
      </c>
      <c r="AU1452" s="3">
        <v>73.163073058404905</v>
      </c>
      <c r="AV1452" s="3">
        <v>54.393305439330497</v>
      </c>
      <c r="AW1452" s="3">
        <v>1.35251180764277</v>
      </c>
      <c r="AX1452" s="3">
        <v>54.132492113564702</v>
      </c>
      <c r="AY1452" s="3">
        <v>20.7273491696447</v>
      </c>
      <c r="AZ1452" s="3">
        <v>19.424006726928699</v>
      </c>
      <c r="BA1452" s="3">
        <v>44.3305439330544</v>
      </c>
      <c r="BB1452" s="3">
        <v>57.728508680192398</v>
      </c>
      <c r="BC1452" s="3">
        <v>35.318880235739798</v>
      </c>
      <c r="BD1452" s="3">
        <v>91.729638958858104</v>
      </c>
      <c r="BE1452" s="3">
        <v>26.783845992885499</v>
      </c>
      <c r="BF1452" s="3">
        <v>40.697918856422099</v>
      </c>
      <c r="BG1452" s="3">
        <v>68.179907524169806</v>
      </c>
      <c r="BH1452" s="3">
        <v>58.497279196316498</v>
      </c>
      <c r="BI1452" s="3">
        <v>89.435146443514597</v>
      </c>
      <c r="BJ1452" s="3">
        <v>0</v>
      </c>
      <c r="BK1452" s="3">
        <v>64.406779661016898</v>
      </c>
      <c r="BL1452" s="3">
        <v>73.324958123953095</v>
      </c>
    </row>
    <row r="1453" spans="1:64" x14ac:dyDescent="0.3">
      <c r="A1453" s="3" t="s">
        <v>1845</v>
      </c>
      <c r="B1453" s="4" t="s">
        <v>65</v>
      </c>
      <c r="C1453" s="3" t="s">
        <v>191</v>
      </c>
      <c r="D1453" s="3" t="s">
        <v>1481</v>
      </c>
      <c r="E1453" s="3" t="s">
        <v>193</v>
      </c>
      <c r="F1453" s="3" t="s">
        <v>194</v>
      </c>
      <c r="G1453" s="3" t="s">
        <v>70</v>
      </c>
      <c r="H1453" s="3" t="s">
        <v>71</v>
      </c>
      <c r="I1453" s="3" t="s">
        <v>71</v>
      </c>
      <c r="J1453" s="3">
        <v>3338</v>
      </c>
      <c r="K1453" s="3">
        <v>1111</v>
      </c>
      <c r="L1453" s="3">
        <v>76.752499999999998</v>
      </c>
      <c r="M1453" s="3">
        <v>62.846200000000003</v>
      </c>
      <c r="N1453" s="3">
        <v>0</v>
      </c>
      <c r="O1453" s="3">
        <v>94.769072039198903</v>
      </c>
      <c r="P1453" s="3">
        <v>63.296100000000003</v>
      </c>
      <c r="Q1453" s="3">
        <v>75.789900000000003</v>
      </c>
      <c r="R1453" s="3">
        <v>34.7837967303319</v>
      </c>
      <c r="S1453" s="3">
        <v>59.985275308867102</v>
      </c>
      <c r="T1453" s="3">
        <v>81.581108829568805</v>
      </c>
      <c r="U1453" s="3">
        <v>86.105957534528997</v>
      </c>
      <c r="V1453" s="3">
        <v>51.399387129724197</v>
      </c>
      <c r="W1453" s="3">
        <v>46.573045483127203</v>
      </c>
      <c r="X1453" s="3">
        <v>0</v>
      </c>
      <c r="Y1453" s="3">
        <v>33.035903972806501</v>
      </c>
      <c r="Z1453" s="3">
        <v>88.009049773755606</v>
      </c>
      <c r="AA1453" s="3">
        <v>0</v>
      </c>
      <c r="AB1453" s="3">
        <v>0</v>
      </c>
      <c r="AC1453" s="3">
        <v>0</v>
      </c>
      <c r="AD1453" s="3">
        <v>0</v>
      </c>
      <c r="AE1453" s="3">
        <v>83.068673953392405</v>
      </c>
      <c r="AF1453" s="3">
        <v>57.4183976261128</v>
      </c>
      <c r="AG1453" s="3">
        <v>0</v>
      </c>
      <c r="AH1453" s="3">
        <v>0</v>
      </c>
      <c r="AI1453" s="3">
        <v>0</v>
      </c>
      <c r="AJ1453" s="3">
        <v>78.521986970683997</v>
      </c>
      <c r="AK1453" s="3">
        <v>10.144927536231901</v>
      </c>
      <c r="AL1453" s="3">
        <v>0</v>
      </c>
      <c r="AM1453" s="3">
        <v>82.165605095541395</v>
      </c>
      <c r="AN1453" s="3">
        <v>43.508225878168098</v>
      </c>
      <c r="AO1453" s="3">
        <v>69.754416199913805</v>
      </c>
      <c r="AP1453" s="3">
        <v>100</v>
      </c>
      <c r="AQ1453" s="3">
        <v>93.812038014783496</v>
      </c>
      <c r="AR1453" s="3">
        <v>59.485294117647101</v>
      </c>
      <c r="AS1453" s="3">
        <v>26.7058165548098</v>
      </c>
      <c r="AT1453" s="3">
        <v>87.023859355378804</v>
      </c>
      <c r="AU1453" s="3">
        <v>84.655641616077006</v>
      </c>
      <c r="AV1453" s="3">
        <v>22.343096234309598</v>
      </c>
      <c r="AW1453" s="3">
        <v>79.776728209531996</v>
      </c>
      <c r="AX1453" s="3">
        <v>0</v>
      </c>
      <c r="AY1453" s="3">
        <v>96.110994324153907</v>
      </c>
      <c r="AZ1453" s="3">
        <v>78.326676476771098</v>
      </c>
      <c r="BA1453" s="3">
        <v>3.95397489539749</v>
      </c>
      <c r="BB1453" s="3">
        <v>65.885797950219597</v>
      </c>
      <c r="BC1453" s="3">
        <v>95.495685118922296</v>
      </c>
      <c r="BD1453" s="3">
        <v>98.341729638958896</v>
      </c>
      <c r="BE1453" s="3">
        <v>0.25109855618330201</v>
      </c>
      <c r="BF1453" s="3">
        <v>88.459112886272905</v>
      </c>
      <c r="BG1453" s="3">
        <v>39.911727616645599</v>
      </c>
      <c r="BH1453" s="3">
        <v>25.763917957304301</v>
      </c>
      <c r="BI1453" s="3">
        <v>24.9372384937239</v>
      </c>
      <c r="BJ1453" s="3">
        <v>0</v>
      </c>
      <c r="BK1453" s="3">
        <v>58.241525423728802</v>
      </c>
      <c r="BL1453" s="3">
        <v>96.210217755443907</v>
      </c>
    </row>
    <row r="1454" spans="1:64" x14ac:dyDescent="0.3">
      <c r="A1454" s="3" t="s">
        <v>1846</v>
      </c>
      <c r="B1454" s="4" t="s">
        <v>75</v>
      </c>
      <c r="C1454" s="3" t="s">
        <v>191</v>
      </c>
      <c r="D1454" s="3" t="s">
        <v>1481</v>
      </c>
      <c r="E1454" s="3" t="s">
        <v>193</v>
      </c>
      <c r="F1454" s="3" t="s">
        <v>194</v>
      </c>
      <c r="G1454" s="3" t="s">
        <v>70</v>
      </c>
      <c r="H1454" s="3" t="s">
        <v>71</v>
      </c>
      <c r="I1454" s="3" t="s">
        <v>71</v>
      </c>
      <c r="J1454" s="3">
        <v>4302</v>
      </c>
      <c r="K1454" s="3">
        <v>1553</v>
      </c>
      <c r="L1454" s="3">
        <v>55.262599999999999</v>
      </c>
      <c r="M1454" s="3">
        <v>31.709599999999998</v>
      </c>
      <c r="N1454" s="3">
        <v>0</v>
      </c>
      <c r="O1454" s="3">
        <v>83.004845406659001</v>
      </c>
      <c r="P1454" s="3">
        <v>32.733699999999999</v>
      </c>
      <c r="Q1454" s="3">
        <v>65.243799999999993</v>
      </c>
      <c r="R1454" s="3">
        <v>28.971444742292299</v>
      </c>
      <c r="S1454" s="3">
        <v>54.033400664366702</v>
      </c>
      <c r="T1454" s="3">
        <v>95.462012320328498</v>
      </c>
      <c r="U1454" s="3">
        <v>85.466914038342594</v>
      </c>
      <c r="V1454" s="3">
        <v>26.9867211440245</v>
      </c>
      <c r="W1454" s="3">
        <v>45.860406623349398</v>
      </c>
      <c r="X1454" s="3">
        <v>0</v>
      </c>
      <c r="Y1454" s="3">
        <v>13.5967707669428</v>
      </c>
      <c r="Z1454" s="3">
        <v>0</v>
      </c>
      <c r="AA1454" s="3">
        <v>0</v>
      </c>
      <c r="AB1454" s="3">
        <v>0</v>
      </c>
      <c r="AC1454" s="3">
        <v>0</v>
      </c>
      <c r="AD1454" s="3">
        <v>0</v>
      </c>
      <c r="AE1454" s="3">
        <v>45.493916271396202</v>
      </c>
      <c r="AF1454" s="3">
        <v>0</v>
      </c>
      <c r="AG1454" s="3">
        <v>0</v>
      </c>
      <c r="AH1454" s="3">
        <v>0</v>
      </c>
      <c r="AI1454" s="3">
        <v>0</v>
      </c>
      <c r="AJ1454" s="3">
        <v>43.933224755700302</v>
      </c>
      <c r="AK1454" s="3">
        <v>31.761583996734</v>
      </c>
      <c r="AL1454" s="3">
        <v>0</v>
      </c>
      <c r="AM1454" s="3">
        <v>100</v>
      </c>
      <c r="AN1454" s="3">
        <v>96.487327701200499</v>
      </c>
      <c r="AO1454" s="3">
        <v>22.1671693235674</v>
      </c>
      <c r="AP1454" s="3">
        <v>62.356428306780302</v>
      </c>
      <c r="AQ1454" s="3">
        <v>62.808870116156299</v>
      </c>
      <c r="AR1454" s="3">
        <v>97.573529411764696</v>
      </c>
      <c r="AS1454" s="3">
        <v>0</v>
      </c>
      <c r="AT1454" s="3">
        <v>80.452071996651298</v>
      </c>
      <c r="AU1454" s="3">
        <v>86.267531923801499</v>
      </c>
      <c r="AV1454" s="3">
        <v>40.962343096234299</v>
      </c>
      <c r="AW1454" s="3">
        <v>25.418634607127501</v>
      </c>
      <c r="AX1454" s="3">
        <v>28.937960042061</v>
      </c>
      <c r="AY1454" s="3">
        <v>20.7273491696447</v>
      </c>
      <c r="AZ1454" s="3">
        <v>19.424006726928699</v>
      </c>
      <c r="BA1454" s="3">
        <v>59.686192468619197</v>
      </c>
      <c r="BB1454" s="3">
        <v>57.728508680192398</v>
      </c>
      <c r="BC1454" s="3">
        <v>35.318880235739798</v>
      </c>
      <c r="BD1454" s="3">
        <v>82.115869017632207</v>
      </c>
      <c r="BE1454" s="3">
        <v>62.544465369324101</v>
      </c>
      <c r="BF1454" s="3">
        <v>40.697918856422099</v>
      </c>
      <c r="BG1454" s="3">
        <v>32.219419924337998</v>
      </c>
      <c r="BH1454" s="3">
        <v>58.497279196316498</v>
      </c>
      <c r="BI1454" s="3">
        <v>90.564853556485403</v>
      </c>
      <c r="BJ1454" s="3">
        <v>0</v>
      </c>
      <c r="BK1454" s="3">
        <v>67.6483050847458</v>
      </c>
      <c r="BL1454" s="3">
        <v>76.905360134003402</v>
      </c>
    </row>
    <row r="1455" spans="1:64" x14ac:dyDescent="0.3">
      <c r="A1455" s="3" t="s">
        <v>1847</v>
      </c>
      <c r="B1455" s="4" t="s">
        <v>65</v>
      </c>
      <c r="C1455" s="3" t="s">
        <v>191</v>
      </c>
      <c r="D1455" s="3" t="s">
        <v>1481</v>
      </c>
      <c r="E1455" s="3" t="s">
        <v>193</v>
      </c>
      <c r="F1455" s="3" t="s">
        <v>194</v>
      </c>
      <c r="G1455" s="3" t="s">
        <v>70</v>
      </c>
      <c r="H1455" s="3" t="s">
        <v>71</v>
      </c>
      <c r="I1455" s="3" t="s">
        <v>71</v>
      </c>
      <c r="J1455" s="3">
        <v>4896</v>
      </c>
      <c r="K1455" s="3">
        <v>1761</v>
      </c>
      <c r="L1455" s="3">
        <v>85.708299999999994</v>
      </c>
      <c r="M1455" s="3">
        <v>75.931200000000004</v>
      </c>
      <c r="N1455" s="3">
        <v>0</v>
      </c>
      <c r="O1455" s="3">
        <v>101.992263268889</v>
      </c>
      <c r="P1455" s="3">
        <v>64.557500000000005</v>
      </c>
      <c r="Q1455" s="3">
        <v>86.1477</v>
      </c>
      <c r="R1455" s="3">
        <v>35.098935844416701</v>
      </c>
      <c r="S1455" s="3">
        <v>66.893327424472403</v>
      </c>
      <c r="T1455" s="3">
        <v>81.991786447638603</v>
      </c>
      <c r="U1455" s="3">
        <v>85.343228200371101</v>
      </c>
      <c r="V1455" s="3">
        <v>56.200204290091897</v>
      </c>
      <c r="W1455" s="3">
        <v>44.6028086355062</v>
      </c>
      <c r="X1455" s="3">
        <v>0</v>
      </c>
      <c r="Y1455" s="3">
        <v>41.703845336732499</v>
      </c>
      <c r="Z1455" s="3">
        <v>70.475113122171905</v>
      </c>
      <c r="AA1455" s="3">
        <v>0</v>
      </c>
      <c r="AB1455" s="3">
        <v>0</v>
      </c>
      <c r="AC1455" s="3">
        <v>0</v>
      </c>
      <c r="AD1455" s="3">
        <v>0</v>
      </c>
      <c r="AE1455" s="3">
        <v>85.832130336151806</v>
      </c>
      <c r="AF1455" s="3">
        <v>0</v>
      </c>
      <c r="AG1455" s="3">
        <v>0</v>
      </c>
      <c r="AH1455" s="3">
        <v>0</v>
      </c>
      <c r="AI1455" s="3">
        <v>0</v>
      </c>
      <c r="AJ1455" s="3">
        <v>78.521986970683997</v>
      </c>
      <c r="AK1455" s="3">
        <v>15.7787303531333</v>
      </c>
      <c r="AL1455" s="3">
        <v>0</v>
      </c>
      <c r="AM1455" s="3">
        <v>100</v>
      </c>
      <c r="AN1455" s="3">
        <v>59.048465984882199</v>
      </c>
      <c r="AO1455" s="3">
        <v>55.9457130547178</v>
      </c>
      <c r="AP1455" s="3">
        <v>100</v>
      </c>
      <c r="AQ1455" s="3">
        <v>93.220696937697994</v>
      </c>
      <c r="AR1455" s="3">
        <v>81.421568627450995</v>
      </c>
      <c r="AS1455" s="3">
        <v>88.702460850111805</v>
      </c>
      <c r="AT1455" s="3">
        <v>91.9631645039766</v>
      </c>
      <c r="AU1455" s="3">
        <v>89.909985346451705</v>
      </c>
      <c r="AV1455" s="3">
        <v>39.100418410041797</v>
      </c>
      <c r="AW1455" s="3">
        <v>75.246887075998302</v>
      </c>
      <c r="AX1455" s="3">
        <v>45.2786540483701</v>
      </c>
      <c r="AY1455" s="3">
        <v>92.179945343704006</v>
      </c>
      <c r="AZ1455" s="3">
        <v>74.837082194660496</v>
      </c>
      <c r="BA1455" s="3">
        <v>18.849372384937201</v>
      </c>
      <c r="BB1455" s="3">
        <v>65.383810918217904</v>
      </c>
      <c r="BC1455" s="3">
        <v>91.980635655651398</v>
      </c>
      <c r="BD1455" s="3">
        <v>95.193115029387101</v>
      </c>
      <c r="BE1455" s="3">
        <v>2.1971123666038901</v>
      </c>
      <c r="BF1455" s="3">
        <v>92.7685516081564</v>
      </c>
      <c r="BG1455" s="3">
        <v>42.749054224464103</v>
      </c>
      <c r="BH1455" s="3">
        <v>25.763917957304301</v>
      </c>
      <c r="BI1455" s="3">
        <v>55.815899581590003</v>
      </c>
      <c r="BJ1455" s="3">
        <v>0</v>
      </c>
      <c r="BK1455" s="3">
        <v>68.283898305084705</v>
      </c>
      <c r="BL1455" s="3">
        <v>93.551088777219405</v>
      </c>
    </row>
    <row r="1456" spans="1:64" x14ac:dyDescent="0.3">
      <c r="A1456" s="3" t="s">
        <v>1848</v>
      </c>
      <c r="B1456" s="4" t="s">
        <v>75</v>
      </c>
      <c r="C1456" s="3" t="s">
        <v>191</v>
      </c>
      <c r="D1456" s="3" t="s">
        <v>1481</v>
      </c>
      <c r="E1456" s="3" t="s">
        <v>193</v>
      </c>
      <c r="F1456" s="3" t="s">
        <v>194</v>
      </c>
      <c r="G1456" s="3" t="s">
        <v>70</v>
      </c>
      <c r="H1456" s="3" t="s">
        <v>71</v>
      </c>
      <c r="I1456" s="3" t="s">
        <v>71</v>
      </c>
      <c r="J1456" s="3">
        <v>3785</v>
      </c>
      <c r="K1456" s="3">
        <v>1504</v>
      </c>
      <c r="L1456" s="3">
        <v>51.956499999999998</v>
      </c>
      <c r="M1456" s="3">
        <v>27.793700000000001</v>
      </c>
      <c r="N1456" s="3">
        <v>0</v>
      </c>
      <c r="O1456" s="3">
        <v>81.600631149152406</v>
      </c>
      <c r="P1456" s="3">
        <v>39.991700000000002</v>
      </c>
      <c r="Q1456" s="3">
        <v>58.757100000000001</v>
      </c>
      <c r="R1456" s="3">
        <v>30.3715078868169</v>
      </c>
      <c r="S1456" s="3">
        <v>51.229123262335499</v>
      </c>
      <c r="T1456" s="3">
        <v>94.620123203285402</v>
      </c>
      <c r="U1456" s="3">
        <v>86.126571840857594</v>
      </c>
      <c r="V1456" s="3">
        <v>47.3340143003064</v>
      </c>
      <c r="W1456" s="3">
        <v>56.3613498218403</v>
      </c>
      <c r="X1456" s="3">
        <v>0</v>
      </c>
      <c r="Y1456" s="3">
        <v>6.8621202464414699</v>
      </c>
      <c r="Z1456" s="3">
        <v>0</v>
      </c>
      <c r="AA1456" s="3">
        <v>0</v>
      </c>
      <c r="AB1456" s="3">
        <v>0</v>
      </c>
      <c r="AC1456" s="3">
        <v>0</v>
      </c>
      <c r="AD1456" s="3">
        <v>0</v>
      </c>
      <c r="AE1456" s="3">
        <v>43.390389771086802</v>
      </c>
      <c r="AF1456" s="3">
        <v>0</v>
      </c>
      <c r="AG1456" s="3">
        <v>0</v>
      </c>
      <c r="AH1456" s="3">
        <v>0</v>
      </c>
      <c r="AI1456" s="3">
        <v>0</v>
      </c>
      <c r="AJ1456" s="3">
        <v>43.933224755700302</v>
      </c>
      <c r="AK1456" s="3">
        <v>33.1087977138192</v>
      </c>
      <c r="AL1456" s="3">
        <v>0</v>
      </c>
      <c r="AM1456" s="3">
        <v>100</v>
      </c>
      <c r="AN1456" s="3">
        <v>94.375277901289493</v>
      </c>
      <c r="AO1456" s="3">
        <v>26.647996553209801</v>
      </c>
      <c r="AP1456" s="3">
        <v>28.899592441645101</v>
      </c>
      <c r="AQ1456" s="3">
        <v>18.6906019007392</v>
      </c>
      <c r="AR1456" s="3">
        <v>97.867647058823493</v>
      </c>
      <c r="AS1456" s="3">
        <v>0</v>
      </c>
      <c r="AT1456" s="3">
        <v>73.608204269568901</v>
      </c>
      <c r="AU1456" s="3">
        <v>48.921917521456997</v>
      </c>
      <c r="AV1456" s="3">
        <v>18.619246861924701</v>
      </c>
      <c r="AW1456" s="3">
        <v>71.704594246457702</v>
      </c>
      <c r="AX1456" s="3">
        <v>79.936908517350204</v>
      </c>
      <c r="AY1456" s="3">
        <v>20.7273491696447</v>
      </c>
      <c r="AZ1456" s="3">
        <v>19.424006726928699</v>
      </c>
      <c r="BA1456" s="3">
        <v>66.108786610878695</v>
      </c>
      <c r="BB1456" s="3">
        <v>57.728508680192398</v>
      </c>
      <c r="BC1456" s="3">
        <v>35.318880235739798</v>
      </c>
      <c r="BD1456" s="3">
        <v>29.282115869017598</v>
      </c>
      <c r="BE1456" s="3">
        <v>80.142289181837199</v>
      </c>
      <c r="BF1456" s="3">
        <v>40.697918856422099</v>
      </c>
      <c r="BG1456" s="3">
        <v>76.965111391340898</v>
      </c>
      <c r="BH1456" s="3">
        <v>58.497279196316498</v>
      </c>
      <c r="BI1456" s="3">
        <v>86.715481171548106</v>
      </c>
      <c r="BJ1456" s="3">
        <v>0</v>
      </c>
      <c r="BK1456" s="3">
        <v>88.644067796610202</v>
      </c>
      <c r="BL1456" s="3">
        <v>66.750418760469003</v>
      </c>
    </row>
    <row r="1457" spans="1:64" x14ac:dyDescent="0.3">
      <c r="A1457" s="3" t="s">
        <v>1849</v>
      </c>
      <c r="B1457" s="4" t="s">
        <v>65</v>
      </c>
      <c r="C1457" s="3" t="s">
        <v>191</v>
      </c>
      <c r="D1457" s="3" t="s">
        <v>1481</v>
      </c>
      <c r="E1457" s="3" t="s">
        <v>193</v>
      </c>
      <c r="F1457" s="3" t="s">
        <v>194</v>
      </c>
      <c r="G1457" s="3" t="s">
        <v>70</v>
      </c>
      <c r="H1457" s="3" t="s">
        <v>71</v>
      </c>
      <c r="I1457" s="3" t="s">
        <v>71</v>
      </c>
      <c r="J1457" s="3">
        <v>5441</v>
      </c>
      <c r="K1457" s="3">
        <v>1867</v>
      </c>
      <c r="L1457" s="3">
        <v>81.230400000000003</v>
      </c>
      <c r="M1457" s="3">
        <v>69.006699999999995</v>
      </c>
      <c r="N1457" s="3">
        <v>0</v>
      </c>
      <c r="O1457" s="3">
        <v>97.976286632074704</v>
      </c>
      <c r="P1457" s="3">
        <v>38.337499999999999</v>
      </c>
      <c r="Q1457" s="3">
        <v>87.507800000000003</v>
      </c>
      <c r="R1457" s="3">
        <v>30.076948683518701</v>
      </c>
      <c r="S1457" s="3">
        <v>67.899337948556095</v>
      </c>
      <c r="T1457" s="3">
        <v>81.519507186858306</v>
      </c>
      <c r="U1457" s="3">
        <v>84.580498866213105</v>
      </c>
      <c r="V1457" s="3">
        <v>39.530132788559797</v>
      </c>
      <c r="W1457" s="3">
        <v>33.095787046740703</v>
      </c>
      <c r="X1457" s="3">
        <v>0</v>
      </c>
      <c r="Y1457" s="3">
        <v>51.094115147652403</v>
      </c>
      <c r="Z1457" s="3">
        <v>18.778280542986401</v>
      </c>
      <c r="AA1457" s="3">
        <v>0</v>
      </c>
      <c r="AB1457" s="3">
        <v>0</v>
      </c>
      <c r="AC1457" s="3">
        <v>0</v>
      </c>
      <c r="AD1457" s="3">
        <v>0</v>
      </c>
      <c r="AE1457" s="3">
        <v>88.884306042483004</v>
      </c>
      <c r="AF1457" s="3">
        <v>0</v>
      </c>
      <c r="AG1457" s="3">
        <v>0</v>
      </c>
      <c r="AH1457" s="3">
        <v>0</v>
      </c>
      <c r="AI1457" s="3">
        <v>0</v>
      </c>
      <c r="AJ1457" s="3">
        <v>78.521986970683997</v>
      </c>
      <c r="AK1457" s="3">
        <v>6.4094713206776897</v>
      </c>
      <c r="AL1457" s="3">
        <v>0</v>
      </c>
      <c r="AM1457" s="3">
        <v>79.8374698001318</v>
      </c>
      <c r="AN1457" s="3">
        <v>62.472209871053799</v>
      </c>
      <c r="AO1457" s="3">
        <v>60.965101249461398</v>
      </c>
      <c r="AP1457" s="3">
        <v>71.989625787328606</v>
      </c>
      <c r="AQ1457" s="3">
        <v>95.860612460401299</v>
      </c>
      <c r="AR1457" s="3">
        <v>79.142156862745097</v>
      </c>
      <c r="AS1457" s="3">
        <v>52.992170022371397</v>
      </c>
      <c r="AT1457" s="3">
        <v>94.0351611552951</v>
      </c>
      <c r="AU1457" s="3">
        <v>89.365710697090194</v>
      </c>
      <c r="AV1457" s="3">
        <v>46.401673640167402</v>
      </c>
      <c r="AW1457" s="3">
        <v>77.8660369257192</v>
      </c>
      <c r="AX1457" s="3">
        <v>45.867507886435298</v>
      </c>
      <c r="AY1457" s="3">
        <v>92.179945343704006</v>
      </c>
      <c r="AZ1457" s="3">
        <v>74.837082194660496</v>
      </c>
      <c r="BA1457" s="3">
        <v>35.5857740585774</v>
      </c>
      <c r="BB1457" s="3">
        <v>65.383810918217904</v>
      </c>
      <c r="BC1457" s="3">
        <v>91.980635655651398</v>
      </c>
      <c r="BD1457" s="3">
        <v>98.4886649874055</v>
      </c>
      <c r="BE1457" s="3">
        <v>0.83699518727767297</v>
      </c>
      <c r="BF1457" s="3">
        <v>92.7685516081564</v>
      </c>
      <c r="BG1457" s="3">
        <v>56.788566624632203</v>
      </c>
      <c r="BH1457" s="3">
        <v>25.763917957304301</v>
      </c>
      <c r="BI1457" s="3">
        <v>66.841004184100399</v>
      </c>
      <c r="BJ1457" s="3">
        <v>0</v>
      </c>
      <c r="BK1457" s="3">
        <v>74.872881355932194</v>
      </c>
      <c r="BL1457" s="3">
        <v>95.854271356783897</v>
      </c>
    </row>
    <row r="1458" spans="1:64" x14ac:dyDescent="0.3">
      <c r="A1458" s="3" t="s">
        <v>1850</v>
      </c>
      <c r="B1458" s="4" t="s">
        <v>75</v>
      </c>
      <c r="C1458" s="3" t="s">
        <v>191</v>
      </c>
      <c r="D1458" s="3" t="s">
        <v>1481</v>
      </c>
      <c r="E1458" s="3" t="s">
        <v>193</v>
      </c>
      <c r="F1458" s="3" t="s">
        <v>194</v>
      </c>
      <c r="G1458" s="3" t="s">
        <v>70</v>
      </c>
      <c r="H1458" s="3" t="s">
        <v>71</v>
      </c>
      <c r="I1458" s="3" t="s">
        <v>71</v>
      </c>
      <c r="J1458" s="3">
        <v>3283</v>
      </c>
      <c r="K1458" s="3">
        <v>1191</v>
      </c>
      <c r="L1458" s="3">
        <v>68.528999999999996</v>
      </c>
      <c r="M1458" s="3">
        <v>50.095500000000001</v>
      </c>
      <c r="N1458" s="3">
        <v>0</v>
      </c>
      <c r="O1458" s="3">
        <v>89.8466113377049</v>
      </c>
      <c r="P1458" s="3">
        <v>49.090200000000003</v>
      </c>
      <c r="Q1458" s="3">
        <v>72.881399999999999</v>
      </c>
      <c r="R1458" s="3">
        <v>31.916357027967301</v>
      </c>
      <c r="S1458" s="3">
        <v>57.930254309737599</v>
      </c>
      <c r="T1458" s="3">
        <v>96.529774127310105</v>
      </c>
      <c r="U1458" s="3">
        <v>86.559472273758004</v>
      </c>
      <c r="V1458" s="3">
        <v>55.750766087844703</v>
      </c>
      <c r="W1458" s="3">
        <v>63.927897715363699</v>
      </c>
      <c r="X1458" s="3">
        <v>0</v>
      </c>
      <c r="Y1458" s="3">
        <v>59.677076694285098</v>
      </c>
      <c r="Z1458" s="3">
        <v>17.307692307692299</v>
      </c>
      <c r="AA1458" s="3">
        <v>0</v>
      </c>
      <c r="AB1458" s="3">
        <v>0</v>
      </c>
      <c r="AC1458" s="3">
        <v>0</v>
      </c>
      <c r="AD1458" s="3">
        <v>0</v>
      </c>
      <c r="AE1458" s="3">
        <v>42.173644050319702</v>
      </c>
      <c r="AF1458" s="3">
        <v>0</v>
      </c>
      <c r="AG1458" s="3">
        <v>0</v>
      </c>
      <c r="AH1458" s="3">
        <v>0</v>
      </c>
      <c r="AI1458" s="3">
        <v>0</v>
      </c>
      <c r="AJ1458" s="3">
        <v>43.933224755700302</v>
      </c>
      <c r="AK1458" s="3">
        <v>40.722596448254698</v>
      </c>
      <c r="AL1458" s="3">
        <v>0</v>
      </c>
      <c r="AM1458" s="3">
        <v>76.960245991653906</v>
      </c>
      <c r="AN1458" s="3">
        <v>96.020453534904405</v>
      </c>
      <c r="AO1458" s="3">
        <v>5.8810857389056403</v>
      </c>
      <c r="AP1458" s="3">
        <v>62.356428306780302</v>
      </c>
      <c r="AQ1458" s="3">
        <v>51.657866948257698</v>
      </c>
      <c r="AR1458" s="3">
        <v>98.774509803921603</v>
      </c>
      <c r="AS1458" s="3">
        <v>0</v>
      </c>
      <c r="AT1458" s="3">
        <v>66.513185433235705</v>
      </c>
      <c r="AU1458" s="3">
        <v>85.639522712999806</v>
      </c>
      <c r="AV1458" s="3">
        <v>53.158995815899601</v>
      </c>
      <c r="AW1458" s="3">
        <v>62.108200944611397</v>
      </c>
      <c r="AX1458" s="3">
        <v>91.608832807571005</v>
      </c>
      <c r="AY1458" s="3">
        <v>20.7273491696447</v>
      </c>
      <c r="AZ1458" s="3">
        <v>19.424006726928699</v>
      </c>
      <c r="BA1458" s="3">
        <v>57.531380753138102</v>
      </c>
      <c r="BB1458" s="3">
        <v>57.728508680192398</v>
      </c>
      <c r="BC1458" s="3">
        <v>35.318880235739798</v>
      </c>
      <c r="BD1458" s="3">
        <v>77.728799328295594</v>
      </c>
      <c r="BE1458" s="3">
        <v>59.845155890353603</v>
      </c>
      <c r="BF1458" s="3">
        <v>40.697918856422099</v>
      </c>
      <c r="BG1458" s="3">
        <v>70.933165195460305</v>
      </c>
      <c r="BH1458" s="3">
        <v>58.497279196316498</v>
      </c>
      <c r="BI1458" s="3">
        <v>87.050209205020906</v>
      </c>
      <c r="BJ1458" s="3">
        <v>0</v>
      </c>
      <c r="BK1458" s="3">
        <v>92.224576271186393</v>
      </c>
      <c r="BL1458" s="3">
        <v>87.541876046901194</v>
      </c>
    </row>
    <row r="1459" spans="1:64" x14ac:dyDescent="0.3">
      <c r="A1459" s="3" t="s">
        <v>1851</v>
      </c>
      <c r="B1459" s="4" t="s">
        <v>65</v>
      </c>
      <c r="C1459" s="3" t="s">
        <v>191</v>
      </c>
      <c r="D1459" s="3" t="s">
        <v>1481</v>
      </c>
      <c r="E1459" s="3" t="s">
        <v>193</v>
      </c>
      <c r="F1459" s="3" t="s">
        <v>194</v>
      </c>
      <c r="G1459" s="3" t="s">
        <v>70</v>
      </c>
      <c r="H1459" s="3" t="s">
        <v>71</v>
      </c>
      <c r="I1459" s="3" t="s">
        <v>71</v>
      </c>
      <c r="J1459" s="3">
        <v>4694</v>
      </c>
      <c r="K1459" s="3">
        <v>1765</v>
      </c>
      <c r="L1459" s="3">
        <v>83.594899999999996</v>
      </c>
      <c r="M1459" s="3">
        <v>72.540599999999998</v>
      </c>
      <c r="N1459" s="3">
        <v>0</v>
      </c>
      <c r="O1459" s="3">
        <v>100.025431922077</v>
      </c>
      <c r="P1459" s="3">
        <v>45.740299999999998</v>
      </c>
      <c r="Q1459" s="3">
        <v>88.323899999999995</v>
      </c>
      <c r="R1459" s="3">
        <v>31.374488343367702</v>
      </c>
      <c r="S1459" s="3">
        <v>68.650943578709203</v>
      </c>
      <c r="T1459" s="3">
        <v>80.821355236139595</v>
      </c>
      <c r="U1459" s="3">
        <v>83.343640486497605</v>
      </c>
      <c r="V1459" s="3">
        <v>41.001021450459703</v>
      </c>
      <c r="W1459" s="3">
        <v>39.090337455460102</v>
      </c>
      <c r="X1459" s="3">
        <v>0</v>
      </c>
      <c r="Y1459" s="3">
        <v>44.614404079031203</v>
      </c>
      <c r="Z1459" s="3">
        <v>17.986425339366502</v>
      </c>
      <c r="AA1459" s="3">
        <v>0</v>
      </c>
      <c r="AB1459" s="3">
        <v>0</v>
      </c>
      <c r="AC1459" s="3">
        <v>0</v>
      </c>
      <c r="AD1459" s="3">
        <v>0</v>
      </c>
      <c r="AE1459" s="3">
        <v>89.791709630851699</v>
      </c>
      <c r="AF1459" s="3">
        <v>0</v>
      </c>
      <c r="AG1459" s="3">
        <v>0</v>
      </c>
      <c r="AH1459" s="3">
        <v>0</v>
      </c>
      <c r="AI1459" s="3">
        <v>0</v>
      </c>
      <c r="AJ1459" s="3">
        <v>78.521986970683997</v>
      </c>
      <c r="AK1459" s="3">
        <v>2.8169014084507</v>
      </c>
      <c r="AL1459" s="3">
        <v>0</v>
      </c>
      <c r="AM1459" s="3">
        <v>97.803645947726807</v>
      </c>
      <c r="AN1459" s="3">
        <v>62.583370386838602</v>
      </c>
      <c r="AO1459" s="3">
        <v>42.287806979750101</v>
      </c>
      <c r="AP1459" s="3">
        <v>71.841422749166398</v>
      </c>
      <c r="AQ1459" s="3">
        <v>93.157338965153102</v>
      </c>
      <c r="AR1459" s="3">
        <v>85.269607843137294</v>
      </c>
      <c r="AS1459" s="3">
        <v>93.036912751677804</v>
      </c>
      <c r="AT1459" s="3">
        <v>96.295521138551706</v>
      </c>
      <c r="AU1459" s="3">
        <v>87.607284906845294</v>
      </c>
      <c r="AV1459" s="3">
        <v>34.5397489539749</v>
      </c>
      <c r="AW1459" s="3">
        <v>62.945470158866499</v>
      </c>
      <c r="AX1459" s="3">
        <v>39.137749737118803</v>
      </c>
      <c r="AY1459" s="3">
        <v>92.179945343704006</v>
      </c>
      <c r="AZ1459" s="3">
        <v>74.837082194660496</v>
      </c>
      <c r="BA1459" s="3">
        <v>25.2301255230126</v>
      </c>
      <c r="BB1459" s="3">
        <v>65.383810918217904</v>
      </c>
      <c r="BC1459" s="3">
        <v>91.980635655651398</v>
      </c>
      <c r="BD1459" s="3">
        <v>99.2443324937028</v>
      </c>
      <c r="BE1459" s="3">
        <v>5.1265955220757498</v>
      </c>
      <c r="BF1459" s="3">
        <v>92.7685516081564</v>
      </c>
      <c r="BG1459" s="3">
        <v>55.716687683900801</v>
      </c>
      <c r="BH1459" s="3">
        <v>58.497279196316498</v>
      </c>
      <c r="BI1459" s="3">
        <v>80.313807531380803</v>
      </c>
      <c r="BJ1459" s="3">
        <v>0</v>
      </c>
      <c r="BK1459" s="3">
        <v>76.779661016949106</v>
      </c>
      <c r="BL1459" s="3">
        <v>96.168341708542698</v>
      </c>
    </row>
    <row r="1460" spans="1:64" x14ac:dyDescent="0.3">
      <c r="A1460" s="3" t="s">
        <v>1852</v>
      </c>
      <c r="B1460" s="4" t="s">
        <v>75</v>
      </c>
      <c r="C1460" s="3" t="s">
        <v>191</v>
      </c>
      <c r="D1460" s="3" t="s">
        <v>1481</v>
      </c>
      <c r="E1460" s="3" t="s">
        <v>193</v>
      </c>
      <c r="F1460" s="3" t="s">
        <v>194</v>
      </c>
      <c r="G1460" s="3" t="s">
        <v>70</v>
      </c>
      <c r="H1460" s="3" t="s">
        <v>71</v>
      </c>
      <c r="I1460" s="3" t="s">
        <v>71</v>
      </c>
      <c r="J1460" s="3">
        <v>4341</v>
      </c>
      <c r="K1460" s="3">
        <v>1436</v>
      </c>
      <c r="L1460" s="3">
        <v>58.213000000000001</v>
      </c>
      <c r="M1460" s="3">
        <v>35.7211</v>
      </c>
      <c r="N1460" s="3">
        <v>0</v>
      </c>
      <c r="O1460" s="3">
        <v>84.551877614851193</v>
      </c>
      <c r="P1460" s="3">
        <v>45.698900000000002</v>
      </c>
      <c r="Q1460" s="3">
        <v>63.444200000000002</v>
      </c>
      <c r="R1460" s="3">
        <v>31.368126712080301</v>
      </c>
      <c r="S1460" s="3">
        <v>53.183750902770903</v>
      </c>
      <c r="T1460" s="3">
        <v>98.049281314168397</v>
      </c>
      <c r="U1460" s="3">
        <v>86.064728921871804</v>
      </c>
      <c r="V1460" s="3">
        <v>48.008171603677198</v>
      </c>
      <c r="W1460" s="3">
        <v>68.748690002095998</v>
      </c>
      <c r="X1460" s="3">
        <v>0</v>
      </c>
      <c r="Y1460" s="3">
        <v>21.924792861695298</v>
      </c>
      <c r="Z1460" s="3">
        <v>0</v>
      </c>
      <c r="AA1460" s="3">
        <v>0</v>
      </c>
      <c r="AB1460" s="3">
        <v>0</v>
      </c>
      <c r="AC1460" s="3">
        <v>0</v>
      </c>
      <c r="AD1460" s="3">
        <v>0</v>
      </c>
      <c r="AE1460" s="3">
        <v>43.452258197566501</v>
      </c>
      <c r="AF1460" s="3">
        <v>0</v>
      </c>
      <c r="AG1460" s="3">
        <v>0</v>
      </c>
      <c r="AH1460" s="3">
        <v>0</v>
      </c>
      <c r="AI1460" s="3">
        <v>0</v>
      </c>
      <c r="AJ1460" s="3">
        <v>43.933224755700302</v>
      </c>
      <c r="AK1460" s="3">
        <v>30.169422331088001</v>
      </c>
      <c r="AL1460" s="3">
        <v>0</v>
      </c>
      <c r="AM1460" s="3">
        <v>100</v>
      </c>
      <c r="AN1460" s="3">
        <v>96.576256113828407</v>
      </c>
      <c r="AO1460" s="3">
        <v>15.962947005601</v>
      </c>
      <c r="AP1460" s="3">
        <v>62.356428306780302</v>
      </c>
      <c r="AQ1460" s="3">
        <v>68.236536430834207</v>
      </c>
      <c r="AR1460" s="3">
        <v>93.774509803921603</v>
      </c>
      <c r="AS1460" s="3">
        <v>22.678970917226</v>
      </c>
      <c r="AT1460" s="3">
        <v>85.328589367936402</v>
      </c>
      <c r="AU1460" s="3">
        <v>67.762193845509699</v>
      </c>
      <c r="AV1460" s="3">
        <v>45.418410041841</v>
      </c>
      <c r="AW1460" s="3">
        <v>21.0176041219407</v>
      </c>
      <c r="AX1460" s="3">
        <v>75.3732912723449</v>
      </c>
      <c r="AY1460" s="3">
        <v>20.7273491696447</v>
      </c>
      <c r="AZ1460" s="3">
        <v>19.424006726928699</v>
      </c>
      <c r="BA1460" s="3">
        <v>55.313807531380803</v>
      </c>
      <c r="BB1460" s="3">
        <v>57.728508680192398</v>
      </c>
      <c r="BC1460" s="3">
        <v>35.318880235739798</v>
      </c>
      <c r="BD1460" s="3">
        <v>90.470193115029403</v>
      </c>
      <c r="BE1460" s="3">
        <v>40.594266582967201</v>
      </c>
      <c r="BF1460" s="3">
        <v>40.697918856422099</v>
      </c>
      <c r="BG1460" s="3">
        <v>54.981084489281201</v>
      </c>
      <c r="BH1460" s="3">
        <v>58.497279196316498</v>
      </c>
      <c r="BI1460" s="3">
        <v>60.815899581590003</v>
      </c>
      <c r="BJ1460" s="3">
        <v>0</v>
      </c>
      <c r="BK1460" s="3">
        <v>39.555084745762699</v>
      </c>
      <c r="BL1460" s="3">
        <v>75.523450586264701</v>
      </c>
    </row>
    <row r="1461" spans="1:64" x14ac:dyDescent="0.3">
      <c r="A1461" s="3" t="s">
        <v>1853</v>
      </c>
      <c r="B1461" s="4" t="s">
        <v>65</v>
      </c>
      <c r="C1461" s="3" t="s">
        <v>191</v>
      </c>
      <c r="D1461" s="3" t="s">
        <v>1481</v>
      </c>
      <c r="E1461" s="3" t="s">
        <v>193</v>
      </c>
      <c r="F1461" s="3" t="s">
        <v>194</v>
      </c>
      <c r="G1461" s="3" t="s">
        <v>70</v>
      </c>
      <c r="H1461" s="3" t="s">
        <v>71</v>
      </c>
      <c r="I1461" s="3" t="s">
        <v>71</v>
      </c>
      <c r="J1461" s="3">
        <v>3628</v>
      </c>
      <c r="K1461" s="3">
        <v>1274</v>
      </c>
      <c r="L1461" s="3">
        <v>90.2072</v>
      </c>
      <c r="M1461" s="3">
        <v>82.951300000000003</v>
      </c>
      <c r="N1461" s="3">
        <v>0</v>
      </c>
      <c r="O1461" s="3">
        <v>106.23786488351</v>
      </c>
      <c r="P1461" s="3">
        <v>38.937100000000001</v>
      </c>
      <c r="Q1461" s="3">
        <v>97.112399999999994</v>
      </c>
      <c r="R1461" s="3">
        <v>30.177082862765499</v>
      </c>
      <c r="S1461" s="3">
        <v>76.060782020744796</v>
      </c>
      <c r="T1461" s="3">
        <v>79.897330595482501</v>
      </c>
      <c r="U1461" s="3">
        <v>82.457225314368202</v>
      </c>
      <c r="V1461" s="3">
        <v>32.7477017364658</v>
      </c>
      <c r="W1461" s="3">
        <v>44.414168937329698</v>
      </c>
      <c r="X1461" s="3">
        <v>0</v>
      </c>
      <c r="Y1461" s="3">
        <v>58.466114297854297</v>
      </c>
      <c r="Z1461" s="3">
        <v>0</v>
      </c>
      <c r="AA1461" s="3">
        <v>0</v>
      </c>
      <c r="AB1461" s="3">
        <v>0</v>
      </c>
      <c r="AC1461" s="3">
        <v>0</v>
      </c>
      <c r="AD1461" s="3">
        <v>0</v>
      </c>
      <c r="AE1461" s="3">
        <v>90.327902660342303</v>
      </c>
      <c r="AF1461" s="3">
        <v>0</v>
      </c>
      <c r="AG1461" s="3">
        <v>0</v>
      </c>
      <c r="AH1461" s="3">
        <v>0</v>
      </c>
      <c r="AI1461" s="3">
        <v>0</v>
      </c>
      <c r="AJ1461" s="3">
        <v>78.521986970683997</v>
      </c>
      <c r="AK1461" s="3">
        <v>1.69422331087977</v>
      </c>
      <c r="AL1461" s="3">
        <v>0</v>
      </c>
      <c r="AM1461" s="3">
        <v>88.600922468701995</v>
      </c>
      <c r="AN1461" s="3">
        <v>44.886616273899499</v>
      </c>
      <c r="AO1461" s="3">
        <v>73.5243429556226</v>
      </c>
      <c r="AP1461" s="3">
        <v>71.767321230085201</v>
      </c>
      <c r="AQ1461" s="3">
        <v>98.331573389651496</v>
      </c>
      <c r="AR1461" s="3">
        <v>89.705882352941202</v>
      </c>
      <c r="AS1461" s="3">
        <v>75.978747203579402</v>
      </c>
      <c r="AT1461" s="3">
        <v>92.884051904562597</v>
      </c>
      <c r="AU1461" s="3">
        <v>91.354406531295794</v>
      </c>
      <c r="AV1461" s="3">
        <v>84.539748953974893</v>
      </c>
      <c r="AW1461" s="3">
        <v>83.898668956633699</v>
      </c>
      <c r="AX1461" s="3">
        <v>72.450052576235507</v>
      </c>
      <c r="AY1461" s="3">
        <v>92.179945343704006</v>
      </c>
      <c r="AZ1461" s="3">
        <v>74.837082194660496</v>
      </c>
      <c r="BA1461" s="3">
        <v>56.025104602510503</v>
      </c>
      <c r="BB1461" s="3">
        <v>65.383810918217904</v>
      </c>
      <c r="BC1461" s="3">
        <v>91.980635655651398</v>
      </c>
      <c r="BD1461" s="3">
        <v>92.128463476070493</v>
      </c>
      <c r="BE1461" s="3">
        <v>18.100020924879701</v>
      </c>
      <c r="BF1461" s="3">
        <v>92.7685516081564</v>
      </c>
      <c r="BG1461" s="3">
        <v>98.255569567045001</v>
      </c>
      <c r="BH1461" s="3">
        <v>82.524068647969898</v>
      </c>
      <c r="BI1461" s="3">
        <v>42.280334728033502</v>
      </c>
      <c r="BJ1461" s="3">
        <v>0</v>
      </c>
      <c r="BK1461" s="3">
        <v>77.224576271186393</v>
      </c>
      <c r="BL1461" s="3">
        <v>95.770519262981594</v>
      </c>
    </row>
    <row r="1462" spans="1:64" x14ac:dyDescent="0.3">
      <c r="A1462" s="3" t="s">
        <v>1854</v>
      </c>
      <c r="B1462" s="4" t="s">
        <v>75</v>
      </c>
      <c r="C1462" s="3" t="s">
        <v>191</v>
      </c>
      <c r="D1462" s="3" t="s">
        <v>1481</v>
      </c>
      <c r="E1462" s="3" t="s">
        <v>193</v>
      </c>
      <c r="F1462" s="3" t="s">
        <v>194</v>
      </c>
      <c r="G1462" s="3" t="s">
        <v>70</v>
      </c>
      <c r="H1462" s="3" t="s">
        <v>71</v>
      </c>
      <c r="I1462" s="3" t="s">
        <v>71</v>
      </c>
      <c r="J1462" s="3">
        <v>3537</v>
      </c>
      <c r="K1462" s="3">
        <v>1265</v>
      </c>
      <c r="L1462" s="3">
        <v>61.602800000000002</v>
      </c>
      <c r="M1462" s="3">
        <v>40.210099999999997</v>
      </c>
      <c r="N1462" s="3">
        <v>0</v>
      </c>
      <c r="O1462" s="3">
        <v>86.100026110969594</v>
      </c>
      <c r="P1462" s="3">
        <v>41.170400000000001</v>
      </c>
      <c r="Q1462" s="3">
        <v>68.340699999999998</v>
      </c>
      <c r="R1462" s="3">
        <v>30.5588637021404</v>
      </c>
      <c r="S1462" s="3">
        <v>55.541162408829202</v>
      </c>
      <c r="T1462" s="3">
        <v>98.213552361396296</v>
      </c>
      <c r="U1462" s="3">
        <v>85.157699443413705</v>
      </c>
      <c r="V1462" s="3">
        <v>48.008171603677198</v>
      </c>
      <c r="W1462" s="3">
        <v>60.092223852441798</v>
      </c>
      <c r="X1462" s="3">
        <v>0</v>
      </c>
      <c r="Y1462" s="3">
        <v>35.457828765668197</v>
      </c>
      <c r="Z1462" s="3">
        <v>0</v>
      </c>
      <c r="AA1462" s="3">
        <v>0</v>
      </c>
      <c r="AB1462" s="3">
        <v>0</v>
      </c>
      <c r="AC1462" s="3">
        <v>0</v>
      </c>
      <c r="AD1462" s="3">
        <v>0</v>
      </c>
      <c r="AE1462" s="3">
        <v>45.803258403794601</v>
      </c>
      <c r="AF1462" s="3">
        <v>0</v>
      </c>
      <c r="AG1462" s="3">
        <v>0</v>
      </c>
      <c r="AH1462" s="3">
        <v>0</v>
      </c>
      <c r="AI1462" s="3">
        <v>0</v>
      </c>
      <c r="AJ1462" s="3">
        <v>43.933224755700302</v>
      </c>
      <c r="AK1462" s="3">
        <v>24.229434578485399</v>
      </c>
      <c r="AL1462" s="3">
        <v>0</v>
      </c>
      <c r="AM1462" s="3">
        <v>96.573687678453794</v>
      </c>
      <c r="AN1462" s="3">
        <v>94.730991551800798</v>
      </c>
      <c r="AO1462" s="3">
        <v>35.609651012494602</v>
      </c>
      <c r="AP1462" s="3">
        <v>62.356428306780302</v>
      </c>
      <c r="AQ1462" s="3">
        <v>55.417106652587101</v>
      </c>
      <c r="AR1462" s="3">
        <v>93.75</v>
      </c>
      <c r="AS1462" s="3">
        <v>0</v>
      </c>
      <c r="AT1462" s="3">
        <v>69.233989116785295</v>
      </c>
      <c r="AU1462" s="3">
        <v>85.116181703998294</v>
      </c>
      <c r="AV1462" s="3">
        <v>40.2092050209205</v>
      </c>
      <c r="AW1462" s="3">
        <v>42.700729927007302</v>
      </c>
      <c r="AX1462" s="3">
        <v>68.958990536277597</v>
      </c>
      <c r="AY1462" s="3">
        <v>20.7273491696447</v>
      </c>
      <c r="AZ1462" s="3">
        <v>19.424006726928699</v>
      </c>
      <c r="BA1462" s="3">
        <v>49.979079497908003</v>
      </c>
      <c r="BB1462" s="3">
        <v>57.728508680192398</v>
      </c>
      <c r="BC1462" s="3">
        <v>35.318880235739798</v>
      </c>
      <c r="BD1462" s="3">
        <v>88.371116708648202</v>
      </c>
      <c r="BE1462" s="3">
        <v>46.892655367231598</v>
      </c>
      <c r="BF1462" s="3">
        <v>40.697918856422099</v>
      </c>
      <c r="BG1462" s="3">
        <v>37.053383774695199</v>
      </c>
      <c r="BH1462" s="3">
        <v>58.497279196316498</v>
      </c>
      <c r="BI1462" s="3">
        <v>85.711297071129707</v>
      </c>
      <c r="BJ1462" s="3">
        <v>0</v>
      </c>
      <c r="BK1462" s="3">
        <v>88.411016949152497</v>
      </c>
      <c r="BL1462" s="3">
        <v>74.518425460636493</v>
      </c>
    </row>
    <row r="1463" spans="1:64" x14ac:dyDescent="0.3">
      <c r="A1463" s="3" t="s">
        <v>1855</v>
      </c>
      <c r="B1463" s="4" t="s">
        <v>65</v>
      </c>
      <c r="C1463" s="3" t="s">
        <v>191</v>
      </c>
      <c r="D1463" s="3" t="s">
        <v>1481</v>
      </c>
      <c r="E1463" s="3" t="s">
        <v>193</v>
      </c>
      <c r="F1463" s="3" t="s">
        <v>194</v>
      </c>
      <c r="G1463" s="3" t="s">
        <v>70</v>
      </c>
      <c r="H1463" s="3" t="s">
        <v>71</v>
      </c>
      <c r="I1463" s="3" t="s">
        <v>71</v>
      </c>
      <c r="J1463" s="3">
        <v>5115</v>
      </c>
      <c r="K1463" s="3">
        <v>1502</v>
      </c>
      <c r="L1463" s="3">
        <v>73.467299999999994</v>
      </c>
      <c r="M1463" s="3">
        <v>57.831899999999997</v>
      </c>
      <c r="N1463" s="3">
        <v>0</v>
      </c>
      <c r="O1463" s="3">
        <v>92.6968491270638</v>
      </c>
      <c r="P1463" s="3">
        <v>25.682400000000001</v>
      </c>
      <c r="Q1463" s="3">
        <v>84.013400000000004</v>
      </c>
      <c r="R1463" s="3">
        <v>27.466344368287601</v>
      </c>
      <c r="S1463" s="3">
        <v>65.230504758776206</v>
      </c>
      <c r="T1463" s="3">
        <v>79.055441478439406</v>
      </c>
      <c r="U1463" s="3">
        <v>81.694495980210306</v>
      </c>
      <c r="V1463" s="3">
        <v>21.5730337078652</v>
      </c>
      <c r="W1463" s="3">
        <v>22.385244183609299</v>
      </c>
      <c r="X1463" s="3">
        <v>0</v>
      </c>
      <c r="Y1463" s="3">
        <v>29.806670915657499</v>
      </c>
      <c r="Z1463" s="3">
        <v>0</v>
      </c>
      <c r="AA1463" s="3">
        <v>0</v>
      </c>
      <c r="AB1463" s="3">
        <v>0</v>
      </c>
      <c r="AC1463" s="3">
        <v>0</v>
      </c>
      <c r="AD1463" s="3">
        <v>0</v>
      </c>
      <c r="AE1463" s="3">
        <v>91.359043101670494</v>
      </c>
      <c r="AF1463" s="3">
        <v>0</v>
      </c>
      <c r="AG1463" s="3">
        <v>0</v>
      </c>
      <c r="AH1463" s="3">
        <v>0</v>
      </c>
      <c r="AI1463" s="3">
        <v>0</v>
      </c>
      <c r="AJ1463" s="3">
        <v>78.521986970683997</v>
      </c>
      <c r="AK1463" s="3">
        <v>5.6950398040416399</v>
      </c>
      <c r="AL1463" s="3">
        <v>0</v>
      </c>
      <c r="AM1463" s="3">
        <v>82.165605095541395</v>
      </c>
      <c r="AN1463" s="3">
        <v>49.822143174744298</v>
      </c>
      <c r="AO1463" s="3">
        <v>71.973287376130997</v>
      </c>
      <c r="AP1463" s="3">
        <v>70.581696924786996</v>
      </c>
      <c r="AQ1463" s="3">
        <v>97.761351636747605</v>
      </c>
      <c r="AR1463" s="3">
        <v>85.539215686274503</v>
      </c>
      <c r="AS1463" s="3">
        <v>0</v>
      </c>
      <c r="AT1463" s="3">
        <v>91.942235244872293</v>
      </c>
      <c r="AU1463" s="3">
        <v>80.929453631986604</v>
      </c>
      <c r="AV1463" s="3">
        <v>62.217573221757299</v>
      </c>
      <c r="AW1463" s="3">
        <v>88.471446972949806</v>
      </c>
      <c r="AX1463" s="3">
        <v>24.668769716088299</v>
      </c>
      <c r="AY1463" s="3">
        <v>92.179945343704006</v>
      </c>
      <c r="AZ1463" s="3">
        <v>74.837082194660496</v>
      </c>
      <c r="BA1463" s="3">
        <v>8.8075313807531401</v>
      </c>
      <c r="BB1463" s="3">
        <v>65.383810918217904</v>
      </c>
      <c r="BC1463" s="3">
        <v>91.980635655651398</v>
      </c>
      <c r="BD1463" s="3">
        <v>82.5776658270361</v>
      </c>
      <c r="BE1463" s="3">
        <v>4.5197740112994396</v>
      </c>
      <c r="BF1463" s="3">
        <v>92.7685516081564</v>
      </c>
      <c r="BG1463" s="3">
        <v>58.511979823455199</v>
      </c>
      <c r="BH1463" s="3">
        <v>58.497279196316498</v>
      </c>
      <c r="BI1463" s="3">
        <v>74.037656903765694</v>
      </c>
      <c r="BJ1463" s="3">
        <v>0</v>
      </c>
      <c r="BK1463" s="3">
        <v>53.072033898305101</v>
      </c>
      <c r="BL1463" s="3">
        <v>80.904522613065296</v>
      </c>
    </row>
    <row r="1464" spans="1:64" x14ac:dyDescent="0.3">
      <c r="A1464" s="3" t="s">
        <v>1856</v>
      </c>
      <c r="B1464" s="4" t="s">
        <v>75</v>
      </c>
      <c r="C1464" s="3" t="s">
        <v>191</v>
      </c>
      <c r="D1464" s="3" t="s">
        <v>1481</v>
      </c>
      <c r="E1464" s="3" t="s">
        <v>193</v>
      </c>
      <c r="F1464" s="3" t="s">
        <v>194</v>
      </c>
      <c r="G1464" s="3" t="s">
        <v>70</v>
      </c>
      <c r="H1464" s="3" t="s">
        <v>71</v>
      </c>
      <c r="I1464" s="3" t="s">
        <v>71</v>
      </c>
      <c r="J1464" s="3">
        <v>5059</v>
      </c>
      <c r="K1464" s="3">
        <v>1611</v>
      </c>
      <c r="L1464" s="3">
        <v>57.585299999999997</v>
      </c>
      <c r="M1464" s="3">
        <v>34.909300000000002</v>
      </c>
      <c r="N1464" s="3">
        <v>0</v>
      </c>
      <c r="O1464" s="3">
        <v>84.192617221819901</v>
      </c>
      <c r="P1464" s="3">
        <v>46.981000000000002</v>
      </c>
      <c r="Q1464" s="3">
        <v>62.125999999999998</v>
      </c>
      <c r="R1464" s="3">
        <v>31.588148425908901</v>
      </c>
      <c r="S1464" s="3">
        <v>52.604468795911004</v>
      </c>
      <c r="T1464" s="3">
        <v>98.973305954825506</v>
      </c>
      <c r="U1464" s="3">
        <v>86.188414759843297</v>
      </c>
      <c r="V1464" s="3">
        <v>52.236976506639401</v>
      </c>
      <c r="W1464" s="3">
        <v>70.467407252148405</v>
      </c>
      <c r="X1464" s="3">
        <v>0</v>
      </c>
      <c r="Y1464" s="3">
        <v>13.5967707669428</v>
      </c>
      <c r="Z1464" s="3">
        <v>0</v>
      </c>
      <c r="AA1464" s="3">
        <v>0</v>
      </c>
      <c r="AB1464" s="3">
        <v>0</v>
      </c>
      <c r="AC1464" s="3">
        <v>0</v>
      </c>
      <c r="AD1464" s="3">
        <v>0</v>
      </c>
      <c r="AE1464" s="3">
        <v>43.802845947618103</v>
      </c>
      <c r="AF1464" s="3">
        <v>0</v>
      </c>
      <c r="AG1464" s="3">
        <v>0</v>
      </c>
      <c r="AH1464" s="3">
        <v>0</v>
      </c>
      <c r="AI1464" s="3">
        <v>0</v>
      </c>
      <c r="AJ1464" s="3">
        <v>43.933224755700302</v>
      </c>
      <c r="AK1464" s="3">
        <v>31.271688099612199</v>
      </c>
      <c r="AL1464" s="3">
        <v>0</v>
      </c>
      <c r="AM1464" s="3">
        <v>100</v>
      </c>
      <c r="AN1464" s="3">
        <v>91.774121831925299</v>
      </c>
      <c r="AO1464" s="3">
        <v>14.4765187419216</v>
      </c>
      <c r="AP1464" s="3">
        <v>21.934049648017801</v>
      </c>
      <c r="AQ1464" s="3">
        <v>62.259767687434</v>
      </c>
      <c r="AR1464" s="3">
        <v>94.828431372549005</v>
      </c>
      <c r="AS1464" s="3">
        <v>56.375838926174502</v>
      </c>
      <c r="AT1464" s="3">
        <v>89.765592298032601</v>
      </c>
      <c r="AU1464" s="3">
        <v>74.335356918568095</v>
      </c>
      <c r="AV1464" s="3">
        <v>46.861924686192502</v>
      </c>
      <c r="AW1464" s="3">
        <v>1.09489051094891</v>
      </c>
      <c r="AX1464" s="3">
        <v>28.853838065194498</v>
      </c>
      <c r="AY1464" s="3">
        <v>20.7273491696447</v>
      </c>
      <c r="AZ1464" s="3">
        <v>19.424006726928699</v>
      </c>
      <c r="BA1464" s="3">
        <v>43.263598326359798</v>
      </c>
      <c r="BB1464" s="3">
        <v>57.728508680192398</v>
      </c>
      <c r="BC1464" s="3">
        <v>35.318880235739798</v>
      </c>
      <c r="BD1464" s="3">
        <v>91.981528127623804</v>
      </c>
      <c r="BE1464" s="3">
        <v>27.034944549068801</v>
      </c>
      <c r="BF1464" s="3">
        <v>40.697918856422099</v>
      </c>
      <c r="BG1464" s="3">
        <v>63.745271122320297</v>
      </c>
      <c r="BH1464" s="3">
        <v>58.497279196316498</v>
      </c>
      <c r="BI1464" s="3">
        <v>71.004184100418399</v>
      </c>
      <c r="BJ1464" s="3">
        <v>0</v>
      </c>
      <c r="BK1464" s="3">
        <v>77.542372881355902</v>
      </c>
      <c r="BL1464" s="3">
        <v>78.643216080401999</v>
      </c>
    </row>
    <row r="1465" spans="1:64" x14ac:dyDescent="0.3">
      <c r="A1465" s="3" t="s">
        <v>1857</v>
      </c>
      <c r="B1465" s="4" t="s">
        <v>65</v>
      </c>
      <c r="C1465" s="3" t="s">
        <v>191</v>
      </c>
      <c r="D1465" s="3" t="s">
        <v>1481</v>
      </c>
      <c r="E1465" s="3" t="s">
        <v>193</v>
      </c>
      <c r="F1465" s="3" t="s">
        <v>194</v>
      </c>
      <c r="G1465" s="3" t="s">
        <v>70</v>
      </c>
      <c r="H1465" s="3" t="s">
        <v>71</v>
      </c>
      <c r="I1465" s="3" t="s">
        <v>71</v>
      </c>
      <c r="J1465" s="3">
        <v>5696</v>
      </c>
      <c r="K1465" s="3">
        <v>1874</v>
      </c>
      <c r="L1465" s="3">
        <v>76.522300000000001</v>
      </c>
      <c r="M1465" s="3">
        <v>62.464199999999998</v>
      </c>
      <c r="N1465" s="3">
        <v>0</v>
      </c>
      <c r="O1465" s="3">
        <v>94.676689037614807</v>
      </c>
      <c r="P1465" s="3">
        <v>32.195999999999998</v>
      </c>
      <c r="Q1465" s="3">
        <v>84.850399999999993</v>
      </c>
      <c r="R1465" s="3">
        <v>28.8821391396562</v>
      </c>
      <c r="S1465" s="3">
        <v>65.794549897958603</v>
      </c>
      <c r="T1465" s="3">
        <v>77.761806981519499</v>
      </c>
      <c r="U1465" s="3">
        <v>80.519480519480496</v>
      </c>
      <c r="V1465" s="3">
        <v>22.022471910112401</v>
      </c>
      <c r="W1465" s="3">
        <v>13.6449381680989</v>
      </c>
      <c r="X1465" s="3">
        <v>0</v>
      </c>
      <c r="Y1465" s="3">
        <v>48.162311451030398</v>
      </c>
      <c r="Z1465" s="3">
        <v>0</v>
      </c>
      <c r="AA1465" s="3">
        <v>0</v>
      </c>
      <c r="AB1465" s="3">
        <v>0</v>
      </c>
      <c r="AC1465" s="3">
        <v>0</v>
      </c>
      <c r="AD1465" s="3">
        <v>0</v>
      </c>
      <c r="AE1465" s="3">
        <v>96.720973396576596</v>
      </c>
      <c r="AF1465" s="3">
        <v>0</v>
      </c>
      <c r="AG1465" s="3">
        <v>0</v>
      </c>
      <c r="AH1465" s="3">
        <v>0</v>
      </c>
      <c r="AI1465" s="3">
        <v>0</v>
      </c>
      <c r="AJ1465" s="3">
        <v>78.521986970683997</v>
      </c>
      <c r="AK1465" s="3">
        <v>16.819759134517199</v>
      </c>
      <c r="AL1465" s="3">
        <v>0</v>
      </c>
      <c r="AM1465" s="3">
        <v>86.5802767406106</v>
      </c>
      <c r="AN1465" s="3">
        <v>46.176078257003098</v>
      </c>
      <c r="AO1465" s="3">
        <v>77.423524342955602</v>
      </c>
      <c r="AP1465" s="3">
        <v>62.356428306780302</v>
      </c>
      <c r="AQ1465" s="3">
        <v>93.453009503695895</v>
      </c>
      <c r="AR1465" s="3">
        <v>57.794117647058798</v>
      </c>
      <c r="AS1465" s="3">
        <v>56.907158836689</v>
      </c>
      <c r="AT1465" s="3">
        <v>92.339891167852699</v>
      </c>
      <c r="AU1465" s="3">
        <v>72.618798409043293</v>
      </c>
      <c r="AV1465" s="3">
        <v>32.343096234309598</v>
      </c>
      <c r="AW1465" s="3">
        <v>58.973808501502802</v>
      </c>
      <c r="AX1465" s="3">
        <v>46.330178759200798</v>
      </c>
      <c r="AY1465" s="3">
        <v>92.179945343704006</v>
      </c>
      <c r="AZ1465" s="3">
        <v>74.837082194660496</v>
      </c>
      <c r="BA1465" s="3">
        <v>6.2970711297071098</v>
      </c>
      <c r="BB1465" s="3">
        <v>65.383810918217904</v>
      </c>
      <c r="BC1465" s="3">
        <v>91.980635655651398</v>
      </c>
      <c r="BD1465" s="3">
        <v>73.446683459277907</v>
      </c>
      <c r="BE1465" s="3">
        <v>3.1596568319732201</v>
      </c>
      <c r="BF1465" s="3">
        <v>92.7685516081564</v>
      </c>
      <c r="BG1465" s="3">
        <v>81.420765027322403</v>
      </c>
      <c r="BH1465" s="3">
        <v>58.497279196316498</v>
      </c>
      <c r="BI1465" s="3">
        <v>76.778242677824295</v>
      </c>
      <c r="BJ1465" s="3">
        <v>0</v>
      </c>
      <c r="BK1465" s="3">
        <v>72.203389830508499</v>
      </c>
      <c r="BL1465" s="3">
        <v>90.619765494137397</v>
      </c>
    </row>
    <row r="1466" spans="1:64" x14ac:dyDescent="0.3">
      <c r="A1466" s="3" t="s">
        <v>1858</v>
      </c>
      <c r="B1466" s="4" t="s">
        <v>75</v>
      </c>
      <c r="C1466" s="3" t="s">
        <v>191</v>
      </c>
      <c r="D1466" s="3" t="s">
        <v>1481</v>
      </c>
      <c r="E1466" s="3" t="s">
        <v>193</v>
      </c>
      <c r="F1466" s="3" t="s">
        <v>194</v>
      </c>
      <c r="G1466" s="3" t="s">
        <v>70</v>
      </c>
      <c r="H1466" s="3" t="s">
        <v>71</v>
      </c>
      <c r="I1466" s="3" t="s">
        <v>71</v>
      </c>
      <c r="J1466" s="3">
        <v>2620</v>
      </c>
      <c r="K1466" s="3">
        <v>960</v>
      </c>
      <c r="L1466" s="3">
        <v>54.090800000000002</v>
      </c>
      <c r="M1466" s="3">
        <v>30.277000000000001</v>
      </c>
      <c r="N1466" s="3">
        <v>0</v>
      </c>
      <c r="O1466" s="3">
        <v>82.533289640721094</v>
      </c>
      <c r="P1466" s="3">
        <v>52.088500000000003</v>
      </c>
      <c r="Q1466" s="3">
        <v>56.036799999999999</v>
      </c>
      <c r="R1466" s="3">
        <v>32.4575474933999</v>
      </c>
      <c r="S1466" s="3">
        <v>50.075742147321201</v>
      </c>
      <c r="T1466" s="3">
        <v>98.501026694045194</v>
      </c>
      <c r="U1466" s="3">
        <v>84.271284271284301</v>
      </c>
      <c r="V1466" s="3">
        <v>77.691521961184904</v>
      </c>
      <c r="W1466" s="3">
        <v>74.701320477887194</v>
      </c>
      <c r="X1466" s="3">
        <v>0</v>
      </c>
      <c r="Y1466" s="3">
        <v>65.519439133205907</v>
      </c>
      <c r="Z1466" s="3">
        <v>7.6923076923076898</v>
      </c>
      <c r="AA1466" s="3">
        <v>0</v>
      </c>
      <c r="AB1466" s="3">
        <v>0</v>
      </c>
      <c r="AC1466" s="3">
        <v>0</v>
      </c>
      <c r="AD1466" s="3">
        <v>0</v>
      </c>
      <c r="AE1466" s="3">
        <v>48.4636007424211</v>
      </c>
      <c r="AF1466" s="3">
        <v>0</v>
      </c>
      <c r="AG1466" s="3">
        <v>0</v>
      </c>
      <c r="AH1466" s="3">
        <v>0</v>
      </c>
      <c r="AI1466" s="3">
        <v>0</v>
      </c>
      <c r="AJ1466" s="3">
        <v>43.933224755700302</v>
      </c>
      <c r="AK1466" s="3">
        <v>16.023678301694201</v>
      </c>
      <c r="AL1466" s="3">
        <v>0</v>
      </c>
      <c r="AM1466" s="3">
        <v>87.876125631451799</v>
      </c>
      <c r="AN1466" s="3">
        <v>79.879946642952405</v>
      </c>
      <c r="AO1466" s="3">
        <v>23.330461008186099</v>
      </c>
      <c r="AP1466" s="3">
        <v>62.356428306780302</v>
      </c>
      <c r="AQ1466" s="3">
        <v>28.405491024287201</v>
      </c>
      <c r="AR1466" s="3">
        <v>96.348039215686299</v>
      </c>
      <c r="AS1466" s="3">
        <v>0</v>
      </c>
      <c r="AT1466" s="3">
        <v>80.996232733361197</v>
      </c>
      <c r="AU1466" s="3">
        <v>83.608959598074094</v>
      </c>
      <c r="AV1466" s="3">
        <v>42.364016736401702</v>
      </c>
      <c r="AW1466" s="3">
        <v>38.707599828252498</v>
      </c>
      <c r="AX1466" s="3">
        <v>37.939011566771804</v>
      </c>
      <c r="AY1466" s="3">
        <v>12.066428421273899</v>
      </c>
      <c r="AZ1466" s="3">
        <v>6.4116039520706298</v>
      </c>
      <c r="BA1466" s="3">
        <v>46.589958158995799</v>
      </c>
      <c r="BB1466" s="3">
        <v>13.344488600711101</v>
      </c>
      <c r="BC1466" s="3">
        <v>71.605977688907601</v>
      </c>
      <c r="BD1466" s="3">
        <v>64.567590260285499</v>
      </c>
      <c r="BE1466" s="3">
        <v>24.8796819418288</v>
      </c>
      <c r="BF1466" s="3">
        <v>4.2463737649779301</v>
      </c>
      <c r="BG1466" s="3">
        <v>72.257250945775496</v>
      </c>
      <c r="BH1466" s="3">
        <v>58.497279196316498</v>
      </c>
      <c r="BI1466" s="3">
        <v>82.364016736401695</v>
      </c>
      <c r="BJ1466" s="3">
        <v>0</v>
      </c>
      <c r="BK1466" s="3">
        <v>82.436440677966104</v>
      </c>
      <c r="BL1466" s="3">
        <v>82.747068676716907</v>
      </c>
    </row>
    <row r="1467" spans="1:64" x14ac:dyDescent="0.3">
      <c r="A1467" s="3" t="s">
        <v>1859</v>
      </c>
      <c r="B1467" s="4" t="s">
        <v>65</v>
      </c>
      <c r="C1467" s="3" t="s">
        <v>191</v>
      </c>
      <c r="D1467" s="3" t="s">
        <v>1481</v>
      </c>
      <c r="E1467" s="3" t="s">
        <v>193</v>
      </c>
      <c r="F1467" s="3" t="s">
        <v>194</v>
      </c>
      <c r="G1467" s="3" t="s">
        <v>70</v>
      </c>
      <c r="H1467" s="3" t="s">
        <v>71</v>
      </c>
      <c r="I1467" s="3" t="s">
        <v>71</v>
      </c>
      <c r="J1467" s="3">
        <v>3515</v>
      </c>
      <c r="K1467" s="3">
        <v>1268</v>
      </c>
      <c r="L1467" s="3">
        <v>95.731300000000005</v>
      </c>
      <c r="M1467" s="3">
        <v>92.693399999999997</v>
      </c>
      <c r="N1467" s="3">
        <v>0</v>
      </c>
      <c r="O1467" s="3">
        <v>112.04016392486</v>
      </c>
      <c r="P1467" s="3">
        <v>68.858599999999996</v>
      </c>
      <c r="Q1467" s="3">
        <v>97.196100000000001</v>
      </c>
      <c r="R1467" s="3">
        <v>35.929154623523402</v>
      </c>
      <c r="S1467" s="3">
        <v>76.111009301336395</v>
      </c>
      <c r="T1467" s="3">
        <v>79.383983572895303</v>
      </c>
      <c r="U1467" s="3">
        <v>80.808080808080803</v>
      </c>
      <c r="V1467" s="3">
        <v>38.6925434116445</v>
      </c>
      <c r="W1467" s="3">
        <v>48.543282330748298</v>
      </c>
      <c r="X1467" s="3">
        <v>0</v>
      </c>
      <c r="Y1467" s="3">
        <v>48.863394943700897</v>
      </c>
      <c r="Z1467" s="3">
        <v>83.371040723981906</v>
      </c>
      <c r="AA1467" s="3">
        <v>0</v>
      </c>
      <c r="AB1467" s="3">
        <v>0</v>
      </c>
      <c r="AC1467" s="3">
        <v>0</v>
      </c>
      <c r="AD1467" s="3">
        <v>0</v>
      </c>
      <c r="AE1467" s="3">
        <v>92.266446690039203</v>
      </c>
      <c r="AF1467" s="3">
        <v>0</v>
      </c>
      <c r="AG1467" s="3">
        <v>74.731182795698899</v>
      </c>
      <c r="AH1467" s="3">
        <v>0</v>
      </c>
      <c r="AI1467" s="3">
        <v>0</v>
      </c>
      <c r="AJ1467" s="3">
        <v>78.521986970683997</v>
      </c>
      <c r="AK1467" s="3">
        <v>5.3276178812002497</v>
      </c>
      <c r="AL1467" s="3">
        <v>0</v>
      </c>
      <c r="AM1467" s="3">
        <v>99.099494838568006</v>
      </c>
      <c r="AN1467" s="3">
        <v>65.4513116940863</v>
      </c>
      <c r="AO1467" s="3">
        <v>79.276174062903905</v>
      </c>
      <c r="AP1467" s="3">
        <v>66.913671730270494</v>
      </c>
      <c r="AQ1467" s="3">
        <v>94.572333685322107</v>
      </c>
      <c r="AR1467" s="3">
        <v>81.200980392156893</v>
      </c>
      <c r="AS1467" s="3">
        <v>79.222595078299804</v>
      </c>
      <c r="AT1467" s="3">
        <v>84.826287149434904</v>
      </c>
      <c r="AU1467" s="3">
        <v>88.905170609168906</v>
      </c>
      <c r="AV1467" s="3">
        <v>65.3347280334728</v>
      </c>
      <c r="AW1467" s="3">
        <v>83.834263632460306</v>
      </c>
      <c r="AX1467" s="3">
        <v>89.400630914826493</v>
      </c>
      <c r="AY1467" s="3">
        <v>92.179945343704006</v>
      </c>
      <c r="AZ1467" s="3">
        <v>74.837082194660496</v>
      </c>
      <c r="BA1467" s="3">
        <v>72.405857740585802</v>
      </c>
      <c r="BB1467" s="3">
        <v>65.383810918217904</v>
      </c>
      <c r="BC1467" s="3">
        <v>91.980635655651398</v>
      </c>
      <c r="BD1467" s="3">
        <v>75.0839630562552</v>
      </c>
      <c r="BE1467" s="3">
        <v>27.6208411801632</v>
      </c>
      <c r="BF1467" s="3">
        <v>92.7685516081564</v>
      </c>
      <c r="BG1467" s="3">
        <v>91.908364859184502</v>
      </c>
      <c r="BH1467" s="3">
        <v>82.524068647969898</v>
      </c>
      <c r="BI1467" s="3">
        <v>73.828451882845201</v>
      </c>
      <c r="BJ1467" s="3">
        <v>0</v>
      </c>
      <c r="BK1467" s="3">
        <v>73.347457627118601</v>
      </c>
      <c r="BL1467" s="3">
        <v>78.182579564489103</v>
      </c>
    </row>
    <row r="1468" spans="1:64" x14ac:dyDescent="0.3">
      <c r="A1468" s="3" t="s">
        <v>1860</v>
      </c>
      <c r="B1468" s="4" t="s">
        <v>75</v>
      </c>
      <c r="C1468" s="3" t="s">
        <v>191</v>
      </c>
      <c r="D1468" s="3" t="s">
        <v>1481</v>
      </c>
      <c r="E1468" s="3" t="s">
        <v>193</v>
      </c>
      <c r="F1468" s="3" t="s">
        <v>194</v>
      </c>
      <c r="G1468" s="3" t="s">
        <v>70</v>
      </c>
      <c r="H1468" s="3" t="s">
        <v>71</v>
      </c>
      <c r="I1468" s="3" t="s">
        <v>71</v>
      </c>
      <c r="J1468" s="3">
        <v>2809</v>
      </c>
      <c r="K1468" s="3">
        <v>879</v>
      </c>
      <c r="L1468" s="3">
        <v>55.116100000000003</v>
      </c>
      <c r="M1468" s="3">
        <v>31.518599999999999</v>
      </c>
      <c r="N1468" s="3">
        <v>0</v>
      </c>
      <c r="O1468" s="3">
        <v>82.959122248942094</v>
      </c>
      <c r="P1468" s="3">
        <v>60.8354</v>
      </c>
      <c r="Q1468" s="3">
        <v>52.9818</v>
      </c>
      <c r="R1468" s="3">
        <v>34.203460323944803</v>
      </c>
      <c r="S1468" s="3">
        <v>48.755661924997298</v>
      </c>
      <c r="T1468" s="3">
        <v>99.486652977412703</v>
      </c>
      <c r="U1468" s="3">
        <v>84.518655947227401</v>
      </c>
      <c r="V1468" s="3">
        <v>69.376915219611803</v>
      </c>
      <c r="W1468" s="3">
        <v>72.102284636344606</v>
      </c>
      <c r="X1468" s="3">
        <v>0</v>
      </c>
      <c r="Y1468" s="3">
        <v>57.361376673040198</v>
      </c>
      <c r="Z1468" s="3">
        <v>67.873303167420801</v>
      </c>
      <c r="AA1468" s="3">
        <v>0</v>
      </c>
      <c r="AB1468" s="3">
        <v>0</v>
      </c>
      <c r="AC1468" s="3">
        <v>0</v>
      </c>
      <c r="AD1468" s="3">
        <v>0</v>
      </c>
      <c r="AE1468" s="3">
        <v>47.205609404000803</v>
      </c>
      <c r="AF1468" s="3">
        <v>0</v>
      </c>
      <c r="AG1468" s="3">
        <v>0</v>
      </c>
      <c r="AH1468" s="3">
        <v>0</v>
      </c>
      <c r="AI1468" s="3">
        <v>0</v>
      </c>
      <c r="AJ1468" s="3">
        <v>43.933224755700302</v>
      </c>
      <c r="AK1468" s="3">
        <v>13.7374974484589</v>
      </c>
      <c r="AL1468" s="3">
        <v>0</v>
      </c>
      <c r="AM1468" s="3">
        <v>100</v>
      </c>
      <c r="AN1468" s="3">
        <v>56.825255669186298</v>
      </c>
      <c r="AO1468" s="3">
        <v>38.560965101249501</v>
      </c>
      <c r="AP1468" s="3">
        <v>62.356428306780302</v>
      </c>
      <c r="AQ1468" s="3">
        <v>53.896515311510001</v>
      </c>
      <c r="AR1468" s="3">
        <v>84.607843137254903</v>
      </c>
      <c r="AS1468" s="3">
        <v>6.9910514541386997</v>
      </c>
      <c r="AT1468" s="3">
        <v>36.0820426956886</v>
      </c>
      <c r="AU1468" s="3">
        <v>74.377224199288307</v>
      </c>
      <c r="AV1468" s="3">
        <v>36.715481171548099</v>
      </c>
      <c r="AW1468" s="3">
        <v>19.493344783168698</v>
      </c>
      <c r="AX1468" s="3">
        <v>86.414300736067304</v>
      </c>
      <c r="AY1468" s="3">
        <v>12.066428421273899</v>
      </c>
      <c r="AZ1468" s="3">
        <v>6.4116039520706298</v>
      </c>
      <c r="BA1468" s="3">
        <v>57.887029288702898</v>
      </c>
      <c r="BB1468" s="3">
        <v>13.344488600711101</v>
      </c>
      <c r="BC1468" s="3">
        <v>71.605977688907601</v>
      </c>
      <c r="BD1468" s="3">
        <v>72.712006717044503</v>
      </c>
      <c r="BE1468" s="3">
        <v>39.945595312827002</v>
      </c>
      <c r="BF1468" s="3">
        <v>4.2463737649779301</v>
      </c>
      <c r="BG1468" s="3">
        <v>34.678436317780601</v>
      </c>
      <c r="BH1468" s="3">
        <v>82.524068647969898</v>
      </c>
      <c r="BI1468" s="3">
        <v>83.953974895397494</v>
      </c>
      <c r="BJ1468" s="3">
        <v>0</v>
      </c>
      <c r="BK1468" s="3">
        <v>88.326271186440707</v>
      </c>
      <c r="BL1468" s="3">
        <v>63.609715242881101</v>
      </c>
    </row>
    <row r="1469" spans="1:64" x14ac:dyDescent="0.3">
      <c r="A1469" s="3" t="s">
        <v>1861</v>
      </c>
      <c r="B1469" s="4" t="s">
        <v>65</v>
      </c>
      <c r="C1469" s="3" t="s">
        <v>191</v>
      </c>
      <c r="D1469" s="3" t="s">
        <v>1481</v>
      </c>
      <c r="E1469" s="3" t="s">
        <v>193</v>
      </c>
      <c r="F1469" s="3" t="s">
        <v>194</v>
      </c>
      <c r="G1469" s="3" t="s">
        <v>70</v>
      </c>
      <c r="H1469" s="3" t="s">
        <v>71</v>
      </c>
      <c r="I1469" s="3" t="s">
        <v>71</v>
      </c>
      <c r="J1469" s="3">
        <v>5124</v>
      </c>
      <c r="K1469" s="3">
        <v>1948</v>
      </c>
      <c r="L1469" s="3">
        <v>86.315100000000001</v>
      </c>
      <c r="M1469" s="3">
        <v>76.886300000000006</v>
      </c>
      <c r="N1469" s="3">
        <v>0</v>
      </c>
      <c r="O1469" s="3">
        <v>102.570285622795</v>
      </c>
      <c r="P1469" s="3">
        <v>48.035600000000002</v>
      </c>
      <c r="Q1469" s="3">
        <v>91.148799999999994</v>
      </c>
      <c r="R1469" s="3">
        <v>31.739526813750398</v>
      </c>
      <c r="S1469" s="3">
        <v>70.830758809044298</v>
      </c>
      <c r="T1469" s="3">
        <v>81.047227926077994</v>
      </c>
      <c r="U1469" s="3">
        <v>81.426509997938595</v>
      </c>
      <c r="V1469" s="3">
        <v>33.4422880490296</v>
      </c>
      <c r="W1469" s="3">
        <v>49.570320687486898</v>
      </c>
      <c r="X1469" s="3">
        <v>0</v>
      </c>
      <c r="Y1469" s="3">
        <v>28.064584661143002</v>
      </c>
      <c r="Z1469" s="3">
        <v>19.230769230769202</v>
      </c>
      <c r="AA1469" s="3">
        <v>0</v>
      </c>
      <c r="AB1469" s="3">
        <v>0</v>
      </c>
      <c r="AC1469" s="3">
        <v>0</v>
      </c>
      <c r="AD1469" s="3">
        <v>0</v>
      </c>
      <c r="AE1469" s="3">
        <v>88.492472674778298</v>
      </c>
      <c r="AF1469" s="3">
        <v>0</v>
      </c>
      <c r="AG1469" s="3">
        <v>0</v>
      </c>
      <c r="AH1469" s="3">
        <v>0</v>
      </c>
      <c r="AI1469" s="3">
        <v>0</v>
      </c>
      <c r="AJ1469" s="3">
        <v>78.521986970683997</v>
      </c>
      <c r="AK1469" s="3">
        <v>9.7979179424372305</v>
      </c>
      <c r="AL1469" s="3">
        <v>0</v>
      </c>
      <c r="AM1469" s="3">
        <v>100</v>
      </c>
      <c r="AN1469" s="3">
        <v>79.657625611382798</v>
      </c>
      <c r="AO1469" s="3">
        <v>65.316673847479507</v>
      </c>
      <c r="AP1469" s="3">
        <v>77.102630603927395</v>
      </c>
      <c r="AQ1469" s="3">
        <v>94.002111932418202</v>
      </c>
      <c r="AR1469" s="3">
        <v>87.843137254902004</v>
      </c>
      <c r="AS1469" s="3">
        <v>11.493288590603999</v>
      </c>
      <c r="AT1469" s="3">
        <v>95.9397237337798</v>
      </c>
      <c r="AU1469" s="3">
        <v>85.827925476240296</v>
      </c>
      <c r="AV1469" s="3">
        <v>48.326359832636001</v>
      </c>
      <c r="AW1469" s="3">
        <v>77.844568484327993</v>
      </c>
      <c r="AX1469" s="3">
        <v>80.294426919032603</v>
      </c>
      <c r="AY1469" s="3">
        <v>92.179945343704006</v>
      </c>
      <c r="AZ1469" s="3">
        <v>74.837082194660496</v>
      </c>
      <c r="BA1469" s="3">
        <v>13.828451882845201</v>
      </c>
      <c r="BB1469" s="3">
        <v>65.383810918217904</v>
      </c>
      <c r="BC1469" s="3">
        <v>91.980635655651398</v>
      </c>
      <c r="BD1469" s="3">
        <v>94.752308984047005</v>
      </c>
      <c r="BE1469" s="3">
        <v>15.1914626490898</v>
      </c>
      <c r="BF1469" s="3">
        <v>92.7685516081564</v>
      </c>
      <c r="BG1469" s="3">
        <v>83.900798654897002</v>
      </c>
      <c r="BH1469" s="3">
        <v>58.497279196316498</v>
      </c>
      <c r="BI1469" s="3">
        <v>75.230125523012504</v>
      </c>
      <c r="BJ1469" s="3">
        <v>0</v>
      </c>
      <c r="BK1469" s="3">
        <v>66.271186440677994</v>
      </c>
      <c r="BL1469" s="3">
        <v>90.724455611390297</v>
      </c>
    </row>
    <row r="1470" spans="1:64" x14ac:dyDescent="0.3">
      <c r="A1470" s="3" t="s">
        <v>1862</v>
      </c>
      <c r="B1470" s="4" t="s">
        <v>75</v>
      </c>
      <c r="C1470" s="3" t="s">
        <v>191</v>
      </c>
      <c r="D1470" s="3" t="s">
        <v>1481</v>
      </c>
      <c r="E1470" s="3" t="s">
        <v>193</v>
      </c>
      <c r="F1470" s="3" t="s">
        <v>194</v>
      </c>
      <c r="G1470" s="3" t="s">
        <v>70</v>
      </c>
      <c r="H1470" s="3" t="s">
        <v>71</v>
      </c>
      <c r="I1470" s="3" t="s">
        <v>71</v>
      </c>
      <c r="J1470" s="3">
        <v>2945</v>
      </c>
      <c r="K1470" s="3">
        <v>867</v>
      </c>
      <c r="L1470" s="3">
        <v>32.370800000000003</v>
      </c>
      <c r="M1470" s="3">
        <v>9.9809000000000001</v>
      </c>
      <c r="N1470" s="3">
        <v>0</v>
      </c>
      <c r="O1470" s="3">
        <v>71.318748005783405</v>
      </c>
      <c r="P1470" s="3">
        <v>52.0471</v>
      </c>
      <c r="Q1470" s="3">
        <v>29.190200000000001</v>
      </c>
      <c r="R1470" s="3">
        <v>32.4433352676634</v>
      </c>
      <c r="S1470" s="3">
        <v>38.875412738119898</v>
      </c>
      <c r="T1470" s="3">
        <v>99.630390143737202</v>
      </c>
      <c r="U1470" s="3">
        <v>84.209441352298498</v>
      </c>
      <c r="V1470" s="3">
        <v>80.633299284984702</v>
      </c>
      <c r="W1470" s="3">
        <v>79.522112764619607</v>
      </c>
      <c r="X1470" s="3">
        <v>0</v>
      </c>
      <c r="Y1470" s="3">
        <v>47.185043552156401</v>
      </c>
      <c r="Z1470" s="3">
        <v>0</v>
      </c>
      <c r="AA1470" s="3">
        <v>0</v>
      </c>
      <c r="AB1470" s="3">
        <v>0</v>
      </c>
      <c r="AC1470" s="3">
        <v>0</v>
      </c>
      <c r="AD1470" s="3">
        <v>0</v>
      </c>
      <c r="AE1470" s="3">
        <v>50.010311404413301</v>
      </c>
      <c r="AF1470" s="3">
        <v>0</v>
      </c>
      <c r="AG1470" s="3">
        <v>0</v>
      </c>
      <c r="AH1470" s="3">
        <v>0</v>
      </c>
      <c r="AI1470" s="3">
        <v>0</v>
      </c>
      <c r="AJ1470" s="3">
        <v>43.933224755700302</v>
      </c>
      <c r="AK1470" s="3">
        <v>17.023882424984699</v>
      </c>
      <c r="AL1470" s="3">
        <v>0</v>
      </c>
      <c r="AM1470" s="3">
        <v>89.567318251702204</v>
      </c>
      <c r="AN1470" s="3">
        <v>39.0395731436194</v>
      </c>
      <c r="AO1470" s="3">
        <v>0.84015510555794903</v>
      </c>
      <c r="AP1470" s="3">
        <v>62.356428306780302</v>
      </c>
      <c r="AQ1470" s="3">
        <v>8.2365364308342102</v>
      </c>
      <c r="AR1470" s="3">
        <v>81.102941176470594</v>
      </c>
      <c r="AS1470" s="3">
        <v>99.328859060402706</v>
      </c>
      <c r="AT1470" s="3">
        <v>72.268731686898306</v>
      </c>
      <c r="AU1470" s="3">
        <v>50.785011513502198</v>
      </c>
      <c r="AV1470" s="3">
        <v>33.033472803347301</v>
      </c>
      <c r="AW1470" s="3">
        <v>2.1253756977243401</v>
      </c>
      <c r="AX1470" s="3">
        <v>39.116719242902199</v>
      </c>
      <c r="AY1470" s="3">
        <v>12.066428421273899</v>
      </c>
      <c r="AZ1470" s="3">
        <v>6.4116039520706298</v>
      </c>
      <c r="BA1470" s="3">
        <v>27.301255230125498</v>
      </c>
      <c r="BB1470" s="3">
        <v>13.344488600711101</v>
      </c>
      <c r="BC1470" s="3">
        <v>71.605977688907601</v>
      </c>
      <c r="BD1470" s="3">
        <v>42.8841309823678</v>
      </c>
      <c r="BE1470" s="3">
        <v>58.1711655157983</v>
      </c>
      <c r="BF1470" s="3">
        <v>4.2463737649779301</v>
      </c>
      <c r="BG1470" s="3">
        <v>70.786044556536396</v>
      </c>
      <c r="BH1470" s="3">
        <v>58.497279196316498</v>
      </c>
      <c r="BI1470" s="3">
        <v>52.991631799163201</v>
      </c>
      <c r="BJ1470" s="3">
        <v>0</v>
      </c>
      <c r="BK1470" s="3">
        <v>17.0762711864407</v>
      </c>
      <c r="BL1470" s="3">
        <v>57.035175879397002</v>
      </c>
    </row>
    <row r="1471" spans="1:64" x14ac:dyDescent="0.3">
      <c r="A1471" s="3" t="s">
        <v>1863</v>
      </c>
      <c r="B1471" s="4" t="s">
        <v>65</v>
      </c>
      <c r="C1471" s="3" t="s">
        <v>191</v>
      </c>
      <c r="D1471" s="3" t="s">
        <v>1481</v>
      </c>
      <c r="E1471" s="3" t="s">
        <v>193</v>
      </c>
      <c r="F1471" s="3" t="s">
        <v>194</v>
      </c>
      <c r="G1471" s="3" t="s">
        <v>70</v>
      </c>
      <c r="H1471" s="3" t="s">
        <v>71</v>
      </c>
      <c r="I1471" s="3" t="s">
        <v>71</v>
      </c>
      <c r="J1471" s="3">
        <v>4587</v>
      </c>
      <c r="K1471" s="3">
        <v>1914</v>
      </c>
      <c r="L1471" s="3">
        <v>78.865899999999996</v>
      </c>
      <c r="M1471" s="3">
        <v>65.807100000000005</v>
      </c>
      <c r="N1471" s="3">
        <v>0</v>
      </c>
      <c r="O1471" s="3">
        <v>96.366010257581806</v>
      </c>
      <c r="P1471" s="3">
        <v>45.037199999999999</v>
      </c>
      <c r="Q1471" s="3">
        <v>83.846000000000004</v>
      </c>
      <c r="R1471" s="3">
        <v>31.289248139755699</v>
      </c>
      <c r="S1471" s="3">
        <v>65.076762117826107</v>
      </c>
      <c r="T1471" s="3">
        <v>81.930184804928103</v>
      </c>
      <c r="U1471" s="3">
        <v>82.477839620696798</v>
      </c>
      <c r="V1471" s="3">
        <v>36.833503575076598</v>
      </c>
      <c r="W1471" s="3">
        <v>39.404736952420897</v>
      </c>
      <c r="X1471" s="3">
        <v>0</v>
      </c>
      <c r="Y1471" s="3">
        <v>33.736987465477</v>
      </c>
      <c r="Z1471" s="3">
        <v>29.411764705882401</v>
      </c>
      <c r="AA1471" s="3">
        <v>0</v>
      </c>
      <c r="AB1471" s="3">
        <v>0</v>
      </c>
      <c r="AC1471" s="3">
        <v>0</v>
      </c>
      <c r="AD1471" s="3">
        <v>0</v>
      </c>
      <c r="AE1471" s="3">
        <v>88.533718292431402</v>
      </c>
      <c r="AF1471" s="3">
        <v>0</v>
      </c>
      <c r="AG1471" s="3">
        <v>0</v>
      </c>
      <c r="AH1471" s="3">
        <v>0</v>
      </c>
      <c r="AI1471" s="3">
        <v>0</v>
      </c>
      <c r="AJ1471" s="3">
        <v>78.521986970683997</v>
      </c>
      <c r="AK1471" s="3">
        <v>2.0004082465809301</v>
      </c>
      <c r="AL1471" s="3">
        <v>0</v>
      </c>
      <c r="AM1471" s="3">
        <v>100</v>
      </c>
      <c r="AN1471" s="3">
        <v>83.526011560693604</v>
      </c>
      <c r="AO1471" s="3">
        <v>41.878500646273203</v>
      </c>
      <c r="AP1471" s="3">
        <v>77.176732123008506</v>
      </c>
      <c r="AQ1471" s="3">
        <v>92.016895459345307</v>
      </c>
      <c r="AR1471" s="3">
        <v>86.642156862745097</v>
      </c>
      <c r="AS1471" s="3">
        <v>22.595078299776301</v>
      </c>
      <c r="AT1471" s="3">
        <v>91.167852658015903</v>
      </c>
      <c r="AU1471" s="3">
        <v>81.599330123508494</v>
      </c>
      <c r="AV1471" s="3">
        <v>37.928870292886998</v>
      </c>
      <c r="AW1471" s="3">
        <v>48.518677544010302</v>
      </c>
      <c r="AX1471" s="3">
        <v>38.780231335436397</v>
      </c>
      <c r="AY1471" s="3">
        <v>92.179945343704006</v>
      </c>
      <c r="AZ1471" s="3">
        <v>74.837082194660496</v>
      </c>
      <c r="BA1471" s="3">
        <v>34.058577405857697</v>
      </c>
      <c r="BB1471" s="3">
        <v>65.383810918217904</v>
      </c>
      <c r="BC1471" s="3">
        <v>91.980635655651398</v>
      </c>
      <c r="BD1471" s="3">
        <v>80.457598656591102</v>
      </c>
      <c r="BE1471" s="3">
        <v>8.5792006695961494</v>
      </c>
      <c r="BF1471" s="3">
        <v>92.7685516081564</v>
      </c>
      <c r="BG1471" s="3">
        <v>62.000840689365297</v>
      </c>
      <c r="BH1471" s="3">
        <v>58.497279196316498</v>
      </c>
      <c r="BI1471" s="3">
        <v>70</v>
      </c>
      <c r="BJ1471" s="3">
        <v>0</v>
      </c>
      <c r="BK1471" s="3">
        <v>67.203389830508499</v>
      </c>
      <c r="BL1471" s="3">
        <v>92.148241206030093</v>
      </c>
    </row>
    <row r="1472" spans="1:64" x14ac:dyDescent="0.3">
      <c r="A1472" s="3" t="s">
        <v>1864</v>
      </c>
      <c r="B1472" s="4" t="s">
        <v>75</v>
      </c>
      <c r="C1472" s="3" t="s">
        <v>191</v>
      </c>
      <c r="D1472" s="3" t="s">
        <v>1481</v>
      </c>
      <c r="E1472" s="3" t="s">
        <v>193</v>
      </c>
      <c r="F1472" s="3" t="s">
        <v>194</v>
      </c>
      <c r="G1472" s="3" t="s">
        <v>70</v>
      </c>
      <c r="H1472" s="3" t="s">
        <v>71</v>
      </c>
      <c r="I1472" s="3" t="s">
        <v>71</v>
      </c>
      <c r="J1472" s="3">
        <v>3589</v>
      </c>
      <c r="K1472" s="3">
        <v>1209</v>
      </c>
      <c r="L1472" s="3">
        <v>46.181199999999997</v>
      </c>
      <c r="M1472" s="3">
        <v>21.251200000000001</v>
      </c>
      <c r="N1472" s="3">
        <v>0</v>
      </c>
      <c r="O1472" s="3">
        <v>78.834319283348194</v>
      </c>
      <c r="P1472" s="3">
        <v>49.234900000000003</v>
      </c>
      <c r="Q1472" s="3">
        <v>48.441099999999999</v>
      </c>
      <c r="R1472" s="3">
        <v>31.955843807213501</v>
      </c>
      <c r="S1472" s="3">
        <v>46.878475476134703</v>
      </c>
      <c r="T1472" s="3">
        <v>99.917864476386001</v>
      </c>
      <c r="U1472" s="3">
        <v>85.034013605442198</v>
      </c>
      <c r="V1472" s="3">
        <v>74.279877425944804</v>
      </c>
      <c r="W1472" s="3">
        <v>74.386920980926405</v>
      </c>
      <c r="X1472" s="3">
        <v>0</v>
      </c>
      <c r="Y1472" s="3">
        <v>60.356915232632197</v>
      </c>
      <c r="Z1472" s="3">
        <v>0</v>
      </c>
      <c r="AA1472" s="3">
        <v>0</v>
      </c>
      <c r="AB1472" s="3">
        <v>0</v>
      </c>
      <c r="AC1472" s="3">
        <v>0</v>
      </c>
      <c r="AD1472" s="3">
        <v>0</v>
      </c>
      <c r="AE1472" s="3">
        <v>46.731284800989897</v>
      </c>
      <c r="AF1472" s="3">
        <v>0</v>
      </c>
      <c r="AG1472" s="3">
        <v>0</v>
      </c>
      <c r="AH1472" s="3">
        <v>0</v>
      </c>
      <c r="AI1472" s="3">
        <v>0</v>
      </c>
      <c r="AJ1472" s="3">
        <v>43.933224755700302</v>
      </c>
      <c r="AK1472" s="3">
        <v>14.7172892427026</v>
      </c>
      <c r="AL1472" s="3">
        <v>0</v>
      </c>
      <c r="AM1472" s="3">
        <v>88.952339117065705</v>
      </c>
      <c r="AN1472" s="3">
        <v>45.064473099155201</v>
      </c>
      <c r="AO1472" s="3">
        <v>49.2460146488582</v>
      </c>
      <c r="AP1472" s="3">
        <v>62.356428306780302</v>
      </c>
      <c r="AQ1472" s="3">
        <v>43.146779303062303</v>
      </c>
      <c r="AR1472" s="3">
        <v>77.696078431372598</v>
      </c>
      <c r="AS1472" s="3">
        <v>5.8445190156599596</v>
      </c>
      <c r="AT1472" s="3">
        <v>70.154876517371306</v>
      </c>
      <c r="AU1472" s="3">
        <v>62.7590537994557</v>
      </c>
      <c r="AV1472" s="3">
        <v>41.966527196652699</v>
      </c>
      <c r="AW1472" s="3">
        <v>32.267067410906002</v>
      </c>
      <c r="AX1472" s="3">
        <v>15.5205047318612</v>
      </c>
      <c r="AY1472" s="3">
        <v>12.066428421273899</v>
      </c>
      <c r="AZ1472" s="3">
        <v>6.4116039520706298</v>
      </c>
      <c r="BA1472" s="3">
        <v>31.757322175732199</v>
      </c>
      <c r="BB1472" s="3">
        <v>13.344488600711101</v>
      </c>
      <c r="BC1472" s="3">
        <v>71.605977688907601</v>
      </c>
      <c r="BD1472" s="3">
        <v>61.607892527288001</v>
      </c>
      <c r="BE1472" s="3">
        <v>35.216572504708097</v>
      </c>
      <c r="BF1472" s="3">
        <v>4.2463737649779301</v>
      </c>
      <c r="BG1472" s="3">
        <v>86.065573770491795</v>
      </c>
      <c r="BH1472" s="3">
        <v>82.524068647969898</v>
      </c>
      <c r="BI1472" s="3">
        <v>55.481171548117203</v>
      </c>
      <c r="BJ1472" s="3">
        <v>0</v>
      </c>
      <c r="BK1472" s="3">
        <v>64.067796610169495</v>
      </c>
      <c r="BL1472" s="3">
        <v>73.157453936348404</v>
      </c>
    </row>
    <row r="1473" spans="1:64" x14ac:dyDescent="0.3">
      <c r="A1473" s="3" t="s">
        <v>1865</v>
      </c>
      <c r="B1473" s="4" t="s">
        <v>65</v>
      </c>
      <c r="C1473" s="3" t="s">
        <v>191</v>
      </c>
      <c r="D1473" s="3" t="s">
        <v>1481</v>
      </c>
      <c r="E1473" s="3" t="s">
        <v>193</v>
      </c>
      <c r="F1473" s="3" t="s">
        <v>194</v>
      </c>
      <c r="G1473" s="3" t="s">
        <v>70</v>
      </c>
      <c r="H1473" s="3" t="s">
        <v>71</v>
      </c>
      <c r="I1473" s="3" t="s">
        <v>71</v>
      </c>
      <c r="J1473" s="3">
        <v>4729</v>
      </c>
      <c r="K1473" s="3">
        <v>1667</v>
      </c>
      <c r="L1473" s="3">
        <v>84.536500000000004</v>
      </c>
      <c r="M1473" s="3">
        <v>74.164299999999997</v>
      </c>
      <c r="N1473" s="3">
        <v>0</v>
      </c>
      <c r="O1473" s="3">
        <v>100.83163782913699</v>
      </c>
      <c r="P1473" s="3">
        <v>51.199300000000001</v>
      </c>
      <c r="Q1473" s="3">
        <v>88.135599999999997</v>
      </c>
      <c r="R1473" s="3">
        <v>32.281865289528497</v>
      </c>
      <c r="S1473" s="3">
        <v>68.549772539608796</v>
      </c>
      <c r="T1473" s="3">
        <v>82.5872689938398</v>
      </c>
      <c r="U1473" s="3">
        <v>83.549783549783598</v>
      </c>
      <c r="V1473" s="3">
        <v>37.671092951991803</v>
      </c>
      <c r="W1473" s="3">
        <v>42.276252357996199</v>
      </c>
      <c r="X1473" s="3">
        <v>0</v>
      </c>
      <c r="Y1473" s="3">
        <v>29.806670915657499</v>
      </c>
      <c r="Z1473" s="3">
        <v>64.592760180995498</v>
      </c>
      <c r="AA1473" s="3">
        <v>0</v>
      </c>
      <c r="AB1473" s="3">
        <v>0</v>
      </c>
      <c r="AC1473" s="3">
        <v>0</v>
      </c>
      <c r="AD1473" s="3">
        <v>0</v>
      </c>
      <c r="AE1473" s="3">
        <v>88.739946380697006</v>
      </c>
      <c r="AF1473" s="3">
        <v>0</v>
      </c>
      <c r="AG1473" s="3">
        <v>0</v>
      </c>
      <c r="AH1473" s="3">
        <v>0</v>
      </c>
      <c r="AI1473" s="3">
        <v>0</v>
      </c>
      <c r="AJ1473" s="3">
        <v>78.521986970683997</v>
      </c>
      <c r="AK1473" s="3">
        <v>0.16329863237395401</v>
      </c>
      <c r="AL1473" s="3">
        <v>0</v>
      </c>
      <c r="AM1473" s="3">
        <v>100</v>
      </c>
      <c r="AN1473" s="3">
        <v>66.651845264561999</v>
      </c>
      <c r="AO1473" s="3">
        <v>61.719086600603198</v>
      </c>
      <c r="AP1473" s="3">
        <v>77.732493516117103</v>
      </c>
      <c r="AQ1473" s="3">
        <v>95.459345300950403</v>
      </c>
      <c r="AR1473" s="3">
        <v>76.127450980392197</v>
      </c>
      <c r="AS1473" s="3">
        <v>61.129753914988797</v>
      </c>
      <c r="AT1473" s="3">
        <v>89.221431561322703</v>
      </c>
      <c r="AU1473" s="3">
        <v>83.5042913962738</v>
      </c>
      <c r="AV1473" s="3">
        <v>47.405857740585802</v>
      </c>
      <c r="AW1473" s="3">
        <v>62.8381279519107</v>
      </c>
      <c r="AX1473" s="3">
        <v>43.512092534174499</v>
      </c>
      <c r="AY1473" s="3">
        <v>92.179945343704006</v>
      </c>
      <c r="AZ1473" s="3">
        <v>74.837082194660496</v>
      </c>
      <c r="BA1473" s="3">
        <v>36.317991631799202</v>
      </c>
      <c r="BB1473" s="3">
        <v>65.383810918217904</v>
      </c>
      <c r="BC1473" s="3">
        <v>91.980635655651398</v>
      </c>
      <c r="BD1473" s="3">
        <v>98.236775818639799</v>
      </c>
      <c r="BE1473" s="3">
        <v>12.0318058171166</v>
      </c>
      <c r="BF1473" s="3">
        <v>92.7685516081564</v>
      </c>
      <c r="BG1473" s="3">
        <v>55.401429171921002</v>
      </c>
      <c r="BH1473" s="3">
        <v>58.497279196316498</v>
      </c>
      <c r="BI1473" s="3">
        <v>84.225941422594104</v>
      </c>
      <c r="BJ1473" s="3">
        <v>0</v>
      </c>
      <c r="BK1473" s="3">
        <v>59.322033898305101</v>
      </c>
      <c r="BL1473" s="3">
        <v>90.054438860971501</v>
      </c>
    </row>
    <row r="1474" spans="1:64" x14ac:dyDescent="0.3">
      <c r="A1474" s="3" t="s">
        <v>1866</v>
      </c>
      <c r="B1474" s="4" t="s">
        <v>75</v>
      </c>
      <c r="C1474" s="3" t="s">
        <v>191</v>
      </c>
      <c r="D1474" s="3" t="s">
        <v>1481</v>
      </c>
      <c r="E1474" s="3" t="s">
        <v>193</v>
      </c>
      <c r="F1474" s="3" t="s">
        <v>194</v>
      </c>
      <c r="G1474" s="3" t="s">
        <v>70</v>
      </c>
      <c r="H1474" s="3" t="s">
        <v>71</v>
      </c>
      <c r="I1474" s="3" t="s">
        <v>71</v>
      </c>
      <c r="J1474" s="3">
        <v>2092</v>
      </c>
      <c r="K1474" s="3">
        <v>583</v>
      </c>
      <c r="L1474" s="3">
        <v>58.506</v>
      </c>
      <c r="M1474" s="3">
        <v>36.198700000000002</v>
      </c>
      <c r="N1474" s="3">
        <v>0</v>
      </c>
      <c r="O1474" s="3">
        <v>84.662925550403898</v>
      </c>
      <c r="P1474" s="3">
        <v>63.461500000000001</v>
      </c>
      <c r="Q1474" s="3">
        <v>55.555599999999998</v>
      </c>
      <c r="R1474" s="3">
        <v>34.818580699768098</v>
      </c>
      <c r="S1474" s="3">
        <v>49.8443448506358</v>
      </c>
      <c r="T1474" s="3">
        <v>99.774127310061601</v>
      </c>
      <c r="U1474" s="3">
        <v>86.435786435786397</v>
      </c>
      <c r="V1474" s="3">
        <v>51.256384065372799</v>
      </c>
      <c r="W1474" s="3">
        <v>60.197023684762101</v>
      </c>
      <c r="X1474" s="3">
        <v>0</v>
      </c>
      <c r="Y1474" s="3">
        <v>76.800509878903796</v>
      </c>
      <c r="Z1474" s="3">
        <v>77.375565610859695</v>
      </c>
      <c r="AA1474" s="3">
        <v>0</v>
      </c>
      <c r="AB1474" s="3">
        <v>0</v>
      </c>
      <c r="AC1474" s="3">
        <v>0</v>
      </c>
      <c r="AD1474" s="3">
        <v>0</v>
      </c>
      <c r="AE1474" s="3">
        <v>43.885337182924303</v>
      </c>
      <c r="AF1474" s="3">
        <v>0</v>
      </c>
      <c r="AG1474" s="3">
        <v>0</v>
      </c>
      <c r="AH1474" s="3">
        <v>0</v>
      </c>
      <c r="AI1474" s="3">
        <v>0</v>
      </c>
      <c r="AJ1474" s="3">
        <v>43.933224755700302</v>
      </c>
      <c r="AK1474" s="3">
        <v>29.271279853031199</v>
      </c>
      <c r="AL1474" s="3">
        <v>0</v>
      </c>
      <c r="AM1474" s="3">
        <v>100</v>
      </c>
      <c r="AN1474" s="3">
        <v>95.509115162294293</v>
      </c>
      <c r="AO1474" s="3">
        <v>15.7690650581646</v>
      </c>
      <c r="AP1474" s="3">
        <v>22.230455724342299</v>
      </c>
      <c r="AQ1474" s="3">
        <v>68.595564941921893</v>
      </c>
      <c r="AR1474" s="3">
        <v>87.769607843137294</v>
      </c>
      <c r="AS1474" s="3">
        <v>0</v>
      </c>
      <c r="AT1474" s="3">
        <v>77.459187944746802</v>
      </c>
      <c r="AU1474" s="3">
        <v>85.786058195520198</v>
      </c>
      <c r="AV1474" s="3">
        <v>59.142259414225897</v>
      </c>
      <c r="AW1474" s="3">
        <v>51.738943752683603</v>
      </c>
      <c r="AX1474" s="3">
        <v>61.955835962145102</v>
      </c>
      <c r="AY1474" s="3">
        <v>7.8410763085978497</v>
      </c>
      <c r="AZ1474" s="3">
        <v>2.1021652301870901</v>
      </c>
      <c r="BA1474" s="3">
        <v>23.389121338912101</v>
      </c>
      <c r="BB1474" s="3">
        <v>7.0487345743568302</v>
      </c>
      <c r="BC1474" s="3">
        <v>78.909703220374695</v>
      </c>
      <c r="BD1474" s="3">
        <v>90.952980688497107</v>
      </c>
      <c r="BE1474" s="3">
        <v>8.0770035572295509</v>
      </c>
      <c r="BF1474" s="3">
        <v>26.6974984233761</v>
      </c>
      <c r="BG1474" s="3">
        <v>42.160571668768398</v>
      </c>
      <c r="BH1474" s="3">
        <v>58.497279196316498</v>
      </c>
      <c r="BI1474" s="3">
        <v>62.740585774058601</v>
      </c>
      <c r="BJ1474" s="3">
        <v>0</v>
      </c>
      <c r="BK1474" s="3">
        <v>76.525423728813607</v>
      </c>
      <c r="BL1474" s="3">
        <v>63.902847571189298</v>
      </c>
    </row>
    <row r="1475" spans="1:64" x14ac:dyDescent="0.3">
      <c r="A1475" s="3" t="s">
        <v>1867</v>
      </c>
      <c r="B1475" s="4" t="s">
        <v>65</v>
      </c>
      <c r="C1475" s="3" t="s">
        <v>191</v>
      </c>
      <c r="D1475" s="3" t="s">
        <v>1481</v>
      </c>
      <c r="E1475" s="3" t="s">
        <v>193</v>
      </c>
      <c r="F1475" s="3" t="s">
        <v>194</v>
      </c>
      <c r="G1475" s="3" t="s">
        <v>70</v>
      </c>
      <c r="H1475" s="3" t="s">
        <v>71</v>
      </c>
      <c r="I1475" s="3" t="s">
        <v>71</v>
      </c>
      <c r="J1475" s="3">
        <v>2545</v>
      </c>
      <c r="K1475" s="3">
        <v>831</v>
      </c>
      <c r="L1475" s="3">
        <v>88.240200000000002</v>
      </c>
      <c r="M1475" s="3">
        <v>79.7517</v>
      </c>
      <c r="N1475" s="3">
        <v>0</v>
      </c>
      <c r="O1475" s="3">
        <v>104.30484872292401</v>
      </c>
      <c r="P1475" s="3">
        <v>63.564900000000002</v>
      </c>
      <c r="Q1475" s="3">
        <v>89.495699999999999</v>
      </c>
      <c r="R1475" s="3">
        <v>34.836073396855902</v>
      </c>
      <c r="S1475" s="3">
        <v>69.468775326068396</v>
      </c>
      <c r="T1475" s="3">
        <v>82.833675564681698</v>
      </c>
      <c r="U1475" s="3">
        <v>83.529169243455001</v>
      </c>
      <c r="V1475" s="3">
        <v>51.0929519918284</v>
      </c>
      <c r="W1475" s="3">
        <v>56.675749318801103</v>
      </c>
      <c r="X1475" s="3">
        <v>0</v>
      </c>
      <c r="Y1475" s="3">
        <v>32.1861057998725</v>
      </c>
      <c r="Z1475" s="3">
        <v>97.624434389140305</v>
      </c>
      <c r="AA1475" s="3">
        <v>0</v>
      </c>
      <c r="AB1475" s="3">
        <v>0</v>
      </c>
      <c r="AC1475" s="3">
        <v>0</v>
      </c>
      <c r="AD1475" s="3">
        <v>0</v>
      </c>
      <c r="AE1475" s="3">
        <v>88.059393689420503</v>
      </c>
      <c r="AF1475" s="3">
        <v>0</v>
      </c>
      <c r="AG1475" s="3">
        <v>0</v>
      </c>
      <c r="AH1475" s="3">
        <v>0</v>
      </c>
      <c r="AI1475" s="3">
        <v>0</v>
      </c>
      <c r="AJ1475" s="3">
        <v>78.521986970683997</v>
      </c>
      <c r="AK1475" s="3">
        <v>2.4086548275158202</v>
      </c>
      <c r="AL1475" s="3">
        <v>0</v>
      </c>
      <c r="AM1475" s="3">
        <v>100</v>
      </c>
      <c r="AN1475" s="3">
        <v>51.645175633614897</v>
      </c>
      <c r="AO1475" s="3">
        <v>73.912106850495505</v>
      </c>
      <c r="AP1475" s="3">
        <v>79.881437569470194</v>
      </c>
      <c r="AQ1475" s="3">
        <v>90.7286166842661</v>
      </c>
      <c r="AR1475" s="3">
        <v>81.838235294117695</v>
      </c>
      <c r="AS1475" s="3">
        <v>43.736017897091699</v>
      </c>
      <c r="AT1475" s="3">
        <v>91.272498953536996</v>
      </c>
      <c r="AU1475" s="3">
        <v>90.412392715093205</v>
      </c>
      <c r="AV1475" s="3">
        <v>42.635983263598298</v>
      </c>
      <c r="AW1475" s="3">
        <v>82.073851438385603</v>
      </c>
      <c r="AX1475" s="3">
        <v>25.152471083070498</v>
      </c>
      <c r="AY1475" s="3">
        <v>92.179945343704006</v>
      </c>
      <c r="AZ1475" s="3">
        <v>74.837082194660496</v>
      </c>
      <c r="BA1475" s="3">
        <v>63.828451882845201</v>
      </c>
      <c r="BB1475" s="3">
        <v>65.383810918217904</v>
      </c>
      <c r="BC1475" s="3">
        <v>91.980635655651398</v>
      </c>
      <c r="BD1475" s="3">
        <v>95.570948782535694</v>
      </c>
      <c r="BE1475" s="3">
        <v>0.64867127014019699</v>
      </c>
      <c r="BF1475" s="3">
        <v>92.7685516081564</v>
      </c>
      <c r="BG1475" s="3">
        <v>49.411517444304302</v>
      </c>
      <c r="BH1475" s="3">
        <v>25.763917957304301</v>
      </c>
      <c r="BI1475" s="3">
        <v>68.912133891213401</v>
      </c>
      <c r="BJ1475" s="3">
        <v>38.848444738583702</v>
      </c>
      <c r="BK1475" s="3">
        <v>78.855932203389798</v>
      </c>
      <c r="BL1475" s="3">
        <v>92.860134003350097</v>
      </c>
    </row>
    <row r="1476" spans="1:64" x14ac:dyDescent="0.3">
      <c r="A1476" s="3" t="s">
        <v>1868</v>
      </c>
      <c r="B1476" s="4" t="s">
        <v>75</v>
      </c>
      <c r="C1476" s="3" t="s">
        <v>191</v>
      </c>
      <c r="D1476" s="3" t="s">
        <v>1481</v>
      </c>
      <c r="E1476" s="3" t="s">
        <v>193</v>
      </c>
      <c r="F1476" s="3" t="s">
        <v>194</v>
      </c>
      <c r="G1476" s="3" t="s">
        <v>70</v>
      </c>
      <c r="H1476" s="3" t="s">
        <v>71</v>
      </c>
      <c r="I1476" s="3" t="s">
        <v>71</v>
      </c>
      <c r="J1476" s="3">
        <v>1698</v>
      </c>
      <c r="K1476" s="3">
        <v>654</v>
      </c>
      <c r="L1476" s="3">
        <v>45.469799999999999</v>
      </c>
      <c r="M1476" s="3">
        <v>20.3916</v>
      </c>
      <c r="N1476" s="3">
        <v>0</v>
      </c>
      <c r="O1476" s="3">
        <v>78.373008032218493</v>
      </c>
      <c r="P1476" s="3">
        <v>57.8371</v>
      </c>
      <c r="Q1476" s="3">
        <v>43.2517</v>
      </c>
      <c r="R1476" s="3">
        <v>33.590227884685397</v>
      </c>
      <c r="S1476" s="3">
        <v>44.782780147533103</v>
      </c>
      <c r="T1476" s="3">
        <v>91.457905544147806</v>
      </c>
      <c r="U1476" s="3">
        <v>86.250257678829101</v>
      </c>
      <c r="V1476" s="3">
        <v>82.533197139938693</v>
      </c>
      <c r="W1476" s="3">
        <v>72.479564032697596</v>
      </c>
      <c r="X1476" s="3">
        <v>0</v>
      </c>
      <c r="Y1476" s="3">
        <v>76.163161249203299</v>
      </c>
      <c r="Z1476" s="3">
        <v>55.316742081447998</v>
      </c>
      <c r="AA1476" s="3">
        <v>0</v>
      </c>
      <c r="AB1476" s="3">
        <v>0</v>
      </c>
      <c r="AC1476" s="3">
        <v>0</v>
      </c>
      <c r="AD1476" s="3">
        <v>0</v>
      </c>
      <c r="AE1476" s="3">
        <v>44.132810888843103</v>
      </c>
      <c r="AF1476" s="3">
        <v>0</v>
      </c>
      <c r="AG1476" s="3">
        <v>0</v>
      </c>
      <c r="AH1476" s="3">
        <v>0</v>
      </c>
      <c r="AI1476" s="3">
        <v>0</v>
      </c>
      <c r="AJ1476" s="3">
        <v>43.933224755700302</v>
      </c>
      <c r="AK1476" s="3">
        <v>29.597877117779099</v>
      </c>
      <c r="AL1476" s="3">
        <v>0</v>
      </c>
      <c r="AM1476" s="3">
        <v>71.381506698879903</v>
      </c>
      <c r="AN1476" s="3">
        <v>76.033792796798593</v>
      </c>
      <c r="AO1476" s="3">
        <v>42.309349418354202</v>
      </c>
      <c r="AP1476" s="3">
        <v>29.677658391996999</v>
      </c>
      <c r="AQ1476" s="3">
        <v>30.538542766631501</v>
      </c>
      <c r="AR1476" s="3">
        <v>83.088235294117695</v>
      </c>
      <c r="AS1476" s="3">
        <v>33.668903803131997</v>
      </c>
      <c r="AT1476" s="3">
        <v>80.598576810380905</v>
      </c>
      <c r="AU1476" s="3">
        <v>61.963575465773502</v>
      </c>
      <c r="AV1476" s="3">
        <v>19.435146443514601</v>
      </c>
      <c r="AW1476" s="3">
        <v>7.9433233147273503</v>
      </c>
      <c r="AX1476" s="3">
        <v>10.8096740273396</v>
      </c>
      <c r="AY1476" s="3">
        <v>12.066428421273899</v>
      </c>
      <c r="AZ1476" s="3">
        <v>6.4116039520706298</v>
      </c>
      <c r="BA1476" s="3">
        <v>66.652719665272002</v>
      </c>
      <c r="BB1476" s="3">
        <v>13.344488600711101</v>
      </c>
      <c r="BC1476" s="3">
        <v>71.605977688907601</v>
      </c>
      <c r="BD1476" s="3">
        <v>10.936188077245999</v>
      </c>
      <c r="BE1476" s="3">
        <v>84.620213433772705</v>
      </c>
      <c r="BF1476" s="3">
        <v>4.2463737649779301</v>
      </c>
      <c r="BG1476" s="3">
        <v>82.366540563261907</v>
      </c>
      <c r="BH1476" s="3">
        <v>58.497279196316498</v>
      </c>
      <c r="BI1476" s="3">
        <v>50.648535564853603</v>
      </c>
      <c r="BJ1476" s="3">
        <v>0</v>
      </c>
      <c r="BK1476" s="3">
        <v>78.220338983050894</v>
      </c>
      <c r="BL1476" s="3">
        <v>49.392797319933003</v>
      </c>
    </row>
    <row r="1477" spans="1:64" x14ac:dyDescent="0.3">
      <c r="A1477" s="3" t="s">
        <v>1869</v>
      </c>
      <c r="B1477" s="4" t="s">
        <v>65</v>
      </c>
      <c r="C1477" s="3" t="s">
        <v>191</v>
      </c>
      <c r="D1477" s="3" t="s">
        <v>1481</v>
      </c>
      <c r="E1477" s="3" t="s">
        <v>193</v>
      </c>
      <c r="F1477" s="3" t="s">
        <v>194</v>
      </c>
      <c r="G1477" s="3" t="s">
        <v>70</v>
      </c>
      <c r="H1477" s="3" t="s">
        <v>71</v>
      </c>
      <c r="I1477" s="3" t="s">
        <v>71</v>
      </c>
      <c r="J1477" s="3">
        <v>3210</v>
      </c>
      <c r="K1477" s="3">
        <v>1156</v>
      </c>
      <c r="L1477" s="3">
        <v>99.665199999999999</v>
      </c>
      <c r="M1477" s="3">
        <v>99.379199999999997</v>
      </c>
      <c r="N1477" s="3">
        <v>0</v>
      </c>
      <c r="O1477" s="3">
        <v>128.01075274245301</v>
      </c>
      <c r="P1477" s="3">
        <v>99.834599999999995</v>
      </c>
      <c r="Q1477" s="3">
        <v>87.424099999999996</v>
      </c>
      <c r="R1477" s="3">
        <v>60.148374905720999</v>
      </c>
      <c r="S1477" s="3">
        <v>67.862377836731994</v>
      </c>
      <c r="T1477" s="3">
        <v>88.172484599589296</v>
      </c>
      <c r="U1477" s="3">
        <v>85.755514326942901</v>
      </c>
      <c r="V1477" s="3">
        <v>93.421859039836605</v>
      </c>
      <c r="W1477" s="3">
        <v>84.070425487319199</v>
      </c>
      <c r="X1477" s="3">
        <v>90.411449016100207</v>
      </c>
      <c r="Y1477" s="3">
        <v>2.3794348842150002</v>
      </c>
      <c r="Z1477" s="3">
        <v>98.416289592760194</v>
      </c>
      <c r="AA1477" s="3">
        <v>0</v>
      </c>
      <c r="AB1477" s="3">
        <v>85.5555555555556</v>
      </c>
      <c r="AC1477" s="3">
        <v>0</v>
      </c>
      <c r="AD1477" s="3">
        <v>0</v>
      </c>
      <c r="AE1477" s="3">
        <v>86.368323365642397</v>
      </c>
      <c r="AF1477" s="3">
        <v>99.183976261127597</v>
      </c>
      <c r="AG1477" s="3">
        <v>90.860215053763397</v>
      </c>
      <c r="AH1477" s="3">
        <v>23.178137651821899</v>
      </c>
      <c r="AI1477" s="3">
        <v>66.171003717472104</v>
      </c>
      <c r="AJ1477" s="3">
        <v>78.521986970683997</v>
      </c>
      <c r="AK1477" s="3">
        <v>53.6640130638906</v>
      </c>
      <c r="AL1477" s="3">
        <v>0</v>
      </c>
      <c r="AM1477" s="3">
        <v>80.8917197452229</v>
      </c>
      <c r="AN1477" s="3">
        <v>43.619386393952901</v>
      </c>
      <c r="AO1477" s="3">
        <v>87.677725118483394</v>
      </c>
      <c r="AP1477" s="3">
        <v>100</v>
      </c>
      <c r="AQ1477" s="3">
        <v>91.298838437170005</v>
      </c>
      <c r="AR1477" s="3">
        <v>51.102941176470601</v>
      </c>
      <c r="AS1477" s="3">
        <v>62.667785234899299</v>
      </c>
      <c r="AT1477" s="3">
        <v>89.326077856843895</v>
      </c>
      <c r="AU1477" s="3">
        <v>99.099853464517494</v>
      </c>
      <c r="AV1477" s="3">
        <v>72.154811715481202</v>
      </c>
      <c r="AW1477" s="3">
        <v>90.7685702018033</v>
      </c>
      <c r="AX1477" s="3">
        <v>96.382754994742399</v>
      </c>
      <c r="AY1477" s="3">
        <v>83.939457641370595</v>
      </c>
      <c r="AZ1477" s="3">
        <v>48.896363254151801</v>
      </c>
      <c r="BA1477" s="3">
        <v>53.054393305439298</v>
      </c>
      <c r="BB1477" s="3">
        <v>17.2767203513909</v>
      </c>
      <c r="BC1477" s="3">
        <v>65.607240580930295</v>
      </c>
      <c r="BD1477" s="3">
        <v>81.947942905121707</v>
      </c>
      <c r="BE1477" s="3">
        <v>5.3567691985771102</v>
      </c>
      <c r="BF1477" s="3">
        <v>47.235652722304003</v>
      </c>
      <c r="BG1477" s="3">
        <v>61.286254728877701</v>
      </c>
      <c r="BH1477" s="3">
        <v>58.497279196316498</v>
      </c>
      <c r="BI1477" s="3">
        <v>60.690376569037703</v>
      </c>
      <c r="BJ1477" s="3">
        <v>0</v>
      </c>
      <c r="BK1477" s="3">
        <v>41.652542372881399</v>
      </c>
      <c r="BL1477" s="3">
        <v>97.298994974874404</v>
      </c>
    </row>
    <row r="1478" spans="1:64" x14ac:dyDescent="0.3">
      <c r="A1478" s="3" t="s">
        <v>1870</v>
      </c>
      <c r="B1478" s="4" t="s">
        <v>75</v>
      </c>
      <c r="C1478" s="3" t="s">
        <v>191</v>
      </c>
      <c r="D1478" s="3" t="s">
        <v>1481</v>
      </c>
      <c r="E1478" s="3" t="s">
        <v>193</v>
      </c>
      <c r="F1478" s="3" t="s">
        <v>194</v>
      </c>
      <c r="G1478" s="3" t="s">
        <v>70</v>
      </c>
      <c r="H1478" s="3" t="s">
        <v>71</v>
      </c>
      <c r="I1478" s="3" t="s">
        <v>71</v>
      </c>
      <c r="J1478" s="3">
        <v>566</v>
      </c>
      <c r="K1478" s="3">
        <v>170</v>
      </c>
      <c r="L1478" s="3">
        <v>30.069099999999999</v>
      </c>
      <c r="M1478" s="3">
        <v>8.4527000000000001</v>
      </c>
      <c r="N1478" s="3">
        <v>0</v>
      </c>
      <c r="O1478" s="3">
        <v>70.125246259197297</v>
      </c>
      <c r="P1478" s="3">
        <v>65.798199999999994</v>
      </c>
      <c r="Q1478" s="3">
        <v>21.301500000000001</v>
      </c>
      <c r="R1478" s="3">
        <v>35.346725009519197</v>
      </c>
      <c r="S1478" s="3">
        <v>34.7785212496781</v>
      </c>
      <c r="T1478" s="3">
        <v>75.420944558521597</v>
      </c>
      <c r="U1478" s="3">
        <v>86.9099154813441</v>
      </c>
      <c r="V1478" s="3">
        <v>83.799795709908096</v>
      </c>
      <c r="W1478" s="3">
        <v>75.539719136449406</v>
      </c>
      <c r="X1478" s="3">
        <v>0</v>
      </c>
      <c r="Y1478" s="3">
        <v>54.939451880178503</v>
      </c>
      <c r="Z1478" s="3">
        <v>52.1493212669683</v>
      </c>
      <c r="AA1478" s="3">
        <v>0</v>
      </c>
      <c r="AB1478" s="3">
        <v>0</v>
      </c>
      <c r="AC1478" s="3">
        <v>0</v>
      </c>
      <c r="AD1478" s="3">
        <v>0</v>
      </c>
      <c r="AE1478" s="3">
        <v>40.585687770674397</v>
      </c>
      <c r="AF1478" s="3">
        <v>0</v>
      </c>
      <c r="AG1478" s="3">
        <v>0</v>
      </c>
      <c r="AH1478" s="3">
        <v>53.896761133603199</v>
      </c>
      <c r="AI1478" s="3">
        <v>0</v>
      </c>
      <c r="AJ1478" s="3">
        <v>43.933224755700302</v>
      </c>
      <c r="AK1478" s="3">
        <v>22.473974280465399</v>
      </c>
      <c r="AL1478" s="3">
        <v>0</v>
      </c>
      <c r="AM1478" s="3">
        <v>61.629694706786701</v>
      </c>
      <c r="AN1478" s="3">
        <v>36.771898621609601</v>
      </c>
      <c r="AO1478" s="3">
        <v>12.968548039638099</v>
      </c>
      <c r="AP1478" s="3">
        <v>25.194516487588</v>
      </c>
      <c r="AQ1478" s="3">
        <v>25.4910242872228</v>
      </c>
      <c r="AR1478" s="3">
        <v>0</v>
      </c>
      <c r="AS1478" s="3">
        <v>0</v>
      </c>
      <c r="AT1478" s="3">
        <v>76.0569275847635</v>
      </c>
      <c r="AU1478" s="3">
        <v>92.212685786058202</v>
      </c>
      <c r="AV1478" s="3">
        <v>29.225941422594101</v>
      </c>
      <c r="AW1478" s="3">
        <v>0</v>
      </c>
      <c r="AX1478" s="3">
        <v>0</v>
      </c>
      <c r="AY1478" s="3">
        <v>12.066428421273899</v>
      </c>
      <c r="AZ1478" s="3">
        <v>6.4116039520706298</v>
      </c>
      <c r="BA1478" s="3">
        <v>14.9581589958159</v>
      </c>
      <c r="BB1478" s="3">
        <v>13.344488600711101</v>
      </c>
      <c r="BC1478" s="3">
        <v>71.605977688907601</v>
      </c>
      <c r="BD1478" s="3">
        <v>15.113350125944599</v>
      </c>
      <c r="BE1478" s="3">
        <v>19.439213224524</v>
      </c>
      <c r="BF1478" s="3">
        <v>4.2463737649779301</v>
      </c>
      <c r="BG1478" s="3">
        <v>14.901218999579701</v>
      </c>
      <c r="BH1478" s="3">
        <v>82.524068647969898</v>
      </c>
      <c r="BI1478" s="3">
        <v>74.8326359832636</v>
      </c>
      <c r="BJ1478" s="3">
        <v>0</v>
      </c>
      <c r="BK1478" s="3">
        <v>81.864406779660996</v>
      </c>
      <c r="BL1478" s="3">
        <v>44.995812395309898</v>
      </c>
    </row>
    <row r="1479" spans="1:64" x14ac:dyDescent="0.3">
      <c r="A1479" s="3" t="s">
        <v>1871</v>
      </c>
      <c r="B1479" s="4" t="s">
        <v>75</v>
      </c>
      <c r="C1479" s="3" t="s">
        <v>191</v>
      </c>
      <c r="D1479" s="3" t="s">
        <v>1481</v>
      </c>
      <c r="E1479" s="3" t="s">
        <v>193</v>
      </c>
      <c r="F1479" s="3" t="s">
        <v>194</v>
      </c>
      <c r="G1479" s="3" t="s">
        <v>70</v>
      </c>
      <c r="H1479" s="3" t="s">
        <v>71</v>
      </c>
      <c r="I1479" s="3" t="s">
        <v>71</v>
      </c>
      <c r="J1479" s="3">
        <v>2514</v>
      </c>
      <c r="K1479" s="3">
        <v>767</v>
      </c>
      <c r="L1479" s="3">
        <v>27.3279</v>
      </c>
      <c r="M1479" s="3">
        <v>6.8768000000000002</v>
      </c>
      <c r="N1479" s="3">
        <v>0</v>
      </c>
      <c r="O1479" s="3">
        <v>68.711329829939103</v>
      </c>
      <c r="P1479" s="3">
        <v>55.086799999999997</v>
      </c>
      <c r="Q1479" s="3">
        <v>22.85</v>
      </c>
      <c r="R1479" s="3">
        <v>33.077305846617001</v>
      </c>
      <c r="S1479" s="3">
        <v>35.634023983322102</v>
      </c>
      <c r="T1479" s="3">
        <v>73.963039014373706</v>
      </c>
      <c r="U1479" s="3">
        <v>85.899814471243005</v>
      </c>
      <c r="V1479" s="3">
        <v>83.043922369765099</v>
      </c>
      <c r="W1479" s="3">
        <v>77.656675749318794</v>
      </c>
      <c r="X1479" s="3">
        <v>0</v>
      </c>
      <c r="Y1479" s="3">
        <v>88.081580624601699</v>
      </c>
      <c r="Z1479" s="3">
        <v>0</v>
      </c>
      <c r="AA1479" s="3">
        <v>0</v>
      </c>
      <c r="AB1479" s="3">
        <v>0</v>
      </c>
      <c r="AC1479" s="3">
        <v>0</v>
      </c>
      <c r="AD1479" s="3">
        <v>0</v>
      </c>
      <c r="AE1479" s="3">
        <v>44.895854815425899</v>
      </c>
      <c r="AF1479" s="3">
        <v>0</v>
      </c>
      <c r="AG1479" s="3">
        <v>0</v>
      </c>
      <c r="AH1479" s="3">
        <v>0</v>
      </c>
      <c r="AI1479" s="3">
        <v>0</v>
      </c>
      <c r="AJ1479" s="3">
        <v>43.933224755700302</v>
      </c>
      <c r="AK1479" s="3">
        <v>24.4131455399061</v>
      </c>
      <c r="AL1479" s="3">
        <v>0</v>
      </c>
      <c r="AM1479" s="3">
        <v>91.917417087634504</v>
      </c>
      <c r="AN1479" s="3">
        <v>32.1920853712761</v>
      </c>
      <c r="AO1479" s="3">
        <v>10.1249461439035</v>
      </c>
      <c r="AP1479" s="3">
        <v>27.936272693590201</v>
      </c>
      <c r="AQ1479" s="3">
        <v>14.614572333685301</v>
      </c>
      <c r="AR1479" s="3">
        <v>69.387254901960802</v>
      </c>
      <c r="AS1479" s="3">
        <v>0</v>
      </c>
      <c r="AT1479" s="3">
        <v>44.935119296776897</v>
      </c>
      <c r="AU1479" s="3">
        <v>40.485660456353401</v>
      </c>
      <c r="AV1479" s="3">
        <v>24.8535564853557</v>
      </c>
      <c r="AW1479" s="3">
        <v>2.8553027050236199</v>
      </c>
      <c r="AX1479" s="3">
        <v>27.865404837013699</v>
      </c>
      <c r="AY1479" s="3">
        <v>12.066428421273899</v>
      </c>
      <c r="AZ1479" s="3">
        <v>6.4116039520706298</v>
      </c>
      <c r="BA1479" s="3">
        <v>36.757322175732199</v>
      </c>
      <c r="BB1479" s="3">
        <v>13.344488600711101</v>
      </c>
      <c r="BC1479" s="3">
        <v>71.605977688907601</v>
      </c>
      <c r="BD1479" s="3">
        <v>10.747271200671699</v>
      </c>
      <c r="BE1479" s="3">
        <v>65.097300690520996</v>
      </c>
      <c r="BF1479" s="3">
        <v>4.2463737649779301</v>
      </c>
      <c r="BG1479" s="3">
        <v>65.994115174443095</v>
      </c>
      <c r="BH1479" s="3">
        <v>82.524068647969898</v>
      </c>
      <c r="BI1479" s="3">
        <v>79.079497907949801</v>
      </c>
      <c r="BJ1479" s="3">
        <v>0</v>
      </c>
      <c r="BK1479" s="3">
        <v>86.355932203389798</v>
      </c>
      <c r="BL1479" s="3">
        <v>47.738693467336702</v>
      </c>
    </row>
    <row r="1480" spans="1:64" x14ac:dyDescent="0.3">
      <c r="A1480" s="3" t="s">
        <v>1872</v>
      </c>
      <c r="B1480" s="4" t="s">
        <v>65</v>
      </c>
      <c r="C1480" s="3" t="s">
        <v>191</v>
      </c>
      <c r="D1480" s="3" t="s">
        <v>1481</v>
      </c>
      <c r="E1480" s="3" t="s">
        <v>193</v>
      </c>
      <c r="F1480" s="3" t="s">
        <v>194</v>
      </c>
      <c r="G1480" s="3" t="s">
        <v>70</v>
      </c>
      <c r="H1480" s="3" t="s">
        <v>71</v>
      </c>
      <c r="I1480" s="3" t="s">
        <v>71</v>
      </c>
      <c r="J1480" s="3">
        <v>2578</v>
      </c>
      <c r="K1480" s="3">
        <v>683</v>
      </c>
      <c r="L1480" s="3">
        <v>91.065100000000001</v>
      </c>
      <c r="M1480" s="3">
        <v>84.527199999999993</v>
      </c>
      <c r="N1480" s="3">
        <v>0</v>
      </c>
      <c r="O1480" s="3">
        <v>107.004471509734</v>
      </c>
      <c r="P1480" s="3">
        <v>80.459100000000007</v>
      </c>
      <c r="Q1480" s="3">
        <v>87.633399999999995</v>
      </c>
      <c r="R1480" s="3">
        <v>39.031264188119302</v>
      </c>
      <c r="S1480" s="3">
        <v>67.973207321615106</v>
      </c>
      <c r="T1480" s="3">
        <v>82.792607802874699</v>
      </c>
      <c r="U1480" s="3">
        <v>85.363842506699697</v>
      </c>
      <c r="V1480" s="3">
        <v>67.374872318692596</v>
      </c>
      <c r="W1480" s="3">
        <v>55.1875916998533</v>
      </c>
      <c r="X1480" s="3">
        <v>0</v>
      </c>
      <c r="Y1480" s="3">
        <v>8.4767367750159295</v>
      </c>
      <c r="Z1480" s="3">
        <v>99.321266968325801</v>
      </c>
      <c r="AA1480" s="3">
        <v>0</v>
      </c>
      <c r="AB1480" s="3">
        <v>0</v>
      </c>
      <c r="AC1480" s="3">
        <v>0</v>
      </c>
      <c r="AD1480" s="3">
        <v>0</v>
      </c>
      <c r="AE1480" s="3">
        <v>82.759331820994007</v>
      </c>
      <c r="AF1480" s="3">
        <v>98.145400593471805</v>
      </c>
      <c r="AG1480" s="3">
        <v>0</v>
      </c>
      <c r="AH1480" s="3">
        <v>0</v>
      </c>
      <c r="AI1480" s="3">
        <v>0</v>
      </c>
      <c r="AJ1480" s="3">
        <v>78.521986970683997</v>
      </c>
      <c r="AK1480" s="3">
        <v>19.1875893039396</v>
      </c>
      <c r="AL1480" s="3">
        <v>0</v>
      </c>
      <c r="AM1480" s="3">
        <v>100</v>
      </c>
      <c r="AN1480" s="3">
        <v>26.122721209426398</v>
      </c>
      <c r="AO1480" s="3">
        <v>76.7987936234382</v>
      </c>
      <c r="AP1480" s="3">
        <v>100</v>
      </c>
      <c r="AQ1480" s="3">
        <v>88.426610348468799</v>
      </c>
      <c r="AR1480" s="3">
        <v>37.818627450980401</v>
      </c>
      <c r="AS1480" s="3">
        <v>50.587248322147701</v>
      </c>
      <c r="AT1480" s="3">
        <v>97.614064462118094</v>
      </c>
      <c r="AU1480" s="3">
        <v>94.557253506384797</v>
      </c>
      <c r="AV1480" s="3">
        <v>65.439330543933096</v>
      </c>
      <c r="AW1480" s="3">
        <v>51.051953628166601</v>
      </c>
      <c r="AX1480" s="3">
        <v>92.933753943217695</v>
      </c>
      <c r="AY1480" s="3">
        <v>92.179945343704006</v>
      </c>
      <c r="AZ1480" s="3">
        <v>74.837082194660496</v>
      </c>
      <c r="BA1480" s="3">
        <v>23.640167364016701</v>
      </c>
      <c r="BB1480" s="3">
        <v>65.383810918217904</v>
      </c>
      <c r="BC1480" s="3">
        <v>91.980635655651398</v>
      </c>
      <c r="BD1480" s="3">
        <v>89.042821158690202</v>
      </c>
      <c r="BE1480" s="3">
        <v>1.2345679012345701</v>
      </c>
      <c r="BF1480" s="3">
        <v>92.7685516081564</v>
      </c>
      <c r="BG1480" s="3">
        <v>35.876418663303902</v>
      </c>
      <c r="BH1480" s="3">
        <v>25.763917957304301</v>
      </c>
      <c r="BI1480" s="3">
        <v>77.635983263598305</v>
      </c>
      <c r="BJ1480" s="3">
        <v>0</v>
      </c>
      <c r="BK1480" s="3">
        <v>76.1016949152542</v>
      </c>
      <c r="BL1480" s="3">
        <v>100</v>
      </c>
    </row>
    <row r="1481" spans="1:64" x14ac:dyDescent="0.3">
      <c r="A1481" s="3" t="s">
        <v>1873</v>
      </c>
      <c r="B1481" s="4" t="s">
        <v>75</v>
      </c>
      <c r="C1481" s="3" t="s">
        <v>191</v>
      </c>
      <c r="D1481" s="3" t="s">
        <v>1481</v>
      </c>
      <c r="E1481" s="3" t="s">
        <v>193</v>
      </c>
      <c r="F1481" s="3" t="s">
        <v>194</v>
      </c>
      <c r="G1481" s="3" t="s">
        <v>70</v>
      </c>
      <c r="H1481" s="3" t="s">
        <v>71</v>
      </c>
      <c r="I1481" s="3" t="s">
        <v>71</v>
      </c>
      <c r="J1481" s="3">
        <v>1681</v>
      </c>
      <c r="K1481" s="3">
        <v>534</v>
      </c>
      <c r="L1481" s="3">
        <v>49.278100000000002</v>
      </c>
      <c r="M1481" s="3">
        <v>24.737300000000001</v>
      </c>
      <c r="N1481" s="3">
        <v>0</v>
      </c>
      <c r="O1481" s="3">
        <v>80.258263901242401</v>
      </c>
      <c r="P1481" s="3">
        <v>54.094299999999997</v>
      </c>
      <c r="Q1481" s="3">
        <v>49.947699999999998</v>
      </c>
      <c r="R1481" s="3">
        <v>32.861017718396198</v>
      </c>
      <c r="S1481" s="3">
        <v>47.397246182846203</v>
      </c>
      <c r="T1481" s="3">
        <v>85.0102669404518</v>
      </c>
      <c r="U1481" s="3">
        <v>85.137085137085094</v>
      </c>
      <c r="V1481" s="3">
        <v>66.537282941777306</v>
      </c>
      <c r="W1481" s="3">
        <v>75.958918465730406</v>
      </c>
      <c r="X1481" s="3">
        <v>0</v>
      </c>
      <c r="Y1481" s="3">
        <v>62.693860208200498</v>
      </c>
      <c r="Z1481" s="3">
        <v>21.040723981900499</v>
      </c>
      <c r="AA1481" s="3">
        <v>0</v>
      </c>
      <c r="AB1481" s="3">
        <v>0</v>
      </c>
      <c r="AC1481" s="3">
        <v>0</v>
      </c>
      <c r="AD1481" s="3">
        <v>0</v>
      </c>
      <c r="AE1481" s="3">
        <v>46.896267271602397</v>
      </c>
      <c r="AF1481" s="3">
        <v>0</v>
      </c>
      <c r="AG1481" s="3">
        <v>0</v>
      </c>
      <c r="AH1481" s="3">
        <v>0</v>
      </c>
      <c r="AI1481" s="3">
        <v>0</v>
      </c>
      <c r="AJ1481" s="3">
        <v>43.933224755700302</v>
      </c>
      <c r="AK1481" s="3">
        <v>19.2692386201266</v>
      </c>
      <c r="AL1481" s="3">
        <v>0</v>
      </c>
      <c r="AM1481" s="3">
        <v>100</v>
      </c>
      <c r="AN1481" s="3">
        <v>76.456202756780797</v>
      </c>
      <c r="AO1481" s="3">
        <v>54.696251615682897</v>
      </c>
      <c r="AP1481" s="3">
        <v>62.356428306780302</v>
      </c>
      <c r="AQ1481" s="3">
        <v>26.927138331573399</v>
      </c>
      <c r="AR1481" s="3">
        <v>79.656862745097996</v>
      </c>
      <c r="AS1481" s="3">
        <v>0</v>
      </c>
      <c r="AT1481" s="3">
        <v>62.724989535370398</v>
      </c>
      <c r="AU1481" s="3">
        <v>72.158258321122005</v>
      </c>
      <c r="AV1481" s="3">
        <v>19.5397489539749</v>
      </c>
      <c r="AW1481" s="3">
        <v>9.18849291541434</v>
      </c>
      <c r="AX1481" s="3">
        <v>12.0504731861199</v>
      </c>
      <c r="AY1481" s="3">
        <v>12.066428421273899</v>
      </c>
      <c r="AZ1481" s="3">
        <v>6.4116039520706298</v>
      </c>
      <c r="BA1481" s="3">
        <v>56.108786610878703</v>
      </c>
      <c r="BB1481" s="3">
        <v>13.344488600711101</v>
      </c>
      <c r="BC1481" s="3">
        <v>71.605977688907601</v>
      </c>
      <c r="BD1481" s="3">
        <v>49.7481108312343</v>
      </c>
      <c r="BE1481" s="3">
        <v>80.895584850387095</v>
      </c>
      <c r="BF1481" s="3">
        <v>4.2463737649779301</v>
      </c>
      <c r="BG1481" s="3">
        <v>88.944934846574199</v>
      </c>
      <c r="BH1481" s="3">
        <v>58.497279196316498</v>
      </c>
      <c r="BI1481" s="3">
        <v>62.426778242677798</v>
      </c>
      <c r="BJ1481" s="3">
        <v>0</v>
      </c>
      <c r="BK1481" s="3">
        <v>92.817796610169495</v>
      </c>
      <c r="BL1481" s="3">
        <v>61.557788944723598</v>
      </c>
    </row>
    <row r="1482" spans="1:64" x14ac:dyDescent="0.3">
      <c r="A1482" s="3" t="s">
        <v>1874</v>
      </c>
      <c r="B1482" s="4" t="s">
        <v>75</v>
      </c>
      <c r="C1482" s="3" t="s">
        <v>191</v>
      </c>
      <c r="D1482" s="3" t="s">
        <v>1481</v>
      </c>
      <c r="E1482" s="3" t="s">
        <v>193</v>
      </c>
      <c r="F1482" s="3" t="s">
        <v>194</v>
      </c>
      <c r="G1482" s="3" t="s">
        <v>70</v>
      </c>
      <c r="H1482" s="3" t="s">
        <v>71</v>
      </c>
      <c r="I1482" s="3" t="s">
        <v>71</v>
      </c>
      <c r="J1482" s="3">
        <v>2170</v>
      </c>
      <c r="K1482" s="3">
        <v>717</v>
      </c>
      <c r="L1482" s="3">
        <v>54.948700000000002</v>
      </c>
      <c r="M1482" s="3">
        <v>31.279800000000002</v>
      </c>
      <c r="N1482" s="3">
        <v>0</v>
      </c>
      <c r="O1482" s="3">
        <v>82.901505764482394</v>
      </c>
      <c r="P1482" s="3">
        <v>48.552500000000002</v>
      </c>
      <c r="Q1482" s="3">
        <v>58.401299999999999</v>
      </c>
      <c r="R1482" s="3">
        <v>31.846526931368501</v>
      </c>
      <c r="S1482" s="3">
        <v>51.0549788331139</v>
      </c>
      <c r="T1482" s="3">
        <v>78.418891170431195</v>
      </c>
      <c r="U1482" s="3">
        <v>86.683158111729497</v>
      </c>
      <c r="V1482" s="3">
        <v>66.006128702757906</v>
      </c>
      <c r="W1482" s="3">
        <v>77.761475581639104</v>
      </c>
      <c r="X1482" s="3">
        <v>0</v>
      </c>
      <c r="Y1482" s="3">
        <v>80.879541108986601</v>
      </c>
      <c r="Z1482" s="3">
        <v>25.339366515837099</v>
      </c>
      <c r="AA1482" s="3">
        <v>0</v>
      </c>
      <c r="AB1482" s="3">
        <v>0</v>
      </c>
      <c r="AC1482" s="3">
        <v>0</v>
      </c>
      <c r="AD1482" s="3">
        <v>0</v>
      </c>
      <c r="AE1482" s="3">
        <v>40.626933388327501</v>
      </c>
      <c r="AF1482" s="3">
        <v>0</v>
      </c>
      <c r="AG1482" s="3">
        <v>0</v>
      </c>
      <c r="AH1482" s="3">
        <v>0</v>
      </c>
      <c r="AI1482" s="3">
        <v>0</v>
      </c>
      <c r="AJ1482" s="3">
        <v>43.933224755700302</v>
      </c>
      <c r="AK1482" s="3">
        <v>19.636660542967999</v>
      </c>
      <c r="AL1482" s="3">
        <v>0</v>
      </c>
      <c r="AM1482" s="3">
        <v>84.318032066769206</v>
      </c>
      <c r="AN1482" s="3">
        <v>94.953312583370405</v>
      </c>
      <c r="AO1482" s="3">
        <v>14.0241275312365</v>
      </c>
      <c r="AP1482" s="3">
        <v>19.0440904038533</v>
      </c>
      <c r="AQ1482" s="3">
        <v>28.130939809926101</v>
      </c>
      <c r="AR1482" s="3">
        <v>97.156862745097996</v>
      </c>
      <c r="AS1482" s="3">
        <v>0</v>
      </c>
      <c r="AT1482" s="3">
        <v>82.586856425282505</v>
      </c>
      <c r="AU1482" s="3">
        <v>73.309608540925296</v>
      </c>
      <c r="AV1482" s="3">
        <v>31.861924686192499</v>
      </c>
      <c r="AW1482" s="3">
        <v>6.8699012451695998</v>
      </c>
      <c r="AX1482" s="3">
        <v>79.432176656151398</v>
      </c>
      <c r="AY1482" s="3">
        <v>28.526382173638801</v>
      </c>
      <c r="AZ1482" s="3">
        <v>9.6279167542568906</v>
      </c>
      <c r="BA1482" s="3">
        <v>73.640167364016705</v>
      </c>
      <c r="BB1482" s="3">
        <v>25.810499895419401</v>
      </c>
      <c r="BC1482" s="3">
        <v>74.700063144601103</v>
      </c>
      <c r="BD1482" s="3">
        <v>20.759865659110002</v>
      </c>
      <c r="BE1482" s="3">
        <v>47.562251517053802</v>
      </c>
      <c r="BF1482" s="3">
        <v>24.994744586924501</v>
      </c>
      <c r="BG1482" s="3">
        <v>93.905002101723397</v>
      </c>
      <c r="BH1482" s="3">
        <v>58.497279196316498</v>
      </c>
      <c r="BI1482" s="3">
        <v>99.7489539748954</v>
      </c>
      <c r="BJ1482" s="3">
        <v>0</v>
      </c>
      <c r="BK1482" s="3">
        <v>66.779661016949106</v>
      </c>
      <c r="BL1482" s="3">
        <v>87.039363484087104</v>
      </c>
    </row>
    <row r="1483" spans="1:64" x14ac:dyDescent="0.3">
      <c r="A1483" s="3" t="s">
        <v>1875</v>
      </c>
      <c r="B1483" s="4" t="s">
        <v>75</v>
      </c>
      <c r="C1483" s="3" t="s">
        <v>191</v>
      </c>
      <c r="D1483" s="3" t="s">
        <v>1481</v>
      </c>
      <c r="E1483" s="3" t="s">
        <v>193</v>
      </c>
      <c r="F1483" s="3" t="s">
        <v>194</v>
      </c>
      <c r="G1483" s="3" t="s">
        <v>70</v>
      </c>
      <c r="H1483" s="3" t="s">
        <v>71</v>
      </c>
      <c r="I1483" s="3" t="s">
        <v>71</v>
      </c>
      <c r="J1483" s="3">
        <v>1324</v>
      </c>
      <c r="K1483" s="3">
        <v>490</v>
      </c>
      <c r="L1483" s="3">
        <v>32.872999999999998</v>
      </c>
      <c r="M1483" s="3">
        <v>10.5062</v>
      </c>
      <c r="N1483" s="3">
        <v>0</v>
      </c>
      <c r="O1483" s="3">
        <v>71.614457069341398</v>
      </c>
      <c r="P1483" s="3">
        <v>49.8553</v>
      </c>
      <c r="Q1483" s="3">
        <v>31.136199999999999</v>
      </c>
      <c r="R1483" s="3">
        <v>32.064299060114202</v>
      </c>
      <c r="S1483" s="3">
        <v>39.550158009227196</v>
      </c>
      <c r="T1483" s="3">
        <v>78.809034907597507</v>
      </c>
      <c r="U1483" s="3">
        <v>87.239744382601501</v>
      </c>
      <c r="V1483" s="3">
        <v>82.165474974463706</v>
      </c>
      <c r="W1483" s="3">
        <v>79.857472228044401</v>
      </c>
      <c r="X1483" s="3">
        <v>0</v>
      </c>
      <c r="Y1483" s="3">
        <v>67.304015296367098</v>
      </c>
      <c r="Z1483" s="3">
        <v>0</v>
      </c>
      <c r="AA1483" s="3">
        <v>0</v>
      </c>
      <c r="AB1483" s="3">
        <v>0</v>
      </c>
      <c r="AC1483" s="3">
        <v>0</v>
      </c>
      <c r="AD1483" s="3">
        <v>0</v>
      </c>
      <c r="AE1483" s="3">
        <v>39.822643844091601</v>
      </c>
      <c r="AF1483" s="3">
        <v>0</v>
      </c>
      <c r="AG1483" s="3">
        <v>0</v>
      </c>
      <c r="AH1483" s="3">
        <v>0</v>
      </c>
      <c r="AI1483" s="3">
        <v>0</v>
      </c>
      <c r="AJ1483" s="3">
        <v>43.933224755700302</v>
      </c>
      <c r="AK1483" s="3">
        <v>25.352112676056301</v>
      </c>
      <c r="AL1483" s="3">
        <v>0</v>
      </c>
      <c r="AM1483" s="3">
        <v>82.934329013837001</v>
      </c>
      <c r="AN1483" s="3">
        <v>0</v>
      </c>
      <c r="AO1483" s="3">
        <v>27.0142180094787</v>
      </c>
      <c r="AP1483" s="3">
        <v>16.598740274175601</v>
      </c>
      <c r="AQ1483" s="3">
        <v>52.946145723336898</v>
      </c>
      <c r="AR1483" s="3">
        <v>79.901960784313701</v>
      </c>
      <c r="AS1483" s="3">
        <v>73.2941834451902</v>
      </c>
      <c r="AT1483" s="3">
        <v>40.184177480117199</v>
      </c>
      <c r="AU1483" s="3">
        <v>25.3087711953109</v>
      </c>
      <c r="AV1483" s="3">
        <v>33.640167364016698</v>
      </c>
      <c r="AW1483" s="3">
        <v>6.5049377415199698</v>
      </c>
      <c r="AX1483" s="3">
        <v>40.420609884332301</v>
      </c>
      <c r="AY1483" s="3">
        <v>28.526382173638801</v>
      </c>
      <c r="AZ1483" s="3">
        <v>9.6279167542568906</v>
      </c>
      <c r="BA1483" s="3">
        <v>73.535564853556494</v>
      </c>
      <c r="BB1483" s="3">
        <v>25.810499895419401</v>
      </c>
      <c r="BC1483" s="3">
        <v>74.700063144601103</v>
      </c>
      <c r="BD1483" s="3">
        <v>6.1502938706968902</v>
      </c>
      <c r="BE1483" s="3">
        <v>85.792006695961504</v>
      </c>
      <c r="BF1483" s="3">
        <v>24.994744586924501</v>
      </c>
      <c r="BG1483" s="3">
        <v>51.282051282051299</v>
      </c>
      <c r="BH1483" s="3">
        <v>58.497279196316498</v>
      </c>
      <c r="BI1483" s="3">
        <v>69.958158995815893</v>
      </c>
      <c r="BJ1483" s="3">
        <v>0</v>
      </c>
      <c r="BK1483" s="3">
        <v>55.847457627118601</v>
      </c>
      <c r="BL1483" s="3">
        <v>38.149078726968199</v>
      </c>
    </row>
    <row r="1484" spans="1:64" x14ac:dyDescent="0.3">
      <c r="A1484" s="3" t="s">
        <v>1876</v>
      </c>
      <c r="B1484" s="4" t="s">
        <v>75</v>
      </c>
      <c r="C1484" s="3" t="s">
        <v>191</v>
      </c>
      <c r="D1484" s="3" t="s">
        <v>1481</v>
      </c>
      <c r="E1484" s="3" t="s">
        <v>193</v>
      </c>
      <c r="F1484" s="3" t="s">
        <v>194</v>
      </c>
      <c r="G1484" s="3" t="s">
        <v>70</v>
      </c>
      <c r="H1484" s="3" t="s">
        <v>71</v>
      </c>
      <c r="I1484" s="3" t="s">
        <v>71</v>
      </c>
      <c r="J1484" s="3">
        <v>3131</v>
      </c>
      <c r="K1484" s="3">
        <v>1169</v>
      </c>
      <c r="L1484" s="3">
        <v>53.693199999999997</v>
      </c>
      <c r="M1484" s="3">
        <v>29.799399999999999</v>
      </c>
      <c r="N1484" s="3">
        <v>0</v>
      </c>
      <c r="O1484" s="3">
        <v>82.347125572845599</v>
      </c>
      <c r="P1484" s="3">
        <v>27.626100000000001</v>
      </c>
      <c r="Q1484" s="3">
        <v>66.143500000000003</v>
      </c>
      <c r="R1484" s="3">
        <v>27.939412306725</v>
      </c>
      <c r="S1484" s="3">
        <v>54.407713266120602</v>
      </c>
      <c r="T1484" s="3">
        <v>77.289527720739201</v>
      </c>
      <c r="U1484" s="3">
        <v>87.734487734487701</v>
      </c>
      <c r="V1484" s="3">
        <v>70.112359550561806</v>
      </c>
      <c r="W1484" s="3">
        <v>72.877803395514604</v>
      </c>
      <c r="X1484" s="3">
        <v>0</v>
      </c>
      <c r="Y1484" s="3">
        <v>39.324410452517498</v>
      </c>
      <c r="Z1484" s="3">
        <v>0</v>
      </c>
      <c r="AA1484" s="3">
        <v>0</v>
      </c>
      <c r="AB1484" s="3">
        <v>0</v>
      </c>
      <c r="AC1484" s="3">
        <v>0</v>
      </c>
      <c r="AD1484" s="3">
        <v>0</v>
      </c>
      <c r="AE1484" s="3">
        <v>37.409775211383803</v>
      </c>
      <c r="AF1484" s="3">
        <v>0</v>
      </c>
      <c r="AG1484" s="3">
        <v>0</v>
      </c>
      <c r="AH1484" s="3">
        <v>0</v>
      </c>
      <c r="AI1484" s="3">
        <v>0</v>
      </c>
      <c r="AJ1484" s="3">
        <v>43.933224755700302</v>
      </c>
      <c r="AK1484" s="3">
        <v>20.289855072463801</v>
      </c>
      <c r="AL1484" s="3">
        <v>0</v>
      </c>
      <c r="AM1484" s="3">
        <v>60.663298923786499</v>
      </c>
      <c r="AN1484" s="3">
        <v>93.174744330813695</v>
      </c>
      <c r="AO1484" s="3">
        <v>36.772942697113301</v>
      </c>
      <c r="AP1484" s="3">
        <v>22.415709522045201</v>
      </c>
      <c r="AQ1484" s="3">
        <v>48.743400211193197</v>
      </c>
      <c r="AR1484" s="3">
        <v>83.382352941176507</v>
      </c>
      <c r="AS1484" s="3">
        <v>0</v>
      </c>
      <c r="AT1484" s="3">
        <v>61.259941398074503</v>
      </c>
      <c r="AU1484" s="3">
        <v>72.576931128323196</v>
      </c>
      <c r="AV1484" s="3">
        <v>37.949790794979101</v>
      </c>
      <c r="AW1484" s="3">
        <v>58.2009446114212</v>
      </c>
      <c r="AX1484" s="3">
        <v>58.969505783385898</v>
      </c>
      <c r="AY1484" s="3">
        <v>74.837082194660496</v>
      </c>
      <c r="AZ1484" s="3">
        <v>22.2619297876813</v>
      </c>
      <c r="BA1484" s="3">
        <v>50.4602510460251</v>
      </c>
      <c r="BB1484" s="3">
        <v>75.528132189918395</v>
      </c>
      <c r="BC1484" s="3">
        <v>37.086929067564697</v>
      </c>
      <c r="BD1484" s="3">
        <v>80.835432409739695</v>
      </c>
      <c r="BE1484" s="3">
        <v>30.822347771500301</v>
      </c>
      <c r="BF1484" s="3">
        <v>71.221357998738696</v>
      </c>
      <c r="BG1484" s="3">
        <v>40.899537620849102</v>
      </c>
      <c r="BH1484" s="3">
        <v>58.497279196316498</v>
      </c>
      <c r="BI1484" s="3">
        <v>84.539748953974893</v>
      </c>
      <c r="BJ1484" s="3">
        <v>0</v>
      </c>
      <c r="BK1484" s="3">
        <v>81.673728813559293</v>
      </c>
      <c r="BL1484" s="3">
        <v>67.985762144053595</v>
      </c>
    </row>
    <row r="1485" spans="1:64" x14ac:dyDescent="0.3">
      <c r="A1485" s="3" t="s">
        <v>1877</v>
      </c>
      <c r="B1485" s="4" t="s">
        <v>75</v>
      </c>
      <c r="C1485" s="3" t="s">
        <v>191</v>
      </c>
      <c r="D1485" s="3" t="s">
        <v>1481</v>
      </c>
      <c r="E1485" s="3" t="s">
        <v>193</v>
      </c>
      <c r="F1485" s="3" t="s">
        <v>194</v>
      </c>
      <c r="G1485" s="3" t="s">
        <v>70</v>
      </c>
      <c r="H1485" s="3" t="s">
        <v>71</v>
      </c>
      <c r="I1485" s="3" t="s">
        <v>71</v>
      </c>
      <c r="J1485" s="3">
        <v>2281</v>
      </c>
      <c r="K1485" s="3">
        <v>983</v>
      </c>
      <c r="L1485" s="3">
        <v>54.007100000000001</v>
      </c>
      <c r="M1485" s="3">
        <v>30.229199999999999</v>
      </c>
      <c r="N1485" s="3">
        <v>0</v>
      </c>
      <c r="O1485" s="3">
        <v>82.505961360285795</v>
      </c>
      <c r="P1485" s="3">
        <v>39.392099999999999</v>
      </c>
      <c r="Q1485" s="3">
        <v>61.0379</v>
      </c>
      <c r="R1485" s="3">
        <v>30.288036548947801</v>
      </c>
      <c r="S1485" s="3">
        <v>52.217924811338001</v>
      </c>
      <c r="T1485" s="3">
        <v>78.706365503080093</v>
      </c>
      <c r="U1485" s="3">
        <v>88.126159554731004</v>
      </c>
      <c r="V1485" s="3">
        <v>80.4290091930541</v>
      </c>
      <c r="W1485" s="3">
        <v>74.009641584573501</v>
      </c>
      <c r="X1485" s="3">
        <v>0</v>
      </c>
      <c r="Y1485" s="3">
        <v>57.977480348417302</v>
      </c>
      <c r="Z1485" s="3">
        <v>0</v>
      </c>
      <c r="AA1485" s="3">
        <v>0</v>
      </c>
      <c r="AB1485" s="3">
        <v>0</v>
      </c>
      <c r="AC1485" s="3">
        <v>0</v>
      </c>
      <c r="AD1485" s="3">
        <v>0</v>
      </c>
      <c r="AE1485" s="3">
        <v>37.966591049701002</v>
      </c>
      <c r="AF1485" s="3">
        <v>0</v>
      </c>
      <c r="AG1485" s="3">
        <v>0</v>
      </c>
      <c r="AH1485" s="3">
        <v>0</v>
      </c>
      <c r="AI1485" s="3">
        <v>0</v>
      </c>
      <c r="AJ1485" s="3">
        <v>43.933224755700302</v>
      </c>
      <c r="AK1485" s="3">
        <v>18.411920800163301</v>
      </c>
      <c r="AL1485" s="3">
        <v>0</v>
      </c>
      <c r="AM1485" s="3">
        <v>76.367230397540098</v>
      </c>
      <c r="AN1485" s="3">
        <v>80.346820809248598</v>
      </c>
      <c r="AO1485" s="3">
        <v>8.0784144765187396</v>
      </c>
      <c r="AP1485" s="3">
        <v>29.381252315672501</v>
      </c>
      <c r="AQ1485" s="3">
        <v>18.014783526927101</v>
      </c>
      <c r="AR1485" s="3">
        <v>97.696078431372499</v>
      </c>
      <c r="AS1485" s="3">
        <v>29.809843400447399</v>
      </c>
      <c r="AT1485" s="3">
        <v>80.263708664713306</v>
      </c>
      <c r="AU1485" s="3">
        <v>66.694578187146703</v>
      </c>
      <c r="AV1485" s="3">
        <v>23.284518828451901</v>
      </c>
      <c r="AW1485" s="3">
        <v>14.383855732073901</v>
      </c>
      <c r="AX1485" s="3">
        <v>31.062039957939</v>
      </c>
      <c r="AY1485" s="3">
        <v>74.837082194660496</v>
      </c>
      <c r="AZ1485" s="3">
        <v>22.2619297876813</v>
      </c>
      <c r="BA1485" s="3">
        <v>96.882845188284506</v>
      </c>
      <c r="BB1485" s="3">
        <v>75.528132189918395</v>
      </c>
      <c r="BC1485" s="3">
        <v>37.086929067564697</v>
      </c>
      <c r="BD1485" s="3">
        <v>48.677581863979803</v>
      </c>
      <c r="BE1485" s="3">
        <v>89.788658715212406</v>
      </c>
      <c r="BF1485" s="3">
        <v>71.221357998738696</v>
      </c>
      <c r="BG1485" s="3">
        <v>98.865069356872596</v>
      </c>
      <c r="BH1485" s="3">
        <v>58.497279196316498</v>
      </c>
      <c r="BI1485" s="3">
        <v>31.945606694560698</v>
      </c>
      <c r="BJ1485" s="3">
        <v>37.458636664460599</v>
      </c>
      <c r="BK1485" s="3">
        <v>44.322033898305101</v>
      </c>
      <c r="BL1485" s="3">
        <v>67.022613065326595</v>
      </c>
    </row>
    <row r="1486" spans="1:64" x14ac:dyDescent="0.3">
      <c r="A1486" s="3" t="s">
        <v>1878</v>
      </c>
      <c r="B1486" s="4" t="s">
        <v>75</v>
      </c>
      <c r="C1486" s="3" t="s">
        <v>191</v>
      </c>
      <c r="D1486" s="3" t="s">
        <v>1481</v>
      </c>
      <c r="E1486" s="3" t="s">
        <v>193</v>
      </c>
      <c r="F1486" s="3" t="s">
        <v>194</v>
      </c>
      <c r="G1486" s="3" t="s">
        <v>70</v>
      </c>
      <c r="H1486" s="3" t="s">
        <v>71</v>
      </c>
      <c r="I1486" s="3" t="s">
        <v>71</v>
      </c>
      <c r="J1486" s="3">
        <v>1942</v>
      </c>
      <c r="K1486" s="3">
        <v>596</v>
      </c>
      <c r="L1486" s="3">
        <v>50.701000000000001</v>
      </c>
      <c r="M1486" s="3">
        <v>26.2178</v>
      </c>
      <c r="N1486" s="3">
        <v>0</v>
      </c>
      <c r="O1486" s="3">
        <v>80.956598249482496</v>
      </c>
      <c r="P1486" s="3">
        <v>57.423499999999997</v>
      </c>
      <c r="Q1486" s="3">
        <v>50.240600000000001</v>
      </c>
      <c r="R1486" s="3">
        <v>33.486653583354801</v>
      </c>
      <c r="S1486" s="3">
        <v>47.469944666127702</v>
      </c>
      <c r="T1486" s="3">
        <v>78.644763860369594</v>
      </c>
      <c r="U1486" s="3">
        <v>87.672644815501997</v>
      </c>
      <c r="V1486" s="3">
        <v>78.651685393258404</v>
      </c>
      <c r="W1486" s="3">
        <v>75.623559002305598</v>
      </c>
      <c r="X1486" s="3">
        <v>0</v>
      </c>
      <c r="Y1486" s="3">
        <v>35.457828765668197</v>
      </c>
      <c r="Z1486" s="3">
        <v>78.167420814479598</v>
      </c>
      <c r="AA1486" s="3">
        <v>0</v>
      </c>
      <c r="AB1486" s="3">
        <v>0</v>
      </c>
      <c r="AC1486" s="3">
        <v>0</v>
      </c>
      <c r="AD1486" s="3">
        <v>0</v>
      </c>
      <c r="AE1486" s="3">
        <v>39.348319241080603</v>
      </c>
      <c r="AF1486" s="3">
        <v>0</v>
      </c>
      <c r="AG1486" s="3">
        <v>0</v>
      </c>
      <c r="AH1486" s="3">
        <v>0</v>
      </c>
      <c r="AI1486" s="3">
        <v>0</v>
      </c>
      <c r="AJ1486" s="3">
        <v>43.933224755700302</v>
      </c>
      <c r="AK1486" s="3">
        <v>23.147581139008</v>
      </c>
      <c r="AL1486" s="3">
        <v>0</v>
      </c>
      <c r="AM1486" s="3">
        <v>91.412255655611702</v>
      </c>
      <c r="AN1486" s="3">
        <v>38.172521120497997</v>
      </c>
      <c r="AO1486" s="3">
        <v>15.079707022835001</v>
      </c>
      <c r="AP1486" s="3">
        <v>25.490922563912601</v>
      </c>
      <c r="AQ1486" s="3">
        <v>44.688489968321001</v>
      </c>
      <c r="AR1486" s="3">
        <v>71.960784313725497</v>
      </c>
      <c r="AS1486" s="3">
        <v>0</v>
      </c>
      <c r="AT1486" s="3">
        <v>84.156550858099607</v>
      </c>
      <c r="AU1486" s="3">
        <v>84.802177098597397</v>
      </c>
      <c r="AV1486" s="3">
        <v>32.238493723849402</v>
      </c>
      <c r="AW1486" s="3">
        <v>4.7015886646629497</v>
      </c>
      <c r="AX1486" s="3">
        <v>59.200841219768698</v>
      </c>
      <c r="AY1486" s="3">
        <v>12.066428421273899</v>
      </c>
      <c r="AZ1486" s="3">
        <v>6.4116039520706298</v>
      </c>
      <c r="BA1486" s="3">
        <v>7.7405857740585802</v>
      </c>
      <c r="BB1486" s="3">
        <v>13.344488600711101</v>
      </c>
      <c r="BC1486" s="3">
        <v>71.605977688907601</v>
      </c>
      <c r="BD1486" s="3">
        <v>68.912678421494505</v>
      </c>
      <c r="BE1486" s="3">
        <v>50.219711236660402</v>
      </c>
      <c r="BF1486" s="3">
        <v>4.2463737649779301</v>
      </c>
      <c r="BG1486" s="3">
        <v>84.321143337536796</v>
      </c>
      <c r="BH1486" s="3">
        <v>82.524068647969898</v>
      </c>
      <c r="BI1486" s="3">
        <v>91.046025104602506</v>
      </c>
      <c r="BJ1486" s="3">
        <v>0</v>
      </c>
      <c r="BK1486" s="3">
        <v>86.779661016949106</v>
      </c>
      <c r="BL1486" s="3">
        <v>55.276381909547702</v>
      </c>
    </row>
    <row r="1487" spans="1:64" x14ac:dyDescent="0.3">
      <c r="A1487" s="3" t="s">
        <v>1879</v>
      </c>
      <c r="B1487" s="4" t="s">
        <v>75</v>
      </c>
      <c r="C1487" s="3" t="s">
        <v>191</v>
      </c>
      <c r="D1487" s="3" t="s">
        <v>1481</v>
      </c>
      <c r="E1487" s="3" t="s">
        <v>193</v>
      </c>
      <c r="F1487" s="3" t="s">
        <v>194</v>
      </c>
      <c r="G1487" s="3" t="s">
        <v>70</v>
      </c>
      <c r="H1487" s="3" t="s">
        <v>71</v>
      </c>
      <c r="I1487" s="3" t="s">
        <v>71</v>
      </c>
      <c r="J1487" s="3">
        <v>2638</v>
      </c>
      <c r="K1487" s="3">
        <v>608</v>
      </c>
      <c r="L1487" s="3">
        <v>55.555599999999998</v>
      </c>
      <c r="M1487" s="3">
        <v>32.187199999999997</v>
      </c>
      <c r="N1487" s="3">
        <v>0</v>
      </c>
      <c r="O1487" s="3">
        <v>83.1848171514999</v>
      </c>
      <c r="P1487" s="3">
        <v>43.465699999999998</v>
      </c>
      <c r="Q1487" s="3">
        <v>60.807699999999997</v>
      </c>
      <c r="R1487" s="3">
        <v>31.022202468648899</v>
      </c>
      <c r="S1487" s="3">
        <v>52.162614682851</v>
      </c>
      <c r="T1487" s="3">
        <v>78.829568788501007</v>
      </c>
      <c r="U1487" s="3">
        <v>87.961245104102204</v>
      </c>
      <c r="V1487" s="3">
        <v>55.5464759959142</v>
      </c>
      <c r="W1487" s="3">
        <v>43.869209809264298</v>
      </c>
      <c r="X1487" s="3">
        <v>0</v>
      </c>
      <c r="Y1487" s="3">
        <v>76.163161249203299</v>
      </c>
      <c r="Z1487" s="3">
        <v>34.389140271493197</v>
      </c>
      <c r="AA1487" s="3">
        <v>0</v>
      </c>
      <c r="AB1487" s="3">
        <v>0</v>
      </c>
      <c r="AC1487" s="3">
        <v>0</v>
      </c>
      <c r="AD1487" s="3">
        <v>0</v>
      </c>
      <c r="AE1487" s="3">
        <v>40.0494947411838</v>
      </c>
      <c r="AF1487" s="3">
        <v>0</v>
      </c>
      <c r="AG1487" s="3">
        <v>0</v>
      </c>
      <c r="AH1487" s="3">
        <v>0</v>
      </c>
      <c r="AI1487" s="3">
        <v>0</v>
      </c>
      <c r="AJ1487" s="3">
        <v>43.933224755700302</v>
      </c>
      <c r="AK1487" s="3">
        <v>27.413757909777502</v>
      </c>
      <c r="AL1487" s="3">
        <v>0</v>
      </c>
      <c r="AM1487" s="3">
        <v>90.994948385679805</v>
      </c>
      <c r="AN1487" s="3">
        <v>53.690529124055097</v>
      </c>
      <c r="AO1487" s="3">
        <v>39.681171908660097</v>
      </c>
      <c r="AP1487" s="3">
        <v>62.356428306780302</v>
      </c>
      <c r="AQ1487" s="3">
        <v>26.1879619852165</v>
      </c>
      <c r="AR1487" s="3">
        <v>81.740196078431396</v>
      </c>
      <c r="AS1487" s="3">
        <v>52.796420581655497</v>
      </c>
      <c r="AT1487" s="3">
        <v>82.482210129761398</v>
      </c>
      <c r="AU1487" s="3">
        <v>87.649152187565406</v>
      </c>
      <c r="AV1487" s="3">
        <v>67.866108786610894</v>
      </c>
      <c r="AW1487" s="3">
        <v>44.547015886646598</v>
      </c>
      <c r="AX1487" s="3">
        <v>13.838065194532099</v>
      </c>
      <c r="AY1487" s="3">
        <v>7.8410763085978497</v>
      </c>
      <c r="AZ1487" s="3">
        <v>2.1021652301870901</v>
      </c>
      <c r="BA1487" s="3">
        <v>15.0418410041841</v>
      </c>
      <c r="BB1487" s="3">
        <v>7.0487345743568302</v>
      </c>
      <c r="BC1487" s="3">
        <v>78.909703220374695</v>
      </c>
      <c r="BD1487" s="3">
        <v>65.407220822837999</v>
      </c>
      <c r="BE1487" s="3">
        <v>11.0274115923833</v>
      </c>
      <c r="BF1487" s="3">
        <v>26.6974984233761</v>
      </c>
      <c r="BG1487" s="3">
        <v>92.601933585540095</v>
      </c>
      <c r="BH1487" s="3">
        <v>94.0351611552951</v>
      </c>
      <c r="BI1487" s="3">
        <v>62.928870292886998</v>
      </c>
      <c r="BJ1487" s="3">
        <v>0</v>
      </c>
      <c r="BK1487" s="3">
        <v>96.25</v>
      </c>
      <c r="BL1487" s="3">
        <v>58.9195979899497</v>
      </c>
    </row>
    <row r="1488" spans="1:64" x14ac:dyDescent="0.3">
      <c r="A1488" s="3" t="s">
        <v>1880</v>
      </c>
      <c r="B1488" s="4" t="s">
        <v>75</v>
      </c>
      <c r="C1488" s="3" t="s">
        <v>191</v>
      </c>
      <c r="D1488" s="3" t="s">
        <v>1481</v>
      </c>
      <c r="E1488" s="3" t="s">
        <v>193</v>
      </c>
      <c r="F1488" s="3" t="s">
        <v>194</v>
      </c>
      <c r="G1488" s="3" t="s">
        <v>70</v>
      </c>
      <c r="H1488" s="3" t="s">
        <v>71</v>
      </c>
      <c r="I1488" s="3" t="s">
        <v>71</v>
      </c>
      <c r="J1488" s="3">
        <v>2168</v>
      </c>
      <c r="K1488" s="3">
        <v>457</v>
      </c>
      <c r="L1488" s="3">
        <v>28.1021</v>
      </c>
      <c r="M1488" s="3">
        <v>7.2587999999999999</v>
      </c>
      <c r="N1488" s="3">
        <v>0</v>
      </c>
      <c r="O1488" s="3">
        <v>69.126003278515</v>
      </c>
      <c r="P1488" s="3">
        <v>37.820500000000003</v>
      </c>
      <c r="Q1488" s="3">
        <v>30.09</v>
      </c>
      <c r="R1488" s="3">
        <v>29.963191878403101</v>
      </c>
      <c r="S1488" s="3">
        <v>39.162811400111799</v>
      </c>
      <c r="T1488" s="3">
        <v>75.0102669404517</v>
      </c>
      <c r="U1488" s="3">
        <v>87.858173572459293</v>
      </c>
      <c r="V1488" s="3">
        <v>58.181818181818201</v>
      </c>
      <c r="W1488" s="3">
        <v>40.222175644518998</v>
      </c>
      <c r="X1488" s="3">
        <v>0</v>
      </c>
      <c r="Y1488" s="3">
        <v>74.251115360102006</v>
      </c>
      <c r="Z1488" s="3">
        <v>30.882352941176499</v>
      </c>
      <c r="AA1488" s="3">
        <v>0</v>
      </c>
      <c r="AB1488" s="3">
        <v>0</v>
      </c>
      <c r="AC1488" s="3">
        <v>0</v>
      </c>
      <c r="AD1488" s="3">
        <v>0</v>
      </c>
      <c r="AE1488" s="3">
        <v>41.080635182511898</v>
      </c>
      <c r="AF1488" s="3">
        <v>0</v>
      </c>
      <c r="AG1488" s="3">
        <v>0</v>
      </c>
      <c r="AH1488" s="3">
        <v>0</v>
      </c>
      <c r="AI1488" s="3">
        <v>0</v>
      </c>
      <c r="AJ1488" s="3">
        <v>43.933224755700302</v>
      </c>
      <c r="AK1488" s="3">
        <v>32.680138803837501</v>
      </c>
      <c r="AL1488" s="3">
        <v>0</v>
      </c>
      <c r="AM1488" s="3">
        <v>77.443443883154004</v>
      </c>
      <c r="AN1488" s="3">
        <v>30.613606047132102</v>
      </c>
      <c r="AO1488" s="3">
        <v>3.1021111589831998</v>
      </c>
      <c r="AP1488" s="3">
        <v>20.2667654686921</v>
      </c>
      <c r="AQ1488" s="3">
        <v>10.665258711721201</v>
      </c>
      <c r="AR1488" s="3">
        <v>64.142156862745097</v>
      </c>
      <c r="AS1488" s="3">
        <v>0</v>
      </c>
      <c r="AT1488" s="3">
        <v>72.0803683549602</v>
      </c>
      <c r="AU1488" s="3">
        <v>80.196776219384503</v>
      </c>
      <c r="AV1488" s="3">
        <v>75.020920502092096</v>
      </c>
      <c r="AW1488" s="3">
        <v>0</v>
      </c>
      <c r="AX1488" s="3">
        <v>16.782334384858</v>
      </c>
      <c r="AY1488" s="3">
        <v>7.8410763085978497</v>
      </c>
      <c r="AZ1488" s="3">
        <v>2.1021652301870901</v>
      </c>
      <c r="BA1488" s="3">
        <v>2.1966527196652699</v>
      </c>
      <c r="BB1488" s="3">
        <v>7.0487345743568302</v>
      </c>
      <c r="BC1488" s="3">
        <v>78.909703220374695</v>
      </c>
      <c r="BD1488" s="3">
        <v>27.329974811083101</v>
      </c>
      <c r="BE1488" s="3">
        <v>2.63653483992467</v>
      </c>
      <c r="BF1488" s="3">
        <v>26.6974984233761</v>
      </c>
      <c r="BG1488" s="3">
        <v>97.519966372425401</v>
      </c>
      <c r="BH1488" s="3">
        <v>94.0351611552951</v>
      </c>
      <c r="BI1488" s="3">
        <v>34.4142259414226</v>
      </c>
      <c r="BJ1488" s="3">
        <v>0</v>
      </c>
      <c r="BK1488" s="3">
        <v>94.555084745762699</v>
      </c>
      <c r="BL1488" s="3">
        <v>56.658291457286403</v>
      </c>
    </row>
    <row r="1489" spans="1:64" x14ac:dyDescent="0.3">
      <c r="A1489" s="3" t="s">
        <v>1881</v>
      </c>
      <c r="B1489" s="4" t="s">
        <v>75</v>
      </c>
      <c r="C1489" s="3" t="s">
        <v>191</v>
      </c>
      <c r="D1489" s="3" t="s">
        <v>1481</v>
      </c>
      <c r="E1489" s="3" t="s">
        <v>193</v>
      </c>
      <c r="F1489" s="3" t="s">
        <v>194</v>
      </c>
      <c r="G1489" s="3" t="s">
        <v>70</v>
      </c>
      <c r="H1489" s="3" t="s">
        <v>71</v>
      </c>
      <c r="I1489" s="3" t="s">
        <v>71</v>
      </c>
      <c r="J1489" s="3">
        <v>2603</v>
      </c>
      <c r="K1489" s="3">
        <v>639</v>
      </c>
      <c r="L1489" s="3">
        <v>35.404899999999998</v>
      </c>
      <c r="M1489" s="3">
        <v>12.3687</v>
      </c>
      <c r="N1489" s="3">
        <v>0</v>
      </c>
      <c r="O1489" s="3">
        <v>72.989005987406898</v>
      </c>
      <c r="P1489" s="3">
        <v>32.588900000000002</v>
      </c>
      <c r="Q1489" s="3">
        <v>41.515000000000001</v>
      </c>
      <c r="R1489" s="3">
        <v>28.9462567046514</v>
      </c>
      <c r="S1489" s="3">
        <v>44.042749282755501</v>
      </c>
      <c r="T1489" s="3">
        <v>78.624229979466094</v>
      </c>
      <c r="U1489" s="3">
        <v>89.8783755926613</v>
      </c>
      <c r="V1489" s="3">
        <v>34.565883554647598</v>
      </c>
      <c r="W1489" s="3">
        <v>31.0626702997275</v>
      </c>
      <c r="X1489" s="3">
        <v>0</v>
      </c>
      <c r="Y1489" s="3">
        <v>76.418100701083503</v>
      </c>
      <c r="Z1489" s="3">
        <v>24.5475113122172</v>
      </c>
      <c r="AA1489" s="3">
        <v>0</v>
      </c>
      <c r="AB1489" s="3">
        <v>0</v>
      </c>
      <c r="AC1489" s="3">
        <v>0</v>
      </c>
      <c r="AD1489" s="3">
        <v>0</v>
      </c>
      <c r="AE1489" s="3">
        <v>45.081460094864902</v>
      </c>
      <c r="AF1489" s="3">
        <v>0</v>
      </c>
      <c r="AG1489" s="3">
        <v>0</v>
      </c>
      <c r="AH1489" s="3">
        <v>0</v>
      </c>
      <c r="AI1489" s="3">
        <v>0</v>
      </c>
      <c r="AJ1489" s="3">
        <v>43.933224755700302</v>
      </c>
      <c r="AK1489" s="3">
        <v>31.128801796285</v>
      </c>
      <c r="AL1489" s="3">
        <v>0</v>
      </c>
      <c r="AM1489" s="3">
        <v>83.132000878541604</v>
      </c>
      <c r="AN1489" s="3">
        <v>46.2650066696309</v>
      </c>
      <c r="AO1489" s="3">
        <v>1.2710038776389501</v>
      </c>
      <c r="AP1489" s="3">
        <v>28.380881808077099</v>
      </c>
      <c r="AQ1489" s="3">
        <v>28.806758183738101</v>
      </c>
      <c r="AR1489" s="3">
        <v>77.941176470588204</v>
      </c>
      <c r="AS1489" s="3">
        <v>0</v>
      </c>
      <c r="AT1489" s="3">
        <v>79.803264964420293</v>
      </c>
      <c r="AU1489" s="3">
        <v>76.617123717814493</v>
      </c>
      <c r="AV1489" s="3">
        <v>80.523012552301296</v>
      </c>
      <c r="AW1489" s="3">
        <v>12.7737226277372</v>
      </c>
      <c r="AX1489" s="3">
        <v>19.453207150368002</v>
      </c>
      <c r="AY1489" s="3">
        <v>7.8410763085978497</v>
      </c>
      <c r="AZ1489" s="3">
        <v>2.1021652301870901</v>
      </c>
      <c r="BA1489" s="3">
        <v>6.7154811715481202</v>
      </c>
      <c r="BB1489" s="3">
        <v>7.0487345743568302</v>
      </c>
      <c r="BC1489" s="3">
        <v>78.909703220374695</v>
      </c>
      <c r="BD1489" s="3">
        <v>48.740554156171299</v>
      </c>
      <c r="BE1489" s="3">
        <v>10.0230173676501</v>
      </c>
      <c r="BF1489" s="3">
        <v>26.6974984233761</v>
      </c>
      <c r="BG1489" s="3">
        <v>96.805380411937804</v>
      </c>
      <c r="BH1489" s="3">
        <v>94.0351611552951</v>
      </c>
      <c r="BI1489" s="3">
        <v>47.092050209204999</v>
      </c>
      <c r="BJ1489" s="3">
        <v>0</v>
      </c>
      <c r="BK1489" s="3">
        <v>96.483050847457605</v>
      </c>
      <c r="BL1489" s="3">
        <v>57.202680067001701</v>
      </c>
    </row>
    <row r="1490" spans="1:64" x14ac:dyDescent="0.3">
      <c r="A1490" s="3" t="s">
        <v>1882</v>
      </c>
      <c r="B1490" s="4" t="s">
        <v>75</v>
      </c>
      <c r="C1490" s="3" t="s">
        <v>191</v>
      </c>
      <c r="D1490" s="3" t="s">
        <v>1481</v>
      </c>
      <c r="E1490" s="3" t="s">
        <v>193</v>
      </c>
      <c r="F1490" s="3" t="s">
        <v>194</v>
      </c>
      <c r="G1490" s="3" t="s">
        <v>70</v>
      </c>
      <c r="H1490" s="3" t="s">
        <v>71</v>
      </c>
      <c r="I1490" s="3" t="s">
        <v>71</v>
      </c>
      <c r="J1490" s="3">
        <v>2769</v>
      </c>
      <c r="K1490" s="3">
        <v>605</v>
      </c>
      <c r="L1490" s="3">
        <v>35.007300000000001</v>
      </c>
      <c r="M1490" s="3">
        <v>11.9389</v>
      </c>
      <c r="N1490" s="3">
        <v>0</v>
      </c>
      <c r="O1490" s="3">
        <v>72.737368389717005</v>
      </c>
      <c r="P1490" s="3">
        <v>36.352400000000003</v>
      </c>
      <c r="Q1490" s="3">
        <v>39.003999999999998</v>
      </c>
      <c r="R1490" s="3">
        <v>29.7054484012789</v>
      </c>
      <c r="S1490" s="3">
        <v>43.031919988438098</v>
      </c>
      <c r="T1490" s="3">
        <v>79.486652977412703</v>
      </c>
      <c r="U1490" s="3">
        <v>89.7134611420326</v>
      </c>
      <c r="V1490" s="3">
        <v>37.997957099080701</v>
      </c>
      <c r="W1490" s="3">
        <v>41.752253196394904</v>
      </c>
      <c r="X1490" s="3">
        <v>0</v>
      </c>
      <c r="Y1490" s="3">
        <v>85.638410877416604</v>
      </c>
      <c r="Z1490" s="3">
        <v>0</v>
      </c>
      <c r="AA1490" s="3">
        <v>0</v>
      </c>
      <c r="AB1490" s="3">
        <v>0</v>
      </c>
      <c r="AC1490" s="3">
        <v>0</v>
      </c>
      <c r="AD1490" s="3">
        <v>0</v>
      </c>
      <c r="AE1490" s="3">
        <v>43.246030109300897</v>
      </c>
      <c r="AF1490" s="3">
        <v>0</v>
      </c>
      <c r="AG1490" s="3">
        <v>0</v>
      </c>
      <c r="AH1490" s="3">
        <v>0</v>
      </c>
      <c r="AI1490" s="3">
        <v>0</v>
      </c>
      <c r="AJ1490" s="3">
        <v>43.933224755700302</v>
      </c>
      <c r="AK1490" s="3">
        <v>25.8011839150847</v>
      </c>
      <c r="AL1490" s="3">
        <v>0</v>
      </c>
      <c r="AM1490" s="3">
        <v>94.399297166703306</v>
      </c>
      <c r="AN1490" s="3">
        <v>10.8048021342819</v>
      </c>
      <c r="AO1490" s="3">
        <v>13.744075829383901</v>
      </c>
      <c r="AP1490" s="3">
        <v>62.356428306780302</v>
      </c>
      <c r="AQ1490" s="3">
        <v>1.0348468848996799</v>
      </c>
      <c r="AR1490" s="3">
        <v>79.338235294117595</v>
      </c>
      <c r="AS1490" s="3">
        <v>0</v>
      </c>
      <c r="AT1490" s="3">
        <v>70.950188363331904</v>
      </c>
      <c r="AU1490" s="3">
        <v>85.702323634080003</v>
      </c>
      <c r="AV1490" s="3">
        <v>66.464435146443506</v>
      </c>
      <c r="AW1490" s="3">
        <v>19.1713181623014</v>
      </c>
      <c r="AX1490" s="3">
        <v>31.4826498422713</v>
      </c>
      <c r="AY1490" s="3">
        <v>7.8410763085978497</v>
      </c>
      <c r="AZ1490" s="3">
        <v>2.1021652301870901</v>
      </c>
      <c r="BA1490" s="3">
        <v>3.8702928870292901</v>
      </c>
      <c r="BB1490" s="3">
        <v>7.0487345743568302</v>
      </c>
      <c r="BC1490" s="3">
        <v>78.909703220374695</v>
      </c>
      <c r="BD1490" s="3">
        <v>0.83963056255247703</v>
      </c>
      <c r="BE1490" s="3">
        <v>9.5417451349654705</v>
      </c>
      <c r="BF1490" s="3">
        <v>26.6974984233761</v>
      </c>
      <c r="BG1490" s="3">
        <v>99.2643968053804</v>
      </c>
      <c r="BH1490" s="3">
        <v>94.0351611552951</v>
      </c>
      <c r="BI1490" s="3">
        <v>70.2510460251046</v>
      </c>
      <c r="BJ1490" s="3">
        <v>0</v>
      </c>
      <c r="BK1490" s="3">
        <v>91.313559322033896</v>
      </c>
      <c r="BL1490" s="3">
        <v>69.786432160803997</v>
      </c>
    </row>
    <row r="1491" spans="1:64" x14ac:dyDescent="0.3">
      <c r="A1491" s="3" t="s">
        <v>1883</v>
      </c>
      <c r="B1491" s="4" t="s">
        <v>75</v>
      </c>
      <c r="C1491" s="3" t="s">
        <v>191</v>
      </c>
      <c r="D1491" s="3" t="s">
        <v>1481</v>
      </c>
      <c r="E1491" s="3" t="s">
        <v>193</v>
      </c>
      <c r="F1491" s="3" t="s">
        <v>194</v>
      </c>
      <c r="G1491" s="3" t="s">
        <v>70</v>
      </c>
      <c r="H1491" s="3" t="s">
        <v>71</v>
      </c>
      <c r="I1491" s="3" t="s">
        <v>71</v>
      </c>
      <c r="J1491" s="3">
        <v>2385</v>
      </c>
      <c r="K1491" s="3">
        <v>671</v>
      </c>
      <c r="L1491" s="3">
        <v>41.9544</v>
      </c>
      <c r="M1491" s="3">
        <v>16.953199999999999</v>
      </c>
      <c r="N1491" s="3">
        <v>0</v>
      </c>
      <c r="O1491" s="3">
        <v>76.564895511906101</v>
      </c>
      <c r="P1491" s="3">
        <v>30.500399999999999</v>
      </c>
      <c r="Q1491" s="3">
        <v>51.747199999999999</v>
      </c>
      <c r="R1491" s="3">
        <v>28.4884290762452</v>
      </c>
      <c r="S1491" s="3">
        <v>48.076466435660997</v>
      </c>
      <c r="T1491" s="3">
        <v>79.014373716632406</v>
      </c>
      <c r="U1491" s="3">
        <v>89.898989898989896</v>
      </c>
      <c r="V1491" s="3">
        <v>44.678243105209397</v>
      </c>
      <c r="W1491" s="3">
        <v>43.366170614127</v>
      </c>
      <c r="X1491" s="3">
        <v>0</v>
      </c>
      <c r="Y1491" s="3">
        <v>70.405778627575998</v>
      </c>
      <c r="Z1491" s="3">
        <v>0</v>
      </c>
      <c r="AA1491" s="3">
        <v>0</v>
      </c>
      <c r="AB1491" s="3">
        <v>0</v>
      </c>
      <c r="AC1491" s="3">
        <v>0</v>
      </c>
      <c r="AD1491" s="3">
        <v>0</v>
      </c>
      <c r="AE1491" s="3">
        <v>43.493503815219597</v>
      </c>
      <c r="AF1491" s="3">
        <v>0</v>
      </c>
      <c r="AG1491" s="3">
        <v>0</v>
      </c>
      <c r="AH1491" s="3">
        <v>0</v>
      </c>
      <c r="AI1491" s="3">
        <v>0</v>
      </c>
      <c r="AJ1491" s="3">
        <v>43.933224755700302</v>
      </c>
      <c r="AK1491" s="3">
        <v>22.984282506633999</v>
      </c>
      <c r="AL1491" s="3">
        <v>0</v>
      </c>
      <c r="AM1491" s="3">
        <v>82.802547770700599</v>
      </c>
      <c r="AN1491" s="3">
        <v>9.8488216985326797</v>
      </c>
      <c r="AO1491" s="3">
        <v>4.9332184403274404</v>
      </c>
      <c r="AP1491" s="3">
        <v>62.356428306780302</v>
      </c>
      <c r="AQ1491" s="3">
        <v>4.7729672650475203</v>
      </c>
      <c r="AR1491" s="3">
        <v>82.156862745097996</v>
      </c>
      <c r="AS1491" s="3">
        <v>0</v>
      </c>
      <c r="AT1491" s="3">
        <v>71.117622436165803</v>
      </c>
      <c r="AU1491" s="3">
        <v>93.364036005861394</v>
      </c>
      <c r="AV1491" s="3">
        <v>57.907949790795001</v>
      </c>
      <c r="AW1491" s="3">
        <v>40.060111635895197</v>
      </c>
      <c r="AX1491" s="3">
        <v>66.729758149316496</v>
      </c>
      <c r="AY1491" s="3">
        <v>7.8410763085978497</v>
      </c>
      <c r="AZ1491" s="3">
        <v>2.1021652301870901</v>
      </c>
      <c r="BA1491" s="3">
        <v>22.092050209204999</v>
      </c>
      <c r="BB1491" s="3">
        <v>7.0487345743568302</v>
      </c>
      <c r="BC1491" s="3">
        <v>78.909703220374695</v>
      </c>
      <c r="BD1491" s="3">
        <v>24.9790092359362</v>
      </c>
      <c r="BE1491" s="3">
        <v>51.224105461393599</v>
      </c>
      <c r="BF1491" s="3">
        <v>26.6974984233761</v>
      </c>
      <c r="BG1491" s="3">
        <v>98.717948717948701</v>
      </c>
      <c r="BH1491" s="3">
        <v>82.524068647969898</v>
      </c>
      <c r="BI1491" s="3">
        <v>63.326359832636001</v>
      </c>
      <c r="BJ1491" s="3">
        <v>24.619457313037699</v>
      </c>
      <c r="BK1491" s="3">
        <v>99.364406779660996</v>
      </c>
      <c r="BL1491" s="3">
        <v>66.143216080401999</v>
      </c>
    </row>
    <row r="1492" spans="1:64" x14ac:dyDescent="0.3">
      <c r="A1492" s="3" t="s">
        <v>1884</v>
      </c>
      <c r="B1492" s="4" t="s">
        <v>75</v>
      </c>
      <c r="C1492" s="3" t="s">
        <v>191</v>
      </c>
      <c r="D1492" s="3" t="s">
        <v>1481</v>
      </c>
      <c r="E1492" s="3" t="s">
        <v>193</v>
      </c>
      <c r="F1492" s="3" t="s">
        <v>194</v>
      </c>
      <c r="G1492" s="3" t="s">
        <v>70</v>
      </c>
      <c r="H1492" s="3" t="s">
        <v>71</v>
      </c>
      <c r="I1492" s="3" t="s">
        <v>71</v>
      </c>
      <c r="J1492" s="3">
        <v>3385</v>
      </c>
      <c r="K1492" s="3">
        <v>931</v>
      </c>
      <c r="L1492" s="3">
        <v>46.013800000000003</v>
      </c>
      <c r="M1492" s="3">
        <v>21.0124</v>
      </c>
      <c r="N1492" s="3">
        <v>0</v>
      </c>
      <c r="O1492" s="3">
        <v>78.776859253807999</v>
      </c>
      <c r="P1492" s="3">
        <v>40.653399999999998</v>
      </c>
      <c r="Q1492" s="3">
        <v>52.228499999999997</v>
      </c>
      <c r="R1492" s="3">
        <v>30.474739503212199</v>
      </c>
      <c r="S1492" s="3">
        <v>48.3021197505958</v>
      </c>
      <c r="T1492" s="3">
        <v>78.521560574948694</v>
      </c>
      <c r="U1492" s="3">
        <v>89.672232529375407</v>
      </c>
      <c r="V1492" s="3">
        <v>47.088866189989801</v>
      </c>
      <c r="W1492" s="3">
        <v>34.730664430936898</v>
      </c>
      <c r="X1492" s="3">
        <v>0</v>
      </c>
      <c r="Y1492" s="3">
        <v>77.968982366687897</v>
      </c>
      <c r="Z1492" s="3">
        <v>43.778280542986401</v>
      </c>
      <c r="AA1492" s="3">
        <v>0</v>
      </c>
      <c r="AB1492" s="3">
        <v>0</v>
      </c>
      <c r="AC1492" s="3">
        <v>0</v>
      </c>
      <c r="AD1492" s="3">
        <v>0</v>
      </c>
      <c r="AE1492" s="3">
        <v>43.060424829861802</v>
      </c>
      <c r="AF1492" s="3">
        <v>0</v>
      </c>
      <c r="AG1492" s="3">
        <v>0</v>
      </c>
      <c r="AH1492" s="3">
        <v>0</v>
      </c>
      <c r="AI1492" s="3">
        <v>0</v>
      </c>
      <c r="AJ1492" s="3">
        <v>43.933224755700302</v>
      </c>
      <c r="AK1492" s="3">
        <v>16.819759134517199</v>
      </c>
      <c r="AL1492" s="3">
        <v>0</v>
      </c>
      <c r="AM1492" s="3">
        <v>100</v>
      </c>
      <c r="AN1492" s="3">
        <v>20.2089817696754</v>
      </c>
      <c r="AO1492" s="3">
        <v>26.087893149504499</v>
      </c>
      <c r="AP1492" s="3">
        <v>65.394590589107096</v>
      </c>
      <c r="AQ1492" s="3">
        <v>5.8078141499472</v>
      </c>
      <c r="AR1492" s="3">
        <v>61.421568627451002</v>
      </c>
      <c r="AS1492" s="3">
        <v>27.824384787471999</v>
      </c>
      <c r="AT1492" s="3">
        <v>88.405190456257898</v>
      </c>
      <c r="AU1492" s="3">
        <v>80.950387272346703</v>
      </c>
      <c r="AV1492" s="3">
        <v>72.447698744769895</v>
      </c>
      <c r="AW1492" s="3">
        <v>0</v>
      </c>
      <c r="AX1492" s="3">
        <v>80</v>
      </c>
      <c r="AY1492" s="3">
        <v>7.8410763085978497</v>
      </c>
      <c r="AZ1492" s="3">
        <v>2.1021652301870901</v>
      </c>
      <c r="BA1492" s="3">
        <v>19.2887029288703</v>
      </c>
      <c r="BB1492" s="3">
        <v>7.0487345743568302</v>
      </c>
      <c r="BC1492" s="3">
        <v>78.909703220374695</v>
      </c>
      <c r="BD1492" s="3">
        <v>1.7002518891687699</v>
      </c>
      <c r="BE1492" s="3">
        <v>69.512450303410802</v>
      </c>
      <c r="BF1492" s="3">
        <v>26.6974984233761</v>
      </c>
      <c r="BG1492" s="3">
        <v>99.684741488020194</v>
      </c>
      <c r="BH1492" s="3">
        <v>94.0351611552951</v>
      </c>
      <c r="BI1492" s="3">
        <v>60.7112970711297</v>
      </c>
      <c r="BJ1492" s="3">
        <v>0</v>
      </c>
      <c r="BK1492" s="3">
        <v>87.796610169491501</v>
      </c>
      <c r="BL1492" s="3">
        <v>57.223618090452298</v>
      </c>
    </row>
    <row r="1493" spans="1:64" x14ac:dyDescent="0.3">
      <c r="A1493" s="3" t="s">
        <v>1885</v>
      </c>
      <c r="B1493" s="4" t="s">
        <v>75</v>
      </c>
      <c r="C1493" s="3" t="s">
        <v>191</v>
      </c>
      <c r="D1493" s="3" t="s">
        <v>1481</v>
      </c>
      <c r="E1493" s="3" t="s">
        <v>193</v>
      </c>
      <c r="F1493" s="3" t="s">
        <v>194</v>
      </c>
      <c r="G1493" s="3" t="s">
        <v>70</v>
      </c>
      <c r="H1493" s="3" t="s">
        <v>71</v>
      </c>
      <c r="I1493" s="3" t="s">
        <v>71</v>
      </c>
      <c r="J1493" s="3">
        <v>3835</v>
      </c>
      <c r="K1493" s="3">
        <v>1775</v>
      </c>
      <c r="L1493" s="3">
        <v>55.8904</v>
      </c>
      <c r="M1493" s="3">
        <v>32.616999999999997</v>
      </c>
      <c r="N1493" s="3">
        <v>0</v>
      </c>
      <c r="O1493" s="3">
        <v>83.396269856441094</v>
      </c>
      <c r="P1493" s="3">
        <v>93.196899999999999</v>
      </c>
      <c r="Q1493" s="3">
        <v>26.762899999999998</v>
      </c>
      <c r="R1493" s="3">
        <v>45.650049099192103</v>
      </c>
      <c r="S1493" s="3">
        <v>37.746220757248999</v>
      </c>
      <c r="T1493" s="3">
        <v>87.002053388090303</v>
      </c>
      <c r="U1493" s="3">
        <v>87.796330653473504</v>
      </c>
      <c r="V1493" s="3">
        <v>94.525025536261495</v>
      </c>
      <c r="W1493" s="3">
        <v>94.6342485852023</v>
      </c>
      <c r="X1493" s="3">
        <v>91.055456171735202</v>
      </c>
      <c r="Y1493" s="3">
        <v>53.027405991077103</v>
      </c>
      <c r="Z1493" s="3">
        <v>58.823529411764703</v>
      </c>
      <c r="AA1493" s="3">
        <v>0</v>
      </c>
      <c r="AB1493" s="3">
        <v>0</v>
      </c>
      <c r="AC1493" s="3">
        <v>0</v>
      </c>
      <c r="AD1493" s="3">
        <v>0</v>
      </c>
      <c r="AE1493" s="3">
        <v>86.801402351000206</v>
      </c>
      <c r="AF1493" s="3">
        <v>0</v>
      </c>
      <c r="AG1493" s="3">
        <v>0</v>
      </c>
      <c r="AH1493" s="3">
        <v>0</v>
      </c>
      <c r="AI1493" s="3">
        <v>0</v>
      </c>
      <c r="AJ1493" s="3">
        <v>78.521986970683997</v>
      </c>
      <c r="AK1493" s="3">
        <v>39.2120840987957</v>
      </c>
      <c r="AL1493" s="3">
        <v>0</v>
      </c>
      <c r="AM1493" s="3">
        <v>90.841203602020599</v>
      </c>
      <c r="AN1493" s="3">
        <v>70.275678079146303</v>
      </c>
      <c r="AO1493" s="3">
        <v>22.361051271003902</v>
      </c>
      <c r="AP1493" s="3">
        <v>100</v>
      </c>
      <c r="AQ1493" s="3">
        <v>46.715945089757099</v>
      </c>
      <c r="AR1493" s="3">
        <v>56.960784313725497</v>
      </c>
      <c r="AS1493" s="3">
        <v>48.489932885906001</v>
      </c>
      <c r="AT1493" s="3">
        <v>68.899120971117597</v>
      </c>
      <c r="AU1493" s="3">
        <v>27.360267950596601</v>
      </c>
      <c r="AV1493" s="3">
        <v>5.8786610878661101</v>
      </c>
      <c r="AW1493" s="3">
        <v>19.879776728209499</v>
      </c>
      <c r="AX1493" s="3">
        <v>12.7444794952681</v>
      </c>
      <c r="AY1493" s="3">
        <v>83.939457641370595</v>
      </c>
      <c r="AZ1493" s="3">
        <v>48.896363254151801</v>
      </c>
      <c r="BA1493" s="3">
        <v>3.5146443514644399</v>
      </c>
      <c r="BB1493" s="3">
        <v>17.2767203513909</v>
      </c>
      <c r="BC1493" s="3">
        <v>65.607240580930295</v>
      </c>
      <c r="BD1493" s="3">
        <v>77.413937867338404</v>
      </c>
      <c r="BE1493" s="3">
        <v>4.9382716049382704</v>
      </c>
      <c r="BF1493" s="3">
        <v>47.235652722304003</v>
      </c>
      <c r="BG1493" s="3">
        <v>6.9987389659520796</v>
      </c>
      <c r="BH1493" s="3">
        <v>6.3206362494767703</v>
      </c>
      <c r="BI1493" s="3">
        <v>34.5397489539749</v>
      </c>
      <c r="BJ1493" s="3">
        <v>0</v>
      </c>
      <c r="BK1493" s="3">
        <v>10.889830508474599</v>
      </c>
      <c r="BL1493" s="3">
        <v>77.114740368509203</v>
      </c>
    </row>
    <row r="1494" spans="1:64" x14ac:dyDescent="0.3">
      <c r="A1494" s="3" t="s">
        <v>1886</v>
      </c>
      <c r="B1494" s="4" t="s">
        <v>75</v>
      </c>
      <c r="C1494" s="3" t="s">
        <v>191</v>
      </c>
      <c r="D1494" s="3" t="s">
        <v>1481</v>
      </c>
      <c r="E1494" s="3" t="s">
        <v>193</v>
      </c>
      <c r="F1494" s="3" t="s">
        <v>194</v>
      </c>
      <c r="G1494" s="3" t="s">
        <v>70</v>
      </c>
      <c r="H1494" s="3" t="s">
        <v>71</v>
      </c>
      <c r="I1494" s="3" t="s">
        <v>71</v>
      </c>
      <c r="J1494" s="3">
        <v>3666</v>
      </c>
      <c r="K1494" s="3">
        <v>1037</v>
      </c>
      <c r="L1494" s="3">
        <v>46.955399999999997</v>
      </c>
      <c r="M1494" s="3">
        <v>22.0153</v>
      </c>
      <c r="N1494" s="3">
        <v>0</v>
      </c>
      <c r="O1494" s="3">
        <v>79.297558900948999</v>
      </c>
      <c r="P1494" s="3">
        <v>32.961100000000002</v>
      </c>
      <c r="Q1494" s="3">
        <v>56.518099999999997</v>
      </c>
      <c r="R1494" s="3">
        <v>29.032574786378301</v>
      </c>
      <c r="S1494" s="3">
        <v>50.264984114570701</v>
      </c>
      <c r="T1494" s="3">
        <v>77.638603696098599</v>
      </c>
      <c r="U1494" s="3">
        <v>90.208204493918799</v>
      </c>
      <c r="V1494" s="3">
        <v>48.947906026557703</v>
      </c>
      <c r="W1494" s="3">
        <v>28.233074827080301</v>
      </c>
      <c r="X1494" s="3">
        <v>0</v>
      </c>
      <c r="Y1494" s="3">
        <v>37.667304015296402</v>
      </c>
      <c r="Z1494" s="3">
        <v>48.642533936651603</v>
      </c>
      <c r="AA1494" s="3">
        <v>0</v>
      </c>
      <c r="AB1494" s="3">
        <v>0</v>
      </c>
      <c r="AC1494" s="3">
        <v>0</v>
      </c>
      <c r="AD1494" s="3">
        <v>0</v>
      </c>
      <c r="AE1494" s="3">
        <v>42.792328315116499</v>
      </c>
      <c r="AF1494" s="3">
        <v>0</v>
      </c>
      <c r="AG1494" s="3">
        <v>0</v>
      </c>
      <c r="AH1494" s="3">
        <v>0</v>
      </c>
      <c r="AI1494" s="3">
        <v>0</v>
      </c>
      <c r="AJ1494" s="3">
        <v>43.933224755700302</v>
      </c>
      <c r="AK1494" s="3">
        <v>15.0438865074505</v>
      </c>
      <c r="AL1494" s="3">
        <v>0</v>
      </c>
      <c r="AM1494" s="3">
        <v>99.363057324840796</v>
      </c>
      <c r="AN1494" s="3">
        <v>68.274788795020001</v>
      </c>
      <c r="AO1494" s="3">
        <v>0</v>
      </c>
      <c r="AP1494" s="3">
        <v>74.990737310114895</v>
      </c>
      <c r="AQ1494" s="3">
        <v>58.183738120380099</v>
      </c>
      <c r="AR1494" s="3">
        <v>79.558823529411796</v>
      </c>
      <c r="AS1494" s="3">
        <v>0</v>
      </c>
      <c r="AT1494" s="3">
        <v>88.300544160736706</v>
      </c>
      <c r="AU1494" s="3">
        <v>85.074314423278196</v>
      </c>
      <c r="AV1494" s="3">
        <v>84.581589958159</v>
      </c>
      <c r="AW1494" s="3">
        <v>35.143838557320699</v>
      </c>
      <c r="AX1494" s="3">
        <v>22.397476340693999</v>
      </c>
      <c r="AY1494" s="3">
        <v>7.8410763085978497</v>
      </c>
      <c r="AZ1494" s="3">
        <v>2.1021652301870901</v>
      </c>
      <c r="BA1494" s="3">
        <v>25.1673640167364</v>
      </c>
      <c r="BB1494" s="3">
        <v>7.0487345743568302</v>
      </c>
      <c r="BC1494" s="3">
        <v>78.909703220374695</v>
      </c>
      <c r="BD1494" s="3">
        <v>44.500419815281298</v>
      </c>
      <c r="BE1494" s="3">
        <v>36.806863360535701</v>
      </c>
      <c r="BF1494" s="3">
        <v>26.6974984233761</v>
      </c>
      <c r="BG1494" s="3">
        <v>99.243379571248397</v>
      </c>
      <c r="BH1494" s="3">
        <v>82.524068647969898</v>
      </c>
      <c r="BI1494" s="3">
        <v>51.234309623431002</v>
      </c>
      <c r="BJ1494" s="3">
        <v>0</v>
      </c>
      <c r="BK1494" s="3">
        <v>57.584745762711897</v>
      </c>
      <c r="BL1494" s="3">
        <v>70.540201005025096</v>
      </c>
    </row>
    <row r="1495" spans="1:64" x14ac:dyDescent="0.3">
      <c r="A1495" s="3" t="s">
        <v>1887</v>
      </c>
      <c r="B1495" s="4" t="s">
        <v>65</v>
      </c>
      <c r="C1495" s="3" t="s">
        <v>191</v>
      </c>
      <c r="D1495" s="3" t="s">
        <v>1481</v>
      </c>
      <c r="E1495" s="3" t="s">
        <v>193</v>
      </c>
      <c r="F1495" s="3" t="s">
        <v>194</v>
      </c>
      <c r="G1495" s="3" t="s">
        <v>70</v>
      </c>
      <c r="H1495" s="3" t="s">
        <v>71</v>
      </c>
      <c r="I1495" s="3" t="s">
        <v>71</v>
      </c>
      <c r="J1495" s="3">
        <v>3675</v>
      </c>
      <c r="K1495" s="3">
        <v>1025</v>
      </c>
      <c r="L1495" s="3">
        <v>73.781099999999995</v>
      </c>
      <c r="M1495" s="3">
        <v>58.405000000000001</v>
      </c>
      <c r="N1495" s="3">
        <v>0</v>
      </c>
      <c r="O1495" s="3">
        <v>92.984688942812795</v>
      </c>
      <c r="P1495" s="3">
        <v>56.596400000000003</v>
      </c>
      <c r="Q1495" s="3">
        <v>75.183099999999996</v>
      </c>
      <c r="R1495" s="3">
        <v>33.357826356653703</v>
      </c>
      <c r="S1495" s="3">
        <v>59.626862586159199</v>
      </c>
      <c r="T1495" s="3">
        <v>78.008213552361397</v>
      </c>
      <c r="U1495" s="3">
        <v>88.909503195217496</v>
      </c>
      <c r="V1495" s="3">
        <v>78.018386108273702</v>
      </c>
      <c r="W1495" s="3">
        <v>67.679731712429302</v>
      </c>
      <c r="X1495" s="3">
        <v>0</v>
      </c>
      <c r="Y1495" s="3">
        <v>55.704270235819003</v>
      </c>
      <c r="Z1495" s="3">
        <v>68.2126696832579</v>
      </c>
      <c r="AA1495" s="3">
        <v>0</v>
      </c>
      <c r="AB1495" s="3">
        <v>0</v>
      </c>
      <c r="AC1495" s="3">
        <v>0</v>
      </c>
      <c r="AD1495" s="3">
        <v>0</v>
      </c>
      <c r="AE1495" s="3">
        <v>39.100845535161902</v>
      </c>
      <c r="AF1495" s="3">
        <v>0</v>
      </c>
      <c r="AG1495" s="3">
        <v>0</v>
      </c>
      <c r="AH1495" s="3">
        <v>0</v>
      </c>
      <c r="AI1495" s="3">
        <v>0</v>
      </c>
      <c r="AJ1495" s="3">
        <v>43.933224755700302</v>
      </c>
      <c r="AK1495" s="3">
        <v>14.451928965094901</v>
      </c>
      <c r="AL1495" s="3">
        <v>0</v>
      </c>
      <c r="AM1495" s="3">
        <v>100</v>
      </c>
      <c r="AN1495" s="3">
        <v>71.542907959092901</v>
      </c>
      <c r="AO1495" s="3">
        <v>36.363636363636402</v>
      </c>
      <c r="AP1495" s="3">
        <v>62.356428306780302</v>
      </c>
      <c r="AQ1495" s="3">
        <v>81.077085533262903</v>
      </c>
      <c r="AR1495" s="3">
        <v>94.803921568627402</v>
      </c>
      <c r="AS1495" s="3">
        <v>0</v>
      </c>
      <c r="AT1495" s="3">
        <v>76.119715362076207</v>
      </c>
      <c r="AU1495" s="3">
        <v>86.435001046682004</v>
      </c>
      <c r="AV1495" s="3">
        <v>73.577405857740601</v>
      </c>
      <c r="AW1495" s="3">
        <v>15.586088449978501</v>
      </c>
      <c r="AX1495" s="3">
        <v>23.9327024185068</v>
      </c>
      <c r="AY1495" s="3">
        <v>74.837082194660496</v>
      </c>
      <c r="AZ1495" s="3">
        <v>22.2619297876813</v>
      </c>
      <c r="BA1495" s="3">
        <v>83.723849372384905</v>
      </c>
      <c r="BB1495" s="3">
        <v>75.528132189918395</v>
      </c>
      <c r="BC1495" s="3">
        <v>37.086929067564697</v>
      </c>
      <c r="BD1495" s="3">
        <v>89.273719563392106</v>
      </c>
      <c r="BE1495" s="3">
        <v>20.862105042896001</v>
      </c>
      <c r="BF1495" s="3">
        <v>71.221357998738696</v>
      </c>
      <c r="BG1495" s="3">
        <v>90.542244640605304</v>
      </c>
      <c r="BH1495" s="3">
        <v>82.524068647969898</v>
      </c>
      <c r="BI1495" s="3">
        <v>41.861924686192502</v>
      </c>
      <c r="BJ1495" s="3">
        <v>0</v>
      </c>
      <c r="BK1495" s="3">
        <v>50.127118644067799</v>
      </c>
      <c r="BL1495" s="3">
        <v>86.599664991624806</v>
      </c>
    </row>
    <row r="1496" spans="1:64" x14ac:dyDescent="0.3">
      <c r="A1496" s="3" t="s">
        <v>1888</v>
      </c>
      <c r="B1496" s="4" t="s">
        <v>65</v>
      </c>
      <c r="C1496" s="3" t="s">
        <v>191</v>
      </c>
      <c r="D1496" s="3" t="s">
        <v>1481</v>
      </c>
      <c r="E1496" s="3" t="s">
        <v>193</v>
      </c>
      <c r="F1496" s="3" t="s">
        <v>194</v>
      </c>
      <c r="G1496" s="3" t="s">
        <v>70</v>
      </c>
      <c r="H1496" s="3" t="s">
        <v>71</v>
      </c>
      <c r="I1496" s="3" t="s">
        <v>71</v>
      </c>
      <c r="J1496" s="3">
        <v>2967</v>
      </c>
      <c r="K1496" s="3">
        <v>1391</v>
      </c>
      <c r="L1496" s="3">
        <v>82.506799999999998</v>
      </c>
      <c r="M1496" s="3">
        <v>70.821399999999997</v>
      </c>
      <c r="N1496" s="3">
        <v>0</v>
      </c>
      <c r="O1496" s="3">
        <v>99.068338036217</v>
      </c>
      <c r="P1496" s="3">
        <v>94.106700000000004</v>
      </c>
      <c r="Q1496" s="3">
        <v>61.142499999999998</v>
      </c>
      <c r="R1496" s="3">
        <v>46.816759640453498</v>
      </c>
      <c r="S1496" s="3">
        <v>52.251578395763502</v>
      </c>
      <c r="T1496" s="3">
        <v>84.784394250513301</v>
      </c>
      <c r="U1496" s="3">
        <v>87.074829931972801</v>
      </c>
      <c r="V1496" s="3">
        <v>87.150153217568899</v>
      </c>
      <c r="W1496" s="3">
        <v>70.153007755187602</v>
      </c>
      <c r="X1496" s="3">
        <v>90.375670840787095</v>
      </c>
      <c r="Y1496" s="3">
        <v>13.5967707669428</v>
      </c>
      <c r="Z1496" s="3">
        <v>88.235294117647101</v>
      </c>
      <c r="AA1496" s="3">
        <v>0</v>
      </c>
      <c r="AB1496" s="3">
        <v>90</v>
      </c>
      <c r="AC1496" s="3">
        <v>0</v>
      </c>
      <c r="AD1496" s="3">
        <v>0</v>
      </c>
      <c r="AE1496" s="3">
        <v>84.594761806558097</v>
      </c>
      <c r="AF1496" s="3">
        <v>0</v>
      </c>
      <c r="AG1496" s="3">
        <v>0</v>
      </c>
      <c r="AH1496" s="3">
        <v>0</v>
      </c>
      <c r="AI1496" s="3">
        <v>0</v>
      </c>
      <c r="AJ1496" s="3">
        <v>78.521986970683997</v>
      </c>
      <c r="AK1496" s="3">
        <v>42.335170442947501</v>
      </c>
      <c r="AL1496" s="3">
        <v>0</v>
      </c>
      <c r="AM1496" s="3">
        <v>97.078849110476597</v>
      </c>
      <c r="AN1496" s="3">
        <v>77.523343708314798</v>
      </c>
      <c r="AO1496" s="3">
        <v>45.045239121068498</v>
      </c>
      <c r="AP1496" s="3">
        <v>100</v>
      </c>
      <c r="AQ1496" s="3">
        <v>80.527983104540695</v>
      </c>
      <c r="AR1496" s="3">
        <v>76.936274509803894</v>
      </c>
      <c r="AS1496" s="3">
        <v>16.3870246085011</v>
      </c>
      <c r="AT1496" s="3">
        <v>51.339472582670602</v>
      </c>
      <c r="AU1496" s="3">
        <v>60.4982206405694</v>
      </c>
      <c r="AV1496" s="3">
        <v>13.158995815899599</v>
      </c>
      <c r="AW1496" s="3">
        <v>21.318162301416901</v>
      </c>
      <c r="AX1496" s="3">
        <v>41.198738170346999</v>
      </c>
      <c r="AY1496" s="3">
        <v>83.939457641370595</v>
      </c>
      <c r="AZ1496" s="3">
        <v>48.896363254151801</v>
      </c>
      <c r="BA1496" s="3">
        <v>46.338912133891199</v>
      </c>
      <c r="BB1496" s="3">
        <v>17.2767203513909</v>
      </c>
      <c r="BC1496" s="3">
        <v>65.607240580930295</v>
      </c>
      <c r="BD1496" s="3">
        <v>91.1628883291352</v>
      </c>
      <c r="BE1496" s="3">
        <v>38.208830299225802</v>
      </c>
      <c r="BF1496" s="3">
        <v>47.235652722304003</v>
      </c>
      <c r="BG1496" s="3">
        <v>74.926439680537996</v>
      </c>
      <c r="BH1496" s="3">
        <v>25.763917957304301</v>
      </c>
      <c r="BI1496" s="3">
        <v>55.313807531380803</v>
      </c>
      <c r="BJ1496" s="3">
        <v>0</v>
      </c>
      <c r="BK1496" s="3">
        <v>29.809322033898301</v>
      </c>
      <c r="BL1496" s="3">
        <v>91.143216080401999</v>
      </c>
    </row>
    <row r="1497" spans="1:64" x14ac:dyDescent="0.3">
      <c r="A1497" s="3" t="s">
        <v>1889</v>
      </c>
      <c r="B1497" s="4" t="s">
        <v>75</v>
      </c>
      <c r="C1497" s="3" t="s">
        <v>191</v>
      </c>
      <c r="D1497" s="3" t="s">
        <v>1481</v>
      </c>
      <c r="E1497" s="3" t="s">
        <v>193</v>
      </c>
      <c r="F1497" s="3" t="s">
        <v>194</v>
      </c>
      <c r="G1497" s="3" t="s">
        <v>70</v>
      </c>
      <c r="H1497" s="3" t="s">
        <v>71</v>
      </c>
      <c r="I1497" s="3" t="s">
        <v>71</v>
      </c>
      <c r="J1497" s="3">
        <v>4885</v>
      </c>
      <c r="K1497" s="3">
        <v>1770</v>
      </c>
      <c r="L1497" s="3">
        <v>71.270099999999999</v>
      </c>
      <c r="M1497" s="3">
        <v>54.106999999999999</v>
      </c>
      <c r="N1497" s="3">
        <v>0</v>
      </c>
      <c r="O1497" s="3">
        <v>91.341882837515897</v>
      </c>
      <c r="P1497" s="3">
        <v>42.783299999999997</v>
      </c>
      <c r="Q1497" s="3">
        <v>76.647800000000004</v>
      </c>
      <c r="R1497" s="3">
        <v>30.8623768388203</v>
      </c>
      <c r="S1497" s="3">
        <v>60.479505998695601</v>
      </c>
      <c r="T1497" s="3">
        <v>77.3921971252567</v>
      </c>
      <c r="U1497" s="3">
        <v>88.373531230674104</v>
      </c>
      <c r="V1497" s="3">
        <v>78.917262512768104</v>
      </c>
      <c r="W1497" s="3">
        <v>75.057639907776107</v>
      </c>
      <c r="X1497" s="3">
        <v>0</v>
      </c>
      <c r="Y1497" s="3">
        <v>16.6772891438283</v>
      </c>
      <c r="Z1497" s="3">
        <v>36.990950226244301</v>
      </c>
      <c r="AA1497" s="3">
        <v>0</v>
      </c>
      <c r="AB1497" s="3">
        <v>0</v>
      </c>
      <c r="AC1497" s="3">
        <v>0</v>
      </c>
      <c r="AD1497" s="3">
        <v>0</v>
      </c>
      <c r="AE1497" s="3">
        <v>36.316766343575999</v>
      </c>
      <c r="AF1497" s="3">
        <v>0</v>
      </c>
      <c r="AG1497" s="3">
        <v>0</v>
      </c>
      <c r="AH1497" s="3">
        <v>0</v>
      </c>
      <c r="AI1497" s="3">
        <v>0</v>
      </c>
      <c r="AJ1497" s="3">
        <v>43.933224755700302</v>
      </c>
      <c r="AK1497" s="3">
        <v>12.3290467442335</v>
      </c>
      <c r="AL1497" s="3">
        <v>0</v>
      </c>
      <c r="AM1497" s="3">
        <v>92.246870195475495</v>
      </c>
      <c r="AN1497" s="3">
        <v>91.574032903512702</v>
      </c>
      <c r="AO1497" s="3">
        <v>46.251615682895299</v>
      </c>
      <c r="AP1497" s="3">
        <v>29.937013708780999</v>
      </c>
      <c r="AQ1497" s="3">
        <v>65.216473072861703</v>
      </c>
      <c r="AR1497" s="3">
        <v>89.656862745097996</v>
      </c>
      <c r="AS1497" s="3">
        <v>45.134228187919497</v>
      </c>
      <c r="AT1497" s="3">
        <v>89.8493093344496</v>
      </c>
      <c r="AU1497" s="3">
        <v>71.341846347079795</v>
      </c>
      <c r="AV1497" s="3">
        <v>28.430962343096201</v>
      </c>
      <c r="AW1497" s="3">
        <v>46.4362387290683</v>
      </c>
      <c r="AX1497" s="3">
        <v>49.568874868559398</v>
      </c>
      <c r="AY1497" s="3">
        <v>74.837082194660496</v>
      </c>
      <c r="AZ1497" s="3">
        <v>22.2619297876813</v>
      </c>
      <c r="BA1497" s="3">
        <v>87.175732217573199</v>
      </c>
      <c r="BB1497" s="3">
        <v>75.528132189918395</v>
      </c>
      <c r="BC1497" s="3">
        <v>37.086929067564697</v>
      </c>
      <c r="BD1497" s="3">
        <v>68.198992443324897</v>
      </c>
      <c r="BE1497" s="3">
        <v>58.129315756434401</v>
      </c>
      <c r="BF1497" s="3">
        <v>71.221357998738696</v>
      </c>
      <c r="BG1497" s="3">
        <v>60.823875577973901</v>
      </c>
      <c r="BH1497" s="3">
        <v>58.497279196316498</v>
      </c>
      <c r="BI1497" s="3">
        <v>55.1255230125523</v>
      </c>
      <c r="BJ1497" s="3">
        <v>0</v>
      </c>
      <c r="BK1497" s="3">
        <v>85.444915254237301</v>
      </c>
      <c r="BL1497" s="3">
        <v>78.371021775544406</v>
      </c>
    </row>
    <row r="1498" spans="1:64" x14ac:dyDescent="0.3">
      <c r="A1498" s="3" t="s">
        <v>1890</v>
      </c>
      <c r="B1498" s="4" t="s">
        <v>75</v>
      </c>
      <c r="C1498" s="3" t="s">
        <v>191</v>
      </c>
      <c r="D1498" s="3" t="s">
        <v>1481</v>
      </c>
      <c r="E1498" s="3" t="s">
        <v>193</v>
      </c>
      <c r="F1498" s="3" t="s">
        <v>194</v>
      </c>
      <c r="G1498" s="3" t="s">
        <v>70</v>
      </c>
      <c r="H1498" s="3" t="s">
        <v>71</v>
      </c>
      <c r="I1498" s="3" t="s">
        <v>71</v>
      </c>
      <c r="J1498" s="3">
        <v>5574</v>
      </c>
      <c r="K1498" s="3">
        <v>1616</v>
      </c>
      <c r="L1498" s="3">
        <v>64.699700000000007</v>
      </c>
      <c r="M1498" s="3">
        <v>44.412599999999998</v>
      </c>
      <c r="N1498" s="3">
        <v>0</v>
      </c>
      <c r="O1498" s="3">
        <v>87.758884419206296</v>
      </c>
      <c r="P1498" s="3">
        <v>37.158799999999999</v>
      </c>
      <c r="Q1498" s="3">
        <v>72.923199999999994</v>
      </c>
      <c r="R1498" s="3">
        <v>29.8194621975858</v>
      </c>
      <c r="S1498" s="3">
        <v>57.939422221620497</v>
      </c>
      <c r="T1498" s="3">
        <v>77.4127310061602</v>
      </c>
      <c r="U1498" s="3">
        <v>89.342403628117907</v>
      </c>
      <c r="V1498" s="3">
        <v>72.890704800817204</v>
      </c>
      <c r="W1498" s="3">
        <v>72.626283797945902</v>
      </c>
      <c r="X1498" s="3">
        <v>0</v>
      </c>
      <c r="Y1498" s="3">
        <v>10.4525175270873</v>
      </c>
      <c r="Z1498" s="3">
        <v>4.6380090497737596</v>
      </c>
      <c r="AA1498" s="3">
        <v>0</v>
      </c>
      <c r="AB1498" s="3">
        <v>0</v>
      </c>
      <c r="AC1498" s="3">
        <v>0</v>
      </c>
      <c r="AD1498" s="3">
        <v>0</v>
      </c>
      <c r="AE1498" s="3">
        <v>39.389564858733799</v>
      </c>
      <c r="AF1498" s="3">
        <v>0</v>
      </c>
      <c r="AG1498" s="3">
        <v>0</v>
      </c>
      <c r="AH1498" s="3">
        <v>0</v>
      </c>
      <c r="AI1498" s="3">
        <v>0</v>
      </c>
      <c r="AJ1498" s="3">
        <v>43.933224755700302</v>
      </c>
      <c r="AK1498" s="3">
        <v>15.7787303531333</v>
      </c>
      <c r="AL1498" s="3">
        <v>0</v>
      </c>
      <c r="AM1498" s="3">
        <v>92.598286843839205</v>
      </c>
      <c r="AN1498" s="3">
        <v>83.059137394397496</v>
      </c>
      <c r="AO1498" s="3">
        <v>57.496768634209403</v>
      </c>
      <c r="AP1498" s="3">
        <v>62.356428306780302</v>
      </c>
      <c r="AQ1498" s="3">
        <v>45.596620908130902</v>
      </c>
      <c r="AR1498" s="3">
        <v>84.093137254902004</v>
      </c>
      <c r="AS1498" s="3">
        <v>68.652125279642107</v>
      </c>
      <c r="AT1498" s="3">
        <v>83.989116785265793</v>
      </c>
      <c r="AU1498" s="3">
        <v>85.848859116600394</v>
      </c>
      <c r="AV1498" s="3">
        <v>40.4602510460251</v>
      </c>
      <c r="AW1498" s="3">
        <v>47.7243452125376</v>
      </c>
      <c r="AX1498" s="3">
        <v>19.705573080967401</v>
      </c>
      <c r="AY1498" s="3">
        <v>43.388690351061598</v>
      </c>
      <c r="AZ1498" s="3">
        <v>14.715156611309601</v>
      </c>
      <c r="BA1498" s="3">
        <v>6.8410041841004201</v>
      </c>
      <c r="BB1498" s="3">
        <v>60.970508261869902</v>
      </c>
      <c r="BC1498" s="3">
        <v>70.322037465796697</v>
      </c>
      <c r="BD1498" s="3">
        <v>56.570109151973099</v>
      </c>
      <c r="BE1498" s="3">
        <v>17.472274534421398</v>
      </c>
      <c r="BF1498" s="3">
        <v>56.274963212108503</v>
      </c>
      <c r="BG1498" s="3">
        <v>88.125262715426601</v>
      </c>
      <c r="BH1498" s="3">
        <v>58.497279196316498</v>
      </c>
      <c r="BI1498" s="3">
        <v>62.531380753138102</v>
      </c>
      <c r="BJ1498" s="3">
        <v>0</v>
      </c>
      <c r="BK1498" s="3">
        <v>96.9491525423729</v>
      </c>
      <c r="BL1498" s="3">
        <v>77.638190954773904</v>
      </c>
    </row>
    <row r="1499" spans="1:64" x14ac:dyDescent="0.3">
      <c r="A1499" s="3" t="s">
        <v>1891</v>
      </c>
      <c r="B1499" s="4" t="s">
        <v>65</v>
      </c>
      <c r="C1499" s="3" t="s">
        <v>191</v>
      </c>
      <c r="D1499" s="3" t="s">
        <v>1481</v>
      </c>
      <c r="E1499" s="3" t="s">
        <v>193</v>
      </c>
      <c r="F1499" s="3" t="s">
        <v>194</v>
      </c>
      <c r="G1499" s="3" t="s">
        <v>70</v>
      </c>
      <c r="H1499" s="3" t="s">
        <v>71</v>
      </c>
      <c r="I1499" s="3" t="s">
        <v>71</v>
      </c>
      <c r="J1499" s="3">
        <v>2289</v>
      </c>
      <c r="K1499" s="3">
        <v>905</v>
      </c>
      <c r="L1499" s="3">
        <v>90.960499999999996</v>
      </c>
      <c r="M1499" s="3">
        <v>84.336200000000005</v>
      </c>
      <c r="N1499" s="3">
        <v>0</v>
      </c>
      <c r="O1499" s="3">
        <v>106.83460533363601</v>
      </c>
      <c r="P1499" s="3">
        <v>95.244</v>
      </c>
      <c r="Q1499" s="3">
        <v>74.011300000000006</v>
      </c>
      <c r="R1499" s="3">
        <v>48.105154040084798</v>
      </c>
      <c r="S1499" s="3">
        <v>58.7294512935513</v>
      </c>
      <c r="T1499" s="3">
        <v>83.141683778234096</v>
      </c>
      <c r="U1499" s="3">
        <v>87.342815914244497</v>
      </c>
      <c r="V1499" s="3">
        <v>76.322778345250299</v>
      </c>
      <c r="W1499" s="3">
        <v>62.691259693984499</v>
      </c>
      <c r="X1499" s="3">
        <v>86.869409660107294</v>
      </c>
      <c r="Y1499" s="3">
        <v>45.315487571701702</v>
      </c>
      <c r="Z1499" s="3">
        <v>98.076923076923094</v>
      </c>
      <c r="AA1499" s="3">
        <v>0</v>
      </c>
      <c r="AB1499" s="3">
        <v>74.4444444444444</v>
      </c>
      <c r="AC1499" s="3">
        <v>0</v>
      </c>
      <c r="AD1499" s="3">
        <v>0</v>
      </c>
      <c r="AE1499" s="3">
        <v>83.192410806351802</v>
      </c>
      <c r="AF1499" s="3">
        <v>87.314540059347195</v>
      </c>
      <c r="AG1499" s="3">
        <v>0</v>
      </c>
      <c r="AH1499" s="3">
        <v>0</v>
      </c>
      <c r="AI1499" s="3">
        <v>0</v>
      </c>
      <c r="AJ1499" s="3">
        <v>78.521986970683997</v>
      </c>
      <c r="AK1499" s="3">
        <v>31.537048377219801</v>
      </c>
      <c r="AL1499" s="3">
        <v>0</v>
      </c>
      <c r="AM1499" s="3">
        <v>99.934109378431799</v>
      </c>
      <c r="AN1499" s="3">
        <v>57.025344597598902</v>
      </c>
      <c r="AO1499" s="3">
        <v>55.407152089616503</v>
      </c>
      <c r="AP1499" s="3">
        <v>100</v>
      </c>
      <c r="AQ1499" s="3">
        <v>83.674762407602998</v>
      </c>
      <c r="AR1499" s="3">
        <v>69.436274509803894</v>
      </c>
      <c r="AS1499" s="3">
        <v>85.934004474272896</v>
      </c>
      <c r="AT1499" s="3">
        <v>92.967768940979497</v>
      </c>
      <c r="AU1499" s="3">
        <v>74.7540297257693</v>
      </c>
      <c r="AV1499" s="3">
        <v>14.6443514644351</v>
      </c>
      <c r="AW1499" s="3">
        <v>17.196221554315201</v>
      </c>
      <c r="AX1499" s="3">
        <v>49.169295478443701</v>
      </c>
      <c r="AY1499" s="3">
        <v>96.110994324153907</v>
      </c>
      <c r="AZ1499" s="3">
        <v>78.326676476771098</v>
      </c>
      <c r="BA1499" s="3">
        <v>6.4435146443514597</v>
      </c>
      <c r="BB1499" s="3">
        <v>65.885797950219597</v>
      </c>
      <c r="BC1499" s="3">
        <v>95.495685118922296</v>
      </c>
      <c r="BD1499" s="3">
        <v>88.811922753988199</v>
      </c>
      <c r="BE1499" s="3">
        <v>2.1343377275580702</v>
      </c>
      <c r="BF1499" s="3">
        <v>88.459112886272905</v>
      </c>
      <c r="BG1499" s="3">
        <v>13.7452711223203</v>
      </c>
      <c r="BH1499" s="3">
        <v>25.763917957304301</v>
      </c>
      <c r="BI1499" s="3">
        <v>49.225941422594097</v>
      </c>
      <c r="BJ1499" s="3">
        <v>0</v>
      </c>
      <c r="BK1499" s="3">
        <v>38.665254237288103</v>
      </c>
      <c r="BL1499" s="3">
        <v>90.975711892797307</v>
      </c>
    </row>
    <row r="1500" spans="1:64" x14ac:dyDescent="0.3">
      <c r="A1500" s="3" t="s">
        <v>1892</v>
      </c>
      <c r="B1500" s="4" t="s">
        <v>65</v>
      </c>
      <c r="C1500" s="3" t="s">
        <v>191</v>
      </c>
      <c r="D1500" s="3" t="s">
        <v>1481</v>
      </c>
      <c r="E1500" s="3" t="s">
        <v>193</v>
      </c>
      <c r="F1500" s="3" t="s">
        <v>194</v>
      </c>
      <c r="G1500" s="3" t="s">
        <v>70</v>
      </c>
      <c r="H1500" s="3" t="s">
        <v>71</v>
      </c>
      <c r="I1500" s="3" t="s">
        <v>71</v>
      </c>
      <c r="J1500" s="3">
        <v>3200</v>
      </c>
      <c r="K1500" s="3">
        <v>866</v>
      </c>
      <c r="L1500" s="3">
        <v>81.334999999999994</v>
      </c>
      <c r="M1500" s="3">
        <v>69.054400000000001</v>
      </c>
      <c r="N1500" s="3">
        <v>0</v>
      </c>
      <c r="O1500" s="3">
        <v>98.128158147847799</v>
      </c>
      <c r="P1500" s="3">
        <v>66.108400000000003</v>
      </c>
      <c r="Q1500" s="3">
        <v>80.330600000000004</v>
      </c>
      <c r="R1500" s="3">
        <v>35.405213580820003</v>
      </c>
      <c r="S1500" s="3">
        <v>62.722944567027803</v>
      </c>
      <c r="T1500" s="3">
        <v>77.084188911704302</v>
      </c>
      <c r="U1500" s="3">
        <v>90.785405071119399</v>
      </c>
      <c r="V1500" s="3">
        <v>63.799795709908103</v>
      </c>
      <c r="W1500" s="3">
        <v>56.801509117585397</v>
      </c>
      <c r="X1500" s="3">
        <v>0</v>
      </c>
      <c r="Y1500" s="3">
        <v>42.426173783726398</v>
      </c>
      <c r="Z1500" s="3">
        <v>90.271493212669697</v>
      </c>
      <c r="AA1500" s="3">
        <v>0</v>
      </c>
      <c r="AB1500" s="3">
        <v>0</v>
      </c>
      <c r="AC1500" s="3">
        <v>0</v>
      </c>
      <c r="AD1500" s="3">
        <v>0</v>
      </c>
      <c r="AE1500" s="3">
        <v>42.916065168075903</v>
      </c>
      <c r="AF1500" s="3">
        <v>57.4183976261128</v>
      </c>
      <c r="AG1500" s="3">
        <v>0</v>
      </c>
      <c r="AH1500" s="3">
        <v>0</v>
      </c>
      <c r="AI1500" s="3">
        <v>0</v>
      </c>
      <c r="AJ1500" s="3">
        <v>43.933224755700302</v>
      </c>
      <c r="AK1500" s="3">
        <v>30.169422331088001</v>
      </c>
      <c r="AL1500" s="3">
        <v>0</v>
      </c>
      <c r="AM1500" s="3">
        <v>100</v>
      </c>
      <c r="AN1500" s="3">
        <v>95.798132503334799</v>
      </c>
      <c r="AO1500" s="3">
        <v>23.718224903058999</v>
      </c>
      <c r="AP1500" s="3">
        <v>68.099296035568699</v>
      </c>
      <c r="AQ1500" s="3">
        <v>74.868004223864801</v>
      </c>
      <c r="AR1500" s="3">
        <v>93.995098039215705</v>
      </c>
      <c r="AS1500" s="3">
        <v>2.4328859060402701</v>
      </c>
      <c r="AT1500" s="3">
        <v>95.8141481791545</v>
      </c>
      <c r="AU1500" s="3">
        <v>87.502616705045</v>
      </c>
      <c r="AV1500" s="3">
        <v>67.405857740585802</v>
      </c>
      <c r="AW1500" s="3">
        <v>24.4740231859167</v>
      </c>
      <c r="AX1500" s="3">
        <v>75.268138801261799</v>
      </c>
      <c r="AY1500" s="3">
        <v>43.388690351061598</v>
      </c>
      <c r="AZ1500" s="3">
        <v>14.715156611309601</v>
      </c>
      <c r="BA1500" s="3">
        <v>37.175732217573199</v>
      </c>
      <c r="BB1500" s="3">
        <v>60.970508261869902</v>
      </c>
      <c r="BC1500" s="3">
        <v>70.322037465796697</v>
      </c>
      <c r="BD1500" s="3">
        <v>88.014273719563406</v>
      </c>
      <c r="BE1500" s="3">
        <v>20.694706005440501</v>
      </c>
      <c r="BF1500" s="3">
        <v>56.274963212108503</v>
      </c>
      <c r="BG1500" s="3">
        <v>87.431693989070993</v>
      </c>
      <c r="BH1500" s="3">
        <v>82.524068647969898</v>
      </c>
      <c r="BI1500" s="3">
        <v>80.690376569037696</v>
      </c>
      <c r="BJ1500" s="3">
        <v>0</v>
      </c>
      <c r="BK1500" s="3">
        <v>80.508474576271198</v>
      </c>
      <c r="BL1500" s="3">
        <v>79.878559463986605</v>
      </c>
    </row>
    <row r="1501" spans="1:64" x14ac:dyDescent="0.3">
      <c r="A1501" s="3" t="s">
        <v>1893</v>
      </c>
      <c r="B1501" s="4" t="s">
        <v>75</v>
      </c>
      <c r="C1501" s="3" t="s">
        <v>191</v>
      </c>
      <c r="D1501" s="3" t="s">
        <v>1481</v>
      </c>
      <c r="E1501" s="3" t="s">
        <v>193</v>
      </c>
      <c r="F1501" s="3" t="s">
        <v>194</v>
      </c>
      <c r="G1501" s="3" t="s">
        <v>70</v>
      </c>
      <c r="H1501" s="3" t="s">
        <v>71</v>
      </c>
      <c r="I1501" s="3" t="s">
        <v>71</v>
      </c>
      <c r="J1501" s="3">
        <v>3896</v>
      </c>
      <c r="K1501" s="3">
        <v>1435</v>
      </c>
      <c r="L1501" s="3">
        <v>63.067599999999999</v>
      </c>
      <c r="M1501" s="3">
        <v>42.024799999999999</v>
      </c>
      <c r="N1501" s="3">
        <v>0</v>
      </c>
      <c r="O1501" s="3">
        <v>86.955547181587505</v>
      </c>
      <c r="P1501" s="3">
        <v>42.473100000000002</v>
      </c>
      <c r="Q1501" s="3">
        <v>69.868200000000002</v>
      </c>
      <c r="R1501" s="3">
        <v>30.791939884715301</v>
      </c>
      <c r="S1501" s="3">
        <v>56.1636072968723</v>
      </c>
      <c r="T1501" s="3">
        <v>76.899383983572903</v>
      </c>
      <c r="U1501" s="3">
        <v>91.486291486291506</v>
      </c>
      <c r="V1501" s="3">
        <v>77.609805924412697</v>
      </c>
      <c r="W1501" s="3">
        <v>70.111087822259506</v>
      </c>
      <c r="X1501" s="3">
        <v>0</v>
      </c>
      <c r="Y1501" s="3">
        <v>1.29594221372424</v>
      </c>
      <c r="Z1501" s="3">
        <v>0</v>
      </c>
      <c r="AA1501" s="3">
        <v>0</v>
      </c>
      <c r="AB1501" s="3">
        <v>0</v>
      </c>
      <c r="AC1501" s="3">
        <v>0</v>
      </c>
      <c r="AD1501" s="3">
        <v>0</v>
      </c>
      <c r="AE1501" s="3">
        <v>41.2662404619509</v>
      </c>
      <c r="AF1501" s="3">
        <v>0</v>
      </c>
      <c r="AG1501" s="3">
        <v>0</v>
      </c>
      <c r="AH1501" s="3">
        <v>0</v>
      </c>
      <c r="AI1501" s="3">
        <v>0</v>
      </c>
      <c r="AJ1501" s="3">
        <v>43.933224755700302</v>
      </c>
      <c r="AK1501" s="3">
        <v>21.718718105735899</v>
      </c>
      <c r="AL1501" s="3">
        <v>0</v>
      </c>
      <c r="AM1501" s="3">
        <v>100</v>
      </c>
      <c r="AN1501" s="3">
        <v>88.8172521120498</v>
      </c>
      <c r="AO1501" s="3">
        <v>63.291684618698802</v>
      </c>
      <c r="AP1501" s="3">
        <v>62.356428306780302</v>
      </c>
      <c r="AQ1501" s="3">
        <v>53.284054910242901</v>
      </c>
      <c r="AR1501" s="3">
        <v>78.284313725490193</v>
      </c>
      <c r="AS1501" s="3">
        <v>0</v>
      </c>
      <c r="AT1501" s="3">
        <v>80.514859773964005</v>
      </c>
      <c r="AU1501" s="3">
        <v>77.161398367176005</v>
      </c>
      <c r="AV1501" s="3">
        <v>32.949790794979101</v>
      </c>
      <c r="AW1501" s="3">
        <v>14.2121082009446</v>
      </c>
      <c r="AX1501" s="3">
        <v>85.993690851734996</v>
      </c>
      <c r="AY1501" s="3">
        <v>43.388690351061598</v>
      </c>
      <c r="AZ1501" s="3">
        <v>14.715156611309601</v>
      </c>
      <c r="BA1501" s="3">
        <v>80.0836820083682</v>
      </c>
      <c r="BB1501" s="3">
        <v>60.970508261869902</v>
      </c>
      <c r="BC1501" s="3">
        <v>70.322037465796697</v>
      </c>
      <c r="BD1501" s="3">
        <v>48.362720403022699</v>
      </c>
      <c r="BE1501" s="3">
        <v>24.503034107553901</v>
      </c>
      <c r="BF1501" s="3">
        <v>56.274963212108503</v>
      </c>
      <c r="BG1501" s="3">
        <v>70.239596469104697</v>
      </c>
      <c r="BH1501" s="3">
        <v>58.497279196316498</v>
      </c>
      <c r="BI1501" s="3">
        <v>56.652719665272002</v>
      </c>
      <c r="BJ1501" s="3">
        <v>0</v>
      </c>
      <c r="BK1501" s="3">
        <v>74.745762711864401</v>
      </c>
      <c r="BL1501" s="3">
        <v>57.432998324958099</v>
      </c>
    </row>
    <row r="1502" spans="1:64" x14ac:dyDescent="0.3">
      <c r="A1502" s="3" t="s">
        <v>1894</v>
      </c>
      <c r="B1502" s="4" t="s">
        <v>65</v>
      </c>
      <c r="C1502" s="3" t="s">
        <v>191</v>
      </c>
      <c r="D1502" s="3" t="s">
        <v>1481</v>
      </c>
      <c r="E1502" s="3" t="s">
        <v>193</v>
      </c>
      <c r="F1502" s="3" t="s">
        <v>194</v>
      </c>
      <c r="G1502" s="3" t="s">
        <v>70</v>
      </c>
      <c r="H1502" s="3" t="s">
        <v>71</v>
      </c>
      <c r="I1502" s="3" t="s">
        <v>71</v>
      </c>
      <c r="J1502" s="3">
        <v>3617</v>
      </c>
      <c r="K1502" s="3">
        <v>1580</v>
      </c>
      <c r="L1502" s="3">
        <v>95.250100000000003</v>
      </c>
      <c r="M1502" s="3">
        <v>91.881600000000006</v>
      </c>
      <c r="N1502" s="3">
        <v>0</v>
      </c>
      <c r="O1502" s="3">
        <v>111.561199864185</v>
      </c>
      <c r="P1502" s="3">
        <v>45.368099999999998</v>
      </c>
      <c r="Q1502" s="3">
        <v>99.686099999999996</v>
      </c>
      <c r="R1502" s="3">
        <v>31.330237877925999</v>
      </c>
      <c r="S1502" s="3">
        <v>80.230961986258606</v>
      </c>
      <c r="T1502" s="3">
        <v>82.381930184804901</v>
      </c>
      <c r="U1502" s="3">
        <v>88.084930942073797</v>
      </c>
      <c r="V1502" s="3">
        <v>72.420837589376902</v>
      </c>
      <c r="W1502" s="3">
        <v>68.0360511423182</v>
      </c>
      <c r="X1502" s="3">
        <v>0</v>
      </c>
      <c r="Y1502" s="3">
        <v>5.8423624389207598</v>
      </c>
      <c r="Z1502" s="3">
        <v>0</v>
      </c>
      <c r="AA1502" s="3">
        <v>0</v>
      </c>
      <c r="AB1502" s="3">
        <v>0</v>
      </c>
      <c r="AC1502" s="3">
        <v>0</v>
      </c>
      <c r="AD1502" s="3">
        <v>0</v>
      </c>
      <c r="AE1502" s="3">
        <v>83.130542379872097</v>
      </c>
      <c r="AF1502" s="3">
        <v>0</v>
      </c>
      <c r="AG1502" s="3">
        <v>0</v>
      </c>
      <c r="AH1502" s="3">
        <v>0</v>
      </c>
      <c r="AI1502" s="3">
        <v>0</v>
      </c>
      <c r="AJ1502" s="3">
        <v>78.521986970683997</v>
      </c>
      <c r="AK1502" s="3">
        <v>23.5966523780363</v>
      </c>
      <c r="AL1502" s="3">
        <v>0</v>
      </c>
      <c r="AM1502" s="3">
        <v>57.632330331649499</v>
      </c>
      <c r="AN1502" s="3">
        <v>34.793241440640301</v>
      </c>
      <c r="AO1502" s="3">
        <v>84.941835415769106</v>
      </c>
      <c r="AP1502" s="3">
        <v>100</v>
      </c>
      <c r="AQ1502" s="3">
        <v>92.544878563886002</v>
      </c>
      <c r="AR1502" s="3">
        <v>81.642156862745097</v>
      </c>
      <c r="AS1502" s="3">
        <v>94.3232662192394</v>
      </c>
      <c r="AT1502" s="3">
        <v>97.948932607785693</v>
      </c>
      <c r="AU1502" s="3">
        <v>95.645802805107806</v>
      </c>
      <c r="AV1502" s="3">
        <v>92.384937238493706</v>
      </c>
      <c r="AW1502" s="3">
        <v>90.618291112065293</v>
      </c>
      <c r="AX1502" s="3">
        <v>98.654048370136707</v>
      </c>
      <c r="AY1502" s="3">
        <v>96.110994324153907</v>
      </c>
      <c r="AZ1502" s="3">
        <v>78.326676476771098</v>
      </c>
      <c r="BA1502" s="3">
        <v>96.087866108786599</v>
      </c>
      <c r="BB1502" s="3">
        <v>65.885797950219597</v>
      </c>
      <c r="BC1502" s="3">
        <v>95.495685118922296</v>
      </c>
      <c r="BD1502" s="3">
        <v>32.1158690176322</v>
      </c>
      <c r="BE1502" s="3">
        <v>64.448629420380797</v>
      </c>
      <c r="BF1502" s="3">
        <v>88.459112886272905</v>
      </c>
      <c r="BG1502" s="3">
        <v>98.276586801177004</v>
      </c>
      <c r="BH1502" s="3">
        <v>82.524068647969898</v>
      </c>
      <c r="BI1502" s="3">
        <v>45.899581589958203</v>
      </c>
      <c r="BJ1502" s="3">
        <v>27.001985440105901</v>
      </c>
      <c r="BK1502" s="3">
        <v>36.546610169491501</v>
      </c>
      <c r="BL1502" s="3">
        <v>100</v>
      </c>
    </row>
    <row r="1503" spans="1:64" x14ac:dyDescent="0.3">
      <c r="A1503" s="3" t="s">
        <v>1895</v>
      </c>
      <c r="B1503" s="4" t="s">
        <v>75</v>
      </c>
      <c r="C1503" s="3" t="s">
        <v>191</v>
      </c>
      <c r="D1503" s="3" t="s">
        <v>1481</v>
      </c>
      <c r="E1503" s="3" t="s">
        <v>193</v>
      </c>
      <c r="F1503" s="3" t="s">
        <v>194</v>
      </c>
      <c r="G1503" s="3" t="s">
        <v>70</v>
      </c>
      <c r="H1503" s="3" t="s">
        <v>71</v>
      </c>
      <c r="I1503" s="3" t="s">
        <v>71</v>
      </c>
      <c r="J1503" s="3">
        <v>5601</v>
      </c>
      <c r="K1503" s="3">
        <v>2271</v>
      </c>
      <c r="L1503" s="3">
        <v>67.378100000000003</v>
      </c>
      <c r="M1503" s="3">
        <v>48.328600000000002</v>
      </c>
      <c r="N1503" s="3">
        <v>0</v>
      </c>
      <c r="O1503" s="3">
        <v>89.277020513142901</v>
      </c>
      <c r="P1503" s="3">
        <v>35.463200000000001</v>
      </c>
      <c r="Q1503" s="3">
        <v>75.413300000000007</v>
      </c>
      <c r="R1503" s="3">
        <v>29.526258878559702</v>
      </c>
      <c r="S1503" s="3">
        <v>59.750761634583199</v>
      </c>
      <c r="T1503" s="3">
        <v>76.960985626283403</v>
      </c>
      <c r="U1503" s="3">
        <v>90.022675736961503</v>
      </c>
      <c r="V1503" s="3">
        <v>76.179775280898895</v>
      </c>
      <c r="W1503" s="3">
        <v>75.728358834625894</v>
      </c>
      <c r="X1503" s="3">
        <v>0</v>
      </c>
      <c r="Y1503" s="3">
        <v>2.0607605693647799</v>
      </c>
      <c r="Z1503" s="3">
        <v>0</v>
      </c>
      <c r="AA1503" s="3">
        <v>0</v>
      </c>
      <c r="AB1503" s="3">
        <v>0</v>
      </c>
      <c r="AC1503" s="3">
        <v>0</v>
      </c>
      <c r="AD1503" s="3">
        <v>0</v>
      </c>
      <c r="AE1503" s="3">
        <v>39.307073623427499</v>
      </c>
      <c r="AF1503" s="3">
        <v>0</v>
      </c>
      <c r="AG1503" s="3">
        <v>0</v>
      </c>
      <c r="AH1503" s="3">
        <v>0</v>
      </c>
      <c r="AI1503" s="3">
        <v>0</v>
      </c>
      <c r="AJ1503" s="3">
        <v>43.933224755700302</v>
      </c>
      <c r="AK1503" s="3">
        <v>13.186364564196801</v>
      </c>
      <c r="AL1503" s="3">
        <v>0</v>
      </c>
      <c r="AM1503" s="3">
        <v>92.071161871293697</v>
      </c>
      <c r="AN1503" s="3">
        <v>88.216985326811894</v>
      </c>
      <c r="AO1503" s="3">
        <v>58.983196897888803</v>
      </c>
      <c r="AP1503" s="3">
        <v>62.356428306780302</v>
      </c>
      <c r="AQ1503" s="3">
        <v>65.681098204857406</v>
      </c>
      <c r="AR1503" s="3">
        <v>81.151960784313701</v>
      </c>
      <c r="AS1503" s="3">
        <v>64.653243847874705</v>
      </c>
      <c r="AT1503" s="3">
        <v>84.763499372122197</v>
      </c>
      <c r="AU1503" s="3">
        <v>76.114716349173094</v>
      </c>
      <c r="AV1503" s="3">
        <v>12.4058577405858</v>
      </c>
      <c r="AW1503" s="3">
        <v>60.283383426363201</v>
      </c>
      <c r="AX1503" s="3">
        <v>87.865404837013699</v>
      </c>
      <c r="AY1503" s="3">
        <v>43.388690351061598</v>
      </c>
      <c r="AZ1503" s="3">
        <v>14.715156611309601</v>
      </c>
      <c r="BA1503" s="3">
        <v>45.983263598326403</v>
      </c>
      <c r="BB1503" s="3">
        <v>60.970508261869902</v>
      </c>
      <c r="BC1503" s="3">
        <v>70.322037465796697</v>
      </c>
      <c r="BD1503" s="3">
        <v>30.583543240973999</v>
      </c>
      <c r="BE1503" s="3">
        <v>40.029294831554701</v>
      </c>
      <c r="BF1503" s="3">
        <v>56.274963212108503</v>
      </c>
      <c r="BG1503" s="3">
        <v>50.252206809583903</v>
      </c>
      <c r="BH1503" s="3">
        <v>58.497279196316498</v>
      </c>
      <c r="BI1503" s="3">
        <v>49.6652719665272</v>
      </c>
      <c r="BJ1503" s="3">
        <v>35.3408338848445</v>
      </c>
      <c r="BK1503" s="3">
        <v>69.385593220339004</v>
      </c>
      <c r="BL1503" s="3">
        <v>76.486599664991601</v>
      </c>
    </row>
    <row r="1504" spans="1:64" x14ac:dyDescent="0.3">
      <c r="A1504" s="3" t="s">
        <v>1896</v>
      </c>
      <c r="B1504" s="4" t="s">
        <v>65</v>
      </c>
      <c r="C1504" s="3" t="s">
        <v>191</v>
      </c>
      <c r="D1504" s="3" t="s">
        <v>1481</v>
      </c>
      <c r="E1504" s="3" t="s">
        <v>193</v>
      </c>
      <c r="F1504" s="3" t="s">
        <v>194</v>
      </c>
      <c r="G1504" s="3" t="s">
        <v>70</v>
      </c>
      <c r="H1504" s="3" t="s">
        <v>71</v>
      </c>
      <c r="I1504" s="3" t="s">
        <v>71</v>
      </c>
      <c r="J1504" s="3">
        <v>7069</v>
      </c>
      <c r="K1504" s="3">
        <v>2787</v>
      </c>
      <c r="L1504" s="3">
        <v>83.281000000000006</v>
      </c>
      <c r="M1504" s="3">
        <v>72.015299999999996</v>
      </c>
      <c r="N1504" s="3">
        <v>0</v>
      </c>
      <c r="O1504" s="3">
        <v>99.850173073436594</v>
      </c>
      <c r="P1504" s="3">
        <v>73.800700000000006</v>
      </c>
      <c r="Q1504" s="3">
        <v>80.163200000000003</v>
      </c>
      <c r="R1504" s="3">
        <v>37.178569566796099</v>
      </c>
      <c r="S1504" s="3">
        <v>62.671603506640601</v>
      </c>
      <c r="T1504" s="3">
        <v>82.895277207392198</v>
      </c>
      <c r="U1504" s="3">
        <v>89.0538033395176</v>
      </c>
      <c r="V1504" s="3">
        <v>62.267620020429</v>
      </c>
      <c r="W1504" s="3">
        <v>48.941521693565299</v>
      </c>
      <c r="X1504" s="3">
        <v>90.2683363148479</v>
      </c>
      <c r="Y1504" s="3">
        <v>12.2795835988953</v>
      </c>
      <c r="Z1504" s="3">
        <v>5.8823529411764701</v>
      </c>
      <c r="AA1504" s="3">
        <v>0</v>
      </c>
      <c r="AB1504" s="3">
        <v>0</v>
      </c>
      <c r="AC1504" s="3">
        <v>0</v>
      </c>
      <c r="AD1504" s="3">
        <v>0</v>
      </c>
      <c r="AE1504" s="3">
        <v>83.872963497628405</v>
      </c>
      <c r="AF1504" s="3">
        <v>0</v>
      </c>
      <c r="AG1504" s="3">
        <v>0</v>
      </c>
      <c r="AH1504" s="3">
        <v>0</v>
      </c>
      <c r="AI1504" s="3">
        <v>0</v>
      </c>
      <c r="AJ1504" s="3">
        <v>78.521986970683997</v>
      </c>
      <c r="AK1504" s="3">
        <v>20.820575627679101</v>
      </c>
      <c r="AL1504" s="3">
        <v>0</v>
      </c>
      <c r="AM1504" s="3">
        <v>88.732703711838397</v>
      </c>
      <c r="AN1504" s="3">
        <v>92.107603379279695</v>
      </c>
      <c r="AO1504" s="3">
        <v>63.7009909521758</v>
      </c>
      <c r="AP1504" s="3">
        <v>100</v>
      </c>
      <c r="AQ1504" s="3">
        <v>85.955649419218602</v>
      </c>
      <c r="AR1504" s="3">
        <v>88.3333333333333</v>
      </c>
      <c r="AS1504" s="3">
        <v>84.312080536912703</v>
      </c>
      <c r="AT1504" s="3">
        <v>96.902469652574297</v>
      </c>
      <c r="AU1504" s="3">
        <v>75.821645384132296</v>
      </c>
      <c r="AV1504" s="3">
        <v>70.355648535564896</v>
      </c>
      <c r="AW1504" s="3">
        <v>59.3173035637613</v>
      </c>
      <c r="AX1504" s="3">
        <v>38.086225026288098</v>
      </c>
      <c r="AY1504" s="3">
        <v>83.939457641370595</v>
      </c>
      <c r="AZ1504" s="3">
        <v>48.896363254151801</v>
      </c>
      <c r="BA1504" s="3">
        <v>51.715481171548099</v>
      </c>
      <c r="BB1504" s="3">
        <v>17.2767203513909</v>
      </c>
      <c r="BC1504" s="3">
        <v>65.607240580930295</v>
      </c>
      <c r="BD1504" s="3">
        <v>70.822837951301395</v>
      </c>
      <c r="BE1504" s="3">
        <v>56.685499058380401</v>
      </c>
      <c r="BF1504" s="3">
        <v>47.235652722304003</v>
      </c>
      <c r="BG1504" s="3">
        <v>54.182429592265699</v>
      </c>
      <c r="BH1504" s="3">
        <v>25.763917957304301</v>
      </c>
      <c r="BI1504" s="3">
        <v>12.9916317991632</v>
      </c>
      <c r="BJ1504" s="3">
        <v>0</v>
      </c>
      <c r="BK1504" s="3">
        <v>51.822033898305101</v>
      </c>
      <c r="BL1504" s="3">
        <v>89.782244556113895</v>
      </c>
    </row>
    <row r="1505" spans="1:64" x14ac:dyDescent="0.3">
      <c r="A1505" s="3" t="s">
        <v>1897</v>
      </c>
      <c r="B1505" s="4" t="s">
        <v>75</v>
      </c>
      <c r="C1505" s="3" t="s">
        <v>191</v>
      </c>
      <c r="D1505" s="3" t="s">
        <v>1481</v>
      </c>
      <c r="E1505" s="3" t="s">
        <v>193</v>
      </c>
      <c r="F1505" s="3" t="s">
        <v>194</v>
      </c>
      <c r="G1505" s="3" t="s">
        <v>70</v>
      </c>
      <c r="H1505" s="3" t="s">
        <v>71</v>
      </c>
      <c r="I1505" s="3" t="s">
        <v>71</v>
      </c>
      <c r="J1505" s="3">
        <v>2688</v>
      </c>
      <c r="K1505" s="3">
        <v>995</v>
      </c>
      <c r="L1505" s="3">
        <v>69.177700000000002</v>
      </c>
      <c r="M1505" s="3">
        <v>51.146099999999997</v>
      </c>
      <c r="N1505" s="3">
        <v>0</v>
      </c>
      <c r="O1505" s="3">
        <v>90.160975834446106</v>
      </c>
      <c r="P1505" s="3">
        <v>54.714599999999997</v>
      </c>
      <c r="Q1505" s="3">
        <v>71.416600000000003</v>
      </c>
      <c r="R1505" s="3">
        <v>33.001574697451701</v>
      </c>
      <c r="S1505" s="3">
        <v>57.159401136994397</v>
      </c>
      <c r="T1505" s="3">
        <v>76.591375770020505</v>
      </c>
      <c r="U1505" s="3">
        <v>90.105132962275803</v>
      </c>
      <c r="V1505" s="3">
        <v>71.338100102145006</v>
      </c>
      <c r="W1505" s="3">
        <v>74.407880947390495</v>
      </c>
      <c r="X1505" s="3">
        <v>0</v>
      </c>
      <c r="Y1505" s="3">
        <v>66.496707032079897</v>
      </c>
      <c r="Z1505" s="3">
        <v>50.113122171945697</v>
      </c>
      <c r="AA1505" s="3">
        <v>0</v>
      </c>
      <c r="AB1505" s="3">
        <v>0</v>
      </c>
      <c r="AC1505" s="3">
        <v>0</v>
      </c>
      <c r="AD1505" s="3">
        <v>0</v>
      </c>
      <c r="AE1505" s="3">
        <v>37.512889255516598</v>
      </c>
      <c r="AF1505" s="3">
        <v>0</v>
      </c>
      <c r="AG1505" s="3">
        <v>0</v>
      </c>
      <c r="AH1505" s="3">
        <v>0</v>
      </c>
      <c r="AI1505" s="3">
        <v>0</v>
      </c>
      <c r="AJ1505" s="3">
        <v>43.933224755700302</v>
      </c>
      <c r="AK1505" s="3">
        <v>22.2290263319045</v>
      </c>
      <c r="AL1505" s="3">
        <v>0</v>
      </c>
      <c r="AM1505" s="3">
        <v>91.016911926202496</v>
      </c>
      <c r="AN1505" s="3">
        <v>89.039573143619407</v>
      </c>
      <c r="AO1505" s="3">
        <v>55.105557949159802</v>
      </c>
      <c r="AP1505" s="3">
        <v>31.307891811782099</v>
      </c>
      <c r="AQ1505" s="3">
        <v>46.103484688489999</v>
      </c>
      <c r="AR1505" s="3">
        <v>87.303921568627501</v>
      </c>
      <c r="AS1505" s="3">
        <v>47.511185682326598</v>
      </c>
      <c r="AT1505" s="3">
        <v>72.854750941816704</v>
      </c>
      <c r="AU1505" s="3">
        <v>86.811806573163096</v>
      </c>
      <c r="AV1505" s="3">
        <v>35.439330543933103</v>
      </c>
      <c r="AW1505" s="3">
        <v>22.262773722627699</v>
      </c>
      <c r="AX1505" s="3">
        <v>65.173501577287098</v>
      </c>
      <c r="AY1505" s="3">
        <v>43.388690351061598</v>
      </c>
      <c r="AZ1505" s="3">
        <v>14.715156611309601</v>
      </c>
      <c r="BA1505" s="3">
        <v>39.225941422594097</v>
      </c>
      <c r="BB1505" s="3">
        <v>60.970508261869902</v>
      </c>
      <c r="BC1505" s="3">
        <v>70.322037465796697</v>
      </c>
      <c r="BD1505" s="3">
        <v>73.929471032745596</v>
      </c>
      <c r="BE1505" s="3">
        <v>34.254028039338799</v>
      </c>
      <c r="BF1505" s="3">
        <v>56.274963212108503</v>
      </c>
      <c r="BG1505" s="3">
        <v>88.818831441782294</v>
      </c>
      <c r="BH1505" s="3">
        <v>58.497279196316498</v>
      </c>
      <c r="BI1505" s="3">
        <v>58.661087866108801</v>
      </c>
      <c r="BJ1505" s="3">
        <v>0</v>
      </c>
      <c r="BK1505" s="3">
        <v>86.546610169491501</v>
      </c>
      <c r="BL1505" s="3">
        <v>62.269681742043502</v>
      </c>
    </row>
    <row r="1506" spans="1:64" x14ac:dyDescent="0.3">
      <c r="A1506" s="3" t="s">
        <v>1898</v>
      </c>
      <c r="B1506" s="4" t="s">
        <v>65</v>
      </c>
      <c r="C1506" s="3" t="s">
        <v>191</v>
      </c>
      <c r="D1506" s="3" t="s">
        <v>1481</v>
      </c>
      <c r="E1506" s="3" t="s">
        <v>193</v>
      </c>
      <c r="F1506" s="3" t="s">
        <v>194</v>
      </c>
      <c r="G1506" s="3" t="s">
        <v>70</v>
      </c>
      <c r="H1506" s="3" t="s">
        <v>71</v>
      </c>
      <c r="I1506" s="3" t="s">
        <v>71</v>
      </c>
      <c r="J1506" s="3">
        <v>7292</v>
      </c>
      <c r="K1506" s="3">
        <v>3255</v>
      </c>
      <c r="L1506" s="3">
        <v>96.965900000000005</v>
      </c>
      <c r="M1506" s="3">
        <v>94.985699999999994</v>
      </c>
      <c r="N1506" s="3">
        <v>0</v>
      </c>
      <c r="O1506" s="3">
        <v>114.975514326138</v>
      </c>
      <c r="P1506" s="3">
        <v>83.746899999999997</v>
      </c>
      <c r="Q1506" s="3">
        <v>95.7941</v>
      </c>
      <c r="R1506" s="3">
        <v>40.1610467209386</v>
      </c>
      <c r="S1506" s="3">
        <v>74.814467605199795</v>
      </c>
      <c r="T1506" s="3">
        <v>83.285420944558496</v>
      </c>
      <c r="U1506" s="3">
        <v>88.332302618016897</v>
      </c>
      <c r="V1506" s="3">
        <v>73.340143003064398</v>
      </c>
      <c r="W1506" s="3">
        <v>69.146929364913007</v>
      </c>
      <c r="X1506" s="3">
        <v>90.304114490160998</v>
      </c>
      <c r="Y1506" s="3">
        <v>34.714255364350997</v>
      </c>
      <c r="Z1506" s="3">
        <v>65.837104072398205</v>
      </c>
      <c r="AA1506" s="3">
        <v>0</v>
      </c>
      <c r="AB1506" s="3">
        <v>0</v>
      </c>
      <c r="AC1506" s="3">
        <v>0</v>
      </c>
      <c r="AD1506" s="3">
        <v>0</v>
      </c>
      <c r="AE1506" s="3">
        <v>83.646112600536199</v>
      </c>
      <c r="AF1506" s="3">
        <v>0</v>
      </c>
      <c r="AG1506" s="3">
        <v>0</v>
      </c>
      <c r="AH1506" s="3">
        <v>0</v>
      </c>
      <c r="AI1506" s="3">
        <v>0</v>
      </c>
      <c r="AJ1506" s="3">
        <v>78.521986970683997</v>
      </c>
      <c r="AK1506" s="3">
        <v>27.127985303123101</v>
      </c>
      <c r="AL1506" s="3">
        <v>0</v>
      </c>
      <c r="AM1506" s="3">
        <v>72.238084779266401</v>
      </c>
      <c r="AN1506" s="3">
        <v>56.469542018675</v>
      </c>
      <c r="AO1506" s="3">
        <v>76.217147781128801</v>
      </c>
      <c r="AP1506" s="3">
        <v>100</v>
      </c>
      <c r="AQ1506" s="3">
        <v>92.122492080253394</v>
      </c>
      <c r="AR1506" s="3">
        <v>85.759803921568604</v>
      </c>
      <c r="AS1506" s="3">
        <v>40.4362416107383</v>
      </c>
      <c r="AT1506" s="3">
        <v>95.039765592297996</v>
      </c>
      <c r="AU1506" s="3">
        <v>95.583001884027595</v>
      </c>
      <c r="AV1506" s="3">
        <v>52.761506276150598</v>
      </c>
      <c r="AW1506" s="3">
        <v>92.314297981966504</v>
      </c>
      <c r="AX1506" s="3">
        <v>93.543638275499504</v>
      </c>
      <c r="AY1506" s="3">
        <v>96.110994324153907</v>
      </c>
      <c r="AZ1506" s="3">
        <v>78.326676476771098</v>
      </c>
      <c r="BA1506" s="3">
        <v>94.8326359832636</v>
      </c>
      <c r="BB1506" s="3">
        <v>65.885797950219597</v>
      </c>
      <c r="BC1506" s="3">
        <v>95.495685118922296</v>
      </c>
      <c r="BD1506" s="3">
        <v>73.761544920235096</v>
      </c>
      <c r="BE1506" s="3">
        <v>35.0910232266164</v>
      </c>
      <c r="BF1506" s="3">
        <v>88.459112886272905</v>
      </c>
      <c r="BG1506" s="3">
        <v>70.386717108028606</v>
      </c>
      <c r="BH1506" s="3">
        <v>58.497279196316498</v>
      </c>
      <c r="BI1506" s="3">
        <v>41.422594142259399</v>
      </c>
      <c r="BJ1506" s="3">
        <v>0</v>
      </c>
      <c r="BK1506" s="3">
        <v>61.440677966101703</v>
      </c>
      <c r="BL1506" s="3">
        <v>97.0058626465662</v>
      </c>
    </row>
    <row r="1507" spans="1:64" x14ac:dyDescent="0.3">
      <c r="A1507" s="3" t="s">
        <v>1899</v>
      </c>
      <c r="B1507" s="4" t="s">
        <v>75</v>
      </c>
      <c r="C1507" s="3" t="s">
        <v>191</v>
      </c>
      <c r="D1507" s="3" t="s">
        <v>1481</v>
      </c>
      <c r="E1507" s="3" t="s">
        <v>193</v>
      </c>
      <c r="F1507" s="3" t="s">
        <v>194</v>
      </c>
      <c r="G1507" s="3" t="s">
        <v>70</v>
      </c>
      <c r="H1507" s="3" t="s">
        <v>71</v>
      </c>
      <c r="I1507" s="3" t="s">
        <v>71</v>
      </c>
      <c r="J1507" s="3">
        <v>5707</v>
      </c>
      <c r="K1507" s="3">
        <v>2009</v>
      </c>
      <c r="L1507" s="3">
        <v>65.034499999999994</v>
      </c>
      <c r="M1507" s="3">
        <v>44.8902</v>
      </c>
      <c r="N1507" s="3">
        <v>0</v>
      </c>
      <c r="O1507" s="3">
        <v>87.994515967856998</v>
      </c>
      <c r="P1507" s="3">
        <v>46.402000000000001</v>
      </c>
      <c r="Q1507" s="3">
        <v>70.516800000000003</v>
      </c>
      <c r="R1507" s="3">
        <v>31.4757144017154</v>
      </c>
      <c r="S1507" s="3">
        <v>56.518801566141597</v>
      </c>
      <c r="T1507" s="3">
        <v>76.611909650924005</v>
      </c>
      <c r="U1507" s="3">
        <v>91.403834260977106</v>
      </c>
      <c r="V1507" s="3">
        <v>81.123595505617999</v>
      </c>
      <c r="W1507" s="3">
        <v>81.324669880528205</v>
      </c>
      <c r="X1507" s="3">
        <v>0</v>
      </c>
      <c r="Y1507" s="3">
        <v>1.7633312088379001</v>
      </c>
      <c r="Z1507" s="3">
        <v>0</v>
      </c>
      <c r="AA1507" s="3">
        <v>0</v>
      </c>
      <c r="AB1507" s="3">
        <v>0</v>
      </c>
      <c r="AC1507" s="3">
        <v>0</v>
      </c>
      <c r="AD1507" s="3">
        <v>0</v>
      </c>
      <c r="AE1507" s="3">
        <v>39.925757888224403</v>
      </c>
      <c r="AF1507" s="3">
        <v>0</v>
      </c>
      <c r="AG1507" s="3">
        <v>0</v>
      </c>
      <c r="AH1507" s="3">
        <v>0</v>
      </c>
      <c r="AI1507" s="3">
        <v>0</v>
      </c>
      <c r="AJ1507" s="3">
        <v>43.933224755700302</v>
      </c>
      <c r="AK1507" s="3">
        <v>22.984282506633999</v>
      </c>
      <c r="AL1507" s="3">
        <v>0</v>
      </c>
      <c r="AM1507" s="3">
        <v>98.616296947067895</v>
      </c>
      <c r="AN1507" s="3">
        <v>89.084037349933297</v>
      </c>
      <c r="AO1507" s="3">
        <v>61.4605773373546</v>
      </c>
      <c r="AP1507" s="3">
        <v>62.356428306780302</v>
      </c>
      <c r="AQ1507" s="3">
        <v>61.0982048574446</v>
      </c>
      <c r="AR1507" s="3">
        <v>83.651960784313701</v>
      </c>
      <c r="AS1507" s="3">
        <v>92.757270693512297</v>
      </c>
      <c r="AT1507" s="3">
        <v>65.822519882796101</v>
      </c>
      <c r="AU1507" s="3">
        <v>63.889470378898899</v>
      </c>
      <c r="AV1507" s="3">
        <v>18.430962343096201</v>
      </c>
      <c r="AW1507" s="3">
        <v>35.401459854014597</v>
      </c>
      <c r="AX1507" s="3">
        <v>71.671924290220801</v>
      </c>
      <c r="AY1507" s="3">
        <v>43.388690351061598</v>
      </c>
      <c r="AZ1507" s="3">
        <v>14.715156611309601</v>
      </c>
      <c r="BA1507" s="3">
        <v>41.652719665272002</v>
      </c>
      <c r="BB1507" s="3">
        <v>60.970508261869902</v>
      </c>
      <c r="BC1507" s="3">
        <v>70.322037465796697</v>
      </c>
      <c r="BD1507" s="3">
        <v>73.404701931150299</v>
      </c>
      <c r="BE1507" s="3">
        <v>37.748482946223099</v>
      </c>
      <c r="BF1507" s="3">
        <v>56.274963212108503</v>
      </c>
      <c r="BG1507" s="3">
        <v>67.927700714585995</v>
      </c>
      <c r="BH1507" s="3">
        <v>25.763917957304301</v>
      </c>
      <c r="BI1507" s="3">
        <v>80.062761506276104</v>
      </c>
      <c r="BJ1507" s="3">
        <v>0</v>
      </c>
      <c r="BK1507" s="3">
        <v>51.059322033898297</v>
      </c>
      <c r="BL1507" s="3">
        <v>73.115577889447195</v>
      </c>
    </row>
    <row r="1508" spans="1:64" x14ac:dyDescent="0.3">
      <c r="A1508" s="3" t="s">
        <v>1900</v>
      </c>
      <c r="B1508" s="4" t="s">
        <v>75</v>
      </c>
      <c r="C1508" s="3" t="s">
        <v>191</v>
      </c>
      <c r="D1508" s="3" t="s">
        <v>1481</v>
      </c>
      <c r="E1508" s="3" t="s">
        <v>193</v>
      </c>
      <c r="F1508" s="3" t="s">
        <v>194</v>
      </c>
      <c r="G1508" s="3" t="s">
        <v>70</v>
      </c>
      <c r="H1508" s="3" t="s">
        <v>71</v>
      </c>
      <c r="I1508" s="3" t="s">
        <v>71</v>
      </c>
      <c r="J1508" s="3">
        <v>2600</v>
      </c>
      <c r="K1508" s="3">
        <v>1229</v>
      </c>
      <c r="L1508" s="3">
        <v>65.222800000000007</v>
      </c>
      <c r="M1508" s="3">
        <v>45.272199999999998</v>
      </c>
      <c r="N1508" s="3">
        <v>0</v>
      </c>
      <c r="O1508" s="3">
        <v>88.057510369307394</v>
      </c>
      <c r="P1508" s="3">
        <v>86.331699999999998</v>
      </c>
      <c r="Q1508" s="3">
        <v>48.273699999999998</v>
      </c>
      <c r="R1508" s="3">
        <v>41.235434835038902</v>
      </c>
      <c r="S1508" s="3">
        <v>46.8220755342684</v>
      </c>
      <c r="T1508" s="3">
        <v>84.722792607802901</v>
      </c>
      <c r="U1508" s="3">
        <v>88.682745825603007</v>
      </c>
      <c r="V1508" s="3">
        <v>82.962206332992807</v>
      </c>
      <c r="W1508" s="3">
        <v>69.943408090547095</v>
      </c>
      <c r="X1508" s="3">
        <v>91.019677996422203</v>
      </c>
      <c r="Y1508" s="3">
        <v>12.2795835988953</v>
      </c>
      <c r="Z1508" s="3">
        <v>0</v>
      </c>
      <c r="AA1508" s="3">
        <v>0</v>
      </c>
      <c r="AB1508" s="3">
        <v>0</v>
      </c>
      <c r="AC1508" s="3">
        <v>0</v>
      </c>
      <c r="AD1508" s="3">
        <v>0</v>
      </c>
      <c r="AE1508" s="3">
        <v>84.883481130129894</v>
      </c>
      <c r="AF1508" s="3">
        <v>0</v>
      </c>
      <c r="AG1508" s="3">
        <v>0</v>
      </c>
      <c r="AH1508" s="3">
        <v>0</v>
      </c>
      <c r="AI1508" s="3">
        <v>0</v>
      </c>
      <c r="AJ1508" s="3">
        <v>78.521986970683997</v>
      </c>
      <c r="AK1508" s="3">
        <v>33.517044294754001</v>
      </c>
      <c r="AL1508" s="3">
        <v>0</v>
      </c>
      <c r="AM1508" s="3">
        <v>100</v>
      </c>
      <c r="AN1508" s="3">
        <v>73.010226767452195</v>
      </c>
      <c r="AO1508" s="3">
        <v>53.468332615252002</v>
      </c>
      <c r="AP1508" s="3">
        <v>100</v>
      </c>
      <c r="AQ1508" s="3">
        <v>74.551214361140396</v>
      </c>
      <c r="AR1508" s="3">
        <v>47.107843137254903</v>
      </c>
      <c r="AS1508" s="3">
        <v>21.700223713646501</v>
      </c>
      <c r="AT1508" s="3">
        <v>55.043951444118903</v>
      </c>
      <c r="AU1508" s="3">
        <v>64.852417835461594</v>
      </c>
      <c r="AV1508" s="3">
        <v>10.418410041841</v>
      </c>
      <c r="AW1508" s="3">
        <v>37.569772434521298</v>
      </c>
      <c r="AX1508" s="3">
        <v>66.771819137749702</v>
      </c>
      <c r="AY1508" s="3">
        <v>83.939457641370595</v>
      </c>
      <c r="AZ1508" s="3">
        <v>48.896363254151801</v>
      </c>
      <c r="BA1508" s="3">
        <v>13.0125523012552</v>
      </c>
      <c r="BB1508" s="3">
        <v>17.2767203513909</v>
      </c>
      <c r="BC1508" s="3">
        <v>65.607240580930295</v>
      </c>
      <c r="BD1508" s="3">
        <v>28.883291351805202</v>
      </c>
      <c r="BE1508" s="3">
        <v>8.6838250680058593</v>
      </c>
      <c r="BF1508" s="3">
        <v>47.235652722304003</v>
      </c>
      <c r="BG1508" s="3">
        <v>14.165615804960099</v>
      </c>
      <c r="BH1508" s="3">
        <v>6.3206362494767703</v>
      </c>
      <c r="BI1508" s="3">
        <v>74.288702928870293</v>
      </c>
      <c r="BJ1508" s="3">
        <v>0</v>
      </c>
      <c r="BK1508" s="3">
        <v>31.122881355932201</v>
      </c>
      <c r="BL1508" s="3">
        <v>85.385259631490797</v>
      </c>
    </row>
    <row r="1509" spans="1:64" x14ac:dyDescent="0.3">
      <c r="A1509" s="3" t="s">
        <v>1901</v>
      </c>
      <c r="B1509" s="4" t="s">
        <v>75</v>
      </c>
      <c r="C1509" s="3" t="s">
        <v>191</v>
      </c>
      <c r="D1509" s="3" t="s">
        <v>1481</v>
      </c>
      <c r="E1509" s="3" t="s">
        <v>193</v>
      </c>
      <c r="F1509" s="3" t="s">
        <v>194</v>
      </c>
      <c r="G1509" s="3" t="s">
        <v>70</v>
      </c>
      <c r="H1509" s="3" t="s">
        <v>71</v>
      </c>
      <c r="I1509" s="3" t="s">
        <v>71</v>
      </c>
      <c r="J1509" s="3">
        <v>4093</v>
      </c>
      <c r="K1509" s="3">
        <v>1380</v>
      </c>
      <c r="L1509" s="3">
        <v>70.726100000000002</v>
      </c>
      <c r="M1509" s="3">
        <v>53.438400000000001</v>
      </c>
      <c r="N1509" s="3">
        <v>0</v>
      </c>
      <c r="O1509" s="3">
        <v>91.080384350558703</v>
      </c>
      <c r="P1509" s="3">
        <v>61.972700000000003</v>
      </c>
      <c r="Q1509" s="3">
        <v>70.684200000000004</v>
      </c>
      <c r="R1509" s="3">
        <v>34.450083491959703</v>
      </c>
      <c r="S1509" s="3">
        <v>56.630300858599</v>
      </c>
      <c r="T1509" s="3">
        <v>76.673511293634505</v>
      </c>
      <c r="U1509" s="3">
        <v>92.331478045763802</v>
      </c>
      <c r="V1509" s="3">
        <v>71.644535240040895</v>
      </c>
      <c r="W1509" s="3">
        <v>70.635086983860802</v>
      </c>
      <c r="X1509" s="3">
        <v>0</v>
      </c>
      <c r="Y1509" s="3">
        <v>35.457828765668197</v>
      </c>
      <c r="Z1509" s="3">
        <v>13.8009049773756</v>
      </c>
      <c r="AA1509" s="3">
        <v>0</v>
      </c>
      <c r="AB1509" s="3">
        <v>0</v>
      </c>
      <c r="AC1509" s="3">
        <v>0</v>
      </c>
      <c r="AD1509" s="3">
        <v>0</v>
      </c>
      <c r="AE1509" s="3">
        <v>44.297793359455603</v>
      </c>
      <c r="AF1509" s="3">
        <v>0</v>
      </c>
      <c r="AG1509" s="3">
        <v>74.731182795698899</v>
      </c>
      <c r="AH1509" s="3">
        <v>0</v>
      </c>
      <c r="AI1509" s="3">
        <v>0</v>
      </c>
      <c r="AJ1509" s="3">
        <v>43.933224755700302</v>
      </c>
      <c r="AK1509" s="3">
        <v>27.413757909777502</v>
      </c>
      <c r="AL1509" s="3">
        <v>0</v>
      </c>
      <c r="AM1509" s="3">
        <v>99.187349000658898</v>
      </c>
      <c r="AN1509" s="3">
        <v>90.195642507781201</v>
      </c>
      <c r="AO1509" s="3">
        <v>40.241275312365403</v>
      </c>
      <c r="AP1509" s="3">
        <v>62.356428306780302</v>
      </c>
      <c r="AQ1509" s="3">
        <v>81.203801478352702</v>
      </c>
      <c r="AR1509" s="3">
        <v>88.823529411764696</v>
      </c>
      <c r="AS1509" s="3">
        <v>89.093959731543606</v>
      </c>
      <c r="AT1509" s="3">
        <v>67.643365424864001</v>
      </c>
      <c r="AU1509" s="3">
        <v>73.874816830646907</v>
      </c>
      <c r="AV1509" s="3">
        <v>24.2887029288703</v>
      </c>
      <c r="AW1509" s="3">
        <v>10.8200944611421</v>
      </c>
      <c r="AX1509" s="3">
        <v>42.986330178759196</v>
      </c>
      <c r="AY1509" s="3">
        <v>43.388690351061598</v>
      </c>
      <c r="AZ1509" s="3">
        <v>14.715156611309601</v>
      </c>
      <c r="BA1509" s="3">
        <v>44.4142259414226</v>
      </c>
      <c r="BB1509" s="3">
        <v>60.970508261869902</v>
      </c>
      <c r="BC1509" s="3">
        <v>70.322037465796697</v>
      </c>
      <c r="BD1509" s="3">
        <v>94.542401343408898</v>
      </c>
      <c r="BE1509" s="3">
        <v>14.793889935132899</v>
      </c>
      <c r="BF1509" s="3">
        <v>56.274963212108503</v>
      </c>
      <c r="BG1509" s="3">
        <v>60.697772173182003</v>
      </c>
      <c r="BH1509" s="3">
        <v>58.497279196316498</v>
      </c>
      <c r="BI1509" s="3">
        <v>73.891213389121305</v>
      </c>
      <c r="BJ1509" s="3">
        <v>0</v>
      </c>
      <c r="BK1509" s="3">
        <v>52.478813559321999</v>
      </c>
      <c r="BL1509" s="3">
        <v>74.434673366834204</v>
      </c>
    </row>
    <row r="1510" spans="1:64" x14ac:dyDescent="0.3">
      <c r="A1510" s="3" t="s">
        <v>1902</v>
      </c>
      <c r="B1510" s="4" t="s">
        <v>75</v>
      </c>
      <c r="C1510" s="3" t="s">
        <v>191</v>
      </c>
      <c r="D1510" s="3" t="s">
        <v>1481</v>
      </c>
      <c r="E1510" s="3" t="s">
        <v>193</v>
      </c>
      <c r="F1510" s="3" t="s">
        <v>194</v>
      </c>
      <c r="G1510" s="3" t="s">
        <v>70</v>
      </c>
      <c r="H1510" s="3" t="s">
        <v>71</v>
      </c>
      <c r="I1510" s="3" t="s">
        <v>71</v>
      </c>
      <c r="J1510" s="3">
        <v>2717</v>
      </c>
      <c r="K1510" s="3">
        <v>1444</v>
      </c>
      <c r="L1510" s="3">
        <v>67.147900000000007</v>
      </c>
      <c r="M1510" s="3">
        <v>48.042000000000002</v>
      </c>
      <c r="N1510" s="3">
        <v>0</v>
      </c>
      <c r="O1510" s="3">
        <v>89.199642067293794</v>
      </c>
      <c r="P1510" s="3">
        <v>93.403599999999997</v>
      </c>
      <c r="Q1510" s="3">
        <v>39.757300000000001</v>
      </c>
      <c r="R1510" s="3">
        <v>45.876294704489801</v>
      </c>
      <c r="S1510" s="3">
        <v>43.323347362804</v>
      </c>
      <c r="T1510" s="3">
        <v>86.755646817248504</v>
      </c>
      <c r="U1510" s="3">
        <v>89.136260564832</v>
      </c>
      <c r="V1510" s="3">
        <v>92.073544433094995</v>
      </c>
      <c r="W1510" s="3">
        <v>94.780968350450607</v>
      </c>
      <c r="X1510" s="3">
        <v>91.699463327370296</v>
      </c>
      <c r="Y1510" s="3">
        <v>54.939451880178503</v>
      </c>
      <c r="Z1510" s="3">
        <v>60.407239819004502</v>
      </c>
      <c r="AA1510" s="3">
        <v>0</v>
      </c>
      <c r="AB1510" s="3">
        <v>0</v>
      </c>
      <c r="AC1510" s="3">
        <v>0</v>
      </c>
      <c r="AD1510" s="3">
        <v>0</v>
      </c>
      <c r="AE1510" s="3">
        <v>86.657042689214293</v>
      </c>
      <c r="AF1510" s="3">
        <v>0</v>
      </c>
      <c r="AG1510" s="3">
        <v>0</v>
      </c>
      <c r="AH1510" s="3">
        <v>0</v>
      </c>
      <c r="AI1510" s="3">
        <v>0</v>
      </c>
      <c r="AJ1510" s="3">
        <v>78.521986970683997</v>
      </c>
      <c r="AK1510" s="3">
        <v>34.517248418044503</v>
      </c>
      <c r="AL1510" s="3">
        <v>0</v>
      </c>
      <c r="AM1510" s="3">
        <v>97.474192839885802</v>
      </c>
      <c r="AN1510" s="3">
        <v>80.546909737661196</v>
      </c>
      <c r="AO1510" s="3">
        <v>19.582076691081401</v>
      </c>
      <c r="AP1510" s="3">
        <v>100</v>
      </c>
      <c r="AQ1510" s="3">
        <v>66.209081309398101</v>
      </c>
      <c r="AR1510" s="3">
        <v>38.725490196078397</v>
      </c>
      <c r="AS1510" s="3">
        <v>54.1666666666667</v>
      </c>
      <c r="AT1510" s="3">
        <v>66.555043951444105</v>
      </c>
      <c r="AU1510" s="3">
        <v>31.295792338287601</v>
      </c>
      <c r="AV1510" s="3">
        <v>9.2259414225941399</v>
      </c>
      <c r="AW1510" s="3">
        <v>6.2043795620438003</v>
      </c>
      <c r="AX1510" s="3">
        <v>8.1388012618296504</v>
      </c>
      <c r="AY1510" s="3">
        <v>83.939457641370595</v>
      </c>
      <c r="AZ1510" s="3">
        <v>48.896363254151801</v>
      </c>
      <c r="BA1510" s="3">
        <v>6.6317991631799202</v>
      </c>
      <c r="BB1510" s="3">
        <v>17.2767203513909</v>
      </c>
      <c r="BC1510" s="3">
        <v>65.607240580930295</v>
      </c>
      <c r="BD1510" s="3">
        <v>47.439126784214899</v>
      </c>
      <c r="BE1510" s="3">
        <v>12.93157564344</v>
      </c>
      <c r="BF1510" s="3">
        <v>47.235652722304003</v>
      </c>
      <c r="BG1510" s="3">
        <v>54.056326187473701</v>
      </c>
      <c r="BH1510" s="3">
        <v>6.3206362494767703</v>
      </c>
      <c r="BI1510" s="3">
        <v>46.694560669456102</v>
      </c>
      <c r="BJ1510" s="3">
        <v>38.385175380542698</v>
      </c>
      <c r="BK1510" s="3">
        <v>40.8262711864407</v>
      </c>
      <c r="BL1510" s="3">
        <v>84.2964824120603</v>
      </c>
    </row>
    <row r="1511" spans="1:64" x14ac:dyDescent="0.3">
      <c r="A1511" s="3" t="s">
        <v>1903</v>
      </c>
      <c r="B1511" s="4" t="s">
        <v>75</v>
      </c>
      <c r="C1511" s="3" t="s">
        <v>191</v>
      </c>
      <c r="D1511" s="3" t="s">
        <v>1481</v>
      </c>
      <c r="E1511" s="3" t="s">
        <v>193</v>
      </c>
      <c r="F1511" s="3" t="s">
        <v>194</v>
      </c>
      <c r="G1511" s="3" t="s">
        <v>70</v>
      </c>
      <c r="H1511" s="3" t="s">
        <v>71</v>
      </c>
      <c r="I1511" s="3" t="s">
        <v>71</v>
      </c>
      <c r="J1511" s="3">
        <v>4139</v>
      </c>
      <c r="K1511" s="3">
        <v>1507</v>
      </c>
      <c r="L1511" s="3">
        <v>60.744900000000001</v>
      </c>
      <c r="M1511" s="3">
        <v>39.302799999999998</v>
      </c>
      <c r="N1511" s="3">
        <v>0</v>
      </c>
      <c r="O1511" s="3">
        <v>85.740340253854498</v>
      </c>
      <c r="P1511" s="3">
        <v>56.782499999999999</v>
      </c>
      <c r="Q1511" s="3">
        <v>61.456400000000002</v>
      </c>
      <c r="R1511" s="3">
        <v>33.397874440747799</v>
      </c>
      <c r="S1511" s="3">
        <v>52.342465813106699</v>
      </c>
      <c r="T1511" s="3">
        <v>76.447638603696106</v>
      </c>
      <c r="U1511" s="3">
        <v>92.888064316635706</v>
      </c>
      <c r="V1511" s="3">
        <v>74.463738508682297</v>
      </c>
      <c r="W1511" s="3">
        <v>74.512680779710706</v>
      </c>
      <c r="X1511" s="3">
        <v>0</v>
      </c>
      <c r="Y1511" s="3">
        <v>17.569577225408999</v>
      </c>
      <c r="Z1511" s="3">
        <v>59.615384615384599</v>
      </c>
      <c r="AA1511" s="3">
        <v>0</v>
      </c>
      <c r="AB1511" s="3">
        <v>0</v>
      </c>
      <c r="AC1511" s="3">
        <v>0</v>
      </c>
      <c r="AD1511" s="3">
        <v>0</v>
      </c>
      <c r="AE1511" s="3">
        <v>45.411425036089902</v>
      </c>
      <c r="AF1511" s="3">
        <v>0</v>
      </c>
      <c r="AG1511" s="3">
        <v>0</v>
      </c>
      <c r="AH1511" s="3">
        <v>0</v>
      </c>
      <c r="AI1511" s="3">
        <v>0</v>
      </c>
      <c r="AJ1511" s="3">
        <v>43.933224755700302</v>
      </c>
      <c r="AK1511" s="3">
        <v>25.8011839150847</v>
      </c>
      <c r="AL1511" s="3">
        <v>0</v>
      </c>
      <c r="AM1511" s="3">
        <v>99.187349000658898</v>
      </c>
      <c r="AN1511" s="3">
        <v>93.419297465540197</v>
      </c>
      <c r="AO1511" s="3">
        <v>55.536406721240901</v>
      </c>
      <c r="AP1511" s="3">
        <v>62.356428306780302</v>
      </c>
      <c r="AQ1511" s="3">
        <v>63.885955649419202</v>
      </c>
      <c r="AR1511" s="3">
        <v>81.617647058823493</v>
      </c>
      <c r="AS1511" s="3">
        <v>61.828859060402699</v>
      </c>
      <c r="AT1511" s="3">
        <v>70.217664294683999</v>
      </c>
      <c r="AU1511" s="3">
        <v>13.2509943479171</v>
      </c>
      <c r="AV1511" s="3">
        <v>18.493723849372401</v>
      </c>
      <c r="AW1511" s="3">
        <v>48.024903392013698</v>
      </c>
      <c r="AX1511" s="3">
        <v>79.852786540483706</v>
      </c>
      <c r="AY1511" s="3">
        <v>43.388690351061598</v>
      </c>
      <c r="AZ1511" s="3">
        <v>14.715156611309601</v>
      </c>
      <c r="BA1511" s="3">
        <v>21.192468619246899</v>
      </c>
      <c r="BB1511" s="3">
        <v>60.970508261869902</v>
      </c>
      <c r="BC1511" s="3">
        <v>70.322037465796697</v>
      </c>
      <c r="BD1511" s="3">
        <v>69.122586062132697</v>
      </c>
      <c r="BE1511" s="3">
        <v>33.019460138104201</v>
      </c>
      <c r="BF1511" s="3">
        <v>56.274963212108503</v>
      </c>
      <c r="BG1511" s="3">
        <v>17.591424968474101</v>
      </c>
      <c r="BH1511" s="3">
        <v>58.497279196316498</v>
      </c>
      <c r="BI1511" s="3">
        <v>83.138075313807505</v>
      </c>
      <c r="BJ1511" s="3">
        <v>0</v>
      </c>
      <c r="BK1511" s="3">
        <v>76.864406779660996</v>
      </c>
      <c r="BL1511" s="3">
        <v>71.273031825795599</v>
      </c>
    </row>
    <row r="1512" spans="1:64" x14ac:dyDescent="0.3">
      <c r="A1512" s="3" t="s">
        <v>1904</v>
      </c>
      <c r="B1512" s="4" t="s">
        <v>75</v>
      </c>
      <c r="C1512" s="3" t="s">
        <v>191</v>
      </c>
      <c r="D1512" s="3" t="s">
        <v>1481</v>
      </c>
      <c r="E1512" s="3" t="s">
        <v>193</v>
      </c>
      <c r="F1512" s="3" t="s">
        <v>194</v>
      </c>
      <c r="G1512" s="3" t="s">
        <v>70</v>
      </c>
      <c r="H1512" s="3" t="s">
        <v>71</v>
      </c>
      <c r="I1512" s="3" t="s">
        <v>71</v>
      </c>
      <c r="J1512" s="3">
        <v>1785</v>
      </c>
      <c r="K1512" s="3">
        <v>893</v>
      </c>
      <c r="L1512" s="3">
        <v>63.9255</v>
      </c>
      <c r="M1512" s="3">
        <v>43.3142</v>
      </c>
      <c r="N1512" s="3">
        <v>0</v>
      </c>
      <c r="O1512" s="3">
        <v>87.3861570832849</v>
      </c>
      <c r="P1512" s="3">
        <v>95.140600000000006</v>
      </c>
      <c r="Q1512" s="3">
        <v>30.947900000000001</v>
      </c>
      <c r="R1512" s="3">
        <v>47.920891273705202</v>
      </c>
      <c r="S1512" s="3">
        <v>39.465265809579698</v>
      </c>
      <c r="T1512" s="3">
        <v>90.862422997946595</v>
      </c>
      <c r="U1512" s="3">
        <v>88.7239744382602</v>
      </c>
      <c r="V1512" s="3">
        <v>95.158324821246197</v>
      </c>
      <c r="W1512" s="3">
        <v>97.233284426744902</v>
      </c>
      <c r="X1512" s="3">
        <v>92.128801431127002</v>
      </c>
      <c r="Y1512" s="3">
        <v>22.625876354365801</v>
      </c>
      <c r="Z1512" s="3">
        <v>78.393665158370993</v>
      </c>
      <c r="AA1512" s="3">
        <v>0</v>
      </c>
      <c r="AB1512" s="3">
        <v>0</v>
      </c>
      <c r="AC1512" s="3">
        <v>0</v>
      </c>
      <c r="AD1512" s="3">
        <v>20.708955223880601</v>
      </c>
      <c r="AE1512" s="3">
        <v>88.224376160033003</v>
      </c>
      <c r="AF1512" s="3">
        <v>87.314540059347195</v>
      </c>
      <c r="AG1512" s="3">
        <v>0</v>
      </c>
      <c r="AH1512" s="3">
        <v>0</v>
      </c>
      <c r="AI1512" s="3">
        <v>0</v>
      </c>
      <c r="AJ1512" s="3">
        <v>78.521986970683997</v>
      </c>
      <c r="AK1512" s="3">
        <v>37.007552561747303</v>
      </c>
      <c r="AL1512" s="3">
        <v>0</v>
      </c>
      <c r="AM1512" s="3">
        <v>81.967933230836806</v>
      </c>
      <c r="AN1512" s="3">
        <v>70.031124944419702</v>
      </c>
      <c r="AO1512" s="3">
        <v>31.882809133994002</v>
      </c>
      <c r="AP1512" s="3">
        <v>74.397925157465707</v>
      </c>
      <c r="AQ1512" s="3">
        <v>49.1446673706441</v>
      </c>
      <c r="AR1512" s="3">
        <v>73.308823529411796</v>
      </c>
      <c r="AS1512" s="3">
        <v>0</v>
      </c>
      <c r="AT1512" s="3">
        <v>72.582670573461698</v>
      </c>
      <c r="AU1512" s="3">
        <v>28.846556416160801</v>
      </c>
      <c r="AV1512" s="3">
        <v>10.1882845188285</v>
      </c>
      <c r="AW1512" s="3">
        <v>1.1163589523400601</v>
      </c>
      <c r="AX1512" s="3">
        <v>13.396424815983201</v>
      </c>
      <c r="AY1512" s="3">
        <v>36.493588396047898</v>
      </c>
      <c r="AZ1512" s="3">
        <v>9.96426319108682</v>
      </c>
      <c r="BA1512" s="3">
        <v>1.96652719665272</v>
      </c>
      <c r="BB1512" s="3">
        <v>22.003764902739999</v>
      </c>
      <c r="BC1512" s="3">
        <v>56.7038518206693</v>
      </c>
      <c r="BD1512" s="3">
        <v>48.614609571788399</v>
      </c>
      <c r="BE1512" s="3">
        <v>1.10901862314292</v>
      </c>
      <c r="BF1512" s="3">
        <v>74.921168803867999</v>
      </c>
      <c r="BG1512" s="3">
        <v>41.256830601092901</v>
      </c>
      <c r="BH1512" s="3">
        <v>25.763917957304301</v>
      </c>
      <c r="BI1512" s="3">
        <v>53.305439330543898</v>
      </c>
      <c r="BJ1512" s="3">
        <v>0</v>
      </c>
      <c r="BK1512" s="3">
        <v>75.762711864406796</v>
      </c>
      <c r="BL1512" s="3">
        <v>82.349246231155803</v>
      </c>
    </row>
    <row r="1513" spans="1:64" x14ac:dyDescent="0.3">
      <c r="A1513" s="3" t="s">
        <v>1905</v>
      </c>
      <c r="B1513" s="4" t="s">
        <v>75</v>
      </c>
      <c r="C1513" s="3" t="s">
        <v>191</v>
      </c>
      <c r="D1513" s="3" t="s">
        <v>1481</v>
      </c>
      <c r="E1513" s="3" t="s">
        <v>193</v>
      </c>
      <c r="F1513" s="3" t="s">
        <v>194</v>
      </c>
      <c r="G1513" s="3" t="s">
        <v>70</v>
      </c>
      <c r="H1513" s="3" t="s">
        <v>71</v>
      </c>
      <c r="I1513" s="3" t="s">
        <v>71</v>
      </c>
      <c r="J1513" s="3">
        <v>3953</v>
      </c>
      <c r="K1513" s="3">
        <v>1460</v>
      </c>
      <c r="L1513" s="3">
        <v>35.425800000000002</v>
      </c>
      <c r="M1513" s="3">
        <v>12.416399999999999</v>
      </c>
      <c r="N1513" s="3">
        <v>0</v>
      </c>
      <c r="O1513" s="3">
        <v>72.9967300593662</v>
      </c>
      <c r="P1513" s="3">
        <v>53.928899999999999</v>
      </c>
      <c r="Q1513" s="3">
        <v>32.3917</v>
      </c>
      <c r="R1513" s="3">
        <v>32.817910550325102</v>
      </c>
      <c r="S1513" s="3">
        <v>40.178819509041098</v>
      </c>
      <c r="T1513" s="3">
        <v>76.981519507186903</v>
      </c>
      <c r="U1513" s="3">
        <v>93.052978767264506</v>
      </c>
      <c r="V1513" s="3">
        <v>79.5709908069459</v>
      </c>
      <c r="W1513" s="3">
        <v>93.984489624816604</v>
      </c>
      <c r="X1513" s="3">
        <v>0</v>
      </c>
      <c r="Y1513" s="3">
        <v>43.106012322073497</v>
      </c>
      <c r="Z1513" s="3">
        <v>0</v>
      </c>
      <c r="AA1513" s="3">
        <v>0</v>
      </c>
      <c r="AB1513" s="3">
        <v>0</v>
      </c>
      <c r="AC1513" s="3">
        <v>0</v>
      </c>
      <c r="AD1513" s="3">
        <v>0</v>
      </c>
      <c r="AE1513" s="3">
        <v>42.029284388533704</v>
      </c>
      <c r="AF1513" s="3">
        <v>0</v>
      </c>
      <c r="AG1513" s="3">
        <v>0</v>
      </c>
      <c r="AH1513" s="3">
        <v>0</v>
      </c>
      <c r="AI1513" s="3">
        <v>0</v>
      </c>
      <c r="AJ1513" s="3">
        <v>43.933224755700302</v>
      </c>
      <c r="AK1513" s="3">
        <v>34.435599101857498</v>
      </c>
      <c r="AL1513" s="3">
        <v>0</v>
      </c>
      <c r="AM1513" s="3">
        <v>80.913683285745705</v>
      </c>
      <c r="AN1513" s="3">
        <v>85.504668741662996</v>
      </c>
      <c r="AO1513" s="3">
        <v>61.697544161999097</v>
      </c>
      <c r="AP1513" s="3">
        <v>62.356428306780302</v>
      </c>
      <c r="AQ1513" s="3">
        <v>53.875395987328403</v>
      </c>
      <c r="AR1513" s="3">
        <v>57.230392156862699</v>
      </c>
      <c r="AS1513" s="3">
        <v>22.091722595078298</v>
      </c>
      <c r="AT1513" s="3">
        <v>64.692339891167805</v>
      </c>
      <c r="AU1513" s="3">
        <v>5.1078082478543001</v>
      </c>
      <c r="AV1513" s="3">
        <v>12.0502092050209</v>
      </c>
      <c r="AW1513" s="3">
        <v>15.3284671532847</v>
      </c>
      <c r="AX1513" s="3">
        <v>68.370136698212406</v>
      </c>
      <c r="AY1513" s="3">
        <v>47.067479503888997</v>
      </c>
      <c r="AZ1513" s="3">
        <v>34.139163338238397</v>
      </c>
      <c r="BA1513" s="3">
        <v>21.799163179916299</v>
      </c>
      <c r="BB1513" s="3">
        <v>19.284668479397599</v>
      </c>
      <c r="BC1513" s="3">
        <v>20.500947169017</v>
      </c>
      <c r="BD1513" s="3">
        <v>25.776658270361001</v>
      </c>
      <c r="BE1513" s="3">
        <v>53.714166143544702</v>
      </c>
      <c r="BF1513" s="3">
        <v>31.847803237334499</v>
      </c>
      <c r="BG1513" s="3">
        <v>36.569987389659502</v>
      </c>
      <c r="BH1513" s="3">
        <v>25.763917957304301</v>
      </c>
      <c r="BI1513" s="3">
        <v>90.857740585774096</v>
      </c>
      <c r="BJ1513" s="3">
        <v>0</v>
      </c>
      <c r="BK1513" s="3">
        <v>20.233050847457601</v>
      </c>
      <c r="BL1513" s="3">
        <v>54.794807370184301</v>
      </c>
    </row>
    <row r="1514" spans="1:64" x14ac:dyDescent="0.3">
      <c r="A1514" s="3" t="s">
        <v>1906</v>
      </c>
      <c r="B1514" s="4" t="s">
        <v>65</v>
      </c>
      <c r="C1514" s="3" t="s">
        <v>191</v>
      </c>
      <c r="D1514" s="3" t="s">
        <v>1481</v>
      </c>
      <c r="E1514" s="3" t="s">
        <v>193</v>
      </c>
      <c r="F1514" s="3" t="s">
        <v>194</v>
      </c>
      <c r="G1514" s="3" t="s">
        <v>70</v>
      </c>
      <c r="H1514" s="3" t="s">
        <v>71</v>
      </c>
      <c r="I1514" s="3" t="s">
        <v>71</v>
      </c>
      <c r="J1514" s="3">
        <v>3177</v>
      </c>
      <c r="K1514" s="3">
        <v>1466</v>
      </c>
      <c r="L1514" s="3">
        <v>79.137900000000002</v>
      </c>
      <c r="M1514" s="3">
        <v>66.189099999999996</v>
      </c>
      <c r="N1514" s="3">
        <v>0</v>
      </c>
      <c r="O1514" s="3">
        <v>96.515105643923107</v>
      </c>
      <c r="P1514" s="3">
        <v>94.954499999999996</v>
      </c>
      <c r="Q1514" s="3">
        <v>53.1492</v>
      </c>
      <c r="R1514" s="3">
        <v>47.707844347291797</v>
      </c>
      <c r="S1514" s="3">
        <v>48.807261296631403</v>
      </c>
      <c r="T1514" s="3">
        <v>88.501026694045194</v>
      </c>
      <c r="U1514" s="3">
        <v>90.063904349618596</v>
      </c>
      <c r="V1514" s="3">
        <v>97.180796731358498</v>
      </c>
      <c r="W1514" s="3">
        <v>97.904003353594604</v>
      </c>
      <c r="X1514" s="3">
        <v>92.200357781753098</v>
      </c>
      <c r="Y1514" s="3">
        <v>14.0854047163799</v>
      </c>
      <c r="Z1514" s="3">
        <v>63.235294117647101</v>
      </c>
      <c r="AA1514" s="3">
        <v>0</v>
      </c>
      <c r="AB1514" s="3">
        <v>0</v>
      </c>
      <c r="AC1514" s="3">
        <v>0</v>
      </c>
      <c r="AD1514" s="3">
        <v>51.865671641791003</v>
      </c>
      <c r="AE1514" s="3">
        <v>86.677665498040795</v>
      </c>
      <c r="AF1514" s="3">
        <v>57.4183976261128</v>
      </c>
      <c r="AG1514" s="3">
        <v>0</v>
      </c>
      <c r="AH1514" s="3">
        <v>0</v>
      </c>
      <c r="AI1514" s="3">
        <v>0</v>
      </c>
      <c r="AJ1514" s="3">
        <v>78.521986970683997</v>
      </c>
      <c r="AK1514" s="3">
        <v>36.721779955092899</v>
      </c>
      <c r="AL1514" s="3">
        <v>0</v>
      </c>
      <c r="AM1514" s="3">
        <v>86.646167362178801</v>
      </c>
      <c r="AN1514" s="3">
        <v>66.429524232992406</v>
      </c>
      <c r="AO1514" s="3">
        <v>29.663937957776799</v>
      </c>
      <c r="AP1514" s="3">
        <v>100</v>
      </c>
      <c r="AQ1514" s="3">
        <v>66.082365364308302</v>
      </c>
      <c r="AR1514" s="3">
        <v>61.813725490196099</v>
      </c>
      <c r="AS1514" s="3">
        <v>66.862416107382501</v>
      </c>
      <c r="AT1514" s="3">
        <v>54.143993302637099</v>
      </c>
      <c r="AU1514" s="3">
        <v>50.805945153862297</v>
      </c>
      <c r="AV1514" s="3">
        <v>13.284518828451899</v>
      </c>
      <c r="AW1514" s="3">
        <v>25.783598110777199</v>
      </c>
      <c r="AX1514" s="3">
        <v>65.993690851734996</v>
      </c>
      <c r="AY1514" s="3">
        <v>83.939457641370595</v>
      </c>
      <c r="AZ1514" s="3">
        <v>48.896363254151801</v>
      </c>
      <c r="BA1514" s="3">
        <v>33.326359832636001</v>
      </c>
      <c r="BB1514" s="3">
        <v>17.2767203513909</v>
      </c>
      <c r="BC1514" s="3">
        <v>65.607240580930295</v>
      </c>
      <c r="BD1514" s="3">
        <v>87.363560033585202</v>
      </c>
      <c r="BE1514" s="3">
        <v>22.996442770454099</v>
      </c>
      <c r="BF1514" s="3">
        <v>47.235652722304003</v>
      </c>
      <c r="BG1514" s="3">
        <v>31.946195880622099</v>
      </c>
      <c r="BH1514" s="3">
        <v>25.763917957304301</v>
      </c>
      <c r="BI1514" s="3">
        <v>60.104602510460197</v>
      </c>
      <c r="BJ1514" s="3">
        <v>0</v>
      </c>
      <c r="BK1514" s="3">
        <v>36.631355932203398</v>
      </c>
      <c r="BL1514" s="3">
        <v>77.0309882747069</v>
      </c>
    </row>
    <row r="1515" spans="1:64" x14ac:dyDescent="0.3">
      <c r="A1515" s="3" t="s">
        <v>1907</v>
      </c>
      <c r="B1515" s="4" t="s">
        <v>75</v>
      </c>
      <c r="C1515" s="3" t="s">
        <v>191</v>
      </c>
      <c r="D1515" s="3" t="s">
        <v>1481</v>
      </c>
      <c r="E1515" s="3" t="s">
        <v>193</v>
      </c>
      <c r="F1515" s="3" t="s">
        <v>194</v>
      </c>
      <c r="G1515" s="3" t="s">
        <v>70</v>
      </c>
      <c r="H1515" s="3" t="s">
        <v>71</v>
      </c>
      <c r="I1515" s="3" t="s">
        <v>71</v>
      </c>
      <c r="J1515" s="3">
        <v>2523</v>
      </c>
      <c r="K1515" s="3">
        <v>1083</v>
      </c>
      <c r="L1515" s="3">
        <v>21.636299999999999</v>
      </c>
      <c r="M1515" s="3">
        <v>3.6772</v>
      </c>
      <c r="N1515" s="3">
        <v>0</v>
      </c>
      <c r="O1515" s="3">
        <v>65.568793722992396</v>
      </c>
      <c r="P1515" s="3">
        <v>54.218400000000003</v>
      </c>
      <c r="Q1515" s="3">
        <v>18.162800000000001</v>
      </c>
      <c r="R1515" s="3">
        <v>32.886567177751203</v>
      </c>
      <c r="S1515" s="3">
        <v>32.6822265452412</v>
      </c>
      <c r="T1515" s="3">
        <v>78.767967145790493</v>
      </c>
      <c r="U1515" s="3">
        <v>93.279736136878995</v>
      </c>
      <c r="V1515" s="3">
        <v>74.361593462717096</v>
      </c>
      <c r="W1515" s="3">
        <v>88.492978411234503</v>
      </c>
      <c r="X1515" s="3">
        <v>0</v>
      </c>
      <c r="Y1515" s="3">
        <v>14.6377735287869</v>
      </c>
      <c r="Z1515" s="3">
        <v>0</v>
      </c>
      <c r="AA1515" s="3">
        <v>0</v>
      </c>
      <c r="AB1515" s="3">
        <v>0</v>
      </c>
      <c r="AC1515" s="3">
        <v>0</v>
      </c>
      <c r="AD1515" s="3">
        <v>0</v>
      </c>
      <c r="AE1515" s="3">
        <v>44.710249535986797</v>
      </c>
      <c r="AF1515" s="3">
        <v>0</v>
      </c>
      <c r="AG1515" s="3">
        <v>0</v>
      </c>
      <c r="AH1515" s="3">
        <v>0</v>
      </c>
      <c r="AI1515" s="3">
        <v>0</v>
      </c>
      <c r="AJ1515" s="3">
        <v>43.933224755700302</v>
      </c>
      <c r="AK1515" s="3">
        <v>43.335374566238002</v>
      </c>
      <c r="AL1515" s="3">
        <v>0</v>
      </c>
      <c r="AM1515" s="3">
        <v>86.646167362178801</v>
      </c>
      <c r="AN1515" s="3">
        <v>69.052912405513595</v>
      </c>
      <c r="AO1515" s="3">
        <v>34.360189573459699</v>
      </c>
      <c r="AP1515" s="3">
        <v>64.394220081511705</v>
      </c>
      <c r="AQ1515" s="3">
        <v>46.209081309398101</v>
      </c>
      <c r="AR1515" s="3">
        <v>44.901960784313701</v>
      </c>
      <c r="AS1515" s="3">
        <v>22.567114093959699</v>
      </c>
      <c r="AT1515" s="3">
        <v>31.770615320217701</v>
      </c>
      <c r="AU1515" s="3">
        <v>37.492149884865</v>
      </c>
      <c r="AV1515" s="3">
        <v>4.5397489539748896</v>
      </c>
      <c r="AW1515" s="3">
        <v>8.9738085015027895</v>
      </c>
      <c r="AX1515" s="3">
        <v>33.312302839116697</v>
      </c>
      <c r="AY1515" s="3">
        <v>47.067479503888997</v>
      </c>
      <c r="AZ1515" s="3">
        <v>34.139163338238397</v>
      </c>
      <c r="BA1515" s="3">
        <v>25.5020920502092</v>
      </c>
      <c r="BB1515" s="3">
        <v>19.284668479397599</v>
      </c>
      <c r="BC1515" s="3">
        <v>20.500947169017</v>
      </c>
      <c r="BD1515" s="3">
        <v>2.0361041141897598</v>
      </c>
      <c r="BE1515" s="3">
        <v>65.808746599707007</v>
      </c>
      <c r="BF1515" s="3">
        <v>31.847803237334499</v>
      </c>
      <c r="BG1515" s="3">
        <v>23.329129886506902</v>
      </c>
      <c r="BH1515" s="3">
        <v>6.3206362494767703</v>
      </c>
      <c r="BI1515" s="3">
        <v>52.719665271966498</v>
      </c>
      <c r="BJ1515" s="3">
        <v>34.9437458636665</v>
      </c>
      <c r="BK1515" s="3">
        <v>12.1822033898305</v>
      </c>
      <c r="BL1515" s="3">
        <v>39.824120603015103</v>
      </c>
    </row>
    <row r="1516" spans="1:64" x14ac:dyDescent="0.3">
      <c r="A1516" s="3" t="s">
        <v>1908</v>
      </c>
      <c r="B1516" s="4" t="s">
        <v>75</v>
      </c>
      <c r="C1516" s="3" t="s">
        <v>191</v>
      </c>
      <c r="D1516" s="3" t="s">
        <v>1481</v>
      </c>
      <c r="E1516" s="3" t="s">
        <v>193</v>
      </c>
      <c r="F1516" s="3" t="s">
        <v>194</v>
      </c>
      <c r="G1516" s="3" t="s">
        <v>70</v>
      </c>
      <c r="H1516" s="3" t="s">
        <v>71</v>
      </c>
      <c r="I1516" s="3" t="s">
        <v>71</v>
      </c>
      <c r="J1516" s="3">
        <v>2670</v>
      </c>
      <c r="K1516" s="3">
        <v>1328</v>
      </c>
      <c r="L1516" s="3">
        <v>71.646799999999999</v>
      </c>
      <c r="M1516" s="3">
        <v>54.584499999999998</v>
      </c>
      <c r="N1516" s="3">
        <v>0</v>
      </c>
      <c r="O1516" s="3">
        <v>91.626869182433396</v>
      </c>
      <c r="P1516" s="3">
        <v>89.495500000000007</v>
      </c>
      <c r="Q1516" s="3">
        <v>53.358400000000003</v>
      </c>
      <c r="R1516" s="3">
        <v>42.726252931225702</v>
      </c>
      <c r="S1516" s="3">
        <v>48.900616251207701</v>
      </c>
      <c r="T1516" s="3">
        <v>86.406570841889106</v>
      </c>
      <c r="U1516" s="3">
        <v>89.486703772418096</v>
      </c>
      <c r="V1516" s="3">
        <v>77.242083758937696</v>
      </c>
      <c r="W1516" s="3">
        <v>82.603227834835494</v>
      </c>
      <c r="X1516" s="3">
        <v>91.914132379248699</v>
      </c>
      <c r="Y1516" s="3">
        <v>23.369449755683</v>
      </c>
      <c r="Z1516" s="3">
        <v>0</v>
      </c>
      <c r="AA1516" s="3">
        <v>0</v>
      </c>
      <c r="AB1516" s="3">
        <v>0</v>
      </c>
      <c r="AC1516" s="3">
        <v>0</v>
      </c>
      <c r="AD1516" s="3">
        <v>24.626865671641799</v>
      </c>
      <c r="AE1516" s="3">
        <v>85.481542586100204</v>
      </c>
      <c r="AF1516" s="3">
        <v>0</v>
      </c>
      <c r="AG1516" s="3">
        <v>0</v>
      </c>
      <c r="AH1516" s="3">
        <v>0</v>
      </c>
      <c r="AI1516" s="3">
        <v>0</v>
      </c>
      <c r="AJ1516" s="3">
        <v>78.521986970683997</v>
      </c>
      <c r="AK1516" s="3">
        <v>33.1087977138192</v>
      </c>
      <c r="AL1516" s="3">
        <v>0</v>
      </c>
      <c r="AM1516" s="3">
        <v>100</v>
      </c>
      <c r="AN1516" s="3">
        <v>72.365495775900399</v>
      </c>
      <c r="AO1516" s="3">
        <v>41.706161137440802</v>
      </c>
      <c r="AP1516" s="3">
        <v>100</v>
      </c>
      <c r="AQ1516" s="3">
        <v>69.883843717001099</v>
      </c>
      <c r="AR1516" s="3">
        <v>50.490196078431403</v>
      </c>
      <c r="AS1516" s="3">
        <v>96.979865771812101</v>
      </c>
      <c r="AT1516" s="3">
        <v>72.603599832565905</v>
      </c>
      <c r="AU1516" s="3">
        <v>46.807619845091097</v>
      </c>
      <c r="AV1516" s="3">
        <v>8.2426778242677798</v>
      </c>
      <c r="AW1516" s="3">
        <v>0</v>
      </c>
      <c r="AX1516" s="3">
        <v>52.1766561514196</v>
      </c>
      <c r="AY1516" s="3">
        <v>83.939457641370595</v>
      </c>
      <c r="AZ1516" s="3">
        <v>48.896363254151801</v>
      </c>
      <c r="BA1516" s="3">
        <v>29.8535564853556</v>
      </c>
      <c r="BB1516" s="3">
        <v>17.2767203513909</v>
      </c>
      <c r="BC1516" s="3">
        <v>65.607240580930295</v>
      </c>
      <c r="BD1516" s="3">
        <v>70.738874895046195</v>
      </c>
      <c r="BE1516" s="3">
        <v>7.5957313245448796</v>
      </c>
      <c r="BF1516" s="3">
        <v>47.235652722304003</v>
      </c>
      <c r="BG1516" s="3">
        <v>19.482976040353101</v>
      </c>
      <c r="BH1516" s="3">
        <v>25.763917957304301</v>
      </c>
      <c r="BI1516" s="3">
        <v>78.556485355648505</v>
      </c>
      <c r="BJ1516" s="3">
        <v>0</v>
      </c>
      <c r="BK1516" s="3">
        <v>28.0508474576271</v>
      </c>
      <c r="BL1516" s="3">
        <v>79.648241206030093</v>
      </c>
    </row>
    <row r="1517" spans="1:64" x14ac:dyDescent="0.3">
      <c r="A1517" s="3" t="s">
        <v>1909</v>
      </c>
      <c r="B1517" s="4" t="s">
        <v>75</v>
      </c>
      <c r="C1517" s="3" t="s">
        <v>191</v>
      </c>
      <c r="D1517" s="3" t="s">
        <v>1481</v>
      </c>
      <c r="E1517" s="3" t="s">
        <v>193</v>
      </c>
      <c r="F1517" s="3" t="s">
        <v>194</v>
      </c>
      <c r="G1517" s="3" t="s">
        <v>70</v>
      </c>
      <c r="H1517" s="3" t="s">
        <v>71</v>
      </c>
      <c r="I1517" s="3" t="s">
        <v>71</v>
      </c>
      <c r="J1517" s="3">
        <v>4741</v>
      </c>
      <c r="K1517" s="3">
        <v>2077</v>
      </c>
      <c r="L1517" s="3">
        <v>45.072200000000002</v>
      </c>
      <c r="M1517" s="3">
        <v>19.8185</v>
      </c>
      <c r="N1517" s="3">
        <v>0</v>
      </c>
      <c r="O1517" s="3">
        <v>78.228694601879596</v>
      </c>
      <c r="P1517" s="3">
        <v>75.289500000000004</v>
      </c>
      <c r="Q1517" s="3">
        <v>33.228700000000003</v>
      </c>
      <c r="R1517" s="3">
        <v>37.578309302583499</v>
      </c>
      <c r="S1517" s="3">
        <v>40.650385299296097</v>
      </c>
      <c r="T1517" s="3">
        <v>77.043121149897303</v>
      </c>
      <c r="U1517" s="3">
        <v>92.517006802721099</v>
      </c>
      <c r="V1517" s="3">
        <v>79.346271705822303</v>
      </c>
      <c r="W1517" s="3">
        <v>92.999371201006099</v>
      </c>
      <c r="X1517" s="3">
        <v>0</v>
      </c>
      <c r="Y1517" s="3">
        <v>15.3601019757808</v>
      </c>
      <c r="Z1517" s="3">
        <v>52.941176470588204</v>
      </c>
      <c r="AA1517" s="3">
        <v>0</v>
      </c>
      <c r="AB1517" s="3">
        <v>0</v>
      </c>
      <c r="AC1517" s="3">
        <v>0</v>
      </c>
      <c r="AD1517" s="3">
        <v>0</v>
      </c>
      <c r="AE1517" s="3">
        <v>39.637038564652499</v>
      </c>
      <c r="AF1517" s="3">
        <v>78.709198813056403</v>
      </c>
      <c r="AG1517" s="3">
        <v>0</v>
      </c>
      <c r="AH1517" s="3">
        <v>23.836032388664002</v>
      </c>
      <c r="AI1517" s="3">
        <v>0</v>
      </c>
      <c r="AJ1517" s="3">
        <v>43.933224755700302</v>
      </c>
      <c r="AK1517" s="3">
        <v>31.537048377219801</v>
      </c>
      <c r="AL1517" s="3">
        <v>0</v>
      </c>
      <c r="AM1517" s="3">
        <v>84.274104985723696</v>
      </c>
      <c r="AN1517" s="3">
        <v>76.856380613606007</v>
      </c>
      <c r="AO1517" s="3">
        <v>68.504954760878903</v>
      </c>
      <c r="AP1517" s="3">
        <v>62.356428306780302</v>
      </c>
      <c r="AQ1517" s="3">
        <v>65.364308342133</v>
      </c>
      <c r="AR1517" s="3">
        <v>52.573529411764703</v>
      </c>
      <c r="AS1517" s="3">
        <v>42.980984340044699</v>
      </c>
      <c r="AT1517" s="3">
        <v>42.716617831728797</v>
      </c>
      <c r="AU1517" s="3">
        <v>60.184216035168497</v>
      </c>
      <c r="AV1517" s="3">
        <v>9.4560669456067004</v>
      </c>
      <c r="AW1517" s="3">
        <v>50.279089738084998</v>
      </c>
      <c r="AX1517" s="3">
        <v>20.630914826498401</v>
      </c>
      <c r="AY1517" s="3">
        <v>47.067479503888997</v>
      </c>
      <c r="AZ1517" s="3">
        <v>34.139163338238397</v>
      </c>
      <c r="BA1517" s="3">
        <v>21.464435146443499</v>
      </c>
      <c r="BB1517" s="3">
        <v>19.284668479397599</v>
      </c>
      <c r="BC1517" s="3">
        <v>20.500947169017</v>
      </c>
      <c r="BD1517" s="3">
        <v>36.775818639798501</v>
      </c>
      <c r="BE1517" s="3">
        <v>21.217827997489</v>
      </c>
      <c r="BF1517" s="3">
        <v>31.847803237334499</v>
      </c>
      <c r="BG1517" s="3">
        <v>18.053804119377901</v>
      </c>
      <c r="BH1517" s="3">
        <v>6.3206362494767703</v>
      </c>
      <c r="BI1517" s="3">
        <v>55.899581589958203</v>
      </c>
      <c r="BJ1517" s="3">
        <v>5.3606882859033798</v>
      </c>
      <c r="BK1517" s="3">
        <v>20.741525423728799</v>
      </c>
      <c r="BL1517" s="3">
        <v>72.843383584589603</v>
      </c>
    </row>
    <row r="1518" spans="1:64" x14ac:dyDescent="0.3">
      <c r="A1518" s="3" t="s">
        <v>1910</v>
      </c>
      <c r="B1518" s="4" t="s">
        <v>65</v>
      </c>
      <c r="C1518" s="3" t="s">
        <v>191</v>
      </c>
      <c r="D1518" s="3" t="s">
        <v>1481</v>
      </c>
      <c r="E1518" s="3" t="s">
        <v>193</v>
      </c>
      <c r="F1518" s="3" t="s">
        <v>194</v>
      </c>
      <c r="G1518" s="3" t="s">
        <v>70</v>
      </c>
      <c r="H1518" s="3" t="s">
        <v>71</v>
      </c>
      <c r="I1518" s="3" t="s">
        <v>71</v>
      </c>
      <c r="J1518" s="3">
        <v>4009</v>
      </c>
      <c r="K1518" s="3">
        <v>1933</v>
      </c>
      <c r="L1518" s="3">
        <v>90.8977</v>
      </c>
      <c r="M1518" s="3">
        <v>84.192899999999995</v>
      </c>
      <c r="N1518" s="3">
        <v>0</v>
      </c>
      <c r="O1518" s="3">
        <v>106.793474434823</v>
      </c>
      <c r="P1518" s="3">
        <v>81.927199999999999</v>
      </c>
      <c r="Q1518" s="3">
        <v>86.461600000000004</v>
      </c>
      <c r="R1518" s="3">
        <v>39.522104783340602</v>
      </c>
      <c r="S1518" s="3">
        <v>67.271369651482402</v>
      </c>
      <c r="T1518" s="3">
        <v>83.737166324435293</v>
      </c>
      <c r="U1518" s="3">
        <v>89.363017934446503</v>
      </c>
      <c r="V1518" s="3">
        <v>69.336057201225699</v>
      </c>
      <c r="W1518" s="3">
        <v>53.4059945504087</v>
      </c>
      <c r="X1518" s="3">
        <v>90.912343470482995</v>
      </c>
      <c r="Y1518" s="3">
        <v>30.528999362651401</v>
      </c>
      <c r="Z1518" s="3">
        <v>40.158371040723999</v>
      </c>
      <c r="AA1518" s="3">
        <v>0</v>
      </c>
      <c r="AB1518" s="3">
        <v>0</v>
      </c>
      <c r="AC1518" s="3">
        <v>0</v>
      </c>
      <c r="AD1518" s="3">
        <v>0</v>
      </c>
      <c r="AE1518" s="3">
        <v>84.4710249535987</v>
      </c>
      <c r="AF1518" s="3">
        <v>0</v>
      </c>
      <c r="AG1518" s="3">
        <v>0</v>
      </c>
      <c r="AH1518" s="3">
        <v>0</v>
      </c>
      <c r="AI1518" s="3">
        <v>0</v>
      </c>
      <c r="AJ1518" s="3">
        <v>78.521986970683997</v>
      </c>
      <c r="AK1518" s="3">
        <v>33.802816901408399</v>
      </c>
      <c r="AL1518" s="3">
        <v>0</v>
      </c>
      <c r="AM1518" s="3">
        <v>78.1682407204041</v>
      </c>
      <c r="AN1518" s="3">
        <v>78.923966207203193</v>
      </c>
      <c r="AO1518" s="3">
        <v>74.493752692804804</v>
      </c>
      <c r="AP1518" s="3">
        <v>100</v>
      </c>
      <c r="AQ1518" s="3">
        <v>88.891235480464601</v>
      </c>
      <c r="AR1518" s="3">
        <v>78.774509803921603</v>
      </c>
      <c r="AS1518" s="3">
        <v>32.410514541387002</v>
      </c>
      <c r="AT1518" s="3">
        <v>94.558392632900805</v>
      </c>
      <c r="AU1518" s="3">
        <v>85.911660037680505</v>
      </c>
      <c r="AV1518" s="3">
        <v>34.518828451882797</v>
      </c>
      <c r="AW1518" s="3">
        <v>77.672820953198794</v>
      </c>
      <c r="AX1518" s="3">
        <v>86.288117770767599</v>
      </c>
      <c r="AY1518" s="3">
        <v>83.939457641370595</v>
      </c>
      <c r="AZ1518" s="3">
        <v>48.896363254151801</v>
      </c>
      <c r="BA1518" s="3">
        <v>92.154811715481202</v>
      </c>
      <c r="BB1518" s="3">
        <v>17.2767203513909</v>
      </c>
      <c r="BC1518" s="3">
        <v>65.607240580930295</v>
      </c>
      <c r="BD1518" s="3">
        <v>71.095717884131005</v>
      </c>
      <c r="BE1518" s="3">
        <v>57.292320569156701</v>
      </c>
      <c r="BF1518" s="3">
        <v>47.235652722304003</v>
      </c>
      <c r="BG1518" s="3">
        <v>87.284573350147099</v>
      </c>
      <c r="BH1518" s="3">
        <v>25.763917957304301</v>
      </c>
      <c r="BI1518" s="3">
        <v>48.012552301255198</v>
      </c>
      <c r="BJ1518" s="3">
        <v>0</v>
      </c>
      <c r="BK1518" s="3">
        <v>57.669491525423702</v>
      </c>
      <c r="BL1518" s="3">
        <v>90.996649916247904</v>
      </c>
    </row>
    <row r="1519" spans="1:64" x14ac:dyDescent="0.3">
      <c r="A1519" s="3" t="s">
        <v>1911</v>
      </c>
      <c r="B1519" s="4" t="s">
        <v>75</v>
      </c>
      <c r="C1519" s="3" t="s">
        <v>191</v>
      </c>
      <c r="D1519" s="3" t="s">
        <v>1481</v>
      </c>
      <c r="E1519" s="3" t="s">
        <v>193</v>
      </c>
      <c r="F1519" s="3" t="s">
        <v>194</v>
      </c>
      <c r="G1519" s="3" t="s">
        <v>70</v>
      </c>
      <c r="H1519" s="3" t="s">
        <v>71</v>
      </c>
      <c r="I1519" s="3" t="s">
        <v>71</v>
      </c>
      <c r="J1519" s="3">
        <v>5205</v>
      </c>
      <c r="K1519" s="3">
        <v>2011</v>
      </c>
      <c r="L1519" s="3">
        <v>71.144599999999997</v>
      </c>
      <c r="M1519" s="3">
        <v>53.915999999999997</v>
      </c>
      <c r="N1519" s="3">
        <v>0</v>
      </c>
      <c r="O1519" s="3">
        <v>91.304804516968105</v>
      </c>
      <c r="P1519" s="3">
        <v>38.296100000000003</v>
      </c>
      <c r="Q1519" s="3">
        <v>77.840599999999995</v>
      </c>
      <c r="R1519" s="3">
        <v>30.067556283811001</v>
      </c>
      <c r="S1519" s="3">
        <v>61.237248233157104</v>
      </c>
      <c r="T1519" s="3">
        <v>76.878850102669404</v>
      </c>
      <c r="U1519" s="3">
        <v>91.713048855905996</v>
      </c>
      <c r="V1519" s="3">
        <v>81.470888661899906</v>
      </c>
      <c r="W1519" s="3">
        <v>76.189478096835003</v>
      </c>
      <c r="X1519" s="3">
        <v>0</v>
      </c>
      <c r="Y1519" s="3">
        <v>4.3127257276396902</v>
      </c>
      <c r="Z1519" s="3">
        <v>0</v>
      </c>
      <c r="AA1519" s="3">
        <v>0</v>
      </c>
      <c r="AB1519" s="3">
        <v>0</v>
      </c>
      <c r="AC1519" s="3">
        <v>0</v>
      </c>
      <c r="AD1519" s="3">
        <v>0</v>
      </c>
      <c r="AE1519" s="3">
        <v>37.038564652505698</v>
      </c>
      <c r="AF1519" s="3">
        <v>0</v>
      </c>
      <c r="AG1519" s="3">
        <v>0</v>
      </c>
      <c r="AH1519" s="3">
        <v>0</v>
      </c>
      <c r="AI1519" s="3">
        <v>0</v>
      </c>
      <c r="AJ1519" s="3">
        <v>43.933224755700302</v>
      </c>
      <c r="AK1519" s="3">
        <v>23.9028373137375</v>
      </c>
      <c r="AL1519" s="3">
        <v>0</v>
      </c>
      <c r="AM1519" s="3">
        <v>83.439490445859903</v>
      </c>
      <c r="AN1519" s="3">
        <v>70.586927523343704</v>
      </c>
      <c r="AO1519" s="3">
        <v>83.864713485566597</v>
      </c>
      <c r="AP1519" s="3">
        <v>16.191181919229301</v>
      </c>
      <c r="AQ1519" s="3">
        <v>80.126715945089799</v>
      </c>
      <c r="AR1519" s="3">
        <v>75.710784313725497</v>
      </c>
      <c r="AS1519" s="3">
        <v>77.544742729306506</v>
      </c>
      <c r="AT1519" s="3">
        <v>87.316868982838002</v>
      </c>
      <c r="AU1519" s="3">
        <v>71.320912706719696</v>
      </c>
      <c r="AV1519" s="3">
        <v>45.188284518828503</v>
      </c>
      <c r="AW1519" s="3">
        <v>75.397166165736394</v>
      </c>
      <c r="AX1519" s="3">
        <v>45.699263932702401</v>
      </c>
      <c r="AY1519" s="3">
        <v>74.837082194660496</v>
      </c>
      <c r="AZ1519" s="3">
        <v>22.2619297876813</v>
      </c>
      <c r="BA1519" s="3">
        <v>10.020920502092</v>
      </c>
      <c r="BB1519" s="3">
        <v>75.528132189918395</v>
      </c>
      <c r="BC1519" s="3">
        <v>37.086929067564697</v>
      </c>
      <c r="BD1519" s="3">
        <v>94.059613769941194</v>
      </c>
      <c r="BE1519" s="3">
        <v>19.983260096254401</v>
      </c>
      <c r="BF1519" s="3">
        <v>71.221357998738696</v>
      </c>
      <c r="BG1519" s="3">
        <v>77.826817990752403</v>
      </c>
      <c r="BH1519" s="3">
        <v>25.763917957304301</v>
      </c>
      <c r="BI1519" s="3">
        <v>74.769874476987496</v>
      </c>
      <c r="BJ1519" s="3">
        <v>0</v>
      </c>
      <c r="BK1519" s="3">
        <v>57.288135593220296</v>
      </c>
      <c r="BL1519" s="3">
        <v>89.803182579564506</v>
      </c>
    </row>
    <row r="1520" spans="1:64" x14ac:dyDescent="0.3">
      <c r="A1520" s="3" t="s">
        <v>1912</v>
      </c>
      <c r="B1520" s="4" t="s">
        <v>65</v>
      </c>
      <c r="C1520" s="3" t="s">
        <v>191</v>
      </c>
      <c r="D1520" s="3" t="s">
        <v>1481</v>
      </c>
      <c r="E1520" s="3" t="s">
        <v>193</v>
      </c>
      <c r="F1520" s="3" t="s">
        <v>194</v>
      </c>
      <c r="G1520" s="3" t="s">
        <v>70</v>
      </c>
      <c r="H1520" s="3" t="s">
        <v>71</v>
      </c>
      <c r="I1520" s="3" t="s">
        <v>71</v>
      </c>
      <c r="J1520" s="3">
        <v>3063</v>
      </c>
      <c r="K1520" s="3">
        <v>597</v>
      </c>
      <c r="L1520" s="3">
        <v>95.040800000000004</v>
      </c>
      <c r="M1520" s="3">
        <v>91.594999999999999</v>
      </c>
      <c r="N1520" s="3">
        <v>0</v>
      </c>
      <c r="O1520" s="3">
        <v>111.30775723564</v>
      </c>
      <c r="P1520" s="3">
        <v>92.307699999999997</v>
      </c>
      <c r="Q1520" s="3">
        <v>85.9803</v>
      </c>
      <c r="R1520" s="3">
        <v>44.496051221652102</v>
      </c>
      <c r="S1520" s="3">
        <v>66.811706013987504</v>
      </c>
      <c r="T1520" s="3">
        <v>82.936344969199197</v>
      </c>
      <c r="U1520" s="3">
        <v>89.5485466914038</v>
      </c>
      <c r="V1520" s="3">
        <v>67.640449438202197</v>
      </c>
      <c r="W1520" s="3">
        <v>50.345839446656903</v>
      </c>
      <c r="X1520" s="3">
        <v>90.483005366726303</v>
      </c>
      <c r="Y1520" s="3">
        <v>50.435521563628598</v>
      </c>
      <c r="Z1520" s="3">
        <v>77.262443438914005</v>
      </c>
      <c r="AA1520" s="3">
        <v>0</v>
      </c>
      <c r="AB1520" s="3">
        <v>0</v>
      </c>
      <c r="AC1520" s="3">
        <v>0</v>
      </c>
      <c r="AD1520" s="3">
        <v>8.9552238805970106</v>
      </c>
      <c r="AE1520" s="3">
        <v>84.285419674159598</v>
      </c>
      <c r="AF1520" s="3">
        <v>96.439169139465903</v>
      </c>
      <c r="AG1520" s="3">
        <v>0</v>
      </c>
      <c r="AH1520" s="3">
        <v>0</v>
      </c>
      <c r="AI1520" s="3">
        <v>0</v>
      </c>
      <c r="AJ1520" s="3">
        <v>78.521986970683997</v>
      </c>
      <c r="AK1520" s="3">
        <v>21.0655235762401</v>
      </c>
      <c r="AL1520" s="3">
        <v>0</v>
      </c>
      <c r="AM1520" s="3">
        <v>100</v>
      </c>
      <c r="AN1520" s="3">
        <v>32.147621164962203</v>
      </c>
      <c r="AO1520" s="3">
        <v>46.940973718224903</v>
      </c>
      <c r="AP1520" s="3">
        <v>100</v>
      </c>
      <c r="AQ1520" s="3">
        <v>65.765575501583996</v>
      </c>
      <c r="AR1520" s="3">
        <v>77.745098039215705</v>
      </c>
      <c r="AS1520" s="3">
        <v>60.430648769574901</v>
      </c>
      <c r="AT1520" s="3">
        <v>99.811636668061993</v>
      </c>
      <c r="AU1520" s="3">
        <v>97.571697718233196</v>
      </c>
      <c r="AV1520" s="3">
        <v>86.652719665272002</v>
      </c>
      <c r="AW1520" s="3">
        <v>76.921425504508406</v>
      </c>
      <c r="AX1520" s="3">
        <v>84.773922187171394</v>
      </c>
      <c r="AY1520" s="3">
        <v>91.801555602270298</v>
      </c>
      <c r="AZ1520" s="3">
        <v>54.950599117090597</v>
      </c>
      <c r="BA1520" s="3">
        <v>1.8200836820083699</v>
      </c>
      <c r="BB1520" s="3">
        <v>38.130098305793801</v>
      </c>
      <c r="BC1520" s="3">
        <v>87.834140181014504</v>
      </c>
      <c r="BD1520" s="3">
        <v>27.518891687657401</v>
      </c>
      <c r="BE1520" s="3">
        <v>0.35572295459301101</v>
      </c>
      <c r="BF1520" s="3">
        <v>91.885642211477801</v>
      </c>
      <c r="BG1520" s="3">
        <v>99.306431273644407</v>
      </c>
      <c r="BH1520" s="3">
        <v>94.0351611552951</v>
      </c>
      <c r="BI1520" s="3">
        <v>16.569037656903799</v>
      </c>
      <c r="BJ1520" s="3">
        <v>0</v>
      </c>
      <c r="BK1520" s="3">
        <v>90.444915254237301</v>
      </c>
      <c r="BL1520" s="3">
        <v>84.359296482412105</v>
      </c>
    </row>
    <row r="1521" spans="1:64" x14ac:dyDescent="0.3">
      <c r="A1521" s="3" t="s">
        <v>1913</v>
      </c>
      <c r="B1521" s="4" t="s">
        <v>65</v>
      </c>
      <c r="C1521" s="3" t="s">
        <v>191</v>
      </c>
      <c r="D1521" s="3" t="s">
        <v>1481</v>
      </c>
      <c r="E1521" s="3" t="s">
        <v>193</v>
      </c>
      <c r="F1521" s="3" t="s">
        <v>194</v>
      </c>
      <c r="G1521" s="3" t="s">
        <v>70</v>
      </c>
      <c r="H1521" s="3" t="s">
        <v>71</v>
      </c>
      <c r="I1521" s="3" t="s">
        <v>71</v>
      </c>
      <c r="J1521" s="3">
        <v>4075</v>
      </c>
      <c r="K1521" s="3">
        <v>1428</v>
      </c>
      <c r="L1521" s="3">
        <v>78.007999999999996</v>
      </c>
      <c r="M1521" s="3">
        <v>64.613200000000006</v>
      </c>
      <c r="N1521" s="3">
        <v>0</v>
      </c>
      <c r="O1521" s="3">
        <v>95.591504206162696</v>
      </c>
      <c r="P1521" s="3">
        <v>49.069499999999998</v>
      </c>
      <c r="Q1521" s="3">
        <v>81.837199999999996</v>
      </c>
      <c r="R1521" s="3">
        <v>31.916334473328099</v>
      </c>
      <c r="S1521" s="3">
        <v>63.675169732834497</v>
      </c>
      <c r="T1521" s="3">
        <v>77.5564681724846</v>
      </c>
      <c r="U1521" s="3">
        <v>90.950319521748099</v>
      </c>
      <c r="V1521" s="3">
        <v>86.884576098059199</v>
      </c>
      <c r="W1521" s="3">
        <v>86.417941731293197</v>
      </c>
      <c r="X1521" s="3">
        <v>0</v>
      </c>
      <c r="Y1521" s="3">
        <v>30.528999362651401</v>
      </c>
      <c r="Z1521" s="3">
        <v>0</v>
      </c>
      <c r="AA1521" s="3">
        <v>0</v>
      </c>
      <c r="AB1521" s="3">
        <v>0</v>
      </c>
      <c r="AC1521" s="3">
        <v>0</v>
      </c>
      <c r="AD1521" s="3">
        <v>0</v>
      </c>
      <c r="AE1521" s="3">
        <v>38.0284594761807</v>
      </c>
      <c r="AF1521" s="3">
        <v>0</v>
      </c>
      <c r="AG1521" s="3">
        <v>0</v>
      </c>
      <c r="AH1521" s="3">
        <v>0</v>
      </c>
      <c r="AI1521" s="3">
        <v>0</v>
      </c>
      <c r="AJ1521" s="3">
        <v>43.933224755700302</v>
      </c>
      <c r="AK1521" s="3">
        <v>11.1247193304756</v>
      </c>
      <c r="AL1521" s="3">
        <v>0</v>
      </c>
      <c r="AM1521" s="3">
        <v>100</v>
      </c>
      <c r="AN1521" s="3">
        <v>35.993775011116</v>
      </c>
      <c r="AO1521" s="3">
        <v>91.361482119775999</v>
      </c>
      <c r="AP1521" s="3">
        <v>14.486846980363101</v>
      </c>
      <c r="AQ1521" s="3">
        <v>76.515311510031694</v>
      </c>
      <c r="AR1521" s="3">
        <v>68.799019607843107</v>
      </c>
      <c r="AS1521" s="3">
        <v>0</v>
      </c>
      <c r="AT1521" s="3">
        <v>91.523650062787794</v>
      </c>
      <c r="AU1521" s="3">
        <v>81.829600167469096</v>
      </c>
      <c r="AV1521" s="3">
        <v>73.326359832636001</v>
      </c>
      <c r="AW1521" s="3">
        <v>87.891799055388603</v>
      </c>
      <c r="AX1521" s="3">
        <v>78.275499474237606</v>
      </c>
      <c r="AY1521" s="3">
        <v>74.837082194660496</v>
      </c>
      <c r="AZ1521" s="3">
        <v>22.2619297876813</v>
      </c>
      <c r="BA1521" s="3">
        <v>18.807531380753101</v>
      </c>
      <c r="BB1521" s="3">
        <v>75.528132189918395</v>
      </c>
      <c r="BC1521" s="3">
        <v>37.086929067564697</v>
      </c>
      <c r="BD1521" s="3">
        <v>98.110831234256906</v>
      </c>
      <c r="BE1521" s="3">
        <v>14.375392341494001</v>
      </c>
      <c r="BF1521" s="3">
        <v>71.221357998738696</v>
      </c>
      <c r="BG1521" s="3">
        <v>91.193778898696905</v>
      </c>
      <c r="BH1521" s="3">
        <v>25.763917957304301</v>
      </c>
      <c r="BI1521" s="3">
        <v>92.615062761506294</v>
      </c>
      <c r="BJ1521" s="3">
        <v>0</v>
      </c>
      <c r="BK1521" s="3">
        <v>68.093220338983002</v>
      </c>
      <c r="BL1521" s="3">
        <v>97.634003350083802</v>
      </c>
    </row>
    <row r="1522" spans="1:64" x14ac:dyDescent="0.3">
      <c r="A1522" s="3" t="s">
        <v>1914</v>
      </c>
      <c r="B1522" s="4" t="s">
        <v>75</v>
      </c>
      <c r="C1522" s="3" t="s">
        <v>191</v>
      </c>
      <c r="D1522" s="3" t="s">
        <v>1481</v>
      </c>
      <c r="E1522" s="3" t="s">
        <v>193</v>
      </c>
      <c r="F1522" s="3" t="s">
        <v>194</v>
      </c>
      <c r="G1522" s="3" t="s">
        <v>70</v>
      </c>
      <c r="H1522" s="3" t="s">
        <v>71</v>
      </c>
      <c r="I1522" s="3" t="s">
        <v>71</v>
      </c>
      <c r="J1522" s="3">
        <v>2522</v>
      </c>
      <c r="K1522" s="3">
        <v>956</v>
      </c>
      <c r="L1522" s="3">
        <v>69.470600000000005</v>
      </c>
      <c r="M1522" s="3">
        <v>51.480400000000003</v>
      </c>
      <c r="N1522" s="3">
        <v>0</v>
      </c>
      <c r="O1522" s="3">
        <v>90.337938627693802</v>
      </c>
      <c r="P1522" s="3">
        <v>53.66</v>
      </c>
      <c r="Q1522" s="3">
        <v>72.232699999999994</v>
      </c>
      <c r="R1522" s="3">
        <v>32.7457232314066</v>
      </c>
      <c r="S1522" s="3">
        <v>57.592215396287202</v>
      </c>
      <c r="T1522" s="3">
        <v>78.459958932238195</v>
      </c>
      <c r="U1522" s="3">
        <v>91.733663162234606</v>
      </c>
      <c r="V1522" s="3">
        <v>87.742594484167498</v>
      </c>
      <c r="W1522" s="3">
        <v>88.388178578914307</v>
      </c>
      <c r="X1522" s="3">
        <v>0</v>
      </c>
      <c r="Y1522" s="3">
        <v>21.924792861695298</v>
      </c>
      <c r="Z1522" s="3">
        <v>0</v>
      </c>
      <c r="AA1522" s="3">
        <v>0</v>
      </c>
      <c r="AB1522" s="3">
        <v>0</v>
      </c>
      <c r="AC1522" s="3">
        <v>0</v>
      </c>
      <c r="AD1522" s="3">
        <v>0</v>
      </c>
      <c r="AE1522" s="3">
        <v>40.255722829449397</v>
      </c>
      <c r="AF1522" s="3">
        <v>0</v>
      </c>
      <c r="AG1522" s="3">
        <v>0</v>
      </c>
      <c r="AH1522" s="3">
        <v>0</v>
      </c>
      <c r="AI1522" s="3">
        <v>0</v>
      </c>
      <c r="AJ1522" s="3">
        <v>43.933224755700302</v>
      </c>
      <c r="AK1522" s="3">
        <v>20.493978362931198</v>
      </c>
      <c r="AL1522" s="3">
        <v>0</v>
      </c>
      <c r="AM1522" s="3">
        <v>100</v>
      </c>
      <c r="AN1522" s="3">
        <v>48.310360160071099</v>
      </c>
      <c r="AO1522" s="3">
        <v>90.413614821197797</v>
      </c>
      <c r="AP1522" s="3">
        <v>14.486846980363101</v>
      </c>
      <c r="AQ1522" s="3">
        <v>57.001055966209101</v>
      </c>
      <c r="AR1522" s="3">
        <v>37.5490196078431</v>
      </c>
      <c r="AS1522" s="3">
        <v>15.1286353467562</v>
      </c>
      <c r="AT1522" s="3">
        <v>72.185014650481406</v>
      </c>
      <c r="AU1522" s="3">
        <v>79.736236131463301</v>
      </c>
      <c r="AV1522" s="3">
        <v>41.715481171548099</v>
      </c>
      <c r="AW1522" s="3">
        <v>81.4512666380421</v>
      </c>
      <c r="AX1522" s="3">
        <v>71.587802313354402</v>
      </c>
      <c r="AY1522" s="3">
        <v>74.837082194660496</v>
      </c>
      <c r="AZ1522" s="3">
        <v>22.2619297876813</v>
      </c>
      <c r="BA1522" s="3">
        <v>13.200836820083699</v>
      </c>
      <c r="BB1522" s="3">
        <v>75.528132189918395</v>
      </c>
      <c r="BC1522" s="3">
        <v>37.086929067564697</v>
      </c>
      <c r="BD1522" s="3">
        <v>72.040302267002502</v>
      </c>
      <c r="BE1522" s="3">
        <v>19.857710818162801</v>
      </c>
      <c r="BF1522" s="3">
        <v>71.221357998738696</v>
      </c>
      <c r="BG1522" s="3">
        <v>66.834804539722597</v>
      </c>
      <c r="BH1522" s="3">
        <v>25.763917957304301</v>
      </c>
      <c r="BI1522" s="3">
        <v>98.702928870292894</v>
      </c>
      <c r="BJ1522" s="3">
        <v>0</v>
      </c>
      <c r="BK1522" s="3">
        <v>69.555084745762699</v>
      </c>
      <c r="BL1522" s="3">
        <v>96.733668341708594</v>
      </c>
    </row>
    <row r="1523" spans="1:64" x14ac:dyDescent="0.3">
      <c r="A1523" s="3" t="s">
        <v>1915</v>
      </c>
      <c r="B1523" s="4" t="s">
        <v>75</v>
      </c>
      <c r="C1523" s="3" t="s">
        <v>191</v>
      </c>
      <c r="D1523" s="3" t="s">
        <v>1481</v>
      </c>
      <c r="E1523" s="3" t="s">
        <v>193</v>
      </c>
      <c r="F1523" s="3" t="s">
        <v>194</v>
      </c>
      <c r="G1523" s="3" t="s">
        <v>70</v>
      </c>
      <c r="H1523" s="3" t="s">
        <v>71</v>
      </c>
      <c r="I1523" s="3" t="s">
        <v>71</v>
      </c>
      <c r="J1523" s="3">
        <v>6083</v>
      </c>
      <c r="K1523" s="3">
        <v>2486</v>
      </c>
      <c r="L1523" s="3">
        <v>57.982799999999997</v>
      </c>
      <c r="M1523" s="3">
        <v>35.434600000000003</v>
      </c>
      <c r="N1523" s="3">
        <v>0</v>
      </c>
      <c r="O1523" s="3">
        <v>84.424633459539507</v>
      </c>
      <c r="P1523" s="3">
        <v>48.159599999999998</v>
      </c>
      <c r="Q1523" s="3">
        <v>62.272399999999998</v>
      </c>
      <c r="R1523" s="3">
        <v>31.750823529815701</v>
      </c>
      <c r="S1523" s="3">
        <v>52.673809929723802</v>
      </c>
      <c r="T1523" s="3">
        <v>78.028747433264897</v>
      </c>
      <c r="U1523" s="3">
        <v>91.836734693877602</v>
      </c>
      <c r="V1523" s="3">
        <v>76.935648621041906</v>
      </c>
      <c r="W1523" s="3">
        <v>81.932508907985707</v>
      </c>
      <c r="X1523" s="3">
        <v>0</v>
      </c>
      <c r="Y1523" s="3">
        <v>63.6073932441045</v>
      </c>
      <c r="Z1523" s="3">
        <v>0</v>
      </c>
      <c r="AA1523" s="3">
        <v>0</v>
      </c>
      <c r="AB1523" s="3">
        <v>0</v>
      </c>
      <c r="AC1523" s="3">
        <v>0</v>
      </c>
      <c r="AD1523" s="3">
        <v>0</v>
      </c>
      <c r="AE1523" s="3">
        <v>39.698906991132198</v>
      </c>
      <c r="AF1523" s="3">
        <v>0</v>
      </c>
      <c r="AG1523" s="3">
        <v>0</v>
      </c>
      <c r="AH1523" s="3">
        <v>0</v>
      </c>
      <c r="AI1523" s="3">
        <v>0</v>
      </c>
      <c r="AJ1523" s="3">
        <v>43.933224755700302</v>
      </c>
      <c r="AK1523" s="3">
        <v>23.147581139008</v>
      </c>
      <c r="AL1523" s="3">
        <v>0</v>
      </c>
      <c r="AM1523" s="3">
        <v>82.253459257632301</v>
      </c>
      <c r="AN1523" s="3">
        <v>41.485104490884801</v>
      </c>
      <c r="AO1523" s="3">
        <v>85.652735889702697</v>
      </c>
      <c r="AP1523" s="3">
        <v>14.486846980363101</v>
      </c>
      <c r="AQ1523" s="3">
        <v>81.414994720168906</v>
      </c>
      <c r="AR1523" s="3">
        <v>63.823529411764703</v>
      </c>
      <c r="AS1523" s="3">
        <v>0</v>
      </c>
      <c r="AT1523" s="3">
        <v>74.843030556718304</v>
      </c>
      <c r="AU1523" s="3">
        <v>53.652920242830199</v>
      </c>
      <c r="AV1523" s="3">
        <v>42.050209205020899</v>
      </c>
      <c r="AW1523" s="3">
        <v>65.822241305281196</v>
      </c>
      <c r="AX1523" s="3">
        <v>6.6246056782334399</v>
      </c>
      <c r="AY1523" s="3">
        <v>74.837082194660496</v>
      </c>
      <c r="AZ1523" s="3">
        <v>22.2619297876813</v>
      </c>
      <c r="BA1523" s="3">
        <v>6.04602510460251</v>
      </c>
      <c r="BB1523" s="3">
        <v>75.528132189918395</v>
      </c>
      <c r="BC1523" s="3">
        <v>37.086929067564697</v>
      </c>
      <c r="BD1523" s="3">
        <v>92.968094038622993</v>
      </c>
      <c r="BE1523" s="3">
        <v>15.170537769407799</v>
      </c>
      <c r="BF1523" s="3">
        <v>71.221357998738696</v>
      </c>
      <c r="BG1523" s="3">
        <v>58.995376208491003</v>
      </c>
      <c r="BH1523" s="3">
        <v>25.763917957304301</v>
      </c>
      <c r="BI1523" s="3">
        <v>80.146443514644304</v>
      </c>
      <c r="BJ1523" s="3">
        <v>0</v>
      </c>
      <c r="BK1523" s="3">
        <v>50.402542372881399</v>
      </c>
      <c r="BL1523" s="3">
        <v>93.655778894472405</v>
      </c>
    </row>
    <row r="1524" spans="1:64" x14ac:dyDescent="0.3">
      <c r="A1524" s="3" t="s">
        <v>1916</v>
      </c>
      <c r="B1524" s="4" t="s">
        <v>65</v>
      </c>
      <c r="C1524" s="3" t="s">
        <v>191</v>
      </c>
      <c r="D1524" s="3" t="s">
        <v>1481</v>
      </c>
      <c r="E1524" s="3" t="s">
        <v>193</v>
      </c>
      <c r="F1524" s="3" t="s">
        <v>194</v>
      </c>
      <c r="G1524" s="3" t="s">
        <v>70</v>
      </c>
      <c r="H1524" s="3" t="s">
        <v>71</v>
      </c>
      <c r="I1524" s="3" t="s">
        <v>71</v>
      </c>
      <c r="J1524" s="3">
        <v>5440</v>
      </c>
      <c r="K1524" s="3">
        <v>822</v>
      </c>
      <c r="L1524" s="3">
        <v>74.115899999999996</v>
      </c>
      <c r="M1524" s="3">
        <v>58.834800000000001</v>
      </c>
      <c r="N1524" s="3">
        <v>0</v>
      </c>
      <c r="O1524" s="3">
        <v>93.228427396591997</v>
      </c>
      <c r="P1524" s="3">
        <v>89.040499999999994</v>
      </c>
      <c r="Q1524" s="3">
        <v>57.794499999999999</v>
      </c>
      <c r="R1524" s="3">
        <v>42.4387671974131</v>
      </c>
      <c r="S1524" s="3">
        <v>50.789660199178897</v>
      </c>
      <c r="T1524" s="3">
        <v>85.0924024640657</v>
      </c>
      <c r="U1524" s="3">
        <v>91.300762729334195</v>
      </c>
      <c r="V1524" s="3">
        <v>58.917262512768097</v>
      </c>
      <c r="W1524" s="3">
        <v>45.608887025780803</v>
      </c>
      <c r="X1524" s="3">
        <v>91.341681574239701</v>
      </c>
      <c r="Y1524" s="3">
        <v>4.6526449968132599</v>
      </c>
      <c r="Z1524" s="3">
        <v>59.049773755656098</v>
      </c>
      <c r="AA1524" s="3">
        <v>0</v>
      </c>
      <c r="AB1524" s="3">
        <v>0</v>
      </c>
      <c r="AC1524" s="3">
        <v>0</v>
      </c>
      <c r="AD1524" s="3">
        <v>42.910447761194</v>
      </c>
      <c r="AE1524" s="3">
        <v>85.4402969684471</v>
      </c>
      <c r="AF1524" s="3">
        <v>57.4183976261128</v>
      </c>
      <c r="AG1524" s="3">
        <v>0</v>
      </c>
      <c r="AH1524" s="3">
        <v>0</v>
      </c>
      <c r="AI1524" s="3">
        <v>0</v>
      </c>
      <c r="AJ1524" s="3">
        <v>78.521986970683997</v>
      </c>
      <c r="AK1524" s="3">
        <v>24.229434578485399</v>
      </c>
      <c r="AL1524" s="3">
        <v>0</v>
      </c>
      <c r="AM1524" s="3">
        <v>100</v>
      </c>
      <c r="AN1524" s="3">
        <v>0</v>
      </c>
      <c r="AO1524" s="3">
        <v>12.623869021973301</v>
      </c>
      <c r="AP1524" s="3">
        <v>100</v>
      </c>
      <c r="AQ1524" s="3">
        <v>27.5607180570222</v>
      </c>
      <c r="AR1524" s="3">
        <v>73.063725490196106</v>
      </c>
      <c r="AS1524" s="3">
        <v>20.749440715883701</v>
      </c>
      <c r="AT1524" s="3">
        <v>99.225617413143596</v>
      </c>
      <c r="AU1524" s="3">
        <v>99.371990789198193</v>
      </c>
      <c r="AV1524" s="3">
        <v>96.673640167363999</v>
      </c>
      <c r="AW1524" s="3">
        <v>46.629454701588699</v>
      </c>
      <c r="AX1524" s="3">
        <v>19.179810725552102</v>
      </c>
      <c r="AY1524" s="3">
        <v>53.142737019129697</v>
      </c>
      <c r="AZ1524" s="3">
        <v>31.784738280428801</v>
      </c>
      <c r="BA1524" s="3">
        <v>0.87866108786610897</v>
      </c>
      <c r="BB1524" s="3">
        <v>3.9949801296799801</v>
      </c>
      <c r="BC1524" s="3">
        <v>69.501157651020804</v>
      </c>
      <c r="BD1524" s="3">
        <v>21.830394626364399</v>
      </c>
      <c r="BE1524" s="3">
        <v>0.104624398409709</v>
      </c>
      <c r="BF1524" s="3">
        <v>46.079461845701097</v>
      </c>
      <c r="BG1524" s="3">
        <v>99.831862126944102</v>
      </c>
      <c r="BH1524" s="3">
        <v>82.524068647969898</v>
      </c>
      <c r="BI1524" s="3">
        <v>5.0418410041841</v>
      </c>
      <c r="BJ1524" s="3">
        <v>0</v>
      </c>
      <c r="BK1524" s="3">
        <v>94.110169491525397</v>
      </c>
      <c r="BL1524" s="3">
        <v>81.595477386934704</v>
      </c>
    </row>
    <row r="1525" spans="1:64" x14ac:dyDescent="0.3">
      <c r="A1525" s="3" t="s">
        <v>1917</v>
      </c>
      <c r="B1525" s="4" t="s">
        <v>65</v>
      </c>
      <c r="C1525" s="3" t="s">
        <v>191</v>
      </c>
      <c r="D1525" s="3" t="s">
        <v>1481</v>
      </c>
      <c r="E1525" s="3" t="s">
        <v>193</v>
      </c>
      <c r="F1525" s="3" t="s">
        <v>194</v>
      </c>
      <c r="G1525" s="3" t="s">
        <v>70</v>
      </c>
      <c r="H1525" s="3" t="s">
        <v>71</v>
      </c>
      <c r="I1525" s="3" t="s">
        <v>71</v>
      </c>
      <c r="J1525" s="3">
        <v>4092</v>
      </c>
      <c r="K1525" s="3">
        <v>1470</v>
      </c>
      <c r="L1525" s="3">
        <v>72.776700000000005</v>
      </c>
      <c r="M1525" s="3">
        <v>56.3992</v>
      </c>
      <c r="N1525" s="3">
        <v>0</v>
      </c>
      <c r="O1525" s="3">
        <v>92.286288628841803</v>
      </c>
      <c r="P1525" s="3">
        <v>45.967700000000001</v>
      </c>
      <c r="Q1525" s="3">
        <v>77.275599999999997</v>
      </c>
      <c r="R1525" s="3">
        <v>31.394654268623999</v>
      </c>
      <c r="S1525" s="3">
        <v>60.8916343602178</v>
      </c>
      <c r="T1525" s="3">
        <v>76.406570841889106</v>
      </c>
      <c r="U1525" s="3">
        <v>89.3836322407751</v>
      </c>
      <c r="V1525" s="3">
        <v>77.405515832482095</v>
      </c>
      <c r="W1525" s="3">
        <v>75.455879270593201</v>
      </c>
      <c r="X1525" s="3">
        <v>0</v>
      </c>
      <c r="Y1525" s="3">
        <v>32.1861057998725</v>
      </c>
      <c r="Z1525" s="3">
        <v>0</v>
      </c>
      <c r="AA1525" s="3">
        <v>0</v>
      </c>
      <c r="AB1525" s="3">
        <v>0</v>
      </c>
      <c r="AC1525" s="3">
        <v>0</v>
      </c>
      <c r="AD1525" s="3">
        <v>0</v>
      </c>
      <c r="AE1525" s="3">
        <v>33.7389152402557</v>
      </c>
      <c r="AF1525" s="3">
        <v>0</v>
      </c>
      <c r="AG1525" s="3">
        <v>0</v>
      </c>
      <c r="AH1525" s="3">
        <v>0</v>
      </c>
      <c r="AI1525" s="3">
        <v>0</v>
      </c>
      <c r="AJ1525" s="3">
        <v>43.933224755700302</v>
      </c>
      <c r="AK1525" s="3">
        <v>19.636660542967999</v>
      </c>
      <c r="AL1525" s="3">
        <v>0</v>
      </c>
      <c r="AM1525" s="3">
        <v>100</v>
      </c>
      <c r="AN1525" s="3">
        <v>39.528679413072503</v>
      </c>
      <c r="AO1525" s="3">
        <v>94.614390348987499</v>
      </c>
      <c r="AP1525" s="3">
        <v>14.486846980363101</v>
      </c>
      <c r="AQ1525" s="3">
        <v>56.2829989440338</v>
      </c>
      <c r="AR1525" s="3">
        <v>70.343137254902004</v>
      </c>
      <c r="AS1525" s="3">
        <v>5.8724832214765099</v>
      </c>
      <c r="AT1525" s="3">
        <v>74.550020929259105</v>
      </c>
      <c r="AU1525" s="3">
        <v>67.824994766589896</v>
      </c>
      <c r="AV1525" s="3">
        <v>64.790794979079493</v>
      </c>
      <c r="AW1525" s="3">
        <v>74.280807213396301</v>
      </c>
      <c r="AX1525" s="3">
        <v>76.719242902208194</v>
      </c>
      <c r="AY1525" s="3">
        <v>74.837082194660496</v>
      </c>
      <c r="AZ1525" s="3">
        <v>22.2619297876813</v>
      </c>
      <c r="BA1525" s="3">
        <v>19.9163179916318</v>
      </c>
      <c r="BB1525" s="3">
        <v>75.528132189918395</v>
      </c>
      <c r="BC1525" s="3">
        <v>37.086929067564697</v>
      </c>
      <c r="BD1525" s="3">
        <v>95.696893366918601</v>
      </c>
      <c r="BE1525" s="3">
        <v>24.293785310734499</v>
      </c>
      <c r="BF1525" s="3">
        <v>71.221357998738696</v>
      </c>
      <c r="BG1525" s="3">
        <v>83.543505674653204</v>
      </c>
      <c r="BH1525" s="3">
        <v>25.763917957304301</v>
      </c>
      <c r="BI1525" s="3">
        <v>99.6652719665272</v>
      </c>
      <c r="BJ1525" s="3">
        <v>17.9351422898743</v>
      </c>
      <c r="BK1525" s="3">
        <v>65.805084745762699</v>
      </c>
      <c r="BL1525" s="3">
        <v>100</v>
      </c>
    </row>
    <row r="1526" spans="1:64" x14ac:dyDescent="0.3">
      <c r="A1526" s="3" t="s">
        <v>1918</v>
      </c>
      <c r="B1526" s="4" t="s">
        <v>75</v>
      </c>
      <c r="C1526" s="3" t="s">
        <v>191</v>
      </c>
      <c r="D1526" s="3" t="s">
        <v>1481</v>
      </c>
      <c r="E1526" s="3" t="s">
        <v>193</v>
      </c>
      <c r="F1526" s="3" t="s">
        <v>194</v>
      </c>
      <c r="G1526" s="3" t="s">
        <v>70</v>
      </c>
      <c r="H1526" s="3" t="s">
        <v>71</v>
      </c>
      <c r="I1526" s="3" t="s">
        <v>71</v>
      </c>
      <c r="J1526" s="3">
        <v>4858</v>
      </c>
      <c r="K1526" s="3">
        <v>1876</v>
      </c>
      <c r="L1526" s="3">
        <v>68.905600000000007</v>
      </c>
      <c r="M1526" s="3">
        <v>50.668599999999998</v>
      </c>
      <c r="N1526" s="3">
        <v>0</v>
      </c>
      <c r="O1526" s="3">
        <v>90.059768065407098</v>
      </c>
      <c r="P1526" s="3">
        <v>38.730400000000003</v>
      </c>
      <c r="Q1526" s="3">
        <v>75.727099999999993</v>
      </c>
      <c r="R1526" s="3">
        <v>30.150546457418599</v>
      </c>
      <c r="S1526" s="3">
        <v>59.909221607988499</v>
      </c>
      <c r="T1526" s="3">
        <v>76.632443531827505</v>
      </c>
      <c r="U1526" s="3">
        <v>90.270047412904503</v>
      </c>
      <c r="V1526" s="3">
        <v>82.145045965270697</v>
      </c>
      <c r="W1526" s="3">
        <v>78.662754139593403</v>
      </c>
      <c r="X1526" s="3">
        <v>0</v>
      </c>
      <c r="Y1526" s="3">
        <v>20.416401104737599</v>
      </c>
      <c r="Z1526" s="3">
        <v>0</v>
      </c>
      <c r="AA1526" s="3">
        <v>0</v>
      </c>
      <c r="AB1526" s="3">
        <v>0</v>
      </c>
      <c r="AC1526" s="3">
        <v>0</v>
      </c>
      <c r="AD1526" s="3">
        <v>0</v>
      </c>
      <c r="AE1526" s="3">
        <v>35.863064549391602</v>
      </c>
      <c r="AF1526" s="3">
        <v>0</v>
      </c>
      <c r="AG1526" s="3">
        <v>0</v>
      </c>
      <c r="AH1526" s="3">
        <v>0</v>
      </c>
      <c r="AI1526" s="3">
        <v>0</v>
      </c>
      <c r="AJ1526" s="3">
        <v>43.933224755700302</v>
      </c>
      <c r="AK1526" s="3">
        <v>11.777913859971401</v>
      </c>
      <c r="AL1526" s="3">
        <v>0</v>
      </c>
      <c r="AM1526" s="3">
        <v>90.709422358884297</v>
      </c>
      <c r="AN1526" s="3">
        <v>44.931080480213403</v>
      </c>
      <c r="AO1526" s="3">
        <v>90.564411891426104</v>
      </c>
      <c r="AP1526" s="3">
        <v>14.486846980363101</v>
      </c>
      <c r="AQ1526" s="3">
        <v>73.305174234424499</v>
      </c>
      <c r="AR1526" s="3">
        <v>75.514705882352899</v>
      </c>
      <c r="AS1526" s="3">
        <v>54.753914988814302</v>
      </c>
      <c r="AT1526" s="3">
        <v>92.0468815403935</v>
      </c>
      <c r="AU1526" s="3">
        <v>50.701276952062003</v>
      </c>
      <c r="AV1526" s="3">
        <v>65.711297071129707</v>
      </c>
      <c r="AW1526" s="3">
        <v>75.933877200515198</v>
      </c>
      <c r="AX1526" s="3">
        <v>24.100946372239701</v>
      </c>
      <c r="AY1526" s="3">
        <v>74.837082194660496</v>
      </c>
      <c r="AZ1526" s="3">
        <v>22.2619297876813</v>
      </c>
      <c r="BA1526" s="3">
        <v>17.845188284518802</v>
      </c>
      <c r="BB1526" s="3">
        <v>75.528132189918395</v>
      </c>
      <c r="BC1526" s="3">
        <v>37.086929067564697</v>
      </c>
      <c r="BD1526" s="3">
        <v>50.1259445843829</v>
      </c>
      <c r="BE1526" s="3">
        <v>22.2222222222222</v>
      </c>
      <c r="BF1526" s="3">
        <v>71.221357998738696</v>
      </c>
      <c r="BG1526" s="3">
        <v>89.995796553173605</v>
      </c>
      <c r="BH1526" s="3">
        <v>25.763917957304301</v>
      </c>
      <c r="BI1526" s="3">
        <v>98.493723849372401</v>
      </c>
      <c r="BJ1526" s="3">
        <v>0</v>
      </c>
      <c r="BK1526" s="3">
        <v>73.220338983050894</v>
      </c>
      <c r="BL1526" s="3">
        <v>97.152428810720295</v>
      </c>
    </row>
    <row r="1527" spans="1:64" x14ac:dyDescent="0.3">
      <c r="A1527" s="3" t="s">
        <v>1919</v>
      </c>
      <c r="B1527" s="4" t="s">
        <v>65</v>
      </c>
      <c r="C1527" s="3" t="s">
        <v>191</v>
      </c>
      <c r="D1527" s="3" t="s">
        <v>1481</v>
      </c>
      <c r="E1527" s="3" t="s">
        <v>193</v>
      </c>
      <c r="F1527" s="3" t="s">
        <v>194</v>
      </c>
      <c r="G1527" s="3" t="s">
        <v>70</v>
      </c>
      <c r="H1527" s="3" t="s">
        <v>71</v>
      </c>
      <c r="I1527" s="3" t="s">
        <v>71</v>
      </c>
      <c r="J1527" s="3">
        <v>4333</v>
      </c>
      <c r="K1527" s="3">
        <v>1988</v>
      </c>
      <c r="L1527" s="3">
        <v>85.310699999999997</v>
      </c>
      <c r="M1527" s="3">
        <v>75.310400000000001</v>
      </c>
      <c r="N1527" s="3">
        <v>0</v>
      </c>
      <c r="O1527" s="3">
        <v>101.615645202054</v>
      </c>
      <c r="P1527" s="3">
        <v>79.363100000000003</v>
      </c>
      <c r="Q1527" s="3">
        <v>80.686300000000003</v>
      </c>
      <c r="R1527" s="3">
        <v>38.702914520133298</v>
      </c>
      <c r="S1527" s="3">
        <v>62.912730681920699</v>
      </c>
      <c r="T1527" s="3">
        <v>85.441478439425097</v>
      </c>
      <c r="U1527" s="3">
        <v>90.311276025561696</v>
      </c>
      <c r="V1527" s="3">
        <v>49.479060265577097</v>
      </c>
      <c r="W1527" s="3">
        <v>51.792077132676603</v>
      </c>
      <c r="X1527" s="3">
        <v>91.592128801431102</v>
      </c>
      <c r="Y1527" s="3">
        <v>4.3127257276396902</v>
      </c>
      <c r="Z1527" s="3">
        <v>68.552036199094999</v>
      </c>
      <c r="AA1527" s="3">
        <v>0</v>
      </c>
      <c r="AB1527" s="3">
        <v>0</v>
      </c>
      <c r="AC1527" s="3">
        <v>0</v>
      </c>
      <c r="AD1527" s="3">
        <v>6.3432835820895503</v>
      </c>
      <c r="AE1527" s="3">
        <v>85.048463600742394</v>
      </c>
      <c r="AF1527" s="3">
        <v>0</v>
      </c>
      <c r="AG1527" s="3">
        <v>0</v>
      </c>
      <c r="AH1527" s="3">
        <v>0</v>
      </c>
      <c r="AI1527" s="3">
        <v>0</v>
      </c>
      <c r="AJ1527" s="3">
        <v>78.521986970683997</v>
      </c>
      <c r="AK1527" s="3">
        <v>28.352725045927698</v>
      </c>
      <c r="AL1527" s="3">
        <v>0</v>
      </c>
      <c r="AM1527" s="3">
        <v>81.638480122995801</v>
      </c>
      <c r="AN1527" s="3">
        <v>88.039128501556206</v>
      </c>
      <c r="AO1527" s="3">
        <v>61.912968548039601</v>
      </c>
      <c r="AP1527" s="3">
        <v>100</v>
      </c>
      <c r="AQ1527" s="3">
        <v>83.315733896515297</v>
      </c>
      <c r="AR1527" s="3">
        <v>91.225490196078397</v>
      </c>
      <c r="AS1527" s="3">
        <v>66.974272930648794</v>
      </c>
      <c r="AT1527" s="3">
        <v>88.195897865215599</v>
      </c>
      <c r="AU1527" s="3">
        <v>84.195101528155703</v>
      </c>
      <c r="AV1527" s="3">
        <v>35.3347280334728</v>
      </c>
      <c r="AW1527" s="3">
        <v>24.881923572348601</v>
      </c>
      <c r="AX1527" s="3">
        <v>86.267087276550996</v>
      </c>
      <c r="AY1527" s="3">
        <v>83.939457641370595</v>
      </c>
      <c r="AZ1527" s="3">
        <v>48.896363254151801</v>
      </c>
      <c r="BA1527" s="3">
        <v>69.372384937238493</v>
      </c>
      <c r="BB1527" s="3">
        <v>17.2767203513909</v>
      </c>
      <c r="BC1527" s="3">
        <v>65.607240580930295</v>
      </c>
      <c r="BD1527" s="3">
        <v>53.379513014273698</v>
      </c>
      <c r="BE1527" s="3">
        <v>50.617283950617299</v>
      </c>
      <c r="BF1527" s="3">
        <v>47.235652722304003</v>
      </c>
      <c r="BG1527" s="3">
        <v>92.517864649012196</v>
      </c>
      <c r="BH1527" s="3">
        <v>25.763917957304301</v>
      </c>
      <c r="BI1527" s="3">
        <v>17.196652719665298</v>
      </c>
      <c r="BJ1527" s="3">
        <v>0</v>
      </c>
      <c r="BK1527" s="3">
        <v>55.381355932203398</v>
      </c>
      <c r="BL1527" s="3">
        <v>93.195142378559495</v>
      </c>
    </row>
    <row r="1528" spans="1:64" x14ac:dyDescent="0.3">
      <c r="A1528" s="3" t="s">
        <v>1920</v>
      </c>
      <c r="B1528" s="4" t="s">
        <v>75</v>
      </c>
      <c r="C1528" s="3" t="s">
        <v>191</v>
      </c>
      <c r="D1528" s="3" t="s">
        <v>1481</v>
      </c>
      <c r="E1528" s="3" t="s">
        <v>193</v>
      </c>
      <c r="F1528" s="3" t="s">
        <v>194</v>
      </c>
      <c r="G1528" s="3" t="s">
        <v>70</v>
      </c>
      <c r="H1528" s="3" t="s">
        <v>71</v>
      </c>
      <c r="I1528" s="3" t="s">
        <v>71</v>
      </c>
      <c r="J1528" s="3">
        <v>5936</v>
      </c>
      <c r="K1528" s="3">
        <v>2393</v>
      </c>
      <c r="L1528" s="3">
        <v>59.070900000000002</v>
      </c>
      <c r="M1528" s="3">
        <v>37.106000000000002</v>
      </c>
      <c r="N1528" s="3">
        <v>0</v>
      </c>
      <c r="O1528" s="3">
        <v>84.961058322637996</v>
      </c>
      <c r="P1528" s="3">
        <v>27.832899999999999</v>
      </c>
      <c r="Q1528" s="3">
        <v>71.186400000000006</v>
      </c>
      <c r="R1528" s="3">
        <v>27.987725036781399</v>
      </c>
      <c r="S1528" s="3">
        <v>56.973333285856597</v>
      </c>
      <c r="T1528" s="3">
        <v>76.550308008213506</v>
      </c>
      <c r="U1528" s="3">
        <v>90.414347557204707</v>
      </c>
      <c r="V1528" s="3">
        <v>58.120531154239004</v>
      </c>
      <c r="W1528" s="3">
        <v>56.780549151121399</v>
      </c>
      <c r="X1528" s="3">
        <v>0</v>
      </c>
      <c r="Y1528" s="3">
        <v>28.064584661143002</v>
      </c>
      <c r="Z1528" s="3">
        <v>0</v>
      </c>
      <c r="AA1528" s="3">
        <v>0</v>
      </c>
      <c r="AB1528" s="3">
        <v>0</v>
      </c>
      <c r="AC1528" s="3">
        <v>0</v>
      </c>
      <c r="AD1528" s="3">
        <v>0</v>
      </c>
      <c r="AE1528" s="3">
        <v>34.171994225613503</v>
      </c>
      <c r="AF1528" s="3">
        <v>0</v>
      </c>
      <c r="AG1528" s="3">
        <v>0</v>
      </c>
      <c r="AH1528" s="3">
        <v>0</v>
      </c>
      <c r="AI1528" s="3">
        <v>0</v>
      </c>
      <c r="AJ1528" s="3">
        <v>43.933224755700302</v>
      </c>
      <c r="AK1528" s="3">
        <v>24.698918146560501</v>
      </c>
      <c r="AL1528" s="3">
        <v>0</v>
      </c>
      <c r="AM1528" s="3">
        <v>77.355589721062998</v>
      </c>
      <c r="AN1528" s="3">
        <v>41.996442863494899</v>
      </c>
      <c r="AO1528" s="3">
        <v>89.487289961223595</v>
      </c>
      <c r="AP1528" s="3">
        <v>14.486846980363101</v>
      </c>
      <c r="AQ1528" s="3">
        <v>69.714889123548005</v>
      </c>
      <c r="AR1528" s="3">
        <v>49.411764705882398</v>
      </c>
      <c r="AS1528" s="3">
        <v>7.4944071588366903</v>
      </c>
      <c r="AT1528" s="3">
        <v>88.447048974466298</v>
      </c>
      <c r="AU1528" s="3">
        <v>73.979485032447101</v>
      </c>
      <c r="AV1528" s="3">
        <v>38.117154811715501</v>
      </c>
      <c r="AW1528" s="3">
        <v>83.963074280807206</v>
      </c>
      <c r="AX1528" s="3">
        <v>50.157728706624603</v>
      </c>
      <c r="AY1528" s="3">
        <v>74.837082194660496</v>
      </c>
      <c r="AZ1528" s="3">
        <v>22.2619297876813</v>
      </c>
      <c r="BA1528" s="3">
        <v>3.9121338912133901</v>
      </c>
      <c r="BB1528" s="3">
        <v>75.528132189918395</v>
      </c>
      <c r="BC1528" s="3">
        <v>37.086929067564697</v>
      </c>
      <c r="BD1528" s="3">
        <v>53.358522250209901</v>
      </c>
      <c r="BE1528" s="3">
        <v>14.1870684243566</v>
      </c>
      <c r="BF1528" s="3">
        <v>71.221357998738696</v>
      </c>
      <c r="BG1528" s="3">
        <v>76.418663303909199</v>
      </c>
      <c r="BH1528" s="3">
        <v>25.763917957304301</v>
      </c>
      <c r="BI1528" s="3">
        <v>93.995815899581601</v>
      </c>
      <c r="BJ1528" s="3">
        <v>0</v>
      </c>
      <c r="BK1528" s="3">
        <v>63.516949152542402</v>
      </c>
      <c r="BL1528" s="3">
        <v>93.446398659966505</v>
      </c>
    </row>
    <row r="1529" spans="1:64" x14ac:dyDescent="0.3">
      <c r="A1529" s="3" t="s">
        <v>1921</v>
      </c>
      <c r="B1529" s="4" t="s">
        <v>65</v>
      </c>
      <c r="C1529" s="3" t="s">
        <v>191</v>
      </c>
      <c r="D1529" s="3" t="s">
        <v>1481</v>
      </c>
      <c r="E1529" s="3" t="s">
        <v>193</v>
      </c>
      <c r="F1529" s="3" t="s">
        <v>194</v>
      </c>
      <c r="G1529" s="3" t="s">
        <v>70</v>
      </c>
      <c r="H1529" s="3" t="s">
        <v>71</v>
      </c>
      <c r="I1529" s="3" t="s">
        <v>71</v>
      </c>
      <c r="J1529" s="3">
        <v>5397</v>
      </c>
      <c r="K1529" s="3">
        <v>2306</v>
      </c>
      <c r="L1529" s="3">
        <v>84.264499999999998</v>
      </c>
      <c r="M1529" s="3">
        <v>73.734499999999997</v>
      </c>
      <c r="N1529" s="3">
        <v>0</v>
      </c>
      <c r="O1529" s="3">
        <v>100.590016322539</v>
      </c>
      <c r="P1529" s="3">
        <v>96.153800000000004</v>
      </c>
      <c r="Q1529" s="3">
        <v>59.238300000000002</v>
      </c>
      <c r="R1529" s="3">
        <v>49.200548891305097</v>
      </c>
      <c r="S1529" s="3">
        <v>51.389467431234102</v>
      </c>
      <c r="T1529" s="3">
        <v>88.480492813141694</v>
      </c>
      <c r="U1529" s="3">
        <v>90.579262007833407</v>
      </c>
      <c r="V1529" s="3">
        <v>96.179775280898895</v>
      </c>
      <c r="W1529" s="3">
        <v>95.870886606581394</v>
      </c>
      <c r="X1529" s="3">
        <v>92.522361359570695</v>
      </c>
      <c r="Y1529" s="3">
        <v>24.814106649670698</v>
      </c>
      <c r="Z1529" s="3">
        <v>46.719457013574697</v>
      </c>
      <c r="AA1529" s="3">
        <v>0</v>
      </c>
      <c r="AB1529" s="3">
        <v>0</v>
      </c>
      <c r="AC1529" s="3">
        <v>0</v>
      </c>
      <c r="AD1529" s="3">
        <v>61.753731343283597</v>
      </c>
      <c r="AE1529" s="3">
        <v>85.811507527325205</v>
      </c>
      <c r="AF1529" s="3">
        <v>78.709198813056403</v>
      </c>
      <c r="AG1529" s="3">
        <v>0</v>
      </c>
      <c r="AH1529" s="3">
        <v>0</v>
      </c>
      <c r="AI1529" s="3">
        <v>0</v>
      </c>
      <c r="AJ1529" s="3">
        <v>78.521986970683997</v>
      </c>
      <c r="AK1529" s="3">
        <v>34.435599101857498</v>
      </c>
      <c r="AL1529" s="3">
        <v>0</v>
      </c>
      <c r="AM1529" s="3">
        <v>100</v>
      </c>
      <c r="AN1529" s="3">
        <v>66.540684748777196</v>
      </c>
      <c r="AO1529" s="3">
        <v>55.127100387763903</v>
      </c>
      <c r="AP1529" s="3">
        <v>100</v>
      </c>
      <c r="AQ1529" s="3">
        <v>82.914466737064402</v>
      </c>
      <c r="AR1529" s="3">
        <v>56.936274509803901</v>
      </c>
      <c r="AS1529" s="3">
        <v>41.135346756152103</v>
      </c>
      <c r="AT1529" s="3">
        <v>82.691502720803697</v>
      </c>
      <c r="AU1529" s="3">
        <v>62.696252878375503</v>
      </c>
      <c r="AV1529" s="3">
        <v>13.933054393305399</v>
      </c>
      <c r="AW1529" s="3">
        <v>32.674967797337899</v>
      </c>
      <c r="AX1529" s="3">
        <v>27.1293375394322</v>
      </c>
      <c r="AY1529" s="3">
        <v>75.152406979188598</v>
      </c>
      <c r="AZ1529" s="3">
        <v>37.565692663443301</v>
      </c>
      <c r="BA1529" s="3">
        <v>48.912133891213401</v>
      </c>
      <c r="BB1529" s="3">
        <v>13.1144112110437</v>
      </c>
      <c r="BC1529" s="3">
        <v>65.291517575247298</v>
      </c>
      <c r="BD1529" s="3">
        <v>88.497061293031095</v>
      </c>
      <c r="BE1529" s="3">
        <v>16.6562042268257</v>
      </c>
      <c r="BF1529" s="3">
        <v>77.485810384696194</v>
      </c>
      <c r="BG1529" s="3">
        <v>45.796553173602398</v>
      </c>
      <c r="BH1529" s="3">
        <v>6.3206362494767703</v>
      </c>
      <c r="BI1529" s="3">
        <v>29.581589958159</v>
      </c>
      <c r="BJ1529" s="3">
        <v>0</v>
      </c>
      <c r="BK1529" s="3">
        <v>26.207627118644101</v>
      </c>
      <c r="BL1529" s="3">
        <v>90.473199329983203</v>
      </c>
    </row>
    <row r="1530" spans="1:64" x14ac:dyDescent="0.3">
      <c r="A1530" s="3" t="s">
        <v>1922</v>
      </c>
      <c r="B1530" s="4" t="s">
        <v>75</v>
      </c>
      <c r="C1530" s="3" t="s">
        <v>191</v>
      </c>
      <c r="D1530" s="3" t="s">
        <v>1481</v>
      </c>
      <c r="E1530" s="3" t="s">
        <v>193</v>
      </c>
      <c r="F1530" s="3" t="s">
        <v>194</v>
      </c>
      <c r="G1530" s="3" t="s">
        <v>70</v>
      </c>
      <c r="H1530" s="3" t="s">
        <v>71</v>
      </c>
      <c r="I1530" s="3" t="s">
        <v>71</v>
      </c>
      <c r="J1530" s="3">
        <v>7834</v>
      </c>
      <c r="K1530" s="3">
        <v>2770</v>
      </c>
      <c r="L1530" s="3">
        <v>67.566400000000002</v>
      </c>
      <c r="M1530" s="3">
        <v>48.710599999999999</v>
      </c>
      <c r="N1530" s="3">
        <v>0</v>
      </c>
      <c r="O1530" s="3">
        <v>89.314933788484595</v>
      </c>
      <c r="P1530" s="3">
        <v>25.785799999999998</v>
      </c>
      <c r="Q1530" s="3">
        <v>78.677499999999995</v>
      </c>
      <c r="R1530" s="3">
        <v>27.495965314388101</v>
      </c>
      <c r="S1530" s="3">
        <v>61.8189684740966</v>
      </c>
      <c r="T1530" s="3">
        <v>76.324435318275107</v>
      </c>
      <c r="U1530" s="3">
        <v>89.259946402803493</v>
      </c>
      <c r="V1530" s="3">
        <v>66.210418794688493</v>
      </c>
      <c r="W1530" s="3">
        <v>63.466778453154497</v>
      </c>
      <c r="X1530" s="3">
        <v>0</v>
      </c>
      <c r="Y1530" s="3">
        <v>7.88187805396218</v>
      </c>
      <c r="Z1530" s="3">
        <v>0</v>
      </c>
      <c r="AA1530" s="3">
        <v>0</v>
      </c>
      <c r="AB1530" s="3">
        <v>0</v>
      </c>
      <c r="AC1530" s="3">
        <v>0</v>
      </c>
      <c r="AD1530" s="3">
        <v>0</v>
      </c>
      <c r="AE1530" s="3">
        <v>32.336564240049498</v>
      </c>
      <c r="AF1530" s="3">
        <v>0</v>
      </c>
      <c r="AG1530" s="3">
        <v>0</v>
      </c>
      <c r="AH1530" s="3">
        <v>0</v>
      </c>
      <c r="AI1530" s="3">
        <v>0</v>
      </c>
      <c r="AJ1530" s="3">
        <v>43.933224755700302</v>
      </c>
      <c r="AK1530" s="3">
        <v>14.7172892427026</v>
      </c>
      <c r="AL1530" s="3">
        <v>0</v>
      </c>
      <c r="AM1530" s="3">
        <v>80.737974961563793</v>
      </c>
      <c r="AN1530" s="3">
        <v>80.035571365051098</v>
      </c>
      <c r="AO1530" s="3">
        <v>84.295562257647603</v>
      </c>
      <c r="AP1530" s="3">
        <v>14.968506854390499</v>
      </c>
      <c r="AQ1530" s="3">
        <v>78.331573389651496</v>
      </c>
      <c r="AR1530" s="3">
        <v>73.357843137254903</v>
      </c>
      <c r="AS1530" s="3">
        <v>41.414988814317702</v>
      </c>
      <c r="AT1530" s="3">
        <v>95.186270406027603</v>
      </c>
      <c r="AU1530" s="3">
        <v>74.837764287209495</v>
      </c>
      <c r="AV1530" s="3">
        <v>56.171548117154799</v>
      </c>
      <c r="AW1530" s="3">
        <v>64.598540145985396</v>
      </c>
      <c r="AX1530" s="3">
        <v>49.652996845425903</v>
      </c>
      <c r="AY1530" s="3">
        <v>74.837082194660496</v>
      </c>
      <c r="AZ1530" s="3">
        <v>22.2619297876813</v>
      </c>
      <c r="BA1530" s="3">
        <v>23.619246861924701</v>
      </c>
      <c r="BB1530" s="3">
        <v>75.528132189918395</v>
      </c>
      <c r="BC1530" s="3">
        <v>37.086929067564697</v>
      </c>
      <c r="BD1530" s="3">
        <v>97.544080604534003</v>
      </c>
      <c r="BE1530" s="3">
        <v>17.7024482109228</v>
      </c>
      <c r="BF1530" s="3">
        <v>71.221357998738696</v>
      </c>
      <c r="BG1530" s="3">
        <v>69.482976040353094</v>
      </c>
      <c r="BH1530" s="3">
        <v>25.763917957304301</v>
      </c>
      <c r="BI1530" s="3">
        <v>90.209205020920507</v>
      </c>
      <c r="BJ1530" s="3">
        <v>0</v>
      </c>
      <c r="BK1530" s="3">
        <v>51.186440677966097</v>
      </c>
      <c r="BL1530" s="3">
        <v>93.341708542713604</v>
      </c>
    </row>
    <row r="1531" spans="1:64" x14ac:dyDescent="0.3">
      <c r="A1531" s="3" t="s">
        <v>1923</v>
      </c>
      <c r="B1531" s="4" t="s">
        <v>75</v>
      </c>
      <c r="C1531" s="3" t="s">
        <v>191</v>
      </c>
      <c r="D1531" s="3" t="s">
        <v>1481</v>
      </c>
      <c r="E1531" s="3" t="s">
        <v>193</v>
      </c>
      <c r="F1531" s="3" t="s">
        <v>194</v>
      </c>
      <c r="G1531" s="3" t="s">
        <v>70</v>
      </c>
      <c r="H1531" s="3" t="s">
        <v>71</v>
      </c>
      <c r="I1531" s="3" t="s">
        <v>71</v>
      </c>
      <c r="J1531" s="3">
        <v>2443</v>
      </c>
      <c r="K1531" s="3">
        <v>1178</v>
      </c>
      <c r="L1531" s="3">
        <v>49.131599999999999</v>
      </c>
      <c r="M1531" s="3">
        <v>24.450800000000001</v>
      </c>
      <c r="N1531" s="3">
        <v>0</v>
      </c>
      <c r="O1531" s="3">
        <v>80.214927592545607</v>
      </c>
      <c r="P1531" s="3">
        <v>92.349000000000004</v>
      </c>
      <c r="Q1531" s="3">
        <v>22.9755</v>
      </c>
      <c r="R1531" s="3">
        <v>44.545037834139997</v>
      </c>
      <c r="S1531" s="3">
        <v>35.669889758405603</v>
      </c>
      <c r="T1531" s="3">
        <v>90.985626283367594</v>
      </c>
      <c r="U1531" s="3">
        <v>89.940218511647103</v>
      </c>
      <c r="V1531" s="3">
        <v>95.485188968334995</v>
      </c>
      <c r="W1531" s="3">
        <v>97.631523789561896</v>
      </c>
      <c r="X1531" s="3">
        <v>93.059033989266595</v>
      </c>
      <c r="Y1531" s="3">
        <v>9.0078606330996394</v>
      </c>
      <c r="Z1531" s="3">
        <v>61.199095022624398</v>
      </c>
      <c r="AA1531" s="3">
        <v>0</v>
      </c>
      <c r="AB1531" s="3">
        <v>0</v>
      </c>
      <c r="AC1531" s="3">
        <v>0</v>
      </c>
      <c r="AD1531" s="3">
        <v>64.925373134328396</v>
      </c>
      <c r="AE1531" s="3">
        <v>85.873375953804896</v>
      </c>
      <c r="AF1531" s="3">
        <v>0</v>
      </c>
      <c r="AG1531" s="3">
        <v>0</v>
      </c>
      <c r="AH1531" s="3">
        <v>0</v>
      </c>
      <c r="AI1531" s="3">
        <v>0</v>
      </c>
      <c r="AJ1531" s="3">
        <v>78.521986970683997</v>
      </c>
      <c r="AK1531" s="3">
        <v>35.517452541334997</v>
      </c>
      <c r="AL1531" s="3">
        <v>0</v>
      </c>
      <c r="AM1531" s="3">
        <v>66.571491324401507</v>
      </c>
      <c r="AN1531" s="3">
        <v>72.765673632725694</v>
      </c>
      <c r="AO1531" s="3">
        <v>48.039638087031399</v>
      </c>
      <c r="AP1531" s="3">
        <v>100</v>
      </c>
      <c r="AQ1531" s="3">
        <v>64.477296726504704</v>
      </c>
      <c r="AR1531" s="3">
        <v>40.735294117647101</v>
      </c>
      <c r="AS1531" s="3">
        <v>31.907158836689</v>
      </c>
      <c r="AT1531" s="3">
        <v>44.893260778568397</v>
      </c>
      <c r="AU1531" s="3">
        <v>21.226711325099402</v>
      </c>
      <c r="AV1531" s="3">
        <v>3.7238493723849402</v>
      </c>
      <c r="AW1531" s="3">
        <v>20.845856590811501</v>
      </c>
      <c r="AX1531" s="3">
        <v>3.0914826498422698</v>
      </c>
      <c r="AY1531" s="3">
        <v>75.152406979188598</v>
      </c>
      <c r="AZ1531" s="3">
        <v>37.565692663443301</v>
      </c>
      <c r="BA1531" s="3">
        <v>0.94142259414225904</v>
      </c>
      <c r="BB1531" s="3">
        <v>13.1144112110437</v>
      </c>
      <c r="BC1531" s="3">
        <v>65.291517575247298</v>
      </c>
      <c r="BD1531" s="3">
        <v>60.033585222502097</v>
      </c>
      <c r="BE1531" s="3">
        <v>0.58589663109437096</v>
      </c>
      <c r="BF1531" s="3">
        <v>77.485810384696194</v>
      </c>
      <c r="BG1531" s="3">
        <v>1.19798234552333</v>
      </c>
      <c r="BH1531" s="3">
        <v>6.3206362494767703</v>
      </c>
      <c r="BI1531" s="3">
        <v>15.3556485355649</v>
      </c>
      <c r="BJ1531" s="3">
        <v>0</v>
      </c>
      <c r="BK1531" s="3">
        <v>8.8135593220338997</v>
      </c>
      <c r="BL1531" s="3">
        <v>86.871859296482398</v>
      </c>
    </row>
    <row r="1532" spans="1:64" x14ac:dyDescent="0.3">
      <c r="A1532" s="3" t="s">
        <v>1924</v>
      </c>
      <c r="B1532" s="4" t="s">
        <v>75</v>
      </c>
      <c r="C1532" s="3" t="s">
        <v>191</v>
      </c>
      <c r="D1532" s="3" t="s">
        <v>1481</v>
      </c>
      <c r="E1532" s="3" t="s">
        <v>193</v>
      </c>
      <c r="F1532" s="3" t="s">
        <v>194</v>
      </c>
      <c r="G1532" s="3" t="s">
        <v>70</v>
      </c>
      <c r="H1532" s="3" t="s">
        <v>71</v>
      </c>
      <c r="I1532" s="3" t="s">
        <v>71</v>
      </c>
      <c r="J1532" s="3">
        <v>5252</v>
      </c>
      <c r="K1532" s="3">
        <v>1909</v>
      </c>
      <c r="L1532" s="3">
        <v>69.930899999999994</v>
      </c>
      <c r="M1532" s="3">
        <v>52.149000000000001</v>
      </c>
      <c r="N1532" s="3">
        <v>0</v>
      </c>
      <c r="O1532" s="3">
        <v>90.6437494535962</v>
      </c>
      <c r="P1532" s="3">
        <v>41.191099999999999</v>
      </c>
      <c r="Q1532" s="3">
        <v>75.978200000000001</v>
      </c>
      <c r="R1532" s="3">
        <v>30.559682433628701</v>
      </c>
      <c r="S1532" s="3">
        <v>60.084067019967499</v>
      </c>
      <c r="T1532" s="3">
        <v>75.770020533880896</v>
      </c>
      <c r="U1532" s="3">
        <v>88.002473716759397</v>
      </c>
      <c r="V1532" s="3">
        <v>77.916241062308501</v>
      </c>
      <c r="W1532" s="3">
        <v>75.916998532802396</v>
      </c>
      <c r="X1532" s="3">
        <v>0</v>
      </c>
      <c r="Y1532" s="3">
        <v>61.950286806883398</v>
      </c>
      <c r="Z1532" s="3">
        <v>0</v>
      </c>
      <c r="AA1532" s="3">
        <v>0</v>
      </c>
      <c r="AB1532" s="3">
        <v>0</v>
      </c>
      <c r="AC1532" s="3">
        <v>0</v>
      </c>
      <c r="AD1532" s="3">
        <v>0</v>
      </c>
      <c r="AE1532" s="3">
        <v>34.336976696226003</v>
      </c>
      <c r="AF1532" s="3">
        <v>0</v>
      </c>
      <c r="AG1532" s="3">
        <v>0</v>
      </c>
      <c r="AH1532" s="3">
        <v>0</v>
      </c>
      <c r="AI1532" s="3">
        <v>0</v>
      </c>
      <c r="AJ1532" s="3">
        <v>43.933224755700302</v>
      </c>
      <c r="AK1532" s="3">
        <v>12.533170034701</v>
      </c>
      <c r="AL1532" s="3">
        <v>0</v>
      </c>
      <c r="AM1532" s="3">
        <v>87.590599604656305</v>
      </c>
      <c r="AN1532" s="3">
        <v>46.931969764339698</v>
      </c>
      <c r="AO1532" s="3">
        <v>93.321844032744494</v>
      </c>
      <c r="AP1532" s="3">
        <v>17.2656539459059</v>
      </c>
      <c r="AQ1532" s="3">
        <v>73.727560718057006</v>
      </c>
      <c r="AR1532" s="3">
        <v>60.098039215686299</v>
      </c>
      <c r="AS1532" s="3">
        <v>0</v>
      </c>
      <c r="AT1532" s="3">
        <v>95.249058183340296</v>
      </c>
      <c r="AU1532" s="3">
        <v>70.295164329076798</v>
      </c>
      <c r="AV1532" s="3">
        <v>55.523012552301303</v>
      </c>
      <c r="AW1532" s="3">
        <v>67.969085444396697</v>
      </c>
      <c r="AX1532" s="3">
        <v>63.2386961093586</v>
      </c>
      <c r="AY1532" s="3">
        <v>74.837082194660496</v>
      </c>
      <c r="AZ1532" s="3">
        <v>22.2619297876813</v>
      </c>
      <c r="BA1532" s="3">
        <v>30.0836820083682</v>
      </c>
      <c r="BB1532" s="3">
        <v>75.528132189918395</v>
      </c>
      <c r="BC1532" s="3">
        <v>37.086929067564697</v>
      </c>
      <c r="BD1532" s="3">
        <v>85.516372795969801</v>
      </c>
      <c r="BE1532" s="3">
        <v>28.688010043942199</v>
      </c>
      <c r="BF1532" s="3">
        <v>71.221357998738696</v>
      </c>
      <c r="BG1532" s="3">
        <v>66.498528793610802</v>
      </c>
      <c r="BH1532" s="3">
        <v>25.763917957304301</v>
      </c>
      <c r="BI1532" s="3">
        <v>92.426778242677798</v>
      </c>
      <c r="BJ1532" s="3">
        <v>0</v>
      </c>
      <c r="BK1532" s="3">
        <v>53.156779661016898</v>
      </c>
      <c r="BL1532" s="3">
        <v>97.613065326633205</v>
      </c>
    </row>
    <row r="1533" spans="1:64" x14ac:dyDescent="0.3">
      <c r="A1533" s="3" t="s">
        <v>1925</v>
      </c>
      <c r="B1533" s="4" t="s">
        <v>65</v>
      </c>
      <c r="C1533" s="3" t="s">
        <v>191</v>
      </c>
      <c r="D1533" s="3" t="s">
        <v>1481</v>
      </c>
      <c r="E1533" s="3" t="s">
        <v>193</v>
      </c>
      <c r="F1533" s="3" t="s">
        <v>194</v>
      </c>
      <c r="G1533" s="3" t="s">
        <v>70</v>
      </c>
      <c r="H1533" s="3" t="s">
        <v>71</v>
      </c>
      <c r="I1533" s="3" t="s">
        <v>71</v>
      </c>
      <c r="J1533" s="3">
        <v>3895</v>
      </c>
      <c r="K1533" s="3">
        <v>1439</v>
      </c>
      <c r="L1533" s="3">
        <v>73.969399999999993</v>
      </c>
      <c r="M1533" s="3">
        <v>58.548200000000001</v>
      </c>
      <c r="N1533" s="3">
        <v>0</v>
      </c>
      <c r="O1533" s="3">
        <v>93.069953590914196</v>
      </c>
      <c r="P1533" s="3">
        <v>40.756799999999998</v>
      </c>
      <c r="Q1533" s="3">
        <v>79.953999999999994</v>
      </c>
      <c r="R1533" s="3">
        <v>30.4973573437189</v>
      </c>
      <c r="S1533" s="3">
        <v>62.5725962471953</v>
      </c>
      <c r="T1533" s="3">
        <v>76.098562628336794</v>
      </c>
      <c r="U1533" s="3">
        <v>88.476602762317</v>
      </c>
      <c r="V1533" s="3">
        <v>79.550561797752806</v>
      </c>
      <c r="W1533" s="3">
        <v>76.252357996227204</v>
      </c>
      <c r="X1533" s="3">
        <v>0</v>
      </c>
      <c r="Y1533" s="3">
        <v>16.0611854684512</v>
      </c>
      <c r="Z1533" s="3">
        <v>0</v>
      </c>
      <c r="AA1533" s="3">
        <v>0</v>
      </c>
      <c r="AB1533" s="3">
        <v>0</v>
      </c>
      <c r="AC1533" s="3">
        <v>0</v>
      </c>
      <c r="AD1533" s="3">
        <v>0</v>
      </c>
      <c r="AE1533" s="3">
        <v>32.150958960610403</v>
      </c>
      <c r="AF1533" s="3">
        <v>0</v>
      </c>
      <c r="AG1533" s="3">
        <v>0</v>
      </c>
      <c r="AH1533" s="3">
        <v>0</v>
      </c>
      <c r="AI1533" s="3">
        <v>0</v>
      </c>
      <c r="AJ1533" s="3">
        <v>43.933224755700302</v>
      </c>
      <c r="AK1533" s="3">
        <v>13.7374974484589</v>
      </c>
      <c r="AL1533" s="3">
        <v>0</v>
      </c>
      <c r="AM1533" s="3">
        <v>100</v>
      </c>
      <c r="AN1533" s="3">
        <v>50.222321031569599</v>
      </c>
      <c r="AO1533" s="3">
        <v>92.826367944851398</v>
      </c>
      <c r="AP1533" s="3">
        <v>18.043719896257901</v>
      </c>
      <c r="AQ1533" s="3">
        <v>67.243928194297794</v>
      </c>
      <c r="AR1533" s="3">
        <v>81.053921568627501</v>
      </c>
      <c r="AS1533" s="3">
        <v>70.889261744966404</v>
      </c>
      <c r="AT1533" s="3">
        <v>78.338216827124299</v>
      </c>
      <c r="AU1533" s="3">
        <v>57.0023027004396</v>
      </c>
      <c r="AV1533" s="3">
        <v>61.255230125522999</v>
      </c>
      <c r="AW1533" s="3">
        <v>76.191498497209096</v>
      </c>
      <c r="AX1533" s="3">
        <v>74.700315457413197</v>
      </c>
      <c r="AY1533" s="3">
        <v>74.837082194660496</v>
      </c>
      <c r="AZ1533" s="3">
        <v>22.2619297876813</v>
      </c>
      <c r="BA1533" s="3">
        <v>9.5606694560669503</v>
      </c>
      <c r="BB1533" s="3">
        <v>75.528132189918395</v>
      </c>
      <c r="BC1533" s="3">
        <v>37.086929067564697</v>
      </c>
      <c r="BD1533" s="3">
        <v>92.611251049538197</v>
      </c>
      <c r="BE1533" s="3">
        <v>33.3333333333333</v>
      </c>
      <c r="BF1533" s="3">
        <v>71.221357998738696</v>
      </c>
      <c r="BG1533" s="3">
        <v>91.761244220260593</v>
      </c>
      <c r="BH1533" s="3">
        <v>25.763917957304301</v>
      </c>
      <c r="BI1533" s="3">
        <v>83.556485355648505</v>
      </c>
      <c r="BJ1533" s="3">
        <v>0</v>
      </c>
      <c r="BK1533" s="3">
        <v>74.491525423728802</v>
      </c>
      <c r="BL1533" s="3">
        <v>94.723618090452305</v>
      </c>
    </row>
    <row r="1534" spans="1:64" x14ac:dyDescent="0.3">
      <c r="A1534" s="3" t="s">
        <v>1926</v>
      </c>
      <c r="B1534" s="4" t="s">
        <v>75</v>
      </c>
      <c r="C1534" s="3" t="s">
        <v>191</v>
      </c>
      <c r="D1534" s="3" t="s">
        <v>1481</v>
      </c>
      <c r="E1534" s="3" t="s">
        <v>193</v>
      </c>
      <c r="F1534" s="3" t="s">
        <v>194</v>
      </c>
      <c r="G1534" s="3" t="s">
        <v>70</v>
      </c>
      <c r="H1534" s="3" t="s">
        <v>71</v>
      </c>
      <c r="I1534" s="3" t="s">
        <v>71</v>
      </c>
      <c r="J1534" s="3">
        <v>2581</v>
      </c>
      <c r="K1534" s="3">
        <v>1520</v>
      </c>
      <c r="L1534" s="3">
        <v>51.747199999999999</v>
      </c>
      <c r="M1534" s="3">
        <v>27.4117</v>
      </c>
      <c r="N1534" s="3">
        <v>0</v>
      </c>
      <c r="O1534" s="3">
        <v>81.531325986685104</v>
      </c>
      <c r="P1534" s="3">
        <v>88.999200000000002</v>
      </c>
      <c r="Q1534" s="3">
        <v>29.964400000000001</v>
      </c>
      <c r="R1534" s="3">
        <v>42.419183487533502</v>
      </c>
      <c r="S1534" s="3">
        <v>39.112142499151602</v>
      </c>
      <c r="T1534" s="3">
        <v>92.5256673511294</v>
      </c>
      <c r="U1534" s="3">
        <v>90.558647701504896</v>
      </c>
      <c r="V1534" s="3">
        <v>50.909090909090899</v>
      </c>
      <c r="W1534" s="3">
        <v>28.526514357577</v>
      </c>
      <c r="X1534" s="3">
        <v>95.277280858676207</v>
      </c>
      <c r="Y1534" s="3">
        <v>11.748459740811599</v>
      </c>
      <c r="Z1534" s="3">
        <v>20.7013574660633</v>
      </c>
      <c r="AA1534" s="3">
        <v>0</v>
      </c>
      <c r="AB1534" s="3">
        <v>0</v>
      </c>
      <c r="AC1534" s="3">
        <v>0</v>
      </c>
      <c r="AD1534" s="3">
        <v>75.746268656716396</v>
      </c>
      <c r="AE1534" s="3">
        <v>83.749226644668994</v>
      </c>
      <c r="AF1534" s="3">
        <v>0</v>
      </c>
      <c r="AG1534" s="3">
        <v>0</v>
      </c>
      <c r="AH1534" s="3">
        <v>51.0627530364373</v>
      </c>
      <c r="AI1534" s="3">
        <v>0</v>
      </c>
      <c r="AJ1534" s="3">
        <v>78.521986970683997</v>
      </c>
      <c r="AK1534" s="3">
        <v>41.110430700142899</v>
      </c>
      <c r="AL1534" s="3">
        <v>0</v>
      </c>
      <c r="AM1534" s="3">
        <v>59.674939600263599</v>
      </c>
      <c r="AN1534" s="3">
        <v>73.7438861716318</v>
      </c>
      <c r="AO1534" s="3">
        <v>33.9293408013787</v>
      </c>
      <c r="AP1534" s="3">
        <v>80.029640607632501</v>
      </c>
      <c r="AQ1534" s="3">
        <v>50.348468848996802</v>
      </c>
      <c r="AR1534" s="3">
        <v>66.299019607843107</v>
      </c>
      <c r="AS1534" s="3">
        <v>28.4116331096197</v>
      </c>
      <c r="AT1534" s="3">
        <v>62.536626203432398</v>
      </c>
      <c r="AU1534" s="3">
        <v>44.295583001883998</v>
      </c>
      <c r="AV1534" s="3">
        <v>3.5774058577405898</v>
      </c>
      <c r="AW1534" s="3">
        <v>0</v>
      </c>
      <c r="AX1534" s="3">
        <v>7.6761303890641397</v>
      </c>
      <c r="AY1534" s="3">
        <v>75.152406979188598</v>
      </c>
      <c r="AZ1534" s="3">
        <v>37.565692663443301</v>
      </c>
      <c r="BA1534" s="3">
        <v>0.75313807531380705</v>
      </c>
      <c r="BB1534" s="3">
        <v>13.1144112110437</v>
      </c>
      <c r="BC1534" s="3">
        <v>65.291517575247298</v>
      </c>
      <c r="BD1534" s="3">
        <v>84.718723761544894</v>
      </c>
      <c r="BE1534" s="3">
        <v>1.6739903745553499</v>
      </c>
      <c r="BF1534" s="3">
        <v>77.485810384696194</v>
      </c>
      <c r="BG1534" s="3">
        <v>17.6334594367381</v>
      </c>
      <c r="BH1534" s="3">
        <v>6.3206362494767703</v>
      </c>
      <c r="BI1534" s="3">
        <v>32.719665271966498</v>
      </c>
      <c r="BJ1534" s="3">
        <v>0</v>
      </c>
      <c r="BK1534" s="3">
        <v>25.233050847457601</v>
      </c>
      <c r="BL1534" s="3">
        <v>84.4011725293132</v>
      </c>
    </row>
    <row r="1535" spans="1:64" x14ac:dyDescent="0.3">
      <c r="A1535" s="3" t="s">
        <v>1927</v>
      </c>
      <c r="B1535" s="4" t="s">
        <v>75</v>
      </c>
      <c r="C1535" s="3" t="s">
        <v>191</v>
      </c>
      <c r="D1535" s="3" t="s">
        <v>1481</v>
      </c>
      <c r="E1535" s="3" t="s">
        <v>193</v>
      </c>
      <c r="F1535" s="3" t="s">
        <v>194</v>
      </c>
      <c r="G1535" s="3" t="s">
        <v>70</v>
      </c>
      <c r="H1535" s="3" t="s">
        <v>71</v>
      </c>
      <c r="I1535" s="3" t="s">
        <v>71</v>
      </c>
      <c r="J1535" s="3">
        <v>3328</v>
      </c>
      <c r="K1535" s="3">
        <v>1392</v>
      </c>
      <c r="L1535" s="3">
        <v>48.901400000000002</v>
      </c>
      <c r="M1535" s="3">
        <v>24.164300000000001</v>
      </c>
      <c r="N1535" s="3">
        <v>0</v>
      </c>
      <c r="O1535" s="3">
        <v>80.056829262418404</v>
      </c>
      <c r="P1535" s="3">
        <v>22.518599999999999</v>
      </c>
      <c r="Q1535" s="3">
        <v>63.883699999999997</v>
      </c>
      <c r="R1535" s="3">
        <v>26.671292847580499</v>
      </c>
      <c r="S1535" s="3">
        <v>53.385536414837901</v>
      </c>
      <c r="T1535" s="3">
        <v>76.221765913757693</v>
      </c>
      <c r="U1535" s="3">
        <v>87.878787878787904</v>
      </c>
      <c r="V1535" s="3">
        <v>57.078651685393297</v>
      </c>
      <c r="W1535" s="3">
        <v>57.032068748690001</v>
      </c>
      <c r="X1535" s="3">
        <v>0</v>
      </c>
      <c r="Y1535" s="3">
        <v>38.410877416613602</v>
      </c>
      <c r="Z1535" s="3">
        <v>0</v>
      </c>
      <c r="AA1535" s="3">
        <v>0</v>
      </c>
      <c r="AB1535" s="3">
        <v>0</v>
      </c>
      <c r="AC1535" s="3">
        <v>0</v>
      </c>
      <c r="AD1535" s="3">
        <v>0</v>
      </c>
      <c r="AE1535" s="3">
        <v>35.038152196329101</v>
      </c>
      <c r="AF1535" s="3">
        <v>0</v>
      </c>
      <c r="AG1535" s="3">
        <v>0</v>
      </c>
      <c r="AH1535" s="3">
        <v>0</v>
      </c>
      <c r="AI1535" s="3">
        <v>0</v>
      </c>
      <c r="AJ1535" s="3">
        <v>43.933224755700302</v>
      </c>
      <c r="AK1535" s="3">
        <v>20.820575627679101</v>
      </c>
      <c r="AL1535" s="3">
        <v>0</v>
      </c>
      <c r="AM1535" s="3">
        <v>63.891939380628202</v>
      </c>
      <c r="AN1535" s="3">
        <v>65.295686971987493</v>
      </c>
      <c r="AO1535" s="3">
        <v>86.169754416199893</v>
      </c>
      <c r="AP1535" s="3">
        <v>14.486846980363101</v>
      </c>
      <c r="AQ1535" s="3">
        <v>58.753959873284103</v>
      </c>
      <c r="AR1535" s="3">
        <v>67.524509803921603</v>
      </c>
      <c r="AS1535" s="3">
        <v>0</v>
      </c>
      <c r="AT1535" s="3">
        <v>64.441188781917106</v>
      </c>
      <c r="AU1535" s="3">
        <v>56.520828972158299</v>
      </c>
      <c r="AV1535" s="3">
        <v>22.594142259414198</v>
      </c>
      <c r="AW1535" s="3">
        <v>41.412623443538003</v>
      </c>
      <c r="AX1535" s="3">
        <v>45.804416403785503</v>
      </c>
      <c r="AY1535" s="3">
        <v>74.837082194660496</v>
      </c>
      <c r="AZ1535" s="3">
        <v>22.2619297876813</v>
      </c>
      <c r="BA1535" s="3">
        <v>5.4811715481171603</v>
      </c>
      <c r="BB1535" s="3">
        <v>75.528132189918395</v>
      </c>
      <c r="BC1535" s="3">
        <v>37.086929067564697</v>
      </c>
      <c r="BD1535" s="3">
        <v>74.013434089000796</v>
      </c>
      <c r="BE1535" s="3">
        <v>67.545511613308193</v>
      </c>
      <c r="BF1535" s="3">
        <v>71.221357998738696</v>
      </c>
      <c r="BG1535" s="3">
        <v>55.0651534258092</v>
      </c>
      <c r="BH1535" s="3">
        <v>25.763917957304301</v>
      </c>
      <c r="BI1535" s="3">
        <v>85.606694560669496</v>
      </c>
      <c r="BJ1535" s="3">
        <v>0</v>
      </c>
      <c r="BK1535" s="3">
        <v>90.487288135593204</v>
      </c>
      <c r="BL1535" s="3">
        <v>73.994974874371806</v>
      </c>
    </row>
    <row r="1536" spans="1:64" x14ac:dyDescent="0.3">
      <c r="A1536" s="3" t="s">
        <v>1928</v>
      </c>
      <c r="B1536" s="4" t="s">
        <v>75</v>
      </c>
      <c r="C1536" s="3" t="s">
        <v>191</v>
      </c>
      <c r="D1536" s="3" t="s">
        <v>1481</v>
      </c>
      <c r="E1536" s="3" t="s">
        <v>193</v>
      </c>
      <c r="F1536" s="3" t="s">
        <v>194</v>
      </c>
      <c r="G1536" s="3" t="s">
        <v>70</v>
      </c>
      <c r="H1536" s="3" t="s">
        <v>71</v>
      </c>
      <c r="I1536" s="3" t="s">
        <v>71</v>
      </c>
      <c r="J1536" s="3">
        <v>5066</v>
      </c>
      <c r="K1536" s="3">
        <v>2741</v>
      </c>
      <c r="L1536" s="3">
        <v>70.579599999999999</v>
      </c>
      <c r="M1536" s="3">
        <v>53.199599999999997</v>
      </c>
      <c r="N1536" s="3">
        <v>0</v>
      </c>
      <c r="O1536" s="3">
        <v>91.016449291019001</v>
      </c>
      <c r="P1536" s="3">
        <v>97.580600000000004</v>
      </c>
      <c r="Q1536" s="3">
        <v>31.0944</v>
      </c>
      <c r="R1536" s="3">
        <v>51.475968630276697</v>
      </c>
      <c r="S1536" s="3">
        <v>39.540480660742297</v>
      </c>
      <c r="T1536" s="3">
        <v>91.129363449691994</v>
      </c>
      <c r="U1536" s="3">
        <v>90.806019377447896</v>
      </c>
      <c r="V1536" s="3">
        <v>93.912155260469902</v>
      </c>
      <c r="W1536" s="3">
        <v>95.703206874868997</v>
      </c>
      <c r="X1536" s="3">
        <v>94.454382826475893</v>
      </c>
      <c r="Y1536" s="3">
        <v>67.304015296367098</v>
      </c>
      <c r="Z1536" s="3">
        <v>71.266968325791893</v>
      </c>
      <c r="AA1536" s="3">
        <v>0</v>
      </c>
      <c r="AB1536" s="3">
        <v>0</v>
      </c>
      <c r="AC1536" s="3">
        <v>0</v>
      </c>
      <c r="AD1536" s="3">
        <v>73.694029850746304</v>
      </c>
      <c r="AE1536" s="3">
        <v>81.996287894411196</v>
      </c>
      <c r="AF1536" s="3">
        <v>87.314540059347195</v>
      </c>
      <c r="AG1536" s="3">
        <v>0</v>
      </c>
      <c r="AH1536" s="3">
        <v>0</v>
      </c>
      <c r="AI1536" s="3">
        <v>0</v>
      </c>
      <c r="AJ1536" s="3">
        <v>78.521986970683997</v>
      </c>
      <c r="AK1536" s="3">
        <v>32.680138803837501</v>
      </c>
      <c r="AL1536" s="3">
        <v>0</v>
      </c>
      <c r="AM1536" s="3">
        <v>99.714473973204505</v>
      </c>
      <c r="AN1536" s="3">
        <v>73.410404624277504</v>
      </c>
      <c r="AO1536" s="3">
        <v>49.892287806979802</v>
      </c>
      <c r="AP1536" s="3">
        <v>100</v>
      </c>
      <c r="AQ1536" s="3">
        <v>53.917634635691698</v>
      </c>
      <c r="AR1536" s="3">
        <v>28.627450980392201</v>
      </c>
      <c r="AS1536" s="3">
        <v>21.3087248322148</v>
      </c>
      <c r="AT1536" s="3">
        <v>59.9623273336124</v>
      </c>
      <c r="AU1536" s="3">
        <v>18.568138999372</v>
      </c>
      <c r="AV1536" s="3">
        <v>3.4937238493723899</v>
      </c>
      <c r="AW1536" s="3">
        <v>6.3975955345641902</v>
      </c>
      <c r="AX1536" s="3">
        <v>46.834910620399597</v>
      </c>
      <c r="AY1536" s="3">
        <v>75.152406979188598</v>
      </c>
      <c r="AZ1536" s="3">
        <v>37.565692663443301</v>
      </c>
      <c r="BA1536" s="3">
        <v>32.698744769874502</v>
      </c>
      <c r="BB1536" s="3">
        <v>13.1144112110437</v>
      </c>
      <c r="BC1536" s="3">
        <v>65.291517575247298</v>
      </c>
      <c r="BD1536" s="3">
        <v>33.060453400503803</v>
      </c>
      <c r="BE1536" s="3">
        <v>1.7367650136011701</v>
      </c>
      <c r="BF1536" s="3">
        <v>77.485810384696194</v>
      </c>
      <c r="BG1536" s="3">
        <v>37.095418242959198</v>
      </c>
      <c r="BH1536" s="3">
        <v>6.3206362494767703</v>
      </c>
      <c r="BI1536" s="3">
        <v>28.410041841004201</v>
      </c>
      <c r="BJ1536" s="3">
        <v>0</v>
      </c>
      <c r="BK1536" s="3">
        <v>26.970338983050802</v>
      </c>
      <c r="BL1536" s="3">
        <v>91.624790619765506</v>
      </c>
    </row>
    <row r="1537" spans="1:64" x14ac:dyDescent="0.3">
      <c r="A1537" s="3" t="s">
        <v>1929</v>
      </c>
      <c r="B1537" s="4" t="s">
        <v>75</v>
      </c>
      <c r="C1537" s="3" t="s">
        <v>191</v>
      </c>
      <c r="D1537" s="3" t="s">
        <v>1481</v>
      </c>
      <c r="E1537" s="3" t="s">
        <v>193</v>
      </c>
      <c r="F1537" s="3" t="s">
        <v>194</v>
      </c>
      <c r="G1537" s="3" t="s">
        <v>70</v>
      </c>
      <c r="H1537" s="3" t="s">
        <v>71</v>
      </c>
      <c r="I1537" s="3" t="s">
        <v>71</v>
      </c>
      <c r="J1537" s="3">
        <v>3874</v>
      </c>
      <c r="K1537" s="3">
        <v>1360</v>
      </c>
      <c r="L1537" s="3">
        <v>49.696599999999997</v>
      </c>
      <c r="M1537" s="3">
        <v>25.119399999999999</v>
      </c>
      <c r="N1537" s="3">
        <v>0</v>
      </c>
      <c r="O1537" s="3">
        <v>80.456969284607197</v>
      </c>
      <c r="P1537" s="3">
        <v>16.935500000000001</v>
      </c>
      <c r="Q1537" s="3">
        <v>67.650099999999995</v>
      </c>
      <c r="R1537" s="3">
        <v>25.237023085991801</v>
      </c>
      <c r="S1537" s="3">
        <v>55.219946198615297</v>
      </c>
      <c r="T1537" s="3">
        <v>76.509240246406605</v>
      </c>
      <c r="U1537" s="3">
        <v>88.538445681302804</v>
      </c>
      <c r="V1537" s="3">
        <v>44.596527068437197</v>
      </c>
      <c r="W1537" s="3">
        <v>41.815133095786997</v>
      </c>
      <c r="X1537" s="3">
        <v>0</v>
      </c>
      <c r="Y1537" s="3">
        <v>12.2795835988953</v>
      </c>
      <c r="Z1537" s="3">
        <v>0</v>
      </c>
      <c r="AA1537" s="3">
        <v>0</v>
      </c>
      <c r="AB1537" s="3">
        <v>0</v>
      </c>
      <c r="AC1537" s="3">
        <v>0</v>
      </c>
      <c r="AD1537" s="3">
        <v>0</v>
      </c>
      <c r="AE1537" s="3">
        <v>34.770055681583798</v>
      </c>
      <c r="AF1537" s="3">
        <v>0</v>
      </c>
      <c r="AG1537" s="3">
        <v>0</v>
      </c>
      <c r="AH1537" s="3">
        <v>0</v>
      </c>
      <c r="AI1537" s="3">
        <v>0</v>
      </c>
      <c r="AJ1537" s="3">
        <v>43.933224755700302</v>
      </c>
      <c r="AK1537" s="3">
        <v>20.289855072463801</v>
      </c>
      <c r="AL1537" s="3">
        <v>0</v>
      </c>
      <c r="AM1537" s="3">
        <v>72.062376455084603</v>
      </c>
      <c r="AN1537" s="3">
        <v>88.328145842596697</v>
      </c>
      <c r="AO1537" s="3">
        <v>64.024127531236502</v>
      </c>
      <c r="AP1537" s="3">
        <v>14.486846980363101</v>
      </c>
      <c r="AQ1537" s="3">
        <v>69.440337909186894</v>
      </c>
      <c r="AR1537" s="3">
        <v>84.068627450980401</v>
      </c>
      <c r="AS1537" s="3">
        <v>0</v>
      </c>
      <c r="AT1537" s="3">
        <v>83.758894935119301</v>
      </c>
      <c r="AU1537" s="3">
        <v>70.713837136278002</v>
      </c>
      <c r="AV1537" s="3">
        <v>22.573221757322202</v>
      </c>
      <c r="AW1537" s="3">
        <v>65.006440532417301</v>
      </c>
      <c r="AX1537" s="3">
        <v>68.349106203995802</v>
      </c>
      <c r="AY1537" s="3">
        <v>74.837082194660496</v>
      </c>
      <c r="AZ1537" s="3">
        <v>22.2619297876813</v>
      </c>
      <c r="BA1537" s="3">
        <v>8.7866108786610901</v>
      </c>
      <c r="BB1537" s="3">
        <v>75.528132189918395</v>
      </c>
      <c r="BC1537" s="3">
        <v>37.086929067564697</v>
      </c>
      <c r="BD1537" s="3">
        <v>70.004198152812805</v>
      </c>
      <c r="BE1537" s="3">
        <v>14.040594266583</v>
      </c>
      <c r="BF1537" s="3">
        <v>71.221357998738696</v>
      </c>
      <c r="BG1537" s="3">
        <v>28.646490121900001</v>
      </c>
      <c r="BH1537" s="3">
        <v>58.497279196316498</v>
      </c>
      <c r="BI1537" s="3">
        <v>79.539748953974893</v>
      </c>
      <c r="BJ1537" s="3">
        <v>0</v>
      </c>
      <c r="BK1537" s="3">
        <v>67.838983050847503</v>
      </c>
      <c r="BL1537" s="3">
        <v>71.608040201004997</v>
      </c>
    </row>
    <row r="1538" spans="1:64" x14ac:dyDescent="0.3">
      <c r="A1538" s="3" t="s">
        <v>1930</v>
      </c>
      <c r="B1538" s="4" t="s">
        <v>65</v>
      </c>
      <c r="C1538" s="3" t="s">
        <v>191</v>
      </c>
      <c r="D1538" s="3" t="s">
        <v>1481</v>
      </c>
      <c r="E1538" s="3" t="s">
        <v>193</v>
      </c>
      <c r="F1538" s="3" t="s">
        <v>194</v>
      </c>
      <c r="G1538" s="3" t="s">
        <v>70</v>
      </c>
      <c r="H1538" s="3" t="s">
        <v>71</v>
      </c>
      <c r="I1538" s="3" t="s">
        <v>71</v>
      </c>
      <c r="J1538" s="3">
        <v>4854</v>
      </c>
      <c r="K1538" s="3">
        <v>2205</v>
      </c>
      <c r="L1538" s="3">
        <v>91.923000000000002</v>
      </c>
      <c r="M1538" s="3">
        <v>86.150899999999993</v>
      </c>
      <c r="N1538" s="3">
        <v>0</v>
      </c>
      <c r="O1538" s="3">
        <v>107.902172469391</v>
      </c>
      <c r="P1538" s="3">
        <v>93.465699999999998</v>
      </c>
      <c r="Q1538" s="3">
        <v>78.865899999999996</v>
      </c>
      <c r="R1538" s="3">
        <v>45.918684784133802</v>
      </c>
      <c r="S1538" s="3">
        <v>61.983487685257401</v>
      </c>
      <c r="T1538" s="3">
        <v>90.164271047227899</v>
      </c>
      <c r="U1538" s="3">
        <v>92.166563595135003</v>
      </c>
      <c r="V1538" s="3">
        <v>95.485188968334995</v>
      </c>
      <c r="W1538" s="3">
        <v>99.266401173758098</v>
      </c>
      <c r="X1538" s="3">
        <v>94.955277280858695</v>
      </c>
      <c r="Y1538" s="3">
        <v>34.714255364350997</v>
      </c>
      <c r="Z1538" s="3">
        <v>0</v>
      </c>
      <c r="AA1538" s="3">
        <v>0</v>
      </c>
      <c r="AB1538" s="3">
        <v>0</v>
      </c>
      <c r="AC1538" s="3">
        <v>0</v>
      </c>
      <c r="AD1538" s="3">
        <v>82.462686567164198</v>
      </c>
      <c r="AE1538" s="3">
        <v>81.790059806145607</v>
      </c>
      <c r="AF1538" s="3">
        <v>0</v>
      </c>
      <c r="AG1538" s="3">
        <v>0</v>
      </c>
      <c r="AH1538" s="3">
        <v>0</v>
      </c>
      <c r="AI1538" s="3">
        <v>0</v>
      </c>
      <c r="AJ1538" s="3">
        <v>78.521986970683997</v>
      </c>
      <c r="AK1538" s="3">
        <v>26.229842825066299</v>
      </c>
      <c r="AL1538" s="3">
        <v>0</v>
      </c>
      <c r="AM1538" s="3">
        <v>96.727432462112901</v>
      </c>
      <c r="AN1538" s="3">
        <v>60.026678523788298</v>
      </c>
      <c r="AO1538" s="3">
        <v>58.401551055579503</v>
      </c>
      <c r="AP1538" s="3">
        <v>100</v>
      </c>
      <c r="AQ1538" s="3">
        <v>90.939809926082404</v>
      </c>
      <c r="AR1538" s="3">
        <v>80.490196078431396</v>
      </c>
      <c r="AS1538" s="3">
        <v>97.035794183445205</v>
      </c>
      <c r="AT1538" s="3">
        <v>88.907492674759297</v>
      </c>
      <c r="AU1538" s="3">
        <v>81.557462842788397</v>
      </c>
      <c r="AV1538" s="3">
        <v>19.4979079497908</v>
      </c>
      <c r="AW1538" s="3">
        <v>8.7161872048089304</v>
      </c>
      <c r="AX1538" s="3">
        <v>62.418506834910602</v>
      </c>
      <c r="AY1538" s="3">
        <v>75.152406979188598</v>
      </c>
      <c r="AZ1538" s="3">
        <v>37.565692663443301</v>
      </c>
      <c r="BA1538" s="3">
        <v>51.903765690376602</v>
      </c>
      <c r="BB1538" s="3">
        <v>13.1144112110437</v>
      </c>
      <c r="BC1538" s="3">
        <v>65.291517575247298</v>
      </c>
      <c r="BD1538" s="3">
        <v>92.275398824517197</v>
      </c>
      <c r="BE1538" s="3">
        <v>36.953337518309297</v>
      </c>
      <c r="BF1538" s="3">
        <v>77.485810384696194</v>
      </c>
      <c r="BG1538" s="3">
        <v>91.067675493905</v>
      </c>
      <c r="BH1538" s="3">
        <v>25.763917957304301</v>
      </c>
      <c r="BI1538" s="3">
        <v>50.271966527196703</v>
      </c>
      <c r="BJ1538" s="3">
        <v>10.456651224354699</v>
      </c>
      <c r="BK1538" s="3">
        <v>33.961864406779704</v>
      </c>
      <c r="BL1538" s="3">
        <v>91.687604690117297</v>
      </c>
    </row>
    <row r="1539" spans="1:64" x14ac:dyDescent="0.3">
      <c r="A1539" s="3" t="s">
        <v>1931</v>
      </c>
      <c r="B1539" s="4" t="s">
        <v>65</v>
      </c>
      <c r="C1539" s="3" t="s">
        <v>191</v>
      </c>
      <c r="D1539" s="3" t="s">
        <v>1481</v>
      </c>
      <c r="E1539" s="3" t="s">
        <v>193</v>
      </c>
      <c r="F1539" s="3" t="s">
        <v>194</v>
      </c>
      <c r="G1539" s="3" t="s">
        <v>70</v>
      </c>
      <c r="H1539" s="3" t="s">
        <v>71</v>
      </c>
      <c r="I1539" s="3" t="s">
        <v>71</v>
      </c>
      <c r="J1539" s="3">
        <v>3270</v>
      </c>
      <c r="K1539" s="3">
        <v>1231</v>
      </c>
      <c r="L1539" s="3">
        <v>93.910899999999998</v>
      </c>
      <c r="M1539" s="3">
        <v>89.589299999999994</v>
      </c>
      <c r="N1539" s="3">
        <v>0</v>
      </c>
      <c r="O1539" s="3">
        <v>109.73577472342301</v>
      </c>
      <c r="P1539" s="3">
        <v>91.521900000000002</v>
      </c>
      <c r="Q1539" s="3">
        <v>84.7667</v>
      </c>
      <c r="R1539" s="3">
        <v>44.023521154094603</v>
      </c>
      <c r="S1539" s="3">
        <v>65.712253569328794</v>
      </c>
      <c r="T1539" s="3">
        <v>89.712525667351102</v>
      </c>
      <c r="U1539" s="3">
        <v>92.929292929292899</v>
      </c>
      <c r="V1539" s="3">
        <v>98.283963227783502</v>
      </c>
      <c r="W1539" s="3">
        <v>97.987843219450895</v>
      </c>
      <c r="X1539" s="3">
        <v>94.991055456171694</v>
      </c>
      <c r="Y1539" s="3">
        <v>44.614404079031203</v>
      </c>
      <c r="Z1539" s="3">
        <v>16.742081447963798</v>
      </c>
      <c r="AA1539" s="3">
        <v>0</v>
      </c>
      <c r="AB1539" s="3">
        <v>0</v>
      </c>
      <c r="AC1539" s="3">
        <v>0</v>
      </c>
      <c r="AD1539" s="3">
        <v>92.350746268656707</v>
      </c>
      <c r="AE1539" s="3">
        <v>83.439884512270595</v>
      </c>
      <c r="AF1539" s="3">
        <v>0</v>
      </c>
      <c r="AG1539" s="3">
        <v>0</v>
      </c>
      <c r="AH1539" s="3">
        <v>0</v>
      </c>
      <c r="AI1539" s="3">
        <v>0</v>
      </c>
      <c r="AJ1539" s="3">
        <v>78.521986970683997</v>
      </c>
      <c r="AK1539" s="3">
        <v>18.105735864462101</v>
      </c>
      <c r="AL1539" s="3">
        <v>0</v>
      </c>
      <c r="AM1539" s="3">
        <v>68.262683944651897</v>
      </c>
      <c r="AN1539" s="3">
        <v>54.4908848377056</v>
      </c>
      <c r="AO1539" s="3">
        <v>52.865144334338602</v>
      </c>
      <c r="AP1539" s="3">
        <v>100</v>
      </c>
      <c r="AQ1539" s="3">
        <v>82.893347412882804</v>
      </c>
      <c r="AR1539" s="3">
        <v>86.397058823529406</v>
      </c>
      <c r="AS1539" s="3">
        <v>75.279642058165507</v>
      </c>
      <c r="AT1539" s="3">
        <v>98.0535789033068</v>
      </c>
      <c r="AU1539" s="3">
        <v>86.2465982834415</v>
      </c>
      <c r="AV1539" s="3">
        <v>57.447698744769902</v>
      </c>
      <c r="AW1539" s="3">
        <v>38.364104765994</v>
      </c>
      <c r="AX1539" s="3">
        <v>68.937960042060993</v>
      </c>
      <c r="AY1539" s="3">
        <v>75.152406979188598</v>
      </c>
      <c r="AZ1539" s="3">
        <v>37.565692663443301</v>
      </c>
      <c r="BA1539" s="3">
        <v>92.635983263598305</v>
      </c>
      <c r="BB1539" s="3">
        <v>13.1144112110437</v>
      </c>
      <c r="BC1539" s="3">
        <v>65.291517575247298</v>
      </c>
      <c r="BD1539" s="3">
        <v>33.774139378673397</v>
      </c>
      <c r="BE1539" s="3">
        <v>54.9696589244612</v>
      </c>
      <c r="BF1539" s="3">
        <v>77.485810384696194</v>
      </c>
      <c r="BG1539" s="3">
        <v>99.012189995796504</v>
      </c>
      <c r="BH1539" s="3">
        <v>58.497279196316498</v>
      </c>
      <c r="BI1539" s="3">
        <v>28.953974895397501</v>
      </c>
      <c r="BJ1539" s="3">
        <v>0</v>
      </c>
      <c r="BK1539" s="3">
        <v>57.5</v>
      </c>
      <c r="BL1539" s="3">
        <v>97.717755443886105</v>
      </c>
    </row>
    <row r="1540" spans="1:64" x14ac:dyDescent="0.3">
      <c r="A1540" s="3" t="s">
        <v>1932</v>
      </c>
      <c r="B1540" s="4" t="s">
        <v>75</v>
      </c>
      <c r="C1540" s="3" t="s">
        <v>191</v>
      </c>
      <c r="D1540" s="3" t="s">
        <v>1481</v>
      </c>
      <c r="E1540" s="3" t="s">
        <v>193</v>
      </c>
      <c r="F1540" s="3" t="s">
        <v>194</v>
      </c>
      <c r="G1540" s="3" t="s">
        <v>70</v>
      </c>
      <c r="H1540" s="3" t="s">
        <v>71</v>
      </c>
      <c r="I1540" s="3" t="s">
        <v>71</v>
      </c>
      <c r="J1540" s="3">
        <v>4491</v>
      </c>
      <c r="K1540" s="3">
        <v>1816</v>
      </c>
      <c r="L1540" s="3">
        <v>49.9895</v>
      </c>
      <c r="M1540" s="3">
        <v>25.310400000000001</v>
      </c>
      <c r="N1540" s="3">
        <v>0</v>
      </c>
      <c r="O1540" s="3">
        <v>80.595272064147196</v>
      </c>
      <c r="P1540" s="3">
        <v>18.424299999999999</v>
      </c>
      <c r="Q1540" s="3">
        <v>67.252600000000001</v>
      </c>
      <c r="R1540" s="3">
        <v>25.6257849942284</v>
      </c>
      <c r="S1540" s="3">
        <v>54.969487069918799</v>
      </c>
      <c r="T1540" s="3">
        <v>76.837782340862404</v>
      </c>
      <c r="U1540" s="3">
        <v>88.600288600288593</v>
      </c>
      <c r="V1540" s="3">
        <v>68.498467824310495</v>
      </c>
      <c r="W1540" s="3">
        <v>60.427583315866698</v>
      </c>
      <c r="X1540" s="3">
        <v>0</v>
      </c>
      <c r="Y1540" s="3">
        <v>1.55088166560442</v>
      </c>
      <c r="Z1540" s="3">
        <v>0</v>
      </c>
      <c r="AA1540" s="3">
        <v>0</v>
      </c>
      <c r="AB1540" s="3">
        <v>0</v>
      </c>
      <c r="AC1540" s="3">
        <v>0</v>
      </c>
      <c r="AD1540" s="3">
        <v>0</v>
      </c>
      <c r="AE1540" s="3">
        <v>35.306248711074502</v>
      </c>
      <c r="AF1540" s="3">
        <v>0</v>
      </c>
      <c r="AG1540" s="3">
        <v>0</v>
      </c>
      <c r="AH1540" s="3">
        <v>0</v>
      </c>
      <c r="AI1540" s="3">
        <v>0</v>
      </c>
      <c r="AJ1540" s="3">
        <v>43.933224755700302</v>
      </c>
      <c r="AK1540" s="3">
        <v>9.8795672586242098</v>
      </c>
      <c r="AL1540" s="3">
        <v>0</v>
      </c>
      <c r="AM1540" s="3">
        <v>64.792444542060196</v>
      </c>
      <c r="AN1540" s="3">
        <v>79.435304579813206</v>
      </c>
      <c r="AO1540" s="3">
        <v>69.840585954329995</v>
      </c>
      <c r="AP1540" s="3">
        <v>14.486846980363101</v>
      </c>
      <c r="AQ1540" s="3">
        <v>77.592397043294596</v>
      </c>
      <c r="AR1540" s="3">
        <v>75.122549019607803</v>
      </c>
      <c r="AS1540" s="3">
        <v>92.841163310962003</v>
      </c>
      <c r="AT1540" s="3">
        <v>57.032231059020503</v>
      </c>
      <c r="AU1540" s="3">
        <v>62.633451957295399</v>
      </c>
      <c r="AV1540" s="3">
        <v>20.020920502092</v>
      </c>
      <c r="AW1540" s="3">
        <v>54.293688278231002</v>
      </c>
      <c r="AX1540" s="3">
        <v>82.544689800210307</v>
      </c>
      <c r="AY1540" s="3">
        <v>74.837082194660496</v>
      </c>
      <c r="AZ1540" s="3">
        <v>22.2619297876813</v>
      </c>
      <c r="BA1540" s="3">
        <v>42.782426778242701</v>
      </c>
      <c r="BB1540" s="3">
        <v>75.528132189918395</v>
      </c>
      <c r="BC1540" s="3">
        <v>37.086929067564697</v>
      </c>
      <c r="BD1540" s="3">
        <v>68.576826196473505</v>
      </c>
      <c r="BE1540" s="3">
        <v>15.3797865662272</v>
      </c>
      <c r="BF1540" s="3">
        <v>71.221357998738696</v>
      </c>
      <c r="BG1540" s="3">
        <v>37.746952501050899</v>
      </c>
      <c r="BH1540" s="3">
        <v>25.763917957304301</v>
      </c>
      <c r="BI1540" s="3">
        <v>70.794979079497907</v>
      </c>
      <c r="BJ1540" s="3">
        <v>0</v>
      </c>
      <c r="BK1540" s="3">
        <v>34.131355932203398</v>
      </c>
      <c r="BL1540" s="3">
        <v>87.918760469011701</v>
      </c>
    </row>
    <row r="1541" spans="1:64" x14ac:dyDescent="0.3">
      <c r="A1541" s="3" t="s">
        <v>1933</v>
      </c>
      <c r="B1541" s="4" t="s">
        <v>65</v>
      </c>
      <c r="C1541" s="3" t="s">
        <v>191</v>
      </c>
      <c r="D1541" s="3" t="s">
        <v>1481</v>
      </c>
      <c r="E1541" s="3" t="s">
        <v>193</v>
      </c>
      <c r="F1541" s="3" t="s">
        <v>194</v>
      </c>
      <c r="G1541" s="3" t="s">
        <v>70</v>
      </c>
      <c r="H1541" s="3" t="s">
        <v>71</v>
      </c>
      <c r="I1541" s="3" t="s">
        <v>71</v>
      </c>
      <c r="J1541" s="3">
        <v>6490</v>
      </c>
      <c r="K1541" s="3">
        <v>2336</v>
      </c>
      <c r="L1541" s="3">
        <v>94.747900000000001</v>
      </c>
      <c r="M1541" s="3">
        <v>91.117500000000007</v>
      </c>
      <c r="N1541" s="3">
        <v>0</v>
      </c>
      <c r="O1541" s="3">
        <v>110.871611256642</v>
      </c>
      <c r="P1541" s="3">
        <v>94.561599999999999</v>
      </c>
      <c r="Q1541" s="3">
        <v>81.711699999999993</v>
      </c>
      <c r="R1541" s="3">
        <v>47.287533263891497</v>
      </c>
      <c r="S1541" s="3">
        <v>63.584077992750302</v>
      </c>
      <c r="T1541" s="3">
        <v>88.295687885010295</v>
      </c>
      <c r="U1541" s="3">
        <v>91.609977324262999</v>
      </c>
      <c r="V1541" s="3">
        <v>95.219611848825295</v>
      </c>
      <c r="W1541" s="3">
        <v>96.751205198071702</v>
      </c>
      <c r="X1541" s="3">
        <v>92.558139534883693</v>
      </c>
      <c r="Y1541" s="3">
        <v>57.977480348417302</v>
      </c>
      <c r="Z1541" s="3">
        <v>41.628959276018101</v>
      </c>
      <c r="AA1541" s="3">
        <v>0</v>
      </c>
      <c r="AB1541" s="3">
        <v>0</v>
      </c>
      <c r="AC1541" s="3">
        <v>0</v>
      </c>
      <c r="AD1541" s="3">
        <v>76.865671641790996</v>
      </c>
      <c r="AE1541" s="3">
        <v>86.100226850897101</v>
      </c>
      <c r="AF1541" s="3">
        <v>0</v>
      </c>
      <c r="AG1541" s="3">
        <v>0</v>
      </c>
      <c r="AH1541" s="3">
        <v>0</v>
      </c>
      <c r="AI1541" s="3">
        <v>0</v>
      </c>
      <c r="AJ1541" s="3">
        <v>78.521986970683997</v>
      </c>
      <c r="AK1541" s="3">
        <v>27.597468871198199</v>
      </c>
      <c r="AL1541" s="3">
        <v>0</v>
      </c>
      <c r="AM1541" s="3">
        <v>95.146057544476193</v>
      </c>
      <c r="AN1541" s="3">
        <v>58.248110271231702</v>
      </c>
      <c r="AO1541" s="3">
        <v>54.523912106850503</v>
      </c>
      <c r="AP1541" s="3">
        <v>100</v>
      </c>
      <c r="AQ1541" s="3">
        <v>95.564941921858505</v>
      </c>
      <c r="AR1541" s="3">
        <v>75.073529411764696</v>
      </c>
      <c r="AS1541" s="3">
        <v>70.917225950783006</v>
      </c>
      <c r="AT1541" s="3">
        <v>90.372540812055306</v>
      </c>
      <c r="AU1541" s="3">
        <v>78.103412183378694</v>
      </c>
      <c r="AV1541" s="3">
        <v>39.811715481171497</v>
      </c>
      <c r="AW1541" s="3">
        <v>75.075139544869003</v>
      </c>
      <c r="AX1541" s="3">
        <v>90.410094637224006</v>
      </c>
      <c r="AY1541" s="3">
        <v>75.152406979188598</v>
      </c>
      <c r="AZ1541" s="3">
        <v>37.565692663443301</v>
      </c>
      <c r="BA1541" s="3">
        <v>63.870292887029301</v>
      </c>
      <c r="BB1541" s="3">
        <v>13.1144112110437</v>
      </c>
      <c r="BC1541" s="3">
        <v>65.291517575247298</v>
      </c>
      <c r="BD1541" s="3">
        <v>83.123425692695207</v>
      </c>
      <c r="BE1541" s="3">
        <v>14.961288972588401</v>
      </c>
      <c r="BF1541" s="3">
        <v>77.485810384696194</v>
      </c>
      <c r="BG1541" s="3">
        <v>73.203026481715</v>
      </c>
      <c r="BH1541" s="3">
        <v>25.763917957304301</v>
      </c>
      <c r="BI1541" s="3">
        <v>47.949790794979101</v>
      </c>
      <c r="BJ1541" s="3">
        <v>0</v>
      </c>
      <c r="BK1541" s="3">
        <v>42.3516949152542</v>
      </c>
      <c r="BL1541" s="3">
        <v>95.7286432160804</v>
      </c>
    </row>
    <row r="1542" spans="1:64" x14ac:dyDescent="0.3">
      <c r="A1542" s="3" t="s">
        <v>1934</v>
      </c>
      <c r="B1542" s="4" t="s">
        <v>75</v>
      </c>
      <c r="C1542" s="3" t="s">
        <v>191</v>
      </c>
      <c r="D1542" s="3" t="s">
        <v>1481</v>
      </c>
      <c r="E1542" s="3" t="s">
        <v>193</v>
      </c>
      <c r="F1542" s="3" t="s">
        <v>194</v>
      </c>
      <c r="G1542" s="3" t="s">
        <v>70</v>
      </c>
      <c r="H1542" s="3" t="s">
        <v>71</v>
      </c>
      <c r="I1542" s="3" t="s">
        <v>71</v>
      </c>
      <c r="J1542" s="3">
        <v>1799</v>
      </c>
      <c r="K1542" s="3">
        <v>647</v>
      </c>
      <c r="L1542" s="3">
        <v>53.986199999999997</v>
      </c>
      <c r="M1542" s="3">
        <v>30.1815</v>
      </c>
      <c r="N1542" s="3">
        <v>0</v>
      </c>
      <c r="O1542" s="3">
        <v>82.500421712598893</v>
      </c>
      <c r="P1542" s="3">
        <v>20.5749</v>
      </c>
      <c r="Q1542" s="3">
        <v>70.0565</v>
      </c>
      <c r="R1542" s="3">
        <v>26.219608228591198</v>
      </c>
      <c r="S1542" s="3">
        <v>56.280813484007602</v>
      </c>
      <c r="T1542" s="3">
        <v>76.919917864476403</v>
      </c>
      <c r="U1542" s="3">
        <v>86.992372706658401</v>
      </c>
      <c r="V1542" s="3">
        <v>42.390194075587303</v>
      </c>
      <c r="W1542" s="3">
        <v>61.077342276252402</v>
      </c>
      <c r="X1542" s="3">
        <v>0</v>
      </c>
      <c r="Y1542" s="3">
        <v>57.977480348417302</v>
      </c>
      <c r="Z1542" s="3">
        <v>0</v>
      </c>
      <c r="AA1542" s="3">
        <v>0</v>
      </c>
      <c r="AB1542" s="3">
        <v>0</v>
      </c>
      <c r="AC1542" s="3">
        <v>0</v>
      </c>
      <c r="AD1542" s="3">
        <v>0</v>
      </c>
      <c r="AE1542" s="3">
        <v>39.451433285213398</v>
      </c>
      <c r="AF1542" s="3">
        <v>0</v>
      </c>
      <c r="AG1542" s="3">
        <v>0</v>
      </c>
      <c r="AH1542" s="3">
        <v>0</v>
      </c>
      <c r="AI1542" s="3">
        <v>0</v>
      </c>
      <c r="AJ1542" s="3">
        <v>43.933224755700302</v>
      </c>
      <c r="AK1542" s="3">
        <v>27.127985303123101</v>
      </c>
      <c r="AL1542" s="3">
        <v>0</v>
      </c>
      <c r="AM1542" s="3">
        <v>50.669887985943298</v>
      </c>
      <c r="AN1542" s="3">
        <v>86.193863939528697</v>
      </c>
      <c r="AO1542" s="3">
        <v>49.202929771650098</v>
      </c>
      <c r="AP1542" s="3">
        <v>16.228232678769899</v>
      </c>
      <c r="AQ1542" s="3">
        <v>54.973600844773003</v>
      </c>
      <c r="AR1542" s="3">
        <v>66.151960784313701</v>
      </c>
      <c r="AS1542" s="3">
        <v>79.614093959731505</v>
      </c>
      <c r="AT1542" s="3">
        <v>45.228128924236103</v>
      </c>
      <c r="AU1542" s="3">
        <v>58.781662131044598</v>
      </c>
      <c r="AV1542" s="3">
        <v>11.589958158995801</v>
      </c>
      <c r="AW1542" s="3">
        <v>83.147273507943297</v>
      </c>
      <c r="AX1542" s="3">
        <v>19.0956887486856</v>
      </c>
      <c r="AY1542" s="3">
        <v>74.837082194660496</v>
      </c>
      <c r="AZ1542" s="3">
        <v>22.2619297876813</v>
      </c>
      <c r="BA1542" s="3">
        <v>72.866108786610894</v>
      </c>
      <c r="BB1542" s="3">
        <v>75.528132189918395</v>
      </c>
      <c r="BC1542" s="3">
        <v>37.086929067564697</v>
      </c>
      <c r="BD1542" s="3">
        <v>55.667506297229203</v>
      </c>
      <c r="BE1542" s="3">
        <v>69.951872776731506</v>
      </c>
      <c r="BF1542" s="3">
        <v>71.221357998738696</v>
      </c>
      <c r="BG1542" s="3">
        <v>71.45859604876</v>
      </c>
      <c r="BH1542" s="3">
        <v>58.497279196316498</v>
      </c>
      <c r="BI1542" s="3">
        <v>96.841004184100399</v>
      </c>
      <c r="BJ1542" s="3">
        <v>0</v>
      </c>
      <c r="BK1542" s="3">
        <v>95.741525423728802</v>
      </c>
      <c r="BL1542" s="3">
        <v>50.355946398660002</v>
      </c>
    </row>
    <row r="1543" spans="1:64" x14ac:dyDescent="0.3">
      <c r="A1543" s="3" t="s">
        <v>1935</v>
      </c>
      <c r="B1543" s="4" t="s">
        <v>65</v>
      </c>
      <c r="C1543" s="3" t="s">
        <v>191</v>
      </c>
      <c r="D1543" s="3" t="s">
        <v>1481</v>
      </c>
      <c r="E1543" s="3" t="s">
        <v>193</v>
      </c>
      <c r="F1543" s="3" t="s">
        <v>194</v>
      </c>
      <c r="G1543" s="3" t="s">
        <v>70</v>
      </c>
      <c r="H1543" s="3" t="s">
        <v>71</v>
      </c>
      <c r="I1543" s="3" t="s">
        <v>71</v>
      </c>
      <c r="J1543" s="3">
        <v>3443</v>
      </c>
      <c r="K1543" s="3">
        <v>875</v>
      </c>
      <c r="L1543" s="3">
        <v>82.674199999999999</v>
      </c>
      <c r="M1543" s="3">
        <v>71.107900000000001</v>
      </c>
      <c r="N1543" s="3">
        <v>0</v>
      </c>
      <c r="O1543" s="3">
        <v>99.289899997109302</v>
      </c>
      <c r="P1543" s="3">
        <v>95.781599999999997</v>
      </c>
      <c r="Q1543" s="3">
        <v>57.208599999999997</v>
      </c>
      <c r="R1543" s="3">
        <v>48.747137689085598</v>
      </c>
      <c r="S1543" s="3">
        <v>50.542762308023804</v>
      </c>
      <c r="T1543" s="3">
        <v>87.802874743326498</v>
      </c>
      <c r="U1543" s="3">
        <v>91.568748711605807</v>
      </c>
      <c r="V1543" s="3">
        <v>94.565883554647598</v>
      </c>
      <c r="W1543" s="3">
        <v>91.175854118633396</v>
      </c>
      <c r="X1543" s="3">
        <v>92.379248658318403</v>
      </c>
      <c r="Y1543" s="3">
        <v>76.800509878903796</v>
      </c>
      <c r="Z1543" s="3">
        <v>76.809954751131201</v>
      </c>
      <c r="AA1543" s="3">
        <v>0</v>
      </c>
      <c r="AB1543" s="3">
        <v>0</v>
      </c>
      <c r="AC1543" s="3">
        <v>0</v>
      </c>
      <c r="AD1543" s="3">
        <v>80.970149253731293</v>
      </c>
      <c r="AE1543" s="3">
        <v>86.615797071561104</v>
      </c>
      <c r="AF1543" s="3">
        <v>0</v>
      </c>
      <c r="AG1543" s="3">
        <v>0</v>
      </c>
      <c r="AH1543" s="3">
        <v>0</v>
      </c>
      <c r="AI1543" s="3">
        <v>0</v>
      </c>
      <c r="AJ1543" s="3">
        <v>78.521986970683997</v>
      </c>
      <c r="AK1543" s="3">
        <v>24.882629107981199</v>
      </c>
      <c r="AL1543" s="3">
        <v>0</v>
      </c>
      <c r="AM1543" s="3">
        <v>100</v>
      </c>
      <c r="AN1543" s="3">
        <v>0</v>
      </c>
      <c r="AO1543" s="3">
        <v>7.1090047393364904</v>
      </c>
      <c r="AP1543" s="3">
        <v>100</v>
      </c>
      <c r="AQ1543" s="3">
        <v>13.453009503695901</v>
      </c>
      <c r="AR1543" s="3">
        <v>77.769607843137294</v>
      </c>
      <c r="AS1543" s="3">
        <v>0</v>
      </c>
      <c r="AT1543" s="3">
        <v>96.630389284219305</v>
      </c>
      <c r="AU1543" s="3">
        <v>98.4927778940758</v>
      </c>
      <c r="AV1543" s="3">
        <v>94.393305439330504</v>
      </c>
      <c r="AW1543" s="3">
        <v>0</v>
      </c>
      <c r="AX1543" s="3">
        <v>1.9348054679285001</v>
      </c>
      <c r="AY1543" s="3">
        <v>53.142737019129697</v>
      </c>
      <c r="AZ1543" s="3">
        <v>31.784738280428801</v>
      </c>
      <c r="BA1543" s="3">
        <v>7.94979079497908</v>
      </c>
      <c r="BB1543" s="3">
        <v>3.9949801296799801</v>
      </c>
      <c r="BC1543" s="3">
        <v>69.501157651020804</v>
      </c>
      <c r="BD1543" s="3">
        <v>28.400503778337502</v>
      </c>
      <c r="BE1543" s="3">
        <v>3.8083281021134101</v>
      </c>
      <c r="BF1543" s="3">
        <v>46.079461845701097</v>
      </c>
      <c r="BG1543" s="3">
        <v>99.768810424548093</v>
      </c>
      <c r="BH1543" s="3">
        <v>82.524068647969898</v>
      </c>
      <c r="BI1543" s="3">
        <v>79.707112970711293</v>
      </c>
      <c r="BJ1543" s="3">
        <v>0</v>
      </c>
      <c r="BK1543" s="3">
        <v>95.529661016949106</v>
      </c>
      <c r="BL1543" s="3">
        <v>90.766331658291406</v>
      </c>
    </row>
    <row r="1544" spans="1:64" x14ac:dyDescent="0.3">
      <c r="A1544" s="3" t="s">
        <v>1936</v>
      </c>
      <c r="B1544" s="4" t="s">
        <v>75</v>
      </c>
      <c r="C1544" s="3" t="s">
        <v>191</v>
      </c>
      <c r="D1544" s="3" t="s">
        <v>1481</v>
      </c>
      <c r="E1544" s="3" t="s">
        <v>193</v>
      </c>
      <c r="F1544" s="3" t="s">
        <v>194</v>
      </c>
      <c r="G1544" s="3" t="s">
        <v>70</v>
      </c>
      <c r="H1544" s="3" t="s">
        <v>71</v>
      </c>
      <c r="I1544" s="3" t="s">
        <v>71</v>
      </c>
      <c r="J1544" s="3">
        <v>4060</v>
      </c>
      <c r="K1544" s="3">
        <v>1075</v>
      </c>
      <c r="L1544" s="3">
        <v>50.952100000000002</v>
      </c>
      <c r="M1544" s="3">
        <v>26.552099999999999</v>
      </c>
      <c r="N1544" s="3">
        <v>0</v>
      </c>
      <c r="O1544" s="3">
        <v>81.073618555934502</v>
      </c>
      <c r="P1544" s="3">
        <v>40.777500000000003</v>
      </c>
      <c r="Q1544" s="3">
        <v>57.250500000000002</v>
      </c>
      <c r="R1544" s="3">
        <v>30.498121867926599</v>
      </c>
      <c r="S1544" s="3">
        <v>50.575496688007902</v>
      </c>
      <c r="T1544" s="3">
        <v>77.843942505133498</v>
      </c>
      <c r="U1544" s="3">
        <v>86.497629354772201</v>
      </c>
      <c r="V1544" s="3">
        <v>58.569969356486197</v>
      </c>
      <c r="W1544" s="3">
        <v>66.652693355690602</v>
      </c>
      <c r="X1544" s="3">
        <v>0</v>
      </c>
      <c r="Y1544" s="3">
        <v>29.806670915657499</v>
      </c>
      <c r="Z1544" s="3">
        <v>52.4886877828054</v>
      </c>
      <c r="AA1544" s="3">
        <v>0</v>
      </c>
      <c r="AB1544" s="3">
        <v>0</v>
      </c>
      <c r="AC1544" s="3">
        <v>0</v>
      </c>
      <c r="AD1544" s="3">
        <v>0</v>
      </c>
      <c r="AE1544" s="3">
        <v>41.3487316972572</v>
      </c>
      <c r="AF1544" s="3">
        <v>0</v>
      </c>
      <c r="AG1544" s="3">
        <v>0</v>
      </c>
      <c r="AH1544" s="3">
        <v>0</v>
      </c>
      <c r="AI1544" s="3">
        <v>0</v>
      </c>
      <c r="AJ1544" s="3">
        <v>43.933224755700302</v>
      </c>
      <c r="AK1544" s="3">
        <v>21.718718105735899</v>
      </c>
      <c r="AL1544" s="3">
        <v>0</v>
      </c>
      <c r="AM1544" s="3">
        <v>85.372282011860307</v>
      </c>
      <c r="AN1544" s="3">
        <v>90.462427745664698</v>
      </c>
      <c r="AO1544" s="3">
        <v>21.1977595863852</v>
      </c>
      <c r="AP1544" s="3">
        <v>27.343460540941098</v>
      </c>
      <c r="AQ1544" s="3">
        <v>54.297782470960897</v>
      </c>
      <c r="AR1544" s="3">
        <v>92.401960784313701</v>
      </c>
      <c r="AS1544" s="3">
        <v>0</v>
      </c>
      <c r="AT1544" s="3">
        <v>67.831728756801994</v>
      </c>
      <c r="AU1544" s="3">
        <v>84.718442537157202</v>
      </c>
      <c r="AV1544" s="3">
        <v>54.309623430962297</v>
      </c>
      <c r="AW1544" s="3">
        <v>15.521683125805099</v>
      </c>
      <c r="AX1544" s="3">
        <v>79.705573080967397</v>
      </c>
      <c r="AY1544" s="3">
        <v>28.526382173638801</v>
      </c>
      <c r="AZ1544" s="3">
        <v>9.6279167542568906</v>
      </c>
      <c r="BA1544" s="3">
        <v>9.9581589958159</v>
      </c>
      <c r="BB1544" s="3">
        <v>25.810499895419401</v>
      </c>
      <c r="BC1544" s="3">
        <v>74.700063144601103</v>
      </c>
      <c r="BD1544" s="3">
        <v>54.492023509655802</v>
      </c>
      <c r="BE1544" s="3">
        <v>23.8334379577317</v>
      </c>
      <c r="BF1544" s="3">
        <v>24.994744586924501</v>
      </c>
      <c r="BG1544" s="3">
        <v>59.331651954602798</v>
      </c>
      <c r="BH1544" s="3">
        <v>58.497279196316498</v>
      </c>
      <c r="BI1544" s="3">
        <v>78.075313807531401</v>
      </c>
      <c r="BJ1544" s="3">
        <v>0</v>
      </c>
      <c r="BK1544" s="3">
        <v>91.016949152542395</v>
      </c>
      <c r="BL1544" s="3">
        <v>77.345058626465701</v>
      </c>
    </row>
    <row r="1545" spans="1:64" x14ac:dyDescent="0.3">
      <c r="A1545" s="3" t="s">
        <v>1937</v>
      </c>
      <c r="B1545" s="4" t="s">
        <v>65</v>
      </c>
      <c r="C1545" s="3" t="s">
        <v>191</v>
      </c>
      <c r="D1545" s="3" t="s">
        <v>1481</v>
      </c>
      <c r="E1545" s="3" t="s">
        <v>193</v>
      </c>
      <c r="F1545" s="3" t="s">
        <v>194</v>
      </c>
      <c r="G1545" s="3" t="s">
        <v>70</v>
      </c>
      <c r="H1545" s="3" t="s">
        <v>71</v>
      </c>
      <c r="I1545" s="3" t="s">
        <v>71</v>
      </c>
      <c r="J1545" s="3">
        <v>8833</v>
      </c>
      <c r="K1545" s="3">
        <v>1678</v>
      </c>
      <c r="L1545" s="3">
        <v>82.025499999999994</v>
      </c>
      <c r="M1545" s="3">
        <v>70.105099999999993</v>
      </c>
      <c r="N1545" s="3">
        <v>0</v>
      </c>
      <c r="O1545" s="3">
        <v>98.658576066526095</v>
      </c>
      <c r="P1545" s="3">
        <v>91.191100000000006</v>
      </c>
      <c r="Q1545" s="3">
        <v>67.0642</v>
      </c>
      <c r="R1545" s="3">
        <v>43.814941190657898</v>
      </c>
      <c r="S1545" s="3">
        <v>54.843634875868197</v>
      </c>
      <c r="T1545" s="3">
        <v>85.995893223819294</v>
      </c>
      <c r="U1545" s="3">
        <v>92.249020820449402</v>
      </c>
      <c r="V1545" s="3">
        <v>65.393258426966298</v>
      </c>
      <c r="W1545" s="3">
        <v>69.985328023475205</v>
      </c>
      <c r="X1545" s="3">
        <v>91.771019677996406</v>
      </c>
      <c r="Y1545" s="3">
        <v>21.159974506054802</v>
      </c>
      <c r="Z1545" s="3">
        <v>65.271493212669697</v>
      </c>
      <c r="AA1545" s="3">
        <v>0</v>
      </c>
      <c r="AB1545" s="3">
        <v>0</v>
      </c>
      <c r="AC1545" s="3">
        <v>0</v>
      </c>
      <c r="AD1545" s="3">
        <v>64.552238805970106</v>
      </c>
      <c r="AE1545" s="3">
        <v>86.430191792122102</v>
      </c>
      <c r="AF1545" s="3">
        <v>0</v>
      </c>
      <c r="AG1545" s="3">
        <v>0</v>
      </c>
      <c r="AH1545" s="3">
        <v>0</v>
      </c>
      <c r="AI1545" s="3">
        <v>0</v>
      </c>
      <c r="AJ1545" s="3">
        <v>78.521986970683997</v>
      </c>
      <c r="AK1545" s="3">
        <v>24.882629107981199</v>
      </c>
      <c r="AL1545" s="3">
        <v>0</v>
      </c>
      <c r="AM1545" s="3">
        <v>100</v>
      </c>
      <c r="AN1545" s="3">
        <v>16.7852378835038</v>
      </c>
      <c r="AO1545" s="3">
        <v>3.5114174924601498</v>
      </c>
      <c r="AP1545" s="3">
        <v>100</v>
      </c>
      <c r="AQ1545" s="3">
        <v>16.536430834213299</v>
      </c>
      <c r="AR1545" s="3">
        <v>66.715686274509807</v>
      </c>
      <c r="AS1545" s="3">
        <v>0</v>
      </c>
      <c r="AT1545" s="3">
        <v>95.772289660946001</v>
      </c>
      <c r="AU1545" s="3">
        <v>97.9903705254344</v>
      </c>
      <c r="AV1545" s="3">
        <v>84.079497907949801</v>
      </c>
      <c r="AW1545" s="3">
        <v>57.900386431945002</v>
      </c>
      <c r="AX1545" s="3">
        <v>0.37854889589905399</v>
      </c>
      <c r="AY1545" s="3">
        <v>91.801555602270298</v>
      </c>
      <c r="AZ1545" s="3">
        <v>54.950599117090597</v>
      </c>
      <c r="BA1545" s="3">
        <v>0.125523012552301</v>
      </c>
      <c r="BB1545" s="3">
        <v>38.130098305793801</v>
      </c>
      <c r="BC1545" s="3">
        <v>87.834140181014504</v>
      </c>
      <c r="BD1545" s="3">
        <v>45.654911838790902</v>
      </c>
      <c r="BE1545" s="3">
        <v>0.37664783427495302</v>
      </c>
      <c r="BF1545" s="3">
        <v>91.885642211477801</v>
      </c>
      <c r="BG1545" s="3">
        <v>99.789827658680096</v>
      </c>
      <c r="BH1545" s="3">
        <v>97.697781498534994</v>
      </c>
      <c r="BI1545" s="3">
        <v>10.3347280334728</v>
      </c>
      <c r="BJ1545" s="3">
        <v>0</v>
      </c>
      <c r="BK1545" s="3">
        <v>92.542372881355902</v>
      </c>
      <c r="BL1545" s="3">
        <v>85.929648241205996</v>
      </c>
    </row>
    <row r="1546" spans="1:64" x14ac:dyDescent="0.3">
      <c r="A1546" s="3" t="s">
        <v>1938</v>
      </c>
      <c r="B1546" s="4" t="s">
        <v>75</v>
      </c>
      <c r="C1546" s="3" t="s">
        <v>191</v>
      </c>
      <c r="D1546" s="3" t="s">
        <v>1481</v>
      </c>
      <c r="E1546" s="3" t="s">
        <v>193</v>
      </c>
      <c r="F1546" s="3" t="s">
        <v>194</v>
      </c>
      <c r="G1546" s="3" t="s">
        <v>70</v>
      </c>
      <c r="H1546" s="3" t="s">
        <v>71</v>
      </c>
      <c r="I1546" s="3" t="s">
        <v>71</v>
      </c>
      <c r="J1546" s="3">
        <v>2789</v>
      </c>
      <c r="K1546" s="3">
        <v>975</v>
      </c>
      <c r="L1546" s="3">
        <v>46.244</v>
      </c>
      <c r="M1546" s="3">
        <v>21.2989</v>
      </c>
      <c r="N1546" s="3">
        <v>0</v>
      </c>
      <c r="O1546" s="3">
        <v>78.856256935615306</v>
      </c>
      <c r="P1546" s="3">
        <v>24.007400000000001</v>
      </c>
      <c r="Q1546" s="3">
        <v>60.033499999999997</v>
      </c>
      <c r="R1546" s="3">
        <v>27.069454777901601</v>
      </c>
      <c r="S1546" s="3">
        <v>51.786802157713801</v>
      </c>
      <c r="T1546" s="3">
        <v>77.864476386036998</v>
      </c>
      <c r="U1546" s="3">
        <v>85.301999587713894</v>
      </c>
      <c r="V1546" s="3">
        <v>32.7477017364658</v>
      </c>
      <c r="W1546" s="3">
        <v>63.173338922657699</v>
      </c>
      <c r="X1546" s="3">
        <v>0</v>
      </c>
      <c r="Y1546" s="3">
        <v>15.3601019757808</v>
      </c>
      <c r="Z1546" s="3">
        <v>3.3936651583710402</v>
      </c>
      <c r="AA1546" s="3">
        <v>0</v>
      </c>
      <c r="AB1546" s="3">
        <v>0</v>
      </c>
      <c r="AC1546" s="3">
        <v>0</v>
      </c>
      <c r="AD1546" s="3">
        <v>0</v>
      </c>
      <c r="AE1546" s="3">
        <v>42.895442359249301</v>
      </c>
      <c r="AF1546" s="3">
        <v>0</v>
      </c>
      <c r="AG1546" s="3">
        <v>0</v>
      </c>
      <c r="AH1546" s="3">
        <v>0</v>
      </c>
      <c r="AI1546" s="3">
        <v>0</v>
      </c>
      <c r="AJ1546" s="3">
        <v>43.933224755700302</v>
      </c>
      <c r="AK1546" s="3">
        <v>34.680547050418497</v>
      </c>
      <c r="AL1546" s="3">
        <v>0</v>
      </c>
      <c r="AM1546" s="3">
        <v>70.217439051175006</v>
      </c>
      <c r="AN1546" s="3">
        <v>90.417963539350794</v>
      </c>
      <c r="AO1546" s="3">
        <v>53.640672124084404</v>
      </c>
      <c r="AP1546" s="3">
        <v>22.1193034457206</v>
      </c>
      <c r="AQ1546" s="3">
        <v>38.627243928194297</v>
      </c>
      <c r="AR1546" s="3">
        <v>84.1666666666667</v>
      </c>
      <c r="AS1546" s="3">
        <v>92.477628635346704</v>
      </c>
      <c r="AT1546" s="3">
        <v>47.069903725408103</v>
      </c>
      <c r="AU1546" s="3">
        <v>73.707347707766402</v>
      </c>
      <c r="AV1546" s="3">
        <v>19.476987447698701</v>
      </c>
      <c r="AW1546" s="3">
        <v>39.952769428939497</v>
      </c>
      <c r="AX1546" s="3">
        <v>87.718191377497405</v>
      </c>
      <c r="AY1546" s="3">
        <v>28.526382173638801</v>
      </c>
      <c r="AZ1546" s="3">
        <v>9.6279167542568906</v>
      </c>
      <c r="BA1546" s="3">
        <v>59.769874476987503</v>
      </c>
      <c r="BB1546" s="3">
        <v>25.810499895419401</v>
      </c>
      <c r="BC1546" s="3">
        <v>74.700063144601103</v>
      </c>
      <c r="BD1546" s="3">
        <v>36.544920235096598</v>
      </c>
      <c r="BE1546" s="3">
        <v>51.558903536304697</v>
      </c>
      <c r="BF1546" s="3">
        <v>24.994744586924501</v>
      </c>
      <c r="BG1546" s="3">
        <v>63.177805800756602</v>
      </c>
      <c r="BH1546" s="3">
        <v>58.497279196316498</v>
      </c>
      <c r="BI1546" s="3">
        <v>81.652719665272002</v>
      </c>
      <c r="BJ1546" s="3">
        <v>0</v>
      </c>
      <c r="BK1546" s="3">
        <v>68.072033898305094</v>
      </c>
      <c r="BL1546" s="3">
        <v>49.371859296482398</v>
      </c>
    </row>
    <row r="1547" spans="1:64" x14ac:dyDescent="0.3">
      <c r="A1547" s="3" t="s">
        <v>1939</v>
      </c>
      <c r="B1547" s="4" t="s">
        <v>65</v>
      </c>
      <c r="C1547" s="3" t="s">
        <v>191</v>
      </c>
      <c r="D1547" s="3" t="s">
        <v>1481</v>
      </c>
      <c r="E1547" s="3" t="s">
        <v>193</v>
      </c>
      <c r="F1547" s="3" t="s">
        <v>194</v>
      </c>
      <c r="G1547" s="3" t="s">
        <v>70</v>
      </c>
      <c r="H1547" s="3" t="s">
        <v>71</v>
      </c>
      <c r="I1547" s="3" t="s">
        <v>71</v>
      </c>
      <c r="J1547" s="3">
        <v>6754</v>
      </c>
      <c r="K1547" s="3">
        <v>1633</v>
      </c>
      <c r="L1547" s="3">
        <v>82.715999999999994</v>
      </c>
      <c r="M1547" s="3">
        <v>71.203400000000002</v>
      </c>
      <c r="N1547" s="3">
        <v>0</v>
      </c>
      <c r="O1547" s="3">
        <v>99.409071315396304</v>
      </c>
      <c r="P1547" s="3">
        <v>94.272099999999995</v>
      </c>
      <c r="Q1547" s="3">
        <v>61.895800000000001</v>
      </c>
      <c r="R1547" s="3">
        <v>46.892757701412698</v>
      </c>
      <c r="S1547" s="3">
        <v>52.516313613983598</v>
      </c>
      <c r="T1547" s="3">
        <v>88.542094455852194</v>
      </c>
      <c r="U1547" s="3">
        <v>92.290249433106595</v>
      </c>
      <c r="V1547" s="3">
        <v>98.426966292134793</v>
      </c>
      <c r="W1547" s="3">
        <v>94.718088451058506</v>
      </c>
      <c r="X1547" s="3">
        <v>92.915921288014303</v>
      </c>
      <c r="Y1547" s="3">
        <v>48.162311451030398</v>
      </c>
      <c r="Z1547" s="3">
        <v>0</v>
      </c>
      <c r="AA1547" s="3">
        <v>0</v>
      </c>
      <c r="AB1547" s="3">
        <v>0</v>
      </c>
      <c r="AC1547" s="3">
        <v>0</v>
      </c>
      <c r="AD1547" s="3">
        <v>80.597014925373102</v>
      </c>
      <c r="AE1547" s="3">
        <v>88.121262115900194</v>
      </c>
      <c r="AF1547" s="3">
        <v>0</v>
      </c>
      <c r="AG1547" s="3">
        <v>0</v>
      </c>
      <c r="AH1547" s="3">
        <v>0</v>
      </c>
      <c r="AI1547" s="3">
        <v>0</v>
      </c>
      <c r="AJ1547" s="3">
        <v>78.521986970683997</v>
      </c>
      <c r="AK1547" s="3">
        <v>31.761583996734</v>
      </c>
      <c r="AL1547" s="3">
        <v>0</v>
      </c>
      <c r="AM1547" s="3">
        <v>100</v>
      </c>
      <c r="AN1547" s="3">
        <v>19.808803912850198</v>
      </c>
      <c r="AO1547" s="3">
        <v>4.6100818612666998</v>
      </c>
      <c r="AP1547" s="3">
        <v>71.619118191922894</v>
      </c>
      <c r="AQ1547" s="3">
        <v>6.3357972544878596</v>
      </c>
      <c r="AR1547" s="3">
        <v>84.436274509803894</v>
      </c>
      <c r="AS1547" s="3">
        <v>0</v>
      </c>
      <c r="AT1547" s="3">
        <v>98.827961490163204</v>
      </c>
      <c r="AU1547" s="3">
        <v>99.120787104877493</v>
      </c>
      <c r="AV1547" s="3">
        <v>95.188284518828496</v>
      </c>
      <c r="AW1547" s="3">
        <v>32.825246887075998</v>
      </c>
      <c r="AX1547" s="3">
        <v>26.2250262881178</v>
      </c>
      <c r="AY1547" s="3">
        <v>53.142737019129697</v>
      </c>
      <c r="AZ1547" s="3">
        <v>31.784738280428801</v>
      </c>
      <c r="BA1547" s="3">
        <v>7.07112970711297</v>
      </c>
      <c r="BB1547" s="3">
        <v>3.9949801296799801</v>
      </c>
      <c r="BC1547" s="3">
        <v>69.501157651020804</v>
      </c>
      <c r="BD1547" s="3">
        <v>12.5734676742233</v>
      </c>
      <c r="BE1547" s="3">
        <v>16.028457836367402</v>
      </c>
      <c r="BF1547" s="3">
        <v>46.079461845701097</v>
      </c>
      <c r="BG1547" s="3">
        <v>99.873896595208095</v>
      </c>
      <c r="BH1547" s="3">
        <v>94.0351611552951</v>
      </c>
      <c r="BI1547" s="3">
        <v>86.757322175732199</v>
      </c>
      <c r="BJ1547" s="3">
        <v>0</v>
      </c>
      <c r="BK1547" s="3">
        <v>96.334745762711904</v>
      </c>
      <c r="BL1547" s="3">
        <v>83.396147403685106</v>
      </c>
    </row>
    <row r="1548" spans="1:64" x14ac:dyDescent="0.3">
      <c r="A1548" s="3" t="s">
        <v>1940</v>
      </c>
      <c r="B1548" s="4" t="s">
        <v>65</v>
      </c>
      <c r="C1548" s="3" t="s">
        <v>191</v>
      </c>
      <c r="D1548" s="3" t="s">
        <v>1481</v>
      </c>
      <c r="E1548" s="3" t="s">
        <v>193</v>
      </c>
      <c r="F1548" s="3" t="s">
        <v>194</v>
      </c>
      <c r="G1548" s="3" t="s">
        <v>70</v>
      </c>
      <c r="H1548" s="3" t="s">
        <v>71</v>
      </c>
      <c r="I1548" s="3" t="s">
        <v>71</v>
      </c>
      <c r="J1548" s="3">
        <v>4232</v>
      </c>
      <c r="K1548" s="3">
        <v>1280</v>
      </c>
      <c r="L1548" s="3">
        <v>73.174300000000002</v>
      </c>
      <c r="M1548" s="3">
        <v>57.211100000000002</v>
      </c>
      <c r="N1548" s="3">
        <v>0</v>
      </c>
      <c r="O1548" s="3">
        <v>92.472517160160294</v>
      </c>
      <c r="P1548" s="3">
        <v>46.7742</v>
      </c>
      <c r="Q1548" s="3">
        <v>77.359300000000005</v>
      </c>
      <c r="R1548" s="3">
        <v>31.541892506300201</v>
      </c>
      <c r="S1548" s="3">
        <v>60.9306246538601</v>
      </c>
      <c r="T1548" s="3">
        <v>79.075975359342905</v>
      </c>
      <c r="U1548" s="3">
        <v>85.549371263656994</v>
      </c>
      <c r="V1548" s="3">
        <v>68.498467824310495</v>
      </c>
      <c r="W1548" s="3">
        <v>64.619576608677406</v>
      </c>
      <c r="X1548" s="3">
        <v>0</v>
      </c>
      <c r="Y1548" s="3">
        <v>51.816443594646302</v>
      </c>
      <c r="Z1548" s="3">
        <v>0</v>
      </c>
      <c r="AA1548" s="3">
        <v>0</v>
      </c>
      <c r="AB1548" s="3">
        <v>0</v>
      </c>
      <c r="AC1548" s="3">
        <v>0</v>
      </c>
      <c r="AD1548" s="3">
        <v>0</v>
      </c>
      <c r="AE1548" s="3">
        <v>45.163951330171201</v>
      </c>
      <c r="AF1548" s="3">
        <v>0</v>
      </c>
      <c r="AG1548" s="3">
        <v>0</v>
      </c>
      <c r="AH1548" s="3">
        <v>0</v>
      </c>
      <c r="AI1548" s="3">
        <v>0</v>
      </c>
      <c r="AJ1548" s="3">
        <v>43.933224755700302</v>
      </c>
      <c r="AK1548" s="3">
        <v>23.5966523780363</v>
      </c>
      <c r="AL1548" s="3">
        <v>0</v>
      </c>
      <c r="AM1548" s="3">
        <v>100</v>
      </c>
      <c r="AN1548" s="3">
        <v>89.662072032014194</v>
      </c>
      <c r="AO1548" s="3">
        <v>54.049978457561402</v>
      </c>
      <c r="AP1548" s="3">
        <v>62.356428306780302</v>
      </c>
      <c r="AQ1548" s="3">
        <v>37.4445617740232</v>
      </c>
      <c r="AR1548" s="3">
        <v>92.450980392156893</v>
      </c>
      <c r="AS1548" s="3">
        <v>55.620805369127503</v>
      </c>
      <c r="AT1548" s="3">
        <v>74.445374633737998</v>
      </c>
      <c r="AU1548" s="3">
        <v>89.407577977810305</v>
      </c>
      <c r="AV1548" s="3">
        <v>44.937238493723797</v>
      </c>
      <c r="AW1548" s="3">
        <v>82.331472735079402</v>
      </c>
      <c r="AX1548" s="3">
        <v>87.234490010515202</v>
      </c>
      <c r="AY1548" s="3">
        <v>28.526382173638801</v>
      </c>
      <c r="AZ1548" s="3">
        <v>9.6279167542568906</v>
      </c>
      <c r="BA1548" s="3">
        <v>17.635983263598298</v>
      </c>
      <c r="BB1548" s="3">
        <v>25.810499895419401</v>
      </c>
      <c r="BC1548" s="3">
        <v>74.700063144601103</v>
      </c>
      <c r="BD1548" s="3">
        <v>64.651553316540699</v>
      </c>
      <c r="BE1548" s="3">
        <v>36.869637999581499</v>
      </c>
      <c r="BF1548" s="3">
        <v>24.994744586924501</v>
      </c>
      <c r="BG1548" s="3">
        <v>87.221521647751203</v>
      </c>
      <c r="BH1548" s="3">
        <v>82.524068647969898</v>
      </c>
      <c r="BI1548" s="3">
        <v>82.029288702928895</v>
      </c>
      <c r="BJ1548" s="3">
        <v>0</v>
      </c>
      <c r="BK1548" s="3">
        <v>90.105932203389798</v>
      </c>
      <c r="BL1548" s="3">
        <v>81.281407035175903</v>
      </c>
    </row>
    <row r="1549" spans="1:64" x14ac:dyDescent="0.3">
      <c r="A1549" s="3" t="s">
        <v>1941</v>
      </c>
      <c r="B1549" s="4" t="s">
        <v>65</v>
      </c>
      <c r="C1549" s="3" t="s">
        <v>191</v>
      </c>
      <c r="D1549" s="3" t="s">
        <v>1481</v>
      </c>
      <c r="E1549" s="3" t="s">
        <v>193</v>
      </c>
      <c r="F1549" s="3" t="s">
        <v>194</v>
      </c>
      <c r="G1549" s="3" t="s">
        <v>70</v>
      </c>
      <c r="H1549" s="3" t="s">
        <v>71</v>
      </c>
      <c r="I1549" s="3" t="s">
        <v>71</v>
      </c>
      <c r="J1549" s="3">
        <v>3708</v>
      </c>
      <c r="K1549" s="3">
        <v>922</v>
      </c>
      <c r="L1549" s="3">
        <v>86.670900000000003</v>
      </c>
      <c r="M1549" s="3">
        <v>77.459400000000002</v>
      </c>
      <c r="N1549" s="3">
        <v>0</v>
      </c>
      <c r="O1549" s="3">
        <v>102.794936873327</v>
      </c>
      <c r="P1549" s="3">
        <v>94.478899999999996</v>
      </c>
      <c r="Q1549" s="3">
        <v>68.487099999999998</v>
      </c>
      <c r="R1549" s="3">
        <v>47.192841170818099</v>
      </c>
      <c r="S1549" s="3">
        <v>55.602095702508798</v>
      </c>
      <c r="T1549" s="3">
        <v>89.363449691991804</v>
      </c>
      <c r="U1549" s="3">
        <v>93.176664605235999</v>
      </c>
      <c r="V1549" s="3">
        <v>98.937691521961199</v>
      </c>
      <c r="W1549" s="3">
        <v>95.346887444980098</v>
      </c>
      <c r="X1549" s="3">
        <v>94.776386404293405</v>
      </c>
      <c r="Y1549" s="3">
        <v>77.246653919694097</v>
      </c>
      <c r="Z1549" s="3">
        <v>0</v>
      </c>
      <c r="AA1549" s="3">
        <v>0</v>
      </c>
      <c r="AB1549" s="3">
        <v>0</v>
      </c>
      <c r="AC1549" s="3">
        <v>0</v>
      </c>
      <c r="AD1549" s="3">
        <v>94.029850746268707</v>
      </c>
      <c r="AE1549" s="3">
        <v>84.924726747783097</v>
      </c>
      <c r="AF1549" s="3">
        <v>0</v>
      </c>
      <c r="AG1549" s="3">
        <v>0</v>
      </c>
      <c r="AH1549" s="3">
        <v>0</v>
      </c>
      <c r="AI1549" s="3">
        <v>0</v>
      </c>
      <c r="AJ1549" s="3">
        <v>78.521986970683997</v>
      </c>
      <c r="AK1549" s="3">
        <v>30.434782608695699</v>
      </c>
      <c r="AL1549" s="3">
        <v>0</v>
      </c>
      <c r="AM1549" s="3">
        <v>88.996266198111101</v>
      </c>
      <c r="AN1549" s="3">
        <v>0</v>
      </c>
      <c r="AO1549" s="3">
        <v>40.413614821197797</v>
      </c>
      <c r="AP1549" s="3">
        <v>71.026306039273805</v>
      </c>
      <c r="AQ1549" s="3">
        <v>29.0813093980993</v>
      </c>
      <c r="AR1549" s="3">
        <v>76.053921568627402</v>
      </c>
      <c r="AS1549" s="3">
        <v>28.243847874720402</v>
      </c>
      <c r="AT1549" s="3">
        <v>97.174550020929303</v>
      </c>
      <c r="AU1549" s="3">
        <v>98.597446095876094</v>
      </c>
      <c r="AV1549" s="3">
        <v>95.962343096234306</v>
      </c>
      <c r="AW1549" s="3">
        <v>0</v>
      </c>
      <c r="AX1549" s="3">
        <v>45.383806519453202</v>
      </c>
      <c r="AY1549" s="3">
        <v>53.142737019129697</v>
      </c>
      <c r="AZ1549" s="3">
        <v>31.784738280428801</v>
      </c>
      <c r="BA1549" s="3">
        <v>4.05857740585774</v>
      </c>
      <c r="BB1549" s="3">
        <v>3.9949801296799801</v>
      </c>
      <c r="BC1549" s="3">
        <v>69.501157651020804</v>
      </c>
      <c r="BD1549" s="3">
        <v>4.7858942065491199</v>
      </c>
      <c r="BE1549" s="3">
        <v>6.1519146264908997</v>
      </c>
      <c r="BF1549" s="3">
        <v>46.079461845701097</v>
      </c>
      <c r="BG1549" s="3">
        <v>99.7267759562842</v>
      </c>
      <c r="BH1549" s="3">
        <v>97.697781498534994</v>
      </c>
      <c r="BI1549" s="3">
        <v>91.192468619246895</v>
      </c>
      <c r="BJ1549" s="3">
        <v>0</v>
      </c>
      <c r="BK1549" s="3">
        <v>97.860169491525397</v>
      </c>
      <c r="BL1549" s="3">
        <v>90.850083752093795</v>
      </c>
    </row>
    <row r="1550" spans="1:64" x14ac:dyDescent="0.3">
      <c r="A1550" s="3" t="s">
        <v>1942</v>
      </c>
      <c r="B1550" s="4" t="s">
        <v>65</v>
      </c>
      <c r="C1550" s="3" t="s">
        <v>191</v>
      </c>
      <c r="D1550" s="3" t="s">
        <v>1481</v>
      </c>
      <c r="E1550" s="3" t="s">
        <v>193</v>
      </c>
      <c r="F1550" s="3" t="s">
        <v>194</v>
      </c>
      <c r="G1550" s="3" t="s">
        <v>70</v>
      </c>
      <c r="H1550" s="3" t="s">
        <v>71</v>
      </c>
      <c r="I1550" s="3" t="s">
        <v>71</v>
      </c>
      <c r="J1550" s="3">
        <v>3862</v>
      </c>
      <c r="K1550" s="3">
        <v>685</v>
      </c>
      <c r="L1550" s="3">
        <v>89.098100000000002</v>
      </c>
      <c r="M1550" s="3">
        <v>80.849999999999994</v>
      </c>
      <c r="N1550" s="3">
        <v>0</v>
      </c>
      <c r="O1550" s="3">
        <v>105.26524540275901</v>
      </c>
      <c r="P1550" s="3">
        <v>98.9041</v>
      </c>
      <c r="Q1550" s="3">
        <v>56.811</v>
      </c>
      <c r="R1550" s="3">
        <v>54.904121574416301</v>
      </c>
      <c r="S1550" s="3">
        <v>50.361123828343104</v>
      </c>
      <c r="T1550" s="3">
        <v>88.521560574948694</v>
      </c>
      <c r="U1550" s="3">
        <v>93.341579055864798</v>
      </c>
      <c r="V1550" s="3">
        <v>99.489274770173594</v>
      </c>
      <c r="W1550" s="3">
        <v>97.002724795640304</v>
      </c>
      <c r="X1550" s="3">
        <v>92.665474060822902</v>
      </c>
      <c r="Y1550" s="3">
        <v>16.0611854684512</v>
      </c>
      <c r="Z1550" s="3">
        <v>75.339366515837099</v>
      </c>
      <c r="AA1550" s="3">
        <v>0</v>
      </c>
      <c r="AB1550" s="3">
        <v>0</v>
      </c>
      <c r="AC1550" s="3">
        <v>0</v>
      </c>
      <c r="AD1550" s="3">
        <v>73.880597014925399</v>
      </c>
      <c r="AE1550" s="3">
        <v>89.049288513095505</v>
      </c>
      <c r="AF1550" s="3">
        <v>92.210682492581597</v>
      </c>
      <c r="AG1550" s="3">
        <v>0</v>
      </c>
      <c r="AH1550" s="3">
        <v>0</v>
      </c>
      <c r="AI1550" s="3">
        <v>57.806691449814103</v>
      </c>
      <c r="AJ1550" s="3">
        <v>78.521986970683997</v>
      </c>
      <c r="AK1550" s="3">
        <v>26.678914064094698</v>
      </c>
      <c r="AL1550" s="3">
        <v>0</v>
      </c>
      <c r="AM1550" s="3">
        <v>97.715791785635801</v>
      </c>
      <c r="AN1550" s="3">
        <v>13.094708759448601</v>
      </c>
      <c r="AO1550" s="3">
        <v>19.086600603188302</v>
      </c>
      <c r="AP1550" s="3">
        <v>78.065950351982195</v>
      </c>
      <c r="AQ1550" s="3">
        <v>3.2734952481520598</v>
      </c>
      <c r="AR1550" s="3">
        <v>67.892156862745097</v>
      </c>
      <c r="AS1550" s="3">
        <v>3.4955257270693498</v>
      </c>
      <c r="AT1550" s="3">
        <v>98.304730012557599</v>
      </c>
      <c r="AU1550" s="3">
        <v>97.0064894285116</v>
      </c>
      <c r="AV1550" s="3">
        <v>98.326359832636001</v>
      </c>
      <c r="AW1550" s="3">
        <v>4.85186775440103</v>
      </c>
      <c r="AX1550" s="3">
        <v>79.284963196635104</v>
      </c>
      <c r="AY1550" s="3">
        <v>53.142737019129697</v>
      </c>
      <c r="AZ1550" s="3">
        <v>31.784738280428801</v>
      </c>
      <c r="BA1550" s="3">
        <v>0.37656903765690403</v>
      </c>
      <c r="BB1550" s="3">
        <v>3.9949801296799801</v>
      </c>
      <c r="BC1550" s="3">
        <v>69.501157651020804</v>
      </c>
      <c r="BD1550" s="3">
        <v>12.0277078085642</v>
      </c>
      <c r="BE1550" s="3">
        <v>9.8346934505126598</v>
      </c>
      <c r="BF1550" s="3">
        <v>46.079461845701097</v>
      </c>
      <c r="BG1550" s="3">
        <v>99.747793190416104</v>
      </c>
      <c r="BH1550" s="3">
        <v>94.0351611552951</v>
      </c>
      <c r="BI1550" s="3">
        <v>13.1380753138075</v>
      </c>
      <c r="BJ1550" s="3">
        <v>0</v>
      </c>
      <c r="BK1550" s="3">
        <v>95.783898305084705</v>
      </c>
      <c r="BL1550" s="3">
        <v>89.237855946398696</v>
      </c>
    </row>
    <row r="1551" spans="1:64" x14ac:dyDescent="0.3">
      <c r="A1551" s="3" t="s">
        <v>1943</v>
      </c>
      <c r="B1551" s="4" t="s">
        <v>75</v>
      </c>
      <c r="C1551" s="3" t="s">
        <v>191</v>
      </c>
      <c r="D1551" s="3" t="s">
        <v>1481</v>
      </c>
      <c r="E1551" s="3" t="s">
        <v>193</v>
      </c>
      <c r="F1551" s="3" t="s">
        <v>194</v>
      </c>
      <c r="G1551" s="3" t="s">
        <v>70</v>
      </c>
      <c r="H1551" s="3" t="s">
        <v>71</v>
      </c>
      <c r="I1551" s="3" t="s">
        <v>71</v>
      </c>
      <c r="J1551" s="3">
        <v>5180</v>
      </c>
      <c r="K1551" s="3">
        <v>2084</v>
      </c>
      <c r="L1551" s="3">
        <v>52.709800000000001</v>
      </c>
      <c r="M1551" s="3">
        <v>28.5578</v>
      </c>
      <c r="N1551" s="3">
        <v>0</v>
      </c>
      <c r="O1551" s="3">
        <v>81.873143408606296</v>
      </c>
      <c r="P1551" s="3">
        <v>30.169599999999999</v>
      </c>
      <c r="Q1551" s="3">
        <v>64.009200000000007</v>
      </c>
      <c r="R1551" s="3">
        <v>28.430440950392502</v>
      </c>
      <c r="S1551" s="3">
        <v>53.442702458213802</v>
      </c>
      <c r="T1551" s="3">
        <v>74.599589322381902</v>
      </c>
      <c r="U1551" s="3">
        <v>83.591012162440705</v>
      </c>
      <c r="V1551" s="3">
        <v>62.8804902962206</v>
      </c>
      <c r="W1551" s="3">
        <v>62.104380632991003</v>
      </c>
      <c r="X1551" s="3">
        <v>0</v>
      </c>
      <c r="Y1551" s="3">
        <v>8.4767367750159295</v>
      </c>
      <c r="Z1551" s="3">
        <v>0</v>
      </c>
      <c r="AA1551" s="3">
        <v>0</v>
      </c>
      <c r="AB1551" s="3">
        <v>0</v>
      </c>
      <c r="AC1551" s="3">
        <v>0</v>
      </c>
      <c r="AD1551" s="3">
        <v>0</v>
      </c>
      <c r="AE1551" s="3">
        <v>49.845328933800801</v>
      </c>
      <c r="AF1551" s="3">
        <v>0</v>
      </c>
      <c r="AG1551" s="3">
        <v>0</v>
      </c>
      <c r="AH1551" s="3">
        <v>0</v>
      </c>
      <c r="AI1551" s="3">
        <v>0</v>
      </c>
      <c r="AJ1551" s="3">
        <v>43.933224755700302</v>
      </c>
      <c r="AK1551" s="3">
        <v>21.3717085119412</v>
      </c>
      <c r="AL1551" s="3">
        <v>0</v>
      </c>
      <c r="AM1551" s="3">
        <v>86.514386119042399</v>
      </c>
      <c r="AN1551" s="3">
        <v>73.454868830591394</v>
      </c>
      <c r="AO1551" s="3">
        <v>55.988797931925902</v>
      </c>
      <c r="AP1551" s="3">
        <v>23.564283067802901</v>
      </c>
      <c r="AQ1551" s="3">
        <v>57.8035902851109</v>
      </c>
      <c r="AR1551" s="3">
        <v>92.132352941176507</v>
      </c>
      <c r="AS1551" s="3">
        <v>45.274049217002201</v>
      </c>
      <c r="AT1551" s="3">
        <v>82.335705316031806</v>
      </c>
      <c r="AU1551" s="3">
        <v>62.235712790454301</v>
      </c>
      <c r="AV1551" s="3">
        <v>20.878661087866099</v>
      </c>
      <c r="AW1551" s="3">
        <v>27.2434521253757</v>
      </c>
      <c r="AX1551" s="3">
        <v>34.0273396424816</v>
      </c>
      <c r="AY1551" s="3">
        <v>28.526382173638801</v>
      </c>
      <c r="AZ1551" s="3">
        <v>9.6279167542568906</v>
      </c>
      <c r="BA1551" s="3">
        <v>77.928870292886998</v>
      </c>
      <c r="BB1551" s="3">
        <v>25.810499895419401</v>
      </c>
      <c r="BC1551" s="3">
        <v>74.700063144601103</v>
      </c>
      <c r="BD1551" s="3">
        <v>82.703610411419007</v>
      </c>
      <c r="BE1551" s="3">
        <v>47.834274952919003</v>
      </c>
      <c r="BF1551" s="3">
        <v>24.994744586924501</v>
      </c>
      <c r="BG1551" s="3">
        <v>65.531736023539295</v>
      </c>
      <c r="BH1551" s="3">
        <v>58.497279196316498</v>
      </c>
      <c r="BI1551" s="3">
        <v>59.184100418409997</v>
      </c>
      <c r="BJ1551" s="3">
        <v>0</v>
      </c>
      <c r="BK1551" s="3">
        <v>65.1483050847458</v>
      </c>
      <c r="BL1551" s="3">
        <v>90.410385259631497</v>
      </c>
    </row>
    <row r="1552" spans="1:64" x14ac:dyDescent="0.3">
      <c r="A1552" s="3" t="s">
        <v>1944</v>
      </c>
      <c r="B1552" s="4" t="s">
        <v>65</v>
      </c>
      <c r="C1552" s="3" t="s">
        <v>191</v>
      </c>
      <c r="D1552" s="3" t="s">
        <v>1481</v>
      </c>
      <c r="E1552" s="3" t="s">
        <v>193</v>
      </c>
      <c r="F1552" s="3" t="s">
        <v>194</v>
      </c>
      <c r="G1552" s="3" t="s">
        <v>70</v>
      </c>
      <c r="H1552" s="3" t="s">
        <v>71</v>
      </c>
      <c r="I1552" s="3" t="s">
        <v>71</v>
      </c>
      <c r="J1552" s="3">
        <v>2483</v>
      </c>
      <c r="K1552" s="3">
        <v>825</v>
      </c>
      <c r="L1552" s="3">
        <v>96.359099999999998</v>
      </c>
      <c r="M1552" s="3">
        <v>93.791799999999995</v>
      </c>
      <c r="N1552" s="3">
        <v>0</v>
      </c>
      <c r="O1552" s="3">
        <v>113.711372428251</v>
      </c>
      <c r="P1552" s="3">
        <v>98.531800000000004</v>
      </c>
      <c r="Q1552" s="3">
        <v>75.622500000000002</v>
      </c>
      <c r="R1552" s="3">
        <v>53.895498217778702</v>
      </c>
      <c r="S1552" s="3">
        <v>59.815874210471897</v>
      </c>
      <c r="T1552" s="3">
        <v>88.850102669404507</v>
      </c>
      <c r="U1552" s="3">
        <v>93.733250876108002</v>
      </c>
      <c r="V1552" s="3">
        <v>99.713993871297205</v>
      </c>
      <c r="W1552" s="3">
        <v>95.221127646195797</v>
      </c>
      <c r="X1552" s="3">
        <v>94.382826475849697</v>
      </c>
      <c r="Y1552" s="3">
        <v>5.1412789462502699</v>
      </c>
      <c r="Z1552" s="3">
        <v>77.036199095022596</v>
      </c>
      <c r="AA1552" s="3">
        <v>0</v>
      </c>
      <c r="AB1552" s="3">
        <v>0</v>
      </c>
      <c r="AC1552" s="3">
        <v>0</v>
      </c>
      <c r="AD1552" s="3">
        <v>93.656716417910403</v>
      </c>
      <c r="AE1552" s="3">
        <v>87.729428748195502</v>
      </c>
      <c r="AF1552" s="3">
        <v>87.314540059347195</v>
      </c>
      <c r="AG1552" s="3">
        <v>0</v>
      </c>
      <c r="AH1552" s="3">
        <v>0</v>
      </c>
      <c r="AI1552" s="3">
        <v>43.587360594795499</v>
      </c>
      <c r="AJ1552" s="3">
        <v>78.521986970683997</v>
      </c>
      <c r="AK1552" s="3">
        <v>29.1488058787508</v>
      </c>
      <c r="AL1552" s="3">
        <v>0</v>
      </c>
      <c r="AM1552" s="3">
        <v>95.387656490226206</v>
      </c>
      <c r="AN1552" s="3">
        <v>0</v>
      </c>
      <c r="AO1552" s="3">
        <v>50.883239982766</v>
      </c>
      <c r="AP1552" s="3">
        <v>77.991848832901098</v>
      </c>
      <c r="AQ1552" s="3">
        <v>67.370644139387494</v>
      </c>
      <c r="AR1552" s="3">
        <v>83.529411764705898</v>
      </c>
      <c r="AS1552" s="3">
        <v>29.418344519015701</v>
      </c>
      <c r="AT1552" s="3">
        <v>97.593135203013802</v>
      </c>
      <c r="AU1552" s="3">
        <v>98.681180657316304</v>
      </c>
      <c r="AV1552" s="3">
        <v>97.510460251045998</v>
      </c>
      <c r="AW1552" s="3">
        <v>56.741090596822701</v>
      </c>
      <c r="AX1552" s="3">
        <v>19.242902208201901</v>
      </c>
      <c r="AY1552" s="3">
        <v>53.142737019129697</v>
      </c>
      <c r="AZ1552" s="3">
        <v>31.784738280428801</v>
      </c>
      <c r="BA1552" s="3">
        <v>47.405857740585802</v>
      </c>
      <c r="BB1552" s="3">
        <v>3.9949801296799801</v>
      </c>
      <c r="BC1552" s="3">
        <v>69.501157651020804</v>
      </c>
      <c r="BD1552" s="3">
        <v>14.987405541561699</v>
      </c>
      <c r="BE1552" s="3">
        <v>69.868173258003793</v>
      </c>
      <c r="BF1552" s="3">
        <v>46.079461845701097</v>
      </c>
      <c r="BG1552" s="3">
        <v>99.621689785624199</v>
      </c>
      <c r="BH1552" s="3">
        <v>82.524068647969898</v>
      </c>
      <c r="BI1552" s="3">
        <v>9.4560669456067004</v>
      </c>
      <c r="BJ1552" s="3">
        <v>0</v>
      </c>
      <c r="BK1552" s="3">
        <v>94.978813559322006</v>
      </c>
      <c r="BL1552" s="3">
        <v>90.661641541038506</v>
      </c>
    </row>
    <row r="1553" spans="1:64" x14ac:dyDescent="0.3">
      <c r="A1553" s="3" t="s">
        <v>1945</v>
      </c>
      <c r="B1553" s="4" t="s">
        <v>75</v>
      </c>
      <c r="C1553" s="3" t="s">
        <v>191</v>
      </c>
      <c r="D1553" s="3" t="s">
        <v>1481</v>
      </c>
      <c r="E1553" s="3" t="s">
        <v>193</v>
      </c>
      <c r="F1553" s="3" t="s">
        <v>194</v>
      </c>
      <c r="G1553" s="3" t="s">
        <v>70</v>
      </c>
      <c r="H1553" s="3" t="s">
        <v>71</v>
      </c>
      <c r="I1553" s="3" t="s">
        <v>71</v>
      </c>
      <c r="J1553" s="3">
        <v>4008</v>
      </c>
      <c r="K1553" s="3">
        <v>1531</v>
      </c>
      <c r="L1553" s="3">
        <v>50.993899999999996</v>
      </c>
      <c r="M1553" s="3">
        <v>26.647600000000001</v>
      </c>
      <c r="N1553" s="3">
        <v>0</v>
      </c>
      <c r="O1553" s="3">
        <v>81.099818799384195</v>
      </c>
      <c r="P1553" s="3">
        <v>43.899900000000002</v>
      </c>
      <c r="Q1553" s="3">
        <v>55.848500000000001</v>
      </c>
      <c r="R1553" s="3">
        <v>31.117025445036798</v>
      </c>
      <c r="S1553" s="3">
        <v>49.9827933543474</v>
      </c>
      <c r="T1553" s="3">
        <v>99.794661190965101</v>
      </c>
      <c r="U1553" s="3">
        <v>82.910740053597195</v>
      </c>
      <c r="V1553" s="3">
        <v>62.8804902962206</v>
      </c>
      <c r="W1553" s="3">
        <v>71.557325508279206</v>
      </c>
      <c r="X1553" s="3">
        <v>0</v>
      </c>
      <c r="Y1553" s="3">
        <v>38.410877416613602</v>
      </c>
      <c r="Z1553" s="3">
        <v>5.7692307692307701</v>
      </c>
      <c r="AA1553" s="3">
        <v>0</v>
      </c>
      <c r="AB1553" s="3">
        <v>0</v>
      </c>
      <c r="AC1553" s="3">
        <v>0</v>
      </c>
      <c r="AD1553" s="3">
        <v>0</v>
      </c>
      <c r="AE1553" s="3">
        <v>51.742627345844497</v>
      </c>
      <c r="AF1553" s="3">
        <v>0</v>
      </c>
      <c r="AG1553" s="3">
        <v>0</v>
      </c>
      <c r="AH1553" s="3">
        <v>0</v>
      </c>
      <c r="AI1553" s="3">
        <v>0</v>
      </c>
      <c r="AJ1553" s="3">
        <v>43.933224755700302</v>
      </c>
      <c r="AK1553" s="3">
        <v>15.227597468871201</v>
      </c>
      <c r="AL1553" s="3">
        <v>0</v>
      </c>
      <c r="AM1553" s="3">
        <v>91.983307709202705</v>
      </c>
      <c r="AN1553" s="3">
        <v>47.176522899066299</v>
      </c>
      <c r="AO1553" s="3">
        <v>31.365790607496798</v>
      </c>
      <c r="AP1553" s="3">
        <v>62.356428306780302</v>
      </c>
      <c r="AQ1553" s="3">
        <v>45.3643083421331</v>
      </c>
      <c r="AR1553" s="3">
        <v>95.049019607843107</v>
      </c>
      <c r="AS1553" s="3">
        <v>0</v>
      </c>
      <c r="AT1553" s="3">
        <v>65.508580996232695</v>
      </c>
      <c r="AU1553" s="3">
        <v>62.800921080175797</v>
      </c>
      <c r="AV1553" s="3">
        <v>20.857740585774099</v>
      </c>
      <c r="AW1553" s="3">
        <v>58.823529411764703</v>
      </c>
      <c r="AX1553" s="3">
        <v>30.473186119873802</v>
      </c>
      <c r="AY1553" s="3">
        <v>28.526382173638801</v>
      </c>
      <c r="AZ1553" s="3">
        <v>9.6279167542568906</v>
      </c>
      <c r="BA1553" s="3">
        <v>66.569037656903802</v>
      </c>
      <c r="BB1553" s="3">
        <v>25.810499895419401</v>
      </c>
      <c r="BC1553" s="3">
        <v>74.700063144601103</v>
      </c>
      <c r="BD1553" s="3">
        <v>71.137699412258598</v>
      </c>
      <c r="BE1553" s="3">
        <v>65.515798284159899</v>
      </c>
      <c r="BF1553" s="3">
        <v>24.994744586924501</v>
      </c>
      <c r="BG1553" s="3">
        <v>80.390920554855001</v>
      </c>
      <c r="BH1553" s="3">
        <v>58.497279196316498</v>
      </c>
      <c r="BI1553" s="3">
        <v>56.234309623431002</v>
      </c>
      <c r="BJ1553" s="3">
        <v>0</v>
      </c>
      <c r="BK1553" s="3">
        <v>65.677966101694906</v>
      </c>
      <c r="BL1553" s="3">
        <v>80.716080402009993</v>
      </c>
    </row>
    <row r="1554" spans="1:64" x14ac:dyDescent="0.3">
      <c r="A1554" s="3" t="s">
        <v>1946</v>
      </c>
      <c r="B1554" s="4" t="s">
        <v>65</v>
      </c>
      <c r="C1554" s="3" t="s">
        <v>191</v>
      </c>
      <c r="D1554" s="3" t="s">
        <v>1481</v>
      </c>
      <c r="E1554" s="3" t="s">
        <v>193</v>
      </c>
      <c r="F1554" s="3" t="s">
        <v>194</v>
      </c>
      <c r="G1554" s="3" t="s">
        <v>70</v>
      </c>
      <c r="H1554" s="3" t="s">
        <v>71</v>
      </c>
      <c r="I1554" s="3" t="s">
        <v>78</v>
      </c>
      <c r="J1554" s="3">
        <v>283</v>
      </c>
      <c r="K1554" s="3">
        <v>147</v>
      </c>
      <c r="L1554" s="3">
        <v>0</v>
      </c>
      <c r="M1554" s="3">
        <v>0</v>
      </c>
      <c r="N1554" s="3">
        <v>0</v>
      </c>
      <c r="O1554" s="3"/>
      <c r="P1554" s="3">
        <v>99.545100000000005</v>
      </c>
      <c r="Q1554" s="3">
        <v>0</v>
      </c>
      <c r="R1554" s="3">
        <v>57.921740917656798</v>
      </c>
      <c r="S1554" s="3"/>
      <c r="T1554" s="3">
        <v>88.193018480492796</v>
      </c>
      <c r="U1554" s="3">
        <v>95.217480931766701</v>
      </c>
      <c r="V1554" s="3">
        <v>98.529111338100094</v>
      </c>
      <c r="W1554" s="3">
        <v>96.667365332215496</v>
      </c>
      <c r="X1554" s="3">
        <v>93.667262969588506</v>
      </c>
      <c r="Y1554" s="3"/>
      <c r="Z1554" s="3">
        <v>64.366515837104103</v>
      </c>
      <c r="AA1554" s="3">
        <v>0</v>
      </c>
      <c r="AB1554" s="3">
        <v>0</v>
      </c>
      <c r="AC1554" s="3">
        <v>0</v>
      </c>
      <c r="AD1554" s="3">
        <v>93.283582089552198</v>
      </c>
      <c r="AE1554" s="3">
        <v>93.895648587337604</v>
      </c>
      <c r="AF1554" s="3">
        <v>94.436201780415402</v>
      </c>
      <c r="AG1554" s="3">
        <v>0</v>
      </c>
      <c r="AH1554" s="3">
        <v>0</v>
      </c>
      <c r="AI1554" s="3">
        <v>89.312267657992606</v>
      </c>
      <c r="AJ1554" s="3">
        <v>78.521986970683997</v>
      </c>
      <c r="AK1554" s="3">
        <v>39.354970402122902</v>
      </c>
      <c r="AL1554" s="3">
        <v>0</v>
      </c>
      <c r="AM1554" s="3">
        <v>74.763891939380599</v>
      </c>
      <c r="AN1554" s="3"/>
      <c r="AO1554" s="3"/>
      <c r="AP1554" s="3"/>
      <c r="AQ1554" s="3"/>
      <c r="AR1554" s="3"/>
      <c r="AS1554" s="3"/>
      <c r="AT1554" s="3"/>
      <c r="AU1554" s="3"/>
      <c r="AV1554" s="3"/>
      <c r="AW1554" s="3"/>
      <c r="AX1554" s="3"/>
      <c r="AY1554" s="3"/>
      <c r="AZ1554" s="3"/>
      <c r="BA1554" s="3"/>
      <c r="BB1554" s="3"/>
      <c r="BC1554" s="3"/>
      <c r="BD1554" s="3"/>
      <c r="BE1554" s="3"/>
      <c r="BF1554" s="3"/>
      <c r="BG1554" s="3"/>
      <c r="BH1554" s="3"/>
      <c r="BI1554" s="3"/>
      <c r="BJ1554" s="3"/>
      <c r="BK1554" s="3"/>
      <c r="BL1554" s="3"/>
    </row>
    <row r="1555" spans="1:64" x14ac:dyDescent="0.3">
      <c r="A1555" s="3" t="s">
        <v>1947</v>
      </c>
      <c r="B1555" s="4" t="s">
        <v>75</v>
      </c>
      <c r="C1555" s="3" t="s">
        <v>191</v>
      </c>
      <c r="D1555" s="3" t="s">
        <v>1481</v>
      </c>
      <c r="E1555" s="3" t="s">
        <v>193</v>
      </c>
      <c r="F1555" s="3" t="s">
        <v>194</v>
      </c>
      <c r="G1555" s="3" t="s">
        <v>70</v>
      </c>
      <c r="H1555" s="3" t="s">
        <v>71</v>
      </c>
      <c r="I1555" s="3" t="s">
        <v>71</v>
      </c>
      <c r="J1555" s="3">
        <v>3487</v>
      </c>
      <c r="K1555" s="3">
        <v>1226</v>
      </c>
      <c r="L1555" s="3">
        <v>53.504899999999999</v>
      </c>
      <c r="M1555" s="3">
        <v>29.6084</v>
      </c>
      <c r="N1555" s="3">
        <v>0</v>
      </c>
      <c r="O1555" s="3">
        <v>82.239558907682607</v>
      </c>
      <c r="P1555" s="3">
        <v>54.797400000000003</v>
      </c>
      <c r="Q1555" s="3">
        <v>54.007100000000001</v>
      </c>
      <c r="R1555" s="3">
        <v>33.017413197149899</v>
      </c>
      <c r="S1555" s="3">
        <v>49.2221457105327</v>
      </c>
      <c r="T1555" s="3">
        <v>99.8767967145791</v>
      </c>
      <c r="U1555" s="3">
        <v>82.704596990311302</v>
      </c>
      <c r="V1555" s="3">
        <v>64.310520939734403</v>
      </c>
      <c r="W1555" s="3">
        <v>72.123244602808597</v>
      </c>
      <c r="X1555" s="3">
        <v>0</v>
      </c>
      <c r="Y1555" s="3">
        <v>60.8880390907159</v>
      </c>
      <c r="Z1555" s="3">
        <v>0</v>
      </c>
      <c r="AA1555" s="3">
        <v>0</v>
      </c>
      <c r="AB1555" s="3">
        <v>0</v>
      </c>
      <c r="AC1555" s="3">
        <v>0</v>
      </c>
      <c r="AD1555" s="3">
        <v>0</v>
      </c>
      <c r="AE1555" s="3">
        <v>53.495566096102301</v>
      </c>
      <c r="AF1555" s="3">
        <v>0</v>
      </c>
      <c r="AG1555" s="3">
        <v>0</v>
      </c>
      <c r="AH1555" s="3">
        <v>0</v>
      </c>
      <c r="AI1555" s="3">
        <v>0</v>
      </c>
      <c r="AJ1555" s="3">
        <v>43.933224755700302</v>
      </c>
      <c r="AK1555" s="3">
        <v>23.9028373137375</v>
      </c>
      <c r="AL1555" s="3">
        <v>0</v>
      </c>
      <c r="AM1555" s="3">
        <v>98.835932352295202</v>
      </c>
      <c r="AN1555" s="3">
        <v>84.081814139617606</v>
      </c>
      <c r="AO1555" s="3">
        <v>0</v>
      </c>
      <c r="AP1555" s="3">
        <v>20.8225268618007</v>
      </c>
      <c r="AQ1555" s="3">
        <v>36.325237592397002</v>
      </c>
      <c r="AR1555" s="3">
        <v>93.284313725490193</v>
      </c>
      <c r="AS1555" s="3">
        <v>0</v>
      </c>
      <c r="AT1555" s="3">
        <v>65.299288405190495</v>
      </c>
      <c r="AU1555" s="3">
        <v>74.523759681808698</v>
      </c>
      <c r="AV1555" s="3">
        <v>31.317991631799199</v>
      </c>
      <c r="AW1555" s="3">
        <v>48.239587805925296</v>
      </c>
      <c r="AX1555" s="3">
        <v>65.972660357518393</v>
      </c>
      <c r="AY1555" s="3">
        <v>28.526382173638801</v>
      </c>
      <c r="AZ1555" s="3">
        <v>9.6279167542568906</v>
      </c>
      <c r="BA1555" s="3">
        <v>53.221757322175698</v>
      </c>
      <c r="BB1555" s="3">
        <v>25.810499895419401</v>
      </c>
      <c r="BC1555" s="3">
        <v>74.700063144601103</v>
      </c>
      <c r="BD1555" s="3">
        <v>73.236775818639799</v>
      </c>
      <c r="BE1555" s="3">
        <v>56.894747855199803</v>
      </c>
      <c r="BF1555" s="3">
        <v>24.994744586924501</v>
      </c>
      <c r="BG1555" s="3">
        <v>73.329129886506905</v>
      </c>
      <c r="BH1555" s="3">
        <v>82.524068647969898</v>
      </c>
      <c r="BI1555" s="3">
        <v>62.071129707113002</v>
      </c>
      <c r="BJ1555" s="3">
        <v>0</v>
      </c>
      <c r="BK1555" s="3">
        <v>72.076271186440707</v>
      </c>
      <c r="BL1555" s="3">
        <v>63.505025125628102</v>
      </c>
    </row>
    <row r="1556" spans="1:64" x14ac:dyDescent="0.3">
      <c r="A1556" s="3" t="s">
        <v>1948</v>
      </c>
      <c r="B1556" s="4" t="s">
        <v>65</v>
      </c>
      <c r="C1556" s="3" t="s">
        <v>191</v>
      </c>
      <c r="D1556" s="3" t="s">
        <v>1481</v>
      </c>
      <c r="E1556" s="3" t="s">
        <v>193</v>
      </c>
      <c r="F1556" s="3" t="s">
        <v>194</v>
      </c>
      <c r="G1556" s="3" t="s">
        <v>70</v>
      </c>
      <c r="H1556" s="3" t="s">
        <v>71</v>
      </c>
      <c r="I1556" s="3" t="s">
        <v>71</v>
      </c>
      <c r="J1556" s="3">
        <v>8138</v>
      </c>
      <c r="K1556" s="3">
        <v>2382</v>
      </c>
      <c r="L1556" s="3">
        <v>90.374600000000001</v>
      </c>
      <c r="M1556" s="3">
        <v>83.190100000000001</v>
      </c>
      <c r="N1556" s="3">
        <v>0</v>
      </c>
      <c r="O1556" s="3">
        <v>106.354621532648</v>
      </c>
      <c r="P1556" s="3">
        <v>89.619500000000002</v>
      </c>
      <c r="Q1556" s="3">
        <v>81.523300000000006</v>
      </c>
      <c r="R1556" s="3">
        <v>42.884770522366303</v>
      </c>
      <c r="S1556" s="3">
        <v>63.469851010281701</v>
      </c>
      <c r="T1556" s="3">
        <v>89.075975359342905</v>
      </c>
      <c r="U1556" s="3">
        <v>94.104308390022695</v>
      </c>
      <c r="V1556" s="3">
        <v>56.200204290091897</v>
      </c>
      <c r="W1556" s="3">
        <v>72.332844267449204</v>
      </c>
      <c r="X1556" s="3">
        <v>95.849731663685205</v>
      </c>
      <c r="Y1556" s="3">
        <v>3.8240917782026802</v>
      </c>
      <c r="Z1556" s="3">
        <v>0</v>
      </c>
      <c r="AA1556" s="3">
        <v>0</v>
      </c>
      <c r="AB1556" s="3">
        <v>0</v>
      </c>
      <c r="AC1556" s="3">
        <v>0</v>
      </c>
      <c r="AD1556" s="3">
        <v>98.320895522388099</v>
      </c>
      <c r="AE1556" s="3">
        <v>88.471849865951697</v>
      </c>
      <c r="AF1556" s="3">
        <v>0</v>
      </c>
      <c r="AG1556" s="3">
        <v>0</v>
      </c>
      <c r="AH1556" s="3">
        <v>0</v>
      </c>
      <c r="AI1556" s="3">
        <v>15.892193308550199</v>
      </c>
      <c r="AJ1556" s="3">
        <v>78.521986970683997</v>
      </c>
      <c r="AK1556" s="3">
        <v>35.517452541334997</v>
      </c>
      <c r="AL1556" s="3">
        <v>0</v>
      </c>
      <c r="AM1556" s="3">
        <v>76.608829343290097</v>
      </c>
      <c r="AN1556" s="3">
        <v>6.8919519786571799</v>
      </c>
      <c r="AO1556" s="3">
        <v>70.659198621283906</v>
      </c>
      <c r="AP1556" s="3">
        <v>77.880696554279396</v>
      </c>
      <c r="AQ1556" s="3">
        <v>71.3410770855333</v>
      </c>
      <c r="AR1556" s="3">
        <v>91.593137254902004</v>
      </c>
      <c r="AS1556" s="3">
        <v>39.401565995525701</v>
      </c>
      <c r="AT1556" s="3">
        <v>98.074508162411007</v>
      </c>
      <c r="AU1556" s="3">
        <v>97.529830437513098</v>
      </c>
      <c r="AV1556" s="3">
        <v>94.9163179916318</v>
      </c>
      <c r="AW1556" s="3">
        <v>76.406182911120695</v>
      </c>
      <c r="AX1556" s="3">
        <v>73.774973711882197</v>
      </c>
      <c r="AY1556" s="3">
        <v>53.142737019129697</v>
      </c>
      <c r="AZ1556" s="3">
        <v>31.784738280428801</v>
      </c>
      <c r="BA1556" s="3">
        <v>67.468619246861905</v>
      </c>
      <c r="BB1556" s="3">
        <v>3.9949801296799801</v>
      </c>
      <c r="BC1556" s="3">
        <v>69.501157651020804</v>
      </c>
      <c r="BD1556" s="3">
        <v>11.397984886649899</v>
      </c>
      <c r="BE1556" s="3">
        <v>52.479598242310097</v>
      </c>
      <c r="BF1556" s="3">
        <v>46.079461845701097</v>
      </c>
      <c r="BG1556" s="3">
        <v>99.495586380832293</v>
      </c>
      <c r="BH1556" s="3">
        <v>82.524068647969898</v>
      </c>
      <c r="BI1556" s="3">
        <v>7.3221757322175698</v>
      </c>
      <c r="BJ1556" s="3">
        <v>40.436796823295801</v>
      </c>
      <c r="BK1556" s="3">
        <v>26.9491525423729</v>
      </c>
      <c r="BL1556" s="3">
        <v>94.430485762144102</v>
      </c>
    </row>
    <row r="1557" spans="1:64" x14ac:dyDescent="0.3">
      <c r="A1557" s="3" t="s">
        <v>1949</v>
      </c>
      <c r="B1557" s="4" t="s">
        <v>75</v>
      </c>
      <c r="C1557" s="3" t="s">
        <v>191</v>
      </c>
      <c r="D1557" s="3" t="s">
        <v>1481</v>
      </c>
      <c r="E1557" s="3" t="s">
        <v>193</v>
      </c>
      <c r="F1557" s="3" t="s">
        <v>194</v>
      </c>
      <c r="G1557" s="3" t="s">
        <v>70</v>
      </c>
      <c r="H1557" s="3" t="s">
        <v>71</v>
      </c>
      <c r="I1557" s="3" t="s">
        <v>71</v>
      </c>
      <c r="J1557" s="3">
        <v>4782</v>
      </c>
      <c r="K1557" s="3">
        <v>1889</v>
      </c>
      <c r="L1557" s="3">
        <v>62.418900000000001</v>
      </c>
      <c r="M1557" s="3">
        <v>41.165199999999999</v>
      </c>
      <c r="N1557" s="3">
        <v>0</v>
      </c>
      <c r="O1557" s="3">
        <v>86.606694770255302</v>
      </c>
      <c r="P1557" s="3">
        <v>43.589700000000001</v>
      </c>
      <c r="Q1557" s="3">
        <v>68.361599999999996</v>
      </c>
      <c r="R1557" s="3">
        <v>31.0497894636671</v>
      </c>
      <c r="S1557" s="3">
        <v>55.556905306588298</v>
      </c>
      <c r="T1557" s="3">
        <v>96.509240246406605</v>
      </c>
      <c r="U1557" s="3">
        <v>81.447124304267206</v>
      </c>
      <c r="V1557" s="3">
        <v>67.436159346271694</v>
      </c>
      <c r="W1557" s="3">
        <v>83.609306225110004</v>
      </c>
      <c r="X1557" s="3">
        <v>0</v>
      </c>
      <c r="Y1557" s="3">
        <v>29.806670915657499</v>
      </c>
      <c r="Z1557" s="3">
        <v>0</v>
      </c>
      <c r="AA1557" s="3">
        <v>0</v>
      </c>
      <c r="AB1557" s="3">
        <v>0</v>
      </c>
      <c r="AC1557" s="3">
        <v>0</v>
      </c>
      <c r="AD1557" s="3">
        <v>0</v>
      </c>
      <c r="AE1557" s="3">
        <v>54.7741802433492</v>
      </c>
      <c r="AF1557" s="3">
        <v>0</v>
      </c>
      <c r="AG1557" s="3">
        <v>0</v>
      </c>
      <c r="AH1557" s="3">
        <v>0</v>
      </c>
      <c r="AI1557" s="3">
        <v>0</v>
      </c>
      <c r="AJ1557" s="3">
        <v>43.933224755700302</v>
      </c>
      <c r="AK1557" s="3">
        <v>4.6948356807511704</v>
      </c>
      <c r="AL1557" s="3">
        <v>0</v>
      </c>
      <c r="AM1557" s="3">
        <v>98.374698001317796</v>
      </c>
      <c r="AN1557" s="3">
        <v>78.701645175633601</v>
      </c>
      <c r="AO1557" s="3">
        <v>44.4851357173632</v>
      </c>
      <c r="AP1557" s="3">
        <v>14.486846980363101</v>
      </c>
      <c r="AQ1557" s="3">
        <v>37.824709609292498</v>
      </c>
      <c r="AR1557" s="3">
        <v>96.838235294117695</v>
      </c>
      <c r="AS1557" s="3">
        <v>13.255033557047</v>
      </c>
      <c r="AT1557" s="3">
        <v>78.673084972791997</v>
      </c>
      <c r="AU1557" s="3">
        <v>78.982625078501201</v>
      </c>
      <c r="AV1557" s="3">
        <v>15.857740585774099</v>
      </c>
      <c r="AW1557" s="3">
        <v>50.322026620867298</v>
      </c>
      <c r="AX1557" s="3">
        <v>81.240799158780206</v>
      </c>
      <c r="AY1557" s="3">
        <v>28.526382173638801</v>
      </c>
      <c r="AZ1557" s="3">
        <v>9.6279167542568906</v>
      </c>
      <c r="BA1557" s="3">
        <v>75.920502092050199</v>
      </c>
      <c r="BB1557" s="3">
        <v>25.810499895419401</v>
      </c>
      <c r="BC1557" s="3">
        <v>74.700063144601103</v>
      </c>
      <c r="BD1557" s="3">
        <v>55.415617128463502</v>
      </c>
      <c r="BE1557" s="3">
        <v>83.573969449675701</v>
      </c>
      <c r="BF1557" s="3">
        <v>24.994744586924501</v>
      </c>
      <c r="BG1557" s="3">
        <v>61.895754518705303</v>
      </c>
      <c r="BH1557" s="3">
        <v>58.497279196316498</v>
      </c>
      <c r="BI1557" s="3">
        <v>81.066945606694603</v>
      </c>
      <c r="BJ1557" s="3">
        <v>0</v>
      </c>
      <c r="BK1557" s="3">
        <v>88.029661016949206</v>
      </c>
      <c r="BL1557" s="3">
        <v>87.3953098827471</v>
      </c>
    </row>
    <row r="1558" spans="1:64" x14ac:dyDescent="0.3">
      <c r="A1558" s="3" t="s">
        <v>1950</v>
      </c>
      <c r="B1558" s="4" t="s">
        <v>65</v>
      </c>
      <c r="C1558" s="3" t="s">
        <v>191</v>
      </c>
      <c r="D1558" s="3" t="s">
        <v>1481</v>
      </c>
      <c r="E1558" s="3" t="s">
        <v>193</v>
      </c>
      <c r="F1558" s="3" t="s">
        <v>194</v>
      </c>
      <c r="G1558" s="3" t="s">
        <v>70</v>
      </c>
      <c r="H1558" s="3" t="s">
        <v>71</v>
      </c>
      <c r="I1558" s="3" t="s">
        <v>71</v>
      </c>
      <c r="J1558" s="3">
        <v>5724</v>
      </c>
      <c r="K1558" s="3">
        <v>1727</v>
      </c>
      <c r="L1558" s="3">
        <v>92.8018</v>
      </c>
      <c r="M1558" s="3">
        <v>87.679100000000005</v>
      </c>
      <c r="N1558" s="3">
        <v>0</v>
      </c>
      <c r="O1558" s="3">
        <v>108.69456301498801</v>
      </c>
      <c r="P1558" s="3">
        <v>98.821299999999994</v>
      </c>
      <c r="Q1558" s="3">
        <v>65.494900000000001</v>
      </c>
      <c r="R1558" s="3">
        <v>54.550426882336602</v>
      </c>
      <c r="S1558" s="3">
        <v>54.144136132651099</v>
      </c>
      <c r="T1558" s="3">
        <v>89.322381930184804</v>
      </c>
      <c r="U1558" s="3">
        <v>94.331065759637198</v>
      </c>
      <c r="V1558" s="3">
        <v>73.4422880490296</v>
      </c>
      <c r="W1558" s="3">
        <v>82.582267868371403</v>
      </c>
      <c r="X1558" s="3">
        <v>96.672629695885504</v>
      </c>
      <c r="Y1558" s="3">
        <v>57.977480348417302</v>
      </c>
      <c r="Z1558" s="3">
        <v>82.013574660633495</v>
      </c>
      <c r="AA1558" s="3">
        <v>0</v>
      </c>
      <c r="AB1558" s="3">
        <v>0</v>
      </c>
      <c r="AC1558" s="3">
        <v>0</v>
      </c>
      <c r="AD1558" s="3">
        <v>98.320895522388099</v>
      </c>
      <c r="AE1558" s="3">
        <v>86.203340895029896</v>
      </c>
      <c r="AF1558" s="3">
        <v>96.439169139465903</v>
      </c>
      <c r="AG1558" s="3">
        <v>0</v>
      </c>
      <c r="AH1558" s="3">
        <v>0</v>
      </c>
      <c r="AI1558" s="3">
        <v>50.836431226765797</v>
      </c>
      <c r="AJ1558" s="3">
        <v>78.521986970683997</v>
      </c>
      <c r="AK1558" s="3">
        <v>34.517248418044503</v>
      </c>
      <c r="AL1558" s="3">
        <v>0</v>
      </c>
      <c r="AM1558" s="3">
        <v>88.600922468701995</v>
      </c>
      <c r="AN1558" s="3">
        <v>44.5975989328591</v>
      </c>
      <c r="AO1558" s="3">
        <v>51.314088754847099</v>
      </c>
      <c r="AP1558" s="3">
        <v>100</v>
      </c>
      <c r="AQ1558" s="3">
        <v>67.138331573389607</v>
      </c>
      <c r="AR1558" s="3">
        <v>72.377450980392197</v>
      </c>
      <c r="AS1558" s="3">
        <v>0</v>
      </c>
      <c r="AT1558" s="3">
        <v>97.551276684805401</v>
      </c>
      <c r="AU1558" s="3">
        <v>91.375340171655793</v>
      </c>
      <c r="AV1558" s="3">
        <v>40.230125523012497</v>
      </c>
      <c r="AW1558" s="3">
        <v>40.317732932589102</v>
      </c>
      <c r="AX1558" s="3">
        <v>27.676130389064099</v>
      </c>
      <c r="AY1558" s="3">
        <v>75.152406979188598</v>
      </c>
      <c r="AZ1558" s="3">
        <v>37.565692663443301</v>
      </c>
      <c r="BA1558" s="3">
        <v>26.569037656903799</v>
      </c>
      <c r="BB1558" s="3">
        <v>13.1144112110437</v>
      </c>
      <c r="BC1558" s="3">
        <v>65.291517575247298</v>
      </c>
      <c r="BD1558" s="3">
        <v>25.2308984047019</v>
      </c>
      <c r="BE1558" s="3">
        <v>1.25549278091651</v>
      </c>
      <c r="BF1558" s="3">
        <v>77.485810384696194</v>
      </c>
      <c r="BG1558" s="3">
        <v>96.111811685582197</v>
      </c>
      <c r="BH1558" s="3">
        <v>25.763917957304301</v>
      </c>
      <c r="BI1558" s="3">
        <v>17.322175732217602</v>
      </c>
      <c r="BJ1558" s="3">
        <v>0</v>
      </c>
      <c r="BK1558" s="3">
        <v>74.004237288135599</v>
      </c>
      <c r="BL1558" s="3">
        <v>87.960636515912896</v>
      </c>
    </row>
    <row r="1559" spans="1:64" x14ac:dyDescent="0.3">
      <c r="A1559" s="3" t="s">
        <v>1951</v>
      </c>
      <c r="B1559" s="4" t="s">
        <v>75</v>
      </c>
      <c r="C1559" s="3" t="s">
        <v>191</v>
      </c>
      <c r="D1559" s="3" t="s">
        <v>1481</v>
      </c>
      <c r="E1559" s="3" t="s">
        <v>193</v>
      </c>
      <c r="F1559" s="3" t="s">
        <v>194</v>
      </c>
      <c r="G1559" s="3" t="s">
        <v>70</v>
      </c>
      <c r="H1559" s="3" t="s">
        <v>71</v>
      </c>
      <c r="I1559" s="3" t="s">
        <v>71</v>
      </c>
      <c r="J1559" s="3">
        <v>2090</v>
      </c>
      <c r="K1559" s="3">
        <v>736</v>
      </c>
      <c r="L1559" s="3">
        <v>35.467700000000001</v>
      </c>
      <c r="M1559" s="3">
        <v>12.511900000000001</v>
      </c>
      <c r="N1559" s="3">
        <v>0</v>
      </c>
      <c r="O1559" s="3">
        <v>73.027186243218694</v>
      </c>
      <c r="P1559" s="3">
        <v>39.268000000000001</v>
      </c>
      <c r="Q1559" s="3">
        <v>38.397199999999998</v>
      </c>
      <c r="R1559" s="3">
        <v>30.2700181285818</v>
      </c>
      <c r="S1559" s="3">
        <v>42.757168114636897</v>
      </c>
      <c r="T1559" s="3">
        <v>99.527720739219703</v>
      </c>
      <c r="U1559" s="3">
        <v>80.086580086580099</v>
      </c>
      <c r="V1559" s="3">
        <v>43.064351378958101</v>
      </c>
      <c r="W1559" s="3">
        <v>78.620834206665293</v>
      </c>
      <c r="X1559" s="3">
        <v>0</v>
      </c>
      <c r="Y1559" s="3">
        <v>53.027405991077103</v>
      </c>
      <c r="Z1559" s="3">
        <v>0</v>
      </c>
      <c r="AA1559" s="3">
        <v>0</v>
      </c>
      <c r="AB1559" s="3">
        <v>0</v>
      </c>
      <c r="AC1559" s="3">
        <v>0</v>
      </c>
      <c r="AD1559" s="3">
        <v>0</v>
      </c>
      <c r="AE1559" s="3">
        <v>59.496803464631903</v>
      </c>
      <c r="AF1559" s="3">
        <v>0</v>
      </c>
      <c r="AG1559" s="3">
        <v>0</v>
      </c>
      <c r="AH1559" s="3">
        <v>0</v>
      </c>
      <c r="AI1559" s="3">
        <v>0</v>
      </c>
      <c r="AJ1559" s="3">
        <v>43.933224755700302</v>
      </c>
      <c r="AK1559" s="3">
        <v>15.7787303531333</v>
      </c>
      <c r="AL1559" s="3">
        <v>0</v>
      </c>
      <c r="AM1559" s="3">
        <v>85.240500768723905</v>
      </c>
      <c r="AN1559" s="3">
        <v>55.913739439750998</v>
      </c>
      <c r="AO1559" s="3">
        <v>5.7302886686772903</v>
      </c>
      <c r="AP1559" s="3">
        <v>14.486846980363101</v>
      </c>
      <c r="AQ1559" s="3">
        <v>10.5174234424498</v>
      </c>
      <c r="AR1559" s="3">
        <v>91.446078431372499</v>
      </c>
      <c r="AS1559" s="3">
        <v>0</v>
      </c>
      <c r="AT1559" s="3">
        <v>54.876517371285097</v>
      </c>
      <c r="AU1559" s="3">
        <v>55.327611471634903</v>
      </c>
      <c r="AV1559" s="3">
        <v>12.3640167364017</v>
      </c>
      <c r="AW1559" s="3">
        <v>45.641906397595498</v>
      </c>
      <c r="AX1559" s="3">
        <v>61.093585699263897</v>
      </c>
      <c r="AY1559" s="3">
        <v>11.835190245953299</v>
      </c>
      <c r="AZ1559" s="3">
        <v>14.462896783687199</v>
      </c>
      <c r="BA1559" s="3">
        <v>55.7112970711297</v>
      </c>
      <c r="BB1559" s="3">
        <v>14.3275465383811</v>
      </c>
      <c r="BC1559" s="3">
        <v>73.563460324142298</v>
      </c>
      <c r="BD1559" s="3">
        <v>39.252728799328303</v>
      </c>
      <c r="BE1559" s="3">
        <v>82.799748901443806</v>
      </c>
      <c r="BF1559" s="3">
        <v>23.922640319529101</v>
      </c>
      <c r="BG1559" s="3">
        <v>77.889869693148398</v>
      </c>
      <c r="BH1559" s="3">
        <v>58.497279196316498</v>
      </c>
      <c r="BI1559" s="3">
        <v>90.899581589958203</v>
      </c>
      <c r="BJ1559" s="3">
        <v>0</v>
      </c>
      <c r="BK1559" s="3">
        <v>66.588983050847503</v>
      </c>
      <c r="BL1559" s="3">
        <v>58.626465661641497</v>
      </c>
    </row>
    <row r="1560" spans="1:64" x14ac:dyDescent="0.3">
      <c r="A1560" s="3" t="s">
        <v>1952</v>
      </c>
      <c r="B1560" s="4" t="s">
        <v>65</v>
      </c>
      <c r="C1560" s="3" t="s">
        <v>191</v>
      </c>
      <c r="D1560" s="3" t="s">
        <v>1481</v>
      </c>
      <c r="E1560" s="3" t="s">
        <v>193</v>
      </c>
      <c r="F1560" s="3" t="s">
        <v>194</v>
      </c>
      <c r="G1560" s="3" t="s">
        <v>70</v>
      </c>
      <c r="H1560" s="3" t="s">
        <v>71</v>
      </c>
      <c r="I1560" s="3" t="s">
        <v>71</v>
      </c>
      <c r="J1560" s="3">
        <v>4171</v>
      </c>
      <c r="K1560" s="3">
        <v>1720</v>
      </c>
      <c r="L1560" s="3">
        <v>85.875699999999995</v>
      </c>
      <c r="M1560" s="3">
        <v>76.17</v>
      </c>
      <c r="N1560" s="3">
        <v>0</v>
      </c>
      <c r="O1560" s="3">
        <v>102.09872738164</v>
      </c>
      <c r="P1560" s="3">
        <v>98.924700000000001</v>
      </c>
      <c r="Q1560" s="3">
        <v>49.424599999999998</v>
      </c>
      <c r="R1560" s="3">
        <v>54.921645423815001</v>
      </c>
      <c r="S1560" s="3">
        <v>47.1770819578255</v>
      </c>
      <c r="T1560" s="3">
        <v>89.609856262833702</v>
      </c>
      <c r="U1560" s="3">
        <v>93.753865182436599</v>
      </c>
      <c r="V1560" s="3">
        <v>83.554647599591405</v>
      </c>
      <c r="W1560" s="3">
        <v>92.035212743659599</v>
      </c>
      <c r="X1560" s="3">
        <v>96.958855098390003</v>
      </c>
      <c r="Y1560" s="3">
        <v>48.162311451030398</v>
      </c>
      <c r="Z1560" s="3">
        <v>81.447963800905001</v>
      </c>
      <c r="AA1560" s="3">
        <v>0</v>
      </c>
      <c r="AB1560" s="3">
        <v>0</v>
      </c>
      <c r="AC1560" s="3">
        <v>0</v>
      </c>
      <c r="AD1560" s="3">
        <v>97.014925373134304</v>
      </c>
      <c r="AE1560" s="3">
        <v>84.1410600123737</v>
      </c>
      <c r="AF1560" s="3">
        <v>92.210682492581597</v>
      </c>
      <c r="AG1560" s="3">
        <v>0</v>
      </c>
      <c r="AH1560" s="3">
        <v>0</v>
      </c>
      <c r="AI1560" s="3">
        <v>40.055762081784401</v>
      </c>
      <c r="AJ1560" s="3">
        <v>78.521986970683997</v>
      </c>
      <c r="AK1560" s="3">
        <v>37.374974484588698</v>
      </c>
      <c r="AL1560" s="3">
        <v>0</v>
      </c>
      <c r="AM1560" s="3">
        <v>95.233911706567099</v>
      </c>
      <c r="AN1560" s="3">
        <v>62.516674077367703</v>
      </c>
      <c r="AO1560" s="3">
        <v>29.9870745368376</v>
      </c>
      <c r="AP1560" s="3">
        <v>100</v>
      </c>
      <c r="AQ1560" s="3">
        <v>73.621964097148904</v>
      </c>
      <c r="AR1560" s="3">
        <v>33.823529411764703</v>
      </c>
      <c r="AS1560" s="3">
        <v>92.589485458612998</v>
      </c>
      <c r="AT1560" s="3">
        <v>81.582251988279594</v>
      </c>
      <c r="AU1560" s="3">
        <v>78.333682227339295</v>
      </c>
      <c r="AV1560" s="3">
        <v>8.3472803347280298</v>
      </c>
      <c r="AW1560" s="3">
        <v>11.6573636753972</v>
      </c>
      <c r="AX1560" s="3">
        <v>39.810725552050499</v>
      </c>
      <c r="AY1560" s="3">
        <v>75.152406979188598</v>
      </c>
      <c r="AZ1560" s="3">
        <v>37.565692663443301</v>
      </c>
      <c r="BA1560" s="3">
        <v>1.40167364016736</v>
      </c>
      <c r="BB1560" s="3">
        <v>13.1144112110437</v>
      </c>
      <c r="BC1560" s="3">
        <v>65.291517575247298</v>
      </c>
      <c r="BD1560" s="3">
        <v>49.853064651553296</v>
      </c>
      <c r="BE1560" s="3">
        <v>0.18832391713747601</v>
      </c>
      <c r="BF1560" s="3">
        <v>77.485810384696194</v>
      </c>
      <c r="BG1560" s="3">
        <v>16.267339218158899</v>
      </c>
      <c r="BH1560" s="3">
        <v>6.3206362494767703</v>
      </c>
      <c r="BI1560" s="3">
        <v>27.008368200836799</v>
      </c>
      <c r="BJ1560" s="3">
        <v>0</v>
      </c>
      <c r="BK1560" s="3">
        <v>58.135593220338997</v>
      </c>
      <c r="BL1560" s="3">
        <v>86.955611390284801</v>
      </c>
    </row>
    <row r="1561" spans="1:64" x14ac:dyDescent="0.3">
      <c r="A1561" s="3" t="s">
        <v>1953</v>
      </c>
      <c r="B1561" s="4" t="s">
        <v>75</v>
      </c>
      <c r="C1561" s="3" t="s">
        <v>191</v>
      </c>
      <c r="D1561" s="3" t="s">
        <v>1481</v>
      </c>
      <c r="E1561" s="3" t="s">
        <v>193</v>
      </c>
      <c r="F1561" s="3" t="s">
        <v>194</v>
      </c>
      <c r="G1561" s="3" t="s">
        <v>70</v>
      </c>
      <c r="H1561" s="3" t="s">
        <v>71</v>
      </c>
      <c r="I1561" s="3" t="s">
        <v>71</v>
      </c>
      <c r="J1561" s="3">
        <v>3382</v>
      </c>
      <c r="K1561" s="3">
        <v>1424</v>
      </c>
      <c r="L1561" s="3">
        <v>53.086399999999998</v>
      </c>
      <c r="M1561" s="3">
        <v>29.035299999999999</v>
      </c>
      <c r="N1561" s="3">
        <v>0</v>
      </c>
      <c r="O1561" s="3">
        <v>82.022381733305906</v>
      </c>
      <c r="P1561" s="3">
        <v>45.161299999999997</v>
      </c>
      <c r="Q1561" s="3">
        <v>57.585299999999997</v>
      </c>
      <c r="R1561" s="3">
        <v>31.304304221709799</v>
      </c>
      <c r="S1561" s="3">
        <v>50.7180775115961</v>
      </c>
      <c r="T1561" s="3">
        <v>99.240246406570805</v>
      </c>
      <c r="U1561" s="3">
        <v>80.952380952380906</v>
      </c>
      <c r="V1561" s="3">
        <v>60.224719101123597</v>
      </c>
      <c r="W1561" s="3">
        <v>83.064347097044603</v>
      </c>
      <c r="X1561" s="3">
        <v>0</v>
      </c>
      <c r="Y1561" s="3">
        <v>35.457828765668197</v>
      </c>
      <c r="Z1561" s="3">
        <v>0</v>
      </c>
      <c r="AA1561" s="3">
        <v>0</v>
      </c>
      <c r="AB1561" s="3">
        <v>0</v>
      </c>
      <c r="AC1561" s="3">
        <v>0</v>
      </c>
      <c r="AD1561" s="3">
        <v>0</v>
      </c>
      <c r="AE1561" s="3">
        <v>58.630645493916298</v>
      </c>
      <c r="AF1561" s="3">
        <v>0</v>
      </c>
      <c r="AG1561" s="3">
        <v>0</v>
      </c>
      <c r="AH1561" s="3">
        <v>0</v>
      </c>
      <c r="AI1561" s="3">
        <v>0</v>
      </c>
      <c r="AJ1561" s="3">
        <v>43.933224755700302</v>
      </c>
      <c r="AK1561" s="3">
        <v>6.2665850173504802</v>
      </c>
      <c r="AL1561" s="3">
        <v>0</v>
      </c>
      <c r="AM1561" s="3">
        <v>100</v>
      </c>
      <c r="AN1561" s="3">
        <v>75.211204979991095</v>
      </c>
      <c r="AO1561" s="3">
        <v>33.304610081861298</v>
      </c>
      <c r="AP1561" s="3">
        <v>14.486846980363101</v>
      </c>
      <c r="AQ1561" s="3">
        <v>55.501583949313599</v>
      </c>
      <c r="AR1561" s="3">
        <v>95.931372549019599</v>
      </c>
      <c r="AS1561" s="3">
        <v>0</v>
      </c>
      <c r="AT1561" s="3">
        <v>79.049811636668096</v>
      </c>
      <c r="AU1561" s="3">
        <v>56.416160770357997</v>
      </c>
      <c r="AV1561" s="3">
        <v>25.397489539748999</v>
      </c>
      <c r="AW1561" s="3">
        <v>52.833834263632497</v>
      </c>
      <c r="AX1561" s="3">
        <v>57.055730809674003</v>
      </c>
      <c r="AY1561" s="3">
        <v>11.835190245953299</v>
      </c>
      <c r="AZ1561" s="3">
        <v>14.462896783687199</v>
      </c>
      <c r="BA1561" s="3">
        <v>44.7071129707113</v>
      </c>
      <c r="BB1561" s="3">
        <v>14.3275465383811</v>
      </c>
      <c r="BC1561" s="3">
        <v>73.563460324142298</v>
      </c>
      <c r="BD1561" s="3">
        <v>83.312342569269504</v>
      </c>
      <c r="BE1561" s="3">
        <v>46.934505126595496</v>
      </c>
      <c r="BF1561" s="3">
        <v>23.922640319529101</v>
      </c>
      <c r="BG1561" s="3">
        <v>72.4674232870954</v>
      </c>
      <c r="BH1561" s="3">
        <v>58.497279196316498</v>
      </c>
      <c r="BI1561" s="3">
        <v>83.535564853556494</v>
      </c>
      <c r="BJ1561" s="3">
        <v>0</v>
      </c>
      <c r="BK1561" s="3">
        <v>67.457627118644098</v>
      </c>
      <c r="BL1561" s="3">
        <v>79.857621440535993</v>
      </c>
    </row>
    <row r="1562" spans="1:64" x14ac:dyDescent="0.3">
      <c r="A1562" s="3" t="s">
        <v>1954</v>
      </c>
      <c r="B1562" s="4" t="s">
        <v>65</v>
      </c>
      <c r="C1562" s="3" t="s">
        <v>191</v>
      </c>
      <c r="D1562" s="3" t="s">
        <v>1481</v>
      </c>
      <c r="E1562" s="3" t="s">
        <v>193</v>
      </c>
      <c r="F1562" s="3" t="s">
        <v>194</v>
      </c>
      <c r="G1562" s="3" t="s">
        <v>70</v>
      </c>
      <c r="H1562" s="3" t="s">
        <v>71</v>
      </c>
      <c r="I1562" s="3" t="s">
        <v>71</v>
      </c>
      <c r="J1562" s="3">
        <v>5361</v>
      </c>
      <c r="K1562" s="3">
        <v>2321</v>
      </c>
      <c r="L1562" s="3">
        <v>89.495699999999999</v>
      </c>
      <c r="M1562" s="3">
        <v>81.566400000000002</v>
      </c>
      <c r="N1562" s="3">
        <v>0</v>
      </c>
      <c r="O1562" s="3">
        <v>105.66309537263299</v>
      </c>
      <c r="P1562" s="3">
        <v>98.304400000000001</v>
      </c>
      <c r="Q1562" s="3">
        <v>61.874899999999997</v>
      </c>
      <c r="R1562" s="3">
        <v>53.148215141450002</v>
      </c>
      <c r="S1562" s="3">
        <v>52.5148802311829</v>
      </c>
      <c r="T1562" s="3">
        <v>90.0205338809035</v>
      </c>
      <c r="U1562" s="3">
        <v>93.382807668521906</v>
      </c>
      <c r="V1562" s="3">
        <v>77.834525025536294</v>
      </c>
      <c r="W1562" s="3">
        <v>87.591699853280204</v>
      </c>
      <c r="X1562" s="3">
        <v>96.457960644007201</v>
      </c>
      <c r="Y1562" s="3">
        <v>54.132143615891202</v>
      </c>
      <c r="Z1562" s="3">
        <v>78.619909502262402</v>
      </c>
      <c r="AA1562" s="3">
        <v>0</v>
      </c>
      <c r="AB1562" s="3">
        <v>0</v>
      </c>
      <c r="AC1562" s="3">
        <v>0</v>
      </c>
      <c r="AD1562" s="3">
        <v>92.723880597014897</v>
      </c>
      <c r="AE1562" s="3">
        <v>82.511858115075299</v>
      </c>
      <c r="AF1562" s="3">
        <v>0</v>
      </c>
      <c r="AG1562" s="3">
        <v>0</v>
      </c>
      <c r="AH1562" s="3">
        <v>0</v>
      </c>
      <c r="AI1562" s="3">
        <v>48.698884758364301</v>
      </c>
      <c r="AJ1562" s="3">
        <v>78.521986970683997</v>
      </c>
      <c r="AK1562" s="3">
        <v>40.722596448254698</v>
      </c>
      <c r="AL1562" s="3">
        <v>0</v>
      </c>
      <c r="AM1562" s="3">
        <v>100</v>
      </c>
      <c r="AN1562" s="3">
        <v>43.174744330813702</v>
      </c>
      <c r="AO1562" s="3">
        <v>66.415338216286102</v>
      </c>
      <c r="AP1562" s="3">
        <v>100</v>
      </c>
      <c r="AQ1562" s="3">
        <v>91.024287222808894</v>
      </c>
      <c r="AR1562" s="3">
        <v>49.730392156862699</v>
      </c>
      <c r="AS1562" s="3">
        <v>79.837807606263993</v>
      </c>
      <c r="AT1562" s="3">
        <v>84.135621598995399</v>
      </c>
      <c r="AU1562" s="3">
        <v>38.015490893866399</v>
      </c>
      <c r="AV1562" s="3">
        <v>12.1757322175732</v>
      </c>
      <c r="AW1562" s="3">
        <v>23.2503220266209</v>
      </c>
      <c r="AX1562" s="3">
        <v>47.171398527865399</v>
      </c>
      <c r="AY1562" s="3">
        <v>75.152406979188598</v>
      </c>
      <c r="AZ1562" s="3">
        <v>37.565692663443301</v>
      </c>
      <c r="BA1562" s="3">
        <v>36.569037656903802</v>
      </c>
      <c r="BB1562" s="3">
        <v>13.1144112110437</v>
      </c>
      <c r="BC1562" s="3">
        <v>65.291517575247298</v>
      </c>
      <c r="BD1562" s="3">
        <v>80.499580184718695</v>
      </c>
      <c r="BE1562" s="3">
        <v>21.029504080351501</v>
      </c>
      <c r="BF1562" s="3">
        <v>77.485810384696194</v>
      </c>
      <c r="BG1562" s="3">
        <v>30.9373686422867</v>
      </c>
      <c r="BH1562" s="3">
        <v>25.763917957304301</v>
      </c>
      <c r="BI1562" s="3">
        <v>60.5020920502092</v>
      </c>
      <c r="BJ1562" s="3">
        <v>0</v>
      </c>
      <c r="BK1562" s="3">
        <v>35.317796610169502</v>
      </c>
      <c r="BL1562" s="3">
        <v>81.888609715242893</v>
      </c>
    </row>
    <row r="1563" spans="1:64" x14ac:dyDescent="0.3">
      <c r="A1563" s="3" t="s">
        <v>1955</v>
      </c>
      <c r="B1563" s="4" t="s">
        <v>75</v>
      </c>
      <c r="C1563" s="3" t="s">
        <v>191</v>
      </c>
      <c r="D1563" s="3" t="s">
        <v>1481</v>
      </c>
      <c r="E1563" s="3" t="s">
        <v>193</v>
      </c>
      <c r="F1563" s="3" t="s">
        <v>194</v>
      </c>
      <c r="G1563" s="3" t="s">
        <v>70</v>
      </c>
      <c r="H1563" s="3" t="s">
        <v>71</v>
      </c>
      <c r="I1563" s="3" t="s">
        <v>71</v>
      </c>
      <c r="J1563" s="3">
        <v>3477</v>
      </c>
      <c r="K1563" s="3">
        <v>1399</v>
      </c>
      <c r="L1563" s="3">
        <v>37.957700000000003</v>
      </c>
      <c r="M1563" s="3">
        <v>13.801299999999999</v>
      </c>
      <c r="N1563" s="3">
        <v>0</v>
      </c>
      <c r="O1563" s="3">
        <v>74.321239360251397</v>
      </c>
      <c r="P1563" s="3">
        <v>38.048000000000002</v>
      </c>
      <c r="Q1563" s="3">
        <v>42.184600000000003</v>
      </c>
      <c r="R1563" s="3">
        <v>30.020518837215398</v>
      </c>
      <c r="S1563">
        <v>44.300720523035899</v>
      </c>
      <c r="T1563" s="3">
        <v>98.562628336755594</v>
      </c>
      <c r="U1563" s="3">
        <v>81.344052772624195</v>
      </c>
      <c r="V1563" s="3">
        <v>59.836567926455601</v>
      </c>
      <c r="W1563" s="3">
        <v>73.234122825403503</v>
      </c>
      <c r="X1563" s="3">
        <v>0</v>
      </c>
      <c r="Y1563">
        <v>37.667304015296402</v>
      </c>
      <c r="Z1563" s="3">
        <v>0</v>
      </c>
      <c r="AA1563" s="3">
        <v>0</v>
      </c>
      <c r="AB1563" s="3">
        <v>0</v>
      </c>
      <c r="AC1563" s="3">
        <v>0</v>
      </c>
      <c r="AD1563" s="3">
        <v>0</v>
      </c>
      <c r="AE1563" s="3">
        <v>57.290162920189701</v>
      </c>
      <c r="AF1563" s="3">
        <v>0</v>
      </c>
      <c r="AG1563" s="3">
        <v>0</v>
      </c>
      <c r="AH1563" s="3">
        <v>0</v>
      </c>
      <c r="AI1563" s="3">
        <v>0</v>
      </c>
      <c r="AJ1563" s="3">
        <v>43.933224755700302</v>
      </c>
      <c r="AK1563" s="3">
        <v>2.6944274341702399</v>
      </c>
      <c r="AL1563" s="3">
        <v>0</v>
      </c>
      <c r="AM1563" s="3">
        <v>94.179661761475998</v>
      </c>
      <c r="AN1563">
        <v>85.971542907959105</v>
      </c>
      <c r="AO1563">
        <v>17.018526497199499</v>
      </c>
      <c r="AP1563">
        <v>21.526491293071501</v>
      </c>
      <c r="AQ1563">
        <v>47.919746568109801</v>
      </c>
      <c r="AR1563">
        <v>94.215686274509807</v>
      </c>
      <c r="AS1563">
        <v>0</v>
      </c>
      <c r="AT1563">
        <v>79.154457932189203</v>
      </c>
      <c r="AU1563">
        <v>37.680552648105497</v>
      </c>
      <c r="AV1563">
        <v>35.962343096234299</v>
      </c>
      <c r="AW1563">
        <v>54.379562043795602</v>
      </c>
      <c r="AX1563">
        <v>41.892744479495299</v>
      </c>
      <c r="AY1563">
        <v>11.835190245953299</v>
      </c>
      <c r="AZ1563">
        <v>14.462896783687199</v>
      </c>
      <c r="BA1563">
        <v>18.765690376569001</v>
      </c>
      <c r="BB1563">
        <v>14.3275465383811</v>
      </c>
      <c r="BC1563">
        <v>73.563460324142298</v>
      </c>
      <c r="BD1563">
        <v>96.641477749790099</v>
      </c>
      <c r="BE1563">
        <v>60.786775476041001</v>
      </c>
      <c r="BF1563">
        <v>23.922640319529101</v>
      </c>
      <c r="BG1563">
        <v>58.596048759983198</v>
      </c>
      <c r="BH1563">
        <v>25.763917957304301</v>
      </c>
      <c r="BI1563">
        <v>83.033472803347294</v>
      </c>
      <c r="BJ1563">
        <v>0</v>
      </c>
      <c r="BK1563">
        <v>25.8262711864407</v>
      </c>
      <c r="BL1563">
        <v>71.943048576214395</v>
      </c>
    </row>
    <row r="1564" spans="1:64" x14ac:dyDescent="0.3">
      <c r="A1564" s="3" t="s">
        <v>1956</v>
      </c>
      <c r="B1564" s="4" t="s">
        <v>75</v>
      </c>
      <c r="C1564" s="3" t="s">
        <v>191</v>
      </c>
      <c r="D1564" s="3" t="s">
        <v>1481</v>
      </c>
      <c r="E1564" s="3" t="s">
        <v>193</v>
      </c>
      <c r="F1564" s="3" t="s">
        <v>194</v>
      </c>
      <c r="G1564" s="3" t="s">
        <v>70</v>
      </c>
      <c r="H1564" s="3" t="s">
        <v>71</v>
      </c>
      <c r="I1564" s="3" t="s">
        <v>71</v>
      </c>
      <c r="J1564" s="3">
        <v>2740</v>
      </c>
      <c r="K1564" s="3">
        <v>1401</v>
      </c>
      <c r="L1564" s="3">
        <v>62.67</v>
      </c>
      <c r="M1564" s="3">
        <v>41.451799999999999</v>
      </c>
      <c r="N1564" s="3">
        <v>0</v>
      </c>
      <c r="O1564" s="3">
        <v>86.729842063035306</v>
      </c>
      <c r="P1564" s="3">
        <v>89.909000000000006</v>
      </c>
      <c r="Q1564" s="3">
        <v>40.698900000000002</v>
      </c>
      <c r="R1564" s="3">
        <v>43.026006125909198</v>
      </c>
      <c r="S1564" s="3">
        <v>43.703835937126101</v>
      </c>
      <c r="T1564" s="3">
        <v>91.006160164270995</v>
      </c>
      <c r="U1564" s="3">
        <v>92.372706658420896</v>
      </c>
      <c r="V1564" s="3">
        <v>32.992849846782399</v>
      </c>
      <c r="W1564" s="3">
        <v>39.341857053028697</v>
      </c>
      <c r="X1564" s="3">
        <v>95.9570661896243</v>
      </c>
      <c r="Y1564" s="3">
        <v>73.974930953898493</v>
      </c>
      <c r="Z1564" s="3">
        <v>52.036199095022603</v>
      </c>
      <c r="AA1564" s="3">
        <v>0</v>
      </c>
      <c r="AB1564" s="3">
        <v>0</v>
      </c>
      <c r="AC1564" s="3">
        <v>0</v>
      </c>
      <c r="AD1564" s="3">
        <v>76.679104477611901</v>
      </c>
      <c r="AE1564" s="3">
        <v>82.388121262115902</v>
      </c>
      <c r="AF1564" s="3">
        <v>0</v>
      </c>
      <c r="AG1564" s="3">
        <v>0</v>
      </c>
      <c r="AH1564" s="3">
        <v>0</v>
      </c>
      <c r="AI1564" s="3">
        <v>0</v>
      </c>
      <c r="AJ1564" s="3">
        <v>78.521986970683997</v>
      </c>
      <c r="AK1564" s="3">
        <v>31.761583996734</v>
      </c>
      <c r="AL1564" s="3">
        <v>0</v>
      </c>
      <c r="AM1564" s="3">
        <v>100</v>
      </c>
      <c r="AN1564" s="3">
        <v>50.733659404179598</v>
      </c>
      <c r="AO1564" s="3">
        <v>20.357604480827199</v>
      </c>
      <c r="AP1564" s="3">
        <v>100</v>
      </c>
      <c r="AQ1564" s="3">
        <v>67.624076029566993</v>
      </c>
      <c r="AR1564" s="3">
        <v>57.769607843137301</v>
      </c>
      <c r="AS1564" s="3">
        <v>58.529082774049201</v>
      </c>
      <c r="AT1564" s="3">
        <v>68.731686898283797</v>
      </c>
      <c r="AU1564" s="3">
        <v>47.100690810131901</v>
      </c>
      <c r="AV1564" s="3">
        <v>4.4142259414225897</v>
      </c>
      <c r="AW1564" s="3">
        <v>16.101331043366301</v>
      </c>
      <c r="AX1564" s="3">
        <v>53.753943217665601</v>
      </c>
      <c r="AY1564" s="3">
        <v>75.152406979188598</v>
      </c>
      <c r="AZ1564" s="3">
        <v>37.565692663443301</v>
      </c>
      <c r="BA1564" s="3">
        <v>12.2384937238494</v>
      </c>
      <c r="BB1564" s="3">
        <v>13.1144112110437</v>
      </c>
      <c r="BC1564" s="3">
        <v>65.291517575247298</v>
      </c>
      <c r="BD1564" s="3">
        <v>48.341729638958903</v>
      </c>
      <c r="BE1564" s="3">
        <v>30.4247750575434</v>
      </c>
      <c r="BF1564" s="3">
        <v>77.485810384696194</v>
      </c>
      <c r="BG1564" s="3">
        <v>30.496006725514899</v>
      </c>
      <c r="BH1564" s="3">
        <v>6.3206362494767703</v>
      </c>
      <c r="BI1564" s="3">
        <v>54.476987447698697</v>
      </c>
      <c r="BJ1564" s="3">
        <v>0</v>
      </c>
      <c r="BK1564" s="3">
        <v>14.8516949152542</v>
      </c>
      <c r="BL1564" s="3">
        <v>78.559463986599695</v>
      </c>
    </row>
    <row r="1565" spans="1:64" x14ac:dyDescent="0.3">
      <c r="A1565" s="3" t="s">
        <v>1957</v>
      </c>
      <c r="B1565" s="4" t="s">
        <v>75</v>
      </c>
      <c r="C1565" s="3" t="s">
        <v>191</v>
      </c>
      <c r="D1565" s="3" t="s">
        <v>1481</v>
      </c>
      <c r="E1565" s="3" t="s">
        <v>193</v>
      </c>
      <c r="F1565" s="3" t="s">
        <v>194</v>
      </c>
      <c r="G1565" s="3" t="s">
        <v>70</v>
      </c>
      <c r="H1565" s="3" t="s">
        <v>71</v>
      </c>
      <c r="I1565" s="3" t="s">
        <v>71</v>
      </c>
      <c r="J1565" s="3">
        <v>4328</v>
      </c>
      <c r="K1565" s="3">
        <v>1643</v>
      </c>
      <c r="L1565" s="3">
        <v>49.3827</v>
      </c>
      <c r="M1565" s="3">
        <v>24.880600000000001</v>
      </c>
      <c r="N1565" s="3">
        <v>0</v>
      </c>
      <c r="O1565" s="3">
        <v>80.279688095726797</v>
      </c>
      <c r="P1565" s="3">
        <v>42.369700000000002</v>
      </c>
      <c r="Q1565" s="3">
        <v>54.697600000000001</v>
      </c>
      <c r="R1565" s="3">
        <v>30.779288042949702</v>
      </c>
      <c r="S1565" s="3">
        <v>49.500400052777103</v>
      </c>
      <c r="T1565" s="3">
        <v>98.398357289527695</v>
      </c>
      <c r="U1565" s="3">
        <v>82.024324881467706</v>
      </c>
      <c r="V1565" s="3">
        <v>60.4290091930541</v>
      </c>
      <c r="W1565" s="3">
        <v>72.060364703416496</v>
      </c>
      <c r="X1565" s="3">
        <v>0</v>
      </c>
      <c r="Y1565" s="3">
        <v>56.086679413639303</v>
      </c>
      <c r="Z1565" s="3">
        <v>0</v>
      </c>
      <c r="AA1565" s="3">
        <v>0</v>
      </c>
      <c r="AB1565" s="3">
        <v>0</v>
      </c>
      <c r="AC1565" s="3">
        <v>0</v>
      </c>
      <c r="AD1565" s="3">
        <v>0</v>
      </c>
      <c r="AE1565" s="3">
        <v>55.640338214064798</v>
      </c>
      <c r="AF1565" s="3">
        <v>0</v>
      </c>
      <c r="AG1565" s="3">
        <v>0</v>
      </c>
      <c r="AH1565" s="3">
        <v>0</v>
      </c>
      <c r="AI1565" s="3">
        <v>0</v>
      </c>
      <c r="AJ1565" s="3">
        <v>43.933224755700302</v>
      </c>
      <c r="AK1565" s="3">
        <v>0.42865890998162898</v>
      </c>
      <c r="AL1565" s="3">
        <v>0</v>
      </c>
      <c r="AM1565" s="3">
        <v>100</v>
      </c>
      <c r="AN1565" s="3">
        <v>81.569586482881306</v>
      </c>
      <c r="AO1565" s="3">
        <v>2.5635501938819498</v>
      </c>
      <c r="AP1565" s="3">
        <v>62.356428306780302</v>
      </c>
      <c r="AQ1565" s="3">
        <v>60.359028511087601</v>
      </c>
      <c r="AR1565" s="3">
        <v>96.25</v>
      </c>
      <c r="AS1565" s="3">
        <v>0</v>
      </c>
      <c r="AT1565" s="3">
        <v>89.660946002511494</v>
      </c>
      <c r="AU1565" s="3">
        <v>75.905379945572506</v>
      </c>
      <c r="AV1565" s="3">
        <v>23.933054393305401</v>
      </c>
      <c r="AW1565" s="3">
        <v>63.310433662516097</v>
      </c>
      <c r="AX1565" s="3">
        <v>69.947423764458506</v>
      </c>
      <c r="AY1565" s="3">
        <v>7.00021021652302</v>
      </c>
      <c r="AZ1565" s="3">
        <v>8.07231448391844</v>
      </c>
      <c r="BA1565" s="3">
        <v>21.569037656903799</v>
      </c>
      <c r="BB1565" s="3">
        <v>32.231750679774102</v>
      </c>
      <c r="BC1565" s="3">
        <v>40.623026731214502</v>
      </c>
      <c r="BD1565" s="3">
        <v>86.062132661628894</v>
      </c>
      <c r="BE1565" s="3">
        <v>31.8895166352793</v>
      </c>
      <c r="BF1565" s="3">
        <v>20.664284212739101</v>
      </c>
      <c r="BG1565" s="3">
        <v>51.324085750315298</v>
      </c>
      <c r="BH1565" s="3">
        <v>25.763917957304301</v>
      </c>
      <c r="BI1565" s="3">
        <v>70.188284518828496</v>
      </c>
      <c r="BJ1565" s="3">
        <v>0</v>
      </c>
      <c r="BK1565" s="3">
        <v>70.6991525423729</v>
      </c>
      <c r="BL1565" s="3">
        <v>90.871021775544406</v>
      </c>
    </row>
    <row r="1566" spans="1:64" x14ac:dyDescent="0.3">
      <c r="A1566" s="3" t="s">
        <v>1958</v>
      </c>
      <c r="B1566" s="4" t="s">
        <v>75</v>
      </c>
      <c r="C1566" s="3" t="s">
        <v>191</v>
      </c>
      <c r="D1566" s="3" t="s">
        <v>1481</v>
      </c>
      <c r="E1566" s="3" t="s">
        <v>193</v>
      </c>
      <c r="F1566" s="3" t="s">
        <v>194</v>
      </c>
      <c r="G1566" s="3" t="s">
        <v>70</v>
      </c>
      <c r="H1566" s="3" t="s">
        <v>71</v>
      </c>
      <c r="I1566" s="3" t="s">
        <v>71</v>
      </c>
      <c r="J1566" s="3">
        <v>7696</v>
      </c>
      <c r="K1566" s="3">
        <v>3780</v>
      </c>
      <c r="L1566" s="3">
        <v>68.591800000000006</v>
      </c>
      <c r="M1566" s="3">
        <v>50.143300000000004</v>
      </c>
      <c r="N1566" s="3">
        <v>0</v>
      </c>
      <c r="O1566" s="3">
        <v>89.875856483525993</v>
      </c>
      <c r="P1566" s="3">
        <v>97.332499999999996</v>
      </c>
      <c r="Q1566" s="3">
        <v>29.3367</v>
      </c>
      <c r="R1566" s="3">
        <v>50.949208017597002</v>
      </c>
      <c r="S1566" s="3">
        <v>38.926648465928999</v>
      </c>
      <c r="T1566" s="3">
        <v>90.882956878850095</v>
      </c>
      <c r="U1566" s="3">
        <v>92.970521541950106</v>
      </c>
      <c r="V1566" s="3">
        <v>37.997957099080701</v>
      </c>
      <c r="W1566" s="3">
        <v>19.2412492140013</v>
      </c>
      <c r="X1566" s="3">
        <v>97.245080500894503</v>
      </c>
      <c r="Y1566" s="3">
        <v>60.8880390907159</v>
      </c>
      <c r="Z1566" s="3">
        <v>79.864253393665194</v>
      </c>
      <c r="AA1566" s="3">
        <v>0</v>
      </c>
      <c r="AB1566" s="3">
        <v>0</v>
      </c>
      <c r="AC1566" s="3">
        <v>0</v>
      </c>
      <c r="AD1566" s="3">
        <v>87.686567164179095</v>
      </c>
      <c r="AE1566" s="3">
        <v>82.305630026809695</v>
      </c>
      <c r="AF1566" s="3">
        <v>78.709198813056403</v>
      </c>
      <c r="AG1566" s="3">
        <v>0</v>
      </c>
      <c r="AH1566" s="3">
        <v>0</v>
      </c>
      <c r="AI1566" s="3">
        <v>61.802973977695203</v>
      </c>
      <c r="AJ1566" s="3">
        <v>78.521986970683997</v>
      </c>
      <c r="AK1566" s="3">
        <v>43.845682792406599</v>
      </c>
      <c r="AL1566" s="3">
        <v>0</v>
      </c>
      <c r="AM1566" s="3">
        <v>94.399297166703306</v>
      </c>
      <c r="AN1566" s="3">
        <v>84.192974655402395</v>
      </c>
      <c r="AO1566" s="3">
        <v>49.030590262817803</v>
      </c>
      <c r="AP1566" s="3">
        <v>100</v>
      </c>
      <c r="AQ1566" s="3">
        <v>64.371700105596602</v>
      </c>
      <c r="AR1566" s="3">
        <v>53.627450980392197</v>
      </c>
      <c r="AS1566" s="3">
        <v>43.512304250559303</v>
      </c>
      <c r="AT1566" s="3">
        <v>64.462118041021299</v>
      </c>
      <c r="AU1566" s="3">
        <v>30.416579443165201</v>
      </c>
      <c r="AV1566" s="3">
        <v>3.5983263598326398</v>
      </c>
      <c r="AW1566" s="3">
        <v>17.024474023185899</v>
      </c>
      <c r="AX1566" s="3">
        <v>24.185068349106199</v>
      </c>
      <c r="AY1566" s="3">
        <v>75.152406979188598</v>
      </c>
      <c r="AZ1566" s="3">
        <v>37.565692663443301</v>
      </c>
      <c r="BA1566" s="3">
        <v>5.2719665271966498</v>
      </c>
      <c r="BB1566" s="3">
        <v>13.1144112110437</v>
      </c>
      <c r="BC1566" s="3">
        <v>65.291517575247298</v>
      </c>
      <c r="BD1566" s="3">
        <v>26.280436607892501</v>
      </c>
      <c r="BE1566" s="3">
        <v>0.50219711236660403</v>
      </c>
      <c r="BF1566" s="3">
        <v>77.485810384696194</v>
      </c>
      <c r="BG1566" s="3">
        <v>4.0142917192097496</v>
      </c>
      <c r="BH1566" s="3">
        <v>6.3206362494767703</v>
      </c>
      <c r="BI1566" s="3">
        <v>12.489539748954</v>
      </c>
      <c r="BJ1566" s="3">
        <v>0</v>
      </c>
      <c r="BK1566" s="3">
        <v>25.847457627118601</v>
      </c>
      <c r="BL1566" s="3">
        <v>77.910385259631497</v>
      </c>
    </row>
    <row r="1567" spans="1:64" x14ac:dyDescent="0.3">
      <c r="A1567" s="3" t="s">
        <v>1959</v>
      </c>
      <c r="B1567" s="4" t="s">
        <v>75</v>
      </c>
      <c r="C1567" s="3" t="s">
        <v>191</v>
      </c>
      <c r="D1567" s="3" t="s">
        <v>1481</v>
      </c>
      <c r="E1567" s="3" t="s">
        <v>193</v>
      </c>
      <c r="F1567" s="3" t="s">
        <v>194</v>
      </c>
      <c r="G1567" s="3" t="s">
        <v>70</v>
      </c>
      <c r="H1567" s="3" t="s">
        <v>71</v>
      </c>
      <c r="I1567" s="3" t="s">
        <v>71</v>
      </c>
      <c r="J1567" s="3">
        <v>3397</v>
      </c>
      <c r="K1567" s="3">
        <v>1249</v>
      </c>
      <c r="L1567" s="3">
        <v>31.491900000000001</v>
      </c>
      <c r="M1567" s="3">
        <v>9.3123000000000005</v>
      </c>
      <c r="N1567" s="3">
        <v>0</v>
      </c>
      <c r="O1567" s="3">
        <v>70.825141304971496</v>
      </c>
      <c r="P1567" s="3">
        <v>36.579799999999999</v>
      </c>
      <c r="Q1567" s="3">
        <v>34.1494</v>
      </c>
      <c r="R1567" s="3">
        <v>29.738180043310901</v>
      </c>
      <c r="S1567" s="3">
        <v>41.086961261660697</v>
      </c>
      <c r="T1567" s="3">
        <v>96.036960985626294</v>
      </c>
      <c r="U1567" s="3">
        <v>81.014223871366696</v>
      </c>
      <c r="V1567" s="3">
        <v>44.0245148110317</v>
      </c>
      <c r="W1567" s="3">
        <v>62.7541395933766</v>
      </c>
      <c r="X1567" s="3">
        <v>0</v>
      </c>
      <c r="Y1567" s="3">
        <v>69.343530911408493</v>
      </c>
      <c r="Z1567" s="3">
        <v>0</v>
      </c>
      <c r="AA1567" s="3">
        <v>0</v>
      </c>
      <c r="AB1567" s="3">
        <v>0</v>
      </c>
      <c r="AC1567" s="3">
        <v>0</v>
      </c>
      <c r="AD1567" s="3">
        <v>0</v>
      </c>
      <c r="AE1567" s="3">
        <v>58.465663023303797</v>
      </c>
      <c r="AF1567" s="3">
        <v>0</v>
      </c>
      <c r="AG1567" s="3">
        <v>0</v>
      </c>
      <c r="AH1567" s="3">
        <v>0</v>
      </c>
      <c r="AI1567" s="3">
        <v>0</v>
      </c>
      <c r="AJ1567" s="3">
        <v>43.933224755700302</v>
      </c>
      <c r="AK1567" s="3">
        <v>7.7770973668095502</v>
      </c>
      <c r="AL1567" s="3">
        <v>0</v>
      </c>
      <c r="AM1567" s="3">
        <v>92.246870195475495</v>
      </c>
      <c r="AN1567" s="3">
        <v>70.742552245442397</v>
      </c>
      <c r="AO1567" s="3">
        <v>8.5738905644118901</v>
      </c>
      <c r="AP1567" s="3">
        <v>62.356428306780302</v>
      </c>
      <c r="AQ1567" s="3">
        <v>48.215417106652602</v>
      </c>
      <c r="AR1567" s="3">
        <v>96.544117647058798</v>
      </c>
      <c r="AS1567" s="3">
        <v>0</v>
      </c>
      <c r="AT1567" s="3">
        <v>61.657597321054801</v>
      </c>
      <c r="AU1567" s="3">
        <v>71.7395855139209</v>
      </c>
      <c r="AV1567" s="3">
        <v>31.213389121338899</v>
      </c>
      <c r="AW1567" s="3">
        <v>11.829111206526401</v>
      </c>
      <c r="AX1567" s="3">
        <v>1.6824395373291301</v>
      </c>
      <c r="AY1567" s="3">
        <v>7.00021021652302</v>
      </c>
      <c r="AZ1567" s="3">
        <v>8.07231448391844</v>
      </c>
      <c r="BA1567" s="3">
        <v>18.284518828451901</v>
      </c>
      <c r="BB1567" s="3">
        <v>32.231750679774102</v>
      </c>
      <c r="BC1567" s="3">
        <v>40.623026731214502</v>
      </c>
      <c r="BD1567" s="3">
        <v>56.066330814441599</v>
      </c>
      <c r="BE1567" s="3">
        <v>44.800167399037498</v>
      </c>
      <c r="BF1567" s="3">
        <v>20.664284212739101</v>
      </c>
      <c r="BG1567" s="3">
        <v>27.0281630937369</v>
      </c>
      <c r="BH1567" s="3">
        <v>58.497279196316498</v>
      </c>
      <c r="BI1567" s="3">
        <v>65.041841004184107</v>
      </c>
      <c r="BJ1567" s="3">
        <v>0</v>
      </c>
      <c r="BK1567" s="3">
        <v>69.237288135593204</v>
      </c>
      <c r="BL1567" s="3">
        <v>71.042713567839201</v>
      </c>
    </row>
    <row r="1568" spans="1:64" x14ac:dyDescent="0.3">
      <c r="A1568" s="3" t="s">
        <v>1960</v>
      </c>
      <c r="B1568" s="4" t="s">
        <v>65</v>
      </c>
      <c r="C1568" s="3" t="s">
        <v>191</v>
      </c>
      <c r="D1568" s="3" t="s">
        <v>1481</v>
      </c>
      <c r="E1568" s="3" t="s">
        <v>193</v>
      </c>
      <c r="F1568" s="3" t="s">
        <v>194</v>
      </c>
      <c r="G1568" s="3" t="s">
        <v>70</v>
      </c>
      <c r="H1568" s="3" t="s">
        <v>71</v>
      </c>
      <c r="I1568" s="3" t="s">
        <v>71</v>
      </c>
      <c r="J1568" s="3">
        <v>1981</v>
      </c>
      <c r="K1568" s="3">
        <v>937</v>
      </c>
      <c r="L1568" s="3">
        <v>80.079499999999996</v>
      </c>
      <c r="M1568" s="3">
        <v>67.478499999999997</v>
      </c>
      <c r="N1568" s="3">
        <v>0</v>
      </c>
      <c r="O1568" s="3">
        <v>97.162130327928693</v>
      </c>
      <c r="P1568" s="3">
        <v>97.601299999999995</v>
      </c>
      <c r="Q1568" s="3">
        <v>45.113999999999997</v>
      </c>
      <c r="R1568" s="3">
        <v>51.532243735288802</v>
      </c>
      <c r="S1568" s="3">
        <v>45.629886592639799</v>
      </c>
      <c r="T1568" s="3">
        <v>92.5051334702259</v>
      </c>
      <c r="U1568" s="3">
        <v>92.084106369820603</v>
      </c>
      <c r="V1568" s="3">
        <v>39.713993871297198</v>
      </c>
      <c r="W1568" s="3">
        <v>18.8639698176483</v>
      </c>
      <c r="X1568" s="3">
        <v>96.4937388193202</v>
      </c>
      <c r="Y1568" s="3">
        <v>46.568939876779297</v>
      </c>
      <c r="Z1568" s="3">
        <v>88.687782805429904</v>
      </c>
      <c r="AA1568" s="3">
        <v>0</v>
      </c>
      <c r="AB1568" s="3">
        <v>0</v>
      </c>
      <c r="AC1568" s="3">
        <v>0</v>
      </c>
      <c r="AD1568" s="3">
        <v>87.873134328358205</v>
      </c>
      <c r="AE1568" s="3">
        <v>83.542998556403404</v>
      </c>
      <c r="AF1568" s="3">
        <v>99.629080118694404</v>
      </c>
      <c r="AG1568" s="3">
        <v>0</v>
      </c>
      <c r="AH1568" s="3">
        <v>0</v>
      </c>
      <c r="AI1568" s="3">
        <v>74.628252788104106</v>
      </c>
      <c r="AJ1568" s="3">
        <v>78.521986970683997</v>
      </c>
      <c r="AK1568" s="3">
        <v>43.335374566238002</v>
      </c>
      <c r="AL1568" s="3">
        <v>0</v>
      </c>
      <c r="AM1568" s="3">
        <v>82.670766527564197</v>
      </c>
      <c r="AN1568" s="3">
        <v>64.739884393063605</v>
      </c>
      <c r="AO1568" s="3">
        <v>23.265833692373999</v>
      </c>
      <c r="AP1568" s="3">
        <v>100</v>
      </c>
      <c r="AQ1568" s="3">
        <v>79.957761351636705</v>
      </c>
      <c r="AR1568" s="3">
        <v>53.75</v>
      </c>
      <c r="AS1568" s="3">
        <v>49.244966442953</v>
      </c>
      <c r="AT1568" s="3">
        <v>73.419840937630795</v>
      </c>
      <c r="AU1568" s="3">
        <v>59.8702114297676</v>
      </c>
      <c r="AV1568" s="3">
        <v>7.6569037656903802</v>
      </c>
      <c r="AW1568" s="3">
        <v>0</v>
      </c>
      <c r="AX1568" s="3">
        <v>39.474237644584598</v>
      </c>
      <c r="AY1568" s="3">
        <v>75.152406979188598</v>
      </c>
      <c r="AZ1568" s="3">
        <v>37.565692663443301</v>
      </c>
      <c r="BA1568" s="3">
        <v>4.01673640167364</v>
      </c>
      <c r="BB1568" s="3">
        <v>13.1144112110437</v>
      </c>
      <c r="BC1568" s="3">
        <v>65.291517575247298</v>
      </c>
      <c r="BD1568" s="3">
        <v>55.835432409739703</v>
      </c>
      <c r="BE1568" s="3">
        <v>15.4216363255911</v>
      </c>
      <c r="BF1568" s="3">
        <v>77.485810384696194</v>
      </c>
      <c r="BG1568" s="3">
        <v>46.763345943673798</v>
      </c>
      <c r="BH1568" s="3">
        <v>6.3206362494767703</v>
      </c>
      <c r="BI1568" s="3">
        <v>45.397489539749003</v>
      </c>
      <c r="BJ1568" s="3">
        <v>0</v>
      </c>
      <c r="BK1568" s="3">
        <v>26.377118644067799</v>
      </c>
      <c r="BL1568" s="3">
        <v>87.814070351758801</v>
      </c>
    </row>
    <row r="1569" spans="1:64" x14ac:dyDescent="0.3">
      <c r="A1569" s="3" t="s">
        <v>1961</v>
      </c>
      <c r="B1569" s="4" t="s">
        <v>75</v>
      </c>
      <c r="C1569" s="3" t="s">
        <v>191</v>
      </c>
      <c r="D1569" s="3" t="s">
        <v>1481</v>
      </c>
      <c r="E1569" s="3" t="s">
        <v>193</v>
      </c>
      <c r="F1569" s="3" t="s">
        <v>194</v>
      </c>
      <c r="G1569" s="3" t="s">
        <v>70</v>
      </c>
      <c r="H1569" s="3" t="s">
        <v>71</v>
      </c>
      <c r="I1569" s="3" t="s">
        <v>71</v>
      </c>
      <c r="J1569" s="3">
        <v>2492</v>
      </c>
      <c r="K1569" s="3">
        <v>889</v>
      </c>
      <c r="L1569" s="3">
        <v>43.042499999999997</v>
      </c>
      <c r="M1569" s="3">
        <v>17.717300000000002</v>
      </c>
      <c r="N1569" s="3">
        <v>0</v>
      </c>
      <c r="O1569" s="3">
        <v>77.098190978174998</v>
      </c>
      <c r="P1569" s="3">
        <v>37.365600000000001</v>
      </c>
      <c r="Q1569" s="3">
        <v>49.529200000000003</v>
      </c>
      <c r="R1569" s="3">
        <v>29.877236982804401</v>
      </c>
      <c r="S1569" s="3">
        <v>47.220953995370699</v>
      </c>
      <c r="T1569" s="3">
        <v>96.488706365503106</v>
      </c>
      <c r="U1569" s="3">
        <v>80.272108843537396</v>
      </c>
      <c r="V1569" s="3">
        <v>45.086823289070502</v>
      </c>
      <c r="W1569" s="3">
        <v>48.459442464892099</v>
      </c>
      <c r="X1569" s="3">
        <v>0</v>
      </c>
      <c r="Y1569" s="3">
        <v>66.772891438283395</v>
      </c>
      <c r="Z1569" s="3">
        <v>0</v>
      </c>
      <c r="AA1569" s="3">
        <v>0</v>
      </c>
      <c r="AB1569" s="3">
        <v>0</v>
      </c>
      <c r="AC1569" s="3">
        <v>0</v>
      </c>
      <c r="AD1569" s="3">
        <v>0</v>
      </c>
      <c r="AE1569" s="3">
        <v>61.352856259022502</v>
      </c>
      <c r="AF1569" s="3">
        <v>0</v>
      </c>
      <c r="AG1569" s="3">
        <v>0</v>
      </c>
      <c r="AH1569" s="3">
        <v>0</v>
      </c>
      <c r="AI1569" s="3">
        <v>0</v>
      </c>
      <c r="AJ1569" s="3">
        <v>43.933224755700302</v>
      </c>
      <c r="AK1569" s="3">
        <v>15.4113084302919</v>
      </c>
      <c r="AL1569" s="3">
        <v>0</v>
      </c>
      <c r="AM1569" s="3">
        <v>94.289479464089595</v>
      </c>
      <c r="AN1569" s="3">
        <v>83.303690529124097</v>
      </c>
      <c r="AO1569" s="3">
        <v>37.634640241275299</v>
      </c>
      <c r="AP1569" s="3">
        <v>20.4149685068544</v>
      </c>
      <c r="AQ1569" s="3">
        <v>64.540654699049597</v>
      </c>
      <c r="AR1569" s="3">
        <v>92.352941176470594</v>
      </c>
      <c r="AS1569" s="3">
        <v>0</v>
      </c>
      <c r="AT1569" s="3">
        <v>86.395981582252006</v>
      </c>
      <c r="AU1569" s="3">
        <v>54.615867699392901</v>
      </c>
      <c r="AV1569" s="3">
        <v>23.953974895397501</v>
      </c>
      <c r="AW1569" s="3">
        <v>39.5878059252898</v>
      </c>
      <c r="AX1569" s="3">
        <v>39.978969505783397</v>
      </c>
      <c r="AY1569" s="3">
        <v>11.835190245953299</v>
      </c>
      <c r="AZ1569" s="3">
        <v>14.462896783687199</v>
      </c>
      <c r="BA1569" s="3">
        <v>29.4142259414226</v>
      </c>
      <c r="BB1569" s="3">
        <v>14.3275465383811</v>
      </c>
      <c r="BC1569" s="3">
        <v>73.563460324142298</v>
      </c>
      <c r="BD1569" s="3">
        <v>44.605373635600301</v>
      </c>
      <c r="BE1569" s="3">
        <v>48.650345260514797</v>
      </c>
      <c r="BF1569" s="3">
        <v>23.922640319529101</v>
      </c>
      <c r="BG1569" s="3">
        <v>60.781841109710001</v>
      </c>
      <c r="BH1569" s="3">
        <v>58.497279196316498</v>
      </c>
      <c r="BI1569" s="3">
        <v>90.6694560669456</v>
      </c>
      <c r="BJ1569" s="3">
        <v>0</v>
      </c>
      <c r="BK1569" s="3">
        <v>23.1991525423729</v>
      </c>
      <c r="BL1569" s="3">
        <v>73.785594639866005</v>
      </c>
    </row>
    <row r="1570" spans="1:64" x14ac:dyDescent="0.3">
      <c r="A1570" s="3" t="s">
        <v>1962</v>
      </c>
      <c r="B1570" s="4" t="s">
        <v>75</v>
      </c>
      <c r="C1570" s="3" t="s">
        <v>191</v>
      </c>
      <c r="D1570" s="3" t="s">
        <v>1481</v>
      </c>
      <c r="E1570" s="3" t="s">
        <v>193</v>
      </c>
      <c r="F1570" s="3" t="s">
        <v>194</v>
      </c>
      <c r="G1570" s="3" t="s">
        <v>70</v>
      </c>
      <c r="H1570" s="3" t="s">
        <v>71</v>
      </c>
      <c r="I1570" s="3" t="s">
        <v>71</v>
      </c>
      <c r="J1570" s="3">
        <v>3482</v>
      </c>
      <c r="K1570" s="3">
        <v>1372</v>
      </c>
      <c r="L1570" s="3">
        <v>44.611800000000002</v>
      </c>
      <c r="M1570" s="3">
        <v>19.293199999999999</v>
      </c>
      <c r="N1570" s="3">
        <v>0</v>
      </c>
      <c r="O1570" s="3">
        <v>78.001923973929806</v>
      </c>
      <c r="P1570" s="3">
        <v>42.597200000000001</v>
      </c>
      <c r="Q1570" s="3">
        <v>49.487299999999998</v>
      </c>
      <c r="R1570" s="3">
        <v>30.809229814432101</v>
      </c>
      <c r="S1570" s="3">
        <v>47.192694159497698</v>
      </c>
      <c r="T1570" s="3">
        <v>96.755646817248504</v>
      </c>
      <c r="U1570" s="3">
        <v>79.777365491651196</v>
      </c>
      <c r="V1570" s="3">
        <v>46.3738508682329</v>
      </c>
      <c r="W1570" s="3">
        <v>66.359253825193903</v>
      </c>
      <c r="X1570" s="3">
        <v>0</v>
      </c>
      <c r="Y1570" s="3">
        <v>41.703845336732499</v>
      </c>
      <c r="Z1570" s="3">
        <v>0</v>
      </c>
      <c r="AA1570" s="3">
        <v>0</v>
      </c>
      <c r="AB1570" s="3">
        <v>0</v>
      </c>
      <c r="AC1570" s="3">
        <v>0</v>
      </c>
      <c r="AD1570" s="3">
        <v>0</v>
      </c>
      <c r="AE1570" s="3">
        <v>62.775830068055299</v>
      </c>
      <c r="AF1570" s="3">
        <v>0</v>
      </c>
      <c r="AG1570" s="3">
        <v>0</v>
      </c>
      <c r="AH1570" s="3">
        <v>0</v>
      </c>
      <c r="AI1570" s="3">
        <v>0</v>
      </c>
      <c r="AJ1570" s="3">
        <v>43.933224755700302</v>
      </c>
      <c r="AK1570" s="3">
        <v>17.3913043478261</v>
      </c>
      <c r="AL1570" s="3">
        <v>0</v>
      </c>
      <c r="AM1570" s="3">
        <v>100</v>
      </c>
      <c r="AN1570" s="3">
        <v>62.916851934192998</v>
      </c>
      <c r="AO1570" s="3">
        <v>22.0163722533391</v>
      </c>
      <c r="AP1570" s="3">
        <v>14.486846980363101</v>
      </c>
      <c r="AQ1570" s="3">
        <v>12.185850052798299</v>
      </c>
      <c r="AR1570" s="3">
        <v>91.348039215686299</v>
      </c>
      <c r="AS1570" s="3">
        <v>28.747203579418301</v>
      </c>
      <c r="AT1570" s="3">
        <v>67.141063206362503</v>
      </c>
      <c r="AU1570" s="3">
        <v>43.186100062800897</v>
      </c>
      <c r="AV1570" s="3">
        <v>27.845188284518802</v>
      </c>
      <c r="AW1570" s="3">
        <v>26.599398883641001</v>
      </c>
      <c r="AX1570" s="3">
        <v>78.317560462670897</v>
      </c>
      <c r="AY1570" s="3">
        <v>11.835190245953299</v>
      </c>
      <c r="AZ1570" s="3">
        <v>14.462896783687199</v>
      </c>
      <c r="BA1570" s="3">
        <v>67.280334728033495</v>
      </c>
      <c r="BB1570" s="3">
        <v>14.3275465383811</v>
      </c>
      <c r="BC1570" s="3">
        <v>73.563460324142298</v>
      </c>
      <c r="BD1570" s="3">
        <v>80.730478589420699</v>
      </c>
      <c r="BE1570" s="3">
        <v>85.059635907093494</v>
      </c>
      <c r="BF1570" s="3">
        <v>23.922640319529101</v>
      </c>
      <c r="BG1570" s="3">
        <v>52.416981925178703</v>
      </c>
      <c r="BH1570" s="3">
        <v>58.497279196316498</v>
      </c>
      <c r="BI1570" s="3">
        <v>81.589958158995799</v>
      </c>
      <c r="BJ1570" s="3">
        <v>0</v>
      </c>
      <c r="BK1570" s="3">
        <v>90.868644067796595</v>
      </c>
      <c r="BL1570" s="3">
        <v>68.509212730318296</v>
      </c>
    </row>
    <row r="1571" spans="1:64" x14ac:dyDescent="0.3">
      <c r="A1571" s="3" t="s">
        <v>1963</v>
      </c>
      <c r="B1571" s="4" t="s">
        <v>65</v>
      </c>
      <c r="C1571" s="3" t="s">
        <v>191</v>
      </c>
      <c r="D1571" s="3" t="s">
        <v>1481</v>
      </c>
      <c r="E1571" s="3" t="s">
        <v>193</v>
      </c>
      <c r="F1571" s="3" t="s">
        <v>194</v>
      </c>
      <c r="G1571" s="3" t="s">
        <v>70</v>
      </c>
      <c r="H1571" s="3" t="s">
        <v>71</v>
      </c>
      <c r="I1571" s="3" t="s">
        <v>71</v>
      </c>
      <c r="J1571" s="3">
        <v>3538</v>
      </c>
      <c r="K1571" s="3">
        <v>1628</v>
      </c>
      <c r="L1571" s="3">
        <v>73.027799999999999</v>
      </c>
      <c r="M1571" s="3">
        <v>56.924500000000002</v>
      </c>
      <c r="N1571" s="3">
        <v>0</v>
      </c>
      <c r="O1571" s="3">
        <v>92.403935132869904</v>
      </c>
      <c r="P1571" s="3">
        <v>98.2423</v>
      </c>
      <c r="Q1571" s="3">
        <v>30.4666</v>
      </c>
      <c r="R1571" s="3">
        <v>53.077540103694602</v>
      </c>
      <c r="S1571" s="3">
        <v>39.326395029175302</v>
      </c>
      <c r="T1571" s="3">
        <v>97.720739219712499</v>
      </c>
      <c r="U1571" s="3">
        <v>90.764790764790803</v>
      </c>
      <c r="V1571" s="3">
        <v>15.995914198161399</v>
      </c>
      <c r="W1571" s="3">
        <v>51.498637602179798</v>
      </c>
      <c r="X1571" s="3">
        <v>95.241502683363095</v>
      </c>
      <c r="Y1571" s="3">
        <v>32.1861057998725</v>
      </c>
      <c r="Z1571" s="3">
        <v>89.366515837104103</v>
      </c>
      <c r="AA1571" s="3">
        <v>0</v>
      </c>
      <c r="AB1571" s="3">
        <v>0</v>
      </c>
      <c r="AC1571" s="3">
        <v>0</v>
      </c>
      <c r="AD1571" s="3">
        <v>83.955223880597003</v>
      </c>
      <c r="AE1571" s="3">
        <v>90.987832542792304</v>
      </c>
      <c r="AF1571" s="3">
        <v>92.210682492581597</v>
      </c>
      <c r="AG1571" s="3">
        <v>0</v>
      </c>
      <c r="AH1571" s="3">
        <v>0</v>
      </c>
      <c r="AI1571" s="3">
        <v>87.174721189591097</v>
      </c>
      <c r="AJ1571" s="3">
        <v>78.521986970683997</v>
      </c>
      <c r="AK1571" s="3">
        <v>46.723821187997601</v>
      </c>
      <c r="AL1571" s="3">
        <v>0</v>
      </c>
      <c r="AM1571" s="3">
        <v>84.208214364155495</v>
      </c>
      <c r="AN1571" s="3">
        <v>69.275233437083102</v>
      </c>
      <c r="AO1571" s="3">
        <v>47.070228349849202</v>
      </c>
      <c r="AP1571" s="3">
        <v>72.323082623193798</v>
      </c>
      <c r="AQ1571" s="3">
        <v>34.276663146779299</v>
      </c>
      <c r="AR1571" s="3">
        <v>55.392156862745097</v>
      </c>
      <c r="AS1571" s="3">
        <v>53.859060402684598</v>
      </c>
      <c r="AT1571" s="3">
        <v>59.020510673922097</v>
      </c>
      <c r="AU1571" s="3">
        <v>23.4456772032656</v>
      </c>
      <c r="AV1571" s="3">
        <v>7.3430962343096198</v>
      </c>
      <c r="AW1571" s="3">
        <v>12.408759124087601</v>
      </c>
      <c r="AX1571" s="3">
        <v>19.3059936908517</v>
      </c>
      <c r="AY1571" s="3">
        <v>36.493588396047898</v>
      </c>
      <c r="AZ1571" s="3">
        <v>9.96426319108682</v>
      </c>
      <c r="BA1571" s="3">
        <v>18.158995815899601</v>
      </c>
      <c r="BB1571" s="3">
        <v>22.003764902739999</v>
      </c>
      <c r="BC1571" s="3">
        <v>56.7038518206693</v>
      </c>
      <c r="BD1571" s="3">
        <v>46.074727120067202</v>
      </c>
      <c r="BE1571" s="3">
        <v>26.072400083699499</v>
      </c>
      <c r="BF1571" s="3">
        <v>74.921168803867999</v>
      </c>
      <c r="BG1571" s="3">
        <v>51.303068516183302</v>
      </c>
      <c r="BH1571" s="3">
        <v>6.3206362494767703</v>
      </c>
      <c r="BI1571" s="3">
        <v>86.276150627615095</v>
      </c>
      <c r="BJ1571" s="3">
        <v>0</v>
      </c>
      <c r="BK1571" s="3">
        <v>10.8262711864407</v>
      </c>
      <c r="BL1571" s="3">
        <v>86.306532663316602</v>
      </c>
    </row>
    <row r="1572" spans="1:64" x14ac:dyDescent="0.3">
      <c r="A1572" s="3" t="s">
        <v>1964</v>
      </c>
      <c r="B1572" s="4" t="s">
        <v>75</v>
      </c>
      <c r="C1572" s="3" t="s">
        <v>191</v>
      </c>
      <c r="D1572" s="3" t="s">
        <v>1481</v>
      </c>
      <c r="E1572" s="3" t="s">
        <v>193</v>
      </c>
      <c r="F1572" s="3" t="s">
        <v>194</v>
      </c>
      <c r="G1572" s="3" t="s">
        <v>70</v>
      </c>
      <c r="H1572" s="3" t="s">
        <v>71</v>
      </c>
      <c r="I1572" s="3" t="s">
        <v>71</v>
      </c>
      <c r="J1572" s="3">
        <v>1655</v>
      </c>
      <c r="K1572" s="3">
        <v>523</v>
      </c>
      <c r="L1572" s="3">
        <v>14.752000000000001</v>
      </c>
      <c r="M1572" s="3">
        <v>0.90739999999999998</v>
      </c>
      <c r="N1572" s="3">
        <v>0</v>
      </c>
      <c r="O1572" s="3">
        <v>60.717248305936103</v>
      </c>
      <c r="P1572" s="3">
        <v>47.415199999999999</v>
      </c>
      <c r="Q1572" s="5">
        <v>12.7014</v>
      </c>
      <c r="R1572" s="5">
        <v>31.626229365520999</v>
      </c>
      <c r="S1572" s="5">
        <v>29.091018940415101</v>
      </c>
      <c r="T1572" s="5">
        <v>97.145790554414802</v>
      </c>
      <c r="U1572" s="5">
        <v>78.952793238507496</v>
      </c>
      <c r="V1572" s="5">
        <v>30.684371807967299</v>
      </c>
      <c r="W1572" s="5">
        <v>63.005659190945302</v>
      </c>
      <c r="X1572" s="5">
        <v>0</v>
      </c>
      <c r="Y1572" s="5">
        <v>76.800509878903796</v>
      </c>
      <c r="Z1572" s="5">
        <v>0</v>
      </c>
      <c r="AA1572" s="5">
        <v>0</v>
      </c>
      <c r="AB1572" s="5">
        <v>0</v>
      </c>
      <c r="AC1572" s="5">
        <v>0</v>
      </c>
      <c r="AD1572" s="5">
        <v>0</v>
      </c>
      <c r="AE1572" s="5">
        <v>66.921014642194294</v>
      </c>
      <c r="AF1572" s="5">
        <v>0</v>
      </c>
      <c r="AG1572" s="5">
        <v>0</v>
      </c>
      <c r="AH1572" s="5">
        <v>0</v>
      </c>
      <c r="AI1572" s="5">
        <v>0</v>
      </c>
      <c r="AJ1572" s="5">
        <v>43.933224755700302</v>
      </c>
      <c r="AK1572" s="5">
        <v>25.8011839150847</v>
      </c>
      <c r="AL1572" s="5">
        <v>0</v>
      </c>
      <c r="AM1572" s="5">
        <v>100</v>
      </c>
      <c r="AN1572" s="5">
        <v>72.321031569586495</v>
      </c>
      <c r="AO1572" s="5">
        <v>0</v>
      </c>
      <c r="AP1572" s="5">
        <v>14.486846980363101</v>
      </c>
      <c r="AQ1572" s="5">
        <v>9.8204857444561799</v>
      </c>
      <c r="AR1572" s="5">
        <v>50.514705882352899</v>
      </c>
      <c r="AS1572" s="5">
        <v>0</v>
      </c>
      <c r="AT1572" s="5">
        <v>60.380912515696899</v>
      </c>
      <c r="AU1572" s="5">
        <v>9.1898681180657302</v>
      </c>
      <c r="AV1572" s="5">
        <v>21.150627615062799</v>
      </c>
      <c r="AW1572" s="5">
        <v>0</v>
      </c>
      <c r="AX1572" s="5">
        <v>68.096740273396406</v>
      </c>
      <c r="AY1572" s="5">
        <v>11.835190245953299</v>
      </c>
      <c r="AZ1572" s="5">
        <v>14.462896783687199</v>
      </c>
      <c r="BA1572" s="5">
        <v>28.451882845188301</v>
      </c>
      <c r="BB1572" s="5">
        <v>14.3275465383811</v>
      </c>
      <c r="BC1572" s="5">
        <v>73.563460324142298</v>
      </c>
      <c r="BD1572" s="5">
        <v>13.056255247691</v>
      </c>
      <c r="BE1572" s="5">
        <v>83.950617283950606</v>
      </c>
      <c r="BF1572" s="5">
        <v>23.922640319529101</v>
      </c>
      <c r="BG1572" s="5">
        <v>33.858764186633003</v>
      </c>
      <c r="BH1572" s="5">
        <v>58.497279196316498</v>
      </c>
      <c r="BI1572" s="5">
        <v>93.870292887029294</v>
      </c>
      <c r="BJ1572" s="5">
        <v>0</v>
      </c>
      <c r="BK1572" s="5">
        <v>0</v>
      </c>
      <c r="BL1572" s="5">
        <v>0.79564489112227799</v>
      </c>
    </row>
    <row r="1573" spans="1:64" x14ac:dyDescent="0.3">
      <c r="A1573" s="3" t="s">
        <v>1965</v>
      </c>
      <c r="B1573" s="4" t="s">
        <v>65</v>
      </c>
      <c r="C1573" s="3" t="s">
        <v>191</v>
      </c>
      <c r="D1573" s="3" t="s">
        <v>1481</v>
      </c>
      <c r="E1573" s="3" t="s">
        <v>193</v>
      </c>
      <c r="F1573" s="3" t="s">
        <v>194</v>
      </c>
      <c r="G1573" s="3" t="s">
        <v>70</v>
      </c>
      <c r="H1573" s="3" t="s">
        <v>71</v>
      </c>
      <c r="I1573" s="3" t="s">
        <v>71</v>
      </c>
      <c r="J1573" s="3">
        <v>5390</v>
      </c>
      <c r="K1573" s="3">
        <v>2328</v>
      </c>
      <c r="L1573" s="3">
        <v>91.567300000000003</v>
      </c>
      <c r="M1573" s="3">
        <v>85.434600000000003</v>
      </c>
      <c r="N1573" s="3">
        <v>0</v>
      </c>
      <c r="O1573" s="3">
        <v>107.547931135133</v>
      </c>
      <c r="P1573" s="3">
        <v>98.986800000000002</v>
      </c>
      <c r="Q1573" s="3">
        <v>61.435400000000001</v>
      </c>
      <c r="R1573" s="3">
        <v>55.218104726796597</v>
      </c>
      <c r="S1573" s="3">
        <v>52.329826408336402</v>
      </c>
      <c r="T1573" s="3">
        <v>99.507186858316203</v>
      </c>
      <c r="U1573" s="3">
        <v>90.909090909090907</v>
      </c>
      <c r="V1573" s="3">
        <v>24.555669050051101</v>
      </c>
      <c r="W1573" s="3">
        <v>51.456717669251702</v>
      </c>
      <c r="X1573" s="3">
        <v>96.028622540250495</v>
      </c>
      <c r="Y1573" s="3">
        <v>35.457828765668197</v>
      </c>
      <c r="Z1573" s="3">
        <v>83.144796380090497</v>
      </c>
      <c r="AA1573" s="3">
        <v>0</v>
      </c>
      <c r="AB1573" s="3">
        <v>81.851851851851805</v>
      </c>
      <c r="AC1573" s="3">
        <v>0</v>
      </c>
      <c r="AD1573" s="3">
        <v>54.291044776119399</v>
      </c>
      <c r="AE1573" s="3">
        <v>92.802639719529793</v>
      </c>
      <c r="AF1573" s="3">
        <v>98.145400593471805</v>
      </c>
      <c r="AG1573" s="3">
        <v>0</v>
      </c>
      <c r="AH1573" s="3">
        <v>0</v>
      </c>
      <c r="AI1573" s="3">
        <v>83.364312267657994</v>
      </c>
      <c r="AJ1573" s="3">
        <v>78.521986970683997</v>
      </c>
      <c r="AK1573" s="3">
        <v>49.846907532149402</v>
      </c>
      <c r="AL1573" s="3">
        <v>0</v>
      </c>
      <c r="AM1573" s="3">
        <v>84.845157039314699</v>
      </c>
      <c r="AN1573" s="3">
        <v>67.830146731880802</v>
      </c>
      <c r="AO1573" s="3">
        <v>57.453683757001301</v>
      </c>
      <c r="AP1573" s="3">
        <v>100</v>
      </c>
      <c r="AQ1573" s="3">
        <v>78.078141499471997</v>
      </c>
      <c r="AR1573" s="3">
        <v>73.088235294117595</v>
      </c>
      <c r="AS1573" s="3">
        <v>0</v>
      </c>
      <c r="AT1573" s="3">
        <v>71.578066136458801</v>
      </c>
      <c r="AU1573" s="3">
        <v>64.287209545739998</v>
      </c>
      <c r="AV1573" s="3">
        <v>15.7531380753138</v>
      </c>
      <c r="AW1573" s="3">
        <v>27.544010304851898</v>
      </c>
      <c r="AX1573" s="3">
        <v>67.655099894847496</v>
      </c>
      <c r="AY1573" s="3">
        <v>36.493588396047898</v>
      </c>
      <c r="AZ1573" s="3">
        <v>9.96426319108682</v>
      </c>
      <c r="BA1573" s="3">
        <v>56.736401673640202</v>
      </c>
      <c r="BB1573" s="3">
        <v>22.003764902739999</v>
      </c>
      <c r="BC1573" s="3">
        <v>56.7038518206693</v>
      </c>
      <c r="BD1573" s="3">
        <v>80.961376994122602</v>
      </c>
      <c r="BE1573" s="3">
        <v>20.087884494664198</v>
      </c>
      <c r="BF1573" s="3">
        <v>74.921168803867999</v>
      </c>
      <c r="BG1573" s="3">
        <v>65.594787725935305</v>
      </c>
      <c r="BH1573" s="3">
        <v>25.763917957304301</v>
      </c>
      <c r="BI1573" s="3">
        <v>57.405857740585802</v>
      </c>
      <c r="BJ1573" s="3">
        <v>0</v>
      </c>
      <c r="BK1573" s="3">
        <v>34.682203389830498</v>
      </c>
      <c r="BL1573" s="3">
        <v>92.064489112227804</v>
      </c>
    </row>
    <row r="1574" spans="1:64" x14ac:dyDescent="0.3">
      <c r="A1574" s="3" t="s">
        <v>1966</v>
      </c>
      <c r="B1574" s="4" t="s">
        <v>75</v>
      </c>
      <c r="C1574" s="3" t="s">
        <v>191</v>
      </c>
      <c r="D1574" s="3" t="s">
        <v>1481</v>
      </c>
      <c r="E1574" s="3" t="s">
        <v>193</v>
      </c>
      <c r="F1574" s="3" t="s">
        <v>194</v>
      </c>
      <c r="G1574" s="3" t="s">
        <v>70</v>
      </c>
      <c r="H1574" s="3" t="s">
        <v>71</v>
      </c>
      <c r="I1574" s="3" t="s">
        <v>71</v>
      </c>
      <c r="J1574" s="3">
        <v>2523</v>
      </c>
      <c r="K1574" s="3">
        <v>950</v>
      </c>
      <c r="L1574" s="3">
        <v>25.863199999999999</v>
      </c>
      <c r="M1574" s="3">
        <v>5.9217000000000004</v>
      </c>
      <c r="N1574" s="3">
        <v>0</v>
      </c>
      <c r="O1574" s="3">
        <v>67.862284127117903</v>
      </c>
      <c r="P1574" s="3">
        <v>41.811399999999999</v>
      </c>
      <c r="Q1574" s="3">
        <v>25.779499999999999</v>
      </c>
      <c r="R1574" s="3">
        <v>30.669264633876299</v>
      </c>
      <c r="S1574" s="3">
        <v>37.1930194932416</v>
      </c>
      <c r="T1574" s="3">
        <v>98.357289527720695</v>
      </c>
      <c r="U1574" s="3">
        <v>78.540507111935696</v>
      </c>
      <c r="V1574" s="3">
        <v>54.443309499489303</v>
      </c>
      <c r="W1574" s="3">
        <v>62.418780129951799</v>
      </c>
      <c r="X1574" s="3">
        <v>0</v>
      </c>
      <c r="Y1574" s="3">
        <v>48.863394943700897</v>
      </c>
      <c r="Z1574" s="3">
        <v>0</v>
      </c>
      <c r="AA1574" s="3">
        <v>0</v>
      </c>
      <c r="AB1574" s="3">
        <v>0</v>
      </c>
      <c r="AC1574" s="3">
        <v>0</v>
      </c>
      <c r="AD1574" s="3">
        <v>0</v>
      </c>
      <c r="AE1574" s="3">
        <v>66.0136110538255</v>
      </c>
      <c r="AF1574" s="3">
        <v>0</v>
      </c>
      <c r="AG1574" s="3">
        <v>0</v>
      </c>
      <c r="AH1574" s="3">
        <v>0</v>
      </c>
      <c r="AI1574" s="3">
        <v>0</v>
      </c>
      <c r="AJ1574" s="3">
        <v>43.933224755700302</v>
      </c>
      <c r="AK1574" s="3">
        <v>20.289855072463801</v>
      </c>
      <c r="AL1574" s="3">
        <v>0</v>
      </c>
      <c r="AM1574" s="3">
        <v>89.259828684383905</v>
      </c>
      <c r="AN1574" s="3">
        <v>84.459759893285906</v>
      </c>
      <c r="AO1574" s="3">
        <v>14.002585092632501</v>
      </c>
      <c r="AP1574" s="3">
        <v>14.486846980363101</v>
      </c>
      <c r="AQ1574" s="3">
        <v>38.944033790918702</v>
      </c>
      <c r="AR1574" s="3">
        <v>81.397058823529406</v>
      </c>
      <c r="AS1574" s="3">
        <v>69.295302013422798</v>
      </c>
      <c r="AT1574" s="3">
        <v>36.0611134365843</v>
      </c>
      <c r="AU1574" s="3">
        <v>40.150722210592399</v>
      </c>
      <c r="AV1574" s="3">
        <v>31.820083682008399</v>
      </c>
      <c r="AW1574" s="3">
        <v>0</v>
      </c>
      <c r="AX1574" s="3">
        <v>48.601472134595198</v>
      </c>
      <c r="AY1574" s="3">
        <v>11.835190245953299</v>
      </c>
      <c r="AZ1574" s="3">
        <v>14.462896783687199</v>
      </c>
      <c r="BA1574" s="3">
        <v>16.464435146443499</v>
      </c>
      <c r="BB1574" s="3">
        <v>14.3275465383811</v>
      </c>
      <c r="BC1574" s="3">
        <v>73.563460324142298</v>
      </c>
      <c r="BD1574" s="3">
        <v>29.617968094038599</v>
      </c>
      <c r="BE1574" s="3">
        <v>74.973843900397597</v>
      </c>
      <c r="BF1574" s="3">
        <v>23.922640319529101</v>
      </c>
      <c r="BG1574" s="3">
        <v>45.039932744850802</v>
      </c>
      <c r="BH1574" s="3">
        <v>58.497279196316498</v>
      </c>
      <c r="BI1574" s="3">
        <v>95.460251046025107</v>
      </c>
      <c r="BJ1574" s="3">
        <v>0</v>
      </c>
      <c r="BK1574" s="3">
        <v>6.1228813559321997</v>
      </c>
      <c r="BL1574" s="3">
        <v>26.905360134003299</v>
      </c>
    </row>
    <row r="1575" spans="1:64" x14ac:dyDescent="0.3">
      <c r="A1575" s="3" t="s">
        <v>1967</v>
      </c>
      <c r="B1575" s="4" t="s">
        <v>65</v>
      </c>
      <c r="C1575" s="3" t="s">
        <v>191</v>
      </c>
      <c r="D1575" s="3" t="s">
        <v>1481</v>
      </c>
      <c r="E1575" s="3" t="s">
        <v>193</v>
      </c>
      <c r="F1575" s="3" t="s">
        <v>194</v>
      </c>
      <c r="G1575" s="3" t="s">
        <v>70</v>
      </c>
      <c r="H1575" s="3" t="s">
        <v>71</v>
      </c>
      <c r="I1575" s="3" t="s">
        <v>71</v>
      </c>
      <c r="J1575" s="3">
        <v>3156</v>
      </c>
      <c r="K1575" s="3">
        <v>1582</v>
      </c>
      <c r="L1575" s="3">
        <v>74.450699999999998</v>
      </c>
      <c r="M1575" s="3">
        <v>59.264600000000002</v>
      </c>
      <c r="N1575" s="3">
        <v>0</v>
      </c>
      <c r="O1575" s="3">
        <v>93.4326361610769</v>
      </c>
      <c r="P1575" s="3">
        <v>98.180300000000003</v>
      </c>
      <c r="Q1575" s="3">
        <v>33.0822</v>
      </c>
      <c r="R1575" s="3">
        <v>52.921434870987802</v>
      </c>
      <c r="S1575" s="3">
        <v>40.511201290089097</v>
      </c>
      <c r="T1575" s="3">
        <v>98.767967145790607</v>
      </c>
      <c r="U1575" s="3">
        <v>91.135848278705396</v>
      </c>
      <c r="V1575" s="3">
        <v>39.897854954034699</v>
      </c>
      <c r="W1575" s="3">
        <v>53.992873611402203</v>
      </c>
      <c r="X1575" s="3">
        <v>95.635062611806802</v>
      </c>
      <c r="Y1575" s="3">
        <v>61.950286806883398</v>
      </c>
      <c r="Z1575" s="3">
        <v>93.325791855203605</v>
      </c>
      <c r="AA1575" s="3">
        <v>0</v>
      </c>
      <c r="AB1575" s="3">
        <v>0</v>
      </c>
      <c r="AC1575" s="3">
        <v>0</v>
      </c>
      <c r="AD1575" s="3">
        <v>78.917910447761201</v>
      </c>
      <c r="AE1575" s="3">
        <v>92.843885337182897</v>
      </c>
      <c r="AF1575" s="3">
        <v>57.4183976261128</v>
      </c>
      <c r="AG1575" s="3">
        <v>0</v>
      </c>
      <c r="AH1575" s="3">
        <v>0</v>
      </c>
      <c r="AI1575" s="3">
        <v>72.862453531598504</v>
      </c>
      <c r="AJ1575" s="3">
        <v>78.521986970683997</v>
      </c>
      <c r="AK1575" s="3">
        <v>44.335578689528496</v>
      </c>
      <c r="AL1575" s="3">
        <v>0</v>
      </c>
      <c r="AM1575" s="3">
        <v>83.527344607950795</v>
      </c>
      <c r="AN1575" s="3">
        <v>55.513561582925703</v>
      </c>
      <c r="AO1575" s="3">
        <v>3.2744506678156</v>
      </c>
      <c r="AP1575" s="3">
        <v>72.656539459058905</v>
      </c>
      <c r="AQ1575" s="3">
        <v>65.448785638859505</v>
      </c>
      <c r="AR1575" s="3">
        <v>68.725490196078397</v>
      </c>
      <c r="AS1575" s="3">
        <v>45.917225950782999</v>
      </c>
      <c r="AT1575" s="3">
        <v>62.850565089995797</v>
      </c>
      <c r="AU1575" s="3">
        <v>31.8191333472891</v>
      </c>
      <c r="AV1575" s="3">
        <v>8.5564853556485296</v>
      </c>
      <c r="AW1575" s="3">
        <v>2.1468441391155002</v>
      </c>
      <c r="AX1575" s="3">
        <v>2.56572029442692</v>
      </c>
      <c r="AY1575" s="3">
        <v>36.493588396047898</v>
      </c>
      <c r="AZ1575" s="3">
        <v>9.96426319108682</v>
      </c>
      <c r="BA1575" s="3">
        <v>17.970711297071102</v>
      </c>
      <c r="BB1575" s="3">
        <v>22.003764902739999</v>
      </c>
      <c r="BC1575" s="3">
        <v>56.7038518206693</v>
      </c>
      <c r="BD1575" s="3">
        <v>59.718723761544901</v>
      </c>
      <c r="BE1575" s="3">
        <v>32.7683615819209</v>
      </c>
      <c r="BF1575" s="3">
        <v>74.921168803867999</v>
      </c>
      <c r="BG1575" s="3">
        <v>71.836906263135802</v>
      </c>
      <c r="BH1575" s="3">
        <v>25.763917957304301</v>
      </c>
      <c r="BI1575" s="3">
        <v>75.941422594142296</v>
      </c>
      <c r="BJ1575" s="3">
        <v>0</v>
      </c>
      <c r="BK1575" s="3">
        <v>18.5381355932203</v>
      </c>
      <c r="BL1575" s="3">
        <v>88.421273031825805</v>
      </c>
    </row>
    <row r="1576" spans="1:64" x14ac:dyDescent="0.3">
      <c r="A1576" s="3" t="s">
        <v>1968</v>
      </c>
      <c r="B1576" s="4" t="s">
        <v>75</v>
      </c>
      <c r="C1576" s="3" t="s">
        <v>191</v>
      </c>
      <c r="D1576" s="3" t="s">
        <v>1481</v>
      </c>
      <c r="E1576" s="3" t="s">
        <v>193</v>
      </c>
      <c r="F1576" s="3" t="s">
        <v>194</v>
      </c>
      <c r="G1576" s="3" t="s">
        <v>70</v>
      </c>
      <c r="H1576" s="3" t="s">
        <v>71</v>
      </c>
      <c r="I1576" s="3" t="s">
        <v>71</v>
      </c>
      <c r="J1576" s="3">
        <v>2749</v>
      </c>
      <c r="K1576" s="3">
        <v>987</v>
      </c>
      <c r="L1576" s="3">
        <v>36.032600000000002</v>
      </c>
      <c r="M1576" s="3">
        <v>12.9895</v>
      </c>
      <c r="N1576" s="3">
        <v>0</v>
      </c>
      <c r="O1576" s="3">
        <v>73.386240639982105</v>
      </c>
      <c r="P1576" s="3">
        <v>52.026499999999999</v>
      </c>
      <c r="Q1576" s="3">
        <v>33.772799999999997</v>
      </c>
      <c r="R1576" s="3">
        <v>32.439917538681101</v>
      </c>
      <c r="S1576" s="3">
        <v>40.946323101300898</v>
      </c>
      <c r="T1576" s="3">
        <v>94.866529774127301</v>
      </c>
      <c r="U1576" s="3">
        <v>77.489177489177493</v>
      </c>
      <c r="V1576" s="3">
        <v>56.527068437180802</v>
      </c>
      <c r="W1576" s="3">
        <v>65.206455669670902</v>
      </c>
      <c r="X1576" s="3">
        <v>0</v>
      </c>
      <c r="Y1576" s="3">
        <v>54.132143615891202</v>
      </c>
      <c r="Z1576" s="3">
        <v>0</v>
      </c>
      <c r="AA1576" s="3">
        <v>0</v>
      </c>
      <c r="AB1576" s="3">
        <v>0</v>
      </c>
      <c r="AC1576" s="3">
        <v>0</v>
      </c>
      <c r="AD1576" s="3">
        <v>0</v>
      </c>
      <c r="AE1576" s="3">
        <v>72.881006393070706</v>
      </c>
      <c r="AF1576" s="3">
        <v>0</v>
      </c>
      <c r="AG1576" s="3">
        <v>0</v>
      </c>
      <c r="AH1576" s="3">
        <v>0</v>
      </c>
      <c r="AI1576" s="3">
        <v>0</v>
      </c>
      <c r="AJ1576" s="3">
        <v>43.933224755700302</v>
      </c>
      <c r="AK1576" s="3">
        <v>35.252092263727299</v>
      </c>
      <c r="AL1576" s="3">
        <v>0</v>
      </c>
      <c r="AM1576" s="3">
        <v>91.302437952998005</v>
      </c>
      <c r="AN1576" s="3">
        <v>91.062694530902604</v>
      </c>
      <c r="AO1576" s="3">
        <v>65.015079707022807</v>
      </c>
      <c r="AP1576" s="3">
        <v>20.3408669877732</v>
      </c>
      <c r="AQ1576" s="3">
        <v>23.062302006335798</v>
      </c>
      <c r="AR1576" s="3">
        <v>84.656862745097996</v>
      </c>
      <c r="AS1576" s="3">
        <v>20.3579418344519</v>
      </c>
      <c r="AT1576" s="3">
        <v>42.486395981582298</v>
      </c>
      <c r="AU1576" s="3">
        <v>27.297467029516401</v>
      </c>
      <c r="AV1576" s="3">
        <v>27.635983263598298</v>
      </c>
      <c r="AW1576" s="3">
        <v>25.139544869042499</v>
      </c>
      <c r="AX1576" s="3">
        <v>40.399579390115697</v>
      </c>
      <c r="AY1576" s="3">
        <v>11.835190245953299</v>
      </c>
      <c r="AZ1576" s="3">
        <v>14.462896783687199</v>
      </c>
      <c r="BA1576" s="3">
        <v>62.196652719665302</v>
      </c>
      <c r="BB1576" s="3">
        <v>14.3275465383811</v>
      </c>
      <c r="BC1576" s="3">
        <v>73.563460324142298</v>
      </c>
      <c r="BD1576" s="3">
        <v>41.267842149454196</v>
      </c>
      <c r="BE1576" s="3">
        <v>73.571876961707503</v>
      </c>
      <c r="BF1576" s="3">
        <v>23.922640319529101</v>
      </c>
      <c r="BG1576" s="3">
        <v>43.9680538041194</v>
      </c>
      <c r="BH1576" s="3">
        <v>58.497279196316498</v>
      </c>
      <c r="BI1576" s="3">
        <v>53.347280334727998</v>
      </c>
      <c r="BJ1576" s="3">
        <v>0</v>
      </c>
      <c r="BK1576" s="3">
        <v>29.110169491525401</v>
      </c>
      <c r="BL1576" s="3">
        <v>67.504187604690102</v>
      </c>
    </row>
    <row r="1577" spans="1:64" x14ac:dyDescent="0.3">
      <c r="A1577" s="3" t="s">
        <v>1969</v>
      </c>
      <c r="B1577" s="4" t="s">
        <v>75</v>
      </c>
      <c r="C1577" s="3" t="s">
        <v>191</v>
      </c>
      <c r="D1577" s="3" t="s">
        <v>1481</v>
      </c>
      <c r="E1577" s="3" t="s">
        <v>193</v>
      </c>
      <c r="F1577" s="3" t="s">
        <v>194</v>
      </c>
      <c r="G1577" s="3" t="s">
        <v>70</v>
      </c>
      <c r="H1577" s="3" t="s">
        <v>71</v>
      </c>
      <c r="I1577" s="3" t="s">
        <v>71</v>
      </c>
      <c r="J1577" s="3">
        <v>1455</v>
      </c>
      <c r="K1577" s="3">
        <v>553</v>
      </c>
      <c r="L1577" s="3">
        <v>34.630699999999997</v>
      </c>
      <c r="M1577" s="3">
        <v>11.5091</v>
      </c>
      <c r="N1577" s="3">
        <v>0</v>
      </c>
      <c r="O1577" s="3">
        <v>72.520965712254693</v>
      </c>
      <c r="P1577" s="3">
        <v>55.6038</v>
      </c>
      <c r="Q1577" s="3">
        <v>30.508500000000002</v>
      </c>
      <c r="R1577" s="3">
        <v>33.1825518457592</v>
      </c>
      <c r="S1577" s="3">
        <v>39.3384138664955</v>
      </c>
      <c r="T1577" s="3">
        <v>92.5872689938398</v>
      </c>
      <c r="U1577" s="3">
        <v>76.850133992991104</v>
      </c>
      <c r="V1577" s="3">
        <v>53.299284984678202</v>
      </c>
      <c r="W1577" s="3">
        <v>65.416055334311494</v>
      </c>
      <c r="X1577" s="3">
        <v>0</v>
      </c>
      <c r="Y1577" s="3">
        <v>30.528999362651401</v>
      </c>
      <c r="Z1577" s="3">
        <v>0</v>
      </c>
      <c r="AA1577" s="3">
        <v>0</v>
      </c>
      <c r="AB1577" s="3">
        <v>0</v>
      </c>
      <c r="AC1577" s="3">
        <v>0</v>
      </c>
      <c r="AD1577" s="3">
        <v>0</v>
      </c>
      <c r="AE1577" s="3">
        <v>75.417611878737901</v>
      </c>
      <c r="AF1577" s="3">
        <v>0</v>
      </c>
      <c r="AG1577" s="3">
        <v>0</v>
      </c>
      <c r="AH1577" s="3">
        <v>0</v>
      </c>
      <c r="AI1577" s="3">
        <v>0</v>
      </c>
      <c r="AJ1577" s="3">
        <v>43.933224755700302</v>
      </c>
      <c r="AK1577" s="3">
        <v>46.050214329455002</v>
      </c>
      <c r="AL1577" s="3">
        <v>0</v>
      </c>
      <c r="AM1577" s="3">
        <v>100</v>
      </c>
      <c r="AN1577" s="3">
        <v>92.996887505558007</v>
      </c>
      <c r="AO1577" s="3">
        <v>0</v>
      </c>
      <c r="AP1577" s="3">
        <v>22.6009633197481</v>
      </c>
      <c r="AQ1577" s="3">
        <v>27.117212249207999</v>
      </c>
      <c r="AR1577" s="3">
        <v>70.147058823529406</v>
      </c>
      <c r="AS1577" s="3">
        <v>0</v>
      </c>
      <c r="AT1577" s="3">
        <v>61.343658434491402</v>
      </c>
      <c r="AU1577" s="3">
        <v>50.450073267741303</v>
      </c>
      <c r="AV1577" s="3">
        <v>35.606694560669503</v>
      </c>
      <c r="AW1577" s="3">
        <v>40.253327608415603</v>
      </c>
      <c r="AX1577" s="3">
        <v>35.793901156677201</v>
      </c>
      <c r="AY1577" s="3">
        <v>11.835190245953299</v>
      </c>
      <c r="AZ1577" s="3">
        <v>14.462896783687199</v>
      </c>
      <c r="BA1577" s="3">
        <v>24.079497907949801</v>
      </c>
      <c r="BB1577" s="3">
        <v>14.3275465383811</v>
      </c>
      <c r="BC1577" s="3">
        <v>73.563460324142298</v>
      </c>
      <c r="BD1577" s="3">
        <v>27.749790092359401</v>
      </c>
      <c r="BE1577" s="3">
        <v>81.146683406570403</v>
      </c>
      <c r="BF1577" s="3">
        <v>23.922640319529101</v>
      </c>
      <c r="BG1577" s="3">
        <v>43.610760823875601</v>
      </c>
      <c r="BH1577" s="3">
        <v>58.497279196316498</v>
      </c>
      <c r="BI1577" s="3">
        <v>98.974895397489504</v>
      </c>
      <c r="BJ1577" s="3">
        <v>0</v>
      </c>
      <c r="BK1577" s="3">
        <v>38.029661016949099</v>
      </c>
      <c r="BL1577" s="3">
        <v>34.359296482412098</v>
      </c>
    </row>
    <row r="1578" spans="1:64" x14ac:dyDescent="0.3">
      <c r="A1578" s="3" t="s">
        <v>1970</v>
      </c>
      <c r="B1578" s="4" t="s">
        <v>75</v>
      </c>
      <c r="C1578" s="3" t="s">
        <v>191</v>
      </c>
      <c r="D1578" s="3" t="s">
        <v>1481</v>
      </c>
      <c r="E1578" s="3" t="s">
        <v>193</v>
      </c>
      <c r="F1578" s="3" t="s">
        <v>194</v>
      </c>
      <c r="G1578" s="3" t="s">
        <v>70</v>
      </c>
      <c r="H1578" s="3" t="s">
        <v>71</v>
      </c>
      <c r="I1578" s="3" t="s">
        <v>71</v>
      </c>
      <c r="J1578" s="3">
        <v>1691</v>
      </c>
      <c r="K1578" s="3">
        <v>761</v>
      </c>
      <c r="L1578" s="3">
        <v>66.290000000000006</v>
      </c>
      <c r="M1578" s="3">
        <v>46.800400000000003</v>
      </c>
      <c r="N1578" s="3">
        <v>0</v>
      </c>
      <c r="O1578" s="3">
        <v>88.589284105230107</v>
      </c>
      <c r="P1578" s="3">
        <v>97.187799999999996</v>
      </c>
      <c r="Q1578" s="3">
        <v>26.930299999999999</v>
      </c>
      <c r="R1578" s="3">
        <v>50.771918094725201</v>
      </c>
      <c r="S1578" s="3">
        <v>37.817366010504898</v>
      </c>
      <c r="T1578" s="3">
        <v>96.262833675564707</v>
      </c>
      <c r="U1578" s="3">
        <v>89.857761286332703</v>
      </c>
      <c r="V1578" s="3">
        <v>40.449438202247201</v>
      </c>
      <c r="W1578" s="3">
        <v>65.185495703206897</v>
      </c>
      <c r="X1578" s="3">
        <v>93.989266547406103</v>
      </c>
      <c r="Y1578" s="3">
        <v>31.293817718291901</v>
      </c>
      <c r="Z1578" s="3">
        <v>91.855203619909503</v>
      </c>
      <c r="AA1578" s="3">
        <v>0</v>
      </c>
      <c r="AB1578" s="3">
        <v>0</v>
      </c>
      <c r="AC1578" s="3">
        <v>0</v>
      </c>
      <c r="AD1578" s="3">
        <v>75.5597014925373</v>
      </c>
      <c r="AE1578" s="3">
        <v>89.358630645493903</v>
      </c>
      <c r="AF1578" s="3">
        <v>0</v>
      </c>
      <c r="AG1578" s="3">
        <v>0</v>
      </c>
      <c r="AH1578" s="3">
        <v>0</v>
      </c>
      <c r="AI1578" s="3">
        <v>61.895910780669098</v>
      </c>
      <c r="AJ1578" s="3">
        <v>78.521986970683997</v>
      </c>
      <c r="AK1578" s="3">
        <v>41.375790977750597</v>
      </c>
      <c r="AL1578" s="3">
        <v>0</v>
      </c>
      <c r="AM1578" s="3">
        <v>100</v>
      </c>
      <c r="AN1578" s="3">
        <v>60.649177412183199</v>
      </c>
      <c r="AO1578" s="3">
        <v>21.714778112882399</v>
      </c>
      <c r="AP1578" s="3">
        <v>72.989996294923998</v>
      </c>
      <c r="AQ1578" s="3">
        <v>51.552270327349497</v>
      </c>
      <c r="AR1578" s="3">
        <v>59.093137254901997</v>
      </c>
      <c r="AS1578" s="3">
        <v>13.5906040268456</v>
      </c>
      <c r="AT1578" s="3">
        <v>57.890330682293801</v>
      </c>
      <c r="AU1578" s="3">
        <v>37.659619007745398</v>
      </c>
      <c r="AV1578" s="3">
        <v>6.7154811715481202</v>
      </c>
      <c r="AW1578" s="3">
        <v>5.0880206097037401</v>
      </c>
      <c r="AX1578" s="3">
        <v>29.379600420609901</v>
      </c>
      <c r="AY1578" s="3">
        <v>36.493588396047898</v>
      </c>
      <c r="AZ1578" s="3">
        <v>9.96426319108682</v>
      </c>
      <c r="BA1578" s="3">
        <v>8.5564853556485296</v>
      </c>
      <c r="BB1578" s="3">
        <v>22.003764902739999</v>
      </c>
      <c r="BC1578" s="3">
        <v>56.7038518206693</v>
      </c>
      <c r="BD1578" s="3">
        <v>70.193115029387101</v>
      </c>
      <c r="BE1578" s="3">
        <v>6.0054404687173104</v>
      </c>
      <c r="BF1578" s="3">
        <v>74.921168803867999</v>
      </c>
      <c r="BG1578" s="3">
        <v>25.178646490121899</v>
      </c>
      <c r="BH1578" s="3">
        <v>25.763917957304301</v>
      </c>
      <c r="BI1578" s="3">
        <v>79.456066945606693</v>
      </c>
      <c r="BJ1578" s="3">
        <v>0</v>
      </c>
      <c r="BK1578" s="3">
        <v>13.5169491525424</v>
      </c>
      <c r="BL1578" s="3">
        <v>86.327470686767199</v>
      </c>
    </row>
    <row r="1579" spans="1:64" x14ac:dyDescent="0.3">
      <c r="A1579" s="3" t="s">
        <v>1971</v>
      </c>
      <c r="B1579" s="4" t="s">
        <v>75</v>
      </c>
      <c r="C1579" s="3" t="s">
        <v>191</v>
      </c>
      <c r="D1579" s="3" t="s">
        <v>1481</v>
      </c>
      <c r="E1579" s="3" t="s">
        <v>193</v>
      </c>
      <c r="F1579" s="3" t="s">
        <v>194</v>
      </c>
      <c r="G1579" s="3" t="s">
        <v>70</v>
      </c>
      <c r="H1579" s="3" t="s">
        <v>71</v>
      </c>
      <c r="I1579" s="3" t="s">
        <v>71</v>
      </c>
      <c r="J1579" s="3">
        <v>3529</v>
      </c>
      <c r="K1579" s="3">
        <v>1414</v>
      </c>
      <c r="L1579" s="3">
        <v>49.006100000000004</v>
      </c>
      <c r="M1579" s="3">
        <v>24.259799999999998</v>
      </c>
      <c r="N1579" s="3">
        <v>0</v>
      </c>
      <c r="O1579" s="3">
        <v>80.150803722345003</v>
      </c>
      <c r="P1579" s="3">
        <v>59.946199999999997</v>
      </c>
      <c r="Q1579" s="3">
        <v>46.453200000000002</v>
      </c>
      <c r="R1579" s="3">
        <v>34.025957732748502</v>
      </c>
      <c r="S1579" s="3">
        <v>46.124845989596501</v>
      </c>
      <c r="T1579" s="3">
        <v>89.691991786447602</v>
      </c>
      <c r="U1579" s="3">
        <v>76.149247577818997</v>
      </c>
      <c r="V1579" s="3">
        <v>55.750766087844703</v>
      </c>
      <c r="W1579" s="3">
        <v>65.478935233703595</v>
      </c>
      <c r="X1579" s="3">
        <v>0</v>
      </c>
      <c r="Y1579" s="3">
        <v>20.416401104737599</v>
      </c>
      <c r="Z1579" s="3">
        <v>0</v>
      </c>
      <c r="AA1579" s="3">
        <v>0</v>
      </c>
      <c r="AB1579" s="3">
        <v>0</v>
      </c>
      <c r="AC1579" s="3">
        <v>0</v>
      </c>
      <c r="AD1579" s="3">
        <v>0</v>
      </c>
      <c r="AE1579" s="3">
        <v>82.553103732728403</v>
      </c>
      <c r="AF1579" s="3">
        <v>0</v>
      </c>
      <c r="AG1579" s="3">
        <v>0</v>
      </c>
      <c r="AH1579" s="3">
        <v>0</v>
      </c>
      <c r="AI1579" s="3">
        <v>36.3382899628253</v>
      </c>
      <c r="AJ1579" s="3">
        <v>43.933224755700302</v>
      </c>
      <c r="AK1579" s="3">
        <v>47.479077362727097</v>
      </c>
      <c r="AL1579" s="3">
        <v>0</v>
      </c>
      <c r="AM1579" s="3">
        <v>73.995168021084993</v>
      </c>
      <c r="AN1579" s="3">
        <v>90.373499333036904</v>
      </c>
      <c r="AO1579" s="3">
        <v>33.4769495906937</v>
      </c>
      <c r="AP1579" s="3">
        <v>78.214153390144503</v>
      </c>
      <c r="AQ1579" s="3">
        <v>54.065469904963003</v>
      </c>
      <c r="AR1579" s="3">
        <v>69.362745098039198</v>
      </c>
      <c r="AS1579" s="3">
        <v>0</v>
      </c>
      <c r="AT1579" s="3">
        <v>56.906655504395097</v>
      </c>
      <c r="AU1579" s="3">
        <v>25.8739794850324</v>
      </c>
      <c r="AV1579" s="3">
        <v>44.435146443514597</v>
      </c>
      <c r="AW1579" s="3">
        <v>0</v>
      </c>
      <c r="AX1579" s="3">
        <v>32.365930599369101</v>
      </c>
      <c r="AY1579" s="3">
        <v>51.671221357998697</v>
      </c>
      <c r="AZ1579" s="3">
        <v>40.6348538995165</v>
      </c>
      <c r="BA1579" s="3">
        <v>81.485355648535602</v>
      </c>
      <c r="BB1579" s="3">
        <v>49.864045178832903</v>
      </c>
      <c r="BC1579" s="3">
        <v>72.111134498000396</v>
      </c>
      <c r="BD1579" s="3">
        <v>43.954659949622197</v>
      </c>
      <c r="BE1579" s="3">
        <v>95.8777987026575</v>
      </c>
      <c r="BF1579" s="3">
        <v>19.802396468362399</v>
      </c>
      <c r="BG1579" s="3">
        <v>13.219840269020599</v>
      </c>
      <c r="BH1579" s="3">
        <v>58.497279196316498</v>
      </c>
      <c r="BI1579" s="3">
        <v>71.297071129707106</v>
      </c>
      <c r="BJ1579" s="3">
        <v>0</v>
      </c>
      <c r="BK1579" s="3">
        <v>94.216101694915295</v>
      </c>
      <c r="BL1579" s="3">
        <v>10.6993299832496</v>
      </c>
    </row>
    <row r="1580" spans="1:64" x14ac:dyDescent="0.3">
      <c r="A1580" s="3" t="s">
        <v>1972</v>
      </c>
      <c r="B1580" s="4" t="s">
        <v>75</v>
      </c>
      <c r="C1580" s="3" t="s">
        <v>191</v>
      </c>
      <c r="D1580" s="3" t="s">
        <v>1481</v>
      </c>
      <c r="E1580" s="3" t="s">
        <v>193</v>
      </c>
      <c r="F1580" s="3" t="s">
        <v>194</v>
      </c>
      <c r="G1580" s="3" t="s">
        <v>70</v>
      </c>
      <c r="H1580" s="3" t="s">
        <v>71</v>
      </c>
      <c r="I1580" s="3" t="s">
        <v>71</v>
      </c>
      <c r="J1580" s="3">
        <v>4038</v>
      </c>
      <c r="K1580" s="3">
        <v>1897</v>
      </c>
      <c r="L1580" s="3">
        <v>62.7746</v>
      </c>
      <c r="M1580" s="3">
        <v>41.594999999999999</v>
      </c>
      <c r="N1580" s="3">
        <v>0</v>
      </c>
      <c r="O1580" s="3">
        <v>86.765764492038201</v>
      </c>
      <c r="P1580" s="3">
        <v>91.832099999999997</v>
      </c>
      <c r="Q1580" s="3">
        <v>37.895000000000003</v>
      </c>
      <c r="R1580" s="3">
        <v>44.196233553876503</v>
      </c>
      <c r="S1580" s="3">
        <v>42.569530938161797</v>
      </c>
      <c r="T1580" s="3">
        <v>96.550308008213506</v>
      </c>
      <c r="U1580" s="3">
        <v>88.868274582560304</v>
      </c>
      <c r="V1580" s="3">
        <v>68.069458631256396</v>
      </c>
      <c r="W1580" s="3">
        <v>82.037308740306003</v>
      </c>
      <c r="X1580" s="3">
        <v>92.808586762075095</v>
      </c>
      <c r="Y1580" s="3">
        <v>65.519439133205907</v>
      </c>
      <c r="Z1580" s="3">
        <v>19.343891402714899</v>
      </c>
      <c r="AA1580" s="3">
        <v>0</v>
      </c>
      <c r="AB1580" s="3">
        <v>0</v>
      </c>
      <c r="AC1580" s="3">
        <v>0</v>
      </c>
      <c r="AD1580" s="3">
        <v>0</v>
      </c>
      <c r="AE1580" s="3">
        <v>90.142297380903301</v>
      </c>
      <c r="AF1580" s="3">
        <v>0</v>
      </c>
      <c r="AG1580" s="3">
        <v>0</v>
      </c>
      <c r="AH1580" s="3">
        <v>0</v>
      </c>
      <c r="AI1580" s="3">
        <v>0</v>
      </c>
      <c r="AJ1580" s="3">
        <v>78.521986970683997</v>
      </c>
      <c r="AK1580" s="3">
        <v>36.497244335578699</v>
      </c>
      <c r="AL1580" s="3">
        <v>0</v>
      </c>
      <c r="AM1580" s="3">
        <v>100</v>
      </c>
      <c r="AN1580" s="3">
        <v>58.781680746998703</v>
      </c>
      <c r="AO1580" s="3">
        <v>18.957345971563999</v>
      </c>
      <c r="AP1580" s="3">
        <v>72.582437939977794</v>
      </c>
      <c r="AQ1580" s="3">
        <v>43.189017951425598</v>
      </c>
      <c r="AR1580" s="3">
        <v>70.882352941176507</v>
      </c>
      <c r="AS1580" s="3">
        <v>27.237136465324401</v>
      </c>
      <c r="AT1580" s="3">
        <v>67.224780242779403</v>
      </c>
      <c r="AU1580" s="3">
        <v>42.223152606238202</v>
      </c>
      <c r="AV1580" s="3">
        <v>14.8744769874477</v>
      </c>
      <c r="AW1580" s="3">
        <v>6.9128381279519102</v>
      </c>
      <c r="AX1580" s="3">
        <v>61.598317560462696</v>
      </c>
      <c r="AY1580" s="3">
        <v>36.493588396047898</v>
      </c>
      <c r="AZ1580" s="3">
        <v>9.96426319108682</v>
      </c>
      <c r="BA1580" s="3">
        <v>15.732217573221799</v>
      </c>
      <c r="BB1580" s="3">
        <v>22.003764902739999</v>
      </c>
      <c r="BC1580" s="3">
        <v>56.7038518206693</v>
      </c>
      <c r="BD1580" s="3">
        <v>68.639798488664994</v>
      </c>
      <c r="BE1580" s="3">
        <v>21.761874869219501</v>
      </c>
      <c r="BF1580" s="3">
        <v>74.921168803867999</v>
      </c>
      <c r="BG1580" s="3">
        <v>53.678015973097899</v>
      </c>
      <c r="BH1580" s="3">
        <v>25.763917957304301</v>
      </c>
      <c r="BI1580" s="3">
        <v>71.861924686192495</v>
      </c>
      <c r="BJ1580" s="3">
        <v>0</v>
      </c>
      <c r="BK1580" s="3">
        <v>32.139830508474603</v>
      </c>
      <c r="BL1580" s="3">
        <v>84.128978224455594</v>
      </c>
    </row>
    <row r="1581" spans="1:64" x14ac:dyDescent="0.3">
      <c r="A1581" s="3" t="s">
        <v>1973</v>
      </c>
      <c r="B1581" s="4" t="s">
        <v>65</v>
      </c>
      <c r="C1581" s="3" t="s">
        <v>191</v>
      </c>
      <c r="D1581" s="3" t="s">
        <v>1481</v>
      </c>
      <c r="E1581" s="3" t="s">
        <v>193</v>
      </c>
      <c r="F1581" s="3" t="s">
        <v>194</v>
      </c>
      <c r="G1581" s="3" t="s">
        <v>70</v>
      </c>
      <c r="H1581" s="3" t="s">
        <v>71</v>
      </c>
      <c r="I1581" s="3" t="s">
        <v>71</v>
      </c>
      <c r="J1581" s="3">
        <v>5522</v>
      </c>
      <c r="K1581" s="3">
        <v>2269</v>
      </c>
      <c r="L1581" s="3">
        <v>82.590500000000006</v>
      </c>
      <c r="M1581" s="3">
        <v>70.964699999999993</v>
      </c>
      <c r="N1581" s="3">
        <v>0</v>
      </c>
      <c r="O1581" s="3">
        <v>99.237164257938701</v>
      </c>
      <c r="P1581" s="3">
        <v>31.203499999999998</v>
      </c>
      <c r="Q1581" s="3">
        <v>91.002300000000005</v>
      </c>
      <c r="R1581" s="3">
        <v>28.705585965346799</v>
      </c>
      <c r="S1581" s="3">
        <v>70.531578292591902</v>
      </c>
      <c r="T1581" s="3">
        <v>88.603696098562594</v>
      </c>
      <c r="U1581" s="3">
        <v>75.716347144918601</v>
      </c>
      <c r="V1581" s="3">
        <v>44.923391215526003</v>
      </c>
      <c r="W1581" s="3">
        <v>49.255921190526102</v>
      </c>
      <c r="X1581" s="3">
        <v>0</v>
      </c>
      <c r="Y1581" s="3">
        <v>24.814106649670698</v>
      </c>
      <c r="Z1581" s="3">
        <v>0</v>
      </c>
      <c r="AA1581" s="3">
        <v>0</v>
      </c>
      <c r="AB1581" s="3">
        <v>0</v>
      </c>
      <c r="AC1581" s="3">
        <v>0</v>
      </c>
      <c r="AD1581" s="3">
        <v>0</v>
      </c>
      <c r="AE1581" s="3">
        <v>89.214270983708005</v>
      </c>
      <c r="AF1581" s="3">
        <v>0</v>
      </c>
      <c r="AG1581" s="3">
        <v>0</v>
      </c>
      <c r="AH1581" s="3">
        <v>0</v>
      </c>
      <c r="AI1581" s="3">
        <v>6.04089219330855</v>
      </c>
      <c r="AJ1581" s="3">
        <v>43.933224755700302</v>
      </c>
      <c r="AK1581" s="3">
        <v>52.888344560114298</v>
      </c>
      <c r="AL1581" s="3">
        <v>0</v>
      </c>
      <c r="AM1581" s="3">
        <v>48.495497474192803</v>
      </c>
      <c r="AN1581" s="3">
        <v>69.119608714984395</v>
      </c>
      <c r="AO1581" s="3">
        <v>88.905644118914296</v>
      </c>
      <c r="AP1581" s="3">
        <v>100</v>
      </c>
      <c r="AQ1581" s="3">
        <v>79.303062302006296</v>
      </c>
      <c r="AR1581" s="3">
        <v>81.985294117647101</v>
      </c>
      <c r="AS1581" s="3">
        <v>0</v>
      </c>
      <c r="AT1581" s="3">
        <v>97.258267057346202</v>
      </c>
      <c r="AU1581" s="3">
        <v>88.2562277580071</v>
      </c>
      <c r="AV1581" s="3">
        <v>90.3347280334728</v>
      </c>
      <c r="AW1581" s="3">
        <v>97.788750536711007</v>
      </c>
      <c r="AX1581" s="3">
        <v>96.319663512092504</v>
      </c>
      <c r="AY1581" s="3">
        <v>51.671221357998697</v>
      </c>
      <c r="AZ1581" s="3">
        <v>40.6348538995165</v>
      </c>
      <c r="BA1581" s="3">
        <v>73.389121338912105</v>
      </c>
      <c r="BB1581" s="3">
        <v>49.864045178832903</v>
      </c>
      <c r="BC1581" s="3">
        <v>72.111134498000396</v>
      </c>
      <c r="BD1581" s="3">
        <v>46.452560873215802</v>
      </c>
      <c r="BE1581" s="3">
        <v>38.6064030131827</v>
      </c>
      <c r="BF1581" s="3">
        <v>19.802396468362399</v>
      </c>
      <c r="BG1581" s="3">
        <v>92.181588902900401</v>
      </c>
      <c r="BH1581" s="3">
        <v>58.497279196316498</v>
      </c>
      <c r="BI1581" s="3">
        <v>95.523012552301296</v>
      </c>
      <c r="BJ1581" s="3">
        <v>0</v>
      </c>
      <c r="BK1581" s="3">
        <v>49.682203389830498</v>
      </c>
      <c r="BL1581" s="3">
        <v>100</v>
      </c>
    </row>
    <row r="1582" spans="1:64" x14ac:dyDescent="0.3">
      <c r="A1582" s="3" t="s">
        <v>1974</v>
      </c>
      <c r="B1582" s="4" t="s">
        <v>65</v>
      </c>
      <c r="C1582" s="3" t="s">
        <v>191</v>
      </c>
      <c r="D1582" s="3" t="s">
        <v>1481</v>
      </c>
      <c r="E1582" s="3" t="s">
        <v>193</v>
      </c>
      <c r="F1582" s="3" t="s">
        <v>194</v>
      </c>
      <c r="G1582" s="3" t="s">
        <v>70</v>
      </c>
      <c r="H1582" s="3" t="s">
        <v>71</v>
      </c>
      <c r="I1582" s="3" t="s">
        <v>71</v>
      </c>
      <c r="J1582" s="3">
        <v>2457</v>
      </c>
      <c r="K1582" s="3">
        <v>1092</v>
      </c>
      <c r="L1582" s="3">
        <v>73.718400000000003</v>
      </c>
      <c r="M1582" s="3">
        <v>58.3095</v>
      </c>
      <c r="N1582" s="3">
        <v>0</v>
      </c>
      <c r="O1582" s="3">
        <v>92.898609066215499</v>
      </c>
      <c r="P1582" s="3">
        <v>93.693100000000001</v>
      </c>
      <c r="Q1582" s="3">
        <v>47.520400000000002</v>
      </c>
      <c r="R1582" s="3">
        <v>46.318892147188102</v>
      </c>
      <c r="S1582" s="3">
        <v>46.579716919027398</v>
      </c>
      <c r="T1582" s="3">
        <v>99.733059548254602</v>
      </c>
      <c r="U1582" s="3">
        <v>89.095031952174807</v>
      </c>
      <c r="V1582" s="3">
        <v>70.357507660878497</v>
      </c>
      <c r="W1582" s="3">
        <v>75.854118633410195</v>
      </c>
      <c r="X1582" s="3">
        <v>93.381037567084107</v>
      </c>
      <c r="Y1582" s="3">
        <v>59.677076694285098</v>
      </c>
      <c r="Z1582" s="3">
        <v>86.651583710407195</v>
      </c>
      <c r="AA1582" s="3">
        <v>0</v>
      </c>
      <c r="AB1582" s="3">
        <v>0</v>
      </c>
      <c r="AC1582" s="3">
        <v>0</v>
      </c>
      <c r="AD1582" s="3">
        <v>0</v>
      </c>
      <c r="AE1582" s="3">
        <v>93.668797690245398</v>
      </c>
      <c r="AF1582" s="3">
        <v>0</v>
      </c>
      <c r="AG1582" s="3">
        <v>0</v>
      </c>
      <c r="AH1582" s="3">
        <v>0</v>
      </c>
      <c r="AI1582" s="3">
        <v>0</v>
      </c>
      <c r="AJ1582" s="3">
        <v>78.521986970683997</v>
      </c>
      <c r="AK1582" s="3">
        <v>40.2531128801796</v>
      </c>
      <c r="AL1582" s="3">
        <v>0</v>
      </c>
      <c r="AM1582" s="3">
        <v>100</v>
      </c>
      <c r="AN1582" s="3">
        <v>64.317474433081401</v>
      </c>
      <c r="AO1582" s="3">
        <v>49.095217578629899</v>
      </c>
      <c r="AP1582" s="3">
        <v>78.436457947387893</v>
      </c>
      <c r="AQ1582" s="3">
        <v>50.200633579725398</v>
      </c>
      <c r="AR1582" s="3">
        <v>64.632352941176507</v>
      </c>
      <c r="AS1582" s="3">
        <v>84.927293064876906</v>
      </c>
      <c r="AT1582" s="3">
        <v>51.339472582670602</v>
      </c>
      <c r="AU1582" s="3">
        <v>50.722210592422002</v>
      </c>
      <c r="AV1582" s="3">
        <v>12.4686192468619</v>
      </c>
      <c r="AW1582" s="3">
        <v>55.8394160583942</v>
      </c>
      <c r="AX1582" s="3">
        <v>6.45636172450053</v>
      </c>
      <c r="AY1582" s="3">
        <v>36.493588396047898</v>
      </c>
      <c r="AZ1582" s="3">
        <v>9.96426319108682</v>
      </c>
      <c r="BA1582" s="3">
        <v>22.217573221757299</v>
      </c>
      <c r="BB1582" s="3">
        <v>22.003764902739999</v>
      </c>
      <c r="BC1582" s="3">
        <v>56.7038518206693</v>
      </c>
      <c r="BD1582" s="3">
        <v>79.617968094038602</v>
      </c>
      <c r="BE1582" s="3">
        <v>13.705796191671901</v>
      </c>
      <c r="BF1582" s="3">
        <v>74.921168803867999</v>
      </c>
      <c r="BG1582" s="3">
        <v>27.427490542244598</v>
      </c>
      <c r="BH1582" s="3">
        <v>25.763917957304301</v>
      </c>
      <c r="BI1582" s="3">
        <v>83.305439330543905</v>
      </c>
      <c r="BJ1582" s="3">
        <v>36.598279285241603</v>
      </c>
      <c r="BK1582" s="3">
        <v>17.182203389830502</v>
      </c>
      <c r="BL1582" s="3">
        <v>83.689279731993295</v>
      </c>
    </row>
    <row r="1583" spans="1:64" x14ac:dyDescent="0.3">
      <c r="A1583" s="3" t="s">
        <v>1975</v>
      </c>
      <c r="B1583" s="4" t="s">
        <v>75</v>
      </c>
      <c r="C1583" s="3" t="s">
        <v>191</v>
      </c>
      <c r="D1583" s="3" t="s">
        <v>1481</v>
      </c>
      <c r="E1583" s="3" t="s">
        <v>193</v>
      </c>
      <c r="F1583" s="3" t="s">
        <v>194</v>
      </c>
      <c r="G1583" s="3" t="s">
        <v>70</v>
      </c>
      <c r="H1583" s="3" t="s">
        <v>71</v>
      </c>
      <c r="I1583" s="3" t="s">
        <v>71</v>
      </c>
      <c r="J1583" s="3">
        <v>2858</v>
      </c>
      <c r="K1583" s="3">
        <v>962</v>
      </c>
      <c r="L1583" s="3">
        <v>38.501800000000003</v>
      </c>
      <c r="M1583" s="3">
        <v>14.087899999999999</v>
      </c>
      <c r="N1583" s="3">
        <v>0</v>
      </c>
      <c r="O1583" s="3">
        <v>74.632102728230507</v>
      </c>
      <c r="P1583" s="3">
        <v>60.070300000000003</v>
      </c>
      <c r="Q1583" s="3">
        <v>33.165900000000001</v>
      </c>
      <c r="R1583" s="3">
        <v>34.045969032239199</v>
      </c>
      <c r="S1583" s="3">
        <v>40.5861336959913</v>
      </c>
      <c r="T1583" s="3">
        <v>94.640657084188902</v>
      </c>
      <c r="U1583" s="3">
        <v>78.045763760049496</v>
      </c>
      <c r="V1583" s="3">
        <v>55.362614913176699</v>
      </c>
      <c r="W1583" s="3">
        <v>67.092852651435706</v>
      </c>
      <c r="X1583" s="3">
        <v>0</v>
      </c>
      <c r="Y1583" s="3">
        <v>40.9602719354153</v>
      </c>
      <c r="Z1583" s="3">
        <v>0</v>
      </c>
      <c r="AA1583" s="3">
        <v>0</v>
      </c>
      <c r="AB1583" s="3">
        <v>0</v>
      </c>
      <c r="AC1583" s="3">
        <v>0</v>
      </c>
      <c r="AD1583" s="3">
        <v>0</v>
      </c>
      <c r="AE1583" s="3">
        <v>74.242111775623798</v>
      </c>
      <c r="AF1583" s="3">
        <v>0</v>
      </c>
      <c r="AG1583" s="3">
        <v>0</v>
      </c>
      <c r="AH1583" s="3">
        <v>0</v>
      </c>
      <c r="AI1583" s="3">
        <v>0</v>
      </c>
      <c r="AJ1583" s="3">
        <v>43.933224755700302</v>
      </c>
      <c r="AK1583" s="3">
        <v>49.132476015513397</v>
      </c>
      <c r="AL1583" s="3">
        <v>0</v>
      </c>
      <c r="AM1583" s="3">
        <v>100</v>
      </c>
      <c r="AN1583" s="3">
        <v>97.421076033792801</v>
      </c>
      <c r="AO1583" s="3">
        <v>14.110297285652701</v>
      </c>
      <c r="AP1583" s="3">
        <v>24.824008892182299</v>
      </c>
      <c r="AQ1583" s="3">
        <v>26.166842661034799</v>
      </c>
      <c r="AR1583" s="3">
        <v>83.137254901960802</v>
      </c>
      <c r="AS1583" s="3">
        <v>6.71140939597315</v>
      </c>
      <c r="AT1583" s="3">
        <v>42.0678107994977</v>
      </c>
      <c r="AU1583" s="3">
        <v>44.065312957923403</v>
      </c>
      <c r="AV1583" s="3">
        <v>29.6652719665272</v>
      </c>
      <c r="AW1583" s="3">
        <v>46.650923142979799</v>
      </c>
      <c r="AX1583" s="3">
        <v>42.418506834910602</v>
      </c>
      <c r="AY1583" s="3">
        <v>11.835190245953299</v>
      </c>
      <c r="AZ1583" s="3">
        <v>14.462896783687199</v>
      </c>
      <c r="BA1583" s="3">
        <v>46.129707112970699</v>
      </c>
      <c r="BB1583" s="3">
        <v>14.3275465383811</v>
      </c>
      <c r="BC1583" s="3">
        <v>73.563460324142298</v>
      </c>
      <c r="BD1583" s="3">
        <v>36.293031066330798</v>
      </c>
      <c r="BE1583" s="3">
        <v>82.506800585896599</v>
      </c>
      <c r="BF1583" s="3">
        <v>23.922640319529101</v>
      </c>
      <c r="BG1583" s="3">
        <v>25.6410256410256</v>
      </c>
      <c r="BH1583" s="3">
        <v>58.497279196316498</v>
      </c>
      <c r="BI1583" s="3">
        <v>95.209205020920507</v>
      </c>
      <c r="BJ1583" s="3">
        <v>0</v>
      </c>
      <c r="BK1583" s="3">
        <v>63.347457627118601</v>
      </c>
      <c r="BL1583" s="3">
        <v>35.175879396984897</v>
      </c>
    </row>
    <row r="1584" spans="1:64" x14ac:dyDescent="0.3">
      <c r="A1584" s="3" t="s">
        <v>1976</v>
      </c>
      <c r="B1584" s="4" t="s">
        <v>65</v>
      </c>
      <c r="C1584" s="3" t="s">
        <v>191</v>
      </c>
      <c r="D1584" s="3" t="s">
        <v>1481</v>
      </c>
      <c r="E1584" s="3" t="s">
        <v>193</v>
      </c>
      <c r="F1584" s="3" t="s">
        <v>194</v>
      </c>
      <c r="G1584" s="3" t="s">
        <v>70</v>
      </c>
      <c r="H1584" s="3" t="s">
        <v>71</v>
      </c>
      <c r="I1584" s="3" t="s">
        <v>71</v>
      </c>
      <c r="J1584" s="3">
        <v>3983</v>
      </c>
      <c r="K1584" s="3">
        <v>2179</v>
      </c>
      <c r="L1584" s="3">
        <v>72.044399999999996</v>
      </c>
      <c r="M1584" s="3">
        <v>55.205300000000001</v>
      </c>
      <c r="N1584" s="3">
        <v>0</v>
      </c>
      <c r="O1584" s="3">
        <v>91.918822819589494</v>
      </c>
      <c r="P1584" s="3">
        <v>96.629400000000004</v>
      </c>
      <c r="Q1584" s="3">
        <v>36.660400000000003</v>
      </c>
      <c r="R1584" s="3">
        <v>49.9002986834615</v>
      </c>
      <c r="S1584" s="3">
        <v>42.018524136127901</v>
      </c>
      <c r="T1584" s="3">
        <v>99.568788501026702</v>
      </c>
      <c r="U1584" s="3">
        <v>89.919604205318507</v>
      </c>
      <c r="V1584" s="3">
        <v>72.727272727272705</v>
      </c>
      <c r="W1584" s="3">
        <v>77.866275413959301</v>
      </c>
      <c r="X1584" s="3">
        <v>94.740608228980307</v>
      </c>
      <c r="Y1584" s="3">
        <v>0</v>
      </c>
      <c r="Z1584" s="3">
        <v>25.904977375565601</v>
      </c>
      <c r="AA1584" s="3">
        <v>0</v>
      </c>
      <c r="AB1584" s="3">
        <v>88.8888888888889</v>
      </c>
      <c r="AC1584" s="3">
        <v>0</v>
      </c>
      <c r="AD1584" s="3">
        <v>9.1417910447761201</v>
      </c>
      <c r="AE1584" s="3">
        <v>96.391008455351596</v>
      </c>
      <c r="AF1584" s="3">
        <v>0</v>
      </c>
      <c r="AG1584" s="3">
        <v>0</v>
      </c>
      <c r="AH1584" s="3">
        <v>0</v>
      </c>
      <c r="AI1584" s="3">
        <v>46.468401486988803</v>
      </c>
      <c r="AJ1584" s="3">
        <v>78.521986970683997</v>
      </c>
      <c r="AK1584" s="3">
        <v>39.477444376403298</v>
      </c>
      <c r="AL1584" s="3">
        <v>0</v>
      </c>
      <c r="AM1584" s="3">
        <v>100</v>
      </c>
      <c r="AN1584" s="3">
        <v>38.439306358381501</v>
      </c>
      <c r="AO1584" s="3">
        <v>11.956053425247701</v>
      </c>
      <c r="AP1584" s="3">
        <v>78.7699147832531</v>
      </c>
      <c r="AQ1584" s="3">
        <v>65.237592397043301</v>
      </c>
      <c r="AR1584" s="3">
        <v>68.651960784313701</v>
      </c>
      <c r="AS1584" s="3">
        <v>0</v>
      </c>
      <c r="AT1584" s="3">
        <v>70.803683549602397</v>
      </c>
      <c r="AU1584" s="3">
        <v>58.362989323843401</v>
      </c>
      <c r="AV1584" s="3">
        <v>13.200836820083699</v>
      </c>
      <c r="AW1584" s="3">
        <v>5.9038213825676298</v>
      </c>
      <c r="AX1584" s="3">
        <v>13.606729758149299</v>
      </c>
      <c r="AY1584" s="3">
        <v>36.493588396047898</v>
      </c>
      <c r="AZ1584" s="3">
        <v>9.96426319108682</v>
      </c>
      <c r="BA1584" s="3">
        <v>39.163179916318001</v>
      </c>
      <c r="BB1584" s="3">
        <v>22.003764902739999</v>
      </c>
      <c r="BC1584" s="3">
        <v>56.7038518206693</v>
      </c>
      <c r="BD1584" s="3">
        <v>79.366078925272902</v>
      </c>
      <c r="BE1584" s="3">
        <v>15.254237288135601</v>
      </c>
      <c r="BF1584" s="3">
        <v>74.921168803867999</v>
      </c>
      <c r="BG1584" s="3">
        <v>48.9911727616646</v>
      </c>
      <c r="BH1584" s="3">
        <v>25.763917957304301</v>
      </c>
      <c r="BI1584" s="3">
        <v>56.882845188284499</v>
      </c>
      <c r="BJ1584" s="3">
        <v>0</v>
      </c>
      <c r="BK1584" s="3">
        <v>33.6016949152542</v>
      </c>
      <c r="BL1584" s="3">
        <v>88.149078726968199</v>
      </c>
    </row>
    <row r="1585" spans="1:64" x14ac:dyDescent="0.3">
      <c r="A1585" s="3" t="s">
        <v>1977</v>
      </c>
      <c r="B1585" s="4" t="s">
        <v>75</v>
      </c>
      <c r="C1585" s="3" t="s">
        <v>191</v>
      </c>
      <c r="D1585" s="3" t="s">
        <v>1481</v>
      </c>
      <c r="E1585" s="3" t="s">
        <v>193</v>
      </c>
      <c r="F1585" s="3" t="s">
        <v>194</v>
      </c>
      <c r="G1585" s="3" t="s">
        <v>70</v>
      </c>
      <c r="H1585" s="3" t="s">
        <v>71</v>
      </c>
      <c r="I1585" s="3" t="s">
        <v>71</v>
      </c>
      <c r="J1585" s="3">
        <v>3041</v>
      </c>
      <c r="K1585" s="3">
        <v>1006</v>
      </c>
      <c r="L1585" s="3">
        <v>44.925699999999999</v>
      </c>
      <c r="M1585" s="3">
        <v>19.722999999999999</v>
      </c>
      <c r="N1585" s="3">
        <v>0</v>
      </c>
      <c r="O1585" s="3">
        <v>78.210960768059806</v>
      </c>
      <c r="P1585" s="3">
        <v>42.638500000000001</v>
      </c>
      <c r="Q1585" s="3">
        <v>49.905799999999999</v>
      </c>
      <c r="R1585" s="3">
        <v>30.824737735351299</v>
      </c>
      <c r="S1585" s="3">
        <v>47.3862230327085</v>
      </c>
      <c r="T1585" s="3">
        <v>93.675564681724794</v>
      </c>
      <c r="U1585" s="3">
        <v>78.334364048649803</v>
      </c>
      <c r="V1585" s="3">
        <v>25.1072522982635</v>
      </c>
      <c r="W1585" s="3">
        <v>72.500523999161601</v>
      </c>
      <c r="X1585" s="3">
        <v>0</v>
      </c>
      <c r="Y1585" s="3">
        <v>39.324410452517498</v>
      </c>
      <c r="Z1585" s="3">
        <v>0</v>
      </c>
      <c r="AA1585" s="3">
        <v>0</v>
      </c>
      <c r="AB1585" s="3">
        <v>0</v>
      </c>
      <c r="AC1585" s="3">
        <v>0</v>
      </c>
      <c r="AD1585" s="3">
        <v>0</v>
      </c>
      <c r="AE1585" s="3">
        <v>72.386058981233205</v>
      </c>
      <c r="AF1585" s="3">
        <v>0</v>
      </c>
      <c r="AG1585" s="3">
        <v>0</v>
      </c>
      <c r="AH1585" s="3">
        <v>0</v>
      </c>
      <c r="AI1585" s="3">
        <v>0</v>
      </c>
      <c r="AJ1585" s="3">
        <v>43.933224755700302</v>
      </c>
      <c r="AK1585" s="3">
        <v>38.926311492141302</v>
      </c>
      <c r="AL1585" s="3">
        <v>0</v>
      </c>
      <c r="AM1585" s="3">
        <v>88.029870415110906</v>
      </c>
      <c r="AN1585" s="3">
        <v>97.510004446420595</v>
      </c>
      <c r="AO1585" s="3">
        <v>31.085738905644099</v>
      </c>
      <c r="AP1585" s="3">
        <v>27.2323082623194</v>
      </c>
      <c r="AQ1585" s="3">
        <v>41.013727560718102</v>
      </c>
      <c r="AR1585" s="3">
        <v>90.808823529411796</v>
      </c>
      <c r="AS1585" s="3">
        <v>0</v>
      </c>
      <c r="AT1585" s="3">
        <v>59.9204688154039</v>
      </c>
      <c r="AU1585" s="3">
        <v>53.485451119949801</v>
      </c>
      <c r="AV1585" s="3">
        <v>50.836820083681999</v>
      </c>
      <c r="AW1585" s="3">
        <v>53.370545298411301</v>
      </c>
      <c r="AX1585" s="3">
        <v>58.359621451104097</v>
      </c>
      <c r="AY1585" s="3">
        <v>11.835190245953299</v>
      </c>
      <c r="AZ1585" s="3">
        <v>14.462896783687199</v>
      </c>
      <c r="BA1585" s="3">
        <v>10.3765690376569</v>
      </c>
      <c r="BB1585" s="3">
        <v>14.3275465383811</v>
      </c>
      <c r="BC1585" s="3">
        <v>73.563460324142298</v>
      </c>
      <c r="BD1585" s="3">
        <v>57.850545759865703</v>
      </c>
      <c r="BE1585" s="3">
        <v>74.806444862942001</v>
      </c>
      <c r="BF1585" s="3">
        <v>23.922640319529101</v>
      </c>
      <c r="BG1585" s="3">
        <v>51.134930643127397</v>
      </c>
      <c r="BH1585" s="3">
        <v>58.497279196316498</v>
      </c>
      <c r="BI1585" s="3">
        <v>95.397489539749003</v>
      </c>
      <c r="BJ1585" s="3">
        <v>0</v>
      </c>
      <c r="BK1585" s="3">
        <v>60.4237288135593</v>
      </c>
      <c r="BL1585" s="3">
        <v>57.391122278056898</v>
      </c>
    </row>
    <row r="1586" spans="1:64" x14ac:dyDescent="0.3">
      <c r="A1586" s="3" t="s">
        <v>1978</v>
      </c>
      <c r="B1586" s="4" t="s">
        <v>75</v>
      </c>
      <c r="C1586" s="3" t="s">
        <v>191</v>
      </c>
      <c r="D1586" s="3" t="s">
        <v>1481</v>
      </c>
      <c r="E1586" s="3" t="s">
        <v>193</v>
      </c>
      <c r="F1586" s="3" t="s">
        <v>194</v>
      </c>
      <c r="G1586" s="3" t="s">
        <v>70</v>
      </c>
      <c r="H1586" s="3" t="s">
        <v>71</v>
      </c>
      <c r="I1586" s="3" t="s">
        <v>71</v>
      </c>
      <c r="J1586" s="3">
        <v>3260</v>
      </c>
      <c r="K1586" s="3">
        <v>1063</v>
      </c>
      <c r="L1586" s="3">
        <v>59.615000000000002</v>
      </c>
      <c r="M1586" s="3">
        <v>37.679099999999998</v>
      </c>
      <c r="N1586" s="3">
        <v>0</v>
      </c>
      <c r="O1586" s="3">
        <v>85.239683270670099</v>
      </c>
      <c r="P1586" s="3">
        <v>50.082700000000003</v>
      </c>
      <c r="Q1586" s="3">
        <v>63.339599999999997</v>
      </c>
      <c r="R1586" s="3">
        <v>32.103683241642599</v>
      </c>
      <c r="S1586" s="3">
        <v>53.1360000290275</v>
      </c>
      <c r="T1586" s="3">
        <v>93.593429158110894</v>
      </c>
      <c r="U1586" s="3">
        <v>78.6848072562358</v>
      </c>
      <c r="V1586" s="3">
        <v>40.653728294177697</v>
      </c>
      <c r="W1586" s="3">
        <v>71.054286313141901</v>
      </c>
      <c r="X1586" s="3">
        <v>0</v>
      </c>
      <c r="Y1586" s="3">
        <v>44.614404079031203</v>
      </c>
      <c r="Z1586" s="3">
        <v>15.384615384615399</v>
      </c>
      <c r="AA1586" s="3">
        <v>0</v>
      </c>
      <c r="AB1586" s="3">
        <v>0</v>
      </c>
      <c r="AC1586" s="3">
        <v>0</v>
      </c>
      <c r="AD1586" s="3">
        <v>0</v>
      </c>
      <c r="AE1586" s="3">
        <v>69.292637657248903</v>
      </c>
      <c r="AF1586" s="3">
        <v>0</v>
      </c>
      <c r="AG1586" s="3">
        <v>0</v>
      </c>
      <c r="AH1586" s="3">
        <v>0</v>
      </c>
      <c r="AI1586" s="3">
        <v>0</v>
      </c>
      <c r="AJ1586" s="3">
        <v>43.933224755700302</v>
      </c>
      <c r="AK1586" s="3">
        <v>27.822004490712398</v>
      </c>
      <c r="AL1586" s="3">
        <v>0</v>
      </c>
      <c r="AM1586" s="3">
        <v>100</v>
      </c>
      <c r="AN1586" s="3">
        <v>92.374388617163206</v>
      </c>
      <c r="AO1586" s="3">
        <v>32.744506678156</v>
      </c>
      <c r="AP1586" s="3">
        <v>27.1582067432382</v>
      </c>
      <c r="AQ1586" s="3">
        <v>66.990496304118295</v>
      </c>
      <c r="AR1586" s="3">
        <v>94.313725490196106</v>
      </c>
      <c r="AS1586" s="3">
        <v>3.3557046979865799</v>
      </c>
      <c r="AT1586" s="3">
        <v>61.092507325240703</v>
      </c>
      <c r="AU1586" s="3">
        <v>89.219175214569802</v>
      </c>
      <c r="AV1586" s="3">
        <v>57.698744769874502</v>
      </c>
      <c r="AW1586" s="3">
        <v>13.825676255903799</v>
      </c>
      <c r="AX1586" s="3">
        <v>65.594111461619306</v>
      </c>
      <c r="AY1586" s="3">
        <v>11.835190245953299</v>
      </c>
      <c r="AZ1586" s="3">
        <v>14.462896783687199</v>
      </c>
      <c r="BA1586" s="3">
        <v>40.481171548117203</v>
      </c>
      <c r="BB1586" s="3">
        <v>14.3275465383811</v>
      </c>
      <c r="BC1586" s="3">
        <v>73.563460324142298</v>
      </c>
      <c r="BD1586" s="3">
        <v>94.962216624685098</v>
      </c>
      <c r="BE1586" s="3">
        <v>41.096463695333803</v>
      </c>
      <c r="BF1586" s="3">
        <v>23.922640319529101</v>
      </c>
      <c r="BG1586" s="3">
        <v>73.013871374527099</v>
      </c>
      <c r="BH1586" s="3">
        <v>58.497279196316498</v>
      </c>
      <c r="BI1586" s="3">
        <v>69.037656903765694</v>
      </c>
      <c r="BJ1586" s="3">
        <v>0</v>
      </c>
      <c r="BK1586" s="3">
        <v>77.6483050847458</v>
      </c>
      <c r="BL1586" s="3">
        <v>73.366834170854304</v>
      </c>
    </row>
    <row r="1587" spans="1:64" x14ac:dyDescent="0.3">
      <c r="A1587" s="3" t="s">
        <v>1979</v>
      </c>
      <c r="B1587" s="4" t="s">
        <v>65</v>
      </c>
      <c r="C1587" s="3" t="s">
        <v>191</v>
      </c>
      <c r="D1587" s="3" t="s">
        <v>1481</v>
      </c>
      <c r="E1587" s="3" t="s">
        <v>193</v>
      </c>
      <c r="F1587" s="3" t="s">
        <v>194</v>
      </c>
      <c r="G1587" s="3" t="s">
        <v>70</v>
      </c>
      <c r="H1587" s="3" t="s">
        <v>71</v>
      </c>
      <c r="I1587" s="3" t="s">
        <v>71</v>
      </c>
      <c r="J1587" s="3">
        <v>1165</v>
      </c>
      <c r="K1587" s="3">
        <v>458</v>
      </c>
      <c r="L1587" s="3">
        <v>98.325999999999993</v>
      </c>
      <c r="M1587" s="3">
        <v>97.039199999999994</v>
      </c>
      <c r="N1587" s="3">
        <v>0</v>
      </c>
      <c r="O1587" s="3">
        <v>119.259499451984</v>
      </c>
      <c r="P1587" s="3">
        <v>99.958600000000004</v>
      </c>
      <c r="Q1587" s="3">
        <v>70.244799999999998</v>
      </c>
      <c r="R1587" s="3">
        <v>62.853087569201001</v>
      </c>
      <c r="S1587" s="3">
        <v>56.406411882782699</v>
      </c>
      <c r="T1587" s="3">
        <v>99.9794661190965</v>
      </c>
      <c r="U1587" s="3">
        <v>88.785817357245904</v>
      </c>
      <c r="V1587" s="3">
        <v>77.425944841675204</v>
      </c>
      <c r="W1587" s="3">
        <v>78.369314609096605</v>
      </c>
      <c r="X1587" s="3">
        <v>94.669051878354196</v>
      </c>
      <c r="Y1587" s="3">
        <v>72.636498831527504</v>
      </c>
      <c r="Z1587" s="3">
        <v>97.285067873303205</v>
      </c>
      <c r="AA1587" s="3">
        <v>0</v>
      </c>
      <c r="AB1587" s="3">
        <v>98.148148148148195</v>
      </c>
      <c r="AC1587" s="3">
        <v>0</v>
      </c>
      <c r="AD1587" s="3">
        <v>0</v>
      </c>
      <c r="AE1587" s="3">
        <v>97.587131367292201</v>
      </c>
      <c r="AF1587" s="3">
        <v>94.436201780415402</v>
      </c>
      <c r="AG1587" s="3">
        <v>96.505376344086002</v>
      </c>
      <c r="AH1587" s="3">
        <v>0</v>
      </c>
      <c r="AI1587" s="3">
        <v>90.799256505576196</v>
      </c>
      <c r="AJ1587" s="3">
        <v>78.521986970683997</v>
      </c>
      <c r="AK1587" s="3">
        <v>44.498877321902398</v>
      </c>
      <c r="AL1587" s="3">
        <v>0</v>
      </c>
      <c r="AM1587" s="3">
        <v>91.346365034043501</v>
      </c>
      <c r="AN1587" s="3">
        <v>52.312138728323703</v>
      </c>
      <c r="AO1587" s="3">
        <v>63.033175355450197</v>
      </c>
      <c r="AP1587" s="3">
        <v>100</v>
      </c>
      <c r="AQ1587" s="3">
        <v>84.604012671594504</v>
      </c>
      <c r="AR1587" s="3">
        <v>79.436274509803894</v>
      </c>
      <c r="AS1587" s="3">
        <v>78.299776286353506</v>
      </c>
      <c r="AT1587" s="3">
        <v>79.803264964420293</v>
      </c>
      <c r="AU1587" s="3">
        <v>82.164538413230105</v>
      </c>
      <c r="AV1587" s="3">
        <v>28.284518828451901</v>
      </c>
      <c r="AW1587" s="3">
        <v>31.537140403606699</v>
      </c>
      <c r="AX1587" s="3">
        <v>26.077812828601498</v>
      </c>
      <c r="AY1587" s="3">
        <v>36.493588396047898</v>
      </c>
      <c r="AZ1587" s="3">
        <v>9.96426319108682</v>
      </c>
      <c r="BA1587" s="3">
        <v>73.200836820083694</v>
      </c>
      <c r="BB1587" s="3">
        <v>22.003764902739999</v>
      </c>
      <c r="BC1587" s="3">
        <v>56.7038518206693</v>
      </c>
      <c r="BD1587" s="3">
        <v>92.884130982367793</v>
      </c>
      <c r="BE1587" s="3">
        <v>15.1286880100439</v>
      </c>
      <c r="BF1587" s="3">
        <v>74.921168803867999</v>
      </c>
      <c r="BG1587" s="3">
        <v>51.576292559899102</v>
      </c>
      <c r="BH1587" s="3">
        <v>25.763917957304301</v>
      </c>
      <c r="BI1587" s="3">
        <v>54.644351464435097</v>
      </c>
      <c r="BJ1587" s="3">
        <v>0</v>
      </c>
      <c r="BK1587" s="3">
        <v>36.419491525423702</v>
      </c>
      <c r="BL1587" s="3">
        <v>94.095477386934704</v>
      </c>
    </row>
    <row r="1588" spans="1:64" x14ac:dyDescent="0.3">
      <c r="A1588" s="3" t="s">
        <v>1980</v>
      </c>
      <c r="B1588" s="4" t="s">
        <v>75</v>
      </c>
      <c r="C1588" s="3" t="s">
        <v>191</v>
      </c>
      <c r="D1588" s="3" t="s">
        <v>1481</v>
      </c>
      <c r="E1588" s="3" t="s">
        <v>193</v>
      </c>
      <c r="F1588" s="3" t="s">
        <v>194</v>
      </c>
      <c r="G1588" s="3" t="s">
        <v>70</v>
      </c>
      <c r="H1588" s="3" t="s">
        <v>71</v>
      </c>
      <c r="I1588" s="3" t="s">
        <v>71</v>
      </c>
      <c r="J1588" s="3">
        <v>4402</v>
      </c>
      <c r="K1588" s="3">
        <v>1306</v>
      </c>
      <c r="L1588" s="3">
        <v>46.139400000000002</v>
      </c>
      <c r="M1588" s="3">
        <v>21.1557</v>
      </c>
      <c r="N1588" s="3">
        <v>0</v>
      </c>
      <c r="O1588" s="3">
        <v>78.830952648066699</v>
      </c>
      <c r="P1588" s="3">
        <v>30.066199999999998</v>
      </c>
      <c r="Q1588" s="3">
        <v>56.8947</v>
      </c>
      <c r="R1588" s="3">
        <v>28.422015252691999</v>
      </c>
      <c r="S1588" s="3">
        <v>50.4089373953747</v>
      </c>
      <c r="T1588" s="3">
        <v>93.490759753593395</v>
      </c>
      <c r="U1588" s="3">
        <v>79.447536590393696</v>
      </c>
      <c r="V1588" s="3">
        <v>20.408580183861101</v>
      </c>
      <c r="W1588" s="3">
        <v>58.813665898134602</v>
      </c>
      <c r="X1588" s="3">
        <v>0</v>
      </c>
      <c r="Y1588" s="3">
        <v>4.6526449968132599</v>
      </c>
      <c r="Z1588" s="3">
        <v>0</v>
      </c>
      <c r="AA1588" s="3">
        <v>0</v>
      </c>
      <c r="AB1588" s="3">
        <v>0</v>
      </c>
      <c r="AC1588" s="3">
        <v>0</v>
      </c>
      <c r="AD1588" s="3">
        <v>0</v>
      </c>
      <c r="AE1588" s="3">
        <v>64.673128480098995</v>
      </c>
      <c r="AF1588" s="3">
        <v>0</v>
      </c>
      <c r="AG1588" s="3">
        <v>0</v>
      </c>
      <c r="AH1588" s="3">
        <v>0</v>
      </c>
      <c r="AI1588" s="3">
        <v>0</v>
      </c>
      <c r="AJ1588" s="3">
        <v>43.933224755700302</v>
      </c>
      <c r="AK1588" s="3">
        <v>25.515411308430298</v>
      </c>
      <c r="AL1588" s="3">
        <v>0</v>
      </c>
      <c r="AM1588" s="3">
        <v>97.210630353612999</v>
      </c>
      <c r="AN1588" s="3">
        <v>95.709204090707004</v>
      </c>
      <c r="AO1588" s="3">
        <v>51.292546316242998</v>
      </c>
      <c r="AP1588" s="3">
        <v>28.232678769914799</v>
      </c>
      <c r="AQ1588" s="3">
        <v>57.3178458289335</v>
      </c>
      <c r="AR1588" s="3">
        <v>93.946078431372499</v>
      </c>
      <c r="AS1588" s="3">
        <v>0</v>
      </c>
      <c r="AT1588" s="3">
        <v>71.808287986605293</v>
      </c>
      <c r="AU1588" s="3">
        <v>69.332216872514095</v>
      </c>
      <c r="AV1588" s="3">
        <v>61.192468619246903</v>
      </c>
      <c r="AW1588" s="3">
        <v>39.738085015027899</v>
      </c>
      <c r="AX1588" s="3">
        <v>11.9242902208202</v>
      </c>
      <c r="AY1588" s="3">
        <v>11.835190245953299</v>
      </c>
      <c r="AZ1588" s="3">
        <v>14.462896783687199</v>
      </c>
      <c r="BA1588" s="3">
        <v>35.7112970711297</v>
      </c>
      <c r="BB1588" s="3">
        <v>14.3275465383811</v>
      </c>
      <c r="BC1588" s="3">
        <v>73.563460324142298</v>
      </c>
      <c r="BD1588" s="3">
        <v>75.986565910999204</v>
      </c>
      <c r="BE1588" s="3">
        <v>39.987445072190802</v>
      </c>
      <c r="BF1588" s="3">
        <v>23.922640319529101</v>
      </c>
      <c r="BG1588" s="3">
        <v>54.623791509037403</v>
      </c>
      <c r="BH1588" s="3">
        <v>58.497279196316498</v>
      </c>
      <c r="BI1588" s="3">
        <v>67.384937238493706</v>
      </c>
      <c r="BJ1588" s="3">
        <v>0</v>
      </c>
      <c r="BK1588" s="3">
        <v>69.491525423728802</v>
      </c>
      <c r="BL1588" s="3">
        <v>77.449748743718601</v>
      </c>
    </row>
    <row r="1589" spans="1:64" x14ac:dyDescent="0.3">
      <c r="A1589" s="3" t="s">
        <v>1981</v>
      </c>
      <c r="B1589" s="4" t="s">
        <v>75</v>
      </c>
      <c r="C1589" s="3" t="s">
        <v>191</v>
      </c>
      <c r="D1589" s="3" t="s">
        <v>1481</v>
      </c>
      <c r="E1589" s="3" t="s">
        <v>193</v>
      </c>
      <c r="F1589" s="3" t="s">
        <v>194</v>
      </c>
      <c r="G1589" s="3" t="s">
        <v>70</v>
      </c>
      <c r="H1589" s="3" t="s">
        <v>71</v>
      </c>
      <c r="I1589" s="3" t="s">
        <v>71</v>
      </c>
      <c r="J1589" s="3">
        <v>2542</v>
      </c>
      <c r="K1589" s="3">
        <v>969</v>
      </c>
      <c r="L1589" s="3">
        <v>59.489400000000003</v>
      </c>
      <c r="M1589" s="3">
        <v>37.440300000000001</v>
      </c>
      <c r="N1589" s="3">
        <v>0</v>
      </c>
      <c r="O1589" s="3">
        <v>85.192921577522299</v>
      </c>
      <c r="P1589" s="3">
        <v>47.2911</v>
      </c>
      <c r="Q1589" s="3">
        <v>64.323099999999997</v>
      </c>
      <c r="R1589" s="3">
        <v>31.620457533120099</v>
      </c>
      <c r="S1589" s="3">
        <v>53.572464044402203</v>
      </c>
      <c r="T1589" s="3">
        <v>92.997946611909697</v>
      </c>
      <c r="U1589" s="3">
        <v>80.107194392908696</v>
      </c>
      <c r="V1589" s="3">
        <v>54.994892747701698</v>
      </c>
      <c r="W1589" s="3">
        <v>76.3571578285475</v>
      </c>
      <c r="X1589" s="3">
        <v>0</v>
      </c>
      <c r="Y1589" s="3">
        <v>72.636498831527504</v>
      </c>
      <c r="Z1589" s="3">
        <v>0</v>
      </c>
      <c r="AA1589" s="3">
        <v>0</v>
      </c>
      <c r="AB1589" s="3">
        <v>0</v>
      </c>
      <c r="AC1589" s="3">
        <v>0</v>
      </c>
      <c r="AD1589" s="3">
        <v>0</v>
      </c>
      <c r="AE1589" s="3">
        <v>61.311610641369299</v>
      </c>
      <c r="AF1589" s="3">
        <v>0</v>
      </c>
      <c r="AG1589" s="3">
        <v>0</v>
      </c>
      <c r="AH1589" s="3">
        <v>0</v>
      </c>
      <c r="AI1589" s="3">
        <v>0</v>
      </c>
      <c r="AJ1589" s="3">
        <v>43.933224755700302</v>
      </c>
      <c r="AK1589" s="3">
        <v>17.3913043478261</v>
      </c>
      <c r="AL1589" s="3">
        <v>0</v>
      </c>
      <c r="AM1589" s="3">
        <v>90.797276520975203</v>
      </c>
      <c r="AN1589" s="3">
        <v>87.816807469986699</v>
      </c>
      <c r="AO1589" s="3">
        <v>30.116329168461899</v>
      </c>
      <c r="AP1589" s="3">
        <v>62.356428306780302</v>
      </c>
      <c r="AQ1589" s="3">
        <v>77.148891235480505</v>
      </c>
      <c r="AR1589" s="3">
        <v>94.754901960784295</v>
      </c>
      <c r="AS1589" s="3">
        <v>95.805369127516798</v>
      </c>
      <c r="AT1589" s="3">
        <v>90.728338216827098</v>
      </c>
      <c r="AU1589" s="3">
        <v>76.030981787732898</v>
      </c>
      <c r="AV1589" s="3">
        <v>58.891213389121297</v>
      </c>
      <c r="AW1589" s="3">
        <v>6.7196221554315203</v>
      </c>
      <c r="AX1589" s="3">
        <v>10.872765509989501</v>
      </c>
      <c r="AY1589" s="3">
        <v>7.00021021652302</v>
      </c>
      <c r="AZ1589" s="3">
        <v>8.07231448391844</v>
      </c>
      <c r="BA1589" s="3">
        <v>43.870292887029301</v>
      </c>
      <c r="BB1589" s="3">
        <v>32.231750679774102</v>
      </c>
      <c r="BC1589" s="3">
        <v>40.623026731214502</v>
      </c>
      <c r="BD1589" s="3">
        <v>86.775818639798501</v>
      </c>
      <c r="BE1589" s="3">
        <v>18.309269721699099</v>
      </c>
      <c r="BF1589" s="3">
        <v>20.664284212739101</v>
      </c>
      <c r="BG1589" s="3">
        <v>33.018074821353501</v>
      </c>
      <c r="BH1589" s="3">
        <v>58.497279196316498</v>
      </c>
      <c r="BI1589" s="3">
        <v>83.807531380753105</v>
      </c>
      <c r="BJ1589" s="3">
        <v>0</v>
      </c>
      <c r="BK1589" s="3">
        <v>75.487288135593204</v>
      </c>
      <c r="BL1589" s="3">
        <v>73.890284757118906</v>
      </c>
    </row>
    <row r="1590" spans="1:64" x14ac:dyDescent="0.3">
      <c r="A1590" s="3" t="s">
        <v>1982</v>
      </c>
      <c r="B1590" s="4" t="s">
        <v>75</v>
      </c>
      <c r="C1590" s="3" t="s">
        <v>191</v>
      </c>
      <c r="D1590" s="3" t="s">
        <v>1481</v>
      </c>
      <c r="E1590" s="3" t="s">
        <v>193</v>
      </c>
      <c r="F1590" s="3" t="s">
        <v>194</v>
      </c>
      <c r="G1590" s="3" t="s">
        <v>70</v>
      </c>
      <c r="H1590" s="3" t="s">
        <v>71</v>
      </c>
      <c r="I1590" s="3" t="s">
        <v>71</v>
      </c>
      <c r="J1590" s="3">
        <v>3479</v>
      </c>
      <c r="K1590" s="3">
        <v>1377</v>
      </c>
      <c r="L1590" s="3">
        <v>52.375</v>
      </c>
      <c r="M1590" s="3">
        <v>28.318999999999999</v>
      </c>
      <c r="N1590" s="3">
        <v>0</v>
      </c>
      <c r="O1590" s="3">
        <v>81.7766103918634</v>
      </c>
      <c r="P1590" s="3">
        <v>63.937100000000001</v>
      </c>
      <c r="Q1590" s="3">
        <v>48.357399999999998</v>
      </c>
      <c r="R1590" s="3">
        <v>34.930512592429999</v>
      </c>
      <c r="S1590" s="3">
        <v>46.846097799433402</v>
      </c>
      <c r="T1590" s="3">
        <v>90.287474332648898</v>
      </c>
      <c r="U1590" s="3">
        <v>79.282622139764996</v>
      </c>
      <c r="V1590" s="3">
        <v>47.3340143003064</v>
      </c>
      <c r="W1590" s="3">
        <v>69.545168727730001</v>
      </c>
      <c r="X1590" s="3">
        <v>0</v>
      </c>
      <c r="Y1590" s="3">
        <v>33.035903972806501</v>
      </c>
      <c r="Z1590" s="3">
        <v>0</v>
      </c>
      <c r="AA1590" s="3">
        <v>0</v>
      </c>
      <c r="AB1590" s="3">
        <v>0</v>
      </c>
      <c r="AC1590" s="3">
        <v>0</v>
      </c>
      <c r="AD1590" s="3">
        <v>0</v>
      </c>
      <c r="AE1590" s="3">
        <v>64.260672303567702</v>
      </c>
      <c r="AF1590" s="3">
        <v>0</v>
      </c>
      <c r="AG1590" s="3">
        <v>0</v>
      </c>
      <c r="AH1590" s="3">
        <v>0</v>
      </c>
      <c r="AI1590" s="3">
        <v>37.546468401486997</v>
      </c>
      <c r="AJ1590" s="3">
        <v>43.933224755700302</v>
      </c>
      <c r="AK1590" s="3">
        <v>34.680547050418497</v>
      </c>
      <c r="AL1590" s="3">
        <v>0</v>
      </c>
      <c r="AM1590" s="3">
        <v>98.704151109158801</v>
      </c>
      <c r="AN1590" s="3">
        <v>85.571365051133796</v>
      </c>
      <c r="AO1590" s="3">
        <v>50.581645842309399</v>
      </c>
      <c r="AP1590" s="3">
        <v>77.658391997035906</v>
      </c>
      <c r="AQ1590" s="3">
        <v>45.4910242872228</v>
      </c>
      <c r="AR1590" s="3">
        <v>92.647058823529406</v>
      </c>
      <c r="AS1590" s="3">
        <v>8.4731543624161105</v>
      </c>
      <c r="AT1590" s="3">
        <v>59.208874005860203</v>
      </c>
      <c r="AU1590" s="3">
        <v>50.219803223780602</v>
      </c>
      <c r="AV1590" s="3">
        <v>30.418410041841</v>
      </c>
      <c r="AW1590" s="3">
        <v>31.4512666380421</v>
      </c>
      <c r="AX1590" s="3">
        <v>71.566771819137799</v>
      </c>
      <c r="AY1590" s="3">
        <v>7.00021021652302</v>
      </c>
      <c r="AZ1590" s="3">
        <v>8.07231448391844</v>
      </c>
      <c r="BA1590" s="3">
        <v>31.464435146443499</v>
      </c>
      <c r="BB1590" s="3">
        <v>32.231750679774102</v>
      </c>
      <c r="BC1590" s="3">
        <v>40.623026731214502</v>
      </c>
      <c r="BD1590" s="3">
        <v>47.691015952980699</v>
      </c>
      <c r="BE1590" s="3">
        <v>66.0598451558904</v>
      </c>
      <c r="BF1590" s="3">
        <v>20.664284212739101</v>
      </c>
      <c r="BG1590" s="3">
        <v>66.519546027742706</v>
      </c>
      <c r="BH1590" s="3">
        <v>58.497279196316498</v>
      </c>
      <c r="BI1590" s="3">
        <v>41.171548117154799</v>
      </c>
      <c r="BJ1590" s="3">
        <v>0</v>
      </c>
      <c r="BK1590" s="3">
        <v>42.478813559321999</v>
      </c>
      <c r="BL1590" s="3">
        <v>80.946398659966505</v>
      </c>
    </row>
    <row r="1591" spans="1:64" x14ac:dyDescent="0.3">
      <c r="A1591" s="3" t="s">
        <v>1983</v>
      </c>
      <c r="B1591" s="4" t="s">
        <v>75</v>
      </c>
      <c r="C1591" s="3" t="s">
        <v>191</v>
      </c>
      <c r="D1591" s="3" t="s">
        <v>1481</v>
      </c>
      <c r="E1591" s="3" t="s">
        <v>193</v>
      </c>
      <c r="F1591" s="3" t="s">
        <v>194</v>
      </c>
      <c r="G1591" s="3" t="s">
        <v>70</v>
      </c>
      <c r="H1591" s="3" t="s">
        <v>71</v>
      </c>
      <c r="I1591" s="3" t="s">
        <v>71</v>
      </c>
      <c r="J1591" s="3">
        <v>2772</v>
      </c>
      <c r="K1591" s="3">
        <v>843</v>
      </c>
      <c r="L1591" s="3">
        <v>57.522500000000001</v>
      </c>
      <c r="M1591" s="3">
        <v>34.813800000000001</v>
      </c>
      <c r="N1591" s="3">
        <v>0</v>
      </c>
      <c r="O1591" s="3">
        <v>84.185736963122807</v>
      </c>
      <c r="P1591" s="3">
        <v>42.9694</v>
      </c>
      <c r="Q1591" s="3">
        <v>63.527900000000002</v>
      </c>
      <c r="R1591" s="3">
        <v>30.914571609168899</v>
      </c>
      <c r="S1591" s="3">
        <v>53.271165353953798</v>
      </c>
      <c r="T1591" s="3">
        <v>90.554414784394297</v>
      </c>
      <c r="U1591" s="3">
        <v>78.849721706864599</v>
      </c>
      <c r="V1591" s="3">
        <v>0.183861082737487</v>
      </c>
      <c r="W1591" s="3">
        <v>47.222804443512899</v>
      </c>
      <c r="X1591" s="3">
        <v>0</v>
      </c>
      <c r="Y1591" s="3">
        <v>18.9504992564266</v>
      </c>
      <c r="Z1591" s="3">
        <v>0</v>
      </c>
      <c r="AA1591" s="3">
        <v>0</v>
      </c>
      <c r="AB1591" s="3">
        <v>0</v>
      </c>
      <c r="AC1591" s="3">
        <v>0</v>
      </c>
      <c r="AD1591" s="3">
        <v>0</v>
      </c>
      <c r="AE1591" s="3">
        <v>68.673953392452006</v>
      </c>
      <c r="AF1591" s="3">
        <v>0</v>
      </c>
      <c r="AG1591" s="3">
        <v>0</v>
      </c>
      <c r="AH1591" s="3">
        <v>0</v>
      </c>
      <c r="AI1591" s="3">
        <v>22.6765799256506</v>
      </c>
      <c r="AJ1591" s="3">
        <v>43.933224755700302</v>
      </c>
      <c r="AK1591" s="3">
        <v>45.0704225352113</v>
      </c>
      <c r="AL1591" s="3">
        <v>0</v>
      </c>
      <c r="AM1591" s="3">
        <v>100</v>
      </c>
      <c r="AN1591" s="3">
        <v>98.5549132947977</v>
      </c>
      <c r="AO1591" s="3">
        <v>32.227488151658797</v>
      </c>
      <c r="AP1591" s="3">
        <v>70.396443127084098</v>
      </c>
      <c r="AQ1591" s="3">
        <v>56.853220696937697</v>
      </c>
      <c r="AR1591" s="3">
        <v>88.504901960784295</v>
      </c>
      <c r="AS1591" s="3">
        <v>0</v>
      </c>
      <c r="AT1591" s="3">
        <v>78.233570531603206</v>
      </c>
      <c r="AU1591" s="3">
        <v>58.551392087083897</v>
      </c>
      <c r="AV1591" s="3">
        <v>42.761506276150598</v>
      </c>
      <c r="AW1591" s="3">
        <v>76.964362387290706</v>
      </c>
      <c r="AX1591" s="3">
        <v>18.086225026288101</v>
      </c>
      <c r="AY1591" s="3">
        <v>51.671221357998697</v>
      </c>
      <c r="AZ1591" s="3">
        <v>40.6348538995165</v>
      </c>
      <c r="BA1591" s="3">
        <v>25.0836820083682</v>
      </c>
      <c r="BB1591" s="3">
        <v>49.864045178832903</v>
      </c>
      <c r="BC1591" s="3">
        <v>72.111134498000396</v>
      </c>
      <c r="BD1591" s="3">
        <v>87.720403022669998</v>
      </c>
      <c r="BE1591" s="3">
        <v>63.234986398828198</v>
      </c>
      <c r="BF1591" s="3">
        <v>19.802396468362399</v>
      </c>
      <c r="BG1591" s="3">
        <v>19.840269020596899</v>
      </c>
      <c r="BH1591" s="3">
        <v>82.524068647969898</v>
      </c>
      <c r="BI1591" s="3">
        <v>72.008368200836799</v>
      </c>
      <c r="BJ1591" s="3">
        <v>0</v>
      </c>
      <c r="BK1591" s="3">
        <v>68.347457627118601</v>
      </c>
      <c r="BL1591" s="3">
        <v>48.869346733668301</v>
      </c>
    </row>
    <row r="1592" spans="1:64" x14ac:dyDescent="0.3">
      <c r="A1592" s="3" t="s">
        <v>1984</v>
      </c>
      <c r="B1592" s="4" t="s">
        <v>75</v>
      </c>
      <c r="C1592" s="3" t="s">
        <v>191</v>
      </c>
      <c r="D1592" s="3" t="s">
        <v>1481</v>
      </c>
      <c r="E1592" s="3" t="s">
        <v>193</v>
      </c>
      <c r="F1592" s="3" t="s">
        <v>194</v>
      </c>
      <c r="G1592" s="3" t="s">
        <v>70</v>
      </c>
      <c r="H1592" s="3" t="s">
        <v>71</v>
      </c>
      <c r="I1592" s="3" t="s">
        <v>71</v>
      </c>
      <c r="J1592" s="3">
        <v>3269</v>
      </c>
      <c r="K1592" s="3">
        <v>1368</v>
      </c>
      <c r="L1592" s="3">
        <v>54.3001</v>
      </c>
      <c r="M1592" s="3">
        <v>30.468</v>
      </c>
      <c r="N1592" s="3">
        <v>0</v>
      </c>
      <c r="O1592" s="3">
        <v>82.633593976913005</v>
      </c>
      <c r="P1592" s="3">
        <v>87.158799999999999</v>
      </c>
      <c r="Q1592" s="3">
        <v>33.961100000000002</v>
      </c>
      <c r="R1592" s="3">
        <v>41.6285250852277</v>
      </c>
      <c r="S1592" s="3">
        <v>41.005068891685298</v>
      </c>
      <c r="T1592" s="3">
        <v>87.289527720739201</v>
      </c>
      <c r="U1592" s="3">
        <v>78.375592661306996</v>
      </c>
      <c r="V1592" s="3">
        <v>55.6281920326864</v>
      </c>
      <c r="W1592" s="3">
        <v>84.238105219031596</v>
      </c>
      <c r="X1592" s="3">
        <v>0</v>
      </c>
      <c r="Y1592" s="3">
        <v>41.703845336732499</v>
      </c>
      <c r="Z1592" s="3">
        <v>0</v>
      </c>
      <c r="AA1592" s="3">
        <v>0</v>
      </c>
      <c r="AB1592" s="3">
        <v>0</v>
      </c>
      <c r="AC1592" s="3">
        <v>0</v>
      </c>
      <c r="AD1592" s="3">
        <v>0</v>
      </c>
      <c r="AE1592" s="3">
        <v>65.3743039802021</v>
      </c>
      <c r="AF1592" s="3">
        <v>0</v>
      </c>
      <c r="AG1592" s="3">
        <v>0</v>
      </c>
      <c r="AH1592" s="3">
        <v>0</v>
      </c>
      <c r="AI1592" s="3">
        <v>95.724907063196994</v>
      </c>
      <c r="AJ1592" s="3">
        <v>43.933224755700302</v>
      </c>
      <c r="AK1592" s="3">
        <v>43.661971830985898</v>
      </c>
      <c r="AL1592" s="3">
        <v>0</v>
      </c>
      <c r="AM1592" s="3">
        <v>97.210630353612999</v>
      </c>
      <c r="AN1592" s="3">
        <v>85.326811916407294</v>
      </c>
      <c r="AO1592" s="3">
        <v>21.994829814734999</v>
      </c>
      <c r="AP1592" s="3">
        <v>100</v>
      </c>
      <c r="AQ1592" s="3">
        <v>40.633579725448797</v>
      </c>
      <c r="AR1592" s="3">
        <v>96.372549019607803</v>
      </c>
      <c r="AS1592" s="3">
        <v>0</v>
      </c>
      <c r="AT1592" s="3">
        <v>68.752616157388005</v>
      </c>
      <c r="AU1592" s="3">
        <v>35.6290558928198</v>
      </c>
      <c r="AV1592" s="3">
        <v>12.6987447698745</v>
      </c>
      <c r="AW1592" s="3">
        <v>24.023185916702399</v>
      </c>
      <c r="AX1592" s="3">
        <v>55.962145110410098</v>
      </c>
      <c r="AY1592" s="3">
        <v>7.00021021652302</v>
      </c>
      <c r="AZ1592" s="3">
        <v>8.07231448391844</v>
      </c>
      <c r="BA1592" s="3">
        <v>71.506276150627599</v>
      </c>
      <c r="BB1592" s="3">
        <v>32.231750679774102</v>
      </c>
      <c r="BC1592" s="3">
        <v>40.623026731214502</v>
      </c>
      <c r="BD1592" s="3">
        <v>51.343408900084</v>
      </c>
      <c r="BE1592" s="3">
        <v>85.687382297551807</v>
      </c>
      <c r="BF1592" s="3">
        <v>20.664284212739101</v>
      </c>
      <c r="BG1592" s="3">
        <v>48.129466162253003</v>
      </c>
      <c r="BH1592" s="3">
        <v>25.763917957304301</v>
      </c>
      <c r="BI1592" s="3">
        <v>38.368200836820101</v>
      </c>
      <c r="BJ1592" s="3">
        <v>0</v>
      </c>
      <c r="BK1592" s="3">
        <v>15.9322033898305</v>
      </c>
      <c r="BL1592" s="3">
        <v>54.480737018425501</v>
      </c>
    </row>
    <row r="1593" spans="1:64" x14ac:dyDescent="0.3">
      <c r="A1593" s="3" t="s">
        <v>1985</v>
      </c>
      <c r="B1593" s="4" t="s">
        <v>65</v>
      </c>
      <c r="C1593" s="3" t="s">
        <v>191</v>
      </c>
      <c r="D1593" s="3" t="s">
        <v>1481</v>
      </c>
      <c r="E1593" s="3" t="s">
        <v>193</v>
      </c>
      <c r="F1593" s="3" t="s">
        <v>194</v>
      </c>
      <c r="G1593" s="3" t="s">
        <v>70</v>
      </c>
      <c r="H1593" s="3" t="s">
        <v>71</v>
      </c>
      <c r="I1593" s="3" t="s">
        <v>71</v>
      </c>
      <c r="J1593" s="3">
        <v>1691</v>
      </c>
      <c r="K1593" s="3">
        <v>754</v>
      </c>
      <c r="L1593" s="3">
        <v>78.844899999999996</v>
      </c>
      <c r="M1593" s="3">
        <v>65.759299999999996</v>
      </c>
      <c r="N1593" s="3">
        <v>0</v>
      </c>
      <c r="O1593" s="3">
        <v>96.362730719886997</v>
      </c>
      <c r="P1593" s="3">
        <v>99.090199999999996</v>
      </c>
      <c r="Q1593" s="3">
        <v>33.061300000000003</v>
      </c>
      <c r="R1593" s="3">
        <v>55.851649561647903</v>
      </c>
      <c r="S1593" s="3">
        <v>40.511081158239101</v>
      </c>
      <c r="T1593" s="3">
        <v>99.609856262833702</v>
      </c>
      <c r="U1593" s="3">
        <v>87.198515769944294</v>
      </c>
      <c r="V1593" s="3">
        <v>69.009193054136901</v>
      </c>
      <c r="W1593" s="3">
        <v>59.924544120729401</v>
      </c>
      <c r="X1593" s="3">
        <v>91.878354203935601</v>
      </c>
      <c r="Y1593" s="3">
        <v>56.851497769279803</v>
      </c>
      <c r="Z1593" s="3">
        <v>99.773755656108605</v>
      </c>
      <c r="AA1593" s="3">
        <v>0</v>
      </c>
      <c r="AB1593" s="3">
        <v>99.259259259259295</v>
      </c>
      <c r="AC1593" s="3">
        <v>0</v>
      </c>
      <c r="AD1593" s="3">
        <v>0</v>
      </c>
      <c r="AE1593" s="3">
        <v>91.379665910496996</v>
      </c>
      <c r="AF1593" s="3">
        <v>92.210682492581597</v>
      </c>
      <c r="AG1593" s="3">
        <v>0</v>
      </c>
      <c r="AH1593" s="3">
        <v>0</v>
      </c>
      <c r="AI1593" s="3">
        <v>70.446096654275095</v>
      </c>
      <c r="AJ1593" s="3">
        <v>78.521986970683997</v>
      </c>
      <c r="AK1593" s="3">
        <v>47.846499285568498</v>
      </c>
      <c r="AL1593" s="3">
        <v>0</v>
      </c>
      <c r="AM1593" s="3">
        <v>82.341313419723306</v>
      </c>
      <c r="AN1593" s="3">
        <v>29.879946642952401</v>
      </c>
      <c r="AO1593" s="3">
        <v>29.879362343817299</v>
      </c>
      <c r="AP1593" s="3">
        <v>76.620970729899994</v>
      </c>
      <c r="AQ1593" s="3">
        <v>54.318901795142601</v>
      </c>
      <c r="AR1593" s="3">
        <v>72.475490196078397</v>
      </c>
      <c r="AS1593" s="3">
        <v>0</v>
      </c>
      <c r="AT1593" s="3">
        <v>38.907492674759297</v>
      </c>
      <c r="AU1593" s="3">
        <v>25.4971739585514</v>
      </c>
      <c r="AV1593" s="3">
        <v>19.8535564853556</v>
      </c>
      <c r="AW1593" s="3">
        <v>36.603692571919296</v>
      </c>
      <c r="AX1593" s="3">
        <v>5.19453207150368</v>
      </c>
      <c r="AY1593" s="3">
        <v>36.493588396047898</v>
      </c>
      <c r="AZ1593" s="3">
        <v>9.96426319108682</v>
      </c>
      <c r="BA1593" s="3">
        <v>31.945606694560698</v>
      </c>
      <c r="BB1593" s="3">
        <v>22.003764902739999</v>
      </c>
      <c r="BC1593" s="3">
        <v>56.7038518206693</v>
      </c>
      <c r="BD1593" s="3">
        <v>67.695214105793497</v>
      </c>
      <c r="BE1593" s="3">
        <v>47.813350073237103</v>
      </c>
      <c r="BF1593" s="3">
        <v>74.921168803867999</v>
      </c>
      <c r="BG1593" s="3">
        <v>61.202185792349702</v>
      </c>
      <c r="BH1593" s="3">
        <v>25.763917957304301</v>
      </c>
      <c r="BI1593" s="3">
        <v>85.2510460251046</v>
      </c>
      <c r="BJ1593" s="3">
        <v>0</v>
      </c>
      <c r="BK1593" s="3">
        <v>42.118644067796602</v>
      </c>
      <c r="BL1593" s="3">
        <v>73.492462311557802</v>
      </c>
    </row>
    <row r="1594" spans="1:64" x14ac:dyDescent="0.3">
      <c r="A1594" s="3" t="s">
        <v>1986</v>
      </c>
      <c r="B1594" s="4" t="s">
        <v>65</v>
      </c>
      <c r="C1594" s="3" t="s">
        <v>191</v>
      </c>
      <c r="D1594" s="3" t="s">
        <v>1481</v>
      </c>
      <c r="E1594" s="3" t="s">
        <v>193</v>
      </c>
      <c r="F1594" s="3" t="s">
        <v>194</v>
      </c>
      <c r="G1594" s="3" t="s">
        <v>70</v>
      </c>
      <c r="H1594" s="3" t="s">
        <v>71</v>
      </c>
      <c r="I1594" s="3" t="s">
        <v>71</v>
      </c>
      <c r="J1594" s="3">
        <v>1834</v>
      </c>
      <c r="K1594" s="3">
        <v>589</v>
      </c>
      <c r="L1594" s="3">
        <v>72.462900000000005</v>
      </c>
      <c r="M1594" s="3">
        <v>55.873899999999999</v>
      </c>
      <c r="N1594" s="3">
        <v>0</v>
      </c>
      <c r="O1594" s="3">
        <v>92.108435231139694</v>
      </c>
      <c r="P1594" s="3">
        <v>80.789900000000003</v>
      </c>
      <c r="Q1594" s="3">
        <v>62.942</v>
      </c>
      <c r="R1594" s="3">
        <v>39.139610843441297</v>
      </c>
      <c r="S1594" s="3">
        <v>52.968824387698398</v>
      </c>
      <c r="T1594" s="3">
        <v>87.5564681724846</v>
      </c>
      <c r="U1594" s="3">
        <v>77.7777777777778</v>
      </c>
      <c r="V1594" s="3">
        <v>24.249233912155301</v>
      </c>
      <c r="W1594" s="3">
        <v>70.173967721651593</v>
      </c>
      <c r="X1594" s="3">
        <v>0</v>
      </c>
      <c r="Y1594" s="3">
        <v>74.251115360102006</v>
      </c>
      <c r="Z1594" s="3">
        <v>22.963800904977401</v>
      </c>
      <c r="AA1594" s="3">
        <v>0</v>
      </c>
      <c r="AB1594" s="3">
        <v>0</v>
      </c>
      <c r="AC1594" s="3">
        <v>0</v>
      </c>
      <c r="AD1594" s="3">
        <v>0</v>
      </c>
      <c r="AE1594" s="3">
        <v>69.601979789647302</v>
      </c>
      <c r="AF1594" s="3">
        <v>0</v>
      </c>
      <c r="AG1594" s="3">
        <v>0</v>
      </c>
      <c r="AH1594" s="3">
        <v>0</v>
      </c>
      <c r="AI1594" s="3">
        <v>95.446096654275095</v>
      </c>
      <c r="AJ1594" s="3">
        <v>43.933224755700302</v>
      </c>
      <c r="AK1594" s="3">
        <v>44.335578689528496</v>
      </c>
      <c r="AL1594" s="3">
        <v>0</v>
      </c>
      <c r="AM1594" s="3">
        <v>74.500329453107796</v>
      </c>
      <c r="AN1594" s="3">
        <v>93.352601156069397</v>
      </c>
      <c r="AO1594" s="3">
        <v>41.921585523481298</v>
      </c>
      <c r="AP1594" s="3">
        <v>74.286772878844005</v>
      </c>
      <c r="AQ1594" s="3">
        <v>64.7518479408659</v>
      </c>
      <c r="AR1594" s="3">
        <v>95.441176470588204</v>
      </c>
      <c r="AS1594" s="3">
        <v>0</v>
      </c>
      <c r="AT1594" s="3">
        <v>44.663038928421898</v>
      </c>
      <c r="AU1594" s="3">
        <v>77.517270253296999</v>
      </c>
      <c r="AV1594" s="3">
        <v>37.740585774058601</v>
      </c>
      <c r="AW1594" s="3">
        <v>44.2679261485616</v>
      </c>
      <c r="AX1594" s="3">
        <v>45.930599369085201</v>
      </c>
      <c r="AY1594" s="3">
        <v>51.671221357998697</v>
      </c>
      <c r="AZ1594" s="3">
        <v>40.6348538995165</v>
      </c>
      <c r="BA1594" s="3">
        <v>41.882845188284499</v>
      </c>
      <c r="BB1594" s="3">
        <v>49.864045178832903</v>
      </c>
      <c r="BC1594" s="3">
        <v>72.111134498000396</v>
      </c>
      <c r="BD1594" s="3">
        <v>90.176322418135996</v>
      </c>
      <c r="BE1594" s="3">
        <v>34.065704122201304</v>
      </c>
      <c r="BF1594" s="3">
        <v>19.802396468362399</v>
      </c>
      <c r="BG1594" s="3">
        <v>14.522908785203899</v>
      </c>
      <c r="BH1594" s="3">
        <v>58.497279196316498</v>
      </c>
      <c r="BI1594" s="3">
        <v>44.9163179916318</v>
      </c>
      <c r="BJ1594" s="3">
        <v>27.332892124420901</v>
      </c>
      <c r="BK1594" s="3">
        <v>85.593220338983102</v>
      </c>
      <c r="BL1594" s="3">
        <v>63.798157453936298</v>
      </c>
    </row>
    <row r="1595" spans="1:64" x14ac:dyDescent="0.3">
      <c r="A1595" s="3" t="s">
        <v>1987</v>
      </c>
      <c r="B1595" s="4" t="s">
        <v>75</v>
      </c>
      <c r="C1595" s="3" t="s">
        <v>191</v>
      </c>
      <c r="D1595" s="3" t="s">
        <v>1481</v>
      </c>
      <c r="E1595" s="3" t="s">
        <v>193</v>
      </c>
      <c r="F1595" s="3" t="s">
        <v>194</v>
      </c>
      <c r="G1595" s="3" t="s">
        <v>70</v>
      </c>
      <c r="H1595" s="3" t="s">
        <v>71</v>
      </c>
      <c r="I1595" s="3" t="s">
        <v>71</v>
      </c>
      <c r="J1595" s="3">
        <v>3638</v>
      </c>
      <c r="K1595" s="3">
        <v>1755</v>
      </c>
      <c r="L1595" s="3">
        <v>66.5411</v>
      </c>
      <c r="M1595" s="3">
        <v>47.134700000000002</v>
      </c>
      <c r="N1595" s="3">
        <v>0</v>
      </c>
      <c r="O1595" s="3">
        <v>88.874500446425998</v>
      </c>
      <c r="P1595" s="3">
        <v>93.879199999999997</v>
      </c>
      <c r="Q1595" s="3">
        <v>37.3718</v>
      </c>
      <c r="R1595" s="3">
        <v>46.550038050876203</v>
      </c>
      <c r="S1595" s="3">
        <v>42.324462395549801</v>
      </c>
      <c r="T1595" s="3">
        <v>93.963039014373706</v>
      </c>
      <c r="U1595" s="3">
        <v>87.693259121830593</v>
      </c>
      <c r="V1595" s="3">
        <v>94.913176710929505</v>
      </c>
      <c r="W1595" s="3">
        <v>97.317124292601093</v>
      </c>
      <c r="X1595" s="3">
        <v>91.520572450805005</v>
      </c>
      <c r="Y1595" s="3">
        <v>66.496707032079897</v>
      </c>
      <c r="Z1595" s="3">
        <v>0</v>
      </c>
      <c r="AA1595" s="3">
        <v>0</v>
      </c>
      <c r="AB1595" s="3">
        <v>66.296296296296305</v>
      </c>
      <c r="AC1595" s="3">
        <v>0</v>
      </c>
      <c r="AD1595" s="3">
        <v>0</v>
      </c>
      <c r="AE1595" s="3">
        <v>89.832955248504803</v>
      </c>
      <c r="AF1595" s="3">
        <v>57.4183976261128</v>
      </c>
      <c r="AG1595" s="3">
        <v>0</v>
      </c>
      <c r="AH1595" s="3">
        <v>0</v>
      </c>
      <c r="AI1595" s="3">
        <v>0</v>
      </c>
      <c r="AJ1595" s="3">
        <v>78.521986970683997</v>
      </c>
      <c r="AK1595" s="3">
        <v>41.375790977750597</v>
      </c>
      <c r="AL1595" s="3">
        <v>0</v>
      </c>
      <c r="AM1595" s="3">
        <v>66.1102569734241</v>
      </c>
      <c r="AN1595" s="3">
        <v>48.421520675855902</v>
      </c>
      <c r="AO1595" s="3">
        <v>48.858250753985402</v>
      </c>
      <c r="AP1595" s="3">
        <v>71.174509077436099</v>
      </c>
      <c r="AQ1595" s="3">
        <v>61.055966209081298</v>
      </c>
      <c r="AR1595" s="3">
        <v>59.877450980392197</v>
      </c>
      <c r="AS1595" s="3">
        <v>5.67673378076063</v>
      </c>
      <c r="AT1595" s="3">
        <v>65.864378401004601</v>
      </c>
      <c r="AU1595" s="3">
        <v>33.096085409252701</v>
      </c>
      <c r="AV1595" s="3">
        <v>13.472803347280299</v>
      </c>
      <c r="AW1595" s="3">
        <v>7.2563331902103902</v>
      </c>
      <c r="AX1595" s="3">
        <v>38.254468980021002</v>
      </c>
      <c r="AY1595" s="3">
        <v>36.493588396047898</v>
      </c>
      <c r="AZ1595" s="3">
        <v>9.96426319108682</v>
      </c>
      <c r="BA1595" s="3">
        <v>14.184100418410001</v>
      </c>
      <c r="BB1595" s="3">
        <v>22.003764902739999</v>
      </c>
      <c r="BC1595" s="3">
        <v>56.7038518206693</v>
      </c>
      <c r="BD1595" s="3">
        <v>78.820319059613794</v>
      </c>
      <c r="BE1595" s="3">
        <v>26.0305503243356</v>
      </c>
      <c r="BF1595" s="3">
        <v>74.921168803867999</v>
      </c>
      <c r="BG1595" s="3">
        <v>44.094157208911298</v>
      </c>
      <c r="BH1595" s="3">
        <v>25.763917957304301</v>
      </c>
      <c r="BI1595" s="3">
        <v>79.058577405857704</v>
      </c>
      <c r="BJ1595" s="3">
        <v>0</v>
      </c>
      <c r="BK1595" s="3">
        <v>18.792372881355899</v>
      </c>
      <c r="BL1595" s="3">
        <v>84.798994974874404</v>
      </c>
    </row>
    <row r="1596" spans="1:64" x14ac:dyDescent="0.3">
      <c r="A1596" s="3" t="s">
        <v>1988</v>
      </c>
      <c r="B1596" s="4" t="s">
        <v>65</v>
      </c>
      <c r="C1596" s="3" t="s">
        <v>191</v>
      </c>
      <c r="D1596" s="3" t="s">
        <v>1481</v>
      </c>
      <c r="E1596" s="3" t="s">
        <v>193</v>
      </c>
      <c r="F1596" s="3" t="s">
        <v>194</v>
      </c>
      <c r="G1596" s="3" t="s">
        <v>70</v>
      </c>
      <c r="H1596" s="3" t="s">
        <v>71</v>
      </c>
      <c r="I1596" s="3" t="s">
        <v>71</v>
      </c>
      <c r="J1596" s="3">
        <v>4152</v>
      </c>
      <c r="K1596" s="3">
        <v>1677</v>
      </c>
      <c r="L1596" s="3">
        <v>73.404499999999999</v>
      </c>
      <c r="M1596" s="3">
        <v>57.688600000000001</v>
      </c>
      <c r="N1596" s="3">
        <v>0</v>
      </c>
      <c r="O1596" s="3">
        <v>92.662448110234394</v>
      </c>
      <c r="P1596" s="3">
        <v>79.776700000000005</v>
      </c>
      <c r="Q1596" s="3">
        <v>64.950800000000001</v>
      </c>
      <c r="R1596" s="3">
        <v>38.834870278613899</v>
      </c>
      <c r="S1596" s="3">
        <v>53.827577831620502</v>
      </c>
      <c r="T1596" s="3">
        <v>88.932238193018506</v>
      </c>
      <c r="U1596" s="3">
        <v>77.406720263863093</v>
      </c>
      <c r="V1596" s="3">
        <v>36.833503575076598</v>
      </c>
      <c r="W1596" s="3">
        <v>63.592538251938798</v>
      </c>
      <c r="X1596" s="3">
        <v>0</v>
      </c>
      <c r="Y1596" s="3">
        <v>33.035903972806501</v>
      </c>
      <c r="Z1596" s="3">
        <v>0</v>
      </c>
      <c r="AA1596" s="3">
        <v>0</v>
      </c>
      <c r="AB1596" s="3">
        <v>0</v>
      </c>
      <c r="AC1596" s="3">
        <v>0</v>
      </c>
      <c r="AD1596" s="3">
        <v>0</v>
      </c>
      <c r="AE1596" s="3">
        <v>74.015260878531606</v>
      </c>
      <c r="AF1596" s="3">
        <v>0</v>
      </c>
      <c r="AG1596" s="3">
        <v>0</v>
      </c>
      <c r="AH1596" s="3">
        <v>0</v>
      </c>
      <c r="AI1596" s="3">
        <v>82.9925650557621</v>
      </c>
      <c r="AJ1596" s="3">
        <v>43.933224755700302</v>
      </c>
      <c r="AK1596" s="3">
        <v>47.479077362727097</v>
      </c>
      <c r="AL1596" s="3">
        <v>0</v>
      </c>
      <c r="AM1596" s="3">
        <v>95.870854381726303</v>
      </c>
      <c r="AN1596" s="3">
        <v>89.839928857269896</v>
      </c>
      <c r="AO1596" s="3">
        <v>52.046531667384698</v>
      </c>
      <c r="AP1596" s="3">
        <v>62.356428306780302</v>
      </c>
      <c r="AQ1596" s="3">
        <v>52.967265047518502</v>
      </c>
      <c r="AR1596" s="3">
        <v>97.941176470588204</v>
      </c>
      <c r="AS1596" s="3">
        <v>7.2986577181208103</v>
      </c>
      <c r="AT1596" s="3">
        <v>42.486395981582298</v>
      </c>
      <c r="AU1596" s="3">
        <v>53.590119321750102</v>
      </c>
      <c r="AV1596" s="3">
        <v>38.828451882845201</v>
      </c>
      <c r="AW1596" s="3">
        <v>58.673250322026597</v>
      </c>
      <c r="AX1596" s="3">
        <v>24.879074658254499</v>
      </c>
      <c r="AY1596" s="3">
        <v>51.671221357998697</v>
      </c>
      <c r="AZ1596" s="3">
        <v>40.6348538995165</v>
      </c>
      <c r="BA1596" s="3">
        <v>58.179916317991598</v>
      </c>
      <c r="BB1596" s="3">
        <v>49.864045178832903</v>
      </c>
      <c r="BC1596" s="3">
        <v>72.111134498000396</v>
      </c>
      <c r="BD1596" s="3">
        <v>80.016792611251006</v>
      </c>
      <c r="BE1596" s="3">
        <v>68.549905838041397</v>
      </c>
      <c r="BF1596" s="3">
        <v>19.802396468362399</v>
      </c>
      <c r="BG1596" s="3">
        <v>73.707440100882707</v>
      </c>
      <c r="BH1596" s="3">
        <v>58.497279196316498</v>
      </c>
      <c r="BI1596" s="3">
        <v>68.640167364016705</v>
      </c>
      <c r="BJ1596" s="3">
        <v>0</v>
      </c>
      <c r="BK1596" s="3">
        <v>62.0762711864407</v>
      </c>
      <c r="BL1596" s="3">
        <v>78.119765494137397</v>
      </c>
    </row>
    <row r="1597" spans="1:64" x14ac:dyDescent="0.3">
      <c r="A1597" s="3" t="s">
        <v>1989</v>
      </c>
      <c r="B1597" s="4" t="s">
        <v>65</v>
      </c>
      <c r="C1597" s="3" t="s">
        <v>191</v>
      </c>
      <c r="D1597" s="3" t="s">
        <v>1481</v>
      </c>
      <c r="E1597" s="3" t="s">
        <v>193</v>
      </c>
      <c r="F1597" s="3" t="s">
        <v>194</v>
      </c>
      <c r="G1597" s="3" t="s">
        <v>70</v>
      </c>
      <c r="H1597" s="3" t="s">
        <v>71</v>
      </c>
      <c r="I1597" s="3" t="s">
        <v>71</v>
      </c>
      <c r="J1597" s="3">
        <v>2022</v>
      </c>
      <c r="K1597" s="3">
        <v>915</v>
      </c>
      <c r="L1597" s="3">
        <v>85.122399999999999</v>
      </c>
      <c r="M1597" s="3">
        <v>75.071600000000004</v>
      </c>
      <c r="N1597" s="3">
        <v>0</v>
      </c>
      <c r="O1597" s="3">
        <v>101.404631661317</v>
      </c>
      <c r="P1597" s="3">
        <v>98.283699999999996</v>
      </c>
      <c r="Q1597" s="3">
        <v>52.123899999999999</v>
      </c>
      <c r="R1597" s="3">
        <v>53.121003043908701</v>
      </c>
      <c r="S1597" s="3">
        <v>48.283628617408702</v>
      </c>
      <c r="T1597" s="3">
        <v>96.386036960985606</v>
      </c>
      <c r="U1597" s="3">
        <v>86.848072562358297</v>
      </c>
      <c r="V1597" s="3">
        <v>96.179775280898895</v>
      </c>
      <c r="W1597" s="3">
        <v>96.709285265143606</v>
      </c>
      <c r="X1597" s="3">
        <v>90.840787119856898</v>
      </c>
      <c r="Y1597" s="3">
        <v>20.416401104737599</v>
      </c>
      <c r="Z1597" s="3">
        <v>98.642533936651603</v>
      </c>
      <c r="AA1597" s="3">
        <v>0</v>
      </c>
      <c r="AB1597" s="3">
        <v>98.8888888888889</v>
      </c>
      <c r="AC1597" s="3">
        <v>0</v>
      </c>
      <c r="AD1597" s="3">
        <v>0</v>
      </c>
      <c r="AE1597" s="3">
        <v>89.8123324396783</v>
      </c>
      <c r="AF1597" s="3">
        <v>78.709198813056403</v>
      </c>
      <c r="AG1597" s="3">
        <v>0</v>
      </c>
      <c r="AH1597" s="3">
        <v>0</v>
      </c>
      <c r="AI1597" s="3">
        <v>0</v>
      </c>
      <c r="AJ1597" s="3">
        <v>78.521986970683997</v>
      </c>
      <c r="AK1597" s="3">
        <v>49.928556848336399</v>
      </c>
      <c r="AL1597" s="3">
        <v>0</v>
      </c>
      <c r="AM1597" s="3">
        <v>100</v>
      </c>
      <c r="AN1597" s="3">
        <v>67.2743441529569</v>
      </c>
      <c r="AO1597" s="3">
        <v>35.092632485997399</v>
      </c>
      <c r="AP1597" s="3">
        <v>100</v>
      </c>
      <c r="AQ1597" s="3">
        <v>61.119324181626197</v>
      </c>
      <c r="AR1597" s="3">
        <v>62.990196078431403</v>
      </c>
      <c r="AS1597" s="3">
        <v>25.894854586129799</v>
      </c>
      <c r="AT1597" s="3">
        <v>82.189200502302199</v>
      </c>
      <c r="AU1597" s="3">
        <v>64.622147791500893</v>
      </c>
      <c r="AV1597" s="3">
        <v>15.983263598326401</v>
      </c>
      <c r="AW1597" s="3">
        <v>18.248175182481798</v>
      </c>
      <c r="AX1597" s="3">
        <v>46.056782334384899</v>
      </c>
      <c r="AY1597" s="3">
        <v>36.493588396047898</v>
      </c>
      <c r="AZ1597" s="3">
        <v>9.96426319108682</v>
      </c>
      <c r="BA1597" s="3">
        <v>10.2092050209205</v>
      </c>
      <c r="BB1597" s="3">
        <v>22.003764902739999</v>
      </c>
      <c r="BC1597" s="3">
        <v>56.7038518206693</v>
      </c>
      <c r="BD1597" s="3">
        <v>66.897565071368604</v>
      </c>
      <c r="BE1597" s="3">
        <v>19.062565390248999</v>
      </c>
      <c r="BF1597" s="3">
        <v>74.921168803867999</v>
      </c>
      <c r="BG1597" s="3">
        <v>45.6704497688104</v>
      </c>
      <c r="BH1597" s="3">
        <v>25.763917957304301</v>
      </c>
      <c r="BI1597" s="3">
        <v>87.301255230125506</v>
      </c>
      <c r="BJ1597" s="3">
        <v>0</v>
      </c>
      <c r="BK1597" s="3">
        <v>32.902542372881399</v>
      </c>
      <c r="BL1597" s="3">
        <v>88.044388609715199</v>
      </c>
    </row>
    <row r="1598" spans="1:64" x14ac:dyDescent="0.3">
      <c r="A1598" s="3" t="s">
        <v>1990</v>
      </c>
      <c r="B1598" s="4" t="s">
        <v>75</v>
      </c>
      <c r="C1598" s="3" t="s">
        <v>191</v>
      </c>
      <c r="D1598" s="3" t="s">
        <v>1481</v>
      </c>
      <c r="E1598" s="3" t="s">
        <v>193</v>
      </c>
      <c r="F1598" s="3" t="s">
        <v>194</v>
      </c>
      <c r="G1598" s="3" t="s">
        <v>70</v>
      </c>
      <c r="H1598" s="3" t="s">
        <v>71</v>
      </c>
      <c r="I1598" s="3" t="s">
        <v>71</v>
      </c>
      <c r="J1598" s="3">
        <v>7396</v>
      </c>
      <c r="K1598" s="3">
        <v>2917</v>
      </c>
      <c r="L1598" s="3">
        <v>60.723999999999997</v>
      </c>
      <c r="M1598" s="3">
        <v>39.255000000000003</v>
      </c>
      <c r="N1598" s="3">
        <v>0</v>
      </c>
      <c r="O1598" s="3">
        <v>85.7100995989437</v>
      </c>
      <c r="P1598" s="3">
        <v>74.255600000000001</v>
      </c>
      <c r="Q1598" s="3">
        <v>52.416800000000002</v>
      </c>
      <c r="R1598" s="3">
        <v>37.302160300457302</v>
      </c>
      <c r="S1598" s="3">
        <v>48.407939298486497</v>
      </c>
      <c r="T1598" s="3">
        <v>88.952772073922006</v>
      </c>
      <c r="U1598" s="3">
        <v>76.9532055246341</v>
      </c>
      <c r="V1598" s="3">
        <v>30.194075587334002</v>
      </c>
      <c r="W1598" s="3">
        <v>63.194298889121796</v>
      </c>
      <c r="X1598" s="3">
        <v>0</v>
      </c>
      <c r="Y1598" s="3">
        <v>53.027405991077103</v>
      </c>
      <c r="Z1598" s="3">
        <v>0</v>
      </c>
      <c r="AA1598" s="3">
        <v>0</v>
      </c>
      <c r="AB1598" s="3">
        <v>0</v>
      </c>
      <c r="AC1598" s="3">
        <v>0</v>
      </c>
      <c r="AD1598" s="3">
        <v>0</v>
      </c>
      <c r="AE1598" s="3">
        <v>78.779129717467498</v>
      </c>
      <c r="AF1598" s="3">
        <v>0</v>
      </c>
      <c r="AG1598" s="3">
        <v>0</v>
      </c>
      <c r="AH1598" s="3">
        <v>0</v>
      </c>
      <c r="AI1598" s="3">
        <v>67.100371747211895</v>
      </c>
      <c r="AJ1598" s="3">
        <v>43.933224755700302</v>
      </c>
      <c r="AK1598" s="3">
        <v>48.479281486017598</v>
      </c>
      <c r="AL1598" s="3">
        <v>0</v>
      </c>
      <c r="AM1598" s="3">
        <v>88.600922468701995</v>
      </c>
      <c r="AN1598" s="3">
        <v>94.464206313917302</v>
      </c>
      <c r="AO1598" s="3">
        <v>16.652305040930599</v>
      </c>
      <c r="AP1598" s="3">
        <v>62.356428306780302</v>
      </c>
      <c r="AQ1598" s="3">
        <v>27.4973600844773</v>
      </c>
      <c r="AR1598" s="3">
        <v>95.147058823529406</v>
      </c>
      <c r="AS1598" s="3">
        <v>0</v>
      </c>
      <c r="AT1598" s="3">
        <v>39.116785265801603</v>
      </c>
      <c r="AU1598" s="3">
        <v>71.802386435000997</v>
      </c>
      <c r="AV1598" s="3">
        <v>27.594142259414198</v>
      </c>
      <c r="AW1598" s="3">
        <v>40.468012022327201</v>
      </c>
      <c r="AX1598" s="3">
        <v>53.5226077812829</v>
      </c>
      <c r="AY1598" s="3">
        <v>51.671221357998697</v>
      </c>
      <c r="AZ1598" s="3">
        <v>40.6348538995165</v>
      </c>
      <c r="BA1598" s="3">
        <v>53.075313807531401</v>
      </c>
      <c r="BB1598" s="3">
        <v>49.864045178832903</v>
      </c>
      <c r="BC1598" s="3">
        <v>72.111134498000396</v>
      </c>
      <c r="BD1598" s="3">
        <v>64.000839630562595</v>
      </c>
      <c r="BE1598" s="3">
        <v>79.472693032015101</v>
      </c>
      <c r="BF1598" s="3">
        <v>19.802396468362399</v>
      </c>
      <c r="BG1598" s="3">
        <v>29.150903741067701</v>
      </c>
      <c r="BH1598" s="3">
        <v>58.497279196316498</v>
      </c>
      <c r="BI1598" s="3">
        <v>87.384937238493706</v>
      </c>
      <c r="BJ1598" s="3">
        <v>6.1548643282594302</v>
      </c>
      <c r="BK1598" s="3">
        <v>46.779661016949198</v>
      </c>
      <c r="BL1598" s="3">
        <v>61.285594639865998</v>
      </c>
    </row>
    <row r="1599" spans="1:64" x14ac:dyDescent="0.3">
      <c r="A1599" s="3" t="s">
        <v>1991</v>
      </c>
      <c r="B1599" s="4" t="s">
        <v>75</v>
      </c>
      <c r="C1599" s="3" t="s">
        <v>191</v>
      </c>
      <c r="D1599" s="3" t="s">
        <v>1481</v>
      </c>
      <c r="E1599" s="3" t="s">
        <v>193</v>
      </c>
      <c r="F1599" s="3" t="s">
        <v>194</v>
      </c>
      <c r="G1599" s="3" t="s">
        <v>70</v>
      </c>
      <c r="H1599" s="3" t="s">
        <v>71</v>
      </c>
      <c r="I1599" s="3" t="s">
        <v>71</v>
      </c>
      <c r="J1599" s="3">
        <v>5399</v>
      </c>
      <c r="K1599" s="3">
        <v>2002</v>
      </c>
      <c r="L1599" s="3">
        <v>39.317799999999998</v>
      </c>
      <c r="M1599" s="3">
        <v>14.9475</v>
      </c>
      <c r="N1599" s="3">
        <v>0</v>
      </c>
      <c r="O1599" s="3">
        <v>75.118751912995194</v>
      </c>
      <c r="P1599" s="3">
        <v>50.061999999999998</v>
      </c>
      <c r="Q1599" s="3">
        <v>38.9621</v>
      </c>
      <c r="R1599" s="3">
        <v>32.102494314735097</v>
      </c>
      <c r="S1599" s="3">
        <v>43.016257598259998</v>
      </c>
      <c r="T1599" s="3">
        <v>88.316221765913795</v>
      </c>
      <c r="U1599" s="3">
        <v>76.499690785405093</v>
      </c>
      <c r="V1599" s="3">
        <v>30.5209397344229</v>
      </c>
      <c r="W1599" s="3">
        <v>57.199748480402398</v>
      </c>
      <c r="X1599" s="3">
        <v>0</v>
      </c>
      <c r="Y1599" s="3">
        <v>39.324410452517498</v>
      </c>
      <c r="Z1599" s="3">
        <v>0</v>
      </c>
      <c r="AA1599" s="3">
        <v>0</v>
      </c>
      <c r="AB1599" s="3">
        <v>0</v>
      </c>
      <c r="AC1599" s="3">
        <v>0</v>
      </c>
      <c r="AD1599" s="3">
        <v>0</v>
      </c>
      <c r="AE1599" s="3">
        <v>86.162095277376807</v>
      </c>
      <c r="AF1599" s="3">
        <v>0</v>
      </c>
      <c r="AG1599" s="3">
        <v>0</v>
      </c>
      <c r="AH1599" s="3">
        <v>0</v>
      </c>
      <c r="AI1599" s="3">
        <v>0</v>
      </c>
      <c r="AJ1599" s="3">
        <v>43.933224755700302</v>
      </c>
      <c r="AK1599" s="3">
        <v>55.786895284751999</v>
      </c>
      <c r="AL1599" s="3">
        <v>0</v>
      </c>
      <c r="AM1599" s="3">
        <v>92.159016033384603</v>
      </c>
      <c r="AN1599" s="3">
        <v>89.795464650956006</v>
      </c>
      <c r="AO1599" s="3">
        <v>0</v>
      </c>
      <c r="AP1599" s="3">
        <v>65.246387550944803</v>
      </c>
      <c r="AQ1599" s="3">
        <v>10.2639915522703</v>
      </c>
      <c r="AR1599" s="3">
        <v>94.705882352941202</v>
      </c>
      <c r="AS1599" s="3">
        <v>0</v>
      </c>
      <c r="AT1599" s="3">
        <v>55.483465885307702</v>
      </c>
      <c r="AU1599" s="3">
        <v>40.862465982834401</v>
      </c>
      <c r="AV1599" s="3">
        <v>17.552301255230098</v>
      </c>
      <c r="AW1599" s="3">
        <v>43.709746672391603</v>
      </c>
      <c r="AX1599" s="3">
        <v>51.104100946372199</v>
      </c>
      <c r="AY1599" s="3">
        <v>51.671221357998697</v>
      </c>
      <c r="AZ1599" s="3">
        <v>40.6348538995165</v>
      </c>
      <c r="BA1599" s="3">
        <v>24.2468619246862</v>
      </c>
      <c r="BB1599" s="3">
        <v>49.864045178832903</v>
      </c>
      <c r="BC1599" s="3">
        <v>72.111134498000396</v>
      </c>
      <c r="BD1599" s="3">
        <v>62.027707808564202</v>
      </c>
      <c r="BE1599" s="3">
        <v>82.590500104624397</v>
      </c>
      <c r="BF1599" s="3">
        <v>19.802396468362399</v>
      </c>
      <c r="BG1599" s="3">
        <v>18.747372845733501</v>
      </c>
      <c r="BH1599" s="3">
        <v>58.497279196316498</v>
      </c>
      <c r="BI1599" s="3">
        <v>77.112970711297095</v>
      </c>
      <c r="BJ1599" s="3">
        <v>0</v>
      </c>
      <c r="BK1599" s="3">
        <v>78.093220338983002</v>
      </c>
      <c r="BL1599" s="3">
        <v>33.542713567839201</v>
      </c>
    </row>
    <row r="1600" spans="1:64" x14ac:dyDescent="0.3">
      <c r="A1600" s="3" t="s">
        <v>1992</v>
      </c>
      <c r="B1600" s="4" t="s">
        <v>75</v>
      </c>
      <c r="C1600" s="3" t="s">
        <v>191</v>
      </c>
      <c r="D1600" s="3" t="s">
        <v>1481</v>
      </c>
      <c r="E1600" s="3" t="s">
        <v>193</v>
      </c>
      <c r="F1600" s="3" t="s">
        <v>194</v>
      </c>
      <c r="G1600" s="3" t="s">
        <v>70</v>
      </c>
      <c r="H1600" s="3" t="s">
        <v>71</v>
      </c>
      <c r="I1600" s="3" t="s">
        <v>71</v>
      </c>
      <c r="J1600" s="3">
        <v>2442</v>
      </c>
      <c r="K1600" s="3">
        <v>1166</v>
      </c>
      <c r="L1600" s="3">
        <v>65.8506</v>
      </c>
      <c r="M1600" s="3">
        <v>46.322800000000001</v>
      </c>
      <c r="N1600" s="3">
        <v>0</v>
      </c>
      <c r="O1600" s="3">
        <v>88.395030123774006</v>
      </c>
      <c r="P1600" s="3">
        <v>78.639399999999995</v>
      </c>
      <c r="Q1600" s="3">
        <v>55.722999999999999</v>
      </c>
      <c r="R1600" s="3">
        <v>38.483273447564699</v>
      </c>
      <c r="S1600" s="3">
        <v>49.911756676209301</v>
      </c>
      <c r="T1600" s="3">
        <v>84.599589322381902</v>
      </c>
      <c r="U1600" s="3">
        <v>75.407132549989697</v>
      </c>
      <c r="V1600" s="3">
        <v>39.530132788559797</v>
      </c>
      <c r="W1600" s="3">
        <v>47.034164745336398</v>
      </c>
      <c r="X1600" s="3">
        <v>0</v>
      </c>
      <c r="Y1600" s="3">
        <v>5.8423624389207598</v>
      </c>
      <c r="Z1600" s="3">
        <v>0</v>
      </c>
      <c r="AA1600" s="3">
        <v>0</v>
      </c>
      <c r="AB1600" s="3">
        <v>0</v>
      </c>
      <c r="AC1600" s="3">
        <v>0</v>
      </c>
      <c r="AD1600" s="3">
        <v>0</v>
      </c>
      <c r="AE1600" s="3">
        <v>94.576201278614107</v>
      </c>
      <c r="AF1600" s="3">
        <v>57.4183976261128</v>
      </c>
      <c r="AG1600" s="3">
        <v>0</v>
      </c>
      <c r="AH1600" s="3">
        <v>0</v>
      </c>
      <c r="AI1600" s="3">
        <v>71.840148698884704</v>
      </c>
      <c r="AJ1600" s="3">
        <v>43.933224755700302</v>
      </c>
      <c r="AK1600" s="3">
        <v>56.562563788528301</v>
      </c>
      <c r="AL1600" s="3">
        <v>0</v>
      </c>
      <c r="AM1600" s="3">
        <v>88.908412036020195</v>
      </c>
      <c r="AN1600" s="3">
        <v>82.614495331258297</v>
      </c>
      <c r="AO1600" s="3">
        <v>51.680310211115902</v>
      </c>
      <c r="AP1600" s="3">
        <v>72.841793256761804</v>
      </c>
      <c r="AQ1600" s="3">
        <v>1.6050686378035901</v>
      </c>
      <c r="AR1600" s="3">
        <v>97.205882352941202</v>
      </c>
      <c r="AS1600" s="3">
        <v>0</v>
      </c>
      <c r="AT1600" s="3">
        <v>73.880284637923793</v>
      </c>
      <c r="AU1600" s="3">
        <v>53.925057567510997</v>
      </c>
      <c r="AV1600" s="3">
        <v>23.723849372384901</v>
      </c>
      <c r="AW1600" s="3">
        <v>30.8286818376986</v>
      </c>
      <c r="AX1600" s="3">
        <v>36.614090431125099</v>
      </c>
      <c r="AY1600" s="3">
        <v>51.671221357998697</v>
      </c>
      <c r="AZ1600" s="3">
        <v>40.6348538995165</v>
      </c>
      <c r="BA1600" s="3">
        <v>74.769874476987496</v>
      </c>
      <c r="BB1600" s="3">
        <v>49.864045178832903</v>
      </c>
      <c r="BC1600" s="3">
        <v>72.111134498000396</v>
      </c>
      <c r="BD1600" s="3">
        <v>71.662468513853895</v>
      </c>
      <c r="BE1600" s="3">
        <v>96.003347980749098</v>
      </c>
      <c r="BF1600" s="3">
        <v>19.802396468362399</v>
      </c>
      <c r="BG1600" s="3">
        <v>68.789407313997501</v>
      </c>
      <c r="BH1600" s="3">
        <v>25.763917957304301</v>
      </c>
      <c r="BI1600" s="3">
        <v>81.715481171548106</v>
      </c>
      <c r="BJ1600" s="3">
        <v>19.523494374586399</v>
      </c>
      <c r="BK1600" s="3">
        <v>32.309322033898297</v>
      </c>
      <c r="BL1600" s="3">
        <v>45.7286432160804</v>
      </c>
    </row>
    <row r="1601" spans="1:64" x14ac:dyDescent="0.3">
      <c r="A1601" s="3" t="s">
        <v>1993</v>
      </c>
      <c r="B1601" s="4" t="s">
        <v>75</v>
      </c>
      <c r="C1601" s="3" t="s">
        <v>191</v>
      </c>
      <c r="D1601" s="3" t="s">
        <v>1481</v>
      </c>
      <c r="E1601" s="3" t="s">
        <v>193</v>
      </c>
      <c r="F1601" s="3" t="s">
        <v>194</v>
      </c>
      <c r="G1601" s="3" t="s">
        <v>70</v>
      </c>
      <c r="H1601" s="3" t="s">
        <v>71</v>
      </c>
      <c r="I1601" s="3" t="s">
        <v>71</v>
      </c>
      <c r="J1601" s="3">
        <v>3606</v>
      </c>
      <c r="K1601" s="3">
        <v>1330</v>
      </c>
      <c r="L1601" s="3">
        <v>70.809799999999996</v>
      </c>
      <c r="M1601" s="3">
        <v>53.533900000000003</v>
      </c>
      <c r="N1601" s="3">
        <v>0</v>
      </c>
      <c r="O1601" s="3">
        <v>91.162723126863</v>
      </c>
      <c r="P1601" s="3">
        <v>90.219200000000001</v>
      </c>
      <c r="Q1601" s="3">
        <v>51.349699999999999</v>
      </c>
      <c r="R1601" s="3">
        <v>43.191411067569703</v>
      </c>
      <c r="S1601" s="3">
        <v>47.971312059293297</v>
      </c>
      <c r="T1601" s="3">
        <v>81.088295687884994</v>
      </c>
      <c r="U1601" s="3">
        <v>74.479488765203001</v>
      </c>
      <c r="V1601" s="3">
        <v>71.481103166496396</v>
      </c>
      <c r="W1601" s="3">
        <v>93.544330329071499</v>
      </c>
      <c r="X1601" s="3">
        <v>0</v>
      </c>
      <c r="Y1601" s="3">
        <v>38.410877416613602</v>
      </c>
      <c r="Z1601" s="3">
        <v>0</v>
      </c>
      <c r="AA1601" s="3">
        <v>0</v>
      </c>
      <c r="AB1601" s="3">
        <v>0</v>
      </c>
      <c r="AC1601" s="3">
        <v>0</v>
      </c>
      <c r="AD1601" s="3">
        <v>0</v>
      </c>
      <c r="AE1601" s="3">
        <v>97.648999793771907</v>
      </c>
      <c r="AF1601" s="3">
        <v>0</v>
      </c>
      <c r="AG1601" s="3">
        <v>0</v>
      </c>
      <c r="AH1601" s="3">
        <v>0</v>
      </c>
      <c r="AI1601" s="3">
        <v>93.773234200743502</v>
      </c>
      <c r="AJ1601" s="3">
        <v>43.933224755700302</v>
      </c>
      <c r="AK1601" s="3">
        <v>58.848744641763602</v>
      </c>
      <c r="AL1601" s="3">
        <v>0</v>
      </c>
      <c r="AM1601" s="3">
        <v>84.032506039973597</v>
      </c>
      <c r="AN1601" s="3">
        <v>82.258781680747006</v>
      </c>
      <c r="AO1601" s="3">
        <v>42.330891856958203</v>
      </c>
      <c r="AP1601" s="3">
        <v>79.177473138199304</v>
      </c>
      <c r="AQ1601" s="3">
        <v>28.954593453009501</v>
      </c>
      <c r="AR1601" s="3">
        <v>88.995098039215705</v>
      </c>
      <c r="AS1601" s="3">
        <v>0</v>
      </c>
      <c r="AT1601" s="3">
        <v>64.0016743407283</v>
      </c>
      <c r="AU1601" s="3">
        <v>73.644546786686206</v>
      </c>
      <c r="AV1601" s="3">
        <v>33.263598326359798</v>
      </c>
      <c r="AW1601" s="3">
        <v>2.0609703735508802</v>
      </c>
      <c r="AX1601" s="3">
        <v>80.168243953732897</v>
      </c>
      <c r="AY1601" s="3">
        <v>51.671221357998697</v>
      </c>
      <c r="AZ1601" s="3">
        <v>40.6348538995165</v>
      </c>
      <c r="BA1601" s="3">
        <v>34.518828451882797</v>
      </c>
      <c r="BB1601" s="3">
        <v>49.864045178832903</v>
      </c>
      <c r="BC1601" s="3">
        <v>72.111134498000396</v>
      </c>
      <c r="BD1601" s="3">
        <v>66.057934508816103</v>
      </c>
      <c r="BE1601" s="3">
        <v>56.852898095835897</v>
      </c>
      <c r="BF1601" s="3">
        <v>19.802396468362399</v>
      </c>
      <c r="BG1601" s="3">
        <v>24.989491382933998</v>
      </c>
      <c r="BH1601" s="3">
        <v>58.497279196316498</v>
      </c>
      <c r="BI1601" s="3">
        <v>35.815899581590003</v>
      </c>
      <c r="BJ1601" s="3">
        <v>0</v>
      </c>
      <c r="BK1601" s="3">
        <v>51.355932203389798</v>
      </c>
      <c r="BL1601" s="3">
        <v>57.307370184254601</v>
      </c>
    </row>
    <row r="1602" spans="1:64" x14ac:dyDescent="0.3">
      <c r="A1602" s="3" t="s">
        <v>1994</v>
      </c>
      <c r="B1602" s="4" t="s">
        <v>75</v>
      </c>
      <c r="C1602" s="3" t="s">
        <v>191</v>
      </c>
      <c r="D1602" s="3" t="s">
        <v>1481</v>
      </c>
      <c r="E1602" s="3" t="s">
        <v>193</v>
      </c>
      <c r="F1602" s="3" t="s">
        <v>194</v>
      </c>
      <c r="G1602" s="3" t="s">
        <v>70</v>
      </c>
      <c r="H1602" s="3" t="s">
        <v>71</v>
      </c>
      <c r="I1602" s="3" t="s">
        <v>71</v>
      </c>
      <c r="J1602" s="3">
        <v>6277</v>
      </c>
      <c r="K1602" s="3">
        <v>2584</v>
      </c>
      <c r="L1602" s="3">
        <v>58.882599999999996</v>
      </c>
      <c r="M1602" s="3">
        <v>36.771700000000003</v>
      </c>
      <c r="N1602" s="3">
        <v>0</v>
      </c>
      <c r="O1602" s="3">
        <v>84.885618954914506</v>
      </c>
      <c r="P1602" s="3">
        <v>90.488</v>
      </c>
      <c r="Q1602" s="3">
        <v>35.384</v>
      </c>
      <c r="R1602" s="3">
        <v>43.3483279765532</v>
      </c>
      <c r="S1602" s="3">
        <v>41.537290978361398</v>
      </c>
      <c r="T1602" s="3">
        <v>83.552361396303894</v>
      </c>
      <c r="U1602" s="3">
        <v>76.025561739847504</v>
      </c>
      <c r="V1602" s="3">
        <v>68.498467824310495</v>
      </c>
      <c r="W1602" s="3">
        <v>96.332005868790603</v>
      </c>
      <c r="X1602" s="3">
        <v>0</v>
      </c>
      <c r="Y1602" s="3">
        <v>43.106012322073497</v>
      </c>
      <c r="Z1602" s="3">
        <v>0</v>
      </c>
      <c r="AA1602" s="3">
        <v>0</v>
      </c>
      <c r="AB1602" s="3">
        <v>0</v>
      </c>
      <c r="AC1602" s="3">
        <v>0</v>
      </c>
      <c r="AD1602" s="3">
        <v>0</v>
      </c>
      <c r="AE1602" s="3">
        <v>85.914621571457999</v>
      </c>
      <c r="AF1602" s="3">
        <v>0</v>
      </c>
      <c r="AG1602" s="3">
        <v>0</v>
      </c>
      <c r="AH1602" s="3">
        <v>0</v>
      </c>
      <c r="AI1602" s="3">
        <v>97.6765799256506</v>
      </c>
      <c r="AJ1602" s="3">
        <v>43.933224755700302</v>
      </c>
      <c r="AK1602" s="3">
        <v>52.888344560114298</v>
      </c>
      <c r="AL1602" s="3">
        <v>0</v>
      </c>
      <c r="AM1602" s="3">
        <v>88.029870415110906</v>
      </c>
      <c r="AN1602" s="3">
        <v>78.212538906180498</v>
      </c>
      <c r="AO1602" s="3">
        <v>15.532098233519999</v>
      </c>
      <c r="AP1602" s="3">
        <v>64.6535753982957</v>
      </c>
      <c r="AQ1602" s="3">
        <v>27.8352692713833</v>
      </c>
      <c r="AR1602" s="3">
        <v>94.681372549019599</v>
      </c>
      <c r="AS1602" s="3">
        <v>74.077181208053702</v>
      </c>
      <c r="AT1602" s="3">
        <v>50.418585182084598</v>
      </c>
      <c r="AU1602" s="3">
        <v>26.543855976554301</v>
      </c>
      <c r="AV1602" s="3">
        <v>17.887029288702902</v>
      </c>
      <c r="AW1602" s="3">
        <v>30.635465865178201</v>
      </c>
      <c r="AX1602" s="3">
        <v>52.4079915878023</v>
      </c>
      <c r="AY1602" s="3">
        <v>51.671221357998697</v>
      </c>
      <c r="AZ1602" s="3">
        <v>40.6348538995165</v>
      </c>
      <c r="BA1602" s="3">
        <v>19.184100418410001</v>
      </c>
      <c r="BB1602" s="3">
        <v>49.864045178832903</v>
      </c>
      <c r="BC1602" s="3">
        <v>72.111134498000396</v>
      </c>
      <c r="BD1602" s="3">
        <v>58.7951301427372</v>
      </c>
      <c r="BE1602" s="3">
        <v>49.7175141242938</v>
      </c>
      <c r="BF1602" s="3">
        <v>19.802396468362399</v>
      </c>
      <c r="BG1602" s="3">
        <v>26.250525430853301</v>
      </c>
      <c r="BH1602" s="3">
        <v>25.763917957304301</v>
      </c>
      <c r="BI1602" s="3">
        <v>56.464435146443499</v>
      </c>
      <c r="BJ1602" s="3">
        <v>0</v>
      </c>
      <c r="BK1602" s="3">
        <v>40.169491525423702</v>
      </c>
      <c r="BL1602" s="3">
        <v>59.694304857621397</v>
      </c>
    </row>
    <row r="1603" spans="1:64" x14ac:dyDescent="0.3">
      <c r="A1603" s="3" t="s">
        <v>1995</v>
      </c>
      <c r="B1603" s="4" t="s">
        <v>65</v>
      </c>
      <c r="C1603" s="3" t="s">
        <v>191</v>
      </c>
      <c r="D1603" s="3" t="s">
        <v>1481</v>
      </c>
      <c r="E1603" s="3" t="s">
        <v>193</v>
      </c>
      <c r="F1603" s="3" t="s">
        <v>194</v>
      </c>
      <c r="G1603" s="3" t="s">
        <v>70</v>
      </c>
      <c r="H1603" s="3" t="s">
        <v>71</v>
      </c>
      <c r="I1603" s="3" t="s">
        <v>71</v>
      </c>
      <c r="J1603" s="3">
        <v>2811</v>
      </c>
      <c r="K1603" s="3">
        <v>1166</v>
      </c>
      <c r="L1603" s="3">
        <v>79.849299999999999</v>
      </c>
      <c r="M1603" s="3">
        <v>67.096500000000006</v>
      </c>
      <c r="N1603" s="3">
        <v>0</v>
      </c>
      <c r="O1603" s="3">
        <v>96.986493354989193</v>
      </c>
      <c r="P1603" s="3">
        <v>90.157200000000003</v>
      </c>
      <c r="Q1603" s="3">
        <v>64.929900000000004</v>
      </c>
      <c r="R1603" s="3">
        <v>43.167267518000799</v>
      </c>
      <c r="S1603" s="3">
        <v>53.819225836988501</v>
      </c>
      <c r="T1603" s="3">
        <v>85.236139630390099</v>
      </c>
      <c r="U1603" s="3">
        <v>77.5304061018347</v>
      </c>
      <c r="V1603" s="3">
        <v>72.522982635342203</v>
      </c>
      <c r="W1603" s="3">
        <v>96.311045902326597</v>
      </c>
      <c r="X1603" s="3">
        <v>0</v>
      </c>
      <c r="Y1603" s="3">
        <v>52.326322498406597</v>
      </c>
      <c r="Z1603" s="3">
        <v>0</v>
      </c>
      <c r="AA1603" s="3">
        <v>0</v>
      </c>
      <c r="AB1603" s="3">
        <v>0</v>
      </c>
      <c r="AC1603" s="3">
        <v>0</v>
      </c>
      <c r="AD1603" s="3">
        <v>0</v>
      </c>
      <c r="AE1603" s="3">
        <v>67.230356774592707</v>
      </c>
      <c r="AF1603" s="3">
        <v>0</v>
      </c>
      <c r="AG1603" s="3">
        <v>0</v>
      </c>
      <c r="AH1603" s="3">
        <v>0</v>
      </c>
      <c r="AI1603" s="3">
        <v>98.698884758364301</v>
      </c>
      <c r="AJ1603" s="3">
        <v>43.933224755700302</v>
      </c>
      <c r="AK1603" s="3">
        <v>44.886711573790599</v>
      </c>
      <c r="AL1603" s="3">
        <v>0</v>
      </c>
      <c r="AM1603" s="3">
        <v>91.675818141884506</v>
      </c>
      <c r="AN1603" s="3">
        <v>85.904846598488206</v>
      </c>
      <c r="AO1603" s="3">
        <v>25.269280482550599</v>
      </c>
      <c r="AP1603" s="3">
        <v>77.065579844386804</v>
      </c>
      <c r="AQ1603" s="3">
        <v>45.997888067581798</v>
      </c>
      <c r="AR1603" s="3">
        <v>98.014705882352899</v>
      </c>
      <c r="AS1603" s="3">
        <v>26.146532438478701</v>
      </c>
      <c r="AT1603" s="3">
        <v>63.331938049393102</v>
      </c>
      <c r="AU1603" s="3">
        <v>62.926522922336197</v>
      </c>
      <c r="AV1603" s="3">
        <v>21.276150627615099</v>
      </c>
      <c r="AW1603" s="3">
        <v>23.701159295835101</v>
      </c>
      <c r="AX1603" s="3">
        <v>55.6466876971609</v>
      </c>
      <c r="AY1603" s="3">
        <v>51.671221357998697</v>
      </c>
      <c r="AZ1603" s="3">
        <v>40.6348538995165</v>
      </c>
      <c r="BA1603" s="3">
        <v>77.949790794979094</v>
      </c>
      <c r="BB1603" s="3">
        <v>49.864045178832903</v>
      </c>
      <c r="BC1603" s="3">
        <v>72.111134498000396</v>
      </c>
      <c r="BD1603" s="3">
        <v>77.980688497061294</v>
      </c>
      <c r="BE1603" s="3">
        <v>90.018832391713701</v>
      </c>
      <c r="BF1603" s="3">
        <v>19.802396468362399</v>
      </c>
      <c r="BG1603" s="3">
        <v>76.208490962589295</v>
      </c>
      <c r="BH1603" s="3">
        <v>58.497279196316498</v>
      </c>
      <c r="BI1603" s="3">
        <v>50.815899581590003</v>
      </c>
      <c r="BJ1603" s="3">
        <v>12.574454003970899</v>
      </c>
      <c r="BK1603" s="3">
        <v>42.288135593220296</v>
      </c>
      <c r="BL1603" s="3">
        <v>66.310720268006705</v>
      </c>
    </row>
    <row r="1604" spans="1:64" x14ac:dyDescent="0.3">
      <c r="A1604" s="3" t="s">
        <v>1996</v>
      </c>
      <c r="B1604" s="4" t="s">
        <v>65</v>
      </c>
      <c r="C1604" s="3" t="s">
        <v>191</v>
      </c>
      <c r="D1604" s="3" t="s">
        <v>1481</v>
      </c>
      <c r="E1604" s="3" t="s">
        <v>193</v>
      </c>
      <c r="F1604" s="3" t="s">
        <v>194</v>
      </c>
      <c r="G1604" s="3" t="s">
        <v>70</v>
      </c>
      <c r="H1604" s="3" t="s">
        <v>71</v>
      </c>
      <c r="I1604" s="3" t="s">
        <v>71</v>
      </c>
      <c r="J1604" s="3">
        <v>3545</v>
      </c>
      <c r="K1604" s="3">
        <v>1567</v>
      </c>
      <c r="L1604" s="3">
        <v>72.546599999999998</v>
      </c>
      <c r="M1604" s="3">
        <v>56.017200000000003</v>
      </c>
      <c r="N1604" s="3">
        <v>0</v>
      </c>
      <c r="O1604" s="3">
        <v>92.147132465777304</v>
      </c>
      <c r="P1604" s="3">
        <v>89.846999999999994</v>
      </c>
      <c r="Q1604" s="3">
        <v>53.860599999999998</v>
      </c>
      <c r="R1604" s="3">
        <v>43.012779794267999</v>
      </c>
      <c r="S1604" s="3">
        <v>49.134352671509198</v>
      </c>
      <c r="T1604" s="3">
        <v>81.375770020533906</v>
      </c>
      <c r="U1604" s="3">
        <v>76.087404658833194</v>
      </c>
      <c r="V1604" s="3">
        <v>76.465781409601604</v>
      </c>
      <c r="W1604" s="3">
        <v>98.742402012156802</v>
      </c>
      <c r="X1604" s="3">
        <v>0</v>
      </c>
      <c r="Y1604" s="3">
        <v>51.816443594646302</v>
      </c>
      <c r="Z1604" s="3">
        <v>46.945701357466099</v>
      </c>
      <c r="AA1604" s="3">
        <v>0</v>
      </c>
      <c r="AB1604" s="3">
        <v>0</v>
      </c>
      <c r="AC1604" s="3">
        <v>0</v>
      </c>
      <c r="AD1604" s="3">
        <v>0</v>
      </c>
      <c r="AE1604" s="3">
        <v>75.355743452258196</v>
      </c>
      <c r="AF1604" s="3">
        <v>0</v>
      </c>
      <c r="AG1604" s="3">
        <v>0</v>
      </c>
      <c r="AH1604" s="3">
        <v>0</v>
      </c>
      <c r="AI1604" s="3">
        <v>94.237918215613405</v>
      </c>
      <c r="AJ1604" s="3">
        <v>43.933224755700302</v>
      </c>
      <c r="AK1604" s="3">
        <v>54.888752806695202</v>
      </c>
      <c r="AL1604" s="3">
        <v>0</v>
      </c>
      <c r="AM1604" s="3">
        <v>65.451350757742105</v>
      </c>
      <c r="AN1604" s="3">
        <v>82.325477990217905</v>
      </c>
      <c r="AO1604" s="3">
        <v>25.937096079276198</v>
      </c>
      <c r="AP1604" s="3">
        <v>69.544275657650999</v>
      </c>
      <c r="AQ1604" s="3">
        <v>43.695881731784603</v>
      </c>
      <c r="AR1604" s="3">
        <v>96.397058823529406</v>
      </c>
      <c r="AS1604" s="3">
        <v>0</v>
      </c>
      <c r="AT1604" s="3">
        <v>56.1113436584345</v>
      </c>
      <c r="AU1604" s="3">
        <v>65.920033493824604</v>
      </c>
      <c r="AV1604" s="3">
        <v>24.184100418410001</v>
      </c>
      <c r="AW1604" s="3">
        <v>52.361528553027</v>
      </c>
      <c r="AX1604" s="3">
        <v>82.082018927444807</v>
      </c>
      <c r="AY1604" s="3">
        <v>51.671221357998697</v>
      </c>
      <c r="AZ1604" s="3">
        <v>40.6348538995165</v>
      </c>
      <c r="BA1604" s="3">
        <v>53.430962343096198</v>
      </c>
      <c r="BB1604" s="3">
        <v>49.864045178832903</v>
      </c>
      <c r="BC1604" s="3">
        <v>72.111134498000396</v>
      </c>
      <c r="BD1604" s="3">
        <v>69.878253568429898</v>
      </c>
      <c r="BE1604" s="3">
        <v>55.409081397782003</v>
      </c>
      <c r="BF1604" s="3">
        <v>19.802396468362399</v>
      </c>
      <c r="BG1604" s="3">
        <v>43.2324506094998</v>
      </c>
      <c r="BH1604" s="3">
        <v>25.763917957304301</v>
      </c>
      <c r="BI1604" s="3">
        <v>19.205020920502101</v>
      </c>
      <c r="BJ1604" s="3">
        <v>0</v>
      </c>
      <c r="BK1604" s="3">
        <v>66.567796610169495</v>
      </c>
      <c r="BL1604" s="3">
        <v>79.041038525963103</v>
      </c>
    </row>
    <row r="1605" spans="1:64" x14ac:dyDescent="0.3">
      <c r="A1605" s="3" t="s">
        <v>1997</v>
      </c>
      <c r="B1605" s="4" t="s">
        <v>75</v>
      </c>
      <c r="C1605" s="3" t="s">
        <v>191</v>
      </c>
      <c r="D1605" s="3" t="s">
        <v>1481</v>
      </c>
      <c r="E1605" s="3" t="s">
        <v>193</v>
      </c>
      <c r="F1605" s="3" t="s">
        <v>194</v>
      </c>
      <c r="G1605" s="3" t="s">
        <v>70</v>
      </c>
      <c r="H1605" s="3" t="s">
        <v>71</v>
      </c>
      <c r="I1605" s="3" t="s">
        <v>71</v>
      </c>
      <c r="J1605" s="3">
        <v>4898</v>
      </c>
      <c r="K1605" s="3">
        <v>2339</v>
      </c>
      <c r="L1605" s="3">
        <v>30.424800000000001</v>
      </c>
      <c r="M1605" s="3">
        <v>8.5960000000000001</v>
      </c>
      <c r="N1605" s="3">
        <v>0</v>
      </c>
      <c r="O1605" s="3">
        <v>70.294906095902405</v>
      </c>
      <c r="P1605" s="3">
        <v>62.779200000000003</v>
      </c>
      <c r="Q1605" s="3">
        <v>22.8918</v>
      </c>
      <c r="R1605" s="3">
        <v>34.635890722181699</v>
      </c>
      <c r="S1605" s="3">
        <v>35.659015373720699</v>
      </c>
      <c r="T1605" s="3">
        <v>65.585215605749497</v>
      </c>
      <c r="U1605" s="3">
        <v>75.922490208204493</v>
      </c>
      <c r="V1605" s="3">
        <v>38.6925434116445</v>
      </c>
      <c r="W1605" s="3">
        <v>31.1045902326556</v>
      </c>
      <c r="X1605" s="3">
        <v>0</v>
      </c>
      <c r="Y1605" s="3">
        <v>49.585723390694703</v>
      </c>
      <c r="Z1605" s="3">
        <v>0</v>
      </c>
      <c r="AA1605" s="3">
        <v>0</v>
      </c>
      <c r="AB1605" s="3">
        <v>0</v>
      </c>
      <c r="AC1605" s="3">
        <v>0</v>
      </c>
      <c r="AD1605" s="3">
        <v>0</v>
      </c>
      <c r="AE1605" s="3">
        <v>61.0847597442772</v>
      </c>
      <c r="AF1605" s="3">
        <v>0</v>
      </c>
      <c r="AG1605" s="3">
        <v>0</v>
      </c>
      <c r="AH1605" s="3">
        <v>0</v>
      </c>
      <c r="AI1605" s="3">
        <v>74.163568773234203</v>
      </c>
      <c r="AJ1605" s="3">
        <v>43.933224755700302</v>
      </c>
      <c r="AK1605" s="3">
        <v>55.582771994284499</v>
      </c>
      <c r="AL1605" s="3">
        <v>0</v>
      </c>
      <c r="AM1605" s="3">
        <v>78.278058423017796</v>
      </c>
      <c r="AN1605" s="3">
        <v>4.9132947976878603</v>
      </c>
      <c r="AO1605" s="3">
        <v>3.7052994398966002</v>
      </c>
      <c r="AP1605" s="3">
        <v>20.044460911448699</v>
      </c>
      <c r="AQ1605" s="3">
        <v>8.7011615628299896</v>
      </c>
      <c r="AR1605" s="3">
        <v>98.651960784313701</v>
      </c>
      <c r="AS1605" s="3">
        <v>15.6040268456376</v>
      </c>
      <c r="AT1605" s="3">
        <v>60.0041858518208</v>
      </c>
      <c r="AU1605" s="3">
        <v>46.577349801130403</v>
      </c>
      <c r="AV1605" s="3">
        <v>9.8326359832636001</v>
      </c>
      <c r="AW1605" s="3">
        <v>34.156290253327597</v>
      </c>
      <c r="AX1605" s="3">
        <v>0.79915878023133502</v>
      </c>
      <c r="AY1605" s="3">
        <v>37.7338658818583</v>
      </c>
      <c r="AZ1605" s="3">
        <v>18.8143788101745</v>
      </c>
      <c r="BA1605" s="3">
        <v>68.075313807531401</v>
      </c>
      <c r="BB1605" s="3">
        <v>27.860280276092901</v>
      </c>
      <c r="BC1605" s="3">
        <v>87.434224373815994</v>
      </c>
      <c r="BD1605" s="3">
        <v>78.442485306465201</v>
      </c>
      <c r="BE1605" s="3">
        <v>95.752249424565804</v>
      </c>
      <c r="BF1605" s="3">
        <v>10.826150935463501</v>
      </c>
      <c r="BG1605" s="3">
        <v>48.781000420344697</v>
      </c>
      <c r="BH1605" s="3">
        <v>25.763917957304301</v>
      </c>
      <c r="BI1605" s="3">
        <v>17.594142259414198</v>
      </c>
      <c r="BJ1605" s="3">
        <v>0</v>
      </c>
      <c r="BK1605" s="3">
        <v>40.529661016949198</v>
      </c>
      <c r="BL1605" s="3">
        <v>60.322445561138998</v>
      </c>
    </row>
    <row r="1606" spans="1:64" x14ac:dyDescent="0.3">
      <c r="A1606" s="3" t="s">
        <v>1998</v>
      </c>
      <c r="B1606" s="4" t="s">
        <v>65</v>
      </c>
      <c r="C1606" s="3" t="s">
        <v>191</v>
      </c>
      <c r="D1606" s="3" t="s">
        <v>1481</v>
      </c>
      <c r="E1606" s="3" t="s">
        <v>193</v>
      </c>
      <c r="F1606" s="3" t="s">
        <v>194</v>
      </c>
      <c r="G1606" s="3" t="s">
        <v>70</v>
      </c>
      <c r="H1606" s="3" t="s">
        <v>71</v>
      </c>
      <c r="I1606" s="3" t="s">
        <v>71</v>
      </c>
      <c r="J1606" s="3">
        <v>1669</v>
      </c>
      <c r="K1606" s="3">
        <v>514</v>
      </c>
      <c r="L1606" s="3">
        <v>85.373500000000007</v>
      </c>
      <c r="M1606" s="3">
        <v>75.405900000000003</v>
      </c>
      <c r="N1606" s="3">
        <v>0</v>
      </c>
      <c r="O1606" s="3">
        <v>101.640962407188</v>
      </c>
      <c r="P1606" s="3">
        <v>88.048000000000002</v>
      </c>
      <c r="Q1606" s="3">
        <v>75.203999999999994</v>
      </c>
      <c r="R1606" s="3">
        <v>41.976978958514302</v>
      </c>
      <c r="S1606" s="3">
        <v>59.663983448673299</v>
      </c>
      <c r="T1606" s="3">
        <v>78.295687885010295</v>
      </c>
      <c r="U1606" s="3">
        <v>77.262420119563004</v>
      </c>
      <c r="V1606" s="3">
        <v>56.751787538304399</v>
      </c>
      <c r="W1606" s="3">
        <v>91.259693984489601</v>
      </c>
      <c r="X1606" s="3">
        <v>0</v>
      </c>
      <c r="Y1606" s="3">
        <v>80.879541108986601</v>
      </c>
      <c r="Z1606" s="3">
        <v>0</v>
      </c>
      <c r="AA1606" s="3">
        <v>0</v>
      </c>
      <c r="AB1606" s="3">
        <v>0</v>
      </c>
      <c r="AC1606" s="3">
        <v>0</v>
      </c>
      <c r="AD1606" s="3">
        <v>0</v>
      </c>
      <c r="AE1606" s="3">
        <v>62.177768612085003</v>
      </c>
      <c r="AF1606" s="3">
        <v>0</v>
      </c>
      <c r="AG1606" s="3">
        <v>0</v>
      </c>
      <c r="AH1606" s="3">
        <v>0</v>
      </c>
      <c r="AI1606" s="3">
        <v>100</v>
      </c>
      <c r="AJ1606" s="3">
        <v>43.933224755700302</v>
      </c>
      <c r="AK1606" s="3">
        <v>41.845274545825703</v>
      </c>
      <c r="AL1606" s="3">
        <v>0</v>
      </c>
      <c r="AM1606" s="3">
        <v>88.117724577201798</v>
      </c>
      <c r="AN1606" s="3">
        <v>88.283681636282793</v>
      </c>
      <c r="AO1606" s="3">
        <v>35.135717363205501</v>
      </c>
      <c r="AP1606" s="3">
        <v>67.432382363838499</v>
      </c>
      <c r="AQ1606" s="3">
        <v>87.729672650475194</v>
      </c>
      <c r="AR1606" s="3">
        <v>97.254901960784295</v>
      </c>
      <c r="AS1606" s="3">
        <v>0</v>
      </c>
      <c r="AT1606" s="3">
        <v>66.136458769359606</v>
      </c>
      <c r="AU1606" s="3">
        <v>88.695834205568303</v>
      </c>
      <c r="AV1606" s="3">
        <v>40.774058577405903</v>
      </c>
      <c r="AW1606" s="3">
        <v>72.391584370974698</v>
      </c>
      <c r="AX1606" s="3">
        <v>70.325972660357493</v>
      </c>
      <c r="AY1606" s="3">
        <v>37.7338658818583</v>
      </c>
      <c r="AZ1606" s="3">
        <v>18.8143788101745</v>
      </c>
      <c r="BA1606" s="3">
        <v>35.355648535564903</v>
      </c>
      <c r="BB1606" s="3">
        <v>27.860280276092901</v>
      </c>
      <c r="BC1606" s="3">
        <v>87.434224373815994</v>
      </c>
      <c r="BD1606" s="3">
        <v>96.977329974811099</v>
      </c>
      <c r="BE1606" s="3">
        <v>34.588826114249798</v>
      </c>
      <c r="BF1606" s="3">
        <v>10.826150935463501</v>
      </c>
      <c r="BG1606" s="3">
        <v>67.801597309794005</v>
      </c>
      <c r="BH1606" s="3">
        <v>82.524068647969898</v>
      </c>
      <c r="BI1606" s="3">
        <v>68.263598326359798</v>
      </c>
      <c r="BJ1606" s="3">
        <v>0</v>
      </c>
      <c r="BK1606" s="3">
        <v>80.677966101694906</v>
      </c>
      <c r="BL1606" s="3">
        <v>73.743718592964797</v>
      </c>
    </row>
    <row r="1607" spans="1:64" x14ac:dyDescent="0.3">
      <c r="A1607" s="3" t="s">
        <v>1999</v>
      </c>
      <c r="B1607" s="4" t="s">
        <v>65</v>
      </c>
      <c r="C1607" s="3" t="s">
        <v>191</v>
      </c>
      <c r="D1607" s="3" t="s">
        <v>1481</v>
      </c>
      <c r="E1607" s="3" t="s">
        <v>193</v>
      </c>
      <c r="F1607" s="3" t="s">
        <v>194</v>
      </c>
      <c r="G1607" s="3" t="s">
        <v>70</v>
      </c>
      <c r="H1607" s="3" t="s">
        <v>71</v>
      </c>
      <c r="I1607" s="3" t="s">
        <v>71</v>
      </c>
      <c r="J1607" s="3">
        <v>6221</v>
      </c>
      <c r="K1607" s="3">
        <v>2751</v>
      </c>
      <c r="L1607" s="3">
        <v>78.426400000000001</v>
      </c>
      <c r="M1607" s="3">
        <v>65.186199999999999</v>
      </c>
      <c r="N1607" s="3">
        <v>0</v>
      </c>
      <c r="O1607" s="3">
        <v>95.933588431367596</v>
      </c>
      <c r="P1607" s="3">
        <v>85.856099999999998</v>
      </c>
      <c r="Q1607" s="3">
        <v>67.147900000000007</v>
      </c>
      <c r="R1607" s="3">
        <v>41.032499511983801</v>
      </c>
      <c r="S1607" s="3">
        <v>54.901088919383803</v>
      </c>
      <c r="T1607" s="3">
        <v>75.277207392197099</v>
      </c>
      <c r="U1607" s="3">
        <v>76.6233766233766</v>
      </c>
      <c r="V1607" s="3">
        <v>53.115423901940801</v>
      </c>
      <c r="W1607" s="3">
        <v>71.389645776566795</v>
      </c>
      <c r="X1607" s="3">
        <v>0</v>
      </c>
      <c r="Y1607" s="3">
        <v>45.952836201402199</v>
      </c>
      <c r="Z1607" s="3">
        <v>0</v>
      </c>
      <c r="AA1607" s="3">
        <v>0</v>
      </c>
      <c r="AB1607" s="3">
        <v>0</v>
      </c>
      <c r="AC1607" s="3">
        <v>0</v>
      </c>
      <c r="AD1607" s="3">
        <v>0</v>
      </c>
      <c r="AE1607" s="3">
        <v>63.806970509383397</v>
      </c>
      <c r="AF1607" s="3">
        <v>0</v>
      </c>
      <c r="AG1607" s="3">
        <v>0</v>
      </c>
      <c r="AH1607" s="3">
        <v>0</v>
      </c>
      <c r="AI1607" s="3">
        <v>97.955390334572499</v>
      </c>
      <c r="AJ1607" s="3">
        <v>43.933224755700302</v>
      </c>
      <c r="AK1607" s="3">
        <v>52.112676056338003</v>
      </c>
      <c r="AL1607" s="3">
        <v>0</v>
      </c>
      <c r="AM1607" s="3">
        <v>95.958708543817295</v>
      </c>
      <c r="AN1607" s="3">
        <v>74.344152956869706</v>
      </c>
      <c r="AO1607" s="3">
        <v>13.4640241275312</v>
      </c>
      <c r="AP1607" s="3">
        <v>29.862912189699902</v>
      </c>
      <c r="AQ1607" s="3">
        <v>39.049630411826797</v>
      </c>
      <c r="AR1607" s="3">
        <v>99.607843137254903</v>
      </c>
      <c r="AS1607" s="3">
        <v>26.873601789709198</v>
      </c>
      <c r="AT1607" s="3">
        <v>87.798241942235293</v>
      </c>
      <c r="AU1607" s="3">
        <v>69.667155118275105</v>
      </c>
      <c r="AV1607" s="3">
        <v>16.004184100418399</v>
      </c>
      <c r="AW1607" s="3">
        <v>21.833404894804598</v>
      </c>
      <c r="AX1607" s="3">
        <v>13.1019978969506</v>
      </c>
      <c r="AY1607" s="3">
        <v>37.7338658818583</v>
      </c>
      <c r="AZ1607" s="3">
        <v>18.8143788101745</v>
      </c>
      <c r="BA1607" s="3">
        <v>91.276150627615095</v>
      </c>
      <c r="BB1607" s="3">
        <v>27.860280276092901</v>
      </c>
      <c r="BC1607" s="3">
        <v>87.434224373815994</v>
      </c>
      <c r="BD1607" s="3">
        <v>81.171284634760696</v>
      </c>
      <c r="BE1607" s="3">
        <v>94.664155681104802</v>
      </c>
      <c r="BF1607" s="3">
        <v>10.826150935463501</v>
      </c>
      <c r="BG1607" s="3">
        <v>90.248003362757501</v>
      </c>
      <c r="BH1607" s="3">
        <v>58.497279196316498</v>
      </c>
      <c r="BI1607" s="3">
        <v>87.698744769874494</v>
      </c>
      <c r="BJ1607" s="3">
        <v>0</v>
      </c>
      <c r="BK1607" s="3">
        <v>89.4491525423729</v>
      </c>
      <c r="BL1607" s="3">
        <v>89.007537688442198</v>
      </c>
    </row>
    <row r="1608" spans="1:64" x14ac:dyDescent="0.3">
      <c r="A1608" s="3" t="s">
        <v>2000</v>
      </c>
      <c r="B1608" s="4" t="s">
        <v>75</v>
      </c>
      <c r="C1608" s="3" t="s">
        <v>191</v>
      </c>
      <c r="D1608" s="3" t="s">
        <v>1481</v>
      </c>
      <c r="E1608" s="3" t="s">
        <v>193</v>
      </c>
      <c r="F1608" s="3" t="s">
        <v>194</v>
      </c>
      <c r="G1608" s="3" t="s">
        <v>70</v>
      </c>
      <c r="H1608" s="3" t="s">
        <v>71</v>
      </c>
      <c r="I1608" s="3" t="s">
        <v>71</v>
      </c>
      <c r="J1608" s="3">
        <v>1065</v>
      </c>
      <c r="K1608" s="3">
        <v>422</v>
      </c>
      <c r="L1608" s="3">
        <v>42.561199999999999</v>
      </c>
      <c r="M1608" s="3">
        <v>17.3352</v>
      </c>
      <c r="N1608" s="3">
        <v>0</v>
      </c>
      <c r="O1608" s="3">
        <v>76.873798640800203</v>
      </c>
      <c r="P1608" s="3">
        <v>86.662499999999994</v>
      </c>
      <c r="Q1608" s="3">
        <v>22.556999999999999</v>
      </c>
      <c r="R1608" s="3">
        <v>41.414693312842502</v>
      </c>
      <c r="S1608" s="3">
        <v>35.459105327957701</v>
      </c>
      <c r="T1608" s="3">
        <v>78.131416837782297</v>
      </c>
      <c r="U1608" s="3">
        <v>75.778190063904304</v>
      </c>
      <c r="V1608" s="3">
        <v>58.304392236976497</v>
      </c>
      <c r="W1608" s="3">
        <v>86.313141898973001</v>
      </c>
      <c r="X1608" s="3">
        <v>0</v>
      </c>
      <c r="Y1608" s="3">
        <v>42.426173783726398</v>
      </c>
      <c r="Z1608" s="3">
        <v>0</v>
      </c>
      <c r="AA1608" s="3">
        <v>0</v>
      </c>
      <c r="AB1608" s="3">
        <v>0</v>
      </c>
      <c r="AC1608" s="3">
        <v>0</v>
      </c>
      <c r="AD1608" s="3">
        <v>0</v>
      </c>
      <c r="AE1608" s="3">
        <v>71.581769436997305</v>
      </c>
      <c r="AF1608" s="3">
        <v>0</v>
      </c>
      <c r="AG1608" s="3">
        <v>0</v>
      </c>
      <c r="AH1608" s="3">
        <v>0</v>
      </c>
      <c r="AI1608" s="3">
        <v>97.211895910780697</v>
      </c>
      <c r="AJ1608" s="3">
        <v>43.933224755700302</v>
      </c>
      <c r="AK1608" s="3">
        <v>59.9510104102878</v>
      </c>
      <c r="AL1608" s="3">
        <v>0</v>
      </c>
      <c r="AM1608" s="3">
        <v>78.761256314517894</v>
      </c>
      <c r="AN1608" s="3">
        <v>0</v>
      </c>
      <c r="AO1608" s="3">
        <v>0</v>
      </c>
      <c r="AP1608" s="3">
        <v>15.2649129307151</v>
      </c>
      <c r="AQ1608" s="3">
        <v>28.912354804646299</v>
      </c>
      <c r="AR1608" s="3">
        <v>62.9656862745098</v>
      </c>
      <c r="AS1608" s="3">
        <v>0</v>
      </c>
      <c r="AT1608" s="3">
        <v>39.263290079531203</v>
      </c>
      <c r="AU1608" s="3">
        <v>9.1270671969855606</v>
      </c>
      <c r="AV1608" s="3">
        <v>18.451882845188301</v>
      </c>
      <c r="AW1608" s="3">
        <v>0</v>
      </c>
      <c r="AX1608" s="3">
        <v>27.907465825446899</v>
      </c>
      <c r="AY1608" s="3">
        <v>51.671221357998697</v>
      </c>
      <c r="AZ1608" s="3">
        <v>40.6348538995165</v>
      </c>
      <c r="BA1608" s="3">
        <v>59.4142259414226</v>
      </c>
      <c r="BB1608" s="3">
        <v>49.864045178832903</v>
      </c>
      <c r="BC1608" s="3">
        <v>72.111134498000396</v>
      </c>
      <c r="BD1608" s="3">
        <v>64.063811922753999</v>
      </c>
      <c r="BE1608" s="3">
        <v>92.153170119271806</v>
      </c>
      <c r="BF1608" s="3">
        <v>19.802396468362399</v>
      </c>
      <c r="BG1608" s="3">
        <v>35.098781000420303</v>
      </c>
      <c r="BH1608" s="3">
        <v>25.763917957304301</v>
      </c>
      <c r="BI1608" s="3">
        <v>75.606694560669496</v>
      </c>
      <c r="BJ1608" s="3">
        <v>36.532097948378599</v>
      </c>
      <c r="BK1608" s="3">
        <v>92.966101694915295</v>
      </c>
      <c r="BL1608" s="3">
        <v>23.031825795644899</v>
      </c>
    </row>
    <row r="1609" spans="1:64" x14ac:dyDescent="0.3">
      <c r="A1609" s="3" t="s">
        <v>2001</v>
      </c>
      <c r="B1609" s="4" t="s">
        <v>75</v>
      </c>
      <c r="C1609" s="3" t="s">
        <v>191</v>
      </c>
      <c r="D1609" s="3" t="s">
        <v>1481</v>
      </c>
      <c r="E1609" s="3" t="s">
        <v>193</v>
      </c>
      <c r="F1609" s="3" t="s">
        <v>194</v>
      </c>
      <c r="G1609" s="3" t="s">
        <v>70</v>
      </c>
      <c r="H1609" s="3" t="s">
        <v>71</v>
      </c>
      <c r="I1609" s="3" t="s">
        <v>71</v>
      </c>
      <c r="J1609" s="3">
        <v>1465</v>
      </c>
      <c r="K1609" s="3">
        <v>469</v>
      </c>
      <c r="L1609" s="3">
        <v>47.520400000000002</v>
      </c>
      <c r="M1609" s="3">
        <v>22.683900000000001</v>
      </c>
      <c r="N1609" s="3">
        <v>0</v>
      </c>
      <c r="O1609" s="3">
        <v>79.509732569151197</v>
      </c>
      <c r="P1609" s="3">
        <v>62.179499999999997</v>
      </c>
      <c r="Q1609" s="3">
        <v>43.7958</v>
      </c>
      <c r="R1609" s="3">
        <v>34.507732543591501</v>
      </c>
      <c r="S1609" s="3">
        <v>45.002000025559703</v>
      </c>
      <c r="T1609" s="3">
        <v>66.673511293634505</v>
      </c>
      <c r="U1609" s="3">
        <v>73.469387755102005</v>
      </c>
      <c r="V1609" s="3">
        <v>19.162410623084799</v>
      </c>
      <c r="W1609" s="3">
        <v>23.2655627750996</v>
      </c>
      <c r="X1609" s="3">
        <v>0</v>
      </c>
      <c r="Y1609" s="3">
        <v>65.519439133205907</v>
      </c>
      <c r="Z1609" s="3">
        <v>0</v>
      </c>
      <c r="AA1609" s="3">
        <v>0</v>
      </c>
      <c r="AB1609" s="3">
        <v>0</v>
      </c>
      <c r="AC1609" s="3">
        <v>0</v>
      </c>
      <c r="AD1609" s="3">
        <v>0</v>
      </c>
      <c r="AE1609" s="3">
        <v>75.046401319859797</v>
      </c>
      <c r="AF1609" s="3">
        <v>0</v>
      </c>
      <c r="AG1609" s="3">
        <v>0</v>
      </c>
      <c r="AH1609" s="3">
        <v>0</v>
      </c>
      <c r="AI1609" s="3">
        <v>81.598513011152406</v>
      </c>
      <c r="AJ1609" s="3">
        <v>43.933224755700302</v>
      </c>
      <c r="AK1609" s="3">
        <v>66.360481730965503</v>
      </c>
      <c r="AL1609" s="3">
        <v>0</v>
      </c>
      <c r="AM1609" s="3">
        <v>65.8027674061059</v>
      </c>
      <c r="AN1609" s="3">
        <v>0</v>
      </c>
      <c r="AO1609" s="3">
        <v>45.5407152089617</v>
      </c>
      <c r="AP1609" s="3">
        <v>14.486846980363101</v>
      </c>
      <c r="AQ1609" s="3">
        <v>26.399155227032701</v>
      </c>
      <c r="AR1609" s="3">
        <v>91.617647058823493</v>
      </c>
      <c r="AS1609" s="3">
        <v>0</v>
      </c>
      <c r="AT1609" s="3">
        <v>41.9840937630808</v>
      </c>
      <c r="AU1609" s="3">
        <v>53.778522084990598</v>
      </c>
      <c r="AV1609" s="3">
        <v>12.1338912133891</v>
      </c>
      <c r="AW1609" s="3">
        <v>45.727780163160197</v>
      </c>
      <c r="AX1609" s="3">
        <v>91.293375394321799</v>
      </c>
      <c r="AY1609" s="3">
        <v>51.671221357998697</v>
      </c>
      <c r="AZ1609" s="3">
        <v>40.6348538995165</v>
      </c>
      <c r="BA1609" s="3">
        <v>92.740585774058601</v>
      </c>
      <c r="BB1609" s="3">
        <v>49.864045178832903</v>
      </c>
      <c r="BC1609" s="3">
        <v>72.111134498000396</v>
      </c>
      <c r="BD1609" s="3">
        <v>5.5205709487825398</v>
      </c>
      <c r="BE1609" s="3">
        <v>99.811676082862505</v>
      </c>
      <c r="BF1609" s="3">
        <v>19.802396468362399</v>
      </c>
      <c r="BG1609" s="3">
        <v>28.54140395124</v>
      </c>
      <c r="BH1609" s="3">
        <v>58.497279196316498</v>
      </c>
      <c r="BI1609" s="3">
        <v>90.523012552301296</v>
      </c>
      <c r="BJ1609" s="3">
        <v>0</v>
      </c>
      <c r="BK1609" s="3">
        <v>87.478813559322006</v>
      </c>
      <c r="BL1609" s="3">
        <v>11.3902847571189</v>
      </c>
    </row>
    <row r="1610" spans="1:64" x14ac:dyDescent="0.3">
      <c r="A1610" s="3" t="s">
        <v>2002</v>
      </c>
      <c r="B1610" s="4" t="s">
        <v>75</v>
      </c>
      <c r="C1610" s="3" t="s">
        <v>191</v>
      </c>
      <c r="D1610" s="3" t="s">
        <v>1481</v>
      </c>
      <c r="E1610" s="3" t="s">
        <v>193</v>
      </c>
      <c r="F1610" s="3" t="s">
        <v>194</v>
      </c>
      <c r="G1610" s="3" t="s">
        <v>70</v>
      </c>
      <c r="H1610" s="3" t="s">
        <v>71</v>
      </c>
      <c r="I1610" s="3" t="s">
        <v>71</v>
      </c>
      <c r="J1610" s="3">
        <v>1816</v>
      </c>
      <c r="K1610" s="3">
        <v>680</v>
      </c>
      <c r="L1610" s="3">
        <v>31.6175</v>
      </c>
      <c r="M1610" s="3">
        <v>9.4556000000000004</v>
      </c>
      <c r="N1610" s="3">
        <v>0</v>
      </c>
      <c r="O1610" s="3">
        <v>70.874015889412107</v>
      </c>
      <c r="P1610" s="3">
        <v>77.129900000000006</v>
      </c>
      <c r="Q1610" s="3">
        <v>18.372</v>
      </c>
      <c r="R1610" s="3">
        <v>38.0767137794411</v>
      </c>
      <c r="S1610" s="3">
        <v>32.7973021099709</v>
      </c>
      <c r="T1610" s="3">
        <v>73.059548254620097</v>
      </c>
      <c r="U1610" s="3">
        <v>74.994846423417897</v>
      </c>
      <c r="V1610" s="3">
        <v>28.355464759959101</v>
      </c>
      <c r="W1610" s="3">
        <v>27.0802766715573</v>
      </c>
      <c r="X1610" s="3">
        <v>0</v>
      </c>
      <c r="Y1610" s="3">
        <v>61.950286806883398</v>
      </c>
      <c r="Z1610" s="3">
        <v>0</v>
      </c>
      <c r="AA1610" s="3">
        <v>0</v>
      </c>
      <c r="AB1610" s="3">
        <v>0</v>
      </c>
      <c r="AC1610" s="3">
        <v>0</v>
      </c>
      <c r="AD1610" s="3">
        <v>0</v>
      </c>
      <c r="AE1610" s="3">
        <v>72.014848422355101</v>
      </c>
      <c r="AF1610" s="3">
        <v>0</v>
      </c>
      <c r="AG1610" s="3">
        <v>0</v>
      </c>
      <c r="AH1610" s="3">
        <v>0</v>
      </c>
      <c r="AI1610" s="3">
        <v>98.327137546468407</v>
      </c>
      <c r="AJ1610" s="3">
        <v>43.933224755700302</v>
      </c>
      <c r="AK1610" s="3">
        <v>60.869565217391298</v>
      </c>
      <c r="AL1610" s="3">
        <v>0</v>
      </c>
      <c r="AM1610" s="3">
        <v>87.041511091588006</v>
      </c>
      <c r="AN1610" s="3">
        <v>42.374388617163198</v>
      </c>
      <c r="AO1610" s="3">
        <v>0</v>
      </c>
      <c r="AP1610" s="3">
        <v>14.486846980363101</v>
      </c>
      <c r="AQ1610" s="3">
        <v>1.16156282998944</v>
      </c>
      <c r="AR1610" s="3">
        <v>90.955882352941202</v>
      </c>
      <c r="AS1610" s="3">
        <v>0</v>
      </c>
      <c r="AT1610" s="3">
        <v>19.736291335286701</v>
      </c>
      <c r="AU1610" s="3">
        <v>30.081641197404199</v>
      </c>
      <c r="AV1610" s="3">
        <v>6.94560669456067</v>
      </c>
      <c r="AW1610" s="3">
        <v>31.902103907256301</v>
      </c>
      <c r="AX1610" s="3">
        <v>66.898002103049393</v>
      </c>
      <c r="AY1610" s="3">
        <v>51.671221357998697</v>
      </c>
      <c r="AZ1610" s="3">
        <v>40.6348538995165</v>
      </c>
      <c r="BA1610" s="3">
        <v>42.343096234309598</v>
      </c>
      <c r="BB1610" s="3">
        <v>49.864045178832903</v>
      </c>
      <c r="BC1610" s="3">
        <v>72.111134498000396</v>
      </c>
      <c r="BD1610" s="3">
        <v>72.879932829555003</v>
      </c>
      <c r="BE1610" s="3">
        <v>90.269930947897095</v>
      </c>
      <c r="BF1610" s="3">
        <v>19.802396468362399</v>
      </c>
      <c r="BG1610" s="3">
        <v>4.7498949138293396</v>
      </c>
      <c r="BH1610" s="3">
        <v>25.763917957304301</v>
      </c>
      <c r="BI1610" s="3">
        <v>66.025104602510496</v>
      </c>
      <c r="BJ1610" s="3">
        <v>0</v>
      </c>
      <c r="BK1610" s="3">
        <v>31.228813559321999</v>
      </c>
      <c r="BL1610" s="3">
        <v>41.038525963149098</v>
      </c>
    </row>
    <row r="1611" spans="1:64" x14ac:dyDescent="0.3">
      <c r="A1611" s="3" t="s">
        <v>2003</v>
      </c>
      <c r="B1611" s="4" t="s">
        <v>65</v>
      </c>
      <c r="C1611" s="3" t="s">
        <v>191</v>
      </c>
      <c r="D1611" s="3" t="s">
        <v>1481</v>
      </c>
      <c r="E1611" s="3" t="s">
        <v>193</v>
      </c>
      <c r="F1611" s="3" t="s">
        <v>194</v>
      </c>
      <c r="G1611" s="3" t="s">
        <v>70</v>
      </c>
      <c r="H1611" s="3" t="s">
        <v>71</v>
      </c>
      <c r="I1611" s="3" t="s">
        <v>71</v>
      </c>
      <c r="J1611" s="3">
        <v>2715</v>
      </c>
      <c r="K1611" s="3">
        <v>1091</v>
      </c>
      <c r="L1611" s="3">
        <v>75.706199999999995</v>
      </c>
      <c r="M1611" s="3">
        <v>61.174799999999998</v>
      </c>
      <c r="N1611" s="3">
        <v>0</v>
      </c>
      <c r="O1611" s="3">
        <v>94.118828214270096</v>
      </c>
      <c r="P1611" s="3">
        <v>91.356499999999997</v>
      </c>
      <c r="Q1611" s="3">
        <v>56.2879</v>
      </c>
      <c r="R1611" s="3">
        <v>43.8974562672487</v>
      </c>
      <c r="S1611" s="3">
        <v>50.221371947021403</v>
      </c>
      <c r="T1611" s="3">
        <v>75.0718685831622</v>
      </c>
      <c r="U1611" s="3">
        <v>73.551844980416405</v>
      </c>
      <c r="V1611" s="3">
        <v>73.605720122574098</v>
      </c>
      <c r="W1611" s="3">
        <v>96.856005030391998</v>
      </c>
      <c r="X1611" s="3">
        <v>0</v>
      </c>
      <c r="Y1611" s="3">
        <v>81.028255789250096</v>
      </c>
      <c r="Z1611" s="3">
        <v>15.2714932126697</v>
      </c>
      <c r="AA1611" s="3">
        <v>0</v>
      </c>
      <c r="AB1611" s="3">
        <v>0</v>
      </c>
      <c r="AC1611" s="3">
        <v>0</v>
      </c>
      <c r="AD1611" s="3">
        <v>0</v>
      </c>
      <c r="AE1611" s="3">
        <v>93.648174881418797</v>
      </c>
      <c r="AF1611" s="3">
        <v>0</v>
      </c>
      <c r="AG1611" s="3">
        <v>0</v>
      </c>
      <c r="AH1611" s="3">
        <v>0</v>
      </c>
      <c r="AI1611" s="3">
        <v>92.936802973977706</v>
      </c>
      <c r="AJ1611" s="3">
        <v>43.933224755700302</v>
      </c>
      <c r="AK1611" s="3">
        <v>59.9510104102878</v>
      </c>
      <c r="AL1611" s="3">
        <v>0</v>
      </c>
      <c r="AM1611" s="3">
        <v>75.181199209312496</v>
      </c>
      <c r="AN1611" s="3">
        <v>56.914184081814099</v>
      </c>
      <c r="AO1611" s="3">
        <v>59.866436880654902</v>
      </c>
      <c r="AP1611" s="3">
        <v>72.804742497221199</v>
      </c>
      <c r="AQ1611" s="3">
        <v>29.630411826821501</v>
      </c>
      <c r="AR1611" s="3">
        <v>94.362745098039198</v>
      </c>
      <c r="AS1611" s="3">
        <v>13.4507829977629</v>
      </c>
      <c r="AT1611" s="3">
        <v>64.378401004604399</v>
      </c>
      <c r="AU1611" s="3">
        <v>53.066778312748603</v>
      </c>
      <c r="AV1611" s="3">
        <v>28.033472803347301</v>
      </c>
      <c r="AW1611" s="3">
        <v>25.0322026620867</v>
      </c>
      <c r="AX1611" s="3">
        <v>61.345951629863301</v>
      </c>
      <c r="AY1611" s="3">
        <v>51.671221357998697</v>
      </c>
      <c r="AZ1611" s="3">
        <v>40.6348538995165</v>
      </c>
      <c r="BA1611" s="3">
        <v>85.1673640167364</v>
      </c>
      <c r="BB1611" s="3">
        <v>49.864045178832903</v>
      </c>
      <c r="BC1611" s="3">
        <v>72.111134498000396</v>
      </c>
      <c r="BD1611" s="3">
        <v>79.450041981528102</v>
      </c>
      <c r="BE1611" s="3">
        <v>97.112366603891999</v>
      </c>
      <c r="BF1611" s="3">
        <v>19.802396468362399</v>
      </c>
      <c r="BG1611" s="3">
        <v>40.374106767549399</v>
      </c>
      <c r="BH1611" s="3">
        <v>25.763917957304301</v>
      </c>
      <c r="BI1611" s="3">
        <v>18.347280334728001</v>
      </c>
      <c r="BJ1611" s="3">
        <v>0</v>
      </c>
      <c r="BK1611" s="3">
        <v>68.389830508474603</v>
      </c>
      <c r="BL1611" s="3">
        <v>68.781407035175903</v>
      </c>
    </row>
    <row r="1612" spans="1:64" x14ac:dyDescent="0.3">
      <c r="A1612" s="3" t="s">
        <v>2004</v>
      </c>
      <c r="B1612" s="4" t="s">
        <v>65</v>
      </c>
      <c r="C1612" s="3" t="s">
        <v>191</v>
      </c>
      <c r="D1612" s="3" t="s">
        <v>1481</v>
      </c>
      <c r="E1612" s="3" t="s">
        <v>193</v>
      </c>
      <c r="F1612" s="3" t="s">
        <v>194</v>
      </c>
      <c r="G1612" s="3" t="s">
        <v>70</v>
      </c>
      <c r="H1612" s="3" t="s">
        <v>71</v>
      </c>
      <c r="I1612" s="3" t="s">
        <v>71</v>
      </c>
      <c r="J1612" s="3">
        <v>2869</v>
      </c>
      <c r="K1612" s="3">
        <v>1045</v>
      </c>
      <c r="L1612" s="3">
        <v>73.509100000000004</v>
      </c>
      <c r="M1612" s="3">
        <v>57.927399999999999</v>
      </c>
      <c r="N1612" s="3">
        <v>0</v>
      </c>
      <c r="O1612" s="3">
        <v>92.727553215470607</v>
      </c>
      <c r="P1612" s="3">
        <v>82.092600000000004</v>
      </c>
      <c r="Q1612" s="3">
        <v>63.255899999999997</v>
      </c>
      <c r="R1612" s="3">
        <v>39.616099071383701</v>
      </c>
      <c r="S1612" s="3">
        <v>53.111454144086998</v>
      </c>
      <c r="T1612" s="3">
        <v>84.332648870636504</v>
      </c>
      <c r="U1612" s="3">
        <v>74.623788909503205</v>
      </c>
      <c r="V1612" s="3">
        <v>37.1195097037794</v>
      </c>
      <c r="W1612" s="3">
        <v>50.3039195137288</v>
      </c>
      <c r="X1612" s="3">
        <v>0</v>
      </c>
      <c r="Y1612" s="3">
        <v>56.851497769279803</v>
      </c>
      <c r="Z1612" s="3">
        <v>11.538461538461499</v>
      </c>
      <c r="AA1612" s="3">
        <v>0</v>
      </c>
      <c r="AB1612" s="3">
        <v>0</v>
      </c>
      <c r="AC1612" s="3">
        <v>0</v>
      </c>
      <c r="AD1612" s="3">
        <v>0</v>
      </c>
      <c r="AE1612" s="3">
        <v>96.844710249536007</v>
      </c>
      <c r="AF1612" s="3">
        <v>0</v>
      </c>
      <c r="AG1612" s="3">
        <v>0</v>
      </c>
      <c r="AH1612" s="3">
        <v>0</v>
      </c>
      <c r="AI1612" s="3">
        <v>88.382899628252801</v>
      </c>
      <c r="AJ1612" s="3">
        <v>43.933224755700302</v>
      </c>
      <c r="AK1612" s="3">
        <v>59.5427638293529</v>
      </c>
      <c r="AL1612" s="3">
        <v>0</v>
      </c>
      <c r="AM1612" s="3">
        <v>80.628157258950097</v>
      </c>
      <c r="AN1612" s="3">
        <v>93.530457981325</v>
      </c>
      <c r="AO1612" s="3">
        <v>52.843601895734601</v>
      </c>
      <c r="AP1612" s="3">
        <v>100</v>
      </c>
      <c r="AQ1612" s="3">
        <v>55.628299894403398</v>
      </c>
      <c r="AR1612" s="3">
        <v>89.191176470588204</v>
      </c>
      <c r="AS1612" s="3">
        <v>27.348993288590599</v>
      </c>
      <c r="AT1612" s="3">
        <v>59.208874005860203</v>
      </c>
      <c r="AU1612" s="3">
        <v>52.836508268787902</v>
      </c>
      <c r="AV1612" s="3">
        <v>41.129707112970699</v>
      </c>
      <c r="AW1612" s="3">
        <v>44.761700300558203</v>
      </c>
      <c r="AX1612" s="3">
        <v>32.197686645636203</v>
      </c>
      <c r="AY1612" s="3">
        <v>51.671221357998697</v>
      </c>
      <c r="AZ1612" s="3">
        <v>40.6348538995165</v>
      </c>
      <c r="BA1612" s="3">
        <v>39.853556485355703</v>
      </c>
      <c r="BB1612" s="3">
        <v>49.864045178832903</v>
      </c>
      <c r="BC1612" s="3">
        <v>72.111134498000396</v>
      </c>
      <c r="BD1612" s="3">
        <v>51.133501259445801</v>
      </c>
      <c r="BE1612" s="3">
        <v>78.510148566645697</v>
      </c>
      <c r="BF1612" s="3">
        <v>19.802396468362399</v>
      </c>
      <c r="BG1612" s="3">
        <v>34.489281210592701</v>
      </c>
      <c r="BH1612" s="3">
        <v>82.524068647969898</v>
      </c>
      <c r="BI1612" s="3">
        <v>75.648535564853603</v>
      </c>
      <c r="BJ1612" s="3">
        <v>0</v>
      </c>
      <c r="BK1612" s="3">
        <v>44.915254237288103</v>
      </c>
      <c r="BL1612" s="3">
        <v>45.854271356783897</v>
      </c>
    </row>
    <row r="1613" spans="1:64" x14ac:dyDescent="0.3">
      <c r="A1613" s="3" t="s">
        <v>2005</v>
      </c>
      <c r="B1613" s="4" t="s">
        <v>75</v>
      </c>
      <c r="C1613" s="3" t="s">
        <v>191</v>
      </c>
      <c r="D1613" s="3" t="s">
        <v>1481</v>
      </c>
      <c r="E1613" s="3" t="s">
        <v>193</v>
      </c>
      <c r="F1613" s="3" t="s">
        <v>194</v>
      </c>
      <c r="G1613" s="3" t="s">
        <v>70</v>
      </c>
      <c r="H1613" s="3" t="s">
        <v>71</v>
      </c>
      <c r="I1613" s="3" t="s">
        <v>71</v>
      </c>
      <c r="J1613" s="3">
        <v>4418</v>
      </c>
      <c r="K1613" s="3">
        <v>1628</v>
      </c>
      <c r="L1613" s="3">
        <v>70.0565</v>
      </c>
      <c r="M1613" s="3">
        <v>52.34</v>
      </c>
      <c r="N1613" s="3">
        <v>0</v>
      </c>
      <c r="O1613" s="3">
        <v>90.686767533505403</v>
      </c>
      <c r="P1613" s="3">
        <v>89.867699999999999</v>
      </c>
      <c r="Q1613" s="3">
        <v>50.721899999999998</v>
      </c>
      <c r="R1613" s="3">
        <v>43.020114780992202</v>
      </c>
      <c r="S1613" s="3">
        <v>47.666652752513201</v>
      </c>
      <c r="T1613" s="3">
        <v>79.117043121149905</v>
      </c>
      <c r="U1613" s="3">
        <v>73.139558853844605</v>
      </c>
      <c r="V1613" s="3">
        <v>44.923391215526003</v>
      </c>
      <c r="W1613" s="3">
        <v>58.184866904213003</v>
      </c>
      <c r="X1613" s="3">
        <v>0</v>
      </c>
      <c r="Y1613" s="3">
        <v>82.048013596770801</v>
      </c>
      <c r="Z1613" s="3">
        <v>52.262443438913998</v>
      </c>
      <c r="AA1613" s="3">
        <v>0</v>
      </c>
      <c r="AB1613" s="3">
        <v>0</v>
      </c>
      <c r="AC1613" s="3">
        <v>0</v>
      </c>
      <c r="AD1613" s="3">
        <v>0</v>
      </c>
      <c r="AE1613" s="3">
        <v>92.225201072386099</v>
      </c>
      <c r="AF1613" s="3">
        <v>0</v>
      </c>
      <c r="AG1613" s="3">
        <v>0</v>
      </c>
      <c r="AH1613" s="3">
        <v>0</v>
      </c>
      <c r="AI1613" s="3">
        <v>95.167286245353196</v>
      </c>
      <c r="AJ1613" s="3">
        <v>43.933224755700302</v>
      </c>
      <c r="AK1613" s="3">
        <v>66.4421310471525</v>
      </c>
      <c r="AL1613" s="3">
        <v>0</v>
      </c>
      <c r="AM1613" s="3">
        <v>81.967933230836806</v>
      </c>
      <c r="AN1613" s="3">
        <v>74.321920853712797</v>
      </c>
      <c r="AO1613" s="3">
        <v>6.9582076691081403</v>
      </c>
      <c r="AP1613" s="3">
        <v>100</v>
      </c>
      <c r="AQ1613" s="3">
        <v>44.181626187962003</v>
      </c>
      <c r="AR1613" s="3">
        <v>31.25</v>
      </c>
      <c r="AS1613" s="3">
        <v>6.4597315436241596</v>
      </c>
      <c r="AT1613" s="3">
        <v>34.428631226454598</v>
      </c>
      <c r="AU1613" s="3">
        <v>43.102365501360701</v>
      </c>
      <c r="AV1613" s="3">
        <v>57.133891213389099</v>
      </c>
      <c r="AW1613" s="3">
        <v>36.818376985830803</v>
      </c>
      <c r="AX1613" s="3">
        <v>80.651945320715001</v>
      </c>
      <c r="AY1613" s="3">
        <v>51.671221357998697</v>
      </c>
      <c r="AZ1613" s="3">
        <v>40.6348538995165</v>
      </c>
      <c r="BA1613" s="3">
        <v>48.284518828451901</v>
      </c>
      <c r="BB1613" s="3">
        <v>49.864045178832903</v>
      </c>
      <c r="BC1613" s="3">
        <v>72.111134498000396</v>
      </c>
      <c r="BD1613" s="3">
        <v>18.975650713686001</v>
      </c>
      <c r="BE1613" s="3">
        <v>60.431052521448002</v>
      </c>
      <c r="BF1613" s="3">
        <v>19.802396468362399</v>
      </c>
      <c r="BG1613" s="3">
        <v>64.796132828919696</v>
      </c>
      <c r="BH1613" s="3">
        <v>82.524068647969898</v>
      </c>
      <c r="BI1613" s="3">
        <v>75.041841004184107</v>
      </c>
      <c r="BJ1613" s="3">
        <v>35.671740569159503</v>
      </c>
      <c r="BK1613" s="3">
        <v>85.233050847457605</v>
      </c>
      <c r="BL1613" s="3">
        <v>11.0971524288107</v>
      </c>
    </row>
    <row r="1614" spans="1:64" x14ac:dyDescent="0.3">
      <c r="A1614" s="3" t="s">
        <v>2006</v>
      </c>
      <c r="B1614" s="4" t="s">
        <v>75</v>
      </c>
      <c r="C1614" s="3" t="s">
        <v>191</v>
      </c>
      <c r="D1614" s="3" t="s">
        <v>1481</v>
      </c>
      <c r="E1614" s="3" t="s">
        <v>193</v>
      </c>
      <c r="F1614" s="3" t="s">
        <v>194</v>
      </c>
      <c r="G1614" s="3" t="s">
        <v>70</v>
      </c>
      <c r="H1614" s="3" t="s">
        <v>71</v>
      </c>
      <c r="I1614" s="3" t="s">
        <v>71</v>
      </c>
      <c r="J1614" s="3">
        <v>1534</v>
      </c>
      <c r="K1614" s="3">
        <v>624</v>
      </c>
      <c r="L1614" s="3">
        <v>68.968400000000003</v>
      </c>
      <c r="M1614" s="3">
        <v>50.811799999999998</v>
      </c>
      <c r="N1614" s="3">
        <v>0</v>
      </c>
      <c r="O1614" s="3">
        <v>90.079295562623003</v>
      </c>
      <c r="P1614" s="3">
        <v>77.357299999999995</v>
      </c>
      <c r="Q1614" s="3">
        <v>60.431100000000001</v>
      </c>
      <c r="R1614" s="3">
        <v>38.123015378210397</v>
      </c>
      <c r="S1614" s="3">
        <v>51.956280184412599</v>
      </c>
      <c r="T1614" s="3">
        <v>87.4537987679672</v>
      </c>
      <c r="U1614" s="3">
        <v>75.159760874046597</v>
      </c>
      <c r="V1614" s="3">
        <v>55.219611848825302</v>
      </c>
      <c r="W1614" s="3">
        <v>61.056382309788297</v>
      </c>
      <c r="X1614" s="3">
        <v>0</v>
      </c>
      <c r="Y1614" s="3">
        <v>66.496707032079897</v>
      </c>
      <c r="Z1614" s="3">
        <v>0</v>
      </c>
      <c r="AA1614" s="3">
        <v>0</v>
      </c>
      <c r="AB1614" s="3">
        <v>0</v>
      </c>
      <c r="AC1614" s="3">
        <v>0</v>
      </c>
      <c r="AD1614" s="3">
        <v>0</v>
      </c>
      <c r="AE1614" s="3">
        <v>81.604454526706505</v>
      </c>
      <c r="AF1614" s="3">
        <v>0</v>
      </c>
      <c r="AG1614" s="3">
        <v>0</v>
      </c>
      <c r="AH1614" s="3">
        <v>0</v>
      </c>
      <c r="AI1614" s="3">
        <v>50.092936802974002</v>
      </c>
      <c r="AJ1614" s="3">
        <v>43.933224755700302</v>
      </c>
      <c r="AK1614" s="3">
        <v>50.7246376811594</v>
      </c>
      <c r="AL1614" s="3">
        <v>0</v>
      </c>
      <c r="AM1614" s="3">
        <v>96.024599165385496</v>
      </c>
      <c r="AN1614" s="3">
        <v>78.190306803023603</v>
      </c>
      <c r="AO1614" s="3">
        <v>20.077552778974599</v>
      </c>
      <c r="AP1614" s="3">
        <v>78.103001111522801</v>
      </c>
      <c r="AQ1614" s="3">
        <v>31.8268215417107</v>
      </c>
      <c r="AR1614" s="3">
        <v>36.176470588235297</v>
      </c>
      <c r="AS1614" s="3">
        <v>73.378076062639806</v>
      </c>
      <c r="AT1614" s="3">
        <v>25.722059439095901</v>
      </c>
      <c r="AU1614" s="3">
        <v>53.317981997069303</v>
      </c>
      <c r="AV1614" s="3">
        <v>32.824267782426801</v>
      </c>
      <c r="AW1614" s="3">
        <v>68.505796479175601</v>
      </c>
      <c r="AX1614" s="3">
        <v>90.767613038906404</v>
      </c>
      <c r="AY1614" s="3">
        <v>51.671221357998697</v>
      </c>
      <c r="AZ1614" s="3">
        <v>40.6348538995165</v>
      </c>
      <c r="BA1614" s="3">
        <v>91.527196652719695</v>
      </c>
      <c r="BB1614" s="3">
        <v>49.864045178832903</v>
      </c>
      <c r="BC1614" s="3">
        <v>72.111134498000396</v>
      </c>
      <c r="BD1614" s="3">
        <v>67.3383711167087</v>
      </c>
      <c r="BE1614" s="3">
        <v>91.462649089767694</v>
      </c>
      <c r="BF1614" s="3">
        <v>19.802396468362399</v>
      </c>
      <c r="BG1614" s="3">
        <v>68.999579655317405</v>
      </c>
      <c r="BH1614" s="3">
        <v>58.497279196316498</v>
      </c>
      <c r="BI1614" s="3">
        <v>68.723849372384905</v>
      </c>
      <c r="BJ1614" s="3">
        <v>0</v>
      </c>
      <c r="BK1614" s="3">
        <v>81.885593220339004</v>
      </c>
      <c r="BL1614" s="3">
        <v>28.140703517587902</v>
      </c>
    </row>
    <row r="1615" spans="1:64" x14ac:dyDescent="0.3">
      <c r="A1615" s="3" t="s">
        <v>2007</v>
      </c>
      <c r="B1615" s="4" t="s">
        <v>75</v>
      </c>
      <c r="C1615" s="3" t="s">
        <v>191</v>
      </c>
      <c r="D1615" s="3" t="s">
        <v>1481</v>
      </c>
      <c r="E1615" s="3" t="s">
        <v>193</v>
      </c>
      <c r="F1615" s="3" t="s">
        <v>194</v>
      </c>
      <c r="G1615" s="3" t="s">
        <v>70</v>
      </c>
      <c r="H1615" s="3" t="s">
        <v>71</v>
      </c>
      <c r="I1615" s="3" t="s">
        <v>71</v>
      </c>
      <c r="J1615" s="3">
        <v>1289</v>
      </c>
      <c r="K1615" s="3">
        <v>412</v>
      </c>
      <c r="L1615" s="3">
        <v>20.2134</v>
      </c>
      <c r="M1615" s="3">
        <v>2.8653</v>
      </c>
      <c r="N1615" s="3">
        <v>0</v>
      </c>
      <c r="O1615" s="3">
        <v>64.716929515782297</v>
      </c>
      <c r="P1615" s="3">
        <v>28.9909</v>
      </c>
      <c r="Q1615" s="3">
        <v>24.524000000000001</v>
      </c>
      <c r="R1615" s="3">
        <v>28.213240633577598</v>
      </c>
      <c r="S1615" s="3">
        <v>36.503688882204699</v>
      </c>
      <c r="T1615" s="3">
        <v>98.193018480492796</v>
      </c>
      <c r="U1615" s="3">
        <v>77.179962894248604</v>
      </c>
      <c r="V1615" s="3">
        <v>26.516853932584301</v>
      </c>
      <c r="W1615" s="3">
        <v>11.8214210857263</v>
      </c>
      <c r="X1615" s="3">
        <v>0</v>
      </c>
      <c r="Y1615" s="3">
        <v>29.806670915657499</v>
      </c>
      <c r="Z1615" s="3">
        <v>0</v>
      </c>
      <c r="AA1615" s="3">
        <v>0</v>
      </c>
      <c r="AB1615" s="3">
        <v>0</v>
      </c>
      <c r="AC1615" s="3">
        <v>0</v>
      </c>
      <c r="AD1615" s="3">
        <v>0</v>
      </c>
      <c r="AE1615" s="3">
        <v>62.837698494534997</v>
      </c>
      <c r="AF1615" s="3">
        <v>0</v>
      </c>
      <c r="AG1615" s="3">
        <v>0</v>
      </c>
      <c r="AH1615" s="3">
        <v>0</v>
      </c>
      <c r="AI1615" s="3">
        <v>0</v>
      </c>
      <c r="AJ1615" s="3">
        <v>43.933224755700302</v>
      </c>
      <c r="AK1615" s="3">
        <v>35.517452541334997</v>
      </c>
      <c r="AL1615" s="3">
        <v>0</v>
      </c>
      <c r="AM1615" s="3">
        <v>100</v>
      </c>
      <c r="AN1615" s="3">
        <v>87.905735882614493</v>
      </c>
      <c r="AO1615" s="3">
        <v>0</v>
      </c>
      <c r="AP1615" s="3">
        <v>14.486846980363101</v>
      </c>
      <c r="AQ1615" s="3">
        <v>62.7455121436114</v>
      </c>
      <c r="AR1615" s="3">
        <v>68.112745098039198</v>
      </c>
      <c r="AS1615" s="3">
        <v>0</v>
      </c>
      <c r="AT1615" s="3">
        <v>6.9903725408120598</v>
      </c>
      <c r="AU1615" s="3">
        <v>49.884864978019699</v>
      </c>
      <c r="AV1615" s="3">
        <v>30.836820083681999</v>
      </c>
      <c r="AW1615" s="3">
        <v>0</v>
      </c>
      <c r="AX1615" s="3">
        <v>69.568874868559405</v>
      </c>
      <c r="AY1615" s="3">
        <v>32.814799243220499</v>
      </c>
      <c r="AZ1615" s="3">
        <v>15.8713474879125</v>
      </c>
      <c r="BA1615" s="3">
        <v>28.075313807531401</v>
      </c>
      <c r="BB1615" s="3">
        <v>10.646308303702201</v>
      </c>
      <c r="BC1615" s="3">
        <v>57.230056830141002</v>
      </c>
      <c r="BD1615" s="3">
        <v>12.6364399664148</v>
      </c>
      <c r="BE1615" s="3">
        <v>73.655576480435201</v>
      </c>
      <c r="BF1615" s="3">
        <v>41.917174689930597</v>
      </c>
      <c r="BG1615" s="3">
        <v>11.2442202606137</v>
      </c>
      <c r="BH1615" s="3">
        <v>58.497279196316498</v>
      </c>
      <c r="BI1615" s="3">
        <v>95.481171548117103</v>
      </c>
      <c r="BJ1615" s="3">
        <v>0</v>
      </c>
      <c r="BK1615" s="3">
        <v>96.504237288135599</v>
      </c>
      <c r="BL1615" s="3">
        <v>4.1666666666666696</v>
      </c>
    </row>
    <row r="1616" spans="1:64" x14ac:dyDescent="0.3">
      <c r="A1616" s="3" t="s">
        <v>2008</v>
      </c>
      <c r="B1616" s="4" t="s">
        <v>75</v>
      </c>
      <c r="C1616" s="3" t="s">
        <v>191</v>
      </c>
      <c r="D1616" s="3" t="s">
        <v>1481</v>
      </c>
      <c r="E1616" s="3" t="s">
        <v>193</v>
      </c>
      <c r="F1616" s="3" t="s">
        <v>194</v>
      </c>
      <c r="G1616" s="3" t="s">
        <v>70</v>
      </c>
      <c r="H1616" s="3" t="s">
        <v>71</v>
      </c>
      <c r="I1616" s="3" t="s">
        <v>71</v>
      </c>
      <c r="J1616" s="3">
        <v>2023</v>
      </c>
      <c r="K1616" s="3">
        <v>705</v>
      </c>
      <c r="L1616" s="3">
        <v>24.984300000000001</v>
      </c>
      <c r="M1616" s="3">
        <v>5.3486000000000002</v>
      </c>
      <c r="N1616" s="3">
        <v>0</v>
      </c>
      <c r="O1616" s="3">
        <v>67.325206190157701</v>
      </c>
      <c r="P1616" s="3">
        <v>43.486400000000003</v>
      </c>
      <c r="Q1616" s="3">
        <v>24.210100000000001</v>
      </c>
      <c r="R1616" s="3">
        <v>31.026439797298298</v>
      </c>
      <c r="S1616" s="3">
        <v>36.298766392859399</v>
      </c>
      <c r="T1616" s="3">
        <v>97.946611909650898</v>
      </c>
      <c r="U1616" s="3">
        <v>78.066378066378107</v>
      </c>
      <c r="V1616" s="3">
        <v>58.181818181818201</v>
      </c>
      <c r="W1616" s="3">
        <v>55.690630894990598</v>
      </c>
      <c r="X1616" s="3">
        <v>0</v>
      </c>
      <c r="Y1616" s="3">
        <v>0</v>
      </c>
      <c r="Z1616" s="3">
        <v>0</v>
      </c>
      <c r="AA1616" s="3">
        <v>0</v>
      </c>
      <c r="AB1616" s="3">
        <v>0</v>
      </c>
      <c r="AC1616" s="3">
        <v>0</v>
      </c>
      <c r="AD1616" s="3">
        <v>0</v>
      </c>
      <c r="AE1616" s="3">
        <v>68.715199010105195</v>
      </c>
      <c r="AF1616" s="3">
        <v>0</v>
      </c>
      <c r="AG1616" s="3">
        <v>0</v>
      </c>
      <c r="AH1616" s="3">
        <v>0</v>
      </c>
      <c r="AI1616" s="3">
        <v>0</v>
      </c>
      <c r="AJ1616" s="3">
        <v>43.933224755700302</v>
      </c>
      <c r="AK1616" s="3">
        <v>42.090222494386602</v>
      </c>
      <c r="AL1616" s="3">
        <v>0</v>
      </c>
      <c r="AM1616" s="3">
        <v>89.457500549088493</v>
      </c>
      <c r="AN1616" s="3">
        <v>87.349933303690506</v>
      </c>
      <c r="AO1616" s="3">
        <v>44.829814735028002</v>
      </c>
      <c r="AP1616" s="3">
        <v>16.8580955909596</v>
      </c>
      <c r="AQ1616" s="3">
        <v>48.257655755015797</v>
      </c>
      <c r="AR1616" s="3">
        <v>66.004901960784295</v>
      </c>
      <c r="AS1616" s="3">
        <v>25.866890380313201</v>
      </c>
      <c r="AT1616" s="3">
        <v>33.779824194223501</v>
      </c>
      <c r="AU1616" s="3">
        <v>22.587397948503199</v>
      </c>
      <c r="AV1616" s="3">
        <v>29.8326359832636</v>
      </c>
      <c r="AW1616" s="3">
        <v>1.2022327179046799</v>
      </c>
      <c r="AX1616" s="3">
        <v>61.934805467928499</v>
      </c>
      <c r="AY1616" s="3">
        <v>11.835190245953299</v>
      </c>
      <c r="AZ1616" s="3">
        <v>14.462896783687199</v>
      </c>
      <c r="BA1616" s="3">
        <v>47.133891213389099</v>
      </c>
      <c r="BB1616" s="3">
        <v>14.3275465383811</v>
      </c>
      <c r="BC1616" s="3">
        <v>73.563460324142298</v>
      </c>
      <c r="BD1616" s="3">
        <v>10.411418975650699</v>
      </c>
      <c r="BE1616" s="3">
        <v>38.3134546976355</v>
      </c>
      <c r="BF1616" s="3">
        <v>23.922640319529101</v>
      </c>
      <c r="BG1616" s="3">
        <v>36.633039092055498</v>
      </c>
      <c r="BH1616" s="3">
        <v>58.497279196316498</v>
      </c>
      <c r="BI1616" s="3">
        <v>87.615062761506294</v>
      </c>
      <c r="BJ1616" s="3">
        <v>0</v>
      </c>
      <c r="BK1616" s="3">
        <v>10.8050847457627</v>
      </c>
      <c r="BL1616" s="3">
        <v>39.133165829145703</v>
      </c>
    </row>
    <row r="1617" spans="1:64" x14ac:dyDescent="0.3">
      <c r="A1617" s="3" t="s">
        <v>2009</v>
      </c>
      <c r="B1617" s="4" t="s">
        <v>75</v>
      </c>
      <c r="C1617" s="3" t="s">
        <v>191</v>
      </c>
      <c r="D1617" s="3" t="s">
        <v>1481</v>
      </c>
      <c r="E1617" s="3" t="s">
        <v>193</v>
      </c>
      <c r="F1617" s="3" t="s">
        <v>194</v>
      </c>
      <c r="G1617" s="3" t="s">
        <v>70</v>
      </c>
      <c r="H1617" s="3" t="s">
        <v>71</v>
      </c>
      <c r="I1617" s="3" t="s">
        <v>71</v>
      </c>
      <c r="J1617" s="3">
        <v>1742</v>
      </c>
      <c r="K1617" s="3">
        <v>569</v>
      </c>
      <c r="L1617" s="3">
        <v>12.8688</v>
      </c>
      <c r="M1617" s="3">
        <v>0.71630000000000005</v>
      </c>
      <c r="N1617" s="3">
        <v>0</v>
      </c>
      <c r="O1617" s="3">
        <v>59.425420811313799</v>
      </c>
      <c r="P1617" s="3">
        <v>35.277099999999997</v>
      </c>
      <c r="Q1617" s="3">
        <v>13.873200000000001</v>
      </c>
      <c r="R1617" s="3">
        <v>29.493238381234299</v>
      </c>
      <c r="S1617" s="3">
        <v>29.9321824300795</v>
      </c>
      <c r="T1617" s="3">
        <v>92.895277207392198</v>
      </c>
      <c r="U1617" s="3">
        <v>78.746650175221603</v>
      </c>
      <c r="V1617" s="3">
        <v>39.162410623084803</v>
      </c>
      <c r="W1617" s="3">
        <v>42.506811989100797</v>
      </c>
      <c r="X1617" s="3">
        <v>0</v>
      </c>
      <c r="Y1617" s="3">
        <v>56.086679413639303</v>
      </c>
      <c r="Z1617" s="3">
        <v>0</v>
      </c>
      <c r="AA1617" s="3">
        <v>0</v>
      </c>
      <c r="AB1617" s="3">
        <v>0</v>
      </c>
      <c r="AC1617" s="3">
        <v>0</v>
      </c>
      <c r="AD1617" s="3">
        <v>0</v>
      </c>
      <c r="AE1617" s="3">
        <v>60.8372860383584</v>
      </c>
      <c r="AF1617" s="3">
        <v>0</v>
      </c>
      <c r="AG1617" s="3">
        <v>0</v>
      </c>
      <c r="AH1617" s="3">
        <v>0</v>
      </c>
      <c r="AI1617" s="3">
        <v>0</v>
      </c>
      <c r="AJ1617" s="3">
        <v>43.933224755700302</v>
      </c>
      <c r="AK1617" s="3">
        <v>19.024290671565598</v>
      </c>
      <c r="AL1617" s="3">
        <v>0</v>
      </c>
      <c r="AM1617" s="3">
        <v>100</v>
      </c>
      <c r="AN1617" s="3">
        <v>73.321476211649596</v>
      </c>
      <c r="AO1617" s="3">
        <v>10.555794915984499</v>
      </c>
      <c r="AP1617" s="3">
        <v>14.486846980363101</v>
      </c>
      <c r="AQ1617" s="3">
        <v>62.238648363252402</v>
      </c>
      <c r="AR1617" s="3">
        <v>56.372549019607803</v>
      </c>
      <c r="AS1617" s="3">
        <v>0</v>
      </c>
      <c r="AT1617" s="3">
        <v>4.85558811218083</v>
      </c>
      <c r="AU1617" s="3">
        <v>11.325099434791699</v>
      </c>
      <c r="AV1617" s="3">
        <v>19.581589958159</v>
      </c>
      <c r="AW1617" s="3">
        <v>51.309574924860499</v>
      </c>
      <c r="AX1617" s="3">
        <v>1.15667718191377</v>
      </c>
      <c r="AY1617" s="3">
        <v>32.814799243220499</v>
      </c>
      <c r="AZ1617" s="3">
        <v>15.8713474879125</v>
      </c>
      <c r="BA1617" s="3">
        <v>37.322175732217602</v>
      </c>
      <c r="BB1617" s="3">
        <v>10.646308303702201</v>
      </c>
      <c r="BC1617" s="3">
        <v>57.230056830141002</v>
      </c>
      <c r="BD1617" s="3">
        <v>1.7632241813602001</v>
      </c>
      <c r="BE1617" s="3">
        <v>33.982004603473499</v>
      </c>
      <c r="BF1617" s="3">
        <v>41.917174689930597</v>
      </c>
      <c r="BG1617" s="3">
        <v>44.619588062211001</v>
      </c>
      <c r="BH1617" s="3">
        <v>58.497279196316498</v>
      </c>
      <c r="BI1617" s="3">
        <v>98.263598326359798</v>
      </c>
      <c r="BJ1617" s="3">
        <v>0</v>
      </c>
      <c r="BK1617" s="3">
        <v>31.694915254237301</v>
      </c>
      <c r="BL1617" s="3">
        <v>4.81574539363484</v>
      </c>
    </row>
    <row r="1618" spans="1:64" x14ac:dyDescent="0.3">
      <c r="A1618" s="3" t="s">
        <v>2010</v>
      </c>
      <c r="B1618" s="4" t="s">
        <v>75</v>
      </c>
      <c r="C1618" s="3" t="s">
        <v>191</v>
      </c>
      <c r="D1618" s="3" t="s">
        <v>1481</v>
      </c>
      <c r="E1618" s="3" t="s">
        <v>193</v>
      </c>
      <c r="F1618" s="3" t="s">
        <v>194</v>
      </c>
      <c r="G1618" s="3" t="s">
        <v>70</v>
      </c>
      <c r="H1618" s="3" t="s">
        <v>71</v>
      </c>
      <c r="I1618" s="3" t="s">
        <v>71</v>
      </c>
      <c r="J1618" s="3">
        <v>2227</v>
      </c>
      <c r="K1618" s="3">
        <v>869</v>
      </c>
      <c r="L1618" s="3">
        <v>36.848700000000001</v>
      </c>
      <c r="M1618" s="3">
        <v>13.228300000000001</v>
      </c>
      <c r="N1618" s="3">
        <v>0</v>
      </c>
      <c r="O1618" s="3">
        <v>73.868346430457194</v>
      </c>
      <c r="P1618" s="3">
        <v>33.684899999999999</v>
      </c>
      <c r="Q1618" s="3">
        <v>42.937899999999999</v>
      </c>
      <c r="R1618" s="3">
        <v>29.189535811069799</v>
      </c>
      <c r="S1618" s="3">
        <v>44.678810619387399</v>
      </c>
      <c r="T1618" s="3">
        <v>90.390143737166298</v>
      </c>
      <c r="U1618" s="3">
        <v>80.333951762523199</v>
      </c>
      <c r="V1618" s="3">
        <v>57.752808988764002</v>
      </c>
      <c r="W1618" s="3">
        <v>75.644518968769603</v>
      </c>
      <c r="X1618" s="3">
        <v>0</v>
      </c>
      <c r="Y1618" s="3">
        <v>66.496707032079897</v>
      </c>
      <c r="Z1618" s="3">
        <v>0</v>
      </c>
      <c r="AA1618" s="3">
        <v>0</v>
      </c>
      <c r="AB1618" s="3">
        <v>0</v>
      </c>
      <c r="AC1618" s="3">
        <v>0</v>
      </c>
      <c r="AD1618" s="3">
        <v>0</v>
      </c>
      <c r="AE1618" s="3">
        <v>57.702619096721001</v>
      </c>
      <c r="AF1618" s="3">
        <v>0</v>
      </c>
      <c r="AG1618" s="3">
        <v>0</v>
      </c>
      <c r="AH1618" s="3">
        <v>0</v>
      </c>
      <c r="AI1618" s="3">
        <v>0</v>
      </c>
      <c r="AJ1618" s="3">
        <v>43.933224755700302</v>
      </c>
      <c r="AK1618" s="3">
        <v>9.3080220453153704</v>
      </c>
      <c r="AL1618" s="3">
        <v>0</v>
      </c>
      <c r="AM1618" s="3">
        <v>73.1605534812212</v>
      </c>
      <c r="AN1618" s="3">
        <v>71.164962205424601</v>
      </c>
      <c r="AO1618" s="3">
        <v>47.587246876346398</v>
      </c>
      <c r="AP1618" s="3">
        <v>14.486846980363101</v>
      </c>
      <c r="AQ1618" s="3">
        <v>47.539598732840503</v>
      </c>
      <c r="AR1618" s="3">
        <v>90.147058823529406</v>
      </c>
      <c r="AS1618" s="3">
        <v>0</v>
      </c>
      <c r="AT1618" s="3">
        <v>45.9606529928841</v>
      </c>
      <c r="AU1618" s="3">
        <v>59.346870420766201</v>
      </c>
      <c r="AV1618" s="3">
        <v>24.6652719665272</v>
      </c>
      <c r="AW1618" s="3">
        <v>24.302275654787501</v>
      </c>
      <c r="AX1618" s="3">
        <v>51.692954784437397</v>
      </c>
      <c r="AY1618" s="3">
        <v>11.835190245953299</v>
      </c>
      <c r="AZ1618" s="3">
        <v>14.462896783687199</v>
      </c>
      <c r="BA1618" s="3">
        <v>38.723849372384898</v>
      </c>
      <c r="BB1618" s="3">
        <v>14.3275465383811</v>
      </c>
      <c r="BC1618" s="3">
        <v>73.563460324142298</v>
      </c>
      <c r="BD1618" s="3">
        <v>48.131821998320703</v>
      </c>
      <c r="BE1618" s="3">
        <v>87.528771709562704</v>
      </c>
      <c r="BF1618" s="3">
        <v>23.922640319529101</v>
      </c>
      <c r="BG1618" s="3">
        <v>41.025641025641001</v>
      </c>
      <c r="BH1618" s="3">
        <v>58.497279196316498</v>
      </c>
      <c r="BI1618" s="3">
        <v>88.096234309623398</v>
      </c>
      <c r="BJ1618" s="3">
        <v>0</v>
      </c>
      <c r="BK1618" s="3">
        <v>40.360169491525397</v>
      </c>
      <c r="BL1618" s="3">
        <v>68.5929648241206</v>
      </c>
    </row>
    <row r="1619" spans="1:64" x14ac:dyDescent="0.3">
      <c r="A1619" s="3" t="s">
        <v>2011</v>
      </c>
      <c r="B1619" s="4" t="s">
        <v>75</v>
      </c>
      <c r="C1619" s="3" t="s">
        <v>191</v>
      </c>
      <c r="D1619" s="3" t="s">
        <v>1481</v>
      </c>
      <c r="E1619" s="3" t="s">
        <v>193</v>
      </c>
      <c r="F1619" s="3" t="s">
        <v>194</v>
      </c>
      <c r="G1619" s="3" t="s">
        <v>70</v>
      </c>
      <c r="H1619" s="3" t="s">
        <v>71</v>
      </c>
      <c r="I1619" s="3" t="s">
        <v>71</v>
      </c>
      <c r="J1619" s="3">
        <v>2855</v>
      </c>
      <c r="K1619" s="3">
        <v>817</v>
      </c>
      <c r="L1619" s="3">
        <v>25.172599999999999</v>
      </c>
      <c r="M1619" s="3">
        <v>5.4440999999999997</v>
      </c>
      <c r="N1619" s="3">
        <v>0</v>
      </c>
      <c r="O1619" s="3">
        <v>67.465756139181096</v>
      </c>
      <c r="P1619" s="3">
        <v>39.061199999999999</v>
      </c>
      <c r="Q1619" s="3">
        <v>25.8841</v>
      </c>
      <c r="R1619" s="3">
        <v>30.215678588866002</v>
      </c>
      <c r="S1619" s="3">
        <v>37.250077550315098</v>
      </c>
      <c r="T1619" s="3">
        <v>76.344969199178607</v>
      </c>
      <c r="U1619" s="3">
        <v>79.633065347351106</v>
      </c>
      <c r="V1619" s="3">
        <v>54.116445352400397</v>
      </c>
      <c r="W1619" s="3">
        <v>64.975896038566304</v>
      </c>
      <c r="X1619" s="3">
        <v>0</v>
      </c>
      <c r="Y1619" s="3">
        <v>54.132143615891202</v>
      </c>
      <c r="Z1619" s="3">
        <v>20.248868778280499</v>
      </c>
      <c r="AA1619" s="3">
        <v>0</v>
      </c>
      <c r="AB1619" s="3">
        <v>0</v>
      </c>
      <c r="AC1619" s="3">
        <v>0</v>
      </c>
      <c r="AD1619" s="3">
        <v>0</v>
      </c>
      <c r="AE1619" s="3">
        <v>57.063312023097502</v>
      </c>
      <c r="AF1619" s="3">
        <v>0</v>
      </c>
      <c r="AG1619" s="3">
        <v>0</v>
      </c>
      <c r="AH1619" s="3">
        <v>0</v>
      </c>
      <c r="AI1619" s="3">
        <v>0</v>
      </c>
      <c r="AJ1619" s="3">
        <v>43.933224755700302</v>
      </c>
      <c r="AK1619" s="3">
        <v>9.7979179424372305</v>
      </c>
      <c r="AL1619" s="3">
        <v>0</v>
      </c>
      <c r="AM1619" s="3">
        <v>100</v>
      </c>
      <c r="AN1619" s="3">
        <v>86.771898621609594</v>
      </c>
      <c r="AO1619" s="3">
        <v>31.9905213270142</v>
      </c>
      <c r="AP1619" s="3">
        <v>14.486846980363101</v>
      </c>
      <c r="AQ1619" s="3">
        <v>51.4044350580781</v>
      </c>
      <c r="AR1619" s="3">
        <v>55.882352941176499</v>
      </c>
      <c r="AS1619" s="3">
        <v>38.003355704698002</v>
      </c>
      <c r="AT1619" s="3">
        <v>44.956048555881097</v>
      </c>
      <c r="AU1619" s="3">
        <v>30.3747121624451</v>
      </c>
      <c r="AV1619" s="3">
        <v>25.1255230125523</v>
      </c>
      <c r="AW1619" s="3">
        <v>44.611421210820097</v>
      </c>
      <c r="AX1619" s="3">
        <v>0.88328075709779197</v>
      </c>
      <c r="AY1619" s="3">
        <v>32.814799243220499</v>
      </c>
      <c r="AZ1619" s="3">
        <v>15.8713474879125</v>
      </c>
      <c r="BA1619" s="3">
        <v>3.1589958158995799</v>
      </c>
      <c r="BB1619" s="3">
        <v>10.646308303702201</v>
      </c>
      <c r="BC1619" s="3">
        <v>57.230056830141002</v>
      </c>
      <c r="BD1619" s="3">
        <v>22.355163727959699</v>
      </c>
      <c r="BE1619" s="3">
        <v>16.007532956685498</v>
      </c>
      <c r="BF1619" s="3">
        <v>41.917174689930597</v>
      </c>
      <c r="BG1619" s="3">
        <v>13.703236654056299</v>
      </c>
      <c r="BH1619" s="3">
        <v>58.497279196316498</v>
      </c>
      <c r="BI1619" s="3">
        <v>99.351464435146397</v>
      </c>
      <c r="BJ1619" s="3">
        <v>0</v>
      </c>
      <c r="BK1619" s="3">
        <v>67.902542372881399</v>
      </c>
      <c r="BL1619" s="3">
        <v>43.425460636515901</v>
      </c>
    </row>
    <row r="1620" spans="1:64" x14ac:dyDescent="0.3">
      <c r="A1620" s="3" t="s">
        <v>2012</v>
      </c>
      <c r="B1620" s="4" t="s">
        <v>75</v>
      </c>
      <c r="C1620" s="3" t="s">
        <v>191</v>
      </c>
      <c r="D1620" s="3" t="s">
        <v>1481</v>
      </c>
      <c r="E1620" s="3" t="s">
        <v>193</v>
      </c>
      <c r="F1620" s="3" t="s">
        <v>194</v>
      </c>
      <c r="G1620" s="3" t="s">
        <v>70</v>
      </c>
      <c r="H1620" s="3" t="s">
        <v>71</v>
      </c>
      <c r="I1620" s="3" t="s">
        <v>71</v>
      </c>
      <c r="J1620" s="3">
        <v>2190</v>
      </c>
      <c r="K1620" s="3">
        <v>647</v>
      </c>
      <c r="L1620" s="3">
        <v>24.2729</v>
      </c>
      <c r="M1620" s="3">
        <v>4.9665999999999997</v>
      </c>
      <c r="N1620" s="3">
        <v>0</v>
      </c>
      <c r="O1620" s="3">
        <v>66.905299765950204</v>
      </c>
      <c r="P1620" s="3">
        <v>26.199300000000001</v>
      </c>
      <c r="Q1620" s="3">
        <v>30.382899999999999</v>
      </c>
      <c r="R1620" s="3">
        <v>27.584057630201201</v>
      </c>
      <c r="S1620" s="3">
        <v>39.321242135749102</v>
      </c>
      <c r="T1620" s="3">
        <v>74.332648870636504</v>
      </c>
      <c r="U1620" s="3">
        <v>79.571222428365303</v>
      </c>
      <c r="V1620" s="3">
        <v>44.923391215526003</v>
      </c>
      <c r="W1620" s="3">
        <v>56.717669251729198</v>
      </c>
      <c r="X1620" s="3">
        <v>0</v>
      </c>
      <c r="Y1620" s="3">
        <v>18.9504992564266</v>
      </c>
      <c r="Z1620" s="3">
        <v>0</v>
      </c>
      <c r="AA1620" s="3">
        <v>0</v>
      </c>
      <c r="AB1620" s="3">
        <v>0</v>
      </c>
      <c r="AC1620" s="3">
        <v>0</v>
      </c>
      <c r="AD1620" s="3">
        <v>0</v>
      </c>
      <c r="AE1620" s="3">
        <v>55.702206640544397</v>
      </c>
      <c r="AF1620" s="3">
        <v>0</v>
      </c>
      <c r="AG1620" s="3">
        <v>0</v>
      </c>
      <c r="AH1620" s="3">
        <v>0</v>
      </c>
      <c r="AI1620" s="3">
        <v>0</v>
      </c>
      <c r="AJ1620" s="3">
        <v>43.933224755700302</v>
      </c>
      <c r="AK1620" s="3">
        <v>11.390079608083299</v>
      </c>
      <c r="AL1620" s="3">
        <v>0</v>
      </c>
      <c r="AM1620" s="3">
        <v>97.474192839885802</v>
      </c>
      <c r="AN1620" s="3">
        <v>62.160960426856398</v>
      </c>
      <c r="AO1620" s="3">
        <v>42.977165015079699</v>
      </c>
      <c r="AP1620" s="3">
        <v>14.486846980363101</v>
      </c>
      <c r="AQ1620" s="3">
        <v>34.424498416050703</v>
      </c>
      <c r="AR1620" s="3">
        <v>59.681372549019599</v>
      </c>
      <c r="AS1620" s="3">
        <v>55.8724832214765</v>
      </c>
      <c r="AT1620" s="3">
        <v>51.444118878191702</v>
      </c>
      <c r="AU1620" s="3">
        <v>42.809294536319896</v>
      </c>
      <c r="AV1620" s="3">
        <v>22.029288702928898</v>
      </c>
      <c r="AW1620" s="3">
        <v>67.775869471876305</v>
      </c>
      <c r="AX1620" s="3">
        <v>23.869610935857001</v>
      </c>
      <c r="AY1620" s="3">
        <v>32.814799243220499</v>
      </c>
      <c r="AZ1620" s="3">
        <v>15.8713474879125</v>
      </c>
      <c r="BA1620" s="3">
        <v>28.891213389121301</v>
      </c>
      <c r="BB1620" s="3">
        <v>10.646308303702201</v>
      </c>
      <c r="BC1620" s="3">
        <v>57.230056830141002</v>
      </c>
      <c r="BD1620" s="3">
        <v>6.0873215785054597</v>
      </c>
      <c r="BE1620" s="3">
        <v>27.327892864616</v>
      </c>
      <c r="BF1620" s="3">
        <v>41.917174689930597</v>
      </c>
      <c r="BG1620" s="3">
        <v>45.081967213114801</v>
      </c>
      <c r="BH1620" s="3">
        <v>58.497279196316498</v>
      </c>
      <c r="BI1620" s="3">
        <v>99.267782426778197</v>
      </c>
      <c r="BJ1620" s="3">
        <v>0</v>
      </c>
      <c r="BK1620" s="3">
        <v>26.567796610169498</v>
      </c>
      <c r="BL1620" s="3">
        <v>29.438860971524299</v>
      </c>
    </row>
    <row r="1621" spans="1:64" x14ac:dyDescent="0.3">
      <c r="A1621" s="3" t="s">
        <v>2013</v>
      </c>
      <c r="B1621" s="4" t="s">
        <v>75</v>
      </c>
      <c r="C1621" s="3" t="s">
        <v>191</v>
      </c>
      <c r="D1621" s="3" t="s">
        <v>1481</v>
      </c>
      <c r="E1621" s="3" t="s">
        <v>193</v>
      </c>
      <c r="F1621" s="3" t="s">
        <v>194</v>
      </c>
      <c r="G1621" s="3" t="s">
        <v>70</v>
      </c>
      <c r="H1621" s="3" t="s">
        <v>71</v>
      </c>
      <c r="I1621" s="3" t="s">
        <v>71</v>
      </c>
      <c r="J1621" s="3">
        <v>2194</v>
      </c>
      <c r="K1621" s="3">
        <v>611</v>
      </c>
      <c r="L1621" s="3">
        <v>16.2377</v>
      </c>
      <c r="M1621" s="3">
        <v>1.4803999999999999</v>
      </c>
      <c r="N1621" s="3">
        <v>0</v>
      </c>
      <c r="O1621" s="3">
        <v>62.097936208598497</v>
      </c>
      <c r="P1621" s="3">
        <v>31.617000000000001</v>
      </c>
      <c r="Q1621" s="3">
        <v>19.125299999999999</v>
      </c>
      <c r="R1621" s="3">
        <v>28.791481817495502</v>
      </c>
      <c r="S1621" s="3">
        <v>33.306454391103003</v>
      </c>
      <c r="T1621" s="3">
        <v>74.373716632443504</v>
      </c>
      <c r="U1621" s="3">
        <v>79.117707689136296</v>
      </c>
      <c r="V1621" s="3">
        <v>24.249233912155301</v>
      </c>
      <c r="W1621" s="3">
        <v>66.485013623978205</v>
      </c>
      <c r="X1621" s="3">
        <v>0</v>
      </c>
      <c r="Y1621" s="3">
        <v>60.8880390907159</v>
      </c>
      <c r="Z1621" s="3">
        <v>0</v>
      </c>
      <c r="AA1621" s="3">
        <v>0</v>
      </c>
      <c r="AB1621" s="3">
        <v>0</v>
      </c>
      <c r="AC1621" s="3">
        <v>0</v>
      </c>
      <c r="AD1621" s="3">
        <v>0</v>
      </c>
      <c r="AE1621" s="3">
        <v>54.382346875644501</v>
      </c>
      <c r="AF1621" s="3">
        <v>0</v>
      </c>
      <c r="AG1621" s="3">
        <v>0</v>
      </c>
      <c r="AH1621" s="3">
        <v>0</v>
      </c>
      <c r="AI1621" s="3">
        <v>0</v>
      </c>
      <c r="AJ1621" s="3">
        <v>43.933224755700302</v>
      </c>
      <c r="AK1621" s="3">
        <v>19.636660542967999</v>
      </c>
      <c r="AL1621" s="3">
        <v>0</v>
      </c>
      <c r="AM1621" s="3">
        <v>96.9690314078629</v>
      </c>
      <c r="AN1621" s="3">
        <v>44.2196531791908</v>
      </c>
      <c r="AO1621" s="3">
        <v>76.087893149504495</v>
      </c>
      <c r="AP1621" s="3">
        <v>14.486846980363101</v>
      </c>
      <c r="AQ1621" s="3">
        <v>26.0401267159451</v>
      </c>
      <c r="AR1621" s="3">
        <v>20.539215686274499</v>
      </c>
      <c r="AS1621" s="3">
        <v>1.3702460850111899</v>
      </c>
      <c r="AT1621" s="3">
        <v>41.251569694432803</v>
      </c>
      <c r="AU1621" s="3">
        <v>5.9870211429767597</v>
      </c>
      <c r="AV1621" s="3">
        <v>30.6276150627615</v>
      </c>
      <c r="AW1621" s="3">
        <v>27.093173035637601</v>
      </c>
      <c r="AX1621" s="3">
        <v>13.9011566771819</v>
      </c>
      <c r="AY1621" s="3">
        <v>32.814799243220499</v>
      </c>
      <c r="AZ1621" s="3">
        <v>15.8713474879125</v>
      </c>
      <c r="BA1621" s="3">
        <v>46.234309623431002</v>
      </c>
      <c r="BB1621" s="3">
        <v>10.646308303702201</v>
      </c>
      <c r="BC1621" s="3">
        <v>57.230056830141002</v>
      </c>
      <c r="BD1621" s="3">
        <v>60.222502099076401</v>
      </c>
      <c r="BE1621" s="3">
        <v>41.682360326428103</v>
      </c>
      <c r="BF1621" s="3">
        <v>41.917174689930597</v>
      </c>
      <c r="BG1621" s="3">
        <v>14.333753678016</v>
      </c>
      <c r="BH1621" s="3">
        <v>58.497279196316498</v>
      </c>
      <c r="BI1621" s="3">
        <v>90.941422594142296</v>
      </c>
      <c r="BJ1621" s="3">
        <v>0</v>
      </c>
      <c r="BK1621" s="3">
        <v>20.6991525423729</v>
      </c>
      <c r="BL1621" s="3">
        <v>28.894472361809001</v>
      </c>
    </row>
    <row r="1622" spans="1:64" x14ac:dyDescent="0.3">
      <c r="A1622" s="3" t="s">
        <v>2014</v>
      </c>
      <c r="B1622" s="4" t="s">
        <v>75</v>
      </c>
      <c r="C1622" s="3" t="s">
        <v>191</v>
      </c>
      <c r="D1622" s="3" t="s">
        <v>1481</v>
      </c>
      <c r="E1622" s="3" t="s">
        <v>193</v>
      </c>
      <c r="F1622" s="3" t="s">
        <v>194</v>
      </c>
      <c r="G1622" s="3" t="s">
        <v>70</v>
      </c>
      <c r="H1622" s="3" t="s">
        <v>71</v>
      </c>
      <c r="I1622" s="3" t="s">
        <v>71</v>
      </c>
      <c r="J1622" s="3">
        <v>1642</v>
      </c>
      <c r="K1622" s="3">
        <v>489</v>
      </c>
      <c r="L1622" s="3">
        <v>55.743899999999996</v>
      </c>
      <c r="M1622" s="3">
        <v>32.426000000000002</v>
      </c>
      <c r="N1622" s="3">
        <v>0</v>
      </c>
      <c r="O1622" s="3">
        <v>83.308070226919298</v>
      </c>
      <c r="P1622" s="3">
        <v>35.793999999999997</v>
      </c>
      <c r="Q1622" s="3">
        <v>64.637</v>
      </c>
      <c r="R1622" s="3">
        <v>29.591154095137099</v>
      </c>
      <c r="S1622" s="3">
        <v>53.716916131782199</v>
      </c>
      <c r="T1622" s="3">
        <v>73.039014373716597</v>
      </c>
      <c r="U1622" s="3">
        <v>78.581735724592903</v>
      </c>
      <c r="V1622" s="3">
        <v>62.8804902962206</v>
      </c>
      <c r="W1622" s="3">
        <v>76.587717459652097</v>
      </c>
      <c r="X1622" s="3">
        <v>0</v>
      </c>
      <c r="Y1622" s="3">
        <v>14.6377735287869</v>
      </c>
      <c r="Z1622" s="3">
        <v>0</v>
      </c>
      <c r="AA1622" s="3">
        <v>0</v>
      </c>
      <c r="AB1622" s="3">
        <v>0</v>
      </c>
      <c r="AC1622" s="3">
        <v>0</v>
      </c>
      <c r="AD1622" s="3">
        <v>0</v>
      </c>
      <c r="AE1622" s="3">
        <v>52.485048463600698</v>
      </c>
      <c r="AF1622" s="3">
        <v>0</v>
      </c>
      <c r="AG1622" s="3">
        <v>0</v>
      </c>
      <c r="AH1622" s="3">
        <v>0</v>
      </c>
      <c r="AI1622" s="3">
        <v>0</v>
      </c>
      <c r="AJ1622" s="3">
        <v>43.933224755700302</v>
      </c>
      <c r="AK1622" s="3">
        <v>22.984282506633999</v>
      </c>
      <c r="AL1622" s="3">
        <v>0</v>
      </c>
      <c r="AM1622" s="3">
        <v>91.148693169338898</v>
      </c>
      <c r="AN1622" s="3">
        <v>83.1036016007114</v>
      </c>
      <c r="AO1622" s="3">
        <v>82.981473502800497</v>
      </c>
      <c r="AP1622" s="3">
        <v>14.486846980363101</v>
      </c>
      <c r="AQ1622" s="3">
        <v>76.768743400211207</v>
      </c>
      <c r="AR1622" s="3">
        <v>63.553921568627402</v>
      </c>
      <c r="AS1622" s="3">
        <v>34.983221476510103</v>
      </c>
      <c r="AT1622" s="3">
        <v>45.123482628714903</v>
      </c>
      <c r="AU1622" s="3">
        <v>55.055474146954197</v>
      </c>
      <c r="AV1622" s="3">
        <v>33.389121338912098</v>
      </c>
      <c r="AW1622" s="3">
        <v>72.498926577930405</v>
      </c>
      <c r="AX1622" s="3">
        <v>81.871713985278603</v>
      </c>
      <c r="AY1622" s="3">
        <v>71.767920958587396</v>
      </c>
      <c r="AZ1622" s="3">
        <v>21.336977086398999</v>
      </c>
      <c r="BA1622" s="3">
        <v>54.184100418409997</v>
      </c>
      <c r="BB1622" s="3">
        <v>83.413511817611393</v>
      </c>
      <c r="BC1622" s="3">
        <v>34.940012628920201</v>
      </c>
      <c r="BD1622" s="3">
        <v>75.797649034424893</v>
      </c>
      <c r="BE1622" s="3">
        <v>23.310315965683198</v>
      </c>
      <c r="BF1622" s="3">
        <v>65.923901618667202</v>
      </c>
      <c r="BG1622" s="3">
        <v>35.435056746532197</v>
      </c>
      <c r="BH1622" s="3">
        <v>82.524068647969898</v>
      </c>
      <c r="BI1622" s="3">
        <v>70.481171548117103</v>
      </c>
      <c r="BJ1622" s="3">
        <v>0</v>
      </c>
      <c r="BK1622" s="3">
        <v>9.9788135593220293</v>
      </c>
      <c r="BL1622" s="3">
        <v>48.387772194304901</v>
      </c>
    </row>
    <row r="1623" spans="1:64" x14ac:dyDescent="0.3">
      <c r="A1623" s="3" t="s">
        <v>2015</v>
      </c>
      <c r="B1623" s="4" t="s">
        <v>75</v>
      </c>
      <c r="C1623" s="3" t="s">
        <v>191</v>
      </c>
      <c r="D1623" s="3" t="s">
        <v>1481</v>
      </c>
      <c r="E1623" s="3" t="s">
        <v>193</v>
      </c>
      <c r="F1623" s="3" t="s">
        <v>194</v>
      </c>
      <c r="G1623" s="3" t="s">
        <v>70</v>
      </c>
      <c r="H1623" s="3" t="s">
        <v>71</v>
      </c>
      <c r="I1623" s="3" t="s">
        <v>71</v>
      </c>
      <c r="J1623" s="3">
        <v>1094</v>
      </c>
      <c r="K1623" s="3">
        <v>469</v>
      </c>
      <c r="L1623" s="3">
        <v>13.036199999999999</v>
      </c>
      <c r="M1623" s="3">
        <v>0.7641</v>
      </c>
      <c r="N1623" s="3">
        <v>0</v>
      </c>
      <c r="O1623" s="3">
        <v>59.587060689695598</v>
      </c>
      <c r="P1623" s="3">
        <v>41.128999999999998</v>
      </c>
      <c r="Q1623" s="3">
        <v>12.659599999999999</v>
      </c>
      <c r="R1623" s="3">
        <v>30.545125437467501</v>
      </c>
      <c r="S1623" s="3">
        <v>29.0419352522281</v>
      </c>
      <c r="T1623" s="3">
        <v>70.287474332648898</v>
      </c>
      <c r="U1623" s="3">
        <v>77.2830344258916</v>
      </c>
      <c r="V1623" s="3">
        <v>69.1726251276813</v>
      </c>
      <c r="W1623" s="3">
        <v>64.661496541605501</v>
      </c>
      <c r="X1623" s="3">
        <v>0</v>
      </c>
      <c r="Y1623" s="3">
        <v>13.5967707669428</v>
      </c>
      <c r="Z1623" s="3">
        <v>0</v>
      </c>
      <c r="AA1623" s="3">
        <v>0</v>
      </c>
      <c r="AB1623" s="3">
        <v>0</v>
      </c>
      <c r="AC1623" s="3">
        <v>0</v>
      </c>
      <c r="AD1623" s="3">
        <v>0</v>
      </c>
      <c r="AE1623" s="3">
        <v>57.620127861414701</v>
      </c>
      <c r="AF1623" s="3">
        <v>0</v>
      </c>
      <c r="AG1623" s="3">
        <v>0</v>
      </c>
      <c r="AH1623" s="3">
        <v>0</v>
      </c>
      <c r="AI1623" s="3">
        <v>0</v>
      </c>
      <c r="AJ1623" s="3">
        <v>43.933224755700302</v>
      </c>
      <c r="AK1623" s="3">
        <v>30.026536027760802</v>
      </c>
      <c r="AL1623" s="3">
        <v>0</v>
      </c>
      <c r="AM1623" s="3">
        <v>100</v>
      </c>
      <c r="AN1623" s="3">
        <v>33.303690529124097</v>
      </c>
      <c r="AO1623" s="3">
        <v>39.638087031452002</v>
      </c>
      <c r="AP1623" s="3">
        <v>19.822156354205301</v>
      </c>
      <c r="AQ1623" s="3">
        <v>43.7803590285111</v>
      </c>
      <c r="AR1623" s="3">
        <v>14.5833333333333</v>
      </c>
      <c r="AS1623" s="3">
        <v>0</v>
      </c>
      <c r="AT1623" s="3">
        <v>3.2440351611553</v>
      </c>
      <c r="AU1623" s="3">
        <v>5.1287418882143596</v>
      </c>
      <c r="AV1623" s="3">
        <v>27.531380753138102</v>
      </c>
      <c r="AW1623" s="3">
        <v>41.670244740231901</v>
      </c>
      <c r="AX1623" s="3">
        <v>26.750788643533099</v>
      </c>
      <c r="AY1623" s="3">
        <v>32.814799243220499</v>
      </c>
      <c r="AZ1623" s="3">
        <v>15.8713474879125</v>
      </c>
      <c r="BA1623" s="3">
        <v>59.058577405857697</v>
      </c>
      <c r="BB1623" s="3">
        <v>10.646308303702201</v>
      </c>
      <c r="BC1623" s="3">
        <v>57.230056830141002</v>
      </c>
      <c r="BD1623" s="3">
        <v>1.97313182199832</v>
      </c>
      <c r="BE1623" s="3">
        <v>89.516635279347099</v>
      </c>
      <c r="BF1623" s="3">
        <v>41.917174689930597</v>
      </c>
      <c r="BG1623" s="3">
        <v>8.4489281210592697</v>
      </c>
      <c r="BH1623" s="3">
        <v>58.497279196316498</v>
      </c>
      <c r="BI1623" s="3">
        <v>87.259414225941399</v>
      </c>
      <c r="BJ1623" s="3">
        <v>0</v>
      </c>
      <c r="BK1623" s="3">
        <v>12.161016949152501</v>
      </c>
      <c r="BL1623" s="3">
        <v>26.3609715242881</v>
      </c>
    </row>
    <row r="1624" spans="1:64" x14ac:dyDescent="0.3">
      <c r="A1624" s="3" t="s">
        <v>2016</v>
      </c>
      <c r="B1624" s="4" t="s">
        <v>75</v>
      </c>
      <c r="C1624" s="3" t="s">
        <v>191</v>
      </c>
      <c r="D1624" s="3" t="s">
        <v>1481</v>
      </c>
      <c r="E1624" s="3" t="s">
        <v>193</v>
      </c>
      <c r="F1624" s="3" t="s">
        <v>194</v>
      </c>
      <c r="G1624" s="3" t="s">
        <v>70</v>
      </c>
      <c r="H1624" s="3" t="s">
        <v>71</v>
      </c>
      <c r="I1624" s="3" t="s">
        <v>71</v>
      </c>
      <c r="J1624" s="3">
        <v>1437</v>
      </c>
      <c r="K1624" s="3">
        <v>539</v>
      </c>
      <c r="L1624" s="3">
        <v>16.216799999999999</v>
      </c>
      <c r="M1624" s="3">
        <v>1.4327000000000001</v>
      </c>
      <c r="N1624" s="3">
        <v>0</v>
      </c>
      <c r="O1624" s="3">
        <v>62.047992187881</v>
      </c>
      <c r="P1624" s="3">
        <v>25.1861</v>
      </c>
      <c r="Q1624" s="3">
        <v>21.155100000000001</v>
      </c>
      <c r="R1624" s="3">
        <v>27.371152384879</v>
      </c>
      <c r="S1624" s="3">
        <v>34.676839803001997</v>
      </c>
      <c r="T1624" s="3">
        <v>67.4127310061602</v>
      </c>
      <c r="U1624" s="3">
        <v>77.344877344877304</v>
      </c>
      <c r="V1624" s="3">
        <v>10.337078651685401</v>
      </c>
      <c r="W1624" s="3">
        <v>39.530496751205199</v>
      </c>
      <c r="X1624" s="3">
        <v>0</v>
      </c>
      <c r="Y1624" s="3">
        <v>45.315487571701702</v>
      </c>
      <c r="Z1624" s="3">
        <v>0</v>
      </c>
      <c r="AA1624" s="3">
        <v>0</v>
      </c>
      <c r="AB1624" s="3">
        <v>0</v>
      </c>
      <c r="AC1624" s="3">
        <v>0</v>
      </c>
      <c r="AD1624" s="3">
        <v>0</v>
      </c>
      <c r="AE1624" s="3">
        <v>59.806145597030302</v>
      </c>
      <c r="AF1624" s="3">
        <v>0</v>
      </c>
      <c r="AG1624" s="3">
        <v>0</v>
      </c>
      <c r="AH1624" s="3">
        <v>0</v>
      </c>
      <c r="AI1624" s="3">
        <v>0</v>
      </c>
      <c r="AJ1624" s="3">
        <v>43.933224755700302</v>
      </c>
      <c r="AK1624" s="3">
        <v>45.0704225352113</v>
      </c>
      <c r="AL1624" s="3">
        <v>0</v>
      </c>
      <c r="AM1624" s="3">
        <v>87.634526685701701</v>
      </c>
      <c r="AN1624" s="3">
        <v>81.147176522899102</v>
      </c>
      <c r="AO1624" s="3">
        <v>20.594571305471799</v>
      </c>
      <c r="AP1624" s="3">
        <v>14.486846980363101</v>
      </c>
      <c r="AQ1624" s="3">
        <v>26.758183738120401</v>
      </c>
      <c r="AR1624" s="3">
        <v>27.377450980392201</v>
      </c>
      <c r="AS1624" s="3">
        <v>0</v>
      </c>
      <c r="AT1624" s="3">
        <v>10.3181247383843</v>
      </c>
      <c r="AU1624" s="3">
        <v>36.403600586141899</v>
      </c>
      <c r="AV1624" s="3">
        <v>29.6861924686193</v>
      </c>
      <c r="AW1624" s="3">
        <v>9.0167453842851</v>
      </c>
      <c r="AX1624" s="3">
        <v>92.702418506834903</v>
      </c>
      <c r="AY1624" s="3">
        <v>32.814799243220499</v>
      </c>
      <c r="AZ1624" s="3">
        <v>15.8713474879125</v>
      </c>
      <c r="BA1624" s="3">
        <v>72.343096234309598</v>
      </c>
      <c r="BB1624" s="3">
        <v>10.646308303702201</v>
      </c>
      <c r="BC1624" s="3">
        <v>57.230056830141002</v>
      </c>
      <c r="BD1624" s="3">
        <v>29.324097397145302</v>
      </c>
      <c r="BE1624" s="3">
        <v>90.751203180581697</v>
      </c>
      <c r="BF1624" s="3">
        <v>41.917174689930597</v>
      </c>
      <c r="BG1624" s="3">
        <v>15.6788566624632</v>
      </c>
      <c r="BH1624" s="3">
        <v>58.497279196316498</v>
      </c>
      <c r="BI1624" s="3">
        <v>99.372384937238493</v>
      </c>
      <c r="BJ1624" s="3">
        <v>20.582395764394398</v>
      </c>
      <c r="BK1624" s="3">
        <v>8.6228813559322006</v>
      </c>
      <c r="BL1624" s="3">
        <v>10.3015075376884</v>
      </c>
    </row>
    <row r="1625" spans="1:64" x14ac:dyDescent="0.3">
      <c r="A1625" s="3" t="s">
        <v>2017</v>
      </c>
      <c r="B1625" s="4" t="s">
        <v>75</v>
      </c>
      <c r="C1625" s="3" t="s">
        <v>191</v>
      </c>
      <c r="D1625" s="3" t="s">
        <v>1481</v>
      </c>
      <c r="E1625" s="3" t="s">
        <v>193</v>
      </c>
      <c r="F1625" s="3" t="s">
        <v>194</v>
      </c>
      <c r="G1625" s="3" t="s">
        <v>70</v>
      </c>
      <c r="H1625" s="3" t="s">
        <v>71</v>
      </c>
      <c r="I1625" s="3" t="s">
        <v>71</v>
      </c>
      <c r="J1625" s="3">
        <v>1725</v>
      </c>
      <c r="K1625" s="3">
        <v>604</v>
      </c>
      <c r="L1625" s="3">
        <v>12.827</v>
      </c>
      <c r="M1625" s="3">
        <v>0.66859999999999997</v>
      </c>
      <c r="N1625" s="3">
        <v>0</v>
      </c>
      <c r="O1625" s="3">
        <v>59.380731147815297</v>
      </c>
      <c r="P1625" s="3">
        <v>17.597200000000001</v>
      </c>
      <c r="Q1625" s="3">
        <v>20.108799999999999</v>
      </c>
      <c r="R1625" s="3">
        <v>25.4062489300671</v>
      </c>
      <c r="S1625" s="3">
        <v>33.974482217748204</v>
      </c>
      <c r="T1625" s="3">
        <v>67.946611909650898</v>
      </c>
      <c r="U1625" s="3">
        <v>77.983920841063707</v>
      </c>
      <c r="V1625" s="3">
        <v>17.732379979571</v>
      </c>
      <c r="W1625" s="3">
        <v>15.4684552504716</v>
      </c>
      <c r="X1625" s="3">
        <v>0</v>
      </c>
      <c r="Y1625" s="3">
        <v>12.789462502655599</v>
      </c>
      <c r="Z1625" s="3">
        <v>0</v>
      </c>
      <c r="AA1625" s="3">
        <v>0</v>
      </c>
      <c r="AB1625" s="3">
        <v>0</v>
      </c>
      <c r="AC1625" s="3">
        <v>0</v>
      </c>
      <c r="AD1625" s="3">
        <v>0</v>
      </c>
      <c r="AE1625" s="3">
        <v>59.7855227882037</v>
      </c>
      <c r="AF1625" s="3">
        <v>0</v>
      </c>
      <c r="AG1625" s="3">
        <v>0</v>
      </c>
      <c r="AH1625" s="3">
        <v>0</v>
      </c>
      <c r="AI1625" s="3">
        <v>0</v>
      </c>
      <c r="AJ1625" s="3">
        <v>43.933224755700302</v>
      </c>
      <c r="AK1625" s="3">
        <v>29.271279853031199</v>
      </c>
      <c r="AL1625" s="3">
        <v>0</v>
      </c>
      <c r="AM1625" s="3">
        <v>100</v>
      </c>
      <c r="AN1625" s="3">
        <v>84.015117830146707</v>
      </c>
      <c r="AO1625" s="3">
        <v>11.395950021542401</v>
      </c>
      <c r="AP1625" s="3">
        <v>14.486846980363101</v>
      </c>
      <c r="AQ1625" s="3">
        <v>53.009503695881698</v>
      </c>
      <c r="AR1625" s="3">
        <v>66.789215686274503</v>
      </c>
      <c r="AS1625" s="3">
        <v>0</v>
      </c>
      <c r="AT1625" s="3">
        <v>12.578484721640899</v>
      </c>
      <c r="AU1625" s="3">
        <v>22.524597027423098</v>
      </c>
      <c r="AV1625" s="3">
        <v>51.171548117154799</v>
      </c>
      <c r="AW1625" s="3">
        <v>52.984113353370503</v>
      </c>
      <c r="AX1625" s="3">
        <v>0</v>
      </c>
      <c r="AY1625" s="3">
        <v>32.814799243220499</v>
      </c>
      <c r="AZ1625" s="3">
        <v>15.8713474879125</v>
      </c>
      <c r="BA1625" s="3">
        <v>41.861924686192502</v>
      </c>
      <c r="BB1625" s="3">
        <v>10.646308303702201</v>
      </c>
      <c r="BC1625" s="3">
        <v>57.230056830141002</v>
      </c>
      <c r="BD1625" s="3">
        <v>46.011754827875698</v>
      </c>
      <c r="BE1625" s="3">
        <v>53.253818790541899</v>
      </c>
      <c r="BF1625" s="3">
        <v>41.917174689930597</v>
      </c>
      <c r="BG1625" s="3">
        <v>39.533417402269897</v>
      </c>
      <c r="BH1625" s="3">
        <v>58.497279196316498</v>
      </c>
      <c r="BI1625" s="3">
        <v>95.899581589958203</v>
      </c>
      <c r="BJ1625" s="3">
        <v>0</v>
      </c>
      <c r="BK1625" s="3">
        <v>7.6059322033898296</v>
      </c>
      <c r="BL1625" s="3">
        <v>19.116415410385301</v>
      </c>
    </row>
    <row r="1626" spans="1:64" x14ac:dyDescent="0.3">
      <c r="A1626" s="3" t="s">
        <v>2018</v>
      </c>
      <c r="B1626" s="4" t="s">
        <v>75</v>
      </c>
      <c r="C1626" s="3" t="s">
        <v>191</v>
      </c>
      <c r="D1626" s="3" t="s">
        <v>1481</v>
      </c>
      <c r="E1626" s="3" t="s">
        <v>193</v>
      </c>
      <c r="F1626" s="3" t="s">
        <v>194</v>
      </c>
      <c r="G1626" s="3" t="s">
        <v>70</v>
      </c>
      <c r="H1626" s="3" t="s">
        <v>71</v>
      </c>
      <c r="I1626" s="3" t="s">
        <v>71</v>
      </c>
      <c r="J1626" s="3">
        <v>1798</v>
      </c>
      <c r="K1626" s="3">
        <v>653</v>
      </c>
      <c r="L1626" s="3">
        <v>37.2254</v>
      </c>
      <c r="M1626" s="3">
        <v>13.467000000000001</v>
      </c>
      <c r="N1626" s="3">
        <v>0</v>
      </c>
      <c r="O1626" s="3">
        <v>74.059329851863097</v>
      </c>
      <c r="P1626" s="3">
        <v>79.549199999999999</v>
      </c>
      <c r="Q1626" s="3">
        <v>22.180399999999999</v>
      </c>
      <c r="R1626" s="3">
        <v>38.780758865456697</v>
      </c>
      <c r="S1626" s="3">
        <v>35.278570986406301</v>
      </c>
      <c r="T1626" s="3">
        <v>94.086242299794705</v>
      </c>
      <c r="U1626" s="3">
        <v>76.7882910740054</v>
      </c>
      <c r="V1626" s="3">
        <v>45.9448416751788</v>
      </c>
      <c r="W1626" s="3">
        <v>42.087612659819698</v>
      </c>
      <c r="X1626" s="3">
        <v>0</v>
      </c>
      <c r="Y1626" s="3">
        <v>80.0722328446994</v>
      </c>
      <c r="Z1626" s="3">
        <v>0</v>
      </c>
      <c r="AA1626" s="3">
        <v>0</v>
      </c>
      <c r="AB1626" s="3">
        <v>0</v>
      </c>
      <c r="AC1626" s="3">
        <v>0</v>
      </c>
      <c r="AD1626" s="3">
        <v>0</v>
      </c>
      <c r="AE1626" s="3">
        <v>66.900391833367706</v>
      </c>
      <c r="AF1626" s="3">
        <v>0</v>
      </c>
      <c r="AG1626" s="3">
        <v>0</v>
      </c>
      <c r="AH1626" s="3">
        <v>0</v>
      </c>
      <c r="AI1626" s="3">
        <v>74.256505576208198</v>
      </c>
      <c r="AJ1626" s="3">
        <v>43.933224755700302</v>
      </c>
      <c r="AK1626" s="3">
        <v>52.3984486629925</v>
      </c>
      <c r="AL1626" s="3">
        <v>0</v>
      </c>
      <c r="AM1626" s="3">
        <v>90.445859872611507</v>
      </c>
      <c r="AN1626" s="3">
        <v>88.683859493108102</v>
      </c>
      <c r="AO1626" s="3">
        <v>29.082292115467499</v>
      </c>
      <c r="AP1626" s="3">
        <v>14.486846980363101</v>
      </c>
      <c r="AQ1626" s="3">
        <v>43.442449841605097</v>
      </c>
      <c r="AR1626" s="3">
        <v>63.504901960784302</v>
      </c>
      <c r="AS1626" s="3">
        <v>0</v>
      </c>
      <c r="AT1626" s="3">
        <v>15.780661364587701</v>
      </c>
      <c r="AU1626" s="3">
        <v>14.2558090851999</v>
      </c>
      <c r="AV1626" s="3">
        <v>17.594142259414198</v>
      </c>
      <c r="AW1626" s="3">
        <v>5.2597681408329704</v>
      </c>
      <c r="AX1626" s="3">
        <v>47.444794952681399</v>
      </c>
      <c r="AY1626" s="3">
        <v>32.814799243220499</v>
      </c>
      <c r="AZ1626" s="3">
        <v>15.8713474879125</v>
      </c>
      <c r="BA1626" s="3">
        <v>22.698744769874502</v>
      </c>
      <c r="BB1626" s="3">
        <v>10.646308303702201</v>
      </c>
      <c r="BC1626" s="3">
        <v>57.230056830141002</v>
      </c>
      <c r="BD1626" s="3">
        <v>11.5869017632242</v>
      </c>
      <c r="BE1626" s="3">
        <v>64.218455743879503</v>
      </c>
      <c r="BF1626" s="3">
        <v>41.917174689930597</v>
      </c>
      <c r="BG1626" s="3">
        <v>32.513661202185801</v>
      </c>
      <c r="BH1626" s="3">
        <v>58.497279196316498</v>
      </c>
      <c r="BI1626" s="3">
        <v>99.3305439330544</v>
      </c>
      <c r="BJ1626" s="3">
        <v>0</v>
      </c>
      <c r="BK1626" s="3">
        <v>96.080508474576305</v>
      </c>
      <c r="BL1626" s="3">
        <v>21.984924623115599</v>
      </c>
    </row>
    <row r="1627" spans="1:64" x14ac:dyDescent="0.3">
      <c r="A1627" s="3" t="s">
        <v>2019</v>
      </c>
      <c r="B1627" s="4" t="s">
        <v>75</v>
      </c>
      <c r="C1627" s="3" t="s">
        <v>191</v>
      </c>
      <c r="D1627" s="3" t="s">
        <v>1481</v>
      </c>
      <c r="E1627" s="3" t="s">
        <v>193</v>
      </c>
      <c r="F1627" s="3" t="s">
        <v>194</v>
      </c>
      <c r="G1627" s="3" t="s">
        <v>70</v>
      </c>
      <c r="H1627" s="3" t="s">
        <v>71</v>
      </c>
      <c r="I1627" s="3" t="s">
        <v>71</v>
      </c>
      <c r="J1627" s="3">
        <v>2050</v>
      </c>
      <c r="K1627" s="3">
        <v>679</v>
      </c>
      <c r="L1627" s="3">
        <v>35.363</v>
      </c>
      <c r="M1627" s="3">
        <v>12.3209</v>
      </c>
      <c r="N1627" s="3">
        <v>0</v>
      </c>
      <c r="O1627" s="3">
        <v>72.968237979964897</v>
      </c>
      <c r="P1627" s="3">
        <v>73.614599999999996</v>
      </c>
      <c r="Q1627" s="3">
        <v>23.247499999999999</v>
      </c>
      <c r="R1627" s="3">
        <v>37.143972069738098</v>
      </c>
      <c r="S1627" s="3">
        <v>35.824265910226899</v>
      </c>
      <c r="T1627" s="3">
        <v>86.960985626283403</v>
      </c>
      <c r="U1627" s="3">
        <v>75.9637188208617</v>
      </c>
      <c r="V1627" s="3">
        <v>42.717058222676201</v>
      </c>
      <c r="W1627" s="3">
        <v>64.116537413540101</v>
      </c>
      <c r="X1627" s="3">
        <v>0</v>
      </c>
      <c r="Y1627" s="3">
        <v>25.706394731251301</v>
      </c>
      <c r="Z1627" s="3">
        <v>0</v>
      </c>
      <c r="AA1627" s="3">
        <v>0</v>
      </c>
      <c r="AB1627" s="3">
        <v>0</v>
      </c>
      <c r="AC1627" s="3">
        <v>0</v>
      </c>
      <c r="AD1627" s="3">
        <v>0</v>
      </c>
      <c r="AE1627" s="3">
        <v>64.136935450608405</v>
      </c>
      <c r="AF1627" s="3">
        <v>0</v>
      </c>
      <c r="AG1627" s="3">
        <v>0</v>
      </c>
      <c r="AH1627" s="3">
        <v>0</v>
      </c>
      <c r="AI1627" s="3">
        <v>62.267657992564999</v>
      </c>
      <c r="AJ1627" s="3">
        <v>43.933224755700302</v>
      </c>
      <c r="AK1627" s="3">
        <v>47.724025311288003</v>
      </c>
      <c r="AL1627" s="3">
        <v>0</v>
      </c>
      <c r="AM1627" s="3">
        <v>100</v>
      </c>
      <c r="AN1627" s="3">
        <v>85.793686082703402</v>
      </c>
      <c r="AO1627" s="3">
        <v>8.8970271434726396</v>
      </c>
      <c r="AP1627" s="3">
        <v>15.1908114116339</v>
      </c>
      <c r="AQ1627" s="3">
        <v>27.7719112988384</v>
      </c>
      <c r="AR1627" s="3">
        <v>46.274509803921603</v>
      </c>
      <c r="AS1627" s="3">
        <v>0</v>
      </c>
      <c r="AT1627" s="3">
        <v>46.797823357053197</v>
      </c>
      <c r="AU1627" s="3">
        <v>1.0885492987230501</v>
      </c>
      <c r="AV1627" s="3">
        <v>41.401673640167402</v>
      </c>
      <c r="AW1627" s="3">
        <v>7.4280807213396303</v>
      </c>
      <c r="AX1627" s="3">
        <v>45.173501577287098</v>
      </c>
      <c r="AY1627" s="3">
        <v>32.814799243220499</v>
      </c>
      <c r="AZ1627" s="3">
        <v>15.8713474879125</v>
      </c>
      <c r="BA1627" s="3">
        <v>60.732217573221803</v>
      </c>
      <c r="BB1627" s="3">
        <v>10.646308303702201</v>
      </c>
      <c r="BC1627" s="3">
        <v>57.230056830141002</v>
      </c>
      <c r="BD1627" s="3">
        <v>55.142737195633899</v>
      </c>
      <c r="BE1627" s="3">
        <v>53.044569993722497</v>
      </c>
      <c r="BF1627" s="3">
        <v>41.917174689930597</v>
      </c>
      <c r="BG1627" s="3">
        <v>29.319041614123599</v>
      </c>
      <c r="BH1627" s="3">
        <v>58.497279196316498</v>
      </c>
      <c r="BI1627" s="3">
        <v>98.598326359832598</v>
      </c>
      <c r="BJ1627" s="3">
        <v>0</v>
      </c>
      <c r="BK1627" s="3">
        <v>96.313559322033896</v>
      </c>
      <c r="BL1627" s="3">
        <v>3.3919597989949799</v>
      </c>
    </row>
    <row r="1628" spans="1:64" x14ac:dyDescent="0.3">
      <c r="A1628" s="3" t="s">
        <v>2020</v>
      </c>
      <c r="B1628" s="4" t="s">
        <v>75</v>
      </c>
      <c r="C1628" s="3" t="s">
        <v>191</v>
      </c>
      <c r="D1628" s="3" t="s">
        <v>1481</v>
      </c>
      <c r="E1628" s="3" t="s">
        <v>193</v>
      </c>
      <c r="F1628" s="3" t="s">
        <v>194</v>
      </c>
      <c r="G1628" s="3" t="s">
        <v>70</v>
      </c>
      <c r="H1628" s="3" t="s">
        <v>71</v>
      </c>
      <c r="I1628" s="3" t="s">
        <v>71</v>
      </c>
      <c r="J1628" s="3">
        <v>1501</v>
      </c>
      <c r="K1628" s="3">
        <v>577</v>
      </c>
      <c r="L1628" s="3">
        <v>46.767099999999999</v>
      </c>
      <c r="M1628" s="3">
        <v>21.824300000000001</v>
      </c>
      <c r="N1628" s="3">
        <v>0</v>
      </c>
      <c r="O1628" s="3">
        <v>79.236065990508493</v>
      </c>
      <c r="P1628" s="3">
        <v>86.207599999999999</v>
      </c>
      <c r="Q1628" s="3">
        <v>27.4953</v>
      </c>
      <c r="R1628" s="3">
        <v>41.1942580246467</v>
      </c>
      <c r="S1628" s="3">
        <v>38.0418079658618</v>
      </c>
      <c r="T1628" s="3">
        <v>76.283367556468207</v>
      </c>
      <c r="U1628" s="3">
        <v>75.304061018346701</v>
      </c>
      <c r="V1628" s="3">
        <v>78.0796731358529</v>
      </c>
      <c r="W1628" s="3">
        <v>76.461957660867697</v>
      </c>
      <c r="X1628" s="3">
        <v>0</v>
      </c>
      <c r="Y1628" s="3">
        <v>50.435521563628598</v>
      </c>
      <c r="Z1628" s="3">
        <v>0</v>
      </c>
      <c r="AA1628" s="3">
        <v>0</v>
      </c>
      <c r="AB1628" s="3">
        <v>0</v>
      </c>
      <c r="AC1628" s="3">
        <v>0</v>
      </c>
      <c r="AD1628" s="3">
        <v>0</v>
      </c>
      <c r="AE1628" s="3">
        <v>62.755207259228698</v>
      </c>
      <c r="AF1628" s="3">
        <v>0</v>
      </c>
      <c r="AG1628" s="3">
        <v>0</v>
      </c>
      <c r="AH1628" s="3">
        <v>0</v>
      </c>
      <c r="AI1628" s="3">
        <v>83.736059479553901</v>
      </c>
      <c r="AJ1628" s="3">
        <v>43.933224755700302</v>
      </c>
      <c r="AK1628" s="3">
        <v>45.254133496632001</v>
      </c>
      <c r="AL1628" s="3">
        <v>0</v>
      </c>
      <c r="AM1628" s="3">
        <v>100</v>
      </c>
      <c r="AN1628" s="3">
        <v>83.4815473543797</v>
      </c>
      <c r="AO1628" s="3">
        <v>27.574321413183998</v>
      </c>
      <c r="AP1628" s="3">
        <v>27.899221934049599</v>
      </c>
      <c r="AQ1628" s="3">
        <v>53.241816261879599</v>
      </c>
      <c r="AR1628" s="3">
        <v>55.588235294117702</v>
      </c>
      <c r="AS1628" s="3">
        <v>0</v>
      </c>
      <c r="AT1628" s="3">
        <v>16.680619506069501</v>
      </c>
      <c r="AU1628" s="3">
        <v>35.670923173539897</v>
      </c>
      <c r="AV1628" s="3">
        <v>54.079497907949801</v>
      </c>
      <c r="AW1628" s="3">
        <v>27.2649205667669</v>
      </c>
      <c r="AX1628" s="3">
        <v>82.481598317560497</v>
      </c>
      <c r="AY1628" s="3">
        <v>32.814799243220499</v>
      </c>
      <c r="AZ1628" s="3">
        <v>15.8713474879125</v>
      </c>
      <c r="BA1628" s="3">
        <v>56.338912133891199</v>
      </c>
      <c r="BB1628" s="3">
        <v>10.646308303702201</v>
      </c>
      <c r="BC1628" s="3">
        <v>57.230056830141002</v>
      </c>
      <c r="BD1628" s="3">
        <v>8.6901763224181394</v>
      </c>
      <c r="BE1628" s="3">
        <v>84.955011508683796</v>
      </c>
      <c r="BF1628" s="3">
        <v>41.917174689930597</v>
      </c>
      <c r="BG1628" s="3">
        <v>39.995796553173598</v>
      </c>
      <c r="BH1628" s="3">
        <v>82.524068647969898</v>
      </c>
      <c r="BI1628" s="3">
        <v>44.6652719665272</v>
      </c>
      <c r="BJ1628" s="3">
        <v>0</v>
      </c>
      <c r="BK1628" s="3">
        <v>13.9194915254237</v>
      </c>
      <c r="BL1628" s="3">
        <v>23.9321608040201</v>
      </c>
    </row>
    <row r="1629" spans="1:64" x14ac:dyDescent="0.3">
      <c r="A1629" s="3" t="s">
        <v>2021</v>
      </c>
      <c r="B1629" s="4" t="s">
        <v>75</v>
      </c>
      <c r="C1629" s="3" t="s">
        <v>191</v>
      </c>
      <c r="D1629" s="3" t="s">
        <v>1481</v>
      </c>
      <c r="E1629" s="3" t="s">
        <v>193</v>
      </c>
      <c r="F1629" s="3" t="s">
        <v>194</v>
      </c>
      <c r="G1629" s="3" t="s">
        <v>139</v>
      </c>
      <c r="H1629" s="3" t="s">
        <v>71</v>
      </c>
      <c r="I1629" s="3" t="s">
        <v>78</v>
      </c>
      <c r="J1629" s="3">
        <v>0</v>
      </c>
      <c r="K1629" s="3">
        <v>0</v>
      </c>
      <c r="L1629" s="3">
        <v>0</v>
      </c>
      <c r="M1629" s="3">
        <v>0</v>
      </c>
      <c r="N1629" s="3">
        <v>0</v>
      </c>
      <c r="O1629" s="3"/>
      <c r="P1629" s="3">
        <v>0</v>
      </c>
      <c r="Q1629" s="3">
        <v>0</v>
      </c>
      <c r="R1629" s="3"/>
      <c r="S1629" s="3"/>
      <c r="T1629" s="3"/>
      <c r="U1629" s="3"/>
      <c r="V1629" s="3">
        <v>75.8937691521961</v>
      </c>
      <c r="W1629" s="3"/>
      <c r="X1629" s="3"/>
      <c r="Y1629" s="3"/>
      <c r="Z1629" s="3">
        <v>0</v>
      </c>
      <c r="AA1629" s="3">
        <v>0</v>
      </c>
      <c r="AB1629" s="3">
        <v>0</v>
      </c>
      <c r="AC1629" s="3">
        <v>0</v>
      </c>
      <c r="AD1629" s="3">
        <v>0</v>
      </c>
      <c r="AE1629" s="3"/>
      <c r="AF1629" s="3">
        <v>0</v>
      </c>
      <c r="AG1629" s="3">
        <v>0</v>
      </c>
      <c r="AH1629" s="3">
        <v>14.625506072874501</v>
      </c>
      <c r="AI1629" s="3">
        <v>62.174721189591097</v>
      </c>
      <c r="AJ1629" s="3">
        <v>43.933224755700302</v>
      </c>
      <c r="AK1629" s="3">
        <v>70.259236578893606</v>
      </c>
      <c r="AL1629" s="3">
        <v>0</v>
      </c>
      <c r="AM1629" s="3">
        <v>33.999560729189596</v>
      </c>
      <c r="AN1629" s="3"/>
      <c r="AO1629" s="3"/>
      <c r="AP1629" s="3"/>
      <c r="AQ1629" s="3"/>
      <c r="AR1629" s="3"/>
      <c r="AS1629" s="3"/>
      <c r="AT1629" s="3"/>
      <c r="AU1629" s="3"/>
      <c r="AV1629" s="3"/>
      <c r="AW1629" s="3"/>
      <c r="AX1629" s="3"/>
      <c r="AY1629" s="3"/>
      <c r="AZ1629" s="3"/>
      <c r="BA1629" s="3"/>
      <c r="BB1629" s="3"/>
      <c r="BC1629" s="3"/>
      <c r="BD1629" s="3"/>
      <c r="BE1629" s="3"/>
      <c r="BF1629" s="3"/>
      <c r="BG1629" s="3"/>
      <c r="BH1629" s="3"/>
      <c r="BI1629" s="3"/>
      <c r="BJ1629" s="3"/>
      <c r="BK1629" s="3"/>
      <c r="BL1629" s="3"/>
    </row>
    <row r="1630" spans="1:64" x14ac:dyDescent="0.3">
      <c r="A1630" s="3" t="s">
        <v>2022</v>
      </c>
      <c r="B1630" s="4" t="s">
        <v>75</v>
      </c>
      <c r="C1630" s="3" t="s">
        <v>191</v>
      </c>
      <c r="D1630" s="3" t="s">
        <v>1481</v>
      </c>
      <c r="E1630" s="3" t="s">
        <v>193</v>
      </c>
      <c r="F1630" s="3" t="s">
        <v>194</v>
      </c>
      <c r="G1630" s="3" t="s">
        <v>70</v>
      </c>
      <c r="H1630" s="3" t="s">
        <v>71</v>
      </c>
      <c r="I1630" s="3" t="s">
        <v>71</v>
      </c>
      <c r="J1630" s="3">
        <v>2934</v>
      </c>
      <c r="K1630" s="3">
        <v>1016</v>
      </c>
      <c r="L1630" s="3">
        <v>57.375999999999998</v>
      </c>
      <c r="M1630" s="3">
        <v>34.527200000000001</v>
      </c>
      <c r="N1630" s="3">
        <v>0</v>
      </c>
      <c r="O1630" s="3">
        <v>84.071127498688099</v>
      </c>
      <c r="P1630" s="3">
        <v>73.2423</v>
      </c>
      <c r="Q1630" s="3">
        <v>49.006100000000004</v>
      </c>
      <c r="R1630" s="3">
        <v>37.039429912782097</v>
      </c>
      <c r="S1630" s="3">
        <v>47.031697585905903</v>
      </c>
      <c r="T1630" s="3">
        <v>67.268993839835701</v>
      </c>
      <c r="U1630" s="3">
        <v>75.736961451247197</v>
      </c>
      <c r="V1630" s="3">
        <v>78.998978549540297</v>
      </c>
      <c r="W1630" s="3">
        <v>77.447076084678301</v>
      </c>
      <c r="X1630" s="3">
        <v>0</v>
      </c>
      <c r="Y1630" s="3">
        <v>44.614404079031203</v>
      </c>
      <c r="Z1630" s="3">
        <v>0</v>
      </c>
      <c r="AA1630" s="3">
        <v>0</v>
      </c>
      <c r="AB1630" s="3">
        <v>0</v>
      </c>
      <c r="AC1630" s="3">
        <v>0</v>
      </c>
      <c r="AD1630" s="3">
        <v>0</v>
      </c>
      <c r="AE1630" s="3">
        <v>58.362548979171002</v>
      </c>
      <c r="AF1630" s="3">
        <v>0</v>
      </c>
      <c r="AG1630" s="3">
        <v>0</v>
      </c>
      <c r="AH1630" s="3">
        <v>0</v>
      </c>
      <c r="AI1630" s="3">
        <v>45.167286245353203</v>
      </c>
      <c r="AJ1630" s="3">
        <v>43.933224755700302</v>
      </c>
      <c r="AK1630" s="3">
        <v>41.375790977750597</v>
      </c>
      <c r="AL1630" s="3">
        <v>0</v>
      </c>
      <c r="AM1630" s="3">
        <v>100</v>
      </c>
      <c r="AN1630" s="3">
        <v>76.967541129390796</v>
      </c>
      <c r="AO1630" s="3">
        <v>88.711762171477801</v>
      </c>
      <c r="AP1630" s="3">
        <v>62.356428306780302</v>
      </c>
      <c r="AQ1630" s="3">
        <v>59.704329461457199</v>
      </c>
      <c r="AR1630" s="3">
        <v>60.367647058823501</v>
      </c>
      <c r="AS1630" s="3">
        <v>0</v>
      </c>
      <c r="AT1630" s="3">
        <v>50.690665550439498</v>
      </c>
      <c r="AU1630" s="3">
        <v>38.978438350429101</v>
      </c>
      <c r="AV1630" s="3">
        <v>41.694560669456102</v>
      </c>
      <c r="AW1630" s="3">
        <v>73.1859167024474</v>
      </c>
      <c r="AX1630" s="3">
        <v>76.845425867507899</v>
      </c>
      <c r="AY1630" s="3">
        <v>32.814799243220499</v>
      </c>
      <c r="AZ1630" s="3">
        <v>15.8713474879125</v>
      </c>
      <c r="BA1630" s="3">
        <v>25.962343096234299</v>
      </c>
      <c r="BB1630" s="3">
        <v>10.646308303702201</v>
      </c>
      <c r="BC1630" s="3">
        <v>57.230056830141002</v>
      </c>
      <c r="BD1630" s="3">
        <v>55.394626364399699</v>
      </c>
      <c r="BE1630" s="3">
        <v>36.220966729441301</v>
      </c>
      <c r="BF1630" s="3">
        <v>41.917174689930597</v>
      </c>
      <c r="BG1630" s="3">
        <v>49.600672551492202</v>
      </c>
      <c r="BH1630" s="3">
        <v>58.497279196316498</v>
      </c>
      <c r="BI1630" s="3">
        <v>43.117154811715501</v>
      </c>
      <c r="BJ1630" s="3">
        <v>0</v>
      </c>
      <c r="BK1630" s="3">
        <v>29.3008474576271</v>
      </c>
      <c r="BL1630" s="3">
        <v>50.753768844221099</v>
      </c>
    </row>
    <row r="1631" spans="1:64" x14ac:dyDescent="0.3">
      <c r="A1631" s="3" t="s">
        <v>2023</v>
      </c>
      <c r="B1631" s="4" t="s">
        <v>75</v>
      </c>
      <c r="C1631" s="3" t="s">
        <v>191</v>
      </c>
      <c r="D1631" s="3" t="s">
        <v>1481</v>
      </c>
      <c r="E1631" s="3" t="s">
        <v>193</v>
      </c>
      <c r="F1631" s="3" t="s">
        <v>194</v>
      </c>
      <c r="G1631" s="3" t="s">
        <v>70</v>
      </c>
      <c r="H1631" s="3" t="s">
        <v>71</v>
      </c>
      <c r="I1631" s="3" t="s">
        <v>71</v>
      </c>
      <c r="J1631" s="3">
        <v>1640</v>
      </c>
      <c r="K1631" s="3">
        <v>465</v>
      </c>
      <c r="L1631" s="3">
        <v>49.089799999999997</v>
      </c>
      <c r="M1631" s="3">
        <v>24.3553</v>
      </c>
      <c r="N1631" s="3">
        <v>0</v>
      </c>
      <c r="O1631" s="3">
        <v>80.204223605622303</v>
      </c>
      <c r="P1631" s="3">
        <v>54.921399999999998</v>
      </c>
      <c r="Q1631" s="3">
        <v>49.340899999999998</v>
      </c>
      <c r="R1631" s="3">
        <v>33.044979341562502</v>
      </c>
      <c r="S1631" s="3">
        <v>47.159244264059701</v>
      </c>
      <c r="T1631" s="3">
        <v>69.917864476386001</v>
      </c>
      <c r="U1631" s="3">
        <v>77.324263038548807</v>
      </c>
      <c r="V1631" s="3">
        <v>75.505617977528104</v>
      </c>
      <c r="W1631" s="3">
        <v>64.430936910500904</v>
      </c>
      <c r="X1631" s="3">
        <v>0</v>
      </c>
      <c r="Y1631" s="3">
        <v>36.966220522625903</v>
      </c>
      <c r="Z1631" s="3">
        <v>53.280542986425303</v>
      </c>
      <c r="AA1631" s="3">
        <v>0</v>
      </c>
      <c r="AB1631" s="3">
        <v>0</v>
      </c>
      <c r="AC1631" s="3">
        <v>0</v>
      </c>
      <c r="AD1631" s="3">
        <v>0</v>
      </c>
      <c r="AE1631" s="3">
        <v>52.794390595999197</v>
      </c>
      <c r="AF1631" s="3">
        <v>0</v>
      </c>
      <c r="AG1631" s="3">
        <v>0</v>
      </c>
      <c r="AH1631" s="3">
        <v>0</v>
      </c>
      <c r="AI1631" s="3">
        <v>0</v>
      </c>
      <c r="AJ1631" s="3">
        <v>43.933224755700302</v>
      </c>
      <c r="AK1631" s="3">
        <v>38.109818330271501</v>
      </c>
      <c r="AL1631" s="3">
        <v>0</v>
      </c>
      <c r="AM1631" s="3">
        <v>94.509114869316903</v>
      </c>
      <c r="AN1631" s="3">
        <v>74.410849266340605</v>
      </c>
      <c r="AO1631" s="3">
        <v>92.503231365790597</v>
      </c>
      <c r="AP1631" s="3">
        <v>24.861059651722901</v>
      </c>
      <c r="AQ1631" s="3">
        <v>21.0982048574446</v>
      </c>
      <c r="AR1631" s="3">
        <v>76.813725490196106</v>
      </c>
      <c r="AS1631" s="3">
        <v>0</v>
      </c>
      <c r="AT1631" s="3">
        <v>22.1222268731687</v>
      </c>
      <c r="AU1631" s="3">
        <v>3.57965250157002</v>
      </c>
      <c r="AV1631" s="3">
        <v>73.995815899581601</v>
      </c>
      <c r="AW1631" s="3">
        <v>20.2876771146415</v>
      </c>
      <c r="AX1631" s="3">
        <v>90.536277602523697</v>
      </c>
      <c r="AY1631" s="3">
        <v>71.767920958587396</v>
      </c>
      <c r="AZ1631" s="3">
        <v>21.336977086398999</v>
      </c>
      <c r="BA1631" s="3">
        <v>56.652719665272002</v>
      </c>
      <c r="BB1631" s="3">
        <v>83.413511817611393</v>
      </c>
      <c r="BC1631" s="3">
        <v>34.940012628920201</v>
      </c>
      <c r="BD1631" s="3">
        <v>45.067170445004201</v>
      </c>
      <c r="BE1631" s="3">
        <v>48.671270140196697</v>
      </c>
      <c r="BF1631" s="3">
        <v>65.923901618667202</v>
      </c>
      <c r="BG1631" s="3">
        <v>22.551492223623399</v>
      </c>
      <c r="BH1631" s="3">
        <v>82.524068647969898</v>
      </c>
      <c r="BI1631" s="3">
        <v>71.380753138075306</v>
      </c>
      <c r="BJ1631" s="3">
        <v>0</v>
      </c>
      <c r="BK1631" s="3">
        <v>91.610169491525397</v>
      </c>
      <c r="BL1631" s="3">
        <v>37.9815745393635</v>
      </c>
    </row>
    <row r="1632" spans="1:64" x14ac:dyDescent="0.3">
      <c r="A1632" s="3" t="s">
        <v>2024</v>
      </c>
      <c r="B1632" s="4" t="s">
        <v>75</v>
      </c>
      <c r="C1632" s="3" t="s">
        <v>191</v>
      </c>
      <c r="D1632" s="3" t="s">
        <v>1481</v>
      </c>
      <c r="E1632" s="3" t="s">
        <v>193</v>
      </c>
      <c r="F1632" s="3" t="s">
        <v>194</v>
      </c>
      <c r="G1632" s="3" t="s">
        <v>70</v>
      </c>
      <c r="H1632" s="3" t="s">
        <v>71</v>
      </c>
      <c r="I1632" s="3" t="s">
        <v>71</v>
      </c>
      <c r="J1632" s="3">
        <v>1920</v>
      </c>
      <c r="K1632" s="3">
        <v>560</v>
      </c>
      <c r="L1632" s="3">
        <v>48.0854</v>
      </c>
      <c r="M1632" s="3">
        <v>23.256900000000002</v>
      </c>
      <c r="N1632" s="3">
        <v>0</v>
      </c>
      <c r="O1632" s="3">
        <v>79.775600404567498</v>
      </c>
      <c r="P1632" s="3">
        <v>47.994199999999999</v>
      </c>
      <c r="Q1632" s="3">
        <v>51.621699999999997</v>
      </c>
      <c r="R1632" s="3">
        <v>31.733571660958098</v>
      </c>
      <c r="S1632" s="3">
        <v>48.042028743609499</v>
      </c>
      <c r="T1632" s="3">
        <v>71.314168377823407</v>
      </c>
      <c r="U1632" s="3">
        <v>78.313749742321207</v>
      </c>
      <c r="V1632" s="3">
        <v>57.078651685393297</v>
      </c>
      <c r="W1632" s="3">
        <v>67.281492349612193</v>
      </c>
      <c r="X1632" s="3">
        <v>0</v>
      </c>
      <c r="Y1632" s="3">
        <v>64.563416188655196</v>
      </c>
      <c r="Z1632" s="3">
        <v>27.262443438914001</v>
      </c>
      <c r="AA1632" s="3">
        <v>0</v>
      </c>
      <c r="AB1632" s="3">
        <v>0</v>
      </c>
      <c r="AC1632" s="3">
        <v>0</v>
      </c>
      <c r="AD1632" s="3">
        <v>0</v>
      </c>
      <c r="AE1632" s="3">
        <v>52.5881625077335</v>
      </c>
      <c r="AF1632" s="3">
        <v>0</v>
      </c>
      <c r="AG1632" s="3">
        <v>0</v>
      </c>
      <c r="AH1632" s="3">
        <v>0</v>
      </c>
      <c r="AI1632" s="3">
        <v>0</v>
      </c>
      <c r="AJ1632" s="3">
        <v>43.933224755700302</v>
      </c>
      <c r="AK1632" s="3">
        <v>29.1488058787508</v>
      </c>
      <c r="AL1632" s="3">
        <v>0</v>
      </c>
      <c r="AM1632" s="3">
        <v>95.189984625521603</v>
      </c>
      <c r="AN1632" s="3">
        <v>66.385060026678502</v>
      </c>
      <c r="AO1632" s="3">
        <v>91.296854803963797</v>
      </c>
      <c r="AP1632" s="3">
        <v>14.486846980363101</v>
      </c>
      <c r="AQ1632" s="3">
        <v>55.6705385427666</v>
      </c>
      <c r="AR1632" s="3">
        <v>58.063725490196099</v>
      </c>
      <c r="AS1632" s="3">
        <v>18.1767337807606</v>
      </c>
      <c r="AT1632" s="3">
        <v>38.970280452071997</v>
      </c>
      <c r="AU1632" s="3">
        <v>33.431023655013597</v>
      </c>
      <c r="AV1632" s="3">
        <v>41.569037656903802</v>
      </c>
      <c r="AW1632" s="3">
        <v>59.553456419063998</v>
      </c>
      <c r="AX1632" s="3">
        <v>29.4426919032597</v>
      </c>
      <c r="AY1632" s="3">
        <v>71.767920958587396</v>
      </c>
      <c r="AZ1632" s="3">
        <v>21.336977086398999</v>
      </c>
      <c r="BA1632" s="3">
        <v>51.401673640167402</v>
      </c>
      <c r="BB1632" s="3">
        <v>83.413511817611393</v>
      </c>
      <c r="BC1632" s="3">
        <v>34.940012628920201</v>
      </c>
      <c r="BD1632" s="3">
        <v>65.092359361880796</v>
      </c>
      <c r="BE1632" s="3">
        <v>28.060263653484</v>
      </c>
      <c r="BF1632" s="3">
        <v>65.923901618667202</v>
      </c>
      <c r="BG1632" s="3">
        <v>13.366960907944501</v>
      </c>
      <c r="BH1632" s="3">
        <v>82.524068647969898</v>
      </c>
      <c r="BI1632" s="3">
        <v>96.903765690376602</v>
      </c>
      <c r="BJ1632" s="3">
        <v>0</v>
      </c>
      <c r="BK1632" s="3">
        <v>35.296610169491501</v>
      </c>
      <c r="BL1632" s="3">
        <v>34.149916247906198</v>
      </c>
    </row>
    <row r="1633" spans="1:64" x14ac:dyDescent="0.3">
      <c r="A1633" s="3" t="s">
        <v>2025</v>
      </c>
      <c r="B1633" s="4" t="s">
        <v>75</v>
      </c>
      <c r="C1633" s="3" t="s">
        <v>191</v>
      </c>
      <c r="D1633" s="3" t="s">
        <v>1481</v>
      </c>
      <c r="E1633" s="3" t="s">
        <v>193</v>
      </c>
      <c r="F1633" s="3" t="s">
        <v>194</v>
      </c>
      <c r="G1633" s="3" t="s">
        <v>70</v>
      </c>
      <c r="H1633" s="3" t="s">
        <v>71</v>
      </c>
      <c r="I1633" s="3" t="s">
        <v>71</v>
      </c>
      <c r="J1633" s="3">
        <v>1760</v>
      </c>
      <c r="K1633" s="3">
        <v>572</v>
      </c>
      <c r="L1633" s="3">
        <v>56.957500000000003</v>
      </c>
      <c r="M1633" s="3">
        <v>33.9542</v>
      </c>
      <c r="N1633" s="3">
        <v>0</v>
      </c>
      <c r="O1633" s="3">
        <v>83.866522385945501</v>
      </c>
      <c r="P1633" s="3">
        <v>55.851900000000001</v>
      </c>
      <c r="Q1633" s="3">
        <v>57.459699999999998</v>
      </c>
      <c r="R1633" s="3">
        <v>33.218395124226099</v>
      </c>
      <c r="S1633" s="3">
        <v>50.648127261719402</v>
      </c>
      <c r="T1633" s="3">
        <v>69.794661190965101</v>
      </c>
      <c r="U1633" s="3">
        <v>78.6023500309215</v>
      </c>
      <c r="V1633" s="3">
        <v>56.527068437180802</v>
      </c>
      <c r="W1633" s="3">
        <v>68.895409767344404</v>
      </c>
      <c r="X1633" s="3">
        <v>0</v>
      </c>
      <c r="Y1633" s="3">
        <v>37.667304015296402</v>
      </c>
      <c r="Z1633" s="3">
        <v>50.452488687782797</v>
      </c>
      <c r="AA1633" s="3">
        <v>0</v>
      </c>
      <c r="AB1633" s="3">
        <v>0</v>
      </c>
      <c r="AC1633" s="3">
        <v>0</v>
      </c>
      <c r="AD1633" s="3">
        <v>0</v>
      </c>
      <c r="AE1633" s="3">
        <v>54.402969684471003</v>
      </c>
      <c r="AF1633" s="3">
        <v>0</v>
      </c>
      <c r="AG1633" s="3">
        <v>0</v>
      </c>
      <c r="AH1633" s="3">
        <v>0</v>
      </c>
      <c r="AI1633" s="3">
        <v>0</v>
      </c>
      <c r="AJ1633" s="3">
        <v>43.933224755700302</v>
      </c>
      <c r="AK1633" s="3">
        <v>52.3984486629925</v>
      </c>
      <c r="AL1633" s="3">
        <v>0</v>
      </c>
      <c r="AM1633" s="3">
        <v>90.489786953656903</v>
      </c>
      <c r="AN1633" s="3">
        <v>21.720764784348599</v>
      </c>
      <c r="AO1633" s="3">
        <v>96.294700560103394</v>
      </c>
      <c r="AP1633" s="3">
        <v>18.2289736939607</v>
      </c>
      <c r="AQ1633" s="3">
        <v>64.836325237592405</v>
      </c>
      <c r="AR1633" s="3">
        <v>0</v>
      </c>
      <c r="AS1633" s="3">
        <v>38.143176733780798</v>
      </c>
      <c r="AT1633" s="3">
        <v>39.200502302218503</v>
      </c>
      <c r="AU1633" s="3">
        <v>45.216663177726602</v>
      </c>
      <c r="AV1633" s="3">
        <v>38.284518828451901</v>
      </c>
      <c r="AW1633" s="3">
        <v>86.947187634177794</v>
      </c>
      <c r="AX1633" s="3">
        <v>78.527865404837002</v>
      </c>
      <c r="AY1633" s="3">
        <v>71.767920958587396</v>
      </c>
      <c r="AZ1633" s="3">
        <v>21.336977086398999</v>
      </c>
      <c r="BA1633" s="3">
        <v>1.5062761506276101</v>
      </c>
      <c r="BB1633" s="3">
        <v>83.413511817611393</v>
      </c>
      <c r="BC1633" s="3">
        <v>34.940012628920201</v>
      </c>
      <c r="BD1633" s="3">
        <v>75.461796809403907</v>
      </c>
      <c r="BE1633" s="3">
        <v>35.446746181209498</v>
      </c>
      <c r="BF1633" s="3">
        <v>65.923901618667202</v>
      </c>
      <c r="BG1633" s="3">
        <v>34.174022698612902</v>
      </c>
      <c r="BH1633" s="3">
        <v>82.524068647969898</v>
      </c>
      <c r="BI1633" s="3">
        <v>85.941422594142296</v>
      </c>
      <c r="BJ1633" s="3">
        <v>0</v>
      </c>
      <c r="BK1633" s="3">
        <v>49.406779661016898</v>
      </c>
      <c r="BL1633" s="3">
        <v>51.528475711892803</v>
      </c>
    </row>
    <row r="1634" spans="1:64" x14ac:dyDescent="0.3">
      <c r="A1634" s="3" t="s">
        <v>2026</v>
      </c>
      <c r="B1634" s="4" t="s">
        <v>75</v>
      </c>
      <c r="C1634" s="3" t="s">
        <v>191</v>
      </c>
      <c r="D1634" s="3" t="s">
        <v>1481</v>
      </c>
      <c r="E1634" s="3" t="s">
        <v>193</v>
      </c>
      <c r="F1634" s="3" t="s">
        <v>194</v>
      </c>
      <c r="G1634" s="3" t="s">
        <v>70</v>
      </c>
      <c r="H1634" s="3" t="s">
        <v>71</v>
      </c>
      <c r="I1634" s="3" t="s">
        <v>71</v>
      </c>
      <c r="J1634" s="3">
        <v>2852</v>
      </c>
      <c r="K1634" s="3">
        <v>945</v>
      </c>
      <c r="L1634" s="3">
        <v>44.318899999999999</v>
      </c>
      <c r="M1634" s="3">
        <v>18.9589</v>
      </c>
      <c r="N1634" s="3">
        <v>0</v>
      </c>
      <c r="O1634" s="3">
        <v>77.824558532658102</v>
      </c>
      <c r="P1634" s="3">
        <v>34.7395</v>
      </c>
      <c r="Q1634" s="3">
        <v>52.4587</v>
      </c>
      <c r="R1634" s="3">
        <v>29.387912751584501</v>
      </c>
      <c r="S1634" s="3">
        <v>48.4366457810737</v>
      </c>
      <c r="T1634" s="3">
        <v>68.028747433264897</v>
      </c>
      <c r="U1634" s="3">
        <v>77.963306534735096</v>
      </c>
      <c r="V1634" s="3">
        <v>33.4422880490296</v>
      </c>
      <c r="W1634" s="3">
        <v>58.8346258645986</v>
      </c>
      <c r="X1634" s="3">
        <v>0</v>
      </c>
      <c r="Y1634" s="3">
        <v>2.0607605693647799</v>
      </c>
      <c r="Z1634" s="3">
        <v>0</v>
      </c>
      <c r="AA1634" s="3">
        <v>0</v>
      </c>
      <c r="AB1634" s="3">
        <v>0</v>
      </c>
      <c r="AC1634" s="3">
        <v>0</v>
      </c>
      <c r="AD1634" s="3">
        <v>0</v>
      </c>
      <c r="AE1634" s="3">
        <v>63.683233656424001</v>
      </c>
      <c r="AF1634" s="3">
        <v>0</v>
      </c>
      <c r="AG1634" s="3">
        <v>0</v>
      </c>
      <c r="AH1634" s="3">
        <v>0</v>
      </c>
      <c r="AI1634" s="3">
        <v>0</v>
      </c>
      <c r="AJ1634" s="3">
        <v>43.933224755700302</v>
      </c>
      <c r="AK1634" s="3">
        <v>43.845682792406599</v>
      </c>
      <c r="AL1634" s="3">
        <v>0</v>
      </c>
      <c r="AM1634" s="3">
        <v>100</v>
      </c>
      <c r="AN1634" s="3">
        <v>0</v>
      </c>
      <c r="AO1634" s="3">
        <v>97.608789314950499</v>
      </c>
      <c r="AP1634" s="3">
        <v>27.269359021859898</v>
      </c>
      <c r="AQ1634" s="3">
        <v>17.275607180570201</v>
      </c>
      <c r="AR1634" s="3">
        <v>57.9656862745098</v>
      </c>
      <c r="AS1634" s="3">
        <v>0</v>
      </c>
      <c r="AT1634" s="3">
        <v>52.1557136877354</v>
      </c>
      <c r="AU1634" s="3">
        <v>12.0368432070337</v>
      </c>
      <c r="AV1634" s="3">
        <v>50.062761506276203</v>
      </c>
      <c r="AW1634" s="3">
        <v>77.801631601545694</v>
      </c>
      <c r="AX1634" s="3">
        <v>90.872765509989506</v>
      </c>
      <c r="AY1634" s="3">
        <v>71.767920958587396</v>
      </c>
      <c r="AZ1634" s="3">
        <v>21.336977086398999</v>
      </c>
      <c r="BA1634" s="3">
        <v>46.087866108786599</v>
      </c>
      <c r="BB1634" s="3">
        <v>83.413511817611393</v>
      </c>
      <c r="BC1634" s="3">
        <v>34.940012628920201</v>
      </c>
      <c r="BD1634" s="3">
        <v>39.693534844668299</v>
      </c>
      <c r="BE1634" s="3">
        <v>64.134756225151705</v>
      </c>
      <c r="BF1634" s="3">
        <v>65.923901618667202</v>
      </c>
      <c r="BG1634" s="3">
        <v>55.044136191677197</v>
      </c>
      <c r="BH1634" s="3">
        <v>82.524068647969898</v>
      </c>
      <c r="BI1634" s="3">
        <v>50.5020920502092</v>
      </c>
      <c r="BJ1634" s="3">
        <v>0</v>
      </c>
      <c r="BK1634" s="3">
        <v>75.572033898305094</v>
      </c>
      <c r="BL1634" s="3">
        <v>44.577051926298203</v>
      </c>
    </row>
    <row r="1635" spans="1:64" x14ac:dyDescent="0.3">
      <c r="A1635" s="3" t="s">
        <v>2027</v>
      </c>
      <c r="B1635" s="4" t="s">
        <v>75</v>
      </c>
      <c r="C1635" s="3" t="s">
        <v>191</v>
      </c>
      <c r="D1635" s="3" t="s">
        <v>1481</v>
      </c>
      <c r="E1635" s="3" t="s">
        <v>193</v>
      </c>
      <c r="F1635" s="3" t="s">
        <v>194</v>
      </c>
      <c r="G1635" s="3" t="s">
        <v>70</v>
      </c>
      <c r="H1635" s="3" t="s">
        <v>71</v>
      </c>
      <c r="I1635" s="3" t="s">
        <v>71</v>
      </c>
      <c r="J1635" s="3">
        <v>2185</v>
      </c>
      <c r="K1635" s="3">
        <v>664</v>
      </c>
      <c r="L1635" s="3">
        <v>49.487299999999998</v>
      </c>
      <c r="M1635" s="3">
        <v>25.023900000000001</v>
      </c>
      <c r="N1635" s="3">
        <v>0</v>
      </c>
      <c r="O1635" s="3">
        <v>80.3201564618426</v>
      </c>
      <c r="P1635" s="3">
        <v>40.632800000000003</v>
      </c>
      <c r="Q1635" s="3">
        <v>55.576500000000003</v>
      </c>
      <c r="R1635" s="3">
        <v>30.4712785780107</v>
      </c>
      <c r="S1635" s="3">
        <v>49.848877883831797</v>
      </c>
      <c r="T1635" s="3">
        <v>68.624229979466094</v>
      </c>
      <c r="U1635" s="3">
        <v>77.4479488765203</v>
      </c>
      <c r="V1635" s="3">
        <v>57.262512768130698</v>
      </c>
      <c r="W1635" s="3">
        <v>48.773841961852902</v>
      </c>
      <c r="X1635" s="3">
        <v>0</v>
      </c>
      <c r="Y1635" s="3">
        <v>9.6239643084767401</v>
      </c>
      <c r="Z1635" s="3">
        <v>33.823529411764703</v>
      </c>
      <c r="AA1635" s="3">
        <v>0</v>
      </c>
      <c r="AB1635" s="3">
        <v>0</v>
      </c>
      <c r="AC1635" s="3">
        <v>0</v>
      </c>
      <c r="AD1635" s="3">
        <v>0</v>
      </c>
      <c r="AE1635" s="3">
        <v>51.144565889874201</v>
      </c>
      <c r="AF1635" s="3">
        <v>0</v>
      </c>
      <c r="AG1635" s="3">
        <v>0</v>
      </c>
      <c r="AH1635" s="3">
        <v>0</v>
      </c>
      <c r="AI1635" s="3">
        <v>0</v>
      </c>
      <c r="AJ1635" s="3">
        <v>43.933224755700302</v>
      </c>
      <c r="AK1635" s="3">
        <v>38.926311492141302</v>
      </c>
      <c r="AL1635" s="3">
        <v>0</v>
      </c>
      <c r="AM1635" s="3">
        <v>100</v>
      </c>
      <c r="AN1635" s="3">
        <v>59.493108048021298</v>
      </c>
      <c r="AO1635" s="3">
        <v>93.537268418785004</v>
      </c>
      <c r="AP1635" s="3">
        <v>62.356428306780302</v>
      </c>
      <c r="AQ1635" s="3">
        <v>67.476240760295696</v>
      </c>
      <c r="AR1635" s="3">
        <v>39.485294117647101</v>
      </c>
      <c r="AS1635" s="3">
        <v>0</v>
      </c>
      <c r="AT1635" s="3">
        <v>55.316031812473803</v>
      </c>
      <c r="AU1635" s="3">
        <v>0.48147372828134799</v>
      </c>
      <c r="AV1635" s="3">
        <v>65.104602510460296</v>
      </c>
      <c r="AW1635" s="3">
        <v>63.224559896951497</v>
      </c>
      <c r="AX1635" s="3">
        <v>45.425867507886402</v>
      </c>
      <c r="AY1635" s="3">
        <v>71.767920958587396</v>
      </c>
      <c r="AZ1635" s="3">
        <v>21.336977086398999</v>
      </c>
      <c r="BA1635" s="3">
        <v>21.234309623430999</v>
      </c>
      <c r="BB1635" s="3">
        <v>83.413511817611393</v>
      </c>
      <c r="BC1635" s="3">
        <v>34.940012628920201</v>
      </c>
      <c r="BD1635" s="3">
        <v>94.164567590260305</v>
      </c>
      <c r="BE1635" s="3">
        <v>31.324544883866899</v>
      </c>
      <c r="BF1635" s="3">
        <v>65.923901618667202</v>
      </c>
      <c r="BG1635" s="3">
        <v>6.89365279529214</v>
      </c>
      <c r="BH1635" s="3">
        <v>58.497279196316498</v>
      </c>
      <c r="BI1635" s="3">
        <v>66.046025104602506</v>
      </c>
      <c r="BJ1635" s="3">
        <v>0</v>
      </c>
      <c r="BK1635" s="3">
        <v>91.864406779660996</v>
      </c>
      <c r="BL1635" s="3">
        <v>47.885259631490797</v>
      </c>
    </row>
    <row r="1636" spans="1:64" x14ac:dyDescent="0.3">
      <c r="A1636" s="3" t="s">
        <v>2028</v>
      </c>
      <c r="B1636" s="4" t="s">
        <v>75</v>
      </c>
      <c r="C1636" s="3" t="s">
        <v>191</v>
      </c>
      <c r="D1636" s="3" t="s">
        <v>1481</v>
      </c>
      <c r="E1636" s="3" t="s">
        <v>193</v>
      </c>
      <c r="F1636" s="3" t="s">
        <v>194</v>
      </c>
      <c r="G1636" s="3" t="s">
        <v>70</v>
      </c>
      <c r="H1636" s="3" t="s">
        <v>71</v>
      </c>
      <c r="I1636" s="3" t="s">
        <v>71</v>
      </c>
      <c r="J1636" s="3">
        <v>2832</v>
      </c>
      <c r="K1636" s="3">
        <v>863</v>
      </c>
      <c r="L1636" s="3">
        <v>44.130600000000001</v>
      </c>
      <c r="M1636" s="3">
        <v>18.720199999999998</v>
      </c>
      <c r="N1636" s="3">
        <v>0</v>
      </c>
      <c r="O1636" s="3">
        <v>77.7129134067455</v>
      </c>
      <c r="P1636" s="3">
        <v>50.765099999999997</v>
      </c>
      <c r="Q1636" s="3">
        <v>44.695500000000003</v>
      </c>
      <c r="R1636" s="3">
        <v>32.191145142363602</v>
      </c>
      <c r="S1636" s="3">
        <v>45.521768264381897</v>
      </c>
      <c r="T1636" s="3">
        <v>68.459958932238195</v>
      </c>
      <c r="U1636" s="3">
        <v>76.602762317048004</v>
      </c>
      <c r="V1636" s="3">
        <v>60.4290091930541</v>
      </c>
      <c r="W1636" s="3">
        <v>57.744707608467799</v>
      </c>
      <c r="X1636" s="3">
        <v>0</v>
      </c>
      <c r="Y1636" s="3">
        <v>25.706394731251301</v>
      </c>
      <c r="Z1636" s="3">
        <v>41.176470588235297</v>
      </c>
      <c r="AA1636" s="3">
        <v>0</v>
      </c>
      <c r="AB1636" s="3">
        <v>0</v>
      </c>
      <c r="AC1636" s="3">
        <v>0</v>
      </c>
      <c r="AD1636" s="3">
        <v>0</v>
      </c>
      <c r="AE1636" s="3">
        <v>54.836048669828799</v>
      </c>
      <c r="AF1636" s="3">
        <v>0</v>
      </c>
      <c r="AG1636" s="3">
        <v>0</v>
      </c>
      <c r="AH1636" s="3">
        <v>0</v>
      </c>
      <c r="AI1636" s="3">
        <v>0</v>
      </c>
      <c r="AJ1636" s="3">
        <v>43.933224755700302</v>
      </c>
      <c r="AK1636" s="3">
        <v>43.845682792406599</v>
      </c>
      <c r="AL1636" s="3">
        <v>0</v>
      </c>
      <c r="AM1636" s="3">
        <v>100</v>
      </c>
      <c r="AN1636" s="3">
        <v>73.877278790573598</v>
      </c>
      <c r="AO1636" s="3">
        <v>90.995260663507096</v>
      </c>
      <c r="AP1636" s="3">
        <v>62.356428306780302</v>
      </c>
      <c r="AQ1636" s="3">
        <v>40.570221752903898</v>
      </c>
      <c r="AR1636" s="3">
        <v>39.068627450980401</v>
      </c>
      <c r="AS1636" s="3">
        <v>0</v>
      </c>
      <c r="AT1636" s="3">
        <v>34.323984930933399</v>
      </c>
      <c r="AU1636" s="3">
        <v>10.9901611890308</v>
      </c>
      <c r="AV1636" s="3">
        <v>36.338912133891199</v>
      </c>
      <c r="AW1636" s="3">
        <v>43.258909403177299</v>
      </c>
      <c r="AX1636" s="3">
        <v>27.739221871714001</v>
      </c>
      <c r="AY1636" s="3">
        <v>71.767920958587396</v>
      </c>
      <c r="AZ1636" s="3">
        <v>21.336977086398999</v>
      </c>
      <c r="BA1636" s="3">
        <v>35.0418410041841</v>
      </c>
      <c r="BB1636" s="3">
        <v>83.413511817611393</v>
      </c>
      <c r="BC1636" s="3">
        <v>34.940012628920201</v>
      </c>
      <c r="BD1636" s="3">
        <v>83.7531486146096</v>
      </c>
      <c r="BE1636" s="3">
        <v>56.811048336472098</v>
      </c>
      <c r="BF1636" s="3">
        <v>65.923901618667202</v>
      </c>
      <c r="BG1636" s="3">
        <v>86.654056326187501</v>
      </c>
      <c r="BH1636" s="3">
        <v>58.497279196316498</v>
      </c>
      <c r="BI1636" s="3">
        <v>73.305439330543905</v>
      </c>
      <c r="BJ1636" s="3">
        <v>0</v>
      </c>
      <c r="BK1636" s="3">
        <v>9.8516949152542406</v>
      </c>
      <c r="BL1636" s="3">
        <v>25.963149078727</v>
      </c>
    </row>
    <row r="1637" spans="1:64" x14ac:dyDescent="0.3">
      <c r="A1637" s="3" t="s">
        <v>2029</v>
      </c>
      <c r="B1637" s="4" t="s">
        <v>75</v>
      </c>
      <c r="C1637" s="3" t="s">
        <v>191</v>
      </c>
      <c r="D1637" s="3" t="s">
        <v>1481</v>
      </c>
      <c r="E1637" s="3" t="s">
        <v>193</v>
      </c>
      <c r="F1637" s="3" t="s">
        <v>194</v>
      </c>
      <c r="G1637" s="3" t="s">
        <v>70</v>
      </c>
      <c r="H1637" s="3" t="s">
        <v>71</v>
      </c>
      <c r="I1637" s="3" t="s">
        <v>71</v>
      </c>
      <c r="J1637" s="3">
        <v>1718</v>
      </c>
      <c r="K1637" s="3">
        <v>630</v>
      </c>
      <c r="L1637" s="3">
        <v>56.434399999999997</v>
      </c>
      <c r="M1637" s="3">
        <v>33.142299999999999</v>
      </c>
      <c r="N1637" s="3">
        <v>0</v>
      </c>
      <c r="O1637" s="3">
        <v>83.691835105588197</v>
      </c>
      <c r="P1637" s="3">
        <v>71.650099999999995</v>
      </c>
      <c r="Q1637" s="3">
        <v>49.173499999999997</v>
      </c>
      <c r="R1637" s="3">
        <v>36.592527913351503</v>
      </c>
      <c r="S1637" s="3">
        <v>47.099307192236701</v>
      </c>
      <c r="T1637" s="3">
        <v>67.002053388090403</v>
      </c>
      <c r="U1637" s="3">
        <v>75.077303648732197</v>
      </c>
      <c r="V1637" s="3">
        <v>70.459652706843698</v>
      </c>
      <c r="W1637" s="3">
        <v>65.583735066023905</v>
      </c>
      <c r="X1637" s="3">
        <v>0</v>
      </c>
      <c r="Y1637" s="3">
        <v>63.6073932441045</v>
      </c>
      <c r="Z1637" s="3">
        <v>0</v>
      </c>
      <c r="AA1637" s="3">
        <v>0</v>
      </c>
      <c r="AB1637" s="3">
        <v>0</v>
      </c>
      <c r="AC1637" s="3">
        <v>0</v>
      </c>
      <c r="AD1637" s="3">
        <v>0</v>
      </c>
      <c r="AE1637" s="3">
        <v>55.0216539492679</v>
      </c>
      <c r="AF1637" s="3">
        <v>0</v>
      </c>
      <c r="AG1637" s="3">
        <v>0</v>
      </c>
      <c r="AH1637" s="3">
        <v>0</v>
      </c>
      <c r="AI1637" s="3">
        <v>55.762081784386602</v>
      </c>
      <c r="AJ1637" s="3">
        <v>43.933224755700302</v>
      </c>
      <c r="AK1637" s="3">
        <v>54.215145948152703</v>
      </c>
      <c r="AL1637" s="3">
        <v>0</v>
      </c>
      <c r="AM1637" s="3">
        <v>78.783219855040599</v>
      </c>
      <c r="AN1637" s="3">
        <v>53.245887060915997</v>
      </c>
      <c r="AO1637" s="3">
        <v>80.504093063334807</v>
      </c>
      <c r="AP1637" s="3">
        <v>62.356428306780302</v>
      </c>
      <c r="AQ1637" s="3">
        <v>48.2365364308342</v>
      </c>
      <c r="AR1637" s="3">
        <v>32.720588235294102</v>
      </c>
      <c r="AS1637" s="3">
        <v>33.277404921700203</v>
      </c>
      <c r="AT1637" s="3">
        <v>33.131017161992503</v>
      </c>
      <c r="AU1637" s="3">
        <v>24.115553694787501</v>
      </c>
      <c r="AV1637" s="3">
        <v>51.548117154811699</v>
      </c>
      <c r="AW1637" s="3">
        <v>29.841133533705499</v>
      </c>
      <c r="AX1637" s="3">
        <v>56.235541535226098</v>
      </c>
      <c r="AY1637" s="3">
        <v>32.814799243220499</v>
      </c>
      <c r="AZ1637" s="3">
        <v>15.8713474879125</v>
      </c>
      <c r="BA1637" s="3">
        <v>50.5439330543933</v>
      </c>
      <c r="BB1637" s="3">
        <v>10.646308303702201</v>
      </c>
      <c r="BC1637" s="3">
        <v>57.230056830141002</v>
      </c>
      <c r="BD1637" s="3">
        <v>74.370277078085607</v>
      </c>
      <c r="BE1637" s="3">
        <v>45.971960661226198</v>
      </c>
      <c r="BF1637" s="3">
        <v>41.917174689930597</v>
      </c>
      <c r="BG1637" s="3">
        <v>57.7763766288356</v>
      </c>
      <c r="BH1637" s="3">
        <v>82.524068647969898</v>
      </c>
      <c r="BI1637" s="3">
        <v>64.079497907949801</v>
      </c>
      <c r="BJ1637" s="3">
        <v>0</v>
      </c>
      <c r="BK1637" s="3">
        <v>96.694915254237301</v>
      </c>
      <c r="BL1637" s="3">
        <v>36.871859296482398</v>
      </c>
    </row>
    <row r="1638" spans="1:64" x14ac:dyDescent="0.3">
      <c r="A1638" s="3" t="s">
        <v>2030</v>
      </c>
      <c r="B1638" s="4" t="s">
        <v>75</v>
      </c>
      <c r="C1638" s="3" t="s">
        <v>191</v>
      </c>
      <c r="D1638" s="3" t="s">
        <v>1481</v>
      </c>
      <c r="E1638" s="3" t="s">
        <v>193</v>
      </c>
      <c r="F1638" s="3" t="s">
        <v>194</v>
      </c>
      <c r="G1638" s="3" t="s">
        <v>70</v>
      </c>
      <c r="H1638" s="3" t="s">
        <v>71</v>
      </c>
      <c r="I1638" s="3" t="s">
        <v>71</v>
      </c>
      <c r="J1638" s="3">
        <v>1719</v>
      </c>
      <c r="K1638" s="3">
        <v>587</v>
      </c>
      <c r="L1638" s="3">
        <v>45.2605</v>
      </c>
      <c r="M1638" s="3">
        <v>20.1051</v>
      </c>
      <c r="N1638" s="3">
        <v>0</v>
      </c>
      <c r="O1638" s="3">
        <v>78.269152365734001</v>
      </c>
      <c r="P1638" s="3">
        <v>42.555799999999998</v>
      </c>
      <c r="Q1638" s="3">
        <v>50.219700000000003</v>
      </c>
      <c r="R1638" s="3">
        <v>30.802658809637698</v>
      </c>
      <c r="S1638">
        <v>47.466493556096303</v>
      </c>
      <c r="T1638">
        <v>67.186858316221802</v>
      </c>
      <c r="U1638">
        <v>75.757575757575793</v>
      </c>
      <c r="V1638" s="3">
        <v>51.399387129724197</v>
      </c>
      <c r="W1638">
        <v>53.531754349193001</v>
      </c>
      <c r="X1638">
        <v>0</v>
      </c>
      <c r="Y1638">
        <v>14.0854047163799</v>
      </c>
      <c r="Z1638" s="3">
        <v>0</v>
      </c>
      <c r="AA1638" s="3">
        <v>0</v>
      </c>
      <c r="AB1638" s="3">
        <v>0</v>
      </c>
      <c r="AC1638" s="3">
        <v>0</v>
      </c>
      <c r="AD1638" s="3">
        <v>0</v>
      </c>
      <c r="AE1638">
        <v>53.454320478449198</v>
      </c>
      <c r="AF1638" s="3">
        <v>0</v>
      </c>
      <c r="AG1638" s="3">
        <v>0</v>
      </c>
      <c r="AH1638" s="3">
        <v>0</v>
      </c>
      <c r="AI1638" s="3">
        <v>0</v>
      </c>
      <c r="AJ1638" s="3">
        <v>43.933224755700302</v>
      </c>
      <c r="AK1638" s="3">
        <v>54.460093896713602</v>
      </c>
      <c r="AL1638" s="3">
        <v>0</v>
      </c>
      <c r="AM1638" s="3">
        <v>100</v>
      </c>
      <c r="AN1638">
        <v>74.610938194753203</v>
      </c>
      <c r="AO1638">
        <v>86.837570012925497</v>
      </c>
      <c r="AP1638">
        <v>62.356428306780302</v>
      </c>
      <c r="AQ1638">
        <v>62.027455121436098</v>
      </c>
      <c r="AR1638">
        <v>16.593137254902</v>
      </c>
      <c r="AS1638">
        <v>48.461968680089498</v>
      </c>
      <c r="AT1638">
        <v>32.503139388865598</v>
      </c>
      <c r="AU1638">
        <v>15.009420138162</v>
      </c>
      <c r="AV1638">
        <v>52.949790794979101</v>
      </c>
      <c r="AW1638">
        <v>65.671962215543203</v>
      </c>
      <c r="AX1638">
        <v>24.311251314405901</v>
      </c>
      <c r="AY1638">
        <v>71.767920958587396</v>
      </c>
      <c r="AZ1638">
        <v>21.336977086398999</v>
      </c>
      <c r="BA1638">
        <v>41.234309623431002</v>
      </c>
      <c r="BB1638">
        <v>83.413511817611393</v>
      </c>
      <c r="BC1638">
        <v>34.940012628920201</v>
      </c>
      <c r="BD1638">
        <v>3.0436607892527299</v>
      </c>
      <c r="BE1638">
        <v>89.997907512031802</v>
      </c>
      <c r="BF1638">
        <v>65.923901618667202</v>
      </c>
      <c r="BG1638">
        <v>56.200084068936498</v>
      </c>
      <c r="BH1638">
        <v>58.497279196316498</v>
      </c>
      <c r="BI1638">
        <v>66.317991631799202</v>
      </c>
      <c r="BJ1638">
        <v>0</v>
      </c>
      <c r="BK1638">
        <v>44.004237288135599</v>
      </c>
      <c r="BL1638">
        <v>26.6541038525963</v>
      </c>
    </row>
    <row r="1639" spans="1:64" x14ac:dyDescent="0.3">
      <c r="A1639" s="3" t="s">
        <v>2031</v>
      </c>
      <c r="B1639" s="4" t="s">
        <v>75</v>
      </c>
      <c r="C1639" s="3" t="s">
        <v>191</v>
      </c>
      <c r="D1639" s="3" t="s">
        <v>1481</v>
      </c>
      <c r="E1639" s="3" t="s">
        <v>193</v>
      </c>
      <c r="F1639" s="3" t="s">
        <v>194</v>
      </c>
      <c r="G1639" s="3" t="s">
        <v>70</v>
      </c>
      <c r="H1639" s="3" t="s">
        <v>71</v>
      </c>
      <c r="I1639" s="3" t="s">
        <v>71</v>
      </c>
      <c r="J1639" s="3">
        <v>2082</v>
      </c>
      <c r="K1639" s="3">
        <v>638</v>
      </c>
      <c r="L1639" s="3">
        <v>44.821100000000001</v>
      </c>
      <c r="M1639" s="3">
        <v>19.6753</v>
      </c>
      <c r="N1639" s="3">
        <v>0</v>
      </c>
      <c r="O1639" s="3">
        <v>78.149722432777693</v>
      </c>
      <c r="P1639" s="3">
        <v>38.792400000000001</v>
      </c>
      <c r="Q1639" s="3">
        <v>51.433399999999999</v>
      </c>
      <c r="R1639" s="3">
        <v>30.160578108382399</v>
      </c>
      <c r="S1639" s="3">
        <v>47.989144324395397</v>
      </c>
      <c r="T1639" s="3">
        <v>67.3921971252567</v>
      </c>
      <c r="U1639" s="3">
        <v>76.396619253762097</v>
      </c>
      <c r="V1639" s="3">
        <v>47.783452502553601</v>
      </c>
      <c r="W1639" s="3">
        <v>50.5135191783693</v>
      </c>
      <c r="X1639" s="3">
        <v>0</v>
      </c>
      <c r="Y1639" s="3">
        <v>9.6239643084767401</v>
      </c>
      <c r="Z1639" s="3">
        <v>0</v>
      </c>
      <c r="AA1639" s="3">
        <v>0</v>
      </c>
      <c r="AB1639" s="3">
        <v>0</v>
      </c>
      <c r="AC1639" s="3">
        <v>0</v>
      </c>
      <c r="AD1639" s="3">
        <v>0</v>
      </c>
      <c r="AE1639" s="3">
        <v>54.897917096308497</v>
      </c>
      <c r="AF1639" s="3">
        <v>0</v>
      </c>
      <c r="AG1639" s="3">
        <v>0</v>
      </c>
      <c r="AH1639" s="3">
        <v>0</v>
      </c>
      <c r="AI1639" s="3">
        <v>0</v>
      </c>
      <c r="AJ1639" s="3">
        <v>43.933224755700302</v>
      </c>
      <c r="AK1639" s="3">
        <v>51.234945907327997</v>
      </c>
      <c r="AL1639" s="3">
        <v>0</v>
      </c>
      <c r="AM1639" s="3">
        <v>100</v>
      </c>
      <c r="AN1639" s="3">
        <v>59.159626500667002</v>
      </c>
      <c r="AO1639" s="3">
        <v>91.447651874192204</v>
      </c>
      <c r="AP1639" s="3">
        <v>62.356428306780302</v>
      </c>
      <c r="AQ1639" s="3">
        <v>60.739176346356899</v>
      </c>
      <c r="AR1639" s="3">
        <v>0</v>
      </c>
      <c r="AS1639" s="3">
        <v>12.891498881431801</v>
      </c>
      <c r="AT1639" s="3">
        <v>18.292172457094999</v>
      </c>
      <c r="AU1639" s="3">
        <v>50.868746074942401</v>
      </c>
      <c r="AV1639" s="3">
        <v>28.661087866108801</v>
      </c>
      <c r="AW1639" s="3">
        <v>81.429798196650907</v>
      </c>
      <c r="AX1639" s="3">
        <v>60.420609884332301</v>
      </c>
      <c r="AY1639" s="3">
        <v>71.767920958587396</v>
      </c>
      <c r="AZ1639" s="3">
        <v>21.336977086398999</v>
      </c>
      <c r="BA1639" s="3">
        <v>40.7531380753138</v>
      </c>
      <c r="BB1639" s="3">
        <v>83.413511817611393</v>
      </c>
      <c r="BC1639" s="3">
        <v>34.940012628920201</v>
      </c>
      <c r="BD1639" s="3">
        <v>67.023509655751496</v>
      </c>
      <c r="BE1639" s="3">
        <v>25.884076166562</v>
      </c>
      <c r="BF1639" s="3">
        <v>65.923901618667202</v>
      </c>
      <c r="BG1639" s="3">
        <v>42.917192097520001</v>
      </c>
      <c r="BH1639" s="3">
        <v>58.497279196316498</v>
      </c>
      <c r="BI1639" s="3">
        <v>77.803347280334705</v>
      </c>
      <c r="BJ1639" s="3">
        <v>0</v>
      </c>
      <c r="BK1639" s="3">
        <v>27.097457627118601</v>
      </c>
      <c r="BL1639" s="3">
        <v>43.341708542713597</v>
      </c>
    </row>
    <row r="1640" spans="1:64" x14ac:dyDescent="0.3">
      <c r="A1640" s="3" t="s">
        <v>2032</v>
      </c>
      <c r="B1640" s="4" t="s">
        <v>75</v>
      </c>
      <c r="C1640" s="3" t="s">
        <v>191</v>
      </c>
      <c r="D1640" s="3" t="s">
        <v>1481</v>
      </c>
      <c r="E1640" s="3" t="s">
        <v>193</v>
      </c>
      <c r="F1640" s="3" t="s">
        <v>194</v>
      </c>
      <c r="G1640" s="3" t="s">
        <v>70</v>
      </c>
      <c r="H1640" s="3" t="s">
        <v>71</v>
      </c>
      <c r="I1640" s="3" t="s">
        <v>71</v>
      </c>
      <c r="J1640" s="3">
        <v>2734</v>
      </c>
      <c r="K1640" s="3">
        <v>834</v>
      </c>
      <c r="L1640" s="3">
        <v>32.9148</v>
      </c>
      <c r="M1640" s="3">
        <v>10.554</v>
      </c>
      <c r="N1640" s="3">
        <v>0</v>
      </c>
      <c r="O1640" s="3">
        <v>71.630682587552897</v>
      </c>
      <c r="P1640" s="3">
        <v>37.572400000000002</v>
      </c>
      <c r="Q1640" s="3">
        <v>35.865200000000002</v>
      </c>
      <c r="R1640" s="3">
        <v>29.922436160653898</v>
      </c>
      <c r="S1640" s="3">
        <v>41.708246426899102</v>
      </c>
      <c r="T1640" s="3">
        <v>67.289527720739201</v>
      </c>
      <c r="U1640" s="3">
        <v>76.582148010719393</v>
      </c>
      <c r="V1640" s="3">
        <v>49.336057201225699</v>
      </c>
      <c r="W1640" s="3">
        <v>56.256549989520003</v>
      </c>
      <c r="X1640" s="3">
        <v>0</v>
      </c>
      <c r="Y1640" s="3">
        <v>19.5666029318037</v>
      </c>
      <c r="Z1640" s="3">
        <v>0</v>
      </c>
      <c r="AA1640" s="3">
        <v>0</v>
      </c>
      <c r="AB1640" s="3">
        <v>0</v>
      </c>
      <c r="AC1640" s="3">
        <v>0</v>
      </c>
      <c r="AD1640" s="3">
        <v>0</v>
      </c>
      <c r="AE1640" s="3">
        <v>62.961435347494302</v>
      </c>
      <c r="AF1640" s="3">
        <v>0</v>
      </c>
      <c r="AG1640" s="3">
        <v>0</v>
      </c>
      <c r="AH1640" s="3">
        <v>0</v>
      </c>
      <c r="AI1640" s="3">
        <v>0</v>
      </c>
      <c r="AJ1640" s="3">
        <v>43.933224755700302</v>
      </c>
      <c r="AK1640" s="3">
        <v>56.133904878546602</v>
      </c>
      <c r="AL1640" s="3">
        <v>0</v>
      </c>
      <c r="AM1640" s="3">
        <v>81.814188447177699</v>
      </c>
      <c r="AN1640" s="3">
        <v>66.763005780346802</v>
      </c>
      <c r="AO1640" s="3">
        <v>93.989659629470097</v>
      </c>
      <c r="AP1640" s="3">
        <v>62.356428306780302</v>
      </c>
      <c r="AQ1640" s="3">
        <v>60.190073917634599</v>
      </c>
      <c r="AR1640" s="3">
        <v>41.7156862745098</v>
      </c>
      <c r="AS1640" s="3">
        <v>0</v>
      </c>
      <c r="AT1640" s="3">
        <v>27.8359146086229</v>
      </c>
      <c r="AU1640" s="3">
        <v>0.52334100900146496</v>
      </c>
      <c r="AV1640" s="3">
        <v>34.8326359832636</v>
      </c>
      <c r="AW1640" s="3">
        <v>56.097037355087998</v>
      </c>
      <c r="AX1640" s="3">
        <v>74.868559411146194</v>
      </c>
      <c r="AY1640" s="3">
        <v>71.767920958587396</v>
      </c>
      <c r="AZ1640" s="3">
        <v>21.336977086398999</v>
      </c>
      <c r="BA1640" s="3">
        <v>22.238493723849398</v>
      </c>
      <c r="BB1640" s="3">
        <v>83.413511817611393</v>
      </c>
      <c r="BC1640" s="3">
        <v>34.940012628920201</v>
      </c>
      <c r="BD1640" s="3">
        <v>57.724601175482803</v>
      </c>
      <c r="BE1640" s="3">
        <v>19.794936179116998</v>
      </c>
      <c r="BF1640" s="3">
        <v>65.923901618667202</v>
      </c>
      <c r="BG1640" s="3">
        <v>6.9146700294241299</v>
      </c>
      <c r="BH1640" s="3">
        <v>58.497279196316498</v>
      </c>
      <c r="BI1640" s="3">
        <v>51.004184100418399</v>
      </c>
      <c r="BJ1640" s="3">
        <v>0</v>
      </c>
      <c r="BK1640" s="3">
        <v>8.0508474576271194</v>
      </c>
      <c r="BL1640" s="3">
        <v>43.551088777219398</v>
      </c>
    </row>
    <row r="1641" spans="1:64" x14ac:dyDescent="0.3">
      <c r="A1641" s="3" t="s">
        <v>2033</v>
      </c>
      <c r="B1641" s="4" t="s">
        <v>75</v>
      </c>
      <c r="C1641" s="3" t="s">
        <v>191</v>
      </c>
      <c r="D1641" s="3" t="s">
        <v>1481</v>
      </c>
      <c r="E1641" s="3" t="s">
        <v>193</v>
      </c>
      <c r="F1641" s="3" t="s">
        <v>194</v>
      </c>
      <c r="G1641" s="3" t="s">
        <v>70</v>
      </c>
      <c r="H1641" s="3" t="s">
        <v>71</v>
      </c>
      <c r="I1641" s="3" t="s">
        <v>71</v>
      </c>
      <c r="J1641" s="3">
        <v>3248</v>
      </c>
      <c r="K1641" s="3">
        <v>1363</v>
      </c>
      <c r="L1641" s="3">
        <v>53.546799999999998</v>
      </c>
      <c r="M1641" s="3">
        <v>29.656199999999998</v>
      </c>
      <c r="N1641" s="3">
        <v>0</v>
      </c>
      <c r="O1641" s="3">
        <v>82.273077657955994</v>
      </c>
      <c r="P1641" s="3">
        <v>64.061199999999999</v>
      </c>
      <c r="Q1641" s="3">
        <v>49.8431</v>
      </c>
      <c r="R1641" s="3">
        <v>34.956532419905301</v>
      </c>
      <c r="S1641" s="3">
        <v>47.316545238050701</v>
      </c>
      <c r="T1641" s="3">
        <v>66.652977412731005</v>
      </c>
      <c r="U1641" s="3">
        <v>76.437847866419304</v>
      </c>
      <c r="V1641" s="3">
        <v>71.399387129724204</v>
      </c>
      <c r="W1641" s="3">
        <v>46.384405784950701</v>
      </c>
      <c r="X1641" s="3">
        <v>0</v>
      </c>
      <c r="Y1641" s="3">
        <v>67.728914382834105</v>
      </c>
      <c r="Z1641" s="3">
        <v>0</v>
      </c>
      <c r="AA1641" s="3">
        <v>0</v>
      </c>
      <c r="AB1641" s="3">
        <v>0</v>
      </c>
      <c r="AC1641" s="3">
        <v>0</v>
      </c>
      <c r="AD1641" s="3">
        <v>0</v>
      </c>
      <c r="AE1641" s="3">
        <v>64.508146009486495</v>
      </c>
      <c r="AF1641" s="3">
        <v>57.4183976261128</v>
      </c>
      <c r="AG1641" s="3">
        <v>0</v>
      </c>
      <c r="AH1641" s="3">
        <v>0</v>
      </c>
      <c r="AI1641" s="3">
        <v>27.788104089219299</v>
      </c>
      <c r="AJ1641" s="3">
        <v>43.933224755700302</v>
      </c>
      <c r="AK1641" s="3">
        <v>57.379056950398002</v>
      </c>
      <c r="AL1641" s="3">
        <v>0</v>
      </c>
      <c r="AM1641" s="3">
        <v>70.634746321107002</v>
      </c>
      <c r="AN1641" s="3">
        <v>40.217874610938203</v>
      </c>
      <c r="AO1641" s="3">
        <v>85.674278328306798</v>
      </c>
      <c r="AP1641" s="3">
        <v>62.356428306780302</v>
      </c>
      <c r="AQ1641" s="3">
        <v>45.659978880675801</v>
      </c>
      <c r="AR1641" s="3">
        <v>68.995098039215705</v>
      </c>
      <c r="AS1641" s="3">
        <v>0</v>
      </c>
      <c r="AT1641" s="3">
        <v>48.179154457932199</v>
      </c>
      <c r="AU1641" s="3">
        <v>24.387691019468299</v>
      </c>
      <c r="AV1641" s="3">
        <v>36.903765690376602</v>
      </c>
      <c r="AW1641" s="3">
        <v>82.116788321167903</v>
      </c>
      <c r="AX1641" s="3">
        <v>44.542586750788601</v>
      </c>
      <c r="AY1641" s="3">
        <v>32.814799243220499</v>
      </c>
      <c r="AZ1641" s="3">
        <v>15.8713474879125</v>
      </c>
      <c r="BA1641" s="3">
        <v>47.447698744769902</v>
      </c>
      <c r="BB1641" s="3">
        <v>10.646308303702201</v>
      </c>
      <c r="BC1641" s="3">
        <v>57.230056830141002</v>
      </c>
      <c r="BD1641" s="3">
        <v>59.445843828715397</v>
      </c>
      <c r="BE1641" s="3">
        <v>61.016949152542402</v>
      </c>
      <c r="BF1641" s="3">
        <v>41.917174689930597</v>
      </c>
      <c r="BG1641" s="3">
        <v>72.530474989491395</v>
      </c>
      <c r="BH1641" s="3">
        <v>82.524068647969898</v>
      </c>
      <c r="BI1641" s="3">
        <v>6.1506276150627599</v>
      </c>
      <c r="BJ1641" s="3">
        <v>0</v>
      </c>
      <c r="BK1641" s="3">
        <v>69.809322033898297</v>
      </c>
      <c r="BL1641" s="3">
        <v>69.514237855946405</v>
      </c>
    </row>
    <row r="1642" spans="1:64" x14ac:dyDescent="0.3">
      <c r="A1642" s="3" t="s">
        <v>2034</v>
      </c>
      <c r="B1642" s="4" t="s">
        <v>75</v>
      </c>
      <c r="C1642" s="3" t="s">
        <v>191</v>
      </c>
      <c r="D1642" s="3" t="s">
        <v>1481</v>
      </c>
      <c r="E1642" s="3" t="s">
        <v>193</v>
      </c>
      <c r="F1642" s="3" t="s">
        <v>194</v>
      </c>
      <c r="G1642" s="3" t="s">
        <v>70</v>
      </c>
      <c r="H1642" s="3" t="s">
        <v>71</v>
      </c>
      <c r="I1642" s="3" t="s">
        <v>71</v>
      </c>
      <c r="J1642" s="3">
        <v>5812</v>
      </c>
      <c r="K1642" s="3">
        <v>2136</v>
      </c>
      <c r="L1642" s="3">
        <v>49.152500000000003</v>
      </c>
      <c r="M1642" s="3">
        <v>24.4986</v>
      </c>
      <c r="N1642" s="3">
        <v>0</v>
      </c>
      <c r="O1642" s="3">
        <v>80.216477653149497</v>
      </c>
      <c r="P1642" s="3">
        <v>70.7196</v>
      </c>
      <c r="Q1642" s="3">
        <v>41.012799999999999</v>
      </c>
      <c r="R1642" s="3">
        <v>36.363880202881099</v>
      </c>
      <c r="S1642" s="3">
        <v>43.852597450268398</v>
      </c>
      <c r="T1642" s="3">
        <v>65.359342915811098</v>
      </c>
      <c r="U1642" s="3">
        <v>74.747474747474797</v>
      </c>
      <c r="V1642" s="3">
        <v>36.833503575076598</v>
      </c>
      <c r="W1642" s="3">
        <v>30.643470970446401</v>
      </c>
      <c r="X1642" s="3">
        <v>0</v>
      </c>
      <c r="Y1642" s="3">
        <v>44.614404079031203</v>
      </c>
      <c r="Z1642" s="3">
        <v>2.2624434389140302</v>
      </c>
      <c r="AA1642" s="3">
        <v>0</v>
      </c>
      <c r="AB1642" s="3">
        <v>0</v>
      </c>
      <c r="AC1642" s="3">
        <v>0</v>
      </c>
      <c r="AD1642" s="3">
        <v>0</v>
      </c>
      <c r="AE1642" s="3">
        <v>65.229944318416202</v>
      </c>
      <c r="AF1642" s="3">
        <v>78.709198813056403</v>
      </c>
      <c r="AG1642" s="3">
        <v>0</v>
      </c>
      <c r="AH1642" s="3">
        <v>0</v>
      </c>
      <c r="AI1642" s="3">
        <v>77.044609665427501</v>
      </c>
      <c r="AJ1642" s="3">
        <v>43.933224755700302</v>
      </c>
      <c r="AK1642" s="3">
        <v>65.339865278628295</v>
      </c>
      <c r="AL1642" s="3">
        <v>0</v>
      </c>
      <c r="AM1642" s="3">
        <v>61.893257193059497</v>
      </c>
      <c r="AN1642" s="3">
        <v>61.049355269008402</v>
      </c>
      <c r="AO1642" s="3">
        <v>55.234812580784101</v>
      </c>
      <c r="AP1642" s="3">
        <v>68.729158947758407</v>
      </c>
      <c r="AQ1642" s="3">
        <v>65.934530095037005</v>
      </c>
      <c r="AR1642" s="3">
        <v>78.431372549019599</v>
      </c>
      <c r="AS1642" s="3">
        <v>0</v>
      </c>
      <c r="AT1642" s="3">
        <v>27.773126831310201</v>
      </c>
      <c r="AU1642" s="3">
        <v>63.114925685576701</v>
      </c>
      <c r="AV1642" s="3">
        <v>40.523012552301303</v>
      </c>
      <c r="AW1642" s="3">
        <v>77.136109918419905</v>
      </c>
      <c r="AX1642" s="3">
        <v>7.2975814931650902</v>
      </c>
      <c r="AY1642" s="3">
        <v>32.814799243220499</v>
      </c>
      <c r="AZ1642" s="3">
        <v>15.8713474879125</v>
      </c>
      <c r="BA1642" s="3">
        <v>21.129707112970699</v>
      </c>
      <c r="BB1642" s="3">
        <v>10.646308303702201</v>
      </c>
      <c r="BC1642" s="3">
        <v>57.230056830141002</v>
      </c>
      <c r="BD1642" s="3">
        <v>50.335852225021</v>
      </c>
      <c r="BE1642" s="3">
        <v>76.082862523540499</v>
      </c>
      <c r="BF1642" s="3">
        <v>41.917174689930597</v>
      </c>
      <c r="BG1642" s="3">
        <v>20.428751576292601</v>
      </c>
      <c r="BH1642" s="3">
        <v>82.524068647969898</v>
      </c>
      <c r="BI1642" s="3">
        <v>8.4100418410041904</v>
      </c>
      <c r="BJ1642" s="3">
        <v>0</v>
      </c>
      <c r="BK1642" s="3">
        <v>76.016949152542395</v>
      </c>
      <c r="BL1642" s="3">
        <v>34.736180904522598</v>
      </c>
    </row>
    <row r="1643" spans="1:64" x14ac:dyDescent="0.3">
      <c r="A1643" s="3" t="s">
        <v>2035</v>
      </c>
      <c r="B1643" s="4" t="s">
        <v>75</v>
      </c>
      <c r="C1643" s="3" t="s">
        <v>191</v>
      </c>
      <c r="D1643" s="3" t="s">
        <v>1481</v>
      </c>
      <c r="E1643" s="3" t="s">
        <v>193</v>
      </c>
      <c r="F1643" s="3" t="s">
        <v>194</v>
      </c>
      <c r="G1643" s="3" t="s">
        <v>70</v>
      </c>
      <c r="H1643" s="3" t="s">
        <v>71</v>
      </c>
      <c r="I1643" s="3" t="s">
        <v>71</v>
      </c>
      <c r="J1643" s="3">
        <v>1449</v>
      </c>
      <c r="K1643" s="3">
        <v>449</v>
      </c>
      <c r="L1643" s="3">
        <v>41.786999999999999</v>
      </c>
      <c r="M1643" s="3">
        <v>16.857700000000001</v>
      </c>
      <c r="N1643" s="3">
        <v>0</v>
      </c>
      <c r="O1643" s="3">
        <v>76.467605553932998</v>
      </c>
      <c r="P1643" s="3">
        <v>86.559100000000001</v>
      </c>
      <c r="Q1643" s="3">
        <v>21.8874</v>
      </c>
      <c r="R1643" s="3">
        <v>41.335249032324803</v>
      </c>
      <c r="S1643" s="3">
        <v>35.132356521608301</v>
      </c>
      <c r="T1643" s="3">
        <v>65.913757700205295</v>
      </c>
      <c r="U1643" s="3">
        <v>74.458874458874504</v>
      </c>
      <c r="V1643" s="3">
        <v>68.886618998978506</v>
      </c>
      <c r="W1643" s="3">
        <v>52.902955355271402</v>
      </c>
      <c r="X1643" s="3">
        <v>0</v>
      </c>
      <c r="Y1643" s="3">
        <v>36.350116847248799</v>
      </c>
      <c r="Z1643" s="3">
        <v>31.3348416289593</v>
      </c>
      <c r="AA1643" s="3">
        <v>0</v>
      </c>
      <c r="AB1643" s="3">
        <v>0</v>
      </c>
      <c r="AC1643" s="3">
        <v>0</v>
      </c>
      <c r="AD1643" s="3">
        <v>0</v>
      </c>
      <c r="AE1643" s="3">
        <v>58.506908640956901</v>
      </c>
      <c r="AF1643" s="3">
        <v>57.4183976261128</v>
      </c>
      <c r="AG1643" s="3">
        <v>0</v>
      </c>
      <c r="AH1643" s="3">
        <v>0</v>
      </c>
      <c r="AI1643" s="3">
        <v>82.620817843866206</v>
      </c>
      <c r="AJ1643" s="3">
        <v>43.933224755700302</v>
      </c>
      <c r="AK1643" s="3">
        <v>65.727699530516404</v>
      </c>
      <c r="AL1643" s="3">
        <v>0</v>
      </c>
      <c r="AM1643" s="3">
        <v>85.240500768723905</v>
      </c>
      <c r="AN1643" s="3">
        <v>90.862605602490007</v>
      </c>
      <c r="AO1643" s="3">
        <v>38.647134855665698</v>
      </c>
      <c r="AP1643" s="3">
        <v>62.356428306780302</v>
      </c>
      <c r="AQ1643" s="3">
        <v>38.394931362196402</v>
      </c>
      <c r="AR1643" s="3">
        <v>60.490196078431403</v>
      </c>
      <c r="AS1643" s="3">
        <v>0</v>
      </c>
      <c r="AT1643" s="3">
        <v>43.574717455002101</v>
      </c>
      <c r="AU1643" s="3">
        <v>0.104668201800293</v>
      </c>
      <c r="AV1643" s="3">
        <v>50.7531380753138</v>
      </c>
      <c r="AW1643" s="3">
        <v>3.7355088020609699</v>
      </c>
      <c r="AX1643" s="3">
        <v>0.60988433228180905</v>
      </c>
      <c r="AY1643" s="3">
        <v>32.814799243220499</v>
      </c>
      <c r="AZ1643" s="3">
        <v>15.8713474879125</v>
      </c>
      <c r="BA1643" s="3">
        <v>14.058577405857701</v>
      </c>
      <c r="BB1643" s="3">
        <v>10.646308303702201</v>
      </c>
      <c r="BC1643" s="3">
        <v>57.230056830141002</v>
      </c>
      <c r="BD1643" s="3">
        <v>9.2359361880772504</v>
      </c>
      <c r="BE1643" s="3">
        <v>83.532119690311802</v>
      </c>
      <c r="BF1643" s="3">
        <v>41.917174689930597</v>
      </c>
      <c r="BG1643" s="3">
        <v>13.5140815468684</v>
      </c>
      <c r="BH1643" s="3">
        <v>58.497279196316498</v>
      </c>
      <c r="BI1643" s="3">
        <v>64.2468619246862</v>
      </c>
      <c r="BJ1643" s="3">
        <v>71.144937127730003</v>
      </c>
      <c r="BK1643" s="3">
        <v>28.771186440678001</v>
      </c>
      <c r="BL1643" s="3">
        <v>10.071189279732</v>
      </c>
    </row>
    <row r="1644" spans="1:64" x14ac:dyDescent="0.3">
      <c r="A1644" s="3" t="s">
        <v>2036</v>
      </c>
      <c r="B1644" s="4" t="s">
        <v>75</v>
      </c>
      <c r="C1644" s="3" t="s">
        <v>191</v>
      </c>
      <c r="D1644" s="3" t="s">
        <v>1481</v>
      </c>
      <c r="E1644" s="3" t="s">
        <v>193</v>
      </c>
      <c r="F1644" s="3" t="s">
        <v>194</v>
      </c>
      <c r="G1644" s="3" t="s">
        <v>70</v>
      </c>
      <c r="H1644" s="3" t="s">
        <v>71</v>
      </c>
      <c r="I1644" s="3" t="s">
        <v>71</v>
      </c>
      <c r="J1644" s="3">
        <v>1604</v>
      </c>
      <c r="K1644" s="3">
        <v>610</v>
      </c>
      <c r="L1644" s="3">
        <v>38.3553</v>
      </c>
      <c r="M1644" s="3">
        <v>14.040100000000001</v>
      </c>
      <c r="N1644" s="3">
        <v>0</v>
      </c>
      <c r="O1644" s="3">
        <v>74.567788414491503</v>
      </c>
      <c r="P1644" s="3">
        <v>66.335800000000006</v>
      </c>
      <c r="Q1644" s="3">
        <v>29.985399999999998</v>
      </c>
      <c r="R1644" s="3">
        <v>35.454229549285799</v>
      </c>
      <c r="S1644" s="3">
        <v>39.113558865205697</v>
      </c>
      <c r="T1644" s="3">
        <v>64.866529774127301</v>
      </c>
      <c r="U1644" s="3">
        <v>73.984745413316801</v>
      </c>
      <c r="V1644" s="3">
        <v>23.513789581205302</v>
      </c>
      <c r="W1644" s="3">
        <v>17.312932299308301</v>
      </c>
      <c r="X1644" s="3">
        <v>0</v>
      </c>
      <c r="Y1644" s="3">
        <v>10.4525175270873</v>
      </c>
      <c r="Z1644" s="3">
        <v>0</v>
      </c>
      <c r="AA1644" s="3">
        <v>0</v>
      </c>
      <c r="AB1644" s="3">
        <v>0</v>
      </c>
      <c r="AC1644" s="3">
        <v>0</v>
      </c>
      <c r="AD1644" s="3">
        <v>0</v>
      </c>
      <c r="AE1644" s="3">
        <v>65.271189936069305</v>
      </c>
      <c r="AF1644" s="3">
        <v>0</v>
      </c>
      <c r="AG1644" s="3">
        <v>0</v>
      </c>
      <c r="AH1644" s="3">
        <v>0</v>
      </c>
      <c r="AI1644" s="3">
        <v>93.3085501858736</v>
      </c>
      <c r="AJ1644" s="3">
        <v>43.933224755700302</v>
      </c>
      <c r="AK1644" s="3">
        <v>64.890794039599896</v>
      </c>
      <c r="AL1644" s="3">
        <v>0</v>
      </c>
      <c r="AM1644" s="3">
        <v>90.270151548429595</v>
      </c>
      <c r="AN1644" s="3">
        <v>23.2103156958648</v>
      </c>
      <c r="AO1644" s="3">
        <v>27.875915553640699</v>
      </c>
      <c r="AP1644" s="3">
        <v>100</v>
      </c>
      <c r="AQ1644" s="3">
        <v>23.695881731784599</v>
      </c>
      <c r="AR1644" s="3">
        <v>54.852941176470601</v>
      </c>
      <c r="AS1644" s="3">
        <v>26.2304250559284</v>
      </c>
      <c r="AT1644" s="3">
        <v>28.547509418166602</v>
      </c>
      <c r="AU1644" s="3">
        <v>24.073686414067399</v>
      </c>
      <c r="AV1644" s="3">
        <v>38.179916317991598</v>
      </c>
      <c r="AW1644" s="3">
        <v>70.802919708029194</v>
      </c>
      <c r="AX1644" s="3">
        <v>18.527865404837002</v>
      </c>
      <c r="AY1644" s="3">
        <v>32.814799243220499</v>
      </c>
      <c r="AZ1644" s="3">
        <v>15.8713474879125</v>
      </c>
      <c r="BA1644" s="3">
        <v>67.196652719665295</v>
      </c>
      <c r="BB1644" s="3">
        <v>10.646308303702201</v>
      </c>
      <c r="BC1644" s="3">
        <v>57.230056830141002</v>
      </c>
      <c r="BD1644" s="3">
        <v>55.268681780016799</v>
      </c>
      <c r="BE1644" s="3">
        <v>57.773592801841403</v>
      </c>
      <c r="BF1644" s="3">
        <v>41.917174689930597</v>
      </c>
      <c r="BG1644" s="3">
        <v>48.3396385035729</v>
      </c>
      <c r="BH1644" s="3">
        <v>82.524068647969898</v>
      </c>
      <c r="BI1644" s="3">
        <v>28.075313807531401</v>
      </c>
      <c r="BJ1644" s="3">
        <v>0</v>
      </c>
      <c r="BK1644" s="3">
        <v>50.084745762711897</v>
      </c>
      <c r="BL1644" s="3">
        <v>45.582077051926298</v>
      </c>
    </row>
    <row r="1645" spans="1:64" x14ac:dyDescent="0.3">
      <c r="A1645" s="3" t="s">
        <v>2037</v>
      </c>
      <c r="B1645" s="4" t="s">
        <v>75</v>
      </c>
      <c r="C1645" s="3" t="s">
        <v>191</v>
      </c>
      <c r="D1645" s="3" t="s">
        <v>1481</v>
      </c>
      <c r="E1645" s="3" t="s">
        <v>193</v>
      </c>
      <c r="F1645" s="3" t="s">
        <v>194</v>
      </c>
      <c r="G1645" s="3" t="s">
        <v>70</v>
      </c>
      <c r="H1645" s="3" t="s">
        <v>71</v>
      </c>
      <c r="I1645" s="3" t="s">
        <v>71</v>
      </c>
      <c r="J1645" s="3">
        <v>6402</v>
      </c>
      <c r="K1645" s="3">
        <v>2324</v>
      </c>
      <c r="L1645" s="3">
        <v>31.533799999999999</v>
      </c>
      <c r="M1645" s="3">
        <v>9.4077999999999999</v>
      </c>
      <c r="N1645" s="3">
        <v>0</v>
      </c>
      <c r="O1645" s="3">
        <v>70.831224476372597</v>
      </c>
      <c r="P1645" s="3">
        <v>66.584000000000003</v>
      </c>
      <c r="Q1645" s="3">
        <v>22.326799999999999</v>
      </c>
      <c r="R1645" s="3">
        <v>35.499226931426001</v>
      </c>
      <c r="S1645" s="3">
        <v>35.331997544946603</v>
      </c>
      <c r="T1645" s="3">
        <v>66.468172484599606</v>
      </c>
      <c r="U1645" s="3">
        <v>73.057101628530205</v>
      </c>
      <c r="V1645" s="3">
        <v>24.249233912155301</v>
      </c>
      <c r="W1645" s="3">
        <v>38.230978830433898</v>
      </c>
      <c r="X1645" s="3">
        <v>0</v>
      </c>
      <c r="Y1645" s="3">
        <v>56.851497769279803</v>
      </c>
      <c r="Z1645" s="3">
        <v>0</v>
      </c>
      <c r="AA1645" s="3">
        <v>0</v>
      </c>
      <c r="AB1645" s="3">
        <v>0</v>
      </c>
      <c r="AC1645" s="3">
        <v>0</v>
      </c>
      <c r="AD1645" s="3">
        <v>0</v>
      </c>
      <c r="AE1645" s="3">
        <v>56.588987420086603</v>
      </c>
      <c r="AF1645" s="3">
        <v>0</v>
      </c>
      <c r="AG1645" s="3">
        <v>0</v>
      </c>
      <c r="AH1645" s="3">
        <v>0</v>
      </c>
      <c r="AI1645" s="3">
        <v>77.3234200743494</v>
      </c>
      <c r="AJ1645" s="3">
        <v>43.933224755700302</v>
      </c>
      <c r="AK1645" s="3">
        <v>67.483159828536401</v>
      </c>
      <c r="AL1645" s="3">
        <v>0</v>
      </c>
      <c r="AM1645" s="3">
        <v>78.234131341972301</v>
      </c>
      <c r="AN1645" s="3">
        <v>16.540684748777199</v>
      </c>
      <c r="AO1645" s="3">
        <v>41.339939681171899</v>
      </c>
      <c r="AP1645" s="3"/>
      <c r="AQ1645" s="3">
        <v>41.816261879619901</v>
      </c>
      <c r="AR1645" s="3">
        <v>67.205882352941202</v>
      </c>
      <c r="AS1645" s="3">
        <v>49.384787472035804</v>
      </c>
      <c r="AT1645" s="3">
        <v>39.786521557136901</v>
      </c>
      <c r="AU1645" s="3">
        <v>4.5216663177726604</v>
      </c>
      <c r="AV1645" s="3">
        <v>20.836820083681999</v>
      </c>
      <c r="AW1645" s="3">
        <v>3.9072563331902099</v>
      </c>
      <c r="AX1645" s="3">
        <v>2.4605678233438502</v>
      </c>
      <c r="AY1645" s="3">
        <v>32.814799243220499</v>
      </c>
      <c r="AZ1645" s="3">
        <v>15.8713474879125</v>
      </c>
      <c r="BA1645" s="3">
        <v>68.117154811715494</v>
      </c>
      <c r="BB1645" s="3">
        <v>10.646308303702201</v>
      </c>
      <c r="BC1645" s="3">
        <v>57.230056830141002</v>
      </c>
      <c r="BD1645" s="3">
        <v>9.3618807724601201</v>
      </c>
      <c r="BE1645" s="3">
        <v>96.903117807072604</v>
      </c>
      <c r="BF1645" s="3">
        <v>41.917174689930597</v>
      </c>
      <c r="BG1645" s="3">
        <v>35.687263556116001</v>
      </c>
      <c r="BH1645" s="3">
        <v>82.524068647969898</v>
      </c>
      <c r="BI1645" s="3">
        <v>11.066945606694601</v>
      </c>
      <c r="BJ1645" s="3">
        <v>26.472534745201902</v>
      </c>
      <c r="BK1645" s="3">
        <v>70.402542372881399</v>
      </c>
      <c r="BL1645" s="3">
        <v>16.226968174204401</v>
      </c>
    </row>
    <row r="1646" spans="1:64" x14ac:dyDescent="0.3">
      <c r="A1646" s="3" t="s">
        <v>2038</v>
      </c>
      <c r="B1646" s="4" t="s">
        <v>75</v>
      </c>
      <c r="C1646" s="3" t="s">
        <v>191</v>
      </c>
      <c r="D1646" s="3" t="s">
        <v>1481</v>
      </c>
      <c r="E1646" s="3" t="s">
        <v>193</v>
      </c>
      <c r="F1646" s="3" t="s">
        <v>194</v>
      </c>
      <c r="G1646" s="3" t="s">
        <v>139</v>
      </c>
      <c r="H1646" s="3" t="s">
        <v>71</v>
      </c>
      <c r="I1646" s="3" t="s">
        <v>78</v>
      </c>
      <c r="J1646" s="3">
        <v>8</v>
      </c>
      <c r="K1646" s="3">
        <v>4</v>
      </c>
      <c r="L1646" s="3">
        <v>0</v>
      </c>
      <c r="M1646" s="3">
        <v>0</v>
      </c>
      <c r="N1646" s="3">
        <v>0</v>
      </c>
      <c r="O1646" s="3"/>
      <c r="P1646" s="3">
        <v>0</v>
      </c>
      <c r="Q1646" s="3">
        <v>0</v>
      </c>
      <c r="R1646" s="3"/>
      <c r="S1646" s="3"/>
      <c r="T1646" s="3">
        <v>68.521560574948694</v>
      </c>
      <c r="U1646" s="3">
        <v>65.7596371882086</v>
      </c>
      <c r="V1646" s="3">
        <v>75.158324821246197</v>
      </c>
      <c r="W1646" s="3">
        <v>79.543072731083598</v>
      </c>
      <c r="X1646" s="3">
        <v>0</v>
      </c>
      <c r="Y1646" s="3"/>
      <c r="Z1646" s="3">
        <v>0</v>
      </c>
      <c r="AA1646" s="3">
        <v>0</v>
      </c>
      <c r="AB1646" s="3">
        <v>0</v>
      </c>
      <c r="AC1646" s="3">
        <v>0</v>
      </c>
      <c r="AD1646" s="3">
        <v>0</v>
      </c>
      <c r="AE1646" s="3">
        <v>56.238399670035101</v>
      </c>
      <c r="AF1646" s="3">
        <v>78.709198813056403</v>
      </c>
      <c r="AG1646" s="3">
        <v>0</v>
      </c>
      <c r="AH1646" s="3">
        <v>12.398785425101201</v>
      </c>
      <c r="AI1646" s="3">
        <v>71.840148698884704</v>
      </c>
      <c r="AJ1646" s="3">
        <v>43.933224755700302</v>
      </c>
      <c r="AK1646" s="3">
        <v>79.016125739946901</v>
      </c>
      <c r="AL1646" s="3">
        <v>0</v>
      </c>
      <c r="AM1646" s="3">
        <v>42.741049857237002</v>
      </c>
      <c r="AN1646" s="3"/>
      <c r="AO1646" s="3"/>
      <c r="AP1646" s="3"/>
      <c r="AQ1646" s="3"/>
      <c r="AR1646" s="3"/>
      <c r="AS1646" s="3"/>
      <c r="AT1646" s="3"/>
      <c r="AU1646" s="3"/>
      <c r="AV1646" s="3"/>
      <c r="AW1646" s="3"/>
      <c r="AX1646" s="3"/>
      <c r="AY1646" s="3"/>
      <c r="AZ1646" s="3"/>
      <c r="BA1646" s="3"/>
      <c r="BB1646" s="3"/>
      <c r="BC1646" s="3"/>
      <c r="BD1646" s="3"/>
      <c r="BE1646" s="3"/>
      <c r="BF1646" s="3"/>
      <c r="BG1646" s="3"/>
      <c r="BH1646" s="3"/>
      <c r="BI1646" s="3"/>
      <c r="BJ1646" s="3"/>
      <c r="BK1646" s="3"/>
      <c r="BL1646" s="3"/>
    </row>
    <row r="1647" spans="1:64" x14ac:dyDescent="0.3">
      <c r="A1647" s="3" t="s">
        <v>2039</v>
      </c>
      <c r="B1647" s="4" t="s">
        <v>75</v>
      </c>
      <c r="C1647" s="3" t="s">
        <v>191</v>
      </c>
      <c r="D1647" s="3" t="s">
        <v>1481</v>
      </c>
      <c r="E1647" s="3" t="s">
        <v>193</v>
      </c>
      <c r="F1647" s="3" t="s">
        <v>194</v>
      </c>
      <c r="G1647" s="3" t="s">
        <v>139</v>
      </c>
      <c r="H1647" s="3" t="s">
        <v>71</v>
      </c>
      <c r="I1647" s="3" t="s">
        <v>78</v>
      </c>
      <c r="J1647" s="3">
        <v>0</v>
      </c>
      <c r="K1647" s="3">
        <v>0</v>
      </c>
      <c r="L1647" s="3">
        <v>0</v>
      </c>
      <c r="M1647" s="3">
        <v>0</v>
      </c>
      <c r="N1647" s="3">
        <v>0</v>
      </c>
      <c r="O1647" s="3"/>
      <c r="P1647" s="3">
        <v>0</v>
      </c>
      <c r="Q1647" s="3">
        <v>0</v>
      </c>
      <c r="R1647" s="3"/>
      <c r="S1647" s="3"/>
      <c r="T1647" s="3"/>
      <c r="U1647" s="3"/>
      <c r="V1647" s="3"/>
      <c r="W1647" s="3"/>
      <c r="X1647" s="3"/>
      <c r="Y1647" s="3"/>
      <c r="Z1647" s="3">
        <v>0</v>
      </c>
      <c r="AA1647" s="3">
        <v>0</v>
      </c>
      <c r="AB1647" s="3">
        <v>0</v>
      </c>
      <c r="AC1647" s="3">
        <v>0</v>
      </c>
      <c r="AD1647" s="3">
        <v>0</v>
      </c>
      <c r="AE1647" s="3"/>
      <c r="AF1647" s="3">
        <v>0</v>
      </c>
      <c r="AG1647" s="3">
        <v>0</v>
      </c>
      <c r="AH1647" s="3">
        <v>0</v>
      </c>
      <c r="AI1647" s="3">
        <v>51.301115241635699</v>
      </c>
      <c r="AJ1647" s="3">
        <v>43.933224755700302</v>
      </c>
      <c r="AK1647" s="3">
        <v>79.975505205143904</v>
      </c>
      <c r="AL1647" s="3">
        <v>0</v>
      </c>
      <c r="AM1647" s="3">
        <v>15.286624203821599</v>
      </c>
      <c r="AN1647" s="3"/>
      <c r="AO1647" s="3"/>
      <c r="AP1647" s="3"/>
      <c r="AQ1647" s="3"/>
      <c r="AR1647" s="3"/>
      <c r="AS1647" s="3"/>
      <c r="AT1647" s="3"/>
      <c r="AU1647" s="3"/>
      <c r="AV1647" s="3"/>
      <c r="AW1647" s="3"/>
      <c r="AX1647" s="3"/>
      <c r="AY1647" s="3"/>
      <c r="AZ1647" s="3"/>
      <c r="BA1647" s="3"/>
      <c r="BB1647" s="3"/>
      <c r="BC1647" s="3"/>
      <c r="BD1647" s="3"/>
      <c r="BE1647" s="3"/>
      <c r="BF1647" s="3"/>
      <c r="BG1647" s="3"/>
      <c r="BH1647" s="3"/>
      <c r="BI1647" s="3"/>
      <c r="BJ1647" s="3"/>
      <c r="BK1647" s="3"/>
      <c r="BL1647" s="3"/>
    </row>
    <row r="1648" spans="1:64" x14ac:dyDescent="0.3">
      <c r="A1648" s="3" t="s">
        <v>2040</v>
      </c>
      <c r="B1648" s="4" t="s">
        <v>75</v>
      </c>
      <c r="C1648" s="3" t="s">
        <v>191</v>
      </c>
      <c r="D1648" s="3" t="s">
        <v>1481</v>
      </c>
      <c r="E1648" s="3" t="s">
        <v>193</v>
      </c>
      <c r="F1648" s="3" t="s">
        <v>194</v>
      </c>
      <c r="G1648" s="3" t="s">
        <v>70</v>
      </c>
      <c r="H1648" s="3" t="s">
        <v>71</v>
      </c>
      <c r="I1648" s="3" t="s">
        <v>71</v>
      </c>
      <c r="J1648" s="3">
        <v>3137</v>
      </c>
      <c r="K1648" s="3">
        <v>947</v>
      </c>
      <c r="L1648" s="3">
        <v>31.303599999999999</v>
      </c>
      <c r="M1648" s="3">
        <v>9.1212999999999997</v>
      </c>
      <c r="N1648" s="3">
        <v>0</v>
      </c>
      <c r="O1648" s="3">
        <v>70.728230089229697</v>
      </c>
      <c r="P1648" s="3">
        <v>82.919799999999995</v>
      </c>
      <c r="Q1648" s="3">
        <v>15.4216</v>
      </c>
      <c r="R1648" s="3">
        <v>39.823448509082397</v>
      </c>
      <c r="S1648" s="3">
        <v>30.904781580147201</v>
      </c>
      <c r="T1648" s="3">
        <v>62.751540041067798</v>
      </c>
      <c r="U1648" s="3">
        <v>71.304885590599895</v>
      </c>
      <c r="V1648" s="3">
        <v>65.393258426966298</v>
      </c>
      <c r="W1648" s="3">
        <v>77.216516453573703</v>
      </c>
      <c r="X1648" s="3">
        <v>0</v>
      </c>
      <c r="Y1648" s="3">
        <v>57.977480348417302</v>
      </c>
      <c r="Z1648" s="3">
        <v>7.8054298642533899</v>
      </c>
      <c r="AA1648" s="3">
        <v>0</v>
      </c>
      <c r="AB1648" s="3">
        <v>0</v>
      </c>
      <c r="AC1648" s="3">
        <v>0</v>
      </c>
      <c r="AD1648" s="3">
        <v>0</v>
      </c>
      <c r="AE1648" s="3">
        <v>64.879356568364599</v>
      </c>
      <c r="AF1648" s="3">
        <v>57.4183976261128</v>
      </c>
      <c r="AG1648" s="3">
        <v>0</v>
      </c>
      <c r="AH1648" s="3">
        <v>0</v>
      </c>
      <c r="AI1648" s="3">
        <v>89.126394052044603</v>
      </c>
      <c r="AJ1648" s="3">
        <v>43.933224755700302</v>
      </c>
      <c r="AK1648" s="3">
        <v>68.401714635639905</v>
      </c>
      <c r="AL1648" s="3">
        <v>0</v>
      </c>
      <c r="AM1648" s="3">
        <v>47.726773555897203</v>
      </c>
      <c r="AN1648" s="3">
        <v>54.135171187194302</v>
      </c>
      <c r="AO1648" s="3">
        <v>57.410598879793199</v>
      </c>
      <c r="AP1648" s="3">
        <v>100</v>
      </c>
      <c r="AQ1648" s="3">
        <v>27.602956705385399</v>
      </c>
      <c r="AR1648" s="3">
        <v>52.5</v>
      </c>
      <c r="AS1648" s="3">
        <v>0</v>
      </c>
      <c r="AT1648" s="3">
        <v>19.464210966931802</v>
      </c>
      <c r="AU1648" s="3">
        <v>9.8597446095876098</v>
      </c>
      <c r="AV1648" s="3">
        <v>30.2092050209205</v>
      </c>
      <c r="AW1648" s="3">
        <v>45.427221983683999</v>
      </c>
      <c r="AX1648" s="3">
        <v>32.996845425867498</v>
      </c>
      <c r="AY1648" s="3">
        <v>32.814799243220499</v>
      </c>
      <c r="AZ1648" s="3">
        <v>15.8713474879125</v>
      </c>
      <c r="BA1648" s="3">
        <v>37.447698744769902</v>
      </c>
      <c r="BB1648" s="3">
        <v>10.646308303702201</v>
      </c>
      <c r="BC1648" s="3">
        <v>57.230056830141002</v>
      </c>
      <c r="BD1648" s="3">
        <v>8.2073887489504607</v>
      </c>
      <c r="BE1648" s="3">
        <v>78.824021761874903</v>
      </c>
      <c r="BF1648" s="3">
        <v>41.917174689930597</v>
      </c>
      <c r="BG1648" s="3">
        <v>0.50441361916771799</v>
      </c>
      <c r="BH1648" s="3">
        <v>58.497279196316498</v>
      </c>
      <c r="BI1648" s="3">
        <v>7.6778242677824302</v>
      </c>
      <c r="BJ1648" s="3">
        <v>0</v>
      </c>
      <c r="BK1648" s="3">
        <v>9.0042372881355899</v>
      </c>
      <c r="BL1648" s="3">
        <v>27.931323283082101</v>
      </c>
    </row>
    <row r="1649" spans="1:64" x14ac:dyDescent="0.3">
      <c r="A1649" s="3" t="s">
        <v>2041</v>
      </c>
      <c r="B1649" s="4" t="s">
        <v>75</v>
      </c>
      <c r="C1649" s="3" t="s">
        <v>191</v>
      </c>
      <c r="D1649" s="3" t="s">
        <v>1481</v>
      </c>
      <c r="E1649" s="3" t="s">
        <v>193</v>
      </c>
      <c r="F1649" s="3" t="s">
        <v>194</v>
      </c>
      <c r="G1649" s="3" t="s">
        <v>70</v>
      </c>
      <c r="H1649" s="3" t="s">
        <v>71</v>
      </c>
      <c r="I1649" s="3" t="s">
        <v>71</v>
      </c>
      <c r="J1649" s="3">
        <v>2019</v>
      </c>
      <c r="K1649" s="3">
        <v>644</v>
      </c>
      <c r="L1649" s="3">
        <v>67.712900000000005</v>
      </c>
      <c r="M1649" s="3">
        <v>48.901600000000002</v>
      </c>
      <c r="N1649" s="3">
        <v>0</v>
      </c>
      <c r="O1649" s="3">
        <v>89.433625903339504</v>
      </c>
      <c r="P1649" s="3">
        <v>71.753500000000003</v>
      </c>
      <c r="Q1649" s="3">
        <v>62.565399999999997</v>
      </c>
      <c r="R1649" s="3">
        <v>36.6334886797206</v>
      </c>
      <c r="S1649" s="3">
        <v>52.800137223618897</v>
      </c>
      <c r="T1649" s="3">
        <v>67.4743326488706</v>
      </c>
      <c r="U1649" s="3">
        <v>77.427334570191704</v>
      </c>
      <c r="V1649" s="3">
        <v>73.953013278856005</v>
      </c>
      <c r="W1649" s="3">
        <v>68.560050303919496</v>
      </c>
      <c r="X1649" s="3">
        <v>0</v>
      </c>
      <c r="Y1649" s="3">
        <v>70.724452942426197</v>
      </c>
      <c r="Z1649" s="3">
        <v>49.434389140271499</v>
      </c>
      <c r="AA1649" s="3">
        <v>0</v>
      </c>
      <c r="AB1649" s="3">
        <v>0</v>
      </c>
      <c r="AC1649" s="3">
        <v>0</v>
      </c>
      <c r="AD1649" s="3">
        <v>0</v>
      </c>
      <c r="AE1649" s="3">
        <v>63.703856465250603</v>
      </c>
      <c r="AF1649" s="3">
        <v>57.4183976261128</v>
      </c>
      <c r="AG1649" s="3">
        <v>0</v>
      </c>
      <c r="AH1649" s="3">
        <v>0</v>
      </c>
      <c r="AI1649" s="3">
        <v>0</v>
      </c>
      <c r="AJ1649" s="3">
        <v>43.933224755700302</v>
      </c>
      <c r="AK1649" s="3">
        <v>49.030414370279701</v>
      </c>
      <c r="AL1649" s="3">
        <v>0</v>
      </c>
      <c r="AM1649" s="3">
        <v>93.762354491544002</v>
      </c>
      <c r="AN1649" s="3">
        <v>58.114717652289897</v>
      </c>
      <c r="AO1649" s="3">
        <v>96.510124946143904</v>
      </c>
      <c r="AP1649" s="3"/>
      <c r="AQ1649" s="3">
        <v>41.288278775079199</v>
      </c>
      <c r="AR1649" s="3">
        <v>71.029411764705898</v>
      </c>
      <c r="AS1649" s="3">
        <v>0</v>
      </c>
      <c r="AT1649" s="3">
        <v>58.560066973629098</v>
      </c>
      <c r="AU1649" s="3">
        <v>53.087711953108602</v>
      </c>
      <c r="AV1649" s="3">
        <v>47.175732217573199</v>
      </c>
      <c r="AW1649" s="3">
        <v>98.303993130098803</v>
      </c>
      <c r="AX1649" s="3">
        <v>74.4479495268139</v>
      </c>
      <c r="AY1649" s="3">
        <v>71.767920958587396</v>
      </c>
      <c r="AZ1649" s="3">
        <v>21.336977086398999</v>
      </c>
      <c r="BA1649" s="3">
        <v>9.1841004184100399</v>
      </c>
      <c r="BB1649" s="3">
        <v>83.413511817611393</v>
      </c>
      <c r="BC1649" s="3">
        <v>34.940012628920201</v>
      </c>
      <c r="BD1649" s="3">
        <v>80.121746431570102</v>
      </c>
      <c r="BE1649" s="3">
        <v>11.006486712701401</v>
      </c>
      <c r="BF1649" s="3">
        <v>65.923901618667202</v>
      </c>
      <c r="BG1649" s="3">
        <v>44.682639764607003</v>
      </c>
      <c r="BH1649" s="3">
        <v>58.497279196316498</v>
      </c>
      <c r="BI1649" s="3">
        <v>43.305439330543898</v>
      </c>
      <c r="BJ1649" s="3">
        <v>0</v>
      </c>
      <c r="BK1649" s="3">
        <v>32.563559322033903</v>
      </c>
      <c r="BL1649" s="3">
        <v>78.056951423785605</v>
      </c>
    </row>
    <row r="1650" spans="1:64" x14ac:dyDescent="0.3">
      <c r="A1650" s="3" t="s">
        <v>2042</v>
      </c>
      <c r="B1650" s="4" t="s">
        <v>75</v>
      </c>
      <c r="C1650" s="3" t="s">
        <v>191</v>
      </c>
      <c r="D1650" s="3" t="s">
        <v>1481</v>
      </c>
      <c r="E1650" s="3" t="s">
        <v>193</v>
      </c>
      <c r="F1650" s="3" t="s">
        <v>194</v>
      </c>
      <c r="G1650" s="3" t="s">
        <v>70</v>
      </c>
      <c r="H1650" s="3" t="s">
        <v>71</v>
      </c>
      <c r="I1650" s="3" t="s">
        <v>71</v>
      </c>
      <c r="J1650" s="3">
        <v>2881</v>
      </c>
      <c r="K1650" s="3">
        <v>973</v>
      </c>
      <c r="L1650" s="3">
        <v>63.4861</v>
      </c>
      <c r="M1650" s="3">
        <v>42.502400000000002</v>
      </c>
      <c r="N1650" s="3">
        <v>0</v>
      </c>
      <c r="O1650" s="3">
        <v>87.181688891662404</v>
      </c>
      <c r="P1650" s="3">
        <v>54.838700000000003</v>
      </c>
      <c r="Q1650" s="3">
        <v>65.536699999999996</v>
      </c>
      <c r="R1650" s="3">
        <v>33.032086790027897</v>
      </c>
      <c r="S1650" s="3">
        <v>54.1496021016345</v>
      </c>
      <c r="T1650" s="3">
        <v>69.219712525667305</v>
      </c>
      <c r="U1650" s="3">
        <v>79.468150896722307</v>
      </c>
      <c r="V1650" s="3">
        <v>73.667007150153196</v>
      </c>
      <c r="W1650" s="3">
        <v>68.161810941102502</v>
      </c>
      <c r="X1650" s="3">
        <v>0</v>
      </c>
      <c r="Y1650" s="3">
        <v>30.528999362651401</v>
      </c>
      <c r="Z1650" s="3">
        <v>19.0045248868778</v>
      </c>
      <c r="AA1650" s="3">
        <v>0</v>
      </c>
      <c r="AB1650" s="3">
        <v>0</v>
      </c>
      <c r="AC1650" s="3">
        <v>0</v>
      </c>
      <c r="AD1650" s="3">
        <v>0</v>
      </c>
      <c r="AE1650" s="3">
        <v>62.487110744483402</v>
      </c>
      <c r="AF1650" s="3">
        <v>0</v>
      </c>
      <c r="AG1650" s="3">
        <v>0</v>
      </c>
      <c r="AH1650" s="3">
        <v>0</v>
      </c>
      <c r="AI1650" s="3">
        <v>0</v>
      </c>
      <c r="AJ1650" s="3">
        <v>43.933224755700302</v>
      </c>
      <c r="AK1650" s="3">
        <v>48.6425801183915</v>
      </c>
      <c r="AL1650" s="3">
        <v>0</v>
      </c>
      <c r="AM1650" s="3">
        <v>92.159016033384603</v>
      </c>
      <c r="AN1650" s="3">
        <v>30.502445531347298</v>
      </c>
      <c r="AO1650" s="3">
        <v>98.621283929340805</v>
      </c>
      <c r="AP1650" s="3">
        <v>14.486846980363101</v>
      </c>
      <c r="AQ1650" s="3">
        <v>55.881731784582897</v>
      </c>
      <c r="AR1650" s="3">
        <v>60.147058823529399</v>
      </c>
      <c r="AS1650" s="3">
        <v>67.449664429530202</v>
      </c>
      <c r="AT1650" s="3">
        <v>14.6086228547509</v>
      </c>
      <c r="AU1650" s="3">
        <v>47.833368222733903</v>
      </c>
      <c r="AV1650" s="3">
        <v>54.769874476987397</v>
      </c>
      <c r="AW1650" s="3">
        <v>73.078574495491594</v>
      </c>
      <c r="AX1650" s="3">
        <v>81.619348054679307</v>
      </c>
      <c r="AY1650" s="3">
        <v>71.767920958587396</v>
      </c>
      <c r="AZ1650" s="3">
        <v>21.336977086398999</v>
      </c>
      <c r="BA1650" s="3">
        <v>55.857740585774103</v>
      </c>
      <c r="BB1650" s="3">
        <v>83.413511817611393</v>
      </c>
      <c r="BC1650" s="3">
        <v>34.940012628920201</v>
      </c>
      <c r="BD1650" s="3">
        <v>77.434928631402201</v>
      </c>
      <c r="BE1650" s="3">
        <v>85.268884703912903</v>
      </c>
      <c r="BF1650" s="3">
        <v>65.923901618667202</v>
      </c>
      <c r="BG1650" s="3">
        <v>40.752416981925201</v>
      </c>
      <c r="BH1650" s="3">
        <v>82.524068647969898</v>
      </c>
      <c r="BI1650" s="3">
        <v>69.351464435146497</v>
      </c>
      <c r="BJ1650" s="3">
        <v>14.559894109861</v>
      </c>
      <c r="BK1650" s="3">
        <v>31.080508474576298</v>
      </c>
      <c r="BL1650" s="3">
        <v>41.582914572864297</v>
      </c>
    </row>
    <row r="1651" spans="1:64" x14ac:dyDescent="0.3">
      <c r="A1651" s="3" t="s">
        <v>2043</v>
      </c>
      <c r="B1651" s="4" t="s">
        <v>75</v>
      </c>
      <c r="C1651" s="3" t="s">
        <v>191</v>
      </c>
      <c r="D1651" s="3" t="s">
        <v>1481</v>
      </c>
      <c r="E1651" s="3" t="s">
        <v>193</v>
      </c>
      <c r="F1651" s="3" t="s">
        <v>194</v>
      </c>
      <c r="G1651" s="3" t="s">
        <v>70</v>
      </c>
      <c r="H1651" s="3" t="s">
        <v>71</v>
      </c>
      <c r="I1651" s="3" t="s">
        <v>71</v>
      </c>
      <c r="J1651" s="3">
        <v>1979</v>
      </c>
      <c r="K1651" s="3">
        <v>706</v>
      </c>
      <c r="L1651" s="3">
        <v>57.208599999999997</v>
      </c>
      <c r="M1651" s="3">
        <v>34.192900000000002</v>
      </c>
      <c r="N1651" s="3">
        <v>0</v>
      </c>
      <c r="O1651" s="3">
        <v>83.931559622114605</v>
      </c>
      <c r="P1651" s="3">
        <v>64.495500000000007</v>
      </c>
      <c r="Q1651" s="3">
        <v>53.337499999999999</v>
      </c>
      <c r="R1651" s="3">
        <v>35.057594670279101</v>
      </c>
      <c r="S1651" s="3">
        <v>48.873964951835497</v>
      </c>
      <c r="T1651" s="3">
        <v>70.862422997946595</v>
      </c>
      <c r="U1651" s="3">
        <v>80.457637600494706</v>
      </c>
      <c r="V1651" s="3">
        <v>73.7078651685393</v>
      </c>
      <c r="W1651" s="3">
        <v>67.868371410605704</v>
      </c>
      <c r="X1651" s="3">
        <v>0</v>
      </c>
      <c r="Y1651" s="3">
        <v>36.966220522625903</v>
      </c>
      <c r="Z1651" s="3">
        <v>81.561085972850705</v>
      </c>
      <c r="AA1651" s="3">
        <v>0</v>
      </c>
      <c r="AB1651" s="3">
        <v>0</v>
      </c>
      <c r="AC1651" s="3">
        <v>0</v>
      </c>
      <c r="AD1651" s="3">
        <v>0</v>
      </c>
      <c r="AE1651" s="3">
        <v>57.496391008455298</v>
      </c>
      <c r="AF1651" s="3">
        <v>0</v>
      </c>
      <c r="AG1651" s="3">
        <v>0</v>
      </c>
      <c r="AH1651" s="3">
        <v>0</v>
      </c>
      <c r="AI1651" s="3">
        <v>0</v>
      </c>
      <c r="AJ1651" s="3">
        <v>43.933224755700302</v>
      </c>
      <c r="AK1651" s="3">
        <v>47.111655439885702</v>
      </c>
      <c r="AL1651" s="3">
        <v>0</v>
      </c>
      <c r="AM1651" s="3">
        <v>95.233911706567099</v>
      </c>
      <c r="AN1651" s="3">
        <v>9.4264117385504704</v>
      </c>
      <c r="AO1651" s="3">
        <v>99.289099526066394</v>
      </c>
      <c r="AP1651" s="3">
        <v>14.486846980363101</v>
      </c>
      <c r="AQ1651" s="3">
        <v>20</v>
      </c>
      <c r="AR1651" s="3">
        <v>37.0343137254902</v>
      </c>
      <c r="AS1651" s="3">
        <v>47.119686800894897</v>
      </c>
      <c r="AT1651" s="3">
        <v>31.1218082879866</v>
      </c>
      <c r="AU1651" s="3">
        <v>42.181285325518097</v>
      </c>
      <c r="AV1651" s="3">
        <v>48.577405857740601</v>
      </c>
      <c r="AW1651" s="3">
        <v>62.644911979390301</v>
      </c>
      <c r="AX1651" s="3">
        <v>75.352260778128297</v>
      </c>
      <c r="AY1651" s="3">
        <v>71.767920958587396</v>
      </c>
      <c r="AZ1651" s="3">
        <v>21.336977086398999</v>
      </c>
      <c r="BA1651" s="3">
        <v>44.184100418409997</v>
      </c>
      <c r="BB1651" s="3">
        <v>83.413511817611393</v>
      </c>
      <c r="BC1651" s="3">
        <v>34.940012628920201</v>
      </c>
      <c r="BD1651" s="3">
        <v>44.920235096557498</v>
      </c>
      <c r="BE1651" s="3">
        <v>75.517890772128098</v>
      </c>
      <c r="BF1651" s="3">
        <v>65.923901618667202</v>
      </c>
      <c r="BG1651" s="3">
        <v>38.188314417822603</v>
      </c>
      <c r="BH1651" s="3">
        <v>82.524068647969898</v>
      </c>
      <c r="BI1651" s="3">
        <v>74.560669456066904</v>
      </c>
      <c r="BJ1651" s="3">
        <v>0</v>
      </c>
      <c r="BK1651" s="3">
        <v>57.394067796610202</v>
      </c>
      <c r="BL1651" s="3">
        <v>43.237018425460597</v>
      </c>
    </row>
    <row r="1652" spans="1:64" x14ac:dyDescent="0.3">
      <c r="A1652" s="3" t="s">
        <v>2044</v>
      </c>
      <c r="B1652" s="4" t="s">
        <v>75</v>
      </c>
      <c r="C1652" s="3" t="s">
        <v>191</v>
      </c>
      <c r="D1652" s="3" t="s">
        <v>1481</v>
      </c>
      <c r="E1652" s="3" t="s">
        <v>193</v>
      </c>
      <c r="F1652" s="3" t="s">
        <v>194</v>
      </c>
      <c r="G1652" s="3" t="s">
        <v>70</v>
      </c>
      <c r="H1652" s="3" t="s">
        <v>71</v>
      </c>
      <c r="I1652" s="3" t="s">
        <v>71</v>
      </c>
      <c r="J1652" s="3">
        <v>2343</v>
      </c>
      <c r="K1652" s="3">
        <v>664</v>
      </c>
      <c r="L1652" s="3">
        <v>50.491700000000002</v>
      </c>
      <c r="M1652" s="3">
        <v>25.978999999999999</v>
      </c>
      <c r="N1652" s="3">
        <v>0</v>
      </c>
      <c r="O1652" s="3">
        <v>80.846387345653199</v>
      </c>
      <c r="P1652" s="3">
        <v>57.961100000000002</v>
      </c>
      <c r="Q1652" s="3">
        <v>49.5501</v>
      </c>
      <c r="R1652" s="3">
        <v>33.603713108296702</v>
      </c>
      <c r="S1652" s="3">
        <v>47.242674237356503</v>
      </c>
      <c r="T1652" s="3">
        <v>73.470225872689895</v>
      </c>
      <c r="U1652" s="3">
        <v>81.776953205524606</v>
      </c>
      <c r="V1652" s="3">
        <v>57.262512768130698</v>
      </c>
      <c r="W1652" s="3">
        <v>61.978620834206701</v>
      </c>
      <c r="X1652" s="3">
        <v>0</v>
      </c>
      <c r="Y1652" s="3">
        <v>43.849585723390703</v>
      </c>
      <c r="Z1652" s="3">
        <v>93.552036199094999</v>
      </c>
      <c r="AA1652" s="3">
        <v>0</v>
      </c>
      <c r="AB1652" s="3">
        <v>0</v>
      </c>
      <c r="AC1652" s="3">
        <v>0</v>
      </c>
      <c r="AD1652" s="3">
        <v>0</v>
      </c>
      <c r="AE1652" s="3">
        <v>51.3714167869664</v>
      </c>
      <c r="AF1652" s="3">
        <v>0</v>
      </c>
      <c r="AG1652" s="3">
        <v>0</v>
      </c>
      <c r="AH1652" s="3">
        <v>0</v>
      </c>
      <c r="AI1652" s="3">
        <v>0</v>
      </c>
      <c r="AJ1652" s="3">
        <v>43.933224755700302</v>
      </c>
      <c r="AK1652" s="3">
        <v>35.252092263727299</v>
      </c>
      <c r="AL1652" s="3">
        <v>0</v>
      </c>
      <c r="AM1652" s="3">
        <v>96.441906435317406</v>
      </c>
      <c r="AN1652" s="3">
        <v>42.018674966651901</v>
      </c>
      <c r="AO1652" s="3">
        <v>95.777682033606197</v>
      </c>
      <c r="AP1652" s="3">
        <v>14.486846980363101</v>
      </c>
      <c r="AQ1652" s="3">
        <v>63.189017951425598</v>
      </c>
      <c r="AR1652" s="3">
        <v>66.887254901960802</v>
      </c>
      <c r="AS1652" s="3">
        <v>10.4586129753915</v>
      </c>
      <c r="AT1652" s="3">
        <v>35.496023440770202</v>
      </c>
      <c r="AU1652" s="3">
        <v>3.6215197822901399</v>
      </c>
      <c r="AV1652" s="3">
        <v>64.456066945606693</v>
      </c>
      <c r="AW1652" s="3">
        <v>61.399742378703301</v>
      </c>
      <c r="AX1652" s="3">
        <v>65.509989484752893</v>
      </c>
      <c r="AY1652" s="3">
        <v>71.767920958587396</v>
      </c>
      <c r="AZ1652" s="3">
        <v>21.336977086398999</v>
      </c>
      <c r="BA1652" s="3">
        <v>45.418410041841</v>
      </c>
      <c r="BB1652" s="3">
        <v>83.413511817611393</v>
      </c>
      <c r="BC1652" s="3">
        <v>34.940012628920201</v>
      </c>
      <c r="BD1652" s="3">
        <v>73.215785054576003</v>
      </c>
      <c r="BE1652" s="3">
        <v>62.230592174095001</v>
      </c>
      <c r="BF1652" s="3">
        <v>65.923901618667202</v>
      </c>
      <c r="BG1652" s="3">
        <v>5.3593947036570002</v>
      </c>
      <c r="BH1652" s="3">
        <v>82.524068647969898</v>
      </c>
      <c r="BI1652" s="3">
        <v>82.322175732217602</v>
      </c>
      <c r="BJ1652" s="3">
        <v>21.442753143613501</v>
      </c>
      <c r="BK1652" s="3">
        <v>20.1483050847458</v>
      </c>
      <c r="BL1652" s="3">
        <v>8.4170854271356799</v>
      </c>
    </row>
    <row r="1653" spans="1:64" x14ac:dyDescent="0.3">
      <c r="A1653" s="3" t="s">
        <v>2045</v>
      </c>
      <c r="B1653" s="4" t="s">
        <v>75</v>
      </c>
      <c r="C1653" s="3" t="s">
        <v>191</v>
      </c>
      <c r="D1653" s="3" t="s">
        <v>1481</v>
      </c>
      <c r="E1653" s="3" t="s">
        <v>193</v>
      </c>
      <c r="F1653" s="3" t="s">
        <v>194</v>
      </c>
      <c r="G1653" s="3" t="s">
        <v>70</v>
      </c>
      <c r="H1653" s="3" t="s">
        <v>71</v>
      </c>
      <c r="I1653" s="3" t="s">
        <v>71</v>
      </c>
      <c r="J1653" s="3">
        <v>3946</v>
      </c>
      <c r="K1653" s="3">
        <v>1557</v>
      </c>
      <c r="L1653" s="3">
        <v>40.594299999999997</v>
      </c>
      <c r="M1653" s="3">
        <v>15.6638</v>
      </c>
      <c r="N1653" s="3">
        <v>0</v>
      </c>
      <c r="O1653" s="3">
        <v>75.662261301439003</v>
      </c>
      <c r="P1653" s="3">
        <v>40.880899999999997</v>
      </c>
      <c r="Q1653" s="3">
        <v>44.151499999999999</v>
      </c>
      <c r="R1653" s="3">
        <v>30.506852354204899</v>
      </c>
      <c r="S1653" s="3">
        <v>45.1554089472341</v>
      </c>
      <c r="T1653" s="3">
        <v>70.246406570841899</v>
      </c>
      <c r="U1653" s="3">
        <v>79.4269222840651</v>
      </c>
      <c r="V1653" s="3">
        <v>63.799795709908103</v>
      </c>
      <c r="W1653" s="3">
        <v>71.201006078390293</v>
      </c>
      <c r="X1653" s="3">
        <v>0</v>
      </c>
      <c r="Y1653" s="3">
        <v>13.5967707669428</v>
      </c>
      <c r="Z1653" s="3">
        <v>0</v>
      </c>
      <c r="AA1653" s="3">
        <v>0</v>
      </c>
      <c r="AB1653" s="3">
        <v>0</v>
      </c>
      <c r="AC1653" s="3">
        <v>0</v>
      </c>
      <c r="AD1653" s="3">
        <v>0</v>
      </c>
      <c r="AE1653" s="3">
        <v>60.197978964735</v>
      </c>
      <c r="AF1653" s="3">
        <v>0</v>
      </c>
      <c r="AG1653" s="3">
        <v>0</v>
      </c>
      <c r="AH1653" s="3">
        <v>0</v>
      </c>
      <c r="AI1653" s="3">
        <v>0</v>
      </c>
      <c r="AJ1653" s="3">
        <v>43.933224755700302</v>
      </c>
      <c r="AK1653" s="3">
        <v>41.110430700142899</v>
      </c>
      <c r="AL1653" s="3">
        <v>0</v>
      </c>
      <c r="AM1653" s="3">
        <v>85.635844498133096</v>
      </c>
      <c r="AN1653" s="3">
        <v>7.5366829702089797</v>
      </c>
      <c r="AO1653" s="3">
        <v>99.353726841878498</v>
      </c>
      <c r="AP1653" s="3">
        <v>14.486846980363101</v>
      </c>
      <c r="AQ1653" s="3">
        <v>16.810982048574399</v>
      </c>
      <c r="AR1653" s="3">
        <v>2.9901960784313699</v>
      </c>
      <c r="AS1653" s="3">
        <v>0</v>
      </c>
      <c r="AT1653" s="3">
        <v>45.8141481791545</v>
      </c>
      <c r="AU1653" s="3">
        <v>18.0657316307306</v>
      </c>
      <c r="AV1653" s="3">
        <v>50.4602510460251</v>
      </c>
      <c r="AW1653" s="3">
        <v>80.2705023615286</v>
      </c>
      <c r="AX1653" s="3">
        <v>89.064143007360698</v>
      </c>
      <c r="AY1653" s="3">
        <v>71.767920958587396</v>
      </c>
      <c r="AZ1653" s="3">
        <v>21.336977086398999</v>
      </c>
      <c r="BA1653" s="3">
        <v>13.682008368200799</v>
      </c>
      <c r="BB1653" s="3">
        <v>83.413511817611393</v>
      </c>
      <c r="BC1653" s="3">
        <v>34.940012628920201</v>
      </c>
      <c r="BD1653" s="3">
        <v>52.707808564231698</v>
      </c>
      <c r="BE1653" s="3">
        <v>82.862523540489605</v>
      </c>
      <c r="BF1653" s="3">
        <v>65.923901618667202</v>
      </c>
      <c r="BG1653" s="3">
        <v>65.384615384615401</v>
      </c>
      <c r="BH1653" s="3">
        <v>82.524068647969898</v>
      </c>
      <c r="BI1653" s="3">
        <v>55.418410041841</v>
      </c>
      <c r="BJ1653" s="3">
        <v>0</v>
      </c>
      <c r="BK1653" s="3">
        <v>34.0254237288136</v>
      </c>
      <c r="BL1653" s="3">
        <v>35.489949748743697</v>
      </c>
    </row>
    <row r="1654" spans="1:64" x14ac:dyDescent="0.3">
      <c r="A1654" s="3" t="s">
        <v>2046</v>
      </c>
      <c r="B1654" s="4" t="s">
        <v>75</v>
      </c>
      <c r="C1654" s="3" t="s">
        <v>191</v>
      </c>
      <c r="D1654" s="3" t="s">
        <v>1481</v>
      </c>
      <c r="E1654" s="3" t="s">
        <v>193</v>
      </c>
      <c r="F1654" s="3" t="s">
        <v>194</v>
      </c>
      <c r="G1654" s="3" t="s">
        <v>70</v>
      </c>
      <c r="H1654" s="3" t="s">
        <v>71</v>
      </c>
      <c r="I1654" s="3" t="s">
        <v>71</v>
      </c>
      <c r="J1654" s="3">
        <v>2278</v>
      </c>
      <c r="K1654" s="3">
        <v>713</v>
      </c>
      <c r="L1654" s="3">
        <v>47.834299999999999</v>
      </c>
      <c r="M1654" s="3">
        <v>23.0181</v>
      </c>
      <c r="N1654" s="3">
        <v>0</v>
      </c>
      <c r="O1654" s="3">
        <v>79.658383731579704</v>
      </c>
      <c r="P1654" s="3">
        <v>54.507899999999999</v>
      </c>
      <c r="Q1654" s="3">
        <v>47.896999999999998</v>
      </c>
      <c r="R1654" s="3">
        <v>32.972042221736899</v>
      </c>
      <c r="S1654" s="3">
        <v>46.686341509842798</v>
      </c>
      <c r="T1654" s="3">
        <v>71.355236139630406</v>
      </c>
      <c r="U1654" s="3">
        <v>79.653679653679703</v>
      </c>
      <c r="V1654" s="3">
        <v>64.964249233912199</v>
      </c>
      <c r="W1654" s="3">
        <v>75.099559840704302</v>
      </c>
      <c r="X1654" s="3">
        <v>0</v>
      </c>
      <c r="Y1654" s="3">
        <v>50.435521563628598</v>
      </c>
      <c r="Z1654" s="3">
        <v>47.285067873303198</v>
      </c>
      <c r="AA1654" s="3">
        <v>0</v>
      </c>
      <c r="AB1654" s="3">
        <v>0</v>
      </c>
      <c r="AC1654" s="3">
        <v>0</v>
      </c>
      <c r="AD1654" s="3">
        <v>0</v>
      </c>
      <c r="AE1654" s="3">
        <v>51.062074654568001</v>
      </c>
      <c r="AF1654" s="3">
        <v>0</v>
      </c>
      <c r="AG1654" s="3">
        <v>0</v>
      </c>
      <c r="AH1654" s="3">
        <v>0</v>
      </c>
      <c r="AI1654" s="3">
        <v>0</v>
      </c>
      <c r="AJ1654" s="3">
        <v>43.933224755700302</v>
      </c>
      <c r="AK1654" s="3">
        <v>37.926107368850801</v>
      </c>
      <c r="AL1654" s="3">
        <v>0</v>
      </c>
      <c r="AM1654" s="3">
        <v>89.567318251702204</v>
      </c>
      <c r="AN1654" s="3">
        <v>20.653623832814599</v>
      </c>
      <c r="AO1654" s="3">
        <v>97.457992244722107</v>
      </c>
      <c r="AP1654">
        <v>14.486846980363101</v>
      </c>
      <c r="AQ1654" s="3">
        <v>40.865892291446698</v>
      </c>
      <c r="AR1654" s="3">
        <v>57.843137254901997</v>
      </c>
      <c r="AS1654" s="3">
        <v>0</v>
      </c>
      <c r="AT1654" s="3">
        <v>28.463792381749698</v>
      </c>
      <c r="AU1654" s="3">
        <v>2.55390412392715</v>
      </c>
      <c r="AV1654" s="3">
        <v>30.606694560669499</v>
      </c>
      <c r="AW1654" s="3">
        <v>61.056247316444797</v>
      </c>
      <c r="AX1654" s="3">
        <v>85.467928496319701</v>
      </c>
      <c r="AY1654" s="3">
        <v>71.767920958587396</v>
      </c>
      <c r="AZ1654" s="3">
        <v>21.336977086398999</v>
      </c>
      <c r="BA1654" s="3">
        <v>4.3933054393305397</v>
      </c>
      <c r="BB1654" s="3">
        <v>83.413511817611393</v>
      </c>
      <c r="BC1654" s="3">
        <v>34.940012628920201</v>
      </c>
      <c r="BD1654" s="3">
        <v>73.908480268681799</v>
      </c>
      <c r="BE1654" s="3">
        <v>72.5047080979284</v>
      </c>
      <c r="BF1654" s="3">
        <v>65.923901618667202</v>
      </c>
      <c r="BG1654" s="3">
        <v>64.7330811265238</v>
      </c>
      <c r="BH1654" s="3">
        <v>82.524068647969898</v>
      </c>
      <c r="BI1654" s="3">
        <v>88.891213389121305</v>
      </c>
      <c r="BJ1654" s="3">
        <v>0</v>
      </c>
      <c r="BK1654" s="3">
        <v>58.220338983050802</v>
      </c>
      <c r="BL1654" s="3">
        <v>22.738693467336699</v>
      </c>
    </row>
    <row r="1655" spans="1:64" x14ac:dyDescent="0.3">
      <c r="A1655" s="3" t="s">
        <v>2047</v>
      </c>
      <c r="B1655" s="4" t="s">
        <v>75</v>
      </c>
      <c r="C1655" s="3" t="s">
        <v>191</v>
      </c>
      <c r="D1655" s="3" t="s">
        <v>1481</v>
      </c>
      <c r="E1655" s="3" t="s">
        <v>193</v>
      </c>
      <c r="F1655" s="3" t="s">
        <v>194</v>
      </c>
      <c r="G1655" s="3" t="s">
        <v>70</v>
      </c>
      <c r="H1655" s="3" t="s">
        <v>71</v>
      </c>
      <c r="I1655" s="3" t="s">
        <v>71</v>
      </c>
      <c r="J1655" s="3">
        <v>2195</v>
      </c>
      <c r="K1655" s="3">
        <v>784</v>
      </c>
      <c r="L1655" s="3">
        <v>46.515999999999998</v>
      </c>
      <c r="M1655" s="3">
        <v>21.537700000000001</v>
      </c>
      <c r="N1655" s="3">
        <v>0</v>
      </c>
      <c r="O1655" s="3">
        <v>79.052154061876294</v>
      </c>
      <c r="P1655" s="3">
        <v>33.602200000000003</v>
      </c>
      <c r="Q1655" s="3">
        <v>55.660200000000003</v>
      </c>
      <c r="R1655" s="3">
        <v>29.155225494256999</v>
      </c>
      <c r="S1655">
        <v>49.896928567619298</v>
      </c>
      <c r="T1655" s="3">
        <v>73.223819301848096</v>
      </c>
      <c r="U1655" s="3">
        <v>80.354566068851796</v>
      </c>
      <c r="V1655" s="3">
        <v>58.631256384065402</v>
      </c>
      <c r="W1655" s="3">
        <v>72.8568434290505</v>
      </c>
      <c r="X1655" s="3">
        <v>0</v>
      </c>
      <c r="Y1655">
        <v>29.806670915657499</v>
      </c>
      <c r="Z1655" s="3">
        <v>0</v>
      </c>
      <c r="AA1655" s="3">
        <v>0</v>
      </c>
      <c r="AB1655" s="3">
        <v>0</v>
      </c>
      <c r="AC1655" s="3">
        <v>0</v>
      </c>
      <c r="AD1655" s="3">
        <v>0</v>
      </c>
      <c r="AE1655" s="3">
        <v>46.5250567127243</v>
      </c>
      <c r="AF1655" s="3">
        <v>0</v>
      </c>
      <c r="AG1655" s="3">
        <v>0</v>
      </c>
      <c r="AH1655" s="3">
        <v>0</v>
      </c>
      <c r="AI1655" s="3">
        <v>0</v>
      </c>
      <c r="AJ1655" s="3">
        <v>43.933224755700302</v>
      </c>
      <c r="AK1655" s="3">
        <v>23.392529087568899</v>
      </c>
      <c r="AL1655" s="3">
        <v>0</v>
      </c>
      <c r="AM1655" s="3">
        <v>86.053151768065007</v>
      </c>
      <c r="AN1655">
        <v>57.736771898621598</v>
      </c>
      <c r="AO1655">
        <v>97.565704437742397</v>
      </c>
      <c r="AP1655">
        <v>14.486846980363101</v>
      </c>
      <c r="AQ1655">
        <v>29.039070749735998</v>
      </c>
      <c r="AR1655">
        <v>42.426470588235297</v>
      </c>
      <c r="AS1655">
        <v>0</v>
      </c>
      <c r="AT1655">
        <v>58.162411050648799</v>
      </c>
      <c r="AU1655">
        <v>40.694996859953903</v>
      </c>
      <c r="AV1655">
        <v>52.970711297071098</v>
      </c>
      <c r="AW1655">
        <v>21.575783598110799</v>
      </c>
      <c r="AX1655">
        <v>62.208201892744498</v>
      </c>
      <c r="AY1655">
        <v>71.767920958587396</v>
      </c>
      <c r="AZ1655">
        <v>21.336977086398999</v>
      </c>
      <c r="BA1655">
        <v>26.150627615062799</v>
      </c>
      <c r="BB1655">
        <v>83.413511817611393</v>
      </c>
      <c r="BC1655">
        <v>34.940012628920201</v>
      </c>
      <c r="BD1655">
        <v>39.420654911838803</v>
      </c>
      <c r="BE1655">
        <v>76.731533793680697</v>
      </c>
      <c r="BF1655">
        <v>65.923901618667202</v>
      </c>
      <c r="BG1655">
        <v>63.219840269020601</v>
      </c>
      <c r="BH1655">
        <v>58.497279196316498</v>
      </c>
      <c r="BI1655">
        <v>88.870292887029294</v>
      </c>
      <c r="BJ1655">
        <v>0</v>
      </c>
      <c r="BK1655">
        <v>55.572033898305101</v>
      </c>
      <c r="BL1655">
        <v>54.020100502512598</v>
      </c>
    </row>
    <row r="1656" spans="1:64" x14ac:dyDescent="0.3">
      <c r="A1656" s="3" t="s">
        <v>2048</v>
      </c>
      <c r="B1656" s="4" t="s">
        <v>75</v>
      </c>
      <c r="C1656" s="3" t="s">
        <v>191</v>
      </c>
      <c r="D1656" s="3" t="s">
        <v>1481</v>
      </c>
      <c r="E1656" s="3" t="s">
        <v>193</v>
      </c>
      <c r="F1656" s="3" t="s">
        <v>194</v>
      </c>
      <c r="G1656" s="3" t="s">
        <v>70</v>
      </c>
      <c r="H1656" s="3" t="s">
        <v>71</v>
      </c>
      <c r="I1656" s="3" t="s">
        <v>71</v>
      </c>
      <c r="J1656" s="3">
        <v>1776</v>
      </c>
      <c r="K1656" s="3">
        <v>551</v>
      </c>
      <c r="L1656" s="3">
        <v>35.697800000000001</v>
      </c>
      <c r="M1656" s="3">
        <v>12.655200000000001</v>
      </c>
      <c r="N1656" s="3">
        <v>0</v>
      </c>
      <c r="O1656" s="3">
        <v>73.178330090600994</v>
      </c>
      <c r="P1656" s="3">
        <v>40.818899999999999</v>
      </c>
      <c r="Q1656" s="3">
        <v>38.125100000000003</v>
      </c>
      <c r="R1656" s="3">
        <v>30.5027489015723</v>
      </c>
      <c r="S1656">
        <v>42.675581189028797</v>
      </c>
      <c r="T1656">
        <v>74.312114989733104</v>
      </c>
      <c r="U1656">
        <v>81.467738610595703</v>
      </c>
      <c r="V1656">
        <v>52.502553626149101</v>
      </c>
      <c r="W1656">
        <v>67.994131209390105</v>
      </c>
      <c r="X1656">
        <v>0</v>
      </c>
      <c r="Y1656">
        <v>82.664117272147905</v>
      </c>
      <c r="Z1656" s="3">
        <v>0</v>
      </c>
      <c r="AA1656" s="3">
        <v>0</v>
      </c>
      <c r="AB1656" s="3">
        <v>0</v>
      </c>
      <c r="AC1656" s="3">
        <v>0</v>
      </c>
      <c r="AD1656" s="3">
        <v>0</v>
      </c>
      <c r="AE1656">
        <v>46.669416374510199</v>
      </c>
      <c r="AF1656" s="3">
        <v>0</v>
      </c>
      <c r="AG1656" s="3">
        <v>0</v>
      </c>
      <c r="AH1656" s="3">
        <v>0</v>
      </c>
      <c r="AI1656" s="3">
        <v>0</v>
      </c>
      <c r="AJ1656" s="3">
        <v>43.933224755700302</v>
      </c>
      <c r="AK1656" s="3">
        <v>35.252092263727299</v>
      </c>
      <c r="AL1656" s="3">
        <v>0</v>
      </c>
      <c r="AM1656" s="3">
        <v>77.970568855699497</v>
      </c>
      <c r="AN1656">
        <v>6.1582925744775396</v>
      </c>
      <c r="AO1656">
        <v>98.104265402843595</v>
      </c>
      <c r="AP1656">
        <v>14.486846980363101</v>
      </c>
      <c r="AQ1656">
        <v>38.753959873284103</v>
      </c>
      <c r="AR1656">
        <v>22.622549019607799</v>
      </c>
      <c r="AS1656">
        <v>0</v>
      </c>
      <c r="AT1656">
        <v>61.615738802846401</v>
      </c>
      <c r="AU1656">
        <v>3.6633870630102598</v>
      </c>
      <c r="AV1656">
        <v>33.744769874477001</v>
      </c>
      <c r="AW1656">
        <v>0</v>
      </c>
      <c r="AX1656">
        <v>75.436382754994796</v>
      </c>
      <c r="AY1656">
        <v>71.767920958587396</v>
      </c>
      <c r="AZ1656">
        <v>21.336977086398999</v>
      </c>
      <c r="BA1656">
        <v>22.552301255230098</v>
      </c>
      <c r="BB1656">
        <v>83.413511817611393</v>
      </c>
      <c r="BC1656">
        <v>34.940012628920201</v>
      </c>
      <c r="BD1656">
        <v>58.144416456758997</v>
      </c>
      <c r="BE1656">
        <v>76.271186440677994</v>
      </c>
      <c r="BF1656">
        <v>65.923901618667202</v>
      </c>
      <c r="BG1656">
        <v>18.516183270281601</v>
      </c>
      <c r="BH1656">
        <v>82.524068647969898</v>
      </c>
      <c r="BI1656">
        <v>98.849372384937197</v>
      </c>
      <c r="BJ1656">
        <v>0</v>
      </c>
      <c r="BK1656">
        <v>33.368644067796602</v>
      </c>
      <c r="BL1656">
        <v>21.963986599664999</v>
      </c>
    </row>
    <row r="1657" spans="1:64" x14ac:dyDescent="0.3">
      <c r="A1657" s="3" t="s">
        <v>2049</v>
      </c>
      <c r="B1657" s="4" t="s">
        <v>75</v>
      </c>
      <c r="C1657" s="3" t="s">
        <v>191</v>
      </c>
      <c r="D1657" s="3" t="s">
        <v>1481</v>
      </c>
      <c r="E1657" s="3" t="s">
        <v>193</v>
      </c>
      <c r="F1657" s="3" t="s">
        <v>194</v>
      </c>
      <c r="G1657" s="3" t="s">
        <v>70</v>
      </c>
      <c r="H1657" s="3" t="s">
        <v>71</v>
      </c>
      <c r="I1657" s="3" t="s">
        <v>71</v>
      </c>
      <c r="J1657" s="3">
        <v>3198</v>
      </c>
      <c r="K1657" s="3">
        <v>1204</v>
      </c>
      <c r="L1657" s="3">
        <v>61.309899999999999</v>
      </c>
      <c r="M1657" s="3">
        <v>39.875799999999998</v>
      </c>
      <c r="N1657" s="3">
        <v>0</v>
      </c>
      <c r="O1657" s="3">
        <v>85.931131112633395</v>
      </c>
      <c r="P1657" s="3">
        <v>34.098399999999998</v>
      </c>
      <c r="Q1657" s="3">
        <v>70.726100000000002</v>
      </c>
      <c r="R1657" s="3">
        <v>29.277772165393699</v>
      </c>
      <c r="S1657" s="3">
        <v>56.653358947239703</v>
      </c>
      <c r="T1657" s="3">
        <v>73.819301848049307</v>
      </c>
      <c r="U1657" s="3">
        <v>80.292723149866006</v>
      </c>
      <c r="V1657" s="3">
        <v>75.097037793666999</v>
      </c>
      <c r="W1657" s="3">
        <v>80.779710752462805</v>
      </c>
      <c r="X1657" s="3">
        <v>0</v>
      </c>
      <c r="Y1657" s="3">
        <v>34.714255364350997</v>
      </c>
      <c r="Z1657" s="3">
        <v>0</v>
      </c>
      <c r="AA1657" s="3">
        <v>0</v>
      </c>
      <c r="AB1657" s="3">
        <v>0</v>
      </c>
      <c r="AC1657" s="3">
        <v>0</v>
      </c>
      <c r="AD1657" s="3">
        <v>0</v>
      </c>
      <c r="AE1657" s="3">
        <v>49.164776242524198</v>
      </c>
      <c r="AF1657" s="3">
        <v>0</v>
      </c>
      <c r="AG1657" s="3">
        <v>0</v>
      </c>
      <c r="AH1657" s="3">
        <v>0</v>
      </c>
      <c r="AI1657" s="3">
        <v>0</v>
      </c>
      <c r="AJ1657" s="3">
        <v>43.933224755700302</v>
      </c>
      <c r="AK1657" s="3">
        <v>12.818942641355401</v>
      </c>
      <c r="AL1657" s="3">
        <v>0</v>
      </c>
      <c r="AM1657" s="3">
        <v>80.628157258950097</v>
      </c>
      <c r="AN1657" s="3">
        <v>73.299244108492701</v>
      </c>
      <c r="AO1657" s="3">
        <v>93.214131839724303</v>
      </c>
      <c r="AP1657" s="3">
        <v>14.486846980363101</v>
      </c>
      <c r="AQ1657" s="3">
        <v>55.818373812037997</v>
      </c>
      <c r="AR1657" s="3">
        <v>71.127450980392197</v>
      </c>
      <c r="AS1657" s="3">
        <v>0</v>
      </c>
      <c r="AT1657" s="3">
        <v>85.935537881958993</v>
      </c>
      <c r="AU1657" s="3">
        <v>63.596399413858101</v>
      </c>
      <c r="AV1657" s="3">
        <v>51.108786610878703</v>
      </c>
      <c r="AW1657" s="3">
        <v>65.543151567196205</v>
      </c>
      <c r="AX1657" s="3">
        <v>73.480546792849594</v>
      </c>
      <c r="AY1657" s="3">
        <v>71.767920958587396</v>
      </c>
      <c r="AZ1657" s="3">
        <v>21.336977086398999</v>
      </c>
      <c r="BA1657" s="3">
        <v>12.2594142259414</v>
      </c>
      <c r="BB1657" s="3">
        <v>83.413511817611393</v>
      </c>
      <c r="BC1657" s="3">
        <v>34.940012628920201</v>
      </c>
      <c r="BD1657" s="3">
        <v>75.5037783375315</v>
      </c>
      <c r="BE1657" s="3">
        <v>19.1671897886587</v>
      </c>
      <c r="BF1657" s="3">
        <v>65.923901618667202</v>
      </c>
      <c r="BG1657" s="3">
        <v>38.482555695670399</v>
      </c>
      <c r="BH1657" s="3">
        <v>58.497279196316498</v>
      </c>
      <c r="BI1657" s="3">
        <v>78.953974895397494</v>
      </c>
      <c r="BJ1657" s="3">
        <v>0</v>
      </c>
      <c r="BK1657" s="3">
        <v>68.559322033898297</v>
      </c>
      <c r="BL1657" s="3">
        <v>64.907872696817407</v>
      </c>
    </row>
    <row r="1658" spans="1:64" x14ac:dyDescent="0.3">
      <c r="A1658" s="3" t="s">
        <v>2050</v>
      </c>
      <c r="B1658" s="4" t="s">
        <v>75</v>
      </c>
      <c r="C1658" s="3" t="s">
        <v>191</v>
      </c>
      <c r="D1658" s="3" t="s">
        <v>1481</v>
      </c>
      <c r="E1658" s="3" t="s">
        <v>193</v>
      </c>
      <c r="F1658" s="3" t="s">
        <v>194</v>
      </c>
      <c r="G1658" s="3" t="s">
        <v>70</v>
      </c>
      <c r="H1658" s="3" t="s">
        <v>71</v>
      </c>
      <c r="I1658" s="3" t="s">
        <v>71</v>
      </c>
      <c r="J1658" s="3">
        <v>3977</v>
      </c>
      <c r="K1658" s="3">
        <v>1167</v>
      </c>
      <c r="L1658" s="3">
        <v>65.515799999999999</v>
      </c>
      <c r="M1658" s="3">
        <v>45.701999999999998</v>
      </c>
      <c r="N1658" s="3">
        <v>0</v>
      </c>
      <c r="O1658" s="3">
        <v>88.240513406176603</v>
      </c>
      <c r="P1658" s="3">
        <v>43.506999999999998</v>
      </c>
      <c r="Q1658" s="3">
        <v>71.563100000000006</v>
      </c>
      <c r="R1658" s="3">
        <v>31.026783638015001</v>
      </c>
      <c r="S1658" s="3">
        <v>57.213729768161599</v>
      </c>
      <c r="T1658" s="3">
        <v>74.866529774127301</v>
      </c>
      <c r="U1658" s="3">
        <v>80.787466501752206</v>
      </c>
      <c r="V1658" s="3">
        <v>75.995914198161401</v>
      </c>
      <c r="W1658" s="3">
        <v>79.186753301194699</v>
      </c>
      <c r="X1658" s="3">
        <v>0</v>
      </c>
      <c r="Y1658" s="3">
        <v>50.435521563628598</v>
      </c>
      <c r="Z1658" s="3">
        <v>0</v>
      </c>
      <c r="AA1658" s="3">
        <v>0</v>
      </c>
      <c r="AB1658" s="3">
        <v>0</v>
      </c>
      <c r="AC1658" s="3">
        <v>0</v>
      </c>
      <c r="AD1658" s="3">
        <v>0</v>
      </c>
      <c r="AE1658" s="3">
        <v>50.092802639719501</v>
      </c>
      <c r="AF1658" s="3">
        <v>0</v>
      </c>
      <c r="AG1658" s="3">
        <v>0</v>
      </c>
      <c r="AH1658" s="3">
        <v>0</v>
      </c>
      <c r="AI1658" s="3">
        <v>0</v>
      </c>
      <c r="AJ1658" s="3">
        <v>43.933224755700302</v>
      </c>
      <c r="AK1658" s="3">
        <v>10.0020412329047</v>
      </c>
      <c r="AL1658" s="3">
        <v>0</v>
      </c>
      <c r="AM1658" s="3">
        <v>98.374698001317796</v>
      </c>
      <c r="AN1658" s="3">
        <v>55.224544241885297</v>
      </c>
      <c r="AO1658" s="3">
        <v>85.437311503662201</v>
      </c>
      <c r="AP1658">
        <v>14.486846980363101</v>
      </c>
      <c r="AQ1658" s="3">
        <v>69.524815205913399</v>
      </c>
      <c r="AR1658" s="3">
        <v>78.602941176470594</v>
      </c>
      <c r="AS1658" s="3">
        <v>88.394854586129796</v>
      </c>
      <c r="AT1658" s="3">
        <v>59.8786102971955</v>
      </c>
      <c r="AU1658" s="3">
        <v>64.161607703579605</v>
      </c>
      <c r="AV1658" s="3">
        <v>44.769874476987397</v>
      </c>
      <c r="AW1658" s="3">
        <v>81.172176899957094</v>
      </c>
      <c r="AX1658" s="3">
        <v>24.143007360673</v>
      </c>
      <c r="AY1658" s="3">
        <v>71.767920958587396</v>
      </c>
      <c r="AZ1658" s="3">
        <v>21.336977086398999</v>
      </c>
      <c r="BA1658" s="3">
        <v>31.569037656903799</v>
      </c>
      <c r="BB1658" s="3">
        <v>83.413511817611393</v>
      </c>
      <c r="BC1658" s="3">
        <v>34.940012628920201</v>
      </c>
      <c r="BD1658" s="3">
        <v>46.662468513853902</v>
      </c>
      <c r="BE1658" s="3">
        <v>29.336681314082401</v>
      </c>
      <c r="BF1658" s="3">
        <v>65.923901618667202</v>
      </c>
      <c r="BG1658" s="3">
        <v>14.3757881462799</v>
      </c>
      <c r="BH1658" s="3">
        <v>82.524068647969898</v>
      </c>
      <c r="BI1658" s="3">
        <v>93.765690376568998</v>
      </c>
      <c r="BJ1658" s="3">
        <v>21.906022501654501</v>
      </c>
      <c r="BK1658" s="3">
        <v>57.415254237288103</v>
      </c>
      <c r="BL1658" s="3">
        <v>63.170016750418803</v>
      </c>
    </row>
    <row r="1659" spans="1:64" x14ac:dyDescent="0.3">
      <c r="A1659" s="3" t="s">
        <v>2051</v>
      </c>
      <c r="B1659" s="4" t="s">
        <v>75</v>
      </c>
      <c r="C1659" s="3" t="s">
        <v>191</v>
      </c>
      <c r="D1659" s="3" t="s">
        <v>1481</v>
      </c>
      <c r="E1659" s="3" t="s">
        <v>193</v>
      </c>
      <c r="F1659" s="3" t="s">
        <v>194</v>
      </c>
      <c r="G1659" s="3" t="s">
        <v>70</v>
      </c>
      <c r="H1659" s="3" t="s">
        <v>71</v>
      </c>
      <c r="I1659" s="3" t="s">
        <v>71</v>
      </c>
      <c r="J1659" s="3">
        <v>3598</v>
      </c>
      <c r="K1659" s="3">
        <v>1072</v>
      </c>
      <c r="L1659" s="3">
        <v>41.242899999999999</v>
      </c>
      <c r="M1659" s="3">
        <v>16.093599999999999</v>
      </c>
      <c r="N1659" s="3">
        <v>0</v>
      </c>
      <c r="O1659" s="3">
        <v>76.1656033036585</v>
      </c>
      <c r="P1659" s="3">
        <v>42.866</v>
      </c>
      <c r="Q1659" s="3">
        <v>44.360700000000001</v>
      </c>
      <c r="R1659" s="3">
        <v>30.887656878736799</v>
      </c>
      <c r="S1659" s="3">
        <v>45.277946424921701</v>
      </c>
      <c r="T1659" s="3">
        <v>74.804928131416801</v>
      </c>
      <c r="U1659" s="3">
        <v>82.312925170067999</v>
      </c>
      <c r="V1659" s="3">
        <v>63.799795709908103</v>
      </c>
      <c r="W1659" s="3">
        <v>73.904841752253205</v>
      </c>
      <c r="X1659" s="3">
        <v>0</v>
      </c>
      <c r="Y1659" s="3">
        <v>34.714255364350997</v>
      </c>
      <c r="Z1659" s="3">
        <v>0</v>
      </c>
      <c r="AA1659" s="3">
        <v>0</v>
      </c>
      <c r="AB1659" s="3">
        <v>0</v>
      </c>
      <c r="AC1659" s="3">
        <v>0</v>
      </c>
      <c r="AD1659" s="3">
        <v>0</v>
      </c>
      <c r="AE1659" s="3">
        <v>46.607547948030501</v>
      </c>
      <c r="AF1659" s="3">
        <v>0</v>
      </c>
      <c r="AG1659" s="3">
        <v>0</v>
      </c>
      <c r="AH1659" s="3">
        <v>0</v>
      </c>
      <c r="AI1659" s="3">
        <v>0</v>
      </c>
      <c r="AJ1659" s="3">
        <v>43.933224755700302</v>
      </c>
      <c r="AK1659" s="3">
        <v>28.801796284956101</v>
      </c>
      <c r="AL1659" s="3">
        <v>0</v>
      </c>
      <c r="AM1659" s="3">
        <v>93.916099275203194</v>
      </c>
      <c r="AN1659" s="3">
        <v>81.036016007114299</v>
      </c>
      <c r="AO1659" s="3">
        <v>91.813873330461007</v>
      </c>
      <c r="AP1659" s="3">
        <v>14.486846980363101</v>
      </c>
      <c r="AQ1659" s="3">
        <v>20.781414994720201</v>
      </c>
      <c r="AR1659" s="3">
        <v>70.367647058823493</v>
      </c>
      <c r="AS1659" s="3">
        <v>0</v>
      </c>
      <c r="AT1659" s="3">
        <v>57.8484721640854</v>
      </c>
      <c r="AU1659" s="3">
        <v>23.801549089386601</v>
      </c>
      <c r="AV1659" s="3">
        <v>47.782426778242701</v>
      </c>
      <c r="AW1659" s="3">
        <v>80.528123658222398</v>
      </c>
      <c r="AX1659" s="3">
        <v>38.296529968454301</v>
      </c>
      <c r="AY1659" s="3">
        <v>71.767920958587396</v>
      </c>
      <c r="AZ1659" s="3">
        <v>21.336977086398999</v>
      </c>
      <c r="BA1659" s="3">
        <v>18.326359832636001</v>
      </c>
      <c r="BB1659" s="3">
        <v>83.413511817611393</v>
      </c>
      <c r="BC1659" s="3">
        <v>34.940012628920201</v>
      </c>
      <c r="BD1659" s="3">
        <v>18.345927791771601</v>
      </c>
      <c r="BE1659" s="3">
        <v>28.143963172211802</v>
      </c>
      <c r="BF1659" s="3">
        <v>65.923901618667202</v>
      </c>
      <c r="BG1659" s="3">
        <v>8.9113072719630093</v>
      </c>
      <c r="BH1659" s="3">
        <v>58.497279196316498</v>
      </c>
      <c r="BI1659" s="3">
        <v>87.552301255230105</v>
      </c>
      <c r="BJ1659" s="3">
        <v>0</v>
      </c>
      <c r="BK1659" s="3">
        <v>24.872881355932201</v>
      </c>
      <c r="BL1659" s="3">
        <v>74.099664991624806</v>
      </c>
    </row>
    <row r="1660" spans="1:64" x14ac:dyDescent="0.3">
      <c r="A1660" s="3" t="s">
        <v>2052</v>
      </c>
      <c r="B1660" s="4" t="s">
        <v>75</v>
      </c>
      <c r="C1660" s="3" t="s">
        <v>191</v>
      </c>
      <c r="D1660" s="3" t="s">
        <v>1481</v>
      </c>
      <c r="E1660" s="3" t="s">
        <v>193</v>
      </c>
      <c r="F1660" s="3" t="s">
        <v>194</v>
      </c>
      <c r="G1660" s="3" t="s">
        <v>70</v>
      </c>
      <c r="H1660" s="3" t="s">
        <v>71</v>
      </c>
      <c r="I1660" s="3" t="s">
        <v>71</v>
      </c>
      <c r="J1660" s="3">
        <v>3136</v>
      </c>
      <c r="K1660" s="3">
        <v>926</v>
      </c>
      <c r="L1660" s="3">
        <v>51.496099999999998</v>
      </c>
      <c r="M1660" s="3">
        <v>27.172899999999998</v>
      </c>
      <c r="N1660" s="3">
        <v>0</v>
      </c>
      <c r="O1660" s="3">
        <v>81.407376006406594</v>
      </c>
      <c r="P1660" s="3">
        <v>34.966900000000003</v>
      </c>
      <c r="Q1660" s="3">
        <v>60.472900000000003</v>
      </c>
      <c r="R1660" s="3">
        <v>29.429055816923199</v>
      </c>
      <c r="S1660" s="3">
        <v>51.978320189483398</v>
      </c>
      <c r="T1660" s="3">
        <v>75.400410677618098</v>
      </c>
      <c r="U1660" s="3">
        <v>82.848897134611406</v>
      </c>
      <c r="V1660" s="3">
        <v>65.495403472931599</v>
      </c>
      <c r="W1660" s="3">
        <v>70.907566547893495</v>
      </c>
      <c r="X1660" s="3">
        <v>0</v>
      </c>
      <c r="Y1660" s="3">
        <v>35.457828765668197</v>
      </c>
      <c r="Z1660" s="3">
        <v>0</v>
      </c>
      <c r="AA1660" s="3">
        <v>0</v>
      </c>
      <c r="AB1660" s="3">
        <v>0</v>
      </c>
      <c r="AC1660" s="3">
        <v>0</v>
      </c>
      <c r="AD1660" s="3">
        <v>0</v>
      </c>
      <c r="AE1660" s="3">
        <v>46.566302330377397</v>
      </c>
      <c r="AF1660" s="3">
        <v>0</v>
      </c>
      <c r="AG1660" s="3">
        <v>0</v>
      </c>
      <c r="AH1660" s="3">
        <v>0</v>
      </c>
      <c r="AI1660" s="3">
        <v>0</v>
      </c>
      <c r="AJ1660" s="3">
        <v>43.933224755700302</v>
      </c>
      <c r="AK1660" s="3">
        <v>10.573586446213501</v>
      </c>
      <c r="AL1660" s="3">
        <v>0</v>
      </c>
      <c r="AM1660" s="3">
        <v>94.509114869316903</v>
      </c>
      <c r="AN1660" s="3">
        <v>17.252112049799901</v>
      </c>
      <c r="AO1660" s="3">
        <v>85.135717363205501</v>
      </c>
      <c r="AP1660" s="3">
        <v>14.486846980363101</v>
      </c>
      <c r="AQ1660" s="3">
        <v>25.068637803590299</v>
      </c>
      <c r="AR1660" s="3">
        <v>55.514705882352899</v>
      </c>
      <c r="AS1660" s="3">
        <v>0</v>
      </c>
      <c r="AT1660" s="3">
        <v>50.586019254918398</v>
      </c>
      <c r="AU1660" s="3">
        <v>60.330751517688903</v>
      </c>
      <c r="AV1660" s="3">
        <v>62.656903765690402</v>
      </c>
      <c r="AW1660" s="3">
        <v>85.744954916273102</v>
      </c>
      <c r="AX1660" s="3">
        <v>63.7013669821241</v>
      </c>
      <c r="AY1660" s="3">
        <v>71.767920958587396</v>
      </c>
      <c r="AZ1660" s="3">
        <v>21.336977086398999</v>
      </c>
      <c r="BA1660" s="3">
        <v>61.694560669456102</v>
      </c>
      <c r="BB1660" s="3">
        <v>83.413511817611393</v>
      </c>
      <c r="BC1660" s="3">
        <v>34.940012628920201</v>
      </c>
      <c r="BD1660" s="3">
        <v>42.2544080604534</v>
      </c>
      <c r="BE1660" s="3">
        <v>42.226407198158597</v>
      </c>
      <c r="BF1660" s="3">
        <v>65.923901618667202</v>
      </c>
      <c r="BG1660" s="3">
        <v>49.915931063472001</v>
      </c>
      <c r="BH1660" s="3">
        <v>58.497279196316498</v>
      </c>
      <c r="BI1660" s="3">
        <v>89.560669456066904</v>
      </c>
      <c r="BJ1660" s="3">
        <v>0</v>
      </c>
      <c r="BK1660" s="3">
        <v>69.576271186440707</v>
      </c>
      <c r="BL1660" s="3">
        <v>59.568676716917899</v>
      </c>
    </row>
    <row r="1661" spans="1:64" x14ac:dyDescent="0.3">
      <c r="A1661" s="3" t="s">
        <v>2053</v>
      </c>
      <c r="B1661" s="4" t="s">
        <v>75</v>
      </c>
      <c r="C1661" s="3" t="s">
        <v>191</v>
      </c>
      <c r="D1661" s="3" t="s">
        <v>1481</v>
      </c>
      <c r="E1661" s="3" t="s">
        <v>193</v>
      </c>
      <c r="F1661" s="3" t="s">
        <v>194</v>
      </c>
      <c r="G1661" s="3" t="s">
        <v>70</v>
      </c>
      <c r="H1661" s="3" t="s">
        <v>71</v>
      </c>
      <c r="I1661" s="3" t="s">
        <v>71</v>
      </c>
      <c r="J1661" s="3">
        <v>2777</v>
      </c>
      <c r="K1661" s="3">
        <v>659</v>
      </c>
      <c r="L1661" s="3">
        <v>28.374099999999999</v>
      </c>
      <c r="M1661" s="3">
        <v>7.3066000000000004</v>
      </c>
      <c r="N1661" s="3">
        <v>0</v>
      </c>
      <c r="O1661" s="3">
        <v>69.249924224365301</v>
      </c>
      <c r="P1661" s="3">
        <v>38.461500000000001</v>
      </c>
      <c r="Q1661" s="3">
        <v>30.048100000000002</v>
      </c>
      <c r="R1661" s="3">
        <v>30.100765852039</v>
      </c>
      <c r="S1661" s="3">
        <v>39.149158372326298</v>
      </c>
      <c r="T1661" s="3">
        <v>75.667351129363496</v>
      </c>
      <c r="U1661" s="3">
        <v>81.302824159967003</v>
      </c>
      <c r="V1661" s="3">
        <v>64.310520939734403</v>
      </c>
      <c r="W1661" s="3">
        <v>66.023894361768996</v>
      </c>
      <c r="X1661" s="3">
        <v>0</v>
      </c>
      <c r="Y1661" s="3">
        <v>31.293817718291901</v>
      </c>
      <c r="Z1661" s="3">
        <v>0</v>
      </c>
      <c r="AA1661" s="3">
        <v>0</v>
      </c>
      <c r="AB1661" s="3">
        <v>0</v>
      </c>
      <c r="AC1661" s="3">
        <v>0</v>
      </c>
      <c r="AD1661" s="3">
        <v>0</v>
      </c>
      <c r="AE1661" s="3">
        <v>49.742214889667999</v>
      </c>
      <c r="AF1661" s="3">
        <v>0</v>
      </c>
      <c r="AG1661" s="3">
        <v>0</v>
      </c>
      <c r="AH1661" s="3">
        <v>0</v>
      </c>
      <c r="AI1661" s="3">
        <v>0</v>
      </c>
      <c r="AJ1661" s="3">
        <v>43.933224755700302</v>
      </c>
      <c r="AK1661" s="3">
        <v>17.881200244947902</v>
      </c>
      <c r="AL1661" s="3">
        <v>0</v>
      </c>
      <c r="AM1661" s="3">
        <v>100</v>
      </c>
      <c r="AN1661" s="3">
        <v>42.463317029791</v>
      </c>
      <c r="AO1661" s="3">
        <v>58.380008616975402</v>
      </c>
      <c r="AP1661" s="3">
        <v>14.486846980363101</v>
      </c>
      <c r="AQ1661" s="3">
        <v>21.7106652587117</v>
      </c>
      <c r="AR1661" s="3">
        <v>33.210784313725497</v>
      </c>
      <c r="AS1661" s="3">
        <v>12.8355704697987</v>
      </c>
      <c r="AT1661" s="3">
        <v>32.607785684386798</v>
      </c>
      <c r="AU1661" s="3">
        <v>34.917312120577797</v>
      </c>
      <c r="AV1661" s="3">
        <v>25.4602510460251</v>
      </c>
      <c r="AW1661" s="3">
        <v>49.892657793044201</v>
      </c>
      <c r="AX1661" s="3">
        <v>57.896950578338597</v>
      </c>
      <c r="AY1661" s="3">
        <v>71.767920958587396</v>
      </c>
      <c r="AZ1661" s="3">
        <v>21.336977086398999</v>
      </c>
      <c r="BA1661" s="3">
        <v>31.694560669456099</v>
      </c>
      <c r="BB1661" s="3">
        <v>83.413511817611393</v>
      </c>
      <c r="BC1661" s="3">
        <v>34.940012628920201</v>
      </c>
      <c r="BD1661" s="3">
        <v>40.260285474391303</v>
      </c>
      <c r="BE1661" s="3">
        <v>10.127641766059799</v>
      </c>
      <c r="BF1661" s="3">
        <v>65.923901618667202</v>
      </c>
      <c r="BG1661" s="3">
        <v>13.6822194199243</v>
      </c>
      <c r="BH1661" s="3">
        <v>58.497279196316498</v>
      </c>
      <c r="BI1661" s="3">
        <v>95.355648535564896</v>
      </c>
      <c r="BJ1661" s="3">
        <v>0</v>
      </c>
      <c r="BK1661" s="3">
        <v>57.7754237288136</v>
      </c>
      <c r="BL1661" s="3">
        <v>17.315745393634799</v>
      </c>
    </row>
    <row r="1662" spans="1:64" x14ac:dyDescent="0.3">
      <c r="A1662" s="3" t="s">
        <v>2054</v>
      </c>
      <c r="B1662" s="4" t="s">
        <v>75</v>
      </c>
      <c r="C1662" s="3" t="s">
        <v>191</v>
      </c>
      <c r="D1662" s="3" t="s">
        <v>1481</v>
      </c>
      <c r="E1662" s="3" t="s">
        <v>193</v>
      </c>
      <c r="F1662" s="3" t="s">
        <v>194</v>
      </c>
      <c r="G1662" s="3" t="s">
        <v>70</v>
      </c>
      <c r="H1662" s="3" t="s">
        <v>71</v>
      </c>
      <c r="I1662" s="3" t="s">
        <v>71</v>
      </c>
      <c r="J1662" s="3">
        <v>2577</v>
      </c>
      <c r="K1662" s="3">
        <v>730</v>
      </c>
      <c r="L1662" s="3">
        <v>28.771699999999999</v>
      </c>
      <c r="M1662" s="3">
        <v>7.4020999999999999</v>
      </c>
      <c r="N1662" s="3">
        <v>0</v>
      </c>
      <c r="O1662" s="3">
        <v>69.432936243645898</v>
      </c>
      <c r="P1662" s="3">
        <v>30.355699999999999</v>
      </c>
      <c r="Q1662" s="3">
        <v>33.835500000000003</v>
      </c>
      <c r="R1662" s="3">
        <v>28.464494042949301</v>
      </c>
      <c r="S1662" s="3">
        <v>40.968442200696501</v>
      </c>
      <c r="T1662" s="3">
        <v>75.893223819301895</v>
      </c>
      <c r="U1662" s="3">
        <v>80.663780663780699</v>
      </c>
      <c r="V1662" s="3">
        <v>70.561797752808999</v>
      </c>
      <c r="W1662" s="3">
        <v>77.614755816390698</v>
      </c>
      <c r="X1662" s="3">
        <v>0</v>
      </c>
      <c r="Y1662" s="3">
        <v>6.8621202464414699</v>
      </c>
      <c r="Z1662" s="3">
        <v>0</v>
      </c>
      <c r="AA1662" s="3">
        <v>0</v>
      </c>
      <c r="AB1662" s="3">
        <v>0</v>
      </c>
      <c r="AC1662" s="3">
        <v>0</v>
      </c>
      <c r="AD1662" s="3">
        <v>0</v>
      </c>
      <c r="AE1662" s="3">
        <v>52.979995875438199</v>
      </c>
      <c r="AF1662" s="3">
        <v>0</v>
      </c>
      <c r="AG1662" s="3">
        <v>0</v>
      </c>
      <c r="AH1662" s="3">
        <v>0</v>
      </c>
      <c r="AI1662" s="3">
        <v>0</v>
      </c>
      <c r="AJ1662" s="3">
        <v>43.933224755700302</v>
      </c>
      <c r="AK1662" s="3">
        <v>2.4086548275158202</v>
      </c>
      <c r="AL1662" s="3">
        <v>0</v>
      </c>
      <c r="AM1662" s="3">
        <v>92.444542060180098</v>
      </c>
      <c r="AN1662" s="3">
        <v>45.464650955980403</v>
      </c>
      <c r="AO1662" s="3">
        <v>72.878069797501098</v>
      </c>
      <c r="AP1662" s="3">
        <v>14.486846980363101</v>
      </c>
      <c r="AQ1662" s="3">
        <v>44.012671594509001</v>
      </c>
      <c r="AR1662" s="3">
        <v>53.431372549019599</v>
      </c>
      <c r="AS1662" s="3">
        <v>0</v>
      </c>
      <c r="AT1662" s="3">
        <v>24.570950188363302</v>
      </c>
      <c r="AU1662" s="3">
        <v>18.714674481892398</v>
      </c>
      <c r="AV1662" s="3">
        <v>37.866108786610901</v>
      </c>
      <c r="AW1662" s="3">
        <v>24.280807213396301</v>
      </c>
      <c r="AX1662" s="3">
        <v>15.3732912723449</v>
      </c>
      <c r="AY1662" s="3">
        <v>71.767920958587396</v>
      </c>
      <c r="AZ1662" s="3">
        <v>21.336977086398999</v>
      </c>
      <c r="BA1662" s="3">
        <v>34.686192468619197</v>
      </c>
      <c r="BB1662" s="3">
        <v>83.413511817611393</v>
      </c>
      <c r="BC1662" s="3">
        <v>34.940012628920201</v>
      </c>
      <c r="BD1662" s="3">
        <v>67.611251049538197</v>
      </c>
      <c r="BE1662" s="3">
        <v>37.790332705586898</v>
      </c>
      <c r="BF1662" s="3">
        <v>65.923901618667202</v>
      </c>
      <c r="BG1662" s="3">
        <v>36.990332072299303</v>
      </c>
      <c r="BH1662" s="3">
        <v>58.497279196316498</v>
      </c>
      <c r="BI1662" s="3">
        <v>91.778242677824295</v>
      </c>
      <c r="BJ1662" s="3">
        <v>0</v>
      </c>
      <c r="BK1662" s="3">
        <v>34.3008474576271</v>
      </c>
      <c r="BL1662" s="3">
        <v>47.550251256281399</v>
      </c>
    </row>
    <row r="1663" spans="1:64" x14ac:dyDescent="0.3">
      <c r="A1663" s="3" t="s">
        <v>2055</v>
      </c>
      <c r="B1663" s="4" t="s">
        <v>75</v>
      </c>
      <c r="C1663" s="3" t="s">
        <v>191</v>
      </c>
      <c r="D1663" s="3" t="s">
        <v>1481</v>
      </c>
      <c r="E1663" s="3" t="s">
        <v>193</v>
      </c>
      <c r="F1663" s="3" t="s">
        <v>194</v>
      </c>
      <c r="G1663" s="3" t="s">
        <v>70</v>
      </c>
      <c r="H1663" s="3" t="s">
        <v>71</v>
      </c>
      <c r="I1663" s="3" t="s">
        <v>71</v>
      </c>
      <c r="J1663" s="3">
        <v>1957</v>
      </c>
      <c r="K1663" s="3">
        <v>629</v>
      </c>
      <c r="L1663" s="3">
        <v>29.734300000000001</v>
      </c>
      <c r="M1663" s="3">
        <v>8.1661999999999999</v>
      </c>
      <c r="N1663" s="3">
        <v>0</v>
      </c>
      <c r="O1663" s="3">
        <v>69.848917715511803</v>
      </c>
      <c r="P1663" s="3">
        <v>28.1431</v>
      </c>
      <c r="Q1663" s="3">
        <v>36.095399999999998</v>
      </c>
      <c r="R1663" s="3">
        <v>28.053809414052299</v>
      </c>
      <c r="S1663" s="3">
        <v>41.7951083014595</v>
      </c>
      <c r="T1663" s="3">
        <v>76.776180698151904</v>
      </c>
      <c r="U1663" s="3">
        <v>82.292310863739402</v>
      </c>
      <c r="V1663" s="3">
        <v>54.872318692543402</v>
      </c>
      <c r="W1663" s="3">
        <v>59.274785160343697</v>
      </c>
      <c r="X1663" s="3">
        <v>0</v>
      </c>
      <c r="Y1663" s="3">
        <v>64.223496919481605</v>
      </c>
      <c r="Z1663" s="3">
        <v>0</v>
      </c>
      <c r="AA1663" s="3">
        <v>0</v>
      </c>
      <c r="AB1663" s="3">
        <v>0</v>
      </c>
      <c r="AC1663" s="3">
        <v>0</v>
      </c>
      <c r="AD1663" s="3">
        <v>0</v>
      </c>
      <c r="AE1663" s="3">
        <v>49.556609610228897</v>
      </c>
      <c r="AF1663" s="3">
        <v>0</v>
      </c>
      <c r="AG1663" s="3">
        <v>0</v>
      </c>
      <c r="AH1663" s="3">
        <v>0</v>
      </c>
      <c r="AI1663" s="3">
        <v>0</v>
      </c>
      <c r="AJ1663" s="3">
        <v>43.933224755700302</v>
      </c>
      <c r="AK1663" s="3">
        <v>6.7360685854255999</v>
      </c>
      <c r="AL1663" s="3">
        <v>0</v>
      </c>
      <c r="AM1663" s="3">
        <v>84.120360202064603</v>
      </c>
      <c r="AN1663" s="3">
        <v>58.648288128056898</v>
      </c>
      <c r="AO1663" s="3">
        <v>68.828091339939704</v>
      </c>
      <c r="AP1663" s="3">
        <v>14.486846980363101</v>
      </c>
      <c r="AQ1663" s="3">
        <v>14.0443505807814</v>
      </c>
      <c r="AR1663" s="3">
        <v>49.436274509803901</v>
      </c>
      <c r="AS1663" s="3">
        <v>0</v>
      </c>
      <c r="AT1663" s="3">
        <v>39.367936375052302</v>
      </c>
      <c r="AU1663" s="3">
        <v>74.942432489009803</v>
      </c>
      <c r="AV1663" s="3">
        <v>16.757322175732199</v>
      </c>
      <c r="AW1663" s="3">
        <v>47.788750536710999</v>
      </c>
      <c r="AX1663" s="3">
        <v>5.0473186119873796</v>
      </c>
      <c r="AY1663" s="3">
        <v>28.526382173638801</v>
      </c>
      <c r="AZ1663" s="3">
        <v>9.6279167542568906</v>
      </c>
      <c r="BA1663" s="3">
        <v>30.941422594142299</v>
      </c>
      <c r="BB1663" s="3">
        <v>25.810499895419401</v>
      </c>
      <c r="BC1663" s="3">
        <v>74.700063144601103</v>
      </c>
      <c r="BD1663" s="3">
        <v>4.4080604534005001</v>
      </c>
      <c r="BE1663" s="3">
        <v>58.903536304666197</v>
      </c>
      <c r="BF1663" s="3">
        <v>24.994744586924501</v>
      </c>
      <c r="BG1663" s="3">
        <v>72.236233711643493</v>
      </c>
      <c r="BH1663" s="3">
        <v>58.497279196316498</v>
      </c>
      <c r="BI1663" s="3">
        <v>73.200836820083694</v>
      </c>
      <c r="BJ1663" s="3">
        <v>0</v>
      </c>
      <c r="BK1663" s="3">
        <v>82.796610169491501</v>
      </c>
      <c r="BL1663" s="3">
        <v>51.0678391959799</v>
      </c>
    </row>
    <row r="1664" spans="1:64" x14ac:dyDescent="0.3">
      <c r="A1664" s="3" t="s">
        <v>2056</v>
      </c>
      <c r="B1664" s="4" t="s">
        <v>75</v>
      </c>
      <c r="C1664" s="3" t="s">
        <v>191</v>
      </c>
      <c r="D1664" s="3" t="s">
        <v>1481</v>
      </c>
      <c r="E1664" s="3" t="s">
        <v>193</v>
      </c>
      <c r="F1664" s="3" t="s">
        <v>194</v>
      </c>
      <c r="G1664" s="3" t="s">
        <v>70</v>
      </c>
      <c r="H1664" s="3" t="s">
        <v>71</v>
      </c>
      <c r="I1664" s="3" t="s">
        <v>71</v>
      </c>
      <c r="J1664" s="3">
        <v>2857</v>
      </c>
      <c r="K1664" s="3">
        <v>847</v>
      </c>
      <c r="L1664" s="3">
        <v>43.732999999999997</v>
      </c>
      <c r="M1664" s="3">
        <v>18.338100000000001</v>
      </c>
      <c r="N1664" s="3">
        <v>0</v>
      </c>
      <c r="O1664" s="3">
        <v>77.490290431327395</v>
      </c>
      <c r="P1664" s="3">
        <v>38.999200000000002</v>
      </c>
      <c r="Q1664" s="3">
        <v>49.801200000000001</v>
      </c>
      <c r="R1664" s="3">
        <v>30.202265482875401</v>
      </c>
      <c r="S1664" s="3">
        <v>47.288024948451898</v>
      </c>
      <c r="T1664" s="3">
        <v>75.995893223819294</v>
      </c>
      <c r="U1664" s="3">
        <v>83.817769532055195</v>
      </c>
      <c r="V1664" s="3">
        <v>54.382022471910098</v>
      </c>
      <c r="W1664" s="3">
        <v>65.353175434919294</v>
      </c>
      <c r="X1664" s="3">
        <v>0</v>
      </c>
      <c r="Y1664" s="3">
        <v>68.684937327384702</v>
      </c>
      <c r="Z1664" s="3">
        <v>0</v>
      </c>
      <c r="AA1664" s="3">
        <v>0</v>
      </c>
      <c r="AB1664" s="3">
        <v>0</v>
      </c>
      <c r="AC1664" s="3">
        <v>0</v>
      </c>
      <c r="AD1664" s="3">
        <v>0</v>
      </c>
      <c r="AE1664" s="3">
        <v>46.009486492060198</v>
      </c>
      <c r="AF1664" s="3">
        <v>0</v>
      </c>
      <c r="AG1664" s="3">
        <v>0</v>
      </c>
      <c r="AH1664" s="3">
        <v>0</v>
      </c>
      <c r="AI1664" s="3">
        <v>0</v>
      </c>
      <c r="AJ1664" s="3">
        <v>43.933224755700302</v>
      </c>
      <c r="AK1664" s="3">
        <v>12.533170034701</v>
      </c>
      <c r="AL1664" s="3">
        <v>0</v>
      </c>
      <c r="AM1664" s="3">
        <v>100</v>
      </c>
      <c r="AN1664" s="3">
        <v>58.8261449533126</v>
      </c>
      <c r="AO1664" s="3">
        <v>66.566135286514395</v>
      </c>
      <c r="AP1664" s="3">
        <v>14.486846980363101</v>
      </c>
      <c r="AQ1664" s="3">
        <v>43.9070749736008</v>
      </c>
      <c r="AR1664" s="3">
        <v>62.524509803921603</v>
      </c>
      <c r="AS1664" s="3">
        <v>0</v>
      </c>
      <c r="AT1664" s="3">
        <v>78.170782754290499</v>
      </c>
      <c r="AU1664" s="3">
        <v>46.326146116809703</v>
      </c>
      <c r="AV1664" s="3">
        <v>26.527196652719699</v>
      </c>
      <c r="AW1664" s="3">
        <v>59.2314297981967</v>
      </c>
      <c r="AX1664" s="3">
        <v>75.8359621451104</v>
      </c>
      <c r="AY1664" s="3">
        <v>28.526382173638801</v>
      </c>
      <c r="AZ1664" s="3">
        <v>9.6279167542568906</v>
      </c>
      <c r="BA1664" s="3">
        <v>12.3430962343096</v>
      </c>
      <c r="BB1664" s="3">
        <v>25.810499895419401</v>
      </c>
      <c r="BC1664" s="3">
        <v>74.700063144601103</v>
      </c>
      <c r="BD1664" s="3">
        <v>53.022670025188901</v>
      </c>
      <c r="BE1664" s="3">
        <v>20.255283532119702</v>
      </c>
      <c r="BF1664" s="3">
        <v>24.994744586924501</v>
      </c>
      <c r="BG1664" s="3">
        <v>40.290037831021401</v>
      </c>
      <c r="BH1664" s="3">
        <v>82.524068647969898</v>
      </c>
      <c r="BI1664" s="3">
        <v>90.041841004184107</v>
      </c>
      <c r="BJ1664" s="3">
        <v>0</v>
      </c>
      <c r="BK1664" s="3">
        <v>53.347457627118601</v>
      </c>
      <c r="BL1664" s="3">
        <v>62.227805695142401</v>
      </c>
    </row>
    <row r="1665" spans="1:64" x14ac:dyDescent="0.3">
      <c r="A1665" s="3" t="s">
        <v>2057</v>
      </c>
      <c r="B1665" s="4" t="s">
        <v>75</v>
      </c>
      <c r="C1665" s="3" t="s">
        <v>191</v>
      </c>
      <c r="D1665" s="3" t="s">
        <v>1481</v>
      </c>
      <c r="E1665" s="3" t="s">
        <v>193</v>
      </c>
      <c r="F1665" s="3" t="s">
        <v>194</v>
      </c>
      <c r="G1665" s="3" t="s">
        <v>70</v>
      </c>
      <c r="H1665" s="3" t="s">
        <v>71</v>
      </c>
      <c r="I1665" s="3" t="s">
        <v>71</v>
      </c>
      <c r="J1665" s="3">
        <v>1031</v>
      </c>
      <c r="K1665" s="3">
        <v>314</v>
      </c>
      <c r="L1665" s="3">
        <v>9.2487999999999992</v>
      </c>
      <c r="M1665" s="3">
        <v>0.23880000000000001</v>
      </c>
      <c r="N1665" s="3">
        <v>0</v>
      </c>
      <c r="O1665" s="3">
        <v>56.032323956601701</v>
      </c>
      <c r="P1665" s="3">
        <v>30.851900000000001</v>
      </c>
      <c r="Q1665" s="3">
        <v>10.274100000000001</v>
      </c>
      <c r="R1665" s="3">
        <v>28.588080609529801</v>
      </c>
      <c r="S1665" s="3">
        <v>27.4442433470719</v>
      </c>
      <c r="T1665" s="3">
        <v>76.714579055441504</v>
      </c>
      <c r="U1665" s="3">
        <v>84.353741496598602</v>
      </c>
      <c r="V1665" s="3">
        <v>38.855975485188999</v>
      </c>
      <c r="W1665" s="3">
        <v>66.904212953259304</v>
      </c>
      <c r="X1665" s="3">
        <v>0</v>
      </c>
      <c r="Y1665" s="3">
        <v>2.0607605693647799</v>
      </c>
      <c r="Z1665" s="3">
        <v>0</v>
      </c>
      <c r="AA1665" s="3">
        <v>0</v>
      </c>
      <c r="AB1665" s="3">
        <v>0</v>
      </c>
      <c r="AC1665" s="3">
        <v>0</v>
      </c>
      <c r="AD1665" s="3">
        <v>0</v>
      </c>
      <c r="AE1665" s="3">
        <v>45.576407506702402</v>
      </c>
      <c r="AF1665" s="3">
        <v>0</v>
      </c>
      <c r="AG1665" s="3">
        <v>0</v>
      </c>
      <c r="AH1665" s="3">
        <v>0</v>
      </c>
      <c r="AI1665" s="3">
        <v>0</v>
      </c>
      <c r="AJ1665" s="3">
        <v>43.933224755700302</v>
      </c>
      <c r="AK1665" s="3">
        <v>23.147581139008</v>
      </c>
      <c r="AL1665" s="3">
        <v>0</v>
      </c>
      <c r="AM1665" s="3">
        <v>100</v>
      </c>
      <c r="AN1665" s="3">
        <v>12.338817252111999</v>
      </c>
      <c r="AO1665" s="3">
        <v>11.912968548039601</v>
      </c>
      <c r="AP1665" s="3">
        <v>14.486846980363101</v>
      </c>
      <c r="AQ1665" s="3">
        <v>0</v>
      </c>
      <c r="AR1665" s="3">
        <v>62.9166666666667</v>
      </c>
      <c r="AS1665" s="3">
        <v>0</v>
      </c>
      <c r="AT1665" s="3">
        <v>61.783172875680201</v>
      </c>
      <c r="AU1665" s="3">
        <v>2.8888423696880898</v>
      </c>
      <c r="AV1665" s="3">
        <v>11.213389121338899</v>
      </c>
      <c r="AW1665" s="3">
        <v>28.209531987977702</v>
      </c>
      <c r="AX1665" s="3">
        <v>14.7003154574132</v>
      </c>
      <c r="AY1665" s="3">
        <v>28.526382173638801</v>
      </c>
      <c r="AZ1665" s="3">
        <v>9.6279167542568906</v>
      </c>
      <c r="BA1665" s="3">
        <v>34.9581589958159</v>
      </c>
      <c r="BB1665" s="3">
        <v>25.810499895419401</v>
      </c>
      <c r="BC1665" s="3">
        <v>74.700063144601103</v>
      </c>
      <c r="BD1665" s="3">
        <v>0</v>
      </c>
      <c r="BE1665" s="3">
        <v>94.517681523331206</v>
      </c>
      <c r="BF1665" s="3">
        <v>24.994744586924501</v>
      </c>
      <c r="BG1665" s="3">
        <v>32.8709541824296</v>
      </c>
      <c r="BH1665" s="3">
        <v>58.497279196316498</v>
      </c>
      <c r="BI1665" s="3">
        <v>95.0836820083682</v>
      </c>
      <c r="BJ1665" s="3">
        <v>0</v>
      </c>
      <c r="BK1665" s="3">
        <v>3.5593220338983098</v>
      </c>
      <c r="BL1665" s="3">
        <v>6.3651591289782203</v>
      </c>
    </row>
    <row r="1666" spans="1:64" x14ac:dyDescent="0.3">
      <c r="A1666" s="3" t="s">
        <v>2058</v>
      </c>
      <c r="B1666" s="4" t="s">
        <v>75</v>
      </c>
      <c r="C1666" s="3" t="s">
        <v>191</v>
      </c>
      <c r="D1666" s="3" t="s">
        <v>1481</v>
      </c>
      <c r="E1666" s="3" t="s">
        <v>193</v>
      </c>
      <c r="F1666" s="3" t="s">
        <v>194</v>
      </c>
      <c r="G1666" s="3" t="s">
        <v>70</v>
      </c>
      <c r="H1666" s="3" t="s">
        <v>71</v>
      </c>
      <c r="I1666" s="3" t="s">
        <v>71</v>
      </c>
      <c r="J1666" s="3">
        <v>1294</v>
      </c>
      <c r="K1666" s="3">
        <v>406</v>
      </c>
      <c r="L1666" s="3">
        <v>7.5538999999999996</v>
      </c>
      <c r="M1666" s="3">
        <v>0.14330000000000001</v>
      </c>
      <c r="N1666" s="3">
        <v>0</v>
      </c>
      <c r="O1666" s="3">
        <v>54.297090406649303</v>
      </c>
      <c r="P1666" s="3">
        <v>30.955300000000001</v>
      </c>
      <c r="Q1666" s="3">
        <v>8.2026000000000003</v>
      </c>
      <c r="R1666" s="3">
        <v>28.6454384602952</v>
      </c>
      <c r="S1666" s="3">
        <v>25.6516519463541</v>
      </c>
      <c r="T1666" s="3">
        <v>77.782340862422998</v>
      </c>
      <c r="U1666" s="3">
        <v>82.725211296639898</v>
      </c>
      <c r="V1666" s="3">
        <v>46.5577119509704</v>
      </c>
      <c r="W1666" s="3">
        <v>57.933347306644301</v>
      </c>
      <c r="X1666" s="3">
        <v>0</v>
      </c>
      <c r="Y1666" s="3">
        <v>50.435521563628598</v>
      </c>
      <c r="Z1666" s="3">
        <v>0</v>
      </c>
      <c r="AA1666" s="3">
        <v>0</v>
      </c>
      <c r="AB1666" s="3">
        <v>0</v>
      </c>
      <c r="AC1666" s="3">
        <v>0</v>
      </c>
      <c r="AD1666" s="3">
        <v>0</v>
      </c>
      <c r="AE1666" s="3">
        <v>49.144153433697703</v>
      </c>
      <c r="AF1666" s="3">
        <v>0</v>
      </c>
      <c r="AG1666" s="3">
        <v>0</v>
      </c>
      <c r="AH1666" s="3">
        <v>0</v>
      </c>
      <c r="AI1666" s="3">
        <v>0</v>
      </c>
      <c r="AJ1666" s="3">
        <v>43.933224755700302</v>
      </c>
      <c r="AK1666" s="3">
        <v>16.207389263114901</v>
      </c>
      <c r="AL1666" s="3">
        <v>0</v>
      </c>
      <c r="AM1666" s="3">
        <v>91.412255655611702</v>
      </c>
      <c r="AN1666" s="3">
        <v>0</v>
      </c>
      <c r="AO1666" s="3">
        <v>10.318828091339901</v>
      </c>
      <c r="AP1666" s="3">
        <v>14.486846980363101</v>
      </c>
      <c r="AQ1666" s="3">
        <v>0.76029567053854297</v>
      </c>
      <c r="AR1666" s="3">
        <v>29.362745098039198</v>
      </c>
      <c r="AS1666" s="3">
        <v>0</v>
      </c>
      <c r="AT1666" s="3">
        <v>0.39765592298032698</v>
      </c>
      <c r="AU1666" s="3">
        <v>41.951015281557503</v>
      </c>
      <c r="AV1666" s="3">
        <v>19.225941422594101</v>
      </c>
      <c r="AW1666" s="3">
        <v>16.144267926148601</v>
      </c>
      <c r="AX1666" s="3">
        <v>46.2039957939012</v>
      </c>
      <c r="AY1666" s="3">
        <v>28.526382173638801</v>
      </c>
      <c r="AZ1666" s="3">
        <v>9.6279167542568906</v>
      </c>
      <c r="BA1666" s="3">
        <v>42.238493723849402</v>
      </c>
      <c r="BB1666" s="3">
        <v>25.810499895419401</v>
      </c>
      <c r="BC1666" s="3">
        <v>74.700063144601103</v>
      </c>
      <c r="BD1666" s="3">
        <v>22.040302267002499</v>
      </c>
      <c r="BE1666" s="3">
        <v>84.578363674408905</v>
      </c>
      <c r="BF1666" s="3">
        <v>24.994744586924501</v>
      </c>
      <c r="BG1666" s="3">
        <v>18.1168558217739</v>
      </c>
      <c r="BH1666" s="3">
        <v>58.497279196316498</v>
      </c>
      <c r="BI1666" s="3">
        <v>97.426778242677798</v>
      </c>
      <c r="BJ1666" s="3">
        <v>0</v>
      </c>
      <c r="BK1666" s="3">
        <v>5.9322033898305104</v>
      </c>
      <c r="BL1666" s="3">
        <v>9.2546063651591304</v>
      </c>
    </row>
    <row r="1667" spans="1:64" x14ac:dyDescent="0.3">
      <c r="A1667" s="3" t="s">
        <v>2059</v>
      </c>
      <c r="B1667" s="4" t="s">
        <v>75</v>
      </c>
      <c r="C1667" s="3" t="s">
        <v>191</v>
      </c>
      <c r="D1667" s="3" t="s">
        <v>1481</v>
      </c>
      <c r="E1667" s="3" t="s">
        <v>193</v>
      </c>
      <c r="F1667" s="3" t="s">
        <v>194</v>
      </c>
      <c r="G1667" s="3" t="s">
        <v>70</v>
      </c>
      <c r="H1667" s="3" t="s">
        <v>71</v>
      </c>
      <c r="I1667" s="3" t="s">
        <v>71</v>
      </c>
      <c r="J1667" s="3">
        <v>2150</v>
      </c>
      <c r="K1667" s="3">
        <v>698</v>
      </c>
      <c r="L1667" s="3">
        <v>18.476700000000001</v>
      </c>
      <c r="M1667" s="3">
        <v>2.149</v>
      </c>
      <c r="N1667" s="3">
        <v>0</v>
      </c>
      <c r="O1667" s="3">
        <v>63.617619727679603</v>
      </c>
      <c r="P1667" s="3">
        <v>25.041399999999999</v>
      </c>
      <c r="Q1667" s="3">
        <v>24.1892</v>
      </c>
      <c r="R1667" s="3">
        <v>27.323975160692498</v>
      </c>
      <c r="S1667" s="3">
        <v>36.293644566987098</v>
      </c>
      <c r="T1667" s="3">
        <v>74.558521560575002</v>
      </c>
      <c r="U1667" s="3">
        <v>81.282209853638406</v>
      </c>
      <c r="V1667" s="3">
        <v>63.186925434116397</v>
      </c>
      <c r="W1667" s="3">
        <v>73.3389226577237</v>
      </c>
      <c r="X1667" s="3">
        <v>0</v>
      </c>
      <c r="Y1667" s="3">
        <v>21.159974506054802</v>
      </c>
      <c r="Z1667" s="3">
        <v>0</v>
      </c>
      <c r="AA1667" s="3">
        <v>0</v>
      </c>
      <c r="AB1667" s="3">
        <v>0</v>
      </c>
      <c r="AC1667" s="3">
        <v>0</v>
      </c>
      <c r="AD1667" s="3">
        <v>0</v>
      </c>
      <c r="AE1667" s="3">
        <v>53.908022272633502</v>
      </c>
      <c r="AF1667" s="3">
        <v>0</v>
      </c>
      <c r="AG1667" s="3">
        <v>0</v>
      </c>
      <c r="AH1667" s="3">
        <v>0</v>
      </c>
      <c r="AI1667" s="3">
        <v>0</v>
      </c>
      <c r="AJ1667" s="3">
        <v>43.933224755700302</v>
      </c>
      <c r="AK1667" s="3">
        <v>5.6950398040416399</v>
      </c>
      <c r="AL1667" s="3">
        <v>0</v>
      </c>
      <c r="AM1667" s="3">
        <v>77.816824072040404</v>
      </c>
      <c r="AN1667" s="3">
        <v>75.544686527345505</v>
      </c>
      <c r="AO1667" s="3">
        <v>37.9577768203361</v>
      </c>
      <c r="AP1667" s="3">
        <v>14.486846980363101</v>
      </c>
      <c r="AQ1667" s="3">
        <v>35.6071805702218</v>
      </c>
      <c r="AR1667" s="3">
        <v>83.848039215686299</v>
      </c>
      <c r="AS1667" s="3">
        <v>76.761744966443004</v>
      </c>
      <c r="AT1667" s="3">
        <v>28.233570531603199</v>
      </c>
      <c r="AU1667" s="3">
        <v>14.925685576721801</v>
      </c>
      <c r="AV1667" s="3">
        <v>18.472803347280301</v>
      </c>
      <c r="AW1667" s="3">
        <v>0.40790038643194498</v>
      </c>
      <c r="AX1667" s="3">
        <v>60</v>
      </c>
      <c r="AY1667" s="3">
        <v>28.526382173638801</v>
      </c>
      <c r="AZ1667" s="3">
        <v>9.6279167542568906</v>
      </c>
      <c r="BA1667" s="3">
        <v>19.7907949790795</v>
      </c>
      <c r="BB1667" s="3">
        <v>25.810499895419401</v>
      </c>
      <c r="BC1667" s="3">
        <v>74.700063144601103</v>
      </c>
      <c r="BD1667" s="3">
        <v>60.558354324097401</v>
      </c>
      <c r="BE1667" s="3">
        <v>32.287089349236197</v>
      </c>
      <c r="BF1667" s="3">
        <v>24.994744586924501</v>
      </c>
      <c r="BG1667" s="3">
        <v>35.519125683060103</v>
      </c>
      <c r="BH1667" s="3">
        <v>58.497279196316498</v>
      </c>
      <c r="BI1667" s="3">
        <v>86.150627615062803</v>
      </c>
      <c r="BJ1667" s="3">
        <v>0</v>
      </c>
      <c r="BK1667" s="3">
        <v>6.3983050847457603</v>
      </c>
      <c r="BL1667" s="3">
        <v>37.332495812395301</v>
      </c>
    </row>
    <row r="1668" spans="1:64" x14ac:dyDescent="0.3">
      <c r="A1668" s="3" t="s">
        <v>2060</v>
      </c>
      <c r="B1668" s="4" t="s">
        <v>75</v>
      </c>
      <c r="C1668" s="3" t="s">
        <v>191</v>
      </c>
      <c r="D1668" s="3" t="s">
        <v>1481</v>
      </c>
      <c r="E1668" s="3" t="s">
        <v>193</v>
      </c>
      <c r="F1668" s="3" t="s">
        <v>194</v>
      </c>
      <c r="G1668" s="3" t="s">
        <v>70</v>
      </c>
      <c r="H1668" s="3" t="s">
        <v>71</v>
      </c>
      <c r="I1668" s="3" t="s">
        <v>71</v>
      </c>
      <c r="J1668" s="3">
        <v>1653</v>
      </c>
      <c r="K1668" s="3">
        <v>594</v>
      </c>
      <c r="L1668" s="3">
        <v>32.831099999999999</v>
      </c>
      <c r="M1668" s="3">
        <v>10.458500000000001</v>
      </c>
      <c r="N1668" s="3">
        <v>0</v>
      </c>
      <c r="O1668" s="3">
        <v>71.605313423952893</v>
      </c>
      <c r="P1668" s="3">
        <v>36.89</v>
      </c>
      <c r="Q1668" s="3">
        <v>36.262799999999999</v>
      </c>
      <c r="R1668" s="3">
        <v>29.773999643942101</v>
      </c>
      <c r="S1668" s="3">
        <v>41.831313780010802</v>
      </c>
      <c r="T1668" s="3">
        <v>72.731006160164299</v>
      </c>
      <c r="U1668" s="3">
        <v>81.900639043496199</v>
      </c>
      <c r="V1668" s="3">
        <v>60.980592441266602</v>
      </c>
      <c r="W1668" s="3">
        <v>71.347725843638699</v>
      </c>
      <c r="X1668" s="3">
        <v>0</v>
      </c>
      <c r="Y1668" s="3">
        <v>77.565328234544296</v>
      </c>
      <c r="Z1668" s="3">
        <v>0</v>
      </c>
      <c r="AA1668" s="3">
        <v>0</v>
      </c>
      <c r="AB1668" s="3">
        <v>0</v>
      </c>
      <c r="AC1668" s="3">
        <v>0</v>
      </c>
      <c r="AD1668" s="3">
        <v>0</v>
      </c>
      <c r="AE1668" s="3">
        <v>52.423180037121099</v>
      </c>
      <c r="AF1668" s="3">
        <v>0</v>
      </c>
      <c r="AG1668" s="3">
        <v>0</v>
      </c>
      <c r="AH1668" s="3">
        <v>0</v>
      </c>
      <c r="AI1668" s="3">
        <v>0</v>
      </c>
      <c r="AJ1668" s="3">
        <v>43.933224755700302</v>
      </c>
      <c r="AK1668" s="3">
        <v>14.7172892427026</v>
      </c>
      <c r="AL1668" s="3">
        <v>0</v>
      </c>
      <c r="AM1668" s="3">
        <v>83.132000878541604</v>
      </c>
      <c r="AN1668" s="3">
        <v>67.029791018230299</v>
      </c>
      <c r="AO1668" s="3">
        <v>22.145626884963399</v>
      </c>
      <c r="AP1668" s="3">
        <v>14.486846980363101</v>
      </c>
      <c r="AQ1668" s="3">
        <v>17.697993664202698</v>
      </c>
      <c r="AR1668" s="3">
        <v>81.593137254902004</v>
      </c>
      <c r="AS1668" s="3">
        <v>54.586129753915003</v>
      </c>
      <c r="AT1668" s="3">
        <v>30.493930514859802</v>
      </c>
      <c r="AU1668" s="3">
        <v>20.200962947456599</v>
      </c>
      <c r="AV1668" s="3">
        <v>22.301255230125498</v>
      </c>
      <c r="AW1668" s="3">
        <v>0</v>
      </c>
      <c r="AX1668" s="3">
        <v>93.753943217665594</v>
      </c>
      <c r="AY1668" s="3">
        <v>28.526382173638801</v>
      </c>
      <c r="AZ1668" s="3">
        <v>9.6279167542568906</v>
      </c>
      <c r="BA1668" s="3">
        <v>70.627615062761507</v>
      </c>
      <c r="BB1668" s="3">
        <v>25.810499895419401</v>
      </c>
      <c r="BC1668" s="3">
        <v>74.700063144601103</v>
      </c>
      <c r="BD1668" s="3">
        <v>41.855583543241003</v>
      </c>
      <c r="BE1668" s="3">
        <v>88.554090813977794</v>
      </c>
      <c r="BF1668" s="3">
        <v>24.994744586924501</v>
      </c>
      <c r="BG1668" s="3">
        <v>66.981925178646506</v>
      </c>
      <c r="BH1668" s="3">
        <v>58.497279196316498</v>
      </c>
      <c r="BI1668" s="3">
        <v>76.046025104602506</v>
      </c>
      <c r="BJ1668" s="3">
        <v>0</v>
      </c>
      <c r="BK1668" s="3">
        <v>74.279661016949106</v>
      </c>
      <c r="BL1668" s="3">
        <v>45.205192629815699</v>
      </c>
    </row>
    <row r="1669" spans="1:64" x14ac:dyDescent="0.3">
      <c r="A1669" s="3" t="s">
        <v>2061</v>
      </c>
      <c r="B1669" s="4" t="s">
        <v>75</v>
      </c>
      <c r="C1669" s="3" t="s">
        <v>191</v>
      </c>
      <c r="D1669" s="3" t="s">
        <v>1481</v>
      </c>
      <c r="E1669" s="3" t="s">
        <v>193</v>
      </c>
      <c r="F1669" s="3" t="s">
        <v>194</v>
      </c>
      <c r="G1669" s="3" t="s">
        <v>70</v>
      </c>
      <c r="H1669" s="3" t="s">
        <v>71</v>
      </c>
      <c r="I1669" s="3" t="s">
        <v>71</v>
      </c>
      <c r="J1669" s="3">
        <v>2930</v>
      </c>
      <c r="K1669" s="3">
        <v>1073</v>
      </c>
      <c r="L1669" s="3">
        <v>41.535899999999998</v>
      </c>
      <c r="M1669" s="3">
        <v>16.4756</v>
      </c>
      <c r="N1669" s="3">
        <v>0</v>
      </c>
      <c r="O1669" s="3">
        <v>76.350048697163203</v>
      </c>
      <c r="P1669" s="3">
        <v>31.1828</v>
      </c>
      <c r="Q1669" s="3">
        <v>50.680100000000003</v>
      </c>
      <c r="R1669" s="3">
        <v>28.702868627452698</v>
      </c>
      <c r="S1669" s="3">
        <v>47.647180069710501</v>
      </c>
      <c r="T1669" s="3">
        <v>78.377823408624195</v>
      </c>
      <c r="U1669" s="3">
        <v>83.508554937126405</v>
      </c>
      <c r="V1669" s="3">
        <v>62.757916241062297</v>
      </c>
      <c r="W1669" s="3">
        <v>67.4282121148606</v>
      </c>
      <c r="X1669" s="3">
        <v>0</v>
      </c>
      <c r="Y1669" s="3">
        <v>10.4525175270873</v>
      </c>
      <c r="Z1669" s="3">
        <v>0</v>
      </c>
      <c r="AA1669" s="3">
        <v>0</v>
      </c>
      <c r="AB1669" s="3">
        <v>0</v>
      </c>
      <c r="AC1669" s="3">
        <v>0</v>
      </c>
      <c r="AD1669" s="3">
        <v>0</v>
      </c>
      <c r="AE1669" s="3">
        <v>48.051144565889899</v>
      </c>
      <c r="AF1669" s="3">
        <v>0</v>
      </c>
      <c r="AG1669" s="3">
        <v>0</v>
      </c>
      <c r="AH1669" s="3">
        <v>0</v>
      </c>
      <c r="AI1669" s="3">
        <v>0</v>
      </c>
      <c r="AJ1669" s="3">
        <v>43.933224755700302</v>
      </c>
      <c r="AK1669" s="3">
        <v>25.9848948765054</v>
      </c>
      <c r="AL1669" s="3">
        <v>0</v>
      </c>
      <c r="AM1669" s="3">
        <v>79.771579178563599</v>
      </c>
      <c r="AN1669" s="3">
        <v>52.3566029346376</v>
      </c>
      <c r="AO1669" s="3">
        <v>45.368375700129299</v>
      </c>
      <c r="AP1669" s="3">
        <v>14.486846980363101</v>
      </c>
      <c r="AQ1669" s="3">
        <v>12.798310454065501</v>
      </c>
      <c r="AR1669" s="3">
        <v>91.740196078431396</v>
      </c>
      <c r="AS1669" s="3">
        <v>26.8456375838926</v>
      </c>
      <c r="AT1669" s="3">
        <v>56.634575136040198</v>
      </c>
      <c r="AU1669" s="3">
        <v>80.092108017584295</v>
      </c>
      <c r="AV1669" s="3">
        <v>10.983263598326401</v>
      </c>
      <c r="AW1669" s="3">
        <v>70.158866466294498</v>
      </c>
      <c r="AX1669" s="3">
        <v>23.175604626708701</v>
      </c>
      <c r="AY1669" s="3">
        <v>28.526382173638801</v>
      </c>
      <c r="AZ1669" s="3">
        <v>9.6279167542568906</v>
      </c>
      <c r="BA1669" s="3">
        <v>28.953974895397501</v>
      </c>
      <c r="BB1669" s="3">
        <v>25.810499895419401</v>
      </c>
      <c r="BC1669" s="3">
        <v>74.700063144601103</v>
      </c>
      <c r="BD1669" s="3">
        <v>80.625524769101602</v>
      </c>
      <c r="BE1669" s="3">
        <v>58.317639673571897</v>
      </c>
      <c r="BF1669" s="3">
        <v>24.994744586924501</v>
      </c>
      <c r="BG1669" s="3">
        <v>75.073560319462004</v>
      </c>
      <c r="BH1669" s="3">
        <v>58.497279196316498</v>
      </c>
      <c r="BI1669" s="3">
        <v>81.778242677824295</v>
      </c>
      <c r="BJ1669" s="3">
        <v>0</v>
      </c>
      <c r="BK1669" s="3">
        <v>65.466101694915295</v>
      </c>
      <c r="BL1669" s="3">
        <v>63.923785594639902</v>
      </c>
    </row>
    <row r="1670" spans="1:64" x14ac:dyDescent="0.3">
      <c r="A1670" s="3" t="s">
        <v>2062</v>
      </c>
      <c r="B1670" s="4" t="s">
        <v>75</v>
      </c>
      <c r="C1670" s="3" t="s">
        <v>191</v>
      </c>
      <c r="D1670" s="3" t="s">
        <v>1481</v>
      </c>
      <c r="E1670" s="3" t="s">
        <v>193</v>
      </c>
      <c r="F1670" s="3" t="s">
        <v>194</v>
      </c>
      <c r="G1670" s="3" t="s">
        <v>70</v>
      </c>
      <c r="H1670" s="3" t="s">
        <v>71</v>
      </c>
      <c r="I1670" s="3" t="s">
        <v>71</v>
      </c>
      <c r="J1670" s="3">
        <v>4285</v>
      </c>
      <c r="K1670" s="3">
        <v>1528</v>
      </c>
      <c r="L1670" s="3">
        <v>58.861699999999999</v>
      </c>
      <c r="M1670" s="3">
        <v>36.723999999999997</v>
      </c>
      <c r="N1670" s="3">
        <v>0</v>
      </c>
      <c r="O1670" s="3">
        <v>84.8854218798446</v>
      </c>
      <c r="P1670" s="3">
        <v>39.474800000000002</v>
      </c>
      <c r="Q1670" s="3">
        <v>66.478300000000004</v>
      </c>
      <c r="R1670" s="3">
        <v>30.295004347527801</v>
      </c>
      <c r="S1670" s="3">
        <v>54.590417532316899</v>
      </c>
      <c r="T1670" s="3">
        <v>77.5359342915811</v>
      </c>
      <c r="U1670" s="3">
        <v>84.786641929499098</v>
      </c>
      <c r="V1670" s="3">
        <v>60.878447395301301</v>
      </c>
      <c r="W1670" s="3">
        <v>74.764200377279394</v>
      </c>
      <c r="X1670" s="3">
        <v>0</v>
      </c>
      <c r="Y1670" s="3">
        <v>48.162311451030398</v>
      </c>
      <c r="Z1670" s="3">
        <v>0</v>
      </c>
      <c r="AA1670" s="3">
        <v>0</v>
      </c>
      <c r="AB1670" s="3">
        <v>0</v>
      </c>
      <c r="AC1670" s="3">
        <v>0</v>
      </c>
      <c r="AD1670" s="3">
        <v>0</v>
      </c>
      <c r="AE1670" s="3">
        <v>44.875232006599298</v>
      </c>
      <c r="AF1670" s="3">
        <v>0</v>
      </c>
      <c r="AG1670" s="3">
        <v>0</v>
      </c>
      <c r="AH1670" s="3">
        <v>0</v>
      </c>
      <c r="AI1670" s="3">
        <v>0</v>
      </c>
      <c r="AJ1670" s="3">
        <v>43.933224755700302</v>
      </c>
      <c r="AK1670" s="3">
        <v>29.802000408246599</v>
      </c>
      <c r="AL1670" s="3">
        <v>0</v>
      </c>
      <c r="AM1670" s="3">
        <v>80.013178124313598</v>
      </c>
      <c r="AN1670" s="3">
        <v>78.012449977767901</v>
      </c>
      <c r="AO1670" s="3">
        <v>68.7419215855235</v>
      </c>
      <c r="AP1670" s="3">
        <v>14.486846980363101</v>
      </c>
      <c r="AQ1670" s="3">
        <v>43.759239704329502</v>
      </c>
      <c r="AR1670" s="3">
        <v>94.093137254902004</v>
      </c>
      <c r="AS1670" s="3">
        <v>0</v>
      </c>
      <c r="AT1670" s="3">
        <v>79.280033486814602</v>
      </c>
      <c r="AU1670" s="3">
        <v>84.0066987649152</v>
      </c>
      <c r="AV1670" s="3">
        <v>20.0627615062761</v>
      </c>
      <c r="AW1670" s="3">
        <v>64.469729497638497</v>
      </c>
      <c r="AX1670" s="3">
        <v>8.4121976866456407</v>
      </c>
      <c r="AY1670" s="3">
        <v>28.526382173638801</v>
      </c>
      <c r="AZ1670" s="3">
        <v>9.6279167542568906</v>
      </c>
      <c r="BA1670" s="3">
        <v>47.761506276150598</v>
      </c>
      <c r="BB1670" s="3">
        <v>25.810499895419401</v>
      </c>
      <c r="BC1670" s="3">
        <v>74.700063144601103</v>
      </c>
      <c r="BD1670" s="3">
        <v>91.687657430730496</v>
      </c>
      <c r="BE1670" s="3">
        <v>53.944339820045997</v>
      </c>
      <c r="BF1670" s="3">
        <v>24.994744586924501</v>
      </c>
      <c r="BG1670" s="3">
        <v>64.375788146279902</v>
      </c>
      <c r="BH1670" s="3">
        <v>58.497279196316498</v>
      </c>
      <c r="BI1670" s="3">
        <v>83.158995815899601</v>
      </c>
      <c r="BJ1670" s="3">
        <v>16.148246194573101</v>
      </c>
      <c r="BK1670" s="3">
        <v>68.834745762711904</v>
      </c>
      <c r="BL1670" s="3">
        <v>83.082077051926305</v>
      </c>
    </row>
    <row r="1671" spans="1:64" x14ac:dyDescent="0.3">
      <c r="A1671" s="3" t="s">
        <v>2063</v>
      </c>
      <c r="B1671" s="4" t="s">
        <v>75</v>
      </c>
      <c r="C1671" s="3" t="s">
        <v>191</v>
      </c>
      <c r="D1671" s="3" t="s">
        <v>1481</v>
      </c>
      <c r="E1671" s="3" t="s">
        <v>193</v>
      </c>
      <c r="F1671" s="3" t="s">
        <v>194</v>
      </c>
      <c r="G1671" s="3" t="s">
        <v>70</v>
      </c>
      <c r="H1671" s="3" t="s">
        <v>71</v>
      </c>
      <c r="I1671" s="3" t="s">
        <v>71</v>
      </c>
      <c r="J1671" s="3">
        <v>3602</v>
      </c>
      <c r="K1671" s="3">
        <v>1438</v>
      </c>
      <c r="L1671" s="3">
        <v>54.990600000000001</v>
      </c>
      <c r="M1671" s="3">
        <v>31.3276</v>
      </c>
      <c r="N1671" s="3">
        <v>0</v>
      </c>
      <c r="O1671" s="3">
        <v>82.917232071209696</v>
      </c>
      <c r="P1671" s="3">
        <v>25.930499999999999</v>
      </c>
      <c r="Q1671" s="3">
        <v>67.984899999999996</v>
      </c>
      <c r="R1671" s="3">
        <v>27.5328621760959</v>
      </c>
      <c r="S1671" s="3">
        <v>55.384369895113799</v>
      </c>
      <c r="T1671" s="3">
        <v>76.468172484599606</v>
      </c>
      <c r="U1671" s="3">
        <v>86.786229643372494</v>
      </c>
      <c r="V1671" s="3">
        <v>64.964249233912199</v>
      </c>
      <c r="W1671" s="3">
        <v>70.572207084468701</v>
      </c>
      <c r="X1671" s="3">
        <v>0</v>
      </c>
      <c r="Y1671" s="3">
        <v>40.089228808158097</v>
      </c>
      <c r="Z1671" s="3">
        <v>0</v>
      </c>
      <c r="AA1671" s="3">
        <v>0</v>
      </c>
      <c r="AB1671" s="3">
        <v>0</v>
      </c>
      <c r="AC1671" s="3">
        <v>0</v>
      </c>
      <c r="AD1671" s="3">
        <v>0</v>
      </c>
      <c r="AE1671" s="3">
        <v>39.575170138172801</v>
      </c>
      <c r="AF1671" s="3">
        <v>0</v>
      </c>
      <c r="AG1671" s="3">
        <v>0</v>
      </c>
      <c r="AH1671" s="3">
        <v>0</v>
      </c>
      <c r="AI1671" s="3">
        <v>0</v>
      </c>
      <c r="AJ1671" s="3">
        <v>43.933224755700302</v>
      </c>
      <c r="AK1671" s="3">
        <v>24.229434578485399</v>
      </c>
      <c r="AL1671" s="3">
        <v>0</v>
      </c>
      <c r="AM1671" s="3">
        <v>56.4023720623765</v>
      </c>
      <c r="AN1671" s="3">
        <v>67.318808359270804</v>
      </c>
      <c r="AO1671" s="3">
        <v>85.846617837139206</v>
      </c>
      <c r="AP1671" s="3">
        <v>15.0796591330122</v>
      </c>
      <c r="AQ1671" s="3">
        <v>61.942977824709601</v>
      </c>
      <c r="AR1671" s="3">
        <v>83.578431372549005</v>
      </c>
      <c r="AS1671" s="3">
        <v>0</v>
      </c>
      <c r="AT1671" s="3">
        <v>58.0159062369192</v>
      </c>
      <c r="AU1671" s="3">
        <v>74.879631567929707</v>
      </c>
      <c r="AV1671" s="3">
        <v>30.7112970711297</v>
      </c>
      <c r="AW1671" s="3">
        <v>62.237011592958297</v>
      </c>
      <c r="AX1671" s="3">
        <v>42.881177707676102</v>
      </c>
      <c r="AY1671" s="3">
        <v>74.837082194660496</v>
      </c>
      <c r="AZ1671" s="3">
        <v>22.2619297876813</v>
      </c>
      <c r="BA1671" s="3">
        <v>39.267782426778197</v>
      </c>
      <c r="BB1671" s="3">
        <v>75.528132189918395</v>
      </c>
      <c r="BC1671" s="3">
        <v>37.086929067564697</v>
      </c>
      <c r="BD1671" s="3">
        <v>88.413098236775795</v>
      </c>
      <c r="BE1671" s="3">
        <v>28.8135593220339</v>
      </c>
      <c r="BF1671" s="3">
        <v>71.221357998738696</v>
      </c>
      <c r="BG1671" s="3">
        <v>43.148381672971801</v>
      </c>
      <c r="BH1671" s="3">
        <v>25.763917957304301</v>
      </c>
      <c r="BI1671" s="3">
        <v>81.297071129707106</v>
      </c>
      <c r="BJ1671" s="3">
        <v>18.2660489741893</v>
      </c>
      <c r="BK1671" s="3">
        <v>52.711864406779704</v>
      </c>
      <c r="BL1671" s="3">
        <v>89.551926298157497</v>
      </c>
    </row>
    <row r="1672" spans="1:64" x14ac:dyDescent="0.3">
      <c r="A1672" s="3" t="s">
        <v>2064</v>
      </c>
      <c r="B1672" s="4" t="s">
        <v>75</v>
      </c>
      <c r="C1672" s="3" t="s">
        <v>191</v>
      </c>
      <c r="D1672" s="3" t="s">
        <v>1481</v>
      </c>
      <c r="E1672" s="3" t="s">
        <v>193</v>
      </c>
      <c r="F1672" s="3" t="s">
        <v>194</v>
      </c>
      <c r="G1672" s="3" t="s">
        <v>70</v>
      </c>
      <c r="H1672" s="3" t="s">
        <v>71</v>
      </c>
      <c r="I1672" s="3" t="s">
        <v>71</v>
      </c>
      <c r="J1672" s="3">
        <v>2103</v>
      </c>
      <c r="K1672" s="3">
        <v>699</v>
      </c>
      <c r="L1672" s="3">
        <v>67.2316</v>
      </c>
      <c r="M1672" s="3">
        <v>48.185299999999998</v>
      </c>
      <c r="N1672" s="3">
        <v>0</v>
      </c>
      <c r="O1672" s="3">
        <v>89.230205116840594</v>
      </c>
      <c r="P1672" s="3">
        <v>45.926400000000001</v>
      </c>
      <c r="Q1672" s="3">
        <v>72.630300000000005</v>
      </c>
      <c r="R1672" s="3">
        <v>31.392637351308402</v>
      </c>
      <c r="S1672" s="3">
        <v>57.837567765532199</v>
      </c>
      <c r="T1672" s="3">
        <v>76.242299794661207</v>
      </c>
      <c r="U1672" s="3">
        <v>86.930529787672697</v>
      </c>
      <c r="V1672" s="3">
        <v>71.052093973442297</v>
      </c>
      <c r="W1672" s="3">
        <v>69.440368895409804</v>
      </c>
      <c r="X1672" s="3">
        <v>0</v>
      </c>
      <c r="Y1672" s="3">
        <v>60.356915232632197</v>
      </c>
      <c r="Z1672" s="3">
        <v>0</v>
      </c>
      <c r="AA1672" s="3">
        <v>0</v>
      </c>
      <c r="AB1672" s="3">
        <v>0</v>
      </c>
      <c r="AC1672" s="3">
        <v>0</v>
      </c>
      <c r="AD1672" s="3">
        <v>0</v>
      </c>
      <c r="AE1672" s="3">
        <v>39.059599917508798</v>
      </c>
      <c r="AF1672" s="3">
        <v>0</v>
      </c>
      <c r="AG1672" s="3">
        <v>0</v>
      </c>
      <c r="AH1672" s="3">
        <v>0</v>
      </c>
      <c r="AI1672" s="3">
        <v>0</v>
      </c>
      <c r="AJ1672" s="3">
        <v>43.933224755700302</v>
      </c>
      <c r="AK1672" s="3">
        <v>23.392529087568899</v>
      </c>
      <c r="AL1672" s="3">
        <v>0</v>
      </c>
      <c r="AM1672" s="3">
        <v>94.047880518339596</v>
      </c>
      <c r="AN1672" s="3">
        <v>50.867052023121403</v>
      </c>
      <c r="AO1672" s="3">
        <v>92.955622576475704</v>
      </c>
      <c r="AP1672" s="3">
        <v>14.486846980363101</v>
      </c>
      <c r="AQ1672" s="3">
        <v>50.8553326293559</v>
      </c>
      <c r="AR1672" s="3">
        <v>67.671568627450995</v>
      </c>
      <c r="AS1672" s="3">
        <v>36.968680089485503</v>
      </c>
      <c r="AT1672" s="3">
        <v>65.969024696525807</v>
      </c>
      <c r="AU1672" s="3">
        <v>50.533807829181498</v>
      </c>
      <c r="AV1672" s="3">
        <v>46.108786610878703</v>
      </c>
      <c r="AW1672" s="3">
        <v>84.456848432803795</v>
      </c>
      <c r="AX1672" s="3">
        <v>78.843322818086193</v>
      </c>
      <c r="AY1672" s="3">
        <v>74.837082194660496</v>
      </c>
      <c r="AZ1672" s="3">
        <v>22.2619297876813</v>
      </c>
      <c r="BA1672" s="3">
        <v>45.941422594142303</v>
      </c>
      <c r="BB1672" s="3">
        <v>75.528132189918395</v>
      </c>
      <c r="BC1672" s="3">
        <v>37.086929067564697</v>
      </c>
      <c r="BD1672" s="3">
        <v>54.324097397145302</v>
      </c>
      <c r="BE1672" s="3">
        <v>23.373090604729001</v>
      </c>
      <c r="BF1672" s="3">
        <v>71.221357998738696</v>
      </c>
      <c r="BG1672" s="3">
        <v>37.2005044136192</v>
      </c>
      <c r="BH1672" s="3">
        <v>58.497279196316498</v>
      </c>
      <c r="BI1672" s="3">
        <v>61.673640167363999</v>
      </c>
      <c r="BJ1672" s="3">
        <v>42.091330244870903</v>
      </c>
      <c r="BK1672" s="3">
        <v>84.915254237288096</v>
      </c>
      <c r="BL1672" s="3">
        <v>77.868509212730302</v>
      </c>
    </row>
    <row r="1673" spans="1:64" x14ac:dyDescent="0.3">
      <c r="A1673" s="3" t="s">
        <v>2065</v>
      </c>
      <c r="B1673" s="4" t="s">
        <v>75</v>
      </c>
      <c r="C1673" s="3" t="s">
        <v>191</v>
      </c>
      <c r="D1673" s="3" t="s">
        <v>1481</v>
      </c>
      <c r="E1673" s="3" t="s">
        <v>193</v>
      </c>
      <c r="F1673" s="3" t="s">
        <v>194</v>
      </c>
      <c r="G1673" s="3" t="s">
        <v>70</v>
      </c>
      <c r="H1673" s="3" t="s">
        <v>71</v>
      </c>
      <c r="I1673" s="3" t="s">
        <v>71</v>
      </c>
      <c r="J1673" s="3">
        <v>3219</v>
      </c>
      <c r="K1673" s="3">
        <v>1139</v>
      </c>
      <c r="L1673" s="3">
        <v>55.722999999999999</v>
      </c>
      <c r="M1673" s="3">
        <v>32.3782</v>
      </c>
      <c r="N1673" s="3">
        <v>0</v>
      </c>
      <c r="O1673" s="3">
        <v>83.307532564554194</v>
      </c>
      <c r="P1673" s="3">
        <v>29.590599999999998</v>
      </c>
      <c r="Q1673" s="3">
        <v>67.294399999999996</v>
      </c>
      <c r="R1673" s="3">
        <v>28.3260780149018</v>
      </c>
      <c r="S1673" s="3">
        <v>54.981454549652398</v>
      </c>
      <c r="T1673" s="3">
        <v>77.659137577002099</v>
      </c>
      <c r="U1673" s="3">
        <v>84.230055658627094</v>
      </c>
      <c r="V1673" s="3">
        <v>54.627170582226803</v>
      </c>
      <c r="W1673" s="3">
        <v>63.906937748899601</v>
      </c>
      <c r="X1673" s="3">
        <v>0</v>
      </c>
      <c r="Y1673" s="3">
        <v>4.3127257276396902</v>
      </c>
      <c r="Z1673" s="3">
        <v>42.986425339366498</v>
      </c>
      <c r="AA1673" s="3">
        <v>0</v>
      </c>
      <c r="AB1673" s="3">
        <v>0</v>
      </c>
      <c r="AC1673" s="3">
        <v>0</v>
      </c>
      <c r="AD1673" s="3">
        <v>0</v>
      </c>
      <c r="AE1673" s="3">
        <v>48.360486698288298</v>
      </c>
      <c r="AF1673" s="3">
        <v>0</v>
      </c>
      <c r="AG1673" s="3">
        <v>0</v>
      </c>
      <c r="AH1673" s="3">
        <v>0</v>
      </c>
      <c r="AI1673" s="3">
        <v>0</v>
      </c>
      <c r="AJ1673" s="3">
        <v>43.933224755700302</v>
      </c>
      <c r="AK1673" s="3">
        <v>16.023678301694201</v>
      </c>
      <c r="AL1673" s="3">
        <v>0</v>
      </c>
      <c r="AM1673" s="3">
        <v>79.815506259609094</v>
      </c>
      <c r="AN1673" s="3">
        <v>73.566029346376197</v>
      </c>
      <c r="AO1673" s="3">
        <v>28.479103834554099</v>
      </c>
      <c r="AP1673" s="3">
        <v>30.2334197851056</v>
      </c>
      <c r="AQ1673" s="3">
        <v>34.741288278775102</v>
      </c>
      <c r="AR1673" s="3">
        <v>94.926470588235304</v>
      </c>
      <c r="AS1673" s="3">
        <v>0</v>
      </c>
      <c r="AT1673" s="3">
        <v>66.659690246965297</v>
      </c>
      <c r="AU1673" s="3">
        <v>85.932593678040604</v>
      </c>
      <c r="AV1673" s="3">
        <v>20.794979079497899</v>
      </c>
      <c r="AW1673" s="3">
        <v>46.908544439673697</v>
      </c>
      <c r="AX1673" s="3">
        <v>40.5047318611987</v>
      </c>
      <c r="AY1673" s="3">
        <v>28.526382173638801</v>
      </c>
      <c r="AZ1673" s="3">
        <v>9.6279167542568906</v>
      </c>
      <c r="BA1673" s="3">
        <v>45.732217573221803</v>
      </c>
      <c r="BB1673" s="3">
        <v>25.810499895419401</v>
      </c>
      <c r="BC1673" s="3">
        <v>74.700063144601103</v>
      </c>
      <c r="BD1673" s="3">
        <v>85.033585222502097</v>
      </c>
      <c r="BE1673" s="3">
        <v>36.723163841807903</v>
      </c>
      <c r="BF1673" s="3">
        <v>24.994744586924501</v>
      </c>
      <c r="BG1673" s="3">
        <v>88.776796973518302</v>
      </c>
      <c r="BH1673" s="3">
        <v>58.497279196316498</v>
      </c>
      <c r="BI1673" s="3">
        <v>93.661087866108801</v>
      </c>
      <c r="BJ1673" s="3">
        <v>56.915949702184001</v>
      </c>
      <c r="BK1673" s="3">
        <v>93.283898305084705</v>
      </c>
      <c r="BL1673" s="3">
        <v>81.846733668341699</v>
      </c>
    </row>
    <row r="1674" spans="1:64" x14ac:dyDescent="0.3">
      <c r="A1674" s="3" t="s">
        <v>2066</v>
      </c>
      <c r="B1674" s="4" t="s">
        <v>75</v>
      </c>
      <c r="C1674" s="3" t="s">
        <v>191</v>
      </c>
      <c r="D1674" s="3" t="s">
        <v>1481</v>
      </c>
      <c r="E1674" s="3" t="s">
        <v>193</v>
      </c>
      <c r="F1674" s="3" t="s">
        <v>194</v>
      </c>
      <c r="G1674" s="3" t="s">
        <v>70</v>
      </c>
      <c r="H1674" s="3" t="s">
        <v>71</v>
      </c>
      <c r="I1674" s="3" t="s">
        <v>71</v>
      </c>
      <c r="J1674" s="3">
        <v>2820</v>
      </c>
      <c r="K1674" s="3">
        <v>1036</v>
      </c>
      <c r="L1674" s="3">
        <v>59.824199999999998</v>
      </c>
      <c r="M1674" s="3">
        <v>37.917900000000003</v>
      </c>
      <c r="N1674" s="3">
        <v>0</v>
      </c>
      <c r="O1674" s="3">
        <v>85.348212321248297</v>
      </c>
      <c r="P1674" s="3">
        <v>35.918100000000003</v>
      </c>
      <c r="Q1674" s="3">
        <v>68.863799999999998</v>
      </c>
      <c r="R1674" s="3">
        <v>29.627303651818799</v>
      </c>
      <c r="S1674" s="3">
        <v>55.720908669429498</v>
      </c>
      <c r="T1674" s="3">
        <v>75.728952772073896</v>
      </c>
      <c r="U1674" s="3">
        <v>86.662543805400901</v>
      </c>
      <c r="V1674" s="3">
        <v>75.383043922369794</v>
      </c>
      <c r="W1674" s="3">
        <v>74.114441416893698</v>
      </c>
      <c r="X1674" s="3">
        <v>0</v>
      </c>
      <c r="Y1674" s="3">
        <v>56.851497769279803</v>
      </c>
      <c r="Z1674" s="3">
        <v>0</v>
      </c>
      <c r="AA1674" s="3">
        <v>0</v>
      </c>
      <c r="AB1674" s="3">
        <v>0</v>
      </c>
      <c r="AC1674" s="3">
        <v>0</v>
      </c>
      <c r="AD1674" s="3">
        <v>0</v>
      </c>
      <c r="AE1674" s="3">
        <v>37.987213858527497</v>
      </c>
      <c r="AF1674" s="3">
        <v>0</v>
      </c>
      <c r="AG1674" s="3">
        <v>0</v>
      </c>
      <c r="AH1674" s="3">
        <v>0</v>
      </c>
      <c r="AI1674" s="3">
        <v>0</v>
      </c>
      <c r="AJ1674" s="3">
        <v>43.933224755700302</v>
      </c>
      <c r="AK1674" s="3">
        <v>13.186364564196801</v>
      </c>
      <c r="AL1674" s="3">
        <v>0</v>
      </c>
      <c r="AM1674" s="3">
        <v>79.661761475949902</v>
      </c>
      <c r="AN1674" s="3">
        <v>71.742996887505598</v>
      </c>
      <c r="AO1674" s="3">
        <v>91.124515295131403</v>
      </c>
      <c r="AP1674" s="3">
        <v>16.783994071878499</v>
      </c>
      <c r="AQ1674" s="3">
        <v>57.993664202745499</v>
      </c>
      <c r="AR1674" s="3">
        <v>73.210784313725497</v>
      </c>
      <c r="AS1674" s="3">
        <v>0</v>
      </c>
      <c r="AT1674" s="3">
        <v>67.371285056508995</v>
      </c>
      <c r="AU1674" s="3">
        <v>84.467238852836502</v>
      </c>
      <c r="AV1674" s="3">
        <v>29.4979079497908</v>
      </c>
      <c r="AW1674" s="3">
        <v>75.890940317732898</v>
      </c>
      <c r="AX1674" s="3">
        <v>82.334384858044203</v>
      </c>
      <c r="AY1674" s="3">
        <v>74.837082194660496</v>
      </c>
      <c r="AZ1674" s="3">
        <v>22.2619297876813</v>
      </c>
      <c r="BA1674" s="3">
        <v>12.6569037656904</v>
      </c>
      <c r="BB1674" s="3">
        <v>75.528132189918395</v>
      </c>
      <c r="BC1674" s="3">
        <v>37.086929067564697</v>
      </c>
      <c r="BD1674" s="3">
        <v>78.379513014273698</v>
      </c>
      <c r="BE1674" s="3">
        <v>9.6463695333751804</v>
      </c>
      <c r="BF1674" s="3">
        <v>71.221357998738696</v>
      </c>
      <c r="BG1674" s="3">
        <v>12.6944094157209</v>
      </c>
      <c r="BH1674" s="3">
        <v>58.497279196316498</v>
      </c>
      <c r="BI1674" s="3">
        <v>93.598326359832598</v>
      </c>
      <c r="BJ1674" s="3">
        <v>0</v>
      </c>
      <c r="BK1674" s="3">
        <v>47.860169491525397</v>
      </c>
      <c r="BL1674" s="3">
        <v>72.257118927973195</v>
      </c>
    </row>
    <row r="1675" spans="1:64" x14ac:dyDescent="0.3">
      <c r="A1675" s="3" t="s">
        <v>2067</v>
      </c>
      <c r="B1675" s="4" t="s">
        <v>75</v>
      </c>
      <c r="C1675" s="3" t="s">
        <v>191</v>
      </c>
      <c r="D1675" s="3" t="s">
        <v>1481</v>
      </c>
      <c r="E1675" s="3" t="s">
        <v>193</v>
      </c>
      <c r="F1675" s="3" t="s">
        <v>194</v>
      </c>
      <c r="G1675" s="3" t="s">
        <v>70</v>
      </c>
      <c r="H1675" s="3" t="s">
        <v>71</v>
      </c>
      <c r="I1675" s="3" t="s">
        <v>71</v>
      </c>
      <c r="J1675" s="3">
        <v>3114</v>
      </c>
      <c r="K1675" s="3">
        <v>1215</v>
      </c>
      <c r="L1675" s="3">
        <v>52.228499999999997</v>
      </c>
      <c r="M1675" s="3">
        <v>28.128</v>
      </c>
      <c r="N1675" s="3">
        <v>0</v>
      </c>
      <c r="O1675" s="3">
        <v>81.7035766933475</v>
      </c>
      <c r="P1675" s="3">
        <v>30.7486</v>
      </c>
      <c r="Q1675" s="3">
        <v>63.297800000000002</v>
      </c>
      <c r="R1675" s="3">
        <v>28.571091486316401</v>
      </c>
      <c r="S1675" s="3">
        <v>53.132485207031102</v>
      </c>
      <c r="T1675" s="3">
        <v>75.913757700205295</v>
      </c>
      <c r="U1675" s="3">
        <v>85.611214182642797</v>
      </c>
      <c r="V1675" s="3">
        <v>68.702757916241097</v>
      </c>
      <c r="W1675" s="3">
        <v>66.694613288618697</v>
      </c>
      <c r="X1675" s="3">
        <v>0</v>
      </c>
      <c r="Y1675" s="3">
        <v>8.4767367750159295</v>
      </c>
      <c r="Z1675" s="3">
        <v>0</v>
      </c>
      <c r="AA1675" s="3">
        <v>0</v>
      </c>
      <c r="AB1675" s="3">
        <v>0</v>
      </c>
      <c r="AC1675" s="3">
        <v>0</v>
      </c>
      <c r="AD1675" s="3">
        <v>0</v>
      </c>
      <c r="AE1675" s="3">
        <v>40.503196535368097</v>
      </c>
      <c r="AF1675" s="3">
        <v>0</v>
      </c>
      <c r="AG1675" s="3">
        <v>0</v>
      </c>
      <c r="AH1675" s="3">
        <v>0</v>
      </c>
      <c r="AI1675" s="3">
        <v>0</v>
      </c>
      <c r="AJ1675" s="3">
        <v>43.933224755700302</v>
      </c>
      <c r="AK1675" s="3">
        <v>29.1488058787508</v>
      </c>
      <c r="AL1675" s="3">
        <v>0</v>
      </c>
      <c r="AM1675" s="3">
        <v>75.291016911926206</v>
      </c>
      <c r="AN1675" s="3">
        <v>30.391285015562499</v>
      </c>
      <c r="AO1675" s="3">
        <v>84.5325290822921</v>
      </c>
      <c r="AP1675" s="3">
        <v>14.486846980363101</v>
      </c>
      <c r="AQ1675" s="3">
        <v>61.795142555438197</v>
      </c>
      <c r="AR1675" s="3">
        <v>61.642156862745097</v>
      </c>
      <c r="AS1675" s="3">
        <v>54.865771812080503</v>
      </c>
      <c r="AT1675" s="3">
        <v>71.975722059439093</v>
      </c>
      <c r="AU1675" s="3">
        <v>37.387481683064699</v>
      </c>
      <c r="AV1675" s="3">
        <v>31.924686192468599</v>
      </c>
      <c r="AW1675" s="3">
        <v>1.9536281665951001</v>
      </c>
      <c r="AX1675" s="3">
        <v>65.026288117770804</v>
      </c>
      <c r="AY1675" s="3">
        <v>74.837082194660496</v>
      </c>
      <c r="AZ1675" s="3">
        <v>22.2619297876813</v>
      </c>
      <c r="BA1675" s="3">
        <v>65.481171548117203</v>
      </c>
      <c r="BB1675" s="3">
        <v>75.528132189918395</v>
      </c>
      <c r="BC1675" s="3">
        <v>37.086929067564697</v>
      </c>
      <c r="BD1675" s="3">
        <v>76.868178001679297</v>
      </c>
      <c r="BE1675" s="3">
        <v>38.229755178907702</v>
      </c>
      <c r="BF1675" s="3">
        <v>71.221357998738696</v>
      </c>
      <c r="BG1675" s="3">
        <v>28.394283312316102</v>
      </c>
      <c r="BH1675" s="3">
        <v>58.497279196316498</v>
      </c>
      <c r="BI1675" s="3">
        <v>97.405857740585802</v>
      </c>
      <c r="BJ1675" s="3">
        <v>0</v>
      </c>
      <c r="BK1675" s="3">
        <v>63.241525423728802</v>
      </c>
      <c r="BL1675" s="3">
        <v>68.718592964824097</v>
      </c>
    </row>
    <row r="1676" spans="1:64" x14ac:dyDescent="0.3">
      <c r="A1676" s="3" t="s">
        <v>2068</v>
      </c>
      <c r="B1676" s="4" t="s">
        <v>75</v>
      </c>
      <c r="C1676" s="3" t="s">
        <v>191</v>
      </c>
      <c r="D1676" s="3" t="s">
        <v>1481</v>
      </c>
      <c r="E1676" s="3" t="s">
        <v>193</v>
      </c>
      <c r="F1676" s="3" t="s">
        <v>194</v>
      </c>
      <c r="G1676" s="3" t="s">
        <v>70</v>
      </c>
      <c r="H1676" s="3" t="s">
        <v>71</v>
      </c>
      <c r="I1676" s="3" t="s">
        <v>71</v>
      </c>
      <c r="J1676" s="3">
        <v>3250</v>
      </c>
      <c r="K1676" s="3">
        <v>1245</v>
      </c>
      <c r="L1676" s="3">
        <v>54.593000000000004</v>
      </c>
      <c r="M1676" s="3">
        <v>30.706800000000001</v>
      </c>
      <c r="N1676" s="3">
        <v>0</v>
      </c>
      <c r="O1676" s="3">
        <v>82.736660972568203</v>
      </c>
      <c r="P1676" s="3">
        <v>46.567399999999999</v>
      </c>
      <c r="Q1676" s="3">
        <v>58.777999999999999</v>
      </c>
      <c r="R1676" s="3">
        <v>31.501563279756901</v>
      </c>
      <c r="S1676" s="3">
        <v>51.235097692811202</v>
      </c>
      <c r="T1676" s="3">
        <v>75.544147843942497</v>
      </c>
      <c r="U1676" s="3">
        <v>84.456813028241598</v>
      </c>
      <c r="V1676" s="3">
        <v>71.767109295199205</v>
      </c>
      <c r="W1676" s="3">
        <v>77.342276252358005</v>
      </c>
      <c r="X1676" s="3">
        <v>0</v>
      </c>
      <c r="Y1676" s="3">
        <v>3.8240917782026802</v>
      </c>
      <c r="Z1676" s="3">
        <v>49.321266968325801</v>
      </c>
      <c r="AA1676" s="3">
        <v>0</v>
      </c>
      <c r="AB1676" s="3">
        <v>0</v>
      </c>
      <c r="AC1676" s="3">
        <v>0</v>
      </c>
      <c r="AD1676" s="3">
        <v>0</v>
      </c>
      <c r="AE1676" s="3">
        <v>42.482986182718101</v>
      </c>
      <c r="AF1676" s="3">
        <v>57.4183976261128</v>
      </c>
      <c r="AG1676" s="3">
        <v>0</v>
      </c>
      <c r="AH1676" s="3">
        <v>0</v>
      </c>
      <c r="AI1676" s="3">
        <v>0</v>
      </c>
      <c r="AJ1676" s="3">
        <v>43.933224755700302</v>
      </c>
      <c r="AK1676" s="3">
        <v>10.144927536231901</v>
      </c>
      <c r="AL1676" s="3">
        <v>0</v>
      </c>
      <c r="AM1676" s="3">
        <v>87.458818361519903</v>
      </c>
      <c r="AN1676" s="3">
        <v>73.788350377945804</v>
      </c>
      <c r="AO1676" s="3">
        <v>91.9646704006894</v>
      </c>
      <c r="AP1676" s="3">
        <v>14.486846980363101</v>
      </c>
      <c r="AQ1676" s="3">
        <v>40.359028511087601</v>
      </c>
      <c r="AR1676" s="3">
        <v>56.078431372548998</v>
      </c>
      <c r="AS1676" s="3">
        <v>44.770693512304199</v>
      </c>
      <c r="AT1676" s="3">
        <v>63.583089158643801</v>
      </c>
      <c r="AU1676" s="3">
        <v>35.021980322378099</v>
      </c>
      <c r="AV1676" s="3">
        <v>41.192468619246903</v>
      </c>
      <c r="AW1676" s="3">
        <v>86.109918419922707</v>
      </c>
      <c r="AX1676" s="3">
        <v>83.953732912723396</v>
      </c>
      <c r="AY1676" s="3">
        <v>74.837082194660496</v>
      </c>
      <c r="AZ1676" s="3">
        <v>22.2619297876813</v>
      </c>
      <c r="BA1676" s="3">
        <v>4.6652719665272002</v>
      </c>
      <c r="BB1676" s="3">
        <v>75.528132189918395</v>
      </c>
      <c r="BC1676" s="3">
        <v>37.086929067564697</v>
      </c>
      <c r="BD1676" s="3">
        <v>65.931989924433296</v>
      </c>
      <c r="BE1676" s="3">
        <v>13.8313454697635</v>
      </c>
      <c r="BF1676" s="3">
        <v>71.221357998738696</v>
      </c>
      <c r="BG1676" s="3">
        <v>23.182009247583</v>
      </c>
      <c r="BH1676" s="3">
        <v>25.763917957304301</v>
      </c>
      <c r="BI1676" s="3">
        <v>88.640167364016705</v>
      </c>
      <c r="BJ1676" s="3">
        <v>0</v>
      </c>
      <c r="BK1676" s="3">
        <v>33.432203389830498</v>
      </c>
      <c r="BL1676" s="3">
        <v>94.158291457286396</v>
      </c>
    </row>
    <row r="1677" spans="1:64" x14ac:dyDescent="0.3">
      <c r="A1677" s="3" t="s">
        <v>2069</v>
      </c>
      <c r="B1677" s="4" t="s">
        <v>75</v>
      </c>
      <c r="C1677" s="3" t="s">
        <v>191</v>
      </c>
      <c r="D1677" s="3" t="s">
        <v>1481</v>
      </c>
      <c r="E1677" s="3" t="s">
        <v>193</v>
      </c>
      <c r="F1677" s="3" t="s">
        <v>194</v>
      </c>
      <c r="G1677" s="3" t="s">
        <v>70</v>
      </c>
      <c r="H1677" s="3" t="s">
        <v>71</v>
      </c>
      <c r="I1677" s="3" t="s">
        <v>71</v>
      </c>
      <c r="J1677" s="3">
        <v>3732</v>
      </c>
      <c r="K1677" s="3">
        <v>1713</v>
      </c>
      <c r="L1677" s="3">
        <v>45.7836</v>
      </c>
      <c r="M1677" s="3">
        <v>20.773599999999998</v>
      </c>
      <c r="N1677" s="3">
        <v>0</v>
      </c>
      <c r="O1677" s="3">
        <v>78.632551798162794</v>
      </c>
      <c r="P1677" s="3">
        <v>45.761000000000003</v>
      </c>
      <c r="Q1677" s="3">
        <v>49.633800000000001</v>
      </c>
      <c r="R1677" s="3">
        <v>31.374688710137502</v>
      </c>
      <c r="S1677" s="3">
        <v>47.257863088025303</v>
      </c>
      <c r="T1677" s="3">
        <v>74.702258726899402</v>
      </c>
      <c r="U1677" s="3">
        <v>82.663368377654095</v>
      </c>
      <c r="V1677" s="3">
        <v>68.845760980592402</v>
      </c>
      <c r="W1677" s="3">
        <v>71.4106057430308</v>
      </c>
      <c r="X1677" s="3">
        <v>0</v>
      </c>
      <c r="Y1677" s="3">
        <v>64.563416188655196</v>
      </c>
      <c r="Z1677" s="3">
        <v>59.502262443438902</v>
      </c>
      <c r="AA1677" s="3">
        <v>0</v>
      </c>
      <c r="AB1677" s="3">
        <v>0</v>
      </c>
      <c r="AC1677" s="3">
        <v>0</v>
      </c>
      <c r="AD1677" s="3">
        <v>0</v>
      </c>
      <c r="AE1677" s="3">
        <v>43.5347494328728</v>
      </c>
      <c r="AF1677" s="3">
        <v>0</v>
      </c>
      <c r="AG1677" s="3">
        <v>0</v>
      </c>
      <c r="AH1677" s="3">
        <v>0</v>
      </c>
      <c r="AI1677" s="3">
        <v>0</v>
      </c>
      <c r="AJ1677" s="3">
        <v>43.933224755700302</v>
      </c>
      <c r="AK1677" s="3">
        <v>24.698918146560501</v>
      </c>
      <c r="AL1677" s="3">
        <v>0</v>
      </c>
      <c r="AM1677" s="3">
        <v>73.424115967494004</v>
      </c>
      <c r="AN1677" s="3">
        <v>73.810582481102699</v>
      </c>
      <c r="AO1677" s="3">
        <v>95.174493752692797</v>
      </c>
      <c r="AP1677" s="3">
        <v>14.486846980363101</v>
      </c>
      <c r="AQ1677" s="3">
        <v>21.900739176346399</v>
      </c>
      <c r="AR1677" s="3">
        <v>23.970588235294102</v>
      </c>
      <c r="AS1677" s="3">
        <v>0</v>
      </c>
      <c r="AT1677" s="3">
        <v>65.152783591460903</v>
      </c>
      <c r="AU1677" s="3">
        <v>41.4904751936362</v>
      </c>
      <c r="AV1677" s="3">
        <v>24.8117154811715</v>
      </c>
      <c r="AW1677" s="3">
        <v>43.967367969085402</v>
      </c>
      <c r="AX1677" s="3">
        <v>79.726603575184001</v>
      </c>
      <c r="AY1677" s="3">
        <v>71.767920958587396</v>
      </c>
      <c r="AZ1677" s="3">
        <v>21.336977086398999</v>
      </c>
      <c r="BA1677" s="3">
        <v>35.418410041841</v>
      </c>
      <c r="BB1677" s="3">
        <v>83.413511817611393</v>
      </c>
      <c r="BC1677" s="3">
        <v>34.940012628920201</v>
      </c>
      <c r="BD1677" s="3">
        <v>55.646515533165399</v>
      </c>
      <c r="BE1677" s="3">
        <v>73.843900397572696</v>
      </c>
      <c r="BF1677" s="3">
        <v>65.923901618667202</v>
      </c>
      <c r="BG1677" s="3">
        <v>32.198402690206002</v>
      </c>
      <c r="BH1677" s="3">
        <v>58.497279196316498</v>
      </c>
      <c r="BI1677" s="3">
        <v>47.656903765690402</v>
      </c>
      <c r="BJ1677" s="3">
        <v>0</v>
      </c>
      <c r="BK1677" s="3">
        <v>40.741525423728802</v>
      </c>
      <c r="BL1677" s="3">
        <v>53.454773869346702</v>
      </c>
    </row>
    <row r="1678" spans="1:64" x14ac:dyDescent="0.3">
      <c r="A1678" s="3" t="s">
        <v>2070</v>
      </c>
      <c r="B1678" s="4" t="s">
        <v>75</v>
      </c>
      <c r="C1678" s="3" t="s">
        <v>191</v>
      </c>
      <c r="D1678" s="3" t="s">
        <v>1481</v>
      </c>
      <c r="E1678" s="3" t="s">
        <v>193</v>
      </c>
      <c r="F1678" s="3" t="s">
        <v>194</v>
      </c>
      <c r="G1678" s="3" t="s">
        <v>70</v>
      </c>
      <c r="H1678" s="3" t="s">
        <v>71</v>
      </c>
      <c r="I1678" s="3" t="s">
        <v>71</v>
      </c>
      <c r="J1678" s="3">
        <v>2161</v>
      </c>
      <c r="K1678" s="3">
        <v>692</v>
      </c>
      <c r="L1678" s="3">
        <v>37.811300000000003</v>
      </c>
      <c r="M1678" s="3">
        <v>13.7058</v>
      </c>
      <c r="N1678" s="3">
        <v>0</v>
      </c>
      <c r="O1678" s="3">
        <v>74.2572626103657</v>
      </c>
      <c r="P1678" s="3">
        <v>34.119100000000003</v>
      </c>
      <c r="Q1678" s="3">
        <v>43.774799999999999</v>
      </c>
      <c r="R1678" s="3">
        <v>29.2778745747245</v>
      </c>
      <c r="S1678" s="3">
        <v>44.9793880356412</v>
      </c>
      <c r="T1678" s="3">
        <v>74.455852156057503</v>
      </c>
      <c r="U1678" s="3">
        <v>83.302411873840398</v>
      </c>
      <c r="V1678" s="3">
        <v>63.084780388151202</v>
      </c>
      <c r="W1678" s="3">
        <v>22.2385244183609</v>
      </c>
      <c r="X1678" s="3">
        <v>0</v>
      </c>
      <c r="Y1678" s="3">
        <v>51.094115147652403</v>
      </c>
      <c r="Z1678" s="3">
        <v>0</v>
      </c>
      <c r="AA1678" s="3">
        <v>0</v>
      </c>
      <c r="AB1678" s="3">
        <v>0</v>
      </c>
      <c r="AC1678" s="3">
        <v>0</v>
      </c>
      <c r="AD1678" s="3">
        <v>0</v>
      </c>
      <c r="AE1678" s="3">
        <v>40.791915858940001</v>
      </c>
      <c r="AF1678" s="3">
        <v>0</v>
      </c>
      <c r="AG1678" s="3">
        <v>0</v>
      </c>
      <c r="AH1678" s="3">
        <v>0</v>
      </c>
      <c r="AI1678" s="3">
        <v>0</v>
      </c>
      <c r="AJ1678" s="3">
        <v>43.933224755700302</v>
      </c>
      <c r="AK1678" s="3">
        <v>37.007552561747303</v>
      </c>
      <c r="AL1678" s="3">
        <v>0</v>
      </c>
      <c r="AM1678" s="3">
        <v>93.916099275203194</v>
      </c>
      <c r="AN1678" s="3">
        <v>2.0675855935971499</v>
      </c>
      <c r="AO1678" s="3">
        <v>99.461439034898703</v>
      </c>
      <c r="AP1678" s="3">
        <v>14.486846980363101</v>
      </c>
      <c r="AQ1678" s="3">
        <v>25.575501583949301</v>
      </c>
      <c r="AR1678" s="3">
        <v>40.661764705882398</v>
      </c>
      <c r="AS1678" s="3">
        <v>0</v>
      </c>
      <c r="AT1678" s="3">
        <v>37.002930096274603</v>
      </c>
      <c r="AU1678" s="3">
        <v>19.698555578815199</v>
      </c>
      <c r="AV1678" s="3">
        <v>52.824267782426801</v>
      </c>
      <c r="AW1678" s="3">
        <v>48.8621726062688</v>
      </c>
      <c r="AX1678" s="3">
        <v>59.053627760252397</v>
      </c>
      <c r="AY1678" s="3">
        <v>86.125709480765195</v>
      </c>
      <c r="AZ1678" s="3">
        <v>23.060752575152399</v>
      </c>
      <c r="BA1678" s="3">
        <v>45.794979079497899</v>
      </c>
      <c r="BB1678" s="3">
        <v>94.436310395314806</v>
      </c>
      <c r="BC1678" s="3">
        <v>7.74573773942328</v>
      </c>
      <c r="BD1678" s="3">
        <v>33.690176322418097</v>
      </c>
      <c r="BE1678" s="3">
        <v>78.991420799330399</v>
      </c>
      <c r="BF1678" s="3">
        <v>72.776960269077193</v>
      </c>
      <c r="BG1678" s="3">
        <v>39.218158890289999</v>
      </c>
      <c r="BH1678" s="3">
        <v>82.524068647969898</v>
      </c>
      <c r="BI1678" s="3">
        <v>98.723849372384905</v>
      </c>
      <c r="BJ1678" s="3">
        <v>0</v>
      </c>
      <c r="BK1678" s="3">
        <v>23.622881355932201</v>
      </c>
      <c r="BL1678" s="3">
        <v>38.002512562814097</v>
      </c>
    </row>
    <row r="1679" spans="1:64" x14ac:dyDescent="0.3">
      <c r="A1679" s="3" t="s">
        <v>2071</v>
      </c>
      <c r="B1679" s="4" t="s">
        <v>75</v>
      </c>
      <c r="C1679" s="3" t="s">
        <v>191</v>
      </c>
      <c r="D1679" s="3" t="s">
        <v>1481</v>
      </c>
      <c r="E1679" s="3" t="s">
        <v>193</v>
      </c>
      <c r="F1679" s="3" t="s">
        <v>194</v>
      </c>
      <c r="G1679" s="3" t="s">
        <v>70</v>
      </c>
      <c r="H1679" s="3" t="s">
        <v>71</v>
      </c>
      <c r="I1679" s="3" t="s">
        <v>71</v>
      </c>
      <c r="J1679" s="3">
        <v>4923</v>
      </c>
      <c r="K1679" s="3">
        <v>1688</v>
      </c>
      <c r="L1679" s="3">
        <v>55.074300000000001</v>
      </c>
      <c r="M1679" s="3">
        <v>31.423100000000002</v>
      </c>
      <c r="N1679" s="3">
        <v>0</v>
      </c>
      <c r="O1679" s="3">
        <v>82.940417171847599</v>
      </c>
      <c r="P1679" s="3">
        <v>22.105</v>
      </c>
      <c r="Q1679" s="3">
        <v>70.161100000000005</v>
      </c>
      <c r="R1679" s="3">
        <v>26.576278200500699</v>
      </c>
      <c r="S1679" s="3">
        <v>56.364138971346897</v>
      </c>
      <c r="T1679" s="3">
        <v>74.763860369609901</v>
      </c>
      <c r="U1679" s="3">
        <v>84.498041640898805</v>
      </c>
      <c r="V1679" s="3">
        <v>54.872318692543402</v>
      </c>
      <c r="W1679" s="3">
        <v>27.101236638021401</v>
      </c>
      <c r="X1679" s="3">
        <v>0</v>
      </c>
      <c r="Y1679" s="3">
        <v>14.6377735287869</v>
      </c>
      <c r="Z1679" s="3">
        <v>0</v>
      </c>
      <c r="AA1679" s="3">
        <v>0</v>
      </c>
      <c r="AB1679" s="3">
        <v>0</v>
      </c>
      <c r="AC1679" s="3">
        <v>0</v>
      </c>
      <c r="AD1679" s="3">
        <v>0</v>
      </c>
      <c r="AE1679" s="3">
        <v>37.533512064343199</v>
      </c>
      <c r="AF1679" s="3">
        <v>0</v>
      </c>
      <c r="AG1679" s="3">
        <v>0</v>
      </c>
      <c r="AH1679" s="3">
        <v>0</v>
      </c>
      <c r="AI1679" s="3">
        <v>0</v>
      </c>
      <c r="AJ1679" s="3">
        <v>43.933224755700302</v>
      </c>
      <c r="AK1679" s="3">
        <v>32.9250867523984</v>
      </c>
      <c r="AL1679" s="3">
        <v>0</v>
      </c>
      <c r="AM1679" s="3">
        <v>79.925323962222706</v>
      </c>
      <c r="AN1679" s="3">
        <v>36.749666518452599</v>
      </c>
      <c r="AO1679" s="3">
        <v>99.202929771650105</v>
      </c>
      <c r="AP1679" s="3">
        <v>14.486846980363101</v>
      </c>
      <c r="AQ1679" s="3">
        <v>25.596620908130902</v>
      </c>
      <c r="AR1679" s="3">
        <v>51.838235294117702</v>
      </c>
      <c r="AS1679" s="3">
        <v>30.5369127516779</v>
      </c>
      <c r="AT1679" s="3">
        <v>81.456676433654295</v>
      </c>
      <c r="AU1679" s="3">
        <v>59.723675947247202</v>
      </c>
      <c r="AV1679" s="3">
        <v>56.966527196652699</v>
      </c>
      <c r="AW1679" s="3">
        <v>88.364104765994</v>
      </c>
      <c r="AX1679" s="3">
        <v>78.717139852786502</v>
      </c>
      <c r="AY1679" s="3">
        <v>86.125709480765195</v>
      </c>
      <c r="AZ1679" s="3">
        <v>23.060752575152399</v>
      </c>
      <c r="BA1679" s="3">
        <v>8.1589958158995799</v>
      </c>
      <c r="BB1679" s="3">
        <v>94.436310395314806</v>
      </c>
      <c r="BC1679" s="3">
        <v>7.74573773942328</v>
      </c>
      <c r="BD1679" s="3">
        <v>91.309823677581903</v>
      </c>
      <c r="BE1679" s="3">
        <v>49.4036409290647</v>
      </c>
      <c r="BF1679" s="3">
        <v>72.776960269077193</v>
      </c>
      <c r="BG1679" s="3">
        <v>47.267759562841498</v>
      </c>
      <c r="BH1679" s="3">
        <v>58.497279196316498</v>
      </c>
      <c r="BI1679" s="3">
        <v>96.736401673640202</v>
      </c>
      <c r="BJ1679" s="3">
        <v>0</v>
      </c>
      <c r="BK1679" s="3">
        <v>23.453389830508499</v>
      </c>
      <c r="BL1679" s="3">
        <v>80.548576214405401</v>
      </c>
    </row>
    <row r="1680" spans="1:64" x14ac:dyDescent="0.3">
      <c r="A1680" s="3" t="s">
        <v>2072</v>
      </c>
      <c r="B1680" s="4" t="s">
        <v>75</v>
      </c>
      <c r="C1680" s="3" t="s">
        <v>191</v>
      </c>
      <c r="D1680" s="3" t="s">
        <v>1481</v>
      </c>
      <c r="E1680" s="3" t="s">
        <v>193</v>
      </c>
      <c r="F1680" s="3" t="s">
        <v>194</v>
      </c>
      <c r="G1680" s="3" t="s">
        <v>70</v>
      </c>
      <c r="H1680" s="3" t="s">
        <v>71</v>
      </c>
      <c r="I1680" s="3" t="s">
        <v>71</v>
      </c>
      <c r="J1680" s="3">
        <v>2386</v>
      </c>
      <c r="K1680" s="3">
        <v>777</v>
      </c>
      <c r="L1680" s="3">
        <v>59.845199999999998</v>
      </c>
      <c r="M1680" s="3">
        <v>37.965600000000002</v>
      </c>
      <c r="N1680" s="3">
        <v>0</v>
      </c>
      <c r="O1680" s="3">
        <v>85.351801820895503</v>
      </c>
      <c r="P1680" s="3">
        <v>36.000799999999998</v>
      </c>
      <c r="Q1680" s="3">
        <v>68.759200000000007</v>
      </c>
      <c r="R1680" s="3">
        <v>29.646134817098702</v>
      </c>
      <c r="S1680" s="3">
        <v>55.705667003796897</v>
      </c>
      <c r="T1680" s="3">
        <v>74.9075975359343</v>
      </c>
      <c r="U1680" s="3">
        <v>84.394970109255794</v>
      </c>
      <c r="V1680" s="3">
        <v>64.759959141981597</v>
      </c>
      <c r="W1680" s="3">
        <v>47.306644309369098</v>
      </c>
      <c r="X1680" s="3">
        <v>0</v>
      </c>
      <c r="Y1680" s="3">
        <v>42.426173783726398</v>
      </c>
      <c r="Z1680" s="3">
        <v>0</v>
      </c>
      <c r="AA1680" s="3">
        <v>0</v>
      </c>
      <c r="AB1680" s="3">
        <v>0</v>
      </c>
      <c r="AC1680" s="3">
        <v>0</v>
      </c>
      <c r="AD1680" s="3">
        <v>0</v>
      </c>
      <c r="AE1680" s="3">
        <v>40.647556197154103</v>
      </c>
      <c r="AF1680" s="3">
        <v>0</v>
      </c>
      <c r="AG1680" s="3">
        <v>0</v>
      </c>
      <c r="AH1680" s="3">
        <v>0</v>
      </c>
      <c r="AI1680" s="3">
        <v>0</v>
      </c>
      <c r="AJ1680" s="3">
        <v>43.933224755700302</v>
      </c>
      <c r="AK1680" s="3">
        <v>27.127985303123101</v>
      </c>
      <c r="AL1680" s="3">
        <v>0</v>
      </c>
      <c r="AM1680" s="3">
        <v>94.179661761475998</v>
      </c>
      <c r="AN1680" s="3">
        <v>49.3108048021343</v>
      </c>
      <c r="AO1680" s="3">
        <v>96.057733735458896</v>
      </c>
      <c r="AP1680" s="3">
        <v>14.486846980363101</v>
      </c>
      <c r="AQ1680" s="3">
        <v>38.669482576557499</v>
      </c>
      <c r="AR1680" s="3">
        <v>56.764705882352899</v>
      </c>
      <c r="AS1680" s="3">
        <v>0</v>
      </c>
      <c r="AT1680" s="3">
        <v>47.697781498535001</v>
      </c>
      <c r="AU1680" s="3">
        <v>53.317981997069303</v>
      </c>
      <c r="AV1680" s="3">
        <v>44.7071129707113</v>
      </c>
      <c r="AW1680" s="3">
        <v>57.771575783598102</v>
      </c>
      <c r="AX1680" s="3">
        <v>46.288117770767599</v>
      </c>
      <c r="AY1680" s="3">
        <v>86.125709480765195</v>
      </c>
      <c r="AZ1680" s="3">
        <v>23.060752575152399</v>
      </c>
      <c r="BA1680" s="3">
        <v>24.518828451882801</v>
      </c>
      <c r="BB1680" s="3">
        <v>94.436310395314806</v>
      </c>
      <c r="BC1680" s="3">
        <v>7.74573773942328</v>
      </c>
      <c r="BD1680" s="3">
        <v>96.620486985726302</v>
      </c>
      <c r="BE1680" s="3">
        <v>67.984934086628996</v>
      </c>
      <c r="BF1680" s="3">
        <v>72.776960269077193</v>
      </c>
      <c r="BG1680" s="3">
        <v>51.2400168137873</v>
      </c>
      <c r="BH1680" s="3">
        <v>82.524068647969898</v>
      </c>
      <c r="BI1680" s="3">
        <v>88.577405857740601</v>
      </c>
      <c r="BJ1680" s="3">
        <v>25.943084050297799</v>
      </c>
      <c r="BK1680" s="3">
        <v>89.978813559322006</v>
      </c>
      <c r="BL1680" s="3">
        <v>50.523450586264701</v>
      </c>
    </row>
    <row r="1681" spans="1:64" x14ac:dyDescent="0.3">
      <c r="A1681" s="3" t="s">
        <v>2073</v>
      </c>
      <c r="B1681" s="4" t="s">
        <v>75</v>
      </c>
      <c r="C1681" s="3" t="s">
        <v>191</v>
      </c>
      <c r="D1681" s="3" t="s">
        <v>1481</v>
      </c>
      <c r="E1681" s="3" t="s">
        <v>193</v>
      </c>
      <c r="F1681" s="3" t="s">
        <v>194</v>
      </c>
      <c r="G1681" s="3" t="s">
        <v>70</v>
      </c>
      <c r="H1681" s="3" t="s">
        <v>71</v>
      </c>
      <c r="I1681" s="3" t="s">
        <v>71</v>
      </c>
      <c r="J1681" s="3">
        <v>4753</v>
      </c>
      <c r="K1681" s="3">
        <v>1899</v>
      </c>
      <c r="L1681" s="3">
        <v>70.286699999999996</v>
      </c>
      <c r="M1681" s="3">
        <v>52.769799999999996</v>
      </c>
      <c r="N1681" s="3">
        <v>0</v>
      </c>
      <c r="O1681" s="3">
        <v>90.870013289682504</v>
      </c>
      <c r="P1681" s="3">
        <v>43.196899999999999</v>
      </c>
      <c r="Q1681" s="3">
        <v>75.706199999999995</v>
      </c>
      <c r="R1681" s="3">
        <v>30.972879679993799</v>
      </c>
      <c r="S1681" s="3">
        <v>59.897133609688801</v>
      </c>
      <c r="T1681" s="3">
        <v>75.318275154004098</v>
      </c>
      <c r="U1681" s="3">
        <v>84.992784992785005</v>
      </c>
      <c r="V1681" s="3">
        <v>74.361593462717096</v>
      </c>
      <c r="W1681" s="3">
        <v>74.827080276671595</v>
      </c>
      <c r="X1681" s="3">
        <v>0</v>
      </c>
      <c r="Y1681" s="3">
        <v>37.667304015296402</v>
      </c>
      <c r="Z1681" s="3">
        <v>0</v>
      </c>
      <c r="AA1681" s="3">
        <v>0</v>
      </c>
      <c r="AB1681" s="3">
        <v>0</v>
      </c>
      <c r="AC1681" s="3">
        <v>0</v>
      </c>
      <c r="AD1681" s="3">
        <v>0</v>
      </c>
      <c r="AE1681" s="3">
        <v>40.070117550010302</v>
      </c>
      <c r="AF1681" s="3">
        <v>0</v>
      </c>
      <c r="AG1681" s="3">
        <v>0</v>
      </c>
      <c r="AH1681" s="3">
        <v>0</v>
      </c>
      <c r="AI1681" s="3">
        <v>0</v>
      </c>
      <c r="AJ1681" s="3">
        <v>43.933224755700302</v>
      </c>
      <c r="AK1681" s="3">
        <v>18.105735864462101</v>
      </c>
      <c r="AL1681" s="3">
        <v>0</v>
      </c>
      <c r="AM1681" s="3">
        <v>98.0232813529541</v>
      </c>
      <c r="AN1681" s="3">
        <v>56.580702534459803</v>
      </c>
      <c r="AO1681" s="3">
        <v>92.8694528220595</v>
      </c>
      <c r="AP1681" s="3">
        <v>16.1170804001482</v>
      </c>
      <c r="AQ1681" s="3">
        <v>56.916578669482597</v>
      </c>
      <c r="AR1681" s="3">
        <v>70.8333333333333</v>
      </c>
      <c r="AS1681" s="3">
        <v>16.331096196868</v>
      </c>
      <c r="AT1681" s="3">
        <v>72.519882796149005</v>
      </c>
      <c r="AU1681" s="3">
        <v>75.298304375130797</v>
      </c>
      <c r="AV1681" s="3">
        <v>58.158995815899601</v>
      </c>
      <c r="AW1681" s="3">
        <v>86.152855302705007</v>
      </c>
      <c r="AX1681" s="3">
        <v>78.485804416403795</v>
      </c>
      <c r="AY1681" s="3">
        <v>74.837082194660496</v>
      </c>
      <c r="AZ1681" s="3">
        <v>22.2619297876813</v>
      </c>
      <c r="BA1681" s="3">
        <v>31.903765690376598</v>
      </c>
      <c r="BB1681" s="3">
        <v>75.528132189918395</v>
      </c>
      <c r="BC1681" s="3">
        <v>37.086929067564697</v>
      </c>
      <c r="BD1681" s="3">
        <v>78.316540722082294</v>
      </c>
      <c r="BE1681" s="3">
        <v>34.107553881565202</v>
      </c>
      <c r="BF1681" s="3">
        <v>71.221357998738696</v>
      </c>
      <c r="BG1681" s="3">
        <v>86.422866750735594</v>
      </c>
      <c r="BH1681" s="3">
        <v>58.497279196316498</v>
      </c>
      <c r="BI1681" s="3">
        <v>62.949790794979101</v>
      </c>
      <c r="BJ1681" s="3">
        <v>0</v>
      </c>
      <c r="BK1681" s="3">
        <v>43.834745762711897</v>
      </c>
      <c r="BL1681" s="3">
        <v>77.931323283082094</v>
      </c>
    </row>
    <row r="1682" spans="1:64" x14ac:dyDescent="0.3">
      <c r="A1682" s="3" t="s">
        <v>2074</v>
      </c>
      <c r="B1682" s="4" t="s">
        <v>65</v>
      </c>
      <c r="C1682" s="3" t="s">
        <v>191</v>
      </c>
      <c r="D1682" s="3" t="s">
        <v>1481</v>
      </c>
      <c r="E1682" s="3" t="s">
        <v>193</v>
      </c>
      <c r="F1682" s="3" t="s">
        <v>194</v>
      </c>
      <c r="G1682" s="3" t="s">
        <v>70</v>
      </c>
      <c r="H1682" s="3" t="s">
        <v>71</v>
      </c>
      <c r="I1682" s="3" t="s">
        <v>71</v>
      </c>
      <c r="J1682" s="3">
        <v>3528</v>
      </c>
      <c r="K1682" s="3">
        <v>1220</v>
      </c>
      <c r="L1682" s="3">
        <v>75.538799999999995</v>
      </c>
      <c r="M1682" s="3">
        <v>60.840499999999999</v>
      </c>
      <c r="N1682" s="3">
        <v>0</v>
      </c>
      <c r="O1682" s="3">
        <v>94.039389995036601</v>
      </c>
      <c r="P1682" s="3">
        <v>48.076900000000002</v>
      </c>
      <c r="Q1682" s="3">
        <v>79.514499999999998</v>
      </c>
      <c r="R1682" s="3">
        <v>31.7459623174013</v>
      </c>
      <c r="S1682" s="3">
        <v>62.2934276776354</v>
      </c>
      <c r="T1682" s="3">
        <v>75.338809034907598</v>
      </c>
      <c r="U1682" s="3">
        <v>85.961657390228794</v>
      </c>
      <c r="V1682" s="3">
        <v>75.383043922369794</v>
      </c>
      <c r="W1682" s="3">
        <v>66.443093691050095</v>
      </c>
      <c r="X1682" s="3">
        <v>0</v>
      </c>
      <c r="Y1682" s="3">
        <v>58.466114297854297</v>
      </c>
      <c r="Z1682" s="3">
        <v>11.9909502262443</v>
      </c>
      <c r="AA1682" s="3">
        <v>0</v>
      </c>
      <c r="AB1682" s="3">
        <v>0</v>
      </c>
      <c r="AC1682" s="3">
        <v>0</v>
      </c>
      <c r="AD1682" s="3">
        <v>0</v>
      </c>
      <c r="AE1682" s="3">
        <v>37.162301505465003</v>
      </c>
      <c r="AF1682" s="3">
        <v>0</v>
      </c>
      <c r="AG1682" s="3">
        <v>0</v>
      </c>
      <c r="AH1682" s="3">
        <v>0</v>
      </c>
      <c r="AI1682" s="3">
        <v>0</v>
      </c>
      <c r="AJ1682" s="3">
        <v>43.933224755700302</v>
      </c>
      <c r="AK1682" s="3">
        <v>19.2692386201266</v>
      </c>
      <c r="AL1682" s="3">
        <v>0</v>
      </c>
      <c r="AM1682" s="3">
        <v>100</v>
      </c>
      <c r="AN1682" s="3">
        <v>10.760337927967999</v>
      </c>
      <c r="AO1682" s="3">
        <v>98.276604911676003</v>
      </c>
      <c r="AP1682" s="3">
        <v>26.231937754724001</v>
      </c>
      <c r="AQ1682" s="3">
        <v>33.938753959873303</v>
      </c>
      <c r="AR1682" s="3">
        <v>48.725490196078397</v>
      </c>
      <c r="AS1682" s="3">
        <v>68.400447427293102</v>
      </c>
      <c r="AT1682" s="3">
        <v>72.666387609878598</v>
      </c>
      <c r="AU1682" s="3">
        <v>82.457609378270902</v>
      </c>
      <c r="AV1682" s="3">
        <v>64.602510460251096</v>
      </c>
      <c r="AW1682" s="3">
        <v>96.629454701588699</v>
      </c>
      <c r="AX1682" s="3">
        <v>83.491062039957896</v>
      </c>
      <c r="AY1682" s="3">
        <v>74.837082194660496</v>
      </c>
      <c r="AZ1682" s="3">
        <v>22.2619297876813</v>
      </c>
      <c r="BA1682" s="3">
        <v>11.9456066945607</v>
      </c>
      <c r="BB1682" s="3">
        <v>75.528132189918395</v>
      </c>
      <c r="BC1682" s="3">
        <v>37.086929067564697</v>
      </c>
      <c r="BD1682" s="3">
        <v>95.486985726280395</v>
      </c>
      <c r="BE1682" s="3">
        <v>11.864406779661</v>
      </c>
      <c r="BF1682" s="3">
        <v>71.221357998738696</v>
      </c>
      <c r="BG1682" s="3">
        <v>73.896595208070593</v>
      </c>
      <c r="BH1682" s="3">
        <v>82.524068647969898</v>
      </c>
      <c r="BI1682" s="3">
        <v>89.539748953974893</v>
      </c>
      <c r="BJ1682" s="3">
        <v>0</v>
      </c>
      <c r="BK1682" s="3">
        <v>70.487288135593204</v>
      </c>
      <c r="BL1682" s="3">
        <v>88.819095477386895</v>
      </c>
    </row>
    <row r="1683" spans="1:64" x14ac:dyDescent="0.3">
      <c r="A1683" s="3" t="s">
        <v>2075</v>
      </c>
      <c r="B1683" s="4" t="s">
        <v>65</v>
      </c>
      <c r="C1683" s="3" t="s">
        <v>191</v>
      </c>
      <c r="D1683" s="3" t="s">
        <v>1481</v>
      </c>
      <c r="E1683" s="3" t="s">
        <v>193</v>
      </c>
      <c r="F1683" s="3" t="s">
        <v>194</v>
      </c>
      <c r="G1683" s="3" t="s">
        <v>70</v>
      </c>
      <c r="H1683" s="3" t="s">
        <v>71</v>
      </c>
      <c r="I1683" s="3" t="s">
        <v>71</v>
      </c>
      <c r="J1683" s="3">
        <v>5096</v>
      </c>
      <c r="K1683" s="3">
        <v>1805</v>
      </c>
      <c r="L1683" s="3">
        <v>76.040999999999997</v>
      </c>
      <c r="M1683" s="3">
        <v>61.747900000000001</v>
      </c>
      <c r="N1683" s="3">
        <v>0</v>
      </c>
      <c r="O1683" s="3">
        <v>94.308693602696195</v>
      </c>
      <c r="P1683" s="3">
        <v>49.338299999999997</v>
      </c>
      <c r="Q1683" s="3">
        <v>79.598200000000006</v>
      </c>
      <c r="R1683" s="3">
        <v>31.976170717934199</v>
      </c>
      <c r="S1683" s="3">
        <v>62.332522884762</v>
      </c>
      <c r="T1683" s="3">
        <v>75.708418891170396</v>
      </c>
      <c r="U1683" s="3">
        <v>87.610801896516193</v>
      </c>
      <c r="V1683" s="3">
        <v>77.834525025536294</v>
      </c>
      <c r="W1683" s="3">
        <v>77.258436386501799</v>
      </c>
      <c r="X1683" s="3">
        <v>0</v>
      </c>
      <c r="Y1683" s="3">
        <v>78.415126407478198</v>
      </c>
      <c r="Z1683" s="3">
        <v>0</v>
      </c>
      <c r="AA1683" s="3">
        <v>0</v>
      </c>
      <c r="AB1683" s="3">
        <v>0</v>
      </c>
      <c r="AC1683" s="3">
        <v>0</v>
      </c>
      <c r="AD1683" s="3">
        <v>0</v>
      </c>
      <c r="AE1683" s="3">
        <v>33.615178387296403</v>
      </c>
      <c r="AF1683" s="3">
        <v>0</v>
      </c>
      <c r="AG1683" s="3">
        <v>0</v>
      </c>
      <c r="AH1683" s="3">
        <v>0</v>
      </c>
      <c r="AI1683" s="3">
        <v>0</v>
      </c>
      <c r="AJ1683" s="3">
        <v>43.933224755700302</v>
      </c>
      <c r="AK1683" s="3">
        <v>11.390079608083299</v>
      </c>
      <c r="AL1683" s="3">
        <v>0</v>
      </c>
      <c r="AM1683" s="3">
        <v>100</v>
      </c>
      <c r="AN1683" s="3">
        <v>15.2956869719875</v>
      </c>
      <c r="AO1683" s="3">
        <v>97.393364928910003</v>
      </c>
      <c r="AP1683" s="3">
        <v>62.356428306780302</v>
      </c>
      <c r="AQ1683" s="3">
        <v>31.003167898627201</v>
      </c>
      <c r="AR1683" s="3">
        <v>70.318627450980401</v>
      </c>
      <c r="AS1683" s="3">
        <v>83.249440715883694</v>
      </c>
      <c r="AT1683" s="3">
        <v>80.389284219338606</v>
      </c>
      <c r="AU1683" s="3">
        <v>72.555997487963197</v>
      </c>
      <c r="AV1683" s="3">
        <v>62.133891213389099</v>
      </c>
      <c r="AW1683" s="3">
        <v>85.208243881494198</v>
      </c>
      <c r="AX1683" s="3">
        <v>49.505783385909602</v>
      </c>
      <c r="AY1683" s="3">
        <v>85.074626865671604</v>
      </c>
      <c r="AZ1683" s="3">
        <v>26.087870506621801</v>
      </c>
      <c r="BA1683" s="3">
        <v>1.69456066945607</v>
      </c>
      <c r="BB1683" s="3">
        <v>87.596737084292002</v>
      </c>
      <c r="BC1683" s="3">
        <v>18.038307724689499</v>
      </c>
      <c r="BD1683" s="3">
        <v>86.628883291351798</v>
      </c>
      <c r="BE1683" s="3">
        <v>35.0700983469345</v>
      </c>
      <c r="BF1683" s="3">
        <v>88.648307756989695</v>
      </c>
      <c r="BG1683" s="3">
        <v>91.572089113072707</v>
      </c>
      <c r="BH1683" s="3">
        <v>58.497279196316498</v>
      </c>
      <c r="BI1683" s="3">
        <v>86.025104602510496</v>
      </c>
      <c r="BJ1683" s="3">
        <v>0</v>
      </c>
      <c r="BK1683" s="3">
        <v>56.822033898305101</v>
      </c>
      <c r="BL1683" s="3">
        <v>84.5058626465662</v>
      </c>
    </row>
    <row r="1684" spans="1:64" x14ac:dyDescent="0.3">
      <c r="A1684" s="3" t="s">
        <v>2076</v>
      </c>
      <c r="B1684" s="4" t="s">
        <v>65</v>
      </c>
      <c r="C1684" s="3" t="s">
        <v>191</v>
      </c>
      <c r="D1684" s="3" t="s">
        <v>1481</v>
      </c>
      <c r="E1684" s="3" t="s">
        <v>193</v>
      </c>
      <c r="F1684" s="3" t="s">
        <v>194</v>
      </c>
      <c r="G1684" s="3" t="s">
        <v>70</v>
      </c>
      <c r="H1684" s="3" t="s">
        <v>71</v>
      </c>
      <c r="I1684" s="3" t="s">
        <v>71</v>
      </c>
      <c r="J1684" s="3">
        <v>3488</v>
      </c>
      <c r="K1684" s="3">
        <v>1223</v>
      </c>
      <c r="L1684" s="3">
        <v>73.488200000000006</v>
      </c>
      <c r="M1684" s="3">
        <v>57.8797</v>
      </c>
      <c r="N1684" s="3">
        <v>0</v>
      </c>
      <c r="O1684" s="3">
        <v>92.719831872650204</v>
      </c>
      <c r="P1684" s="3">
        <v>43.362299999999998</v>
      </c>
      <c r="Q1684" s="3">
        <v>78.572900000000004</v>
      </c>
      <c r="R1684" s="3">
        <v>31.002190552208301</v>
      </c>
      <c r="S1684" s="3">
        <v>61.717641320441899</v>
      </c>
      <c r="T1684" s="3">
        <v>75.934291581108795</v>
      </c>
      <c r="U1684" s="3">
        <v>88.497217068645597</v>
      </c>
      <c r="V1684" s="3">
        <v>74.157303370786494</v>
      </c>
      <c r="W1684" s="3">
        <v>74.345001047998295</v>
      </c>
      <c r="X1684" s="3">
        <v>0</v>
      </c>
      <c r="Y1684" s="3">
        <v>63.161249203314199</v>
      </c>
      <c r="Z1684" s="3">
        <v>0</v>
      </c>
      <c r="AA1684" s="3">
        <v>0</v>
      </c>
      <c r="AB1684" s="3">
        <v>0</v>
      </c>
      <c r="AC1684" s="3">
        <v>0</v>
      </c>
      <c r="AD1684" s="3">
        <v>0</v>
      </c>
      <c r="AE1684" s="3">
        <v>31.965353681171401</v>
      </c>
      <c r="AF1684" s="3">
        <v>0</v>
      </c>
      <c r="AG1684" s="3">
        <v>0</v>
      </c>
      <c r="AH1684" s="3">
        <v>0</v>
      </c>
      <c r="AI1684" s="3">
        <v>0</v>
      </c>
      <c r="AJ1684" s="3">
        <v>43.933224755700302</v>
      </c>
      <c r="AK1684" s="3">
        <v>12.818942641355401</v>
      </c>
      <c r="AL1684" s="3">
        <v>0</v>
      </c>
      <c r="AM1684" s="3">
        <v>95.804963760158103</v>
      </c>
      <c r="AN1684" s="3">
        <v>29.702089817696798</v>
      </c>
      <c r="AO1684" s="3">
        <v>93.580353295993106</v>
      </c>
      <c r="AP1684" s="3">
        <v>27.047054464616501</v>
      </c>
      <c r="AQ1684" s="3">
        <v>58.310454065469898</v>
      </c>
      <c r="AR1684" s="3">
        <v>56.813725490196099</v>
      </c>
      <c r="AS1684" s="3">
        <v>0</v>
      </c>
      <c r="AT1684" s="3">
        <v>75.617413143574694</v>
      </c>
      <c r="AU1684" s="3">
        <v>71.9907891982416</v>
      </c>
      <c r="AV1684" s="3">
        <v>51.589958158995799</v>
      </c>
      <c r="AW1684" s="3">
        <v>81.3653928724775</v>
      </c>
      <c r="AX1684" s="3">
        <v>83.743427970557306</v>
      </c>
      <c r="AY1684" s="3">
        <v>85.074626865671604</v>
      </c>
      <c r="AZ1684" s="3">
        <v>26.087870506621801</v>
      </c>
      <c r="BA1684" s="3">
        <v>53.179916317991598</v>
      </c>
      <c r="BB1684" s="3">
        <v>87.596737084292002</v>
      </c>
      <c r="BC1684" s="3">
        <v>18.038307724689499</v>
      </c>
      <c r="BD1684" s="3">
        <v>80.436607892527306</v>
      </c>
      <c r="BE1684" s="3">
        <v>24.461184348189999</v>
      </c>
      <c r="BF1684" s="3">
        <v>88.648307756989695</v>
      </c>
      <c r="BG1684" s="3">
        <v>91.887347625052499</v>
      </c>
      <c r="BH1684" s="3">
        <v>58.497279196316498</v>
      </c>
      <c r="BI1684" s="3">
        <v>81.506276150627599</v>
      </c>
      <c r="BJ1684" s="3">
        <v>0</v>
      </c>
      <c r="BK1684" s="3">
        <v>69.788135593220304</v>
      </c>
      <c r="BL1684" s="3">
        <v>80.108877721943003</v>
      </c>
    </row>
    <row r="1685" spans="1:64" x14ac:dyDescent="0.3">
      <c r="A1685" s="3" t="s">
        <v>2077</v>
      </c>
      <c r="B1685" s="4" t="s">
        <v>65</v>
      </c>
      <c r="C1685" s="3" t="s">
        <v>191</v>
      </c>
      <c r="D1685" s="3" t="s">
        <v>1481</v>
      </c>
      <c r="E1685" s="3" t="s">
        <v>193</v>
      </c>
      <c r="F1685" s="3" t="s">
        <v>194</v>
      </c>
      <c r="G1685" s="3" t="s">
        <v>70</v>
      </c>
      <c r="H1685" s="3" t="s">
        <v>71</v>
      </c>
      <c r="I1685" s="3" t="s">
        <v>71</v>
      </c>
      <c r="J1685" s="3">
        <v>1716</v>
      </c>
      <c r="K1685" s="3">
        <v>547</v>
      </c>
      <c r="L1685" s="3">
        <v>76.668800000000005</v>
      </c>
      <c r="M1685" s="3">
        <v>62.655200000000001</v>
      </c>
      <c r="N1685" s="3">
        <v>0</v>
      </c>
      <c r="O1685" s="3">
        <v>94.716962681302405</v>
      </c>
      <c r="P1685" s="3">
        <v>60.111699999999999</v>
      </c>
      <c r="Q1685" s="3">
        <v>76.878</v>
      </c>
      <c r="R1685" s="3">
        <v>34.048582324169999</v>
      </c>
      <c r="S1685" s="3">
        <v>60.668380357132399</v>
      </c>
      <c r="T1685" s="3">
        <v>76.570841889117006</v>
      </c>
      <c r="U1685" s="3">
        <v>89.734075448361196</v>
      </c>
      <c r="V1685" s="3">
        <v>76.567926455566905</v>
      </c>
      <c r="W1685" s="3">
        <v>75.812198700482099</v>
      </c>
      <c r="X1685" s="3">
        <v>0</v>
      </c>
      <c r="Y1685" s="3">
        <v>93.520288931378801</v>
      </c>
      <c r="Z1685" s="3">
        <v>69.230769230769198</v>
      </c>
      <c r="AA1685" s="3">
        <v>0</v>
      </c>
      <c r="AB1685" s="3">
        <v>0</v>
      </c>
      <c r="AC1685" s="3">
        <v>0</v>
      </c>
      <c r="AD1685" s="3">
        <v>0</v>
      </c>
      <c r="AE1685" s="3">
        <v>34.233862652093201</v>
      </c>
      <c r="AF1685" s="3">
        <v>0</v>
      </c>
      <c r="AG1685" s="3">
        <v>0</v>
      </c>
      <c r="AH1685" s="3">
        <v>0</v>
      </c>
      <c r="AI1685" s="3">
        <v>0</v>
      </c>
      <c r="AJ1685" s="3">
        <v>43.933224755700302</v>
      </c>
      <c r="AK1685" s="3">
        <v>7.7770973668095502</v>
      </c>
      <c r="AL1685" s="3">
        <v>0</v>
      </c>
      <c r="AM1685" s="3">
        <v>100</v>
      </c>
      <c r="AN1685" s="3">
        <v>25.4112939084037</v>
      </c>
      <c r="AO1685" s="3">
        <v>94.334338647134899</v>
      </c>
      <c r="AP1685" s="3">
        <v>29.455353834753598</v>
      </c>
      <c r="AQ1685" s="3">
        <v>66.230200633579699</v>
      </c>
      <c r="AR1685" s="3">
        <v>44.681372549019599</v>
      </c>
      <c r="AS1685" s="3">
        <v>0</v>
      </c>
      <c r="AT1685" s="3">
        <v>74.591879447467605</v>
      </c>
      <c r="AU1685" s="3">
        <v>71.446514548880003</v>
      </c>
      <c r="AV1685" s="3">
        <v>72.531380753138095</v>
      </c>
      <c r="AW1685" s="3">
        <v>89.609274366681007</v>
      </c>
      <c r="AX1685" s="3">
        <v>48.0546792849632</v>
      </c>
      <c r="AY1685" s="3">
        <v>85.074626865671604</v>
      </c>
      <c r="AZ1685" s="3">
        <v>26.087870506621801</v>
      </c>
      <c r="BA1685" s="3">
        <v>35.104602510460303</v>
      </c>
      <c r="BB1685" s="3">
        <v>87.596737084292002</v>
      </c>
      <c r="BC1685" s="3">
        <v>18.038307724689499</v>
      </c>
      <c r="BD1685" s="3">
        <v>83.018471872376196</v>
      </c>
      <c r="BE1685" s="3">
        <v>27.265118225570198</v>
      </c>
      <c r="BF1685" s="3">
        <v>88.648307756989695</v>
      </c>
      <c r="BG1685" s="3">
        <v>91.614123581336699</v>
      </c>
      <c r="BH1685" s="3">
        <v>82.524068647969898</v>
      </c>
      <c r="BI1685" s="3">
        <v>56.736401673640202</v>
      </c>
      <c r="BJ1685" s="3">
        <v>0</v>
      </c>
      <c r="BK1685" s="3">
        <v>65.783898305084705</v>
      </c>
      <c r="BL1685" s="3">
        <v>75.230318257956498</v>
      </c>
    </row>
    <row r="1686" spans="1:64" x14ac:dyDescent="0.3">
      <c r="A1686" s="3" t="s">
        <v>2078</v>
      </c>
      <c r="B1686" s="4" t="s">
        <v>75</v>
      </c>
      <c r="C1686" s="3" t="s">
        <v>191</v>
      </c>
      <c r="D1686" s="3" t="s">
        <v>1481</v>
      </c>
      <c r="E1686" s="3" t="s">
        <v>193</v>
      </c>
      <c r="F1686" s="3" t="s">
        <v>194</v>
      </c>
      <c r="G1686" s="3" t="s">
        <v>70</v>
      </c>
      <c r="H1686" s="3" t="s">
        <v>71</v>
      </c>
      <c r="I1686" s="3" t="s">
        <v>71</v>
      </c>
      <c r="J1686" s="3">
        <v>4536</v>
      </c>
      <c r="K1686" s="3">
        <v>1859</v>
      </c>
      <c r="L1686" s="3">
        <v>59.949800000000003</v>
      </c>
      <c r="M1686" s="3">
        <v>38.108899999999998</v>
      </c>
      <c r="N1686" s="3">
        <v>0</v>
      </c>
      <c r="O1686" s="3">
        <v>85.380187791233396</v>
      </c>
      <c r="P1686" s="3">
        <v>43.693100000000001</v>
      </c>
      <c r="Q1686" s="3">
        <v>65.913399999999996</v>
      </c>
      <c r="R1686" s="3">
        <v>31.0791594743955</v>
      </c>
      <c r="S1686" s="3">
        <v>54.3010283168379</v>
      </c>
      <c r="T1686" s="3">
        <v>79.507186858316203</v>
      </c>
      <c r="U1686" s="3">
        <v>92.104720676149199</v>
      </c>
      <c r="V1686" s="3">
        <v>81.041879468845806</v>
      </c>
      <c r="W1686" s="3">
        <v>83.2320268287571</v>
      </c>
      <c r="X1686" s="3">
        <v>0</v>
      </c>
      <c r="Y1686" s="3">
        <v>25.706394731251301</v>
      </c>
      <c r="Z1686" s="3">
        <v>0</v>
      </c>
      <c r="AA1686" s="3">
        <v>0</v>
      </c>
      <c r="AB1686" s="3">
        <v>0</v>
      </c>
      <c r="AC1686" s="3">
        <v>0</v>
      </c>
      <c r="AD1686" s="3">
        <v>0</v>
      </c>
      <c r="AE1686" s="3">
        <v>41.864301917921203</v>
      </c>
      <c r="AF1686" s="3">
        <v>0</v>
      </c>
      <c r="AG1686" s="3">
        <v>0</v>
      </c>
      <c r="AH1686" s="3">
        <v>0</v>
      </c>
      <c r="AI1686" s="3">
        <v>0</v>
      </c>
      <c r="AJ1686" s="3">
        <v>43.933224755700302</v>
      </c>
      <c r="AK1686" s="3">
        <v>13.9007960808328</v>
      </c>
      <c r="AL1686" s="3">
        <v>0</v>
      </c>
      <c r="AM1686" s="3">
        <v>91.060839007248006</v>
      </c>
      <c r="AN1686" s="3">
        <v>36.571809693196997</v>
      </c>
      <c r="AO1686" s="3">
        <v>91.878500646273196</v>
      </c>
      <c r="AP1686" s="3">
        <v>14.486846980363101</v>
      </c>
      <c r="AQ1686" s="3">
        <v>39.493136219641002</v>
      </c>
      <c r="AR1686" s="3">
        <v>9.3382352941176503</v>
      </c>
      <c r="AS1686" s="3">
        <v>48.545861297539098</v>
      </c>
      <c r="AT1686" s="3">
        <v>73.922143156132293</v>
      </c>
      <c r="AU1686" s="3">
        <v>68.473937617751702</v>
      </c>
      <c r="AV1686" s="3">
        <v>42.259414225941399</v>
      </c>
      <c r="AW1686" s="3">
        <v>64.620008587376603</v>
      </c>
      <c r="AX1686" s="3">
        <v>77.0347003154574</v>
      </c>
      <c r="AY1686" s="3">
        <v>87.323943661971796</v>
      </c>
      <c r="AZ1686" s="3">
        <v>24.952701282320799</v>
      </c>
      <c r="BA1686" s="3">
        <v>16.087866108786599</v>
      </c>
      <c r="BB1686" s="3">
        <v>76.009203095586699</v>
      </c>
      <c r="BC1686" s="3">
        <v>18.396127131130299</v>
      </c>
      <c r="BD1686" s="3">
        <v>76.406381192275404</v>
      </c>
      <c r="BE1686" s="3">
        <v>30.1318267419962</v>
      </c>
      <c r="BF1686" s="3">
        <v>72.125289047719093</v>
      </c>
      <c r="BG1686" s="3">
        <v>52.038671710802902</v>
      </c>
      <c r="BH1686" s="3">
        <v>25.763917957304301</v>
      </c>
      <c r="BI1686" s="3">
        <v>96.861924686192495</v>
      </c>
      <c r="BJ1686" s="3">
        <v>0</v>
      </c>
      <c r="BK1686" s="3">
        <v>57.860169491525397</v>
      </c>
      <c r="BL1686" s="3">
        <v>89.112227805695099</v>
      </c>
    </row>
    <row r="1687" spans="1:64" x14ac:dyDescent="0.3">
      <c r="A1687" s="3" t="s">
        <v>2079</v>
      </c>
      <c r="B1687" s="4" t="s">
        <v>75</v>
      </c>
      <c r="C1687" s="3" t="s">
        <v>191</v>
      </c>
      <c r="D1687" s="3" t="s">
        <v>1481</v>
      </c>
      <c r="E1687" s="3" t="s">
        <v>193</v>
      </c>
      <c r="F1687" s="3" t="s">
        <v>194</v>
      </c>
      <c r="G1687" s="3" t="s">
        <v>70</v>
      </c>
      <c r="H1687" s="3" t="s">
        <v>71</v>
      </c>
      <c r="I1687" s="3" t="s">
        <v>71</v>
      </c>
      <c r="J1687" s="3">
        <v>4797</v>
      </c>
      <c r="K1687" s="3">
        <v>1912</v>
      </c>
      <c r="L1687" s="3">
        <v>64.0929</v>
      </c>
      <c r="M1687" s="3">
        <v>43.648499999999999</v>
      </c>
      <c r="N1687" s="3">
        <v>0</v>
      </c>
      <c r="O1687" s="3">
        <v>87.457335312579602</v>
      </c>
      <c r="P1687" s="3">
        <v>48.490499999999997</v>
      </c>
      <c r="Q1687" s="3">
        <v>68.508099999999999</v>
      </c>
      <c r="R1687" s="3">
        <v>31.822214325412901</v>
      </c>
      <c r="S1687" s="3">
        <v>55.635120987166701</v>
      </c>
      <c r="T1687" s="3">
        <v>77.946611909650898</v>
      </c>
      <c r="U1687" s="3">
        <v>90.723562152133596</v>
      </c>
      <c r="V1687" s="3">
        <v>86.700715015321805</v>
      </c>
      <c r="W1687" s="3">
        <v>86.1873821001886</v>
      </c>
      <c r="X1687" s="3">
        <v>0</v>
      </c>
      <c r="Y1687" s="3">
        <v>43.849585723390703</v>
      </c>
      <c r="Z1687" s="3">
        <v>0</v>
      </c>
      <c r="AA1687" s="3">
        <v>0</v>
      </c>
      <c r="AB1687" s="3">
        <v>0</v>
      </c>
      <c r="AC1687" s="3">
        <v>0</v>
      </c>
      <c r="AD1687" s="3">
        <v>0</v>
      </c>
      <c r="AE1687" s="3">
        <v>39.1627139616416</v>
      </c>
      <c r="AF1687" s="3">
        <v>0</v>
      </c>
      <c r="AG1687" s="3">
        <v>0</v>
      </c>
      <c r="AH1687" s="3">
        <v>0</v>
      </c>
      <c r="AI1687" s="3">
        <v>0</v>
      </c>
      <c r="AJ1687" s="3">
        <v>43.933224755700302</v>
      </c>
      <c r="AK1687" s="3">
        <v>5.3276178812002497</v>
      </c>
      <c r="AL1687" s="3">
        <v>0</v>
      </c>
      <c r="AM1687" s="3">
        <v>100</v>
      </c>
      <c r="AN1687" s="3">
        <v>47.687861271676297</v>
      </c>
      <c r="AO1687" s="3">
        <v>91.619991383024598</v>
      </c>
      <c r="AP1687" s="3">
        <v>14.486846980363101</v>
      </c>
      <c r="AQ1687" s="3">
        <v>64.076029567053894</v>
      </c>
      <c r="AR1687" s="3">
        <v>51.151960784313701</v>
      </c>
      <c r="AS1687" s="3">
        <v>21.4485458612975</v>
      </c>
      <c r="AT1687" s="3">
        <v>82.628714943491005</v>
      </c>
      <c r="AU1687" s="3">
        <v>66.987649152187601</v>
      </c>
      <c r="AV1687" s="3">
        <v>34.9163179916318</v>
      </c>
      <c r="AW1687" s="3">
        <v>57.621296693860003</v>
      </c>
      <c r="AX1687" s="3">
        <v>53.501577287066198</v>
      </c>
      <c r="AY1687" s="3">
        <v>87.323943661971796</v>
      </c>
      <c r="AZ1687" s="3">
        <v>24.952701282320799</v>
      </c>
      <c r="BA1687" s="3">
        <v>9.5397489539748896</v>
      </c>
      <c r="BB1687" s="3">
        <v>76.009203095586699</v>
      </c>
      <c r="BC1687" s="3">
        <v>18.396127131130299</v>
      </c>
      <c r="BD1687" s="3">
        <v>76.658270361041104</v>
      </c>
      <c r="BE1687" s="3">
        <v>26.386273278928599</v>
      </c>
      <c r="BF1687" s="3">
        <v>72.125289047719093</v>
      </c>
      <c r="BG1687" s="3">
        <v>87.641866330390897</v>
      </c>
      <c r="BH1687" s="3">
        <v>25.763917957304301</v>
      </c>
      <c r="BI1687" s="3">
        <v>92.029288702928895</v>
      </c>
      <c r="BJ1687" s="3">
        <v>0</v>
      </c>
      <c r="BK1687" s="3">
        <v>32.330508474576298</v>
      </c>
      <c r="BL1687" s="3">
        <v>87.646566164154095</v>
      </c>
    </row>
    <row r="1688" spans="1:64" x14ac:dyDescent="0.3">
      <c r="A1688" s="3" t="s">
        <v>2080</v>
      </c>
      <c r="B1688" s="4" t="s">
        <v>75</v>
      </c>
      <c r="C1688" s="3" t="s">
        <v>191</v>
      </c>
      <c r="D1688" s="3" t="s">
        <v>1481</v>
      </c>
      <c r="E1688" s="3" t="s">
        <v>193</v>
      </c>
      <c r="F1688" s="3" t="s">
        <v>194</v>
      </c>
      <c r="G1688" s="3" t="s">
        <v>70</v>
      </c>
      <c r="H1688" s="3" t="s">
        <v>71</v>
      </c>
      <c r="I1688" s="3" t="s">
        <v>71</v>
      </c>
      <c r="J1688" s="3">
        <v>2869</v>
      </c>
      <c r="K1688" s="3">
        <v>1336</v>
      </c>
      <c r="L1688" s="3">
        <v>48.838700000000003</v>
      </c>
      <c r="M1688" s="3">
        <v>24.0688</v>
      </c>
      <c r="N1688" s="3">
        <v>0</v>
      </c>
      <c r="O1688" s="3">
        <v>80.018460696851207</v>
      </c>
      <c r="P1688" s="3">
        <v>39.722900000000003</v>
      </c>
      <c r="Q1688" s="3">
        <v>55.053400000000003</v>
      </c>
      <c r="R1688" s="3">
        <v>30.337131037498601</v>
      </c>
      <c r="S1688" s="3">
        <v>49.681329659352699</v>
      </c>
      <c r="T1688" s="3">
        <v>80.184804928131399</v>
      </c>
      <c r="U1688" s="3">
        <v>92.187177901463599</v>
      </c>
      <c r="V1688" s="3">
        <v>77.303370786516894</v>
      </c>
      <c r="W1688" s="3">
        <v>78.3483546426326</v>
      </c>
      <c r="X1688" s="3">
        <v>0</v>
      </c>
      <c r="Y1688" s="3">
        <v>43.106012322073497</v>
      </c>
      <c r="Z1688" s="3">
        <v>0</v>
      </c>
      <c r="AA1688" s="3">
        <v>0</v>
      </c>
      <c r="AB1688" s="3">
        <v>0</v>
      </c>
      <c r="AC1688" s="3">
        <v>0</v>
      </c>
      <c r="AD1688" s="3">
        <v>0</v>
      </c>
      <c r="AE1688" s="3">
        <v>45.3908022272634</v>
      </c>
      <c r="AF1688" s="3">
        <v>0</v>
      </c>
      <c r="AG1688" s="3">
        <v>0</v>
      </c>
      <c r="AH1688" s="3">
        <v>0</v>
      </c>
      <c r="AI1688" s="3">
        <v>0</v>
      </c>
      <c r="AJ1688" s="3">
        <v>43.933224755700302</v>
      </c>
      <c r="AK1688" s="3">
        <v>15.4113084302919</v>
      </c>
      <c r="AL1688" s="3">
        <v>0</v>
      </c>
      <c r="AM1688" s="3">
        <v>78.387876125631493</v>
      </c>
      <c r="AN1688" s="3">
        <v>38.906180524677602</v>
      </c>
      <c r="AO1688" s="3">
        <v>88.323998276604897</v>
      </c>
      <c r="AP1688" s="3">
        <v>14.486846980363101</v>
      </c>
      <c r="AQ1688" s="3">
        <v>45.638859556494197</v>
      </c>
      <c r="AR1688" s="3">
        <v>45.759803921568597</v>
      </c>
      <c r="AS1688" s="3">
        <v>78.271812080536904</v>
      </c>
      <c r="AT1688" s="3">
        <v>74.738384261197197</v>
      </c>
      <c r="AU1688" s="3">
        <v>30.144442118484399</v>
      </c>
      <c r="AV1688" s="3">
        <v>13.075313807531399</v>
      </c>
      <c r="AW1688" s="3">
        <v>44.826105624731603</v>
      </c>
      <c r="AX1688" s="3">
        <v>62.691903259726601</v>
      </c>
      <c r="AY1688" s="3">
        <v>87.323943661971796</v>
      </c>
      <c r="AZ1688" s="3">
        <v>24.952701282320799</v>
      </c>
      <c r="BA1688" s="3">
        <v>4.93723849372385</v>
      </c>
      <c r="BB1688" s="3">
        <v>76.009203095586699</v>
      </c>
      <c r="BC1688" s="3">
        <v>18.396127131130299</v>
      </c>
      <c r="BD1688" s="3">
        <v>62.153652392947102</v>
      </c>
      <c r="BE1688" s="3">
        <v>22.5360954174513</v>
      </c>
      <c r="BF1688" s="3">
        <v>72.125289047719093</v>
      </c>
      <c r="BG1688" s="3">
        <v>45.102984447246698</v>
      </c>
      <c r="BH1688" s="3">
        <v>25.763917957304301</v>
      </c>
      <c r="BI1688" s="3">
        <v>99.958158995815893</v>
      </c>
      <c r="BJ1688" s="3">
        <v>0</v>
      </c>
      <c r="BK1688" s="3">
        <v>43.580508474576298</v>
      </c>
      <c r="BL1688" s="3">
        <v>84.443048576214395</v>
      </c>
    </row>
    <row r="1689" spans="1:64" x14ac:dyDescent="0.3">
      <c r="A1689" s="3" t="s">
        <v>2081</v>
      </c>
      <c r="B1689" s="4" t="s">
        <v>75</v>
      </c>
      <c r="C1689" s="3" t="s">
        <v>191</v>
      </c>
      <c r="D1689" s="3" t="s">
        <v>1481</v>
      </c>
      <c r="E1689" s="3" t="s">
        <v>193</v>
      </c>
      <c r="F1689" s="3" t="s">
        <v>194</v>
      </c>
      <c r="G1689" s="3" t="s">
        <v>70</v>
      </c>
      <c r="H1689" s="3" t="s">
        <v>71</v>
      </c>
      <c r="I1689" s="3" t="s">
        <v>71</v>
      </c>
      <c r="J1689" s="3">
        <v>5441</v>
      </c>
      <c r="K1689" s="3">
        <v>2500</v>
      </c>
      <c r="L1689" s="3">
        <v>56.811</v>
      </c>
      <c r="M1689" s="3">
        <v>33.715400000000002</v>
      </c>
      <c r="N1689" s="3">
        <v>0</v>
      </c>
      <c r="O1689" s="3">
        <v>83.811603522422203</v>
      </c>
      <c r="P1689" s="3">
        <v>51.985100000000003</v>
      </c>
      <c r="Q1689" s="3">
        <v>59.133699999999997</v>
      </c>
      <c r="R1689" s="3">
        <v>32.432137349701598</v>
      </c>
      <c r="S1689" s="3">
        <v>51.379466172720598</v>
      </c>
      <c r="T1689" s="3">
        <v>79.958932238193</v>
      </c>
      <c r="U1689" s="3">
        <v>92.681921253349799</v>
      </c>
      <c r="V1689" s="3">
        <v>86.312563840653695</v>
      </c>
      <c r="W1689" s="3">
        <v>84.615384615384599</v>
      </c>
      <c r="X1689" s="3">
        <v>0</v>
      </c>
      <c r="Y1689" s="3">
        <v>27.1935415338857</v>
      </c>
      <c r="Z1689" s="3">
        <v>0</v>
      </c>
      <c r="AA1689" s="3">
        <v>0</v>
      </c>
      <c r="AB1689" s="3">
        <v>0</v>
      </c>
      <c r="AC1689" s="3">
        <v>0</v>
      </c>
      <c r="AD1689" s="3">
        <v>0</v>
      </c>
      <c r="AE1689" s="3">
        <v>43.905959991750898</v>
      </c>
      <c r="AF1689" s="3">
        <v>0</v>
      </c>
      <c r="AG1689" s="3">
        <v>0</v>
      </c>
      <c r="AH1689" s="3">
        <v>0</v>
      </c>
      <c r="AI1689" s="3">
        <v>0</v>
      </c>
      <c r="AJ1689" s="3">
        <v>43.933224755700302</v>
      </c>
      <c r="AK1689" s="3">
        <v>15.4113084302919</v>
      </c>
      <c r="AL1689" s="3">
        <v>0</v>
      </c>
      <c r="AM1689" s="3">
        <v>100</v>
      </c>
      <c r="AN1689" s="3">
        <v>68.586038239217402</v>
      </c>
      <c r="AO1689" s="3">
        <v>86.471348556656594</v>
      </c>
      <c r="AP1689" s="3">
        <v>14.486846980363101</v>
      </c>
      <c r="AQ1689" s="3">
        <v>67.539598732840503</v>
      </c>
      <c r="AR1689" s="3">
        <v>68.75</v>
      </c>
      <c r="AS1689" s="3">
        <v>13.366890380313199</v>
      </c>
      <c r="AT1689" s="3">
        <v>79.091670154876496</v>
      </c>
      <c r="AU1689" s="3">
        <v>54.804270462633497</v>
      </c>
      <c r="AV1689" s="3">
        <v>22.259414225941399</v>
      </c>
      <c r="AW1689" s="3">
        <v>15.306998711893501</v>
      </c>
      <c r="AX1689" s="3">
        <v>43.4700315457413</v>
      </c>
      <c r="AY1689" s="3">
        <v>87.323943661971796</v>
      </c>
      <c r="AZ1689" s="3">
        <v>24.952701282320799</v>
      </c>
      <c r="BA1689" s="3">
        <v>5.7531380753138102</v>
      </c>
      <c r="BB1689" s="3">
        <v>76.009203095586699</v>
      </c>
      <c r="BC1689" s="3">
        <v>18.396127131130299</v>
      </c>
      <c r="BD1689" s="3">
        <v>91.9185558354324</v>
      </c>
      <c r="BE1689" s="3">
        <v>12.9943502824859</v>
      </c>
      <c r="BF1689" s="3">
        <v>72.125289047719093</v>
      </c>
      <c r="BG1689" s="3">
        <v>58.932324506095</v>
      </c>
      <c r="BH1689" s="3">
        <v>25.763917957304301</v>
      </c>
      <c r="BI1689" s="3">
        <v>66.799163179916306</v>
      </c>
      <c r="BJ1689" s="3">
        <v>0</v>
      </c>
      <c r="BK1689" s="3">
        <v>38.156779661016898</v>
      </c>
      <c r="BL1689" s="3">
        <v>97.445561139028499</v>
      </c>
    </row>
    <row r="1690" spans="1:64" x14ac:dyDescent="0.3">
      <c r="A1690" s="3" t="s">
        <v>2082</v>
      </c>
      <c r="B1690" s="4" t="s">
        <v>75</v>
      </c>
      <c r="C1690" s="3" t="s">
        <v>191</v>
      </c>
      <c r="D1690" s="3" t="s">
        <v>1481</v>
      </c>
      <c r="E1690" s="3" t="s">
        <v>193</v>
      </c>
      <c r="F1690" s="3" t="s">
        <v>194</v>
      </c>
      <c r="G1690" s="3" t="s">
        <v>70</v>
      </c>
      <c r="H1690" s="3" t="s">
        <v>71</v>
      </c>
      <c r="I1690" s="3" t="s">
        <v>71</v>
      </c>
      <c r="J1690" s="3">
        <v>3689</v>
      </c>
      <c r="K1690" s="3">
        <v>1399</v>
      </c>
      <c r="L1690" s="3">
        <v>52.646999999999998</v>
      </c>
      <c r="M1690" s="3">
        <v>28.51</v>
      </c>
      <c r="N1690" s="3">
        <v>0</v>
      </c>
      <c r="O1690" s="3">
        <v>81.837226282890896</v>
      </c>
      <c r="P1690" s="3">
        <v>43.858600000000003</v>
      </c>
      <c r="Q1690" s="3">
        <v>57.648000000000003</v>
      </c>
      <c r="R1690" s="3">
        <v>31.110848509211198</v>
      </c>
      <c r="S1690" s="3">
        <v>50.726377773679701</v>
      </c>
      <c r="T1690" s="3">
        <v>79.917864476386001</v>
      </c>
      <c r="U1690" s="3">
        <v>92.063492063492106</v>
      </c>
      <c r="V1690" s="3">
        <v>60.551583248212502</v>
      </c>
      <c r="W1690" s="3">
        <v>66.422133724586004</v>
      </c>
      <c r="X1690" s="3">
        <v>0</v>
      </c>
      <c r="Y1690" s="3">
        <v>68.153813469300999</v>
      </c>
      <c r="Z1690" s="3">
        <v>0</v>
      </c>
      <c r="AA1690" s="3">
        <v>0</v>
      </c>
      <c r="AB1690" s="3">
        <v>0</v>
      </c>
      <c r="AC1690" s="3">
        <v>0</v>
      </c>
      <c r="AD1690" s="3">
        <v>0</v>
      </c>
      <c r="AE1690" s="3">
        <v>44.318416168282099</v>
      </c>
      <c r="AF1690" s="3">
        <v>0</v>
      </c>
      <c r="AG1690" s="3">
        <v>0</v>
      </c>
      <c r="AH1690" s="3">
        <v>0</v>
      </c>
      <c r="AI1690" s="3">
        <v>0</v>
      </c>
      <c r="AJ1690" s="3">
        <v>43.933224755700302</v>
      </c>
      <c r="AK1690" s="3">
        <v>12.533170034701</v>
      </c>
      <c r="AL1690" s="3">
        <v>0</v>
      </c>
      <c r="AM1690" s="3">
        <v>100</v>
      </c>
      <c r="AN1690" s="3">
        <v>36.460649177412201</v>
      </c>
      <c r="AO1690" s="3">
        <v>92.007755277897502</v>
      </c>
      <c r="AP1690" s="3">
        <v>19.266394961096701</v>
      </c>
      <c r="AQ1690" s="3">
        <v>42.302006335797302</v>
      </c>
      <c r="AR1690" s="3">
        <v>45.955882352941202</v>
      </c>
      <c r="AS1690" s="3">
        <v>7.3266219239373598</v>
      </c>
      <c r="AT1690" s="3">
        <v>59.690246965257401</v>
      </c>
      <c r="AU1690" s="3">
        <v>51.392087083943899</v>
      </c>
      <c r="AV1690" s="3">
        <v>21.338912133891199</v>
      </c>
      <c r="AW1690" s="3">
        <v>55.023615285530298</v>
      </c>
      <c r="AX1690" s="3">
        <v>93.207150368033695</v>
      </c>
      <c r="AY1690" s="3">
        <v>87.323943661971796</v>
      </c>
      <c r="AZ1690" s="3">
        <v>24.952701282320799</v>
      </c>
      <c r="BA1690" s="3">
        <v>10.0627615062761</v>
      </c>
      <c r="BB1690" s="3">
        <v>76.009203095586699</v>
      </c>
      <c r="BC1690" s="3">
        <v>18.396127131130299</v>
      </c>
      <c r="BD1690" s="3">
        <v>64.336691855583496</v>
      </c>
      <c r="BE1690" s="3">
        <v>54.906884285415401</v>
      </c>
      <c r="BF1690" s="3">
        <v>72.125289047719093</v>
      </c>
      <c r="BG1690" s="3">
        <v>62.946616225304801</v>
      </c>
      <c r="BH1690" s="3">
        <v>25.763917957304301</v>
      </c>
      <c r="BI1690" s="3">
        <v>96.380753138075306</v>
      </c>
      <c r="BJ1690" s="3">
        <v>0</v>
      </c>
      <c r="BK1690" s="3">
        <v>44.385593220338997</v>
      </c>
      <c r="BL1690" s="3">
        <v>62.876884422110599</v>
      </c>
    </row>
    <row r="1691" spans="1:64" x14ac:dyDescent="0.3">
      <c r="A1691" s="3" t="s">
        <v>2083</v>
      </c>
      <c r="B1691" s="4" t="s">
        <v>75</v>
      </c>
      <c r="C1691" s="3" t="s">
        <v>191</v>
      </c>
      <c r="D1691" s="3" t="s">
        <v>1481</v>
      </c>
      <c r="E1691" s="3" t="s">
        <v>193</v>
      </c>
      <c r="F1691" s="3" t="s">
        <v>194</v>
      </c>
      <c r="G1691" s="3" t="s">
        <v>70</v>
      </c>
      <c r="H1691" s="3" t="s">
        <v>71</v>
      </c>
      <c r="I1691" s="3" t="s">
        <v>71</v>
      </c>
      <c r="J1691" s="3">
        <v>4578</v>
      </c>
      <c r="K1691" s="3">
        <v>1900</v>
      </c>
      <c r="L1691" s="3">
        <v>62.963000000000001</v>
      </c>
      <c r="M1691" s="3">
        <v>41.881599999999999</v>
      </c>
      <c r="N1691" s="3">
        <v>0</v>
      </c>
      <c r="O1691" s="3">
        <v>86.872626744472797</v>
      </c>
      <c r="P1691" s="3">
        <v>32.754300000000001</v>
      </c>
      <c r="Q1691" s="3">
        <v>72.755799999999994</v>
      </c>
      <c r="R1691" s="3">
        <v>28.983789695775101</v>
      </c>
      <c r="S1691" s="3">
        <v>57.888837048697702</v>
      </c>
      <c r="T1691" s="3">
        <v>79.527720739219703</v>
      </c>
      <c r="U1691" s="3">
        <v>91.177076891362603</v>
      </c>
      <c r="V1691" s="3">
        <v>65.658835546475999</v>
      </c>
      <c r="W1691" s="3">
        <v>67.533011947180896</v>
      </c>
      <c r="X1691" s="3">
        <v>0</v>
      </c>
      <c r="Y1691" s="3">
        <v>35.457828765668197</v>
      </c>
      <c r="Z1691" s="3">
        <v>0</v>
      </c>
      <c r="AA1691" s="3">
        <v>0</v>
      </c>
      <c r="AB1691" s="3">
        <v>0</v>
      </c>
      <c r="AC1691" s="3">
        <v>0</v>
      </c>
      <c r="AD1691" s="3">
        <v>0</v>
      </c>
      <c r="AE1691" s="3">
        <v>41.802433491441498</v>
      </c>
      <c r="AF1691" s="3">
        <v>0</v>
      </c>
      <c r="AG1691" s="3">
        <v>0</v>
      </c>
      <c r="AH1691" s="3">
        <v>0</v>
      </c>
      <c r="AI1691" s="3">
        <v>0</v>
      </c>
      <c r="AJ1691" s="3">
        <v>43.933224755700302</v>
      </c>
      <c r="AK1691" s="3">
        <v>8.4098795672586206</v>
      </c>
      <c r="AL1691" s="3">
        <v>0</v>
      </c>
      <c r="AM1691" s="3">
        <v>87.370964199428997</v>
      </c>
      <c r="AN1691" s="3">
        <v>55.824811027123197</v>
      </c>
      <c r="AO1691" s="3">
        <v>93.171046962516201</v>
      </c>
      <c r="AP1691" s="3">
        <v>19.1922934420156</v>
      </c>
      <c r="AQ1691" s="3">
        <v>50.031678986272397</v>
      </c>
      <c r="AR1691" s="3">
        <v>41.985294117647101</v>
      </c>
      <c r="AS1691" s="3">
        <v>42.477628635346797</v>
      </c>
      <c r="AT1691" s="3">
        <v>77.270824612808696</v>
      </c>
      <c r="AU1691" s="3">
        <v>69.185681389993704</v>
      </c>
      <c r="AV1691" s="3">
        <v>35.920502092050199</v>
      </c>
      <c r="AW1691" s="3">
        <v>51.567196221554298</v>
      </c>
      <c r="AX1691" s="3">
        <v>69.716088328075699</v>
      </c>
      <c r="AY1691" s="3">
        <v>87.323943661971796</v>
      </c>
      <c r="AZ1691" s="3">
        <v>24.952701282320799</v>
      </c>
      <c r="BA1691" s="3">
        <v>21.087866108786599</v>
      </c>
      <c r="BB1691" s="3">
        <v>76.009203095586699</v>
      </c>
      <c r="BC1691" s="3">
        <v>18.396127131130299</v>
      </c>
      <c r="BD1691" s="3">
        <v>94.668345927791805</v>
      </c>
      <c r="BE1691" s="3">
        <v>42.603055032433602</v>
      </c>
      <c r="BF1691" s="3">
        <v>72.125289047719093</v>
      </c>
      <c r="BG1691" s="3">
        <v>80.790248003362706</v>
      </c>
      <c r="BH1691" s="3">
        <v>25.763917957304301</v>
      </c>
      <c r="BI1691" s="3">
        <v>82.991631799163201</v>
      </c>
      <c r="BJ1691" s="3">
        <v>0</v>
      </c>
      <c r="BK1691" s="3">
        <v>72.097457627118601</v>
      </c>
      <c r="BL1691" s="3">
        <v>79.585427135678401</v>
      </c>
    </row>
    <row r="1692" spans="1:64" x14ac:dyDescent="0.3">
      <c r="A1692" s="3" t="s">
        <v>2084</v>
      </c>
      <c r="B1692" s="4" t="s">
        <v>75</v>
      </c>
      <c r="C1692" s="3" t="s">
        <v>191</v>
      </c>
      <c r="D1692" s="3" t="s">
        <v>1481</v>
      </c>
      <c r="E1692" s="3" t="s">
        <v>193</v>
      </c>
      <c r="F1692" s="3" t="s">
        <v>194</v>
      </c>
      <c r="G1692" s="3" t="s">
        <v>70</v>
      </c>
      <c r="H1692" s="3" t="s">
        <v>71</v>
      </c>
      <c r="I1692" s="3" t="s">
        <v>71</v>
      </c>
      <c r="J1692" s="3">
        <v>3191</v>
      </c>
      <c r="K1692" s="3">
        <v>1306</v>
      </c>
      <c r="L1692" s="3">
        <v>70.433099999999996</v>
      </c>
      <c r="M1692" s="3">
        <v>53.056399999999996</v>
      </c>
      <c r="N1692" s="3">
        <v>0</v>
      </c>
      <c r="O1692" s="3">
        <v>90.969470553162395</v>
      </c>
      <c r="P1692" s="3">
        <v>50.206800000000001</v>
      </c>
      <c r="Q1692" s="3">
        <v>74.220500000000001</v>
      </c>
      <c r="R1692" s="3">
        <v>32.128835482484902</v>
      </c>
      <c r="S1692" s="3">
        <v>58.8406350706775</v>
      </c>
      <c r="T1692" s="3">
        <v>79.322381930184804</v>
      </c>
      <c r="U1692" s="3">
        <v>91.074005359719607</v>
      </c>
      <c r="V1692" s="3">
        <v>63.084780388151202</v>
      </c>
      <c r="W1692" s="3">
        <v>55.208551666317298</v>
      </c>
      <c r="X1692" s="3">
        <v>0</v>
      </c>
      <c r="Y1692" s="3">
        <v>60.8880390907159</v>
      </c>
      <c r="Z1692" s="3">
        <v>0</v>
      </c>
      <c r="AA1692" s="3">
        <v>0</v>
      </c>
      <c r="AB1692" s="3">
        <v>0</v>
      </c>
      <c r="AC1692" s="3">
        <v>0</v>
      </c>
      <c r="AD1692" s="3">
        <v>0</v>
      </c>
      <c r="AE1692" s="3">
        <v>42.379872138585299</v>
      </c>
      <c r="AF1692" s="3">
        <v>94.436201780415402</v>
      </c>
      <c r="AG1692" s="3">
        <v>0</v>
      </c>
      <c r="AH1692" s="3">
        <v>0</v>
      </c>
      <c r="AI1692" s="3">
        <v>0</v>
      </c>
      <c r="AJ1692" s="3">
        <v>43.933224755700302</v>
      </c>
      <c r="AK1692" s="3">
        <v>7.3076137987344403</v>
      </c>
      <c r="AL1692" s="3">
        <v>0</v>
      </c>
      <c r="AM1692" s="3">
        <v>95.189984625521603</v>
      </c>
      <c r="AN1692" s="3">
        <v>29.5242329924411</v>
      </c>
      <c r="AO1692" s="3">
        <v>95.325290822921104</v>
      </c>
      <c r="AP1692" s="3">
        <v>33.530937384216401</v>
      </c>
      <c r="AQ1692" s="3">
        <v>34.677930306230202</v>
      </c>
      <c r="AR1692" s="3">
        <v>41.102941176470601</v>
      </c>
      <c r="AS1692" s="3">
        <v>54.977628635346797</v>
      </c>
      <c r="AT1692" s="3">
        <v>68.710757639179604</v>
      </c>
      <c r="AU1692" s="3">
        <v>59.702742306887203</v>
      </c>
      <c r="AV1692" s="3">
        <v>53.765690376568998</v>
      </c>
      <c r="AW1692" s="3">
        <v>85.122370115929598</v>
      </c>
      <c r="AX1692" s="3">
        <v>75.436382754994796</v>
      </c>
      <c r="AY1692" s="3">
        <v>87.323943661971796</v>
      </c>
      <c r="AZ1692" s="3">
        <v>24.952701282320799</v>
      </c>
      <c r="BA1692" s="3">
        <v>22.803347280334702</v>
      </c>
      <c r="BB1692" s="3">
        <v>76.009203095586699</v>
      </c>
      <c r="BC1692" s="3">
        <v>18.396127131130299</v>
      </c>
      <c r="BD1692" s="3">
        <v>80.037783375314902</v>
      </c>
      <c r="BE1692" s="3">
        <v>57.543419125340002</v>
      </c>
      <c r="BF1692" s="3">
        <v>72.125289047719093</v>
      </c>
      <c r="BG1692" s="3">
        <v>75.409836065573799</v>
      </c>
      <c r="BH1692" s="3">
        <v>58.497279196316498</v>
      </c>
      <c r="BI1692" s="3">
        <v>70.460251046025107</v>
      </c>
      <c r="BJ1692" s="3">
        <v>0</v>
      </c>
      <c r="BK1692" s="3">
        <v>87.118644067796595</v>
      </c>
      <c r="BL1692" s="3">
        <v>73.094639865996598</v>
      </c>
    </row>
    <row r="1693" spans="1:64" x14ac:dyDescent="0.3">
      <c r="A1693" s="3" t="s">
        <v>2085</v>
      </c>
      <c r="B1693" s="4" t="s">
        <v>75</v>
      </c>
      <c r="C1693" s="3" t="s">
        <v>191</v>
      </c>
      <c r="D1693" s="3" t="s">
        <v>1481</v>
      </c>
      <c r="E1693" s="3" t="s">
        <v>193</v>
      </c>
      <c r="F1693" s="3" t="s">
        <v>194</v>
      </c>
      <c r="G1693" s="3" t="s">
        <v>70</v>
      </c>
      <c r="H1693" s="3" t="s">
        <v>71</v>
      </c>
      <c r="I1693" s="3" t="s">
        <v>71</v>
      </c>
      <c r="J1693" s="3">
        <v>3355</v>
      </c>
      <c r="K1693" s="3">
        <v>1226</v>
      </c>
      <c r="L1693" s="3">
        <v>49.110700000000001</v>
      </c>
      <c r="M1693" s="3">
        <v>24.403099999999998</v>
      </c>
      <c r="N1693" s="3">
        <v>0</v>
      </c>
      <c r="O1693" s="3">
        <v>80.20943311149</v>
      </c>
      <c r="P1693" s="3">
        <v>27.9983</v>
      </c>
      <c r="Q1693" s="3">
        <v>60.912300000000002</v>
      </c>
      <c r="R1693" s="3">
        <v>28.024008196942798</v>
      </c>
      <c r="S1693" s="3">
        <v>52.185424914547099</v>
      </c>
      <c r="T1693" s="3">
        <v>79.281314168377804</v>
      </c>
      <c r="U1693" s="3">
        <v>90.352504638218903</v>
      </c>
      <c r="V1693" s="3">
        <v>52.706843718079703</v>
      </c>
      <c r="W1693" s="3">
        <v>33.703626074198297</v>
      </c>
      <c r="X1693" s="3">
        <v>0</v>
      </c>
      <c r="Y1693" s="3">
        <v>40.9602719354153</v>
      </c>
      <c r="Z1693" s="3">
        <v>36.538461538461497</v>
      </c>
      <c r="AA1693" s="3">
        <v>0</v>
      </c>
      <c r="AB1693" s="3">
        <v>0</v>
      </c>
      <c r="AC1693" s="3">
        <v>0</v>
      </c>
      <c r="AD1693" s="3">
        <v>0</v>
      </c>
      <c r="AE1693" s="3">
        <v>58.6512683027428</v>
      </c>
      <c r="AF1693" s="3">
        <v>0</v>
      </c>
      <c r="AG1693" s="3">
        <v>0</v>
      </c>
      <c r="AH1693" s="3">
        <v>0</v>
      </c>
      <c r="AI1693" s="3">
        <v>0</v>
      </c>
      <c r="AJ1693" s="3">
        <v>43.933224755700302</v>
      </c>
      <c r="AK1693" s="3">
        <v>14.451928965094901</v>
      </c>
      <c r="AL1693" s="3">
        <v>0</v>
      </c>
      <c r="AM1693" s="3">
        <v>78.893037557654296</v>
      </c>
      <c r="AN1693" s="3">
        <v>57.625611382836802</v>
      </c>
      <c r="AO1693" s="3">
        <v>88.345540715208998</v>
      </c>
      <c r="AP1693" s="3">
        <v>62.356428306780302</v>
      </c>
      <c r="AQ1693" s="3">
        <v>28.574445617740199</v>
      </c>
      <c r="AR1693" s="3">
        <v>42.794117647058798</v>
      </c>
      <c r="AS1693" s="3">
        <v>0.78299776286353495</v>
      </c>
      <c r="AT1693" s="3">
        <v>72.436165759732106</v>
      </c>
      <c r="AU1693" s="3">
        <v>80.866652710906394</v>
      </c>
      <c r="AV1693" s="3">
        <v>41.338912133891199</v>
      </c>
      <c r="AW1693" s="3">
        <v>70.9531987977673</v>
      </c>
      <c r="AX1693" s="3">
        <v>79.684542586750794</v>
      </c>
      <c r="AY1693" s="3">
        <v>87.323943661971796</v>
      </c>
      <c r="AZ1693" s="3">
        <v>24.952701282320799</v>
      </c>
      <c r="BA1693" s="3">
        <v>0.73221757322175696</v>
      </c>
      <c r="BB1693" s="3">
        <v>76.009203095586699</v>
      </c>
      <c r="BC1693" s="3">
        <v>18.396127131130299</v>
      </c>
      <c r="BD1693" s="3">
        <v>54.471032745591899</v>
      </c>
      <c r="BE1693" s="3">
        <v>12.471228290437301</v>
      </c>
      <c r="BF1693" s="3">
        <v>72.125289047719093</v>
      </c>
      <c r="BG1693" s="3">
        <v>52.290878520386698</v>
      </c>
      <c r="BH1693" s="3">
        <v>58.497279196316498</v>
      </c>
      <c r="BI1693" s="3">
        <v>52.552301255230098</v>
      </c>
      <c r="BJ1693" s="3">
        <v>0</v>
      </c>
      <c r="BK1693" s="3">
        <v>25.953389830508499</v>
      </c>
      <c r="BL1693" s="3">
        <v>77.889447236180899</v>
      </c>
    </row>
    <row r="1694" spans="1:64" x14ac:dyDescent="0.3">
      <c r="A1694" s="3" t="s">
        <v>2086</v>
      </c>
      <c r="B1694" s="4" t="s">
        <v>65</v>
      </c>
      <c r="C1694" s="3" t="s">
        <v>191</v>
      </c>
      <c r="D1694" s="3" t="s">
        <v>1481</v>
      </c>
      <c r="E1694" s="3" t="s">
        <v>193</v>
      </c>
      <c r="F1694" s="3" t="s">
        <v>194</v>
      </c>
      <c r="G1694" s="3" t="s">
        <v>70</v>
      </c>
      <c r="H1694" s="3" t="s">
        <v>71</v>
      </c>
      <c r="I1694" s="3" t="s">
        <v>71</v>
      </c>
      <c r="J1694" s="3">
        <v>1326</v>
      </c>
      <c r="K1694" s="3">
        <v>498</v>
      </c>
      <c r="L1694" s="3">
        <v>80.686300000000003</v>
      </c>
      <c r="M1694" s="3">
        <v>68.338099999999997</v>
      </c>
      <c r="N1694" s="3">
        <v>0</v>
      </c>
      <c r="O1694" s="3">
        <v>97.546293002603605</v>
      </c>
      <c r="P1694" s="3">
        <v>16.749400000000001</v>
      </c>
      <c r="Q1694" s="3">
        <v>92.718100000000007</v>
      </c>
      <c r="R1694" s="3">
        <v>25.182426042942801</v>
      </c>
      <c r="S1694" s="3">
        <v>72.363866959660797</v>
      </c>
      <c r="T1694" s="3">
        <v>78.726899383983607</v>
      </c>
      <c r="U1694" s="3">
        <v>88.414759843331296</v>
      </c>
      <c r="V1694" s="3">
        <v>60.878447395301301</v>
      </c>
      <c r="W1694" s="3">
        <v>30.2033116747013</v>
      </c>
      <c r="X1694" s="3">
        <v>0</v>
      </c>
      <c r="Y1694" s="3">
        <v>43.106012322073497</v>
      </c>
      <c r="Z1694" s="3">
        <v>0</v>
      </c>
      <c r="AA1694" s="3">
        <v>0</v>
      </c>
      <c r="AB1694" s="3">
        <v>0</v>
      </c>
      <c r="AC1694" s="3">
        <v>0</v>
      </c>
      <c r="AD1694" s="3">
        <v>0</v>
      </c>
      <c r="AE1694" s="3">
        <v>52.443802845947602</v>
      </c>
      <c r="AF1694" s="3">
        <v>0</v>
      </c>
      <c r="AG1694" s="3">
        <v>0</v>
      </c>
      <c r="AH1694" s="3">
        <v>0</v>
      </c>
      <c r="AI1694" s="3">
        <v>0</v>
      </c>
      <c r="AJ1694" s="3">
        <v>43.933224755700302</v>
      </c>
      <c r="AK1694" s="3">
        <v>1.1226780975709301</v>
      </c>
      <c r="AL1694" s="3">
        <v>0</v>
      </c>
      <c r="AM1694" s="3">
        <v>70.349220294311394</v>
      </c>
      <c r="AN1694" s="3">
        <v>67.763450422410003</v>
      </c>
      <c r="AO1694" s="3">
        <v>92.2662645411461</v>
      </c>
      <c r="AP1694" s="3">
        <v>32.530566876621002</v>
      </c>
      <c r="AQ1694" s="3">
        <v>62.766631467792998</v>
      </c>
      <c r="AR1694" s="3">
        <v>86.887254901960802</v>
      </c>
      <c r="AS1694" s="3">
        <v>18.736017897091699</v>
      </c>
      <c r="AT1694" s="3">
        <v>100</v>
      </c>
      <c r="AU1694" s="3">
        <v>98.639313376596206</v>
      </c>
      <c r="AV1694" s="3">
        <v>95.857740585774096</v>
      </c>
      <c r="AW1694" s="3">
        <v>91.734650064405301</v>
      </c>
      <c r="AX1694" s="3">
        <v>99.810725552050499</v>
      </c>
      <c r="AY1694" s="3"/>
      <c r="AZ1694" s="3"/>
      <c r="BA1694" s="3">
        <v>98.054393305439305</v>
      </c>
      <c r="BB1694" s="3"/>
      <c r="BC1694" s="3"/>
      <c r="BD1694" s="3">
        <v>0</v>
      </c>
      <c r="BE1694" s="3">
        <v>99.037455534630695</v>
      </c>
      <c r="BF1694" s="3"/>
      <c r="BG1694" s="3">
        <v>99.474569146700304</v>
      </c>
      <c r="BH1694" s="3">
        <v>94.0351611552951</v>
      </c>
      <c r="BI1694" s="3">
        <v>1.7573221757322199</v>
      </c>
      <c r="BJ1694" s="3">
        <v>0</v>
      </c>
      <c r="BK1694" s="3">
        <v>74.576271186440707</v>
      </c>
      <c r="BL1694" s="3">
        <v>98.848408710217797</v>
      </c>
    </row>
    <row r="1695" spans="1:64" x14ac:dyDescent="0.3">
      <c r="A1695" s="3" t="s">
        <v>2087</v>
      </c>
      <c r="B1695" s="4" t="s">
        <v>75</v>
      </c>
      <c r="C1695" s="3" t="s">
        <v>191</v>
      </c>
      <c r="D1695" s="3" t="s">
        <v>1481</v>
      </c>
      <c r="E1695" s="3" t="s">
        <v>193</v>
      </c>
      <c r="F1695" s="3" t="s">
        <v>194</v>
      </c>
      <c r="G1695" s="3" t="s">
        <v>70</v>
      </c>
      <c r="H1695" s="3" t="s">
        <v>71</v>
      </c>
      <c r="I1695" s="3" t="s">
        <v>71</v>
      </c>
      <c r="J1695" s="3">
        <v>2322</v>
      </c>
      <c r="K1695" s="3">
        <v>884</v>
      </c>
      <c r="L1695" s="3">
        <v>67.294399999999996</v>
      </c>
      <c r="M1695" s="3">
        <v>48.232999999999997</v>
      </c>
      <c r="N1695" s="3">
        <v>0</v>
      </c>
      <c r="O1695" s="3">
        <v>89.252553365289302</v>
      </c>
      <c r="P1695" s="3">
        <v>35.0289</v>
      </c>
      <c r="Q1695" s="3">
        <v>75.538799999999995</v>
      </c>
      <c r="R1695" s="3">
        <v>29.445416141279999</v>
      </c>
      <c r="S1695" s="3">
        <v>59.807137224009402</v>
      </c>
      <c r="T1695" s="3">
        <v>78.932238193018506</v>
      </c>
      <c r="U1695" s="3">
        <v>89.816532673675496</v>
      </c>
      <c r="V1695" s="3">
        <v>51.889683350357501</v>
      </c>
      <c r="W1695" s="3">
        <v>31.293229930832101</v>
      </c>
      <c r="X1695" s="3">
        <v>0</v>
      </c>
      <c r="Y1695" s="3">
        <v>79.881028255789303</v>
      </c>
      <c r="Z1695" s="3">
        <v>42.873303167420801</v>
      </c>
      <c r="AA1695" s="3">
        <v>0</v>
      </c>
      <c r="AB1695" s="3">
        <v>0</v>
      </c>
      <c r="AC1695" s="3">
        <v>0</v>
      </c>
      <c r="AD1695" s="3">
        <v>0</v>
      </c>
      <c r="AE1695" s="3">
        <v>46.978758506908598</v>
      </c>
      <c r="AF1695" s="3">
        <v>57.4183976261128</v>
      </c>
      <c r="AG1695" s="3">
        <v>0</v>
      </c>
      <c r="AH1695" s="3">
        <v>0</v>
      </c>
      <c r="AI1695" s="3">
        <v>0</v>
      </c>
      <c r="AJ1695" s="3">
        <v>43.933224755700302</v>
      </c>
      <c r="AK1695" s="3">
        <v>6.98101653398653</v>
      </c>
      <c r="AL1695" s="3">
        <v>0</v>
      </c>
      <c r="AM1695" s="3">
        <v>75.554579398198996</v>
      </c>
      <c r="AN1695" s="3">
        <v>64.828812805691399</v>
      </c>
      <c r="AO1695" s="3">
        <v>93.192589401120202</v>
      </c>
      <c r="AP1695" s="3">
        <v>62.356428306780302</v>
      </c>
      <c r="AQ1695" s="3">
        <v>30.390707497360101</v>
      </c>
      <c r="AR1695" s="3">
        <v>51.053921568627402</v>
      </c>
      <c r="AS1695" s="3">
        <v>0</v>
      </c>
      <c r="AT1695" s="3">
        <v>78.903306822938504</v>
      </c>
      <c r="AU1695" s="3">
        <v>67.552857441909197</v>
      </c>
      <c r="AV1695" s="3">
        <v>62.029288702928902</v>
      </c>
      <c r="AW1695" s="3">
        <v>78.166595105195398</v>
      </c>
      <c r="AX1695" s="3">
        <v>77.770767613038899</v>
      </c>
      <c r="AY1695" s="3">
        <v>87.323943661971796</v>
      </c>
      <c r="AZ1695" s="3">
        <v>24.952701282320799</v>
      </c>
      <c r="BA1695" s="3">
        <v>27.991631799163201</v>
      </c>
      <c r="BB1695" s="3">
        <v>76.009203095586699</v>
      </c>
      <c r="BC1695" s="3">
        <v>18.396127131130299</v>
      </c>
      <c r="BD1695" s="3">
        <v>82.0738874895046</v>
      </c>
      <c r="BE1695" s="3">
        <v>77.840552416823598</v>
      </c>
      <c r="BF1695" s="3">
        <v>72.125289047719093</v>
      </c>
      <c r="BG1695" s="3">
        <v>63.430012610340498</v>
      </c>
      <c r="BH1695" s="3">
        <v>58.497279196316498</v>
      </c>
      <c r="BI1695" s="3">
        <v>62.552301255230098</v>
      </c>
      <c r="BJ1695" s="3">
        <v>0</v>
      </c>
      <c r="BK1695" s="3">
        <v>60.635593220338997</v>
      </c>
      <c r="BL1695" s="3">
        <v>83.270519262981594</v>
      </c>
    </row>
    <row r="1696" spans="1:64" x14ac:dyDescent="0.3">
      <c r="A1696" s="3" t="s">
        <v>2088</v>
      </c>
      <c r="B1696" s="4" t="s">
        <v>75</v>
      </c>
      <c r="C1696" s="3" t="s">
        <v>191</v>
      </c>
      <c r="D1696" s="3" t="s">
        <v>1481</v>
      </c>
      <c r="E1696" s="3" t="s">
        <v>193</v>
      </c>
      <c r="F1696" s="3" t="s">
        <v>194</v>
      </c>
      <c r="G1696" s="3" t="s">
        <v>70</v>
      </c>
      <c r="H1696" s="3" t="s">
        <v>71</v>
      </c>
      <c r="I1696" s="3" t="s">
        <v>71</v>
      </c>
      <c r="J1696" s="3">
        <v>2770</v>
      </c>
      <c r="K1696" s="3">
        <v>1032</v>
      </c>
      <c r="L1696" s="3">
        <v>65.808700000000002</v>
      </c>
      <c r="M1696" s="3">
        <v>46.2273</v>
      </c>
      <c r="N1696" s="3">
        <v>0</v>
      </c>
      <c r="O1696" s="3">
        <v>88.389115768816893</v>
      </c>
      <c r="P1696" s="3">
        <v>32.857700000000001</v>
      </c>
      <c r="Q1696" s="3">
        <v>74.932000000000002</v>
      </c>
      <c r="R1696" s="3">
        <v>29.0087334162485</v>
      </c>
      <c r="S1696" s="3">
        <v>59.380382352568397</v>
      </c>
      <c r="T1696" s="3">
        <v>77.5770020533881</v>
      </c>
      <c r="U1696" s="3">
        <v>87.775716347144893</v>
      </c>
      <c r="V1696" s="3">
        <v>63.248212461695601</v>
      </c>
      <c r="W1696" s="3">
        <v>57.1159086145462</v>
      </c>
      <c r="X1696" s="3">
        <v>0</v>
      </c>
      <c r="Y1696" s="3">
        <v>55.704270235819003</v>
      </c>
      <c r="Z1696" s="3">
        <v>0</v>
      </c>
      <c r="AA1696" s="3">
        <v>0</v>
      </c>
      <c r="AB1696" s="3">
        <v>0</v>
      </c>
      <c r="AC1696" s="3">
        <v>0</v>
      </c>
      <c r="AD1696" s="3">
        <v>0</v>
      </c>
      <c r="AE1696" s="3">
        <v>43.720354712311803</v>
      </c>
      <c r="AF1696" s="3">
        <v>0</v>
      </c>
      <c r="AG1696" s="3">
        <v>0</v>
      </c>
      <c r="AH1696" s="3">
        <v>0</v>
      </c>
      <c r="AI1696" s="3">
        <v>0</v>
      </c>
      <c r="AJ1696" s="3">
        <v>43.933224755700302</v>
      </c>
      <c r="AK1696" s="3">
        <v>1.7962849561134899</v>
      </c>
      <c r="AL1696" s="3">
        <v>0</v>
      </c>
      <c r="AM1696" s="3">
        <v>97.803645947726807</v>
      </c>
      <c r="AN1696" s="3">
        <v>42.574477545575803</v>
      </c>
      <c r="AO1696" s="3">
        <v>98.750538560965097</v>
      </c>
      <c r="AP1696" s="3">
        <v>18.9699888847721</v>
      </c>
      <c r="AQ1696" s="3">
        <v>27.6240760295671</v>
      </c>
      <c r="AR1696" s="3">
        <v>30.637254901960802</v>
      </c>
      <c r="AS1696" s="3">
        <v>4.7259507829977601</v>
      </c>
      <c r="AT1696" s="3">
        <v>42.528254499790698</v>
      </c>
      <c r="AU1696" s="3">
        <v>74.5028260414486</v>
      </c>
      <c r="AV1696" s="3">
        <v>79.7489539748954</v>
      </c>
      <c r="AW1696" s="3">
        <v>85.444396736796904</v>
      </c>
      <c r="AX1696" s="3">
        <v>86.750788643533099</v>
      </c>
      <c r="AY1696" s="3">
        <v>86.125709480765195</v>
      </c>
      <c r="AZ1696" s="3">
        <v>23.060752575152399</v>
      </c>
      <c r="BA1696" s="3">
        <v>55.564853556485403</v>
      </c>
      <c r="BB1696" s="3">
        <v>94.436310395314806</v>
      </c>
      <c r="BC1696" s="3">
        <v>7.74573773942328</v>
      </c>
      <c r="BD1696" s="3">
        <v>30.688497061292999</v>
      </c>
      <c r="BE1696" s="3">
        <v>81.3140824440259</v>
      </c>
      <c r="BF1696" s="3">
        <v>72.776960269077193</v>
      </c>
      <c r="BG1696" s="3">
        <v>72.614543926019294</v>
      </c>
      <c r="BH1696" s="3">
        <v>94.0351611552951</v>
      </c>
      <c r="BI1696" s="3">
        <v>95.794979079497907</v>
      </c>
      <c r="BJ1696" s="3">
        <v>0</v>
      </c>
      <c r="BK1696" s="3">
        <v>75.063559322033896</v>
      </c>
      <c r="BL1696" s="3">
        <v>70.016750418760495</v>
      </c>
    </row>
    <row r="1697" spans="1:64" x14ac:dyDescent="0.3">
      <c r="A1697" s="3" t="s">
        <v>2089</v>
      </c>
      <c r="B1697" s="4" t="s">
        <v>75</v>
      </c>
      <c r="C1697" s="3" t="s">
        <v>191</v>
      </c>
      <c r="D1697" s="3" t="s">
        <v>1481</v>
      </c>
      <c r="E1697" s="3" t="s">
        <v>193</v>
      </c>
      <c r="F1697" s="3" t="s">
        <v>194</v>
      </c>
      <c r="G1697" s="3" t="s">
        <v>70</v>
      </c>
      <c r="H1697" s="3" t="s">
        <v>71</v>
      </c>
      <c r="I1697" s="3" t="s">
        <v>71</v>
      </c>
      <c r="J1697" s="3">
        <v>2653</v>
      </c>
      <c r="K1697" s="3">
        <v>967</v>
      </c>
      <c r="L1697" s="3">
        <v>63.737200000000001</v>
      </c>
      <c r="M1697" s="3">
        <v>42.932200000000002</v>
      </c>
      <c r="N1697" s="3">
        <v>0</v>
      </c>
      <c r="O1697" s="3">
        <v>87.341118465792405</v>
      </c>
      <c r="P1697" s="3">
        <v>29.693999999999999</v>
      </c>
      <c r="Q1697" s="3">
        <v>74.450699999999998</v>
      </c>
      <c r="R1697" s="3">
        <v>28.348437370420601</v>
      </c>
      <c r="S1697" s="3">
        <v>58.9926810953718</v>
      </c>
      <c r="T1697" s="3">
        <v>77.679671457905499</v>
      </c>
      <c r="U1697" s="3">
        <v>88.8064316635745</v>
      </c>
      <c r="V1697" s="3">
        <v>69.254341164453507</v>
      </c>
      <c r="W1697" s="3">
        <v>60.448543282330697</v>
      </c>
      <c r="X1697" s="3">
        <v>0</v>
      </c>
      <c r="Y1697" s="3">
        <v>61.950286806883398</v>
      </c>
      <c r="Z1697" s="3">
        <v>0</v>
      </c>
      <c r="AA1697" s="3">
        <v>0</v>
      </c>
      <c r="AB1697" s="3">
        <v>0</v>
      </c>
      <c r="AC1697" s="3">
        <v>0</v>
      </c>
      <c r="AD1697" s="3">
        <v>0</v>
      </c>
      <c r="AE1697" s="3">
        <v>38.090327902660299</v>
      </c>
      <c r="AF1697" s="3">
        <v>0</v>
      </c>
      <c r="AG1697" s="3">
        <v>0</v>
      </c>
      <c r="AH1697" s="3">
        <v>0</v>
      </c>
      <c r="AI1697" s="3">
        <v>0</v>
      </c>
      <c r="AJ1697" s="3">
        <v>43.933224755700302</v>
      </c>
      <c r="AK1697" s="3">
        <v>0.69401918758930403</v>
      </c>
      <c r="AL1697" s="3">
        <v>0</v>
      </c>
      <c r="AM1697" s="3">
        <v>84.493740390951004</v>
      </c>
      <c r="AN1697" s="3">
        <v>54.468652734548698</v>
      </c>
      <c r="AO1697" s="3">
        <v>94.248168892718695</v>
      </c>
      <c r="AP1697" s="3">
        <v>18.525379770285301</v>
      </c>
      <c r="AQ1697" s="3">
        <v>55.564941921858498</v>
      </c>
      <c r="AR1697" s="3">
        <v>62.671568627451002</v>
      </c>
      <c r="AS1697" s="3">
        <v>0</v>
      </c>
      <c r="AT1697" s="3">
        <v>71.285056508999602</v>
      </c>
      <c r="AU1697" s="3">
        <v>71.572116391040396</v>
      </c>
      <c r="AV1697" s="3">
        <v>69.351464435146497</v>
      </c>
      <c r="AW1697" s="3">
        <v>73.787033061399697</v>
      </c>
      <c r="AX1697" s="3">
        <v>42.691903259726601</v>
      </c>
      <c r="AY1697" s="3">
        <v>86.125709480765195</v>
      </c>
      <c r="AZ1697" s="3">
        <v>23.060752575152399</v>
      </c>
      <c r="BA1697" s="3">
        <v>26.820083682008399</v>
      </c>
      <c r="BB1697" s="3">
        <v>94.436310395314806</v>
      </c>
      <c r="BC1697" s="3">
        <v>7.74573773942328</v>
      </c>
      <c r="BD1697" s="3">
        <v>59.4668345927792</v>
      </c>
      <c r="BE1697" s="3">
        <v>17.137476459510399</v>
      </c>
      <c r="BF1697" s="3">
        <v>72.776960269077193</v>
      </c>
      <c r="BG1697" s="3">
        <v>80.117696511139101</v>
      </c>
      <c r="BH1697" s="3">
        <v>82.524068647969898</v>
      </c>
      <c r="BI1697" s="3">
        <v>86.192468619246895</v>
      </c>
      <c r="BJ1697" s="3">
        <v>0</v>
      </c>
      <c r="BK1697" s="3">
        <v>67.584745762711904</v>
      </c>
      <c r="BL1697" s="3">
        <v>78.077889447236203</v>
      </c>
    </row>
    <row r="1698" spans="1:64" x14ac:dyDescent="0.3">
      <c r="A1698" s="3" t="s">
        <v>2090</v>
      </c>
      <c r="B1698" s="4" t="s">
        <v>75</v>
      </c>
      <c r="C1698" s="3" t="s">
        <v>191</v>
      </c>
      <c r="D1698" s="3" t="s">
        <v>1481</v>
      </c>
      <c r="E1698" s="3" t="s">
        <v>193</v>
      </c>
      <c r="F1698" s="3" t="s">
        <v>194</v>
      </c>
      <c r="G1698" s="3" t="s">
        <v>70</v>
      </c>
      <c r="H1698" s="3" t="s">
        <v>71</v>
      </c>
      <c r="I1698" s="3" t="s">
        <v>71</v>
      </c>
      <c r="J1698" s="3">
        <v>4528</v>
      </c>
      <c r="K1698" s="3">
        <v>1684</v>
      </c>
      <c r="L1698" s="3">
        <v>55.471899999999998</v>
      </c>
      <c r="M1698" s="3">
        <v>32.043900000000001</v>
      </c>
      <c r="N1698" s="3">
        <v>0</v>
      </c>
      <c r="O1698" s="3">
        <v>83.146892776996097</v>
      </c>
      <c r="P1698" s="3">
        <v>41.273800000000001</v>
      </c>
      <c r="Q1698" s="3">
        <v>62.021299999999997</v>
      </c>
      <c r="R1698" s="3">
        <v>30.5680778153686</v>
      </c>
      <c r="S1698" s="3">
        <v>52.578814961627501</v>
      </c>
      <c r="T1698" s="3">
        <v>77.926078028747398</v>
      </c>
      <c r="U1698" s="3">
        <v>89.2187177901464</v>
      </c>
      <c r="V1698" s="3">
        <v>76.404494382022506</v>
      </c>
      <c r="W1698" s="3">
        <v>70.257807587507898</v>
      </c>
      <c r="X1698" s="3">
        <v>0</v>
      </c>
      <c r="Y1698" s="3">
        <v>64.945825366475503</v>
      </c>
      <c r="Z1698" s="3">
        <v>0</v>
      </c>
      <c r="AA1698" s="3">
        <v>0</v>
      </c>
      <c r="AB1698" s="3">
        <v>0</v>
      </c>
      <c r="AC1698" s="3">
        <v>0</v>
      </c>
      <c r="AD1698" s="3">
        <v>0</v>
      </c>
      <c r="AE1698" s="3">
        <v>36.770468137760403</v>
      </c>
      <c r="AF1698" s="3">
        <v>0</v>
      </c>
      <c r="AG1698" s="3">
        <v>0</v>
      </c>
      <c r="AH1698" s="3">
        <v>0</v>
      </c>
      <c r="AI1698" s="3">
        <v>0</v>
      </c>
      <c r="AJ1698" s="3">
        <v>43.933224755700302</v>
      </c>
      <c r="AK1698" s="3">
        <v>0.69401918758930403</v>
      </c>
      <c r="AL1698" s="3">
        <v>0</v>
      </c>
      <c r="AM1698" s="3">
        <v>100</v>
      </c>
      <c r="AN1698" s="3">
        <v>54.979991107158703</v>
      </c>
      <c r="AO1698" s="3">
        <v>94.851357173632096</v>
      </c>
      <c r="AP1698" s="3">
        <v>18.710633567988101</v>
      </c>
      <c r="AQ1698" s="3">
        <v>29.7571277719113</v>
      </c>
      <c r="AR1698" s="3">
        <v>1.54411764705882</v>
      </c>
      <c r="AS1698" s="3">
        <v>0</v>
      </c>
      <c r="AT1698" s="3">
        <v>76.538300544160705</v>
      </c>
      <c r="AU1698" s="3">
        <v>52.229432698346201</v>
      </c>
      <c r="AV1698" s="3">
        <v>36.297071129707099</v>
      </c>
      <c r="AW1698" s="3">
        <v>82.5032202662087</v>
      </c>
      <c r="AX1698" s="3">
        <v>63.449001051524696</v>
      </c>
      <c r="AY1698" s="3">
        <v>85.074626865671604</v>
      </c>
      <c r="AZ1698" s="3">
        <v>26.087870506621801</v>
      </c>
      <c r="BA1698" s="3">
        <v>12.071129707113</v>
      </c>
      <c r="BB1698" s="3">
        <v>87.596737084292002</v>
      </c>
      <c r="BC1698" s="3">
        <v>18.038307724689499</v>
      </c>
      <c r="BD1698" s="3">
        <v>89.567590260285499</v>
      </c>
      <c r="BE1698" s="3">
        <v>13.057124921531701</v>
      </c>
      <c r="BF1698" s="3">
        <v>88.648307756989695</v>
      </c>
      <c r="BG1698" s="3">
        <v>79.865489701555305</v>
      </c>
      <c r="BH1698" s="3">
        <v>58.497279196316498</v>
      </c>
      <c r="BI1698" s="3">
        <v>68.096234309623398</v>
      </c>
      <c r="BJ1698" s="3">
        <v>0</v>
      </c>
      <c r="BK1698" s="3">
        <v>33.1991525423729</v>
      </c>
      <c r="BL1698" s="3">
        <v>86.829983249581204</v>
      </c>
    </row>
    <row r="1699" spans="1:64" x14ac:dyDescent="0.3">
      <c r="A1699" s="3" t="s">
        <v>2091</v>
      </c>
      <c r="B1699" s="4" t="s">
        <v>75</v>
      </c>
      <c r="C1699" s="3" t="s">
        <v>191</v>
      </c>
      <c r="D1699" s="3" t="s">
        <v>1481</v>
      </c>
      <c r="E1699" s="3" t="s">
        <v>193</v>
      </c>
      <c r="F1699" s="3" t="s">
        <v>194</v>
      </c>
      <c r="G1699" s="3" t="s">
        <v>70</v>
      </c>
      <c r="H1699" s="3" t="s">
        <v>71</v>
      </c>
      <c r="I1699" s="3" t="s">
        <v>71</v>
      </c>
      <c r="J1699" s="3">
        <v>5175</v>
      </c>
      <c r="K1699" s="3">
        <v>1968</v>
      </c>
      <c r="L1699" s="3">
        <v>70.663300000000007</v>
      </c>
      <c r="M1699" s="3">
        <v>53.3429</v>
      </c>
      <c r="N1699" s="3">
        <v>0</v>
      </c>
      <c r="O1699" s="3">
        <v>91.066127956879697</v>
      </c>
      <c r="P1699" s="3">
        <v>54.776699999999998</v>
      </c>
      <c r="Q1699" s="3">
        <v>73.090599999999995</v>
      </c>
      <c r="R1699" s="3">
        <v>33.014243664912001</v>
      </c>
      <c r="S1699" s="3">
        <v>58.051884291967703</v>
      </c>
      <c r="T1699" s="3">
        <v>78.275154004106795</v>
      </c>
      <c r="U1699" s="3">
        <v>89.7959183673469</v>
      </c>
      <c r="V1699" s="3">
        <v>78.815117466802903</v>
      </c>
      <c r="W1699" s="3">
        <v>75.434919304129096</v>
      </c>
      <c r="X1699" s="3">
        <v>0</v>
      </c>
      <c r="Y1699" s="3">
        <v>65.519439133205907</v>
      </c>
      <c r="Z1699" s="3">
        <v>61.085972850678701</v>
      </c>
      <c r="AA1699" s="3">
        <v>0</v>
      </c>
      <c r="AB1699" s="3">
        <v>0</v>
      </c>
      <c r="AC1699" s="3">
        <v>0</v>
      </c>
      <c r="AD1699" s="3">
        <v>0</v>
      </c>
      <c r="AE1699" s="3">
        <v>38.1109507114869</v>
      </c>
      <c r="AF1699" s="3">
        <v>0</v>
      </c>
      <c r="AG1699" s="3">
        <v>0</v>
      </c>
      <c r="AH1699" s="3">
        <v>0</v>
      </c>
      <c r="AI1699" s="3">
        <v>0</v>
      </c>
      <c r="AJ1699" s="3">
        <v>43.933224755700302</v>
      </c>
      <c r="AK1699" s="3">
        <v>3.9395795060216399</v>
      </c>
      <c r="AL1699" s="3">
        <v>0</v>
      </c>
      <c r="AM1699" s="3">
        <v>100</v>
      </c>
      <c r="AN1699" s="3">
        <v>26.011560693641599</v>
      </c>
      <c r="AO1699" s="3">
        <v>95.519172770357599</v>
      </c>
      <c r="AP1699" s="3">
        <v>19.1181919229344</v>
      </c>
      <c r="AQ1699" s="3">
        <v>48.870116156282997</v>
      </c>
      <c r="AR1699" s="3">
        <v>47.9166666666667</v>
      </c>
      <c r="AS1699" s="3">
        <v>23.042505592841199</v>
      </c>
      <c r="AT1699" s="3">
        <v>75.512766848053602</v>
      </c>
      <c r="AU1699" s="3">
        <v>85.346451747958994</v>
      </c>
      <c r="AV1699" s="3">
        <v>81.004184100418399</v>
      </c>
      <c r="AW1699" s="3">
        <v>54.422498926577902</v>
      </c>
      <c r="AX1699" s="3">
        <v>65.320715036803406</v>
      </c>
      <c r="AY1699" s="3">
        <v>87.323943661971796</v>
      </c>
      <c r="AZ1699" s="3">
        <v>24.952701282320799</v>
      </c>
      <c r="BA1699" s="3">
        <v>2.8451882845188301</v>
      </c>
      <c r="BB1699" s="3">
        <v>76.009203095586699</v>
      </c>
      <c r="BC1699" s="3">
        <v>18.396127131130299</v>
      </c>
      <c r="BD1699" s="3">
        <v>83.963056255247693</v>
      </c>
      <c r="BE1699" s="3">
        <v>17.1165515798284</v>
      </c>
      <c r="BF1699" s="3">
        <v>72.125289047719093</v>
      </c>
      <c r="BG1699" s="3">
        <v>95.565363598150498</v>
      </c>
      <c r="BH1699" s="3">
        <v>25.763917957304301</v>
      </c>
      <c r="BI1699" s="3">
        <v>89.309623430962304</v>
      </c>
      <c r="BJ1699" s="3">
        <v>12.1773659827929</v>
      </c>
      <c r="BK1699" s="3">
        <v>35.021186440678001</v>
      </c>
      <c r="BL1699" s="3">
        <v>96.880234505862603</v>
      </c>
    </row>
    <row r="1700" spans="1:64" x14ac:dyDescent="0.3">
      <c r="A1700" s="3" t="s">
        <v>2092</v>
      </c>
      <c r="B1700" s="4" t="s">
        <v>65</v>
      </c>
      <c r="C1700" s="3" t="s">
        <v>191</v>
      </c>
      <c r="D1700" s="3" t="s">
        <v>1481</v>
      </c>
      <c r="E1700" s="3" t="s">
        <v>193</v>
      </c>
      <c r="F1700" s="3" t="s">
        <v>194</v>
      </c>
      <c r="G1700" s="3" t="s">
        <v>70</v>
      </c>
      <c r="H1700" s="3" t="s">
        <v>71</v>
      </c>
      <c r="I1700" s="3" t="s">
        <v>71</v>
      </c>
      <c r="J1700" s="3">
        <v>7170</v>
      </c>
      <c r="K1700" s="3">
        <v>2774</v>
      </c>
      <c r="L1700" s="3">
        <v>74.618099999999998</v>
      </c>
      <c r="M1700" s="3">
        <v>59.551099999999998</v>
      </c>
      <c r="N1700" s="3">
        <v>0</v>
      </c>
      <c r="O1700" s="3">
        <v>93.499217750792994</v>
      </c>
      <c r="P1700" s="3">
        <v>43.713799999999999</v>
      </c>
      <c r="Q1700" s="3">
        <v>79.765600000000006</v>
      </c>
      <c r="R1700" s="3">
        <v>31.085444496237901</v>
      </c>
      <c r="S1700" s="3">
        <v>62.413773254555103</v>
      </c>
      <c r="T1700" s="3">
        <v>78.151950718685796</v>
      </c>
      <c r="U1700" s="3">
        <v>90.6204906204906</v>
      </c>
      <c r="V1700" s="3">
        <v>76.772216547497493</v>
      </c>
      <c r="W1700" s="3">
        <v>79.291553133514995</v>
      </c>
      <c r="X1700" s="3">
        <v>0</v>
      </c>
      <c r="Y1700" s="3">
        <v>65.944338219672801</v>
      </c>
      <c r="Z1700" s="3">
        <v>0</v>
      </c>
      <c r="AA1700" s="3">
        <v>0</v>
      </c>
      <c r="AB1700" s="3">
        <v>0</v>
      </c>
      <c r="AC1700" s="3">
        <v>0</v>
      </c>
      <c r="AD1700" s="3">
        <v>0</v>
      </c>
      <c r="AE1700" s="3">
        <v>39.245205196947801</v>
      </c>
      <c r="AF1700" s="3">
        <v>0</v>
      </c>
      <c r="AG1700" s="3">
        <v>0</v>
      </c>
      <c r="AH1700" s="3">
        <v>0</v>
      </c>
      <c r="AI1700" s="3">
        <v>0</v>
      </c>
      <c r="AJ1700" s="3">
        <v>43.933224755700302</v>
      </c>
      <c r="AK1700" s="3">
        <v>4.8377219840783798</v>
      </c>
      <c r="AL1700" s="3">
        <v>0</v>
      </c>
      <c r="AM1700" s="3">
        <v>94.289479464089595</v>
      </c>
      <c r="AN1700" s="3">
        <v>30.013339261894199</v>
      </c>
      <c r="AO1700" s="3">
        <v>95.260663507109001</v>
      </c>
      <c r="AP1700" s="3">
        <v>17.8214153390145</v>
      </c>
      <c r="AQ1700" s="3">
        <v>49.376979936642002</v>
      </c>
      <c r="AR1700" s="3">
        <v>67.254901960784295</v>
      </c>
      <c r="AS1700" s="3">
        <v>34.228187919463103</v>
      </c>
      <c r="AT1700" s="3">
        <v>81.833403097530393</v>
      </c>
      <c r="AU1700" s="3">
        <v>61.921708185053397</v>
      </c>
      <c r="AV1700" s="3">
        <v>56.610878661087902</v>
      </c>
      <c r="AW1700" s="3">
        <v>83.7698583082868</v>
      </c>
      <c r="AX1700" s="3">
        <v>65.383806519453202</v>
      </c>
      <c r="AY1700" s="3">
        <v>87.323943661971796</v>
      </c>
      <c r="AZ1700" s="3">
        <v>24.952701282320799</v>
      </c>
      <c r="BA1700" s="3">
        <v>33.242677824267801</v>
      </c>
      <c r="BB1700" s="3">
        <v>76.009203095586699</v>
      </c>
      <c r="BC1700" s="3">
        <v>18.396127131130299</v>
      </c>
      <c r="BD1700" s="3">
        <v>85.138539042821193</v>
      </c>
      <c r="BE1700" s="3">
        <v>41.8288344842017</v>
      </c>
      <c r="BF1700" s="3">
        <v>72.125289047719093</v>
      </c>
      <c r="BG1700" s="3">
        <v>97.225725094577598</v>
      </c>
      <c r="BH1700" s="3">
        <v>58.497279196316498</v>
      </c>
      <c r="BI1700" s="3">
        <v>96.757322175732199</v>
      </c>
      <c r="BJ1700" s="3">
        <v>0</v>
      </c>
      <c r="BK1700" s="3">
        <v>70.423728813559293</v>
      </c>
      <c r="BL1700" s="3">
        <v>94.011725293132301</v>
      </c>
    </row>
    <row r="1701" spans="1:64" x14ac:dyDescent="0.3">
      <c r="A1701" s="3" t="s">
        <v>2093</v>
      </c>
      <c r="B1701" s="4" t="s">
        <v>65</v>
      </c>
      <c r="C1701" s="3" t="s">
        <v>191</v>
      </c>
      <c r="D1701" s="3" t="s">
        <v>1481</v>
      </c>
      <c r="E1701" s="3" t="s">
        <v>193</v>
      </c>
      <c r="F1701" s="3" t="s">
        <v>194</v>
      </c>
      <c r="G1701" s="3" t="s">
        <v>70</v>
      </c>
      <c r="H1701" s="3" t="s">
        <v>71</v>
      </c>
      <c r="I1701" s="3" t="s">
        <v>71</v>
      </c>
      <c r="J1701" s="3">
        <v>4910</v>
      </c>
      <c r="K1701" s="3">
        <v>1640</v>
      </c>
      <c r="L1701" s="3">
        <v>72.002499999999998</v>
      </c>
      <c r="M1701" s="3">
        <v>55.1098</v>
      </c>
      <c r="N1701" s="3">
        <v>0</v>
      </c>
      <c r="O1701" s="3">
        <v>91.890501425416502</v>
      </c>
      <c r="P1701" s="3">
        <v>44.354799999999997</v>
      </c>
      <c r="Q1701" s="3">
        <v>76.919899999999998</v>
      </c>
      <c r="R1701" s="3">
        <v>31.177056078557602</v>
      </c>
      <c r="S1701" s="3">
        <v>60.713445346858897</v>
      </c>
      <c r="T1701" s="3">
        <v>76.303901437371707</v>
      </c>
      <c r="U1701" s="3">
        <v>88.517831374974193</v>
      </c>
      <c r="V1701" s="3">
        <v>64.473953013278802</v>
      </c>
      <c r="W1701" s="3">
        <v>63.844057849507401</v>
      </c>
      <c r="X1701" s="3">
        <v>0</v>
      </c>
      <c r="Y1701" s="3">
        <v>77.968982366687897</v>
      </c>
      <c r="Z1701" s="3">
        <v>12.5565610859729</v>
      </c>
      <c r="AA1701" s="3">
        <v>0</v>
      </c>
      <c r="AB1701" s="3">
        <v>0</v>
      </c>
      <c r="AC1701" s="3">
        <v>0</v>
      </c>
      <c r="AD1701" s="3">
        <v>0</v>
      </c>
      <c r="AE1701" s="3">
        <v>34.852546916890098</v>
      </c>
      <c r="AF1701" s="3">
        <v>0</v>
      </c>
      <c r="AG1701" s="3">
        <v>0</v>
      </c>
      <c r="AH1701" s="3">
        <v>0</v>
      </c>
      <c r="AI1701" s="3">
        <v>0</v>
      </c>
      <c r="AJ1701" s="3">
        <v>43.933224755700302</v>
      </c>
      <c r="AK1701" s="3">
        <v>16.819759134517199</v>
      </c>
      <c r="AL1701" s="3">
        <v>0</v>
      </c>
      <c r="AM1701" s="3">
        <v>95.695146057544505</v>
      </c>
      <c r="AN1701" s="3">
        <v>34.4819919964429</v>
      </c>
      <c r="AO1701" s="3">
        <v>98.298147350280004</v>
      </c>
      <c r="AP1701" s="3">
        <v>71.211559836976704</v>
      </c>
      <c r="AQ1701" s="3">
        <v>37.085533262935598</v>
      </c>
      <c r="AR1701" s="3">
        <v>59.044117647058798</v>
      </c>
      <c r="AS1701" s="3">
        <v>0</v>
      </c>
      <c r="AT1701" s="3">
        <v>77.354541649225595</v>
      </c>
      <c r="AU1701" s="3">
        <v>58.572325727444003</v>
      </c>
      <c r="AV1701" s="3">
        <v>68.054393305439305</v>
      </c>
      <c r="AW1701" s="3">
        <v>91.391155002146803</v>
      </c>
      <c r="AX1701" s="3">
        <v>69.863301787591993</v>
      </c>
      <c r="AY1701" s="3">
        <v>85.074626865671604</v>
      </c>
      <c r="AZ1701" s="3">
        <v>26.087870506621801</v>
      </c>
      <c r="BA1701" s="3">
        <v>2.02928870292887</v>
      </c>
      <c r="BB1701" s="3">
        <v>87.596737084292002</v>
      </c>
      <c r="BC1701" s="3">
        <v>18.038307724689499</v>
      </c>
      <c r="BD1701" s="3">
        <v>93.303946263643994</v>
      </c>
      <c r="BE1701" s="3">
        <v>21.929273906675</v>
      </c>
      <c r="BF1701" s="3">
        <v>88.648307756989695</v>
      </c>
      <c r="BG1701" s="3">
        <v>79.1929382093317</v>
      </c>
      <c r="BH1701" s="3">
        <v>82.524068647969898</v>
      </c>
      <c r="BI1701" s="3">
        <v>79.560669456066904</v>
      </c>
      <c r="BJ1701" s="3">
        <v>0</v>
      </c>
      <c r="BK1701" s="3">
        <v>57.838983050847503</v>
      </c>
      <c r="BL1701" s="3">
        <v>84.778056951423807</v>
      </c>
    </row>
    <row r="1702" spans="1:64" x14ac:dyDescent="0.3">
      <c r="A1702" s="3" t="s">
        <v>2094</v>
      </c>
      <c r="B1702" s="4" t="s">
        <v>65</v>
      </c>
      <c r="C1702" s="3" t="s">
        <v>191</v>
      </c>
      <c r="D1702" s="3" t="s">
        <v>1481</v>
      </c>
      <c r="E1702" s="3" t="s">
        <v>193</v>
      </c>
      <c r="F1702" s="3" t="s">
        <v>194</v>
      </c>
      <c r="G1702" s="3" t="s">
        <v>70</v>
      </c>
      <c r="H1702" s="3" t="s">
        <v>71</v>
      </c>
      <c r="I1702" s="3" t="s">
        <v>71</v>
      </c>
      <c r="J1702" s="3">
        <v>4911</v>
      </c>
      <c r="K1702" s="3">
        <v>1854</v>
      </c>
      <c r="L1702" s="3">
        <v>72.839500000000001</v>
      </c>
      <c r="M1702" s="3">
        <v>56.542499999999997</v>
      </c>
      <c r="N1702" s="3">
        <v>0</v>
      </c>
      <c r="O1702" s="3">
        <v>92.322975022324798</v>
      </c>
      <c r="P1702" s="3">
        <v>43.631100000000004</v>
      </c>
      <c r="Q1702" s="3">
        <v>77.9452</v>
      </c>
      <c r="R1702" s="3">
        <v>31.0546155061195</v>
      </c>
      <c r="S1702" s="3">
        <v>61.268359516205301</v>
      </c>
      <c r="T1702" s="3">
        <v>75.523613963038997</v>
      </c>
      <c r="U1702" s="3">
        <v>87.466501752216004</v>
      </c>
      <c r="V1702" s="3">
        <v>62.6149131767109</v>
      </c>
      <c r="W1702" s="3">
        <v>60.490463215258899</v>
      </c>
      <c r="X1702" s="3">
        <v>0</v>
      </c>
      <c r="Y1702" s="3">
        <v>80.624601657106396</v>
      </c>
      <c r="Z1702" s="3">
        <v>0</v>
      </c>
      <c r="AA1702" s="3">
        <v>0</v>
      </c>
      <c r="AB1702" s="3">
        <v>0</v>
      </c>
      <c r="AC1702" s="3">
        <v>0</v>
      </c>
      <c r="AD1702" s="3">
        <v>0</v>
      </c>
      <c r="AE1702" s="3">
        <v>34.048257372654199</v>
      </c>
      <c r="AF1702" s="3">
        <v>0</v>
      </c>
      <c r="AG1702" s="3">
        <v>0</v>
      </c>
      <c r="AH1702" s="3">
        <v>0</v>
      </c>
      <c r="AI1702" s="3">
        <v>0</v>
      </c>
      <c r="AJ1702" s="3">
        <v>43.933224755700302</v>
      </c>
      <c r="AK1702" s="3">
        <v>18.840579710144901</v>
      </c>
      <c r="AL1702" s="3">
        <v>0</v>
      </c>
      <c r="AM1702" s="3">
        <v>100</v>
      </c>
      <c r="AN1702" s="3">
        <v>28.012449977767901</v>
      </c>
      <c r="AO1702" s="3">
        <v>96.186988367083202</v>
      </c>
      <c r="AP1702" s="3">
        <v>64.246017043349397</v>
      </c>
      <c r="AQ1702" s="3">
        <v>34.889123548046499</v>
      </c>
      <c r="AR1702" s="3">
        <v>69.534313725490193</v>
      </c>
      <c r="AS1702" s="3">
        <v>39.932885906040298</v>
      </c>
      <c r="AT1702" s="3">
        <v>79.405609041439902</v>
      </c>
      <c r="AU1702" s="3">
        <v>45.384132300607099</v>
      </c>
      <c r="AV1702" s="3">
        <v>48.891213389121297</v>
      </c>
      <c r="AW1702" s="3">
        <v>72.713610991842003</v>
      </c>
      <c r="AX1702" s="3">
        <v>77.455310199789693</v>
      </c>
      <c r="AY1702" s="3">
        <v>85.074626865671604</v>
      </c>
      <c r="AZ1702" s="3">
        <v>26.087870506621801</v>
      </c>
      <c r="BA1702" s="3">
        <v>5.5648535564853603</v>
      </c>
      <c r="BB1702" s="3">
        <v>87.596737084292002</v>
      </c>
      <c r="BC1702" s="3">
        <v>18.038307724689499</v>
      </c>
      <c r="BD1702" s="3">
        <v>74.958018471872407</v>
      </c>
      <c r="BE1702" s="3">
        <v>56.7273488177443</v>
      </c>
      <c r="BF1702" s="3">
        <v>88.648307756989695</v>
      </c>
      <c r="BG1702" s="3">
        <v>89.890710382513703</v>
      </c>
      <c r="BH1702" s="3">
        <v>82.524068647969898</v>
      </c>
      <c r="BI1702" s="3">
        <v>91.966527196652706</v>
      </c>
      <c r="BJ1702" s="3">
        <v>0</v>
      </c>
      <c r="BK1702" s="3">
        <v>64.088983050847503</v>
      </c>
      <c r="BL1702" s="3">
        <v>77.491624790619795</v>
      </c>
    </row>
    <row r="1703" spans="1:64" x14ac:dyDescent="0.3">
      <c r="A1703" s="3" t="s">
        <v>2095</v>
      </c>
      <c r="B1703" s="4" t="s">
        <v>75</v>
      </c>
      <c r="C1703" s="3" t="s">
        <v>191</v>
      </c>
      <c r="D1703" s="3" t="s">
        <v>1481</v>
      </c>
      <c r="E1703" s="3" t="s">
        <v>193</v>
      </c>
      <c r="F1703" s="3" t="s">
        <v>194</v>
      </c>
      <c r="G1703" s="3" t="s">
        <v>70</v>
      </c>
      <c r="H1703" s="3" t="s">
        <v>71</v>
      </c>
      <c r="I1703" s="3" t="s">
        <v>71</v>
      </c>
      <c r="J1703" s="3">
        <v>3706</v>
      </c>
      <c r="K1703" s="3">
        <v>1281</v>
      </c>
      <c r="L1703" s="3">
        <v>68.508099999999999</v>
      </c>
      <c r="M1703" s="3">
        <v>50.047800000000002</v>
      </c>
      <c r="N1703" s="3">
        <v>0</v>
      </c>
      <c r="O1703" s="3">
        <v>89.838510624630203</v>
      </c>
      <c r="P1703" s="3">
        <v>54.756</v>
      </c>
      <c r="Q1703" s="3">
        <v>71.040000000000006</v>
      </c>
      <c r="R1703" s="3">
        <v>33.0132001318729</v>
      </c>
      <c r="S1703" s="3">
        <v>56.825310492757303</v>
      </c>
      <c r="T1703" s="3">
        <v>75.482546201231997</v>
      </c>
      <c r="U1703" s="3">
        <v>86.806843949701104</v>
      </c>
      <c r="V1703" s="3">
        <v>64.310520939734403</v>
      </c>
      <c r="W1703" s="3">
        <v>67.260532383148202</v>
      </c>
      <c r="X1703" s="3">
        <v>0</v>
      </c>
      <c r="Y1703" s="3">
        <v>87.168047588697704</v>
      </c>
      <c r="Z1703" s="3">
        <v>36.312217194570103</v>
      </c>
      <c r="AA1703" s="3">
        <v>0</v>
      </c>
      <c r="AB1703" s="3">
        <v>0</v>
      </c>
      <c r="AC1703" s="3">
        <v>0</v>
      </c>
      <c r="AD1703" s="3">
        <v>0</v>
      </c>
      <c r="AE1703" s="3">
        <v>34.068880181480701</v>
      </c>
      <c r="AF1703" s="3">
        <v>0</v>
      </c>
      <c r="AG1703" s="3">
        <v>0</v>
      </c>
      <c r="AH1703" s="3">
        <v>0</v>
      </c>
      <c r="AI1703" s="3">
        <v>0</v>
      </c>
      <c r="AJ1703" s="3">
        <v>43.933224755700302</v>
      </c>
      <c r="AK1703" s="3">
        <v>23.392529087568899</v>
      </c>
      <c r="AL1703" s="3">
        <v>0</v>
      </c>
      <c r="AM1703" s="3">
        <v>100</v>
      </c>
      <c r="AN1703" s="3">
        <v>39.550911516229398</v>
      </c>
      <c r="AO1703" s="3">
        <v>95.820766910814299</v>
      </c>
      <c r="AP1703" s="3">
        <v>62.356428306780302</v>
      </c>
      <c r="AQ1703" s="3">
        <v>47.265047518479399</v>
      </c>
      <c r="AR1703" s="3">
        <v>63.186274509803901</v>
      </c>
      <c r="AS1703" s="3">
        <v>36.493288590604003</v>
      </c>
      <c r="AT1703" s="3">
        <v>83.675177898702401</v>
      </c>
      <c r="AU1703" s="3">
        <v>37.429348963784797</v>
      </c>
      <c r="AV1703" s="3">
        <v>64.7489539748954</v>
      </c>
      <c r="AW1703" s="3">
        <v>52.2541863460713</v>
      </c>
      <c r="AX1703" s="3">
        <v>60.105152471083102</v>
      </c>
      <c r="AY1703">
        <v>85.074626865671604</v>
      </c>
      <c r="AZ1703">
        <v>26.087870506621801</v>
      </c>
      <c r="BA1703" s="3">
        <v>5.6276150627615102</v>
      </c>
      <c r="BB1703">
        <v>87.596737084292002</v>
      </c>
      <c r="BC1703">
        <v>18.038307724689499</v>
      </c>
      <c r="BD1703" s="3">
        <v>78.610411418975602</v>
      </c>
      <c r="BE1703" s="3">
        <v>17.074701820464501</v>
      </c>
      <c r="BF1703">
        <v>88.648307756989695</v>
      </c>
      <c r="BG1703" s="3">
        <v>57.986548970155503</v>
      </c>
      <c r="BH1703" s="3">
        <v>58.497279196316498</v>
      </c>
      <c r="BI1703" s="3">
        <v>69.560669456066904</v>
      </c>
      <c r="BJ1703" s="3">
        <v>0</v>
      </c>
      <c r="BK1703" s="3">
        <v>69.110169491525397</v>
      </c>
      <c r="BL1703" s="3">
        <v>78.350083752093795</v>
      </c>
    </row>
    <row r="1704" spans="1:64" x14ac:dyDescent="0.3">
      <c r="A1704" s="3" t="s">
        <v>2096</v>
      </c>
      <c r="B1704" s="4" t="s">
        <v>75</v>
      </c>
      <c r="C1704" s="3" t="s">
        <v>191</v>
      </c>
      <c r="D1704" s="3" t="s">
        <v>1481</v>
      </c>
      <c r="E1704" s="3" t="s">
        <v>193</v>
      </c>
      <c r="F1704" s="3" t="s">
        <v>194</v>
      </c>
      <c r="G1704" s="3" t="s">
        <v>70</v>
      </c>
      <c r="H1704" s="3" t="s">
        <v>71</v>
      </c>
      <c r="I1704" s="3" t="s">
        <v>71</v>
      </c>
      <c r="J1704" s="3">
        <v>6306</v>
      </c>
      <c r="K1704" s="3">
        <v>2301</v>
      </c>
      <c r="L1704" s="3">
        <v>60.4938</v>
      </c>
      <c r="M1704" s="3">
        <v>38.968499999999999</v>
      </c>
      <c r="N1704" s="3">
        <v>0</v>
      </c>
      <c r="O1704" s="3">
        <v>85.595641102876897</v>
      </c>
      <c r="P1704" s="3">
        <v>26.881699999999999</v>
      </c>
      <c r="Q1704" s="3">
        <v>72.6721</v>
      </c>
      <c r="R1704" s="3">
        <v>27.740801282561701</v>
      </c>
      <c r="S1704" s="3">
        <v>57.8548398203151</v>
      </c>
      <c r="T1704" s="3">
        <v>75.236139630390099</v>
      </c>
      <c r="U1704" s="3">
        <v>86.002886002886001</v>
      </c>
      <c r="V1704" s="3">
        <v>65.842696629213506</v>
      </c>
      <c r="W1704" s="3">
        <v>46.028086355061802</v>
      </c>
      <c r="X1704" s="3">
        <v>0</v>
      </c>
      <c r="Y1704" s="3">
        <v>57.977480348417302</v>
      </c>
      <c r="Z1704" s="3">
        <v>0</v>
      </c>
      <c r="AA1704" s="3">
        <v>0</v>
      </c>
      <c r="AB1704" s="3">
        <v>0</v>
      </c>
      <c r="AC1704" s="3">
        <v>0</v>
      </c>
      <c r="AD1704" s="3">
        <v>0</v>
      </c>
      <c r="AE1704" s="3">
        <v>35.904310167044699</v>
      </c>
      <c r="AF1704" s="3">
        <v>0</v>
      </c>
      <c r="AG1704" s="3">
        <v>0</v>
      </c>
      <c r="AH1704" s="3">
        <v>0</v>
      </c>
      <c r="AI1704" s="3">
        <v>0</v>
      </c>
      <c r="AJ1704" s="3">
        <v>43.933224755700302</v>
      </c>
      <c r="AK1704" s="3">
        <v>16.023678301694201</v>
      </c>
      <c r="AL1704" s="3">
        <v>0</v>
      </c>
      <c r="AM1704" s="3">
        <v>77.772896990994994</v>
      </c>
      <c r="AN1704" s="3">
        <v>16.118274788794999</v>
      </c>
      <c r="AO1704" s="3">
        <v>97.3287376130978</v>
      </c>
      <c r="AP1704" s="3">
        <v>23.490181548721701</v>
      </c>
      <c r="AQ1704" s="3">
        <v>58.141499472016903</v>
      </c>
      <c r="AR1704" s="3">
        <v>40.294117647058798</v>
      </c>
      <c r="AS1704" s="3">
        <v>11.353467561521301</v>
      </c>
      <c r="AT1704" s="3">
        <v>87.149434910004203</v>
      </c>
      <c r="AU1704" s="3">
        <v>54.929872304793797</v>
      </c>
      <c r="AV1704" s="3">
        <v>55.7531380753138</v>
      </c>
      <c r="AW1704" s="3">
        <v>93.344783168741998</v>
      </c>
      <c r="AX1704" s="3">
        <v>65.236593059936894</v>
      </c>
      <c r="AY1704" s="3">
        <v>86.125709480765195</v>
      </c>
      <c r="AZ1704" s="3">
        <v>23.060752575152399</v>
      </c>
      <c r="BA1704" s="3">
        <v>28.744769874477001</v>
      </c>
      <c r="BB1704" s="3">
        <v>94.436310395314806</v>
      </c>
      <c r="BC1704" s="3">
        <v>7.74573773942328</v>
      </c>
      <c r="BD1704" s="3">
        <v>77.099076406381201</v>
      </c>
      <c r="BE1704" s="3">
        <v>35.969868173258</v>
      </c>
      <c r="BF1704" s="3">
        <v>72.776960269077193</v>
      </c>
      <c r="BG1704" s="3">
        <v>61.937788986969302</v>
      </c>
      <c r="BH1704" s="3">
        <v>58.497279196316498</v>
      </c>
      <c r="BI1704" s="3">
        <v>67.866108786610894</v>
      </c>
      <c r="BJ1704" s="3">
        <v>0</v>
      </c>
      <c r="BK1704" s="3">
        <v>62.2245762711864</v>
      </c>
      <c r="BL1704" s="3">
        <v>89.593802345058606</v>
      </c>
    </row>
    <row r="1705" spans="1:64" x14ac:dyDescent="0.3">
      <c r="A1705" s="3" t="s">
        <v>2097</v>
      </c>
      <c r="B1705" s="4" t="s">
        <v>75</v>
      </c>
      <c r="C1705" s="3" t="s">
        <v>191</v>
      </c>
      <c r="D1705" s="3" t="s">
        <v>1481</v>
      </c>
      <c r="E1705" s="3" t="s">
        <v>193</v>
      </c>
      <c r="F1705" s="3" t="s">
        <v>194</v>
      </c>
      <c r="G1705" s="3" t="s">
        <v>70</v>
      </c>
      <c r="H1705" s="3" t="s">
        <v>71</v>
      </c>
      <c r="I1705" s="3" t="s">
        <v>71</v>
      </c>
      <c r="J1705" s="3">
        <v>2127</v>
      </c>
      <c r="K1705" s="3">
        <v>707</v>
      </c>
      <c r="L1705" s="3">
        <v>54.1327</v>
      </c>
      <c r="M1705" s="3">
        <v>30.3247</v>
      </c>
      <c r="N1705" s="3">
        <v>0</v>
      </c>
      <c r="O1705" s="3">
        <v>82.544511650675602</v>
      </c>
      <c r="P1705" s="3">
        <v>28.8462</v>
      </c>
      <c r="Q1705" s="3">
        <v>66.080799999999996</v>
      </c>
      <c r="R1705" s="3">
        <v>28.1942941236771</v>
      </c>
      <c r="S1705" s="3">
        <v>54.350217526998499</v>
      </c>
      <c r="T1705" s="3">
        <v>74.9897330595483</v>
      </c>
      <c r="U1705" s="3">
        <v>85.054627911770794</v>
      </c>
      <c r="V1705" s="3">
        <v>52.4004085801839</v>
      </c>
      <c r="W1705" s="3">
        <v>25.864598616642201</v>
      </c>
      <c r="X1705" s="3">
        <v>0</v>
      </c>
      <c r="Y1705" s="3">
        <v>53.516039940514098</v>
      </c>
      <c r="Z1705" s="3">
        <v>0</v>
      </c>
      <c r="AA1705" s="3">
        <v>0</v>
      </c>
      <c r="AB1705" s="3">
        <v>0</v>
      </c>
      <c r="AC1705" s="3">
        <v>0</v>
      </c>
      <c r="AD1705" s="3">
        <v>0</v>
      </c>
      <c r="AE1705" s="3">
        <v>38.049082285007202</v>
      </c>
      <c r="AF1705" s="3">
        <v>0</v>
      </c>
      <c r="AG1705" s="3">
        <v>0</v>
      </c>
      <c r="AH1705" s="3">
        <v>0</v>
      </c>
      <c r="AI1705" s="3">
        <v>0</v>
      </c>
      <c r="AJ1705" s="3">
        <v>43.933224755700302</v>
      </c>
      <c r="AK1705" s="3">
        <v>24.229434578485399</v>
      </c>
      <c r="AL1705" s="3">
        <v>0</v>
      </c>
      <c r="AM1705" s="3">
        <v>96.6615418405447</v>
      </c>
      <c r="AN1705" s="3">
        <v>56.447309915517998</v>
      </c>
      <c r="AO1705" s="3">
        <v>99.009047824213695</v>
      </c>
      <c r="AP1705" s="3">
        <v>14.486846980363101</v>
      </c>
      <c r="AQ1705" s="3">
        <v>10.3484688489968</v>
      </c>
      <c r="AR1705" s="3">
        <v>39.142156862745097</v>
      </c>
      <c r="AS1705" s="3">
        <v>0</v>
      </c>
      <c r="AT1705" s="3">
        <v>12.9970699037254</v>
      </c>
      <c r="AU1705" s="3">
        <v>45.446933221687303</v>
      </c>
      <c r="AV1705" s="3">
        <v>55.5439330543933</v>
      </c>
      <c r="AW1705" s="3">
        <v>88.085015027908995</v>
      </c>
      <c r="AX1705" s="3">
        <v>74.511041009463696</v>
      </c>
      <c r="AY1705" s="3">
        <v>86.125709480765195</v>
      </c>
      <c r="AZ1705" s="3">
        <v>23.060752575152399</v>
      </c>
      <c r="BA1705" s="3">
        <v>47.196652719665302</v>
      </c>
      <c r="BB1705" s="3">
        <v>94.436310395314806</v>
      </c>
      <c r="BC1705" s="3">
        <v>7.74573773942328</v>
      </c>
      <c r="BD1705" s="3">
        <v>69.059613769941194</v>
      </c>
      <c r="BE1705" s="3">
        <v>80.372462858338594</v>
      </c>
      <c r="BF1705" s="3">
        <v>72.776960269077193</v>
      </c>
      <c r="BG1705" s="3">
        <v>53.488860865909999</v>
      </c>
      <c r="BH1705" s="3">
        <v>94.0351611552951</v>
      </c>
      <c r="BI1705" s="3">
        <v>94.058577405857704</v>
      </c>
      <c r="BJ1705" s="3">
        <v>43.348775645267999</v>
      </c>
      <c r="BK1705" s="3">
        <v>75.614406779660996</v>
      </c>
      <c r="BL1705" s="3">
        <v>49.5184254606365</v>
      </c>
    </row>
    <row r="1706" spans="1:64" x14ac:dyDescent="0.3">
      <c r="A1706" s="3" t="s">
        <v>2098</v>
      </c>
      <c r="B1706" s="4" t="s">
        <v>75</v>
      </c>
      <c r="C1706" s="3" t="s">
        <v>191</v>
      </c>
      <c r="D1706" s="3" t="s">
        <v>1481</v>
      </c>
      <c r="E1706" s="3" t="s">
        <v>193</v>
      </c>
      <c r="F1706" s="3" t="s">
        <v>194</v>
      </c>
      <c r="G1706" s="3" t="s">
        <v>70</v>
      </c>
      <c r="H1706" s="3" t="s">
        <v>71</v>
      </c>
      <c r="I1706" s="3" t="s">
        <v>71</v>
      </c>
      <c r="J1706" s="3">
        <v>1745</v>
      </c>
      <c r="K1706" s="3">
        <v>583</v>
      </c>
      <c r="L1706" s="3">
        <v>50.972999999999999</v>
      </c>
      <c r="M1706" s="3">
        <v>26.599799999999998</v>
      </c>
      <c r="N1706" s="3">
        <v>0</v>
      </c>
      <c r="O1706" s="3">
        <v>81.092676622324802</v>
      </c>
      <c r="P1706" s="3">
        <v>32.402799999999999</v>
      </c>
      <c r="Q1706" s="3">
        <v>60.828600000000002</v>
      </c>
      <c r="R1706" s="3">
        <v>28.924771528966499</v>
      </c>
      <c r="S1706" s="3">
        <v>52.1679050933583</v>
      </c>
      <c r="T1706" s="3">
        <v>74.579055441478403</v>
      </c>
      <c r="U1706" s="3">
        <v>84.662956091527505</v>
      </c>
      <c r="V1706" s="3">
        <v>48.008171603677198</v>
      </c>
      <c r="W1706" s="3">
        <v>25.193879689792499</v>
      </c>
      <c r="X1706" s="3">
        <v>0</v>
      </c>
      <c r="Y1706" s="3">
        <v>59.677076694285098</v>
      </c>
      <c r="Z1706" s="3">
        <v>0</v>
      </c>
      <c r="AA1706" s="3">
        <v>0</v>
      </c>
      <c r="AB1706" s="3">
        <v>0</v>
      </c>
      <c r="AC1706" s="3">
        <v>0</v>
      </c>
      <c r="AD1706" s="3">
        <v>0</v>
      </c>
      <c r="AE1706" s="3">
        <v>40.111363167663399</v>
      </c>
      <c r="AF1706" s="3">
        <v>0</v>
      </c>
      <c r="AG1706" s="3">
        <v>0</v>
      </c>
      <c r="AH1706" s="3">
        <v>0</v>
      </c>
      <c r="AI1706" s="3">
        <v>0</v>
      </c>
      <c r="AJ1706" s="3">
        <v>43.933224755700302</v>
      </c>
      <c r="AK1706" s="3">
        <v>30.434782608695699</v>
      </c>
      <c r="AL1706" s="3">
        <v>0</v>
      </c>
      <c r="AM1706" s="3">
        <v>100</v>
      </c>
      <c r="AN1706" s="3">
        <v>56.714095153401502</v>
      </c>
      <c r="AO1706" s="3">
        <v>99.116760017234</v>
      </c>
      <c r="AP1706" s="3">
        <v>14.486846980363101</v>
      </c>
      <c r="AQ1706" s="3">
        <v>10.6441393875396</v>
      </c>
      <c r="AR1706" s="3">
        <v>45.343137254901997</v>
      </c>
      <c r="AS1706" s="3">
        <v>0</v>
      </c>
      <c r="AT1706" s="3">
        <v>29.761406446211801</v>
      </c>
      <c r="AU1706" s="3">
        <v>66.736445467866901</v>
      </c>
      <c r="AV1706" s="3">
        <v>69.121338912133893</v>
      </c>
      <c r="AW1706" s="3">
        <v>56.161442679261498</v>
      </c>
      <c r="AX1706" s="3">
        <v>74.805467928496299</v>
      </c>
      <c r="AY1706" s="3">
        <v>86.125709480765195</v>
      </c>
      <c r="AZ1706" s="3">
        <v>23.060752575152399</v>
      </c>
      <c r="BA1706" s="3">
        <v>5.9205020920502101</v>
      </c>
      <c r="BB1706" s="3">
        <v>94.436310395314806</v>
      </c>
      <c r="BC1706" s="3">
        <v>7.74573773942328</v>
      </c>
      <c r="BD1706" s="3">
        <v>60.264483627204001</v>
      </c>
      <c r="BE1706" s="3">
        <v>78.426449047917998</v>
      </c>
      <c r="BF1706" s="3">
        <v>72.776960269077193</v>
      </c>
      <c r="BG1706" s="3">
        <v>38.104245481294697</v>
      </c>
      <c r="BH1706" s="3">
        <v>97.697781498534994</v>
      </c>
      <c r="BI1706" s="3">
        <v>97.384937238493706</v>
      </c>
      <c r="BJ1706" s="3">
        <v>0</v>
      </c>
      <c r="BK1706" s="3">
        <v>71.864406779660996</v>
      </c>
      <c r="BL1706" s="3">
        <v>36.4321608040201</v>
      </c>
    </row>
    <row r="1707" spans="1:64" x14ac:dyDescent="0.3">
      <c r="A1707" s="3" t="s">
        <v>2099</v>
      </c>
      <c r="B1707" s="4" t="s">
        <v>75</v>
      </c>
      <c r="C1707" s="3" t="s">
        <v>191</v>
      </c>
      <c r="D1707" s="3" t="s">
        <v>1481</v>
      </c>
      <c r="E1707" s="3" t="s">
        <v>193</v>
      </c>
      <c r="F1707" s="3" t="s">
        <v>194</v>
      </c>
      <c r="G1707" s="3" t="s">
        <v>70</v>
      </c>
      <c r="H1707" s="3" t="s">
        <v>71</v>
      </c>
      <c r="I1707" s="3" t="s">
        <v>71</v>
      </c>
      <c r="J1707" s="3">
        <v>2017</v>
      </c>
      <c r="K1707" s="3">
        <v>727</v>
      </c>
      <c r="L1707" s="3">
        <v>67.943100000000001</v>
      </c>
      <c r="M1707" s="3">
        <v>49.188200000000002</v>
      </c>
      <c r="N1707" s="3">
        <v>0</v>
      </c>
      <c r="O1707" s="3">
        <v>89.550999250609294</v>
      </c>
      <c r="P1707" s="3">
        <v>51.881700000000002</v>
      </c>
      <c r="Q1707" s="3">
        <v>71.395700000000005</v>
      </c>
      <c r="R1707" s="3">
        <v>32.4011330927055</v>
      </c>
      <c r="S1707" s="3">
        <v>57.149866157903801</v>
      </c>
      <c r="T1707" s="3">
        <v>73.942505133470206</v>
      </c>
      <c r="U1707" s="3">
        <v>82.745825602968495</v>
      </c>
      <c r="V1707" s="3">
        <v>47.783452502553601</v>
      </c>
      <c r="W1707" s="3">
        <v>21.253405994550398</v>
      </c>
      <c r="X1707" s="3">
        <v>0</v>
      </c>
      <c r="Y1707" s="3">
        <v>57.977480348417302</v>
      </c>
      <c r="Z1707" s="3">
        <v>94.004524886877803</v>
      </c>
      <c r="AA1707" s="3">
        <v>0</v>
      </c>
      <c r="AB1707" s="3">
        <v>0</v>
      </c>
      <c r="AC1707" s="3">
        <v>0</v>
      </c>
      <c r="AD1707" s="3">
        <v>0</v>
      </c>
      <c r="AE1707" s="3">
        <v>41.142503608991497</v>
      </c>
      <c r="AF1707" s="3">
        <v>0</v>
      </c>
      <c r="AG1707" s="3">
        <v>0</v>
      </c>
      <c r="AH1707" s="3">
        <v>0</v>
      </c>
      <c r="AI1707" s="3">
        <v>0</v>
      </c>
      <c r="AJ1707" s="3">
        <v>43.933224755700302</v>
      </c>
      <c r="AK1707" s="3">
        <v>45.0704225352113</v>
      </c>
      <c r="AL1707" s="3">
        <v>0</v>
      </c>
      <c r="AM1707" s="3">
        <v>100</v>
      </c>
      <c r="AN1707" s="3">
        <v>23.410404624277501</v>
      </c>
      <c r="AO1707" s="3">
        <v>99.6984058595433</v>
      </c>
      <c r="AP1707" s="3">
        <v>14.486846980363101</v>
      </c>
      <c r="AQ1707" s="3">
        <v>13.579725448785601</v>
      </c>
      <c r="AR1707" s="3">
        <v>42.524509803921603</v>
      </c>
      <c r="AS1707" s="3">
        <v>66.219239373601795</v>
      </c>
      <c r="AT1707" s="3">
        <v>55.609041439933002</v>
      </c>
      <c r="AU1707" s="3">
        <v>61.314632614611703</v>
      </c>
      <c r="AV1707" s="3">
        <v>55.271966527196597</v>
      </c>
      <c r="AW1707" s="3">
        <v>83.576642335766394</v>
      </c>
      <c r="AX1707" s="3">
        <v>84.879074658254495</v>
      </c>
      <c r="AY1707" s="3">
        <v>86.125709480765195</v>
      </c>
      <c r="AZ1707" s="3">
        <v>23.060752575152399</v>
      </c>
      <c r="BA1707" s="3">
        <v>9.2468619246861898</v>
      </c>
      <c r="BB1707" s="3">
        <v>94.436310395314806</v>
      </c>
      <c r="BC1707" s="3">
        <v>7.74573773942328</v>
      </c>
      <c r="BD1707" s="3">
        <v>56.759026028547403</v>
      </c>
      <c r="BE1707" s="3">
        <v>76.187486921950196</v>
      </c>
      <c r="BF1707" s="3">
        <v>72.776960269077193</v>
      </c>
      <c r="BG1707" s="3">
        <v>69.588062211012996</v>
      </c>
      <c r="BH1707" s="3">
        <v>82.524068647969898</v>
      </c>
      <c r="BI1707" s="3">
        <v>99.079497907949801</v>
      </c>
      <c r="BJ1707" s="3">
        <v>0</v>
      </c>
      <c r="BK1707" s="3">
        <v>77.415254237288096</v>
      </c>
      <c r="BL1707" s="3">
        <v>51.130653266331699</v>
      </c>
    </row>
    <row r="1708" spans="1:64" x14ac:dyDescent="0.3">
      <c r="A1708" s="3" t="s">
        <v>2100</v>
      </c>
      <c r="B1708" s="4" t="s">
        <v>75</v>
      </c>
      <c r="C1708" s="3" t="s">
        <v>191</v>
      </c>
      <c r="D1708" s="3" t="s">
        <v>1481</v>
      </c>
      <c r="E1708" s="3" t="s">
        <v>193</v>
      </c>
      <c r="F1708" s="3" t="s">
        <v>194</v>
      </c>
      <c r="G1708" s="3" t="s">
        <v>70</v>
      </c>
      <c r="H1708" s="3" t="s">
        <v>71</v>
      </c>
      <c r="I1708" s="3" t="s">
        <v>71</v>
      </c>
      <c r="J1708" s="3">
        <v>2073</v>
      </c>
      <c r="K1708" s="3">
        <v>782</v>
      </c>
      <c r="L1708" s="3">
        <v>42.770499999999998</v>
      </c>
      <c r="M1708" s="3">
        <v>17.4785</v>
      </c>
      <c r="N1708" s="3">
        <v>0</v>
      </c>
      <c r="O1708" s="3">
        <v>76.992023244999004</v>
      </c>
      <c r="P1708" s="3">
        <v>31.741099999999999</v>
      </c>
      <c r="Q1708" s="3">
        <v>51.9983</v>
      </c>
      <c r="R1708" s="3">
        <v>28.8167891292983</v>
      </c>
      <c r="S1708" s="3">
        <v>48.175234115700697</v>
      </c>
      <c r="T1708" s="3">
        <v>74.086242299794705</v>
      </c>
      <c r="U1708" s="3">
        <v>84.147598433312695</v>
      </c>
      <c r="V1708" s="3">
        <v>48.008171603677198</v>
      </c>
      <c r="W1708" s="3">
        <v>28.9666736533222</v>
      </c>
      <c r="X1708" s="3">
        <v>0</v>
      </c>
      <c r="Y1708" s="3">
        <v>10.4525175270873</v>
      </c>
      <c r="Z1708" s="3">
        <v>0</v>
      </c>
      <c r="AA1708" s="3">
        <v>0</v>
      </c>
      <c r="AB1708" s="3">
        <v>0</v>
      </c>
      <c r="AC1708" s="3">
        <v>0</v>
      </c>
      <c r="AD1708" s="3">
        <v>0</v>
      </c>
      <c r="AE1708" s="3">
        <v>42.2355124767993</v>
      </c>
      <c r="AF1708" s="3">
        <v>0</v>
      </c>
      <c r="AG1708" s="3">
        <v>0</v>
      </c>
      <c r="AH1708" s="3">
        <v>0</v>
      </c>
      <c r="AI1708" s="3">
        <v>0</v>
      </c>
      <c r="AJ1708" s="3">
        <v>43.933224755700302</v>
      </c>
      <c r="AK1708" s="3">
        <v>49.132476015513397</v>
      </c>
      <c r="AL1708" s="3">
        <v>0</v>
      </c>
      <c r="AM1708" s="3">
        <v>94.047880518339596</v>
      </c>
      <c r="AN1708" s="3">
        <v>0</v>
      </c>
      <c r="AO1708" s="3">
        <v>99.073675140025898</v>
      </c>
      <c r="AP1708" s="3">
        <v>14.486846980363101</v>
      </c>
      <c r="AQ1708" s="3">
        <v>20.971488912354801</v>
      </c>
      <c r="AR1708" s="3">
        <v>24.485294117647101</v>
      </c>
      <c r="AS1708" s="3">
        <v>92.002237136465297</v>
      </c>
      <c r="AT1708" s="3">
        <v>30.828798660527401</v>
      </c>
      <c r="AU1708" s="3">
        <v>10.0900146535483</v>
      </c>
      <c r="AV1708" s="3">
        <v>58.179916317991598</v>
      </c>
      <c r="AW1708" s="3">
        <v>21.768999570631198</v>
      </c>
      <c r="AX1708" s="3">
        <v>29.043112513144099</v>
      </c>
      <c r="AY1708" s="3">
        <v>86.125709480765195</v>
      </c>
      <c r="AZ1708" s="3">
        <v>23.060752575152399</v>
      </c>
      <c r="BA1708" s="3">
        <v>9.7071129707113002</v>
      </c>
      <c r="BB1708" s="3">
        <v>94.436310395314806</v>
      </c>
      <c r="BC1708" s="3">
        <v>7.74573773942328</v>
      </c>
      <c r="BD1708" s="3">
        <v>84.298908480268693</v>
      </c>
      <c r="BE1708" s="3">
        <v>94.1410336890563</v>
      </c>
      <c r="BF1708" s="3">
        <v>72.776960269077193</v>
      </c>
      <c r="BG1708" s="3">
        <v>75.725094577553605</v>
      </c>
      <c r="BH1708" s="3">
        <v>94.0351611552951</v>
      </c>
      <c r="BI1708" s="3">
        <v>93.828451882845201</v>
      </c>
      <c r="BJ1708" s="3">
        <v>0</v>
      </c>
      <c r="BK1708" s="3">
        <v>70.190677966101703</v>
      </c>
      <c r="BL1708" s="3">
        <v>26.3400335008375</v>
      </c>
    </row>
    <row r="1709" spans="1:64" x14ac:dyDescent="0.3">
      <c r="A1709" s="3" t="s">
        <v>2101</v>
      </c>
      <c r="B1709" s="4" t="s">
        <v>75</v>
      </c>
      <c r="C1709" s="3" t="s">
        <v>191</v>
      </c>
      <c r="D1709" s="3" t="s">
        <v>1481</v>
      </c>
      <c r="E1709" s="3" t="s">
        <v>193</v>
      </c>
      <c r="F1709" s="3" t="s">
        <v>194</v>
      </c>
      <c r="G1709" s="3" t="s">
        <v>70</v>
      </c>
      <c r="H1709" s="3" t="s">
        <v>71</v>
      </c>
      <c r="I1709" s="3" t="s">
        <v>71</v>
      </c>
      <c r="J1709" s="3">
        <v>2520</v>
      </c>
      <c r="K1709" s="3">
        <v>823</v>
      </c>
      <c r="L1709" s="3">
        <v>64.260300000000001</v>
      </c>
      <c r="M1709" s="3">
        <v>43.839500000000001</v>
      </c>
      <c r="N1709" s="3">
        <v>0</v>
      </c>
      <c r="O1709" s="3">
        <v>87.502412821412094</v>
      </c>
      <c r="P1709" s="3">
        <v>53.887500000000003</v>
      </c>
      <c r="Q1709" s="3">
        <v>66.729399999999998</v>
      </c>
      <c r="R1709" s="3">
        <v>32.807017077219299</v>
      </c>
      <c r="S1709" s="3">
        <v>54.695395744192702</v>
      </c>
      <c r="T1709" s="3">
        <v>73.593429158110894</v>
      </c>
      <c r="U1709" s="3">
        <v>83.034425891568802</v>
      </c>
      <c r="V1709" s="3">
        <v>73.258426966292106</v>
      </c>
      <c r="W1709" s="3">
        <v>52.043596730245199</v>
      </c>
      <c r="X1709" s="3">
        <v>0</v>
      </c>
      <c r="Y1709" s="3">
        <v>21.924792861695298</v>
      </c>
      <c r="Z1709" s="3">
        <v>53.959276018099501</v>
      </c>
      <c r="AA1709" s="3">
        <v>0</v>
      </c>
      <c r="AB1709" s="3">
        <v>0</v>
      </c>
      <c r="AC1709" s="3">
        <v>0</v>
      </c>
      <c r="AD1709" s="3">
        <v>0</v>
      </c>
      <c r="AE1709" s="3">
        <v>44.400907403588398</v>
      </c>
      <c r="AF1709" s="3">
        <v>0</v>
      </c>
      <c r="AG1709" s="3">
        <v>0</v>
      </c>
      <c r="AH1709" s="3">
        <v>0</v>
      </c>
      <c r="AI1709" s="3">
        <v>0</v>
      </c>
      <c r="AJ1709" s="3">
        <v>43.933224755700302</v>
      </c>
      <c r="AK1709" s="3">
        <v>40.498060828740599</v>
      </c>
      <c r="AL1709" s="3">
        <v>0</v>
      </c>
      <c r="AM1709" s="3">
        <v>100</v>
      </c>
      <c r="AN1709" s="3">
        <v>8.5593597154290801</v>
      </c>
      <c r="AO1709" s="3">
        <v>99.763033175355503</v>
      </c>
      <c r="AP1709" s="3">
        <v>14.486846980363101</v>
      </c>
      <c r="AQ1709" s="3">
        <v>29.926082365364302</v>
      </c>
      <c r="AR1709" s="3">
        <v>49.901960784313701</v>
      </c>
      <c r="AS1709" s="3">
        <v>0</v>
      </c>
      <c r="AT1709" s="3">
        <v>53.516115529510301</v>
      </c>
      <c r="AU1709" s="3">
        <v>36.152396901821199</v>
      </c>
      <c r="AV1709" s="3">
        <v>86.317991631799202</v>
      </c>
      <c r="AW1709" s="3">
        <v>87.312151137827399</v>
      </c>
      <c r="AX1709" s="3">
        <v>70.347003154574097</v>
      </c>
      <c r="AY1709" s="3">
        <v>86.125709480765195</v>
      </c>
      <c r="AZ1709" s="3">
        <v>23.060752575152399</v>
      </c>
      <c r="BA1709" s="3">
        <v>13.200836820083699</v>
      </c>
      <c r="BB1709" s="3">
        <v>94.436310395314806</v>
      </c>
      <c r="BC1709" s="3">
        <v>7.74573773942328</v>
      </c>
      <c r="BD1709" s="3">
        <v>35.957178841309798</v>
      </c>
      <c r="BE1709" s="3">
        <v>72.588407616656198</v>
      </c>
      <c r="BF1709" s="3">
        <v>72.776960269077193</v>
      </c>
      <c r="BG1709" s="3">
        <v>62.168978562421202</v>
      </c>
      <c r="BH1709" s="3">
        <v>94.0351611552951</v>
      </c>
      <c r="BI1709" s="3">
        <v>72.510460251045998</v>
      </c>
      <c r="BJ1709" s="3">
        <v>44.209133024487102</v>
      </c>
      <c r="BK1709" s="3">
        <v>76.716101694915295</v>
      </c>
      <c r="BL1709" s="3">
        <v>46.545226130653298</v>
      </c>
    </row>
    <row r="1710" spans="1:64" x14ac:dyDescent="0.3">
      <c r="A1710" s="3" t="s">
        <v>2102</v>
      </c>
      <c r="B1710" s="4" t="s">
        <v>75</v>
      </c>
      <c r="C1710" s="3" t="s">
        <v>191</v>
      </c>
      <c r="D1710" s="3" t="s">
        <v>1481</v>
      </c>
      <c r="E1710" s="3" t="s">
        <v>193</v>
      </c>
      <c r="F1710" s="3" t="s">
        <v>194</v>
      </c>
      <c r="G1710" s="3" t="s">
        <v>70</v>
      </c>
      <c r="H1710" s="3" t="s">
        <v>71</v>
      </c>
      <c r="I1710" s="3" t="s">
        <v>71</v>
      </c>
      <c r="J1710" s="3">
        <v>2023</v>
      </c>
      <c r="K1710" s="3">
        <v>731</v>
      </c>
      <c r="L1710" s="3">
        <v>68.780100000000004</v>
      </c>
      <c r="M1710" s="3">
        <v>50.477600000000002</v>
      </c>
      <c r="N1710" s="3">
        <v>0</v>
      </c>
      <c r="O1710" s="3">
        <v>89.981726060687905</v>
      </c>
      <c r="P1710" s="3">
        <v>62.469000000000001</v>
      </c>
      <c r="Q1710" s="3">
        <v>68.026799999999994</v>
      </c>
      <c r="R1710" s="3">
        <v>34.580743437079597</v>
      </c>
      <c r="S1710" s="3">
        <v>55.4009826236083</v>
      </c>
      <c r="T1710" s="3">
        <v>72.5667351129363</v>
      </c>
      <c r="U1710" s="3">
        <v>82.044939187796302</v>
      </c>
      <c r="V1710" s="3">
        <v>79.652706843718093</v>
      </c>
      <c r="W1710" s="3">
        <v>72.207084468664803</v>
      </c>
      <c r="X1710" s="3">
        <v>0</v>
      </c>
      <c r="Y1710" s="3">
        <v>30.528999362651401</v>
      </c>
      <c r="Z1710" s="3">
        <v>65.497737556561106</v>
      </c>
      <c r="AA1710" s="3">
        <v>0</v>
      </c>
      <c r="AB1710" s="3">
        <v>0</v>
      </c>
      <c r="AC1710" s="3">
        <v>0</v>
      </c>
      <c r="AD1710" s="3">
        <v>0</v>
      </c>
      <c r="AE1710" s="3">
        <v>46.999381315735199</v>
      </c>
      <c r="AF1710" s="3">
        <v>0</v>
      </c>
      <c r="AG1710" s="3">
        <v>0</v>
      </c>
      <c r="AH1710" s="3">
        <v>0</v>
      </c>
      <c r="AI1710" s="3">
        <v>0</v>
      </c>
      <c r="AJ1710" s="3">
        <v>43.933224755700302</v>
      </c>
      <c r="AK1710" s="3">
        <v>39.477444376403298</v>
      </c>
      <c r="AL1710" s="3">
        <v>0</v>
      </c>
      <c r="AM1710" s="3">
        <v>100</v>
      </c>
      <c r="AN1710" s="3">
        <v>11.827478879501999</v>
      </c>
      <c r="AO1710" s="3">
        <v>98.082722964239593</v>
      </c>
      <c r="AP1710" s="3">
        <v>14.486846980363101</v>
      </c>
      <c r="AQ1710" s="3">
        <v>41.562829989440303</v>
      </c>
      <c r="AR1710" s="3">
        <v>63.602941176470601</v>
      </c>
      <c r="AS1710" s="3">
        <v>0</v>
      </c>
      <c r="AT1710" s="3">
        <v>17.308497279196299</v>
      </c>
      <c r="AU1710" s="3">
        <v>39.187774754029697</v>
      </c>
      <c r="AV1710" s="3">
        <v>66.757322175732199</v>
      </c>
      <c r="AW1710" s="3">
        <v>91.305281236582204</v>
      </c>
      <c r="AX1710" s="3">
        <v>24.858044164037899</v>
      </c>
      <c r="AY1710" s="3">
        <v>90.435148202648705</v>
      </c>
      <c r="AZ1710" s="3">
        <v>40.6348538995165</v>
      </c>
      <c r="BA1710" s="3">
        <v>22.301255230125498</v>
      </c>
      <c r="BB1710" s="3">
        <v>91.863626856306198</v>
      </c>
      <c r="BC1710" s="3">
        <v>23.3424542201642</v>
      </c>
      <c r="BD1710" s="3">
        <v>49.2443324937028</v>
      </c>
      <c r="BE1710" s="3">
        <v>80.644486294203801</v>
      </c>
      <c r="BF1710" s="3">
        <v>81.353794408240503</v>
      </c>
      <c r="BG1710" s="3">
        <v>75.430853299705802</v>
      </c>
      <c r="BH1710" s="3">
        <v>94.0351611552951</v>
      </c>
      <c r="BI1710" s="3">
        <v>67.343096234309598</v>
      </c>
      <c r="BJ1710" s="3">
        <v>54.533421575115803</v>
      </c>
      <c r="BK1710" s="3">
        <v>96.906779661016998</v>
      </c>
      <c r="BL1710" s="3">
        <v>50.963149078727</v>
      </c>
    </row>
    <row r="1711" spans="1:64" x14ac:dyDescent="0.3">
      <c r="A1711" s="3" t="s">
        <v>2103</v>
      </c>
      <c r="B1711" s="4" t="s">
        <v>75</v>
      </c>
      <c r="C1711" s="3" t="s">
        <v>191</v>
      </c>
      <c r="D1711" s="3" t="s">
        <v>1481</v>
      </c>
      <c r="E1711" s="3" t="s">
        <v>193</v>
      </c>
      <c r="F1711" s="3" t="s">
        <v>194</v>
      </c>
      <c r="G1711" s="3" t="s">
        <v>70</v>
      </c>
      <c r="H1711" s="3" t="s">
        <v>71</v>
      </c>
      <c r="I1711" s="3" t="s">
        <v>71</v>
      </c>
      <c r="J1711" s="3">
        <v>1701</v>
      </c>
      <c r="K1711" s="3">
        <v>550</v>
      </c>
      <c r="L1711" s="3">
        <v>56.6646</v>
      </c>
      <c r="M1711" s="3">
        <v>33.476599999999998</v>
      </c>
      <c r="N1711" s="3">
        <v>0</v>
      </c>
      <c r="O1711" s="3">
        <v>83.775211487710393</v>
      </c>
      <c r="P1711" s="3">
        <v>61.290300000000002</v>
      </c>
      <c r="Q1711" s="3">
        <v>54.655799999999999</v>
      </c>
      <c r="R1711" s="3">
        <v>34.285538946349</v>
      </c>
      <c r="S1711" s="3">
        <v>49.489672541361401</v>
      </c>
      <c r="T1711" s="3">
        <v>74.045174537987705</v>
      </c>
      <c r="U1711" s="3">
        <v>83.219954648526098</v>
      </c>
      <c r="V1711" s="3">
        <v>73.074565883554598</v>
      </c>
      <c r="W1711" s="3">
        <v>64.389016977572794</v>
      </c>
      <c r="X1711" s="3">
        <v>0</v>
      </c>
      <c r="Y1711" s="3">
        <v>34.714255364350997</v>
      </c>
      <c r="Z1711" s="3">
        <v>65.384615384615401</v>
      </c>
      <c r="AA1711" s="3">
        <v>0</v>
      </c>
      <c r="AB1711" s="3">
        <v>0</v>
      </c>
      <c r="AC1711" s="3">
        <v>0</v>
      </c>
      <c r="AD1711" s="3">
        <v>0</v>
      </c>
      <c r="AE1711" s="3">
        <v>47.741802433491401</v>
      </c>
      <c r="AF1711" s="3">
        <v>0</v>
      </c>
      <c r="AG1711" s="3">
        <v>0</v>
      </c>
      <c r="AH1711" s="3">
        <v>0</v>
      </c>
      <c r="AI1711" s="3">
        <v>0</v>
      </c>
      <c r="AJ1711" s="3">
        <v>43.933224755700302</v>
      </c>
      <c r="AK1711" s="3">
        <v>41.375790977750597</v>
      </c>
      <c r="AL1711" s="3">
        <v>0</v>
      </c>
      <c r="AM1711" s="3">
        <v>100</v>
      </c>
      <c r="AN1711" s="3">
        <v>37.638950644730997</v>
      </c>
      <c r="AO1711" s="3">
        <v>99.547608789314907</v>
      </c>
      <c r="AP1711" s="3">
        <v>14.486846980363101</v>
      </c>
      <c r="AQ1711" s="3">
        <v>29.440337909186901</v>
      </c>
      <c r="AR1711" s="3">
        <v>22.720588235294102</v>
      </c>
      <c r="AS1711" s="3">
        <v>17.449664429530198</v>
      </c>
      <c r="AT1711" s="3">
        <v>25.303474257011299</v>
      </c>
      <c r="AU1711" s="3">
        <v>28.2394808457191</v>
      </c>
      <c r="AV1711" s="3">
        <v>46.820083682008402</v>
      </c>
      <c r="AW1711" s="3">
        <v>57.814512666380402</v>
      </c>
      <c r="AX1711" s="3">
        <v>66.414300736067304</v>
      </c>
      <c r="AY1711" s="3">
        <v>90.435148202648705</v>
      </c>
      <c r="AZ1711" s="3">
        <v>40.6348538995165</v>
      </c>
      <c r="BA1711" s="3">
        <v>15.2719665271967</v>
      </c>
      <c r="BB1711" s="3">
        <v>91.863626856306198</v>
      </c>
      <c r="BC1711" s="3">
        <v>23.3424542201642</v>
      </c>
      <c r="BD1711" s="3">
        <v>52.959697732997498</v>
      </c>
      <c r="BE1711" s="3">
        <v>65.536723163841799</v>
      </c>
      <c r="BF1711" s="3">
        <v>81.353794408240503</v>
      </c>
      <c r="BG1711" s="3">
        <v>64.964270701975593</v>
      </c>
      <c r="BH1711" s="3">
        <v>94.0351611552951</v>
      </c>
      <c r="BI1711" s="3">
        <v>77.740585774058601</v>
      </c>
      <c r="BJ1711" s="3">
        <v>0</v>
      </c>
      <c r="BK1711" s="3">
        <v>59.406779661016898</v>
      </c>
      <c r="BL1711" s="3">
        <v>44.451423785594599</v>
      </c>
    </row>
    <row r="1712" spans="1:64" x14ac:dyDescent="0.3">
      <c r="A1712" s="3" t="s">
        <v>2104</v>
      </c>
      <c r="B1712" s="4" t="s">
        <v>75</v>
      </c>
      <c r="C1712" s="3" t="s">
        <v>191</v>
      </c>
      <c r="D1712" s="3" t="s">
        <v>1481</v>
      </c>
      <c r="E1712" s="3" t="s">
        <v>193</v>
      </c>
      <c r="F1712" s="3" t="s">
        <v>194</v>
      </c>
      <c r="G1712" s="3" t="s">
        <v>70</v>
      </c>
      <c r="H1712" s="3" t="s">
        <v>71</v>
      </c>
      <c r="I1712" s="3" t="s">
        <v>71</v>
      </c>
      <c r="J1712" s="3">
        <v>1489</v>
      </c>
      <c r="K1712" s="3">
        <v>478</v>
      </c>
      <c r="L1712" s="3">
        <v>53.442100000000003</v>
      </c>
      <c r="M1712" s="3">
        <v>29.512899999999998</v>
      </c>
      <c r="N1712" s="3">
        <v>0</v>
      </c>
      <c r="O1712" s="3">
        <v>82.194700050402204</v>
      </c>
      <c r="P1712" s="3">
        <v>47.808100000000003</v>
      </c>
      <c r="Q1712" s="3">
        <v>57.083100000000002</v>
      </c>
      <c r="R1712" s="3">
        <v>31.7002603828331</v>
      </c>
      <c r="S1712" s="3">
        <v>50.494439667569203</v>
      </c>
      <c r="T1712" s="3">
        <v>74.517453798768003</v>
      </c>
      <c r="U1712" s="3">
        <v>84.106369820655502</v>
      </c>
      <c r="V1712" s="3">
        <v>70.663942798774301</v>
      </c>
      <c r="W1712" s="3">
        <v>48.5223223642842</v>
      </c>
      <c r="X1712" s="3">
        <v>0</v>
      </c>
      <c r="Y1712" s="3">
        <v>40.089228808158097</v>
      </c>
      <c r="Z1712" s="3">
        <v>54.524886877828102</v>
      </c>
      <c r="AA1712" s="3">
        <v>0</v>
      </c>
      <c r="AB1712" s="3">
        <v>0</v>
      </c>
      <c r="AC1712" s="3">
        <v>0</v>
      </c>
      <c r="AD1712" s="3">
        <v>0</v>
      </c>
      <c r="AE1712" s="3">
        <v>44.627758300680597</v>
      </c>
      <c r="AF1712" s="3">
        <v>0</v>
      </c>
      <c r="AG1712" s="3">
        <v>0</v>
      </c>
      <c r="AH1712" s="3">
        <v>0</v>
      </c>
      <c r="AI1712" s="3">
        <v>0</v>
      </c>
      <c r="AJ1712" s="3">
        <v>43.933224755700302</v>
      </c>
      <c r="AK1712" s="3">
        <v>33.517044294754001</v>
      </c>
      <c r="AL1712" s="3">
        <v>0</v>
      </c>
      <c r="AM1712" s="3">
        <v>89.852844278497699</v>
      </c>
      <c r="AN1712" s="3">
        <v>0</v>
      </c>
      <c r="AO1712" s="3">
        <v>99.978457561395999</v>
      </c>
      <c r="AP1712" s="3">
        <v>14.486846980363101</v>
      </c>
      <c r="AQ1712" s="3">
        <v>3.3579725448785598</v>
      </c>
      <c r="AR1712" s="3">
        <v>0</v>
      </c>
      <c r="AS1712" s="3">
        <v>20.581655480984299</v>
      </c>
      <c r="AT1712" s="3">
        <v>45.625784847216401</v>
      </c>
      <c r="AU1712" s="3">
        <v>44.2537157211639</v>
      </c>
      <c r="AV1712" s="3">
        <v>74.769874476987496</v>
      </c>
      <c r="AW1712" s="3">
        <v>42.808072133963101</v>
      </c>
      <c r="AX1712" s="3">
        <v>80.799158780231295</v>
      </c>
      <c r="AY1712" s="3">
        <v>86.125709480765195</v>
      </c>
      <c r="AZ1712" s="3">
        <v>23.060752575152399</v>
      </c>
      <c r="BA1712" s="3">
        <v>30.7112970711297</v>
      </c>
      <c r="BB1712" s="3">
        <v>94.436310395314806</v>
      </c>
      <c r="BC1712" s="3">
        <v>7.74573773942328</v>
      </c>
      <c r="BD1712" s="3">
        <v>55.289672544080602</v>
      </c>
      <c r="BE1712" s="3">
        <v>74.911069261351699</v>
      </c>
      <c r="BF1712" s="3">
        <v>72.776960269077193</v>
      </c>
      <c r="BG1712" s="3">
        <v>82.198402690205995</v>
      </c>
      <c r="BH1712" s="3">
        <v>94.0351611552951</v>
      </c>
      <c r="BI1712" s="3">
        <v>93.744769874477001</v>
      </c>
      <c r="BJ1712" s="3">
        <v>0</v>
      </c>
      <c r="BK1712" s="3">
        <v>79.703389830508499</v>
      </c>
      <c r="BL1712" s="3">
        <v>22.9690117252931</v>
      </c>
    </row>
    <row r="1713" spans="1:64" x14ac:dyDescent="0.3">
      <c r="A1713" s="3" t="s">
        <v>2105</v>
      </c>
      <c r="B1713" s="4" t="s">
        <v>75</v>
      </c>
      <c r="C1713" s="3" t="s">
        <v>191</v>
      </c>
      <c r="D1713" s="3" t="s">
        <v>1481</v>
      </c>
      <c r="E1713" s="3" t="s">
        <v>193</v>
      </c>
      <c r="F1713" s="3" t="s">
        <v>194</v>
      </c>
      <c r="G1713" s="3" t="s">
        <v>70</v>
      </c>
      <c r="H1713" s="3" t="s">
        <v>71</v>
      </c>
      <c r="I1713" s="3" t="s">
        <v>78</v>
      </c>
      <c r="J1713" s="3">
        <v>26</v>
      </c>
      <c r="K1713" s="3">
        <v>5</v>
      </c>
      <c r="L1713" s="3">
        <v>0</v>
      </c>
      <c r="M1713" s="3">
        <v>0</v>
      </c>
      <c r="N1713" s="3">
        <v>0</v>
      </c>
      <c r="O1713" s="3"/>
      <c r="P1713" s="3">
        <v>0</v>
      </c>
      <c r="Q1713" s="3">
        <v>0</v>
      </c>
      <c r="R1713" s="3"/>
      <c r="S1713" s="3"/>
      <c r="T1713" s="3">
        <v>75.195071868583199</v>
      </c>
      <c r="U1713" s="3"/>
      <c r="V1713" s="3">
        <v>60.6945863125638</v>
      </c>
      <c r="W1713" s="3"/>
      <c r="X1713" s="3"/>
      <c r="Y1713" s="3"/>
      <c r="Z1713" s="3">
        <v>0</v>
      </c>
      <c r="AA1713" s="3">
        <v>0</v>
      </c>
      <c r="AB1713" s="3">
        <v>0</v>
      </c>
      <c r="AC1713" s="3">
        <v>0</v>
      </c>
      <c r="AD1713" s="3">
        <v>0</v>
      </c>
      <c r="AE1713" s="3"/>
      <c r="AF1713" s="3">
        <v>0</v>
      </c>
      <c r="AG1713" s="3">
        <v>0</v>
      </c>
      <c r="AH1713" s="3">
        <v>0</v>
      </c>
      <c r="AI1713" s="3">
        <v>0</v>
      </c>
      <c r="AJ1713" s="3">
        <v>43.933224755700302</v>
      </c>
      <c r="AK1713" s="3">
        <v>13.5129618289447</v>
      </c>
      <c r="AL1713" s="3">
        <v>0</v>
      </c>
      <c r="AM1713" s="3">
        <v>23.940259169778201</v>
      </c>
      <c r="AN1713" s="3"/>
      <c r="AO1713" s="3"/>
      <c r="AP1713" s="3"/>
      <c r="AQ1713" s="3"/>
      <c r="AR1713" s="3"/>
      <c r="AS1713" s="3"/>
      <c r="AT1713" s="3"/>
      <c r="AU1713" s="3"/>
      <c r="AV1713" s="3"/>
      <c r="AW1713" s="3"/>
      <c r="AX1713" s="3"/>
      <c r="AY1713" s="3"/>
      <c r="AZ1713" s="3"/>
      <c r="BA1713" s="3"/>
      <c r="BB1713" s="3"/>
      <c r="BC1713" s="3"/>
      <c r="BD1713" s="3"/>
      <c r="BE1713" s="3"/>
      <c r="BF1713" s="3"/>
      <c r="BG1713" s="3"/>
      <c r="BH1713" s="3"/>
      <c r="BI1713" s="3"/>
      <c r="BJ1713" s="3"/>
      <c r="BK1713" s="3"/>
      <c r="BL1713" s="3"/>
    </row>
    <row r="1714" spans="1:64" x14ac:dyDescent="0.3">
      <c r="A1714" s="3" t="s">
        <v>2106</v>
      </c>
      <c r="B1714" s="4" t="s">
        <v>75</v>
      </c>
      <c r="C1714" s="3" t="s">
        <v>191</v>
      </c>
      <c r="D1714" s="3" t="s">
        <v>1481</v>
      </c>
      <c r="E1714" s="3" t="s">
        <v>193</v>
      </c>
      <c r="F1714" s="3" t="s">
        <v>194</v>
      </c>
      <c r="G1714" s="3" t="s">
        <v>70</v>
      </c>
      <c r="H1714" s="3" t="s">
        <v>71</v>
      </c>
      <c r="I1714" s="3" t="s">
        <v>71</v>
      </c>
      <c r="J1714" s="3">
        <v>1966</v>
      </c>
      <c r="K1714" s="3">
        <v>728</v>
      </c>
      <c r="L1714" s="3">
        <v>55.095199999999998</v>
      </c>
      <c r="M1714" s="3">
        <v>31.4709</v>
      </c>
      <c r="N1714" s="3">
        <v>0</v>
      </c>
      <c r="O1714" s="3">
        <v>82.954320222429899</v>
      </c>
      <c r="P1714" s="3">
        <v>26.550899999999999</v>
      </c>
      <c r="Q1714" s="3">
        <v>67.754800000000003</v>
      </c>
      <c r="R1714" s="3">
        <v>27.658359578079999</v>
      </c>
      <c r="S1714" s="3">
        <v>55.295960644349897</v>
      </c>
      <c r="T1714" s="3">
        <v>75.154004106776199</v>
      </c>
      <c r="U1714" s="3">
        <v>86.538857967429394</v>
      </c>
      <c r="V1714" s="3">
        <v>59.836567926455601</v>
      </c>
      <c r="W1714" s="3">
        <v>37.057220708446899</v>
      </c>
      <c r="X1714" s="3">
        <v>0</v>
      </c>
      <c r="Y1714" s="3">
        <v>60.356915232632197</v>
      </c>
      <c r="Z1714" s="3">
        <v>0</v>
      </c>
      <c r="AA1714" s="3">
        <v>0</v>
      </c>
      <c r="AB1714" s="3">
        <v>0</v>
      </c>
      <c r="AC1714" s="3">
        <v>0</v>
      </c>
      <c r="AD1714" s="3">
        <v>0</v>
      </c>
      <c r="AE1714" s="3">
        <v>37.925345432047799</v>
      </c>
      <c r="AF1714" s="3">
        <v>0</v>
      </c>
      <c r="AG1714" s="3">
        <v>0</v>
      </c>
      <c r="AH1714" s="3">
        <v>0</v>
      </c>
      <c r="AI1714" s="3">
        <v>0</v>
      </c>
      <c r="AJ1714" s="3">
        <v>43.933224755700302</v>
      </c>
      <c r="AK1714" s="3">
        <v>22.984282506633999</v>
      </c>
      <c r="AL1714" s="3">
        <v>0</v>
      </c>
      <c r="AM1714" s="3">
        <v>77.070063694267503</v>
      </c>
      <c r="AN1714" s="3">
        <v>4.4908848377056501</v>
      </c>
      <c r="AO1714" s="3">
        <v>97.221025420077595</v>
      </c>
      <c r="AP1714" s="3">
        <v>18.747684327528699</v>
      </c>
      <c r="AQ1714" s="3">
        <v>63.9070749736008</v>
      </c>
      <c r="AR1714" s="3">
        <v>48.7009803921569</v>
      </c>
      <c r="AS1714" s="3">
        <v>14.261744966443</v>
      </c>
      <c r="AT1714" s="3">
        <v>34.240267894516499</v>
      </c>
      <c r="AU1714" s="3">
        <v>77.391668411136706</v>
      </c>
      <c r="AV1714" s="3">
        <v>56.046025104602499</v>
      </c>
      <c r="AW1714" s="3">
        <v>78.488621726062703</v>
      </c>
      <c r="AX1714" s="3">
        <v>22.670872765510001</v>
      </c>
      <c r="AY1714" s="3">
        <v>86.125709480765195</v>
      </c>
      <c r="AZ1714" s="3">
        <v>23.060752575152399</v>
      </c>
      <c r="BA1714" s="3">
        <v>10.962343096234299</v>
      </c>
      <c r="BB1714" s="3">
        <v>94.436310395314806</v>
      </c>
      <c r="BC1714" s="3">
        <v>7.74573773942328</v>
      </c>
      <c r="BD1714" s="3">
        <v>14.966414777497899</v>
      </c>
      <c r="BE1714" s="3">
        <v>74.680895584850404</v>
      </c>
      <c r="BF1714" s="3">
        <v>72.776960269077193</v>
      </c>
      <c r="BG1714" s="3">
        <v>80.096679277007098</v>
      </c>
      <c r="BH1714" s="3">
        <v>94.0351611552951</v>
      </c>
      <c r="BI1714" s="3">
        <v>82.050209205020906</v>
      </c>
      <c r="BJ1714" s="3">
        <v>0</v>
      </c>
      <c r="BK1714" s="3">
        <v>91.038135593220304</v>
      </c>
      <c r="BL1714" s="3">
        <v>58.856783919598001</v>
      </c>
    </row>
    <row r="1715" spans="1:64" x14ac:dyDescent="0.3">
      <c r="A1715" s="3" t="s">
        <v>2107</v>
      </c>
      <c r="B1715" s="4" t="s">
        <v>75</v>
      </c>
      <c r="C1715" s="3" t="s">
        <v>191</v>
      </c>
      <c r="D1715" s="3" t="s">
        <v>1481</v>
      </c>
      <c r="E1715" s="3" t="s">
        <v>193</v>
      </c>
      <c r="F1715" s="3" t="s">
        <v>194</v>
      </c>
      <c r="G1715" s="3" t="s">
        <v>70</v>
      </c>
      <c r="H1715" s="3" t="s">
        <v>71</v>
      </c>
      <c r="I1715" s="3" t="s">
        <v>71</v>
      </c>
      <c r="J1715" s="3">
        <v>3384</v>
      </c>
      <c r="K1715" s="3">
        <v>1410</v>
      </c>
      <c r="L1715" s="3">
        <v>64.929900000000004</v>
      </c>
      <c r="M1715" s="3">
        <v>44.699100000000001</v>
      </c>
      <c r="N1715" s="3">
        <v>0</v>
      </c>
      <c r="O1715" s="3">
        <v>87.904584025576895</v>
      </c>
      <c r="P1715" s="3">
        <v>32.444200000000002</v>
      </c>
      <c r="Q1715" s="3">
        <v>74.4298</v>
      </c>
      <c r="R1715" s="3">
        <v>28.927618619141398</v>
      </c>
      <c r="S1715" s="3">
        <v>58.976965406435497</v>
      </c>
      <c r="T1715" s="3">
        <v>75.975359342915795</v>
      </c>
      <c r="U1715" s="3">
        <v>87.219130076272904</v>
      </c>
      <c r="V1715" s="3">
        <v>63.922369765066399</v>
      </c>
      <c r="W1715" s="3">
        <v>46.1119262209181</v>
      </c>
      <c r="X1715" s="3">
        <v>0</v>
      </c>
      <c r="Y1715" s="3">
        <v>75.270873167622696</v>
      </c>
      <c r="Z1715" s="3">
        <v>0</v>
      </c>
      <c r="AA1715" s="3">
        <v>0</v>
      </c>
      <c r="AB1715" s="3">
        <v>0</v>
      </c>
      <c r="AC1715" s="3">
        <v>0</v>
      </c>
      <c r="AD1715" s="3">
        <v>0</v>
      </c>
      <c r="AE1715" s="3">
        <v>37.224169931944701</v>
      </c>
      <c r="AF1715" s="3">
        <v>0</v>
      </c>
      <c r="AG1715" s="3">
        <v>0</v>
      </c>
      <c r="AH1715" s="3">
        <v>0</v>
      </c>
      <c r="AI1715" s="3">
        <v>0</v>
      </c>
      <c r="AJ1715" s="3">
        <v>43.933224755700302</v>
      </c>
      <c r="AK1715" s="3">
        <v>4.5519493774239601</v>
      </c>
      <c r="AL1715" s="3">
        <v>0</v>
      </c>
      <c r="AM1715" s="3">
        <v>97.210630353612999</v>
      </c>
      <c r="AN1715" s="3">
        <v>43.108048021342803</v>
      </c>
      <c r="AO1715" s="3">
        <v>97.414907367514004</v>
      </c>
      <c r="AP1715" s="3">
        <v>31.900703964431301</v>
      </c>
      <c r="AQ1715" s="3">
        <v>39.028511087645199</v>
      </c>
      <c r="AR1715" s="3">
        <v>67.622549019607803</v>
      </c>
      <c r="AS1715" s="3">
        <v>0</v>
      </c>
      <c r="AT1715" s="3">
        <v>65.048137295939696</v>
      </c>
      <c r="AU1715" s="3">
        <v>64.538413230060698</v>
      </c>
      <c r="AV1715" s="3">
        <v>72.824267782426801</v>
      </c>
      <c r="AW1715" s="3">
        <v>87.376556462000806</v>
      </c>
      <c r="AX1715" s="3">
        <v>61.913774973711902</v>
      </c>
      <c r="AY1715" s="3">
        <v>86.125709480765195</v>
      </c>
      <c r="AZ1715" s="3">
        <v>23.060752575152399</v>
      </c>
      <c r="BA1715" s="3">
        <v>50.690376569037703</v>
      </c>
      <c r="BB1715" s="3">
        <v>94.436310395314806</v>
      </c>
      <c r="BC1715" s="3">
        <v>7.74573773942328</v>
      </c>
      <c r="BD1715" s="3">
        <v>92.0025188916877</v>
      </c>
      <c r="BE1715" s="3">
        <v>51.307804980121396</v>
      </c>
      <c r="BF1715" s="3">
        <v>72.776960269077193</v>
      </c>
      <c r="BG1715" s="3">
        <v>73.118957545187101</v>
      </c>
      <c r="BH1715" s="3">
        <v>58.497279196316498</v>
      </c>
      <c r="BI1715" s="3">
        <v>77.405857740585802</v>
      </c>
      <c r="BJ1715" s="3">
        <v>0</v>
      </c>
      <c r="BK1715" s="3">
        <v>43.3262711864407</v>
      </c>
      <c r="BL1715" s="3">
        <v>80.318257956448903</v>
      </c>
    </row>
    <row r="1716" spans="1:64" x14ac:dyDescent="0.3">
      <c r="A1716" s="3" t="s">
        <v>2108</v>
      </c>
      <c r="B1716" s="4" t="s">
        <v>75</v>
      </c>
      <c r="C1716" s="3" t="s">
        <v>191</v>
      </c>
      <c r="D1716" s="3" t="s">
        <v>1481</v>
      </c>
      <c r="E1716" s="3" t="s">
        <v>193</v>
      </c>
      <c r="F1716" s="3" t="s">
        <v>194</v>
      </c>
      <c r="G1716" s="3" t="s">
        <v>70</v>
      </c>
      <c r="H1716" s="3" t="s">
        <v>71</v>
      </c>
      <c r="I1716" s="3" t="s">
        <v>71</v>
      </c>
      <c r="J1716" s="3">
        <v>2107</v>
      </c>
      <c r="K1716" s="3">
        <v>813</v>
      </c>
      <c r="L1716" s="3">
        <v>53.316600000000001</v>
      </c>
      <c r="M1716" s="3">
        <v>29.321899999999999</v>
      </c>
      <c r="N1716" s="3">
        <v>0</v>
      </c>
      <c r="O1716" s="3">
        <v>82.114067432448095</v>
      </c>
      <c r="P1716" s="3">
        <v>28.246500000000001</v>
      </c>
      <c r="Q1716" s="3">
        <v>65.264700000000005</v>
      </c>
      <c r="R1716" s="3">
        <v>28.072336839081501</v>
      </c>
      <c r="S1716" s="3">
        <v>54.041730593366601</v>
      </c>
      <c r="T1716" s="3">
        <v>76.057494866529794</v>
      </c>
      <c r="U1716" s="3">
        <v>86.580086580086601</v>
      </c>
      <c r="V1716" s="3">
        <v>64.8008171603677</v>
      </c>
      <c r="W1716" s="3">
        <v>47.746803605114202</v>
      </c>
      <c r="X1716" s="3">
        <v>0</v>
      </c>
      <c r="Y1716" s="3">
        <v>57.361376673040198</v>
      </c>
      <c r="Z1716" s="3">
        <v>0</v>
      </c>
      <c r="AA1716" s="3">
        <v>0</v>
      </c>
      <c r="AB1716" s="3">
        <v>0</v>
      </c>
      <c r="AC1716" s="3">
        <v>0</v>
      </c>
      <c r="AD1716" s="3">
        <v>0</v>
      </c>
      <c r="AE1716" s="3">
        <v>40.915652711899398</v>
      </c>
      <c r="AF1716" s="3">
        <v>0</v>
      </c>
      <c r="AG1716" s="3">
        <v>0</v>
      </c>
      <c r="AH1716" s="3">
        <v>0</v>
      </c>
      <c r="AI1716" s="3">
        <v>0</v>
      </c>
      <c r="AJ1716" s="3">
        <v>43.933224755700302</v>
      </c>
      <c r="AK1716" s="3">
        <v>5.6950398040416399</v>
      </c>
      <c r="AL1716" s="3">
        <v>0</v>
      </c>
      <c r="AM1716" s="3">
        <v>89.369646386997601</v>
      </c>
      <c r="AN1716" s="3">
        <v>0</v>
      </c>
      <c r="AO1716" s="3">
        <v>99.310641964670396</v>
      </c>
      <c r="AP1716" s="3">
        <v>62.356428306780302</v>
      </c>
      <c r="AQ1716" s="3">
        <v>38.099260823653601</v>
      </c>
      <c r="AR1716" s="3">
        <v>62.401960784313701</v>
      </c>
      <c r="AS1716" s="3">
        <v>0</v>
      </c>
      <c r="AT1716" s="3">
        <v>79.028882377563804</v>
      </c>
      <c r="AU1716" s="3">
        <v>29.328030144442099</v>
      </c>
      <c r="AV1716" s="3">
        <v>77.196652719665295</v>
      </c>
      <c r="AW1716" s="3">
        <v>90.446543580935995</v>
      </c>
      <c r="AX1716" s="3">
        <v>23.6593059936909</v>
      </c>
      <c r="AY1716" s="3">
        <v>86.125709480765195</v>
      </c>
      <c r="AZ1716" s="3">
        <v>23.060752575152399</v>
      </c>
      <c r="BA1716" s="3">
        <v>23.661087866108801</v>
      </c>
      <c r="BB1716" s="3">
        <v>94.436310395314806</v>
      </c>
      <c r="BC1716" s="3">
        <v>7.74573773942328</v>
      </c>
      <c r="BD1716" s="3">
        <v>65.239294710327499</v>
      </c>
      <c r="BE1716" s="3">
        <v>57.0202971332915</v>
      </c>
      <c r="BF1716" s="3">
        <v>72.776960269077193</v>
      </c>
      <c r="BG1716" s="3">
        <v>62.421185372004999</v>
      </c>
      <c r="BH1716" s="3">
        <v>94.0351611552951</v>
      </c>
      <c r="BI1716" s="3">
        <v>54.937238493723903</v>
      </c>
      <c r="BJ1716" s="3">
        <v>0</v>
      </c>
      <c r="BK1716" s="3">
        <v>54.915254237288103</v>
      </c>
      <c r="BL1716" s="3">
        <v>58.731155778894497</v>
      </c>
    </row>
    <row r="1717" spans="1:64" x14ac:dyDescent="0.3">
      <c r="A1717" s="3" t="s">
        <v>2109</v>
      </c>
      <c r="B1717" s="4" t="s">
        <v>75</v>
      </c>
      <c r="C1717" s="3" t="s">
        <v>191</v>
      </c>
      <c r="D1717" s="3" t="s">
        <v>1481</v>
      </c>
      <c r="E1717" s="3" t="s">
        <v>193</v>
      </c>
      <c r="F1717" s="3" t="s">
        <v>194</v>
      </c>
      <c r="G1717" s="3" t="s">
        <v>70</v>
      </c>
      <c r="H1717" s="3" t="s">
        <v>71</v>
      </c>
      <c r="I1717" s="3" t="s">
        <v>71</v>
      </c>
      <c r="J1717" s="3">
        <v>3627</v>
      </c>
      <c r="K1717" s="3">
        <v>1318</v>
      </c>
      <c r="L1717" s="3">
        <v>62.209699999999998</v>
      </c>
      <c r="M1717" s="3">
        <v>40.878700000000002</v>
      </c>
      <c r="N1717" s="3">
        <v>0</v>
      </c>
      <c r="O1717" s="3">
        <v>86.4958368557038</v>
      </c>
      <c r="P1717" s="3">
        <v>48.201000000000001</v>
      </c>
      <c r="Q1717" s="3">
        <v>66.834100000000007</v>
      </c>
      <c r="R1717" s="3">
        <v>31.759764409078301</v>
      </c>
      <c r="S1717" s="3">
        <v>54.736072446625499</v>
      </c>
      <c r="T1717" s="3">
        <v>75.605749486652996</v>
      </c>
      <c r="U1717" s="3">
        <v>85.776128633271497</v>
      </c>
      <c r="V1717" s="3">
        <v>73.4422880490296</v>
      </c>
      <c r="W1717" s="3">
        <v>57.409348145042998</v>
      </c>
      <c r="X1717" s="3">
        <v>0</v>
      </c>
      <c r="Y1717" s="3">
        <v>60.356915232632197</v>
      </c>
      <c r="Z1717" s="3">
        <v>29.977375565610899</v>
      </c>
      <c r="AA1717" s="3">
        <v>0</v>
      </c>
      <c r="AB1717" s="3">
        <v>0</v>
      </c>
      <c r="AC1717" s="3">
        <v>0</v>
      </c>
      <c r="AD1717" s="3">
        <v>0</v>
      </c>
      <c r="AE1717" s="3">
        <v>44.813363580119599</v>
      </c>
      <c r="AF1717" s="3">
        <v>0</v>
      </c>
      <c r="AG1717" s="3">
        <v>0</v>
      </c>
      <c r="AH1717" s="3">
        <v>0</v>
      </c>
      <c r="AI1717" s="3">
        <v>0</v>
      </c>
      <c r="AJ1717" s="3">
        <v>43.933224755700302</v>
      </c>
      <c r="AK1717" s="3">
        <v>18.595631761583999</v>
      </c>
      <c r="AL1717" s="3">
        <v>0</v>
      </c>
      <c r="AM1717" s="3">
        <v>98.198989677135998</v>
      </c>
      <c r="AN1717" s="3">
        <v>25.7670075589151</v>
      </c>
      <c r="AO1717" s="3">
        <v>98.707453683756995</v>
      </c>
      <c r="AP1717" s="3">
        <v>20.118562430529799</v>
      </c>
      <c r="AQ1717" s="3">
        <v>40.443505807814098</v>
      </c>
      <c r="AR1717" s="3">
        <v>36.151960784313701</v>
      </c>
      <c r="AS1717" s="3">
        <v>19.379194630872501</v>
      </c>
      <c r="AT1717" s="3">
        <v>75.701130179991594</v>
      </c>
      <c r="AU1717" s="3">
        <v>51.203684320703402</v>
      </c>
      <c r="AV1717" s="3">
        <v>75.815899581590003</v>
      </c>
      <c r="AW1717" s="3">
        <v>84.607127522541901</v>
      </c>
      <c r="AX1717" s="3">
        <v>18.8433228180862</v>
      </c>
      <c r="AY1717" s="3">
        <v>86.125709480765195</v>
      </c>
      <c r="AZ1717" s="3">
        <v>23.060752575152399</v>
      </c>
      <c r="BA1717" s="3">
        <v>34.895397489539697</v>
      </c>
      <c r="BB1717" s="3">
        <v>94.436310395314806</v>
      </c>
      <c r="BC1717" s="3">
        <v>7.74573773942328</v>
      </c>
      <c r="BD1717" s="3">
        <v>95.465994962216598</v>
      </c>
      <c r="BE1717" s="3">
        <v>29.9853525842226</v>
      </c>
      <c r="BF1717" s="3">
        <v>72.776960269077193</v>
      </c>
      <c r="BG1717" s="3">
        <v>80.138713745271104</v>
      </c>
      <c r="BH1717" s="3">
        <v>58.497279196316498</v>
      </c>
      <c r="BI1717" s="3">
        <v>55.732217573221803</v>
      </c>
      <c r="BJ1717" s="3">
        <v>0</v>
      </c>
      <c r="BK1717" s="3">
        <v>56.292372881355902</v>
      </c>
      <c r="BL1717" s="3">
        <v>73.639028475711896</v>
      </c>
    </row>
    <row r="1718" spans="1:64" x14ac:dyDescent="0.3">
      <c r="A1718" s="3" t="s">
        <v>2110</v>
      </c>
      <c r="B1718" s="4" t="s">
        <v>65</v>
      </c>
      <c r="C1718" s="3" t="s">
        <v>191</v>
      </c>
      <c r="D1718" s="3" t="s">
        <v>1481</v>
      </c>
      <c r="E1718" s="3" t="s">
        <v>193</v>
      </c>
      <c r="F1718" s="3" t="s">
        <v>194</v>
      </c>
      <c r="G1718" s="3" t="s">
        <v>70</v>
      </c>
      <c r="H1718" s="3" t="s">
        <v>71</v>
      </c>
      <c r="I1718" s="3" t="s">
        <v>71</v>
      </c>
      <c r="J1718" s="3">
        <v>2821</v>
      </c>
      <c r="K1718" s="3">
        <v>1124</v>
      </c>
      <c r="L1718" s="3">
        <v>73.634699999999995</v>
      </c>
      <c r="M1718" s="3">
        <v>58.166200000000003</v>
      </c>
      <c r="N1718" s="3">
        <v>0</v>
      </c>
      <c r="O1718" s="3">
        <v>92.858665469278293</v>
      </c>
      <c r="P1718" s="3">
        <v>53.577300000000001</v>
      </c>
      <c r="Q1718" s="3">
        <v>76.040999999999997</v>
      </c>
      <c r="R1718" s="3">
        <v>32.7383421954952</v>
      </c>
      <c r="S1718" s="3">
        <v>60.120323273783001</v>
      </c>
      <c r="T1718" s="3">
        <v>75.441478439424998</v>
      </c>
      <c r="U1718" s="3">
        <v>83.900226757369595</v>
      </c>
      <c r="V1718" s="3">
        <v>71.767109295199205</v>
      </c>
      <c r="W1718" s="3">
        <v>67.323412282540303</v>
      </c>
      <c r="X1718" s="3">
        <v>0</v>
      </c>
      <c r="Y1718" s="3">
        <v>53.027405991077103</v>
      </c>
      <c r="Z1718" s="3">
        <v>33.257918552036202</v>
      </c>
      <c r="AA1718" s="3">
        <v>0</v>
      </c>
      <c r="AB1718" s="3">
        <v>0</v>
      </c>
      <c r="AC1718" s="3">
        <v>0</v>
      </c>
      <c r="AD1718" s="3">
        <v>0</v>
      </c>
      <c r="AE1718" s="3">
        <v>56.6302330377397</v>
      </c>
      <c r="AF1718" s="3">
        <v>0</v>
      </c>
      <c r="AG1718" s="3">
        <v>0</v>
      </c>
      <c r="AH1718" s="3">
        <v>0</v>
      </c>
      <c r="AI1718" s="3">
        <v>0</v>
      </c>
      <c r="AJ1718" s="3">
        <v>43.933224755700302</v>
      </c>
      <c r="AK1718" s="3">
        <v>22.2290263319045</v>
      </c>
      <c r="AL1718" s="3">
        <v>0</v>
      </c>
      <c r="AM1718" s="3">
        <v>100</v>
      </c>
      <c r="AN1718" s="3">
        <v>0</v>
      </c>
      <c r="AO1718" s="3">
        <v>97.479534683326193</v>
      </c>
      <c r="AP1718" s="3">
        <v>14.486846980363101</v>
      </c>
      <c r="AQ1718" s="3">
        <v>35.945089757127803</v>
      </c>
      <c r="AR1718" s="3">
        <v>53.921568627451002</v>
      </c>
      <c r="AS1718" s="3">
        <v>62.108501118568199</v>
      </c>
      <c r="AT1718" s="3">
        <v>71.264127249895395</v>
      </c>
      <c r="AU1718" s="3">
        <v>74.230688716767801</v>
      </c>
      <c r="AV1718" s="3">
        <v>66.506276150627599</v>
      </c>
      <c r="AW1718" s="3">
        <v>78.424216401889197</v>
      </c>
      <c r="AX1718" s="3">
        <v>3.72239747634069</v>
      </c>
      <c r="AY1718" s="3">
        <v>90.435148202648705</v>
      </c>
      <c r="AZ1718" s="3">
        <v>40.6348538995165</v>
      </c>
      <c r="BA1718" s="3">
        <v>46.443514644351502</v>
      </c>
      <c r="BB1718" s="3">
        <v>91.863626856306198</v>
      </c>
      <c r="BC1718" s="3">
        <v>23.3424542201642</v>
      </c>
      <c r="BD1718" s="3">
        <v>79.177162048698605</v>
      </c>
      <c r="BE1718" s="3">
        <v>31.784892236869599</v>
      </c>
      <c r="BF1718" s="3">
        <v>81.353794408240503</v>
      </c>
      <c r="BG1718" s="3">
        <v>92.412778478352294</v>
      </c>
      <c r="BH1718" s="3">
        <v>82.524068647969898</v>
      </c>
      <c r="BI1718" s="3">
        <v>83.744769874477001</v>
      </c>
      <c r="BJ1718" s="3">
        <v>0</v>
      </c>
      <c r="BK1718" s="3">
        <v>59.555084745762699</v>
      </c>
      <c r="BL1718" s="3">
        <v>86.013400335008399</v>
      </c>
    </row>
    <row r="1719" spans="1:64" x14ac:dyDescent="0.3">
      <c r="A1719" s="3" t="s">
        <v>2111</v>
      </c>
      <c r="B1719" s="4" t="s">
        <v>75</v>
      </c>
      <c r="C1719" s="3" t="s">
        <v>191</v>
      </c>
      <c r="D1719" s="3" t="s">
        <v>1481</v>
      </c>
      <c r="E1719" s="3" t="s">
        <v>193</v>
      </c>
      <c r="F1719" s="3" t="s">
        <v>194</v>
      </c>
      <c r="G1719" s="3" t="s">
        <v>70</v>
      </c>
      <c r="H1719" s="3" t="s">
        <v>71</v>
      </c>
      <c r="I1719" s="3" t="s">
        <v>71</v>
      </c>
      <c r="J1719" s="3">
        <v>2343</v>
      </c>
      <c r="K1719" s="3">
        <v>802</v>
      </c>
      <c r="L1719" s="3">
        <v>56.685499999999998</v>
      </c>
      <c r="M1719" s="3">
        <v>33.5244</v>
      </c>
      <c r="N1719" s="3">
        <v>0</v>
      </c>
      <c r="O1719" s="3">
        <v>83.776216845843095</v>
      </c>
      <c r="P1719" s="3">
        <v>44.251399999999997</v>
      </c>
      <c r="Q1719" s="3">
        <v>62.1678</v>
      </c>
      <c r="R1719" s="3">
        <v>31.153210319309</v>
      </c>
      <c r="S1719" s="3">
        <v>52.623006526534098</v>
      </c>
      <c r="T1719" s="3">
        <v>75.174537987679699</v>
      </c>
      <c r="U1719" s="3">
        <v>84.003298289012605</v>
      </c>
      <c r="V1719" s="3">
        <v>78.202247191011196</v>
      </c>
      <c r="W1719" s="3">
        <v>84.007545587927098</v>
      </c>
      <c r="X1719" s="3">
        <v>0</v>
      </c>
      <c r="Y1719" s="3">
        <v>37.667304015296402</v>
      </c>
      <c r="Z1719" s="3">
        <v>0</v>
      </c>
      <c r="AA1719" s="3">
        <v>0</v>
      </c>
      <c r="AB1719" s="3">
        <v>0</v>
      </c>
      <c r="AC1719" s="3">
        <v>0</v>
      </c>
      <c r="AD1719" s="3">
        <v>0</v>
      </c>
      <c r="AE1719" s="3">
        <v>67.333470818725502</v>
      </c>
      <c r="AF1719" s="3">
        <v>0</v>
      </c>
      <c r="AG1719" s="3">
        <v>0</v>
      </c>
      <c r="AH1719" s="3">
        <v>0</v>
      </c>
      <c r="AI1719" s="3">
        <v>0</v>
      </c>
      <c r="AJ1719" s="3">
        <v>43.933224755700302</v>
      </c>
      <c r="AK1719" s="3">
        <v>9.1447234129414205</v>
      </c>
      <c r="AL1719" s="3">
        <v>0</v>
      </c>
      <c r="AM1719" s="3">
        <v>92.927739951680195</v>
      </c>
      <c r="AN1719" s="3">
        <v>0</v>
      </c>
      <c r="AO1719" s="3">
        <v>99.913830245583796</v>
      </c>
      <c r="AP1719" s="3">
        <v>15.4872174879585</v>
      </c>
      <c r="AQ1719" s="3">
        <v>15.1636747624076</v>
      </c>
      <c r="AR1719" s="3">
        <v>6.6421568627451002</v>
      </c>
      <c r="AS1719" s="3">
        <v>0</v>
      </c>
      <c r="AT1719" s="3">
        <v>26.747593135203001</v>
      </c>
      <c r="AU1719" s="3">
        <v>39.606447561230901</v>
      </c>
      <c r="AV1719" s="3">
        <v>77.092050209204999</v>
      </c>
      <c r="AW1719" s="3">
        <v>87.011592958351201</v>
      </c>
      <c r="AX1719" s="3">
        <v>36.908517350157702</v>
      </c>
      <c r="AY1719" s="3">
        <v>90.435148202648705</v>
      </c>
      <c r="AZ1719" s="3">
        <v>40.6348538995165</v>
      </c>
      <c r="BA1719" s="3">
        <v>30.0418410041841</v>
      </c>
      <c r="BB1719" s="3">
        <v>91.863626856306198</v>
      </c>
      <c r="BC1719" s="3">
        <v>23.3424542201642</v>
      </c>
      <c r="BD1719" s="3">
        <v>74.202350965575107</v>
      </c>
      <c r="BE1719" s="3">
        <v>68.277882402176203</v>
      </c>
      <c r="BF1719" s="3">
        <v>81.353794408240503</v>
      </c>
      <c r="BG1719" s="3">
        <v>79.760403530895303</v>
      </c>
      <c r="BH1719" s="3">
        <v>82.524068647969898</v>
      </c>
      <c r="BI1719" s="3">
        <v>94.456066945606693</v>
      </c>
      <c r="BJ1719" s="3">
        <v>0</v>
      </c>
      <c r="BK1719" s="3">
        <v>94.364406779660996</v>
      </c>
      <c r="BL1719" s="3">
        <v>61.474036850921301</v>
      </c>
    </row>
    <row r="1720" spans="1:64" x14ac:dyDescent="0.3">
      <c r="A1720" s="3" t="s">
        <v>2112</v>
      </c>
      <c r="B1720" s="4" t="s">
        <v>65</v>
      </c>
      <c r="C1720" s="3" t="s">
        <v>191</v>
      </c>
      <c r="D1720" s="3" t="s">
        <v>1481</v>
      </c>
      <c r="E1720" s="3" t="s">
        <v>193</v>
      </c>
      <c r="F1720" s="3" t="s">
        <v>194</v>
      </c>
      <c r="G1720" s="3" t="s">
        <v>70</v>
      </c>
      <c r="H1720" s="3" t="s">
        <v>71</v>
      </c>
      <c r="I1720" s="3" t="s">
        <v>71</v>
      </c>
      <c r="J1720" s="3">
        <v>3145</v>
      </c>
      <c r="K1720" s="3">
        <v>1184</v>
      </c>
      <c r="L1720" s="3">
        <v>75.8108</v>
      </c>
      <c r="M1720" s="3">
        <v>61.3658</v>
      </c>
      <c r="N1720" s="3">
        <v>0</v>
      </c>
      <c r="O1720" s="3">
        <v>94.1565522705056</v>
      </c>
      <c r="P1720" s="3">
        <v>49.420999999999999</v>
      </c>
      <c r="Q1720" s="3">
        <v>79.263400000000004</v>
      </c>
      <c r="R1720" s="3">
        <v>31.994001037091099</v>
      </c>
      <c r="S1720" s="3">
        <v>62.162551233414597</v>
      </c>
      <c r="T1720" s="3">
        <v>76.386036960985606</v>
      </c>
      <c r="U1720" s="3">
        <v>84.827870542156305</v>
      </c>
      <c r="V1720" s="3">
        <v>60.4290091930541</v>
      </c>
      <c r="W1720" s="3">
        <v>67.595891846572997</v>
      </c>
      <c r="X1720" s="3">
        <v>0</v>
      </c>
      <c r="Y1720" s="3">
        <v>87.529211812194603</v>
      </c>
      <c r="Z1720" s="3">
        <v>0</v>
      </c>
      <c r="AA1720" s="3">
        <v>0</v>
      </c>
      <c r="AB1720" s="3">
        <v>0</v>
      </c>
      <c r="AC1720" s="3">
        <v>0</v>
      </c>
      <c r="AD1720" s="3">
        <v>0</v>
      </c>
      <c r="AE1720" s="3">
        <v>66.549804083316104</v>
      </c>
      <c r="AF1720" s="3">
        <v>0</v>
      </c>
      <c r="AG1720" s="3">
        <v>0</v>
      </c>
      <c r="AH1720" s="3">
        <v>0</v>
      </c>
      <c r="AI1720" s="3">
        <v>0</v>
      </c>
      <c r="AJ1720" s="3">
        <v>43.933224755700302</v>
      </c>
      <c r="AK1720" s="3">
        <v>17.881200244947902</v>
      </c>
      <c r="AL1720" s="3">
        <v>0</v>
      </c>
      <c r="AM1720" s="3">
        <v>97.210630353612999</v>
      </c>
      <c r="AN1720" s="3">
        <v>46.865273454868799</v>
      </c>
      <c r="AO1720" s="3">
        <v>97.522619560534295</v>
      </c>
      <c r="AP1720" s="3">
        <v>23.527232308262299</v>
      </c>
      <c r="AQ1720" s="3">
        <v>44.371700105596602</v>
      </c>
      <c r="AR1720" s="3">
        <v>31.862745098039198</v>
      </c>
      <c r="AS1720" s="3">
        <v>75.055928411633104</v>
      </c>
      <c r="AT1720" s="3">
        <v>84.847216408539097</v>
      </c>
      <c r="AU1720" s="3">
        <v>56.667364454678697</v>
      </c>
      <c r="AV1720" s="3">
        <v>59.058577405857697</v>
      </c>
      <c r="AW1720" s="3">
        <v>71.940747101760394</v>
      </c>
      <c r="AX1720" s="3">
        <v>31.104100946372199</v>
      </c>
      <c r="AY1720" s="3">
        <v>90.435148202648705</v>
      </c>
      <c r="AZ1720" s="3">
        <v>40.6348538995165</v>
      </c>
      <c r="BA1720" s="3">
        <v>40.648535564853603</v>
      </c>
      <c r="BB1720" s="3">
        <v>91.863626856306198</v>
      </c>
      <c r="BC1720" s="3">
        <v>23.3424542201642</v>
      </c>
      <c r="BD1720" s="3">
        <v>71.284634760705302</v>
      </c>
      <c r="BE1720" s="3">
        <v>58.024691358024697</v>
      </c>
      <c r="BF1720" s="3">
        <v>81.353794408240503</v>
      </c>
      <c r="BG1720" s="3">
        <v>87.6628835645229</v>
      </c>
      <c r="BH1720" s="3">
        <v>82.524068647969898</v>
      </c>
      <c r="BI1720" s="3">
        <v>97.531380753138095</v>
      </c>
      <c r="BJ1720" s="3">
        <v>0</v>
      </c>
      <c r="BK1720" s="3">
        <v>57.733050847457598</v>
      </c>
      <c r="BL1720" s="3">
        <v>65.891959798995003</v>
      </c>
    </row>
    <row r="1721" spans="1:64" x14ac:dyDescent="0.3">
      <c r="A1721" s="3" t="s">
        <v>2113</v>
      </c>
      <c r="B1721" s="4" t="s">
        <v>65</v>
      </c>
      <c r="C1721" s="3" t="s">
        <v>191</v>
      </c>
      <c r="D1721" s="3" t="s">
        <v>1481</v>
      </c>
      <c r="E1721" s="3" t="s">
        <v>193</v>
      </c>
      <c r="F1721" s="3" t="s">
        <v>194</v>
      </c>
      <c r="G1721" s="3" t="s">
        <v>70</v>
      </c>
      <c r="H1721" s="3" t="s">
        <v>71</v>
      </c>
      <c r="I1721" s="3" t="s">
        <v>71</v>
      </c>
      <c r="J1721" s="3">
        <v>3413</v>
      </c>
      <c r="K1721" s="3">
        <v>1271</v>
      </c>
      <c r="L1721" s="3">
        <v>77.338399999999993</v>
      </c>
      <c r="M1721" s="3">
        <v>63.705800000000004</v>
      </c>
      <c r="N1721" s="3">
        <v>0</v>
      </c>
      <c r="O1721" s="3">
        <v>95.087497622773498</v>
      </c>
      <c r="P1721" s="3">
        <v>53.866799999999998</v>
      </c>
      <c r="Q1721" s="3">
        <v>79.493600000000001</v>
      </c>
      <c r="R1721" s="3">
        <v>32.7962869371135</v>
      </c>
      <c r="S1721" s="3">
        <v>62.291210685659998</v>
      </c>
      <c r="T1721" s="3">
        <v>76.365503080082107</v>
      </c>
      <c r="U1721" s="3">
        <v>85.590599876314201</v>
      </c>
      <c r="V1721" s="3">
        <v>71.215526046986696</v>
      </c>
      <c r="W1721" s="3">
        <v>71.745965206455693</v>
      </c>
      <c r="X1721" s="3">
        <v>0</v>
      </c>
      <c r="Y1721" s="3">
        <v>53.027405991077103</v>
      </c>
      <c r="Z1721" s="3">
        <v>30.656108597285101</v>
      </c>
      <c r="AA1721" s="3">
        <v>0</v>
      </c>
      <c r="AB1721" s="3">
        <v>0</v>
      </c>
      <c r="AC1721" s="3">
        <v>0</v>
      </c>
      <c r="AD1721" s="3">
        <v>0</v>
      </c>
      <c r="AE1721" s="3">
        <v>64.157558259434893</v>
      </c>
      <c r="AF1721" s="3">
        <v>0</v>
      </c>
      <c r="AG1721" s="3">
        <v>0</v>
      </c>
      <c r="AH1721" s="3">
        <v>0</v>
      </c>
      <c r="AI1721" s="3">
        <v>0</v>
      </c>
      <c r="AJ1721" s="3">
        <v>43.933224755700302</v>
      </c>
      <c r="AK1721" s="3">
        <v>17.3913043478261</v>
      </c>
      <c r="AL1721" s="3">
        <v>0</v>
      </c>
      <c r="AM1721" s="3">
        <v>100</v>
      </c>
      <c r="AN1721" s="3">
        <v>19.230769230769202</v>
      </c>
      <c r="AO1721" s="3">
        <v>97.156398104265406</v>
      </c>
      <c r="AP1721" s="3">
        <v>15.5983697665802</v>
      </c>
      <c r="AQ1721" s="3">
        <v>55.015839493136198</v>
      </c>
      <c r="AR1721" s="3">
        <v>24.656862745098</v>
      </c>
      <c r="AS1721" s="3">
        <v>56.963087248322203</v>
      </c>
      <c r="AT1721" s="3">
        <v>77.333612390121402</v>
      </c>
      <c r="AU1721" s="3">
        <v>63.952271299979103</v>
      </c>
      <c r="AV1721" s="3">
        <v>72.740585774058601</v>
      </c>
      <c r="AW1721" s="3">
        <v>95.835122370115897</v>
      </c>
      <c r="AX1721" s="3">
        <v>51.503680336487903</v>
      </c>
      <c r="AY1721" s="3">
        <v>90.435148202648705</v>
      </c>
      <c r="AZ1721" s="3">
        <v>40.6348538995165</v>
      </c>
      <c r="BA1721" s="3">
        <v>15.2510460251046</v>
      </c>
      <c r="BB1721" s="3">
        <v>91.863626856306198</v>
      </c>
      <c r="BC1721" s="3">
        <v>23.3424542201642</v>
      </c>
      <c r="BD1721" s="3">
        <v>82.850545759865696</v>
      </c>
      <c r="BE1721" s="3">
        <v>26.114249843063401</v>
      </c>
      <c r="BF1721" s="3">
        <v>81.353794408240503</v>
      </c>
      <c r="BG1721" s="3">
        <v>91.319882303488896</v>
      </c>
      <c r="BH1721" s="3">
        <v>82.524068647969898</v>
      </c>
      <c r="BI1721" s="3">
        <v>71.234309623431002</v>
      </c>
      <c r="BJ1721" s="3">
        <v>0</v>
      </c>
      <c r="BK1721" s="3">
        <v>83.389830508474603</v>
      </c>
      <c r="BL1721" s="3">
        <v>81.1976549413735</v>
      </c>
    </row>
    <row r="1722" spans="1:64" x14ac:dyDescent="0.3">
      <c r="A1722" s="3" t="s">
        <v>2114</v>
      </c>
      <c r="B1722" s="4" t="s">
        <v>65</v>
      </c>
      <c r="C1722" s="3" t="s">
        <v>191</v>
      </c>
      <c r="D1722" s="3" t="s">
        <v>1481</v>
      </c>
      <c r="E1722" s="3" t="s">
        <v>193</v>
      </c>
      <c r="F1722" s="3" t="s">
        <v>194</v>
      </c>
      <c r="G1722" s="3" t="s">
        <v>70</v>
      </c>
      <c r="H1722" s="3" t="s">
        <v>71</v>
      </c>
      <c r="I1722" s="3" t="s">
        <v>71</v>
      </c>
      <c r="J1722" s="3">
        <v>3125</v>
      </c>
      <c r="K1722" s="3">
        <v>1164</v>
      </c>
      <c r="L1722" s="3">
        <v>73.760199999999998</v>
      </c>
      <c r="M1722" s="3">
        <v>58.357199999999999</v>
      </c>
      <c r="N1722" s="3">
        <v>0</v>
      </c>
      <c r="O1722" s="3">
        <v>92.9750140933957</v>
      </c>
      <c r="P1722" s="3">
        <v>39.536799999999999</v>
      </c>
      <c r="Q1722" s="3">
        <v>80.142300000000006</v>
      </c>
      <c r="R1722" s="3">
        <v>30.3064280619326</v>
      </c>
      <c r="S1722">
        <v>62.6685860314631</v>
      </c>
      <c r="T1722" s="3">
        <v>76.858316221765904</v>
      </c>
      <c r="U1722">
        <v>86.291486291486294</v>
      </c>
      <c r="V1722" s="3">
        <v>71.481103166496396</v>
      </c>
      <c r="W1722">
        <v>66.925172919723295</v>
      </c>
      <c r="X1722">
        <v>0</v>
      </c>
      <c r="Y1722">
        <v>60.8880390907159</v>
      </c>
      <c r="Z1722" s="3">
        <v>0</v>
      </c>
      <c r="AA1722" s="3">
        <v>0</v>
      </c>
      <c r="AB1722" s="3">
        <v>0</v>
      </c>
      <c r="AC1722" s="3">
        <v>0</v>
      </c>
      <c r="AD1722" s="3">
        <v>0</v>
      </c>
      <c r="AE1722">
        <v>60.775417611878702</v>
      </c>
      <c r="AF1722" s="3">
        <v>0</v>
      </c>
      <c r="AG1722" s="3">
        <v>0</v>
      </c>
      <c r="AH1722" s="3">
        <v>0</v>
      </c>
      <c r="AI1722" s="3">
        <v>0</v>
      </c>
      <c r="AJ1722" s="3">
        <v>43.933224755700302</v>
      </c>
      <c r="AK1722" s="3">
        <v>7.6342110634823399</v>
      </c>
      <c r="AL1722" s="3">
        <v>0</v>
      </c>
      <c r="AM1722" s="3">
        <v>90.621568196793305</v>
      </c>
      <c r="AN1722">
        <v>0</v>
      </c>
      <c r="AO1722">
        <v>98.599741490736704</v>
      </c>
      <c r="AP1722">
        <v>14.486846980363101</v>
      </c>
      <c r="AQ1722">
        <v>33.643083421330502</v>
      </c>
      <c r="AR1722">
        <v>70.024509803921603</v>
      </c>
      <c r="AS1722">
        <v>54.725950782997799</v>
      </c>
      <c r="AT1722">
        <v>70.699037254081205</v>
      </c>
      <c r="AU1722">
        <v>84.404437931756306</v>
      </c>
      <c r="AV1722">
        <v>67.071129707113002</v>
      </c>
      <c r="AW1722">
        <v>85.079433233147299</v>
      </c>
      <c r="AX1722">
        <v>71.0199789695058</v>
      </c>
      <c r="AY1722">
        <v>86.125709480765195</v>
      </c>
      <c r="AZ1722">
        <v>23.060752575152399</v>
      </c>
      <c r="BA1722">
        <v>39.7071129707113</v>
      </c>
      <c r="BB1722">
        <v>94.436310395314806</v>
      </c>
      <c r="BC1722">
        <v>7.74573773942328</v>
      </c>
      <c r="BD1722">
        <v>54.072208228379502</v>
      </c>
      <c r="BE1722">
        <v>45.930110901862299</v>
      </c>
      <c r="BF1722">
        <v>72.776960269077193</v>
      </c>
      <c r="BG1722">
        <v>92.055485498108496</v>
      </c>
      <c r="BH1722">
        <v>82.524068647969898</v>
      </c>
      <c r="BI1722">
        <v>84.309623430962304</v>
      </c>
      <c r="BJ1722">
        <v>0</v>
      </c>
      <c r="BK1722">
        <v>94.470338983050894</v>
      </c>
      <c r="BL1722">
        <v>72.822445561139006</v>
      </c>
    </row>
    <row r="1723" spans="1:64" x14ac:dyDescent="0.3">
      <c r="A1723" s="3" t="s">
        <v>2115</v>
      </c>
      <c r="B1723" s="4" t="s">
        <v>75</v>
      </c>
      <c r="C1723" s="3" t="s">
        <v>191</v>
      </c>
      <c r="D1723" s="3" t="s">
        <v>1481</v>
      </c>
      <c r="E1723" s="3" t="s">
        <v>193</v>
      </c>
      <c r="F1723" s="3" t="s">
        <v>194</v>
      </c>
      <c r="G1723" s="3" t="s">
        <v>70</v>
      </c>
      <c r="H1723" s="3" t="s">
        <v>71</v>
      </c>
      <c r="I1723" s="3" t="s">
        <v>71</v>
      </c>
      <c r="J1723" s="3">
        <v>3130</v>
      </c>
      <c r="K1723" s="3">
        <v>1124</v>
      </c>
      <c r="L1723" s="3">
        <v>56.8947</v>
      </c>
      <c r="M1723" s="3">
        <v>33.906399999999998</v>
      </c>
      <c r="N1723" s="3">
        <v>0</v>
      </c>
      <c r="O1723" s="3">
        <v>83.852924248854706</v>
      </c>
      <c r="P1723" s="3">
        <v>31.803100000000001</v>
      </c>
      <c r="Q1723" s="3">
        <v>67.378100000000003</v>
      </c>
      <c r="R1723" s="3">
        <v>28.835968334938698</v>
      </c>
      <c r="S1723" s="3">
        <v>55.016955913916</v>
      </c>
      <c r="T1723" s="3">
        <v>77.125256673511302</v>
      </c>
      <c r="U1723" s="3">
        <v>87.012987012986997</v>
      </c>
      <c r="V1723" s="3">
        <v>60.6945863125638</v>
      </c>
      <c r="W1723" s="3">
        <v>56.948228882833803</v>
      </c>
      <c r="X1723" s="3">
        <v>0</v>
      </c>
      <c r="Y1723" s="3">
        <v>65.944338219672801</v>
      </c>
      <c r="Z1723" s="3">
        <v>0</v>
      </c>
      <c r="AA1723" s="3">
        <v>0</v>
      </c>
      <c r="AB1723" s="3">
        <v>0</v>
      </c>
      <c r="AC1723" s="3">
        <v>0</v>
      </c>
      <c r="AD1723" s="3">
        <v>0</v>
      </c>
      <c r="AE1723" s="3">
        <v>52.196329140028901</v>
      </c>
      <c r="AF1723" s="3">
        <v>0</v>
      </c>
      <c r="AG1723" s="3">
        <v>0</v>
      </c>
      <c r="AH1723" s="3">
        <v>0</v>
      </c>
      <c r="AI1723" s="3">
        <v>0</v>
      </c>
      <c r="AJ1723" s="3">
        <v>43.933224755700302</v>
      </c>
      <c r="AK1723" s="3">
        <v>3.79669320269443</v>
      </c>
      <c r="AL1723" s="3">
        <v>0</v>
      </c>
      <c r="AM1723" s="3">
        <v>89.852844278497699</v>
      </c>
      <c r="AN1723" s="3">
        <v>31.5028901734104</v>
      </c>
      <c r="AO1723" s="3">
        <v>97.371822490305902</v>
      </c>
      <c r="AP1723" s="3">
        <v>19.562801037421298</v>
      </c>
      <c r="AQ1723" s="3">
        <v>35.459345300950403</v>
      </c>
      <c r="AR1723" s="3">
        <v>38.872549019607803</v>
      </c>
      <c r="AS1723" s="3">
        <v>5.6208053691275204</v>
      </c>
      <c r="AT1723" s="3">
        <v>55.9439095856007</v>
      </c>
      <c r="AU1723" s="3">
        <v>67.029516432907698</v>
      </c>
      <c r="AV1723" s="3">
        <v>68.744769874477001</v>
      </c>
      <c r="AW1723" s="3">
        <v>85.100901674538406</v>
      </c>
      <c r="AX1723" s="3">
        <v>51.041009463722403</v>
      </c>
      <c r="AY1723" s="3">
        <v>86.125709480765195</v>
      </c>
      <c r="AZ1723" s="3">
        <v>23.060752575152399</v>
      </c>
      <c r="BA1723" s="3">
        <v>17.154811715481198</v>
      </c>
      <c r="BB1723" s="3">
        <v>94.436310395314806</v>
      </c>
      <c r="BC1723" s="3">
        <v>7.74573773942328</v>
      </c>
      <c r="BD1723" s="3">
        <v>77.518891687657401</v>
      </c>
      <c r="BE1723" s="3">
        <v>32.831136220966698</v>
      </c>
      <c r="BF1723" s="3">
        <v>72.776960269077193</v>
      </c>
      <c r="BG1723" s="3">
        <v>78.583438419504006</v>
      </c>
      <c r="BH1723" s="3">
        <v>82.524068647969898</v>
      </c>
      <c r="BI1723" s="3">
        <v>82.552301255230105</v>
      </c>
      <c r="BJ1723" s="3">
        <v>0</v>
      </c>
      <c r="BK1723" s="3">
        <v>45.254237288135599</v>
      </c>
      <c r="BL1723" s="3">
        <v>65.410385259631497</v>
      </c>
    </row>
    <row r="1724" spans="1:64" x14ac:dyDescent="0.3">
      <c r="A1724" s="3" t="s">
        <v>2116</v>
      </c>
      <c r="B1724" s="4" t="s">
        <v>75</v>
      </c>
      <c r="C1724" s="3" t="s">
        <v>191</v>
      </c>
      <c r="D1724" s="3" t="s">
        <v>1481</v>
      </c>
      <c r="E1724" s="3" t="s">
        <v>193</v>
      </c>
      <c r="F1724" s="3" t="s">
        <v>194</v>
      </c>
      <c r="G1724" s="3" t="s">
        <v>70</v>
      </c>
      <c r="H1724" s="3" t="s">
        <v>71</v>
      </c>
      <c r="I1724" s="3" t="s">
        <v>71</v>
      </c>
      <c r="J1724" s="3">
        <v>3759</v>
      </c>
      <c r="K1724" s="3">
        <v>1456</v>
      </c>
      <c r="L1724" s="3">
        <v>63.841799999999999</v>
      </c>
      <c r="M1724" s="3">
        <v>43.123199999999997</v>
      </c>
      <c r="N1724" s="3">
        <v>0</v>
      </c>
      <c r="O1724" s="3">
        <v>87.358936858329002</v>
      </c>
      <c r="P1724" s="3">
        <v>24.420999999999999</v>
      </c>
      <c r="Q1724" s="3">
        <v>76.082899999999995</v>
      </c>
      <c r="R1724" s="3">
        <v>27.177865009728301</v>
      </c>
      <c r="S1724" s="3">
        <v>60.181071848600702</v>
      </c>
      <c r="T1724" s="3">
        <v>78.665297741273093</v>
      </c>
      <c r="U1724" s="3">
        <v>88.991960420531797</v>
      </c>
      <c r="V1724" s="3">
        <v>62.696629213483099</v>
      </c>
      <c r="W1724" s="3">
        <v>23.768601970236801</v>
      </c>
      <c r="X1724" s="3">
        <v>0</v>
      </c>
      <c r="Y1724" s="3">
        <v>39.324410452517498</v>
      </c>
      <c r="Z1724" s="3">
        <v>0</v>
      </c>
      <c r="AA1724" s="3">
        <v>0</v>
      </c>
      <c r="AB1724" s="3">
        <v>0</v>
      </c>
      <c r="AC1724" s="3">
        <v>0</v>
      </c>
      <c r="AD1724" s="3">
        <v>0</v>
      </c>
      <c r="AE1724" s="3">
        <v>63.477005568158397</v>
      </c>
      <c r="AF1724" s="3">
        <v>0</v>
      </c>
      <c r="AG1724" s="3">
        <v>0</v>
      </c>
      <c r="AH1724" s="3">
        <v>0</v>
      </c>
      <c r="AI1724" s="3">
        <v>0</v>
      </c>
      <c r="AJ1724" s="3">
        <v>43.933224755700302</v>
      </c>
      <c r="AK1724" s="3">
        <v>6.2665850173504802</v>
      </c>
      <c r="AL1724" s="3">
        <v>0</v>
      </c>
      <c r="AM1724" s="3">
        <v>89.193938062815704</v>
      </c>
      <c r="AN1724" s="3">
        <v>3.6238328145842602</v>
      </c>
      <c r="AO1724" s="3">
        <v>97.867298578198998</v>
      </c>
      <c r="AP1724" s="3">
        <v>62.356428306780302</v>
      </c>
      <c r="AQ1724" s="3">
        <v>35.564941921858498</v>
      </c>
      <c r="AR1724" s="3">
        <v>53.137254901960802</v>
      </c>
      <c r="AS1724" s="3">
        <v>76.258389261744995</v>
      </c>
      <c r="AT1724" s="3">
        <v>67.580577647551294</v>
      </c>
      <c r="AU1724" s="3">
        <v>83.357755913753394</v>
      </c>
      <c r="AV1724" s="3">
        <v>46.631799163179899</v>
      </c>
      <c r="AW1724" s="3">
        <v>66.509231429798206</v>
      </c>
      <c r="AX1724" s="3">
        <v>95.962145110410106</v>
      </c>
      <c r="AY1724" s="3">
        <v>87.323943661971796</v>
      </c>
      <c r="AZ1724" s="3">
        <v>24.952701282320799</v>
      </c>
      <c r="BA1724" s="3">
        <v>50.774058577405903</v>
      </c>
      <c r="BB1724" s="3">
        <v>76.009203095586699</v>
      </c>
      <c r="BC1724" s="3">
        <v>18.396127131130299</v>
      </c>
      <c r="BD1724" s="3">
        <v>15.764063811922799</v>
      </c>
      <c r="BE1724" s="3">
        <v>69.114877589453897</v>
      </c>
      <c r="BF1724" s="3">
        <v>72.125289047719093</v>
      </c>
      <c r="BG1724" s="3">
        <v>97.414880201765499</v>
      </c>
      <c r="BH1724" s="3">
        <v>82.524068647969898</v>
      </c>
      <c r="BI1724" s="3">
        <v>34.435146443514597</v>
      </c>
      <c r="BJ1724" s="3">
        <v>0</v>
      </c>
      <c r="BK1724" s="3">
        <v>51.737288135593197</v>
      </c>
      <c r="BL1724" s="3">
        <v>82.726130653266296</v>
      </c>
    </row>
    <row r="1725" spans="1:64" x14ac:dyDescent="0.3">
      <c r="A1725" s="3" t="s">
        <v>2117</v>
      </c>
      <c r="B1725" s="4" t="s">
        <v>75</v>
      </c>
      <c r="C1725" s="3" t="s">
        <v>191</v>
      </c>
      <c r="D1725" s="3" t="s">
        <v>1481</v>
      </c>
      <c r="E1725" s="3" t="s">
        <v>193</v>
      </c>
      <c r="F1725" s="3" t="s">
        <v>194</v>
      </c>
      <c r="G1725" s="3" t="s">
        <v>70</v>
      </c>
      <c r="H1725" s="3" t="s">
        <v>71</v>
      </c>
      <c r="I1725" s="3" t="s">
        <v>71</v>
      </c>
      <c r="J1725" s="3">
        <v>1709</v>
      </c>
      <c r="K1725" s="3">
        <v>717</v>
      </c>
      <c r="L1725" s="3">
        <v>57.083100000000002</v>
      </c>
      <c r="M1725" s="3">
        <v>34.001899999999999</v>
      </c>
      <c r="N1725" s="3">
        <v>0</v>
      </c>
      <c r="O1725" s="3">
        <v>83.910305280406305</v>
      </c>
      <c r="P1725" s="3">
        <v>39.660899999999998</v>
      </c>
      <c r="Q1725" s="3">
        <v>64.343999999999994</v>
      </c>
      <c r="R1725" s="3">
        <v>30.3227995689568</v>
      </c>
      <c r="S1725" s="3">
        <v>53.587505711449502</v>
      </c>
      <c r="T1725" s="3">
        <v>78.254620123203296</v>
      </c>
      <c r="U1725" s="3">
        <v>88.1467738610596</v>
      </c>
      <c r="V1725" s="3">
        <v>56.8539325842697</v>
      </c>
      <c r="W1725" s="3">
        <v>44.854328233074803</v>
      </c>
      <c r="X1725" s="3">
        <v>0</v>
      </c>
      <c r="Y1725" s="3">
        <v>52.326322498406597</v>
      </c>
      <c r="Z1725" s="3">
        <v>47.963800904977397</v>
      </c>
      <c r="AA1725" s="3">
        <v>0</v>
      </c>
      <c r="AB1725" s="3">
        <v>0</v>
      </c>
      <c r="AC1725" s="3">
        <v>0</v>
      </c>
      <c r="AD1725" s="3">
        <v>0</v>
      </c>
      <c r="AE1725" s="3">
        <v>63.085172200453698</v>
      </c>
      <c r="AF1725" s="3">
        <v>0</v>
      </c>
      <c r="AG1725" s="3">
        <v>0</v>
      </c>
      <c r="AH1725" s="3">
        <v>0</v>
      </c>
      <c r="AI1725" s="3">
        <v>0</v>
      </c>
      <c r="AJ1725" s="3">
        <v>43.933224755700302</v>
      </c>
      <c r="AK1725" s="3">
        <v>8.0424576444172295</v>
      </c>
      <c r="AL1725" s="3">
        <v>0</v>
      </c>
      <c r="AM1725" s="3">
        <v>96.573687678453794</v>
      </c>
      <c r="AN1725" s="3">
        <v>36.616273899510901</v>
      </c>
      <c r="AO1725" s="3">
        <v>92.890995260663502</v>
      </c>
      <c r="AP1725" s="3">
        <v>33.123379029270097</v>
      </c>
      <c r="AQ1725" s="3">
        <v>27.328405491024299</v>
      </c>
      <c r="AR1725" s="3">
        <v>37.794117647058798</v>
      </c>
      <c r="AS1725" s="3">
        <v>0</v>
      </c>
      <c r="AT1725" s="3">
        <v>49.497697781498502</v>
      </c>
      <c r="AU1725" s="3">
        <v>80.531714465145498</v>
      </c>
      <c r="AV1725" s="3">
        <v>53.933054393305397</v>
      </c>
      <c r="AW1725" s="3">
        <v>60.605410047230599</v>
      </c>
      <c r="AX1725" s="3">
        <v>24.647739221871699</v>
      </c>
      <c r="AY1725" s="3">
        <v>87.323943661971796</v>
      </c>
      <c r="AZ1725" s="3">
        <v>24.952701282320799</v>
      </c>
      <c r="BA1725" s="3">
        <v>80.711297071129707</v>
      </c>
      <c r="BB1725" s="3">
        <v>76.009203095586699</v>
      </c>
      <c r="BC1725" s="3">
        <v>18.396127131130299</v>
      </c>
      <c r="BD1725" s="3">
        <v>8.8790931989924395</v>
      </c>
      <c r="BE1725" s="3">
        <v>46.034735300271997</v>
      </c>
      <c r="BF1725" s="3">
        <v>72.125289047719093</v>
      </c>
      <c r="BG1725" s="3">
        <v>86.717108028583397</v>
      </c>
      <c r="BH1725" s="3">
        <v>82.524068647969898</v>
      </c>
      <c r="BI1725" s="3">
        <v>42.008368200836799</v>
      </c>
      <c r="BJ1725" s="3">
        <v>0</v>
      </c>
      <c r="BK1725" s="3">
        <v>95.656779661016898</v>
      </c>
      <c r="BL1725" s="3">
        <v>65.180067001674999</v>
      </c>
    </row>
    <row r="1726" spans="1:64" x14ac:dyDescent="0.3">
      <c r="A1726" s="3" t="s">
        <v>2118</v>
      </c>
      <c r="B1726" s="4" t="s">
        <v>65</v>
      </c>
      <c r="C1726" s="3" t="s">
        <v>191</v>
      </c>
      <c r="D1726" s="3" t="s">
        <v>1481</v>
      </c>
      <c r="E1726" s="3" t="s">
        <v>193</v>
      </c>
      <c r="F1726" s="3" t="s">
        <v>194</v>
      </c>
      <c r="G1726" s="3" t="s">
        <v>70</v>
      </c>
      <c r="H1726" s="3" t="s">
        <v>71</v>
      </c>
      <c r="I1726" s="3" t="s">
        <v>71</v>
      </c>
      <c r="J1726" s="3">
        <v>2647</v>
      </c>
      <c r="K1726" s="3">
        <v>994</v>
      </c>
      <c r="L1726" s="3">
        <v>75.601600000000005</v>
      </c>
      <c r="M1726" s="3">
        <v>60.936</v>
      </c>
      <c r="N1726" s="3">
        <v>0</v>
      </c>
      <c r="O1726" s="3">
        <v>94.061461020411699</v>
      </c>
      <c r="P1726" s="3">
        <v>44.7684</v>
      </c>
      <c r="Q1726" s="3">
        <v>80.477099999999993</v>
      </c>
      <c r="R1726" s="3">
        <v>31.241431161307599</v>
      </c>
      <c r="S1726" s="3">
        <v>62.820029859104203</v>
      </c>
      <c r="T1726" s="3">
        <v>77.4743326488706</v>
      </c>
      <c r="U1726" s="3">
        <v>86.765615337043897</v>
      </c>
      <c r="V1726" s="3">
        <v>66.966292134831505</v>
      </c>
      <c r="W1726" s="3">
        <v>57.849507440788102</v>
      </c>
      <c r="X1726" s="3">
        <v>0</v>
      </c>
      <c r="Y1726" s="3">
        <v>73.5925217760782</v>
      </c>
      <c r="Z1726" s="3">
        <v>55.5429864253394</v>
      </c>
      <c r="AA1726" s="3">
        <v>0</v>
      </c>
      <c r="AB1726" s="3">
        <v>0</v>
      </c>
      <c r="AC1726" s="3">
        <v>0</v>
      </c>
      <c r="AD1726" s="3">
        <v>0</v>
      </c>
      <c r="AE1726" s="3">
        <v>65.106207465456805</v>
      </c>
      <c r="AF1726" s="3">
        <v>0</v>
      </c>
      <c r="AG1726" s="3">
        <v>0</v>
      </c>
      <c r="AH1726" s="3">
        <v>0</v>
      </c>
      <c r="AI1726" s="3">
        <v>0</v>
      </c>
      <c r="AJ1726" s="3">
        <v>43.933224755700302</v>
      </c>
      <c r="AK1726" s="3">
        <v>7.1034905082669901</v>
      </c>
      <c r="AL1726" s="3">
        <v>0</v>
      </c>
      <c r="AM1726" s="3">
        <v>85.679771579178606</v>
      </c>
      <c r="AN1726" s="3">
        <v>7.6700755891507297</v>
      </c>
      <c r="AO1726" s="3">
        <v>99.633778543731196</v>
      </c>
      <c r="AP1726" s="3">
        <v>62.356428306780302</v>
      </c>
      <c r="AQ1726" s="3">
        <v>16.7687434002112</v>
      </c>
      <c r="AR1726" s="3">
        <v>19.779411764705898</v>
      </c>
      <c r="AS1726" s="3">
        <v>18.8478747203579</v>
      </c>
      <c r="AT1726" s="3">
        <v>92.884051904562597</v>
      </c>
      <c r="AU1726" s="3">
        <v>73.414276742725605</v>
      </c>
      <c r="AV1726" s="3">
        <v>91.882845188284506</v>
      </c>
      <c r="AW1726" s="3">
        <v>88.965221124946297</v>
      </c>
      <c r="AX1726" s="3">
        <v>67.024185068349098</v>
      </c>
      <c r="AY1726" s="3">
        <v>87.323943661971796</v>
      </c>
      <c r="AZ1726" s="3">
        <v>24.952701282320799</v>
      </c>
      <c r="BA1726" s="3">
        <v>9.8535564853556501</v>
      </c>
      <c r="BB1726" s="3">
        <v>76.009203095586699</v>
      </c>
      <c r="BC1726" s="3">
        <v>18.396127131130299</v>
      </c>
      <c r="BD1726" s="3">
        <v>85.537363560033597</v>
      </c>
      <c r="BE1726" s="3">
        <v>90.228081188533196</v>
      </c>
      <c r="BF1726" s="3">
        <v>72.125289047719093</v>
      </c>
      <c r="BG1726" s="3">
        <v>81.462799495586395</v>
      </c>
      <c r="BH1726" s="3">
        <v>82.524068647969898</v>
      </c>
      <c r="BI1726" s="3">
        <v>83.075313807531401</v>
      </c>
      <c r="BJ1726" s="3">
        <v>0</v>
      </c>
      <c r="BK1726" s="3">
        <v>67.139830508474603</v>
      </c>
      <c r="BL1726" s="3">
        <v>91.520100502512605</v>
      </c>
    </row>
    <row r="1727" spans="1:64" x14ac:dyDescent="0.3">
      <c r="A1727" s="3" t="s">
        <v>2119</v>
      </c>
      <c r="B1727" s="4" t="s">
        <v>75</v>
      </c>
      <c r="C1727" s="3" t="s">
        <v>191</v>
      </c>
      <c r="D1727" s="3" t="s">
        <v>1481</v>
      </c>
      <c r="E1727" s="3" t="s">
        <v>193</v>
      </c>
      <c r="F1727" s="3" t="s">
        <v>194</v>
      </c>
      <c r="G1727" s="3" t="s">
        <v>70</v>
      </c>
      <c r="H1727" s="3" t="s">
        <v>71</v>
      </c>
      <c r="I1727" s="3" t="s">
        <v>71</v>
      </c>
      <c r="J1727" s="3">
        <v>2725</v>
      </c>
      <c r="K1727" s="3">
        <v>1138</v>
      </c>
      <c r="L1727" s="3">
        <v>59.991599999999998</v>
      </c>
      <c r="M1727" s="3">
        <v>38.2044</v>
      </c>
      <c r="N1727" s="3">
        <v>0</v>
      </c>
      <c r="O1727" s="3">
        <v>85.388642119231093</v>
      </c>
      <c r="P1727" s="3">
        <v>54.631900000000002</v>
      </c>
      <c r="Q1727" s="3">
        <v>61.623800000000003</v>
      </c>
      <c r="R1727" s="3">
        <v>32.986745320843497</v>
      </c>
      <c r="S1727" s="3">
        <v>52.401896798387497</v>
      </c>
      <c r="T1727" s="3">
        <v>78.110882956878797</v>
      </c>
      <c r="U1727" s="3">
        <v>86.951144094001194</v>
      </c>
      <c r="V1727" s="3">
        <v>68.580183861082702</v>
      </c>
      <c r="W1727" s="3">
        <v>61.810941102494198</v>
      </c>
      <c r="X1727" s="3">
        <v>0</v>
      </c>
      <c r="Y1727" s="3">
        <v>74.251115360102006</v>
      </c>
      <c r="Z1727" s="3">
        <v>63.009049773755699</v>
      </c>
      <c r="AA1727" s="3">
        <v>0</v>
      </c>
      <c r="AB1727" s="3">
        <v>0</v>
      </c>
      <c r="AC1727" s="3">
        <v>0</v>
      </c>
      <c r="AD1727" s="3">
        <v>0</v>
      </c>
      <c r="AE1727" s="3">
        <v>65.704268921427101</v>
      </c>
      <c r="AF1727" s="3">
        <v>0</v>
      </c>
      <c r="AG1727" s="3">
        <v>0</v>
      </c>
      <c r="AH1727" s="3">
        <v>0</v>
      </c>
      <c r="AI1727" s="3">
        <v>0</v>
      </c>
      <c r="AJ1727" s="3">
        <v>43.933224755700302</v>
      </c>
      <c r="AK1727" s="3">
        <v>6.98101653398653</v>
      </c>
      <c r="AL1727" s="3">
        <v>0</v>
      </c>
      <c r="AM1727" s="3">
        <v>100</v>
      </c>
      <c r="AN1727" s="3">
        <v>18.297020898176999</v>
      </c>
      <c r="AO1727" s="3">
        <v>98.405859543300295</v>
      </c>
      <c r="AP1727" s="3">
        <v>29.566506113375301</v>
      </c>
      <c r="AQ1727" s="3">
        <v>16.473072861668399</v>
      </c>
      <c r="AR1727" s="3">
        <v>37.843137254901997</v>
      </c>
      <c r="AS1727" s="3">
        <v>0</v>
      </c>
      <c r="AT1727" s="3">
        <v>69.882796149016301</v>
      </c>
      <c r="AU1727" s="3">
        <v>52.3759681808666</v>
      </c>
      <c r="AV1727" s="3">
        <v>65.627615062761507</v>
      </c>
      <c r="AW1727" s="3">
        <v>92.121082009446098</v>
      </c>
      <c r="AX1727" s="3">
        <v>26.498422712933799</v>
      </c>
      <c r="AY1727" s="3">
        <v>87.323943661971796</v>
      </c>
      <c r="AZ1727" s="3">
        <v>24.952701282320799</v>
      </c>
      <c r="BA1727" s="3">
        <v>6.5481171548117096</v>
      </c>
      <c r="BB1727" s="3">
        <v>76.009203095586699</v>
      </c>
      <c r="BC1727" s="3">
        <v>18.396127131130299</v>
      </c>
      <c r="BD1727" s="3">
        <v>69.311502938706994</v>
      </c>
      <c r="BE1727" s="3">
        <v>81.753504917346703</v>
      </c>
      <c r="BF1727" s="3">
        <v>72.125289047719093</v>
      </c>
      <c r="BG1727" s="3">
        <v>50.924758301807501</v>
      </c>
      <c r="BH1727" s="3">
        <v>82.524068647969898</v>
      </c>
      <c r="BI1727" s="3">
        <v>76.317991631799202</v>
      </c>
      <c r="BJ1727" s="3">
        <v>0</v>
      </c>
      <c r="BK1727" s="3">
        <v>46.016949152542402</v>
      </c>
      <c r="BL1727" s="3">
        <v>70.435510887772196</v>
      </c>
    </row>
    <row r="1728" spans="1:64" x14ac:dyDescent="0.3">
      <c r="A1728" s="3" t="s">
        <v>2120</v>
      </c>
      <c r="B1728" s="4" t="s">
        <v>65</v>
      </c>
      <c r="C1728" s="3" t="s">
        <v>191</v>
      </c>
      <c r="D1728" s="3" t="s">
        <v>1481</v>
      </c>
      <c r="E1728" s="3" t="s">
        <v>193</v>
      </c>
      <c r="F1728" s="3" t="s">
        <v>194</v>
      </c>
      <c r="G1728" s="3" t="s">
        <v>70</v>
      </c>
      <c r="H1728" s="3" t="s">
        <v>71</v>
      </c>
      <c r="I1728" s="3" t="s">
        <v>71</v>
      </c>
      <c r="J1728" s="3">
        <v>6353</v>
      </c>
      <c r="K1728" s="3">
        <v>2446</v>
      </c>
      <c r="L1728" s="3">
        <v>72.692999999999998</v>
      </c>
      <c r="M1728" s="3">
        <v>56.208199999999998</v>
      </c>
      <c r="N1728" s="3">
        <v>0</v>
      </c>
      <c r="O1728" s="3">
        <v>92.223903097141005</v>
      </c>
      <c r="P1728" s="3">
        <v>48.180300000000003</v>
      </c>
      <c r="Q1728" s="3">
        <v>76.626900000000006</v>
      </c>
      <c r="R1728" s="3">
        <v>31.755774299933901</v>
      </c>
      <c r="S1728" s="3">
        <v>60.4681287972071</v>
      </c>
      <c r="T1728" s="3">
        <v>77.351129363449701</v>
      </c>
      <c r="U1728" s="3">
        <v>85.178313749742301</v>
      </c>
      <c r="V1728" s="3">
        <v>63.6772216547498</v>
      </c>
      <c r="W1728" s="3">
        <v>59.631104590232702</v>
      </c>
      <c r="X1728" s="3">
        <v>0</v>
      </c>
      <c r="Y1728" s="3">
        <v>68.153813469300999</v>
      </c>
      <c r="Z1728" s="3">
        <v>0</v>
      </c>
      <c r="AA1728" s="3">
        <v>0</v>
      </c>
      <c r="AB1728" s="3">
        <v>0</v>
      </c>
      <c r="AC1728" s="3">
        <v>0</v>
      </c>
      <c r="AD1728" s="3">
        <v>0</v>
      </c>
      <c r="AE1728" s="3">
        <v>76.572489173025403</v>
      </c>
      <c r="AF1728" s="3">
        <v>0</v>
      </c>
      <c r="AG1728" s="3">
        <v>0</v>
      </c>
      <c r="AH1728" s="3">
        <v>0</v>
      </c>
      <c r="AI1728" s="3">
        <v>0</v>
      </c>
      <c r="AJ1728" s="3">
        <v>43.933224755700302</v>
      </c>
      <c r="AK1728" s="3">
        <v>17.3913043478261</v>
      </c>
      <c r="AL1728" s="3">
        <v>0</v>
      </c>
      <c r="AM1728" s="3">
        <v>100</v>
      </c>
      <c r="AN1728" s="3">
        <v>15.228990662516701</v>
      </c>
      <c r="AO1728" s="3">
        <v>96.984058595432998</v>
      </c>
      <c r="AP1728" s="3">
        <v>30.752130418673602</v>
      </c>
      <c r="AQ1728" s="3">
        <v>54.868004223864801</v>
      </c>
      <c r="AR1728" s="3">
        <v>64.534313725490193</v>
      </c>
      <c r="AS1728" s="3">
        <v>0</v>
      </c>
      <c r="AT1728" s="3">
        <v>85.642528254499794</v>
      </c>
      <c r="AU1728" s="3">
        <v>54.050659409671297</v>
      </c>
      <c r="AV1728" s="3">
        <v>62.866108786610901</v>
      </c>
      <c r="AW1728" s="3">
        <v>95.384285100901707</v>
      </c>
      <c r="AX1728" s="3">
        <v>67.276550998948494</v>
      </c>
      <c r="AY1728" s="3">
        <v>90.435148202648705</v>
      </c>
      <c r="AZ1728" s="3">
        <v>40.6348538995165</v>
      </c>
      <c r="BA1728" s="3">
        <v>47.907949790795001</v>
      </c>
      <c r="BB1728" s="3">
        <v>91.863626856306198</v>
      </c>
      <c r="BC1728" s="3">
        <v>23.3424542201642</v>
      </c>
      <c r="BD1728" s="3">
        <v>57.5776658270361</v>
      </c>
      <c r="BE1728" s="3">
        <v>20.548231847666901</v>
      </c>
      <c r="BF1728" s="3">
        <v>81.353794408240503</v>
      </c>
      <c r="BG1728" s="3">
        <v>67.255149222362306</v>
      </c>
      <c r="BH1728" s="3">
        <v>82.524068647969898</v>
      </c>
      <c r="BI1728" s="3">
        <v>74.184100418409997</v>
      </c>
      <c r="BJ1728" s="3">
        <v>0</v>
      </c>
      <c r="BK1728" s="3">
        <v>57.521186440678001</v>
      </c>
      <c r="BL1728" s="3">
        <v>86.055276381909593</v>
      </c>
    </row>
    <row r="1729" spans="1:64" x14ac:dyDescent="0.3">
      <c r="A1729" s="3" t="s">
        <v>2121</v>
      </c>
      <c r="B1729" s="4" t="s">
        <v>65</v>
      </c>
      <c r="C1729" s="3" t="s">
        <v>191</v>
      </c>
      <c r="D1729" s="3" t="s">
        <v>1481</v>
      </c>
      <c r="E1729" s="3" t="s">
        <v>193</v>
      </c>
      <c r="F1729" s="3" t="s">
        <v>194</v>
      </c>
      <c r="G1729" s="3" t="s">
        <v>70</v>
      </c>
      <c r="H1729" s="3" t="s">
        <v>71</v>
      </c>
      <c r="I1729" s="3" t="s">
        <v>71</v>
      </c>
      <c r="J1729" s="3">
        <v>4401</v>
      </c>
      <c r="K1729" s="3">
        <v>1822</v>
      </c>
      <c r="L1729" s="3">
        <v>76.731499999999997</v>
      </c>
      <c r="M1729" s="3">
        <v>62.798499999999997</v>
      </c>
      <c r="N1729" s="3">
        <v>0</v>
      </c>
      <c r="O1729" s="3">
        <v>94.758890471917098</v>
      </c>
      <c r="P1729" s="3">
        <v>48.78</v>
      </c>
      <c r="Q1729" s="3">
        <v>80.602599999999995</v>
      </c>
      <c r="R1729" s="3">
        <v>31.8810492777551</v>
      </c>
      <c r="S1729" s="3">
        <v>62.877841194161903</v>
      </c>
      <c r="T1729" s="3">
        <v>77.618069815195099</v>
      </c>
      <c r="U1729" s="3">
        <v>85.095856524427901</v>
      </c>
      <c r="V1729" s="3">
        <v>64.310520939734403</v>
      </c>
      <c r="W1729" s="3">
        <v>57.639907776147602</v>
      </c>
      <c r="X1729" s="3">
        <v>0</v>
      </c>
      <c r="Y1729" s="3">
        <v>62.693860208200498</v>
      </c>
      <c r="Z1729" s="3">
        <v>0</v>
      </c>
      <c r="AA1729" s="3">
        <v>0</v>
      </c>
      <c r="AB1729" s="3">
        <v>0</v>
      </c>
      <c r="AC1729" s="3">
        <v>0</v>
      </c>
      <c r="AD1729" s="3">
        <v>0</v>
      </c>
      <c r="AE1729" s="3">
        <v>78.366673540936304</v>
      </c>
      <c r="AF1729" s="3">
        <v>0</v>
      </c>
      <c r="AG1729" s="3">
        <v>0</v>
      </c>
      <c r="AH1729" s="3">
        <v>0</v>
      </c>
      <c r="AI1729" s="3">
        <v>0</v>
      </c>
      <c r="AJ1729" s="3">
        <v>43.933224755700302</v>
      </c>
      <c r="AK1729" s="3">
        <v>20.820575627679101</v>
      </c>
      <c r="AL1729" s="3">
        <v>0</v>
      </c>
      <c r="AM1729" s="3">
        <v>100</v>
      </c>
      <c r="AN1729" s="3">
        <v>16.407292129835501</v>
      </c>
      <c r="AO1729" s="3">
        <v>99.676863420939299</v>
      </c>
      <c r="AP1729" s="3">
        <v>62.356428306780302</v>
      </c>
      <c r="AQ1729" s="3">
        <v>9.4403379091869102</v>
      </c>
      <c r="AR1729" s="3">
        <v>36.421568627451002</v>
      </c>
      <c r="AS1729" s="3">
        <v>13.5346756152125</v>
      </c>
      <c r="AT1729" s="3">
        <v>82.189200502302199</v>
      </c>
      <c r="AU1729" s="3">
        <v>75.444839857651203</v>
      </c>
      <c r="AV1729" s="3">
        <v>76.422594142259399</v>
      </c>
      <c r="AW1729" s="3">
        <v>93.666809789609303</v>
      </c>
      <c r="AX1729" s="3">
        <v>76.866456361724502</v>
      </c>
      <c r="AY1729" s="3">
        <v>90.435148202648705</v>
      </c>
      <c r="AZ1729" s="3">
        <v>40.6348538995165</v>
      </c>
      <c r="BA1729" s="3">
        <v>21.652719665271999</v>
      </c>
      <c r="BB1729" s="3">
        <v>91.863626856306198</v>
      </c>
      <c r="BC1729" s="3">
        <v>23.3424542201642</v>
      </c>
      <c r="BD1729" s="3">
        <v>92.233417296389604</v>
      </c>
      <c r="BE1729" s="3">
        <v>51.851851851851798</v>
      </c>
      <c r="BF1729" s="3">
        <v>81.353794408240503</v>
      </c>
      <c r="BG1729" s="3">
        <v>68.474148802017694</v>
      </c>
      <c r="BH1729" s="3">
        <v>82.524068647969898</v>
      </c>
      <c r="BI1729" s="3">
        <v>87.322175732217602</v>
      </c>
      <c r="BJ1729" s="3">
        <v>0</v>
      </c>
      <c r="BK1729" s="3">
        <v>72.733050847457605</v>
      </c>
      <c r="BL1729" s="3">
        <v>85.866834170854304</v>
      </c>
    </row>
    <row r="1730" spans="1:64" x14ac:dyDescent="0.3">
      <c r="A1730" s="3" t="s">
        <v>2122</v>
      </c>
      <c r="B1730" s="4" t="s">
        <v>65</v>
      </c>
      <c r="C1730" s="3" t="s">
        <v>191</v>
      </c>
      <c r="D1730" s="3" t="s">
        <v>1481</v>
      </c>
      <c r="E1730" s="3" t="s">
        <v>193</v>
      </c>
      <c r="F1730" s="3" t="s">
        <v>194</v>
      </c>
      <c r="G1730" s="3" t="s">
        <v>70</v>
      </c>
      <c r="H1730" s="3" t="s">
        <v>71</v>
      </c>
      <c r="I1730" s="3" t="s">
        <v>71</v>
      </c>
      <c r="J1730" s="3">
        <v>4089</v>
      </c>
      <c r="K1730" s="3">
        <v>1919</v>
      </c>
      <c r="L1730" s="3">
        <v>80.184100000000001</v>
      </c>
      <c r="M1730" s="3">
        <v>67.669499999999999</v>
      </c>
      <c r="N1730" s="3">
        <v>0</v>
      </c>
      <c r="O1730" s="3">
        <v>97.212839205300796</v>
      </c>
      <c r="P1730" s="3">
        <v>48.676600000000001</v>
      </c>
      <c r="Q1730" s="3">
        <v>84.180800000000005</v>
      </c>
      <c r="R1730" s="3">
        <v>31.865408138838799</v>
      </c>
      <c r="S1730" s="3">
        <v>65.347431066462093</v>
      </c>
      <c r="T1730" s="3">
        <v>74.825462012320301</v>
      </c>
      <c r="U1730" s="3">
        <v>83.261183261183305</v>
      </c>
      <c r="V1730" s="3">
        <v>76.302349336057205</v>
      </c>
      <c r="W1730" s="3">
        <v>79.040033535946307</v>
      </c>
      <c r="X1730" s="3">
        <v>0</v>
      </c>
      <c r="Y1730" s="3">
        <v>13.5967707669428</v>
      </c>
      <c r="Z1730" s="3">
        <v>0</v>
      </c>
      <c r="AA1730" s="3">
        <v>0</v>
      </c>
      <c r="AB1730" s="3">
        <v>0</v>
      </c>
      <c r="AC1730" s="3">
        <v>0</v>
      </c>
      <c r="AD1730" s="3">
        <v>0</v>
      </c>
      <c r="AE1730" s="3">
        <v>78.676015673334703</v>
      </c>
      <c r="AF1730" s="3">
        <v>0</v>
      </c>
      <c r="AG1730" s="3">
        <v>0</v>
      </c>
      <c r="AH1730" s="3">
        <v>0</v>
      </c>
      <c r="AI1730" s="3">
        <v>0</v>
      </c>
      <c r="AJ1730" s="3">
        <v>43.933224755700302</v>
      </c>
      <c r="AK1730" s="3">
        <v>19.636660542967999</v>
      </c>
      <c r="AL1730" s="3">
        <v>0</v>
      </c>
      <c r="AM1730" s="3">
        <v>100</v>
      </c>
      <c r="AN1730" s="3">
        <v>27.1231658514895</v>
      </c>
      <c r="AO1730" s="3">
        <v>97.436449806118006</v>
      </c>
      <c r="AP1730" s="3">
        <v>32.641719155242697</v>
      </c>
      <c r="AQ1730" s="3">
        <v>40.950369588173203</v>
      </c>
      <c r="AR1730" s="3">
        <v>60.392156862745097</v>
      </c>
      <c r="AS1730" s="3">
        <v>0</v>
      </c>
      <c r="AT1730" s="3">
        <v>86.668061950606898</v>
      </c>
      <c r="AU1730" s="3">
        <v>87.146744818924006</v>
      </c>
      <c r="AV1730" s="3">
        <v>75.209205020920507</v>
      </c>
      <c r="AW1730" s="3">
        <v>81.966509231429797</v>
      </c>
      <c r="AX1730" s="3">
        <v>98.485804416403795</v>
      </c>
      <c r="AY1730" s="3">
        <v>90.435148202648705</v>
      </c>
      <c r="AZ1730" s="3">
        <v>40.6348538995165</v>
      </c>
      <c r="BA1730" s="3">
        <v>53.661087866108801</v>
      </c>
      <c r="BB1730" s="3">
        <v>91.863626856306198</v>
      </c>
      <c r="BC1730" s="3">
        <v>23.3424542201642</v>
      </c>
      <c r="BD1730" s="3">
        <v>91.015952980688496</v>
      </c>
      <c r="BE1730" s="3">
        <v>30.675873613726701</v>
      </c>
      <c r="BF1730" s="3">
        <v>81.353794408240503</v>
      </c>
      <c r="BG1730" s="3">
        <v>64.649012189995801</v>
      </c>
      <c r="BH1730" s="3">
        <v>82.524068647969898</v>
      </c>
      <c r="BI1730" s="3">
        <v>73.138075313807505</v>
      </c>
      <c r="BJ1730" s="3">
        <v>0</v>
      </c>
      <c r="BK1730" s="3">
        <v>65.826271186440707</v>
      </c>
      <c r="BL1730" s="3">
        <v>90.159128978224501</v>
      </c>
    </row>
    <row r="1731" spans="1:64" x14ac:dyDescent="0.3">
      <c r="A1731" s="3" t="s">
        <v>2123</v>
      </c>
      <c r="B1731" s="4" t="s">
        <v>75</v>
      </c>
      <c r="C1731" s="3" t="s">
        <v>191</v>
      </c>
      <c r="D1731" s="3" t="s">
        <v>1481</v>
      </c>
      <c r="E1731" s="3" t="s">
        <v>193</v>
      </c>
      <c r="F1731" s="3" t="s">
        <v>194</v>
      </c>
      <c r="G1731" s="3" t="s">
        <v>70</v>
      </c>
      <c r="H1731" s="3" t="s">
        <v>71</v>
      </c>
      <c r="I1731" s="3" t="s">
        <v>71</v>
      </c>
      <c r="J1731" s="3">
        <v>4086</v>
      </c>
      <c r="K1731" s="3">
        <v>1478</v>
      </c>
      <c r="L1731" s="3">
        <v>66.561999999999998</v>
      </c>
      <c r="M1731" s="3">
        <v>47.182400000000001</v>
      </c>
      <c r="N1731" s="3">
        <v>0</v>
      </c>
      <c r="O1731" s="3">
        <v>88.875300781799197</v>
      </c>
      <c r="P1731" s="3">
        <v>47.187800000000003</v>
      </c>
      <c r="Q1731" s="3">
        <v>71.730500000000006</v>
      </c>
      <c r="R1731" s="3">
        <v>31.613617825625902</v>
      </c>
      <c r="S1731" s="3">
        <v>57.261682956173303</v>
      </c>
      <c r="T1731" s="3">
        <v>73.141683778234096</v>
      </c>
      <c r="U1731" s="3">
        <v>81.673881673881695</v>
      </c>
      <c r="V1731" s="3">
        <v>79.7344228804903</v>
      </c>
      <c r="W1731" s="3">
        <v>83.190106895829004</v>
      </c>
      <c r="X1731" s="3">
        <v>0</v>
      </c>
      <c r="Y1731" s="3">
        <v>32.1861057998725</v>
      </c>
      <c r="Z1731" s="3">
        <v>0</v>
      </c>
      <c r="AA1731" s="3">
        <v>0</v>
      </c>
      <c r="AB1731" s="3">
        <v>0</v>
      </c>
      <c r="AC1731" s="3">
        <v>0</v>
      </c>
      <c r="AD1731" s="3">
        <v>0</v>
      </c>
      <c r="AE1731" s="3">
        <v>78.840998143947203</v>
      </c>
      <c r="AF1731" s="3">
        <v>0</v>
      </c>
      <c r="AG1731" s="3">
        <v>0</v>
      </c>
      <c r="AH1731" s="3">
        <v>0</v>
      </c>
      <c r="AI1731" s="3">
        <v>0</v>
      </c>
      <c r="AJ1731" s="3">
        <v>43.933224755700302</v>
      </c>
      <c r="AK1731" s="3">
        <v>7.7770973668095502</v>
      </c>
      <c r="AL1731" s="3">
        <v>0</v>
      </c>
      <c r="AM1731" s="3">
        <v>100</v>
      </c>
      <c r="AN1731" s="3">
        <v>56.3139172965763</v>
      </c>
      <c r="AO1731" s="3">
        <v>97.694959069366604</v>
      </c>
      <c r="AP1731" s="3">
        <v>31.2708410522416</v>
      </c>
      <c r="AQ1731" s="3">
        <v>53.368532206969398</v>
      </c>
      <c r="AR1731" s="3">
        <v>41.544117647058798</v>
      </c>
      <c r="AS1731" s="3">
        <v>0</v>
      </c>
      <c r="AT1731" s="3">
        <v>71.515278359146095</v>
      </c>
      <c r="AU1731" s="3">
        <v>54.0087921289512</v>
      </c>
      <c r="AV1731" s="3">
        <v>70.857740585774096</v>
      </c>
      <c r="AW1731" s="3">
        <v>85.315586088450004</v>
      </c>
      <c r="AX1731" s="3">
        <v>36.424815983175598</v>
      </c>
      <c r="AY1731" s="3">
        <v>90.435148202648705</v>
      </c>
      <c r="AZ1731" s="3">
        <v>40.6348538995165</v>
      </c>
      <c r="BA1731" s="3">
        <v>9.6861924686192502</v>
      </c>
      <c r="BB1731" s="3">
        <v>91.863626856306198</v>
      </c>
      <c r="BC1731" s="3">
        <v>23.3424542201642</v>
      </c>
      <c r="BD1731" s="3">
        <v>89.084802686817795</v>
      </c>
      <c r="BE1731" s="3">
        <v>40.405942665829699</v>
      </c>
      <c r="BF1731" s="3">
        <v>81.353794408240503</v>
      </c>
      <c r="BG1731" s="3">
        <v>59.016393442622899</v>
      </c>
      <c r="BH1731" s="3">
        <v>58.497279196316498</v>
      </c>
      <c r="BI1731" s="3">
        <v>70.648535564853603</v>
      </c>
      <c r="BJ1731" s="3">
        <v>0</v>
      </c>
      <c r="BK1731" s="3">
        <v>54.978813559321999</v>
      </c>
      <c r="BL1731" s="3">
        <v>77.324120603015103</v>
      </c>
    </row>
    <row r="1732" spans="1:64" x14ac:dyDescent="0.3">
      <c r="A1732" s="3" t="s">
        <v>2124</v>
      </c>
      <c r="B1732" s="4" t="s">
        <v>65</v>
      </c>
      <c r="C1732" s="3" t="s">
        <v>191</v>
      </c>
      <c r="D1732" s="3" t="s">
        <v>1481</v>
      </c>
      <c r="E1732" s="3" t="s">
        <v>193</v>
      </c>
      <c r="F1732" s="3" t="s">
        <v>194</v>
      </c>
      <c r="G1732" s="3" t="s">
        <v>70</v>
      </c>
      <c r="H1732" s="3" t="s">
        <v>71</v>
      </c>
      <c r="I1732" s="3" t="s">
        <v>71</v>
      </c>
      <c r="J1732" s="3">
        <v>5912</v>
      </c>
      <c r="K1732" s="3">
        <v>2262</v>
      </c>
      <c r="L1732" s="3">
        <v>82.799700000000001</v>
      </c>
      <c r="M1732" s="3">
        <v>71.298900000000003</v>
      </c>
      <c r="N1732" s="3">
        <v>0</v>
      </c>
      <c r="O1732" s="3">
        <v>99.509919725364696</v>
      </c>
      <c r="P1732" s="3">
        <v>49.5244</v>
      </c>
      <c r="Q1732" s="3">
        <v>86.838300000000004</v>
      </c>
      <c r="R1732" s="3">
        <v>32.016547811634801</v>
      </c>
      <c r="S1732" s="3">
        <v>67.493371913729902</v>
      </c>
      <c r="T1732" s="3">
        <v>73.244353182751496</v>
      </c>
      <c r="U1732" s="3">
        <v>81.612038754895906</v>
      </c>
      <c r="V1732" s="3">
        <v>78.651685393258404</v>
      </c>
      <c r="W1732" s="3">
        <v>72.186124502200798</v>
      </c>
      <c r="X1732" s="3">
        <v>0</v>
      </c>
      <c r="Y1732" s="3">
        <v>70.405778627575998</v>
      </c>
      <c r="Z1732" s="3">
        <v>0</v>
      </c>
      <c r="AA1732" s="3">
        <v>0</v>
      </c>
      <c r="AB1732" s="3">
        <v>0</v>
      </c>
      <c r="AC1732" s="3">
        <v>0</v>
      </c>
      <c r="AD1732" s="3">
        <v>0</v>
      </c>
      <c r="AE1732" s="3">
        <v>80.449577232419102</v>
      </c>
      <c r="AF1732" s="3">
        <v>0</v>
      </c>
      <c r="AG1732" s="3">
        <v>0</v>
      </c>
      <c r="AH1732" s="3">
        <v>0</v>
      </c>
      <c r="AI1732" s="3">
        <v>0</v>
      </c>
      <c r="AJ1732" s="3">
        <v>43.933224755700302</v>
      </c>
      <c r="AK1732" s="3">
        <v>6.98101653398653</v>
      </c>
      <c r="AL1732" s="3">
        <v>0</v>
      </c>
      <c r="AM1732" s="3">
        <v>99.582692730068104</v>
      </c>
      <c r="AN1732" s="3">
        <v>10.382392174299699</v>
      </c>
      <c r="AO1732" s="3">
        <v>97.501077121930194</v>
      </c>
      <c r="AP1732" s="3">
        <v>66.357910337161897</v>
      </c>
      <c r="AQ1732" s="3">
        <v>44.920802534318902</v>
      </c>
      <c r="AR1732" s="3">
        <v>40.8333333333333</v>
      </c>
      <c r="AS1732" s="3">
        <v>6.4317673378076101</v>
      </c>
      <c r="AT1732" s="3">
        <v>88.928421933863504</v>
      </c>
      <c r="AU1732" s="3">
        <v>74.440025120368404</v>
      </c>
      <c r="AV1732" s="3">
        <v>81.443514644351495</v>
      </c>
      <c r="AW1732" s="3">
        <v>83.469300128810701</v>
      </c>
      <c r="AX1732" s="3">
        <v>72.492113564668799</v>
      </c>
      <c r="AY1732" s="3">
        <v>90.435148202648705</v>
      </c>
      <c r="AZ1732" s="3">
        <v>40.6348538995165</v>
      </c>
      <c r="BA1732" s="3">
        <v>56.401673640167402</v>
      </c>
      <c r="BB1732" s="3">
        <v>91.863626856306198</v>
      </c>
      <c r="BC1732" s="3">
        <v>23.3424542201642</v>
      </c>
      <c r="BD1732" s="3">
        <v>89.147774979009199</v>
      </c>
      <c r="BE1732" s="3">
        <v>68.403431680267801</v>
      </c>
      <c r="BF1732" s="3">
        <v>81.353794408240503</v>
      </c>
      <c r="BG1732" s="3">
        <v>80.748213535098799</v>
      </c>
      <c r="BH1732" s="3">
        <v>82.524068647969898</v>
      </c>
      <c r="BI1732" s="3">
        <v>85.564853556485403</v>
      </c>
      <c r="BJ1732" s="3">
        <v>0</v>
      </c>
      <c r="BK1732" s="3">
        <v>84.491525423728802</v>
      </c>
      <c r="BL1732" s="3">
        <v>90.138190954773904</v>
      </c>
    </row>
    <row r="1733" spans="1:64" x14ac:dyDescent="0.3">
      <c r="A1733" s="3" t="s">
        <v>2125</v>
      </c>
      <c r="B1733" s="4" t="s">
        <v>65</v>
      </c>
      <c r="C1733" s="3" t="s">
        <v>191</v>
      </c>
      <c r="D1733" s="3" t="s">
        <v>1481</v>
      </c>
      <c r="E1733" s="3" t="s">
        <v>193</v>
      </c>
      <c r="F1733" s="3" t="s">
        <v>194</v>
      </c>
      <c r="G1733" s="3" t="s">
        <v>70</v>
      </c>
      <c r="H1733" s="3" t="s">
        <v>71</v>
      </c>
      <c r="I1733" s="3" t="s">
        <v>71</v>
      </c>
      <c r="J1733" s="3">
        <v>3265</v>
      </c>
      <c r="K1733" s="3">
        <v>1654</v>
      </c>
      <c r="L1733" s="3">
        <v>92.027600000000007</v>
      </c>
      <c r="M1733" s="3">
        <v>86.294200000000004</v>
      </c>
      <c r="N1733" s="3">
        <v>0</v>
      </c>
      <c r="O1733" s="3">
        <v>107.98366525207599</v>
      </c>
      <c r="P1733" s="3">
        <v>48.449100000000001</v>
      </c>
      <c r="Q1733" s="3">
        <v>97.279799999999994</v>
      </c>
      <c r="R1733" s="3">
        <v>31.815184419676498</v>
      </c>
      <c r="S1733" s="3">
        <v>76.168480832399794</v>
      </c>
      <c r="T1733" s="3">
        <v>76.755646817248504</v>
      </c>
      <c r="U1733" s="3">
        <v>84.807256235827694</v>
      </c>
      <c r="V1733" s="3">
        <v>70.868232890704803</v>
      </c>
      <c r="W1733" s="3">
        <v>74.952840075455896</v>
      </c>
      <c r="X1733" s="3">
        <v>0</v>
      </c>
      <c r="Y1733" s="3">
        <v>33.035903972806501</v>
      </c>
      <c r="Z1733" s="3">
        <v>22.398190045248899</v>
      </c>
      <c r="AA1733" s="3">
        <v>0</v>
      </c>
      <c r="AB1733" s="3">
        <v>0</v>
      </c>
      <c r="AC1733" s="3">
        <v>0</v>
      </c>
      <c r="AD1733" s="3">
        <v>0</v>
      </c>
      <c r="AE1733" s="3">
        <v>79.686533305836306</v>
      </c>
      <c r="AF1733" s="3">
        <v>0</v>
      </c>
      <c r="AG1733" s="3">
        <v>0</v>
      </c>
      <c r="AH1733" s="3">
        <v>0</v>
      </c>
      <c r="AI1733" s="3">
        <v>0</v>
      </c>
      <c r="AJ1733" s="3">
        <v>43.933224755700302</v>
      </c>
      <c r="AK1733" s="3">
        <v>13.7374974484589</v>
      </c>
      <c r="AL1733" s="3">
        <v>0</v>
      </c>
      <c r="AM1733" s="3">
        <v>94.640896112453305</v>
      </c>
      <c r="AN1733" s="3">
        <v>5.6469542018674996</v>
      </c>
      <c r="AO1733" s="3">
        <v>97.738043946574706</v>
      </c>
      <c r="AP1733" s="3">
        <v>62.356428306780302</v>
      </c>
      <c r="AQ1733" s="3">
        <v>53.3474128827878</v>
      </c>
      <c r="AR1733" s="3">
        <v>52.9166666666667</v>
      </c>
      <c r="AS1733" s="3">
        <v>65.044742729306506</v>
      </c>
      <c r="AT1733" s="3">
        <v>93.616575973210502</v>
      </c>
      <c r="AU1733" s="3">
        <v>94.452585304584503</v>
      </c>
      <c r="AV1733" s="3">
        <v>81.924686192468599</v>
      </c>
      <c r="AW1733" s="3">
        <v>88.514383855732106</v>
      </c>
      <c r="AX1733" s="3">
        <v>95.772870662460605</v>
      </c>
      <c r="AY1733" s="3">
        <v>98.360311120454099</v>
      </c>
      <c r="AZ1733" s="3">
        <v>87.429051923481197</v>
      </c>
      <c r="BA1733" s="3">
        <v>83.347280334727998</v>
      </c>
      <c r="BB1733" s="3">
        <v>96.025935996653402</v>
      </c>
      <c r="BC1733" s="3">
        <v>80.0463060408335</v>
      </c>
      <c r="BD1733" s="3">
        <v>63.308144416456798</v>
      </c>
      <c r="BE1733" s="3">
        <v>22.9755178907721</v>
      </c>
      <c r="BF1733" s="3">
        <v>96.174059281059499</v>
      </c>
      <c r="BG1733" s="3">
        <v>93.337536780159695</v>
      </c>
      <c r="BH1733" s="3">
        <v>82.524068647969898</v>
      </c>
      <c r="BI1733" s="3">
        <v>83.870292887029294</v>
      </c>
      <c r="BJ1733" s="3">
        <v>0</v>
      </c>
      <c r="BK1733" s="3">
        <v>84.894067796610202</v>
      </c>
      <c r="BL1733" s="3">
        <v>95.979899497487395</v>
      </c>
    </row>
    <row r="1734" spans="1:64" x14ac:dyDescent="0.3">
      <c r="A1734" s="3" t="s">
        <v>2126</v>
      </c>
      <c r="B1734" s="4" t="s">
        <v>65</v>
      </c>
      <c r="C1734" s="3" t="s">
        <v>191</v>
      </c>
      <c r="D1734" s="3" t="s">
        <v>1481</v>
      </c>
      <c r="E1734" s="3" t="s">
        <v>193</v>
      </c>
      <c r="F1734" s="3" t="s">
        <v>194</v>
      </c>
      <c r="G1734" s="3" t="s">
        <v>70</v>
      </c>
      <c r="H1734" s="3" t="s">
        <v>71</v>
      </c>
      <c r="I1734" s="3" t="s">
        <v>71</v>
      </c>
      <c r="J1734" s="3">
        <v>3254</v>
      </c>
      <c r="K1734" s="3">
        <v>1074</v>
      </c>
      <c r="L1734" s="3">
        <v>89.516599999999997</v>
      </c>
      <c r="M1734" s="3">
        <v>81.614099999999993</v>
      </c>
      <c r="N1734" s="3">
        <v>0</v>
      </c>
      <c r="O1734" s="3">
        <v>105.685136486465</v>
      </c>
      <c r="P1734" s="3">
        <v>51.385399999999997</v>
      </c>
      <c r="Q1734" s="3">
        <v>93.952699999999993</v>
      </c>
      <c r="R1734" s="3">
        <v>32.317550383330598</v>
      </c>
      <c r="S1734" s="3">
        <v>73.367586103134002</v>
      </c>
      <c r="T1734" s="3">
        <v>74.496919917864503</v>
      </c>
      <c r="U1734" s="3">
        <v>82.415996701710995</v>
      </c>
      <c r="V1734" s="3">
        <v>59.836567926455601</v>
      </c>
      <c r="W1734" s="3">
        <v>54.013833577866301</v>
      </c>
      <c r="X1734" s="3">
        <v>0</v>
      </c>
      <c r="Y1734" s="3">
        <v>84.767367750159295</v>
      </c>
      <c r="Z1734" s="3">
        <v>34.049773755656098</v>
      </c>
      <c r="AA1734" s="3">
        <v>0</v>
      </c>
      <c r="AB1734" s="3">
        <v>0</v>
      </c>
      <c r="AC1734" s="3">
        <v>0</v>
      </c>
      <c r="AD1734" s="3">
        <v>0</v>
      </c>
      <c r="AE1734" s="3">
        <v>81.377603629614399</v>
      </c>
      <c r="AF1734" s="3">
        <v>0</v>
      </c>
      <c r="AG1734" s="3">
        <v>0</v>
      </c>
      <c r="AH1734" s="3">
        <v>0</v>
      </c>
      <c r="AI1734" s="3">
        <v>0</v>
      </c>
      <c r="AJ1734" s="3">
        <v>43.933224755700302</v>
      </c>
      <c r="AK1734" s="3">
        <v>27.822004490712398</v>
      </c>
      <c r="AL1734" s="3">
        <v>0</v>
      </c>
      <c r="AM1734" s="3">
        <v>86.865802767406095</v>
      </c>
      <c r="AN1734" s="3">
        <v>43.9084037349933</v>
      </c>
      <c r="AO1734" s="3">
        <v>97.199482981473494</v>
      </c>
      <c r="AP1734" s="3">
        <v>62.356428306780302</v>
      </c>
      <c r="AQ1734" s="3">
        <v>45.9767687434002</v>
      </c>
      <c r="AR1734" s="3">
        <v>26.495098039215701</v>
      </c>
      <c r="AS1734" s="3">
        <v>81.767337807606296</v>
      </c>
      <c r="AT1734" s="3">
        <v>75.115110925073296</v>
      </c>
      <c r="AU1734" s="3">
        <v>90.370525434372993</v>
      </c>
      <c r="AV1734" s="3">
        <v>73.661087866108801</v>
      </c>
      <c r="AW1734" s="3">
        <v>94.525547445255498</v>
      </c>
      <c r="AX1734" s="3">
        <v>92.471083070452195</v>
      </c>
      <c r="AY1734" s="3">
        <v>98.360311120454099</v>
      </c>
      <c r="AZ1734" s="3">
        <v>87.429051923481197</v>
      </c>
      <c r="BA1734" s="3">
        <v>72.259414225941399</v>
      </c>
      <c r="BB1734" s="3">
        <v>96.025935996653402</v>
      </c>
      <c r="BC1734" s="3">
        <v>80.0463060408335</v>
      </c>
      <c r="BD1734" s="3">
        <v>92.023509655751496</v>
      </c>
      <c r="BE1734" s="3">
        <v>24.000836995187299</v>
      </c>
      <c r="BF1734" s="3">
        <v>96.174059281059499</v>
      </c>
      <c r="BG1734" s="3">
        <v>84.846574190836506</v>
      </c>
      <c r="BH1734" s="3">
        <v>97.697781498534994</v>
      </c>
      <c r="BI1734" s="3">
        <v>43.179916317991598</v>
      </c>
      <c r="BJ1734" s="3">
        <v>0</v>
      </c>
      <c r="BK1734" s="3">
        <v>96.419491525423695</v>
      </c>
      <c r="BL1734" s="3">
        <v>71.168341708542698</v>
      </c>
    </row>
    <row r="1735" spans="1:64" x14ac:dyDescent="0.3">
      <c r="A1735" s="3" t="s">
        <v>2127</v>
      </c>
      <c r="B1735" s="4" t="s">
        <v>65</v>
      </c>
      <c r="C1735" s="3" t="s">
        <v>191</v>
      </c>
      <c r="D1735" s="3" t="s">
        <v>1481</v>
      </c>
      <c r="E1735" s="3" t="s">
        <v>193</v>
      </c>
      <c r="F1735" s="3" t="s">
        <v>194</v>
      </c>
      <c r="G1735" s="3" t="s">
        <v>70</v>
      </c>
      <c r="H1735" s="3" t="s">
        <v>71</v>
      </c>
      <c r="I1735" s="3" t="s">
        <v>71</v>
      </c>
      <c r="J1735" s="3">
        <v>3160</v>
      </c>
      <c r="K1735" s="3">
        <v>1558</v>
      </c>
      <c r="L1735" s="3">
        <v>90.332700000000003</v>
      </c>
      <c r="M1735" s="3">
        <v>83.142300000000006</v>
      </c>
      <c r="N1735" s="3">
        <v>0</v>
      </c>
      <c r="O1735" s="3">
        <v>106.339083155658</v>
      </c>
      <c r="P1735" s="3">
        <v>46.608800000000002</v>
      </c>
      <c r="Q1735" s="3">
        <v>95.814999999999998</v>
      </c>
      <c r="R1735" s="3">
        <v>31.507979835566299</v>
      </c>
      <c r="S1735" s="3">
        <v>74.831103320091501</v>
      </c>
      <c r="T1735" s="3">
        <v>72.628336755646799</v>
      </c>
      <c r="U1735" s="3">
        <v>80.560709132137703</v>
      </c>
      <c r="V1735" s="3">
        <v>55.791624106230898</v>
      </c>
      <c r="W1735" s="3">
        <v>53.929993712010102</v>
      </c>
      <c r="X1735" s="3">
        <v>0</v>
      </c>
      <c r="Y1735" s="3">
        <v>64.563416188655196</v>
      </c>
      <c r="Z1735" s="3">
        <v>33.371040723981899</v>
      </c>
      <c r="AA1735" s="3">
        <v>0</v>
      </c>
      <c r="AB1735" s="3">
        <v>0</v>
      </c>
      <c r="AC1735" s="3">
        <v>0</v>
      </c>
      <c r="AD1735" s="3">
        <v>0</v>
      </c>
      <c r="AE1735" s="3">
        <v>82.140647556197194</v>
      </c>
      <c r="AF1735" s="3">
        <v>0</v>
      </c>
      <c r="AG1735" s="3">
        <v>0</v>
      </c>
      <c r="AH1735" s="3">
        <v>0</v>
      </c>
      <c r="AI1735" s="3">
        <v>0</v>
      </c>
      <c r="AJ1735" s="3">
        <v>43.933224755700302</v>
      </c>
      <c r="AK1735" s="3">
        <v>16.391100224535599</v>
      </c>
      <c r="AL1735" s="3">
        <v>0</v>
      </c>
      <c r="AM1735" s="3">
        <v>100</v>
      </c>
      <c r="AN1735" s="3">
        <v>27.389951089373099</v>
      </c>
      <c r="AO1735" s="3">
        <v>98.125807841447696</v>
      </c>
      <c r="AP1735" s="3">
        <v>70.655798443868093</v>
      </c>
      <c r="AQ1735" s="3">
        <v>65.575501583949304</v>
      </c>
      <c r="AR1735" s="3">
        <v>60.0490196078431</v>
      </c>
      <c r="AS1735" s="3">
        <v>7.6621923937360199</v>
      </c>
      <c r="AT1735" s="3">
        <v>76.224361657597299</v>
      </c>
      <c r="AU1735" s="3">
        <v>85.158048984718405</v>
      </c>
      <c r="AV1735" s="3">
        <v>90.920502092050199</v>
      </c>
      <c r="AW1735" s="3">
        <v>79.755259768140803</v>
      </c>
      <c r="AX1735" s="3">
        <v>98.464773922187206</v>
      </c>
      <c r="AY1735" s="3">
        <v>98.360311120454099</v>
      </c>
      <c r="AZ1735" s="3">
        <v>87.429051923481197</v>
      </c>
      <c r="BA1735" s="3">
        <v>81.799163179916306</v>
      </c>
      <c r="BB1735" s="3">
        <v>96.025935996653402</v>
      </c>
      <c r="BC1735" s="3">
        <v>80.0463060408335</v>
      </c>
      <c r="BD1735" s="3">
        <v>70.130142737195598</v>
      </c>
      <c r="BE1735" s="3">
        <v>31.282695124503</v>
      </c>
      <c r="BF1735" s="3">
        <v>96.174059281059499</v>
      </c>
      <c r="BG1735" s="3">
        <v>87.095418242959198</v>
      </c>
      <c r="BH1735" s="3">
        <v>94.0351611552951</v>
      </c>
      <c r="BI1735" s="3">
        <v>72.196652719665295</v>
      </c>
      <c r="BJ1735" s="3">
        <v>0</v>
      </c>
      <c r="BK1735" s="3">
        <v>96.631355932203405</v>
      </c>
      <c r="BL1735" s="3">
        <v>87.835008375209398</v>
      </c>
    </row>
    <row r="1736" spans="1:64" x14ac:dyDescent="0.3">
      <c r="A1736" s="3" t="s">
        <v>2128</v>
      </c>
      <c r="B1736" s="4" t="s">
        <v>65</v>
      </c>
      <c r="C1736" s="3" t="s">
        <v>191</v>
      </c>
      <c r="D1736" s="3" t="s">
        <v>1481</v>
      </c>
      <c r="E1736" s="3" t="s">
        <v>193</v>
      </c>
      <c r="F1736" s="3" t="s">
        <v>194</v>
      </c>
      <c r="G1736" s="3" t="s">
        <v>70</v>
      </c>
      <c r="H1736" s="3" t="s">
        <v>71</v>
      </c>
      <c r="I1736" s="3" t="s">
        <v>71</v>
      </c>
      <c r="J1736" s="3">
        <v>1820</v>
      </c>
      <c r="K1736" s="3">
        <v>698</v>
      </c>
      <c r="L1736" s="3">
        <v>77.2547</v>
      </c>
      <c r="M1736" s="3">
        <v>63.514800000000001</v>
      </c>
      <c r="N1736" s="3">
        <v>0</v>
      </c>
      <c r="O1736" s="3">
        <v>95.043477725374402</v>
      </c>
      <c r="P1736" s="3">
        <v>24.441700000000001</v>
      </c>
      <c r="Q1736" s="3">
        <v>87.445099999999996</v>
      </c>
      <c r="R1736" s="3">
        <v>27.1781444316921</v>
      </c>
      <c r="S1736" s="3">
        <v>67.865333293682298</v>
      </c>
      <c r="T1736" s="3">
        <v>73.737166324435293</v>
      </c>
      <c r="U1736" s="3">
        <v>81.859410430839006</v>
      </c>
      <c r="V1736" s="3">
        <v>4.82124616956078</v>
      </c>
      <c r="W1736" s="3">
        <v>36.4913016139174</v>
      </c>
      <c r="X1736" s="3">
        <v>0</v>
      </c>
      <c r="Y1736" s="3">
        <v>60.8880390907159</v>
      </c>
      <c r="Z1736" s="3">
        <v>69.796380090497706</v>
      </c>
      <c r="AA1736" s="3">
        <v>0</v>
      </c>
      <c r="AB1736" s="3">
        <v>0</v>
      </c>
      <c r="AC1736" s="3">
        <v>0</v>
      </c>
      <c r="AD1736" s="3">
        <v>0</v>
      </c>
      <c r="AE1736" s="3">
        <v>82.965559909259596</v>
      </c>
      <c r="AF1736" s="3">
        <v>0</v>
      </c>
      <c r="AG1736" s="3">
        <v>0</v>
      </c>
      <c r="AH1736" s="3">
        <v>0</v>
      </c>
      <c r="AI1736" s="3">
        <v>0</v>
      </c>
      <c r="AJ1736" s="3">
        <v>43.933224755700302</v>
      </c>
      <c r="AK1736" s="3">
        <v>21.0655235762401</v>
      </c>
      <c r="AL1736" s="3">
        <v>0</v>
      </c>
      <c r="AM1736" s="3">
        <v>71.776850428288995</v>
      </c>
      <c r="AN1736" s="3">
        <v>9.3152512227656707</v>
      </c>
      <c r="AO1736" s="3">
        <v>96.919431279620895</v>
      </c>
      <c r="AP1736" s="3">
        <v>73.471656168951498</v>
      </c>
      <c r="AQ1736" s="3">
        <v>42.323125659978899</v>
      </c>
      <c r="AR1736" s="3">
        <v>28.578431372549002</v>
      </c>
      <c r="AS1736" s="3">
        <v>76.789709172259506</v>
      </c>
      <c r="AT1736" s="3">
        <v>88.0703223105902</v>
      </c>
      <c r="AU1736" s="3">
        <v>71.090642662759095</v>
      </c>
      <c r="AV1736" s="3">
        <v>76.924686192468599</v>
      </c>
      <c r="AW1736" s="3">
        <v>90.081580077286404</v>
      </c>
      <c r="AX1736" s="3">
        <v>96.340694006309107</v>
      </c>
      <c r="AY1736" s="3">
        <v>98.360311120454099</v>
      </c>
      <c r="AZ1736" s="3">
        <v>87.429051923481197</v>
      </c>
      <c r="BA1736" s="3">
        <v>9.2050209205020899</v>
      </c>
      <c r="BB1736" s="3">
        <v>96.025935996653402</v>
      </c>
      <c r="BC1736" s="3">
        <v>80.0463060408335</v>
      </c>
      <c r="BD1736" s="3">
        <v>52.896725440806001</v>
      </c>
      <c r="BE1736" s="3">
        <v>13.0989746808956</v>
      </c>
      <c r="BF1736" s="3">
        <v>96.174059281059499</v>
      </c>
      <c r="BG1736" s="3">
        <v>65.678856662463204</v>
      </c>
      <c r="BH1736" s="3">
        <v>94.0351611552951</v>
      </c>
      <c r="BI1736" s="3">
        <v>56.276150627615102</v>
      </c>
      <c r="BJ1736" s="3">
        <v>0</v>
      </c>
      <c r="BK1736" s="3">
        <v>83.622881355932194</v>
      </c>
      <c r="BL1736" s="3">
        <v>80.674204355108898</v>
      </c>
    </row>
    <row r="1737" spans="1:64" x14ac:dyDescent="0.3">
      <c r="A1737" s="3" t="s">
        <v>2129</v>
      </c>
      <c r="B1737" s="4" t="s">
        <v>65</v>
      </c>
      <c r="C1737" s="3" t="s">
        <v>191</v>
      </c>
      <c r="D1737" s="3" t="s">
        <v>1481</v>
      </c>
      <c r="E1737" s="3" t="s">
        <v>193</v>
      </c>
      <c r="F1737" s="3" t="s">
        <v>194</v>
      </c>
      <c r="G1737" s="3" t="s">
        <v>70</v>
      </c>
      <c r="H1737" s="3" t="s">
        <v>71</v>
      </c>
      <c r="I1737" s="3" t="s">
        <v>71</v>
      </c>
      <c r="J1737" s="3">
        <v>3912</v>
      </c>
      <c r="K1737" s="3">
        <v>1829</v>
      </c>
      <c r="L1737" s="3">
        <v>94.454899999999995</v>
      </c>
      <c r="M1737" s="3">
        <v>90.496700000000004</v>
      </c>
      <c r="N1737" s="3">
        <v>0</v>
      </c>
      <c r="O1737" s="3">
        <v>110.532151077365</v>
      </c>
      <c r="P1737" s="3">
        <v>65.405299999999997</v>
      </c>
      <c r="Q1737" s="3">
        <v>96.275400000000005</v>
      </c>
      <c r="R1737" s="3">
        <v>35.238970087285303</v>
      </c>
      <c r="S1737" s="3">
        <v>75.293180990079406</v>
      </c>
      <c r="T1737" s="3">
        <v>77.002053388090303</v>
      </c>
      <c r="U1737" s="3">
        <v>84.065141207998394</v>
      </c>
      <c r="V1737" s="3">
        <v>74.851889683350393</v>
      </c>
      <c r="W1737" s="3">
        <v>80.150911758541199</v>
      </c>
      <c r="X1737" s="3">
        <v>0</v>
      </c>
      <c r="Y1737" s="3">
        <v>79.583598895262398</v>
      </c>
      <c r="Z1737" s="3">
        <v>43.552036199094999</v>
      </c>
      <c r="AA1737" s="3">
        <v>0</v>
      </c>
      <c r="AB1737" s="3">
        <v>0</v>
      </c>
      <c r="AC1737" s="3">
        <v>0</v>
      </c>
      <c r="AD1737" s="3">
        <v>0</v>
      </c>
      <c r="AE1737" s="3">
        <v>80.9032790266034</v>
      </c>
      <c r="AF1737" s="3">
        <v>0</v>
      </c>
      <c r="AG1737" s="3">
        <v>0</v>
      </c>
      <c r="AH1737" s="3">
        <v>0</v>
      </c>
      <c r="AI1737" s="3">
        <v>0</v>
      </c>
      <c r="AJ1737" s="3">
        <v>43.933224755700302</v>
      </c>
      <c r="AK1737" s="3">
        <v>21.718718105735899</v>
      </c>
      <c r="AL1737" s="3">
        <v>0</v>
      </c>
      <c r="AM1737" s="3">
        <v>99.560729189545398</v>
      </c>
      <c r="AN1737" s="3">
        <v>0</v>
      </c>
      <c r="AO1737" s="3">
        <v>94.808272296423993</v>
      </c>
      <c r="AP1737" s="3">
        <v>72.063727306409803</v>
      </c>
      <c r="AQ1737" s="3">
        <v>72.544878563885902</v>
      </c>
      <c r="AR1737" s="3">
        <v>75.024509803921603</v>
      </c>
      <c r="AS1737" s="3">
        <v>43.8478747203579</v>
      </c>
      <c r="AT1737" s="3">
        <v>98.241942235244906</v>
      </c>
      <c r="AU1737" s="3">
        <v>92.777894075779798</v>
      </c>
      <c r="AV1737" s="3">
        <v>91.401673640167402</v>
      </c>
      <c r="AW1737" s="3">
        <v>94.461142121082005</v>
      </c>
      <c r="AX1737" s="3">
        <v>93.627760252365903</v>
      </c>
      <c r="AY1737" s="3">
        <v>98.360311120454099</v>
      </c>
      <c r="AZ1737" s="3">
        <v>87.429051923481197</v>
      </c>
      <c r="BA1737" s="3">
        <v>73.744769874477001</v>
      </c>
      <c r="BB1737" s="3">
        <v>96.025935996653402</v>
      </c>
      <c r="BC1737" s="3">
        <v>80.0463060408335</v>
      </c>
      <c r="BD1737" s="3">
        <v>41.225860621326603</v>
      </c>
      <c r="BE1737" s="3">
        <v>29.6714793889935</v>
      </c>
      <c r="BF1737" s="3">
        <v>96.174059281059499</v>
      </c>
      <c r="BG1737" s="3">
        <v>87.557797393862998</v>
      </c>
      <c r="BH1737" s="3">
        <v>97.697781498534994</v>
      </c>
      <c r="BI1737" s="3">
        <v>41.757322175732199</v>
      </c>
      <c r="BJ1737" s="3">
        <v>0</v>
      </c>
      <c r="BK1737" s="3">
        <v>75.593220338983002</v>
      </c>
      <c r="BL1737" s="3">
        <v>91.164154103852596</v>
      </c>
    </row>
    <row r="1738" spans="1:64" x14ac:dyDescent="0.3">
      <c r="A1738" s="3" t="s">
        <v>2130</v>
      </c>
      <c r="B1738" s="4" t="s">
        <v>65</v>
      </c>
      <c r="C1738" s="3" t="s">
        <v>191</v>
      </c>
      <c r="D1738" s="3" t="s">
        <v>1481</v>
      </c>
      <c r="E1738" s="3" t="s">
        <v>193</v>
      </c>
      <c r="F1738" s="3" t="s">
        <v>194</v>
      </c>
      <c r="G1738" s="3" t="s">
        <v>70</v>
      </c>
      <c r="H1738" s="3" t="s">
        <v>71</v>
      </c>
      <c r="I1738" s="3" t="s">
        <v>71</v>
      </c>
      <c r="J1738" s="3">
        <v>3309</v>
      </c>
      <c r="K1738" s="3">
        <v>921</v>
      </c>
      <c r="L1738" s="3">
        <v>92.780900000000003</v>
      </c>
      <c r="M1738" s="3">
        <v>87.631299999999996</v>
      </c>
      <c r="N1738" s="3">
        <v>0</v>
      </c>
      <c r="O1738" s="3">
        <v>108.657008750495</v>
      </c>
      <c r="P1738" s="3">
        <v>55.438400000000001</v>
      </c>
      <c r="Q1738" s="3">
        <v>96.672899999999998</v>
      </c>
      <c r="R1738" s="3">
        <v>33.140478089328703</v>
      </c>
      <c r="S1738" s="3">
        <v>75.516530661166001</v>
      </c>
      <c r="T1738" s="3">
        <v>75.297741273100598</v>
      </c>
      <c r="U1738" s="3">
        <v>82.333539476396595</v>
      </c>
      <c r="V1738" s="3">
        <v>67.640449438202197</v>
      </c>
      <c r="W1738" s="3">
        <v>55.585831062670302</v>
      </c>
      <c r="X1738" s="3">
        <v>0</v>
      </c>
      <c r="Y1738" s="3">
        <v>43.106012322073497</v>
      </c>
      <c r="Z1738" s="3">
        <v>28.959276018099601</v>
      </c>
      <c r="AA1738" s="3">
        <v>0</v>
      </c>
      <c r="AB1738" s="3">
        <v>0</v>
      </c>
      <c r="AC1738" s="3">
        <v>0</v>
      </c>
      <c r="AD1738" s="3">
        <v>0</v>
      </c>
      <c r="AE1738" s="3">
        <v>83.893586306454907</v>
      </c>
      <c r="AF1738" s="3">
        <v>0</v>
      </c>
      <c r="AG1738" s="3">
        <v>0</v>
      </c>
      <c r="AH1738" s="3">
        <v>0</v>
      </c>
      <c r="AI1738" s="3">
        <v>0</v>
      </c>
      <c r="AJ1738" s="3">
        <v>43.933224755700302</v>
      </c>
      <c r="AK1738" s="3">
        <v>33.251684017146403</v>
      </c>
      <c r="AL1738" s="3">
        <v>0</v>
      </c>
      <c r="AM1738" s="3">
        <v>100</v>
      </c>
      <c r="AN1738" s="3">
        <v>61.627389951089398</v>
      </c>
      <c r="AO1738" s="3">
        <v>92.934080137871604</v>
      </c>
      <c r="AP1738" s="3">
        <v>81.067061874768399</v>
      </c>
      <c r="AQ1738" s="3">
        <v>72.629355860612506</v>
      </c>
      <c r="AR1738" s="3">
        <v>70.073529411764696</v>
      </c>
      <c r="AS1738" s="3">
        <v>84.032438478747196</v>
      </c>
      <c r="AT1738" s="3">
        <v>81.896190874843001</v>
      </c>
      <c r="AU1738" s="3">
        <v>96.294745656269598</v>
      </c>
      <c r="AV1738" s="3">
        <v>92.594142259414198</v>
      </c>
      <c r="AW1738" s="3">
        <v>77.9519106912838</v>
      </c>
      <c r="AX1738" s="3">
        <v>83.575184016824394</v>
      </c>
      <c r="AY1738" s="3">
        <v>98.360311120454099</v>
      </c>
      <c r="AZ1738" s="3">
        <v>87.429051923481197</v>
      </c>
      <c r="BA1738" s="3">
        <v>77.133891213389106</v>
      </c>
      <c r="BB1738" s="3">
        <v>96.025935996653402</v>
      </c>
      <c r="BC1738" s="3">
        <v>80.0463060408335</v>
      </c>
      <c r="BD1738" s="3">
        <v>77.560873215785094</v>
      </c>
      <c r="BE1738" s="3">
        <v>35.844318895166403</v>
      </c>
      <c r="BF1738" s="3">
        <v>96.174059281059499</v>
      </c>
      <c r="BG1738" s="3">
        <v>84.110970996216906</v>
      </c>
      <c r="BH1738" s="3">
        <v>82.524068647969898</v>
      </c>
      <c r="BI1738" s="3">
        <v>9.3096234309623398</v>
      </c>
      <c r="BJ1738" s="3">
        <v>0</v>
      </c>
      <c r="BK1738" s="3">
        <v>86.419491525423695</v>
      </c>
      <c r="BL1738" s="3">
        <v>69.367671691792296</v>
      </c>
    </row>
    <row r="1739" spans="1:64" x14ac:dyDescent="0.3">
      <c r="A1739" s="3" t="s">
        <v>2131</v>
      </c>
      <c r="B1739" s="4" t="s">
        <v>65</v>
      </c>
      <c r="C1739" s="3" t="s">
        <v>191</v>
      </c>
      <c r="D1739" s="3" t="s">
        <v>1481</v>
      </c>
      <c r="E1739" s="3" t="s">
        <v>193</v>
      </c>
      <c r="F1739" s="3" t="s">
        <v>194</v>
      </c>
      <c r="G1739" s="3" t="s">
        <v>70</v>
      </c>
      <c r="H1739" s="3" t="s">
        <v>71</v>
      </c>
      <c r="I1739" s="3" t="s">
        <v>71</v>
      </c>
      <c r="J1739" s="3">
        <v>3295</v>
      </c>
      <c r="K1739" s="3">
        <v>1616</v>
      </c>
      <c r="L1739" s="3">
        <v>92.446100000000001</v>
      </c>
      <c r="M1739" s="3">
        <v>87.010499999999993</v>
      </c>
      <c r="N1739" s="3">
        <v>0</v>
      </c>
      <c r="O1739" s="3">
        <v>108.380750365358</v>
      </c>
      <c r="P1739" s="3">
        <v>48.014899999999997</v>
      </c>
      <c r="Q1739" s="3">
        <v>97.572699999999998</v>
      </c>
      <c r="R1739" s="3">
        <v>31.7339094823712</v>
      </c>
      <c r="S1739" s="3">
        <v>76.646840882986993</v>
      </c>
      <c r="T1739" s="3">
        <v>73.798767967145807</v>
      </c>
      <c r="U1739" s="3">
        <v>80.684394970109295</v>
      </c>
      <c r="V1739" s="3">
        <v>73.217568947906003</v>
      </c>
      <c r="W1739" s="3">
        <v>60.637182980507198</v>
      </c>
      <c r="X1739" s="3">
        <v>0</v>
      </c>
      <c r="Y1739" s="3">
        <v>61.355428085829601</v>
      </c>
      <c r="Z1739" s="3">
        <v>33.710407239818998</v>
      </c>
      <c r="AA1739" s="3">
        <v>0</v>
      </c>
      <c r="AB1739" s="3">
        <v>0</v>
      </c>
      <c r="AC1739" s="3">
        <v>0</v>
      </c>
      <c r="AD1739" s="3">
        <v>0</v>
      </c>
      <c r="AE1739" s="3">
        <v>87.3788409981439</v>
      </c>
      <c r="AF1739" s="3">
        <v>0</v>
      </c>
      <c r="AG1739" s="3">
        <v>0</v>
      </c>
      <c r="AH1739" s="3">
        <v>0</v>
      </c>
      <c r="AI1739" s="3">
        <v>0</v>
      </c>
      <c r="AJ1739" s="3">
        <v>43.933224755700302</v>
      </c>
      <c r="AK1739" s="3">
        <v>30.883853847724001</v>
      </c>
      <c r="AL1739" s="3">
        <v>0</v>
      </c>
      <c r="AM1739" s="3">
        <v>72.1721941576982</v>
      </c>
      <c r="AN1739" s="3">
        <v>0</v>
      </c>
      <c r="AO1739" s="3">
        <v>93.364928909952596</v>
      </c>
      <c r="AP1739" s="3">
        <v>100</v>
      </c>
      <c r="AQ1739" s="3">
        <v>85.997888067581798</v>
      </c>
      <c r="AR1739" s="3">
        <v>68.014705882352899</v>
      </c>
      <c r="AS1739" s="3">
        <v>80.508948545861301</v>
      </c>
      <c r="AT1739" s="3">
        <v>99.309334449560495</v>
      </c>
      <c r="AU1739" s="3">
        <v>98.702114297676403</v>
      </c>
      <c r="AV1739" s="3">
        <v>99.602510460251096</v>
      </c>
      <c r="AW1739" s="3">
        <v>93.323314727350805</v>
      </c>
      <c r="AX1739" s="3">
        <v>99.831756046267103</v>
      </c>
      <c r="AY1739" s="3">
        <v>98.360311120454099</v>
      </c>
      <c r="AZ1739" s="3">
        <v>87.429051923481197</v>
      </c>
      <c r="BA1739" s="3">
        <v>67.552301255230105</v>
      </c>
      <c r="BB1739" s="3">
        <v>96.025935996653402</v>
      </c>
      <c r="BC1739" s="3">
        <v>80.0463060408335</v>
      </c>
      <c r="BD1739" s="3">
        <v>26.0285474391268</v>
      </c>
      <c r="BE1739" s="3">
        <v>13.203599079305301</v>
      </c>
      <c r="BF1739" s="3">
        <v>96.174059281059499</v>
      </c>
      <c r="BG1739" s="3">
        <v>92.118537200504406</v>
      </c>
      <c r="BH1739" s="3">
        <v>58.497279196316498</v>
      </c>
      <c r="BI1739" s="3">
        <v>34.351464435146397</v>
      </c>
      <c r="BJ1739" s="3">
        <v>0</v>
      </c>
      <c r="BK1739" s="3">
        <v>86.440677966101703</v>
      </c>
      <c r="BL1739" s="3">
        <v>98.680904522613105</v>
      </c>
    </row>
    <row r="1740" spans="1:64" x14ac:dyDescent="0.3">
      <c r="A1740" s="3" t="s">
        <v>2132</v>
      </c>
      <c r="B1740" s="4" t="s">
        <v>65</v>
      </c>
      <c r="C1740" s="3" t="s">
        <v>191</v>
      </c>
      <c r="D1740" s="3" t="s">
        <v>1481</v>
      </c>
      <c r="E1740" s="3" t="s">
        <v>193</v>
      </c>
      <c r="F1740" s="3" t="s">
        <v>194</v>
      </c>
      <c r="G1740" s="3" t="s">
        <v>70</v>
      </c>
      <c r="H1740" s="3" t="s">
        <v>71</v>
      </c>
      <c r="I1740" s="3" t="s">
        <v>71</v>
      </c>
      <c r="J1740" s="3">
        <v>5992</v>
      </c>
      <c r="K1740" s="3">
        <v>1247</v>
      </c>
      <c r="L1740" s="3">
        <v>96.610200000000006</v>
      </c>
      <c r="M1740" s="3">
        <v>94.317099999999996</v>
      </c>
      <c r="N1740" s="3">
        <v>0</v>
      </c>
      <c r="O1740" s="3">
        <v>114.217432554628</v>
      </c>
      <c r="P1740" s="3">
        <v>70.864400000000003</v>
      </c>
      <c r="Q1740" s="3">
        <v>98.660799999999995</v>
      </c>
      <c r="R1740" s="3">
        <v>36.400948142509399</v>
      </c>
      <c r="S1740" s="3">
        <v>77.816484412118996</v>
      </c>
      <c r="T1740" s="3">
        <v>73.347022587268995</v>
      </c>
      <c r="U1740" s="3">
        <v>79.076479076479103</v>
      </c>
      <c r="V1740" s="3">
        <v>65.127681307456598</v>
      </c>
      <c r="W1740" s="3">
        <v>55.900230559631098</v>
      </c>
      <c r="X1740" s="3">
        <v>0</v>
      </c>
      <c r="Y1740" s="3">
        <v>80.348417250902898</v>
      </c>
      <c r="Z1740" s="3">
        <v>90.950226244343895</v>
      </c>
      <c r="AA1740" s="3">
        <v>0</v>
      </c>
      <c r="AB1740" s="3">
        <v>0</v>
      </c>
      <c r="AC1740" s="3">
        <v>0</v>
      </c>
      <c r="AD1740" s="3">
        <v>0</v>
      </c>
      <c r="AE1740" s="3">
        <v>89.069911321922007</v>
      </c>
      <c r="AF1740" s="3">
        <v>0</v>
      </c>
      <c r="AG1740" s="3">
        <v>74.731182795698899</v>
      </c>
      <c r="AH1740" s="3">
        <v>0</v>
      </c>
      <c r="AI1740" s="3">
        <v>0</v>
      </c>
      <c r="AJ1740" s="3">
        <v>43.933224755700302</v>
      </c>
      <c r="AK1740" s="3">
        <v>28.352725045927698</v>
      </c>
      <c r="AL1740" s="3">
        <v>0</v>
      </c>
      <c r="AM1740" s="3">
        <v>88.754667252361102</v>
      </c>
      <c r="AN1740" s="3">
        <v>37.816807469986699</v>
      </c>
      <c r="AO1740" s="3">
        <v>91.921585523481298</v>
      </c>
      <c r="AP1740" s="3">
        <v>100</v>
      </c>
      <c r="AQ1740" s="3">
        <v>81.731784582893397</v>
      </c>
      <c r="AR1740" s="3">
        <v>47.254901960784302</v>
      </c>
      <c r="AS1740" s="3">
        <v>75.755033557047</v>
      </c>
      <c r="AT1740" s="3">
        <v>97.321054834658895</v>
      </c>
      <c r="AU1740" s="3">
        <v>99.916265438559805</v>
      </c>
      <c r="AV1740" s="3">
        <v>99.372384937238493</v>
      </c>
      <c r="AW1740" s="3">
        <v>57.728638900815803</v>
      </c>
      <c r="AX1740" s="3">
        <v>99.894847528916898</v>
      </c>
      <c r="AY1740" s="3">
        <v>98.360311120454099</v>
      </c>
      <c r="AZ1740" s="3">
        <v>87.429051923481197</v>
      </c>
      <c r="BA1740" s="3">
        <v>65.543933054393307</v>
      </c>
      <c r="BB1740" s="3">
        <v>96.025935996653402</v>
      </c>
      <c r="BC1740" s="3">
        <v>80.0463060408335</v>
      </c>
      <c r="BD1740" s="3">
        <v>93.555835432409694</v>
      </c>
      <c r="BE1740" s="3">
        <v>2.80393387738021</v>
      </c>
      <c r="BF1740" s="3">
        <v>96.174059281059499</v>
      </c>
      <c r="BG1740" s="3">
        <v>89.953762084909599</v>
      </c>
      <c r="BH1740" s="3">
        <v>82.524068647969898</v>
      </c>
      <c r="BI1740" s="3">
        <v>19.4979079497908</v>
      </c>
      <c r="BJ1740" s="3">
        <v>0</v>
      </c>
      <c r="BK1740" s="3">
        <v>97.669491525423695</v>
      </c>
      <c r="BL1740" s="3">
        <v>98.492462311557802</v>
      </c>
    </row>
    <row r="1741" spans="1:64" x14ac:dyDescent="0.3">
      <c r="A1741" s="3" t="s">
        <v>2133</v>
      </c>
      <c r="B1741" s="4" t="s">
        <v>65</v>
      </c>
      <c r="C1741" s="3" t="s">
        <v>191</v>
      </c>
      <c r="D1741" s="3" t="s">
        <v>1481</v>
      </c>
      <c r="E1741" s="3" t="s">
        <v>193</v>
      </c>
      <c r="F1741" s="3" t="s">
        <v>194</v>
      </c>
      <c r="G1741" s="3" t="s">
        <v>70</v>
      </c>
      <c r="H1741" s="3" t="s">
        <v>71</v>
      </c>
      <c r="I1741" s="3" t="s">
        <v>71</v>
      </c>
      <c r="J1741" s="3">
        <v>4196</v>
      </c>
      <c r="K1741" s="3">
        <v>2528</v>
      </c>
      <c r="L1741" s="3">
        <v>94.162000000000006</v>
      </c>
      <c r="M1741" s="3">
        <v>89.971299999999999</v>
      </c>
      <c r="N1741" s="3">
        <v>0</v>
      </c>
      <c r="O1741" s="3">
        <v>110.149085819067</v>
      </c>
      <c r="P1741" s="3">
        <v>29.900700000000001</v>
      </c>
      <c r="Q1741" s="3">
        <v>99.895399999999995</v>
      </c>
      <c r="R1741" s="3">
        <v>28.381726010974401</v>
      </c>
      <c r="S1741" s="3">
        <v>81.767359808092806</v>
      </c>
      <c r="T1741" s="3">
        <v>72.5256673511294</v>
      </c>
      <c r="U1741" s="3">
        <v>78.499278499278503</v>
      </c>
      <c r="V1741" s="3">
        <v>43.064351378958101</v>
      </c>
      <c r="W1741" s="3">
        <v>13.7078180674911</v>
      </c>
      <c r="X1741" s="3">
        <v>0</v>
      </c>
      <c r="Y1741" s="3">
        <v>35.457828765668197</v>
      </c>
      <c r="Z1741" s="3">
        <v>64.705882352941202</v>
      </c>
      <c r="AA1741" s="3">
        <v>0</v>
      </c>
      <c r="AB1741" s="3">
        <v>0</v>
      </c>
      <c r="AC1741" s="3">
        <v>0</v>
      </c>
      <c r="AD1741" s="3">
        <v>0</v>
      </c>
      <c r="AE1741" s="3">
        <v>88.244998968859605</v>
      </c>
      <c r="AF1741" s="3">
        <v>57.4183976261128</v>
      </c>
      <c r="AG1741" s="3">
        <v>0</v>
      </c>
      <c r="AH1741" s="3">
        <v>0</v>
      </c>
      <c r="AI1741" s="3">
        <v>0</v>
      </c>
      <c r="AJ1741" s="3">
        <v>43.933224755700302</v>
      </c>
      <c r="AK1741" s="3">
        <v>16.207389263114901</v>
      </c>
      <c r="AL1741" s="3">
        <v>0</v>
      </c>
      <c r="AM1741" s="3">
        <v>73.819459696903095</v>
      </c>
      <c r="AN1741" s="3">
        <v>0</v>
      </c>
      <c r="AO1741" s="3">
        <v>91.727703576044803</v>
      </c>
      <c r="AP1741" s="3">
        <v>100</v>
      </c>
      <c r="AQ1741" s="3">
        <v>85.681098204857406</v>
      </c>
      <c r="AR1741" s="3">
        <v>78.921568627450995</v>
      </c>
      <c r="AS1741" s="3">
        <v>43.568232662192401</v>
      </c>
      <c r="AT1741" s="3">
        <v>99.267475931351996</v>
      </c>
      <c r="AU1741" s="3">
        <v>99.644128113879006</v>
      </c>
      <c r="AV1741" s="3">
        <v>97.803347280334705</v>
      </c>
      <c r="AW1741" s="3">
        <v>88.686131386861305</v>
      </c>
      <c r="AX1741" s="3">
        <v>99.936908517350105</v>
      </c>
      <c r="AY1741" s="3">
        <v>98.360311120454099</v>
      </c>
      <c r="AZ1741" s="3">
        <v>87.429051923481197</v>
      </c>
      <c r="BA1741" s="3">
        <v>99.581589958159</v>
      </c>
      <c r="BB1741" s="3">
        <v>96.025935996653402</v>
      </c>
      <c r="BC1741" s="3">
        <v>80.0463060408335</v>
      </c>
      <c r="BD1741" s="3">
        <v>41.981528127623797</v>
      </c>
      <c r="BE1741" s="3">
        <v>97.321615400711494</v>
      </c>
      <c r="BF1741" s="3">
        <v>96.174059281059499</v>
      </c>
      <c r="BG1741" s="3">
        <v>98.949138293400594</v>
      </c>
      <c r="BH1741" s="3">
        <v>58.497279196316498</v>
      </c>
      <c r="BI1741" s="3">
        <v>76.422594142259399</v>
      </c>
      <c r="BJ1741" s="3">
        <v>0</v>
      </c>
      <c r="BK1741" s="3">
        <v>86.377118644067806</v>
      </c>
      <c r="BL1741" s="3">
        <v>100</v>
      </c>
    </row>
    <row r="1742" spans="1:64" x14ac:dyDescent="0.3">
      <c r="A1742" s="3" t="s">
        <v>2134</v>
      </c>
      <c r="B1742" s="4" t="s">
        <v>65</v>
      </c>
      <c r="C1742" s="3" t="s">
        <v>191</v>
      </c>
      <c r="D1742" s="3" t="s">
        <v>1481</v>
      </c>
      <c r="E1742" s="3" t="s">
        <v>193</v>
      </c>
      <c r="F1742" s="3" t="s">
        <v>194</v>
      </c>
      <c r="G1742" s="3" t="s">
        <v>70</v>
      </c>
      <c r="H1742" s="3" t="s">
        <v>71</v>
      </c>
      <c r="I1742" s="3" t="s">
        <v>71</v>
      </c>
      <c r="J1742" s="3">
        <v>5589</v>
      </c>
      <c r="K1742" s="3">
        <v>2496</v>
      </c>
      <c r="L1742" s="3">
        <v>86.754599999999996</v>
      </c>
      <c r="M1742" s="3">
        <v>77.602699999999999</v>
      </c>
      <c r="N1742" s="3">
        <v>0</v>
      </c>
      <c r="O1742" s="3">
        <v>102.833333107257</v>
      </c>
      <c r="P1742" s="3">
        <v>20.657599999999999</v>
      </c>
      <c r="Q1742" s="3">
        <v>97.530900000000003</v>
      </c>
      <c r="R1742" s="3">
        <v>26.237705856508502</v>
      </c>
      <c r="S1742" s="3">
        <v>76.595627250748393</v>
      </c>
      <c r="T1742" s="3">
        <v>72.956878850102697</v>
      </c>
      <c r="U1742" s="3">
        <v>79.983508554937103</v>
      </c>
      <c r="V1742" s="3">
        <v>62.6149131767109</v>
      </c>
      <c r="W1742" s="3">
        <v>32.907147348564202</v>
      </c>
      <c r="X1742" s="3">
        <v>0</v>
      </c>
      <c r="Y1742" s="3">
        <v>23.369449755683</v>
      </c>
      <c r="Z1742" s="3">
        <v>0</v>
      </c>
      <c r="AA1742" s="3">
        <v>0</v>
      </c>
      <c r="AB1742" s="3">
        <v>0</v>
      </c>
      <c r="AC1742" s="3">
        <v>0</v>
      </c>
      <c r="AD1742" s="3">
        <v>0</v>
      </c>
      <c r="AE1742" s="3">
        <v>86.512683027428295</v>
      </c>
      <c r="AF1742" s="3">
        <v>0</v>
      </c>
      <c r="AG1742" s="3">
        <v>0</v>
      </c>
      <c r="AH1742" s="3">
        <v>0</v>
      </c>
      <c r="AI1742" s="3">
        <v>0</v>
      </c>
      <c r="AJ1742" s="3">
        <v>43.933224755700302</v>
      </c>
      <c r="AK1742" s="3">
        <v>18.840579710144901</v>
      </c>
      <c r="AL1742" s="3">
        <v>0</v>
      </c>
      <c r="AM1742" s="3">
        <v>66.373819459696904</v>
      </c>
      <c r="AN1742" s="3">
        <v>30.9693196976434</v>
      </c>
      <c r="AO1742" s="3">
        <v>94.528220594571295</v>
      </c>
      <c r="AP1742" s="3">
        <v>100</v>
      </c>
      <c r="AQ1742" s="3">
        <v>77.993664202745506</v>
      </c>
      <c r="AR1742" s="3">
        <v>68.602941176470594</v>
      </c>
      <c r="AS1742" s="3">
        <v>0</v>
      </c>
      <c r="AT1742" s="3">
        <v>99.100041858518196</v>
      </c>
      <c r="AU1742" s="3">
        <v>96.964622147791502</v>
      </c>
      <c r="AV1742" s="3">
        <v>95.815899581590003</v>
      </c>
      <c r="AW1742" s="3">
        <v>94.804637183340503</v>
      </c>
      <c r="AX1742" s="3">
        <v>99.011566771819105</v>
      </c>
      <c r="AY1742" s="3">
        <v>98.360311120454099</v>
      </c>
      <c r="AZ1742" s="3">
        <v>87.429051923481197</v>
      </c>
      <c r="BA1742" s="3">
        <v>96.234309623431002</v>
      </c>
      <c r="BB1742" s="3">
        <v>96.025935996653402</v>
      </c>
      <c r="BC1742" s="3">
        <v>80.0463060408335</v>
      </c>
      <c r="BD1742" s="3">
        <v>57.388748950461803</v>
      </c>
      <c r="BE1742" s="3">
        <v>24.147311152960899</v>
      </c>
      <c r="BF1742" s="3">
        <v>96.174059281059499</v>
      </c>
      <c r="BG1742" s="3">
        <v>95.334174022698605</v>
      </c>
      <c r="BH1742" s="3">
        <v>25.763917957304301</v>
      </c>
      <c r="BI1742" s="3">
        <v>77.092050209204999</v>
      </c>
      <c r="BJ1742" s="3">
        <v>0</v>
      </c>
      <c r="BK1742" s="3">
        <v>72.012711864406796</v>
      </c>
      <c r="BL1742" s="3">
        <v>98.408710217755399</v>
      </c>
    </row>
    <row r="1743" spans="1:64" x14ac:dyDescent="0.3">
      <c r="A1743" s="3" t="s">
        <v>2135</v>
      </c>
      <c r="B1743" s="4" t="s">
        <v>65</v>
      </c>
      <c r="C1743" s="3" t="s">
        <v>191</v>
      </c>
      <c r="D1743" s="3" t="s">
        <v>1481</v>
      </c>
      <c r="E1743" s="3" t="s">
        <v>193</v>
      </c>
      <c r="F1743" s="3" t="s">
        <v>194</v>
      </c>
      <c r="G1743" s="3" t="s">
        <v>70</v>
      </c>
      <c r="H1743" s="3" t="s">
        <v>71</v>
      </c>
      <c r="I1743" s="3" t="s">
        <v>71</v>
      </c>
      <c r="J1743" s="3">
        <v>3481</v>
      </c>
      <c r="K1743" s="3">
        <v>1614</v>
      </c>
      <c r="L1743" s="3">
        <v>89.537599999999998</v>
      </c>
      <c r="M1743" s="3">
        <v>81.661900000000003</v>
      </c>
      <c r="N1743" s="3">
        <v>0</v>
      </c>
      <c r="O1743" s="3">
        <v>105.693050547618</v>
      </c>
      <c r="P1743" s="3">
        <v>49.214199999999998</v>
      </c>
      <c r="Q1743" s="3">
        <v>94.433999999999997</v>
      </c>
      <c r="R1743" s="3">
        <v>31.955321393785798</v>
      </c>
      <c r="S1743" s="3">
        <v>73.737729153832305</v>
      </c>
      <c r="T1743" s="3">
        <v>72.299794661191001</v>
      </c>
      <c r="U1743" s="3">
        <v>79.839208410636999</v>
      </c>
      <c r="V1743" s="3">
        <v>40.796731358529101</v>
      </c>
      <c r="W1743" s="3">
        <v>51.4147977363236</v>
      </c>
      <c r="X1743" s="3">
        <v>0</v>
      </c>
      <c r="Y1743" s="3">
        <v>77.565328234544296</v>
      </c>
      <c r="Z1743" s="3">
        <v>70.248868778280496</v>
      </c>
      <c r="AA1743" s="3">
        <v>0</v>
      </c>
      <c r="AB1743" s="3">
        <v>0</v>
      </c>
      <c r="AC1743" s="3">
        <v>0</v>
      </c>
      <c r="AD1743" s="3">
        <v>0</v>
      </c>
      <c r="AE1743" s="3">
        <v>84.161682821200202</v>
      </c>
      <c r="AF1743" s="3">
        <v>0</v>
      </c>
      <c r="AG1743" s="3">
        <v>0</v>
      </c>
      <c r="AH1743" s="3">
        <v>0</v>
      </c>
      <c r="AI1743" s="3">
        <v>0</v>
      </c>
      <c r="AJ1743" s="3">
        <v>43.933224755700302</v>
      </c>
      <c r="AK1743" s="3">
        <v>15.595019391712601</v>
      </c>
      <c r="AL1743" s="3">
        <v>0</v>
      </c>
      <c r="AM1743" s="3">
        <v>100</v>
      </c>
      <c r="AN1743" s="3">
        <v>9.2707870164517594</v>
      </c>
      <c r="AO1743" s="3">
        <v>95.928479103834505</v>
      </c>
      <c r="AP1743" s="3">
        <v>100</v>
      </c>
      <c r="AQ1743" s="3">
        <v>70.390707497360097</v>
      </c>
      <c r="AR1743" s="3">
        <v>40.686274509803901</v>
      </c>
      <c r="AS1743" s="3">
        <v>0</v>
      </c>
      <c r="AT1743" s="3">
        <v>94.872331519464197</v>
      </c>
      <c r="AU1743" s="3">
        <v>95.792338287628198</v>
      </c>
      <c r="AV1743" s="3">
        <v>97.468619246861905</v>
      </c>
      <c r="AW1743" s="3">
        <v>78.059252898239606</v>
      </c>
      <c r="AX1743" s="3">
        <v>95.814931650893797</v>
      </c>
      <c r="AY1743" s="3">
        <v>98.360311120454099</v>
      </c>
      <c r="AZ1743" s="3">
        <v>87.429051923481197</v>
      </c>
      <c r="BA1743" s="3">
        <v>78.075313807531401</v>
      </c>
      <c r="BB1743" s="3">
        <v>96.025935996653402</v>
      </c>
      <c r="BC1743" s="3">
        <v>80.0463060408335</v>
      </c>
      <c r="BD1743" s="3">
        <v>63.916876574307302</v>
      </c>
      <c r="BE1743" s="3">
        <v>30.8432726511823</v>
      </c>
      <c r="BF1743" s="3">
        <v>96.174059281059499</v>
      </c>
      <c r="BG1743" s="3">
        <v>78.7305590584279</v>
      </c>
      <c r="BH1743" s="3">
        <v>97.697781498534994</v>
      </c>
      <c r="BI1743" s="3">
        <v>17.112970711297098</v>
      </c>
      <c r="BJ1743" s="3">
        <v>0</v>
      </c>
      <c r="BK1743" s="3">
        <v>90.529661016949106</v>
      </c>
      <c r="BL1743" s="3">
        <v>91.101340033500804</v>
      </c>
    </row>
    <row r="1744" spans="1:64" x14ac:dyDescent="0.3">
      <c r="A1744" s="3" t="s">
        <v>2136</v>
      </c>
      <c r="B1744" s="4" t="s">
        <v>65</v>
      </c>
      <c r="C1744" s="3" t="s">
        <v>191</v>
      </c>
      <c r="D1744" s="3" t="s">
        <v>1481</v>
      </c>
      <c r="E1744" s="3" t="s">
        <v>193</v>
      </c>
      <c r="F1744" s="3" t="s">
        <v>194</v>
      </c>
      <c r="G1744" s="3" t="s">
        <v>70</v>
      </c>
      <c r="H1744" s="3" t="s">
        <v>71</v>
      </c>
      <c r="I1744" s="3" t="s">
        <v>71</v>
      </c>
      <c r="J1744" s="3">
        <v>2250</v>
      </c>
      <c r="K1744" s="3">
        <v>1032</v>
      </c>
      <c r="L1744" s="3">
        <v>84.055199999999999</v>
      </c>
      <c r="M1744" s="3">
        <v>73.304699999999997</v>
      </c>
      <c r="N1744" s="3">
        <v>0</v>
      </c>
      <c r="O1744" s="3">
        <v>100.37478553992899</v>
      </c>
      <c r="P1744" s="3">
        <v>32.9818</v>
      </c>
      <c r="Q1744" s="3">
        <v>91.839299999999994</v>
      </c>
      <c r="R1744" s="3">
        <v>29.033867450799502</v>
      </c>
      <c r="S1744" s="3">
        <v>71.34091808913</v>
      </c>
      <c r="T1744" s="3">
        <v>72.053388090349102</v>
      </c>
      <c r="U1744" s="3">
        <v>78.9321789321789</v>
      </c>
      <c r="V1744" s="3">
        <v>34.565883554647598</v>
      </c>
      <c r="W1744" s="3">
        <v>26.891636973380798</v>
      </c>
      <c r="X1744" s="3">
        <v>0</v>
      </c>
      <c r="Y1744" s="3">
        <v>45.315487571701702</v>
      </c>
      <c r="Z1744" s="3">
        <v>56.221719457013599</v>
      </c>
      <c r="AA1744" s="3">
        <v>0</v>
      </c>
      <c r="AB1744" s="3">
        <v>0</v>
      </c>
      <c r="AC1744" s="3">
        <v>0</v>
      </c>
      <c r="AD1744" s="3">
        <v>0</v>
      </c>
      <c r="AE1744" s="3">
        <v>87.110744483398605</v>
      </c>
      <c r="AF1744" s="3">
        <v>57.4183976261128</v>
      </c>
      <c r="AG1744" s="3">
        <v>0</v>
      </c>
      <c r="AH1744" s="3">
        <v>0</v>
      </c>
      <c r="AI1744" s="3">
        <v>0</v>
      </c>
      <c r="AJ1744" s="3">
        <v>43.933224755700302</v>
      </c>
      <c r="AK1744" s="3">
        <v>15.4113084302919</v>
      </c>
      <c r="AL1744" s="3">
        <v>0</v>
      </c>
      <c r="AM1744" s="3">
        <v>79.573907313858996</v>
      </c>
      <c r="AN1744" s="3">
        <v>0</v>
      </c>
      <c r="AO1744" s="3">
        <v>91.641533821628599</v>
      </c>
      <c r="AP1744" s="3">
        <v>100</v>
      </c>
      <c r="AQ1744" s="3">
        <v>88.363252375924006</v>
      </c>
      <c r="AR1744" s="3">
        <v>82.598039215686299</v>
      </c>
      <c r="AS1744" s="3">
        <v>7.7181208053691304</v>
      </c>
      <c r="AT1744" s="3">
        <v>74.0686479698619</v>
      </c>
      <c r="AU1744" s="3">
        <v>93.636173330542206</v>
      </c>
      <c r="AV1744" s="3">
        <v>82.866108786610894</v>
      </c>
      <c r="AW1744" s="3">
        <v>81.300987548303993</v>
      </c>
      <c r="AX1744" s="3">
        <v>98.044164037854898</v>
      </c>
      <c r="AY1744" s="3">
        <v>98.360311120454099</v>
      </c>
      <c r="AZ1744" s="3">
        <v>87.429051923481197</v>
      </c>
      <c r="BA1744" s="3">
        <v>34.811715481171497</v>
      </c>
      <c r="BB1744" s="3">
        <v>96.025935996653402</v>
      </c>
      <c r="BC1744" s="3">
        <v>80.0463060408335</v>
      </c>
      <c r="BD1744" s="3">
        <v>53.526448362720402</v>
      </c>
      <c r="BE1744" s="3">
        <v>56.057752667922202</v>
      </c>
      <c r="BF1744" s="3">
        <v>96.174059281059499</v>
      </c>
      <c r="BG1744" s="3">
        <v>78.100042034468302</v>
      </c>
      <c r="BH1744" s="3">
        <v>82.524068647969898</v>
      </c>
      <c r="BI1744" s="3">
        <v>6.2761506276150598</v>
      </c>
      <c r="BJ1744" s="3">
        <v>6.8828590337524798</v>
      </c>
      <c r="BK1744" s="3">
        <v>87.987288135593204</v>
      </c>
      <c r="BL1744" s="3">
        <v>73.597152428810702</v>
      </c>
    </row>
    <row r="1745" spans="1:64" x14ac:dyDescent="0.3">
      <c r="A1745" s="3" t="s">
        <v>2137</v>
      </c>
      <c r="B1745" s="4" t="s">
        <v>65</v>
      </c>
      <c r="C1745" s="3" t="s">
        <v>191</v>
      </c>
      <c r="D1745" s="3" t="s">
        <v>1481</v>
      </c>
      <c r="E1745" s="3" t="s">
        <v>193</v>
      </c>
      <c r="F1745" s="3" t="s">
        <v>194</v>
      </c>
      <c r="G1745" s="3" t="s">
        <v>70</v>
      </c>
      <c r="H1745" s="3" t="s">
        <v>71</v>
      </c>
      <c r="I1745" s="3" t="s">
        <v>71</v>
      </c>
      <c r="J1745" s="3">
        <v>2523</v>
      </c>
      <c r="K1745" s="3">
        <v>1171</v>
      </c>
      <c r="L1745" s="3">
        <v>94.203800000000001</v>
      </c>
      <c r="M1745" s="3">
        <v>90.066900000000004</v>
      </c>
      <c r="N1745" s="3">
        <v>0</v>
      </c>
      <c r="O1745" s="3">
        <v>110.162393696313</v>
      </c>
      <c r="P1745" s="3">
        <v>65.529399999999995</v>
      </c>
      <c r="Q1745" s="3">
        <v>95.961500000000001</v>
      </c>
      <c r="R1745" s="3">
        <v>35.266526179461003</v>
      </c>
      <c r="S1745" s="3">
        <v>74.895867516851595</v>
      </c>
      <c r="T1745" s="3">
        <v>71.273100616016393</v>
      </c>
      <c r="U1745" s="3">
        <v>77.757163471449203</v>
      </c>
      <c r="V1745" s="3">
        <v>70.868232890704803</v>
      </c>
      <c r="W1745" s="3">
        <v>63.634458184866901</v>
      </c>
      <c r="X1745" s="3">
        <v>0</v>
      </c>
      <c r="Y1745" s="3">
        <v>71.085617165923097</v>
      </c>
      <c r="Z1745" s="3">
        <v>56.561085972850698</v>
      </c>
      <c r="AA1745" s="3">
        <v>0</v>
      </c>
      <c r="AB1745" s="3">
        <v>0</v>
      </c>
      <c r="AC1745" s="3">
        <v>0</v>
      </c>
      <c r="AD1745" s="3">
        <v>0</v>
      </c>
      <c r="AE1745" s="3">
        <v>86.780779542173605</v>
      </c>
      <c r="AF1745" s="3">
        <v>87.314540059347195</v>
      </c>
      <c r="AG1745" s="3">
        <v>0</v>
      </c>
      <c r="AH1745" s="3">
        <v>0</v>
      </c>
      <c r="AI1745" s="3">
        <v>0</v>
      </c>
      <c r="AJ1745" s="3">
        <v>43.933224755700302</v>
      </c>
      <c r="AK1745" s="3">
        <v>15.0438865074505</v>
      </c>
      <c r="AL1745" s="3">
        <v>0</v>
      </c>
      <c r="AM1745" s="3">
        <v>93.520755545794003</v>
      </c>
      <c r="AN1745" s="3">
        <v>48.777234326367299</v>
      </c>
      <c r="AO1745" s="3">
        <v>93.838862559241704</v>
      </c>
      <c r="AP1745" s="3">
        <v>100</v>
      </c>
      <c r="AQ1745" s="3">
        <v>82.703273495248197</v>
      </c>
      <c r="AR1745" s="3">
        <v>48.431372549019599</v>
      </c>
      <c r="AS1745" s="3">
        <v>0</v>
      </c>
      <c r="AT1745" s="3">
        <v>91.209711176224403</v>
      </c>
      <c r="AU1745" s="3">
        <v>93.070965040820596</v>
      </c>
      <c r="AV1745" s="3">
        <v>94.769874476987496</v>
      </c>
      <c r="AW1745" s="3">
        <v>77.544010304851895</v>
      </c>
      <c r="AX1745" s="3">
        <v>97.202944269190297</v>
      </c>
      <c r="AY1745" s="3">
        <v>98.360311120454099</v>
      </c>
      <c r="AZ1745" s="3">
        <v>87.429051923481197</v>
      </c>
      <c r="BA1745" s="3">
        <v>88.640167364016705</v>
      </c>
      <c r="BB1745" s="3">
        <v>96.025935996653402</v>
      </c>
      <c r="BC1745" s="3">
        <v>80.0463060408335</v>
      </c>
      <c r="BD1745" s="3">
        <v>57.472712006717003</v>
      </c>
      <c r="BE1745" s="3">
        <v>36.388365766896797</v>
      </c>
      <c r="BF1745" s="3">
        <v>96.174059281059499</v>
      </c>
      <c r="BG1745" s="3">
        <v>78.877679697351795</v>
      </c>
      <c r="BH1745" s="3">
        <v>97.697781498534994</v>
      </c>
      <c r="BI1745" s="3">
        <v>11.443514644351501</v>
      </c>
      <c r="BJ1745" s="3">
        <v>0</v>
      </c>
      <c r="BK1745" s="3">
        <v>96.843220338983002</v>
      </c>
      <c r="BL1745" s="3">
        <v>72.592127303182593</v>
      </c>
    </row>
    <row r="1746" spans="1:64" x14ac:dyDescent="0.3">
      <c r="A1746" s="3" t="s">
        <v>2138</v>
      </c>
      <c r="B1746" s="4" t="s">
        <v>65</v>
      </c>
      <c r="C1746" s="3" t="s">
        <v>191</v>
      </c>
      <c r="D1746" s="3" t="s">
        <v>1481</v>
      </c>
      <c r="E1746" s="3" t="s">
        <v>193</v>
      </c>
      <c r="F1746" s="3" t="s">
        <v>194</v>
      </c>
      <c r="G1746" s="3" t="s">
        <v>70</v>
      </c>
      <c r="H1746" s="3" t="s">
        <v>71</v>
      </c>
      <c r="I1746" s="3" t="s">
        <v>71</v>
      </c>
      <c r="J1746" s="3">
        <v>2537</v>
      </c>
      <c r="K1746" s="3">
        <v>1343</v>
      </c>
      <c r="L1746" s="3">
        <v>81.0839</v>
      </c>
      <c r="M1746" s="3">
        <v>68.767899999999997</v>
      </c>
      <c r="N1746" s="3">
        <v>0</v>
      </c>
      <c r="O1746" s="3">
        <v>97.856488060809298</v>
      </c>
      <c r="P1746" s="3">
        <v>54.073599999999999</v>
      </c>
      <c r="Q1746" s="3">
        <v>83.678600000000003</v>
      </c>
      <c r="R1746" s="3">
        <v>32.859694161749402</v>
      </c>
      <c r="S1746" s="3">
        <v>64.996793899059895</v>
      </c>
      <c r="T1746" s="3">
        <v>71.252566735112893</v>
      </c>
      <c r="U1746" s="3">
        <v>78.4374355802927</v>
      </c>
      <c r="V1746" s="3">
        <v>85.679264555669107</v>
      </c>
      <c r="W1746" s="3">
        <v>79.7945923286523</v>
      </c>
      <c r="X1746" s="3">
        <v>0</v>
      </c>
      <c r="Y1746" s="3">
        <v>51.094115147652403</v>
      </c>
      <c r="Z1746" s="3">
        <v>74.434389140271506</v>
      </c>
      <c r="AA1746" s="3">
        <v>0</v>
      </c>
      <c r="AB1746" s="3">
        <v>0</v>
      </c>
      <c r="AC1746" s="3">
        <v>0</v>
      </c>
      <c r="AD1746" s="3">
        <v>0</v>
      </c>
      <c r="AE1746" s="3">
        <v>84.244174056506495</v>
      </c>
      <c r="AF1746" s="3">
        <v>0</v>
      </c>
      <c r="AG1746" s="3">
        <v>0</v>
      </c>
      <c r="AH1746" s="3">
        <v>0</v>
      </c>
      <c r="AI1746" s="3">
        <v>0</v>
      </c>
      <c r="AJ1746" s="3">
        <v>43.933224755700302</v>
      </c>
      <c r="AK1746" s="3">
        <v>12.818942641355401</v>
      </c>
      <c r="AL1746" s="3">
        <v>0</v>
      </c>
      <c r="AM1746" s="3">
        <v>78.5416209092906</v>
      </c>
      <c r="AN1746" s="3">
        <v>39.928857269897698</v>
      </c>
      <c r="AO1746" s="3">
        <v>98.2119775958639</v>
      </c>
      <c r="AP1746" s="3">
        <v>80.140792886254204</v>
      </c>
      <c r="AQ1746" s="3">
        <v>47.1383315733896</v>
      </c>
      <c r="AR1746" s="3">
        <v>0</v>
      </c>
      <c r="AS1746" s="3">
        <v>0</v>
      </c>
      <c r="AT1746" s="3">
        <v>72.540812055253198</v>
      </c>
      <c r="AU1746" s="3">
        <v>65.7525643709441</v>
      </c>
      <c r="AV1746" s="3">
        <v>94.037656903765694</v>
      </c>
      <c r="AW1746" s="3">
        <v>55.8608844997853</v>
      </c>
      <c r="AX1746" s="3">
        <v>95.015772870662502</v>
      </c>
      <c r="AY1746" s="3">
        <v>98.360311120454099</v>
      </c>
      <c r="AZ1746" s="3">
        <v>87.429051923481197</v>
      </c>
      <c r="BA1746" s="3">
        <v>77.238493723849402</v>
      </c>
      <c r="BB1746" s="3">
        <v>96.025935996653402</v>
      </c>
      <c r="BC1746" s="3">
        <v>80.0463060408335</v>
      </c>
      <c r="BD1746" s="3">
        <v>7.5986565910999202</v>
      </c>
      <c r="BE1746" s="3">
        <v>91.964846202134297</v>
      </c>
      <c r="BF1746" s="3">
        <v>96.174059281059499</v>
      </c>
      <c r="BG1746" s="3">
        <v>70.891130727196298</v>
      </c>
      <c r="BH1746" s="3">
        <v>58.497279196316498</v>
      </c>
      <c r="BI1746" s="3">
        <v>56.569037656903802</v>
      </c>
      <c r="BJ1746" s="3">
        <v>0</v>
      </c>
      <c r="BK1746" s="3">
        <v>60.995762711864401</v>
      </c>
      <c r="BL1746" s="3">
        <v>81.762981574539396</v>
      </c>
    </row>
    <row r="1747" spans="1:64" x14ac:dyDescent="0.3">
      <c r="A1747" s="3" t="s">
        <v>2139</v>
      </c>
      <c r="B1747" s="4" t="s">
        <v>65</v>
      </c>
      <c r="C1747" s="3" t="s">
        <v>191</v>
      </c>
      <c r="D1747" s="3" t="s">
        <v>1481</v>
      </c>
      <c r="E1747" s="3" t="s">
        <v>193</v>
      </c>
      <c r="F1747" s="3" t="s">
        <v>194</v>
      </c>
      <c r="G1747" s="3" t="s">
        <v>70</v>
      </c>
      <c r="H1747" s="3" t="s">
        <v>71</v>
      </c>
      <c r="I1747" s="3" t="s">
        <v>71</v>
      </c>
      <c r="J1747" s="3">
        <v>2653</v>
      </c>
      <c r="K1747" s="3">
        <v>990</v>
      </c>
      <c r="L1747" s="3">
        <v>85.750200000000007</v>
      </c>
      <c r="M1747" s="3">
        <v>76.026700000000005</v>
      </c>
      <c r="N1747" s="3">
        <v>0</v>
      </c>
      <c r="O1747" s="3">
        <v>102.000089549084</v>
      </c>
      <c r="P1747" s="3">
        <v>48.511200000000002</v>
      </c>
      <c r="Q1747" s="3">
        <v>90.500100000000003</v>
      </c>
      <c r="R1747" s="3">
        <v>31.8298205574085</v>
      </c>
      <c r="S1747" s="3">
        <v>70.170268991675101</v>
      </c>
      <c r="T1747" s="3">
        <v>74.004106776180706</v>
      </c>
      <c r="U1747" s="3">
        <v>81.240981240981199</v>
      </c>
      <c r="V1747" s="3">
        <v>68.845760980592402</v>
      </c>
      <c r="W1747" s="3">
        <v>48.669042129532599</v>
      </c>
      <c r="X1747" s="3">
        <v>0</v>
      </c>
      <c r="Y1747" s="3">
        <v>73.974930953898493</v>
      </c>
      <c r="Z1747" s="3">
        <v>20.8144796380091</v>
      </c>
      <c r="AA1747" s="3">
        <v>0</v>
      </c>
      <c r="AB1747" s="3">
        <v>0</v>
      </c>
      <c r="AC1747" s="3">
        <v>0</v>
      </c>
      <c r="AD1747" s="3">
        <v>0</v>
      </c>
      <c r="AE1747" s="3">
        <v>85.1103320272221</v>
      </c>
      <c r="AF1747" s="3">
        <v>0</v>
      </c>
      <c r="AG1747" s="3">
        <v>0</v>
      </c>
      <c r="AH1747" s="3">
        <v>0</v>
      </c>
      <c r="AI1747" s="3">
        <v>0</v>
      </c>
      <c r="AJ1747" s="3">
        <v>43.933224755700302</v>
      </c>
      <c r="AK1747" s="3">
        <v>25.8011839150847</v>
      </c>
      <c r="AL1747" s="3">
        <v>0</v>
      </c>
      <c r="AM1747" s="3">
        <v>88.600922468701995</v>
      </c>
      <c r="AN1747" s="3">
        <v>0</v>
      </c>
      <c r="AO1747" s="3">
        <v>96.014648858250794</v>
      </c>
      <c r="AP1747" s="3">
        <v>100</v>
      </c>
      <c r="AQ1747" s="3">
        <v>66.694825765575501</v>
      </c>
      <c r="AR1747" s="3">
        <v>55.539215686274503</v>
      </c>
      <c r="AS1747" s="3">
        <v>5.4530201342281899</v>
      </c>
      <c r="AT1747" s="3">
        <v>80.096274591879407</v>
      </c>
      <c r="AU1747" s="3">
        <v>79.778103412183398</v>
      </c>
      <c r="AV1747" s="3">
        <v>92.824267782426801</v>
      </c>
      <c r="AW1747" s="3">
        <v>94.246457707170507</v>
      </c>
      <c r="AX1747" s="3">
        <v>93.3333333333333</v>
      </c>
      <c r="AY1747" s="3">
        <v>98.360311120454099</v>
      </c>
      <c r="AZ1747" s="3">
        <v>87.429051923481197</v>
      </c>
      <c r="BA1747" s="3">
        <v>20.857740585774099</v>
      </c>
      <c r="BB1747" s="3">
        <v>96.025935996653402</v>
      </c>
      <c r="BC1747" s="3">
        <v>80.0463060408335</v>
      </c>
      <c r="BD1747" s="3">
        <v>91.351805205709496</v>
      </c>
      <c r="BE1747" s="3">
        <v>17.932621887424101</v>
      </c>
      <c r="BF1747" s="3">
        <v>96.174059281059499</v>
      </c>
      <c r="BG1747" s="3">
        <v>85.834384195039902</v>
      </c>
      <c r="BH1747" s="3">
        <v>94.0351611552951</v>
      </c>
      <c r="BI1747" s="3">
        <v>9.7489539748954002</v>
      </c>
      <c r="BJ1747" s="3">
        <v>0</v>
      </c>
      <c r="BK1747" s="3">
        <v>84.766949152542395</v>
      </c>
      <c r="BL1747" s="3">
        <v>89.342546063651596</v>
      </c>
    </row>
    <row r="1748" spans="1:64" x14ac:dyDescent="0.3">
      <c r="A1748" s="3" t="s">
        <v>2140</v>
      </c>
      <c r="B1748" s="4" t="s">
        <v>65</v>
      </c>
      <c r="C1748" s="3" t="s">
        <v>191</v>
      </c>
      <c r="D1748" s="3" t="s">
        <v>1481</v>
      </c>
      <c r="E1748" s="3" t="s">
        <v>193</v>
      </c>
      <c r="F1748" s="3" t="s">
        <v>194</v>
      </c>
      <c r="G1748" s="3" t="s">
        <v>70</v>
      </c>
      <c r="H1748" s="3" t="s">
        <v>71</v>
      </c>
      <c r="I1748" s="3" t="s">
        <v>71</v>
      </c>
      <c r="J1748" s="3">
        <v>3022</v>
      </c>
      <c r="K1748" s="3">
        <v>1172</v>
      </c>
      <c r="L1748" s="3">
        <v>72.400099999999995</v>
      </c>
      <c r="M1748" s="3">
        <v>55.730699999999999</v>
      </c>
      <c r="N1748" s="3">
        <v>0</v>
      </c>
      <c r="O1748" s="3">
        <v>92.076082803698895</v>
      </c>
      <c r="P1748" s="3">
        <v>48.697299999999998</v>
      </c>
      <c r="Q1748" s="3">
        <v>76.124700000000004</v>
      </c>
      <c r="R1748" s="3">
        <v>31.8664333188954</v>
      </c>
      <c r="S1748" s="3">
        <v>60.209649484803499</v>
      </c>
      <c r="T1748" s="3">
        <v>71.293634496919907</v>
      </c>
      <c r="U1748" s="3">
        <v>79.365079365079396</v>
      </c>
      <c r="V1748" s="3">
        <v>70.357507660878497</v>
      </c>
      <c r="W1748" s="3">
        <v>73.4018025571159</v>
      </c>
      <c r="X1748" s="3">
        <v>0</v>
      </c>
      <c r="Y1748" s="3">
        <v>7.88187805396218</v>
      </c>
      <c r="Z1748" s="3">
        <v>69.343891402714902</v>
      </c>
      <c r="AA1748" s="3">
        <v>0</v>
      </c>
      <c r="AB1748" s="3">
        <v>0</v>
      </c>
      <c r="AC1748" s="3">
        <v>0</v>
      </c>
      <c r="AD1748" s="3">
        <v>0</v>
      </c>
      <c r="AE1748" s="3">
        <v>80.779542173644003</v>
      </c>
      <c r="AF1748" s="3">
        <v>0</v>
      </c>
      <c r="AG1748" s="3">
        <v>0</v>
      </c>
      <c r="AH1748" s="3">
        <v>0</v>
      </c>
      <c r="AI1748" s="3">
        <v>0</v>
      </c>
      <c r="AJ1748" s="3">
        <v>43.933224755700302</v>
      </c>
      <c r="AK1748" s="3">
        <v>9.1447234129414205</v>
      </c>
      <c r="AL1748" s="3">
        <v>0</v>
      </c>
      <c r="AM1748" s="3">
        <v>100</v>
      </c>
      <c r="AN1748" s="3">
        <v>5.0466874166296103</v>
      </c>
      <c r="AO1748" s="3">
        <v>98.039638087031406</v>
      </c>
      <c r="AP1748" s="3">
        <v>65.283438310485394</v>
      </c>
      <c r="AQ1748" s="3">
        <v>52.777191129883803</v>
      </c>
      <c r="AR1748" s="3">
        <v>21.372549019607799</v>
      </c>
      <c r="AS1748" s="3">
        <v>30.956375838926199</v>
      </c>
      <c r="AT1748" s="3">
        <v>52.385935537881998</v>
      </c>
      <c r="AU1748" s="3">
        <v>55.306677831274897</v>
      </c>
      <c r="AV1748" s="3">
        <v>57.384937238493698</v>
      </c>
      <c r="AW1748" s="3">
        <v>68.484328037784493</v>
      </c>
      <c r="AX1748" s="3">
        <v>46.561514195583598</v>
      </c>
      <c r="AY1748" s="3">
        <v>90.435148202648705</v>
      </c>
      <c r="AZ1748" s="3">
        <v>40.6348538995165</v>
      </c>
      <c r="BA1748" s="3">
        <v>60.606694560669503</v>
      </c>
      <c r="BB1748" s="3">
        <v>91.863626856306198</v>
      </c>
      <c r="BC1748" s="3">
        <v>23.3424542201642</v>
      </c>
      <c r="BD1748" s="3">
        <v>78.400503778337495</v>
      </c>
      <c r="BE1748" s="3">
        <v>75.978238125130801</v>
      </c>
      <c r="BF1748" s="3">
        <v>81.353794408240503</v>
      </c>
      <c r="BG1748" s="3">
        <v>82.681799075241699</v>
      </c>
      <c r="BH1748" s="3">
        <v>82.524068647969898</v>
      </c>
      <c r="BI1748" s="3">
        <v>75.104602510460296</v>
      </c>
      <c r="BJ1748" s="3">
        <v>0</v>
      </c>
      <c r="BK1748" s="3">
        <v>78.135593220339004</v>
      </c>
      <c r="BL1748" s="3">
        <v>68.990787269681704</v>
      </c>
    </row>
    <row r="1749" spans="1:64" x14ac:dyDescent="0.3">
      <c r="A1749" s="3" t="s">
        <v>2141</v>
      </c>
      <c r="B1749" s="4" t="s">
        <v>75</v>
      </c>
      <c r="C1749" s="3" t="s">
        <v>191</v>
      </c>
      <c r="D1749" s="3" t="s">
        <v>1481</v>
      </c>
      <c r="E1749" s="3" t="s">
        <v>193</v>
      </c>
      <c r="F1749" s="3" t="s">
        <v>194</v>
      </c>
      <c r="G1749" s="3" t="s">
        <v>70</v>
      </c>
      <c r="H1749" s="3" t="s">
        <v>71</v>
      </c>
      <c r="I1749" s="3" t="s">
        <v>71</v>
      </c>
      <c r="J1749" s="3">
        <v>3068</v>
      </c>
      <c r="K1749" s="3">
        <v>1031</v>
      </c>
      <c r="L1749" s="3">
        <v>50.240600000000001</v>
      </c>
      <c r="M1749" s="3">
        <v>25.596900000000002</v>
      </c>
      <c r="N1749" s="3">
        <v>0</v>
      </c>
      <c r="O1749" s="3">
        <v>80.760358746207203</v>
      </c>
      <c r="P1749" s="3">
        <v>46.1952</v>
      </c>
      <c r="Q1749" s="3">
        <v>54.237299999999998</v>
      </c>
      <c r="R1749" s="3">
        <v>31.447165832530899</v>
      </c>
      <c r="S1749" s="3">
        <v>49.313192913676403</v>
      </c>
      <c r="T1749" s="3">
        <v>71.478439425051306</v>
      </c>
      <c r="U1749" s="3">
        <v>80.210265924551607</v>
      </c>
      <c r="V1749" s="3">
        <v>45.4136874361593</v>
      </c>
      <c r="W1749" s="3">
        <v>60.972542443932099</v>
      </c>
      <c r="X1749" s="3">
        <v>0</v>
      </c>
      <c r="Y1749" s="3">
        <v>45.315487571701702</v>
      </c>
      <c r="Z1749" s="3">
        <v>64.819004524886907</v>
      </c>
      <c r="AA1749" s="3">
        <v>0</v>
      </c>
      <c r="AB1749" s="3">
        <v>0</v>
      </c>
      <c r="AC1749" s="3">
        <v>0</v>
      </c>
      <c r="AD1749" s="3">
        <v>0</v>
      </c>
      <c r="AE1749" s="3">
        <v>76.551866364198801</v>
      </c>
      <c r="AF1749" s="3">
        <v>0</v>
      </c>
      <c r="AG1749" s="3">
        <v>0</v>
      </c>
      <c r="AH1749" s="3">
        <v>0</v>
      </c>
      <c r="AI1749" s="3">
        <v>0</v>
      </c>
      <c r="AJ1749" s="3">
        <v>43.933224755700302</v>
      </c>
      <c r="AK1749" s="3">
        <v>17.3913043478261</v>
      </c>
      <c r="AL1749" s="3">
        <v>0</v>
      </c>
      <c r="AM1749" s="3">
        <v>98.967713595431604</v>
      </c>
      <c r="AN1749" s="3">
        <v>21.965317919075101</v>
      </c>
      <c r="AO1749" s="3">
        <v>99.849202929771593</v>
      </c>
      <c r="AP1749" s="3">
        <v>26.3430900333457</v>
      </c>
      <c r="AQ1749" s="3">
        <v>12.1436114044351</v>
      </c>
      <c r="AR1749" s="3">
        <v>14.6078431372549</v>
      </c>
      <c r="AS1749" s="3">
        <v>0</v>
      </c>
      <c r="AT1749" s="3">
        <v>37.002930096274603</v>
      </c>
      <c r="AU1749" s="3">
        <v>54.678668620473097</v>
      </c>
      <c r="AV1749" s="3">
        <v>52.322175732217602</v>
      </c>
      <c r="AW1749" s="3">
        <v>47.294976384714502</v>
      </c>
      <c r="AX1749" s="3">
        <v>77.518401682439503</v>
      </c>
      <c r="AY1749" s="3">
        <v>90.435148202648705</v>
      </c>
      <c r="AZ1749" s="3">
        <v>40.6348538995165</v>
      </c>
      <c r="BA1749" s="3">
        <v>13.410041841004199</v>
      </c>
      <c r="BB1749" s="3">
        <v>91.863626856306198</v>
      </c>
      <c r="BC1749" s="3">
        <v>23.3424542201642</v>
      </c>
      <c r="BD1749" s="3">
        <v>77.665827036104105</v>
      </c>
      <c r="BE1749" s="3">
        <v>59.217409499895403</v>
      </c>
      <c r="BF1749" s="3">
        <v>81.353794408240503</v>
      </c>
      <c r="BG1749" s="3">
        <v>80.075662042875194</v>
      </c>
      <c r="BH1749" s="3">
        <v>82.524068647969898</v>
      </c>
      <c r="BI1749" s="3">
        <v>69.9163179916318</v>
      </c>
      <c r="BJ1749" s="3">
        <v>0</v>
      </c>
      <c r="BK1749" s="3">
        <v>17.796610169491501</v>
      </c>
      <c r="BL1749" s="3">
        <v>50.5862646566164</v>
      </c>
    </row>
    <row r="1750" spans="1:64" x14ac:dyDescent="0.3">
      <c r="A1750" s="3" t="s">
        <v>2142</v>
      </c>
      <c r="B1750" s="4" t="s">
        <v>75</v>
      </c>
      <c r="C1750" s="3" t="s">
        <v>191</v>
      </c>
      <c r="D1750" s="3" t="s">
        <v>1481</v>
      </c>
      <c r="E1750" s="3" t="s">
        <v>193</v>
      </c>
      <c r="F1750" s="3" t="s">
        <v>194</v>
      </c>
      <c r="G1750" s="3" t="s">
        <v>70</v>
      </c>
      <c r="H1750" s="3" t="s">
        <v>71</v>
      </c>
      <c r="I1750" s="3" t="s">
        <v>71</v>
      </c>
      <c r="J1750" s="3">
        <v>1124</v>
      </c>
      <c r="K1750" s="3">
        <v>453</v>
      </c>
      <c r="L1750" s="3">
        <v>62.042299999999997</v>
      </c>
      <c r="M1750" s="3">
        <v>40.783200000000001</v>
      </c>
      <c r="N1750" s="3">
        <v>0</v>
      </c>
      <c r="O1750" s="3">
        <v>86.377594587677507</v>
      </c>
      <c r="P1750" s="3">
        <v>69.871799999999993</v>
      </c>
      <c r="Q1750" s="3">
        <v>56.2042</v>
      </c>
      <c r="R1750" s="3">
        <v>36.210063301554598</v>
      </c>
      <c r="S1750" s="3">
        <v>50.167531286122902</v>
      </c>
      <c r="T1750" s="3">
        <v>72.6078028747433</v>
      </c>
      <c r="U1750" s="3">
        <v>81.838796124510395</v>
      </c>
      <c r="V1750" s="3">
        <v>76.751787538304399</v>
      </c>
      <c r="W1750" s="3">
        <v>60.385663382938603</v>
      </c>
      <c r="X1750" s="3">
        <v>0</v>
      </c>
      <c r="Y1750" s="3">
        <v>30.528999362651401</v>
      </c>
      <c r="Z1750" s="3">
        <v>94.570135746606297</v>
      </c>
      <c r="AA1750" s="3">
        <v>0</v>
      </c>
      <c r="AB1750" s="3">
        <v>0</v>
      </c>
      <c r="AC1750" s="3">
        <v>0</v>
      </c>
      <c r="AD1750" s="3">
        <v>0</v>
      </c>
      <c r="AE1750" s="3">
        <v>43.782223138791501</v>
      </c>
      <c r="AF1750" s="3">
        <v>78.709198813056403</v>
      </c>
      <c r="AG1750" s="3">
        <v>0</v>
      </c>
      <c r="AH1750" s="3">
        <v>0</v>
      </c>
      <c r="AI1750" s="3">
        <v>0</v>
      </c>
      <c r="AJ1750" s="3">
        <v>43.933224755700302</v>
      </c>
      <c r="AK1750" s="3">
        <v>47.295366401306403</v>
      </c>
      <c r="AL1750" s="3">
        <v>0</v>
      </c>
      <c r="AM1750" s="3">
        <v>85.811552822314994</v>
      </c>
      <c r="AN1750" s="3">
        <v>36.127167630057798</v>
      </c>
      <c r="AO1750" s="3">
        <v>98.965962947005593</v>
      </c>
      <c r="AP1750" s="3">
        <v>14.486846980363101</v>
      </c>
      <c r="AQ1750" s="3">
        <v>19.767687434002099</v>
      </c>
      <c r="AR1750" s="3">
        <v>0</v>
      </c>
      <c r="AS1750" s="3">
        <v>0</v>
      </c>
      <c r="AT1750" s="3">
        <v>45.542067810799502</v>
      </c>
      <c r="AU1750" s="3">
        <v>32.321540715930503</v>
      </c>
      <c r="AV1750" s="3">
        <v>47.866108786610901</v>
      </c>
      <c r="AW1750" s="3">
        <v>21.146414770287699</v>
      </c>
      <c r="AX1750" s="3">
        <v>94.426919032597297</v>
      </c>
      <c r="AY1750" s="3">
        <v>86.125709480765195</v>
      </c>
      <c r="AZ1750" s="3">
        <v>23.060752575152399</v>
      </c>
      <c r="BA1750" s="3">
        <v>75.543933054393307</v>
      </c>
      <c r="BB1750" s="3">
        <v>94.436310395314806</v>
      </c>
      <c r="BC1750" s="3">
        <v>7.74573773942328</v>
      </c>
      <c r="BD1750" s="3">
        <v>73.971452560873203</v>
      </c>
      <c r="BE1750" s="3">
        <v>99.560577526679197</v>
      </c>
      <c r="BF1750" s="3">
        <v>72.776960269077193</v>
      </c>
      <c r="BG1750" s="3">
        <v>80.243799915931106</v>
      </c>
      <c r="BH1750" s="3">
        <v>82.524068647969898</v>
      </c>
      <c r="BI1750" s="3">
        <v>62.364016736401702</v>
      </c>
      <c r="BJ1750" s="3">
        <v>0</v>
      </c>
      <c r="BK1750" s="3">
        <v>60.529661016949198</v>
      </c>
      <c r="BL1750" s="3">
        <v>28.810720268006701</v>
      </c>
    </row>
    <row r="1751" spans="1:64" x14ac:dyDescent="0.3">
      <c r="A1751" s="3" t="s">
        <v>2143</v>
      </c>
      <c r="B1751" s="4" t="s">
        <v>75</v>
      </c>
      <c r="C1751" s="3" t="s">
        <v>191</v>
      </c>
      <c r="D1751" s="3" t="s">
        <v>1481</v>
      </c>
      <c r="E1751" s="3" t="s">
        <v>193</v>
      </c>
      <c r="F1751" s="3" t="s">
        <v>194</v>
      </c>
      <c r="G1751" s="3" t="s">
        <v>70</v>
      </c>
      <c r="H1751" s="3" t="s">
        <v>71</v>
      </c>
      <c r="I1751" s="3" t="s">
        <v>71</v>
      </c>
      <c r="J1751" s="3">
        <v>2464</v>
      </c>
      <c r="K1751" s="3">
        <v>1028</v>
      </c>
      <c r="L1751" s="3">
        <v>44.695500000000003</v>
      </c>
      <c r="M1751" s="3">
        <v>19.484200000000001</v>
      </c>
      <c r="N1751" s="3">
        <v>0</v>
      </c>
      <c r="O1751" s="3">
        <v>78.073177269484802</v>
      </c>
      <c r="P1751" s="3">
        <v>57.651000000000003</v>
      </c>
      <c r="Q1751" s="3">
        <v>42.624000000000002</v>
      </c>
      <c r="R1751" s="3">
        <v>33.540917832384999</v>
      </c>
      <c r="S1751" s="3">
        <v>44.532259437099697</v>
      </c>
      <c r="T1751" s="3">
        <v>72.258726899384001</v>
      </c>
      <c r="U1751" s="3">
        <v>81.096681096681095</v>
      </c>
      <c r="V1751" s="3">
        <v>72.645556690500499</v>
      </c>
      <c r="W1751" s="3">
        <v>75.183399706560493</v>
      </c>
      <c r="X1751" s="3">
        <v>0</v>
      </c>
      <c r="Y1751" s="3">
        <v>55.704270235819003</v>
      </c>
      <c r="Z1751" s="3">
        <v>24.095022624434399</v>
      </c>
      <c r="AA1751" s="3">
        <v>0</v>
      </c>
      <c r="AB1751" s="3">
        <v>0</v>
      </c>
      <c r="AC1751" s="3">
        <v>0</v>
      </c>
      <c r="AD1751" s="3">
        <v>0</v>
      </c>
      <c r="AE1751" s="3">
        <v>63.662610847597399</v>
      </c>
      <c r="AF1751" s="3">
        <v>0</v>
      </c>
      <c r="AG1751" s="3">
        <v>0</v>
      </c>
      <c r="AH1751" s="3">
        <v>0</v>
      </c>
      <c r="AI1751" s="3">
        <v>0</v>
      </c>
      <c r="AJ1751" s="3">
        <v>43.933224755700302</v>
      </c>
      <c r="AK1751" s="3">
        <v>30.026536027760802</v>
      </c>
      <c r="AL1751" s="3">
        <v>0</v>
      </c>
      <c r="AM1751" s="3">
        <v>100</v>
      </c>
      <c r="AN1751" s="3">
        <v>0</v>
      </c>
      <c r="AO1751" s="3">
        <v>99.482981473502804</v>
      </c>
      <c r="AP1751" s="3">
        <v>14.486846980363101</v>
      </c>
      <c r="AQ1751" s="3">
        <v>26.019007391763498</v>
      </c>
      <c r="AR1751" s="3">
        <v>0</v>
      </c>
      <c r="AS1751" s="3">
        <v>0</v>
      </c>
      <c r="AT1751" s="3">
        <v>26.8731686898284</v>
      </c>
      <c r="AU1751" s="3">
        <v>30.709650408205999</v>
      </c>
      <c r="AV1751" s="3">
        <v>37.698744769874502</v>
      </c>
      <c r="AW1751" s="3">
        <v>42.593387720051503</v>
      </c>
      <c r="AX1751" s="3">
        <v>47.108307045215597</v>
      </c>
      <c r="AY1751" s="3">
        <v>90.435148202648705</v>
      </c>
      <c r="AZ1751" s="3">
        <v>40.6348538995165</v>
      </c>
      <c r="BA1751" s="3">
        <v>6.2133891213389099</v>
      </c>
      <c r="BB1751" s="3">
        <v>91.863626856306198</v>
      </c>
      <c r="BC1751" s="3">
        <v>23.3424542201642</v>
      </c>
      <c r="BD1751" s="3">
        <v>44.710327455919398</v>
      </c>
      <c r="BE1751" s="3">
        <v>74.011299435028207</v>
      </c>
      <c r="BF1751" s="3">
        <v>81.353794408240503</v>
      </c>
      <c r="BG1751" s="3">
        <v>73.497267759562803</v>
      </c>
      <c r="BH1751" s="3">
        <v>82.524068647969898</v>
      </c>
      <c r="BI1751" s="3">
        <v>81.380753138075306</v>
      </c>
      <c r="BJ1751" s="3">
        <v>0</v>
      </c>
      <c r="BK1751" s="3">
        <v>33.241525423728802</v>
      </c>
      <c r="BL1751" s="3">
        <v>51.675041876046897</v>
      </c>
    </row>
    <row r="1752" spans="1:64" x14ac:dyDescent="0.3">
      <c r="A1752" s="3" t="s">
        <v>2144</v>
      </c>
      <c r="B1752" s="4" t="s">
        <v>75</v>
      </c>
      <c r="C1752" s="3" t="s">
        <v>191</v>
      </c>
      <c r="D1752" s="3" t="s">
        <v>1481</v>
      </c>
      <c r="E1752" s="3" t="s">
        <v>193</v>
      </c>
      <c r="F1752" s="3" t="s">
        <v>194</v>
      </c>
      <c r="G1752" s="3" t="s">
        <v>70</v>
      </c>
      <c r="H1752" s="3" t="s">
        <v>71</v>
      </c>
      <c r="I1752" s="3" t="s">
        <v>71</v>
      </c>
      <c r="J1752" s="3">
        <v>1692</v>
      </c>
      <c r="K1752" s="3">
        <v>670</v>
      </c>
      <c r="L1752" s="3">
        <v>45.281399999999998</v>
      </c>
      <c r="M1752" s="3">
        <v>20.152799999999999</v>
      </c>
      <c r="N1752" s="3">
        <v>0</v>
      </c>
      <c r="O1752" s="3">
        <v>78.277547104169997</v>
      </c>
      <c r="P1752" s="3">
        <v>45.264699999999998</v>
      </c>
      <c r="Q1752" s="3">
        <v>48.734000000000002</v>
      </c>
      <c r="R1752" s="3">
        <v>31.320337235374101</v>
      </c>
      <c r="S1752" s="3">
        <v>46.9572098687959</v>
      </c>
      <c r="T1752" s="3">
        <v>72.915811088295698</v>
      </c>
      <c r="U1752" s="3">
        <v>82.209853638425102</v>
      </c>
      <c r="V1752" s="3">
        <v>75.444330949948906</v>
      </c>
      <c r="W1752" s="3">
        <v>80.842590651855005</v>
      </c>
      <c r="X1752" s="3">
        <v>0</v>
      </c>
      <c r="Y1752" s="3">
        <v>34.714255364350997</v>
      </c>
      <c r="Z1752" s="3">
        <v>0</v>
      </c>
      <c r="AA1752" s="3">
        <v>0</v>
      </c>
      <c r="AB1752" s="3">
        <v>0</v>
      </c>
      <c r="AC1752" s="3">
        <v>0</v>
      </c>
      <c r="AD1752" s="3">
        <v>0</v>
      </c>
      <c r="AE1752" s="3">
        <v>63.1057950092803</v>
      </c>
      <c r="AF1752" s="3">
        <v>0</v>
      </c>
      <c r="AG1752" s="3">
        <v>0</v>
      </c>
      <c r="AH1752" s="3">
        <v>0</v>
      </c>
      <c r="AI1752" s="3">
        <v>0</v>
      </c>
      <c r="AJ1752" s="3">
        <v>43.933224755700302</v>
      </c>
      <c r="AK1752" s="3">
        <v>27.413757909777502</v>
      </c>
      <c r="AL1752" s="3">
        <v>0</v>
      </c>
      <c r="AM1752" s="3">
        <v>85.042828904019302</v>
      </c>
      <c r="AN1752" s="3">
        <v>1.8897287683414901</v>
      </c>
      <c r="AO1752" s="3">
        <v>99.956915122791898</v>
      </c>
      <c r="AP1752" s="3">
        <v>14.486846980363101</v>
      </c>
      <c r="AQ1752" s="3">
        <v>5.4487856388595599</v>
      </c>
      <c r="AR1752" s="3">
        <v>50.245098039215698</v>
      </c>
      <c r="AS1752" s="3">
        <v>0</v>
      </c>
      <c r="AT1752" s="3">
        <v>40.812055253243997</v>
      </c>
      <c r="AU1752" s="3">
        <v>21.708185053380799</v>
      </c>
      <c r="AV1752" s="3">
        <v>42.112970711297102</v>
      </c>
      <c r="AW1752" s="3">
        <v>81.601545727780206</v>
      </c>
      <c r="AX1752" s="3">
        <v>10.4521556256572</v>
      </c>
      <c r="AY1752" s="3">
        <v>90.435148202648705</v>
      </c>
      <c r="AZ1752" s="3">
        <v>40.6348538995165</v>
      </c>
      <c r="BA1752" s="3">
        <v>33.033472803347301</v>
      </c>
      <c r="BB1752" s="3">
        <v>91.863626856306198</v>
      </c>
      <c r="BC1752" s="3">
        <v>23.3424542201642</v>
      </c>
      <c r="BD1752" s="3">
        <v>59.550797649034401</v>
      </c>
      <c r="BE1752" s="3">
        <v>59.154634860849598</v>
      </c>
      <c r="BF1752" s="3">
        <v>81.353794408240503</v>
      </c>
      <c r="BG1752" s="3">
        <v>32.240437158469902</v>
      </c>
      <c r="BH1752" s="3">
        <v>82.524068647969898</v>
      </c>
      <c r="BI1752" s="3">
        <v>85.397489539748904</v>
      </c>
      <c r="BJ1752" s="3">
        <v>0</v>
      </c>
      <c r="BK1752" s="3">
        <v>88.665254237288096</v>
      </c>
      <c r="BL1752" s="3">
        <v>48.366834170854297</v>
      </c>
    </row>
    <row r="1753" spans="1:64" x14ac:dyDescent="0.3">
      <c r="A1753" s="3" t="s">
        <v>2145</v>
      </c>
      <c r="B1753" s="4" t="s">
        <v>75</v>
      </c>
      <c r="C1753" s="3" t="s">
        <v>191</v>
      </c>
      <c r="D1753" s="3" t="s">
        <v>1481</v>
      </c>
      <c r="E1753" s="3" t="s">
        <v>193</v>
      </c>
      <c r="F1753" s="3" t="s">
        <v>194</v>
      </c>
      <c r="G1753" s="3" t="s">
        <v>70</v>
      </c>
      <c r="H1753" s="3" t="s">
        <v>71</v>
      </c>
      <c r="I1753" s="3" t="s">
        <v>71</v>
      </c>
      <c r="J1753" s="3">
        <v>2476</v>
      </c>
      <c r="K1753" s="3">
        <v>962</v>
      </c>
      <c r="L1753" s="3">
        <v>62.3352</v>
      </c>
      <c r="M1753" s="3">
        <v>41.021999999999998</v>
      </c>
      <c r="N1753" s="3">
        <v>0</v>
      </c>
      <c r="O1753" s="3">
        <v>86.567755258583901</v>
      </c>
      <c r="P1753" s="3">
        <v>47.229100000000003</v>
      </c>
      <c r="Q1753" s="3">
        <v>67.210700000000003</v>
      </c>
      <c r="R1753" s="3">
        <v>31.613796765506802</v>
      </c>
      <c r="S1753" s="3">
        <v>54.953958493077103</v>
      </c>
      <c r="T1753" s="3">
        <v>74.435318275154003</v>
      </c>
      <c r="U1753" s="3">
        <v>83.116883116883102</v>
      </c>
      <c r="V1753" s="3">
        <v>59.5709908069459</v>
      </c>
      <c r="W1753" s="3">
        <v>77.405156151750106</v>
      </c>
      <c r="X1753" s="3">
        <v>0</v>
      </c>
      <c r="Y1753" s="3">
        <v>55.704270235819003</v>
      </c>
      <c r="Z1753" s="3">
        <v>0</v>
      </c>
      <c r="AA1753" s="3">
        <v>0</v>
      </c>
      <c r="AB1753" s="3">
        <v>0</v>
      </c>
      <c r="AC1753" s="3">
        <v>0</v>
      </c>
      <c r="AD1753" s="3">
        <v>0</v>
      </c>
      <c r="AE1753" s="3">
        <v>62.878944112188101</v>
      </c>
      <c r="AF1753" s="3">
        <v>0</v>
      </c>
      <c r="AG1753" s="3">
        <v>0</v>
      </c>
      <c r="AH1753" s="3">
        <v>0</v>
      </c>
      <c r="AI1753" s="3">
        <v>0</v>
      </c>
      <c r="AJ1753" s="3">
        <v>43.933224755700302</v>
      </c>
      <c r="AK1753" s="3">
        <v>19.1875893039396</v>
      </c>
      <c r="AL1753" s="3">
        <v>0</v>
      </c>
      <c r="AM1753" s="3">
        <v>100</v>
      </c>
      <c r="AN1753" s="3">
        <v>4.8465984882169897</v>
      </c>
      <c r="AO1753" s="3">
        <v>99.806118052563505</v>
      </c>
      <c r="AP1753" s="3">
        <v>14.486846980363101</v>
      </c>
      <c r="AQ1753" s="3">
        <v>22.576557550158402</v>
      </c>
      <c r="AR1753" s="3">
        <v>43.553921568627501</v>
      </c>
      <c r="AS1753" s="3">
        <v>0</v>
      </c>
      <c r="AT1753" s="3">
        <v>65.215571368773595</v>
      </c>
      <c r="AU1753" s="3">
        <v>29.788570232363401</v>
      </c>
      <c r="AV1753" s="3">
        <v>55.690376569037703</v>
      </c>
      <c r="AW1753" s="3">
        <v>84.070416487762998</v>
      </c>
      <c r="AX1753" s="3">
        <v>61.892744479495299</v>
      </c>
      <c r="AY1753" s="3">
        <v>90.435148202648705</v>
      </c>
      <c r="AZ1753" s="3">
        <v>40.6348538995165</v>
      </c>
      <c r="BA1753" s="3">
        <v>37.635983263598298</v>
      </c>
      <c r="BB1753" s="3">
        <v>91.863626856306198</v>
      </c>
      <c r="BC1753" s="3">
        <v>23.3424542201642</v>
      </c>
      <c r="BD1753" s="3">
        <v>67.317380352644804</v>
      </c>
      <c r="BE1753" s="3">
        <v>72.169910023017394</v>
      </c>
      <c r="BF1753" s="3">
        <v>81.353794408240503</v>
      </c>
      <c r="BG1753" s="3">
        <v>65.573770491803302</v>
      </c>
      <c r="BH1753" s="3">
        <v>82.524068647969898</v>
      </c>
      <c r="BI1753" s="3">
        <v>80.920502092050199</v>
      </c>
      <c r="BJ1753" s="3">
        <v>0</v>
      </c>
      <c r="BK1753" s="3">
        <v>83.241525423728802</v>
      </c>
      <c r="BL1753" s="3">
        <v>61.620603015075403</v>
      </c>
    </row>
    <row r="1754" spans="1:64" x14ac:dyDescent="0.3">
      <c r="A1754" s="3" t="s">
        <v>2146</v>
      </c>
      <c r="B1754" s="4" t="s">
        <v>75</v>
      </c>
      <c r="C1754" s="3" t="s">
        <v>191</v>
      </c>
      <c r="D1754" s="3" t="s">
        <v>1481</v>
      </c>
      <c r="E1754" s="3" t="s">
        <v>193</v>
      </c>
      <c r="F1754" s="3" t="s">
        <v>194</v>
      </c>
      <c r="G1754" s="3" t="s">
        <v>70</v>
      </c>
      <c r="H1754" s="3" t="s">
        <v>71</v>
      </c>
      <c r="I1754" s="3" t="s">
        <v>71</v>
      </c>
      <c r="J1754" s="3">
        <v>3534</v>
      </c>
      <c r="K1754" s="3">
        <v>1169</v>
      </c>
      <c r="L1754" s="3">
        <v>70.2239</v>
      </c>
      <c r="M1754" s="3">
        <v>52.626600000000003</v>
      </c>
      <c r="N1754" s="3">
        <v>0</v>
      </c>
      <c r="O1754" s="3">
        <v>90.822990984392007</v>
      </c>
      <c r="P1754" s="3">
        <v>74.358999999999995</v>
      </c>
      <c r="Q1754" s="3">
        <v>64.155699999999996</v>
      </c>
      <c r="R1754" s="3">
        <v>37.336074429736499</v>
      </c>
      <c r="S1754" s="3">
        <v>53.486916554655501</v>
      </c>
      <c r="T1754" s="3">
        <v>69.815195071868601</v>
      </c>
      <c r="U1754" s="3">
        <v>80.127808699237306</v>
      </c>
      <c r="V1754" s="3">
        <v>75.1991828396323</v>
      </c>
      <c r="W1754" s="3">
        <v>71.452525675958896</v>
      </c>
      <c r="X1754" s="3">
        <v>0</v>
      </c>
      <c r="Y1754" s="3">
        <v>38.410877416613602</v>
      </c>
      <c r="Z1754" s="3">
        <v>86.877828054298604</v>
      </c>
      <c r="AA1754" s="3">
        <v>0</v>
      </c>
      <c r="AB1754" s="3">
        <v>0</v>
      </c>
      <c r="AC1754" s="3">
        <v>0</v>
      </c>
      <c r="AD1754" s="3">
        <v>0</v>
      </c>
      <c r="AE1754" s="3">
        <v>48.071767374716401</v>
      </c>
      <c r="AF1754" s="3">
        <v>0</v>
      </c>
      <c r="AG1754" s="3">
        <v>96.505376344086002</v>
      </c>
      <c r="AH1754" s="3">
        <v>0</v>
      </c>
      <c r="AI1754" s="3">
        <v>0</v>
      </c>
      <c r="AJ1754" s="3">
        <v>43.933224755700302</v>
      </c>
      <c r="AK1754" s="3">
        <v>52.133088385384802</v>
      </c>
      <c r="AL1754" s="3">
        <v>0</v>
      </c>
      <c r="AM1754" s="3">
        <v>84.054469580496402</v>
      </c>
      <c r="AN1754" s="3">
        <v>9.6709648732770095</v>
      </c>
      <c r="AO1754" s="3">
        <v>98.922878069797505</v>
      </c>
      <c r="AP1754" s="3">
        <v>14.486846980363101</v>
      </c>
      <c r="AQ1754" s="3">
        <v>28.152059134107699</v>
      </c>
      <c r="AR1754" s="3">
        <v>35.073529411764703</v>
      </c>
      <c r="AS1754" s="3">
        <v>63.059284116331099</v>
      </c>
      <c r="AT1754" s="3">
        <v>48.555881121808298</v>
      </c>
      <c r="AU1754" s="3">
        <v>37.052543437303697</v>
      </c>
      <c r="AV1754" s="3">
        <v>69.267782426778197</v>
      </c>
      <c r="AW1754" s="3">
        <v>57.535422928295397</v>
      </c>
      <c r="AX1754" s="3">
        <v>76.803364879074607</v>
      </c>
      <c r="AY1754" s="3">
        <v>71.767920958587396</v>
      </c>
      <c r="AZ1754" s="3">
        <v>21.336977086398999</v>
      </c>
      <c r="BA1754" s="3">
        <v>57.071129707113002</v>
      </c>
      <c r="BB1754" s="3">
        <v>83.413511817611393</v>
      </c>
      <c r="BC1754" s="3">
        <v>34.940012628920201</v>
      </c>
      <c r="BD1754" s="3">
        <v>77.015113350125901</v>
      </c>
      <c r="BE1754" s="3">
        <v>88.533165934295894</v>
      </c>
      <c r="BF1754" s="3">
        <v>65.923901618667202</v>
      </c>
      <c r="BG1754" s="3">
        <v>41.3408995376208</v>
      </c>
      <c r="BH1754" s="3">
        <v>82.524068647969898</v>
      </c>
      <c r="BI1754" s="3">
        <v>41.506276150627599</v>
      </c>
      <c r="BJ1754" s="3">
        <v>47.054930509596304</v>
      </c>
      <c r="BK1754" s="3">
        <v>39.3008474576271</v>
      </c>
      <c r="BL1754" s="3">
        <v>53.350083752093802</v>
      </c>
    </row>
    <row r="1755" spans="1:64" x14ac:dyDescent="0.3">
      <c r="A1755" s="3" t="s">
        <v>2147</v>
      </c>
      <c r="B1755" s="4" t="s">
        <v>65</v>
      </c>
      <c r="C1755" s="3" t="s">
        <v>191</v>
      </c>
      <c r="D1755" s="3" t="s">
        <v>1481</v>
      </c>
      <c r="E1755" s="3" t="s">
        <v>193</v>
      </c>
      <c r="F1755" s="3" t="s">
        <v>194</v>
      </c>
      <c r="G1755" s="3" t="s">
        <v>70</v>
      </c>
      <c r="H1755" s="3" t="s">
        <v>71</v>
      </c>
      <c r="I1755" s="3" t="s">
        <v>71</v>
      </c>
      <c r="J1755" s="3">
        <v>3248</v>
      </c>
      <c r="K1755" s="3">
        <v>1342</v>
      </c>
      <c r="L1755" s="3">
        <v>72.274500000000003</v>
      </c>
      <c r="M1755" s="3">
        <v>55.587400000000002</v>
      </c>
      <c r="N1755" s="3">
        <v>0</v>
      </c>
      <c r="O1755" s="3">
        <v>92.035735235577704</v>
      </c>
      <c r="P1755" s="3">
        <v>29.6526</v>
      </c>
      <c r="Q1755" s="3">
        <v>81.879099999999994</v>
      </c>
      <c r="R1755" s="3">
        <v>28.334268627629999</v>
      </c>
      <c r="S1755" s="3">
        <v>63.701466607947701</v>
      </c>
      <c r="T1755" s="3">
        <v>68.193018480492796</v>
      </c>
      <c r="U1755" s="3">
        <v>79.200164914450596</v>
      </c>
      <c r="V1755" s="3">
        <v>71.828396322778303</v>
      </c>
      <c r="W1755" s="3">
        <v>64.011737581219904</v>
      </c>
      <c r="X1755" s="3">
        <v>0</v>
      </c>
      <c r="Y1755" s="3">
        <v>0</v>
      </c>
      <c r="Z1755" s="3">
        <v>0</v>
      </c>
      <c r="AA1755" s="3">
        <v>0</v>
      </c>
      <c r="AB1755" s="3">
        <v>0</v>
      </c>
      <c r="AC1755" s="3">
        <v>0</v>
      </c>
      <c r="AD1755" s="3">
        <v>0</v>
      </c>
      <c r="AE1755" s="3">
        <v>47.989276139410201</v>
      </c>
      <c r="AF1755" s="3">
        <v>0</v>
      </c>
      <c r="AG1755" s="3">
        <v>0</v>
      </c>
      <c r="AH1755" s="3">
        <v>0</v>
      </c>
      <c r="AI1755" s="3">
        <v>0</v>
      </c>
      <c r="AJ1755" s="3">
        <v>43.933224755700302</v>
      </c>
      <c r="AK1755" s="3">
        <v>53.541539089610097</v>
      </c>
      <c r="AL1755" s="3">
        <v>0</v>
      </c>
      <c r="AM1755" s="3">
        <v>56.600043927081003</v>
      </c>
      <c r="AN1755" s="3">
        <v>22.1431747443308</v>
      </c>
      <c r="AO1755" s="3">
        <v>96.876346402412807</v>
      </c>
      <c r="AP1755" s="3"/>
      <c r="AQ1755" s="3">
        <v>70.454065469905004</v>
      </c>
      <c r="AR1755" s="3">
        <v>70.269607843137294</v>
      </c>
      <c r="AS1755" s="3">
        <v>0</v>
      </c>
      <c r="AT1755" s="3">
        <v>98.618668899121005</v>
      </c>
      <c r="AU1755" s="3">
        <v>93.175633242620904</v>
      </c>
      <c r="AV1755" s="3">
        <v>96.841004184100399</v>
      </c>
      <c r="AW1755" s="3">
        <v>99.613568054959202</v>
      </c>
      <c r="AX1755" s="3">
        <v>95.057833859095695</v>
      </c>
      <c r="AY1755" s="3">
        <v>71.767920958587396</v>
      </c>
      <c r="AZ1755" s="3">
        <v>21.336977086398999</v>
      </c>
      <c r="BA1755" s="3">
        <v>16.548117154811699</v>
      </c>
      <c r="BB1755" s="3">
        <v>83.413511817611393</v>
      </c>
      <c r="BC1755" s="3">
        <v>34.940012628920201</v>
      </c>
      <c r="BD1755" s="3">
        <v>21.809403862300599</v>
      </c>
      <c r="BE1755" s="3">
        <v>17.451349654739499</v>
      </c>
      <c r="BF1755" s="3">
        <v>65.923901618667202</v>
      </c>
      <c r="BG1755" s="3">
        <v>89.007986548970194</v>
      </c>
      <c r="BH1755" s="3">
        <v>25.763917957304301</v>
      </c>
      <c r="BI1755" s="3">
        <v>86.694560669456095</v>
      </c>
      <c r="BJ1755" s="3">
        <v>0</v>
      </c>
      <c r="BK1755" s="3">
        <v>32.754237288135599</v>
      </c>
      <c r="BL1755" s="3">
        <v>100</v>
      </c>
    </row>
    <row r="1756" spans="1:64" x14ac:dyDescent="0.3">
      <c r="A1756" s="3" t="s">
        <v>2148</v>
      </c>
      <c r="B1756" s="4" t="s">
        <v>75</v>
      </c>
      <c r="C1756" s="3" t="s">
        <v>191</v>
      </c>
      <c r="D1756" s="3" t="s">
        <v>1481</v>
      </c>
      <c r="E1756" s="3" t="s">
        <v>193</v>
      </c>
      <c r="F1756" s="3" t="s">
        <v>194</v>
      </c>
      <c r="G1756" s="3" t="s">
        <v>70</v>
      </c>
      <c r="H1756" s="3" t="s">
        <v>71</v>
      </c>
      <c r="I1756" s="3" t="s">
        <v>71</v>
      </c>
      <c r="J1756" s="3">
        <v>1947</v>
      </c>
      <c r="K1756" s="3">
        <v>751</v>
      </c>
      <c r="L1756" s="3">
        <v>53.1492</v>
      </c>
      <c r="M1756" s="3">
        <v>29.178599999999999</v>
      </c>
      <c r="N1756" s="3">
        <v>0</v>
      </c>
      <c r="O1756" s="3">
        <v>82.042057173982698</v>
      </c>
      <c r="P1756" s="3">
        <v>56.555</v>
      </c>
      <c r="Q1756" s="3">
        <v>52.835299999999997</v>
      </c>
      <c r="R1756" s="3">
        <v>33.3517149607231</v>
      </c>
      <c r="S1756" s="3">
        <v>48.690342213259598</v>
      </c>
      <c r="T1756" s="3">
        <v>71.930184804928103</v>
      </c>
      <c r="U1756" s="3">
        <v>81.735724592867498</v>
      </c>
      <c r="V1756" s="3">
        <v>64.8008171603677</v>
      </c>
      <c r="W1756" s="3">
        <v>74.030601551037506</v>
      </c>
      <c r="X1756" s="3">
        <v>0</v>
      </c>
      <c r="Y1756" s="3">
        <v>44.614404079031203</v>
      </c>
      <c r="Z1756" s="3">
        <v>51.131221719457002</v>
      </c>
      <c r="AA1756" s="3">
        <v>0</v>
      </c>
      <c r="AB1756" s="3">
        <v>0</v>
      </c>
      <c r="AC1756" s="3">
        <v>0</v>
      </c>
      <c r="AD1756" s="3">
        <v>0</v>
      </c>
      <c r="AE1756" s="3">
        <v>49.453495566096102</v>
      </c>
      <c r="AF1756" s="3">
        <v>0</v>
      </c>
      <c r="AG1756" s="3">
        <v>0</v>
      </c>
      <c r="AH1756" s="3">
        <v>0</v>
      </c>
      <c r="AI1756" s="3">
        <v>0</v>
      </c>
      <c r="AJ1756" s="3">
        <v>43.933224755700302</v>
      </c>
      <c r="AK1756" s="3">
        <v>37.374974484588698</v>
      </c>
      <c r="AL1756" s="3">
        <v>0</v>
      </c>
      <c r="AM1756" s="3">
        <v>95.014276301339805</v>
      </c>
      <c r="AN1756" s="3">
        <v>31.213872832369901</v>
      </c>
      <c r="AO1756" s="3">
        <v>99.3968117190866</v>
      </c>
      <c r="AP1756" s="3">
        <v>14.486846980363101</v>
      </c>
      <c r="AQ1756" s="3">
        <v>21.837381203801499</v>
      </c>
      <c r="AR1756" s="3">
        <v>7.4019607843137303</v>
      </c>
      <c r="AS1756" s="3">
        <v>0</v>
      </c>
      <c r="AT1756" s="3">
        <v>58.434491419003798</v>
      </c>
      <c r="AU1756" s="3">
        <v>45.593468704207702</v>
      </c>
      <c r="AV1756" s="3">
        <v>62.447698744769902</v>
      </c>
      <c r="AW1756" s="3">
        <v>36.861313868613102</v>
      </c>
      <c r="AX1756" s="3">
        <v>31.146161934805502</v>
      </c>
      <c r="AY1756" s="3">
        <v>90.435148202648705</v>
      </c>
      <c r="AZ1756" s="3">
        <v>40.6348538995165</v>
      </c>
      <c r="BA1756" s="3">
        <v>23.577405857740601</v>
      </c>
      <c r="BB1756" s="3">
        <v>91.863626856306198</v>
      </c>
      <c r="BC1756" s="3">
        <v>23.3424542201642</v>
      </c>
      <c r="BD1756" s="3">
        <v>17.506297229219101</v>
      </c>
      <c r="BE1756" s="3">
        <v>91.190625653902501</v>
      </c>
      <c r="BF1756" s="3">
        <v>81.353794408240503</v>
      </c>
      <c r="BG1756" s="3">
        <v>50.945775535939497</v>
      </c>
      <c r="BH1756" s="3">
        <v>94.0351611552951</v>
      </c>
      <c r="BI1756" s="3">
        <v>86.443514644351495</v>
      </c>
      <c r="BJ1756" s="3">
        <v>0</v>
      </c>
      <c r="BK1756" s="3">
        <v>46.758474576271198</v>
      </c>
      <c r="BL1756" s="3">
        <v>33.626465661641497</v>
      </c>
    </row>
    <row r="1757" spans="1:64" x14ac:dyDescent="0.3">
      <c r="A1757" s="3" t="s">
        <v>2149</v>
      </c>
      <c r="B1757" s="4" t="s">
        <v>75</v>
      </c>
      <c r="C1757" s="3" t="s">
        <v>191</v>
      </c>
      <c r="D1757" s="3" t="s">
        <v>1481</v>
      </c>
      <c r="E1757" s="3" t="s">
        <v>193</v>
      </c>
      <c r="F1757" s="3" t="s">
        <v>194</v>
      </c>
      <c r="G1757" s="3" t="s">
        <v>70</v>
      </c>
      <c r="H1757" s="3" t="s">
        <v>71</v>
      </c>
      <c r="I1757" s="3" t="s">
        <v>71</v>
      </c>
      <c r="J1757" s="3">
        <v>2751</v>
      </c>
      <c r="K1757" s="3">
        <v>973</v>
      </c>
      <c r="L1757" s="3">
        <v>55.869399999999999</v>
      </c>
      <c r="M1757" s="3">
        <v>32.569200000000002</v>
      </c>
      <c r="N1757" s="3">
        <v>0</v>
      </c>
      <c r="O1757" s="3">
        <v>83.393936630912606</v>
      </c>
      <c r="P1757" s="3">
        <v>53.060400000000001</v>
      </c>
      <c r="Q1757" s="3">
        <v>57.710799999999999</v>
      </c>
      <c r="R1757" s="3">
        <v>32.634282463554698</v>
      </c>
      <c r="S1757" s="3">
        <v>50.759654167357901</v>
      </c>
      <c r="T1757" s="3">
        <v>67.5564681724846</v>
      </c>
      <c r="U1757" s="3">
        <v>78.458049886621296</v>
      </c>
      <c r="V1757" s="3">
        <v>81.184882533197097</v>
      </c>
      <c r="W1757" s="3">
        <v>65.562775099559801</v>
      </c>
      <c r="X1757" s="3">
        <v>0</v>
      </c>
      <c r="Y1757" s="3">
        <v>46.568939876779297</v>
      </c>
      <c r="Z1757" s="3">
        <v>0</v>
      </c>
      <c r="AA1757" s="3">
        <v>0</v>
      </c>
      <c r="AB1757" s="3">
        <v>0</v>
      </c>
      <c r="AC1757" s="3">
        <v>0</v>
      </c>
      <c r="AD1757" s="3">
        <v>0</v>
      </c>
      <c r="AE1757" s="3">
        <v>50.917714992782003</v>
      </c>
      <c r="AF1757" s="3">
        <v>0</v>
      </c>
      <c r="AG1757" s="3">
        <v>0</v>
      </c>
      <c r="AH1757" s="3">
        <v>0</v>
      </c>
      <c r="AI1757" s="3">
        <v>0</v>
      </c>
      <c r="AJ1757" s="3">
        <v>43.933224755700302</v>
      </c>
      <c r="AK1757" s="3">
        <v>56.766687078995702</v>
      </c>
      <c r="AL1757" s="3">
        <v>0</v>
      </c>
      <c r="AM1757" s="3">
        <v>82.758620689655203</v>
      </c>
      <c r="AN1757" s="3">
        <v>8.4481991996442893</v>
      </c>
      <c r="AO1757" s="3">
        <v>97.177940542869493</v>
      </c>
      <c r="AP1757" s="3"/>
      <c r="AQ1757" s="3">
        <v>32.713833157339003</v>
      </c>
      <c r="AR1757" s="3">
        <v>59.068627450980401</v>
      </c>
      <c r="AS1757" s="3">
        <v>0</v>
      </c>
      <c r="AT1757" s="3">
        <v>49.351192967768903</v>
      </c>
      <c r="AU1757" s="3">
        <v>39.292442955829998</v>
      </c>
      <c r="AV1757" s="3">
        <v>59.2887029288703</v>
      </c>
      <c r="AW1757" s="3">
        <v>86.990124516960094</v>
      </c>
      <c r="AX1757" s="3">
        <v>63.028391167192403</v>
      </c>
      <c r="AY1757" s="3">
        <v>82.951439983182695</v>
      </c>
      <c r="AZ1757" s="3">
        <v>34.9379861257095</v>
      </c>
      <c r="BA1757" s="3">
        <v>16.673640167363999</v>
      </c>
      <c r="BB1757" s="3">
        <v>92.972181551976604</v>
      </c>
      <c r="BC1757" s="3">
        <v>39.296990107345799</v>
      </c>
      <c r="BD1757" s="3">
        <v>76.700251889168797</v>
      </c>
      <c r="BE1757" s="3">
        <v>61.226197949361797</v>
      </c>
      <c r="BF1757" s="3">
        <v>80.618036577674999</v>
      </c>
      <c r="BG1757" s="3">
        <v>61.3703236654056</v>
      </c>
      <c r="BH1757" s="3">
        <v>58.497279196316498</v>
      </c>
      <c r="BI1757" s="3">
        <v>24.2887029288703</v>
      </c>
      <c r="BJ1757" s="3">
        <v>0</v>
      </c>
      <c r="BK1757" s="3">
        <v>38.983050847457598</v>
      </c>
      <c r="BL1757" s="3">
        <v>59.149916247906198</v>
      </c>
    </row>
    <row r="1758" spans="1:64" x14ac:dyDescent="0.3">
      <c r="A1758" s="3" t="s">
        <v>2150</v>
      </c>
      <c r="B1758" s="4" t="s">
        <v>75</v>
      </c>
      <c r="C1758" s="3" t="s">
        <v>191</v>
      </c>
      <c r="D1758" s="3" t="s">
        <v>1481</v>
      </c>
      <c r="E1758" s="3" t="s">
        <v>193</v>
      </c>
      <c r="F1758" s="3" t="s">
        <v>194</v>
      </c>
      <c r="G1758" s="3" t="s">
        <v>70</v>
      </c>
      <c r="H1758" s="3" t="s">
        <v>71</v>
      </c>
      <c r="I1758" s="3" t="s">
        <v>71</v>
      </c>
      <c r="J1758" s="3">
        <v>4289</v>
      </c>
      <c r="K1758" s="3">
        <v>1483</v>
      </c>
      <c r="L1758" s="3">
        <v>62.7119</v>
      </c>
      <c r="M1758" s="3">
        <v>41.5473</v>
      </c>
      <c r="N1758" s="3">
        <v>0</v>
      </c>
      <c r="O1758" s="3">
        <v>86.749396231784601</v>
      </c>
      <c r="P1758" s="3">
        <v>65.880899999999997</v>
      </c>
      <c r="Q1758" s="3">
        <v>59.175600000000003</v>
      </c>
      <c r="R1758" s="3">
        <v>35.367964127639297</v>
      </c>
      <c r="S1758" s="3">
        <v>51.381432104145297</v>
      </c>
      <c r="T1758" s="3">
        <v>67.453798767967101</v>
      </c>
      <c r="U1758" s="3">
        <v>78.416821273964104</v>
      </c>
      <c r="V1758" s="3">
        <v>65.188968335035796</v>
      </c>
      <c r="W1758" s="3">
        <v>52.127436596101496</v>
      </c>
      <c r="X1758" s="3">
        <v>0</v>
      </c>
      <c r="Y1758" s="3">
        <v>43.849585723390703</v>
      </c>
      <c r="Z1758" s="3">
        <v>40.384615384615401</v>
      </c>
      <c r="AA1758" s="3">
        <v>0</v>
      </c>
      <c r="AB1758" s="3">
        <v>0</v>
      </c>
      <c r="AC1758" s="3">
        <v>0</v>
      </c>
      <c r="AD1758" s="3">
        <v>0</v>
      </c>
      <c r="AE1758" s="3">
        <v>52.8356362136523</v>
      </c>
      <c r="AF1758" s="3">
        <v>0</v>
      </c>
      <c r="AG1758" s="3">
        <v>74.731182795698899</v>
      </c>
      <c r="AH1758" s="3">
        <v>0</v>
      </c>
      <c r="AI1758" s="3">
        <v>0</v>
      </c>
      <c r="AJ1758" s="3">
        <v>43.933224755700302</v>
      </c>
      <c r="AK1758" s="3">
        <v>51.969789753010801</v>
      </c>
      <c r="AL1758" s="3">
        <v>0</v>
      </c>
      <c r="AM1758" s="3">
        <v>100</v>
      </c>
      <c r="AN1758" s="3">
        <v>11.4273010226767</v>
      </c>
      <c r="AO1758" s="3">
        <v>99.030590262817796</v>
      </c>
      <c r="AP1758" s="3">
        <v>100</v>
      </c>
      <c r="AQ1758" s="3">
        <v>26.378035902851099</v>
      </c>
      <c r="AR1758" s="3">
        <v>48.651960784313701</v>
      </c>
      <c r="AS1758" s="3">
        <v>0</v>
      </c>
      <c r="AT1758" s="3">
        <v>50.648807032231097</v>
      </c>
      <c r="AU1758" s="3">
        <v>50.282604144860798</v>
      </c>
      <c r="AV1758" s="3">
        <v>64.853556485355597</v>
      </c>
      <c r="AW1758" s="3">
        <v>72.949763847144695</v>
      </c>
      <c r="AX1758" s="3">
        <v>55.3732912723449</v>
      </c>
      <c r="AY1758" s="3">
        <v>82.951439983182695</v>
      </c>
      <c r="AZ1758" s="3">
        <v>34.9379861257095</v>
      </c>
      <c r="BA1758" s="3">
        <v>4.1422594142259399</v>
      </c>
      <c r="BB1758" s="3">
        <v>92.972181551976604</v>
      </c>
      <c r="BC1758" s="3">
        <v>39.296990107345799</v>
      </c>
      <c r="BD1758" s="3">
        <v>57.640638119227503</v>
      </c>
      <c r="BE1758" s="3">
        <v>66.164469554300098</v>
      </c>
      <c r="BF1758" s="3">
        <v>80.618036577674999</v>
      </c>
      <c r="BG1758" s="3">
        <v>62.274064733081097</v>
      </c>
      <c r="BH1758" s="3">
        <v>58.497279196316498</v>
      </c>
      <c r="BI1758" s="3">
        <v>27.970711297071102</v>
      </c>
      <c r="BJ1758" s="3">
        <v>6.0886829913964302</v>
      </c>
      <c r="BK1758" s="3">
        <v>30.614406779661</v>
      </c>
      <c r="BL1758" s="3">
        <v>56.8886097152429</v>
      </c>
    </row>
    <row r="1759" spans="1:64" x14ac:dyDescent="0.3">
      <c r="A1759" s="3" t="s">
        <v>2151</v>
      </c>
      <c r="B1759" s="4" t="s">
        <v>75</v>
      </c>
      <c r="C1759" s="3" t="s">
        <v>191</v>
      </c>
      <c r="D1759" s="3" t="s">
        <v>1481</v>
      </c>
      <c r="E1759" s="3" t="s">
        <v>193</v>
      </c>
      <c r="F1759" s="3" t="s">
        <v>194</v>
      </c>
      <c r="G1759" s="3" t="s">
        <v>70</v>
      </c>
      <c r="H1759" s="3" t="s">
        <v>71</v>
      </c>
      <c r="I1759" s="3" t="s">
        <v>71</v>
      </c>
      <c r="J1759" s="3">
        <v>4507</v>
      </c>
      <c r="K1759" s="3">
        <v>1400</v>
      </c>
      <c r="L1759" s="3">
        <v>62.837400000000002</v>
      </c>
      <c r="M1759" s="3">
        <v>41.738300000000002</v>
      </c>
      <c r="N1759" s="3">
        <v>0</v>
      </c>
      <c r="O1759" s="3">
        <v>86.775785731111</v>
      </c>
      <c r="P1759" s="3">
        <v>49.3797</v>
      </c>
      <c r="Q1759" s="3">
        <v>66.980500000000006</v>
      </c>
      <c r="R1759" s="3">
        <v>31.983936488045298</v>
      </c>
      <c r="S1759" s="3">
        <v>54.791849243065698</v>
      </c>
      <c r="T1759" s="3">
        <v>66.796714579055404</v>
      </c>
      <c r="U1759" s="3">
        <v>76.911976911976893</v>
      </c>
      <c r="V1759" s="3">
        <v>74.688457609805894</v>
      </c>
      <c r="W1759" s="3">
        <v>59.1699853280235</v>
      </c>
      <c r="X1759" s="3">
        <v>0</v>
      </c>
      <c r="Y1759" s="3">
        <v>14.0854047163799</v>
      </c>
      <c r="Z1759" s="3">
        <v>0</v>
      </c>
      <c r="AA1759" s="3">
        <v>0</v>
      </c>
      <c r="AB1759" s="3">
        <v>0</v>
      </c>
      <c r="AC1759" s="3">
        <v>0</v>
      </c>
      <c r="AD1759" s="3">
        <v>0</v>
      </c>
      <c r="AE1759" s="3">
        <v>53.660548566714802</v>
      </c>
      <c r="AF1759" s="3">
        <v>0</v>
      </c>
      <c r="AG1759" s="3">
        <v>0</v>
      </c>
      <c r="AH1759" s="3">
        <v>0</v>
      </c>
      <c r="AI1759" s="3">
        <v>0</v>
      </c>
      <c r="AJ1759" s="3">
        <v>43.933224755700302</v>
      </c>
      <c r="AK1759" s="3">
        <v>51.234945907327997</v>
      </c>
      <c r="AL1759" s="3">
        <v>0</v>
      </c>
      <c r="AM1759" s="3">
        <v>99.516802108499903</v>
      </c>
      <c r="AN1759" s="3">
        <v>24.788795020008902</v>
      </c>
      <c r="AO1759" s="3">
        <v>97.350280051701901</v>
      </c>
      <c r="AP1759" s="3">
        <v>100</v>
      </c>
      <c r="AQ1759" s="3">
        <v>18.753959873284099</v>
      </c>
      <c r="AR1759" s="3">
        <v>57.5490196078431</v>
      </c>
      <c r="AS1759" s="3">
        <v>0</v>
      </c>
      <c r="AT1759" s="3">
        <v>53.474257011301802</v>
      </c>
      <c r="AU1759" s="3">
        <v>59.974879631567902</v>
      </c>
      <c r="AV1759" s="3">
        <v>61.757322175732199</v>
      </c>
      <c r="AW1759" s="3">
        <v>95.749248604551298</v>
      </c>
      <c r="AX1759" s="3">
        <v>28.4963196635121</v>
      </c>
      <c r="AY1759" s="3">
        <v>82.951439983182695</v>
      </c>
      <c r="AZ1759" s="3">
        <v>34.9379861257095</v>
      </c>
      <c r="BA1759" s="3">
        <v>15.439330543933099</v>
      </c>
      <c r="BB1759" s="3">
        <v>92.972181551976604</v>
      </c>
      <c r="BC1759" s="3">
        <v>39.296990107345799</v>
      </c>
      <c r="BD1759" s="3">
        <v>73.8245172124265</v>
      </c>
      <c r="BE1759" s="3">
        <v>16.5097300690521</v>
      </c>
      <c r="BF1759" s="3">
        <v>80.618036577674999</v>
      </c>
      <c r="BG1759" s="3">
        <v>47.498949138293398</v>
      </c>
      <c r="BH1759" s="3">
        <v>82.524068647969898</v>
      </c>
      <c r="BI1759" s="3">
        <v>40.3347280334728</v>
      </c>
      <c r="BJ1759" s="3">
        <v>0</v>
      </c>
      <c r="BK1759" s="3">
        <v>91.165254237288096</v>
      </c>
      <c r="BL1759" s="3">
        <v>61.243718592964797</v>
      </c>
    </row>
    <row r="1760" spans="1:64" x14ac:dyDescent="0.3">
      <c r="A1760" s="3" t="s">
        <v>2152</v>
      </c>
      <c r="B1760" s="4" t="s">
        <v>75</v>
      </c>
      <c r="C1760" s="3" t="s">
        <v>191</v>
      </c>
      <c r="D1760" s="3" t="s">
        <v>1481</v>
      </c>
      <c r="E1760" s="3" t="s">
        <v>193</v>
      </c>
      <c r="F1760" s="3" t="s">
        <v>194</v>
      </c>
      <c r="G1760" s="3" t="s">
        <v>70</v>
      </c>
      <c r="H1760" s="3" t="s">
        <v>71</v>
      </c>
      <c r="I1760" s="3" t="s">
        <v>71</v>
      </c>
      <c r="J1760" s="3">
        <v>3345</v>
      </c>
      <c r="K1760" s="3">
        <v>1161</v>
      </c>
      <c r="L1760" s="3">
        <v>60.431100000000001</v>
      </c>
      <c r="M1760" s="3">
        <v>38.872999999999998</v>
      </c>
      <c r="N1760" s="3">
        <v>0</v>
      </c>
      <c r="O1760" s="3">
        <v>85.542994962257694</v>
      </c>
      <c r="P1760" s="3">
        <v>53.825499999999998</v>
      </c>
      <c r="Q1760" s="3">
        <v>62.398000000000003</v>
      </c>
      <c r="R1760" s="3">
        <v>32.787394860209503</v>
      </c>
      <c r="S1760" s="3">
        <v>52.755600102048199</v>
      </c>
      <c r="T1760" s="3">
        <v>67.5770020533881</v>
      </c>
      <c r="U1760" s="3">
        <v>78.086992372706703</v>
      </c>
      <c r="V1760" s="3">
        <v>59.121552604698699</v>
      </c>
      <c r="W1760" s="3">
        <v>44.477048836721899</v>
      </c>
      <c r="X1760" s="3">
        <v>0</v>
      </c>
      <c r="Y1760" s="3">
        <v>54.939451880178503</v>
      </c>
      <c r="Z1760" s="3">
        <v>46.493212669683302</v>
      </c>
      <c r="AA1760" s="3">
        <v>0</v>
      </c>
      <c r="AB1760" s="3">
        <v>0</v>
      </c>
      <c r="AC1760" s="3">
        <v>0</v>
      </c>
      <c r="AD1760" s="3">
        <v>0</v>
      </c>
      <c r="AE1760" s="3">
        <v>55.269127655186601</v>
      </c>
      <c r="AF1760" s="3">
        <v>0</v>
      </c>
      <c r="AG1760" s="3">
        <v>0</v>
      </c>
      <c r="AH1760" s="3">
        <v>0</v>
      </c>
      <c r="AI1760" s="3">
        <v>0</v>
      </c>
      <c r="AJ1760" s="3">
        <v>43.933224755700302</v>
      </c>
      <c r="AK1760" s="3">
        <v>47.724025311288003</v>
      </c>
      <c r="AL1760" s="3">
        <v>0</v>
      </c>
      <c r="AM1760" s="3">
        <v>100</v>
      </c>
      <c r="AN1760" s="3">
        <v>38.194753223654999</v>
      </c>
      <c r="AO1760" s="3">
        <v>98.255062473072002</v>
      </c>
      <c r="AP1760" s="3">
        <v>100</v>
      </c>
      <c r="AQ1760" s="3">
        <v>15.3959873284055</v>
      </c>
      <c r="AR1760" s="3">
        <v>68.088235294117695</v>
      </c>
      <c r="AS1760" s="3">
        <v>32.522371364653203</v>
      </c>
      <c r="AT1760" s="3">
        <v>41.712013394725801</v>
      </c>
      <c r="AU1760" s="3">
        <v>44.902658572325699</v>
      </c>
      <c r="AV1760" s="3">
        <v>52.887029288702898</v>
      </c>
      <c r="AW1760" s="3">
        <v>62.7093173035638</v>
      </c>
      <c r="AX1760" s="3">
        <v>25.005257623554201</v>
      </c>
      <c r="AY1760" s="3">
        <v>82.951439983182695</v>
      </c>
      <c r="AZ1760" s="3">
        <v>34.9379861257095</v>
      </c>
      <c r="BA1760" s="3">
        <v>36.987447698744802</v>
      </c>
      <c r="BB1760" s="3">
        <v>92.972181551976604</v>
      </c>
      <c r="BC1760" s="3">
        <v>39.296990107345799</v>
      </c>
      <c r="BD1760" s="3">
        <v>66.8345927791772</v>
      </c>
      <c r="BE1760" s="3">
        <v>71.437539234149398</v>
      </c>
      <c r="BF1760" s="3">
        <v>80.618036577674999</v>
      </c>
      <c r="BG1760" s="3">
        <v>68.726355611601505</v>
      </c>
      <c r="BH1760" s="3">
        <v>82.524068647969898</v>
      </c>
      <c r="BI1760" s="3">
        <v>25.774058577405899</v>
      </c>
      <c r="BJ1760" s="3">
        <v>0</v>
      </c>
      <c r="BK1760" s="3">
        <v>41.716101694915302</v>
      </c>
      <c r="BL1760" s="3">
        <v>49.288107202680102</v>
      </c>
    </row>
    <row r="1761" spans="1:64" x14ac:dyDescent="0.3">
      <c r="A1761" s="3" t="s">
        <v>2153</v>
      </c>
      <c r="B1761" s="4" t="s">
        <v>75</v>
      </c>
      <c r="C1761" s="3" t="s">
        <v>191</v>
      </c>
      <c r="D1761" s="3" t="s">
        <v>1481</v>
      </c>
      <c r="E1761" s="3" t="s">
        <v>193</v>
      </c>
      <c r="F1761" s="3" t="s">
        <v>194</v>
      </c>
      <c r="G1761" s="3" t="s">
        <v>70</v>
      </c>
      <c r="H1761" s="3" t="s">
        <v>71</v>
      </c>
      <c r="I1761" s="3" t="s">
        <v>78</v>
      </c>
      <c r="J1761" s="3">
        <v>0</v>
      </c>
      <c r="K1761" s="3">
        <v>0</v>
      </c>
      <c r="L1761" s="3">
        <v>0</v>
      </c>
      <c r="M1761" s="3">
        <v>0</v>
      </c>
      <c r="N1761" s="3">
        <v>0</v>
      </c>
      <c r="O1761" s="3"/>
      <c r="P1761" s="3">
        <v>0</v>
      </c>
      <c r="Q1761" s="3">
        <v>0</v>
      </c>
      <c r="R1761" s="3"/>
      <c r="S1761" s="3"/>
      <c r="T1761" s="3"/>
      <c r="U1761" s="3"/>
      <c r="V1761" s="3">
        <v>67.129724208375904</v>
      </c>
      <c r="W1761" s="3"/>
      <c r="X1761" s="3"/>
      <c r="Y1761" s="3"/>
      <c r="Z1761" s="3">
        <v>89.932126696832597</v>
      </c>
      <c r="AA1761" s="3">
        <v>0</v>
      </c>
      <c r="AB1761" s="3">
        <v>0</v>
      </c>
      <c r="AC1761" s="3">
        <v>0</v>
      </c>
      <c r="AD1761" s="3">
        <v>0</v>
      </c>
      <c r="AE1761" s="3"/>
      <c r="AF1761" s="3">
        <v>0</v>
      </c>
      <c r="AG1761" s="3">
        <v>90.860215053763397</v>
      </c>
      <c r="AH1761" s="3">
        <v>0</v>
      </c>
      <c r="AI1761" s="3">
        <v>0</v>
      </c>
      <c r="AJ1761" s="3">
        <v>43.933224755700302</v>
      </c>
      <c r="AK1761" s="3">
        <v>32.9250867523984</v>
      </c>
      <c r="AL1761" s="3">
        <v>0</v>
      </c>
      <c r="AM1761" s="3">
        <v>79.9033604217</v>
      </c>
      <c r="AN1761" s="3"/>
      <c r="AO1761" s="3"/>
      <c r="AP1761" s="3"/>
      <c r="AQ1761" s="3"/>
      <c r="AR1761" s="3"/>
      <c r="AS1761" s="3"/>
      <c r="AT1761" s="3"/>
      <c r="AU1761" s="3"/>
      <c r="AV1761" s="3"/>
      <c r="AW1761" s="3"/>
      <c r="AX1761" s="3"/>
      <c r="AY1761" s="3"/>
      <c r="AZ1761" s="3"/>
      <c r="BA1761" s="3"/>
      <c r="BB1761" s="3"/>
      <c r="BC1761" s="3"/>
      <c r="BD1761" s="3"/>
      <c r="BE1761" s="3"/>
      <c r="BF1761" s="3"/>
      <c r="BG1761" s="3"/>
      <c r="BH1761" s="3"/>
      <c r="BI1761" s="3"/>
      <c r="BJ1761" s="3"/>
      <c r="BK1761" s="3"/>
      <c r="BL1761" s="3"/>
    </row>
    <row r="1762" spans="1:64" x14ac:dyDescent="0.3">
      <c r="A1762" s="3" t="s">
        <v>2154</v>
      </c>
      <c r="B1762" s="4" t="s">
        <v>75</v>
      </c>
      <c r="C1762" s="3" t="s">
        <v>191</v>
      </c>
      <c r="D1762" s="3" t="s">
        <v>1481</v>
      </c>
      <c r="E1762" s="3" t="s">
        <v>193</v>
      </c>
      <c r="F1762" s="3" t="s">
        <v>194</v>
      </c>
      <c r="G1762" s="3" t="s">
        <v>70</v>
      </c>
      <c r="H1762" s="3" t="s">
        <v>71</v>
      </c>
      <c r="I1762" s="3" t="s">
        <v>71</v>
      </c>
      <c r="J1762" s="3">
        <v>1838</v>
      </c>
      <c r="K1762" s="3">
        <v>502</v>
      </c>
      <c r="L1762" s="3">
        <v>64.574200000000005</v>
      </c>
      <c r="M1762" s="3">
        <v>44.1738</v>
      </c>
      <c r="N1762" s="3">
        <v>0</v>
      </c>
      <c r="O1762" s="3">
        <v>87.690965605819898</v>
      </c>
      <c r="P1762" s="3">
        <v>59.8842</v>
      </c>
      <c r="Q1762" s="3">
        <v>64.574200000000005</v>
      </c>
      <c r="R1762" s="3">
        <v>34.008572512886197</v>
      </c>
      <c r="S1762" s="3">
        <v>53.682393092933602</v>
      </c>
      <c r="T1762" s="3">
        <v>68.932238193018506</v>
      </c>
      <c r="U1762" s="3">
        <v>77.880849309420697</v>
      </c>
      <c r="V1762" s="3">
        <v>65.495403472931599</v>
      </c>
      <c r="W1762" s="3">
        <v>44.833368266610798</v>
      </c>
      <c r="X1762" s="3">
        <v>0</v>
      </c>
      <c r="Y1762" s="3">
        <v>73.5925217760782</v>
      </c>
      <c r="Z1762" s="3">
        <v>90.837104072398205</v>
      </c>
      <c r="AA1762" s="3">
        <v>0</v>
      </c>
      <c r="AB1762" s="3">
        <v>0</v>
      </c>
      <c r="AC1762" s="3">
        <v>0</v>
      </c>
      <c r="AD1762" s="3">
        <v>0</v>
      </c>
      <c r="AE1762" s="3">
        <v>68.385234068880195</v>
      </c>
      <c r="AF1762" s="3">
        <v>0</v>
      </c>
      <c r="AG1762" s="3">
        <v>0</v>
      </c>
      <c r="AH1762" s="3">
        <v>0</v>
      </c>
      <c r="AI1762" s="3">
        <v>0</v>
      </c>
      <c r="AJ1762" s="3">
        <v>43.933224755700302</v>
      </c>
      <c r="AK1762" s="3">
        <v>33.904878546642202</v>
      </c>
      <c r="AL1762" s="3">
        <v>0</v>
      </c>
      <c r="AM1762" s="3">
        <v>98.374698001317796</v>
      </c>
      <c r="AN1762" s="3">
        <v>27.745664739884401</v>
      </c>
      <c r="AO1762" s="3">
        <v>96.402412753123699</v>
      </c>
      <c r="AP1762" s="3">
        <v>100</v>
      </c>
      <c r="AQ1762" s="3">
        <v>40.0633579725449</v>
      </c>
      <c r="AR1762" s="3">
        <v>60.024509803921603</v>
      </c>
      <c r="AS1762" s="3">
        <v>80.397091722595107</v>
      </c>
      <c r="AT1762" s="3">
        <v>40.707408957722897</v>
      </c>
      <c r="AU1762" s="3">
        <v>43.814109273602703</v>
      </c>
      <c r="AV1762" s="3">
        <v>64.2468619246862</v>
      </c>
      <c r="AW1762" s="3">
        <v>90.403606698153695</v>
      </c>
      <c r="AX1762" s="3">
        <v>26.729758149316499</v>
      </c>
      <c r="AY1762" s="3">
        <v>82.951439983182695</v>
      </c>
      <c r="AZ1762" s="3">
        <v>34.9379861257095</v>
      </c>
      <c r="BA1762" s="3">
        <v>12.5941422594142</v>
      </c>
      <c r="BB1762" s="3">
        <v>92.972181551976604</v>
      </c>
      <c r="BC1762" s="3">
        <v>39.296990107345799</v>
      </c>
      <c r="BD1762" s="3">
        <v>67.464315701091493</v>
      </c>
      <c r="BE1762" s="3">
        <v>7.3446327683615804</v>
      </c>
      <c r="BF1762" s="3">
        <v>80.618036577674999</v>
      </c>
      <c r="BG1762" s="3">
        <v>63.913408995376201</v>
      </c>
      <c r="BH1762" s="3">
        <v>82.524068647969898</v>
      </c>
      <c r="BI1762" s="3">
        <v>35.5857740585774</v>
      </c>
      <c r="BJ1762" s="3">
        <v>0</v>
      </c>
      <c r="BK1762" s="3">
        <v>28.1991525423729</v>
      </c>
      <c r="BL1762" s="3">
        <v>58.3333333333333</v>
      </c>
    </row>
    <row r="1763" spans="1:64" x14ac:dyDescent="0.3">
      <c r="A1763" s="3" t="s">
        <v>2155</v>
      </c>
      <c r="B1763" s="4" t="s">
        <v>75</v>
      </c>
      <c r="C1763" s="3" t="s">
        <v>191</v>
      </c>
      <c r="D1763" s="3" t="s">
        <v>1481</v>
      </c>
      <c r="E1763" s="3" t="s">
        <v>193</v>
      </c>
      <c r="F1763" s="3" t="s">
        <v>194</v>
      </c>
      <c r="G1763" s="3" t="s">
        <v>70</v>
      </c>
      <c r="H1763" s="3" t="s">
        <v>71</v>
      </c>
      <c r="I1763" s="3" t="s">
        <v>71</v>
      </c>
      <c r="J1763" s="3">
        <v>1978</v>
      </c>
      <c r="K1763" s="3">
        <v>702</v>
      </c>
      <c r="L1763" s="3">
        <v>61.435400000000001</v>
      </c>
      <c r="M1763" s="3">
        <v>40.019100000000002</v>
      </c>
      <c r="N1763" s="3">
        <v>0</v>
      </c>
      <c r="O1763" s="3">
        <v>85.981706270339004</v>
      </c>
      <c r="P1763" s="3">
        <v>54.2804</v>
      </c>
      <c r="Q1763" s="3">
        <v>63.130400000000002</v>
      </c>
      <c r="R1763" s="3">
        <v>32.911214212064401</v>
      </c>
      <c r="S1763" s="3">
        <v>53.070492058274503</v>
      </c>
      <c r="T1763" s="3">
        <v>67.4332648870637</v>
      </c>
      <c r="U1763" s="3">
        <v>76.643990929705197</v>
      </c>
      <c r="V1763" s="3">
        <v>70.623084780388098</v>
      </c>
      <c r="W1763" s="3">
        <v>58.687906099350201</v>
      </c>
      <c r="X1763" s="3">
        <v>0</v>
      </c>
      <c r="Y1763" s="3">
        <v>81.028255789250096</v>
      </c>
      <c r="Z1763" s="3">
        <v>0</v>
      </c>
      <c r="AA1763" s="3">
        <v>0</v>
      </c>
      <c r="AB1763" s="3">
        <v>0</v>
      </c>
      <c r="AC1763" s="3">
        <v>0</v>
      </c>
      <c r="AD1763" s="3">
        <v>0</v>
      </c>
      <c r="AE1763" s="3">
        <v>60.342338626520899</v>
      </c>
      <c r="AF1763" s="3">
        <v>0</v>
      </c>
      <c r="AG1763" s="3">
        <v>0</v>
      </c>
      <c r="AH1763" s="3">
        <v>0</v>
      </c>
      <c r="AI1763" s="3">
        <v>0</v>
      </c>
      <c r="AJ1763" s="3">
        <v>43.933224755700302</v>
      </c>
      <c r="AK1763" s="3">
        <v>39.8448662992447</v>
      </c>
      <c r="AL1763" s="3">
        <v>0</v>
      </c>
      <c r="AM1763" s="3">
        <v>100</v>
      </c>
      <c r="AN1763" s="3">
        <v>81.925300133392597</v>
      </c>
      <c r="AO1763" s="3">
        <v>94.743644980611805</v>
      </c>
      <c r="AP1763" s="3">
        <v>100</v>
      </c>
      <c r="AQ1763" s="3">
        <v>9.5670538542766597</v>
      </c>
      <c r="AR1763" s="3">
        <v>38.2843137254902</v>
      </c>
      <c r="AS1763" s="3">
        <v>0</v>
      </c>
      <c r="AT1763" s="3">
        <v>69.317706153202195</v>
      </c>
      <c r="AU1763" s="3">
        <v>41.176470588235297</v>
      </c>
      <c r="AV1763" s="3">
        <v>55.878661087866099</v>
      </c>
      <c r="AW1763" s="3">
        <v>46.543580936024</v>
      </c>
      <c r="AX1763" s="3">
        <v>15.2891692954784</v>
      </c>
      <c r="AY1763" s="3">
        <v>82.951439983182695</v>
      </c>
      <c r="AZ1763" s="3">
        <v>34.9379861257095</v>
      </c>
      <c r="BA1763" s="3">
        <v>24.9163179916318</v>
      </c>
      <c r="BB1763" s="3">
        <v>92.972181551976604</v>
      </c>
      <c r="BC1763" s="3">
        <v>39.296990107345799</v>
      </c>
      <c r="BD1763" s="3">
        <v>69.899244332493694</v>
      </c>
      <c r="BE1763" s="3">
        <v>27.390667503661899</v>
      </c>
      <c r="BF1763" s="3">
        <v>80.618036577674999</v>
      </c>
      <c r="BG1763" s="3">
        <v>77.259352669188701</v>
      </c>
      <c r="BH1763" s="3">
        <v>82.524068647969898</v>
      </c>
      <c r="BI1763" s="3">
        <v>48.828451882845201</v>
      </c>
      <c r="BJ1763" s="3">
        <v>0</v>
      </c>
      <c r="BK1763" s="3">
        <v>59.364406779661003</v>
      </c>
      <c r="BL1763" s="3">
        <v>54.041038525963103</v>
      </c>
    </row>
    <row r="1764" spans="1:64" x14ac:dyDescent="0.3">
      <c r="A1764" s="3" t="s">
        <v>2156</v>
      </c>
      <c r="B1764" s="4" t="s">
        <v>75</v>
      </c>
      <c r="C1764" s="3" t="s">
        <v>191</v>
      </c>
      <c r="D1764" s="3" t="s">
        <v>1481</v>
      </c>
      <c r="E1764" s="3" t="s">
        <v>193</v>
      </c>
      <c r="F1764" s="3" t="s">
        <v>194</v>
      </c>
      <c r="G1764" s="3" t="s">
        <v>70</v>
      </c>
      <c r="H1764" s="3" t="s">
        <v>71</v>
      </c>
      <c r="I1764" s="3" t="s">
        <v>71</v>
      </c>
      <c r="J1764" s="3">
        <v>2634</v>
      </c>
      <c r="K1764" s="3">
        <v>806</v>
      </c>
      <c r="L1764" s="3">
        <v>65.745999999999995</v>
      </c>
      <c r="M1764" s="3">
        <v>46.131799999999998</v>
      </c>
      <c r="N1764" s="3">
        <v>0</v>
      </c>
      <c r="O1764" s="3">
        <v>88.385963226799504</v>
      </c>
      <c r="P1764" s="3">
        <v>47.580599999999997</v>
      </c>
      <c r="Q1764" s="3">
        <v>70.872600000000006</v>
      </c>
      <c r="R1764" s="3">
        <v>31.658410761328</v>
      </c>
      <c r="S1764" s="3">
        <v>56.727552465471398</v>
      </c>
      <c r="T1764" s="3">
        <v>66.858316221765904</v>
      </c>
      <c r="U1764" s="3">
        <v>75.695732838590004</v>
      </c>
      <c r="V1764" s="3">
        <v>76.813074565883596</v>
      </c>
      <c r="W1764" s="3">
        <v>68.916369733808395</v>
      </c>
      <c r="X1764" s="3">
        <v>0</v>
      </c>
      <c r="Y1764" s="3">
        <v>28.893137879753599</v>
      </c>
      <c r="Z1764" s="3">
        <v>7.5791855203619898</v>
      </c>
      <c r="AA1764" s="3">
        <v>0</v>
      </c>
      <c r="AB1764" s="3">
        <v>0</v>
      </c>
      <c r="AC1764" s="3">
        <v>0</v>
      </c>
      <c r="AD1764" s="3">
        <v>0</v>
      </c>
      <c r="AE1764" s="3">
        <v>62.012786141472503</v>
      </c>
      <c r="AF1764" s="3">
        <v>0</v>
      </c>
      <c r="AG1764" s="3">
        <v>0</v>
      </c>
      <c r="AH1764" s="3">
        <v>0</v>
      </c>
      <c r="AI1764" s="3">
        <v>0</v>
      </c>
      <c r="AJ1764" s="3">
        <v>43.933224755700302</v>
      </c>
      <c r="AK1764" s="3">
        <v>40.865482751582</v>
      </c>
      <c r="AL1764" s="3">
        <v>0</v>
      </c>
      <c r="AM1764" s="3">
        <v>89.303755765429401</v>
      </c>
      <c r="AN1764" s="3">
        <v>47.6433970653624</v>
      </c>
      <c r="AO1764" s="3">
        <v>97.759586385178807</v>
      </c>
      <c r="AP1764">
        <v>100</v>
      </c>
      <c r="AQ1764" s="3">
        <v>50.580781414994703</v>
      </c>
      <c r="AR1764" s="3">
        <v>53.970588235294102</v>
      </c>
      <c r="AS1764" s="3">
        <v>21.476510067114098</v>
      </c>
      <c r="AT1764" s="3">
        <v>61.385516952699902</v>
      </c>
      <c r="AU1764" s="3">
        <v>54.553066778312797</v>
      </c>
      <c r="AV1764" s="3">
        <v>66.882845188284506</v>
      </c>
      <c r="AW1764" s="3">
        <v>88.772005152425905</v>
      </c>
      <c r="AX1764" s="3">
        <v>31.2723449001052</v>
      </c>
      <c r="AY1764" s="3">
        <v>82.951439983182695</v>
      </c>
      <c r="AZ1764" s="3">
        <v>34.9379861257095</v>
      </c>
      <c r="BA1764" s="3">
        <v>6.3807531380753097</v>
      </c>
      <c r="BB1764" s="3">
        <v>92.972181551976604</v>
      </c>
      <c r="BC1764" s="3">
        <v>39.296990107345799</v>
      </c>
      <c r="BD1764" s="3">
        <v>82.640638119227503</v>
      </c>
      <c r="BE1764" s="3">
        <v>30.362000418497601</v>
      </c>
      <c r="BF1764" s="3">
        <v>80.618036577674999</v>
      </c>
      <c r="BG1764" s="3">
        <v>68.453131567885706</v>
      </c>
      <c r="BH1764" s="3">
        <v>82.524068647969898</v>
      </c>
      <c r="BI1764" s="3">
        <v>41.443514644351502</v>
      </c>
      <c r="BJ1764" s="3">
        <v>0</v>
      </c>
      <c r="BK1764" s="3">
        <v>31.758474576271201</v>
      </c>
      <c r="BL1764" s="3">
        <v>50.858458961474</v>
      </c>
    </row>
    <row r="1765" spans="1:64" x14ac:dyDescent="0.3">
      <c r="A1765" s="3" t="s">
        <v>2157</v>
      </c>
      <c r="B1765" s="4" t="s">
        <v>75</v>
      </c>
      <c r="C1765" s="3" t="s">
        <v>191</v>
      </c>
      <c r="D1765" s="3" t="s">
        <v>1481</v>
      </c>
      <c r="E1765" s="3" t="s">
        <v>193</v>
      </c>
      <c r="F1765" s="3" t="s">
        <v>194</v>
      </c>
      <c r="G1765" s="3" t="s">
        <v>70</v>
      </c>
      <c r="H1765" s="3" t="s">
        <v>71</v>
      </c>
      <c r="I1765" s="3" t="s">
        <v>71</v>
      </c>
      <c r="J1765" s="3">
        <v>1713</v>
      </c>
      <c r="K1765" s="3">
        <v>427</v>
      </c>
      <c r="L1765" s="3">
        <v>58.003799999999998</v>
      </c>
      <c r="M1765" s="3">
        <v>35.482300000000002</v>
      </c>
      <c r="N1765" s="3">
        <v>0</v>
      </c>
      <c r="O1765" s="3">
        <v>84.441497551231095</v>
      </c>
      <c r="P1765" s="3">
        <v>50.165399999999998</v>
      </c>
      <c r="Q1765" s="3">
        <v>61.393599999999999</v>
      </c>
      <c r="R1765" s="3">
        <v>32.124563045403697</v>
      </c>
      <c r="S1765" s="3">
        <v>52.316934505827398</v>
      </c>
      <c r="T1765" s="3">
        <v>67.864476386036998</v>
      </c>
      <c r="U1765" s="3">
        <v>76.479076479076497</v>
      </c>
      <c r="V1765" s="3">
        <v>71.215526046986696</v>
      </c>
      <c r="W1765" s="3">
        <v>71.012366380213805</v>
      </c>
      <c r="X1765" s="3">
        <v>0</v>
      </c>
      <c r="Y1765" s="3">
        <v>54.939451880178503</v>
      </c>
      <c r="Z1765" s="3">
        <v>9.3891402714932095</v>
      </c>
      <c r="AA1765" s="3">
        <v>0</v>
      </c>
      <c r="AB1765" s="3">
        <v>0</v>
      </c>
      <c r="AC1765" s="3">
        <v>0</v>
      </c>
      <c r="AD1765" s="3">
        <v>0</v>
      </c>
      <c r="AE1765" s="3">
        <v>75.335120643431594</v>
      </c>
      <c r="AF1765" s="3">
        <v>0</v>
      </c>
      <c r="AG1765" s="3">
        <v>0</v>
      </c>
      <c r="AH1765" s="3">
        <v>0</v>
      </c>
      <c r="AI1765" s="3">
        <v>0</v>
      </c>
      <c r="AJ1765" s="3">
        <v>43.933224755700302</v>
      </c>
      <c r="AK1765" s="3">
        <v>30.026536027760802</v>
      </c>
      <c r="AL1765" s="3">
        <v>0</v>
      </c>
      <c r="AM1765" s="3">
        <v>93.037557654293906</v>
      </c>
      <c r="AN1765" s="3">
        <v>62.961316140506902</v>
      </c>
      <c r="AO1765" s="3">
        <v>95.713054717794094</v>
      </c>
      <c r="AP1765" s="3">
        <v>100</v>
      </c>
      <c r="AQ1765" s="3">
        <v>40.675818373812</v>
      </c>
      <c r="AR1765" s="3">
        <v>19.730392156862699</v>
      </c>
      <c r="AS1765" s="3">
        <v>0</v>
      </c>
      <c r="AT1765" s="3">
        <v>29.0079531184596</v>
      </c>
      <c r="AU1765" s="3">
        <v>49.277789407577998</v>
      </c>
      <c r="AV1765" s="3">
        <v>51.527196652719702</v>
      </c>
      <c r="AW1765" s="3">
        <v>98.411335337054496</v>
      </c>
      <c r="AX1765" s="3">
        <v>61.976866456361698</v>
      </c>
      <c r="AY1765" s="3">
        <v>82.951439983182695</v>
      </c>
      <c r="AZ1765" s="3">
        <v>34.9379861257095</v>
      </c>
      <c r="BA1765" s="3">
        <v>11.255230125522999</v>
      </c>
      <c r="BB1765" s="3">
        <v>92.972181551976604</v>
      </c>
      <c r="BC1765" s="3">
        <v>39.296990107345799</v>
      </c>
      <c r="BD1765" s="3">
        <v>82.010915197313196</v>
      </c>
      <c r="BE1765" s="3">
        <v>12.8060263653484</v>
      </c>
      <c r="BF1765" s="3">
        <v>80.618036577674999</v>
      </c>
      <c r="BG1765" s="3">
        <v>52.858343841950401</v>
      </c>
      <c r="BH1765" s="3">
        <v>82.524068647969898</v>
      </c>
      <c r="BI1765" s="3">
        <v>83.786610878661094</v>
      </c>
      <c r="BJ1765" s="3">
        <v>0</v>
      </c>
      <c r="BK1765" s="3">
        <v>4.6610169491525397</v>
      </c>
      <c r="BL1765" s="3">
        <v>46.691792294807399</v>
      </c>
    </row>
    <row r="1766" spans="1:64" x14ac:dyDescent="0.3">
      <c r="A1766" s="3" t="s">
        <v>2158</v>
      </c>
      <c r="B1766" s="4" t="s">
        <v>75</v>
      </c>
      <c r="C1766" s="3" t="s">
        <v>191</v>
      </c>
      <c r="D1766" s="3" t="s">
        <v>1481</v>
      </c>
      <c r="E1766" s="3" t="s">
        <v>193</v>
      </c>
      <c r="F1766" s="3" t="s">
        <v>194</v>
      </c>
      <c r="G1766" s="3" t="s">
        <v>70</v>
      </c>
      <c r="H1766" s="3" t="s">
        <v>71</v>
      </c>
      <c r="I1766" s="3" t="s">
        <v>71</v>
      </c>
      <c r="J1766" s="3">
        <v>2868</v>
      </c>
      <c r="K1766" s="3">
        <v>823</v>
      </c>
      <c r="L1766" s="3">
        <v>67.587400000000002</v>
      </c>
      <c r="M1766" s="3">
        <v>48.758400000000002</v>
      </c>
      <c r="N1766" s="3">
        <v>0</v>
      </c>
      <c r="O1766" s="3">
        <v>89.332058018615001</v>
      </c>
      <c r="P1766" s="3">
        <v>53.163800000000002</v>
      </c>
      <c r="Q1766" s="3">
        <v>70.809799999999996</v>
      </c>
      <c r="R1766" s="3">
        <v>32.647097377224597</v>
      </c>
      <c r="S1766" s="3">
        <v>56.684960641390497</v>
      </c>
      <c r="T1766" s="3">
        <v>69.404517453798803</v>
      </c>
      <c r="U1766" s="3">
        <v>77.654091939806193</v>
      </c>
      <c r="V1766" s="3">
        <v>57.609805924412697</v>
      </c>
      <c r="W1766" s="3">
        <v>53.112555019912001</v>
      </c>
      <c r="X1766" s="3">
        <v>0</v>
      </c>
      <c r="Y1766" s="3">
        <v>44.614404079031203</v>
      </c>
      <c r="Z1766" s="3">
        <v>78.280542986425303</v>
      </c>
      <c r="AA1766" s="3">
        <v>0</v>
      </c>
      <c r="AB1766" s="3">
        <v>0</v>
      </c>
      <c r="AC1766" s="3">
        <v>0</v>
      </c>
      <c r="AD1766" s="3">
        <v>0</v>
      </c>
      <c r="AE1766" s="3">
        <v>79.191585893998806</v>
      </c>
      <c r="AF1766" s="3">
        <v>0</v>
      </c>
      <c r="AG1766" s="3">
        <v>0</v>
      </c>
      <c r="AH1766" s="3">
        <v>0</v>
      </c>
      <c r="AI1766" s="3">
        <v>0</v>
      </c>
      <c r="AJ1766" s="3">
        <v>43.933224755700302</v>
      </c>
      <c r="AK1766" s="3">
        <v>25.8011839150847</v>
      </c>
      <c r="AL1766" s="3">
        <v>0</v>
      </c>
      <c r="AM1766" s="3">
        <v>100</v>
      </c>
      <c r="AN1766" s="3">
        <v>34.637616718541601</v>
      </c>
      <c r="AO1766" s="3">
        <v>95.756139595002196</v>
      </c>
      <c r="AP1766">
        <v>100</v>
      </c>
      <c r="AQ1766" s="3">
        <v>51.995776135163702</v>
      </c>
      <c r="AR1766" s="3">
        <v>67.279411764705898</v>
      </c>
      <c r="AS1766" s="3">
        <v>0</v>
      </c>
      <c r="AT1766" s="3">
        <v>53.9347007115948</v>
      </c>
      <c r="AU1766" s="3">
        <v>56.604563533598501</v>
      </c>
      <c r="AV1766" s="3">
        <v>62.238493723849402</v>
      </c>
      <c r="AW1766" s="3">
        <v>87.312151137827399</v>
      </c>
      <c r="AX1766" s="3">
        <v>82.166140904311206</v>
      </c>
      <c r="AY1766" s="3">
        <v>82.951439983182695</v>
      </c>
      <c r="AZ1766" s="3">
        <v>34.9379861257095</v>
      </c>
      <c r="BA1766" s="3">
        <v>8.2217573221757299</v>
      </c>
      <c r="BB1766" s="3">
        <v>92.972181551976604</v>
      </c>
      <c r="BC1766" s="3">
        <v>39.296990107345799</v>
      </c>
      <c r="BD1766" s="3">
        <v>82.9135180520571</v>
      </c>
      <c r="BE1766" s="3">
        <v>12.3666038920276</v>
      </c>
      <c r="BF1766" s="3">
        <v>80.618036577674999</v>
      </c>
      <c r="BG1766" s="3">
        <v>33.774695250105097</v>
      </c>
      <c r="BH1766" s="3">
        <v>82.524068647969898</v>
      </c>
      <c r="BI1766" s="3">
        <v>53.849372384937197</v>
      </c>
      <c r="BJ1766" s="3">
        <v>0</v>
      </c>
      <c r="BK1766" s="3">
        <v>38.707627118644098</v>
      </c>
      <c r="BL1766" s="3">
        <v>64.698492462311606</v>
      </c>
    </row>
    <row r="1767" spans="1:64" x14ac:dyDescent="0.3">
      <c r="A1767" s="3" t="s">
        <v>2159</v>
      </c>
      <c r="B1767" s="4" t="s">
        <v>75</v>
      </c>
      <c r="C1767" s="3" t="s">
        <v>191</v>
      </c>
      <c r="D1767" s="3" t="s">
        <v>1481</v>
      </c>
      <c r="E1767" s="3" t="s">
        <v>193</v>
      </c>
      <c r="F1767" s="3" t="s">
        <v>194</v>
      </c>
      <c r="G1767" s="3" t="s">
        <v>70</v>
      </c>
      <c r="H1767" s="3" t="s">
        <v>71</v>
      </c>
      <c r="I1767" s="3" t="s">
        <v>71</v>
      </c>
      <c r="J1767" s="3">
        <v>2743</v>
      </c>
      <c r="K1767" s="3">
        <v>699</v>
      </c>
      <c r="L1767" s="3">
        <v>71.353800000000007</v>
      </c>
      <c r="M1767" s="3">
        <v>54.202500000000001</v>
      </c>
      <c r="N1767" s="3">
        <v>0</v>
      </c>
      <c r="O1767" s="3">
        <v>91.376985767695302</v>
      </c>
      <c r="P1767" s="3">
        <v>51.860999999999997</v>
      </c>
      <c r="Q1767" s="3">
        <v>74.387900000000002</v>
      </c>
      <c r="R1767" s="3">
        <v>32.401005331783097</v>
      </c>
      <c r="S1767" s="3">
        <v>58.975980435912199</v>
      </c>
      <c r="T1767" s="3">
        <v>68.316221765913795</v>
      </c>
      <c r="U1767" s="3">
        <v>75.551432694289801</v>
      </c>
      <c r="V1767" s="3">
        <v>63.268641470888703</v>
      </c>
      <c r="W1767" s="3">
        <v>61.5803814713896</v>
      </c>
      <c r="X1767" s="3">
        <v>0</v>
      </c>
      <c r="Y1767" s="3">
        <v>72.169109836413895</v>
      </c>
      <c r="Z1767" s="3">
        <v>34.615384615384599</v>
      </c>
      <c r="AA1767" s="3">
        <v>0</v>
      </c>
      <c r="AB1767" s="3">
        <v>0</v>
      </c>
      <c r="AC1767" s="3">
        <v>0</v>
      </c>
      <c r="AD1767" s="3">
        <v>0</v>
      </c>
      <c r="AE1767" s="3">
        <v>85.419674159620499</v>
      </c>
      <c r="AF1767" s="3">
        <v>0</v>
      </c>
      <c r="AG1767" s="3">
        <v>0</v>
      </c>
      <c r="AH1767" s="3">
        <v>0</v>
      </c>
      <c r="AI1767" s="3">
        <v>0</v>
      </c>
      <c r="AJ1767" s="3">
        <v>43.933224755700302</v>
      </c>
      <c r="AK1767" s="3">
        <v>27.597468871198199</v>
      </c>
      <c r="AL1767" s="3">
        <v>0</v>
      </c>
      <c r="AM1767" s="3">
        <v>91.983307709202705</v>
      </c>
      <c r="AN1767" s="3">
        <v>36.594041796353899</v>
      </c>
      <c r="AO1767" s="3">
        <v>94.355881085738901</v>
      </c>
      <c r="AP1767" s="3">
        <v>100</v>
      </c>
      <c r="AQ1767" s="3">
        <v>59.831045406546998</v>
      </c>
      <c r="AR1767" s="3">
        <v>0</v>
      </c>
      <c r="AS1767" s="3">
        <v>45.525727069351198</v>
      </c>
      <c r="AT1767" s="3">
        <v>42.904981163666797</v>
      </c>
      <c r="AU1767" s="3">
        <v>81.871467448189193</v>
      </c>
      <c r="AV1767" s="3">
        <v>81.610878661087895</v>
      </c>
      <c r="AW1767" s="3">
        <v>89.995706311721804</v>
      </c>
      <c r="AX1767" s="3">
        <v>38.044164037854898</v>
      </c>
      <c r="AY1767" s="3">
        <v>82.951439983182695</v>
      </c>
      <c r="AZ1767" s="3">
        <v>34.9379861257095</v>
      </c>
      <c r="BA1767" s="3">
        <v>66.443514644351495</v>
      </c>
      <c r="BB1767" s="3">
        <v>92.972181551976604</v>
      </c>
      <c r="BC1767" s="3">
        <v>39.296990107345799</v>
      </c>
      <c r="BD1767" s="3">
        <v>75.965575146935393</v>
      </c>
      <c r="BE1767" s="3">
        <v>78.677547604101306</v>
      </c>
      <c r="BF1767" s="3">
        <v>80.618036577674999</v>
      </c>
      <c r="BG1767" s="3">
        <v>30.054644808743198</v>
      </c>
      <c r="BH1767" s="3">
        <v>82.524068647969898</v>
      </c>
      <c r="BI1767" s="3">
        <v>38.221757322175698</v>
      </c>
      <c r="BJ1767" s="3">
        <v>0</v>
      </c>
      <c r="BK1767" s="3">
        <v>26.228813559321999</v>
      </c>
      <c r="BL1767" s="3">
        <v>63.023450586264701</v>
      </c>
    </row>
    <row r="1768" spans="1:64" x14ac:dyDescent="0.3">
      <c r="A1768" s="3" t="s">
        <v>2160</v>
      </c>
      <c r="B1768" s="4" t="s">
        <v>65</v>
      </c>
      <c r="C1768" s="3" t="s">
        <v>191</v>
      </c>
      <c r="D1768" s="3" t="s">
        <v>1481</v>
      </c>
      <c r="E1768" s="3" t="s">
        <v>193</v>
      </c>
      <c r="F1768" s="3" t="s">
        <v>194</v>
      </c>
      <c r="G1768" s="3" t="s">
        <v>70</v>
      </c>
      <c r="H1768" s="3" t="s">
        <v>71</v>
      </c>
      <c r="I1768" s="3" t="s">
        <v>71</v>
      </c>
      <c r="J1768" s="3">
        <v>4532</v>
      </c>
      <c r="K1768" s="3">
        <v>1735</v>
      </c>
      <c r="L1768" s="3">
        <v>78.300899999999999</v>
      </c>
      <c r="M1768" s="3">
        <v>64.995199999999997</v>
      </c>
      <c r="N1768" s="3">
        <v>0</v>
      </c>
      <c r="O1768" s="3">
        <v>95.793161530551799</v>
      </c>
      <c r="P1768" s="3">
        <v>28.639399999999998</v>
      </c>
      <c r="Q1768" s="3">
        <v>87.131200000000007</v>
      </c>
      <c r="R1768" s="3">
        <v>28.1649696623255</v>
      </c>
      <c r="S1768" s="3">
        <v>67.628191868226295</v>
      </c>
      <c r="T1768" s="3">
        <v>68.357289527720695</v>
      </c>
      <c r="U1768" s="3">
        <v>75.056689342403601</v>
      </c>
      <c r="V1768" s="3">
        <v>63.432073544433102</v>
      </c>
      <c r="W1768" s="3">
        <v>50.953678474114398</v>
      </c>
      <c r="X1768" s="3">
        <v>0</v>
      </c>
      <c r="Y1768" s="3">
        <v>12.789462502655599</v>
      </c>
      <c r="Z1768" s="3">
        <v>0</v>
      </c>
      <c r="AA1768" s="3">
        <v>0</v>
      </c>
      <c r="AB1768" s="3">
        <v>0</v>
      </c>
      <c r="AC1768" s="3">
        <v>0</v>
      </c>
      <c r="AD1768" s="3">
        <v>0</v>
      </c>
      <c r="AE1768" s="3">
        <v>89.956692101464199</v>
      </c>
      <c r="AF1768" s="3">
        <v>0</v>
      </c>
      <c r="AG1768" s="3">
        <v>0</v>
      </c>
      <c r="AH1768" s="3">
        <v>32.135627530364403</v>
      </c>
      <c r="AI1768" s="3">
        <v>0</v>
      </c>
      <c r="AJ1768" s="3">
        <v>43.933224755700302</v>
      </c>
      <c r="AK1768" s="3">
        <v>13.329250867523999</v>
      </c>
      <c r="AL1768" s="3">
        <v>0</v>
      </c>
      <c r="AM1768" s="3">
        <v>59.652976059740801</v>
      </c>
      <c r="AN1768" s="3">
        <v>9.5598043574922205</v>
      </c>
      <c r="AO1768" s="3">
        <v>94.9375269280483</v>
      </c>
      <c r="AP1768" s="3">
        <v>100</v>
      </c>
      <c r="AQ1768" s="3">
        <v>72.4392819429778</v>
      </c>
      <c r="AR1768" s="3">
        <v>55.8333333333333</v>
      </c>
      <c r="AS1768" s="3">
        <v>0</v>
      </c>
      <c r="AT1768" s="3">
        <v>96.923398911678504</v>
      </c>
      <c r="AU1768" s="3">
        <v>98.806782499476697</v>
      </c>
      <c r="AV1768" s="3">
        <v>98.430962343096198</v>
      </c>
      <c r="AW1768" s="3">
        <v>99.677973379132695</v>
      </c>
      <c r="AX1768" s="3">
        <v>94.153522607781298</v>
      </c>
      <c r="AY1768" s="3">
        <v>82.951439983182695</v>
      </c>
      <c r="AZ1768" s="3">
        <v>34.9379861257095</v>
      </c>
      <c r="BA1768" s="3">
        <v>53.870292887029301</v>
      </c>
      <c r="BB1768" s="3">
        <v>92.972181551976604</v>
      </c>
      <c r="BC1768" s="3">
        <v>39.296990107345799</v>
      </c>
      <c r="BD1768" s="3">
        <v>58.060453400503803</v>
      </c>
      <c r="BE1768" s="3">
        <v>26.574597196066101</v>
      </c>
      <c r="BF1768" s="3">
        <v>80.618036577674999</v>
      </c>
      <c r="BG1768" s="3">
        <v>93.484657419083604</v>
      </c>
      <c r="BH1768" s="3">
        <v>25.763917957304301</v>
      </c>
      <c r="BI1768" s="3">
        <v>55.2928870292887</v>
      </c>
      <c r="BJ1768" s="3">
        <v>0</v>
      </c>
      <c r="BK1768" s="3">
        <v>36.504237288135599</v>
      </c>
      <c r="BL1768" s="3">
        <v>98.911222780569503</v>
      </c>
    </row>
    <row r="1769" spans="1:64" x14ac:dyDescent="0.3">
      <c r="A1769" s="3" t="s">
        <v>2161</v>
      </c>
      <c r="B1769" s="4" t="s">
        <v>75</v>
      </c>
      <c r="C1769" s="3" t="s">
        <v>191</v>
      </c>
      <c r="D1769" s="3" t="s">
        <v>1481</v>
      </c>
      <c r="E1769" s="3" t="s">
        <v>193</v>
      </c>
      <c r="F1769" s="3" t="s">
        <v>194</v>
      </c>
      <c r="G1769" s="3" t="s">
        <v>70</v>
      </c>
      <c r="H1769" s="3" t="s">
        <v>71</v>
      </c>
      <c r="I1769" s="3" t="s">
        <v>71</v>
      </c>
      <c r="J1769" s="3">
        <v>1998</v>
      </c>
      <c r="K1769" s="3">
        <v>660</v>
      </c>
      <c r="L1769" s="3">
        <v>58.715200000000003</v>
      </c>
      <c r="M1769" s="3">
        <v>36.5807</v>
      </c>
      <c r="N1769" s="3">
        <v>0</v>
      </c>
      <c r="O1769" s="3">
        <v>84.767389170515102</v>
      </c>
      <c r="P1769" s="3">
        <v>75.9512</v>
      </c>
      <c r="Q1769" s="3">
        <v>48.671300000000002</v>
      </c>
      <c r="R1769" s="3">
        <v>37.8209907680504</v>
      </c>
      <c r="S1769" s="3">
        <v>46.946398402464702</v>
      </c>
      <c r="T1769" s="3">
        <v>67.166324435318302</v>
      </c>
      <c r="U1769" s="3">
        <v>74.211502782931305</v>
      </c>
      <c r="V1769" s="3">
        <v>59.836567926455601</v>
      </c>
      <c r="W1769" s="3">
        <v>50.765038775938002</v>
      </c>
      <c r="X1769" s="3">
        <v>0</v>
      </c>
      <c r="Y1769" s="3">
        <v>66.496707032079897</v>
      </c>
      <c r="Z1769" s="3">
        <v>0</v>
      </c>
      <c r="AA1769" s="3">
        <v>0</v>
      </c>
      <c r="AB1769" s="3">
        <v>0</v>
      </c>
      <c r="AC1769" s="3">
        <v>0</v>
      </c>
      <c r="AD1769" s="3">
        <v>0</v>
      </c>
      <c r="AE1769" s="3">
        <v>87.481955042276795</v>
      </c>
      <c r="AF1769" s="3">
        <v>0</v>
      </c>
      <c r="AG1769" s="3">
        <v>0</v>
      </c>
      <c r="AH1769" s="3">
        <v>0</v>
      </c>
      <c r="AI1769" s="3">
        <v>85.037174721189601</v>
      </c>
      <c r="AJ1769" s="3">
        <v>43.933224755700302</v>
      </c>
      <c r="AK1769" s="3">
        <v>26.474790773627301</v>
      </c>
      <c r="AL1769" s="3">
        <v>0</v>
      </c>
      <c r="AM1769" s="3">
        <v>95.892817922249094</v>
      </c>
      <c r="AN1769" s="3">
        <v>5.3579368608270297</v>
      </c>
      <c r="AO1769" s="3">
        <v>98.5135717363205</v>
      </c>
      <c r="AP1769" s="3">
        <v>100</v>
      </c>
      <c r="AQ1769" s="3">
        <v>23.1045406546991</v>
      </c>
      <c r="AR1769" s="3">
        <v>49.852941176470601</v>
      </c>
      <c r="AS1769" s="3">
        <v>0</v>
      </c>
      <c r="AT1769" s="3">
        <v>47.9280033486815</v>
      </c>
      <c r="AU1769" s="3">
        <v>10.2574837764287</v>
      </c>
      <c r="AV1769" s="3">
        <v>68.117154811715494</v>
      </c>
      <c r="AW1769" s="3">
        <v>26.1914984972091</v>
      </c>
      <c r="AX1769" s="3">
        <v>44.647739221871703</v>
      </c>
      <c r="AY1769" s="3">
        <v>82.951439983182695</v>
      </c>
      <c r="AZ1769" s="3">
        <v>34.9379861257095</v>
      </c>
      <c r="BA1769" s="3">
        <v>10.941422594142299</v>
      </c>
      <c r="BB1769" s="3">
        <v>92.972181551976604</v>
      </c>
      <c r="BC1769" s="3">
        <v>39.296990107345799</v>
      </c>
      <c r="BD1769" s="3">
        <v>66.540722082283807</v>
      </c>
      <c r="BE1769" s="3">
        <v>49.738439003975699</v>
      </c>
      <c r="BF1769" s="3">
        <v>80.618036577674999</v>
      </c>
      <c r="BG1769" s="3">
        <v>31.483816729718399</v>
      </c>
      <c r="BH1769" s="3">
        <v>82.524068647969898</v>
      </c>
      <c r="BI1769" s="3">
        <v>28.786610878661101</v>
      </c>
      <c r="BJ1769" s="3">
        <v>0</v>
      </c>
      <c r="BK1769" s="3">
        <v>72.796610169491501</v>
      </c>
      <c r="BL1769" s="3">
        <v>49.937185929648201</v>
      </c>
    </row>
    <row r="1770" spans="1:64" x14ac:dyDescent="0.3">
      <c r="A1770" s="3" t="s">
        <v>2162</v>
      </c>
      <c r="B1770" s="4" t="s">
        <v>75</v>
      </c>
      <c r="C1770" s="3" t="s">
        <v>191</v>
      </c>
      <c r="D1770" s="3" t="s">
        <v>1481</v>
      </c>
      <c r="E1770" s="3" t="s">
        <v>193</v>
      </c>
      <c r="F1770" s="3" t="s">
        <v>194</v>
      </c>
      <c r="G1770" s="3" t="s">
        <v>70</v>
      </c>
      <c r="H1770" s="3" t="s">
        <v>71</v>
      </c>
      <c r="I1770" s="3" t="s">
        <v>71</v>
      </c>
      <c r="J1770" s="3">
        <v>2856</v>
      </c>
      <c r="K1770" s="3">
        <v>968</v>
      </c>
      <c r="L1770" s="3">
        <v>63.904600000000002</v>
      </c>
      <c r="M1770" s="3">
        <v>43.266500000000001</v>
      </c>
      <c r="N1770" s="3">
        <v>0</v>
      </c>
      <c r="O1770" s="3">
        <v>87.384998484682995</v>
      </c>
      <c r="P1770" s="3">
        <v>67.307699999999997</v>
      </c>
      <c r="Q1770" s="3">
        <v>59.949800000000003</v>
      </c>
      <c r="R1770" s="3">
        <v>35.638942094995102</v>
      </c>
      <c r="S1770">
        <v>51.746056389687901</v>
      </c>
      <c r="T1770">
        <v>67.145790554414802</v>
      </c>
      <c r="U1770">
        <v>74.541331684188805</v>
      </c>
      <c r="V1770" s="3">
        <v>39.3871297242084</v>
      </c>
      <c r="W1770">
        <v>59.966464053657504</v>
      </c>
      <c r="X1770">
        <v>0</v>
      </c>
      <c r="Y1770">
        <v>44.614404079031203</v>
      </c>
      <c r="Z1770" s="3">
        <v>0</v>
      </c>
      <c r="AA1770" s="3">
        <v>0</v>
      </c>
      <c r="AB1770" s="3">
        <v>0</v>
      </c>
      <c r="AC1770" s="3">
        <v>0</v>
      </c>
      <c r="AD1770" s="3">
        <v>0</v>
      </c>
      <c r="AE1770">
        <v>81.460094864920606</v>
      </c>
      <c r="AF1770" s="3">
        <v>0</v>
      </c>
      <c r="AG1770" s="3">
        <v>0</v>
      </c>
      <c r="AH1770" s="3">
        <v>0</v>
      </c>
      <c r="AI1770" s="3">
        <v>79.182156133828997</v>
      </c>
      <c r="AJ1770" s="3">
        <v>43.933224755700302</v>
      </c>
      <c r="AK1770" s="3">
        <v>30.026536027760802</v>
      </c>
      <c r="AL1770" s="3">
        <v>0</v>
      </c>
      <c r="AM1770" s="3">
        <v>87.876125631451799</v>
      </c>
      <c r="AN1770">
        <v>27.990217874610899</v>
      </c>
      <c r="AO1770">
        <v>98.879793192589403</v>
      </c>
      <c r="AP1770">
        <v>100</v>
      </c>
      <c r="AQ1770">
        <v>19.8521647307286</v>
      </c>
      <c r="AR1770">
        <v>18.651960784313701</v>
      </c>
      <c r="AS1770">
        <v>44.1275167785235</v>
      </c>
      <c r="AT1770">
        <v>28.233570531603199</v>
      </c>
      <c r="AU1770">
        <v>44.965459493405902</v>
      </c>
      <c r="AV1770">
        <v>49.079497907949801</v>
      </c>
      <c r="AW1770">
        <v>80.914555603263196</v>
      </c>
      <c r="AX1770">
        <v>84.311251314405894</v>
      </c>
      <c r="AY1770">
        <v>82.951439983182695</v>
      </c>
      <c r="AZ1770">
        <v>34.9379861257095</v>
      </c>
      <c r="BA1770">
        <v>32.259414225941399</v>
      </c>
      <c r="BB1770">
        <v>92.972181551976604</v>
      </c>
      <c r="BC1770">
        <v>39.296990107345799</v>
      </c>
      <c r="BD1770">
        <v>65.428211586901796</v>
      </c>
      <c r="BE1770">
        <v>30.194601381042101</v>
      </c>
      <c r="BF1770">
        <v>80.618036577674999</v>
      </c>
      <c r="BG1770">
        <v>14.9642707019756</v>
      </c>
      <c r="BH1770">
        <v>82.524068647969898</v>
      </c>
      <c r="BI1770">
        <v>52.635983263598298</v>
      </c>
      <c r="BJ1770">
        <v>0</v>
      </c>
      <c r="BK1770">
        <v>56.8008474576271</v>
      </c>
      <c r="BL1770">
        <v>60.636515912897799</v>
      </c>
    </row>
    <row r="1771" spans="1:64" x14ac:dyDescent="0.3">
      <c r="A1771" s="3" t="s">
        <v>2163</v>
      </c>
      <c r="B1771" s="4" t="s">
        <v>75</v>
      </c>
      <c r="C1771" s="3" t="s">
        <v>191</v>
      </c>
      <c r="D1771" s="3" t="s">
        <v>1481</v>
      </c>
      <c r="E1771" s="3" t="s">
        <v>193</v>
      </c>
      <c r="F1771" s="3" t="s">
        <v>194</v>
      </c>
      <c r="G1771" s="3" t="s">
        <v>70</v>
      </c>
      <c r="H1771" s="3" t="s">
        <v>71</v>
      </c>
      <c r="I1771" s="3" t="s">
        <v>71</v>
      </c>
      <c r="J1771" s="3">
        <v>3365</v>
      </c>
      <c r="K1771" s="3">
        <v>1130</v>
      </c>
      <c r="L1771" s="3">
        <v>66.771299999999997</v>
      </c>
      <c r="M1771" s="3">
        <v>47.5167</v>
      </c>
      <c r="N1771" s="3">
        <v>0</v>
      </c>
      <c r="O1771" s="3">
        <v>88.982597341896806</v>
      </c>
      <c r="P1771" s="3">
        <v>63.957799999999999</v>
      </c>
      <c r="Q1771" s="3">
        <v>65.285600000000002</v>
      </c>
      <c r="R1771" s="3">
        <v>34.935046597934402</v>
      </c>
      <c r="S1771" s="3">
        <v>54.047550743962397</v>
      </c>
      <c r="T1771" s="3">
        <v>66.981519507186903</v>
      </c>
      <c r="U1771" s="3">
        <v>75.036075036075005</v>
      </c>
      <c r="V1771" s="3">
        <v>64.759959141981597</v>
      </c>
      <c r="W1771" s="3">
        <v>75.665478935233693</v>
      </c>
      <c r="X1771" s="3">
        <v>0</v>
      </c>
      <c r="Y1771" s="3">
        <v>2.0607605693647799</v>
      </c>
      <c r="Z1771" s="3">
        <v>0</v>
      </c>
      <c r="AA1771" s="3">
        <v>0</v>
      </c>
      <c r="AB1771" s="3">
        <v>0</v>
      </c>
      <c r="AC1771" s="3">
        <v>0</v>
      </c>
      <c r="AD1771" s="3">
        <v>0</v>
      </c>
      <c r="AE1771" s="3">
        <v>77.8304805114457</v>
      </c>
      <c r="AF1771" s="3">
        <v>0</v>
      </c>
      <c r="AG1771" s="3">
        <v>0</v>
      </c>
      <c r="AH1771" s="3">
        <v>0</v>
      </c>
      <c r="AI1771" s="3">
        <v>48.791821561338303</v>
      </c>
      <c r="AJ1771" s="3">
        <v>43.933224755700302</v>
      </c>
      <c r="AK1771" s="3">
        <v>32.9250867523984</v>
      </c>
      <c r="AL1771" s="3">
        <v>0</v>
      </c>
      <c r="AM1771" s="3">
        <v>97.474192839885802</v>
      </c>
      <c r="AN1771" s="3">
        <v>67.652289906625199</v>
      </c>
      <c r="AO1771" s="3">
        <v>93.903489875053907</v>
      </c>
      <c r="AP1771" s="3">
        <v>100</v>
      </c>
      <c r="AQ1771" s="3">
        <v>61.752903907075002</v>
      </c>
      <c r="AR1771" s="3">
        <v>33.063725490196099</v>
      </c>
      <c r="AS1771" s="3">
        <v>27.992170022371401</v>
      </c>
      <c r="AT1771" s="3">
        <v>53.160318124738403</v>
      </c>
      <c r="AU1771" s="3">
        <v>38.769101946828599</v>
      </c>
      <c r="AV1771" s="3">
        <v>46.338912133891199</v>
      </c>
      <c r="AW1771" s="3">
        <v>84.177758694718804</v>
      </c>
      <c r="AX1771" s="3">
        <v>55.4153522607781</v>
      </c>
      <c r="AY1771" s="3">
        <v>82.951439983182695</v>
      </c>
      <c r="AZ1771" s="3">
        <v>34.9379861257095</v>
      </c>
      <c r="BA1771" s="3">
        <v>5.4393305439330604</v>
      </c>
      <c r="BB1771" s="3">
        <v>92.972181551976604</v>
      </c>
      <c r="BC1771" s="3">
        <v>39.296990107345799</v>
      </c>
      <c r="BD1771" s="3">
        <v>49.769101595298103</v>
      </c>
      <c r="BE1771" s="3">
        <v>51.621678175350503</v>
      </c>
      <c r="BF1771" s="3">
        <v>80.618036577674999</v>
      </c>
      <c r="BG1771" s="3">
        <v>16.8768390079866</v>
      </c>
      <c r="BH1771" s="3">
        <v>82.524068647969898</v>
      </c>
      <c r="BI1771" s="3">
        <v>49.581589958159</v>
      </c>
      <c r="BJ1771" s="3">
        <v>0</v>
      </c>
      <c r="BK1771" s="3">
        <v>29.0254237288136</v>
      </c>
      <c r="BL1771" s="3">
        <v>68.948911222780595</v>
      </c>
    </row>
    <row r="1772" spans="1:64" x14ac:dyDescent="0.3">
      <c r="A1772" s="3" t="s">
        <v>2164</v>
      </c>
      <c r="B1772" s="4" t="s">
        <v>75</v>
      </c>
      <c r="C1772" s="3" t="s">
        <v>191</v>
      </c>
      <c r="D1772" s="3" t="s">
        <v>1481</v>
      </c>
      <c r="E1772" s="3" t="s">
        <v>193</v>
      </c>
      <c r="F1772" s="3" t="s">
        <v>194</v>
      </c>
      <c r="G1772" s="3" t="s">
        <v>70</v>
      </c>
      <c r="H1772" s="3" t="s">
        <v>71</v>
      </c>
      <c r="I1772" s="3" t="s">
        <v>71</v>
      </c>
      <c r="J1772" s="3">
        <v>1744</v>
      </c>
      <c r="K1772" s="3">
        <v>500</v>
      </c>
      <c r="L1772" s="3">
        <v>52.772500000000001</v>
      </c>
      <c r="M1772" s="3">
        <v>28.605499999999999</v>
      </c>
      <c r="N1772" s="3">
        <v>0</v>
      </c>
      <c r="O1772" s="3">
        <v>81.890888932501994</v>
      </c>
      <c r="P1772" s="3">
        <v>49.545099999999998</v>
      </c>
      <c r="Q1772" s="3">
        <v>55.5974</v>
      </c>
      <c r="R1772" s="3">
        <v>32.017122626193299</v>
      </c>
      <c r="S1772" s="3">
        <v>49.873766306308703</v>
      </c>
      <c r="T1772" s="3">
        <v>66.160164271047194</v>
      </c>
      <c r="U1772" s="3">
        <v>74.788703360131905</v>
      </c>
      <c r="V1772" s="3">
        <v>49.213483146067396</v>
      </c>
      <c r="W1772" s="3">
        <v>64.200377279396307</v>
      </c>
      <c r="X1772" s="3">
        <v>0</v>
      </c>
      <c r="Y1772" s="3">
        <v>62.693860208200498</v>
      </c>
      <c r="Z1772" s="3">
        <v>0</v>
      </c>
      <c r="AA1772" s="3">
        <v>0</v>
      </c>
      <c r="AB1772" s="3">
        <v>0</v>
      </c>
      <c r="AC1772" s="3">
        <v>0</v>
      </c>
      <c r="AD1772" s="3">
        <v>0</v>
      </c>
      <c r="AE1772" s="3">
        <v>62.466487935656801</v>
      </c>
      <c r="AF1772" s="3">
        <v>0</v>
      </c>
      <c r="AG1772" s="3">
        <v>0</v>
      </c>
      <c r="AH1772" s="3">
        <v>0</v>
      </c>
      <c r="AI1772" s="3">
        <v>4.0892193308550198</v>
      </c>
      <c r="AJ1772" s="3">
        <v>43.933224755700302</v>
      </c>
      <c r="AK1772" s="3">
        <v>41.845274545825703</v>
      </c>
      <c r="AL1772" s="3">
        <v>0</v>
      </c>
      <c r="AM1772" s="3">
        <v>100</v>
      </c>
      <c r="AN1772" s="3">
        <v>62.605602489995498</v>
      </c>
      <c r="AO1772" s="3">
        <v>94.506678155967293</v>
      </c>
      <c r="AP1772" s="3">
        <v>100</v>
      </c>
      <c r="AQ1772" s="3">
        <v>25.659978880675801</v>
      </c>
      <c r="AR1772" s="3">
        <v>33.651960784313701</v>
      </c>
      <c r="AS1772" s="3">
        <v>0</v>
      </c>
      <c r="AT1772" s="3">
        <v>52.553369610715798</v>
      </c>
      <c r="AU1772" s="3">
        <v>68.871676784592793</v>
      </c>
      <c r="AV1772" s="3">
        <v>47.301255230125498</v>
      </c>
      <c r="AW1772" s="3">
        <v>40.918849291541399</v>
      </c>
      <c r="AX1772" s="3">
        <v>24.037854889589902</v>
      </c>
      <c r="AY1772" s="3">
        <v>82.951439983182695</v>
      </c>
      <c r="AZ1772" s="3">
        <v>34.9379861257095</v>
      </c>
      <c r="BA1772" s="3">
        <v>15.7531380753138</v>
      </c>
      <c r="BB1772" s="3">
        <v>92.972181551976604</v>
      </c>
      <c r="BC1772" s="3">
        <v>39.296990107345799</v>
      </c>
      <c r="BD1772" s="3">
        <v>71.704450041981502</v>
      </c>
      <c r="BE1772" s="3">
        <v>10.9646369533375</v>
      </c>
      <c r="BF1772" s="3">
        <v>80.618036577674999</v>
      </c>
      <c r="BG1772" s="3">
        <v>17.86464901219</v>
      </c>
      <c r="BH1772" s="3">
        <v>82.524068647969898</v>
      </c>
      <c r="BI1772" s="3">
        <v>63.493723849372401</v>
      </c>
      <c r="BJ1772" s="3">
        <v>0</v>
      </c>
      <c r="BK1772" s="3">
        <v>31.3983050847458</v>
      </c>
      <c r="BL1772" s="3">
        <v>47.9690117252931</v>
      </c>
    </row>
    <row r="1773" spans="1:64" x14ac:dyDescent="0.3">
      <c r="A1773" s="3" t="s">
        <v>2165</v>
      </c>
      <c r="B1773" s="4" t="s">
        <v>75</v>
      </c>
      <c r="C1773" s="3" t="s">
        <v>191</v>
      </c>
      <c r="D1773" s="3" t="s">
        <v>1481</v>
      </c>
      <c r="E1773" s="3" t="s">
        <v>193</v>
      </c>
      <c r="F1773" s="3" t="s">
        <v>194</v>
      </c>
      <c r="G1773" s="3" t="s">
        <v>70</v>
      </c>
      <c r="H1773" s="3" t="s">
        <v>71</v>
      </c>
      <c r="I1773" s="3" t="s">
        <v>71</v>
      </c>
      <c r="J1773" s="3">
        <v>2311</v>
      </c>
      <c r="K1773" s="3">
        <v>674</v>
      </c>
      <c r="L1773" s="3">
        <v>48.357399999999998</v>
      </c>
      <c r="M1773" s="3">
        <v>23.495699999999999</v>
      </c>
      <c r="N1773" s="3">
        <v>0</v>
      </c>
      <c r="O1773" s="3">
        <v>79.837345432434802</v>
      </c>
      <c r="P1773" s="3">
        <v>38.027299999999997</v>
      </c>
      <c r="Q1773" s="3">
        <v>55.492800000000003</v>
      </c>
      <c r="R1773" s="3">
        <v>30.0188990862389</v>
      </c>
      <c r="S1773" s="3">
        <v>49.818446346195799</v>
      </c>
      <c r="T1773" s="3">
        <v>65.872689938398395</v>
      </c>
      <c r="U1773" s="3">
        <v>75.118532261389404</v>
      </c>
      <c r="V1773" s="3">
        <v>45.658835546475999</v>
      </c>
      <c r="W1773" s="3">
        <v>46.468245650806999</v>
      </c>
      <c r="X1773" s="3">
        <v>0</v>
      </c>
      <c r="Y1773" s="3">
        <v>16.6772891438283</v>
      </c>
      <c r="Z1773" s="3">
        <v>0</v>
      </c>
      <c r="AA1773" s="3">
        <v>0</v>
      </c>
      <c r="AB1773" s="3">
        <v>0</v>
      </c>
      <c r="AC1773" s="3">
        <v>0</v>
      </c>
      <c r="AD1773" s="3">
        <v>0</v>
      </c>
      <c r="AE1773" s="3">
        <v>59.744277170550603</v>
      </c>
      <c r="AF1773" s="3">
        <v>0</v>
      </c>
      <c r="AG1773" s="3">
        <v>0</v>
      </c>
      <c r="AH1773" s="3">
        <v>0</v>
      </c>
      <c r="AI1773" s="3">
        <v>6.7843866171003704</v>
      </c>
      <c r="AJ1773" s="3">
        <v>43.933224755700302</v>
      </c>
      <c r="AK1773" s="3">
        <v>54.970402122882199</v>
      </c>
      <c r="AL1773" s="3">
        <v>0</v>
      </c>
      <c r="AM1773" s="3">
        <v>89.193938062815704</v>
      </c>
      <c r="AN1773" s="3">
        <v>32.0364606491774</v>
      </c>
      <c r="AO1773" s="3">
        <v>98.858250753985402</v>
      </c>
      <c r="AP1773" s="3">
        <v>100</v>
      </c>
      <c r="AQ1773" s="3">
        <v>24.1182682154171</v>
      </c>
      <c r="AR1773" s="3">
        <v>65.637254901960802</v>
      </c>
      <c r="AS1773" s="3">
        <v>0</v>
      </c>
      <c r="AT1773" s="3">
        <v>33.340309753034703</v>
      </c>
      <c r="AU1773" s="3">
        <v>47.037889889051698</v>
      </c>
      <c r="AV1773" s="3">
        <v>58.786610878661101</v>
      </c>
      <c r="AW1773" s="3">
        <v>87.419493344783206</v>
      </c>
      <c r="AX1773" s="3">
        <v>62.9652996845426</v>
      </c>
      <c r="AY1773" s="3">
        <v>82.951439983182695</v>
      </c>
      <c r="AZ1773" s="3">
        <v>34.9379861257095</v>
      </c>
      <c r="BA1773" s="3">
        <v>17.008368200836799</v>
      </c>
      <c r="BB1773" s="3">
        <v>92.972181551976604</v>
      </c>
      <c r="BC1773" s="3">
        <v>39.296990107345799</v>
      </c>
      <c r="BD1773" s="3">
        <v>55.982367758186399</v>
      </c>
      <c r="BE1773" s="3">
        <v>27.746390458254901</v>
      </c>
      <c r="BF1773" s="3">
        <v>80.618036577674999</v>
      </c>
      <c r="BG1773" s="3">
        <v>34.237074401008798</v>
      </c>
      <c r="BH1773" s="3">
        <v>82.524068647969898</v>
      </c>
      <c r="BI1773" s="3">
        <v>35.962343096234299</v>
      </c>
      <c r="BJ1773" s="3">
        <v>0</v>
      </c>
      <c r="BK1773" s="3">
        <v>24.110169491525401</v>
      </c>
      <c r="BL1773" s="3">
        <v>45.372696817420398</v>
      </c>
    </row>
    <row r="1774" spans="1:64" x14ac:dyDescent="0.3">
      <c r="A1774" s="3" t="s">
        <v>2166</v>
      </c>
      <c r="B1774" s="4" t="s">
        <v>75</v>
      </c>
      <c r="C1774" s="3" t="s">
        <v>191</v>
      </c>
      <c r="D1774" s="3" t="s">
        <v>1481</v>
      </c>
      <c r="E1774" s="3" t="s">
        <v>193</v>
      </c>
      <c r="F1774" s="3" t="s">
        <v>194</v>
      </c>
      <c r="G1774" s="3" t="s">
        <v>70</v>
      </c>
      <c r="H1774" s="3" t="s">
        <v>71</v>
      </c>
      <c r="I1774" s="3" t="s">
        <v>71</v>
      </c>
      <c r="J1774" s="3">
        <v>2126</v>
      </c>
      <c r="K1774" s="3">
        <v>684</v>
      </c>
      <c r="L1774" s="3">
        <v>48.713099999999997</v>
      </c>
      <c r="M1774" s="3">
        <v>23.973299999999998</v>
      </c>
      <c r="N1774" s="3">
        <v>0</v>
      </c>
      <c r="O1774" s="3">
        <v>79.964352985174799</v>
      </c>
      <c r="P1774" s="3">
        <v>44.127400000000002</v>
      </c>
      <c r="Q1774" s="3">
        <v>53.170099999999998</v>
      </c>
      <c r="R1774" s="3">
        <v>31.138098519550802</v>
      </c>
      <c r="S1774" s="3">
        <v>48.826254465623997</v>
      </c>
      <c r="T1774" s="3">
        <v>65.995893223819294</v>
      </c>
      <c r="U1774" s="3">
        <v>75.510204081632693</v>
      </c>
      <c r="V1774" s="3">
        <v>40.653728294177697</v>
      </c>
      <c r="W1774" s="3">
        <v>28.924753720394001</v>
      </c>
      <c r="X1774" s="3">
        <v>0</v>
      </c>
      <c r="Y1774" s="3">
        <v>5.1412789462502699</v>
      </c>
      <c r="Z1774" s="3">
        <v>0</v>
      </c>
      <c r="AA1774" s="3">
        <v>0</v>
      </c>
      <c r="AB1774" s="3">
        <v>0</v>
      </c>
      <c r="AC1774" s="3">
        <v>0</v>
      </c>
      <c r="AD1774" s="3">
        <v>0</v>
      </c>
      <c r="AE1774" s="3">
        <v>55.949680346463197</v>
      </c>
      <c r="AF1774" s="3">
        <v>0</v>
      </c>
      <c r="AG1774" s="3">
        <v>0</v>
      </c>
      <c r="AH1774" s="3">
        <v>0</v>
      </c>
      <c r="AI1774" s="3">
        <v>72.304832713754607</v>
      </c>
      <c r="AJ1774" s="3">
        <v>43.933224755700302</v>
      </c>
      <c r="AK1774" s="3">
        <v>51.234945907327997</v>
      </c>
      <c r="AL1774" s="3">
        <v>0</v>
      </c>
      <c r="AM1774" s="3">
        <v>59.169778168240697</v>
      </c>
      <c r="AN1774" s="3">
        <v>58.470431302801202</v>
      </c>
      <c r="AO1774" s="3">
        <v>95.476087893149497</v>
      </c>
      <c r="AP1774" s="3">
        <v>100</v>
      </c>
      <c r="AQ1774" s="3">
        <v>25.026399155227001</v>
      </c>
      <c r="AR1774" s="3">
        <v>25.8333333333333</v>
      </c>
      <c r="AS1774" s="3">
        <v>0</v>
      </c>
      <c r="AT1774" s="3">
        <v>14.6714106320636</v>
      </c>
      <c r="AU1774" s="3">
        <v>42.285953527318398</v>
      </c>
      <c r="AV1774" s="3">
        <v>58.054393305439298</v>
      </c>
      <c r="AW1774" s="3">
        <v>90.575354229282993</v>
      </c>
      <c r="AX1774" s="3">
        <v>32.618296529968497</v>
      </c>
      <c r="AY1774" s="3">
        <v>82.951439983182695</v>
      </c>
      <c r="AZ1774" s="3">
        <v>34.9379861257095</v>
      </c>
      <c r="BA1774" s="3">
        <v>1.92468619246862</v>
      </c>
      <c r="BB1774" s="3">
        <v>92.972181551976604</v>
      </c>
      <c r="BC1774" s="3">
        <v>39.296990107345799</v>
      </c>
      <c r="BD1774" s="3">
        <v>83.690176322418097</v>
      </c>
      <c r="BE1774" s="3">
        <v>20.6319313663946</v>
      </c>
      <c r="BF1774" s="3">
        <v>80.618036577674999</v>
      </c>
      <c r="BG1774" s="3">
        <v>19.188734762505302</v>
      </c>
      <c r="BH1774" s="3">
        <v>82.524068647969898</v>
      </c>
      <c r="BI1774" s="3">
        <v>42.468619246861898</v>
      </c>
      <c r="BJ1774" s="3">
        <v>0</v>
      </c>
      <c r="BK1774" s="3">
        <v>69.004237288135599</v>
      </c>
      <c r="BL1774" s="3">
        <v>58.898659966499203</v>
      </c>
    </row>
    <row r="1775" spans="1:64" x14ac:dyDescent="0.3">
      <c r="A1775" s="3" t="s">
        <v>2167</v>
      </c>
      <c r="B1775" s="4" t="s">
        <v>75</v>
      </c>
      <c r="C1775" s="3" t="s">
        <v>191</v>
      </c>
      <c r="D1775" s="3" t="s">
        <v>1481</v>
      </c>
      <c r="E1775" s="3" t="s">
        <v>193</v>
      </c>
      <c r="F1775" s="3" t="s">
        <v>194</v>
      </c>
      <c r="G1775" s="3" t="s">
        <v>70</v>
      </c>
      <c r="H1775" s="3" t="s">
        <v>71</v>
      </c>
      <c r="I1775" s="3" t="s">
        <v>71</v>
      </c>
      <c r="J1775" s="3">
        <v>3761</v>
      </c>
      <c r="K1775" s="3">
        <v>1134</v>
      </c>
      <c r="L1775" s="3">
        <v>66.875900000000001</v>
      </c>
      <c r="M1775" s="3">
        <v>47.707700000000003</v>
      </c>
      <c r="N1775" s="3">
        <v>0</v>
      </c>
      <c r="O1775" s="3">
        <v>89.0083826134411</v>
      </c>
      <c r="P1775" s="3">
        <v>72.187799999999996</v>
      </c>
      <c r="Q1775" s="3">
        <v>61.226199999999999</v>
      </c>
      <c r="R1775" s="3">
        <v>36.727870936682699</v>
      </c>
      <c r="S1775" s="3">
        <v>52.280511676758501</v>
      </c>
      <c r="T1775" s="3">
        <v>66.180698151950693</v>
      </c>
      <c r="U1775" s="3">
        <v>76.128633271490401</v>
      </c>
      <c r="V1775" s="3">
        <v>31.562819203268599</v>
      </c>
      <c r="W1775" s="3">
        <v>23.6428421714525</v>
      </c>
      <c r="X1775" s="3">
        <v>0</v>
      </c>
      <c r="Y1775" s="3">
        <v>23.369449755683</v>
      </c>
      <c r="Z1775" s="3">
        <v>0</v>
      </c>
      <c r="AA1775" s="3">
        <v>0</v>
      </c>
      <c r="AB1775" s="3">
        <v>0</v>
      </c>
      <c r="AC1775" s="3">
        <v>0</v>
      </c>
      <c r="AD1775" s="3">
        <v>0</v>
      </c>
      <c r="AE1775" s="3">
        <v>53.371829243142898</v>
      </c>
      <c r="AF1775" s="3">
        <v>0</v>
      </c>
      <c r="AG1775" s="3">
        <v>0</v>
      </c>
      <c r="AH1775" s="3">
        <v>0</v>
      </c>
      <c r="AI1775" s="3">
        <v>95.353159851301101</v>
      </c>
      <c r="AJ1775" s="3">
        <v>43.933224755700302</v>
      </c>
      <c r="AK1775" s="3">
        <v>57.358644621351303</v>
      </c>
      <c r="AL1775" s="3">
        <v>0</v>
      </c>
      <c r="AM1775" s="3">
        <v>100</v>
      </c>
      <c r="AN1775" s="3">
        <v>34.393063583815</v>
      </c>
      <c r="AO1775" s="3">
        <v>98.018095648427405</v>
      </c>
      <c r="AP1775" s="3">
        <v>100</v>
      </c>
      <c r="AQ1775" s="3">
        <v>21.879619852164701</v>
      </c>
      <c r="AR1775" s="3">
        <v>70</v>
      </c>
      <c r="AS1775" s="3">
        <v>0</v>
      </c>
      <c r="AT1775" s="3">
        <v>41.795730431142701</v>
      </c>
      <c r="AU1775" s="3">
        <v>36.131463261461199</v>
      </c>
      <c r="AV1775" s="3">
        <v>59.5397489539749</v>
      </c>
      <c r="AW1775" s="3">
        <v>73.872906826964396</v>
      </c>
      <c r="AX1775" s="3">
        <v>60.294426919032603</v>
      </c>
      <c r="AY1775" s="3">
        <v>82.951439983182695</v>
      </c>
      <c r="AZ1775" s="3">
        <v>34.9379861257095</v>
      </c>
      <c r="BA1775" s="3">
        <v>17.071129707112998</v>
      </c>
      <c r="BB1775" s="3">
        <v>92.972181551976604</v>
      </c>
      <c r="BC1775" s="3">
        <v>39.296990107345799</v>
      </c>
      <c r="BD1775" s="3">
        <v>79.806884970612899</v>
      </c>
      <c r="BE1775" s="3">
        <v>51.956476250261602</v>
      </c>
      <c r="BF1775" s="3">
        <v>80.618036577674999</v>
      </c>
      <c r="BG1775" s="3">
        <v>27.658680117696498</v>
      </c>
      <c r="BH1775" s="3">
        <v>82.524068647969898</v>
      </c>
      <c r="BI1775" s="3">
        <v>19.6234309623431</v>
      </c>
      <c r="BJ1775" s="3">
        <v>0</v>
      </c>
      <c r="BK1775" s="3">
        <v>73.072033898305094</v>
      </c>
      <c r="BL1775" s="3">
        <v>59.380234505862703</v>
      </c>
    </row>
    <row r="1776" spans="1:64" x14ac:dyDescent="0.3">
      <c r="A1776" s="3" t="s">
        <v>2168</v>
      </c>
      <c r="B1776" s="4" t="s">
        <v>75</v>
      </c>
      <c r="C1776" s="3" t="s">
        <v>191</v>
      </c>
      <c r="D1776" s="3" t="s">
        <v>1481</v>
      </c>
      <c r="E1776" s="3" t="s">
        <v>193</v>
      </c>
      <c r="F1776" s="3" t="s">
        <v>194</v>
      </c>
      <c r="G1776" s="3" t="s">
        <v>70</v>
      </c>
      <c r="H1776" s="3" t="s">
        <v>71</v>
      </c>
      <c r="I1776" s="3" t="s">
        <v>71</v>
      </c>
      <c r="J1776" s="3">
        <v>3588</v>
      </c>
      <c r="K1776" s="3">
        <v>1245</v>
      </c>
      <c r="L1776" s="3">
        <v>60.033499999999997</v>
      </c>
      <c r="M1776" s="3">
        <v>38.299900000000001</v>
      </c>
      <c r="N1776" s="3">
        <v>0</v>
      </c>
      <c r="O1776" s="3">
        <v>85.399403802386502</v>
      </c>
      <c r="P1776" s="3">
        <v>79.487200000000001</v>
      </c>
      <c r="Q1776" s="3">
        <v>47.7087</v>
      </c>
      <c r="R1776" s="3">
        <v>38.762195754855703</v>
      </c>
      <c r="S1776" s="3">
        <v>46.637208047530798</v>
      </c>
      <c r="T1776" s="3">
        <v>65.790554414784395</v>
      </c>
      <c r="U1776" s="3">
        <v>75.180375180375194</v>
      </c>
      <c r="V1776" s="3">
        <v>68.069458631256396</v>
      </c>
      <c r="W1776" s="3">
        <v>17.9417312932299</v>
      </c>
      <c r="X1776" s="3">
        <v>0</v>
      </c>
      <c r="Y1776" s="3">
        <v>76.418100701083503</v>
      </c>
      <c r="Z1776" s="3">
        <v>0</v>
      </c>
      <c r="AA1776" s="3">
        <v>0</v>
      </c>
      <c r="AB1776" s="3">
        <v>0</v>
      </c>
      <c r="AC1776" s="3">
        <v>0</v>
      </c>
      <c r="AD1776" s="3">
        <v>0</v>
      </c>
      <c r="AE1776" s="3">
        <v>60.692926376572501</v>
      </c>
      <c r="AF1776" s="3">
        <v>57.4183976261128</v>
      </c>
      <c r="AG1776" s="3">
        <v>0</v>
      </c>
      <c r="AH1776" s="3">
        <v>0</v>
      </c>
      <c r="AI1776" s="3">
        <v>94.516728624535304</v>
      </c>
      <c r="AJ1776" s="3">
        <v>43.933224755700302</v>
      </c>
      <c r="AK1776" s="3">
        <v>63.155746070626698</v>
      </c>
      <c r="AL1776" s="3">
        <v>0</v>
      </c>
      <c r="AM1776" s="3">
        <v>62.508236327695997</v>
      </c>
      <c r="AN1776" s="3">
        <v>30.546909737661199</v>
      </c>
      <c r="AO1776" s="3">
        <v>98.061180525635507</v>
      </c>
      <c r="AP1776" s="3"/>
      <c r="AQ1776" s="3">
        <v>25.343189017951399</v>
      </c>
      <c r="AR1776" s="3">
        <v>56.7156862745098</v>
      </c>
      <c r="AS1776" s="3">
        <v>0</v>
      </c>
      <c r="AT1776" s="3">
        <v>64.022603599832607</v>
      </c>
      <c r="AU1776" s="3">
        <v>15.5327611471635</v>
      </c>
      <c r="AV1776" s="3">
        <v>44.100418410041797</v>
      </c>
      <c r="AW1776" s="3">
        <v>82.288535852297102</v>
      </c>
      <c r="AX1776" s="3">
        <v>17.371188222923202</v>
      </c>
      <c r="AY1776" s="3">
        <v>82.951439983182695</v>
      </c>
      <c r="AZ1776" s="3">
        <v>34.9379861257095</v>
      </c>
      <c r="BA1776" s="3">
        <v>0.89958158995815896</v>
      </c>
      <c r="BB1776" s="3">
        <v>92.972181551976604</v>
      </c>
      <c r="BC1776" s="3">
        <v>39.296990107345799</v>
      </c>
      <c r="BD1776" s="3">
        <v>76.259445843828701</v>
      </c>
      <c r="BE1776" s="3">
        <v>34.149403640929101</v>
      </c>
      <c r="BF1776" s="3">
        <v>80.618036577674999</v>
      </c>
      <c r="BG1776" s="3">
        <v>18.242959226565802</v>
      </c>
      <c r="BH1776" s="3">
        <v>82.524068647969898</v>
      </c>
      <c r="BI1776" s="3">
        <v>12.2384937238494</v>
      </c>
      <c r="BJ1776" s="3">
        <v>0</v>
      </c>
      <c r="BK1776" s="3">
        <v>71.8008474576271</v>
      </c>
      <c r="BL1776" s="3">
        <v>56.972361809045204</v>
      </c>
    </row>
    <row r="1777" spans="1:64" x14ac:dyDescent="0.3">
      <c r="A1777" s="3" t="s">
        <v>2169</v>
      </c>
      <c r="B1777" s="4" t="s">
        <v>75</v>
      </c>
      <c r="C1777" s="3" t="s">
        <v>191</v>
      </c>
      <c r="D1777" s="3" t="s">
        <v>1481</v>
      </c>
      <c r="E1777" s="3" t="s">
        <v>193</v>
      </c>
      <c r="F1777" s="3" t="s">
        <v>194</v>
      </c>
      <c r="G1777" s="3" t="s">
        <v>70</v>
      </c>
      <c r="H1777" s="3" t="s">
        <v>71</v>
      </c>
      <c r="I1777" s="3" t="s">
        <v>71</v>
      </c>
      <c r="J1777" s="3">
        <v>2677</v>
      </c>
      <c r="K1777" s="3">
        <v>989</v>
      </c>
      <c r="L1777" s="3">
        <v>57.9619</v>
      </c>
      <c r="M1777" s="3">
        <v>35.386800000000001</v>
      </c>
      <c r="N1777" s="3">
        <v>0</v>
      </c>
      <c r="O1777" s="3">
        <v>84.402439648897499</v>
      </c>
      <c r="P1777" s="3">
        <v>74.5244</v>
      </c>
      <c r="Q1777" s="3">
        <v>48.943300000000001</v>
      </c>
      <c r="R1777" s="3">
        <v>37.380946373907499</v>
      </c>
      <c r="S1777" s="3">
        <v>47.02149327499</v>
      </c>
      <c r="T1777" s="3">
        <v>65.236139630390099</v>
      </c>
      <c r="U1777" s="3">
        <v>74.726860441146201</v>
      </c>
      <c r="V1777" s="3">
        <v>40.796731358529101</v>
      </c>
      <c r="W1777" s="3">
        <v>8.4468664850136204</v>
      </c>
      <c r="X1777" s="3">
        <v>0</v>
      </c>
      <c r="Y1777" s="3">
        <v>40.089228808158097</v>
      </c>
      <c r="Z1777" s="3">
        <v>0</v>
      </c>
      <c r="AA1777" s="3">
        <v>0</v>
      </c>
      <c r="AB1777" s="3">
        <v>0</v>
      </c>
      <c r="AC1777" s="3">
        <v>0</v>
      </c>
      <c r="AD1777" s="3">
        <v>0</v>
      </c>
      <c r="AE1777" s="3">
        <v>53.289338007836697</v>
      </c>
      <c r="AF1777" s="3">
        <v>0</v>
      </c>
      <c r="AG1777" s="3">
        <v>0</v>
      </c>
      <c r="AH1777" s="3">
        <v>0</v>
      </c>
      <c r="AI1777" s="3">
        <v>98.791821561338296</v>
      </c>
      <c r="AJ1777" s="3">
        <v>43.933224755700302</v>
      </c>
      <c r="AK1777" s="3">
        <v>61.196162482139201</v>
      </c>
      <c r="AL1777" s="3">
        <v>0</v>
      </c>
      <c r="AM1777" s="3">
        <v>100</v>
      </c>
      <c r="AN1777" s="3">
        <v>9.9599822143174706</v>
      </c>
      <c r="AO1777" s="3">
        <v>98.901335631193504</v>
      </c>
      <c r="AP1777" s="3"/>
      <c r="AQ1777" s="3">
        <v>13.051742344245</v>
      </c>
      <c r="AR1777" s="3">
        <v>50.882352941176499</v>
      </c>
      <c r="AS1777" s="3">
        <v>0</v>
      </c>
      <c r="AT1777" s="3">
        <v>40.267894516534099</v>
      </c>
      <c r="AU1777" s="3">
        <v>36.926941595143397</v>
      </c>
      <c r="AV1777" s="3">
        <v>57.405857740585802</v>
      </c>
      <c r="AW1777" s="3">
        <v>96.285959639330201</v>
      </c>
      <c r="AX1777" s="3">
        <v>18.8222923238696</v>
      </c>
      <c r="AY1777" s="3">
        <v>82.951439983182695</v>
      </c>
      <c r="AZ1777" s="3">
        <v>34.9379861257095</v>
      </c>
      <c r="BA1777" s="3">
        <v>22.384937238493698</v>
      </c>
      <c r="BB1777" s="3">
        <v>92.972181551976604</v>
      </c>
      <c r="BC1777" s="3">
        <v>39.296990107345799</v>
      </c>
      <c r="BD1777" s="3">
        <v>63.056255247690999</v>
      </c>
      <c r="BE1777" s="3">
        <v>31.094371207365601</v>
      </c>
      <c r="BF1777" s="3">
        <v>80.618036577674999</v>
      </c>
      <c r="BG1777" s="3">
        <v>45.229087852038703</v>
      </c>
      <c r="BH1777" s="3">
        <v>82.524068647969898</v>
      </c>
      <c r="BI1777" s="3">
        <v>25.690376569037699</v>
      </c>
      <c r="BJ1777" s="3">
        <v>0</v>
      </c>
      <c r="BK1777" s="3">
        <v>59.703389830508499</v>
      </c>
      <c r="BL1777" s="3">
        <v>55.6113902847571</v>
      </c>
    </row>
    <row r="1778" spans="1:64" x14ac:dyDescent="0.3">
      <c r="A1778" s="3" t="s">
        <v>2170</v>
      </c>
      <c r="B1778" s="4" t="s">
        <v>75</v>
      </c>
      <c r="C1778" s="3" t="s">
        <v>191</v>
      </c>
      <c r="D1778" s="3" t="s">
        <v>1481</v>
      </c>
      <c r="E1778" s="3" t="s">
        <v>193</v>
      </c>
      <c r="F1778" s="3" t="s">
        <v>194</v>
      </c>
      <c r="G1778" s="3" t="s">
        <v>70</v>
      </c>
      <c r="H1778" s="3" t="s">
        <v>71</v>
      </c>
      <c r="I1778" s="3" t="s">
        <v>71</v>
      </c>
      <c r="J1778" s="3">
        <v>2610</v>
      </c>
      <c r="K1778" s="3">
        <v>920</v>
      </c>
      <c r="L1778" s="3">
        <v>64.009200000000007</v>
      </c>
      <c r="M1778" s="3">
        <v>43.505299999999998</v>
      </c>
      <c r="N1778" s="3">
        <v>0</v>
      </c>
      <c r="O1778" s="3">
        <v>87.414209074992996</v>
      </c>
      <c r="P1778" s="3">
        <v>72.911500000000004</v>
      </c>
      <c r="Q1778" s="3">
        <v>57.062100000000001</v>
      </c>
      <c r="R1778" s="3">
        <v>36.9450920082799</v>
      </c>
      <c r="S1778" s="3">
        <v>50.469117066713103</v>
      </c>
      <c r="T1778" s="3">
        <v>65.0513347022587</v>
      </c>
      <c r="U1778" s="3">
        <v>74.314574314574301</v>
      </c>
      <c r="V1778" s="3">
        <v>47.436159346271701</v>
      </c>
      <c r="W1778" s="3">
        <v>16.516453573674301</v>
      </c>
      <c r="X1778" s="3">
        <v>0</v>
      </c>
      <c r="Y1778" s="3">
        <v>20.416401104737599</v>
      </c>
      <c r="Z1778" s="3">
        <v>0</v>
      </c>
      <c r="AA1778" s="3">
        <v>0</v>
      </c>
      <c r="AB1778" s="3">
        <v>0</v>
      </c>
      <c r="AC1778" s="3">
        <v>0</v>
      </c>
      <c r="AD1778" s="3">
        <v>0</v>
      </c>
      <c r="AE1778" s="3">
        <v>55.330996081666299</v>
      </c>
      <c r="AF1778" s="3">
        <v>0</v>
      </c>
      <c r="AG1778" s="3">
        <v>0</v>
      </c>
      <c r="AH1778" s="3">
        <v>0</v>
      </c>
      <c r="AI1778" s="3">
        <v>95.074349442379201</v>
      </c>
      <c r="AJ1778" s="3">
        <v>43.933224755700302</v>
      </c>
      <c r="AK1778" s="3">
        <v>57.093284343743598</v>
      </c>
      <c r="AL1778" s="3">
        <v>0</v>
      </c>
      <c r="AM1778" s="3">
        <v>100</v>
      </c>
      <c r="AN1778" s="3">
        <v>33.4815473543797</v>
      </c>
      <c r="AO1778" s="3">
        <v>96.768634209392502</v>
      </c>
      <c r="AP1778" s="3">
        <v>100</v>
      </c>
      <c r="AQ1778" s="3">
        <v>30.665258711721201</v>
      </c>
      <c r="AR1778" s="3">
        <v>42.401960784313701</v>
      </c>
      <c r="AS1778" s="3">
        <v>0</v>
      </c>
      <c r="AT1778" s="3">
        <v>15.529510255337</v>
      </c>
      <c r="AU1778" s="3">
        <v>45.9912078710488</v>
      </c>
      <c r="AV1778" s="3">
        <v>61.171548117154799</v>
      </c>
      <c r="AW1778" s="3">
        <v>72.112494632889593</v>
      </c>
      <c r="AX1778" s="3">
        <v>55.814931650893797</v>
      </c>
      <c r="AY1778" s="3">
        <v>82.951439983182695</v>
      </c>
      <c r="AZ1778" s="3">
        <v>34.9379861257095</v>
      </c>
      <c r="BA1778" s="3">
        <v>0.104602510460251</v>
      </c>
      <c r="BB1778" s="3">
        <v>92.972181551976604</v>
      </c>
      <c r="BC1778" s="3">
        <v>39.296990107345799</v>
      </c>
      <c r="BD1778" s="3">
        <v>83.8371116708648</v>
      </c>
      <c r="BE1778" s="3">
        <v>24.042686754551202</v>
      </c>
      <c r="BF1778" s="3">
        <v>80.618036577674999</v>
      </c>
      <c r="BG1778" s="3">
        <v>46.889449348465703</v>
      </c>
      <c r="BH1778" s="3">
        <v>82.524068647969898</v>
      </c>
      <c r="BI1778" s="3">
        <v>38.723849372384898</v>
      </c>
      <c r="BJ1778" s="3">
        <v>0</v>
      </c>
      <c r="BK1778" s="3">
        <v>77.521186440677994</v>
      </c>
      <c r="BL1778" s="3">
        <v>45.917085427135703</v>
      </c>
    </row>
    <row r="1779" spans="1:64" x14ac:dyDescent="0.3">
      <c r="A1779" s="3" t="s">
        <v>2171</v>
      </c>
      <c r="B1779" s="4" t="s">
        <v>75</v>
      </c>
      <c r="C1779" s="3" t="s">
        <v>191</v>
      </c>
      <c r="D1779" s="3" t="s">
        <v>1481</v>
      </c>
      <c r="E1779" s="3" t="s">
        <v>193</v>
      </c>
      <c r="F1779" s="3" t="s">
        <v>194</v>
      </c>
      <c r="G1779" s="3" t="s">
        <v>70</v>
      </c>
      <c r="H1779" s="3" t="s">
        <v>71</v>
      </c>
      <c r="I1779" s="3" t="s">
        <v>71</v>
      </c>
      <c r="J1779" s="3">
        <v>2250</v>
      </c>
      <c r="K1779" s="3">
        <v>690</v>
      </c>
      <c r="L1779" s="3">
        <v>70.977199999999996</v>
      </c>
      <c r="M1779" s="3">
        <v>53.724899999999998</v>
      </c>
      <c r="N1779" s="3">
        <v>0</v>
      </c>
      <c r="O1779" s="3">
        <v>91.249717869466195</v>
      </c>
      <c r="P1779" s="3">
        <v>53.680700000000002</v>
      </c>
      <c r="Q1779" s="3">
        <v>73.697400000000002</v>
      </c>
      <c r="R1779" s="3">
        <v>32.756353087828899</v>
      </c>
      <c r="S1779" s="3">
        <v>58.493364781637297</v>
      </c>
      <c r="T1779" s="3">
        <v>64.9281314168378</v>
      </c>
      <c r="U1779" s="3">
        <v>74.149659863945601</v>
      </c>
      <c r="V1779" s="3">
        <v>47.783452502553601</v>
      </c>
      <c r="W1779" s="3">
        <v>36.658981345629797</v>
      </c>
      <c r="X1779" s="3">
        <v>0</v>
      </c>
      <c r="Y1779" s="3">
        <v>60.356915232632197</v>
      </c>
      <c r="Z1779" s="3">
        <v>0</v>
      </c>
      <c r="AA1779" s="3">
        <v>0</v>
      </c>
      <c r="AB1779" s="3">
        <v>0</v>
      </c>
      <c r="AC1779" s="3">
        <v>0</v>
      </c>
      <c r="AD1779" s="3">
        <v>0</v>
      </c>
      <c r="AE1779" s="3">
        <v>58.383171787997497</v>
      </c>
      <c r="AF1779" s="3">
        <v>0</v>
      </c>
      <c r="AG1779" s="3">
        <v>0</v>
      </c>
      <c r="AH1779" s="3">
        <v>0</v>
      </c>
      <c r="AI1779" s="3">
        <v>24.442379182156099</v>
      </c>
      <c r="AJ1779" s="3">
        <v>43.933224755700302</v>
      </c>
      <c r="AK1779" s="3">
        <v>54.215145948152703</v>
      </c>
      <c r="AL1779" s="3">
        <v>0</v>
      </c>
      <c r="AM1779" s="3">
        <v>96.793323083681102</v>
      </c>
      <c r="AN1779" s="3">
        <v>48.354824366385103</v>
      </c>
      <c r="AO1779" s="3">
        <v>94.635932787591599</v>
      </c>
      <c r="AP1779" s="3">
        <v>100</v>
      </c>
      <c r="AQ1779" s="3">
        <v>43.484688489968299</v>
      </c>
      <c r="AR1779" s="3">
        <v>35.269607843137301</v>
      </c>
      <c r="AS1779" s="3">
        <v>0</v>
      </c>
      <c r="AT1779" s="3">
        <v>69.066555043951396</v>
      </c>
      <c r="AU1779" s="3">
        <v>58.111785639522701</v>
      </c>
      <c r="AV1779" s="3">
        <v>51.736401673640202</v>
      </c>
      <c r="AW1779" s="3">
        <v>95.191069128381301</v>
      </c>
      <c r="AX1779" s="3">
        <v>79.095688748685603</v>
      </c>
      <c r="AY1779" s="3">
        <v>82.951439983182695</v>
      </c>
      <c r="AZ1779" s="3">
        <v>34.9379861257095</v>
      </c>
      <c r="BA1779" s="3">
        <v>24.4560669456067</v>
      </c>
      <c r="BB1779" s="3">
        <v>92.972181551976604</v>
      </c>
      <c r="BC1779" s="3">
        <v>39.296990107345799</v>
      </c>
      <c r="BD1779" s="3">
        <v>80.772460117548306</v>
      </c>
      <c r="BE1779" s="3">
        <v>22.3686963799958</v>
      </c>
      <c r="BF1779" s="3">
        <v>80.618036577674999</v>
      </c>
      <c r="BG1779" s="3">
        <v>38.608659100462397</v>
      </c>
      <c r="BH1779" s="3">
        <v>82.524068647969898</v>
      </c>
      <c r="BI1779" s="3">
        <v>50.3765690376569</v>
      </c>
      <c r="BJ1779" s="3">
        <v>0</v>
      </c>
      <c r="BK1779" s="3">
        <v>79.343220338983102</v>
      </c>
      <c r="BL1779" s="3">
        <v>52.554438860971501</v>
      </c>
    </row>
    <row r="1780" spans="1:64" x14ac:dyDescent="0.3">
      <c r="A1780" s="3" t="s">
        <v>2172</v>
      </c>
      <c r="B1780" s="4" t="s">
        <v>75</v>
      </c>
      <c r="C1780" s="3" t="s">
        <v>191</v>
      </c>
      <c r="D1780" s="3" t="s">
        <v>1481</v>
      </c>
      <c r="E1780" s="3" t="s">
        <v>193</v>
      </c>
      <c r="F1780" s="3" t="s">
        <v>194</v>
      </c>
      <c r="G1780" s="3" t="s">
        <v>70</v>
      </c>
      <c r="H1780" s="3" t="s">
        <v>71</v>
      </c>
      <c r="I1780" s="3" t="s">
        <v>71</v>
      </c>
      <c r="J1780" s="3">
        <v>2284</v>
      </c>
      <c r="K1780" s="3">
        <v>775</v>
      </c>
      <c r="L1780" s="3">
        <v>64.595100000000002</v>
      </c>
      <c r="M1780" s="3">
        <v>44.221600000000002</v>
      </c>
      <c r="N1780" s="3">
        <v>0</v>
      </c>
      <c r="O1780" s="3">
        <v>87.698889405410597</v>
      </c>
      <c r="P1780" s="3">
        <v>66.832099999999997</v>
      </c>
      <c r="Q1780" s="3">
        <v>60.849600000000002</v>
      </c>
      <c r="R1780" s="3">
        <v>35.5233214643713</v>
      </c>
      <c r="S1780" s="3">
        <v>52.175567941039297</v>
      </c>
      <c r="T1780" s="3">
        <v>64.845995893223801</v>
      </c>
      <c r="U1780" s="3">
        <v>73.757988043702298</v>
      </c>
      <c r="V1780" s="3">
        <v>50.459652706843698</v>
      </c>
      <c r="W1780" s="3">
        <v>64.242297212324502</v>
      </c>
      <c r="X1780" s="3">
        <v>0</v>
      </c>
      <c r="Y1780" s="3">
        <v>28.064584661143002</v>
      </c>
      <c r="Z1780" s="3">
        <v>0</v>
      </c>
      <c r="AA1780" s="3">
        <v>0</v>
      </c>
      <c r="AB1780" s="3">
        <v>0</v>
      </c>
      <c r="AC1780" s="3">
        <v>0</v>
      </c>
      <c r="AD1780" s="3">
        <v>0</v>
      </c>
      <c r="AE1780" s="3">
        <v>61.517838729635002</v>
      </c>
      <c r="AF1780" s="3">
        <v>0</v>
      </c>
      <c r="AG1780" s="3">
        <v>0</v>
      </c>
      <c r="AH1780" s="3">
        <v>0</v>
      </c>
      <c r="AI1780" s="3">
        <v>50.185873605947897</v>
      </c>
      <c r="AJ1780" s="3">
        <v>43.933224755700302</v>
      </c>
      <c r="AK1780" s="3">
        <v>50.3163911002245</v>
      </c>
      <c r="AL1780" s="3">
        <v>0</v>
      </c>
      <c r="AM1780" s="3">
        <v>100</v>
      </c>
      <c r="AN1780" s="3">
        <v>63.650511338372603</v>
      </c>
      <c r="AO1780" s="3">
        <v>96.079276174062898</v>
      </c>
      <c r="AP1780" s="3">
        <v>100</v>
      </c>
      <c r="AQ1780" s="3">
        <v>24.794086589229099</v>
      </c>
      <c r="AR1780" s="3">
        <v>29.093137254902</v>
      </c>
      <c r="AS1780" s="3">
        <v>31.8232662192394</v>
      </c>
      <c r="AT1780" s="3">
        <v>53.202176642946803</v>
      </c>
      <c r="AU1780" s="3">
        <v>63.701067615658403</v>
      </c>
      <c r="AV1780" s="3">
        <v>47.050209205020899</v>
      </c>
      <c r="AW1780" s="3">
        <v>71.747531129240002</v>
      </c>
      <c r="AX1780" s="3">
        <v>13.7749737118822</v>
      </c>
      <c r="AY1780" s="3">
        <v>82.951439983182695</v>
      </c>
      <c r="AZ1780" s="3">
        <v>34.9379861257095</v>
      </c>
      <c r="BA1780" s="3">
        <v>29.121338912133901</v>
      </c>
      <c r="BB1780" s="3">
        <v>92.972181551976604</v>
      </c>
      <c r="BC1780" s="3">
        <v>39.296990107345799</v>
      </c>
      <c r="BD1780" s="3">
        <v>23.9504617968094</v>
      </c>
      <c r="BE1780" s="3">
        <v>26.972169910022998</v>
      </c>
      <c r="BF1780" s="3">
        <v>80.618036577674999</v>
      </c>
      <c r="BG1780" s="3">
        <v>14.081546868432101</v>
      </c>
      <c r="BH1780" s="3">
        <v>58.497279196316498</v>
      </c>
      <c r="BI1780" s="3">
        <v>56.108786610878703</v>
      </c>
      <c r="BJ1780" s="3">
        <v>34.083388484447397</v>
      </c>
      <c r="BK1780" s="3">
        <v>66.631355932203405</v>
      </c>
      <c r="BL1780" s="3">
        <v>50.921273031825798</v>
      </c>
    </row>
    <row r="1781" spans="1:64" x14ac:dyDescent="0.3">
      <c r="A1781" s="3" t="s">
        <v>2173</v>
      </c>
      <c r="B1781" s="4" t="s">
        <v>65</v>
      </c>
      <c r="C1781" s="3" t="s">
        <v>191</v>
      </c>
      <c r="D1781" s="3" t="s">
        <v>1481</v>
      </c>
      <c r="E1781" s="3" t="s">
        <v>193</v>
      </c>
      <c r="F1781" s="3" t="s">
        <v>194</v>
      </c>
      <c r="G1781" s="3" t="s">
        <v>70</v>
      </c>
      <c r="H1781" s="3" t="s">
        <v>71</v>
      </c>
      <c r="I1781" s="3" t="s">
        <v>71</v>
      </c>
      <c r="J1781" s="3">
        <v>2288</v>
      </c>
      <c r="K1781" s="3">
        <v>854</v>
      </c>
      <c r="L1781" s="3">
        <v>76.940799999999996</v>
      </c>
      <c r="M1781" s="3">
        <v>63.085000000000001</v>
      </c>
      <c r="N1781" s="3">
        <v>0</v>
      </c>
      <c r="O1781" s="3">
        <v>94.858976167877302</v>
      </c>
      <c r="P1781" s="3">
        <v>75.930499999999995</v>
      </c>
      <c r="Q1781" s="3">
        <v>71.270099999999999</v>
      </c>
      <c r="R1781" s="3">
        <v>37.820359281827699</v>
      </c>
      <c r="S1781" s="3">
        <v>57.038616886049603</v>
      </c>
      <c r="T1781" s="3">
        <v>65.667351129363496</v>
      </c>
      <c r="U1781" s="3">
        <v>74.046588332302605</v>
      </c>
      <c r="V1781" s="3">
        <v>54.382022471910098</v>
      </c>
      <c r="W1781" s="3">
        <v>61.517501571997499</v>
      </c>
      <c r="X1781" s="3">
        <v>0</v>
      </c>
      <c r="Y1781" s="3">
        <v>6.2672615253877204</v>
      </c>
      <c r="Z1781" s="3">
        <v>0</v>
      </c>
      <c r="AA1781" s="3">
        <v>0</v>
      </c>
      <c r="AB1781" s="3">
        <v>0</v>
      </c>
      <c r="AC1781" s="3">
        <v>0</v>
      </c>
      <c r="AD1781" s="3">
        <v>0</v>
      </c>
      <c r="AE1781" s="3">
        <v>75.273252216951903</v>
      </c>
      <c r="AF1781" s="3">
        <v>0</v>
      </c>
      <c r="AG1781" s="3">
        <v>0</v>
      </c>
      <c r="AH1781" s="3">
        <v>0</v>
      </c>
      <c r="AI1781" s="3">
        <v>87.081784386617102</v>
      </c>
      <c r="AJ1781" s="3">
        <v>43.933224755700302</v>
      </c>
      <c r="AK1781" s="3">
        <v>45.0704225352113</v>
      </c>
      <c r="AL1781" s="3">
        <v>0</v>
      </c>
      <c r="AM1781" s="3">
        <v>97.210630353612999</v>
      </c>
      <c r="AN1781" s="3">
        <v>50.822587816807498</v>
      </c>
      <c r="AO1781" s="3">
        <v>95.863851788022401</v>
      </c>
      <c r="AP1781" s="3">
        <v>100</v>
      </c>
      <c r="AQ1781" s="3">
        <v>48.933474128827903</v>
      </c>
      <c r="AR1781" s="3">
        <v>54.607843137254903</v>
      </c>
      <c r="AS1781" s="3">
        <v>0</v>
      </c>
      <c r="AT1781" s="3">
        <v>70.573461699455805</v>
      </c>
      <c r="AU1781" s="3">
        <v>58.928197613564997</v>
      </c>
      <c r="AV1781" s="3">
        <v>39.853556485355703</v>
      </c>
      <c r="AW1781" s="3">
        <v>83.039931300987504</v>
      </c>
      <c r="AX1781" s="3">
        <v>38.759200841219801</v>
      </c>
      <c r="AY1781" s="3">
        <v>82.951439983182695</v>
      </c>
      <c r="AZ1781" s="3">
        <v>34.9379861257095</v>
      </c>
      <c r="BA1781" s="3">
        <v>11.715481171548101</v>
      </c>
      <c r="BB1781" s="3">
        <v>92.972181551976604</v>
      </c>
      <c r="BC1781" s="3">
        <v>39.296990107345799</v>
      </c>
      <c r="BD1781" s="3">
        <v>49.643157010915203</v>
      </c>
      <c r="BE1781" s="3">
        <v>26.1560996024273</v>
      </c>
      <c r="BF1781" s="3">
        <v>80.618036577674999</v>
      </c>
      <c r="BG1781" s="3">
        <v>77.049180327868896</v>
      </c>
      <c r="BH1781" s="3">
        <v>82.524068647969898</v>
      </c>
      <c r="BI1781" s="3">
        <v>64.895397489539704</v>
      </c>
      <c r="BJ1781" s="3">
        <v>0</v>
      </c>
      <c r="BK1781" s="3">
        <v>42.627118644067799</v>
      </c>
      <c r="BL1781" s="3">
        <v>56.281407035175903</v>
      </c>
    </row>
    <row r="1782" spans="1:64" x14ac:dyDescent="0.3">
      <c r="A1782" s="3" t="s">
        <v>2174</v>
      </c>
      <c r="B1782" s="4" t="s">
        <v>75</v>
      </c>
      <c r="C1782" s="3" t="s">
        <v>191</v>
      </c>
      <c r="D1782" s="3" t="s">
        <v>1481</v>
      </c>
      <c r="E1782" s="3" t="s">
        <v>193</v>
      </c>
      <c r="F1782" s="3" t="s">
        <v>194</v>
      </c>
      <c r="G1782" s="3" t="s">
        <v>70</v>
      </c>
      <c r="H1782" s="3" t="s">
        <v>71</v>
      </c>
      <c r="I1782" s="3" t="s">
        <v>71</v>
      </c>
      <c r="J1782" s="3">
        <v>2178</v>
      </c>
      <c r="K1782" s="3">
        <v>802</v>
      </c>
      <c r="L1782" s="3">
        <v>66.206299999999999</v>
      </c>
      <c r="M1782" s="3">
        <v>46.704900000000002</v>
      </c>
      <c r="N1782" s="3">
        <v>0</v>
      </c>
      <c r="O1782" s="3">
        <v>88.544564572356506</v>
      </c>
      <c r="P1782" s="3">
        <v>69.954499999999996</v>
      </c>
      <c r="Q1782" s="3">
        <v>61.372700000000002</v>
      </c>
      <c r="R1782" s="3">
        <v>36.229007574276999</v>
      </c>
      <c r="S1782" s="3">
        <v>52.3155569980796</v>
      </c>
      <c r="T1782" s="3">
        <v>65.831622176591395</v>
      </c>
      <c r="U1782" s="3">
        <v>73.428159142444898</v>
      </c>
      <c r="V1782" s="3">
        <v>17.262512768130701</v>
      </c>
      <c r="W1782" s="3">
        <v>23.202682875707399</v>
      </c>
      <c r="X1782" s="3">
        <v>0</v>
      </c>
      <c r="Y1782" s="3">
        <v>53.027405991077103</v>
      </c>
      <c r="Z1782" s="3">
        <v>0</v>
      </c>
      <c r="AA1782" s="3">
        <v>0</v>
      </c>
      <c r="AB1782" s="3">
        <v>0</v>
      </c>
      <c r="AC1782" s="3">
        <v>0</v>
      </c>
      <c r="AD1782" s="3">
        <v>0</v>
      </c>
      <c r="AE1782" s="3">
        <v>80.387708805939397</v>
      </c>
      <c r="AF1782" s="3">
        <v>0</v>
      </c>
      <c r="AG1782" s="3">
        <v>0</v>
      </c>
      <c r="AH1782" s="3">
        <v>0</v>
      </c>
      <c r="AI1782" s="3">
        <v>97.583643122676605</v>
      </c>
      <c r="AJ1782" s="3">
        <v>43.933224755700302</v>
      </c>
      <c r="AK1782" s="3">
        <v>43.845682792406599</v>
      </c>
      <c r="AL1782" s="3">
        <v>0</v>
      </c>
      <c r="AM1782" s="3">
        <v>97.078849110476597</v>
      </c>
      <c r="AN1782" s="3">
        <v>57.269897732325497</v>
      </c>
      <c r="AO1782" s="3">
        <v>95.023696682464404</v>
      </c>
      <c r="AP1782" s="3">
        <v>100</v>
      </c>
      <c r="AQ1782" s="3">
        <v>39.809926082365401</v>
      </c>
      <c r="AR1782" s="3">
        <v>43.7009803921569</v>
      </c>
      <c r="AS1782" s="3">
        <v>18.2326621923937</v>
      </c>
      <c r="AT1782" s="3">
        <v>51.758057764755101</v>
      </c>
      <c r="AU1782" s="3">
        <v>42.641825413439399</v>
      </c>
      <c r="AV1782" s="3">
        <v>41.317991631799202</v>
      </c>
      <c r="AW1782" s="3">
        <v>41.7990553885788</v>
      </c>
      <c r="AX1782" s="3">
        <v>66.708727655099906</v>
      </c>
      <c r="AY1782" s="3">
        <v>82.951439983182695</v>
      </c>
      <c r="AZ1782" s="3">
        <v>34.9379861257095</v>
      </c>
      <c r="BA1782" s="3">
        <v>5.5230125523012603</v>
      </c>
      <c r="BB1782" s="3">
        <v>92.972181551976604</v>
      </c>
      <c r="BC1782" s="3">
        <v>39.296990107345799</v>
      </c>
      <c r="BD1782" s="3">
        <v>71.683459277917706</v>
      </c>
      <c r="BE1782" s="3">
        <v>54.195438376229298</v>
      </c>
      <c r="BF1782" s="3">
        <v>80.618036577674999</v>
      </c>
      <c r="BG1782" s="3">
        <v>27.343421605716699</v>
      </c>
      <c r="BH1782" s="3">
        <v>82.524068647969898</v>
      </c>
      <c r="BI1782" s="3">
        <v>53.326359832636001</v>
      </c>
      <c r="BJ1782" s="3">
        <v>0</v>
      </c>
      <c r="BK1782" s="3">
        <v>43.029661016949099</v>
      </c>
      <c r="BL1782" s="3">
        <v>45.812395309882703</v>
      </c>
    </row>
    <row r="1783" spans="1:64" x14ac:dyDescent="0.3">
      <c r="A1783" s="3" t="s">
        <v>2175</v>
      </c>
      <c r="B1783" s="4" t="s">
        <v>75</v>
      </c>
      <c r="C1783" s="3" t="s">
        <v>191</v>
      </c>
      <c r="D1783" s="3" t="s">
        <v>1481</v>
      </c>
      <c r="E1783" s="3" t="s">
        <v>193</v>
      </c>
      <c r="F1783" s="3" t="s">
        <v>194</v>
      </c>
      <c r="G1783" s="3" t="s">
        <v>70</v>
      </c>
      <c r="H1783" s="3" t="s">
        <v>71</v>
      </c>
      <c r="I1783" s="3" t="s">
        <v>71</v>
      </c>
      <c r="J1783" s="3">
        <v>1715</v>
      </c>
      <c r="K1783" s="3">
        <v>529</v>
      </c>
      <c r="L1783" s="3">
        <v>46.076599999999999</v>
      </c>
      <c r="M1783" s="3">
        <v>21.060199999999998</v>
      </c>
      <c r="N1783" s="3">
        <v>0</v>
      </c>
      <c r="O1783" s="3">
        <v>78.818143134119595</v>
      </c>
      <c r="P1783" s="3">
        <v>67.452399999999997</v>
      </c>
      <c r="Q1783" s="3">
        <v>39.255099999999999</v>
      </c>
      <c r="R1783" s="3">
        <v>35.656507398355302</v>
      </c>
      <c r="S1783" s="3">
        <v>43.1616357357643</v>
      </c>
      <c r="T1783" s="3">
        <v>65.934291581108795</v>
      </c>
      <c r="U1783" s="3">
        <v>73.118944547515994</v>
      </c>
      <c r="V1783" s="3">
        <v>35.8120531154239</v>
      </c>
      <c r="W1783" s="3">
        <v>12.3035003143995</v>
      </c>
      <c r="X1783" s="3">
        <v>0</v>
      </c>
      <c r="Y1783" s="3">
        <v>14.0854047163799</v>
      </c>
      <c r="Z1783" s="3">
        <v>0</v>
      </c>
      <c r="AA1783" s="3">
        <v>0</v>
      </c>
      <c r="AB1783" s="3">
        <v>0</v>
      </c>
      <c r="AC1783" s="3">
        <v>0</v>
      </c>
      <c r="AD1783" s="3">
        <v>0</v>
      </c>
      <c r="AE1783" s="3">
        <v>83.728603835842407</v>
      </c>
      <c r="AF1783" s="3">
        <v>0</v>
      </c>
      <c r="AG1783" s="3">
        <v>0</v>
      </c>
      <c r="AH1783" s="3">
        <v>0</v>
      </c>
      <c r="AI1783" s="3">
        <v>97.397769516728602</v>
      </c>
      <c r="AJ1783" s="3">
        <v>43.933224755700302</v>
      </c>
      <c r="AK1783" s="3">
        <v>41.641151255358203</v>
      </c>
      <c r="AL1783" s="3">
        <v>0</v>
      </c>
      <c r="AM1783" s="3">
        <v>100</v>
      </c>
      <c r="AN1783" s="3">
        <v>0</v>
      </c>
      <c r="AO1783" s="3">
        <v>99.267557087462293</v>
      </c>
      <c r="AP1783" s="3"/>
      <c r="AQ1783" s="3">
        <v>5.6810982048574399</v>
      </c>
      <c r="AR1783" s="3">
        <v>30.073529411764699</v>
      </c>
      <c r="AS1783" s="3">
        <v>39.233780760626402</v>
      </c>
      <c r="AT1783" s="3">
        <v>33.528673084972802</v>
      </c>
      <c r="AU1783" s="3">
        <v>2.4911032028469799</v>
      </c>
      <c r="AV1783" s="3">
        <v>50.1673640167364</v>
      </c>
      <c r="AW1783" s="3">
        <v>79.433233147273498</v>
      </c>
      <c r="AX1783" s="3">
        <v>81.177707676130396</v>
      </c>
      <c r="AY1783" s="3">
        <v>82.951439983182695</v>
      </c>
      <c r="AZ1783" s="3">
        <v>34.9379861257095</v>
      </c>
      <c r="BA1783" s="3">
        <v>27.970711297071102</v>
      </c>
      <c r="BB1783" s="3">
        <v>92.972181551976604</v>
      </c>
      <c r="BC1783" s="3">
        <v>39.296990107345799</v>
      </c>
      <c r="BD1783" s="3">
        <v>68.261964735516401</v>
      </c>
      <c r="BE1783" s="3">
        <v>53.567691985771098</v>
      </c>
      <c r="BF1783" s="3">
        <v>80.618036577674999</v>
      </c>
      <c r="BG1783" s="3">
        <v>19.777217318200901</v>
      </c>
      <c r="BH1783" s="3">
        <v>82.524068647969898</v>
      </c>
      <c r="BI1783" s="3">
        <v>23.410041841004201</v>
      </c>
      <c r="BJ1783" s="3">
        <v>0</v>
      </c>
      <c r="BK1783" s="3">
        <v>33.495762711864401</v>
      </c>
      <c r="BL1783" s="3">
        <v>34.5058626465662</v>
      </c>
    </row>
    <row r="1784" spans="1:64" x14ac:dyDescent="0.3">
      <c r="A1784" s="3" t="s">
        <v>2176</v>
      </c>
      <c r="B1784" s="4" t="s">
        <v>75</v>
      </c>
      <c r="C1784" s="3" t="s">
        <v>191</v>
      </c>
      <c r="D1784" s="3" t="s">
        <v>1481</v>
      </c>
      <c r="E1784" s="3" t="s">
        <v>193</v>
      </c>
      <c r="F1784" s="3" t="s">
        <v>194</v>
      </c>
      <c r="G1784" s="3" t="s">
        <v>70</v>
      </c>
      <c r="H1784" s="3" t="s">
        <v>71</v>
      </c>
      <c r="I1784" s="3" t="s">
        <v>71</v>
      </c>
      <c r="J1784" s="3">
        <v>2295</v>
      </c>
      <c r="K1784" s="3">
        <v>819</v>
      </c>
      <c r="L1784" s="3">
        <v>61.163400000000003</v>
      </c>
      <c r="M1784" s="3">
        <v>39.684800000000003</v>
      </c>
      <c r="N1784" s="3">
        <v>0</v>
      </c>
      <c r="O1784" s="3">
        <v>85.861413503569906</v>
      </c>
      <c r="P1784" s="3">
        <v>74.028099999999995</v>
      </c>
      <c r="Q1784" s="3">
        <v>52.793500000000002</v>
      </c>
      <c r="R1784" s="3">
        <v>37.252010239625697</v>
      </c>
      <c r="S1784" s="3">
        <v>48.609403263944202</v>
      </c>
      <c r="T1784" s="3">
        <v>65.277207392197099</v>
      </c>
      <c r="U1784" s="3">
        <v>72.500515357658202</v>
      </c>
      <c r="V1784" s="3">
        <v>61.123595505617999</v>
      </c>
      <c r="W1784" s="3">
        <v>56.1517501571998</v>
      </c>
      <c r="X1784" s="3">
        <v>0</v>
      </c>
      <c r="Y1784" s="3">
        <v>27.1935415338857</v>
      </c>
      <c r="Z1784" s="3">
        <v>0</v>
      </c>
      <c r="AA1784" s="3">
        <v>0</v>
      </c>
      <c r="AB1784" s="3">
        <v>0</v>
      </c>
      <c r="AC1784" s="3">
        <v>0</v>
      </c>
      <c r="AD1784" s="3">
        <v>0</v>
      </c>
      <c r="AE1784" s="3">
        <v>82.594349350381506</v>
      </c>
      <c r="AF1784" s="3">
        <v>0</v>
      </c>
      <c r="AG1784" s="3">
        <v>0</v>
      </c>
      <c r="AH1784" s="3">
        <v>0</v>
      </c>
      <c r="AI1784" s="3">
        <v>95.260223048327106</v>
      </c>
      <c r="AJ1784" s="3">
        <v>43.933224755700302</v>
      </c>
      <c r="AK1784" s="3">
        <v>56.133904878546602</v>
      </c>
      <c r="AL1784" s="3">
        <v>0</v>
      </c>
      <c r="AM1784" s="3">
        <v>62.068965517241402</v>
      </c>
      <c r="AN1784" s="3">
        <v>69.7865718096932</v>
      </c>
      <c r="AO1784" s="3">
        <v>95.906936665230504</v>
      </c>
      <c r="AP1784" s="3">
        <v>100</v>
      </c>
      <c r="AQ1784" s="3">
        <v>46.4625131995776</v>
      </c>
      <c r="AR1784" s="3">
        <v>48.553921568627501</v>
      </c>
      <c r="AS1784" s="3">
        <v>0</v>
      </c>
      <c r="AT1784" s="3">
        <v>37.442444537463402</v>
      </c>
      <c r="AU1784" s="3">
        <v>31.735398785848901</v>
      </c>
      <c r="AV1784" s="3">
        <v>29.6443514644351</v>
      </c>
      <c r="AW1784" s="3">
        <v>57.063117217689999</v>
      </c>
      <c r="AX1784" s="3">
        <v>82.9652996845426</v>
      </c>
      <c r="AY1784" s="3">
        <v>82.951439983182695</v>
      </c>
      <c r="AZ1784" s="3">
        <v>34.9379861257095</v>
      </c>
      <c r="BA1784" s="3">
        <v>11.025104602510501</v>
      </c>
      <c r="BB1784" s="3">
        <v>92.972181551976604</v>
      </c>
      <c r="BC1784" s="3">
        <v>39.296990107345799</v>
      </c>
      <c r="BD1784" s="3">
        <v>78.715365239294698</v>
      </c>
      <c r="BE1784" s="3">
        <v>44.862942038083297</v>
      </c>
      <c r="BF1784" s="3">
        <v>80.618036577674999</v>
      </c>
      <c r="BG1784" s="3">
        <v>24.1698192517865</v>
      </c>
      <c r="BH1784" s="3">
        <v>58.497279196316498</v>
      </c>
      <c r="BI1784" s="3">
        <v>16.589958158995799</v>
      </c>
      <c r="BJ1784" s="3">
        <v>0</v>
      </c>
      <c r="BK1784" s="3">
        <v>41.970338983050901</v>
      </c>
      <c r="BL1784" s="3">
        <v>35.029313232830802</v>
      </c>
    </row>
    <row r="1785" spans="1:64" x14ac:dyDescent="0.3">
      <c r="A1785" s="3" t="s">
        <v>2177</v>
      </c>
      <c r="B1785" s="4" t="s">
        <v>75</v>
      </c>
      <c r="C1785" s="3" t="s">
        <v>191</v>
      </c>
      <c r="D1785" s="3" t="s">
        <v>1481</v>
      </c>
      <c r="E1785" s="3" t="s">
        <v>193</v>
      </c>
      <c r="F1785" s="3" t="s">
        <v>194</v>
      </c>
      <c r="G1785" s="3" t="s">
        <v>70</v>
      </c>
      <c r="H1785" s="3" t="s">
        <v>71</v>
      </c>
      <c r="I1785" s="3" t="s">
        <v>71</v>
      </c>
      <c r="J1785" s="3">
        <v>2217</v>
      </c>
      <c r="K1785" s="3">
        <v>725</v>
      </c>
      <c r="L1785" s="3">
        <v>47.039099999999998</v>
      </c>
      <c r="M1785" s="3">
        <v>22.1585</v>
      </c>
      <c r="N1785" s="3">
        <v>0</v>
      </c>
      <c r="O1785" s="3">
        <v>79.3150978857186</v>
      </c>
      <c r="P1785" s="3">
        <v>68.879199999999997</v>
      </c>
      <c r="Q1785" s="3">
        <v>39.882800000000003</v>
      </c>
      <c r="R1785" s="3">
        <v>35.950260748793603</v>
      </c>
      <c r="S1785" s="3">
        <v>43.364837136925097</v>
      </c>
      <c r="T1785" s="3">
        <v>64.537987679671502</v>
      </c>
      <c r="U1785" s="3">
        <v>72.294372294372295</v>
      </c>
      <c r="V1785" s="3">
        <v>30.5209397344229</v>
      </c>
      <c r="W1785" s="3">
        <v>39.153217354852202</v>
      </c>
      <c r="X1785" s="3">
        <v>0</v>
      </c>
      <c r="Y1785" s="3">
        <v>5.8423624389207598</v>
      </c>
      <c r="Z1785" s="3">
        <v>0</v>
      </c>
      <c r="AA1785" s="3">
        <v>0</v>
      </c>
      <c r="AB1785" s="3">
        <v>0</v>
      </c>
      <c r="AC1785" s="3">
        <v>0</v>
      </c>
      <c r="AD1785" s="3">
        <v>0</v>
      </c>
      <c r="AE1785" s="3">
        <v>73.870901216745693</v>
      </c>
      <c r="AF1785" s="3">
        <v>0</v>
      </c>
      <c r="AG1785" s="3">
        <v>0</v>
      </c>
      <c r="AH1785" s="3">
        <v>0</v>
      </c>
      <c r="AI1785" s="3">
        <v>98.141263940520403</v>
      </c>
      <c r="AJ1785" s="3">
        <v>43.933224755700302</v>
      </c>
      <c r="AK1785" s="3">
        <v>52.888344560114298</v>
      </c>
      <c r="AL1785" s="3">
        <v>0</v>
      </c>
      <c r="AM1785" s="3">
        <v>85.965297605974101</v>
      </c>
      <c r="AN1785" s="3">
        <v>0</v>
      </c>
      <c r="AO1785" s="3">
        <v>99.246014648858207</v>
      </c>
      <c r="AP1785">
        <v>100</v>
      </c>
      <c r="AQ1785" s="3">
        <v>21.5205913410771</v>
      </c>
      <c r="AR1785" s="3">
        <v>35.318627450980401</v>
      </c>
      <c r="AS1785" s="3">
        <v>65.100671140939596</v>
      </c>
      <c r="AT1785" s="3">
        <v>13.6249476768522</v>
      </c>
      <c r="AU1785" s="3">
        <v>22.922336194264201</v>
      </c>
      <c r="AV1785" s="3">
        <v>29.9581589958159</v>
      </c>
      <c r="AW1785" s="3">
        <v>64.727350794332295</v>
      </c>
      <c r="AX1785" s="3">
        <v>71.104100946372199</v>
      </c>
      <c r="AY1785" s="3">
        <v>82.951439983182695</v>
      </c>
      <c r="AZ1785" s="3">
        <v>34.9379861257095</v>
      </c>
      <c r="BA1785" s="3">
        <v>10.1046025104602</v>
      </c>
      <c r="BB1785" s="3">
        <v>92.972181551976604</v>
      </c>
      <c r="BC1785" s="3">
        <v>39.296990107345799</v>
      </c>
      <c r="BD1785" s="3">
        <v>67.359361880772497</v>
      </c>
      <c r="BE1785" s="3">
        <v>34.944549068842903</v>
      </c>
      <c r="BF1785" s="3">
        <v>80.618036577674999</v>
      </c>
      <c r="BG1785" s="3">
        <v>25.788146279949601</v>
      </c>
      <c r="BH1785" s="3">
        <v>58.497279196316498</v>
      </c>
      <c r="BI1785" s="3">
        <v>37.259414225941399</v>
      </c>
      <c r="BJ1785" s="3">
        <v>0</v>
      </c>
      <c r="BK1785" s="3">
        <v>8.32627118644068</v>
      </c>
      <c r="BL1785" s="3">
        <v>42.273869346733697</v>
      </c>
    </row>
    <row r="1786" spans="1:64" x14ac:dyDescent="0.3">
      <c r="A1786" s="3" t="s">
        <v>2178</v>
      </c>
      <c r="B1786" s="4" t="s">
        <v>65</v>
      </c>
      <c r="C1786" s="3" t="s">
        <v>191</v>
      </c>
      <c r="D1786" s="3" t="s">
        <v>1481</v>
      </c>
      <c r="E1786" s="3" t="s">
        <v>193</v>
      </c>
      <c r="F1786" s="3" t="s">
        <v>194</v>
      </c>
      <c r="G1786" s="3" t="s">
        <v>70</v>
      </c>
      <c r="H1786" s="3" t="s">
        <v>71</v>
      </c>
      <c r="I1786" s="3" t="s">
        <v>71</v>
      </c>
      <c r="J1786" s="3">
        <v>2171</v>
      </c>
      <c r="K1786" s="3">
        <v>782</v>
      </c>
      <c r="L1786" s="3">
        <v>72.232699999999994</v>
      </c>
      <c r="M1786" s="3">
        <v>55.491900000000001</v>
      </c>
      <c r="N1786" s="3">
        <v>0</v>
      </c>
      <c r="O1786" s="3">
        <v>92.021895008036395</v>
      </c>
      <c r="P1786" s="3">
        <v>84.408600000000007</v>
      </c>
      <c r="Q1786" s="3">
        <v>59.573099999999997</v>
      </c>
      <c r="R1786" s="3">
        <v>40.413008226423301</v>
      </c>
      <c r="S1786" s="3">
        <v>51.608886781613101</v>
      </c>
      <c r="T1786" s="3">
        <v>64.455852156057503</v>
      </c>
      <c r="U1786" s="3">
        <v>72.459286745000995</v>
      </c>
      <c r="V1786" s="3">
        <v>61.716036772216498</v>
      </c>
      <c r="W1786" s="3">
        <v>66.946132886187399</v>
      </c>
      <c r="X1786" s="3">
        <v>0</v>
      </c>
      <c r="Y1786" s="3">
        <v>58.954748247291299</v>
      </c>
      <c r="Z1786" s="3">
        <v>0</v>
      </c>
      <c r="AA1786" s="3">
        <v>0</v>
      </c>
      <c r="AB1786" s="3">
        <v>0</v>
      </c>
      <c r="AC1786" s="3">
        <v>0</v>
      </c>
      <c r="AD1786" s="3">
        <v>0</v>
      </c>
      <c r="AE1786" s="3">
        <v>64.363786347700596</v>
      </c>
      <c r="AF1786" s="3">
        <v>0</v>
      </c>
      <c r="AG1786" s="3">
        <v>0</v>
      </c>
      <c r="AH1786" s="3">
        <v>0</v>
      </c>
      <c r="AI1786" s="3">
        <v>89.962825278810399</v>
      </c>
      <c r="AJ1786" s="3">
        <v>43.933224755700302</v>
      </c>
      <c r="AK1786" s="3">
        <v>53.133292508675197</v>
      </c>
      <c r="AL1786" s="3">
        <v>0</v>
      </c>
      <c r="AM1786" s="3">
        <v>97.474192839885802</v>
      </c>
      <c r="AN1786" s="3">
        <v>75.633614939973299</v>
      </c>
      <c r="AO1786" s="3">
        <v>93.666523050409296</v>
      </c>
      <c r="AP1786">
        <v>100</v>
      </c>
      <c r="AQ1786" s="3">
        <v>22.027455121436098</v>
      </c>
      <c r="AR1786" s="3">
        <v>54.779411764705898</v>
      </c>
      <c r="AS1786" s="3">
        <v>0</v>
      </c>
      <c r="AT1786" s="3">
        <v>71.431561322729195</v>
      </c>
      <c r="AU1786" s="3">
        <v>40.946200544274603</v>
      </c>
      <c r="AV1786" s="3">
        <v>51.506276150627599</v>
      </c>
      <c r="AW1786" s="3">
        <v>73.486474881923598</v>
      </c>
      <c r="AX1786" s="3">
        <v>27.655099894847499</v>
      </c>
      <c r="AY1786" s="3">
        <v>82.951439983182695</v>
      </c>
      <c r="AZ1786" s="3">
        <v>34.9379861257095</v>
      </c>
      <c r="BA1786" s="3">
        <v>1.94560669456067</v>
      </c>
      <c r="BB1786" s="3">
        <v>92.972181551976604</v>
      </c>
      <c r="BC1786" s="3">
        <v>39.296990107345799</v>
      </c>
      <c r="BD1786" s="3">
        <v>70.654911838790895</v>
      </c>
      <c r="BE1786" s="3">
        <v>13.1617493199414</v>
      </c>
      <c r="BF1786" s="3">
        <v>80.618036577674999</v>
      </c>
      <c r="BG1786" s="3">
        <v>42.559899117276203</v>
      </c>
      <c r="BH1786" s="3">
        <v>82.524068647969898</v>
      </c>
      <c r="BI1786" s="3">
        <v>53.744769874477001</v>
      </c>
      <c r="BJ1786" s="3">
        <v>0</v>
      </c>
      <c r="BK1786" s="3">
        <v>23.855932203389798</v>
      </c>
      <c r="BL1786" s="3">
        <v>53.6850921273032</v>
      </c>
    </row>
    <row r="1787" spans="1:64" x14ac:dyDescent="0.3">
      <c r="A1787" s="3" t="s">
        <v>2179</v>
      </c>
      <c r="B1787" s="4" t="s">
        <v>75</v>
      </c>
      <c r="C1787" s="3" t="s">
        <v>191</v>
      </c>
      <c r="D1787" s="3" t="s">
        <v>1481</v>
      </c>
      <c r="E1787" s="3" t="s">
        <v>193</v>
      </c>
      <c r="F1787" s="3" t="s">
        <v>194</v>
      </c>
      <c r="G1787" s="3" t="s">
        <v>70</v>
      </c>
      <c r="H1787" s="3" t="s">
        <v>71</v>
      </c>
      <c r="I1787" s="3" t="s">
        <v>71</v>
      </c>
      <c r="J1787" s="3">
        <v>2255</v>
      </c>
      <c r="K1787" s="3">
        <v>726</v>
      </c>
      <c r="L1787" s="3">
        <v>56.036799999999999</v>
      </c>
      <c r="M1787" s="3">
        <v>32.712499999999999</v>
      </c>
      <c r="N1787" s="3">
        <v>0</v>
      </c>
      <c r="O1787" s="3">
        <v>83.440885670309299</v>
      </c>
      <c r="P1787" s="3">
        <v>80.810599999999994</v>
      </c>
      <c r="Q1787" s="3">
        <v>42.163600000000002</v>
      </c>
      <c r="R1787" s="3">
        <v>39.140815782209401</v>
      </c>
      <c r="S1787" s="3">
        <v>44.300069888099898</v>
      </c>
      <c r="T1787" s="3">
        <v>64.394250513347004</v>
      </c>
      <c r="U1787" s="3">
        <v>72.624201195629794</v>
      </c>
      <c r="V1787" s="3">
        <v>61.716036772216498</v>
      </c>
      <c r="W1787" s="3">
        <v>62.355900230559598</v>
      </c>
      <c r="X1787" s="3">
        <v>0</v>
      </c>
      <c r="Y1787" s="3">
        <v>17.569577225408999</v>
      </c>
      <c r="Z1787" s="3">
        <v>0</v>
      </c>
      <c r="AA1787" s="3">
        <v>0</v>
      </c>
      <c r="AB1787" s="3">
        <v>0</v>
      </c>
      <c r="AC1787" s="3">
        <v>0</v>
      </c>
      <c r="AD1787" s="3">
        <v>0</v>
      </c>
      <c r="AE1787" s="3">
        <v>59.001856052794402</v>
      </c>
      <c r="AF1787" s="3">
        <v>0</v>
      </c>
      <c r="AG1787" s="3">
        <v>0</v>
      </c>
      <c r="AH1787" s="3">
        <v>0</v>
      </c>
      <c r="AI1787" s="3">
        <v>83.178438661710004</v>
      </c>
      <c r="AJ1787" s="3">
        <v>43.933224755700302</v>
      </c>
      <c r="AK1787" s="3">
        <v>60.400081649316199</v>
      </c>
      <c r="AL1787" s="3">
        <v>0</v>
      </c>
      <c r="AM1787" s="3">
        <v>100</v>
      </c>
      <c r="AN1787" s="3">
        <v>33.903957314361897</v>
      </c>
      <c r="AO1787" s="3">
        <v>98.168892718655798</v>
      </c>
      <c r="AP1787" s="3">
        <v>100</v>
      </c>
      <c r="AQ1787" s="3">
        <v>10.3062302006336</v>
      </c>
      <c r="AR1787" s="3">
        <v>44.485294117647101</v>
      </c>
      <c r="AS1787" s="3">
        <v>0</v>
      </c>
      <c r="AT1787" s="3">
        <v>49.351192967768903</v>
      </c>
      <c r="AU1787" s="3">
        <v>5.5474146954155303</v>
      </c>
      <c r="AV1787" s="3">
        <v>38.891213389121297</v>
      </c>
      <c r="AW1787" s="3">
        <v>81.150708458565902</v>
      </c>
      <c r="AX1787" s="3">
        <v>65.615141955835995</v>
      </c>
      <c r="AY1787" s="3">
        <v>82.951439983182695</v>
      </c>
      <c r="AZ1787" s="3">
        <v>34.9379861257095</v>
      </c>
      <c r="BA1787" s="3">
        <v>3.5983263598326398</v>
      </c>
      <c r="BB1787" s="3">
        <v>92.972181551976604</v>
      </c>
      <c r="BC1787" s="3">
        <v>39.296990107345799</v>
      </c>
      <c r="BD1787" s="3">
        <v>41.7506297229219</v>
      </c>
      <c r="BE1787" s="3">
        <v>17.597823812513099</v>
      </c>
      <c r="BF1787" s="3">
        <v>80.618036577674999</v>
      </c>
      <c r="BG1787" s="3">
        <v>42.791088692728003</v>
      </c>
      <c r="BH1787" s="3">
        <v>58.497279196316498</v>
      </c>
      <c r="BI1787" s="3">
        <v>52.866108786610901</v>
      </c>
      <c r="BJ1787" s="3">
        <v>0</v>
      </c>
      <c r="BK1787" s="3">
        <v>13.940677966101701</v>
      </c>
      <c r="BL1787" s="3">
        <v>50.062814070351799</v>
      </c>
    </row>
    <row r="1788" spans="1:64" x14ac:dyDescent="0.3">
      <c r="A1788" s="3" t="s">
        <v>2180</v>
      </c>
      <c r="B1788" s="4" t="s">
        <v>75</v>
      </c>
      <c r="C1788" s="3" t="s">
        <v>191</v>
      </c>
      <c r="D1788" s="3" t="s">
        <v>1481</v>
      </c>
      <c r="E1788" s="3" t="s">
        <v>193</v>
      </c>
      <c r="F1788" s="3" t="s">
        <v>194</v>
      </c>
      <c r="G1788" s="3" t="s">
        <v>70</v>
      </c>
      <c r="H1788" s="3" t="s">
        <v>71</v>
      </c>
      <c r="I1788" s="3" t="s">
        <v>71</v>
      </c>
      <c r="J1788" s="3">
        <v>3023</v>
      </c>
      <c r="K1788" s="3">
        <v>949</v>
      </c>
      <c r="L1788" s="3">
        <v>54.509300000000003</v>
      </c>
      <c r="M1788" s="3">
        <v>30.563500000000001</v>
      </c>
      <c r="N1788" s="3">
        <v>0</v>
      </c>
      <c r="O1788" s="3">
        <v>82.705204336672594</v>
      </c>
      <c r="P1788" s="3">
        <v>77.191900000000004</v>
      </c>
      <c r="Q1788" s="3">
        <v>42.791400000000003</v>
      </c>
      <c r="R1788" s="3">
        <v>38.083455730903502</v>
      </c>
      <c r="S1788" s="3">
        <v>44.621748605769099</v>
      </c>
      <c r="T1788" s="3">
        <v>64.681724845995902</v>
      </c>
      <c r="U1788" s="3">
        <v>73.366316223459094</v>
      </c>
      <c r="V1788" s="3">
        <v>40.449438202247201</v>
      </c>
      <c r="W1788" s="3">
        <v>20.498847201844502</v>
      </c>
      <c r="X1788" s="3">
        <v>0</v>
      </c>
      <c r="Y1788" s="3">
        <v>56.086679413639303</v>
      </c>
      <c r="Z1788" s="3">
        <v>0</v>
      </c>
      <c r="AA1788" s="3">
        <v>0</v>
      </c>
      <c r="AB1788" s="3">
        <v>0</v>
      </c>
      <c r="AC1788" s="3">
        <v>0</v>
      </c>
      <c r="AD1788" s="3">
        <v>0</v>
      </c>
      <c r="AE1788" s="3">
        <v>54.196741596205399</v>
      </c>
      <c r="AF1788" s="3">
        <v>0</v>
      </c>
      <c r="AG1788" s="3">
        <v>0</v>
      </c>
      <c r="AH1788" s="3">
        <v>0</v>
      </c>
      <c r="AI1788" s="3">
        <v>96.468401486988895</v>
      </c>
      <c r="AJ1788" s="3">
        <v>43.933224755700302</v>
      </c>
      <c r="AK1788" s="3">
        <v>60.440906307409698</v>
      </c>
      <c r="AL1788" s="3">
        <v>0</v>
      </c>
      <c r="AM1788" s="3">
        <v>100</v>
      </c>
      <c r="AN1788" s="3">
        <v>29.813250333481498</v>
      </c>
      <c r="AO1788" s="3">
        <v>98.341232227488106</v>
      </c>
      <c r="AP1788" s="3">
        <v>100</v>
      </c>
      <c r="AQ1788" s="3">
        <v>25.047518479408701</v>
      </c>
      <c r="AR1788" s="3">
        <v>32.647058823529399</v>
      </c>
      <c r="AS1788" s="3">
        <v>18.092841163311</v>
      </c>
      <c r="AT1788" s="3">
        <v>49.183758894935103</v>
      </c>
      <c r="AU1788" s="3">
        <v>25.1203684320703</v>
      </c>
      <c r="AV1788" s="3">
        <v>53.284518828451901</v>
      </c>
      <c r="AW1788" s="3">
        <v>71.361099184199205</v>
      </c>
      <c r="AX1788" s="3">
        <v>0.84121976866456405</v>
      </c>
      <c r="AY1788" s="3">
        <v>82.951439983182695</v>
      </c>
      <c r="AZ1788" s="3">
        <v>34.9379861257095</v>
      </c>
      <c r="BA1788" s="3">
        <v>1.33891213389121</v>
      </c>
      <c r="BB1788" s="3">
        <v>92.972181551976604</v>
      </c>
      <c r="BC1788" s="3">
        <v>39.296990107345799</v>
      </c>
      <c r="BD1788" s="3">
        <v>59.3408900083963</v>
      </c>
      <c r="BE1788" s="3">
        <v>8.53735091023227</v>
      </c>
      <c r="BF1788" s="3">
        <v>80.618036577674999</v>
      </c>
      <c r="BG1788" s="3">
        <v>30.4749894913829</v>
      </c>
      <c r="BH1788" s="3">
        <v>82.524068647969898</v>
      </c>
      <c r="BI1788" s="3">
        <v>31.255230125522999</v>
      </c>
      <c r="BJ1788" s="3">
        <v>0</v>
      </c>
      <c r="BK1788" s="3">
        <v>11.1016949152542</v>
      </c>
      <c r="BL1788" s="3">
        <v>60.134003350083802</v>
      </c>
    </row>
    <row r="1789" spans="1:64" x14ac:dyDescent="0.3">
      <c r="A1789" s="3" t="s">
        <v>2181</v>
      </c>
      <c r="B1789" s="4" t="s">
        <v>75</v>
      </c>
      <c r="C1789" s="3" t="s">
        <v>191</v>
      </c>
      <c r="D1789" s="3" t="s">
        <v>1481</v>
      </c>
      <c r="E1789" s="3" t="s">
        <v>193</v>
      </c>
      <c r="F1789" s="3" t="s">
        <v>194</v>
      </c>
      <c r="G1789" s="3" t="s">
        <v>70</v>
      </c>
      <c r="H1789" s="3" t="s">
        <v>71</v>
      </c>
      <c r="I1789" s="3" t="s">
        <v>71</v>
      </c>
      <c r="J1789" s="3">
        <v>1680</v>
      </c>
      <c r="K1789" s="3">
        <v>527</v>
      </c>
      <c r="L1789" s="3">
        <v>53.630499999999998</v>
      </c>
      <c r="M1789" s="3">
        <v>29.7517</v>
      </c>
      <c r="N1789" s="3">
        <v>0</v>
      </c>
      <c r="O1789" s="3">
        <v>82.313795539307705</v>
      </c>
      <c r="P1789" s="3">
        <v>82.423500000000004</v>
      </c>
      <c r="Q1789" s="3">
        <v>37.957700000000003</v>
      </c>
      <c r="R1789" s="3">
        <v>39.711012043986798</v>
      </c>
      <c r="S1789" s="3">
        <v>42.602783495320899</v>
      </c>
      <c r="T1789" s="3">
        <v>63.593429158110901</v>
      </c>
      <c r="U1789" s="3">
        <v>72.150072150072106</v>
      </c>
      <c r="V1789" s="3">
        <v>76.527068437180802</v>
      </c>
      <c r="W1789" s="3">
        <v>95.200167679731706</v>
      </c>
      <c r="X1789" s="3">
        <v>0</v>
      </c>
      <c r="Y1789" s="3">
        <v>15.3601019757808</v>
      </c>
      <c r="Z1789" s="3">
        <v>0</v>
      </c>
      <c r="AA1789" s="3">
        <v>0</v>
      </c>
      <c r="AB1789" s="3">
        <v>0</v>
      </c>
      <c r="AC1789" s="3">
        <v>0</v>
      </c>
      <c r="AD1789" s="3">
        <v>0</v>
      </c>
      <c r="AE1789" s="3">
        <v>57.207671684883501</v>
      </c>
      <c r="AF1789" s="3">
        <v>57.4183976261128</v>
      </c>
      <c r="AG1789" s="3">
        <v>0</v>
      </c>
      <c r="AH1789" s="3">
        <v>0</v>
      </c>
      <c r="AI1789" s="3">
        <v>83.643122676579907</v>
      </c>
      <c r="AJ1789" s="3">
        <v>43.933224755700302</v>
      </c>
      <c r="AK1789" s="3">
        <v>76.382935292916898</v>
      </c>
      <c r="AL1789" s="3">
        <v>0</v>
      </c>
      <c r="AM1789" s="3">
        <v>44.761695585328397</v>
      </c>
      <c r="AN1789" s="3">
        <v>27.879057358826099</v>
      </c>
      <c r="AO1789" s="3">
        <v>98.556656613528602</v>
      </c>
      <c r="AP1789" s="3">
        <v>100</v>
      </c>
      <c r="AQ1789" s="3">
        <v>22.703273495248201</v>
      </c>
      <c r="AR1789" s="3">
        <v>53.872549019607803</v>
      </c>
      <c r="AS1789" s="3">
        <v>0</v>
      </c>
      <c r="AT1789" s="3">
        <v>5.0858099623273301</v>
      </c>
      <c r="AU1789" s="3">
        <v>9.7132091270672003</v>
      </c>
      <c r="AV1789" s="3">
        <v>28.305439330543901</v>
      </c>
      <c r="AW1789" s="3">
        <v>70.502361528552996</v>
      </c>
      <c r="AX1789" s="3">
        <v>21.451104100946399</v>
      </c>
      <c r="AY1789" s="3">
        <v>82.951439983182695</v>
      </c>
      <c r="AZ1789" s="3">
        <v>34.9379861257095</v>
      </c>
      <c r="BA1789" s="3">
        <v>27.468619246861898</v>
      </c>
      <c r="BB1789" s="3">
        <v>92.972181551976604</v>
      </c>
      <c r="BC1789" s="3">
        <v>39.296990107345799</v>
      </c>
      <c r="BD1789" s="3">
        <v>69.017632241813601</v>
      </c>
      <c r="BE1789" s="3">
        <v>59.970705168445299</v>
      </c>
      <c r="BF1789" s="3">
        <v>80.618036577674999</v>
      </c>
      <c r="BG1789" s="3">
        <v>41.214796132828901</v>
      </c>
      <c r="BH1789" s="3">
        <v>82.524068647969898</v>
      </c>
      <c r="BI1789" s="3">
        <v>16.234309623430999</v>
      </c>
      <c r="BJ1789" s="3">
        <v>0</v>
      </c>
      <c r="BK1789" s="3">
        <v>19.766949152542399</v>
      </c>
      <c r="BL1789" s="3">
        <v>50.649078726968199</v>
      </c>
    </row>
    <row r="1790" spans="1:64" x14ac:dyDescent="0.3">
      <c r="A1790" s="3" t="s">
        <v>2182</v>
      </c>
      <c r="B1790" s="4" t="s">
        <v>65</v>
      </c>
      <c r="C1790" s="3" t="s">
        <v>191</v>
      </c>
      <c r="D1790" s="3" t="s">
        <v>1481</v>
      </c>
      <c r="E1790" s="3" t="s">
        <v>193</v>
      </c>
      <c r="F1790" s="3" t="s">
        <v>194</v>
      </c>
      <c r="G1790" s="3" t="s">
        <v>70</v>
      </c>
      <c r="H1790" s="3" t="s">
        <v>71</v>
      </c>
      <c r="I1790" s="3" t="s">
        <v>71</v>
      </c>
      <c r="J1790" s="3">
        <v>4294</v>
      </c>
      <c r="K1790" s="3">
        <v>1748</v>
      </c>
      <c r="L1790" s="3">
        <v>84.0762</v>
      </c>
      <c r="M1790" s="3">
        <v>73.352400000000003</v>
      </c>
      <c r="N1790" s="3">
        <v>0</v>
      </c>
      <c r="O1790" s="3">
        <v>100.441284139159</v>
      </c>
      <c r="P1790" s="3">
        <v>65.446700000000007</v>
      </c>
      <c r="Q1790" s="3">
        <v>83.971500000000006</v>
      </c>
      <c r="R1790" s="3">
        <v>35.249572613064998</v>
      </c>
      <c r="S1790" s="3">
        <v>65.191711526094196</v>
      </c>
      <c r="T1790" s="3">
        <v>61.581108829568798</v>
      </c>
      <c r="U1790" s="3">
        <v>70.830756545042306</v>
      </c>
      <c r="V1790" s="3">
        <v>82.492339121552604</v>
      </c>
      <c r="W1790" s="3">
        <v>94.382728987633598</v>
      </c>
      <c r="X1790" s="3">
        <v>0</v>
      </c>
      <c r="Y1790" s="3">
        <v>2.3794348842150002</v>
      </c>
      <c r="Z1790" s="3">
        <v>0</v>
      </c>
      <c r="AA1790" s="3">
        <v>0</v>
      </c>
      <c r="AB1790" s="3">
        <v>0</v>
      </c>
      <c r="AC1790" s="3">
        <v>0</v>
      </c>
      <c r="AD1790" s="3">
        <v>0</v>
      </c>
      <c r="AE1790" s="3">
        <v>61.435347494328703</v>
      </c>
      <c r="AF1790" s="3">
        <v>0</v>
      </c>
      <c r="AG1790" s="3">
        <v>0</v>
      </c>
      <c r="AH1790" s="3">
        <v>0</v>
      </c>
      <c r="AI1790" s="3">
        <v>69.052044609665401</v>
      </c>
      <c r="AJ1790" s="3">
        <v>43.933224755700302</v>
      </c>
      <c r="AK1790" s="3">
        <v>56.317615839967303</v>
      </c>
      <c r="AL1790" s="3">
        <v>0</v>
      </c>
      <c r="AM1790" s="3">
        <v>46.848231934987901</v>
      </c>
      <c r="AN1790" s="3">
        <v>10.649177412183199</v>
      </c>
      <c r="AO1790" s="3">
        <v>94.226626454114594</v>
      </c>
      <c r="AP1790" s="3">
        <v>100</v>
      </c>
      <c r="AQ1790" s="3">
        <v>73.347412882787793</v>
      </c>
      <c r="AR1790" s="3">
        <v>39.901960784313701</v>
      </c>
      <c r="AS1790" s="3">
        <v>31.3478747203579</v>
      </c>
      <c r="AT1790" s="3">
        <v>91.544579321892002</v>
      </c>
      <c r="AU1790" s="3">
        <v>93.322168725141296</v>
      </c>
      <c r="AV1790" s="3">
        <v>90.648535564853603</v>
      </c>
      <c r="AW1790" s="3">
        <v>98.497209102619195</v>
      </c>
      <c r="AX1790" s="3">
        <v>79.558359621451103</v>
      </c>
      <c r="AY1790" s="3">
        <v>82.951439983182695</v>
      </c>
      <c r="AZ1790" s="3">
        <v>34.9379861257095</v>
      </c>
      <c r="BA1790" s="3">
        <v>54.937238493723903</v>
      </c>
      <c r="BB1790" s="3">
        <v>92.972181551976604</v>
      </c>
      <c r="BC1790" s="3">
        <v>39.296990107345799</v>
      </c>
      <c r="BD1790" s="3">
        <v>58.5852225020991</v>
      </c>
      <c r="BE1790" s="3">
        <v>16.572504708097899</v>
      </c>
      <c r="BF1790" s="3">
        <v>80.618036577674999</v>
      </c>
      <c r="BG1790" s="3">
        <v>63.135771332492602</v>
      </c>
      <c r="BH1790" s="3">
        <v>25.763917957304301</v>
      </c>
      <c r="BI1790" s="3">
        <v>55.962343096234299</v>
      </c>
      <c r="BJ1790" s="3">
        <v>0</v>
      </c>
      <c r="BK1790" s="3">
        <v>39.067796610169502</v>
      </c>
      <c r="BL1790" s="3">
        <v>100</v>
      </c>
    </row>
    <row r="1791" spans="1:64" x14ac:dyDescent="0.3">
      <c r="A1791" s="3" t="s">
        <v>2183</v>
      </c>
      <c r="B1791" s="4" t="s">
        <v>65</v>
      </c>
      <c r="C1791" s="3" t="s">
        <v>191</v>
      </c>
      <c r="D1791" s="3" t="s">
        <v>1481</v>
      </c>
      <c r="E1791" s="3" t="s">
        <v>193</v>
      </c>
      <c r="F1791" s="3" t="s">
        <v>194</v>
      </c>
      <c r="G1791" s="3" t="s">
        <v>70</v>
      </c>
      <c r="H1791" s="3" t="s">
        <v>71</v>
      </c>
      <c r="I1791" s="3" t="s">
        <v>71</v>
      </c>
      <c r="J1791" s="3">
        <v>5809</v>
      </c>
      <c r="K1791" s="3">
        <v>3435</v>
      </c>
      <c r="L1791" s="3">
        <v>86.587199999999996</v>
      </c>
      <c r="M1791" s="3">
        <v>77.2684</v>
      </c>
      <c r="N1791" s="3">
        <v>0</v>
      </c>
      <c r="O1791" s="3">
        <v>102.729284121324</v>
      </c>
      <c r="P1791" s="3">
        <v>56.865200000000002</v>
      </c>
      <c r="Q1791" s="3">
        <v>89.286500000000004</v>
      </c>
      <c r="R1791" s="3">
        <v>33.4134067292444</v>
      </c>
      <c r="S1791" s="3">
        <v>69.315877392079599</v>
      </c>
      <c r="T1791" s="3">
        <v>65.0102669404517</v>
      </c>
      <c r="U1791" s="3">
        <v>71.902700474129006</v>
      </c>
      <c r="V1791" s="3">
        <v>73.0132788559755</v>
      </c>
      <c r="W1791" s="3">
        <v>77.468036051142306</v>
      </c>
      <c r="X1791" s="3">
        <v>0</v>
      </c>
      <c r="Y1791" s="3">
        <v>10.4525175270873</v>
      </c>
      <c r="Z1791" s="3">
        <v>0</v>
      </c>
      <c r="AA1791" s="3">
        <v>0</v>
      </c>
      <c r="AB1791" s="3">
        <v>97.7777777777778</v>
      </c>
      <c r="AC1791" s="3">
        <v>0</v>
      </c>
      <c r="AD1791" s="3">
        <v>0</v>
      </c>
      <c r="AE1791" s="3">
        <v>96.494122499484405</v>
      </c>
      <c r="AF1791" s="3">
        <v>0</v>
      </c>
      <c r="AG1791" s="3">
        <v>0</v>
      </c>
      <c r="AH1791" s="3">
        <v>0</v>
      </c>
      <c r="AI1791" s="3">
        <v>17.286245353159899</v>
      </c>
      <c r="AJ1791" s="3">
        <v>43.933224755700302</v>
      </c>
      <c r="AK1791" s="3">
        <v>36.313533374157998</v>
      </c>
      <c r="AL1791" s="3">
        <v>0</v>
      </c>
      <c r="AM1791" s="3">
        <v>62.749835273446102</v>
      </c>
      <c r="AN1791" s="3">
        <v>18.9862160960427</v>
      </c>
      <c r="AO1791" s="3">
        <v>90.370529943989695</v>
      </c>
      <c r="AP1791" s="3"/>
      <c r="AQ1791" s="3">
        <v>68.088701161562796</v>
      </c>
      <c r="AR1791" s="3">
        <v>92.818627450980401</v>
      </c>
      <c r="AS1791" s="3">
        <v>87.080536912751697</v>
      </c>
      <c r="AT1791" s="3">
        <v>90.979489326077896</v>
      </c>
      <c r="AU1791" s="3">
        <v>86.058195520200996</v>
      </c>
      <c r="AV1791" s="3">
        <v>77.656903765690402</v>
      </c>
      <c r="AW1791" s="3">
        <v>84.929154143409207</v>
      </c>
      <c r="AX1791" s="3">
        <v>40.6940063091483</v>
      </c>
      <c r="AY1791" s="3">
        <v>84.654193819634202</v>
      </c>
      <c r="AZ1791" s="3">
        <v>68.929997897834795</v>
      </c>
      <c r="BA1791" s="3">
        <v>97.635983263598305</v>
      </c>
      <c r="BB1791" s="3">
        <v>83.643589207278794</v>
      </c>
      <c r="BC1791" s="3">
        <v>84.697958324563203</v>
      </c>
      <c r="BD1791" s="3">
        <v>72.355163727959706</v>
      </c>
      <c r="BE1791" s="3">
        <v>98.681732580037703</v>
      </c>
      <c r="BF1791" s="3">
        <v>15.766239226403201</v>
      </c>
      <c r="BG1791" s="3">
        <v>89.092055485498094</v>
      </c>
      <c r="BH1791" s="3">
        <v>25.763917957304301</v>
      </c>
      <c r="BI1791" s="3">
        <v>2.4895397489539799</v>
      </c>
      <c r="BJ1791" s="3">
        <v>0</v>
      </c>
      <c r="BK1791" s="3">
        <v>73.474576271186393</v>
      </c>
      <c r="BL1791" s="3">
        <v>98.136515912897806</v>
      </c>
    </row>
    <row r="1792" spans="1:64" x14ac:dyDescent="0.3">
      <c r="A1792" s="3" t="s">
        <v>2184</v>
      </c>
      <c r="B1792" s="4" t="s">
        <v>65</v>
      </c>
      <c r="C1792" s="3" t="s">
        <v>191</v>
      </c>
      <c r="D1792" s="3" t="s">
        <v>1481</v>
      </c>
      <c r="E1792" s="3" t="s">
        <v>193</v>
      </c>
      <c r="F1792" s="3" t="s">
        <v>194</v>
      </c>
      <c r="G1792" s="3" t="s">
        <v>70</v>
      </c>
      <c r="H1792" s="3" t="s">
        <v>71</v>
      </c>
      <c r="I1792" s="3" t="s">
        <v>71</v>
      </c>
      <c r="J1792" s="3">
        <v>6744</v>
      </c>
      <c r="K1792" s="3">
        <v>3167</v>
      </c>
      <c r="L1792" s="3">
        <v>85.4572</v>
      </c>
      <c r="M1792" s="3">
        <v>75.596900000000005</v>
      </c>
      <c r="N1792" s="3">
        <v>0</v>
      </c>
      <c r="O1792" s="3">
        <v>101.716212231512</v>
      </c>
      <c r="P1792" s="3">
        <v>64.971100000000007</v>
      </c>
      <c r="Q1792" s="3">
        <v>85.708299999999994</v>
      </c>
      <c r="R1792" s="3">
        <v>35.160043408556803</v>
      </c>
      <c r="S1792" s="3">
        <v>66.5561688229553</v>
      </c>
      <c r="T1792" s="3">
        <v>65.256673511293599</v>
      </c>
      <c r="U1792" s="3">
        <v>72.356215213358098</v>
      </c>
      <c r="V1792" s="3">
        <v>78.7742594484168</v>
      </c>
      <c r="W1792" s="3">
        <v>72.3747642003773</v>
      </c>
      <c r="X1792" s="3">
        <v>0</v>
      </c>
      <c r="Y1792" s="3">
        <v>24.814106649670698</v>
      </c>
      <c r="Z1792" s="3">
        <v>0</v>
      </c>
      <c r="AA1792" s="3">
        <v>0</v>
      </c>
      <c r="AB1792" s="3">
        <v>72.962962962963005</v>
      </c>
      <c r="AC1792" s="3">
        <v>0</v>
      </c>
      <c r="AD1792" s="3">
        <v>0</v>
      </c>
      <c r="AE1792" s="3">
        <v>92.410806351825102</v>
      </c>
      <c r="AF1792" s="3">
        <v>0</v>
      </c>
      <c r="AG1792" s="3">
        <v>0</v>
      </c>
      <c r="AH1792" s="3">
        <v>0</v>
      </c>
      <c r="AI1792" s="3">
        <v>47.490706319702603</v>
      </c>
      <c r="AJ1792" s="3">
        <v>43.933224755700302</v>
      </c>
      <c r="AK1792" s="3">
        <v>37.660747091243103</v>
      </c>
      <c r="AL1792" s="3">
        <v>0</v>
      </c>
      <c r="AM1792" s="3">
        <v>56.1827366571491</v>
      </c>
      <c r="AN1792" s="3">
        <v>58.403734993330403</v>
      </c>
      <c r="AO1792" s="3">
        <v>88.517880224041406</v>
      </c>
      <c r="AQ1792" s="3">
        <v>66.863780359028496</v>
      </c>
      <c r="AR1792" s="3">
        <v>89.411764705882405</v>
      </c>
      <c r="AS1792" s="3">
        <v>48.0145413870246</v>
      </c>
      <c r="AT1792" s="3">
        <v>94.411887819171199</v>
      </c>
      <c r="AU1792" s="3">
        <v>81.075989114506996</v>
      </c>
      <c r="AV1792" s="3">
        <v>75.857740585774096</v>
      </c>
      <c r="AW1792" s="3">
        <v>76.255903821382603</v>
      </c>
      <c r="AX1792" s="3">
        <v>75.6466876971609</v>
      </c>
      <c r="AY1792" s="3">
        <v>84.654193819634202</v>
      </c>
      <c r="AZ1792" s="3">
        <v>68.929997897834795</v>
      </c>
      <c r="BA1792" s="3">
        <v>97.970711297071105</v>
      </c>
      <c r="BB1792" s="3">
        <v>83.643589207278794</v>
      </c>
      <c r="BC1792" s="3">
        <v>84.697958324563203</v>
      </c>
      <c r="BD1792" s="3">
        <v>12.6574307304786</v>
      </c>
      <c r="BE1792" s="3">
        <v>98.053986189579405</v>
      </c>
      <c r="BF1792" s="3">
        <v>15.766239226403201</v>
      </c>
      <c r="BG1792" s="3">
        <v>93.022278268179903</v>
      </c>
      <c r="BH1792" s="3">
        <v>25.763917957304301</v>
      </c>
      <c r="BI1792" s="3">
        <v>2.1966527196652699</v>
      </c>
      <c r="BJ1792" s="3">
        <v>0</v>
      </c>
      <c r="BK1792" s="3">
        <v>38.919491525423702</v>
      </c>
      <c r="BL1792" s="3">
        <v>97.382747068676693</v>
      </c>
    </row>
    <row r="1793" spans="1:64" x14ac:dyDescent="0.3">
      <c r="A1793" s="3" t="s">
        <v>2185</v>
      </c>
      <c r="B1793" s="4" t="s">
        <v>65</v>
      </c>
      <c r="C1793" s="3" t="s">
        <v>191</v>
      </c>
      <c r="D1793" s="3" t="s">
        <v>1481</v>
      </c>
      <c r="E1793" s="3" t="s">
        <v>193</v>
      </c>
      <c r="F1793" s="3" t="s">
        <v>194</v>
      </c>
      <c r="G1793" s="3" t="s">
        <v>70</v>
      </c>
      <c r="H1793" s="3" t="s">
        <v>71</v>
      </c>
      <c r="I1793" s="3" t="s">
        <v>71</v>
      </c>
      <c r="J1793" s="3">
        <v>2330</v>
      </c>
      <c r="K1793" s="3">
        <v>1069</v>
      </c>
      <c r="L1793" s="3">
        <v>84.892200000000003</v>
      </c>
      <c r="M1793" s="3">
        <v>74.641800000000003</v>
      </c>
      <c r="N1793" s="3">
        <v>0</v>
      </c>
      <c r="O1793" s="3">
        <v>101.19870076921799</v>
      </c>
      <c r="P1793" s="3">
        <v>73.531800000000004</v>
      </c>
      <c r="Q1793" s="3">
        <v>82.402199999999993</v>
      </c>
      <c r="R1793" s="3">
        <v>37.123676137505498</v>
      </c>
      <c r="S1793" s="3">
        <v>64.075024631712296</v>
      </c>
      <c r="T1793" s="3">
        <v>58.644763860369601</v>
      </c>
      <c r="U1793" s="3">
        <v>68.583797155225696</v>
      </c>
      <c r="V1793" s="3">
        <v>68.580183861082702</v>
      </c>
      <c r="W1793" s="3">
        <v>13.3514986376022</v>
      </c>
      <c r="X1793" s="3">
        <v>0</v>
      </c>
      <c r="Y1793" s="3">
        <v>54.132143615891202</v>
      </c>
      <c r="Z1793" s="3">
        <v>44.230769230769198</v>
      </c>
      <c r="AA1793" s="3">
        <v>0</v>
      </c>
      <c r="AB1793" s="3">
        <v>51.481481481481502</v>
      </c>
      <c r="AC1793" s="3">
        <v>0</v>
      </c>
      <c r="AD1793" s="3">
        <v>0</v>
      </c>
      <c r="AE1793" s="3">
        <v>93.689420499072</v>
      </c>
      <c r="AF1793" s="3">
        <v>78.709198813056403</v>
      </c>
      <c r="AG1793" s="3">
        <v>0</v>
      </c>
      <c r="AH1793" s="3">
        <v>0</v>
      </c>
      <c r="AI1793" s="3">
        <v>52.788104089219303</v>
      </c>
      <c r="AJ1793" s="3">
        <v>43.933224755700302</v>
      </c>
      <c r="AK1793" s="3">
        <v>73.770157174933701</v>
      </c>
      <c r="AL1793" s="3">
        <v>0</v>
      </c>
      <c r="AM1793" s="3">
        <v>42.082143641555</v>
      </c>
      <c r="AN1793" s="3">
        <v>45.420186749666499</v>
      </c>
      <c r="AO1793" s="3">
        <v>93.278759155536406</v>
      </c>
      <c r="AP1793" s="3"/>
      <c r="AQ1793" s="3">
        <v>77.8035902851109</v>
      </c>
      <c r="AR1793" s="3">
        <v>56.421568627451002</v>
      </c>
      <c r="AS1793" s="3">
        <v>83.221476510067106</v>
      </c>
      <c r="AT1793" s="3">
        <v>88.091251569694407</v>
      </c>
      <c r="AU1793" s="3">
        <v>70.902239899518506</v>
      </c>
      <c r="AV1793" s="3">
        <v>51.841004184100399</v>
      </c>
      <c r="AW1793" s="3">
        <v>91.090596822670705</v>
      </c>
      <c r="AX1793" s="3">
        <v>75.289169295478402</v>
      </c>
      <c r="AY1793" s="3">
        <v>94.618457010721002</v>
      </c>
      <c r="AZ1793" s="3">
        <v>77.506832036998105</v>
      </c>
      <c r="BA1793" s="3">
        <v>37.259414225941399</v>
      </c>
      <c r="BB1793" s="3">
        <v>90.8805689186363</v>
      </c>
      <c r="BC1793" s="3">
        <v>78.151968006735402</v>
      </c>
      <c r="BD1793" s="3">
        <v>51.1754827875735</v>
      </c>
      <c r="BE1793" s="3">
        <v>13.412847876124699</v>
      </c>
      <c r="BF1793" s="3">
        <v>95.522388059701498</v>
      </c>
      <c r="BG1793" s="3">
        <v>20.933165195460301</v>
      </c>
      <c r="BH1793" s="3">
        <v>82.524068647969898</v>
      </c>
      <c r="BI1793" s="3">
        <v>0.85774058577405898</v>
      </c>
      <c r="BJ1793" s="3">
        <v>0</v>
      </c>
      <c r="BK1793" s="3">
        <v>53.8983050847458</v>
      </c>
      <c r="BL1793" s="3">
        <v>64.175041876046905</v>
      </c>
    </row>
    <row r="1794" spans="1:64" x14ac:dyDescent="0.3">
      <c r="A1794" s="3" t="s">
        <v>2186</v>
      </c>
      <c r="B1794" s="4" t="s">
        <v>65</v>
      </c>
      <c r="C1794" s="3" t="s">
        <v>191</v>
      </c>
      <c r="D1794" s="3" t="s">
        <v>1481</v>
      </c>
      <c r="E1794" s="3" t="s">
        <v>193</v>
      </c>
      <c r="F1794" s="3" t="s">
        <v>194</v>
      </c>
      <c r="G1794" s="3" t="s">
        <v>70</v>
      </c>
      <c r="H1794" s="3" t="s">
        <v>71</v>
      </c>
      <c r="I1794" s="3" t="s">
        <v>71</v>
      </c>
      <c r="J1794" s="3">
        <v>4662</v>
      </c>
      <c r="K1794" s="3">
        <v>1965</v>
      </c>
      <c r="L1794" s="3">
        <v>76.459500000000006</v>
      </c>
      <c r="M1794" s="3">
        <v>62.320900000000002</v>
      </c>
      <c r="N1794" s="3">
        <v>0</v>
      </c>
      <c r="O1794" s="3">
        <v>94.646968053863901</v>
      </c>
      <c r="P1794" s="3">
        <v>57.774999999999999</v>
      </c>
      <c r="Q1794" s="3">
        <v>77.652199999999993</v>
      </c>
      <c r="R1794" s="3">
        <v>33.562140141746397</v>
      </c>
      <c r="S1794" s="3">
        <v>61.084827912117497</v>
      </c>
      <c r="T1794" s="3">
        <v>65.215605749486699</v>
      </c>
      <c r="U1794" s="3">
        <v>71.469800041228595</v>
      </c>
      <c r="V1794" s="3">
        <v>46.128702757916201</v>
      </c>
      <c r="W1794" s="3">
        <v>35.988262418780103</v>
      </c>
      <c r="X1794" s="3">
        <v>0</v>
      </c>
      <c r="Y1794" s="3">
        <v>30.528999362651401</v>
      </c>
      <c r="Z1794" s="3">
        <v>95.475113122171905</v>
      </c>
      <c r="AA1794" s="3">
        <v>0</v>
      </c>
      <c r="AB1794" s="3">
        <v>0</v>
      </c>
      <c r="AC1794" s="3">
        <v>0</v>
      </c>
      <c r="AD1794" s="3">
        <v>0</v>
      </c>
      <c r="AE1794" s="3">
        <v>99.587543823468806</v>
      </c>
      <c r="AF1794" s="3">
        <v>78.709198813056403</v>
      </c>
      <c r="AG1794" s="3">
        <v>0</v>
      </c>
      <c r="AH1794" s="3">
        <v>0</v>
      </c>
      <c r="AI1794" s="3">
        <v>0</v>
      </c>
      <c r="AJ1794" s="3">
        <v>43.933224755700302</v>
      </c>
      <c r="AK1794" s="3">
        <v>41.845274545825703</v>
      </c>
      <c r="AL1794" s="3">
        <v>0</v>
      </c>
      <c r="AM1794" s="3">
        <v>84.252141445201005</v>
      </c>
      <c r="AN1794" s="3">
        <v>4.7799021787461102</v>
      </c>
      <c r="AO1794" s="3">
        <v>97.091770788453303</v>
      </c>
      <c r="AP1794" s="3">
        <v>100</v>
      </c>
      <c r="AQ1794" s="3">
        <v>46.758183738120401</v>
      </c>
      <c r="AR1794" s="3">
        <v>15.343137254902</v>
      </c>
      <c r="AS1794" s="3">
        <v>8.9485458612975393</v>
      </c>
      <c r="AT1794" s="3">
        <v>55.378819589786502</v>
      </c>
      <c r="AU1794" s="3">
        <v>69.122880468913493</v>
      </c>
      <c r="AV1794" s="3">
        <v>79.2468619246862</v>
      </c>
      <c r="AW1794" s="3">
        <v>55.388578789179903</v>
      </c>
      <c r="AX1794" s="3">
        <v>54.4900105152471</v>
      </c>
      <c r="AY1794" s="3">
        <v>94.618457010721002</v>
      </c>
      <c r="AZ1794" s="3">
        <v>77.506832036998105</v>
      </c>
      <c r="BA1794" s="3">
        <v>80.941422594142296</v>
      </c>
      <c r="BB1794" s="3">
        <v>90.8805689186363</v>
      </c>
      <c r="BC1794" s="3">
        <v>78.151968006735402</v>
      </c>
      <c r="BD1794" s="3">
        <v>39.987405541561699</v>
      </c>
      <c r="BE1794" s="3">
        <v>90.688428541535899</v>
      </c>
      <c r="BF1794" s="3">
        <v>95.522388059701498</v>
      </c>
      <c r="BG1794" s="3">
        <v>73.455233291298896</v>
      </c>
      <c r="BH1794" s="3">
        <v>82.524068647969898</v>
      </c>
      <c r="BI1794" s="3">
        <v>11.359832635983301</v>
      </c>
      <c r="BJ1794" s="3">
        <v>0</v>
      </c>
      <c r="BK1794" s="3">
        <v>79.004237288135599</v>
      </c>
      <c r="BL1794" s="3">
        <v>45.3517587939699</v>
      </c>
    </row>
    <row r="1795" spans="1:64" x14ac:dyDescent="0.3">
      <c r="A1795" s="3" t="s">
        <v>2187</v>
      </c>
      <c r="B1795" s="4" t="s">
        <v>65</v>
      </c>
      <c r="C1795" s="3" t="s">
        <v>191</v>
      </c>
      <c r="D1795" s="3" t="s">
        <v>1481</v>
      </c>
      <c r="E1795" s="3" t="s">
        <v>193</v>
      </c>
      <c r="F1795" s="3" t="s">
        <v>194</v>
      </c>
      <c r="G1795" s="3" t="s">
        <v>70</v>
      </c>
      <c r="H1795" s="3" t="s">
        <v>71</v>
      </c>
      <c r="I1795" s="3" t="s">
        <v>71</v>
      </c>
      <c r="J1795" s="3">
        <v>2359</v>
      </c>
      <c r="K1795" s="3">
        <v>646</v>
      </c>
      <c r="L1795" s="3">
        <v>85.017799999999994</v>
      </c>
      <c r="M1795" s="3">
        <v>74.928399999999996</v>
      </c>
      <c r="N1795" s="3">
        <v>0</v>
      </c>
      <c r="O1795" s="3">
        <v>101.280996218176</v>
      </c>
      <c r="P1795" s="3">
        <v>72.1464</v>
      </c>
      <c r="Q1795" s="3">
        <v>83.155500000000004</v>
      </c>
      <c r="R1795" s="3">
        <v>36.7217112071786</v>
      </c>
      <c r="S1795" s="3">
        <v>64.559285010997399</v>
      </c>
      <c r="T1795" s="3">
        <v>69.897330595482501</v>
      </c>
      <c r="U1795" s="3">
        <v>76.994434137291293</v>
      </c>
      <c r="V1795" s="3">
        <v>79.0398365679265</v>
      </c>
      <c r="W1795" s="3">
        <v>73.422762523580005</v>
      </c>
      <c r="X1795" s="3">
        <v>0</v>
      </c>
      <c r="Y1795" s="3">
        <v>62.693860208200498</v>
      </c>
      <c r="Z1795" s="3">
        <v>99.208144796380097</v>
      </c>
      <c r="AA1795" s="3">
        <v>0</v>
      </c>
      <c r="AB1795" s="3">
        <v>0</v>
      </c>
      <c r="AC1795" s="3">
        <v>0</v>
      </c>
      <c r="AD1795" s="3">
        <v>0</v>
      </c>
      <c r="AE1795" s="3">
        <v>88.719323571870504</v>
      </c>
      <c r="AF1795" s="3">
        <v>78.709198813056403</v>
      </c>
      <c r="AG1795" s="3">
        <v>0</v>
      </c>
      <c r="AH1795" s="3">
        <v>0</v>
      </c>
      <c r="AI1795" s="3">
        <v>0</v>
      </c>
      <c r="AJ1795" s="3">
        <v>43.933224755700302</v>
      </c>
      <c r="AK1795" s="3">
        <v>25.9848948765054</v>
      </c>
      <c r="AL1795" s="3">
        <v>0</v>
      </c>
      <c r="AM1795" s="3">
        <v>81.352954096200307</v>
      </c>
      <c r="AN1795" s="3">
        <v>37.261004891062697</v>
      </c>
      <c r="AO1795" s="3">
        <v>93.644980611805295</v>
      </c>
      <c r="AP1795" s="3">
        <v>100</v>
      </c>
      <c r="AQ1795" s="3">
        <v>63.949313621964102</v>
      </c>
      <c r="AR1795" s="3">
        <v>0</v>
      </c>
      <c r="AS1795" s="3">
        <v>26.6498881431767</v>
      </c>
      <c r="AT1795" s="3">
        <v>51.402260359983302</v>
      </c>
      <c r="AU1795" s="3">
        <v>79.945572535063803</v>
      </c>
      <c r="AV1795" s="3">
        <v>86.673640167363999</v>
      </c>
      <c r="AW1795" s="3">
        <v>85.057964791756106</v>
      </c>
      <c r="AX1795" s="3">
        <v>73.354363827549903</v>
      </c>
      <c r="AY1795" s="3">
        <v>94.618457010721002</v>
      </c>
      <c r="AZ1795" s="3">
        <v>77.506832036998105</v>
      </c>
      <c r="BA1795" s="3">
        <v>40.146443514644403</v>
      </c>
      <c r="BB1795" s="3">
        <v>90.8805689186363</v>
      </c>
      <c r="BC1795" s="3">
        <v>78.151968006735402</v>
      </c>
      <c r="BD1795" s="3">
        <v>70.067170445004194</v>
      </c>
      <c r="BE1795" s="3">
        <v>11.969031178070701</v>
      </c>
      <c r="BF1795" s="3">
        <v>95.522388059701498</v>
      </c>
      <c r="BG1795" s="3">
        <v>70.954182429592294</v>
      </c>
      <c r="BH1795" s="3">
        <v>82.524068647969898</v>
      </c>
      <c r="BI1795" s="3">
        <v>55.6694560669456</v>
      </c>
      <c r="BJ1795" s="3">
        <v>0</v>
      </c>
      <c r="BK1795" s="3">
        <v>47.5</v>
      </c>
      <c r="BL1795" s="3">
        <v>79.0619765494137</v>
      </c>
    </row>
    <row r="1796" spans="1:64" x14ac:dyDescent="0.3">
      <c r="A1796" s="3" t="s">
        <v>2188</v>
      </c>
      <c r="B1796" s="4" t="s">
        <v>65</v>
      </c>
      <c r="C1796" s="3" t="s">
        <v>191</v>
      </c>
      <c r="D1796" s="3" t="s">
        <v>1481</v>
      </c>
      <c r="E1796" s="3" t="s">
        <v>193</v>
      </c>
      <c r="F1796" s="3" t="s">
        <v>194</v>
      </c>
      <c r="G1796" s="3" t="s">
        <v>70</v>
      </c>
      <c r="H1796" s="3" t="s">
        <v>71</v>
      </c>
      <c r="I1796" s="3" t="s">
        <v>71</v>
      </c>
      <c r="J1796" s="3">
        <v>4407</v>
      </c>
      <c r="K1796" s="3">
        <v>1746</v>
      </c>
      <c r="L1796" s="3">
        <v>86.356999999999999</v>
      </c>
      <c r="M1796" s="3">
        <v>76.934100000000001</v>
      </c>
      <c r="N1796" s="3">
        <v>0</v>
      </c>
      <c r="O1796" s="3">
        <v>102.603864281825</v>
      </c>
      <c r="P1796" s="3">
        <v>69.354799999999997</v>
      </c>
      <c r="Q1796" s="3">
        <v>85.645499999999998</v>
      </c>
      <c r="R1796" s="3">
        <v>36.096182655245997</v>
      </c>
      <c r="S1796" s="3">
        <v>66.507681626579398</v>
      </c>
      <c r="T1796" s="3">
        <v>68.583162217659094</v>
      </c>
      <c r="U1796" s="3">
        <v>74.582560296845998</v>
      </c>
      <c r="V1796" s="3">
        <v>81.389172625127699</v>
      </c>
      <c r="W1796" s="3">
        <v>79.375392999371201</v>
      </c>
      <c r="X1796" s="3">
        <v>0</v>
      </c>
      <c r="Y1796" s="3">
        <v>60.356915232632197</v>
      </c>
      <c r="Z1796" s="3">
        <v>92.307692307692307</v>
      </c>
      <c r="AA1796" s="3">
        <v>0</v>
      </c>
      <c r="AB1796" s="3">
        <v>0</v>
      </c>
      <c r="AC1796" s="3">
        <v>0</v>
      </c>
      <c r="AD1796" s="3">
        <v>0</v>
      </c>
      <c r="AE1796" s="3">
        <v>94.184367910909501</v>
      </c>
      <c r="AF1796" s="3">
        <v>0</v>
      </c>
      <c r="AG1796" s="3">
        <v>74.731182795698899</v>
      </c>
      <c r="AH1796" s="3">
        <v>0</v>
      </c>
      <c r="AI1796" s="3">
        <v>0</v>
      </c>
      <c r="AJ1796" s="3">
        <v>43.933224755700302</v>
      </c>
      <c r="AK1796" s="3">
        <v>15.0438865074505</v>
      </c>
      <c r="AL1796" s="3">
        <v>0</v>
      </c>
      <c r="AM1796" s="3">
        <v>84.625521634087406</v>
      </c>
      <c r="AN1796" s="3">
        <v>3.2236549577589999</v>
      </c>
      <c r="AO1796" s="3">
        <v>97.134855665661405</v>
      </c>
      <c r="AP1796" s="3">
        <v>76.6580214894405</v>
      </c>
      <c r="AQ1796" s="3">
        <v>63.1678986272439</v>
      </c>
      <c r="AR1796" s="3">
        <v>40.882352941176499</v>
      </c>
      <c r="AS1796" s="3">
        <v>0</v>
      </c>
      <c r="AT1796" s="3">
        <v>82.0636249476769</v>
      </c>
      <c r="AU1796" s="3">
        <v>76.7427255599749</v>
      </c>
      <c r="AV1796" s="3">
        <v>87.343096234309598</v>
      </c>
      <c r="AW1796" s="3">
        <v>75.504508372692101</v>
      </c>
      <c r="AX1796" s="3">
        <v>98.317560462670897</v>
      </c>
      <c r="AY1796" s="3">
        <v>94.618457010721002</v>
      </c>
      <c r="AZ1796" s="3">
        <v>77.506832036998105</v>
      </c>
      <c r="BA1796" s="3">
        <v>84.393305439330504</v>
      </c>
      <c r="BB1796" s="3">
        <v>90.8805689186363</v>
      </c>
      <c r="BC1796" s="3">
        <v>78.151968006735402</v>
      </c>
      <c r="BD1796" s="3">
        <v>37.426532325776698</v>
      </c>
      <c r="BE1796" s="3">
        <v>39.652646997279803</v>
      </c>
      <c r="BF1796" s="3">
        <v>95.522388059701498</v>
      </c>
      <c r="BG1796" s="3">
        <v>32.891971416561603</v>
      </c>
      <c r="BH1796" s="3">
        <v>97.697781498534994</v>
      </c>
      <c r="BI1796" s="3">
        <v>49.3723849372385</v>
      </c>
      <c r="BJ1796" s="3">
        <v>0</v>
      </c>
      <c r="BK1796" s="3">
        <v>67.097457627118601</v>
      </c>
      <c r="BL1796" s="3">
        <v>73.387772194304901</v>
      </c>
    </row>
    <row r="1797" spans="1:64" x14ac:dyDescent="0.3">
      <c r="A1797" s="3" t="s">
        <v>2189</v>
      </c>
      <c r="B1797" s="4" t="s">
        <v>65</v>
      </c>
      <c r="C1797" s="3" t="s">
        <v>191</v>
      </c>
      <c r="D1797" s="3" t="s">
        <v>1481</v>
      </c>
      <c r="E1797" s="3" t="s">
        <v>193</v>
      </c>
      <c r="F1797" s="3" t="s">
        <v>194</v>
      </c>
      <c r="G1797" s="3" t="s">
        <v>70</v>
      </c>
      <c r="H1797" s="3" t="s">
        <v>71</v>
      </c>
      <c r="I1797" s="3" t="s">
        <v>71</v>
      </c>
      <c r="J1797" s="3">
        <v>4191</v>
      </c>
      <c r="K1797" s="3">
        <v>1815</v>
      </c>
      <c r="L1797" s="3">
        <v>82.402199999999993</v>
      </c>
      <c r="M1797" s="3">
        <v>70.582599999999999</v>
      </c>
      <c r="N1797" s="3">
        <v>0</v>
      </c>
      <c r="O1797" s="3">
        <v>99.007882109053199</v>
      </c>
      <c r="P1797" s="3">
        <v>18.445</v>
      </c>
      <c r="Q1797" s="3">
        <v>93.931799999999996</v>
      </c>
      <c r="R1797" s="3">
        <v>25.643097273810099</v>
      </c>
      <c r="S1797" s="3">
        <v>73.3647848352431</v>
      </c>
      <c r="T1797" s="3">
        <v>67.761806981519499</v>
      </c>
      <c r="U1797" s="3">
        <v>73.531230674087794</v>
      </c>
      <c r="V1797" s="3">
        <v>47.088866189989801</v>
      </c>
      <c r="W1797" s="3">
        <v>60.301823517082397</v>
      </c>
      <c r="X1797" s="3">
        <v>0</v>
      </c>
      <c r="Y1797" s="3">
        <v>34.714255364350997</v>
      </c>
      <c r="Z1797" s="3">
        <v>0</v>
      </c>
      <c r="AA1797" s="3">
        <v>0</v>
      </c>
      <c r="AB1797" s="3">
        <v>0</v>
      </c>
      <c r="AC1797" s="3">
        <v>0</v>
      </c>
      <c r="AD1797" s="3">
        <v>0</v>
      </c>
      <c r="AE1797" s="3">
        <v>98.803877088059394</v>
      </c>
      <c r="AF1797" s="3">
        <v>0</v>
      </c>
      <c r="AG1797" s="3">
        <v>0</v>
      </c>
      <c r="AH1797" s="3">
        <v>0</v>
      </c>
      <c r="AI1797" s="3">
        <v>0</v>
      </c>
      <c r="AJ1797" s="3">
        <v>43.933224755700302</v>
      </c>
      <c r="AK1797" s="3">
        <v>22.780159216166599</v>
      </c>
      <c r="AL1797" s="3">
        <v>0</v>
      </c>
      <c r="AM1797" s="3">
        <v>47.287502745442602</v>
      </c>
      <c r="AN1797" s="3">
        <v>12.094264117385499</v>
      </c>
      <c r="AO1797" s="3">
        <v>93.386471348556697</v>
      </c>
      <c r="AP1797" s="3">
        <v>100</v>
      </c>
      <c r="AQ1797" s="3">
        <v>81.457233368532201</v>
      </c>
      <c r="AR1797" s="3">
        <v>51.936274509803901</v>
      </c>
      <c r="AS1797" s="3">
        <v>55.257270693512297</v>
      </c>
      <c r="AT1797" s="3">
        <v>95.688572624529101</v>
      </c>
      <c r="AU1797" s="3">
        <v>96.608750261670494</v>
      </c>
      <c r="AV1797" s="3">
        <v>99.100418410041797</v>
      </c>
      <c r="AW1797" s="3">
        <v>98.196650923142997</v>
      </c>
      <c r="AX1797" s="3">
        <v>95.8359621451104</v>
      </c>
      <c r="AY1797" s="3">
        <v>94.618457010721002</v>
      </c>
      <c r="AZ1797" s="3">
        <v>77.506832036998105</v>
      </c>
      <c r="BA1797" s="3">
        <v>98.430962343096198</v>
      </c>
      <c r="BB1797" s="3">
        <v>90.8805689186363</v>
      </c>
      <c r="BC1797" s="3">
        <v>78.151968006735402</v>
      </c>
      <c r="BD1797" s="3">
        <v>14.252728799328301</v>
      </c>
      <c r="BE1797" s="3">
        <v>23.038292529818001</v>
      </c>
      <c r="BF1797" s="3">
        <v>95.522388059701498</v>
      </c>
      <c r="BG1797" s="3">
        <v>48.928121059268598</v>
      </c>
      <c r="BH1797" s="3">
        <v>58.497279196316498</v>
      </c>
      <c r="BI1797" s="3">
        <v>55.439330543933103</v>
      </c>
      <c r="BJ1797" s="3">
        <v>0</v>
      </c>
      <c r="BK1797" s="3">
        <v>62.245762711864401</v>
      </c>
      <c r="BL1797" s="3">
        <v>98.701842546063702</v>
      </c>
    </row>
    <row r="1798" spans="1:64" x14ac:dyDescent="0.3">
      <c r="A1798" s="3" t="s">
        <v>2190</v>
      </c>
      <c r="B1798" s="4" t="s">
        <v>65</v>
      </c>
      <c r="C1798" s="3" t="s">
        <v>191</v>
      </c>
      <c r="D1798" s="3" t="s">
        <v>1481</v>
      </c>
      <c r="E1798" s="3" t="s">
        <v>193</v>
      </c>
      <c r="F1798" s="3" t="s">
        <v>194</v>
      </c>
      <c r="G1798" s="3" t="s">
        <v>70</v>
      </c>
      <c r="H1798" s="3" t="s">
        <v>71</v>
      </c>
      <c r="I1798" s="3" t="s">
        <v>71</v>
      </c>
      <c r="J1798" s="3">
        <v>2986</v>
      </c>
      <c r="K1798" s="3">
        <v>1453</v>
      </c>
      <c r="L1798" s="3">
        <v>90.290899999999993</v>
      </c>
      <c r="M1798" s="3">
        <v>83.0946</v>
      </c>
      <c r="N1798" s="3">
        <v>0</v>
      </c>
      <c r="O1798" s="3">
        <v>106.281980475597</v>
      </c>
      <c r="P1798" s="3">
        <v>34.346600000000002</v>
      </c>
      <c r="Q1798" s="3">
        <v>97.823800000000006</v>
      </c>
      <c r="R1798" s="3">
        <v>29.326043819613901</v>
      </c>
      <c r="S1798" s="3">
        <v>76.955936655983194</v>
      </c>
      <c r="T1798" s="3">
        <v>67.659137577001999</v>
      </c>
      <c r="U1798" s="3">
        <v>72.892187177901505</v>
      </c>
      <c r="V1798" s="3">
        <v>85.025536261491297</v>
      </c>
      <c r="W1798" s="3">
        <v>59.295745126807802</v>
      </c>
      <c r="X1798" s="3">
        <v>0</v>
      </c>
      <c r="Y1798" s="3">
        <v>57.361376673040198</v>
      </c>
      <c r="Z1798" s="3">
        <v>0</v>
      </c>
      <c r="AA1798" s="3">
        <v>0</v>
      </c>
      <c r="AB1798" s="3">
        <v>0</v>
      </c>
      <c r="AC1798" s="3">
        <v>0</v>
      </c>
      <c r="AD1798" s="3">
        <v>0</v>
      </c>
      <c r="AE1798" s="3">
        <v>96.164157558259404</v>
      </c>
      <c r="AF1798" s="3">
        <v>0</v>
      </c>
      <c r="AG1798" s="3">
        <v>0</v>
      </c>
      <c r="AH1798" s="3">
        <v>0</v>
      </c>
      <c r="AI1798" s="3">
        <v>0</v>
      </c>
      <c r="AJ1798" s="3">
        <v>43.933224755700302</v>
      </c>
      <c r="AK1798" s="3">
        <v>30.883853847724001</v>
      </c>
      <c r="AL1798" s="3">
        <v>0</v>
      </c>
      <c r="AM1798" s="3">
        <v>54.996705468921597</v>
      </c>
      <c r="AN1798" s="3">
        <v>37.7501111605158</v>
      </c>
      <c r="AO1798" s="3">
        <v>93.4510986643688</v>
      </c>
      <c r="AP1798" s="3">
        <v>100</v>
      </c>
      <c r="AQ1798" s="3">
        <v>74.403379091869098</v>
      </c>
      <c r="AR1798" s="3">
        <v>50.343137254901997</v>
      </c>
      <c r="AS1798" s="3">
        <v>44.015659955257298</v>
      </c>
      <c r="AT1798" s="3">
        <v>98.200083717036406</v>
      </c>
      <c r="AU1798" s="3">
        <v>92.861628637219994</v>
      </c>
      <c r="AV1798" s="3">
        <v>98.953974895397494</v>
      </c>
      <c r="AW1798" s="3">
        <v>96.908544439673705</v>
      </c>
      <c r="AX1798" s="3">
        <v>99.390115667718206</v>
      </c>
      <c r="AY1798" s="3">
        <v>94.618457010721002</v>
      </c>
      <c r="AZ1798" s="3">
        <v>77.506832036998105</v>
      </c>
      <c r="BA1798" s="3">
        <v>97.573221757322202</v>
      </c>
      <c r="BB1798" s="3">
        <v>90.8805689186363</v>
      </c>
      <c r="BC1798" s="3">
        <v>78.151968006735402</v>
      </c>
      <c r="BD1798" s="3">
        <v>55.457598656591102</v>
      </c>
      <c r="BE1798" s="3">
        <v>34.651600753295703</v>
      </c>
      <c r="BF1798" s="3">
        <v>95.522388059701498</v>
      </c>
      <c r="BG1798" s="3">
        <v>86.401849516603605</v>
      </c>
      <c r="BH1798" s="3">
        <v>58.497279196316498</v>
      </c>
      <c r="BI1798" s="3">
        <v>87.405857740585802</v>
      </c>
      <c r="BJ1798" s="3">
        <v>0</v>
      </c>
      <c r="BK1798" s="3">
        <v>39.894067796610202</v>
      </c>
      <c r="BL1798" s="3">
        <v>100</v>
      </c>
    </row>
    <row r="1799" spans="1:64" x14ac:dyDescent="0.3">
      <c r="A1799" s="3" t="s">
        <v>2191</v>
      </c>
      <c r="B1799" s="4" t="s">
        <v>65</v>
      </c>
      <c r="C1799" s="3" t="s">
        <v>191</v>
      </c>
      <c r="D1799" s="3" t="s">
        <v>1481</v>
      </c>
      <c r="E1799" s="3" t="s">
        <v>193</v>
      </c>
      <c r="F1799" s="3" t="s">
        <v>194</v>
      </c>
      <c r="G1799" s="3" t="s">
        <v>70</v>
      </c>
      <c r="H1799" s="3" t="s">
        <v>71</v>
      </c>
      <c r="I1799" s="3" t="s">
        <v>71</v>
      </c>
      <c r="J1799" s="3">
        <v>3624</v>
      </c>
      <c r="K1799" s="3">
        <v>1095</v>
      </c>
      <c r="L1799" s="3">
        <v>85.394400000000005</v>
      </c>
      <c r="M1799" s="3">
        <v>75.453699999999998</v>
      </c>
      <c r="N1799" s="3">
        <v>0</v>
      </c>
      <c r="O1799" s="3">
        <v>101.65581312563801</v>
      </c>
      <c r="P1799" s="3">
        <v>81.037999999999997</v>
      </c>
      <c r="Q1799" s="3">
        <v>79.786600000000007</v>
      </c>
      <c r="R1799" s="3">
        <v>39.217681284674697</v>
      </c>
      <c r="S1799" s="3">
        <v>62.438131840963599</v>
      </c>
      <c r="T1799" s="3">
        <v>66.837782340862404</v>
      </c>
      <c r="U1799" s="3">
        <v>71.964543393114795</v>
      </c>
      <c r="V1799" s="3">
        <v>76.731358529111304</v>
      </c>
      <c r="W1799" s="3">
        <v>67.176692517291997</v>
      </c>
      <c r="X1799" s="3">
        <v>0</v>
      </c>
      <c r="Y1799" s="3">
        <v>77.034204376460593</v>
      </c>
      <c r="Z1799" s="3">
        <v>98.190045248868799</v>
      </c>
      <c r="AA1799" s="3">
        <v>0</v>
      </c>
      <c r="AB1799" s="3">
        <v>0</v>
      </c>
      <c r="AC1799" s="3">
        <v>0</v>
      </c>
      <c r="AD1799" s="3">
        <v>0</v>
      </c>
      <c r="AE1799" s="3">
        <v>93.751288925551705</v>
      </c>
      <c r="AF1799" s="3">
        <v>57.4183976261128</v>
      </c>
      <c r="AG1799" s="3">
        <v>0</v>
      </c>
      <c r="AH1799" s="3">
        <v>0</v>
      </c>
      <c r="AI1799" s="3">
        <v>0</v>
      </c>
      <c r="AJ1799" s="3">
        <v>43.933224755700302</v>
      </c>
      <c r="AK1799" s="3">
        <v>48.254745866503399</v>
      </c>
      <c r="AL1799" s="3">
        <v>0</v>
      </c>
      <c r="AM1799" s="3">
        <v>100</v>
      </c>
      <c r="AN1799" s="3">
        <v>2.1565140062249899</v>
      </c>
      <c r="AO1799" s="3">
        <v>93.968117190865996</v>
      </c>
      <c r="AP1799" s="3">
        <v>100</v>
      </c>
      <c r="AQ1799" s="3">
        <v>76.071805702217503</v>
      </c>
      <c r="AR1799" s="3">
        <v>28.014705882352899</v>
      </c>
      <c r="AS1799" s="3">
        <v>0</v>
      </c>
      <c r="AT1799" s="3">
        <v>70.678107994976997</v>
      </c>
      <c r="AU1799" s="3">
        <v>87.691019468285504</v>
      </c>
      <c r="AV1799" s="3">
        <v>74.058577405857704</v>
      </c>
      <c r="AW1799" s="3">
        <v>97.166165736367503</v>
      </c>
      <c r="AX1799" s="3">
        <v>82.797055730809703</v>
      </c>
      <c r="AY1799" s="3">
        <v>94.618457010721002</v>
      </c>
      <c r="AZ1799" s="3">
        <v>77.506832036998105</v>
      </c>
      <c r="BA1799" s="3">
        <v>35.6694560669456</v>
      </c>
      <c r="BB1799" s="3">
        <v>90.8805689186363</v>
      </c>
      <c r="BC1799" s="3">
        <v>78.151968006735402</v>
      </c>
      <c r="BD1799" s="3">
        <v>35.684298908480301</v>
      </c>
      <c r="BE1799" s="3">
        <v>22.284996861267999</v>
      </c>
      <c r="BF1799" s="3">
        <v>95.522388059701498</v>
      </c>
      <c r="BG1799" s="3">
        <v>0.79865489701555303</v>
      </c>
      <c r="BH1799" s="3">
        <v>82.524068647969898</v>
      </c>
      <c r="BI1799" s="3">
        <v>8.5983263598326403</v>
      </c>
      <c r="BJ1799" s="3">
        <v>0</v>
      </c>
      <c r="BK1799" s="3">
        <v>91.483050847457605</v>
      </c>
      <c r="BL1799" s="3">
        <v>75.460636515912896</v>
      </c>
    </row>
    <row r="1800" spans="1:64" x14ac:dyDescent="0.3">
      <c r="A1800" s="3" t="s">
        <v>2192</v>
      </c>
      <c r="B1800" s="4" t="s">
        <v>65</v>
      </c>
      <c r="C1800" s="3" t="s">
        <v>191</v>
      </c>
      <c r="D1800" s="3" t="s">
        <v>1481</v>
      </c>
      <c r="E1800" s="3" t="s">
        <v>193</v>
      </c>
      <c r="F1800" s="3" t="s">
        <v>194</v>
      </c>
      <c r="G1800" s="3" t="s">
        <v>70</v>
      </c>
      <c r="H1800" s="3" t="s">
        <v>71</v>
      </c>
      <c r="I1800" s="3" t="s">
        <v>71</v>
      </c>
      <c r="J1800" s="3">
        <v>3639</v>
      </c>
      <c r="K1800" s="3">
        <v>1218</v>
      </c>
      <c r="L1800" s="3">
        <v>78.614800000000002</v>
      </c>
      <c r="M1800" s="3">
        <v>65.329499999999996</v>
      </c>
      <c r="N1800" s="3">
        <v>0</v>
      </c>
      <c r="O1800" s="3">
        <v>96.104745982128094</v>
      </c>
      <c r="P1800" s="3">
        <v>38.482199999999999</v>
      </c>
      <c r="Q1800" s="3">
        <v>85.101500000000001</v>
      </c>
      <c r="R1800" s="3">
        <v>30.1007875984359</v>
      </c>
      <c r="S1800" s="3">
        <v>66.003958383692193</v>
      </c>
      <c r="T1800" s="3">
        <v>67.967145790554397</v>
      </c>
      <c r="U1800" s="3">
        <v>71.655328798185906</v>
      </c>
      <c r="V1800" s="3">
        <v>38.283963227783502</v>
      </c>
      <c r="W1800" s="3">
        <v>45.944246489205597</v>
      </c>
      <c r="X1800" s="3">
        <v>0</v>
      </c>
      <c r="Y1800" s="3">
        <v>67.728914382834105</v>
      </c>
      <c r="Z1800" s="3">
        <v>0</v>
      </c>
      <c r="AA1800" s="3">
        <v>0</v>
      </c>
      <c r="AB1800" s="3">
        <v>0</v>
      </c>
      <c r="AC1800" s="3">
        <v>0</v>
      </c>
      <c r="AD1800" s="3">
        <v>0</v>
      </c>
      <c r="AE1800" s="3">
        <v>93.029490616621999</v>
      </c>
      <c r="AF1800" s="3">
        <v>0</v>
      </c>
      <c r="AG1800" s="3">
        <v>0</v>
      </c>
      <c r="AH1800" s="3">
        <v>0</v>
      </c>
      <c r="AI1800" s="3">
        <v>0</v>
      </c>
      <c r="AJ1800" s="3">
        <v>43.933224755700302</v>
      </c>
      <c r="AK1800" s="3">
        <v>38.538477240253101</v>
      </c>
      <c r="AL1800" s="3">
        <v>0</v>
      </c>
      <c r="AM1800" s="3">
        <v>90.841203602020599</v>
      </c>
      <c r="AN1800" s="3">
        <v>0</v>
      </c>
      <c r="AO1800" s="3">
        <v>91.835415769065094</v>
      </c>
      <c r="AP1800">
        <v>100</v>
      </c>
      <c r="AQ1800" s="3">
        <v>78.352692713833207</v>
      </c>
      <c r="AR1800" s="3">
        <v>48.308823529411796</v>
      </c>
      <c r="AS1800" s="3">
        <v>0</v>
      </c>
      <c r="AT1800" s="3">
        <v>91.586437840100501</v>
      </c>
      <c r="AU1800" s="3">
        <v>90.893866443374506</v>
      </c>
      <c r="AV1800" s="3">
        <v>93.682008368200798</v>
      </c>
      <c r="AW1800" s="3">
        <v>94.289394589952806</v>
      </c>
      <c r="AX1800" s="3">
        <v>67.507886435331201</v>
      </c>
      <c r="AY1800" s="3">
        <v>94.618457010721002</v>
      </c>
      <c r="AZ1800" s="3">
        <v>77.506832036998105</v>
      </c>
      <c r="BA1800" s="3">
        <v>11.9037656903766</v>
      </c>
      <c r="BB1800" s="3">
        <v>90.8805689186363</v>
      </c>
      <c r="BC1800" s="3">
        <v>78.151968006735402</v>
      </c>
      <c r="BD1800" s="3">
        <v>56.9059613769941</v>
      </c>
      <c r="BE1800" s="3">
        <v>17.723373090604699</v>
      </c>
      <c r="BF1800" s="3">
        <v>95.522388059701498</v>
      </c>
      <c r="BG1800" s="3">
        <v>46.469104665826002</v>
      </c>
      <c r="BH1800" s="3">
        <v>99.016324822101296</v>
      </c>
      <c r="BI1800" s="3">
        <v>31.108786610878699</v>
      </c>
      <c r="BJ1800" s="3">
        <v>0</v>
      </c>
      <c r="BK1800" s="3">
        <v>42.860169491525397</v>
      </c>
      <c r="BL1800" s="3">
        <v>73.911222780569503</v>
      </c>
    </row>
    <row r="1801" spans="1:64" x14ac:dyDescent="0.3">
      <c r="A1801" s="3" t="s">
        <v>2193</v>
      </c>
      <c r="B1801" s="4" t="s">
        <v>65</v>
      </c>
      <c r="C1801" s="3" t="s">
        <v>191</v>
      </c>
      <c r="D1801" s="3" t="s">
        <v>1481</v>
      </c>
      <c r="E1801" s="3" t="s">
        <v>193</v>
      </c>
      <c r="F1801" s="3" t="s">
        <v>194</v>
      </c>
      <c r="G1801" s="3" t="s">
        <v>70</v>
      </c>
      <c r="H1801" s="3" t="s">
        <v>71</v>
      </c>
      <c r="I1801" s="3" t="s">
        <v>71</v>
      </c>
      <c r="J1801" s="3">
        <v>3105</v>
      </c>
      <c r="K1801" s="3">
        <v>1128</v>
      </c>
      <c r="L1801" s="3">
        <v>82.465000000000003</v>
      </c>
      <c r="M1801" s="3">
        <v>70.725899999999996</v>
      </c>
      <c r="N1801" s="3">
        <v>0</v>
      </c>
      <c r="O1801" s="3">
        <v>99.021519114477698</v>
      </c>
      <c r="P1801" s="3">
        <v>33.912300000000002</v>
      </c>
      <c r="Q1801" s="3">
        <v>89.997900000000001</v>
      </c>
      <c r="R1801" s="3">
        <v>29.235476454990099</v>
      </c>
      <c r="S1801" s="3">
        <v>69.786042659487705</v>
      </c>
      <c r="T1801" s="3">
        <v>68.747433264887107</v>
      </c>
      <c r="U1801" s="3">
        <v>73.160173160173201</v>
      </c>
      <c r="V1801" s="3">
        <v>22.288049029622101</v>
      </c>
      <c r="W1801" s="3">
        <v>44.560888702578097</v>
      </c>
      <c r="X1801" s="3">
        <v>0</v>
      </c>
      <c r="Y1801" s="3">
        <v>87.083067771404302</v>
      </c>
      <c r="Z1801" s="3">
        <v>6.7873303167420804</v>
      </c>
      <c r="AA1801" s="3">
        <v>0</v>
      </c>
      <c r="AB1801" s="3">
        <v>0</v>
      </c>
      <c r="AC1801" s="3">
        <v>0</v>
      </c>
      <c r="AD1801" s="3">
        <v>0</v>
      </c>
      <c r="AE1801" s="3">
        <v>93.153227469581395</v>
      </c>
      <c r="AF1801" s="3">
        <v>0</v>
      </c>
      <c r="AG1801" s="3">
        <v>0</v>
      </c>
      <c r="AH1801" s="3">
        <v>0</v>
      </c>
      <c r="AI1801" s="3">
        <v>0</v>
      </c>
      <c r="AJ1801" s="3">
        <v>43.933224755700302</v>
      </c>
      <c r="AK1801" s="3">
        <v>39.130434782608702</v>
      </c>
      <c r="AL1801" s="3">
        <v>0</v>
      </c>
      <c r="AM1801" s="3">
        <v>80.166922907972804</v>
      </c>
      <c r="AN1801" s="3">
        <v>26.7896843041352</v>
      </c>
      <c r="AO1801" s="3">
        <v>91.576906505816495</v>
      </c>
      <c r="AP1801">
        <v>100</v>
      </c>
      <c r="AQ1801" s="3">
        <v>84.667370644139396</v>
      </c>
      <c r="AR1801" s="3">
        <v>73.651960784313701</v>
      </c>
      <c r="AS1801" s="3">
        <v>0</v>
      </c>
      <c r="AT1801" s="3">
        <v>68.459606529928806</v>
      </c>
      <c r="AU1801" s="3">
        <v>91.835880259577095</v>
      </c>
      <c r="AV1801" s="3">
        <v>87.531380753138095</v>
      </c>
      <c r="AW1801" s="3">
        <v>86.303134392443098</v>
      </c>
      <c r="AX1801" s="3">
        <v>85.825446898002099</v>
      </c>
      <c r="AY1801" s="3">
        <v>94.618457010721002</v>
      </c>
      <c r="AZ1801" s="3">
        <v>77.506832036998105</v>
      </c>
      <c r="BA1801" s="3">
        <v>3.8493723849372401</v>
      </c>
      <c r="BB1801" s="3">
        <v>90.8805689186363</v>
      </c>
      <c r="BC1801" s="3">
        <v>78.151968006735402</v>
      </c>
      <c r="BD1801" s="3">
        <v>54.114189756507102</v>
      </c>
      <c r="BE1801" s="3">
        <v>34.484201715840101</v>
      </c>
      <c r="BF1801" s="3">
        <v>95.522388059701498</v>
      </c>
      <c r="BG1801" s="3">
        <v>59.646910466582597</v>
      </c>
      <c r="BH1801" s="3">
        <v>94.0351611552951</v>
      </c>
      <c r="BI1801" s="3">
        <v>64.937238493723896</v>
      </c>
      <c r="BJ1801" s="3">
        <v>0</v>
      </c>
      <c r="BK1801" s="3">
        <v>68.135593220339004</v>
      </c>
      <c r="BL1801" s="3">
        <v>79.208542713567795</v>
      </c>
    </row>
    <row r="1802" spans="1:64" x14ac:dyDescent="0.3">
      <c r="A1802" s="3" t="s">
        <v>2194</v>
      </c>
      <c r="B1802" s="4" t="s">
        <v>65</v>
      </c>
      <c r="C1802" s="3" t="s">
        <v>191</v>
      </c>
      <c r="D1802" s="3" t="s">
        <v>1481</v>
      </c>
      <c r="E1802" s="3" t="s">
        <v>193</v>
      </c>
      <c r="F1802" s="3" t="s">
        <v>194</v>
      </c>
      <c r="G1802" s="3" t="s">
        <v>70</v>
      </c>
      <c r="H1802" s="3" t="s">
        <v>71</v>
      </c>
      <c r="I1802" s="3" t="s">
        <v>71</v>
      </c>
      <c r="J1802" s="3">
        <v>3168</v>
      </c>
      <c r="K1802" s="3">
        <v>1240</v>
      </c>
      <c r="L1802" s="3">
        <v>87.194000000000003</v>
      </c>
      <c r="M1802" s="3">
        <v>78.271299999999997</v>
      </c>
      <c r="N1802" s="3">
        <v>0</v>
      </c>
      <c r="O1802" s="3">
        <v>103.284044470935</v>
      </c>
      <c r="P1802" s="3">
        <v>33.436700000000002</v>
      </c>
      <c r="Q1802" s="3">
        <v>95.040800000000004</v>
      </c>
      <c r="R1802" s="3">
        <v>29.123582457188601</v>
      </c>
      <c r="S1802" s="3">
        <v>74.160462013746098</v>
      </c>
      <c r="T1802" s="3">
        <v>69.466119096509203</v>
      </c>
      <c r="U1802" s="3">
        <v>74.355802927231494</v>
      </c>
      <c r="V1802" s="3">
        <v>23.513789581205302</v>
      </c>
      <c r="W1802" s="3">
        <v>55.040871934604901</v>
      </c>
      <c r="X1802" s="3">
        <v>0</v>
      </c>
      <c r="Y1802" s="3">
        <v>51.816443594646302</v>
      </c>
      <c r="Z1802" s="3">
        <v>0</v>
      </c>
      <c r="AA1802" s="3">
        <v>0</v>
      </c>
      <c r="AB1802" s="3">
        <v>0</v>
      </c>
      <c r="AC1802" s="3">
        <v>0</v>
      </c>
      <c r="AD1802" s="3">
        <v>0</v>
      </c>
      <c r="AE1802" s="3">
        <v>93.400701175500103</v>
      </c>
      <c r="AF1802" s="3">
        <v>0</v>
      </c>
      <c r="AG1802" s="3">
        <v>0</v>
      </c>
      <c r="AH1802" s="3">
        <v>0</v>
      </c>
      <c r="AI1802" s="3">
        <v>0</v>
      </c>
      <c r="AJ1802" s="3">
        <v>43.933224755700302</v>
      </c>
      <c r="AK1802" s="3">
        <v>29.802000408246599</v>
      </c>
      <c r="AL1802" s="3">
        <v>0</v>
      </c>
      <c r="AM1802" s="3">
        <v>93.916099275203194</v>
      </c>
      <c r="AN1802" s="3">
        <v>53.601600711427302</v>
      </c>
      <c r="AO1802" s="3">
        <v>93.688065489013397</v>
      </c>
      <c r="AP1802">
        <v>75.435346424601704</v>
      </c>
      <c r="AQ1802" s="3">
        <v>70.348468848996802</v>
      </c>
      <c r="AR1802" s="3">
        <v>68.063725490196106</v>
      </c>
      <c r="AS1802" s="3">
        <v>79.194630872483202</v>
      </c>
      <c r="AT1802" s="3">
        <v>70.636249476768498</v>
      </c>
      <c r="AU1802" s="3">
        <v>86.330332844881696</v>
      </c>
      <c r="AV1802" s="3">
        <v>80.271966527196696</v>
      </c>
      <c r="AW1802" s="3">
        <v>91.498497209102595</v>
      </c>
      <c r="AX1802" s="3">
        <v>91.587802313354402</v>
      </c>
      <c r="AY1802" s="3">
        <v>95.186041622871599</v>
      </c>
      <c r="AZ1802" s="3">
        <v>82.8042884170696</v>
      </c>
      <c r="BA1802" s="3">
        <v>58.012552301255198</v>
      </c>
      <c r="BB1802" s="3">
        <v>95.544865090985198</v>
      </c>
      <c r="BC1802" s="3">
        <v>77.120606188170896</v>
      </c>
      <c r="BD1802" s="3">
        <v>49.559193954659897</v>
      </c>
      <c r="BE1802" s="3">
        <v>59.6568319732161</v>
      </c>
      <c r="BF1802" s="3">
        <v>97.267185200756799</v>
      </c>
      <c r="BG1802" s="3">
        <v>76.145439260193399</v>
      </c>
      <c r="BH1802" s="3">
        <v>97.697781498534994</v>
      </c>
      <c r="BI1802" s="3">
        <v>42.364016736401702</v>
      </c>
      <c r="BJ1802" s="3">
        <v>0</v>
      </c>
      <c r="BK1802" s="3">
        <v>79.936440677966104</v>
      </c>
      <c r="BL1802" s="3">
        <v>74.246231155778901</v>
      </c>
    </row>
    <row r="1803" spans="1:64" x14ac:dyDescent="0.3">
      <c r="A1803" s="3" t="s">
        <v>2195</v>
      </c>
      <c r="B1803" s="4" t="s">
        <v>65</v>
      </c>
      <c r="C1803" s="3" t="s">
        <v>191</v>
      </c>
      <c r="D1803" s="3" t="s">
        <v>1481</v>
      </c>
      <c r="E1803" s="3" t="s">
        <v>193</v>
      </c>
      <c r="F1803" s="3" t="s">
        <v>194</v>
      </c>
      <c r="G1803" s="3" t="s">
        <v>70</v>
      </c>
      <c r="H1803" s="3" t="s">
        <v>71</v>
      </c>
      <c r="I1803" s="3" t="s">
        <v>71</v>
      </c>
      <c r="J1803" s="3">
        <v>3054</v>
      </c>
      <c r="K1803" s="3">
        <v>1155</v>
      </c>
      <c r="L1803" s="3">
        <v>72.107100000000003</v>
      </c>
      <c r="M1803" s="3">
        <v>55.348599999999998</v>
      </c>
      <c r="N1803" s="3">
        <v>0</v>
      </c>
      <c r="O1803" s="3">
        <v>91.960927177610003</v>
      </c>
      <c r="P1803" s="3">
        <v>31.947900000000001</v>
      </c>
      <c r="Q1803" s="3">
        <v>81.000200000000007</v>
      </c>
      <c r="R1803" s="3">
        <v>28.848963266268399</v>
      </c>
      <c r="S1803" s="3">
        <v>63.111963911341597</v>
      </c>
      <c r="T1803" s="3">
        <v>70.369609856262798</v>
      </c>
      <c r="U1803" s="3">
        <v>74.829931972789097</v>
      </c>
      <c r="V1803" s="3">
        <v>17.732379979571</v>
      </c>
      <c r="W1803" s="3">
        <v>23.9572416684133</v>
      </c>
      <c r="X1803" s="3">
        <v>0</v>
      </c>
      <c r="Y1803" s="3">
        <v>83.662630125345203</v>
      </c>
      <c r="Z1803" s="3">
        <v>40.7239819004525</v>
      </c>
      <c r="AA1803" s="3">
        <v>0</v>
      </c>
      <c r="AB1803" s="3">
        <v>0</v>
      </c>
      <c r="AC1803" s="3">
        <v>0</v>
      </c>
      <c r="AD1803" s="3">
        <v>0</v>
      </c>
      <c r="AE1803" s="3">
        <v>92.7201484842236</v>
      </c>
      <c r="AF1803" s="3">
        <v>0</v>
      </c>
      <c r="AG1803" s="3">
        <v>0</v>
      </c>
      <c r="AH1803" s="3">
        <v>0</v>
      </c>
      <c r="AI1803" s="3">
        <v>0</v>
      </c>
      <c r="AJ1803" s="3">
        <v>43.933224755700302</v>
      </c>
      <c r="AK1803" s="3">
        <v>26.229842825066299</v>
      </c>
      <c r="AL1803" s="3">
        <v>0</v>
      </c>
      <c r="AM1803" s="3">
        <v>91.522073358225299</v>
      </c>
      <c r="AN1803" s="3">
        <v>0</v>
      </c>
      <c r="AO1803" s="3">
        <v>96.122361051271</v>
      </c>
      <c r="AP1803" s="3">
        <v>74.842534271952601</v>
      </c>
      <c r="AQ1803" s="3">
        <v>66.610348468848997</v>
      </c>
      <c r="AR1803" s="3">
        <v>46.053921568627501</v>
      </c>
      <c r="AS1803" s="3">
        <v>32.326621923937402</v>
      </c>
      <c r="AT1803" s="3">
        <v>75.156969443281696</v>
      </c>
      <c r="AU1803" s="3">
        <v>90.663596399413905</v>
      </c>
      <c r="AV1803" s="3">
        <v>71.694560669456095</v>
      </c>
      <c r="AW1803" s="3">
        <v>89.802490339201398</v>
      </c>
      <c r="AX1803" s="3">
        <v>49.842271293375397</v>
      </c>
      <c r="AY1803" s="3">
        <v>94.618457010721002</v>
      </c>
      <c r="AZ1803" s="3">
        <v>77.506832036998105</v>
      </c>
      <c r="BA1803" s="3">
        <v>34.4560669456067</v>
      </c>
      <c r="BB1803" s="3">
        <v>90.8805689186363</v>
      </c>
      <c r="BC1803" s="3">
        <v>78.151968006735402</v>
      </c>
      <c r="BD1803" s="3">
        <v>15.470193115029399</v>
      </c>
      <c r="BE1803" s="3">
        <v>6.0472902280811898</v>
      </c>
      <c r="BF1803" s="3">
        <v>95.522388059701498</v>
      </c>
      <c r="BG1803" s="3">
        <v>57.881462799495601</v>
      </c>
      <c r="BH1803" s="3">
        <v>82.524068647969898</v>
      </c>
      <c r="BI1803" s="3">
        <v>55.878661087866099</v>
      </c>
      <c r="BJ1803" s="3">
        <v>0</v>
      </c>
      <c r="BK1803" s="3">
        <v>52.457627118644098</v>
      </c>
      <c r="BL1803" s="3">
        <v>72.026800670016797</v>
      </c>
    </row>
    <row r="1804" spans="1:64" x14ac:dyDescent="0.3">
      <c r="A1804" s="3" t="s">
        <v>2196</v>
      </c>
      <c r="B1804" s="4" t="s">
        <v>65</v>
      </c>
      <c r="C1804" s="3" t="s">
        <v>191</v>
      </c>
      <c r="D1804" s="3" t="s">
        <v>1481</v>
      </c>
      <c r="E1804" s="3" t="s">
        <v>193</v>
      </c>
      <c r="F1804" s="3" t="s">
        <v>194</v>
      </c>
      <c r="G1804" s="3" t="s">
        <v>70</v>
      </c>
      <c r="H1804" s="3" t="s">
        <v>71</v>
      </c>
      <c r="I1804" s="3" t="s">
        <v>71</v>
      </c>
      <c r="J1804" s="3">
        <v>3237</v>
      </c>
      <c r="K1804" s="3">
        <v>1468</v>
      </c>
      <c r="L1804" s="3">
        <v>87.445099999999996</v>
      </c>
      <c r="M1804" s="3">
        <v>78.605500000000006</v>
      </c>
      <c r="N1804" s="3">
        <v>0</v>
      </c>
      <c r="O1804" s="3">
        <v>103.51541343877599</v>
      </c>
      <c r="P1804" s="3">
        <v>47.56</v>
      </c>
      <c r="Q1804" s="3">
        <v>92.215900000000005</v>
      </c>
      <c r="R1804" s="3">
        <v>31.653267519619298</v>
      </c>
      <c r="S1804" s="3">
        <v>71.862145919156802</v>
      </c>
      <c r="T1804" s="3">
        <v>70.882956878850095</v>
      </c>
      <c r="U1804" s="3">
        <v>75.860647289218704</v>
      </c>
      <c r="V1804" s="3">
        <v>40.0817160367722</v>
      </c>
      <c r="W1804" s="3">
        <v>60.930622511004003</v>
      </c>
      <c r="X1804" s="3">
        <v>0</v>
      </c>
      <c r="Y1804" s="3">
        <v>75.717017208412997</v>
      </c>
      <c r="Z1804" s="3">
        <v>60.1809954751131</v>
      </c>
      <c r="AA1804" s="3">
        <v>0</v>
      </c>
      <c r="AB1804" s="3">
        <v>0</v>
      </c>
      <c r="AC1804" s="3">
        <v>0</v>
      </c>
      <c r="AD1804" s="3">
        <v>0</v>
      </c>
      <c r="AE1804" s="3">
        <v>91.689008042895395</v>
      </c>
      <c r="AF1804" s="3">
        <v>0</v>
      </c>
      <c r="AG1804" s="3">
        <v>0</v>
      </c>
      <c r="AH1804" s="3">
        <v>0</v>
      </c>
      <c r="AI1804" s="3">
        <v>0</v>
      </c>
      <c r="AJ1804" s="3">
        <v>43.933224755700302</v>
      </c>
      <c r="AK1804" s="3">
        <v>11.390079608083299</v>
      </c>
      <c r="AL1804" s="3">
        <v>0</v>
      </c>
      <c r="AM1804" s="3">
        <v>100</v>
      </c>
      <c r="AN1804" s="3">
        <v>44.064028457092</v>
      </c>
      <c r="AO1804" s="3">
        <v>95.152951314088796</v>
      </c>
      <c r="AP1804" s="3">
        <v>68.469803630974397</v>
      </c>
      <c r="AQ1804" s="3">
        <v>56.684266103484703</v>
      </c>
      <c r="AR1804" s="3">
        <v>69.460784313725497</v>
      </c>
      <c r="AS1804" s="3">
        <v>0</v>
      </c>
      <c r="AT1804" s="3">
        <v>92.632900795311798</v>
      </c>
      <c r="AU1804" s="3">
        <v>88.130625915846807</v>
      </c>
      <c r="AV1804" s="3">
        <v>86.380753138075306</v>
      </c>
      <c r="AW1804" s="3">
        <v>58.802060970373503</v>
      </c>
      <c r="AX1804" s="3">
        <v>86.624605678233394</v>
      </c>
      <c r="AY1804" s="3">
        <v>95.186041622871599</v>
      </c>
      <c r="AZ1804" s="3">
        <v>82.8042884170696</v>
      </c>
      <c r="BA1804" s="3">
        <v>78.535564853556494</v>
      </c>
      <c r="BB1804" s="3">
        <v>95.544865090985198</v>
      </c>
      <c r="BC1804" s="3">
        <v>77.120606188170896</v>
      </c>
      <c r="BD1804" s="3">
        <v>60.831234256926898</v>
      </c>
      <c r="BE1804" s="3">
        <v>21.803724628583399</v>
      </c>
      <c r="BF1804" s="3">
        <v>97.267185200756799</v>
      </c>
      <c r="BG1804" s="3">
        <v>94.031105506515303</v>
      </c>
      <c r="BH1804" s="3">
        <v>94.0351611552951</v>
      </c>
      <c r="BI1804" s="3">
        <v>44.4560669456067</v>
      </c>
      <c r="BJ1804" s="3">
        <v>0</v>
      </c>
      <c r="BK1804" s="3">
        <v>77.118644067796595</v>
      </c>
      <c r="BL1804" s="3">
        <v>85.406197654941394</v>
      </c>
    </row>
    <row r="1805" spans="1:64" x14ac:dyDescent="0.3">
      <c r="A1805" s="3" t="s">
        <v>2197</v>
      </c>
      <c r="B1805" s="4" t="s">
        <v>65</v>
      </c>
      <c r="C1805" s="3" t="s">
        <v>191</v>
      </c>
      <c r="D1805" s="3" t="s">
        <v>1481</v>
      </c>
      <c r="E1805" s="3" t="s">
        <v>193</v>
      </c>
      <c r="F1805" s="3" t="s">
        <v>194</v>
      </c>
      <c r="G1805" s="3" t="s">
        <v>70</v>
      </c>
      <c r="H1805" s="3" t="s">
        <v>71</v>
      </c>
      <c r="I1805" s="3" t="s">
        <v>71</v>
      </c>
      <c r="J1805" s="3">
        <v>3764</v>
      </c>
      <c r="K1805" s="3">
        <v>1497</v>
      </c>
      <c r="L1805" s="3">
        <v>86.712699999999998</v>
      </c>
      <c r="M1805" s="3">
        <v>77.507199999999997</v>
      </c>
      <c r="N1805" s="3">
        <v>0</v>
      </c>
      <c r="O1805" s="3">
        <v>102.814257690053</v>
      </c>
      <c r="P1805" s="3">
        <v>46.34</v>
      </c>
      <c r="Q1805" s="3">
        <v>91.881100000000004</v>
      </c>
      <c r="R1805" s="3">
        <v>31.466351466014501</v>
      </c>
      <c r="S1805" s="3">
        <v>71.347906224038198</v>
      </c>
      <c r="T1805" s="3">
        <v>70.0616016427105</v>
      </c>
      <c r="U1805" s="3">
        <v>75.242218099360997</v>
      </c>
      <c r="V1805" s="3">
        <v>46.700715015321798</v>
      </c>
      <c r="W1805" s="3">
        <v>74.806120310207504</v>
      </c>
      <c r="X1805" s="3">
        <v>0</v>
      </c>
      <c r="Y1805" s="3">
        <v>74.654769492245606</v>
      </c>
      <c r="Z1805" s="3">
        <v>0</v>
      </c>
      <c r="AA1805" s="3">
        <v>0</v>
      </c>
      <c r="AB1805" s="3">
        <v>0</v>
      </c>
      <c r="AC1805" s="3">
        <v>0</v>
      </c>
      <c r="AD1805" s="3">
        <v>0</v>
      </c>
      <c r="AE1805" s="3">
        <v>92.431429160651703</v>
      </c>
      <c r="AF1805" s="3">
        <v>0</v>
      </c>
      <c r="AG1805" s="3">
        <v>0</v>
      </c>
      <c r="AH1805" s="3">
        <v>0</v>
      </c>
      <c r="AI1805" s="3">
        <v>0</v>
      </c>
      <c r="AJ1805" s="3">
        <v>43.933224755700302</v>
      </c>
      <c r="AK1805" s="3">
        <v>17.881200244947902</v>
      </c>
      <c r="AL1805" s="3">
        <v>0</v>
      </c>
      <c r="AM1805" s="3">
        <v>100</v>
      </c>
      <c r="AN1805" s="3">
        <v>0</v>
      </c>
      <c r="AO1805" s="3">
        <v>96.4239551917277</v>
      </c>
      <c r="AP1805" s="3">
        <v>67.951092997406406</v>
      </c>
      <c r="AQ1805" s="3">
        <v>57.613516367476201</v>
      </c>
      <c r="AR1805" s="3">
        <v>17.647058823529399</v>
      </c>
      <c r="AS1805" s="3">
        <v>18.456375838926199</v>
      </c>
      <c r="AT1805" s="3">
        <v>81.310171619924702</v>
      </c>
      <c r="AU1805" s="3">
        <v>91.5009420138162</v>
      </c>
      <c r="AV1805" s="3">
        <v>75.481171548117203</v>
      </c>
      <c r="AW1805" s="3">
        <v>84.8218119364534</v>
      </c>
      <c r="AX1805" s="3">
        <v>92.302839116719198</v>
      </c>
      <c r="AY1805" s="3">
        <v>95.186041622871599</v>
      </c>
      <c r="AZ1805" s="3">
        <v>82.8042884170696</v>
      </c>
      <c r="BA1805" s="3">
        <v>88.326359832636001</v>
      </c>
      <c r="BB1805" s="3">
        <v>95.544865090985198</v>
      </c>
      <c r="BC1805" s="3">
        <v>77.120606188170896</v>
      </c>
      <c r="BD1805" s="3">
        <v>72.166246851385395</v>
      </c>
      <c r="BE1805" s="3">
        <v>41.263862732789299</v>
      </c>
      <c r="BF1805" s="3">
        <v>97.267185200756799</v>
      </c>
      <c r="BG1805" s="3">
        <v>84.720470786044601</v>
      </c>
      <c r="BH1805" s="3">
        <v>94.0351611552951</v>
      </c>
      <c r="BI1805" s="3">
        <v>67.238493723849402</v>
      </c>
      <c r="BJ1805" s="3">
        <v>0</v>
      </c>
      <c r="BK1805" s="3">
        <v>82.860169491525397</v>
      </c>
      <c r="BL1805" s="3">
        <v>74.371859296482398</v>
      </c>
    </row>
    <row r="1806" spans="1:64" x14ac:dyDescent="0.3">
      <c r="A1806" s="3" t="s">
        <v>2198</v>
      </c>
      <c r="B1806" s="4" t="s">
        <v>65</v>
      </c>
      <c r="C1806" s="3" t="s">
        <v>191</v>
      </c>
      <c r="D1806" s="3" t="s">
        <v>1481</v>
      </c>
      <c r="E1806" s="3" t="s">
        <v>193</v>
      </c>
      <c r="F1806" s="3" t="s">
        <v>194</v>
      </c>
      <c r="G1806" s="3" t="s">
        <v>70</v>
      </c>
      <c r="H1806" s="3" t="s">
        <v>71</v>
      </c>
      <c r="I1806" s="3" t="s">
        <v>71</v>
      </c>
      <c r="J1806" s="3">
        <v>3699</v>
      </c>
      <c r="K1806" s="3">
        <v>1549</v>
      </c>
      <c r="L1806" s="3">
        <v>80.037700000000001</v>
      </c>
      <c r="M1806" s="3">
        <v>67.382999999999996</v>
      </c>
      <c r="N1806" s="3">
        <v>0</v>
      </c>
      <c r="O1806" s="3">
        <v>97.133081342302404</v>
      </c>
      <c r="P1806" s="3">
        <v>36.869300000000003</v>
      </c>
      <c r="Q1806" s="3">
        <v>86.566199999999995</v>
      </c>
      <c r="R1806" s="3">
        <v>29.7709226370511</v>
      </c>
      <c r="S1806" s="3">
        <v>67.362158705251304</v>
      </c>
      <c r="T1806" s="3">
        <v>70.903490759753595</v>
      </c>
      <c r="U1806" s="3">
        <v>76.252319109461993</v>
      </c>
      <c r="V1806" s="3">
        <v>42.226762002042904</v>
      </c>
      <c r="W1806" s="3">
        <v>59.526304757912399</v>
      </c>
      <c r="X1806" s="3">
        <v>0</v>
      </c>
      <c r="Y1806" s="3">
        <v>50.435521563628598</v>
      </c>
      <c r="Z1806" s="3">
        <v>0</v>
      </c>
      <c r="AA1806" s="3">
        <v>0</v>
      </c>
      <c r="AB1806" s="3">
        <v>0</v>
      </c>
      <c r="AC1806" s="3">
        <v>0</v>
      </c>
      <c r="AD1806" s="3">
        <v>0</v>
      </c>
      <c r="AE1806" s="3">
        <v>90.410393895648596</v>
      </c>
      <c r="AF1806" s="3">
        <v>0</v>
      </c>
      <c r="AG1806" s="3">
        <v>0</v>
      </c>
      <c r="AH1806" s="3">
        <v>0</v>
      </c>
      <c r="AI1806" s="3">
        <v>0</v>
      </c>
      <c r="AJ1806" s="3">
        <v>43.933224755700302</v>
      </c>
      <c r="AK1806" s="3">
        <v>17.023882424984699</v>
      </c>
      <c r="AL1806" s="3">
        <v>0</v>
      </c>
      <c r="AM1806" s="3">
        <v>100</v>
      </c>
      <c r="AN1806" s="3">
        <v>17.674522009782098</v>
      </c>
      <c r="AO1806" s="3">
        <v>97.048685911245201</v>
      </c>
      <c r="AP1806" s="3">
        <v>81.548721748795899</v>
      </c>
      <c r="AQ1806" s="3">
        <v>68.827877507919695</v>
      </c>
      <c r="AR1806" s="3">
        <v>21.568627450980401</v>
      </c>
      <c r="AS1806" s="3">
        <v>90.743847874720402</v>
      </c>
      <c r="AT1806" s="3">
        <v>89.891167852658</v>
      </c>
      <c r="AU1806" s="3">
        <v>73.225873979485002</v>
      </c>
      <c r="AV1806" s="3">
        <v>83.075313807531401</v>
      </c>
      <c r="AW1806" s="3">
        <v>66.552168312580505</v>
      </c>
      <c r="AX1806" s="3">
        <v>69.800210304942198</v>
      </c>
      <c r="AY1806" s="3">
        <v>95.186041622871599</v>
      </c>
      <c r="AZ1806" s="3">
        <v>82.8042884170696</v>
      </c>
      <c r="BA1806" s="3">
        <v>88.221757322175705</v>
      </c>
      <c r="BB1806" s="3">
        <v>95.544865090985198</v>
      </c>
      <c r="BC1806" s="3">
        <v>77.120606188170896</v>
      </c>
      <c r="BD1806" s="3">
        <v>88.077246011754795</v>
      </c>
      <c r="BE1806" s="3">
        <v>19.7321615400711</v>
      </c>
      <c r="BF1806" s="3">
        <v>97.267185200756799</v>
      </c>
      <c r="BG1806" s="3">
        <v>21.185372005044101</v>
      </c>
      <c r="BH1806" s="3">
        <v>94.0351611552951</v>
      </c>
      <c r="BI1806" s="3">
        <v>21.778242677824299</v>
      </c>
      <c r="BJ1806" s="3">
        <v>0</v>
      </c>
      <c r="BK1806" s="3">
        <v>50.466101694915302</v>
      </c>
      <c r="BL1806" s="3">
        <v>71.084589614740395</v>
      </c>
    </row>
    <row r="1807" spans="1:64" x14ac:dyDescent="0.3">
      <c r="A1807" s="3" t="s">
        <v>2199</v>
      </c>
      <c r="B1807" s="4" t="s">
        <v>65</v>
      </c>
      <c r="C1807" s="3" t="s">
        <v>191</v>
      </c>
      <c r="D1807" s="3" t="s">
        <v>1481</v>
      </c>
      <c r="E1807" s="3" t="s">
        <v>193</v>
      </c>
      <c r="F1807" s="3" t="s">
        <v>194</v>
      </c>
      <c r="G1807" s="3" t="s">
        <v>70</v>
      </c>
      <c r="H1807" s="3" t="s">
        <v>71</v>
      </c>
      <c r="I1807" s="3" t="s">
        <v>71</v>
      </c>
      <c r="J1807" s="3">
        <v>1973</v>
      </c>
      <c r="K1807" s="3">
        <v>624</v>
      </c>
      <c r="L1807" s="3">
        <v>74.2624</v>
      </c>
      <c r="M1807" s="3">
        <v>58.978000000000002</v>
      </c>
      <c r="N1807" s="3">
        <v>0</v>
      </c>
      <c r="O1807" s="3">
        <v>93.285407390459</v>
      </c>
      <c r="P1807" s="3">
        <v>65.136499999999998</v>
      </c>
      <c r="Q1807" s="3">
        <v>73.174300000000002</v>
      </c>
      <c r="R1807" s="3">
        <v>35.174503487100097</v>
      </c>
      <c r="S1807" s="3">
        <v>58.110903903358903</v>
      </c>
      <c r="T1807" s="3">
        <v>71.108829568788494</v>
      </c>
      <c r="U1807" s="3">
        <v>76.705833848691</v>
      </c>
      <c r="V1807" s="3">
        <v>55.6281920326864</v>
      </c>
      <c r="W1807" s="3">
        <v>62.733179626912602</v>
      </c>
      <c r="X1807" s="3">
        <v>0</v>
      </c>
      <c r="Y1807" s="3">
        <v>83.216486084554901</v>
      </c>
      <c r="Z1807" s="3">
        <v>76.131221719457002</v>
      </c>
      <c r="AA1807" s="3">
        <v>0</v>
      </c>
      <c r="AB1807" s="3">
        <v>0</v>
      </c>
      <c r="AC1807" s="3">
        <v>0</v>
      </c>
      <c r="AD1807" s="3">
        <v>0</v>
      </c>
      <c r="AE1807" s="3">
        <v>89.977314910290801</v>
      </c>
      <c r="AF1807" s="3">
        <v>57.4183976261128</v>
      </c>
      <c r="AG1807" s="3">
        <v>0</v>
      </c>
      <c r="AH1807" s="3">
        <v>0</v>
      </c>
      <c r="AI1807" s="3">
        <v>0</v>
      </c>
      <c r="AJ1807" s="3">
        <v>43.933224755700302</v>
      </c>
      <c r="AK1807" s="3">
        <v>16.207389263114901</v>
      </c>
      <c r="AL1807" s="3">
        <v>0</v>
      </c>
      <c r="AM1807" s="3">
        <v>100</v>
      </c>
      <c r="AN1807" s="3">
        <v>11.2049799911072</v>
      </c>
      <c r="AO1807" s="3">
        <v>98.427401981904396</v>
      </c>
      <c r="AP1807" s="3">
        <v>100</v>
      </c>
      <c r="AQ1807" s="3">
        <v>49.186906019007402</v>
      </c>
      <c r="AR1807" s="3">
        <v>51.176470588235297</v>
      </c>
      <c r="AS1807" s="3">
        <v>0</v>
      </c>
      <c r="AT1807" s="3">
        <v>67.517789870238602</v>
      </c>
      <c r="AU1807" s="3">
        <v>65.187356081222504</v>
      </c>
      <c r="AV1807" s="3">
        <v>78.702928870292894</v>
      </c>
      <c r="AW1807" s="3">
        <v>84.521253756977202</v>
      </c>
      <c r="AX1807" s="3">
        <v>1.5562565720294399</v>
      </c>
      <c r="AY1807" s="3">
        <v>95.186041622871599</v>
      </c>
      <c r="AZ1807" s="3">
        <v>82.8042884170696</v>
      </c>
      <c r="BA1807" s="3">
        <v>34.121338912133901</v>
      </c>
      <c r="BB1807" s="3">
        <v>95.544865090985198</v>
      </c>
      <c r="BC1807" s="3">
        <v>77.120606188170896</v>
      </c>
      <c r="BD1807" s="3">
        <v>51.868178001679297</v>
      </c>
      <c r="BE1807" s="3">
        <v>20.0251098556183</v>
      </c>
      <c r="BF1807" s="3">
        <v>97.267185200756799</v>
      </c>
      <c r="BG1807" s="3">
        <v>8.4909625893232406</v>
      </c>
      <c r="BH1807" s="3">
        <v>94.0351611552951</v>
      </c>
      <c r="BI1807" s="3">
        <v>20.774058577405899</v>
      </c>
      <c r="BJ1807" s="3">
        <v>0</v>
      </c>
      <c r="BK1807" s="3">
        <v>94.3008474576271</v>
      </c>
      <c r="BL1807" s="3">
        <v>49.664991624790602</v>
      </c>
    </row>
    <row r="1808" spans="1:64" x14ac:dyDescent="0.3">
      <c r="A1808" s="3" t="s">
        <v>2200</v>
      </c>
      <c r="B1808" s="4" t="s">
        <v>65</v>
      </c>
      <c r="C1808" s="3" t="s">
        <v>191</v>
      </c>
      <c r="D1808" s="3" t="s">
        <v>1481</v>
      </c>
      <c r="E1808" s="3" t="s">
        <v>193</v>
      </c>
      <c r="F1808" s="3" t="s">
        <v>194</v>
      </c>
      <c r="G1808" s="3" t="s">
        <v>70</v>
      </c>
      <c r="H1808" s="3" t="s">
        <v>71</v>
      </c>
      <c r="I1808" s="3" t="s">
        <v>71</v>
      </c>
      <c r="J1808" s="3">
        <v>3105</v>
      </c>
      <c r="K1808" s="3">
        <v>905</v>
      </c>
      <c r="L1808" s="3">
        <v>87.486900000000006</v>
      </c>
      <c r="M1808" s="3">
        <v>78.653300000000002</v>
      </c>
      <c r="N1808" s="3">
        <v>0</v>
      </c>
      <c r="O1808" s="3">
        <v>103.527289829785</v>
      </c>
      <c r="P1808" s="3">
        <v>43.755200000000002</v>
      </c>
      <c r="Q1808" s="3">
        <v>92.885499999999993</v>
      </c>
      <c r="R1808" s="3">
        <v>31.089507292011699</v>
      </c>
      <c r="S1808" s="3">
        <v>72.4377825377737</v>
      </c>
      <c r="T1808" s="3">
        <v>72.402464065708401</v>
      </c>
      <c r="U1808" s="3">
        <v>77.922077922077904</v>
      </c>
      <c r="V1808" s="3">
        <v>32.012257405515797</v>
      </c>
      <c r="W1808" s="3">
        <v>32.613707818067503</v>
      </c>
      <c r="X1808" s="3">
        <v>0</v>
      </c>
      <c r="Y1808" s="3">
        <v>53.516039940514098</v>
      </c>
      <c r="Z1808" s="3">
        <v>88.914027149321299</v>
      </c>
      <c r="AA1808" s="3">
        <v>0</v>
      </c>
      <c r="AB1808" s="3">
        <v>0</v>
      </c>
      <c r="AC1808" s="3">
        <v>0</v>
      </c>
      <c r="AD1808" s="3">
        <v>0</v>
      </c>
      <c r="AE1808" s="3">
        <v>89.688595586718904</v>
      </c>
      <c r="AF1808" s="3">
        <v>57.4183976261128</v>
      </c>
      <c r="AG1808" s="3">
        <v>0</v>
      </c>
      <c r="AH1808" s="3">
        <v>0</v>
      </c>
      <c r="AI1808" s="3">
        <v>0</v>
      </c>
      <c r="AJ1808" s="3">
        <v>43.933224755700302</v>
      </c>
      <c r="AK1808" s="3">
        <v>16.023678301694201</v>
      </c>
      <c r="AL1808" s="3">
        <v>0</v>
      </c>
      <c r="AM1808" s="3">
        <v>87.634526685701701</v>
      </c>
      <c r="AN1808" s="3">
        <v>21.142730102267699</v>
      </c>
      <c r="AO1808" s="3">
        <v>94.075829383886301</v>
      </c>
      <c r="AP1808" s="3">
        <v>100</v>
      </c>
      <c r="AQ1808" s="3">
        <v>83.632523759239703</v>
      </c>
      <c r="AR1808" s="3">
        <v>64.803921568627501</v>
      </c>
      <c r="AS1808" s="3">
        <v>3.94295302013423</v>
      </c>
      <c r="AT1808" s="3">
        <v>98.744244453746305</v>
      </c>
      <c r="AU1808" s="3">
        <v>95.729537366548001</v>
      </c>
      <c r="AV1808" s="3">
        <v>96.924686192468599</v>
      </c>
      <c r="AW1808" s="3">
        <v>96.865607556891405</v>
      </c>
      <c r="AX1808" s="3">
        <v>89.379600420609904</v>
      </c>
      <c r="AY1808" s="3">
        <v>95.186041622871599</v>
      </c>
      <c r="AZ1808" s="3">
        <v>82.8042884170696</v>
      </c>
      <c r="BA1808" s="3">
        <v>82.154811715481202</v>
      </c>
      <c r="BB1808" s="3">
        <v>95.544865090985198</v>
      </c>
      <c r="BC1808" s="3">
        <v>77.120606188170896</v>
      </c>
      <c r="BD1808" s="3">
        <v>64.882451721242603</v>
      </c>
      <c r="BE1808" s="3">
        <v>2.7202343586524398</v>
      </c>
      <c r="BF1808" s="3">
        <v>97.267185200756799</v>
      </c>
      <c r="BG1808" s="3">
        <v>72.656578394283301</v>
      </c>
      <c r="BH1808" s="3">
        <v>82.524068647969898</v>
      </c>
      <c r="BI1808" s="3">
        <v>8.1589958158995799</v>
      </c>
      <c r="BJ1808" s="3">
        <v>0</v>
      </c>
      <c r="BK1808" s="3">
        <v>45.762711864406803</v>
      </c>
      <c r="BL1808" s="3">
        <v>96.063651591289798</v>
      </c>
    </row>
    <row r="1809" spans="1:64" x14ac:dyDescent="0.3">
      <c r="A1809" s="3" t="s">
        <v>2201</v>
      </c>
      <c r="B1809" s="4" t="s">
        <v>65</v>
      </c>
      <c r="C1809" s="3" t="s">
        <v>191</v>
      </c>
      <c r="D1809" s="3" t="s">
        <v>1481</v>
      </c>
      <c r="E1809" s="3" t="s">
        <v>193</v>
      </c>
      <c r="F1809" s="3" t="s">
        <v>194</v>
      </c>
      <c r="G1809" s="3" t="s">
        <v>70</v>
      </c>
      <c r="H1809" s="3" t="s">
        <v>71</v>
      </c>
      <c r="I1809" s="3" t="s">
        <v>71</v>
      </c>
      <c r="J1809" s="3">
        <v>1554</v>
      </c>
      <c r="K1809" s="3">
        <v>567</v>
      </c>
      <c r="L1809" s="3">
        <v>87.110299999999995</v>
      </c>
      <c r="M1809" s="3">
        <v>78.128</v>
      </c>
      <c r="N1809" s="3">
        <v>0</v>
      </c>
      <c r="O1809" s="3">
        <v>103.16295226931101</v>
      </c>
      <c r="P1809" s="3">
        <v>50.020699999999998</v>
      </c>
      <c r="Q1809" s="3">
        <v>91.483599999999996</v>
      </c>
      <c r="R1809" s="3">
        <v>32.0904600701014</v>
      </c>
      <c r="S1809" s="3">
        <v>71.072492199209293</v>
      </c>
      <c r="T1809" s="3">
        <v>73.778234086242307</v>
      </c>
      <c r="U1809" s="3">
        <v>77.138734281591397</v>
      </c>
      <c r="V1809" s="3">
        <v>68.6414708886619</v>
      </c>
      <c r="W1809" s="3">
        <v>89.981136030182398</v>
      </c>
      <c r="X1809" s="3">
        <v>0</v>
      </c>
      <c r="Y1809" s="3">
        <v>35.457828765668197</v>
      </c>
      <c r="Z1809" s="3">
        <v>58.597285067873301</v>
      </c>
      <c r="AA1809" s="3">
        <v>0</v>
      </c>
      <c r="AB1809" s="3">
        <v>0</v>
      </c>
      <c r="AC1809" s="3">
        <v>0</v>
      </c>
      <c r="AD1809" s="3">
        <v>0</v>
      </c>
      <c r="AE1809" s="3">
        <v>93.545060837286002</v>
      </c>
      <c r="AF1809" s="3">
        <v>0</v>
      </c>
      <c r="AG1809" s="3">
        <v>0</v>
      </c>
      <c r="AH1809" s="3">
        <v>0</v>
      </c>
      <c r="AI1809" s="3">
        <v>0</v>
      </c>
      <c r="AJ1809" s="3">
        <v>43.994299674267097</v>
      </c>
      <c r="AK1809" s="3">
        <v>27.822004490712398</v>
      </c>
      <c r="AL1809" s="3">
        <v>0</v>
      </c>
      <c r="AM1809" s="3">
        <v>65.012079947287504</v>
      </c>
      <c r="AN1809" s="3">
        <v>51.711871943085796</v>
      </c>
      <c r="AO1809" s="3">
        <v>81.495045239121097</v>
      </c>
      <c r="AP1809" s="3">
        <v>14.486846980363101</v>
      </c>
      <c r="AQ1809" s="3">
        <v>94.931362196409694</v>
      </c>
      <c r="AR1809" s="3">
        <v>77.524509803921603</v>
      </c>
      <c r="AS1809" s="3">
        <v>58.752796420581703</v>
      </c>
      <c r="AT1809" s="3">
        <v>73.440770196735002</v>
      </c>
      <c r="AU1809" s="3">
        <v>89.575047100690796</v>
      </c>
      <c r="AV1809" s="3">
        <v>84.372384937238493</v>
      </c>
      <c r="AW1809" s="3">
        <v>86.603692571919296</v>
      </c>
      <c r="AX1809" s="3">
        <v>5.6151419558359601</v>
      </c>
      <c r="AY1809" s="3">
        <v>83.729241118351894</v>
      </c>
      <c r="AZ1809" s="3">
        <v>44.565902879966401</v>
      </c>
      <c r="BA1809" s="3">
        <v>79.456066945606693</v>
      </c>
      <c r="BB1809" s="3">
        <v>84.605731018615302</v>
      </c>
      <c r="BC1809" s="3">
        <v>88.591875394653798</v>
      </c>
      <c r="BD1809" s="3">
        <v>76.322418136020104</v>
      </c>
      <c r="BE1809" s="3">
        <v>21.1969031178071</v>
      </c>
      <c r="BF1809" s="3">
        <v>91.486230817742296</v>
      </c>
      <c r="BG1809" s="3">
        <v>81.546868432114294</v>
      </c>
      <c r="BH1809" s="3">
        <v>97.697781498534994</v>
      </c>
      <c r="BI1809" s="3">
        <v>94.309623430962304</v>
      </c>
      <c r="BJ1809" s="3">
        <v>0</v>
      </c>
      <c r="BK1809" s="3">
        <v>88.559322033898297</v>
      </c>
      <c r="BL1809" s="3">
        <v>68.844221105527595</v>
      </c>
    </row>
    <row r="1810" spans="1:64" x14ac:dyDescent="0.3">
      <c r="A1810" s="3" t="s">
        <v>2202</v>
      </c>
      <c r="B1810" s="4" t="s">
        <v>65</v>
      </c>
      <c r="C1810" s="3" t="s">
        <v>191</v>
      </c>
      <c r="D1810" s="3" t="s">
        <v>1481</v>
      </c>
      <c r="E1810" s="3" t="s">
        <v>193</v>
      </c>
      <c r="F1810" s="3" t="s">
        <v>194</v>
      </c>
      <c r="G1810" s="3" t="s">
        <v>70</v>
      </c>
      <c r="H1810" s="3" t="s">
        <v>71</v>
      </c>
      <c r="I1810" s="3" t="s">
        <v>71</v>
      </c>
      <c r="J1810" s="3">
        <v>3011</v>
      </c>
      <c r="K1810" s="3">
        <v>916</v>
      </c>
      <c r="L1810" s="3">
        <v>73.655600000000007</v>
      </c>
      <c r="M1810" s="3">
        <v>58.213900000000002</v>
      </c>
      <c r="N1810" s="3">
        <v>0</v>
      </c>
      <c r="O1810" s="3">
        <v>92.8679150895438</v>
      </c>
      <c r="P1810" s="3">
        <v>32.175400000000003</v>
      </c>
      <c r="Q1810" s="3">
        <v>82.3185</v>
      </c>
      <c r="R1810" s="3">
        <v>28.8764173756439</v>
      </c>
      <c r="S1810" s="3">
        <v>63.991497713899903</v>
      </c>
      <c r="T1810" s="3">
        <v>73.572895277207394</v>
      </c>
      <c r="U1810" s="3">
        <v>75.840032982890094</v>
      </c>
      <c r="V1810" s="3">
        <v>42.226762002042904</v>
      </c>
      <c r="W1810" s="3">
        <v>75.246279605952594</v>
      </c>
      <c r="X1810" s="3">
        <v>0</v>
      </c>
      <c r="Y1810" s="3">
        <v>40.089228808158097</v>
      </c>
      <c r="Z1810" s="3">
        <v>0</v>
      </c>
      <c r="AA1810" s="3">
        <v>0</v>
      </c>
      <c r="AB1810" s="3">
        <v>0</v>
      </c>
      <c r="AC1810" s="3">
        <v>0</v>
      </c>
      <c r="AD1810" s="3">
        <v>0</v>
      </c>
      <c r="AE1810" s="3">
        <v>93.813157352031396</v>
      </c>
      <c r="AF1810" s="3">
        <v>0</v>
      </c>
      <c r="AG1810" s="3">
        <v>0</v>
      </c>
      <c r="AH1810" s="3">
        <v>0</v>
      </c>
      <c r="AI1810" s="3">
        <v>0</v>
      </c>
      <c r="AJ1810" s="3">
        <v>43.933224755700302</v>
      </c>
      <c r="AK1810" s="3">
        <v>38.538477240253101</v>
      </c>
      <c r="AL1810" s="3">
        <v>0</v>
      </c>
      <c r="AM1810" s="3">
        <v>59.279595870854401</v>
      </c>
      <c r="AN1810" s="3">
        <v>14.4286349488662</v>
      </c>
      <c r="AO1810" s="3">
        <v>88.000861697544195</v>
      </c>
      <c r="AP1810" s="3">
        <v>14.7832530566877</v>
      </c>
      <c r="AQ1810" s="3">
        <v>92.460401267159497</v>
      </c>
      <c r="AR1810" s="3">
        <v>68.921568627450995</v>
      </c>
      <c r="AS1810" s="3">
        <v>20.246085011185698</v>
      </c>
      <c r="AT1810" s="3">
        <v>84.679782335705298</v>
      </c>
      <c r="AU1810" s="3">
        <v>70.064894285116196</v>
      </c>
      <c r="AV1810" s="3">
        <v>68.765690376568998</v>
      </c>
      <c r="AW1810" s="3">
        <v>86.517818806354697</v>
      </c>
      <c r="AX1810" s="3">
        <v>47.907465825446899</v>
      </c>
      <c r="AY1810" s="3">
        <v>83.729241118351894</v>
      </c>
      <c r="AZ1810" s="3">
        <v>44.565902879966401</v>
      </c>
      <c r="BA1810" s="3">
        <v>27.719665271966502</v>
      </c>
      <c r="BB1810" s="3">
        <v>84.605731018615302</v>
      </c>
      <c r="BC1810" s="3">
        <v>88.591875394653798</v>
      </c>
      <c r="BD1810" s="3">
        <v>61.775818639798501</v>
      </c>
      <c r="BE1810" s="3">
        <v>16.2167817535049</v>
      </c>
      <c r="BF1810" s="3">
        <v>91.486230817742296</v>
      </c>
      <c r="BG1810" s="3">
        <v>56.809583858764199</v>
      </c>
      <c r="BH1810" s="3">
        <v>82.524068647969898</v>
      </c>
      <c r="BI1810" s="3">
        <v>71.443514644351495</v>
      </c>
      <c r="BJ1810" s="3">
        <v>0</v>
      </c>
      <c r="BK1810" s="3">
        <v>83.0508474576271</v>
      </c>
      <c r="BL1810" s="3">
        <v>69.032663316582898</v>
      </c>
    </row>
    <row r="1811" spans="1:64" x14ac:dyDescent="0.3">
      <c r="A1811" s="3" t="s">
        <v>2203</v>
      </c>
      <c r="B1811" s="4" t="s">
        <v>65</v>
      </c>
      <c r="C1811" s="3" t="s">
        <v>191</v>
      </c>
      <c r="D1811" s="3" t="s">
        <v>1481</v>
      </c>
      <c r="E1811" s="3" t="s">
        <v>193</v>
      </c>
      <c r="F1811" s="3" t="s">
        <v>194</v>
      </c>
      <c r="G1811" s="3" t="s">
        <v>70</v>
      </c>
      <c r="H1811" s="3" t="s">
        <v>71</v>
      </c>
      <c r="I1811" s="3" t="s">
        <v>71</v>
      </c>
      <c r="J1811" s="3">
        <v>2545</v>
      </c>
      <c r="K1811" s="3">
        <v>749</v>
      </c>
      <c r="L1811" s="3">
        <v>89.453900000000004</v>
      </c>
      <c r="M1811" s="3">
        <v>81.518600000000006</v>
      </c>
      <c r="N1811" s="3">
        <v>0</v>
      </c>
      <c r="O1811" s="3">
        <v>105.60713782565701</v>
      </c>
      <c r="P1811" s="3">
        <v>74.6691</v>
      </c>
      <c r="Q1811" s="3">
        <v>87.758899999999997</v>
      </c>
      <c r="R1811" s="3">
        <v>37.415958640658602</v>
      </c>
      <c r="S1811" s="3">
        <v>68.191179184998106</v>
      </c>
      <c r="T1811" s="3">
        <v>72.854209445585198</v>
      </c>
      <c r="U1811" s="3">
        <v>77.468563182848897</v>
      </c>
      <c r="V1811" s="3">
        <v>69.683350357507706</v>
      </c>
      <c r="W1811" s="3">
        <v>81.156990148815794</v>
      </c>
      <c r="X1811" s="3">
        <v>0</v>
      </c>
      <c r="Y1811" s="3">
        <v>68.684937327384702</v>
      </c>
      <c r="Z1811" s="3">
        <v>96.153846153846203</v>
      </c>
      <c r="AA1811" s="3">
        <v>0</v>
      </c>
      <c r="AB1811" s="3">
        <v>0</v>
      </c>
      <c r="AC1811" s="3">
        <v>0</v>
      </c>
      <c r="AD1811" s="3">
        <v>0</v>
      </c>
      <c r="AE1811" s="3">
        <v>91.297174675190803</v>
      </c>
      <c r="AF1811" s="3">
        <v>78.709198813056403</v>
      </c>
      <c r="AG1811" s="3">
        <v>0</v>
      </c>
      <c r="AH1811" s="3">
        <v>0</v>
      </c>
      <c r="AI1811" s="3">
        <v>0</v>
      </c>
      <c r="AJ1811" s="3">
        <v>43.933224755700302</v>
      </c>
      <c r="AK1811" s="3">
        <v>23.9028373137375</v>
      </c>
      <c r="AL1811" s="3">
        <v>0</v>
      </c>
      <c r="AM1811" s="3">
        <v>88.842521414451994</v>
      </c>
      <c r="AN1811" s="3">
        <v>10.5380168963984</v>
      </c>
      <c r="AO1811" s="3">
        <v>88.582507539853495</v>
      </c>
      <c r="AP1811" s="3">
        <v>81.252315672471298</v>
      </c>
      <c r="AQ1811" s="3">
        <v>88.489968321013706</v>
      </c>
      <c r="AR1811" s="3">
        <v>73.676470588235304</v>
      </c>
      <c r="AS1811" s="3">
        <v>8.92058165548098</v>
      </c>
      <c r="AT1811" s="3">
        <v>91.502720803683502</v>
      </c>
      <c r="AU1811" s="3">
        <v>90.349591794012994</v>
      </c>
      <c r="AV1811" s="3">
        <v>97.782426778242694</v>
      </c>
      <c r="AW1811" s="3">
        <v>58.480034349506198</v>
      </c>
      <c r="AX1811" s="3">
        <v>89.863301787591993</v>
      </c>
      <c r="AY1811" s="3">
        <v>95.186041622871599</v>
      </c>
      <c r="AZ1811" s="3">
        <v>82.8042884170696</v>
      </c>
      <c r="BA1811" s="3">
        <v>36.464435146443499</v>
      </c>
      <c r="BB1811" s="3">
        <v>95.544865090985198</v>
      </c>
      <c r="BC1811" s="3">
        <v>77.120606188170896</v>
      </c>
      <c r="BD1811" s="3">
        <v>53.253568429890898</v>
      </c>
      <c r="BE1811" s="3">
        <v>2.5528353211969002</v>
      </c>
      <c r="BF1811" s="3">
        <v>97.267185200756799</v>
      </c>
      <c r="BG1811" s="3">
        <v>61.076082387557797</v>
      </c>
      <c r="BH1811" s="3">
        <v>58.497279196316498</v>
      </c>
      <c r="BI1811" s="3">
        <v>38.995815899581601</v>
      </c>
      <c r="BJ1811" s="3">
        <v>0</v>
      </c>
      <c r="BK1811" s="3">
        <v>65.5508474576271</v>
      </c>
      <c r="BL1811" s="3">
        <v>88.211892797319905</v>
      </c>
    </row>
    <row r="1812" spans="1:64" x14ac:dyDescent="0.3">
      <c r="A1812" s="3" t="s">
        <v>2204</v>
      </c>
      <c r="B1812" s="4" t="s">
        <v>65</v>
      </c>
      <c r="C1812" s="3" t="s">
        <v>191</v>
      </c>
      <c r="D1812" s="3" t="s">
        <v>1481</v>
      </c>
      <c r="E1812" s="3" t="s">
        <v>193</v>
      </c>
      <c r="F1812" s="3" t="s">
        <v>194</v>
      </c>
      <c r="G1812" s="3" t="s">
        <v>70</v>
      </c>
      <c r="H1812" s="3" t="s">
        <v>71</v>
      </c>
      <c r="I1812" s="3" t="s">
        <v>71</v>
      </c>
      <c r="J1812" s="3">
        <v>2852</v>
      </c>
      <c r="K1812" s="3">
        <v>962</v>
      </c>
      <c r="L1812" s="3">
        <v>92.969200000000001</v>
      </c>
      <c r="M1812" s="3">
        <v>88.013400000000004</v>
      </c>
      <c r="N1812" s="3">
        <v>0</v>
      </c>
      <c r="O1812" s="3">
        <v>108.815850057341</v>
      </c>
      <c r="P1812" s="3">
        <v>53.970199999999998</v>
      </c>
      <c r="Q1812" s="3">
        <v>97.070499999999996</v>
      </c>
      <c r="R1812" s="3">
        <v>32.834794618582301</v>
      </c>
      <c r="S1812" s="3">
        <v>75.981055438758901</v>
      </c>
      <c r="T1812" s="3">
        <v>73.182751540041096</v>
      </c>
      <c r="U1812" s="3">
        <v>75.943104514533104</v>
      </c>
      <c r="V1812" s="3">
        <v>42.390194075587303</v>
      </c>
      <c r="W1812" s="3">
        <v>80.716830853070604</v>
      </c>
      <c r="X1812" s="3">
        <v>0</v>
      </c>
      <c r="Y1812" s="3">
        <v>61.950286806883398</v>
      </c>
      <c r="Z1812" s="3">
        <v>25.226244343891398</v>
      </c>
      <c r="AA1812" s="3">
        <v>0</v>
      </c>
      <c r="AB1812" s="3">
        <v>0</v>
      </c>
      <c r="AC1812" s="3">
        <v>0</v>
      </c>
      <c r="AD1812" s="3">
        <v>0</v>
      </c>
      <c r="AE1812" s="3">
        <v>93.194473087234499</v>
      </c>
      <c r="AF1812" s="3">
        <v>0</v>
      </c>
      <c r="AG1812" s="3">
        <v>0</v>
      </c>
      <c r="AH1812" s="3">
        <v>0</v>
      </c>
      <c r="AI1812" s="3">
        <v>0</v>
      </c>
      <c r="AJ1812" s="3">
        <v>43.933224755700302</v>
      </c>
      <c r="AK1812" s="3">
        <v>35.823637477036101</v>
      </c>
      <c r="AL1812" s="3">
        <v>0</v>
      </c>
      <c r="AM1812" s="3">
        <v>90.797276520975203</v>
      </c>
      <c r="AN1812" s="3">
        <v>74.032903512672306</v>
      </c>
      <c r="AO1812" s="3">
        <v>75.376992675570904</v>
      </c>
      <c r="AP1812" s="3">
        <v>71.396813634679503</v>
      </c>
      <c r="AQ1812" s="3">
        <v>95.184794086589207</v>
      </c>
      <c r="AR1812" s="3">
        <v>74.411764705882305</v>
      </c>
      <c r="AS1812" s="3">
        <v>54.893736017897098</v>
      </c>
      <c r="AT1812" s="3">
        <v>78.526580159062405</v>
      </c>
      <c r="AU1812" s="3">
        <v>88.653966924848206</v>
      </c>
      <c r="AV1812" s="3">
        <v>93.577405857740601</v>
      </c>
      <c r="AW1812" s="3">
        <v>94.761700300558203</v>
      </c>
      <c r="AX1812" s="3">
        <v>72.471083070452195</v>
      </c>
      <c r="AY1812" s="3">
        <v>83.729241118351894</v>
      </c>
      <c r="AZ1812" s="3">
        <v>44.565902879966401</v>
      </c>
      <c r="BA1812" s="3">
        <v>69.016736401673597</v>
      </c>
      <c r="BB1812" s="3">
        <v>84.605731018615302</v>
      </c>
      <c r="BC1812" s="3">
        <v>88.591875394653798</v>
      </c>
      <c r="BD1812" s="3">
        <v>88.350125944584406</v>
      </c>
      <c r="BE1812" s="3">
        <v>28.290437329985402</v>
      </c>
      <c r="BF1812" s="3">
        <v>91.486230817742296</v>
      </c>
      <c r="BG1812" s="3">
        <v>87.473728457335</v>
      </c>
      <c r="BH1812" s="3">
        <v>94.0351611552951</v>
      </c>
      <c r="BI1812" s="3">
        <v>65.648535564853603</v>
      </c>
      <c r="BJ1812" s="3">
        <v>0</v>
      </c>
      <c r="BK1812" s="3">
        <v>97.966101694915295</v>
      </c>
      <c r="BL1812" s="3">
        <v>72.403685092127304</v>
      </c>
    </row>
    <row r="1813" spans="1:64" x14ac:dyDescent="0.3">
      <c r="A1813" s="3" t="s">
        <v>2205</v>
      </c>
      <c r="B1813" s="4" t="s">
        <v>65</v>
      </c>
      <c r="C1813" s="3" t="s">
        <v>191</v>
      </c>
      <c r="D1813" s="3" t="s">
        <v>1481</v>
      </c>
      <c r="E1813" s="3" t="s">
        <v>193</v>
      </c>
      <c r="F1813" s="3" t="s">
        <v>194</v>
      </c>
      <c r="G1813" s="3" t="s">
        <v>70</v>
      </c>
      <c r="H1813" s="3" t="s">
        <v>71</v>
      </c>
      <c r="I1813" s="3" t="s">
        <v>71</v>
      </c>
      <c r="J1813" s="3">
        <v>2557</v>
      </c>
      <c r="K1813" s="3">
        <v>888</v>
      </c>
      <c r="L1813" s="3">
        <v>90.793099999999995</v>
      </c>
      <c r="M1813" s="3">
        <v>84.049700000000001</v>
      </c>
      <c r="N1813" s="3">
        <v>0</v>
      </c>
      <c r="O1813" s="3">
        <v>106.69444698544901</v>
      </c>
      <c r="P1813" s="3">
        <v>55.376300000000001</v>
      </c>
      <c r="Q1813" s="3">
        <v>94.203800000000001</v>
      </c>
      <c r="R1813" s="3">
        <v>33.126461854448003</v>
      </c>
      <c r="S1813" s="3">
        <v>73.567985131001194</v>
      </c>
      <c r="T1813" s="3">
        <v>71.581108829568805</v>
      </c>
      <c r="U1813" s="3">
        <v>74.500103071531598</v>
      </c>
      <c r="V1813" s="3">
        <v>45.9448416751788</v>
      </c>
      <c r="W1813" s="3">
        <v>54.7055124711801</v>
      </c>
      <c r="X1813" s="3">
        <v>0</v>
      </c>
      <c r="Y1813" s="3">
        <v>78.415126407478198</v>
      </c>
      <c r="Z1813" s="3">
        <v>69.117647058823493</v>
      </c>
      <c r="AA1813" s="3">
        <v>0</v>
      </c>
      <c r="AB1813" s="3">
        <v>0</v>
      </c>
      <c r="AC1813" s="3">
        <v>0</v>
      </c>
      <c r="AD1813" s="3">
        <v>0</v>
      </c>
      <c r="AE1813" s="3">
        <v>93.256341513714204</v>
      </c>
      <c r="AF1813" s="3">
        <v>0</v>
      </c>
      <c r="AG1813" s="3">
        <v>0</v>
      </c>
      <c r="AH1813" s="3">
        <v>0</v>
      </c>
      <c r="AI1813" s="3">
        <v>0</v>
      </c>
      <c r="AJ1813" s="3">
        <v>43.933224755700302</v>
      </c>
      <c r="AK1813" s="3">
        <v>31.761583996734</v>
      </c>
      <c r="AL1813" s="3">
        <v>0</v>
      </c>
      <c r="AM1813" s="3">
        <v>93.520755545794003</v>
      </c>
      <c r="AN1813" s="3">
        <v>38.372610048910602</v>
      </c>
      <c r="AO1813" s="3">
        <v>89.831968978888398</v>
      </c>
      <c r="AP1813" s="3">
        <v>100</v>
      </c>
      <c r="AQ1813" s="3">
        <v>87.581837381203798</v>
      </c>
      <c r="AR1813" s="3">
        <v>71.691176470588204</v>
      </c>
      <c r="AS1813" s="3">
        <v>57.746085011185698</v>
      </c>
      <c r="AT1813" s="3">
        <v>89.451653411469195</v>
      </c>
      <c r="AU1813" s="3">
        <v>84.446305212476403</v>
      </c>
      <c r="AV1813" s="3">
        <v>91.694560669456095</v>
      </c>
      <c r="AW1813" s="3">
        <v>83.490768570201794</v>
      </c>
      <c r="AX1813" s="3">
        <v>59.726603575184001</v>
      </c>
      <c r="AY1813" s="3">
        <v>94.618457010721002</v>
      </c>
      <c r="AZ1813" s="3">
        <v>77.506832036998105</v>
      </c>
      <c r="BA1813" s="3">
        <v>54.058577405857697</v>
      </c>
      <c r="BB1813" s="3">
        <v>90.8805689186363</v>
      </c>
      <c r="BC1813" s="3">
        <v>78.151968006735402</v>
      </c>
      <c r="BD1813" s="3">
        <v>67.9261125104954</v>
      </c>
      <c r="BE1813" s="3">
        <v>8.9558485038711009</v>
      </c>
      <c r="BF1813" s="3">
        <v>95.522388059701498</v>
      </c>
      <c r="BG1813" s="3">
        <v>67.633459436738093</v>
      </c>
      <c r="BH1813" s="3">
        <v>94.0351611552951</v>
      </c>
      <c r="BI1813" s="3">
        <v>44.518828451882797</v>
      </c>
      <c r="BJ1813" s="3">
        <v>0</v>
      </c>
      <c r="BK1813" s="3">
        <v>92.161016949152497</v>
      </c>
      <c r="BL1813" s="3">
        <v>75.125628140703498</v>
      </c>
    </row>
    <row r="1814" spans="1:64" x14ac:dyDescent="0.3">
      <c r="A1814" s="3" t="s">
        <v>2206</v>
      </c>
      <c r="B1814" s="4" t="s">
        <v>65</v>
      </c>
      <c r="C1814" s="3" t="s">
        <v>191</v>
      </c>
      <c r="D1814" s="3" t="s">
        <v>1481</v>
      </c>
      <c r="E1814" s="3" t="s">
        <v>193</v>
      </c>
      <c r="F1814" s="3" t="s">
        <v>194</v>
      </c>
      <c r="G1814" s="3" t="s">
        <v>70</v>
      </c>
      <c r="H1814" s="3" t="s">
        <v>71</v>
      </c>
      <c r="I1814" s="3" t="s">
        <v>71</v>
      </c>
      <c r="J1814" s="3">
        <v>3122</v>
      </c>
      <c r="K1814" s="3">
        <v>1057</v>
      </c>
      <c r="L1814" s="3">
        <v>89.558499999999995</v>
      </c>
      <c r="M1814" s="3">
        <v>81.709599999999995</v>
      </c>
      <c r="N1814" s="3">
        <v>0</v>
      </c>
      <c r="O1814" s="3">
        <v>105.74461428084</v>
      </c>
      <c r="P1814" s="3">
        <v>55.955300000000001</v>
      </c>
      <c r="Q1814" s="3">
        <v>92.948300000000003</v>
      </c>
      <c r="R1814" s="3">
        <v>33.251904187437098</v>
      </c>
      <c r="S1814" s="3">
        <v>72.492710093402593</v>
      </c>
      <c r="T1814" s="3">
        <v>72.114989733059602</v>
      </c>
      <c r="U1814" s="3">
        <v>75.489589775304097</v>
      </c>
      <c r="V1814" s="3">
        <v>59.5709908069459</v>
      </c>
      <c r="W1814" s="3">
        <v>63.655418151330998</v>
      </c>
      <c r="X1814" s="3">
        <v>0</v>
      </c>
      <c r="Y1814" s="3">
        <v>69.343530911408493</v>
      </c>
      <c r="Z1814" s="3">
        <v>62.556561085972902</v>
      </c>
      <c r="AA1814" s="3">
        <v>0</v>
      </c>
      <c r="AB1814" s="3">
        <v>0</v>
      </c>
      <c r="AC1814" s="3">
        <v>0</v>
      </c>
      <c r="AD1814" s="3">
        <v>0</v>
      </c>
      <c r="AE1814" s="3">
        <v>92.390183542998599</v>
      </c>
      <c r="AF1814" s="3">
        <v>0</v>
      </c>
      <c r="AG1814" s="3">
        <v>0</v>
      </c>
      <c r="AH1814" s="3">
        <v>0</v>
      </c>
      <c r="AI1814" s="3">
        <v>0</v>
      </c>
      <c r="AJ1814" s="3">
        <v>43.933224755700302</v>
      </c>
      <c r="AK1814" s="3">
        <v>26.678914064094698</v>
      </c>
      <c r="AL1814" s="3">
        <v>0</v>
      </c>
      <c r="AM1814" s="3">
        <v>91.148693169338898</v>
      </c>
      <c r="AN1814" s="3">
        <v>36.082703423743901</v>
      </c>
      <c r="AO1814" s="3">
        <v>90.758293838862599</v>
      </c>
      <c r="AP1814" s="3">
        <v>78.399407187847302</v>
      </c>
      <c r="AQ1814" s="3">
        <v>81.541710665258705</v>
      </c>
      <c r="AR1814" s="3">
        <v>56.740196078431403</v>
      </c>
      <c r="AS1814" s="3">
        <v>12.9194630872483</v>
      </c>
      <c r="AT1814" s="3">
        <v>93.721222268731694</v>
      </c>
      <c r="AU1814" s="3">
        <v>84.4881724931966</v>
      </c>
      <c r="AV1814" s="3">
        <v>90.188284518828496</v>
      </c>
      <c r="AW1814" s="3">
        <v>71.382567625590397</v>
      </c>
      <c r="AX1814" s="3">
        <v>89.695057833859096</v>
      </c>
      <c r="AY1814" s="3">
        <v>94.618457010721002</v>
      </c>
      <c r="AZ1814" s="3">
        <v>77.506832036998105</v>
      </c>
      <c r="BA1814" s="3">
        <v>67.991631799163201</v>
      </c>
      <c r="BB1814" s="3">
        <v>90.8805689186363</v>
      </c>
      <c r="BC1814" s="3">
        <v>78.151968006735402</v>
      </c>
      <c r="BD1814" s="3">
        <v>96.137699412258598</v>
      </c>
      <c r="BE1814" s="3">
        <v>13.852270349445501</v>
      </c>
      <c r="BF1814" s="3">
        <v>95.522388059701498</v>
      </c>
      <c r="BG1814" s="3">
        <v>54.245481294661602</v>
      </c>
      <c r="BH1814" s="3">
        <v>94.0351611552951</v>
      </c>
      <c r="BI1814" s="3">
        <v>37.907949790795001</v>
      </c>
      <c r="BJ1814" s="3">
        <v>0</v>
      </c>
      <c r="BK1814" s="3">
        <v>93.008474576271198</v>
      </c>
      <c r="BL1814" s="3">
        <v>82.202680067001694</v>
      </c>
    </row>
    <row r="1815" spans="1:64" x14ac:dyDescent="0.3">
      <c r="A1815" s="3" t="s">
        <v>2207</v>
      </c>
      <c r="B1815" s="4" t="s">
        <v>65</v>
      </c>
      <c r="C1815" s="3" t="s">
        <v>191</v>
      </c>
      <c r="D1815" s="3" t="s">
        <v>1481</v>
      </c>
      <c r="E1815" s="3" t="s">
        <v>193</v>
      </c>
      <c r="F1815" s="3" t="s">
        <v>194</v>
      </c>
      <c r="G1815" s="3" t="s">
        <v>70</v>
      </c>
      <c r="H1815" s="3" t="s">
        <v>71</v>
      </c>
      <c r="I1815" s="3" t="s">
        <v>71</v>
      </c>
      <c r="J1815" s="3">
        <v>3924</v>
      </c>
      <c r="K1815" s="3">
        <v>1673</v>
      </c>
      <c r="L1815" s="3">
        <v>90.667500000000004</v>
      </c>
      <c r="M1815" s="3">
        <v>83.763099999999994</v>
      </c>
      <c r="N1815" s="3">
        <v>0</v>
      </c>
      <c r="O1815" s="3">
        <v>106.553045357556</v>
      </c>
      <c r="P1815" s="3">
        <v>51.737000000000002</v>
      </c>
      <c r="Q1815" s="3">
        <v>95.061700000000002</v>
      </c>
      <c r="R1815" s="3">
        <v>32.371132472573898</v>
      </c>
      <c r="S1815" s="3">
        <v>74.181912884981699</v>
      </c>
      <c r="T1815" s="3">
        <v>72.012320328542103</v>
      </c>
      <c r="U1815" s="3">
        <v>76.561533704390897</v>
      </c>
      <c r="V1815" s="3">
        <v>57.078651685393297</v>
      </c>
      <c r="W1815" s="3">
        <v>64.137497380004206</v>
      </c>
      <c r="X1815" s="3">
        <v>0</v>
      </c>
      <c r="Y1815" s="3">
        <v>25.706394731251301</v>
      </c>
      <c r="Z1815" s="3">
        <v>84.954751131221698</v>
      </c>
      <c r="AA1815" s="3">
        <v>0</v>
      </c>
      <c r="AB1815" s="3">
        <v>0</v>
      </c>
      <c r="AC1815" s="3">
        <v>0</v>
      </c>
      <c r="AD1815" s="3">
        <v>0</v>
      </c>
      <c r="AE1815" s="3">
        <v>90.492885130954804</v>
      </c>
      <c r="AF1815" s="3">
        <v>0</v>
      </c>
      <c r="AG1815" s="3">
        <v>0</v>
      </c>
      <c r="AH1815" s="3">
        <v>0</v>
      </c>
      <c r="AI1815" s="3">
        <v>0</v>
      </c>
      <c r="AJ1815" s="3">
        <v>43.933224755700302</v>
      </c>
      <c r="AK1815" s="3">
        <v>15.595019391712601</v>
      </c>
      <c r="AL1815" s="3">
        <v>0</v>
      </c>
      <c r="AM1815" s="3">
        <v>100</v>
      </c>
      <c r="AN1815" s="3">
        <v>7.9813250333481598</v>
      </c>
      <c r="AO1815" s="3">
        <v>96.445497630331801</v>
      </c>
      <c r="AP1815" s="3">
        <v>100</v>
      </c>
      <c r="AQ1815" s="3">
        <v>67.877507919746606</v>
      </c>
      <c r="AR1815" s="3">
        <v>54.632352941176499</v>
      </c>
      <c r="AS1815" s="3">
        <v>36.996644295301998</v>
      </c>
      <c r="AT1815" s="3">
        <v>94.056090414399307</v>
      </c>
      <c r="AU1815" s="3">
        <v>96.273812015909598</v>
      </c>
      <c r="AV1815" s="3">
        <v>94.7489539748954</v>
      </c>
      <c r="AW1815" s="3">
        <v>98.647488192357201</v>
      </c>
      <c r="AX1815" s="3">
        <v>95.499474237644606</v>
      </c>
      <c r="AY1815" s="3">
        <v>95.186041622871599</v>
      </c>
      <c r="AZ1815" s="3">
        <v>82.8042884170696</v>
      </c>
      <c r="BA1815" s="3">
        <v>68.682008368200798</v>
      </c>
      <c r="BB1815" s="3">
        <v>95.544865090985198</v>
      </c>
      <c r="BC1815" s="3">
        <v>77.120606188170896</v>
      </c>
      <c r="BD1815" s="3">
        <v>73.509655751469396</v>
      </c>
      <c r="BE1815" s="3">
        <v>18.5394433982005</v>
      </c>
      <c r="BF1815" s="3">
        <v>97.267185200756799</v>
      </c>
      <c r="BG1815" s="3">
        <v>95.586380832282501</v>
      </c>
      <c r="BH1815" s="3">
        <v>82.524068647969898</v>
      </c>
      <c r="BI1815" s="3">
        <v>9.03765690376569</v>
      </c>
      <c r="BJ1815" s="3">
        <v>0</v>
      </c>
      <c r="BK1815" s="3">
        <v>73.665254237288096</v>
      </c>
      <c r="BL1815" s="3">
        <v>92.964824120602998</v>
      </c>
    </row>
    <row r="1816" spans="1:64" x14ac:dyDescent="0.3">
      <c r="A1816" s="3" t="s">
        <v>2208</v>
      </c>
      <c r="B1816" s="4" t="s">
        <v>65</v>
      </c>
      <c r="C1816" s="3" t="s">
        <v>191</v>
      </c>
      <c r="D1816" s="3" t="s">
        <v>1481</v>
      </c>
      <c r="E1816" s="3" t="s">
        <v>193</v>
      </c>
      <c r="F1816" s="3" t="s">
        <v>194</v>
      </c>
      <c r="G1816" s="3" t="s">
        <v>70</v>
      </c>
      <c r="H1816" s="3" t="s">
        <v>71</v>
      </c>
      <c r="I1816" s="3" t="s">
        <v>71</v>
      </c>
      <c r="J1816" s="3">
        <v>2878</v>
      </c>
      <c r="K1816" s="3">
        <v>971</v>
      </c>
      <c r="L1816" s="3">
        <v>89.035399999999996</v>
      </c>
      <c r="M1816" s="3">
        <v>80.754499999999993</v>
      </c>
      <c r="N1816" s="3">
        <v>0</v>
      </c>
      <c r="O1816" s="3">
        <v>105.16975066873</v>
      </c>
      <c r="P1816" s="3">
        <v>41.6873</v>
      </c>
      <c r="Q1816" s="3">
        <v>95.417500000000004</v>
      </c>
      <c r="R1816" s="3">
        <v>30.645152445475201</v>
      </c>
      <c r="S1816" s="3">
        <v>74.524598223254301</v>
      </c>
      <c r="T1816" s="3">
        <v>71.601642710472305</v>
      </c>
      <c r="U1816" s="3">
        <v>75.572047000618397</v>
      </c>
      <c r="V1816" s="3">
        <v>54.279877425944797</v>
      </c>
      <c r="W1816" s="3">
        <v>49.654160553343097</v>
      </c>
      <c r="X1816" s="3">
        <v>0</v>
      </c>
      <c r="Y1816" s="3">
        <v>80.624601657106396</v>
      </c>
      <c r="Z1816" s="3">
        <v>0</v>
      </c>
      <c r="AA1816" s="3">
        <v>0</v>
      </c>
      <c r="AB1816" s="3">
        <v>0</v>
      </c>
      <c r="AC1816" s="3">
        <v>0</v>
      </c>
      <c r="AD1816" s="3">
        <v>0</v>
      </c>
      <c r="AE1816" s="3">
        <v>91.771499278201702</v>
      </c>
      <c r="AF1816" s="3">
        <v>0</v>
      </c>
      <c r="AG1816" s="3">
        <v>0</v>
      </c>
      <c r="AH1816" s="3">
        <v>0</v>
      </c>
      <c r="AI1816" s="3">
        <v>0</v>
      </c>
      <c r="AJ1816" s="3">
        <v>43.933224755700302</v>
      </c>
      <c r="AK1816" s="3">
        <v>25.188814043682399</v>
      </c>
      <c r="AL1816" s="3">
        <v>0</v>
      </c>
      <c r="AM1816" s="3">
        <v>90.489786953656903</v>
      </c>
      <c r="AN1816" s="3">
        <v>6.9808803912850204</v>
      </c>
      <c r="AO1816" s="3">
        <v>91.555364067212395</v>
      </c>
      <c r="AP1816" s="3">
        <v>68.840311226380095</v>
      </c>
      <c r="AQ1816" s="3">
        <v>80.211193241816304</v>
      </c>
      <c r="AR1816" s="3">
        <v>75.245098039215705</v>
      </c>
      <c r="AS1816" s="3">
        <v>34.423937360179004</v>
      </c>
      <c r="AT1816" s="3">
        <v>75.031393888656297</v>
      </c>
      <c r="AU1816" s="3">
        <v>83.881096922754907</v>
      </c>
      <c r="AV1816" s="3">
        <v>92.866108786610894</v>
      </c>
      <c r="AW1816" s="3">
        <v>93.945899527694294</v>
      </c>
      <c r="AX1816" s="3">
        <v>87.528916929547805</v>
      </c>
      <c r="AY1816" s="3">
        <v>95.186041622871599</v>
      </c>
      <c r="AZ1816" s="3">
        <v>82.8042884170696</v>
      </c>
      <c r="BA1816" s="3">
        <v>91.589958158995799</v>
      </c>
      <c r="BB1816" s="3">
        <v>95.544865090985198</v>
      </c>
      <c r="BC1816" s="3">
        <v>77.120606188170896</v>
      </c>
      <c r="BD1816" s="3">
        <v>64.294710327455903</v>
      </c>
      <c r="BE1816" s="3">
        <v>36.974262397991197</v>
      </c>
      <c r="BF1816" s="3">
        <v>97.267185200756799</v>
      </c>
      <c r="BG1816" s="3">
        <v>93.0012610340479</v>
      </c>
      <c r="BH1816" s="3">
        <v>94.0351611552951</v>
      </c>
      <c r="BI1816" s="3">
        <v>60.439330543933103</v>
      </c>
      <c r="BJ1816" s="3">
        <v>0</v>
      </c>
      <c r="BK1816" s="3">
        <v>88.622881355932194</v>
      </c>
      <c r="BL1816" s="3">
        <v>67.567001675041894</v>
      </c>
    </row>
    <row r="1817" spans="1:64" x14ac:dyDescent="0.3">
      <c r="A1817" s="3" t="s">
        <v>2209</v>
      </c>
      <c r="B1817" s="4" t="s">
        <v>65</v>
      </c>
      <c r="C1817" s="3" t="s">
        <v>191</v>
      </c>
      <c r="D1817" s="3" t="s">
        <v>1481</v>
      </c>
      <c r="E1817" s="3" t="s">
        <v>193</v>
      </c>
      <c r="F1817" s="3" t="s">
        <v>194</v>
      </c>
      <c r="G1817" s="3" t="s">
        <v>70</v>
      </c>
      <c r="H1817" s="3" t="s">
        <v>71</v>
      </c>
      <c r="I1817" s="3" t="s">
        <v>71</v>
      </c>
      <c r="J1817" s="3">
        <v>2324</v>
      </c>
      <c r="K1817" s="3">
        <v>926</v>
      </c>
      <c r="L1817" s="3">
        <v>81.209500000000006</v>
      </c>
      <c r="M1817" s="3">
        <v>68.9589</v>
      </c>
      <c r="N1817" s="3">
        <v>0</v>
      </c>
      <c r="O1817" s="3">
        <v>97.962319907036999</v>
      </c>
      <c r="P1817" s="3">
        <v>21.236599999999999</v>
      </c>
      <c r="Q1817" s="3">
        <v>92.1113</v>
      </c>
      <c r="R1817" s="3">
        <v>26.3678210024291</v>
      </c>
      <c r="S1817" s="3">
        <v>71.594498904607804</v>
      </c>
      <c r="T1817" s="3">
        <v>71.129363449691994</v>
      </c>
      <c r="U1817" s="3">
        <v>74.912389198103497</v>
      </c>
      <c r="V1817" s="3">
        <v>27.6404494382022</v>
      </c>
      <c r="W1817" s="3">
        <v>15.4474952840075</v>
      </c>
      <c r="X1817" s="3">
        <v>0</v>
      </c>
      <c r="Y1817" s="3">
        <v>57.361376673040198</v>
      </c>
      <c r="Z1817" s="3">
        <v>0</v>
      </c>
      <c r="AA1817" s="3">
        <v>0</v>
      </c>
      <c r="AB1817" s="3">
        <v>0</v>
      </c>
      <c r="AC1817" s="3">
        <v>0</v>
      </c>
      <c r="AD1817" s="3">
        <v>0</v>
      </c>
      <c r="AE1817" s="3">
        <v>92.348937925345396</v>
      </c>
      <c r="AF1817" s="3">
        <v>0</v>
      </c>
      <c r="AG1817" s="3">
        <v>0</v>
      </c>
      <c r="AH1817" s="3">
        <v>0</v>
      </c>
      <c r="AI1817" s="3">
        <v>0</v>
      </c>
      <c r="AJ1817" s="3">
        <v>43.933224755700302</v>
      </c>
      <c r="AK1817" s="3">
        <v>31.128801796285</v>
      </c>
      <c r="AL1817" s="3">
        <v>0</v>
      </c>
      <c r="AM1817" s="3">
        <v>77.970568855699497</v>
      </c>
      <c r="AN1817" s="3">
        <v>0</v>
      </c>
      <c r="AO1817" s="3">
        <v>94.011202068074098</v>
      </c>
      <c r="AP1817" s="3">
        <v>75.101889588736597</v>
      </c>
      <c r="AQ1817" s="3">
        <v>81.752903907074995</v>
      </c>
      <c r="AR1817" s="3">
        <v>74.338235294117695</v>
      </c>
      <c r="AS1817" s="3">
        <v>46.812080536912802</v>
      </c>
      <c r="AT1817" s="3">
        <v>92.549183758894898</v>
      </c>
      <c r="AU1817" s="3">
        <v>76.135649989533206</v>
      </c>
      <c r="AV1817" s="3">
        <v>95.878661087866107</v>
      </c>
      <c r="AW1817" s="3">
        <v>88.943752683555203</v>
      </c>
      <c r="AX1817" s="3">
        <v>83.638275499474204</v>
      </c>
      <c r="AY1817" s="3">
        <v>94.618457010721002</v>
      </c>
      <c r="AZ1817" s="3">
        <v>77.506832036998105</v>
      </c>
      <c r="BA1817" s="3">
        <v>84.121338912133893</v>
      </c>
      <c r="BB1817" s="3">
        <v>90.8805689186363</v>
      </c>
      <c r="BC1817" s="3">
        <v>78.151968006735402</v>
      </c>
      <c r="BD1817" s="3">
        <v>70.445004198152802</v>
      </c>
      <c r="BE1817" s="3">
        <v>20.2971332914836</v>
      </c>
      <c r="BF1817" s="3">
        <v>95.522388059701498</v>
      </c>
      <c r="BG1817" s="3">
        <v>78.814627994955899</v>
      </c>
      <c r="BH1817" s="3">
        <v>94.0351611552951</v>
      </c>
      <c r="BI1817" s="3">
        <v>25.878661087866099</v>
      </c>
      <c r="BJ1817" s="3">
        <v>0</v>
      </c>
      <c r="BK1817" s="3">
        <v>54.0254237288136</v>
      </c>
      <c r="BL1817" s="3">
        <v>76.737855946398696</v>
      </c>
    </row>
    <row r="1818" spans="1:64" x14ac:dyDescent="0.3">
      <c r="A1818" s="3" t="s">
        <v>2210</v>
      </c>
      <c r="B1818" s="4" t="s">
        <v>65</v>
      </c>
      <c r="C1818" s="3" t="s">
        <v>191</v>
      </c>
      <c r="D1818" s="3" t="s">
        <v>1481</v>
      </c>
      <c r="E1818" s="3" t="s">
        <v>193</v>
      </c>
      <c r="F1818" s="3" t="s">
        <v>194</v>
      </c>
      <c r="G1818" s="3" t="s">
        <v>70</v>
      </c>
      <c r="H1818" s="3" t="s">
        <v>71</v>
      </c>
      <c r="I1818" s="3" t="s">
        <v>71</v>
      </c>
      <c r="J1818" s="3">
        <v>2429</v>
      </c>
      <c r="K1818" s="3">
        <v>814</v>
      </c>
      <c r="L1818" s="3">
        <v>84.975899999999996</v>
      </c>
      <c r="M1818" s="3">
        <v>74.832899999999995</v>
      </c>
      <c r="N1818" s="3">
        <v>0</v>
      </c>
      <c r="O1818" s="3">
        <v>101.262859930494</v>
      </c>
      <c r="P1818" s="3">
        <v>27.067799999999998</v>
      </c>
      <c r="Q1818" s="3">
        <v>94.099199999999996</v>
      </c>
      <c r="R1818" s="3">
        <v>27.762979291511101</v>
      </c>
      <c r="S1818" s="3">
        <v>73.499880638983399</v>
      </c>
      <c r="T1818" s="3">
        <v>70.616016427104697</v>
      </c>
      <c r="U1818" s="3">
        <v>74.293960008245705</v>
      </c>
      <c r="V1818" s="3">
        <v>24.555669050051101</v>
      </c>
      <c r="W1818" s="3">
        <v>5.8478306434709699</v>
      </c>
      <c r="X1818" s="3">
        <v>0</v>
      </c>
      <c r="Y1818" s="3">
        <v>72.636498831527504</v>
      </c>
      <c r="Z1818" s="3">
        <v>6.6742081447963804</v>
      </c>
      <c r="AA1818" s="3">
        <v>0</v>
      </c>
      <c r="AB1818" s="3">
        <v>0</v>
      </c>
      <c r="AC1818" s="3">
        <v>0</v>
      </c>
      <c r="AD1818" s="3">
        <v>0</v>
      </c>
      <c r="AE1818" s="3">
        <v>92.864508146009499</v>
      </c>
      <c r="AF1818" s="3">
        <v>0</v>
      </c>
      <c r="AG1818" s="3">
        <v>0</v>
      </c>
      <c r="AH1818" s="3">
        <v>0</v>
      </c>
      <c r="AI1818" s="3">
        <v>0</v>
      </c>
      <c r="AJ1818" s="3">
        <v>43.933224755700302</v>
      </c>
      <c r="AK1818" s="3">
        <v>33.802816901408399</v>
      </c>
      <c r="AL1818" s="3">
        <v>0</v>
      </c>
      <c r="AM1818" s="3">
        <v>92.839885789589303</v>
      </c>
      <c r="AN1818" s="3">
        <v>36.1493997332148</v>
      </c>
      <c r="AO1818" s="3">
        <v>96.747091770788501</v>
      </c>
      <c r="AP1818" s="3">
        <v>100</v>
      </c>
      <c r="AQ1818" s="3">
        <v>57.402323125659997</v>
      </c>
      <c r="AR1818" s="3">
        <v>43.235294117647101</v>
      </c>
      <c r="AS1818" s="3">
        <v>99.105145413870204</v>
      </c>
      <c r="AT1818" s="3">
        <v>74.047718710757593</v>
      </c>
      <c r="AU1818" s="3">
        <v>90.600795478333694</v>
      </c>
      <c r="AV1818" s="3">
        <v>89.079497907949801</v>
      </c>
      <c r="AW1818" s="3">
        <v>89.5878059252898</v>
      </c>
      <c r="AX1818" s="3">
        <v>93.838065194532106</v>
      </c>
      <c r="AY1818" s="3">
        <v>94.618457010721002</v>
      </c>
      <c r="AZ1818" s="3">
        <v>77.506832036998105</v>
      </c>
      <c r="BA1818" s="3">
        <v>84.811715481171504</v>
      </c>
      <c r="BB1818" s="3">
        <v>90.8805689186363</v>
      </c>
      <c r="BC1818" s="3">
        <v>78.151968006735402</v>
      </c>
      <c r="BD1818" s="3">
        <v>36.565910999160401</v>
      </c>
      <c r="BE1818" s="3">
        <v>25.068005858966298</v>
      </c>
      <c r="BF1818" s="3">
        <v>95.522388059701498</v>
      </c>
      <c r="BG1818" s="3">
        <v>87.957124842370703</v>
      </c>
      <c r="BH1818" s="3">
        <v>94.0351611552951</v>
      </c>
      <c r="BI1818" s="3">
        <v>36.129707112970699</v>
      </c>
      <c r="BJ1818" s="3">
        <v>0</v>
      </c>
      <c r="BK1818" s="3">
        <v>84.978813559322006</v>
      </c>
      <c r="BL1818" s="3">
        <v>67.6298157453936</v>
      </c>
    </row>
    <row r="1819" spans="1:64" x14ac:dyDescent="0.3">
      <c r="A1819" s="3" t="s">
        <v>2211</v>
      </c>
      <c r="B1819" s="4" t="s">
        <v>65</v>
      </c>
      <c r="C1819" s="3" t="s">
        <v>191</v>
      </c>
      <c r="D1819" s="3" t="s">
        <v>1481</v>
      </c>
      <c r="E1819" s="3" t="s">
        <v>193</v>
      </c>
      <c r="F1819" s="3" t="s">
        <v>194</v>
      </c>
      <c r="G1819" s="3" t="s">
        <v>70</v>
      </c>
      <c r="H1819" s="3" t="s">
        <v>71</v>
      </c>
      <c r="I1819" s="3" t="s">
        <v>71</v>
      </c>
      <c r="J1819" s="3">
        <v>3596</v>
      </c>
      <c r="K1819" s="3">
        <v>1097</v>
      </c>
      <c r="L1819" s="3">
        <v>75.078500000000005</v>
      </c>
      <c r="M1819" s="3">
        <v>60.171900000000001</v>
      </c>
      <c r="N1819" s="3">
        <v>0</v>
      </c>
      <c r="O1819" s="3">
        <v>93.702352312239299</v>
      </c>
      <c r="P1819" s="3">
        <v>25.248100000000001</v>
      </c>
      <c r="Q1819" s="3">
        <v>85.52</v>
      </c>
      <c r="R1819" s="3">
        <v>27.3829287020449</v>
      </c>
      <c r="S1819" s="3">
        <v>66.319423610194406</v>
      </c>
      <c r="T1819" s="3">
        <v>69.630390143737202</v>
      </c>
      <c r="U1819" s="3">
        <v>73.490002061430602</v>
      </c>
      <c r="V1819" s="3">
        <v>26.312563840653699</v>
      </c>
      <c r="W1819" s="3">
        <v>8.8031859149025404</v>
      </c>
      <c r="X1819" s="3">
        <v>0</v>
      </c>
      <c r="Y1819" s="3">
        <v>33.736987465477</v>
      </c>
      <c r="Z1819" s="3">
        <v>0</v>
      </c>
      <c r="AA1819" s="3">
        <v>0</v>
      </c>
      <c r="AB1819" s="3">
        <v>0</v>
      </c>
      <c r="AC1819" s="3">
        <v>0</v>
      </c>
      <c r="AD1819" s="3">
        <v>0</v>
      </c>
      <c r="AE1819" s="3">
        <v>93.276964322540707</v>
      </c>
      <c r="AF1819" s="3">
        <v>0</v>
      </c>
      <c r="AG1819" s="3">
        <v>0</v>
      </c>
      <c r="AH1819" s="3">
        <v>0</v>
      </c>
      <c r="AI1819" s="3">
        <v>0</v>
      </c>
      <c r="AJ1819" s="3">
        <v>43.933224755700302</v>
      </c>
      <c r="AK1819" s="3">
        <v>37.007552561747303</v>
      </c>
      <c r="AL1819" s="3">
        <v>0</v>
      </c>
      <c r="AM1819" s="3">
        <v>98.374698001317796</v>
      </c>
      <c r="AN1819" s="3">
        <v>15.473543797243201</v>
      </c>
      <c r="AO1819" s="3">
        <v>92.050840155105604</v>
      </c>
      <c r="AP1819" s="3">
        <v>100</v>
      </c>
      <c r="AQ1819" s="3">
        <v>84.139387539598701</v>
      </c>
      <c r="AR1819" s="3">
        <v>49.240196078431403</v>
      </c>
      <c r="AS1819" s="3">
        <v>0</v>
      </c>
      <c r="AT1819" s="3">
        <v>71.536207618250302</v>
      </c>
      <c r="AU1819" s="3">
        <v>79.485032447142601</v>
      </c>
      <c r="AV1819" s="3">
        <v>96.820083682008402</v>
      </c>
      <c r="AW1819" s="3">
        <v>88.127951910691294</v>
      </c>
      <c r="AX1819" s="3">
        <v>55.856992639326997</v>
      </c>
      <c r="AY1819" s="3">
        <v>94.618457010721002</v>
      </c>
      <c r="AZ1819" s="3">
        <v>77.506832036998105</v>
      </c>
      <c r="BA1819" s="3">
        <v>37.426778242677798</v>
      </c>
      <c r="BB1819" s="3">
        <v>90.8805689186363</v>
      </c>
      <c r="BC1819" s="3">
        <v>78.151968006735402</v>
      </c>
      <c r="BD1819" s="3">
        <v>50.2518891687657</v>
      </c>
      <c r="BE1819" s="3">
        <v>18.916091232475399</v>
      </c>
      <c r="BF1819" s="3">
        <v>95.522388059701498</v>
      </c>
      <c r="BG1819" s="3">
        <v>76.292559899117293</v>
      </c>
      <c r="BH1819" s="3">
        <v>82.524068647969898</v>
      </c>
      <c r="BI1819" s="3">
        <v>30.5439330543933</v>
      </c>
      <c r="BJ1819" s="3">
        <v>0</v>
      </c>
      <c r="BK1819" s="3">
        <v>71.546610169491501</v>
      </c>
      <c r="BL1819" s="3">
        <v>70.184254606365201</v>
      </c>
    </row>
    <row r="1820" spans="1:64" x14ac:dyDescent="0.3">
      <c r="A1820" s="3" t="s">
        <v>2212</v>
      </c>
      <c r="B1820" s="4" t="s">
        <v>65</v>
      </c>
      <c r="C1820" s="3" t="s">
        <v>191</v>
      </c>
      <c r="D1820" s="3" t="s">
        <v>1481</v>
      </c>
      <c r="E1820" s="3" t="s">
        <v>193</v>
      </c>
      <c r="F1820" s="3" t="s">
        <v>194</v>
      </c>
      <c r="G1820" s="3" t="s">
        <v>70</v>
      </c>
      <c r="H1820" s="3" t="s">
        <v>71</v>
      </c>
      <c r="I1820" s="3" t="s">
        <v>71</v>
      </c>
      <c r="J1820" s="3">
        <v>3128</v>
      </c>
      <c r="K1820" s="3">
        <v>1017</v>
      </c>
      <c r="L1820" s="3">
        <v>81.502399999999994</v>
      </c>
      <c r="M1820" s="3">
        <v>69.293199999999999</v>
      </c>
      <c r="N1820" s="3">
        <v>0</v>
      </c>
      <c r="O1820" s="3">
        <v>98.277873621980604</v>
      </c>
      <c r="P1820" s="3">
        <v>47.9529</v>
      </c>
      <c r="Q1820" s="3">
        <v>85.687399999999997</v>
      </c>
      <c r="R1820" s="3">
        <v>31.7276045254854</v>
      </c>
      <c r="S1820" s="3">
        <v>66.5502690964952</v>
      </c>
      <c r="T1820" s="3">
        <v>70.821355236139595</v>
      </c>
      <c r="U1820" s="3">
        <v>73.778602350030894</v>
      </c>
      <c r="V1820" s="3">
        <v>30.684371807967299</v>
      </c>
      <c r="W1820" s="3">
        <v>39.740096415845699</v>
      </c>
      <c r="X1820" s="3">
        <v>0</v>
      </c>
      <c r="Y1820" s="3">
        <v>64.945825366475503</v>
      </c>
      <c r="Z1820" s="3">
        <v>65.158371040724006</v>
      </c>
      <c r="AA1820" s="3">
        <v>0</v>
      </c>
      <c r="AB1820" s="3">
        <v>0</v>
      </c>
      <c r="AC1820" s="3">
        <v>0</v>
      </c>
      <c r="AD1820" s="3">
        <v>0</v>
      </c>
      <c r="AE1820" s="3">
        <v>94.143122293256297</v>
      </c>
      <c r="AF1820" s="3">
        <v>0</v>
      </c>
      <c r="AG1820" s="3">
        <v>0</v>
      </c>
      <c r="AH1820" s="3">
        <v>0</v>
      </c>
      <c r="AI1820" s="3">
        <v>0</v>
      </c>
      <c r="AJ1820" s="3">
        <v>43.933224755700302</v>
      </c>
      <c r="AK1820" s="3">
        <v>35.823637477036101</v>
      </c>
      <c r="AL1820" s="3">
        <v>0</v>
      </c>
      <c r="AM1820" s="3">
        <v>97.210630353612999</v>
      </c>
      <c r="AN1820" s="3">
        <v>34.7043130280125</v>
      </c>
      <c r="AO1820" s="3">
        <v>88.022404136148197</v>
      </c>
      <c r="AP1820" s="3">
        <v>100</v>
      </c>
      <c r="AQ1820" s="3">
        <v>85.575501583949304</v>
      </c>
      <c r="AR1820" s="3">
        <v>23.161764705882401</v>
      </c>
      <c r="AS1820" s="3">
        <v>74.300894854586105</v>
      </c>
      <c r="AT1820" s="3">
        <v>83.277521975722095</v>
      </c>
      <c r="AU1820" s="3">
        <v>50.9943479171028</v>
      </c>
      <c r="AV1820" s="3">
        <v>86.108786610878695</v>
      </c>
      <c r="AW1820" s="3">
        <v>90.6826964362387</v>
      </c>
      <c r="AX1820" s="3">
        <v>47.1293375394322</v>
      </c>
      <c r="AY1820" s="3">
        <v>94.618457010721002</v>
      </c>
      <c r="AZ1820" s="3">
        <v>77.506832036998105</v>
      </c>
      <c r="BA1820" s="3">
        <v>27.154811715481198</v>
      </c>
      <c r="BB1820" s="3">
        <v>90.8805689186363</v>
      </c>
      <c r="BC1820" s="3">
        <v>78.151968006735402</v>
      </c>
      <c r="BD1820" s="3">
        <v>70.927791771620505</v>
      </c>
      <c r="BE1820" s="3">
        <v>5.4195438376229301</v>
      </c>
      <c r="BF1820" s="3">
        <v>95.522388059701498</v>
      </c>
      <c r="BG1820" s="3">
        <v>42.076502732240399</v>
      </c>
      <c r="BH1820" s="3">
        <v>82.524068647969898</v>
      </c>
      <c r="BI1820" s="3">
        <v>49.3305439330544</v>
      </c>
      <c r="BJ1820" s="3">
        <v>36.333553937789503</v>
      </c>
      <c r="BK1820" s="3">
        <v>44.894067796610202</v>
      </c>
      <c r="BL1820" s="3">
        <v>80.276381909547695</v>
      </c>
    </row>
    <row r="1821" spans="1:64" x14ac:dyDescent="0.3">
      <c r="A1821" s="3" t="s">
        <v>2213</v>
      </c>
      <c r="B1821" s="4" t="s">
        <v>65</v>
      </c>
      <c r="C1821" s="3" t="s">
        <v>191</v>
      </c>
      <c r="D1821" s="3" t="s">
        <v>1481</v>
      </c>
      <c r="E1821" s="3" t="s">
        <v>193</v>
      </c>
      <c r="F1821" s="3" t="s">
        <v>194</v>
      </c>
      <c r="G1821" s="3" t="s">
        <v>70</v>
      </c>
      <c r="H1821" s="3" t="s">
        <v>71</v>
      </c>
      <c r="I1821" s="3" t="s">
        <v>71</v>
      </c>
      <c r="J1821" s="3">
        <v>2028</v>
      </c>
      <c r="K1821" s="3">
        <v>646</v>
      </c>
      <c r="L1821" s="3">
        <v>90.018799999999999</v>
      </c>
      <c r="M1821" s="3">
        <v>82.569199999999995</v>
      </c>
      <c r="N1821" s="3">
        <v>0</v>
      </c>
      <c r="O1821" s="3">
        <v>106.11653829162999</v>
      </c>
      <c r="P1821" s="3">
        <v>68.796499999999995</v>
      </c>
      <c r="Q1821" s="3">
        <v>90.521000000000001</v>
      </c>
      <c r="R1821" s="3">
        <v>35.909742605141503</v>
      </c>
      <c r="S1821" s="3">
        <v>70.206795686488107</v>
      </c>
      <c r="T1821" s="3">
        <v>72.032854209445603</v>
      </c>
      <c r="U1821" s="3">
        <v>73.922902494331098</v>
      </c>
      <c r="V1821" s="3">
        <v>57.854954034729303</v>
      </c>
      <c r="W1821" s="3">
        <v>76.440997694403706</v>
      </c>
      <c r="X1821" s="3">
        <v>0</v>
      </c>
      <c r="Y1821" s="3">
        <v>84.576163161249198</v>
      </c>
      <c r="Z1821" s="3">
        <v>55.429864253393703</v>
      </c>
      <c r="AA1821" s="3">
        <v>0</v>
      </c>
      <c r="AB1821" s="3">
        <v>0</v>
      </c>
      <c r="AC1821" s="3">
        <v>0</v>
      </c>
      <c r="AD1821" s="3">
        <v>0</v>
      </c>
      <c r="AE1821" s="3">
        <v>96.349762837698506</v>
      </c>
      <c r="AF1821" s="3">
        <v>0</v>
      </c>
      <c r="AG1821" s="3">
        <v>0</v>
      </c>
      <c r="AH1821" s="3">
        <v>0</v>
      </c>
      <c r="AI1821" s="3">
        <v>0</v>
      </c>
      <c r="AJ1821" s="3">
        <v>43.933224755700302</v>
      </c>
      <c r="AK1821" s="3">
        <v>47.295366401306403</v>
      </c>
      <c r="AL1821" s="3">
        <v>0</v>
      </c>
      <c r="AM1821" s="3">
        <v>92.752031627498397</v>
      </c>
      <c r="AN1821" s="3">
        <v>21.098265895953801</v>
      </c>
      <c r="AO1821" s="3">
        <v>85.394226626454099</v>
      </c>
      <c r="AP1821" s="3">
        <v>78.325305668766205</v>
      </c>
      <c r="AQ1821" s="3">
        <v>93.115100316789906</v>
      </c>
      <c r="AR1821" s="3">
        <v>75.563725490196106</v>
      </c>
      <c r="AS1821" s="3">
        <v>87.667785234899299</v>
      </c>
      <c r="AT1821" s="3">
        <v>72.310590205106706</v>
      </c>
      <c r="AU1821" s="3">
        <v>77.684739376177504</v>
      </c>
      <c r="AV1821" s="3">
        <v>89.790794979079493</v>
      </c>
      <c r="AW1821" s="3">
        <v>91.584370974667195</v>
      </c>
      <c r="AX1821" s="3">
        <v>15.920084121976901</v>
      </c>
      <c r="AY1821" s="3">
        <v>94.618457010721002</v>
      </c>
      <c r="AZ1821" s="3">
        <v>77.506832036998105</v>
      </c>
      <c r="BA1821" s="3">
        <v>28.012552301255202</v>
      </c>
      <c r="BB1821" s="3">
        <v>90.8805689186363</v>
      </c>
      <c r="BC1821" s="3">
        <v>78.151968006735402</v>
      </c>
      <c r="BD1821" s="3">
        <v>64.630562552476903</v>
      </c>
      <c r="BE1821" s="3">
        <v>1.0462439840970901</v>
      </c>
      <c r="BF1821" s="3">
        <v>95.522388059701498</v>
      </c>
      <c r="BG1821" s="3">
        <v>54.350567465321603</v>
      </c>
      <c r="BH1821" s="3">
        <v>94.0351611552951</v>
      </c>
      <c r="BI1821" s="3">
        <v>45.3765690376569</v>
      </c>
      <c r="BJ1821" s="3">
        <v>62.078093977498298</v>
      </c>
      <c r="BK1821" s="3">
        <v>60.508474576271198</v>
      </c>
      <c r="BL1821" s="3">
        <v>79.836683417085396</v>
      </c>
    </row>
    <row r="1822" spans="1:64" x14ac:dyDescent="0.3">
      <c r="A1822" s="3" t="s">
        <v>2214</v>
      </c>
      <c r="B1822" s="4" t="s">
        <v>65</v>
      </c>
      <c r="C1822" s="3" t="s">
        <v>191</v>
      </c>
      <c r="D1822" s="3" t="s">
        <v>1481</v>
      </c>
      <c r="E1822" s="3" t="s">
        <v>193</v>
      </c>
      <c r="F1822" s="3" t="s">
        <v>194</v>
      </c>
      <c r="G1822" s="3" t="s">
        <v>70</v>
      </c>
      <c r="H1822" s="3" t="s">
        <v>71</v>
      </c>
      <c r="I1822" s="3" t="s">
        <v>71</v>
      </c>
      <c r="J1822" s="3">
        <v>1791</v>
      </c>
      <c r="K1822" s="3">
        <v>487</v>
      </c>
      <c r="L1822" s="3">
        <v>95.187299999999993</v>
      </c>
      <c r="M1822" s="3">
        <v>91.833799999999997</v>
      </c>
      <c r="N1822" s="3">
        <v>0</v>
      </c>
      <c r="O1822" s="3">
        <v>111.461800734565</v>
      </c>
      <c r="P1822" s="3">
        <v>74.8553</v>
      </c>
      <c r="Q1822" s="3">
        <v>94.768799999999999</v>
      </c>
      <c r="R1822" s="3">
        <v>37.463525294150301</v>
      </c>
      <c r="S1822" s="3">
        <v>73.998275440414304</v>
      </c>
      <c r="T1822" s="3">
        <v>72.238193018480501</v>
      </c>
      <c r="U1822" s="3">
        <v>74.603174603174594</v>
      </c>
      <c r="V1822" s="3">
        <v>60.306435137895797</v>
      </c>
      <c r="W1822" s="3">
        <v>78.872353804233896</v>
      </c>
      <c r="X1822" s="3">
        <v>0</v>
      </c>
      <c r="Y1822" s="3">
        <v>91.820692585510898</v>
      </c>
      <c r="Z1822" s="3">
        <v>79.298642533936601</v>
      </c>
      <c r="AA1822" s="3">
        <v>0</v>
      </c>
      <c r="AB1822" s="3">
        <v>0</v>
      </c>
      <c r="AC1822" s="3">
        <v>0</v>
      </c>
      <c r="AD1822" s="3">
        <v>0</v>
      </c>
      <c r="AE1822" s="3">
        <v>94.204990719736003</v>
      </c>
      <c r="AF1822" s="3">
        <v>87.314540059347195</v>
      </c>
      <c r="AG1822" s="3">
        <v>0</v>
      </c>
      <c r="AH1822" s="3">
        <v>0</v>
      </c>
      <c r="AI1822" s="3">
        <v>0</v>
      </c>
      <c r="AJ1822" s="3">
        <v>43.933224755700302</v>
      </c>
      <c r="AK1822" s="3">
        <v>28.638497652582199</v>
      </c>
      <c r="AL1822" s="3">
        <v>0</v>
      </c>
      <c r="AM1822" s="3">
        <v>87.832198550406304</v>
      </c>
      <c r="AN1822" s="3">
        <v>45.931525122276597</v>
      </c>
      <c r="AO1822" s="3">
        <v>82.4429125376993</v>
      </c>
      <c r="AP1822" s="3">
        <v>100</v>
      </c>
      <c r="AQ1822" s="3">
        <v>98.204857444561796</v>
      </c>
      <c r="AR1822" s="3">
        <v>76.715686274509807</v>
      </c>
      <c r="AS1822" s="3">
        <v>0</v>
      </c>
      <c r="AT1822" s="3">
        <v>98.639598158225198</v>
      </c>
      <c r="AU1822" s="3">
        <v>87.900355871886106</v>
      </c>
      <c r="AV1822" s="3">
        <v>97.866108786610894</v>
      </c>
      <c r="AW1822" s="3">
        <v>96.114212108200903</v>
      </c>
      <c r="AX1822" s="3">
        <v>39.095688748685603</v>
      </c>
      <c r="AY1822" s="3">
        <v>94.618457010721002</v>
      </c>
      <c r="AZ1822" s="3">
        <v>77.506832036998105</v>
      </c>
      <c r="BA1822" s="3">
        <v>38.891213389121297</v>
      </c>
      <c r="BB1822" s="3">
        <v>90.8805689186363</v>
      </c>
      <c r="BC1822" s="3">
        <v>78.151968006735402</v>
      </c>
      <c r="BD1822" s="3">
        <v>47.837951301427402</v>
      </c>
      <c r="BE1822" s="3">
        <v>5.5660179953965301</v>
      </c>
      <c r="BF1822" s="3">
        <v>95.522388059701498</v>
      </c>
      <c r="BG1822" s="3">
        <v>64.291719209752003</v>
      </c>
      <c r="BH1822" s="3">
        <v>94.0351611552951</v>
      </c>
      <c r="BI1822" s="3">
        <v>81.548117154811706</v>
      </c>
      <c r="BJ1822" s="3">
        <v>0</v>
      </c>
      <c r="BK1822" s="3">
        <v>93.453389830508499</v>
      </c>
      <c r="BL1822" s="3">
        <v>88.379396984924597</v>
      </c>
    </row>
    <row r="1823" spans="1:64" x14ac:dyDescent="0.3">
      <c r="A1823" s="3" t="s">
        <v>2215</v>
      </c>
      <c r="B1823" s="4" t="s">
        <v>65</v>
      </c>
      <c r="C1823" s="3" t="s">
        <v>191</v>
      </c>
      <c r="D1823" s="3" t="s">
        <v>1481</v>
      </c>
      <c r="E1823" s="3" t="s">
        <v>193</v>
      </c>
      <c r="F1823" s="3" t="s">
        <v>194</v>
      </c>
      <c r="G1823" s="3" t="s">
        <v>70</v>
      </c>
      <c r="H1823" s="3" t="s">
        <v>71</v>
      </c>
      <c r="I1823" s="3" t="s">
        <v>71</v>
      </c>
      <c r="J1823" s="3">
        <v>2745</v>
      </c>
      <c r="K1823" s="3">
        <v>795</v>
      </c>
      <c r="L1823" s="3">
        <v>84.411000000000001</v>
      </c>
      <c r="M1823" s="3">
        <v>73.9255</v>
      </c>
      <c r="N1823" s="3">
        <v>0</v>
      </c>
      <c r="O1823" s="3">
        <v>100.770966718368</v>
      </c>
      <c r="P1823" s="3">
        <v>35.194400000000002</v>
      </c>
      <c r="Q1823" s="3">
        <v>91.755600000000001</v>
      </c>
      <c r="R1823" s="3">
        <v>29.4795753664819</v>
      </c>
      <c r="S1823" s="3">
        <v>71.291391351886006</v>
      </c>
      <c r="T1823" s="3">
        <v>72.977412731006197</v>
      </c>
      <c r="U1823" s="3">
        <v>75.015460729746394</v>
      </c>
      <c r="V1823" s="3">
        <v>18.529111338100101</v>
      </c>
      <c r="W1823" s="3">
        <v>62.712219660448497</v>
      </c>
      <c r="X1823" s="3">
        <v>0</v>
      </c>
      <c r="Y1823" s="3">
        <v>53.027405991077103</v>
      </c>
      <c r="Z1823" s="3">
        <v>0</v>
      </c>
      <c r="AA1823" s="3">
        <v>0</v>
      </c>
      <c r="AB1823" s="3">
        <v>0</v>
      </c>
      <c r="AC1823" s="3">
        <v>0</v>
      </c>
      <c r="AD1823" s="3">
        <v>0</v>
      </c>
      <c r="AE1823" s="3">
        <v>94.431841616828194</v>
      </c>
      <c r="AF1823" s="3">
        <v>0</v>
      </c>
      <c r="AG1823" s="3">
        <v>0</v>
      </c>
      <c r="AH1823" s="3">
        <v>0</v>
      </c>
      <c r="AI1823" s="3">
        <v>0</v>
      </c>
      <c r="AJ1823" s="3">
        <v>43.933224755700302</v>
      </c>
      <c r="AK1823" s="3">
        <v>38.722188201673802</v>
      </c>
      <c r="AL1823" s="3">
        <v>0</v>
      </c>
      <c r="AM1823" s="3">
        <v>84.405886228860098</v>
      </c>
      <c r="AN1823" s="3">
        <v>48.955091151622902</v>
      </c>
      <c r="AO1823" s="3">
        <v>72.770357604480793</v>
      </c>
      <c r="AP1823" s="3">
        <v>68.284549833271598</v>
      </c>
      <c r="AQ1823" s="3">
        <v>98.817317845828896</v>
      </c>
      <c r="AR1823" s="3">
        <v>71.740196078431396</v>
      </c>
      <c r="AS1823" s="3">
        <v>45.441834451901599</v>
      </c>
      <c r="AT1823" s="3">
        <v>80.577647551276698</v>
      </c>
      <c r="AU1823" s="3">
        <v>81.096922754867094</v>
      </c>
      <c r="AV1823" s="3">
        <v>92.468619246861905</v>
      </c>
      <c r="AW1823" s="3">
        <v>86.238729068269606</v>
      </c>
      <c r="AX1823" s="3">
        <v>77.329127234490002</v>
      </c>
      <c r="AY1823" s="3">
        <v>83.729241118351894</v>
      </c>
      <c r="AZ1823" s="3">
        <v>44.565902879966401</v>
      </c>
      <c r="BA1823" s="3">
        <v>28.598326359832601</v>
      </c>
      <c r="BB1823" s="3">
        <v>84.605731018615302</v>
      </c>
      <c r="BC1823" s="3">
        <v>88.591875394653798</v>
      </c>
      <c r="BD1823" s="3">
        <v>72.628043660789302</v>
      </c>
      <c r="BE1823" s="3">
        <v>16.112157355095199</v>
      </c>
      <c r="BF1823" s="3">
        <v>91.486230817742296</v>
      </c>
      <c r="BG1823" s="3">
        <v>76.796973518285</v>
      </c>
      <c r="BH1823" s="3">
        <v>94.0351611552951</v>
      </c>
      <c r="BI1823" s="3">
        <v>95.815899581590003</v>
      </c>
      <c r="BJ1823" s="3">
        <v>0</v>
      </c>
      <c r="BK1823" s="3">
        <v>66.864406779660996</v>
      </c>
      <c r="BL1823" s="3">
        <v>64.928810720268004</v>
      </c>
    </row>
    <row r="1824" spans="1:64" x14ac:dyDescent="0.3">
      <c r="A1824" s="3" t="s">
        <v>2216</v>
      </c>
      <c r="B1824" s="4" t="s">
        <v>65</v>
      </c>
      <c r="C1824" s="3" t="s">
        <v>191</v>
      </c>
      <c r="D1824" s="3" t="s">
        <v>1481</v>
      </c>
      <c r="E1824" s="3" t="s">
        <v>193</v>
      </c>
      <c r="F1824" s="3" t="s">
        <v>194</v>
      </c>
      <c r="G1824" s="3" t="s">
        <v>70</v>
      </c>
      <c r="H1824" s="3" t="s">
        <v>71</v>
      </c>
      <c r="I1824" s="3" t="s">
        <v>71</v>
      </c>
      <c r="J1824" s="3">
        <v>3756</v>
      </c>
      <c r="K1824" s="3">
        <v>1322</v>
      </c>
      <c r="L1824" s="3">
        <v>79.200699999999998</v>
      </c>
      <c r="M1824" s="3">
        <v>66.284599999999998</v>
      </c>
      <c r="N1824" s="3">
        <v>0</v>
      </c>
      <c r="O1824" s="3">
        <v>96.590893222903802</v>
      </c>
      <c r="P1824" s="3">
        <v>46.939599999999999</v>
      </c>
      <c r="Q1824" s="3">
        <v>83.720399999999998</v>
      </c>
      <c r="R1824" s="3">
        <v>31.587662754213</v>
      </c>
      <c r="S1824" s="3">
        <v>65.003230468690802</v>
      </c>
      <c r="T1824" s="3">
        <v>72.895277207392198</v>
      </c>
      <c r="U1824" s="3">
        <v>74.335188620902898</v>
      </c>
      <c r="V1824" s="3">
        <v>30.194075587334002</v>
      </c>
      <c r="W1824" s="3">
        <v>54.957032068748703</v>
      </c>
      <c r="X1824" s="3">
        <v>0</v>
      </c>
      <c r="Y1824" s="3">
        <v>44.614404079031203</v>
      </c>
      <c r="Z1824" s="3">
        <v>22.624434389140301</v>
      </c>
      <c r="AA1824" s="3">
        <v>0</v>
      </c>
      <c r="AB1824" s="3">
        <v>0</v>
      </c>
      <c r="AC1824" s="3">
        <v>0</v>
      </c>
      <c r="AD1824" s="3">
        <v>0</v>
      </c>
      <c r="AE1824" s="3">
        <v>95.916683852340697</v>
      </c>
      <c r="AF1824" s="3">
        <v>0</v>
      </c>
      <c r="AG1824" s="3">
        <v>0</v>
      </c>
      <c r="AH1824" s="3">
        <v>0</v>
      </c>
      <c r="AI1824" s="3">
        <v>0</v>
      </c>
      <c r="AJ1824" s="3">
        <v>43.933224755700302</v>
      </c>
      <c r="AK1824" s="3">
        <v>44.335578689528496</v>
      </c>
      <c r="AL1824" s="3">
        <v>0</v>
      </c>
      <c r="AM1824" s="3">
        <v>96.9690314078629</v>
      </c>
      <c r="AN1824" s="3">
        <v>40.084481991996398</v>
      </c>
      <c r="AO1824" s="3">
        <v>80.137871607065904</v>
      </c>
      <c r="AP1824" s="3">
        <v>62.356428306780302</v>
      </c>
      <c r="AQ1824" s="3">
        <v>93.959873284054893</v>
      </c>
      <c r="AR1824" s="3">
        <v>82.696078431372499</v>
      </c>
      <c r="AS1824" s="3">
        <v>43.260626398210299</v>
      </c>
      <c r="AT1824" s="3">
        <v>72.143156132272907</v>
      </c>
      <c r="AU1824" s="3">
        <v>53.736654804270501</v>
      </c>
      <c r="AV1824" s="3">
        <v>78.765690376568998</v>
      </c>
      <c r="AW1824" s="3">
        <v>90.811507084585699</v>
      </c>
      <c r="AX1824" s="3">
        <v>1.26182965299685</v>
      </c>
      <c r="AY1824" s="3">
        <v>83.729241118351894</v>
      </c>
      <c r="AZ1824" s="3">
        <v>44.565902879966401</v>
      </c>
      <c r="BA1824" s="3">
        <v>26.882845188284499</v>
      </c>
      <c r="BB1824" s="3">
        <v>84.605731018615302</v>
      </c>
      <c r="BC1824" s="3">
        <v>88.591875394653798</v>
      </c>
      <c r="BD1824" s="3">
        <v>68.849706129303101</v>
      </c>
      <c r="BE1824" s="3">
        <v>35.614145218665001</v>
      </c>
      <c r="BF1824" s="3">
        <v>91.486230817742296</v>
      </c>
      <c r="BG1824" s="3">
        <v>65.069356872635595</v>
      </c>
      <c r="BH1824" s="3">
        <v>94.0351611552951</v>
      </c>
      <c r="BI1824" s="3">
        <v>87.133891213389106</v>
      </c>
      <c r="BJ1824" s="3">
        <v>0</v>
      </c>
      <c r="BK1824" s="3">
        <v>53.686440677966097</v>
      </c>
      <c r="BL1824" s="3">
        <v>72.236180904522598</v>
      </c>
    </row>
    <row r="1825" spans="1:64" x14ac:dyDescent="0.3">
      <c r="A1825" s="3" t="s">
        <v>2217</v>
      </c>
      <c r="B1825" s="4" t="s">
        <v>65</v>
      </c>
      <c r="C1825" s="3" t="s">
        <v>191</v>
      </c>
      <c r="D1825" s="3" t="s">
        <v>1481</v>
      </c>
      <c r="E1825" s="3" t="s">
        <v>193</v>
      </c>
      <c r="F1825" s="3" t="s">
        <v>194</v>
      </c>
      <c r="G1825" s="3" t="s">
        <v>70</v>
      </c>
      <c r="H1825" s="3" t="s">
        <v>71</v>
      </c>
      <c r="I1825" s="3" t="s">
        <v>71</v>
      </c>
      <c r="J1825" s="3">
        <v>4143</v>
      </c>
      <c r="K1825" s="3">
        <v>1133</v>
      </c>
      <c r="L1825" s="3">
        <v>84.7667</v>
      </c>
      <c r="M1825" s="3">
        <v>74.450800000000001</v>
      </c>
      <c r="N1825" s="3">
        <v>0</v>
      </c>
      <c r="O1825" s="3">
        <v>101.093026547176</v>
      </c>
      <c r="P1825" s="3">
        <v>67.659199999999998</v>
      </c>
      <c r="Q1825" s="3">
        <v>84.369100000000003</v>
      </c>
      <c r="R1825" s="3">
        <v>35.675875057922802</v>
      </c>
      <c r="S1825" s="3">
        <v>65.4171514892533</v>
      </c>
      <c r="T1825" s="3">
        <v>72.4640657084189</v>
      </c>
      <c r="U1825" s="3">
        <v>73.263244691816098</v>
      </c>
      <c r="V1825" s="3">
        <v>63.084780388151202</v>
      </c>
      <c r="W1825" s="3">
        <v>70.383567386292199</v>
      </c>
      <c r="X1825" s="3">
        <v>0</v>
      </c>
      <c r="Y1825" s="3">
        <v>90.970894412576996</v>
      </c>
      <c r="Z1825" s="3">
        <v>33.484162895927597</v>
      </c>
      <c r="AA1825" s="3">
        <v>0</v>
      </c>
      <c r="AB1825" s="3">
        <v>0</v>
      </c>
      <c r="AC1825" s="3">
        <v>0</v>
      </c>
      <c r="AD1825" s="3">
        <v>0</v>
      </c>
      <c r="AE1825" s="3">
        <v>98.267684058568804</v>
      </c>
      <c r="AF1825" s="3">
        <v>0</v>
      </c>
      <c r="AG1825" s="3">
        <v>0</v>
      </c>
      <c r="AH1825" s="3">
        <v>0</v>
      </c>
      <c r="AI1825" s="3">
        <v>0</v>
      </c>
      <c r="AJ1825" s="3">
        <v>43.933224755700302</v>
      </c>
      <c r="AK1825" s="3">
        <v>46.723821187997601</v>
      </c>
      <c r="AL1825" s="3">
        <v>0</v>
      </c>
      <c r="AM1825" s="3">
        <v>95.695146057544505</v>
      </c>
      <c r="AN1825" s="3">
        <v>61.471765228990698</v>
      </c>
      <c r="AO1825" s="3">
        <v>72.942697113313201</v>
      </c>
      <c r="AP1825" s="3">
        <v>69.951834012597303</v>
      </c>
      <c r="AQ1825" s="3">
        <v>97.233368532206995</v>
      </c>
      <c r="AR1825" s="3">
        <v>87.0833333333333</v>
      </c>
      <c r="AS1825" s="3">
        <v>0</v>
      </c>
      <c r="AT1825" s="3">
        <v>80.535789033068198</v>
      </c>
      <c r="AU1825" s="3">
        <v>78.061544902658596</v>
      </c>
      <c r="AV1825" s="3">
        <v>97.656903765690402</v>
      </c>
      <c r="AW1825" s="3">
        <v>85.637612709317295</v>
      </c>
      <c r="AX1825" s="3">
        <v>19.789695057833899</v>
      </c>
      <c r="AY1825" s="3">
        <v>83.729241118351894</v>
      </c>
      <c r="AZ1825" s="3">
        <v>44.565902879966401</v>
      </c>
      <c r="BA1825" s="3">
        <v>2.4267782426778202</v>
      </c>
      <c r="BB1825" s="3">
        <v>84.605731018615302</v>
      </c>
      <c r="BC1825" s="3">
        <v>88.591875394653798</v>
      </c>
      <c r="BD1825" s="3">
        <v>66.813602015113304</v>
      </c>
      <c r="BE1825" s="3">
        <v>10.1067168863779</v>
      </c>
      <c r="BF1825" s="3">
        <v>91.486230817742296</v>
      </c>
      <c r="BG1825" s="3">
        <v>21.878940731399702</v>
      </c>
      <c r="BH1825" s="3">
        <v>94.0351611552951</v>
      </c>
      <c r="BI1825" s="3">
        <v>97.092050209204999</v>
      </c>
      <c r="BJ1825" s="3">
        <v>16.8100595632032</v>
      </c>
      <c r="BK1825" s="3">
        <v>44.555084745762699</v>
      </c>
      <c r="BL1825" s="3">
        <v>76.298157453936298</v>
      </c>
    </row>
    <row r="1826" spans="1:64" x14ac:dyDescent="0.3">
      <c r="A1826" s="3" t="s">
        <v>2218</v>
      </c>
      <c r="B1826" s="4" t="s">
        <v>65</v>
      </c>
      <c r="C1826" s="3" t="s">
        <v>191</v>
      </c>
      <c r="D1826" s="3" t="s">
        <v>1481</v>
      </c>
      <c r="E1826" s="3" t="s">
        <v>193</v>
      </c>
      <c r="F1826" s="3" t="s">
        <v>194</v>
      </c>
      <c r="G1826" s="3" t="s">
        <v>70</v>
      </c>
      <c r="H1826" s="3" t="s">
        <v>71</v>
      </c>
      <c r="I1826" s="3" t="s">
        <v>71</v>
      </c>
      <c r="J1826" s="3">
        <v>3203</v>
      </c>
      <c r="K1826" s="3">
        <v>961</v>
      </c>
      <c r="L1826" s="3">
        <v>83.6995</v>
      </c>
      <c r="M1826" s="3">
        <v>72.683899999999994</v>
      </c>
      <c r="N1826" s="3">
        <v>0</v>
      </c>
      <c r="O1826" s="3">
        <v>100.055086727256</v>
      </c>
      <c r="P1826" s="3">
        <v>43.072800000000001</v>
      </c>
      <c r="Q1826" s="3">
        <v>89.14</v>
      </c>
      <c r="R1826" s="3">
        <v>30.934522052686599</v>
      </c>
      <c r="S1826" s="3">
        <v>69.120564674568996</v>
      </c>
      <c r="T1826" s="3">
        <v>72.320328542094501</v>
      </c>
      <c r="U1826" s="3">
        <v>72.418058132343802</v>
      </c>
      <c r="V1826" s="3">
        <v>31.378958120531198</v>
      </c>
      <c r="W1826" s="3">
        <v>65.877174596520604</v>
      </c>
      <c r="X1826" s="3">
        <v>0</v>
      </c>
      <c r="Y1826" s="3">
        <v>29.806670915657499</v>
      </c>
      <c r="Z1826" s="3">
        <v>37.217194570135703</v>
      </c>
      <c r="AA1826" s="3">
        <v>0</v>
      </c>
      <c r="AB1826" s="3">
        <v>0</v>
      </c>
      <c r="AC1826" s="3">
        <v>0</v>
      </c>
      <c r="AD1826" s="3">
        <v>0</v>
      </c>
      <c r="AE1826" s="3">
        <v>99.401938544029704</v>
      </c>
      <c r="AF1826" s="3">
        <v>0</v>
      </c>
      <c r="AG1826" s="3">
        <v>0</v>
      </c>
      <c r="AH1826" s="3">
        <v>0</v>
      </c>
      <c r="AI1826" s="3">
        <v>0</v>
      </c>
      <c r="AJ1826" s="3">
        <v>43.933224755700302</v>
      </c>
      <c r="AK1826" s="3">
        <v>47.540314349867302</v>
      </c>
      <c r="AL1826" s="3">
        <v>0</v>
      </c>
      <c r="AM1826" s="3">
        <v>79.068745881836193</v>
      </c>
      <c r="AN1826" s="3">
        <v>24.744330813695001</v>
      </c>
      <c r="AO1826" s="3">
        <v>82.636794485135695</v>
      </c>
      <c r="AP1826" s="3">
        <v>65.728047424972203</v>
      </c>
      <c r="AQ1826" s="3">
        <v>96.726504751847898</v>
      </c>
      <c r="AR1826" s="3">
        <v>86.151960784313701</v>
      </c>
      <c r="AS1826" s="3">
        <v>37.248322147651002</v>
      </c>
      <c r="AT1826" s="3">
        <v>85.119296776894103</v>
      </c>
      <c r="AU1826" s="3">
        <v>72.346661084362594</v>
      </c>
      <c r="AV1826" s="3">
        <v>97.050209205020906</v>
      </c>
      <c r="AW1826" s="3">
        <v>93.752683555173903</v>
      </c>
      <c r="AX1826" s="3">
        <v>39.747634069400597</v>
      </c>
      <c r="AY1826" s="3">
        <v>83.729241118351894</v>
      </c>
      <c r="AZ1826" s="3">
        <v>44.565902879966401</v>
      </c>
      <c r="BA1826" s="3">
        <v>35.5020920502092</v>
      </c>
      <c r="BB1826" s="3">
        <v>84.605731018615302</v>
      </c>
      <c r="BC1826" s="3">
        <v>88.591875394653798</v>
      </c>
      <c r="BD1826" s="3">
        <v>77.623845507976498</v>
      </c>
      <c r="BE1826" s="3">
        <v>9.8556183301946003</v>
      </c>
      <c r="BF1826" s="3">
        <v>91.486230817742296</v>
      </c>
      <c r="BG1826" s="3">
        <v>71.290458175704103</v>
      </c>
      <c r="BH1826" s="3">
        <v>82.524068647969898</v>
      </c>
      <c r="BI1826" s="3">
        <v>86.987447698744802</v>
      </c>
      <c r="BJ1826" s="3">
        <v>0</v>
      </c>
      <c r="BK1826" s="3">
        <v>54.194915254237301</v>
      </c>
      <c r="BL1826" s="3">
        <v>79.920435510887799</v>
      </c>
    </row>
    <row r="1827" spans="1:64" x14ac:dyDescent="0.3">
      <c r="A1827" s="3" t="s">
        <v>2219</v>
      </c>
      <c r="B1827" s="4" t="s">
        <v>65</v>
      </c>
      <c r="C1827" s="3" t="s">
        <v>191</v>
      </c>
      <c r="D1827" s="3" t="s">
        <v>1481</v>
      </c>
      <c r="E1827" s="3" t="s">
        <v>193</v>
      </c>
      <c r="F1827" s="3" t="s">
        <v>194</v>
      </c>
      <c r="G1827" s="3" t="s">
        <v>70</v>
      </c>
      <c r="H1827" s="3" t="s">
        <v>71</v>
      </c>
      <c r="I1827" s="3" t="s">
        <v>71</v>
      </c>
      <c r="J1827" s="3">
        <v>2841</v>
      </c>
      <c r="K1827" s="3">
        <v>975</v>
      </c>
      <c r="L1827" s="3">
        <v>90.269900000000007</v>
      </c>
      <c r="M1827" s="3">
        <v>83.046800000000005</v>
      </c>
      <c r="N1827" s="3">
        <v>0</v>
      </c>
      <c r="O1827" s="3">
        <v>106.271589443503</v>
      </c>
      <c r="P1827" s="3">
        <v>61.186900000000001</v>
      </c>
      <c r="Q1827" s="3">
        <v>92.404300000000006</v>
      </c>
      <c r="R1827" s="3">
        <v>34.256247062778598</v>
      </c>
      <c r="S1827" s="3">
        <v>72.015342380724704</v>
      </c>
      <c r="T1827" s="3">
        <v>72.073921971252602</v>
      </c>
      <c r="U1827" s="3">
        <v>71.985157699443405</v>
      </c>
      <c r="V1827" s="3">
        <v>40.449438202247201</v>
      </c>
      <c r="W1827" s="3">
        <v>61.265981974428797</v>
      </c>
      <c r="X1827" s="3">
        <v>0</v>
      </c>
      <c r="Y1827" s="3">
        <v>83.046526449968098</v>
      </c>
      <c r="Z1827" s="3">
        <v>57.126696832579199</v>
      </c>
      <c r="AA1827" s="3">
        <v>0</v>
      </c>
      <c r="AB1827" s="3">
        <v>0</v>
      </c>
      <c r="AC1827" s="3">
        <v>0</v>
      </c>
      <c r="AD1827" s="3">
        <v>0</v>
      </c>
      <c r="AE1827" s="3">
        <v>98.164570014435995</v>
      </c>
      <c r="AF1827" s="3">
        <v>0</v>
      </c>
      <c r="AG1827" s="3">
        <v>0</v>
      </c>
      <c r="AH1827" s="3">
        <v>0</v>
      </c>
      <c r="AI1827" s="3">
        <v>0</v>
      </c>
      <c r="AJ1827" s="3">
        <v>43.933224755700302</v>
      </c>
      <c r="AK1827" s="3">
        <v>47.479077362727097</v>
      </c>
      <c r="AL1827" s="3">
        <v>0</v>
      </c>
      <c r="AM1827" s="3">
        <v>92.752031627498397</v>
      </c>
      <c r="AN1827" s="3">
        <v>40.017785682525599</v>
      </c>
      <c r="AO1827" s="3">
        <v>71.671693235674297</v>
      </c>
      <c r="AP1827" s="3">
        <v>62.356428306780302</v>
      </c>
      <c r="AQ1827" s="3">
        <v>97.740232312565993</v>
      </c>
      <c r="AR1827" s="3">
        <v>68.897058823529406</v>
      </c>
      <c r="AS1827" s="3">
        <v>92.225950782997799</v>
      </c>
      <c r="AT1827" s="3">
        <v>84.0937630807869</v>
      </c>
      <c r="AU1827" s="3">
        <v>80.071174377224196</v>
      </c>
      <c r="AV1827" s="3">
        <v>96.799163179916306</v>
      </c>
      <c r="AW1827" s="3">
        <v>88.149420352082402</v>
      </c>
      <c r="AX1827" s="3">
        <v>39.894847528916898</v>
      </c>
      <c r="AY1827" s="3">
        <v>83.729241118351894</v>
      </c>
      <c r="AZ1827" s="3">
        <v>44.565902879966401</v>
      </c>
      <c r="BA1827" s="3">
        <v>37.594142259414198</v>
      </c>
      <c r="BB1827" s="3">
        <v>84.605731018615302</v>
      </c>
      <c r="BC1827" s="3">
        <v>88.591875394653798</v>
      </c>
      <c r="BD1827" s="3">
        <v>88.035264483627202</v>
      </c>
      <c r="BE1827" s="3">
        <v>22.180372462858301</v>
      </c>
      <c r="BF1827" s="3">
        <v>91.486230817742296</v>
      </c>
      <c r="BG1827" s="3">
        <v>88.923917612442196</v>
      </c>
      <c r="BH1827" s="3">
        <v>94.0351611552951</v>
      </c>
      <c r="BI1827" s="3">
        <v>79.288702928870293</v>
      </c>
      <c r="BJ1827" s="3">
        <v>0</v>
      </c>
      <c r="BK1827" s="3">
        <v>61.3983050847458</v>
      </c>
      <c r="BL1827" s="3">
        <v>73.241206030150707</v>
      </c>
    </row>
    <row r="1828" spans="1:64" x14ac:dyDescent="0.3">
      <c r="A1828" s="3" t="s">
        <v>2220</v>
      </c>
      <c r="B1828" s="4" t="s">
        <v>65</v>
      </c>
      <c r="C1828" s="3" t="s">
        <v>191</v>
      </c>
      <c r="D1828" s="3" t="s">
        <v>1481</v>
      </c>
      <c r="E1828" s="3" t="s">
        <v>193</v>
      </c>
      <c r="F1828" s="3" t="s">
        <v>194</v>
      </c>
      <c r="G1828" s="3" t="s">
        <v>70</v>
      </c>
      <c r="H1828" s="3" t="s">
        <v>71</v>
      </c>
      <c r="I1828" s="3" t="s">
        <v>71</v>
      </c>
      <c r="J1828" s="3">
        <v>1694</v>
      </c>
      <c r="K1828" s="3">
        <v>487</v>
      </c>
      <c r="L1828" s="3">
        <v>94.120099999999994</v>
      </c>
      <c r="M1828" s="3">
        <v>89.923599999999993</v>
      </c>
      <c r="N1828" s="3">
        <v>0</v>
      </c>
      <c r="O1828" s="3">
        <v>110.10733775555499</v>
      </c>
      <c r="P1828" s="3">
        <v>82.588899999999995</v>
      </c>
      <c r="Q1828" s="3">
        <v>90.709400000000002</v>
      </c>
      <c r="R1828" s="3">
        <v>39.753702631380797</v>
      </c>
      <c r="S1828" s="3">
        <v>70.353635124173906</v>
      </c>
      <c r="T1828" s="3">
        <v>70.698151950718696</v>
      </c>
      <c r="U1828" s="3">
        <v>72.088229231086402</v>
      </c>
      <c r="V1828" s="3">
        <v>74.729315628191998</v>
      </c>
      <c r="W1828" s="3">
        <v>83.273946761685195</v>
      </c>
      <c r="X1828" s="3">
        <v>0</v>
      </c>
      <c r="Y1828" s="3">
        <v>83.216486084554901</v>
      </c>
      <c r="Z1828" s="3">
        <v>80.316742081447998</v>
      </c>
      <c r="AA1828" s="3">
        <v>0</v>
      </c>
      <c r="AB1828" s="3">
        <v>0</v>
      </c>
      <c r="AC1828" s="3">
        <v>0</v>
      </c>
      <c r="AD1828" s="3">
        <v>0</v>
      </c>
      <c r="AE1828" s="3">
        <v>99.855640338214101</v>
      </c>
      <c r="AF1828" s="3">
        <v>98.145400593471805</v>
      </c>
      <c r="AG1828" s="3">
        <v>0</v>
      </c>
      <c r="AH1828" s="3">
        <v>0</v>
      </c>
      <c r="AI1828" s="3">
        <v>0</v>
      </c>
      <c r="AJ1828" s="3">
        <v>43.933224755700302</v>
      </c>
      <c r="AK1828" s="3">
        <v>48.6425801183915</v>
      </c>
      <c r="AL1828" s="3">
        <v>0</v>
      </c>
      <c r="AM1828" s="3">
        <v>83.483417526905299</v>
      </c>
      <c r="AN1828" s="3">
        <v>87.550022232103103</v>
      </c>
      <c r="AO1828" s="3">
        <v>75.872468763463999</v>
      </c>
      <c r="AP1828" s="3">
        <v>68.803260466839603</v>
      </c>
      <c r="AQ1828" s="3">
        <v>91.129883843716996</v>
      </c>
      <c r="AR1828" s="3">
        <v>73.627450980392197</v>
      </c>
      <c r="AS1828" s="3">
        <v>17.533557046979901</v>
      </c>
      <c r="AT1828" s="3">
        <v>88.195897865215599</v>
      </c>
      <c r="AU1828" s="3">
        <v>77.328867490056496</v>
      </c>
      <c r="AV1828" s="3">
        <v>97.991631799163201</v>
      </c>
      <c r="AW1828" s="3">
        <v>79.604980678402796</v>
      </c>
      <c r="AX1828" s="3">
        <v>80.189274447949501</v>
      </c>
      <c r="AY1828" s="3">
        <v>83.729241118351894</v>
      </c>
      <c r="AZ1828" s="3">
        <v>44.565902879966401</v>
      </c>
      <c r="BA1828" s="3">
        <v>14.9372384937239</v>
      </c>
      <c r="BB1828" s="3">
        <v>84.605731018615302</v>
      </c>
      <c r="BC1828" s="3">
        <v>88.591875394653798</v>
      </c>
      <c r="BD1828" s="3">
        <v>31.738035264483599</v>
      </c>
      <c r="BE1828" s="3">
        <v>38.962125967775698</v>
      </c>
      <c r="BF1828" s="3">
        <v>91.486230817742296</v>
      </c>
      <c r="BG1828" s="3">
        <v>67.528373266078205</v>
      </c>
      <c r="BH1828" s="3">
        <v>97.697781498534994</v>
      </c>
      <c r="BI1828" s="3">
        <v>84.4979079497908</v>
      </c>
      <c r="BJ1828" s="3">
        <v>0</v>
      </c>
      <c r="BK1828" s="3">
        <v>66.144067796610202</v>
      </c>
      <c r="BL1828" s="3">
        <v>72.801507537688394</v>
      </c>
    </row>
    <row r="1829" spans="1:64" x14ac:dyDescent="0.3">
      <c r="A1829" s="3" t="s">
        <v>2221</v>
      </c>
      <c r="B1829" s="4" t="s">
        <v>75</v>
      </c>
      <c r="C1829" s="3" t="s">
        <v>191</v>
      </c>
      <c r="D1829" s="3" t="s">
        <v>1481</v>
      </c>
      <c r="E1829" s="3" t="s">
        <v>193</v>
      </c>
      <c r="F1829" s="3" t="s">
        <v>194</v>
      </c>
      <c r="G1829" s="3" t="s">
        <v>70</v>
      </c>
      <c r="H1829" s="3" t="s">
        <v>71</v>
      </c>
      <c r="I1829" s="3" t="s">
        <v>78</v>
      </c>
      <c r="J1829" s="3">
        <v>0</v>
      </c>
      <c r="K1829" s="3">
        <v>0</v>
      </c>
      <c r="L1829" s="3">
        <v>0</v>
      </c>
      <c r="M1829" s="3">
        <v>0</v>
      </c>
      <c r="N1829" s="3">
        <v>0</v>
      </c>
      <c r="O1829" s="3"/>
      <c r="P1829" s="3">
        <v>0</v>
      </c>
      <c r="Q1829" s="3">
        <v>0</v>
      </c>
      <c r="R1829" s="3"/>
      <c r="S1829" s="3"/>
      <c r="T1829" s="3">
        <v>73.285420944558496</v>
      </c>
      <c r="U1829" s="3"/>
      <c r="V1829" s="3">
        <v>66.455566905005099</v>
      </c>
      <c r="W1829" s="3"/>
      <c r="X1829" s="3"/>
      <c r="Y1829" s="3"/>
      <c r="Z1829" s="3">
        <v>0</v>
      </c>
      <c r="AA1829" s="3">
        <v>0</v>
      </c>
      <c r="AB1829" s="3">
        <v>0</v>
      </c>
      <c r="AC1829" s="3">
        <v>0</v>
      </c>
      <c r="AD1829" s="3">
        <v>0</v>
      </c>
      <c r="AE1829" s="3"/>
      <c r="AF1829" s="3">
        <v>0</v>
      </c>
      <c r="AG1829" s="3">
        <v>0</v>
      </c>
      <c r="AH1829" s="3">
        <v>29.554655870445298</v>
      </c>
      <c r="AI1829" s="3">
        <v>0</v>
      </c>
      <c r="AJ1829" s="3">
        <v>44.218241042345298</v>
      </c>
      <c r="AK1829" s="3">
        <v>53.010818534394801</v>
      </c>
      <c r="AL1829" s="3">
        <v>0</v>
      </c>
      <c r="AM1829" s="3">
        <v>33.186909729848502</v>
      </c>
      <c r="AN1829" s="3"/>
      <c r="AO1829" s="3"/>
      <c r="AP1829" s="3"/>
      <c r="AQ1829" s="3"/>
      <c r="AR1829" s="3"/>
      <c r="AS1829" s="3"/>
      <c r="AT1829" s="3"/>
      <c r="AU1829" s="3"/>
      <c r="AV1829" s="3"/>
      <c r="AW1829" s="3"/>
      <c r="AX1829" s="3"/>
      <c r="AY1829" s="3"/>
      <c r="AZ1829" s="3"/>
      <c r="BA1829" s="3"/>
      <c r="BB1829" s="3"/>
      <c r="BC1829" s="3"/>
      <c r="BD1829" s="3"/>
      <c r="BE1829" s="3"/>
      <c r="BF1829" s="3"/>
      <c r="BG1829" s="3"/>
      <c r="BH1829" s="3"/>
      <c r="BI1829" s="3"/>
      <c r="BJ1829" s="3"/>
      <c r="BK1829" s="3"/>
      <c r="BL1829" s="3"/>
    </row>
    <row r="1830" spans="1:64" x14ac:dyDescent="0.3">
      <c r="A1830" s="3" t="s">
        <v>2222</v>
      </c>
      <c r="B1830" s="4" t="s">
        <v>65</v>
      </c>
      <c r="C1830" s="3" t="s">
        <v>191</v>
      </c>
      <c r="D1830" s="3" t="s">
        <v>1481</v>
      </c>
      <c r="E1830" s="3" t="s">
        <v>193</v>
      </c>
      <c r="F1830" s="3" t="s">
        <v>194</v>
      </c>
      <c r="G1830" s="3" t="s">
        <v>70</v>
      </c>
      <c r="H1830" s="3" t="s">
        <v>71</v>
      </c>
      <c r="I1830" s="3" t="s">
        <v>71</v>
      </c>
      <c r="J1830" s="3">
        <v>2868</v>
      </c>
      <c r="K1830" s="3">
        <v>927</v>
      </c>
      <c r="L1830" s="3">
        <v>79.368099999999998</v>
      </c>
      <c r="M1830" s="3">
        <v>66.571200000000005</v>
      </c>
      <c r="N1830" s="3">
        <v>0</v>
      </c>
      <c r="O1830" s="3">
        <v>96.667993047452399</v>
      </c>
      <c r="P1830" s="3">
        <v>59.677399999999999</v>
      </c>
      <c r="Q1830" s="3">
        <v>80.246899999999997</v>
      </c>
      <c r="R1830" s="3">
        <v>33.968762887555201</v>
      </c>
      <c r="S1830" s="3">
        <v>62.699230159897198</v>
      </c>
      <c r="T1830" s="3">
        <v>71.909650924024604</v>
      </c>
      <c r="U1830" s="3">
        <v>71.366728509585698</v>
      </c>
      <c r="V1830" s="3">
        <v>37.487231869254302</v>
      </c>
      <c r="W1830" s="3">
        <v>52.316076294277899</v>
      </c>
      <c r="X1830" s="3">
        <v>0</v>
      </c>
      <c r="Y1830" s="3">
        <v>69.683450180582099</v>
      </c>
      <c r="Z1830" s="3">
        <v>79.751131221719504</v>
      </c>
      <c r="AA1830" s="3">
        <v>0</v>
      </c>
      <c r="AB1830" s="3">
        <v>0</v>
      </c>
      <c r="AC1830" s="3">
        <v>0</v>
      </c>
      <c r="AD1830" s="3">
        <v>0</v>
      </c>
      <c r="AE1830" s="3">
        <v>95.566096102289094</v>
      </c>
      <c r="AF1830" s="3">
        <v>0</v>
      </c>
      <c r="AG1830" s="3">
        <v>0</v>
      </c>
      <c r="AH1830" s="3">
        <v>0</v>
      </c>
      <c r="AI1830" s="3">
        <v>0</v>
      </c>
      <c r="AJ1830" s="3">
        <v>43.933224755700302</v>
      </c>
      <c r="AK1830" s="3">
        <v>50.193917125944097</v>
      </c>
      <c r="AL1830" s="3">
        <v>0</v>
      </c>
      <c r="AM1830" s="3">
        <v>91.983307709202705</v>
      </c>
      <c r="AN1830" s="3">
        <v>59.381947532236502</v>
      </c>
      <c r="AO1830" s="3">
        <v>76.604911676001706</v>
      </c>
      <c r="AP1830" s="3">
        <v>62.356428306780302</v>
      </c>
      <c r="AQ1830" s="3">
        <v>94.382259767687401</v>
      </c>
      <c r="AR1830" s="3">
        <v>64.828431372549005</v>
      </c>
      <c r="AS1830" s="3">
        <v>75.810961968680104</v>
      </c>
      <c r="AT1830" s="3">
        <v>56.467141063206398</v>
      </c>
      <c r="AU1830" s="3">
        <v>66.903914590747306</v>
      </c>
      <c r="AV1830" s="3">
        <v>81.213389121338906</v>
      </c>
      <c r="AW1830" s="3">
        <v>72.713610991842003</v>
      </c>
      <c r="AX1830" s="3">
        <v>53.585699263932703</v>
      </c>
      <c r="AY1830" s="3">
        <v>83.729241118351894</v>
      </c>
      <c r="AZ1830" s="3">
        <v>44.565902879966401</v>
      </c>
      <c r="BA1830" s="3">
        <v>12.1548117154812</v>
      </c>
      <c r="BB1830" s="3">
        <v>84.605731018615302</v>
      </c>
      <c r="BC1830" s="3">
        <v>88.591875394653798</v>
      </c>
      <c r="BD1830" s="3">
        <v>31.842989084802699</v>
      </c>
      <c r="BE1830" s="3">
        <v>7.9096045197740104</v>
      </c>
      <c r="BF1830" s="3">
        <v>91.486230817742296</v>
      </c>
      <c r="BG1830" s="3">
        <v>45.985708280790199</v>
      </c>
      <c r="BH1830" s="3">
        <v>94.0351611552951</v>
      </c>
      <c r="BI1830" s="3">
        <v>88.451882845188294</v>
      </c>
      <c r="BJ1830" s="3">
        <v>0</v>
      </c>
      <c r="BK1830" s="3">
        <v>26.588983050847499</v>
      </c>
      <c r="BL1830" s="3">
        <v>73.429648241205996</v>
      </c>
    </row>
    <row r="1831" spans="1:64" x14ac:dyDescent="0.3">
      <c r="A1831" s="3" t="s">
        <v>2223</v>
      </c>
      <c r="B1831" s="4" t="s">
        <v>65</v>
      </c>
      <c r="C1831" s="3" t="s">
        <v>191</v>
      </c>
      <c r="D1831" s="3" t="s">
        <v>1481</v>
      </c>
      <c r="E1831" s="3" t="s">
        <v>193</v>
      </c>
      <c r="F1831" s="3" t="s">
        <v>194</v>
      </c>
      <c r="G1831" s="3" t="s">
        <v>70</v>
      </c>
      <c r="H1831" s="3" t="s">
        <v>71</v>
      </c>
      <c r="I1831" s="3" t="s">
        <v>71</v>
      </c>
      <c r="J1831" s="3">
        <v>3317</v>
      </c>
      <c r="K1831" s="3">
        <v>922</v>
      </c>
      <c r="L1831" s="3">
        <v>77.882400000000004</v>
      </c>
      <c r="M1831" s="3">
        <v>64.517700000000005</v>
      </c>
      <c r="N1831" s="3">
        <v>0</v>
      </c>
      <c r="O1831" s="3">
        <v>95.495125340562495</v>
      </c>
      <c r="P1831" s="3">
        <v>50.640999999999998</v>
      </c>
      <c r="Q1831" s="3">
        <v>81.293199999999999</v>
      </c>
      <c r="R1831" s="3">
        <v>32.181342189275398</v>
      </c>
      <c r="S1831" s="3">
        <v>63.313783151286998</v>
      </c>
      <c r="T1831" s="3">
        <v>71.190965092402493</v>
      </c>
      <c r="U1831" s="3">
        <v>70.253555967841706</v>
      </c>
      <c r="V1831" s="3">
        <v>21.062308478038801</v>
      </c>
      <c r="W1831" s="3">
        <v>45.063927897715402</v>
      </c>
      <c r="X1831" s="3">
        <v>0</v>
      </c>
      <c r="Y1831" s="3">
        <v>82.812831952411301</v>
      </c>
      <c r="Z1831" s="3">
        <v>62.104072398189999</v>
      </c>
      <c r="AA1831" s="3">
        <v>0</v>
      </c>
      <c r="AB1831" s="3">
        <v>0</v>
      </c>
      <c r="AC1831" s="3">
        <v>0</v>
      </c>
      <c r="AD1831" s="3">
        <v>0</v>
      </c>
      <c r="AE1831" s="3">
        <v>93.565683646112603</v>
      </c>
      <c r="AF1831" s="3">
        <v>0</v>
      </c>
      <c r="AG1831" s="3">
        <v>0</v>
      </c>
      <c r="AH1831" s="3">
        <v>0</v>
      </c>
      <c r="AI1831" s="3">
        <v>0</v>
      </c>
      <c r="AJ1831" s="3">
        <v>43.933224755700302</v>
      </c>
      <c r="AK1831" s="3">
        <v>49.846907532149402</v>
      </c>
      <c r="AL1831" s="3">
        <v>0</v>
      </c>
      <c r="AM1831" s="3">
        <v>88.359323522951897</v>
      </c>
      <c r="AN1831" s="3">
        <v>59.915518008003602</v>
      </c>
      <c r="AO1831" s="3">
        <v>75.118483412322306</v>
      </c>
      <c r="AP1831" s="3">
        <v>62.356428306780302</v>
      </c>
      <c r="AQ1831" s="3">
        <v>98.057022175290399</v>
      </c>
      <c r="AR1831" s="3">
        <v>79.240196078431396</v>
      </c>
      <c r="AS1831" s="3">
        <v>83.389261744966404</v>
      </c>
      <c r="AT1831" s="3">
        <v>73.566345751360402</v>
      </c>
      <c r="AU1831" s="3">
        <v>69.939292442955804</v>
      </c>
      <c r="AV1831" s="3">
        <v>97.175732217573199</v>
      </c>
      <c r="AW1831" s="3">
        <v>66.487762988406999</v>
      </c>
      <c r="AX1831" s="3">
        <v>20.189274447949501</v>
      </c>
      <c r="AY1831" s="3">
        <v>83.729241118351894</v>
      </c>
      <c r="AZ1831" s="3">
        <v>44.565902879966401</v>
      </c>
      <c r="BA1831" s="3">
        <v>1.61087866108787</v>
      </c>
      <c r="BB1831" s="3">
        <v>84.605731018615302</v>
      </c>
      <c r="BC1831" s="3">
        <v>88.591875394653798</v>
      </c>
      <c r="BD1831" s="3">
        <v>43.639798488665001</v>
      </c>
      <c r="BE1831" s="3">
        <v>4.3105252144800197</v>
      </c>
      <c r="BF1831" s="3">
        <v>91.486230817742296</v>
      </c>
      <c r="BG1831" s="3">
        <v>9.3947036569987397</v>
      </c>
      <c r="BH1831" s="3">
        <v>94.0351611552951</v>
      </c>
      <c r="BI1831" s="3">
        <v>88.326359832636001</v>
      </c>
      <c r="BJ1831" s="3">
        <v>0</v>
      </c>
      <c r="BK1831" s="3">
        <v>47.203389830508499</v>
      </c>
      <c r="BL1831" s="3">
        <v>71.628978224455594</v>
      </c>
    </row>
    <row r="1832" spans="1:64" x14ac:dyDescent="0.3">
      <c r="A1832" s="3" t="s">
        <v>2224</v>
      </c>
      <c r="B1832" s="4" t="s">
        <v>65</v>
      </c>
      <c r="C1832" s="3" t="s">
        <v>191</v>
      </c>
      <c r="D1832" s="3" t="s">
        <v>1481</v>
      </c>
      <c r="E1832" s="3" t="s">
        <v>193</v>
      </c>
      <c r="F1832" s="3" t="s">
        <v>194</v>
      </c>
      <c r="G1832" s="3" t="s">
        <v>70</v>
      </c>
      <c r="H1832" s="3" t="s">
        <v>71</v>
      </c>
      <c r="I1832" s="3" t="s">
        <v>71</v>
      </c>
      <c r="J1832" s="3">
        <v>5105</v>
      </c>
      <c r="K1832" s="3">
        <v>1544</v>
      </c>
      <c r="L1832" s="3">
        <v>88.219300000000004</v>
      </c>
      <c r="M1832" s="3">
        <v>79.703900000000004</v>
      </c>
      <c r="N1832" s="3">
        <v>0</v>
      </c>
      <c r="O1832" s="3">
        <v>104.274671920559</v>
      </c>
      <c r="P1832" s="3">
        <v>67.245699999999999</v>
      </c>
      <c r="Q1832" s="3">
        <v>88.2821</v>
      </c>
      <c r="R1832" s="3">
        <v>35.630234017099099</v>
      </c>
      <c r="S1832" s="3">
        <v>68.644437903459902</v>
      </c>
      <c r="T1832" s="3">
        <v>70.1232032854209</v>
      </c>
      <c r="U1832" s="3">
        <v>70.665842094413506</v>
      </c>
      <c r="V1832" s="3">
        <v>59.3871297242084</v>
      </c>
      <c r="W1832" s="3">
        <v>58.059107105428602</v>
      </c>
      <c r="X1832" s="3">
        <v>0</v>
      </c>
      <c r="Y1832" s="3">
        <v>83.046526449968098</v>
      </c>
      <c r="Z1832" s="3">
        <v>61.4253393665158</v>
      </c>
      <c r="AA1832" s="3">
        <v>0</v>
      </c>
      <c r="AB1832" s="3">
        <v>0</v>
      </c>
      <c r="AC1832" s="3">
        <v>0</v>
      </c>
      <c r="AD1832" s="3">
        <v>0</v>
      </c>
      <c r="AE1832" s="3">
        <v>97.319034852546906</v>
      </c>
      <c r="AF1832" s="3">
        <v>0</v>
      </c>
      <c r="AG1832" s="3">
        <v>0</v>
      </c>
      <c r="AH1832" s="3">
        <v>0</v>
      </c>
      <c r="AI1832" s="3">
        <v>0</v>
      </c>
      <c r="AJ1832" s="3">
        <v>43.933224755700302</v>
      </c>
      <c r="AK1832" s="3">
        <v>48.091447234129397</v>
      </c>
      <c r="AL1832" s="3">
        <v>0</v>
      </c>
      <c r="AM1832" s="3">
        <v>100</v>
      </c>
      <c r="AN1832" s="3">
        <v>67.541129390840396</v>
      </c>
      <c r="AO1832" s="3">
        <v>77.509694097371806</v>
      </c>
      <c r="AP1832" s="3">
        <v>62.356428306780302</v>
      </c>
      <c r="AQ1832" s="3">
        <v>96.937697993664202</v>
      </c>
      <c r="AR1832" s="3">
        <v>85.147058823529406</v>
      </c>
      <c r="AS1832" s="3">
        <v>38.478747203579402</v>
      </c>
      <c r="AT1832" s="3">
        <v>83.612390121389694</v>
      </c>
      <c r="AU1832" s="3">
        <v>79.380364245342307</v>
      </c>
      <c r="AV1832" s="3">
        <v>76.527196652719695</v>
      </c>
      <c r="AW1832" s="3">
        <v>80.377844568484306</v>
      </c>
      <c r="AX1832" s="3">
        <v>61.997896950578301</v>
      </c>
      <c r="AY1832" s="3">
        <v>83.729241118351894</v>
      </c>
      <c r="AZ1832" s="3">
        <v>44.565902879966401</v>
      </c>
      <c r="BA1832" s="3">
        <v>28.974895397489501</v>
      </c>
      <c r="BB1832" s="3">
        <v>84.605731018615302</v>
      </c>
      <c r="BC1832" s="3">
        <v>88.591875394653798</v>
      </c>
      <c r="BD1832" s="3">
        <v>44.416456759025998</v>
      </c>
      <c r="BE1832" s="3">
        <v>7.15630885122411</v>
      </c>
      <c r="BF1832" s="3">
        <v>91.486230817742296</v>
      </c>
      <c r="BG1832" s="3">
        <v>63.598150483396402</v>
      </c>
      <c r="BH1832" s="3">
        <v>94.0351611552951</v>
      </c>
      <c r="BI1832" s="3">
        <v>82.761506276150598</v>
      </c>
      <c r="BJ1832" s="3">
        <v>0</v>
      </c>
      <c r="BK1832" s="3">
        <v>62.902542372881399</v>
      </c>
      <c r="BL1832" s="3">
        <v>70.163316582914604</v>
      </c>
    </row>
    <row r="1833" spans="1:64" x14ac:dyDescent="0.3">
      <c r="A1833" s="3" t="s">
        <v>2225</v>
      </c>
      <c r="B1833" s="4" t="s">
        <v>65</v>
      </c>
      <c r="C1833" s="3" t="s">
        <v>191</v>
      </c>
      <c r="D1833" s="3" t="s">
        <v>1481</v>
      </c>
      <c r="E1833" s="3" t="s">
        <v>193</v>
      </c>
      <c r="F1833" s="3" t="s">
        <v>194</v>
      </c>
      <c r="G1833" s="3" t="s">
        <v>70</v>
      </c>
      <c r="H1833" s="3" t="s">
        <v>71</v>
      </c>
      <c r="I1833" s="3" t="s">
        <v>71</v>
      </c>
      <c r="J1833" s="3">
        <v>2960</v>
      </c>
      <c r="K1833" s="3">
        <v>809</v>
      </c>
      <c r="L1833" s="3">
        <v>81.167599999999993</v>
      </c>
      <c r="M1833" s="3">
        <v>68.911199999999994</v>
      </c>
      <c r="N1833" s="3">
        <v>0</v>
      </c>
      <c r="O1833" s="3">
        <v>97.924141288203799</v>
      </c>
      <c r="P1833" s="3">
        <v>67.721299999999999</v>
      </c>
      <c r="Q1833" s="3">
        <v>79.368099999999998</v>
      </c>
      <c r="R1833" s="3">
        <v>35.685445459538499</v>
      </c>
      <c r="S1833" s="3">
        <v>62.2386958286653</v>
      </c>
      <c r="T1833" s="3">
        <v>67.618069815195099</v>
      </c>
      <c r="U1833" s="3">
        <v>70.150484436198695</v>
      </c>
      <c r="V1833" s="3">
        <v>65.658835546475999</v>
      </c>
      <c r="W1833" s="3">
        <v>70.677006916788898</v>
      </c>
      <c r="X1833" s="3">
        <v>0</v>
      </c>
      <c r="Y1833" s="3">
        <v>89.335032929679201</v>
      </c>
      <c r="Z1833" s="3">
        <v>46.380090497737598</v>
      </c>
      <c r="AA1833" s="3">
        <v>0</v>
      </c>
      <c r="AB1833" s="3">
        <v>0</v>
      </c>
      <c r="AC1833" s="3">
        <v>0</v>
      </c>
      <c r="AD1833" s="3">
        <v>0</v>
      </c>
      <c r="AE1833" s="3">
        <v>96.824087440709405</v>
      </c>
      <c r="AF1833" s="3">
        <v>0</v>
      </c>
      <c r="AG1833" s="3">
        <v>0</v>
      </c>
      <c r="AH1833" s="3">
        <v>0</v>
      </c>
      <c r="AI1833" s="3">
        <v>0</v>
      </c>
      <c r="AJ1833" s="3">
        <v>43.933224755700302</v>
      </c>
      <c r="AK1833" s="3">
        <v>46.050214329455002</v>
      </c>
      <c r="AL1833" s="3">
        <v>0</v>
      </c>
      <c r="AM1833" s="3">
        <v>96.266198111135495</v>
      </c>
      <c r="AN1833" s="3">
        <v>84.570920409070695</v>
      </c>
      <c r="AO1833" s="3">
        <v>79.297716501508006</v>
      </c>
      <c r="AP1833" s="3">
        <v>62.356428306780302</v>
      </c>
      <c r="AQ1833" s="3">
        <v>88.384371700105604</v>
      </c>
      <c r="AR1833" s="3">
        <v>62.0343137254902</v>
      </c>
      <c r="AS1833" s="3">
        <v>0</v>
      </c>
      <c r="AT1833" s="3">
        <v>82.356634575135999</v>
      </c>
      <c r="AU1833" s="3">
        <v>56.081222524597003</v>
      </c>
      <c r="AV1833" s="3">
        <v>91.861924686192495</v>
      </c>
      <c r="AW1833" s="3">
        <v>20.437956204379599</v>
      </c>
      <c r="AX1833" s="3">
        <v>40.736067297581499</v>
      </c>
      <c r="AY1833" s="3">
        <v>83.729241118351894</v>
      </c>
      <c r="AZ1833" s="3">
        <v>44.565902879966401</v>
      </c>
      <c r="BA1833" s="3">
        <v>19.3305439330544</v>
      </c>
      <c r="BB1833" s="3">
        <v>84.605731018615302</v>
      </c>
      <c r="BC1833" s="3">
        <v>88.591875394653798</v>
      </c>
      <c r="BD1833" s="3">
        <v>52.036104114189797</v>
      </c>
      <c r="BE1833" s="3">
        <v>15.7773592801841</v>
      </c>
      <c r="BF1833" s="3">
        <v>91.486230817742296</v>
      </c>
      <c r="BG1833" s="3">
        <v>74.947456914669999</v>
      </c>
      <c r="BH1833" s="3">
        <v>97.697781498534994</v>
      </c>
      <c r="BI1833" s="3">
        <v>70.1673640167364</v>
      </c>
      <c r="BJ1833" s="3">
        <v>0</v>
      </c>
      <c r="BK1833" s="3">
        <v>51.144067796610202</v>
      </c>
      <c r="BL1833" s="3">
        <v>62.939698492462298</v>
      </c>
    </row>
    <row r="1834" spans="1:64" x14ac:dyDescent="0.3">
      <c r="A1834" s="3" t="s">
        <v>2226</v>
      </c>
      <c r="B1834" s="4" t="s">
        <v>65</v>
      </c>
      <c r="C1834" s="3" t="s">
        <v>191</v>
      </c>
      <c r="D1834" s="3" t="s">
        <v>1481</v>
      </c>
      <c r="E1834" s="3" t="s">
        <v>193</v>
      </c>
      <c r="F1834" s="3" t="s">
        <v>194</v>
      </c>
      <c r="G1834" s="3" t="s">
        <v>70</v>
      </c>
      <c r="H1834" s="3" t="s">
        <v>71</v>
      </c>
      <c r="I1834" s="3" t="s">
        <v>71</v>
      </c>
      <c r="J1834" s="3">
        <v>4536</v>
      </c>
      <c r="K1834" s="3">
        <v>1362</v>
      </c>
      <c r="L1834" s="3">
        <v>80.225999999999999</v>
      </c>
      <c r="M1834" s="3">
        <v>67.717299999999994</v>
      </c>
      <c r="N1834" s="3">
        <v>0</v>
      </c>
      <c r="O1834" s="3">
        <v>97.2205466534691</v>
      </c>
      <c r="P1834" s="3">
        <v>45.099299999999999</v>
      </c>
      <c r="Q1834" s="3">
        <v>84.954999999999998</v>
      </c>
      <c r="R1834" s="3">
        <v>31.300114455977202</v>
      </c>
      <c r="S1834" s="3">
        <v>65.920432197491905</v>
      </c>
      <c r="T1834" s="3">
        <v>64.743326488706401</v>
      </c>
      <c r="U1834" s="3">
        <v>69.408369408369396</v>
      </c>
      <c r="V1834" s="3">
        <v>37.997957099080701</v>
      </c>
      <c r="W1834" s="3">
        <v>71.326765877174594</v>
      </c>
      <c r="X1834" s="3">
        <v>0</v>
      </c>
      <c r="Y1834" s="3">
        <v>44.614404079031203</v>
      </c>
      <c r="Z1834" s="3">
        <v>0</v>
      </c>
      <c r="AA1834" s="3">
        <v>0</v>
      </c>
      <c r="AB1834" s="3">
        <v>0</v>
      </c>
      <c r="AC1834" s="3">
        <v>0</v>
      </c>
      <c r="AD1834" s="3">
        <v>0</v>
      </c>
      <c r="AE1834" s="3">
        <v>94.741183749226593</v>
      </c>
      <c r="AF1834" s="3">
        <v>0</v>
      </c>
      <c r="AG1834" s="3">
        <v>0</v>
      </c>
      <c r="AH1834" s="3">
        <v>0</v>
      </c>
      <c r="AI1834" s="3">
        <v>0</v>
      </c>
      <c r="AJ1834" s="3">
        <v>43.933224755700302</v>
      </c>
      <c r="AK1834" s="3">
        <v>39.130434782608702</v>
      </c>
      <c r="AL1834" s="3">
        <v>0</v>
      </c>
      <c r="AM1834" s="3">
        <v>100</v>
      </c>
      <c r="AN1834" s="3">
        <v>88.417074255224506</v>
      </c>
      <c r="AO1834" s="3">
        <v>80.3532959931064</v>
      </c>
      <c r="AP1834" s="3">
        <v>62.356428306780302</v>
      </c>
      <c r="AQ1834" s="3">
        <v>79.070749736008494</v>
      </c>
      <c r="AR1834" s="3">
        <v>59.240196078431403</v>
      </c>
      <c r="AS1834" s="3">
        <v>0</v>
      </c>
      <c r="AT1834" s="3">
        <v>96.421096693177105</v>
      </c>
      <c r="AU1834" s="3">
        <v>75.779778103412198</v>
      </c>
      <c r="AV1834" s="3">
        <v>91.966527196652706</v>
      </c>
      <c r="AW1834" s="3">
        <v>45.835122370115897</v>
      </c>
      <c r="AX1834" s="3">
        <v>43.364879074658297</v>
      </c>
      <c r="AY1834" s="3">
        <v>83.729241118351894</v>
      </c>
      <c r="AZ1834" s="3">
        <v>44.565902879966401</v>
      </c>
      <c r="BA1834" s="3">
        <v>12.8451882845188</v>
      </c>
      <c r="BB1834" s="3">
        <v>84.605731018615302</v>
      </c>
      <c r="BC1834" s="3">
        <v>88.591875394653798</v>
      </c>
      <c r="BD1834" s="3">
        <v>88.056255247690999</v>
      </c>
      <c r="BE1834" s="3">
        <v>6.6122619794936197</v>
      </c>
      <c r="BF1834" s="3">
        <v>91.486230817742296</v>
      </c>
      <c r="BG1834" s="3">
        <v>70.8070617906683</v>
      </c>
      <c r="BH1834" s="3">
        <v>94.0351611552951</v>
      </c>
      <c r="BI1834" s="3">
        <v>91.820083682008402</v>
      </c>
      <c r="BJ1834" s="3">
        <v>0</v>
      </c>
      <c r="BK1834" s="3">
        <v>24.470338983050802</v>
      </c>
      <c r="BL1834" s="3">
        <v>78.454773869346695</v>
      </c>
    </row>
    <row r="1835" spans="1:64" x14ac:dyDescent="0.3">
      <c r="A1835" s="3" t="s">
        <v>2227</v>
      </c>
      <c r="B1835" s="4" t="s">
        <v>65</v>
      </c>
      <c r="C1835" s="3" t="s">
        <v>191</v>
      </c>
      <c r="D1835" s="3" t="s">
        <v>1481</v>
      </c>
      <c r="E1835" s="3" t="s">
        <v>193</v>
      </c>
      <c r="F1835" s="3" t="s">
        <v>194</v>
      </c>
      <c r="G1835" s="3" t="s">
        <v>70</v>
      </c>
      <c r="H1835" s="3" t="s">
        <v>71</v>
      </c>
      <c r="I1835" s="3" t="s">
        <v>71</v>
      </c>
      <c r="J1835" s="3">
        <v>2220</v>
      </c>
      <c r="K1835" s="3">
        <v>688</v>
      </c>
      <c r="L1835" s="3">
        <v>90.0398</v>
      </c>
      <c r="M1835" s="3">
        <v>82.617000000000004</v>
      </c>
      <c r="N1835" s="3">
        <v>0</v>
      </c>
      <c r="O1835" s="3">
        <v>106.130121337593</v>
      </c>
      <c r="P1835" s="3">
        <v>66.480599999999995</v>
      </c>
      <c r="Q1835" s="3">
        <v>91.085999999999999</v>
      </c>
      <c r="R1835" s="3">
        <v>35.486905640923602</v>
      </c>
      <c r="S1835" s="3">
        <v>70.643215696669301</v>
      </c>
      <c r="T1835" s="3">
        <v>69.199178644763904</v>
      </c>
      <c r="U1835" s="3">
        <v>71.160585446299706</v>
      </c>
      <c r="V1835" s="3">
        <v>74.218590398365706</v>
      </c>
      <c r="W1835" s="3">
        <v>86.040662334940293</v>
      </c>
      <c r="X1835" s="3">
        <v>0</v>
      </c>
      <c r="Y1835" s="3">
        <v>61.355428085829601</v>
      </c>
      <c r="Z1835" s="3">
        <v>53.619909502262402</v>
      </c>
      <c r="AA1835" s="3">
        <v>0</v>
      </c>
      <c r="AB1835" s="3">
        <v>0</v>
      </c>
      <c r="AC1835" s="3">
        <v>0</v>
      </c>
      <c r="AD1835" s="3">
        <v>0</v>
      </c>
      <c r="AE1835" s="3">
        <v>98.329552485048495</v>
      </c>
      <c r="AF1835" s="3">
        <v>0</v>
      </c>
      <c r="AG1835" s="3">
        <v>0</v>
      </c>
      <c r="AH1835" s="3">
        <v>0</v>
      </c>
      <c r="AI1835" s="3">
        <v>0</v>
      </c>
      <c r="AJ1835" s="3">
        <v>43.933224755700302</v>
      </c>
      <c r="AK1835" s="3">
        <v>48.907940395999198</v>
      </c>
      <c r="AL1835" s="3">
        <v>0</v>
      </c>
      <c r="AM1835" s="3">
        <v>81.528662420382204</v>
      </c>
      <c r="AN1835" s="3">
        <v>74.966651845264593</v>
      </c>
      <c r="AO1835" s="3">
        <v>85.997414907367499</v>
      </c>
      <c r="AP1835" s="3">
        <v>64.283067802890002</v>
      </c>
      <c r="AQ1835" s="3">
        <v>88.785638859556499</v>
      </c>
      <c r="AR1835" s="3">
        <v>52.475490196078397</v>
      </c>
      <c r="AS1835" s="3">
        <v>30.369127516778502</v>
      </c>
      <c r="AT1835" s="3">
        <v>85.600669736291294</v>
      </c>
      <c r="AU1835" s="3">
        <v>91.082269206614995</v>
      </c>
      <c r="AV1835" s="3">
        <v>88.410041841004201</v>
      </c>
      <c r="AW1835" s="3">
        <v>95.663374838986698</v>
      </c>
      <c r="AX1835" s="3">
        <v>24.1219768664564</v>
      </c>
      <c r="AY1835" s="3">
        <v>83.729241118351894</v>
      </c>
      <c r="AZ1835" s="3">
        <v>44.565902879966401</v>
      </c>
      <c r="BA1835" s="3">
        <v>25.2092050209205</v>
      </c>
      <c r="BB1835" s="3">
        <v>84.605731018615302</v>
      </c>
      <c r="BC1835" s="3">
        <v>88.591875394653798</v>
      </c>
      <c r="BD1835" s="3">
        <v>59.068010075566697</v>
      </c>
      <c r="BE1835" s="3">
        <v>7.8259050010462401</v>
      </c>
      <c r="BF1835" s="3">
        <v>91.486230817742296</v>
      </c>
      <c r="BG1835" s="3">
        <v>93.757881462799503</v>
      </c>
      <c r="BH1835" s="3">
        <v>94.0351611552951</v>
      </c>
      <c r="BI1835" s="3">
        <v>66.966527196652706</v>
      </c>
      <c r="BJ1835" s="3">
        <v>0</v>
      </c>
      <c r="BK1835" s="3">
        <v>90.233050847457605</v>
      </c>
      <c r="BL1835" s="3">
        <v>76.549413735343407</v>
      </c>
    </row>
    <row r="1836" spans="1:64" x14ac:dyDescent="0.3">
      <c r="A1836" s="3" t="s">
        <v>2228</v>
      </c>
      <c r="B1836" s="4" t="s">
        <v>65</v>
      </c>
      <c r="C1836" s="3" t="s">
        <v>191</v>
      </c>
      <c r="D1836" s="3" t="s">
        <v>1481</v>
      </c>
      <c r="E1836" s="3" t="s">
        <v>193</v>
      </c>
      <c r="F1836" s="3" t="s">
        <v>194</v>
      </c>
      <c r="G1836" s="3" t="s">
        <v>70</v>
      </c>
      <c r="H1836" s="3" t="s">
        <v>71</v>
      </c>
      <c r="I1836" s="3" t="s">
        <v>71</v>
      </c>
      <c r="J1836" s="3">
        <v>3090</v>
      </c>
      <c r="K1836" s="3">
        <v>1120</v>
      </c>
      <c r="L1836" s="3">
        <v>94.664199999999994</v>
      </c>
      <c r="M1836" s="3">
        <v>90.926500000000004</v>
      </c>
      <c r="N1836" s="3">
        <v>0</v>
      </c>
      <c r="O1836" s="3">
        <v>110.79617622130399</v>
      </c>
      <c r="P1836" s="3">
        <v>77.667500000000004</v>
      </c>
      <c r="Q1836" s="3">
        <v>93.073899999999995</v>
      </c>
      <c r="R1836" s="3">
        <v>38.176257670635998</v>
      </c>
      <c r="S1836" s="3">
        <v>72.619918550668203</v>
      </c>
      <c r="T1836" s="3">
        <v>70.533880903490797</v>
      </c>
      <c r="U1836" s="3">
        <v>72.995258709544402</v>
      </c>
      <c r="V1836" s="3">
        <v>65.842696629213506</v>
      </c>
      <c r="W1836" s="3">
        <v>71.704045273527598</v>
      </c>
      <c r="X1836" s="3">
        <v>0</v>
      </c>
      <c r="Y1836" s="3">
        <v>88.910133843212193</v>
      </c>
      <c r="Z1836" s="3">
        <v>63.348416289592798</v>
      </c>
      <c r="AA1836" s="3">
        <v>0</v>
      </c>
      <c r="AB1836" s="3">
        <v>0</v>
      </c>
      <c r="AC1836" s="3">
        <v>0</v>
      </c>
      <c r="AD1836" s="3">
        <v>0</v>
      </c>
      <c r="AE1836" s="3">
        <v>97.215920808414097</v>
      </c>
      <c r="AF1836" s="3">
        <v>57.4183976261128</v>
      </c>
      <c r="AG1836" s="3">
        <v>74.731182795698899</v>
      </c>
      <c r="AH1836" s="3">
        <v>0</v>
      </c>
      <c r="AI1836" s="3">
        <v>0</v>
      </c>
      <c r="AJ1836" s="3">
        <v>43.933224755700302</v>
      </c>
      <c r="AK1836" s="3">
        <v>34.251888140436797</v>
      </c>
      <c r="AL1836" s="3">
        <v>0</v>
      </c>
      <c r="AM1836" s="3">
        <v>84.076433121019093</v>
      </c>
      <c r="AN1836" s="3">
        <v>56.269453090262303</v>
      </c>
      <c r="AO1836" s="3">
        <v>85.286514433433894</v>
      </c>
      <c r="AP1836" s="3">
        <v>80.548351241200507</v>
      </c>
      <c r="AQ1836" s="3">
        <v>89.208025343188993</v>
      </c>
      <c r="AR1836" s="3">
        <v>75.980392156862706</v>
      </c>
      <c r="AS1836" s="3">
        <v>19.546979865771799</v>
      </c>
      <c r="AT1836" s="3">
        <v>95.9815822519883</v>
      </c>
      <c r="AU1836" s="3">
        <v>76.386853673853906</v>
      </c>
      <c r="AV1836" s="3">
        <v>89.644351464435104</v>
      </c>
      <c r="AW1836" s="3">
        <v>80.485186775440098</v>
      </c>
      <c r="AX1836" s="3">
        <v>56.403785488959002</v>
      </c>
      <c r="AY1836" s="3">
        <v>94.618457010721002</v>
      </c>
      <c r="AZ1836" s="3">
        <v>77.506832036998105</v>
      </c>
      <c r="BA1836" s="3">
        <v>51.694560669456102</v>
      </c>
      <c r="BB1836" s="3">
        <v>90.8805689186363</v>
      </c>
      <c r="BC1836" s="3">
        <v>78.151968006735402</v>
      </c>
      <c r="BD1836" s="3">
        <v>84.382871536523893</v>
      </c>
      <c r="BE1836" s="3">
        <v>21.468926553672301</v>
      </c>
      <c r="BF1836" s="3">
        <v>95.522388059701498</v>
      </c>
      <c r="BG1836" s="3">
        <v>97.540983606557404</v>
      </c>
      <c r="BH1836" s="3">
        <v>94.0351611552951</v>
      </c>
      <c r="BI1836" s="3">
        <v>39.8744769874477</v>
      </c>
      <c r="BJ1836" s="3">
        <v>0</v>
      </c>
      <c r="BK1836" s="3">
        <v>60.741525423728802</v>
      </c>
      <c r="BL1836" s="3">
        <v>79.355108877721904</v>
      </c>
    </row>
    <row r="1837" spans="1:64" x14ac:dyDescent="0.3">
      <c r="A1837" s="3" t="s">
        <v>2229</v>
      </c>
      <c r="B1837" s="4" t="s">
        <v>65</v>
      </c>
      <c r="C1837" s="3" t="s">
        <v>191</v>
      </c>
      <c r="D1837" s="3" t="s">
        <v>1481</v>
      </c>
      <c r="E1837" s="3" t="s">
        <v>193</v>
      </c>
      <c r="F1837" s="3" t="s">
        <v>194</v>
      </c>
      <c r="G1837" s="3" t="s">
        <v>70</v>
      </c>
      <c r="H1837" s="3" t="s">
        <v>71</v>
      </c>
      <c r="I1837" s="3" t="s">
        <v>71</v>
      </c>
      <c r="J1837" s="3">
        <v>4892</v>
      </c>
      <c r="K1837" s="3">
        <v>1338</v>
      </c>
      <c r="L1837" s="3">
        <v>85.729200000000006</v>
      </c>
      <c r="M1837" s="3">
        <v>75.978999999999999</v>
      </c>
      <c r="N1837" s="3">
        <v>0</v>
      </c>
      <c r="O1837" s="3">
        <v>101.99697871951901</v>
      </c>
      <c r="P1837" s="3">
        <v>42.038899999999998</v>
      </c>
      <c r="Q1837" s="3">
        <v>91.734700000000004</v>
      </c>
      <c r="R1837" s="3">
        <v>30.7272500229207</v>
      </c>
      <c r="S1837" s="3">
        <v>71.269728696598506</v>
      </c>
      <c r="T1837" s="3">
        <v>68.911704312115006</v>
      </c>
      <c r="U1837" s="3">
        <v>72.397443826015206</v>
      </c>
      <c r="V1837" s="3">
        <v>39.3871297242084</v>
      </c>
      <c r="W1837" s="3">
        <v>17.1452525675959</v>
      </c>
      <c r="X1837" s="3">
        <v>0</v>
      </c>
      <c r="Y1837" s="3">
        <v>78.755045676651804</v>
      </c>
      <c r="Z1837" s="3">
        <v>30.429864253393699</v>
      </c>
      <c r="AA1837" s="3">
        <v>0</v>
      </c>
      <c r="AB1837" s="3">
        <v>0</v>
      </c>
      <c r="AC1837" s="3">
        <v>0</v>
      </c>
      <c r="AD1837" s="3">
        <v>0</v>
      </c>
      <c r="AE1837" s="3">
        <v>94.060631057950104</v>
      </c>
      <c r="AF1837" s="3">
        <v>0</v>
      </c>
      <c r="AG1837" s="3">
        <v>0</v>
      </c>
      <c r="AH1837" s="3">
        <v>0</v>
      </c>
      <c r="AI1837" s="3">
        <v>0</v>
      </c>
      <c r="AJ1837" s="3">
        <v>43.933224755700302</v>
      </c>
      <c r="AK1837" s="3">
        <v>43.457848540518498</v>
      </c>
      <c r="AL1837" s="3">
        <v>0</v>
      </c>
      <c r="AM1837" s="3">
        <v>94.882495058203403</v>
      </c>
      <c r="AN1837" s="3">
        <v>19.7865718096932</v>
      </c>
      <c r="AO1837" s="3">
        <v>91.749246014648904</v>
      </c>
      <c r="AP1837" s="3">
        <v>79.066320859577601</v>
      </c>
      <c r="AQ1837" s="3">
        <v>84.519535374867999</v>
      </c>
      <c r="AR1837" s="3">
        <v>62.5490196078431</v>
      </c>
      <c r="AS1837" s="3">
        <v>0</v>
      </c>
      <c r="AT1837" s="3">
        <v>78.840519045625797</v>
      </c>
      <c r="AU1837" s="3">
        <v>93.552438769101897</v>
      </c>
      <c r="AV1837" s="3">
        <v>92.510460251045998</v>
      </c>
      <c r="AW1837" s="3">
        <v>99.270072992700705</v>
      </c>
      <c r="AX1837" s="3">
        <v>91.545741324921096</v>
      </c>
      <c r="AY1837" s="3">
        <v>94.618457010721002</v>
      </c>
      <c r="AZ1837" s="3">
        <v>77.506832036998105</v>
      </c>
      <c r="BA1837" s="3">
        <v>5.94142259414226</v>
      </c>
      <c r="BB1837" s="3">
        <v>90.8805689186363</v>
      </c>
      <c r="BC1837" s="3">
        <v>78.151968006735402</v>
      </c>
      <c r="BD1837" s="3">
        <v>50.7556675062972</v>
      </c>
      <c r="BE1837" s="3">
        <v>1.33919229964428</v>
      </c>
      <c r="BF1837" s="3">
        <v>95.522388059701498</v>
      </c>
      <c r="BG1837" s="3">
        <v>83.291298865069393</v>
      </c>
      <c r="BH1837" s="3">
        <v>94.0351611552951</v>
      </c>
      <c r="BI1837" s="3">
        <v>55.2510460251046</v>
      </c>
      <c r="BJ1837" s="3">
        <v>46.4592984778293</v>
      </c>
      <c r="BK1837" s="3">
        <v>61.144067796610202</v>
      </c>
      <c r="BL1837" s="3">
        <v>75.418760469011701</v>
      </c>
    </row>
    <row r="1838" spans="1:64" x14ac:dyDescent="0.3">
      <c r="A1838" s="3" t="s">
        <v>2230</v>
      </c>
      <c r="B1838" s="4" t="s">
        <v>65</v>
      </c>
      <c r="C1838" s="3" t="s">
        <v>191</v>
      </c>
      <c r="D1838" s="3" t="s">
        <v>1481</v>
      </c>
      <c r="E1838" s="3" t="s">
        <v>193</v>
      </c>
      <c r="F1838" s="3" t="s">
        <v>194</v>
      </c>
      <c r="G1838" s="3" t="s">
        <v>70</v>
      </c>
      <c r="H1838" s="3" t="s">
        <v>71</v>
      </c>
      <c r="I1838" s="3" t="s">
        <v>71</v>
      </c>
      <c r="J1838" s="3">
        <v>4993</v>
      </c>
      <c r="K1838" s="3">
        <v>1813</v>
      </c>
      <c r="L1838" s="3">
        <v>89.642200000000003</v>
      </c>
      <c r="M1838" s="3">
        <v>81.900700000000001</v>
      </c>
      <c r="N1838" s="3">
        <v>0</v>
      </c>
      <c r="O1838" s="3">
        <v>105.758703597212</v>
      </c>
      <c r="P1838" s="3">
        <v>58.250599999999999</v>
      </c>
      <c r="Q1838" s="3">
        <v>92.466999999999999</v>
      </c>
      <c r="R1838" s="3">
        <v>33.669841696208302</v>
      </c>
      <c r="S1838">
        <v>72.088861901003995</v>
      </c>
      <c r="T1838" s="3">
        <v>68.767967145790493</v>
      </c>
      <c r="U1838">
        <v>71.593485879200202</v>
      </c>
      <c r="V1838" s="3">
        <v>67.374872318692596</v>
      </c>
      <c r="W1838">
        <v>72.752043596730203</v>
      </c>
      <c r="X1838">
        <v>0</v>
      </c>
      <c r="Y1838">
        <v>84.767367750159295</v>
      </c>
      <c r="Z1838" s="3">
        <v>32.013574660633502</v>
      </c>
      <c r="AA1838" s="3">
        <v>0</v>
      </c>
      <c r="AB1838" s="3">
        <v>0</v>
      </c>
      <c r="AC1838" s="3">
        <v>0</v>
      </c>
      <c r="AD1838" s="3">
        <v>0</v>
      </c>
      <c r="AE1838">
        <v>95.937306661167298</v>
      </c>
      <c r="AF1838" s="3">
        <v>0</v>
      </c>
      <c r="AG1838" s="3">
        <v>0</v>
      </c>
      <c r="AH1838" s="3">
        <v>0</v>
      </c>
      <c r="AI1838" s="3">
        <v>0</v>
      </c>
      <c r="AJ1838" s="3">
        <v>43.933224755700302</v>
      </c>
      <c r="AK1838" s="3">
        <v>41.375790977750597</v>
      </c>
      <c r="AL1838" s="3">
        <v>0</v>
      </c>
      <c r="AM1838" s="3">
        <v>79.5299802328135</v>
      </c>
      <c r="AN1838">
        <v>77.967985771453996</v>
      </c>
      <c r="AO1838">
        <v>88.754847048685903</v>
      </c>
      <c r="AP1838">
        <v>72.137828825490899</v>
      </c>
      <c r="AQ1838">
        <v>77.719112988384396</v>
      </c>
      <c r="AR1838">
        <v>75.147058823529406</v>
      </c>
      <c r="AS1838">
        <v>58.668903803131997</v>
      </c>
      <c r="AT1838">
        <v>90.205106739221407</v>
      </c>
      <c r="AU1838">
        <v>82.185472053590104</v>
      </c>
      <c r="AV1838">
        <v>91.129707112970706</v>
      </c>
      <c r="AW1838">
        <v>76.427651352511802</v>
      </c>
      <c r="AX1838">
        <v>18.717139852786499</v>
      </c>
      <c r="AY1838">
        <v>94.618457010721002</v>
      </c>
      <c r="AZ1838">
        <v>77.506832036998105</v>
      </c>
      <c r="BA1838">
        <v>20.920502092050199</v>
      </c>
      <c r="BB1838">
        <v>90.8805689186363</v>
      </c>
      <c r="BC1838">
        <v>78.151968006735402</v>
      </c>
      <c r="BD1838">
        <v>80.394626364399699</v>
      </c>
      <c r="BE1838">
        <v>5.8171165515798302</v>
      </c>
      <c r="BF1838">
        <v>95.522388059701498</v>
      </c>
      <c r="BG1838">
        <v>82.345523329129904</v>
      </c>
      <c r="BH1838">
        <v>94.0351611552951</v>
      </c>
      <c r="BI1838">
        <v>57.510460251045998</v>
      </c>
      <c r="BJ1838">
        <v>12.375909993381899</v>
      </c>
      <c r="BK1838">
        <v>78.368644067796595</v>
      </c>
      <c r="BL1838">
        <v>79.794807370184202</v>
      </c>
    </row>
    <row r="1839" spans="1:64" x14ac:dyDescent="0.3">
      <c r="A1839" s="3" t="s">
        <v>2231</v>
      </c>
      <c r="B1839" s="4" t="s">
        <v>65</v>
      </c>
      <c r="C1839" s="3" t="s">
        <v>191</v>
      </c>
      <c r="D1839" s="3" t="s">
        <v>1481</v>
      </c>
      <c r="E1839" s="3" t="s">
        <v>193</v>
      </c>
      <c r="F1839" s="3" t="s">
        <v>194</v>
      </c>
      <c r="G1839" s="3" t="s">
        <v>70</v>
      </c>
      <c r="H1839" s="3" t="s">
        <v>71</v>
      </c>
      <c r="I1839" s="3" t="s">
        <v>71</v>
      </c>
      <c r="J1839" s="3">
        <v>3671</v>
      </c>
      <c r="K1839" s="3">
        <v>1105</v>
      </c>
      <c r="L1839" s="3">
        <v>97.091399999999993</v>
      </c>
      <c r="M1839" s="3">
        <v>95.176699999999997</v>
      </c>
      <c r="N1839" s="3">
        <v>0</v>
      </c>
      <c r="O1839" s="3">
        <v>115.197997499175</v>
      </c>
      <c r="P1839" s="3">
        <v>83.188599999999994</v>
      </c>
      <c r="Q1839" s="3">
        <v>96.400899999999993</v>
      </c>
      <c r="R1839" s="3">
        <v>39.880835538557101</v>
      </c>
      <c r="S1839" s="3">
        <v>75.317161960617796</v>
      </c>
      <c r="T1839" s="3">
        <v>72.833675564681698</v>
      </c>
      <c r="U1839" s="3">
        <v>76.4584621727479</v>
      </c>
      <c r="V1839" s="3">
        <v>72.032686414708905</v>
      </c>
      <c r="W1839" s="3">
        <v>88.597778243554799</v>
      </c>
      <c r="X1839" s="3">
        <v>0</v>
      </c>
      <c r="Y1839" s="3">
        <v>57.977480348417302</v>
      </c>
      <c r="Z1839" s="3">
        <v>86.538461538461505</v>
      </c>
      <c r="AA1839" s="3">
        <v>0</v>
      </c>
      <c r="AB1839" s="3">
        <v>0</v>
      </c>
      <c r="AC1839" s="3">
        <v>0</v>
      </c>
      <c r="AD1839" s="3">
        <v>0</v>
      </c>
      <c r="AE1839" s="3">
        <v>92.699525675396998</v>
      </c>
      <c r="AF1839" s="3">
        <v>57.4183976261128</v>
      </c>
      <c r="AG1839" s="3">
        <v>74.731182795698899</v>
      </c>
      <c r="AH1839" s="3">
        <v>0</v>
      </c>
      <c r="AI1839" s="3">
        <v>0</v>
      </c>
      <c r="AJ1839" s="3">
        <v>43.933224755700302</v>
      </c>
      <c r="AK1839" s="3">
        <v>28.0873647683201</v>
      </c>
      <c r="AL1839" s="3">
        <v>0</v>
      </c>
      <c r="AM1839" s="3">
        <v>97.474192839885802</v>
      </c>
      <c r="AN1839" s="3">
        <v>5.4024010671409499</v>
      </c>
      <c r="AO1839" s="3">
        <v>85.523481258078405</v>
      </c>
      <c r="AP1839" s="3">
        <v>100</v>
      </c>
      <c r="AQ1839" s="3">
        <v>91.277719112988393</v>
      </c>
      <c r="AR1839" s="3">
        <v>75.735294117647101</v>
      </c>
      <c r="AS1839" s="3">
        <v>11.4373601789709</v>
      </c>
      <c r="AT1839" s="3">
        <v>91.732942653830094</v>
      </c>
      <c r="AU1839" s="3">
        <v>95.624869164747807</v>
      </c>
      <c r="AV1839" s="3">
        <v>91.255230125522999</v>
      </c>
      <c r="AW1839" s="3">
        <v>81.000429368827795</v>
      </c>
      <c r="AX1839" s="3">
        <v>92.534174553102005</v>
      </c>
      <c r="AY1839" s="3">
        <v>94.618457010721002</v>
      </c>
      <c r="AZ1839" s="3">
        <v>77.506832036998105</v>
      </c>
      <c r="BA1839" s="3">
        <v>40.397489539749003</v>
      </c>
      <c r="BB1839" s="3">
        <v>90.8805689186363</v>
      </c>
      <c r="BC1839" s="3">
        <v>78.151968006735402</v>
      </c>
      <c r="BD1839" s="3">
        <v>75</v>
      </c>
      <c r="BE1839" s="3">
        <v>27.076794308432699</v>
      </c>
      <c r="BF1839" s="3">
        <v>95.522388059701498</v>
      </c>
      <c r="BG1839" s="3">
        <v>81.336696090794405</v>
      </c>
      <c r="BH1839" s="3">
        <v>94.0351611552951</v>
      </c>
      <c r="BI1839" s="3">
        <v>56.673640167363999</v>
      </c>
      <c r="BJ1839" s="3">
        <v>0</v>
      </c>
      <c r="BK1839" s="3">
        <v>98.453389830508499</v>
      </c>
      <c r="BL1839" s="3">
        <v>84.966499162479096</v>
      </c>
    </row>
    <row r="1840" spans="1:64" x14ac:dyDescent="0.3">
      <c r="A1840" s="3" t="s">
        <v>2232</v>
      </c>
      <c r="B1840" s="4" t="s">
        <v>65</v>
      </c>
      <c r="C1840" s="3" t="s">
        <v>191</v>
      </c>
      <c r="D1840" s="3" t="s">
        <v>1481</v>
      </c>
      <c r="E1840" s="3" t="s">
        <v>193</v>
      </c>
      <c r="F1840" s="3" t="s">
        <v>194</v>
      </c>
      <c r="G1840" s="3" t="s">
        <v>70</v>
      </c>
      <c r="H1840" s="3" t="s">
        <v>71</v>
      </c>
      <c r="I1840" s="3" t="s">
        <v>71</v>
      </c>
      <c r="J1840" s="3">
        <v>2630</v>
      </c>
      <c r="K1840" s="3">
        <v>777</v>
      </c>
      <c r="L1840" s="3">
        <v>89.14</v>
      </c>
      <c r="M1840" s="3">
        <v>80.945599999999999</v>
      </c>
      <c r="N1840" s="3">
        <v>0</v>
      </c>
      <c r="O1840" s="3">
        <v>105.344961735749</v>
      </c>
      <c r="P1840" s="3">
        <v>63.254800000000003</v>
      </c>
      <c r="Q1840" s="3">
        <v>91.044200000000004</v>
      </c>
      <c r="R1840" s="3">
        <v>34.7755262742185</v>
      </c>
      <c r="S1840" s="3">
        <v>70.569435461530702</v>
      </c>
      <c r="T1840" s="3">
        <v>64.9075975359343</v>
      </c>
      <c r="U1840" s="3">
        <v>69.944341372912803</v>
      </c>
      <c r="V1840" s="3">
        <v>63.432073544433102</v>
      </c>
      <c r="W1840" s="3">
        <v>70.236847621043793</v>
      </c>
      <c r="X1840" s="3">
        <v>0</v>
      </c>
      <c r="Y1840" s="3">
        <v>65.944338219672801</v>
      </c>
      <c r="Z1840" s="3">
        <v>0</v>
      </c>
      <c r="AA1840" s="3">
        <v>0</v>
      </c>
      <c r="AB1840" s="3">
        <v>0</v>
      </c>
      <c r="AC1840" s="3">
        <v>0</v>
      </c>
      <c r="AD1840" s="3">
        <v>0</v>
      </c>
      <c r="AE1840" s="3">
        <v>93.627552072592295</v>
      </c>
      <c r="AF1840" s="3">
        <v>0</v>
      </c>
      <c r="AG1840" s="3">
        <v>0</v>
      </c>
      <c r="AH1840" s="3">
        <v>28.6943319838057</v>
      </c>
      <c r="AI1840" s="3">
        <v>0</v>
      </c>
      <c r="AJ1840" s="3">
        <v>43.933224755700302</v>
      </c>
      <c r="AK1840" s="3">
        <v>49.132476015513397</v>
      </c>
      <c r="AL1840" s="3">
        <v>0</v>
      </c>
      <c r="AM1840" s="3">
        <v>81.243136393586596</v>
      </c>
      <c r="AN1840" s="3">
        <v>87.727879057358805</v>
      </c>
      <c r="AO1840" s="3">
        <v>90.629039207238307</v>
      </c>
      <c r="AP1840" s="3">
        <v>77.6213412374954</v>
      </c>
      <c r="AQ1840" s="3">
        <v>67.645195353748704</v>
      </c>
      <c r="AR1840" s="3">
        <v>83.774509803921603</v>
      </c>
      <c r="AS1840" s="3">
        <v>8.2494407158836704</v>
      </c>
      <c r="AT1840" s="3">
        <v>81.917120133947293</v>
      </c>
      <c r="AU1840" s="3">
        <v>90.851999162654394</v>
      </c>
      <c r="AV1840" s="3">
        <v>98.661087866108801</v>
      </c>
      <c r="AW1840" s="3">
        <v>67.732932589094005</v>
      </c>
      <c r="AX1840" s="3">
        <v>86.372239747634097</v>
      </c>
      <c r="AY1840" s="3">
        <v>94.618457010721002</v>
      </c>
      <c r="AZ1840" s="3">
        <v>77.506832036998105</v>
      </c>
      <c r="BA1840" s="3">
        <v>22.615062761506302</v>
      </c>
      <c r="BB1840" s="3">
        <v>90.8805689186363</v>
      </c>
      <c r="BC1840" s="3">
        <v>78.151968006735402</v>
      </c>
      <c r="BD1840" s="3">
        <v>69.857262804366101</v>
      </c>
      <c r="BE1840" s="3">
        <v>13.4546976354886</v>
      </c>
      <c r="BF1840" s="3">
        <v>95.522388059701498</v>
      </c>
      <c r="BG1840" s="3">
        <v>43.673812526271497</v>
      </c>
      <c r="BH1840" s="3">
        <v>94.0351611552951</v>
      </c>
      <c r="BI1840" s="3">
        <v>36.401673640167402</v>
      </c>
      <c r="BJ1840" s="3">
        <v>0</v>
      </c>
      <c r="BK1840" s="3">
        <v>89.364406779660996</v>
      </c>
      <c r="BL1840" s="3">
        <v>79.962311557788993</v>
      </c>
    </row>
    <row r="1841" spans="1:64" x14ac:dyDescent="0.3">
      <c r="A1841" s="3" t="s">
        <v>2233</v>
      </c>
      <c r="B1841" s="4" t="s">
        <v>65</v>
      </c>
      <c r="C1841" s="3" t="s">
        <v>191</v>
      </c>
      <c r="D1841" s="3" t="s">
        <v>1481</v>
      </c>
      <c r="E1841" s="3" t="s">
        <v>193</v>
      </c>
      <c r="F1841" s="3" t="s">
        <v>194</v>
      </c>
      <c r="G1841" s="3" t="s">
        <v>70</v>
      </c>
      <c r="H1841" s="3" t="s">
        <v>71</v>
      </c>
      <c r="I1841" s="3" t="s">
        <v>71</v>
      </c>
      <c r="J1841" s="3">
        <v>1933</v>
      </c>
      <c r="K1841" s="3">
        <v>585</v>
      </c>
      <c r="L1841" s="3">
        <v>75.371399999999994</v>
      </c>
      <c r="M1841" s="3">
        <v>60.601700000000001</v>
      </c>
      <c r="N1841" s="3">
        <v>0</v>
      </c>
      <c r="O1841" s="3">
        <v>93.881563341903998</v>
      </c>
      <c r="P1841" s="3">
        <v>35.587299999999999</v>
      </c>
      <c r="Q1841" s="3">
        <v>82.820700000000002</v>
      </c>
      <c r="R1841" s="3">
        <v>29.537208697934901</v>
      </c>
      <c r="S1841" s="3">
        <v>64.344354643969098</v>
      </c>
      <c r="T1841" s="3">
        <v>64.045174537987705</v>
      </c>
      <c r="U1841" s="3">
        <v>69.140383426097699</v>
      </c>
      <c r="V1841" s="3">
        <v>58.569969356486197</v>
      </c>
      <c r="W1841" s="3">
        <v>81.031230350031393</v>
      </c>
      <c r="X1841" s="3">
        <v>0</v>
      </c>
      <c r="Y1841" s="3">
        <v>13.5967707669428</v>
      </c>
      <c r="Z1841" s="3">
        <v>0</v>
      </c>
      <c r="AA1841" s="3">
        <v>0</v>
      </c>
      <c r="AB1841" s="3">
        <v>0</v>
      </c>
      <c r="AC1841" s="3">
        <v>0</v>
      </c>
      <c r="AD1841" s="3">
        <v>0</v>
      </c>
      <c r="AE1841" s="3">
        <v>93.050113425448501</v>
      </c>
      <c r="AF1841" s="3">
        <v>0</v>
      </c>
      <c r="AG1841" s="3">
        <v>0</v>
      </c>
      <c r="AH1841" s="3">
        <v>0</v>
      </c>
      <c r="AI1841" s="3">
        <v>0</v>
      </c>
      <c r="AJ1841" s="3">
        <v>43.933224755700302</v>
      </c>
      <c r="AK1841" s="3">
        <v>39.8448662992447</v>
      </c>
      <c r="AL1841" s="3">
        <v>0</v>
      </c>
      <c r="AM1841" s="3">
        <v>71.447397320448104</v>
      </c>
      <c r="AN1841" s="3">
        <v>93.619386393952894</v>
      </c>
      <c r="AO1841" s="3">
        <v>86.449806118052607</v>
      </c>
      <c r="AP1841" s="3">
        <v>67.358280844757303</v>
      </c>
      <c r="AQ1841" s="3">
        <v>60.211193241816297</v>
      </c>
      <c r="AR1841" s="3">
        <v>45.220588235294102</v>
      </c>
      <c r="AS1841" s="3">
        <v>0</v>
      </c>
      <c r="AT1841" s="3">
        <v>73.503557974047695</v>
      </c>
      <c r="AU1841" s="3">
        <v>89.616914381410893</v>
      </c>
      <c r="AV1841" s="3">
        <v>89.121338912133893</v>
      </c>
      <c r="AW1841" s="3">
        <v>24.688707599828302</v>
      </c>
      <c r="AX1841" s="3">
        <v>91.209253417455301</v>
      </c>
      <c r="AY1841" s="3">
        <v>83.729241118351894</v>
      </c>
      <c r="AZ1841" s="3">
        <v>44.565902879966401</v>
      </c>
      <c r="BA1841" s="3">
        <v>4.7907949790795001</v>
      </c>
      <c r="BB1841" s="3">
        <v>84.605731018615302</v>
      </c>
      <c r="BC1841" s="3">
        <v>88.591875394653798</v>
      </c>
      <c r="BD1841" s="3">
        <v>16.9395465994962</v>
      </c>
      <c r="BE1841" s="3">
        <v>2.8248587570621502</v>
      </c>
      <c r="BF1841" s="3">
        <v>91.486230817742296</v>
      </c>
      <c r="BG1841" s="3">
        <v>69.461958806221105</v>
      </c>
      <c r="BH1841" s="3">
        <v>94.0351611552951</v>
      </c>
      <c r="BI1841" s="3">
        <v>67.259414225941399</v>
      </c>
      <c r="BJ1841" s="3">
        <v>0</v>
      </c>
      <c r="BK1841" s="3">
        <v>94.597457627118601</v>
      </c>
      <c r="BL1841" s="3">
        <v>75.753768844221099</v>
      </c>
    </row>
    <row r="1842" spans="1:64" x14ac:dyDescent="0.3">
      <c r="A1842" s="3" t="s">
        <v>2234</v>
      </c>
      <c r="B1842" s="4" t="s">
        <v>65</v>
      </c>
      <c r="C1842" s="3" t="s">
        <v>191</v>
      </c>
      <c r="D1842" s="3" t="s">
        <v>1481</v>
      </c>
      <c r="E1842" s="3" t="s">
        <v>193</v>
      </c>
      <c r="F1842" s="3" t="s">
        <v>194</v>
      </c>
      <c r="G1842" s="3" t="s">
        <v>70</v>
      </c>
      <c r="H1842" s="3" t="s">
        <v>71</v>
      </c>
      <c r="I1842" s="3" t="s">
        <v>71</v>
      </c>
      <c r="J1842" s="3">
        <v>10413</v>
      </c>
      <c r="K1842" s="3">
        <v>3581</v>
      </c>
      <c r="L1842" s="3">
        <v>83.615799999999993</v>
      </c>
      <c r="M1842" s="3">
        <v>72.588300000000004</v>
      </c>
      <c r="N1842" s="3">
        <v>0</v>
      </c>
      <c r="O1842" s="3">
        <v>100.02669364903601</v>
      </c>
      <c r="P1842" s="3">
        <v>53.990900000000003</v>
      </c>
      <c r="Q1842" s="3">
        <v>86.356999999999999</v>
      </c>
      <c r="R1842" s="3">
        <v>32.8410474952912</v>
      </c>
      <c r="S1842" s="3">
        <v>67.185646153744301</v>
      </c>
      <c r="T1842" s="3">
        <v>63.367556468172502</v>
      </c>
      <c r="U1842" s="3">
        <v>68.893011750154599</v>
      </c>
      <c r="V1842" s="3">
        <v>79.489274770173694</v>
      </c>
      <c r="W1842" s="3">
        <v>64.829176273317998</v>
      </c>
      <c r="X1842" s="3">
        <v>0</v>
      </c>
      <c r="Y1842" s="3">
        <v>60.356915232632197</v>
      </c>
      <c r="Z1842" s="3">
        <v>0</v>
      </c>
      <c r="AA1842" s="3">
        <v>0</v>
      </c>
      <c r="AB1842" s="3">
        <v>0</v>
      </c>
      <c r="AC1842" s="3">
        <v>0</v>
      </c>
      <c r="AD1842" s="3">
        <v>0</v>
      </c>
      <c r="AE1842" s="3">
        <v>92.452051969478205</v>
      </c>
      <c r="AF1842" s="3">
        <v>0</v>
      </c>
      <c r="AG1842" s="3">
        <v>0</v>
      </c>
      <c r="AH1842" s="3">
        <v>0</v>
      </c>
      <c r="AI1842" s="3">
        <v>0</v>
      </c>
      <c r="AJ1842" s="3">
        <v>43.933224755700302</v>
      </c>
      <c r="AK1842" s="3">
        <v>48.254745866503399</v>
      </c>
      <c r="AL1842" s="3">
        <v>0</v>
      </c>
      <c r="AM1842" s="3">
        <v>85.020865363496597</v>
      </c>
      <c r="AN1842" s="3">
        <v>38.261449533125798</v>
      </c>
      <c r="AO1842" s="3">
        <v>95.993106419646693</v>
      </c>
      <c r="AP1842" s="3">
        <v>81.104112634309004</v>
      </c>
      <c r="AQ1842" s="3">
        <v>61.140443505807802</v>
      </c>
      <c r="AR1842" s="3">
        <v>42.5490196078431</v>
      </c>
      <c r="AS1842" s="3">
        <v>8.5011185682326609</v>
      </c>
      <c r="AT1842" s="3">
        <v>91.084135621599003</v>
      </c>
      <c r="AU1842" s="3">
        <v>77.454469332216902</v>
      </c>
      <c r="AV1842" s="3">
        <v>85.376569037656907</v>
      </c>
      <c r="AW1842" s="3">
        <v>88.857878917990504</v>
      </c>
      <c r="AX1842" s="3">
        <v>62.397476340693999</v>
      </c>
      <c r="AY1842" s="3">
        <v>94.618457010721002</v>
      </c>
      <c r="AZ1842" s="3">
        <v>77.506832036998105</v>
      </c>
      <c r="BA1842" s="3">
        <v>45.857740585774103</v>
      </c>
      <c r="BB1842" s="3">
        <v>90.8805689186363</v>
      </c>
      <c r="BC1842" s="3">
        <v>78.151968006735402</v>
      </c>
      <c r="BD1842" s="3">
        <v>30.814441645675899</v>
      </c>
      <c r="BE1842" s="3">
        <v>40.803515379786603</v>
      </c>
      <c r="BF1842" s="3">
        <v>95.522388059701498</v>
      </c>
      <c r="BG1842" s="3">
        <v>81.3997477931904</v>
      </c>
      <c r="BH1842" s="3">
        <v>82.524068647969898</v>
      </c>
      <c r="BI1842" s="3">
        <v>22.656903765690402</v>
      </c>
      <c r="BJ1842" s="3">
        <v>0</v>
      </c>
      <c r="BK1842" s="3">
        <v>72.436440677966104</v>
      </c>
      <c r="BL1842" s="3">
        <v>82.558626465661604</v>
      </c>
    </row>
    <row r="1843" spans="1:64" x14ac:dyDescent="0.3">
      <c r="A1843" s="3" t="s">
        <v>2235</v>
      </c>
      <c r="B1843" s="4" t="s">
        <v>65</v>
      </c>
      <c r="C1843" s="3" t="s">
        <v>191</v>
      </c>
      <c r="D1843" s="3" t="s">
        <v>1481</v>
      </c>
      <c r="E1843" s="3" t="s">
        <v>193</v>
      </c>
      <c r="F1843" s="3" t="s">
        <v>194</v>
      </c>
      <c r="G1843" s="3" t="s">
        <v>70</v>
      </c>
      <c r="H1843" s="3" t="s">
        <v>71</v>
      </c>
      <c r="I1843" s="3" t="s">
        <v>71</v>
      </c>
      <c r="J1843" s="3">
        <v>4196</v>
      </c>
      <c r="K1843" s="3">
        <v>1558</v>
      </c>
      <c r="L1843" s="3">
        <v>90.604699999999994</v>
      </c>
      <c r="M1843" s="3">
        <v>83.667599999999993</v>
      </c>
      <c r="N1843" s="3">
        <v>0</v>
      </c>
      <c r="O1843" s="3">
        <v>106.510117201754</v>
      </c>
      <c r="P1843" s="3">
        <v>39.516100000000002</v>
      </c>
      <c r="Q1843" s="3">
        <v>97.363500000000002</v>
      </c>
      <c r="R1843" s="3">
        <v>30.304723424463599</v>
      </c>
      <c r="S1843" s="3">
        <v>76.205393777290197</v>
      </c>
      <c r="T1843" s="3">
        <v>67.063655030800803</v>
      </c>
      <c r="U1843" s="3">
        <v>71.139971139971095</v>
      </c>
      <c r="V1843" s="3">
        <v>80.755873340142998</v>
      </c>
      <c r="W1843" s="3">
        <v>61.454621672605299</v>
      </c>
      <c r="X1843" s="3">
        <v>0</v>
      </c>
      <c r="Y1843" s="3">
        <v>16.0611854684512</v>
      </c>
      <c r="Z1843" s="3">
        <v>0</v>
      </c>
      <c r="AA1843" s="3">
        <v>0</v>
      </c>
      <c r="AB1843" s="3">
        <v>0</v>
      </c>
      <c r="AC1843" s="3">
        <v>0</v>
      </c>
      <c r="AD1843" s="3">
        <v>0</v>
      </c>
      <c r="AE1843" s="3">
        <v>92.823262528356395</v>
      </c>
      <c r="AF1843" s="3">
        <v>0</v>
      </c>
      <c r="AG1843" s="3">
        <v>0</v>
      </c>
      <c r="AH1843" s="3">
        <v>19.838056680161898</v>
      </c>
      <c r="AI1843" s="3">
        <v>0</v>
      </c>
      <c r="AJ1843" s="3">
        <v>43.933224755700302</v>
      </c>
      <c r="AK1843" s="3">
        <v>45.397019799959203</v>
      </c>
      <c r="AL1843" s="3">
        <v>0</v>
      </c>
      <c r="AM1843" s="3">
        <v>49.945091148693201</v>
      </c>
      <c r="AN1843" s="3">
        <v>5.0911516229435296</v>
      </c>
      <c r="AO1843" s="3">
        <v>90.973718224903095</v>
      </c>
      <c r="AP1843" s="3">
        <v>100</v>
      </c>
      <c r="AQ1843" s="3">
        <v>87.053854276663102</v>
      </c>
      <c r="AR1843" s="3">
        <v>78.161764705882305</v>
      </c>
      <c r="AS1843" s="3">
        <v>81.879194630872504</v>
      </c>
      <c r="AT1843" s="3">
        <v>99.079112599414003</v>
      </c>
      <c r="AU1843" s="3">
        <v>98.953317981997102</v>
      </c>
      <c r="AV1843" s="3">
        <v>97.112970711297095</v>
      </c>
      <c r="AW1843" s="3">
        <v>98.218119364534104</v>
      </c>
      <c r="AX1843" s="3">
        <v>68.201892744479494</v>
      </c>
      <c r="AY1843" s="3">
        <v>94.618457010721002</v>
      </c>
      <c r="AZ1843" s="3">
        <v>77.506832036998105</v>
      </c>
      <c r="BA1843" s="3">
        <v>63.556485355648498</v>
      </c>
      <c r="BB1843" s="3">
        <v>90.8805689186363</v>
      </c>
      <c r="BC1843" s="3">
        <v>78.151968006735402</v>
      </c>
      <c r="BD1843" s="3">
        <v>33.984047019311497</v>
      </c>
      <c r="BE1843" s="3">
        <v>31.952291274325201</v>
      </c>
      <c r="BF1843" s="3">
        <v>95.522388059701498</v>
      </c>
      <c r="BG1843" s="3">
        <v>89.533417402269905</v>
      </c>
      <c r="BH1843" s="3">
        <v>58.497279196316498</v>
      </c>
      <c r="BI1843" s="3">
        <v>65.962343096234306</v>
      </c>
      <c r="BJ1843" s="3">
        <v>0</v>
      </c>
      <c r="BK1843" s="3">
        <v>59.046610169491501</v>
      </c>
      <c r="BL1843" s="3">
        <v>100</v>
      </c>
    </row>
    <row r="1844" spans="1:64" x14ac:dyDescent="0.3">
      <c r="A1844" s="3" t="s">
        <v>2236</v>
      </c>
      <c r="B1844" s="4" t="s">
        <v>65</v>
      </c>
      <c r="C1844" s="3" t="s">
        <v>191</v>
      </c>
      <c r="D1844" s="3" t="s">
        <v>1481</v>
      </c>
      <c r="E1844" s="3" t="s">
        <v>193</v>
      </c>
      <c r="F1844" s="3" t="s">
        <v>194</v>
      </c>
      <c r="G1844" s="3" t="s">
        <v>70</v>
      </c>
      <c r="H1844" s="3" t="s">
        <v>71</v>
      </c>
      <c r="I1844" s="3" t="s">
        <v>71</v>
      </c>
      <c r="J1844" s="3">
        <v>4820</v>
      </c>
      <c r="K1844" s="3">
        <v>1710</v>
      </c>
      <c r="L1844" s="3">
        <v>86.482500000000002</v>
      </c>
      <c r="M1844" s="3">
        <v>77.077399999999997</v>
      </c>
      <c r="N1844" s="3">
        <v>0</v>
      </c>
      <c r="O1844" s="3">
        <v>102.699173913998</v>
      </c>
      <c r="P1844" s="3">
        <v>31.534300000000002</v>
      </c>
      <c r="Q1844" s="3">
        <v>94.622299999999996</v>
      </c>
      <c r="R1844" s="3">
        <v>28.782521159824199</v>
      </c>
      <c r="S1844" s="3">
        <v>73.916652754173995</v>
      </c>
      <c r="T1844" s="3">
        <v>63.059548254620097</v>
      </c>
      <c r="U1844" s="3">
        <v>68.872397443826003</v>
      </c>
      <c r="V1844" s="3">
        <v>86.006128702757906</v>
      </c>
      <c r="W1844" s="3">
        <v>62.5445399287361</v>
      </c>
      <c r="X1844" s="3">
        <v>0</v>
      </c>
      <c r="Y1844" s="3">
        <v>0</v>
      </c>
      <c r="Z1844" s="3">
        <v>0</v>
      </c>
      <c r="AA1844" s="3">
        <v>0</v>
      </c>
      <c r="AB1844" s="3">
        <v>0</v>
      </c>
      <c r="AC1844" s="3">
        <v>0</v>
      </c>
      <c r="AD1844" s="3">
        <v>0</v>
      </c>
      <c r="AE1844" s="3">
        <v>91.895236131161099</v>
      </c>
      <c r="AF1844" s="3">
        <v>0</v>
      </c>
      <c r="AG1844" s="3">
        <v>0</v>
      </c>
      <c r="AH1844" s="3">
        <v>0</v>
      </c>
      <c r="AI1844" s="3">
        <v>0</v>
      </c>
      <c r="AJ1844" s="3">
        <v>43.933224755700302</v>
      </c>
      <c r="AK1844" s="3">
        <v>47.846499285568498</v>
      </c>
      <c r="AL1844" s="3">
        <v>0</v>
      </c>
      <c r="AM1844" s="3">
        <v>54.689215901603298</v>
      </c>
      <c r="AN1844" s="3">
        <v>0</v>
      </c>
      <c r="AO1844" s="3">
        <v>90.585954330030205</v>
      </c>
      <c r="AP1844" s="3">
        <v>100</v>
      </c>
      <c r="AQ1844" s="3">
        <v>87.011615628299893</v>
      </c>
      <c r="AR1844" s="3">
        <v>66.936274509803894</v>
      </c>
      <c r="AS1844" s="3">
        <v>57.466442953020099</v>
      </c>
      <c r="AT1844" s="3">
        <v>97.530347425701095</v>
      </c>
      <c r="AU1844" s="3">
        <v>99.225455306677802</v>
      </c>
      <c r="AV1844" s="3">
        <v>99.979079497907904</v>
      </c>
      <c r="AW1844" s="3">
        <v>99.699441820523802</v>
      </c>
      <c r="AX1844" s="3">
        <v>86.919032597265996</v>
      </c>
      <c r="AY1844" s="3">
        <v>94.618457010721002</v>
      </c>
      <c r="AZ1844" s="3">
        <v>77.506832036998105</v>
      </c>
      <c r="BA1844" s="3">
        <v>60.7112970711297</v>
      </c>
      <c r="BB1844" s="3">
        <v>90.8805689186363</v>
      </c>
      <c r="BC1844" s="3">
        <v>78.151968006735402</v>
      </c>
      <c r="BD1844" s="3">
        <v>48.4886649874055</v>
      </c>
      <c r="BE1844" s="3">
        <v>15.317011927181399</v>
      </c>
      <c r="BF1844" s="3">
        <v>95.522388059701498</v>
      </c>
      <c r="BG1844" s="3">
        <v>94.451450189155096</v>
      </c>
      <c r="BH1844" s="3">
        <v>25.763917957304301</v>
      </c>
      <c r="BI1844" s="3">
        <v>64.6652719665272</v>
      </c>
      <c r="BJ1844" s="3">
        <v>0</v>
      </c>
      <c r="BK1844" s="3">
        <v>50.572033898305101</v>
      </c>
      <c r="BL1844" s="3">
        <v>100</v>
      </c>
    </row>
    <row r="1845" spans="1:64" x14ac:dyDescent="0.3">
      <c r="A1845" s="3" t="s">
        <v>2237</v>
      </c>
      <c r="B1845" s="4" t="s">
        <v>65</v>
      </c>
      <c r="C1845" s="3" t="s">
        <v>191</v>
      </c>
      <c r="D1845" s="3" t="s">
        <v>1481</v>
      </c>
      <c r="E1845" s="3" t="s">
        <v>193</v>
      </c>
      <c r="F1845" s="3" t="s">
        <v>194</v>
      </c>
      <c r="G1845" s="3" t="s">
        <v>70</v>
      </c>
      <c r="H1845" s="3" t="s">
        <v>71</v>
      </c>
      <c r="I1845" s="3" t="s">
        <v>71</v>
      </c>
      <c r="J1845" s="3">
        <v>5945</v>
      </c>
      <c r="K1845" s="3">
        <v>2230</v>
      </c>
      <c r="L1845" s="3">
        <v>85.9803</v>
      </c>
      <c r="M1845" s="3">
        <v>76.313299999999998</v>
      </c>
      <c r="N1845" s="3">
        <v>0</v>
      </c>
      <c r="O1845" s="3">
        <v>102.16401235837</v>
      </c>
      <c r="P1845" s="3">
        <v>71.091800000000006</v>
      </c>
      <c r="Q1845" s="3">
        <v>84.745800000000003</v>
      </c>
      <c r="R1845" s="3">
        <v>36.456647589582097</v>
      </c>
      <c r="S1845" s="3">
        <v>65.707364768788295</v>
      </c>
      <c r="T1845" s="3">
        <v>59.630390143737202</v>
      </c>
      <c r="U1845" s="3">
        <v>68.130282415996703</v>
      </c>
      <c r="V1845" s="3">
        <v>78.488253319714005</v>
      </c>
      <c r="W1845" s="3">
        <v>47.453364074617497</v>
      </c>
      <c r="X1845" s="3">
        <v>0</v>
      </c>
      <c r="Y1845" s="3">
        <v>49.585723390694703</v>
      </c>
      <c r="Z1845" s="3">
        <v>0</v>
      </c>
      <c r="AA1845" s="3">
        <v>0</v>
      </c>
      <c r="AB1845" s="3">
        <v>0</v>
      </c>
      <c r="AC1845" s="3">
        <v>0</v>
      </c>
      <c r="AD1845" s="3">
        <v>0</v>
      </c>
      <c r="AE1845" s="3">
        <v>91.2559290575376</v>
      </c>
      <c r="AF1845" s="3">
        <v>78.709198813056403</v>
      </c>
      <c r="AG1845" s="3">
        <v>0</v>
      </c>
      <c r="AH1845" s="3">
        <v>0</v>
      </c>
      <c r="AI1845" s="3">
        <v>44.423791821561302</v>
      </c>
      <c r="AJ1845" s="3">
        <v>43.933224755700302</v>
      </c>
      <c r="AK1845" s="3">
        <v>56.685037762808697</v>
      </c>
      <c r="AL1845" s="3">
        <v>0</v>
      </c>
      <c r="AM1845" s="3">
        <v>67.032725675378899</v>
      </c>
      <c r="AN1845" s="3">
        <v>16.496220542463298</v>
      </c>
      <c r="AO1845" s="3">
        <v>97.802671262386895</v>
      </c>
      <c r="AP1845" s="3">
        <v>100</v>
      </c>
      <c r="AQ1845" s="3">
        <v>50.707497360084503</v>
      </c>
      <c r="AR1845" s="3">
        <v>65.465686274509807</v>
      </c>
      <c r="AS1845" s="3">
        <v>20.665548098434002</v>
      </c>
      <c r="AT1845" s="3">
        <v>87.295939723733795</v>
      </c>
      <c r="AU1845" s="3">
        <v>84.299769729955997</v>
      </c>
      <c r="AV1845" s="3">
        <v>73.493723849372401</v>
      </c>
      <c r="AW1845" s="3">
        <v>98.840704164877593</v>
      </c>
      <c r="AX1845" s="3">
        <v>64.668769716088306</v>
      </c>
      <c r="AY1845" s="3">
        <v>94.618457010721002</v>
      </c>
      <c r="AZ1845" s="3">
        <v>77.506832036998105</v>
      </c>
      <c r="BA1845" s="3">
        <v>41.276150627615102</v>
      </c>
      <c r="BB1845" s="3">
        <v>90.8805689186363</v>
      </c>
      <c r="BC1845" s="3">
        <v>78.151968006735402</v>
      </c>
      <c r="BD1845" s="3">
        <v>22.145256087321599</v>
      </c>
      <c r="BE1845" s="3">
        <v>2.0506382088302999</v>
      </c>
      <c r="BF1845" s="3">
        <v>95.522388059701498</v>
      </c>
      <c r="BG1845" s="3">
        <v>76.103404791929407</v>
      </c>
      <c r="BH1845" s="3">
        <v>82.524068647969898</v>
      </c>
      <c r="BI1845" s="3">
        <v>2.05020920502092</v>
      </c>
      <c r="BJ1845" s="3">
        <v>0</v>
      </c>
      <c r="BK1845" s="3">
        <v>79.385593220339004</v>
      </c>
      <c r="BL1845" s="3">
        <v>88.253768844221099</v>
      </c>
    </row>
    <row r="1846" spans="1:64" x14ac:dyDescent="0.3">
      <c r="A1846" s="3" t="s">
        <v>2238</v>
      </c>
      <c r="B1846" s="4" t="s">
        <v>65</v>
      </c>
      <c r="C1846" s="3" t="s">
        <v>191</v>
      </c>
      <c r="D1846" s="3" t="s">
        <v>1481</v>
      </c>
      <c r="E1846" s="3" t="s">
        <v>193</v>
      </c>
      <c r="F1846" s="3" t="s">
        <v>194</v>
      </c>
      <c r="G1846" s="3" t="s">
        <v>70</v>
      </c>
      <c r="H1846" s="3" t="s">
        <v>71</v>
      </c>
      <c r="I1846" s="3" t="s">
        <v>71</v>
      </c>
      <c r="J1846" s="3">
        <v>6966</v>
      </c>
      <c r="K1846" s="3">
        <v>1249</v>
      </c>
      <c r="L1846" s="3">
        <v>92.613500000000002</v>
      </c>
      <c r="M1846" s="3">
        <v>87.249300000000005</v>
      </c>
      <c r="N1846" s="3">
        <v>0</v>
      </c>
      <c r="O1846" s="3">
        <v>108.471055092312</v>
      </c>
      <c r="P1846" s="3">
        <v>97.394499999999994</v>
      </c>
      <c r="Q1846" s="3">
        <v>71.918800000000005</v>
      </c>
      <c r="R1846" s="3">
        <v>51.0997457177481</v>
      </c>
      <c r="S1846" s="3">
        <v>57.371309374564298</v>
      </c>
      <c r="T1846" s="3">
        <v>86.386036960985606</v>
      </c>
      <c r="U1846" s="3">
        <v>92.908678622964302</v>
      </c>
      <c r="V1846" s="3">
        <v>89.417773237997906</v>
      </c>
      <c r="W1846" s="3">
        <v>83.336826661077296</v>
      </c>
      <c r="X1846" s="3">
        <v>91.449016100178895</v>
      </c>
      <c r="Y1846" s="3">
        <v>84.023794348842102</v>
      </c>
      <c r="Z1846" s="3">
        <v>94.343891402714902</v>
      </c>
      <c r="AA1846" s="3">
        <v>0</v>
      </c>
      <c r="AB1846" s="3">
        <v>0</v>
      </c>
      <c r="AC1846" s="3">
        <v>0</v>
      </c>
      <c r="AD1846" s="3">
        <v>73.694029850746304</v>
      </c>
      <c r="AE1846" s="3">
        <v>87.832542792328297</v>
      </c>
      <c r="AF1846" s="3">
        <v>98.145400593471805</v>
      </c>
      <c r="AG1846" s="3">
        <v>0</v>
      </c>
      <c r="AH1846" s="3">
        <v>0</v>
      </c>
      <c r="AI1846" s="3">
        <v>0</v>
      </c>
      <c r="AJ1846" s="3">
        <v>78.521986970683997</v>
      </c>
      <c r="AK1846" s="3">
        <v>25.352112676056301</v>
      </c>
      <c r="AL1846" s="3">
        <v>0</v>
      </c>
      <c r="AM1846" s="3">
        <v>97.210630353612999</v>
      </c>
      <c r="AN1846" s="3">
        <v>16.851934192974699</v>
      </c>
      <c r="AO1846" s="3">
        <v>41.749246014648897</v>
      </c>
      <c r="AP1846" s="3">
        <v>100</v>
      </c>
      <c r="AQ1846" s="3">
        <v>42.048574445617703</v>
      </c>
      <c r="AR1846" s="3">
        <v>59.852941176470601</v>
      </c>
      <c r="AS1846" s="3">
        <v>0</v>
      </c>
      <c r="AT1846" s="3">
        <v>97.781498534951893</v>
      </c>
      <c r="AU1846" s="3">
        <v>97.111157630311894</v>
      </c>
      <c r="AV1846" s="3">
        <v>72.970711297071105</v>
      </c>
      <c r="AW1846" s="3">
        <v>17.239158437097501</v>
      </c>
      <c r="AX1846" s="3">
        <v>13.1230283911672</v>
      </c>
      <c r="AY1846" s="3">
        <v>91.801555602270298</v>
      </c>
      <c r="AZ1846" s="3">
        <v>54.950599117090597</v>
      </c>
      <c r="BA1846" s="3">
        <v>1.06694560669456</v>
      </c>
      <c r="BB1846" s="3">
        <v>38.130098305793801</v>
      </c>
      <c r="BC1846" s="3">
        <v>87.834140181014504</v>
      </c>
      <c r="BD1846" s="3">
        <v>37.405541561712802</v>
      </c>
      <c r="BE1846" s="3">
        <v>0.20924879681941799</v>
      </c>
      <c r="BF1846" s="3">
        <v>91.885642211477801</v>
      </c>
      <c r="BG1846" s="3">
        <v>99.075241698192499</v>
      </c>
      <c r="BH1846" s="3">
        <v>94.0351611552951</v>
      </c>
      <c r="BI1846" s="3">
        <v>26.778242677824299</v>
      </c>
      <c r="BJ1846" s="3">
        <v>0</v>
      </c>
      <c r="BK1846" s="3">
        <v>91.228813559322006</v>
      </c>
      <c r="BL1846" s="3">
        <v>82.432998324958106</v>
      </c>
    </row>
    <row r="1847" spans="1:64" x14ac:dyDescent="0.3">
      <c r="A1847" s="3" t="s">
        <v>2239</v>
      </c>
      <c r="B1847" s="4" t="s">
        <v>75</v>
      </c>
      <c r="C1847" s="3" t="s">
        <v>191</v>
      </c>
      <c r="D1847" s="3" t="s">
        <v>1481</v>
      </c>
      <c r="E1847" s="3" t="s">
        <v>193</v>
      </c>
      <c r="F1847" s="3" t="s">
        <v>194</v>
      </c>
      <c r="G1847" s="3" t="s">
        <v>70</v>
      </c>
      <c r="H1847" s="3" t="s">
        <v>71</v>
      </c>
      <c r="I1847" s="3" t="s">
        <v>71</v>
      </c>
      <c r="J1847" s="3">
        <v>2651</v>
      </c>
      <c r="K1847" s="3">
        <v>998</v>
      </c>
      <c r="L1847" s="3">
        <v>34.9236</v>
      </c>
      <c r="M1847" s="3">
        <v>11.8911</v>
      </c>
      <c r="N1847" s="3">
        <v>0</v>
      </c>
      <c r="O1847" s="3">
        <v>72.707391644808993</v>
      </c>
      <c r="P1847" s="3">
        <v>85.008300000000006</v>
      </c>
      <c r="Q1847" s="3">
        <v>17.0747</v>
      </c>
      <c r="R1847" s="3">
        <v>40.707589267875598</v>
      </c>
      <c r="S1847" s="3">
        <v>31.999802376933399</v>
      </c>
      <c r="T1847" s="3">
        <v>78.480492813141694</v>
      </c>
      <c r="U1847" s="3">
        <v>94.557823129251702</v>
      </c>
      <c r="V1847" s="3">
        <v>85.372829417773204</v>
      </c>
      <c r="W1847" s="3">
        <v>93.816809893104207</v>
      </c>
      <c r="X1847" s="3">
        <v>0</v>
      </c>
      <c r="Y1847" s="3">
        <v>31.293817718291901</v>
      </c>
      <c r="Z1847" s="3">
        <v>75.565610859728494</v>
      </c>
      <c r="AA1847" s="3">
        <v>0</v>
      </c>
      <c r="AB1847" s="3">
        <v>0</v>
      </c>
      <c r="AC1847" s="3">
        <v>0</v>
      </c>
      <c r="AD1847" s="3">
        <v>44.776119402985103</v>
      </c>
      <c r="AE1847" s="3">
        <v>53.516188904928903</v>
      </c>
      <c r="AF1847" s="3">
        <v>57.4183976261128</v>
      </c>
      <c r="AG1847" s="3">
        <v>0</v>
      </c>
      <c r="AH1847" s="3">
        <v>0</v>
      </c>
      <c r="AI1847" s="3">
        <v>0</v>
      </c>
      <c r="AJ1847" s="3">
        <v>56.5553745928339</v>
      </c>
      <c r="AK1847" s="3">
        <v>43.661971830985898</v>
      </c>
      <c r="AL1847" s="3">
        <v>0</v>
      </c>
      <c r="AM1847" s="3">
        <v>89.413573468043097</v>
      </c>
      <c r="AN1847" s="3">
        <v>69.630947087594507</v>
      </c>
      <c r="AO1847" s="3">
        <v>21.391641533821598</v>
      </c>
      <c r="AP1847" s="3">
        <v>78.658762504631298</v>
      </c>
      <c r="AQ1847" s="3">
        <v>50.813093980992598</v>
      </c>
      <c r="AR1847" s="3">
        <v>29.1911764705882</v>
      </c>
      <c r="AS1847" s="3">
        <v>0</v>
      </c>
      <c r="AT1847" s="3">
        <v>9.8786102971954808</v>
      </c>
      <c r="AU1847" s="3">
        <v>49.570860372618803</v>
      </c>
      <c r="AV1847" s="3">
        <v>12.7405857740586</v>
      </c>
      <c r="AW1847" s="3">
        <v>18.269643623872899</v>
      </c>
      <c r="AX1847" s="3">
        <v>16.908517350157702</v>
      </c>
      <c r="AY1847" s="3">
        <v>47.067479503888997</v>
      </c>
      <c r="AZ1847" s="3">
        <v>34.139163338238397</v>
      </c>
      <c r="BA1847" s="3">
        <v>9.8744769874477001</v>
      </c>
      <c r="BB1847" s="3">
        <v>19.284668479397599</v>
      </c>
      <c r="BC1847" s="3">
        <v>20.500947169017</v>
      </c>
      <c r="BD1847" s="3">
        <v>78.652392947103294</v>
      </c>
      <c r="BE1847" s="3">
        <v>23.331240845365102</v>
      </c>
      <c r="BF1847" s="3">
        <v>31.847803237334499</v>
      </c>
      <c r="BG1847" s="3">
        <v>26.124422026061399</v>
      </c>
      <c r="BH1847" s="3">
        <v>25.763917957304301</v>
      </c>
      <c r="BI1847" s="3">
        <v>70.543933054393307</v>
      </c>
      <c r="BJ1847" s="3">
        <v>0</v>
      </c>
      <c r="BK1847" s="3">
        <v>2.5847457627118602</v>
      </c>
      <c r="BL1847" s="3">
        <v>60.050251256281399</v>
      </c>
    </row>
    <row r="1848" spans="1:64" x14ac:dyDescent="0.3">
      <c r="A1848" s="3" t="s">
        <v>2240</v>
      </c>
      <c r="B1848" s="4" t="s">
        <v>75</v>
      </c>
      <c r="C1848" s="3" t="s">
        <v>191</v>
      </c>
      <c r="D1848" s="3" t="s">
        <v>1481</v>
      </c>
      <c r="E1848" s="3" t="s">
        <v>193</v>
      </c>
      <c r="F1848" s="3" t="s">
        <v>194</v>
      </c>
      <c r="G1848" s="3" t="s">
        <v>70</v>
      </c>
      <c r="H1848" s="3" t="s">
        <v>71</v>
      </c>
      <c r="I1848" s="3" t="s">
        <v>71</v>
      </c>
      <c r="J1848" s="3">
        <v>3717</v>
      </c>
      <c r="K1848" s="3">
        <v>1107</v>
      </c>
      <c r="L1848" s="3">
        <v>35.091000000000001</v>
      </c>
      <c r="M1848" s="3">
        <v>12.082100000000001</v>
      </c>
      <c r="N1848" s="3">
        <v>0</v>
      </c>
      <c r="O1848" s="3">
        <v>72.806337424954606</v>
      </c>
      <c r="P1848" s="3">
        <v>22.9529</v>
      </c>
      <c r="Q1848" s="3">
        <v>46.160299999999999</v>
      </c>
      <c r="R1848" s="3">
        <v>26.788549026692099</v>
      </c>
      <c r="S1848" s="3">
        <v>46.017788398262603</v>
      </c>
      <c r="T1848" s="3">
        <v>76.488706365503106</v>
      </c>
      <c r="U1848" s="3">
        <v>90.517419088847703</v>
      </c>
      <c r="V1848" s="3">
        <v>66.884576098059199</v>
      </c>
      <c r="W1848" s="3">
        <v>62.125340599455001</v>
      </c>
      <c r="X1848" s="3">
        <v>0</v>
      </c>
      <c r="Y1848" s="3">
        <v>16.0611854684512</v>
      </c>
      <c r="Z1848" s="3">
        <v>11.8778280542986</v>
      </c>
      <c r="AA1848" s="3">
        <v>0</v>
      </c>
      <c r="AB1848" s="3">
        <v>0</v>
      </c>
      <c r="AC1848" s="3">
        <v>0</v>
      </c>
      <c r="AD1848" s="3">
        <v>0</v>
      </c>
      <c r="AE1848" s="3">
        <v>35.780573314085402</v>
      </c>
      <c r="AF1848" s="3">
        <v>0</v>
      </c>
      <c r="AG1848" s="3">
        <v>0</v>
      </c>
      <c r="AH1848" s="3">
        <v>0</v>
      </c>
      <c r="AI1848" s="3">
        <v>0</v>
      </c>
      <c r="AJ1848" s="3">
        <v>43.933224755700302</v>
      </c>
      <c r="AK1848" s="3">
        <v>18.411920800163301</v>
      </c>
      <c r="AL1848" s="3">
        <v>0</v>
      </c>
      <c r="AM1848" s="3">
        <v>60.267955194377301</v>
      </c>
      <c r="AN1848" s="3">
        <v>87.883503779457499</v>
      </c>
      <c r="AO1848" s="3">
        <v>73.718224903058996</v>
      </c>
      <c r="AP1848" s="3">
        <v>15.4501667284179</v>
      </c>
      <c r="AQ1848" s="3">
        <v>61.858500527983097</v>
      </c>
      <c r="AR1848" s="3">
        <v>35.637254901960802</v>
      </c>
      <c r="AS1848" s="3">
        <v>38.870246085011203</v>
      </c>
      <c r="AT1848" s="3">
        <v>44.767685223943097</v>
      </c>
      <c r="AU1848" s="3">
        <v>50.847812434582401</v>
      </c>
      <c r="AV1848" s="3">
        <v>10.815899581589999</v>
      </c>
      <c r="AW1848" s="3">
        <v>12.924001717475299</v>
      </c>
      <c r="AX1848" s="3">
        <v>75.709779179810695</v>
      </c>
      <c r="AY1848" s="3">
        <v>74.837082194660496</v>
      </c>
      <c r="AZ1848" s="3">
        <v>22.2619297876813</v>
      </c>
      <c r="BA1848" s="3">
        <v>28.158995815899601</v>
      </c>
      <c r="BB1848" s="3">
        <v>75.528132189918395</v>
      </c>
      <c r="BC1848" s="3">
        <v>37.086929067564697</v>
      </c>
      <c r="BD1848" s="3">
        <v>59.277917716204897</v>
      </c>
      <c r="BE1848" s="3">
        <v>29.3785310734463</v>
      </c>
      <c r="BF1848" s="3">
        <v>71.221357998738696</v>
      </c>
      <c r="BG1848" s="3">
        <v>17.801597309794001</v>
      </c>
      <c r="BH1848" s="3">
        <v>25.763917957304301</v>
      </c>
      <c r="BI1848" s="3">
        <v>90.313807531380704</v>
      </c>
      <c r="BJ1848" s="3">
        <v>0</v>
      </c>
      <c r="BK1848" s="3">
        <v>39.809322033898297</v>
      </c>
      <c r="BL1848" s="3">
        <v>46.5242881072027</v>
      </c>
    </row>
    <row r="1849" spans="1:64" x14ac:dyDescent="0.3">
      <c r="A1849" s="3" t="s">
        <v>2241</v>
      </c>
      <c r="B1849" s="4" t="s">
        <v>75</v>
      </c>
      <c r="C1849" s="3" t="s">
        <v>191</v>
      </c>
      <c r="D1849" s="3" t="s">
        <v>1481</v>
      </c>
      <c r="E1849" s="3" t="s">
        <v>193</v>
      </c>
      <c r="F1849" s="3" t="s">
        <v>194</v>
      </c>
      <c r="G1849" s="3"/>
      <c r="H1849" s="3" t="s">
        <v>71</v>
      </c>
      <c r="I1849" s="3" t="s">
        <v>78</v>
      </c>
      <c r="J1849" s="3">
        <v>0</v>
      </c>
      <c r="K1849" s="3">
        <v>0</v>
      </c>
      <c r="L1849" s="3">
        <v>0</v>
      </c>
      <c r="M1849" s="3">
        <v>0</v>
      </c>
      <c r="N1849" s="3">
        <v>0</v>
      </c>
      <c r="O1849" s="3"/>
      <c r="P1849" s="3">
        <v>0</v>
      </c>
      <c r="Q1849" s="3">
        <v>0</v>
      </c>
      <c r="R1849" s="3"/>
      <c r="S1849" s="3"/>
      <c r="T1849" s="3"/>
      <c r="U1849" s="3"/>
      <c r="V1849" s="3"/>
      <c r="W1849" s="3"/>
      <c r="X1849" s="3"/>
      <c r="Y1849" s="3"/>
      <c r="Z1849" s="3">
        <v>0</v>
      </c>
      <c r="AA1849" s="3">
        <v>0</v>
      </c>
      <c r="AB1849" s="3">
        <v>0</v>
      </c>
      <c r="AC1849" s="3">
        <v>0</v>
      </c>
      <c r="AD1849" s="3">
        <v>0</v>
      </c>
      <c r="AE1849" s="3"/>
      <c r="AF1849" s="3">
        <v>0</v>
      </c>
      <c r="AG1849" s="3">
        <v>0</v>
      </c>
      <c r="AH1849" s="3"/>
      <c r="AI1849" s="3">
        <v>0</v>
      </c>
      <c r="AJ1849" s="3">
        <v>83.896579804560304</v>
      </c>
      <c r="AK1849" s="3"/>
      <c r="AL1849" s="3">
        <v>0</v>
      </c>
      <c r="AM1849" s="3"/>
      <c r="AN1849" s="3"/>
      <c r="AO1849" s="3"/>
      <c r="AP1849" s="3"/>
      <c r="AQ1849" s="3"/>
      <c r="AR1849" s="3"/>
      <c r="AS1849" s="3"/>
      <c r="AT1849" s="3"/>
      <c r="AU1849" s="3"/>
      <c r="AV1849" s="3"/>
      <c r="AW1849" s="3"/>
      <c r="AX1849" s="3"/>
      <c r="AY1849" s="3"/>
      <c r="AZ1849" s="3"/>
      <c r="BA1849" s="3"/>
      <c r="BB1849" s="3"/>
      <c r="BC1849" s="3"/>
      <c r="BD1849" s="3"/>
      <c r="BE1849" s="3"/>
      <c r="BF1849" s="3"/>
      <c r="BG1849" s="3"/>
      <c r="BH1849" s="3"/>
      <c r="BI1849" s="3"/>
      <c r="BJ1849" s="3"/>
      <c r="BK1849" s="3"/>
      <c r="BL1849" s="3"/>
    </row>
    <row r="1850" spans="1:64" x14ac:dyDescent="0.3">
      <c r="A1850" s="3" t="s">
        <v>2242</v>
      </c>
      <c r="B1850" s="4" t="s">
        <v>75</v>
      </c>
      <c r="C1850" s="3" t="s">
        <v>777</v>
      </c>
      <c r="D1850" s="3" t="s">
        <v>2243</v>
      </c>
      <c r="E1850" s="3" t="s">
        <v>2244</v>
      </c>
      <c r="F1850" s="3" t="s">
        <v>69</v>
      </c>
      <c r="G1850" s="3" t="s">
        <v>139</v>
      </c>
      <c r="H1850" s="3" t="s">
        <v>71</v>
      </c>
      <c r="I1850" s="3" t="s">
        <v>71</v>
      </c>
      <c r="J1850" s="3">
        <v>2581</v>
      </c>
      <c r="K1850" s="3">
        <v>981</v>
      </c>
      <c r="L1850" s="3">
        <v>15.8401</v>
      </c>
      <c r="M1850" s="3">
        <v>0</v>
      </c>
      <c r="N1850" s="3">
        <v>27.123699999999999</v>
      </c>
      <c r="O1850" s="3">
        <v>61.726342043879598</v>
      </c>
      <c r="P1850" s="3">
        <v>2.0884999999999998</v>
      </c>
      <c r="Q1850" s="3">
        <v>39.150399999999998</v>
      </c>
      <c r="R1850" s="3">
        <v>18.596682271985198</v>
      </c>
      <c r="S1850" s="3">
        <v>43.129659771894502</v>
      </c>
      <c r="T1850" s="3">
        <v>1.0472279260780299</v>
      </c>
      <c r="U1850" s="3">
        <v>1.0101010101010099</v>
      </c>
      <c r="V1850" s="3">
        <v>5.2911133810010202</v>
      </c>
      <c r="W1850" s="3">
        <v>7.3779081953468904</v>
      </c>
      <c r="X1850" s="3">
        <v>6.6905187835420401</v>
      </c>
      <c r="Y1850" s="3">
        <v>97.981729339281898</v>
      </c>
      <c r="Z1850" s="3">
        <v>0</v>
      </c>
      <c r="AA1850" s="3">
        <v>0</v>
      </c>
      <c r="AB1850" s="3">
        <v>0</v>
      </c>
      <c r="AC1850" s="3">
        <v>0</v>
      </c>
      <c r="AD1850" s="3">
        <v>0</v>
      </c>
      <c r="AE1850" s="3">
        <v>23.489379253454299</v>
      </c>
      <c r="AF1850" s="3">
        <v>57.4183976261128</v>
      </c>
      <c r="AG1850" s="3">
        <v>0</v>
      </c>
      <c r="AH1850" s="3">
        <v>50.101214574898798</v>
      </c>
      <c r="AI1850" s="3">
        <v>0</v>
      </c>
      <c r="AJ1850" s="3">
        <v>0.69218241042345297</v>
      </c>
      <c r="AK1850" s="3">
        <v>99.755052051439094</v>
      </c>
      <c r="AL1850" s="3">
        <v>0</v>
      </c>
      <c r="AM1850" s="3">
        <v>0.13178124313640199</v>
      </c>
      <c r="AN1850" s="3">
        <v>12.294353045798101</v>
      </c>
      <c r="AO1850" s="3">
        <v>0</v>
      </c>
      <c r="AP1850" s="3"/>
      <c r="AQ1850" s="3">
        <v>3.0411826821541701</v>
      </c>
      <c r="AR1850" s="3">
        <v>0</v>
      </c>
      <c r="AS1850" s="3">
        <v>8.61297539149888</v>
      </c>
      <c r="AT1850" s="3">
        <v>41.795730431142701</v>
      </c>
      <c r="AU1850" s="3">
        <v>51.559556206824404</v>
      </c>
      <c r="AV1850" s="3">
        <v>82.740585774058601</v>
      </c>
      <c r="AW1850" s="3">
        <v>56.268784886217297</v>
      </c>
      <c r="AX1850" s="3">
        <v>32.492113564668799</v>
      </c>
      <c r="AY1850" s="3">
        <v>37.124237965104101</v>
      </c>
      <c r="AZ1850" s="3">
        <v>92.558335085137699</v>
      </c>
      <c r="BA1850" s="3">
        <v>49.2887029288703</v>
      </c>
      <c r="BB1850" s="3">
        <v>57.101024890190303</v>
      </c>
      <c r="BC1850" s="3">
        <v>61.229214902125896</v>
      </c>
      <c r="BD1850" s="3">
        <v>93.031066330814397</v>
      </c>
      <c r="BE1850" s="3">
        <v>71.751412429378504</v>
      </c>
      <c r="BF1850" s="3">
        <v>56.401093125919701</v>
      </c>
      <c r="BG1850" s="3">
        <v>84.300126103404807</v>
      </c>
      <c r="BH1850" s="3">
        <v>97.697781498534994</v>
      </c>
      <c r="BI1850" s="3">
        <v>15.732217573221799</v>
      </c>
      <c r="BJ1850" s="3">
        <v>88.153540701522203</v>
      </c>
      <c r="BK1850" s="3">
        <v>17.754237288135599</v>
      </c>
      <c r="BL1850" s="3">
        <v>12.4371859296482</v>
      </c>
    </row>
    <row r="1851" spans="1:64" x14ac:dyDescent="0.3">
      <c r="A1851" s="3" t="s">
        <v>2245</v>
      </c>
      <c r="B1851" s="4" t="s">
        <v>75</v>
      </c>
      <c r="C1851" s="3" t="s">
        <v>777</v>
      </c>
      <c r="D1851" s="3" t="s">
        <v>2243</v>
      </c>
      <c r="E1851" s="3" t="s">
        <v>2244</v>
      </c>
      <c r="F1851" s="3" t="s">
        <v>69</v>
      </c>
      <c r="G1851" s="3" t="s">
        <v>139</v>
      </c>
      <c r="H1851" s="3" t="s">
        <v>71</v>
      </c>
      <c r="I1851" s="3" t="s">
        <v>71</v>
      </c>
      <c r="J1851" s="3">
        <v>4173</v>
      </c>
      <c r="K1851" s="3">
        <v>1628</v>
      </c>
      <c r="L1851" s="3">
        <v>27.453399999999998</v>
      </c>
      <c r="M1851" s="3">
        <v>0</v>
      </c>
      <c r="N1851" s="3">
        <v>43.479900000000001</v>
      </c>
      <c r="O1851" s="3">
        <v>68.731708360697198</v>
      </c>
      <c r="P1851" s="3">
        <v>11.559100000000001</v>
      </c>
      <c r="Q1851" s="3">
        <v>44.005000000000003</v>
      </c>
      <c r="R1851" s="3">
        <v>23.677180206013901</v>
      </c>
      <c r="S1851" s="3">
        <v>45.054528154683297</v>
      </c>
      <c r="T1851" s="3">
        <v>2.5256673511293601</v>
      </c>
      <c r="U1851" s="3">
        <v>1.52545866831581</v>
      </c>
      <c r="V1851" s="3">
        <v>9.6833503575076598</v>
      </c>
      <c r="W1851" s="3">
        <v>7.1683085307063497</v>
      </c>
      <c r="X1851" s="3">
        <v>15.384615384615399</v>
      </c>
      <c r="Y1851" s="3">
        <v>95.198640322923296</v>
      </c>
      <c r="Z1851" s="3">
        <v>38.118214716525898</v>
      </c>
      <c r="AA1851" s="3">
        <v>0</v>
      </c>
      <c r="AB1851" s="3">
        <v>0</v>
      </c>
      <c r="AC1851" s="3">
        <v>0</v>
      </c>
      <c r="AD1851" s="3">
        <v>8.2089552238806007</v>
      </c>
      <c r="AE1851" s="3">
        <v>59.043101670447498</v>
      </c>
      <c r="AF1851" s="3">
        <v>92.210682492581597</v>
      </c>
      <c r="AG1851" s="3">
        <v>0</v>
      </c>
      <c r="AH1851" s="3">
        <v>63.309716599190303</v>
      </c>
      <c r="AI1851" s="3">
        <v>0</v>
      </c>
      <c r="AJ1851" s="3">
        <v>1.3232899022801301</v>
      </c>
      <c r="AK1851" s="3">
        <v>96.876913655848099</v>
      </c>
      <c r="AL1851" s="3">
        <v>0</v>
      </c>
      <c r="AM1851" s="3">
        <v>3.2506039973643799</v>
      </c>
      <c r="AN1851" s="3">
        <v>10.1378390395731</v>
      </c>
      <c r="AO1851" s="3">
        <v>1.0771219302024999</v>
      </c>
      <c r="AP1851" s="3"/>
      <c r="AQ1851" s="3">
        <v>2.2175290390707501</v>
      </c>
      <c r="AR1851" s="3">
        <v>0</v>
      </c>
      <c r="AS1851" s="3">
        <v>40.687919463087198</v>
      </c>
      <c r="AT1851" s="3">
        <v>38.844704897446597</v>
      </c>
      <c r="AU1851" s="3">
        <v>53.443583839229603</v>
      </c>
      <c r="AV1851" s="3">
        <v>79.895397489539704</v>
      </c>
      <c r="AW1851" s="3">
        <v>14.942035208243899</v>
      </c>
      <c r="AX1851" s="3">
        <v>82.250262881177704</v>
      </c>
      <c r="AY1851" s="3">
        <v>37.124237965104101</v>
      </c>
      <c r="AZ1851" s="3">
        <v>92.558335085137699</v>
      </c>
      <c r="BA1851" s="3">
        <v>87.677824267782398</v>
      </c>
      <c r="BB1851" s="3">
        <v>57.101024890190303</v>
      </c>
      <c r="BC1851" s="3">
        <v>61.229214902125896</v>
      </c>
      <c r="BD1851" s="3">
        <v>48.173803526448403</v>
      </c>
      <c r="BE1851" s="3">
        <v>67.629211132036005</v>
      </c>
      <c r="BF1851" s="3">
        <v>56.401093125919701</v>
      </c>
      <c r="BG1851" s="3">
        <v>73.097940311055098</v>
      </c>
      <c r="BH1851" s="3">
        <v>94.0351611552951</v>
      </c>
      <c r="BI1851" s="3">
        <v>33.284518828451901</v>
      </c>
      <c r="BJ1851" s="3">
        <v>78.093977498345495</v>
      </c>
      <c r="BK1851" s="3">
        <v>33.728813559321999</v>
      </c>
      <c r="BL1851" s="3">
        <v>28.936348408710199</v>
      </c>
    </row>
    <row r="1852" spans="1:64" x14ac:dyDescent="0.3">
      <c r="A1852" s="3" t="s">
        <v>2246</v>
      </c>
      <c r="B1852" s="4" t="s">
        <v>75</v>
      </c>
      <c r="C1852" s="3" t="s">
        <v>777</v>
      </c>
      <c r="D1852" s="3" t="s">
        <v>2243</v>
      </c>
      <c r="E1852" s="3" t="s">
        <v>2247</v>
      </c>
      <c r="F1852" s="3" t="s">
        <v>69</v>
      </c>
      <c r="G1852" s="3" t="s">
        <v>139</v>
      </c>
      <c r="H1852" s="3" t="s">
        <v>71</v>
      </c>
      <c r="I1852" s="3" t="s">
        <v>71</v>
      </c>
      <c r="J1852" s="3">
        <v>7836</v>
      </c>
      <c r="K1852" s="3">
        <v>2855</v>
      </c>
      <c r="L1852" s="3">
        <v>35.886200000000002</v>
      </c>
      <c r="M1852" s="3">
        <v>0</v>
      </c>
      <c r="N1852" s="3">
        <v>53.837600000000002</v>
      </c>
      <c r="O1852" s="3">
        <v>73.277846257336705</v>
      </c>
      <c r="P1852" s="3">
        <v>25.847799999999999</v>
      </c>
      <c r="Q1852" s="3">
        <v>45.469799999999999</v>
      </c>
      <c r="R1852" s="3">
        <v>27.5025626689931</v>
      </c>
      <c r="S1852" s="3">
        <v>45.775283588343598</v>
      </c>
      <c r="T1852" s="3">
        <v>1.5195071868583201</v>
      </c>
      <c r="U1852" s="3">
        <v>1.6903731189445499</v>
      </c>
      <c r="V1852" s="3">
        <v>25.556690500510701</v>
      </c>
      <c r="W1852" s="3">
        <v>18.884929784112298</v>
      </c>
      <c r="X1852" s="3">
        <v>2.68336314847943</v>
      </c>
      <c r="Y1852" s="3">
        <v>86.148289781176999</v>
      </c>
      <c r="Z1852" s="3">
        <v>33.3534378769602</v>
      </c>
      <c r="AA1852" s="3">
        <v>0</v>
      </c>
      <c r="AB1852" s="3">
        <v>0</v>
      </c>
      <c r="AC1852" s="3">
        <v>0</v>
      </c>
      <c r="AD1852" s="3">
        <v>0</v>
      </c>
      <c r="AE1852" s="3">
        <v>67.250979583419294</v>
      </c>
      <c r="AF1852" s="3">
        <v>78.709198813056403</v>
      </c>
      <c r="AG1852" s="3">
        <v>74.731182795698899</v>
      </c>
      <c r="AH1852" s="3">
        <v>91.902834008097201</v>
      </c>
      <c r="AI1852" s="3">
        <v>0</v>
      </c>
      <c r="AJ1852" s="3">
        <v>0.36644951140065102</v>
      </c>
      <c r="AK1852" s="3">
        <v>87.793427230046902</v>
      </c>
      <c r="AL1852" s="3">
        <v>0</v>
      </c>
      <c r="AM1852" s="3">
        <v>6.3694267515923597</v>
      </c>
      <c r="AN1852" s="3">
        <v>4.6687416629613203</v>
      </c>
      <c r="AO1852" s="3">
        <v>29.5346833261525</v>
      </c>
      <c r="AP1852" s="3"/>
      <c r="AQ1852" s="3">
        <v>14.931362196409699</v>
      </c>
      <c r="AR1852" s="3">
        <v>6.7156862745097996</v>
      </c>
      <c r="AS1852" s="3">
        <v>36.017897091722602</v>
      </c>
      <c r="AT1852" s="3">
        <v>36.542486395981598</v>
      </c>
      <c r="AU1852" s="3">
        <v>67.2597864768683</v>
      </c>
      <c r="AV1852" s="3">
        <v>76.506276150627599</v>
      </c>
      <c r="AW1852" s="3">
        <v>72.756547874624303</v>
      </c>
      <c r="AX1852" s="3">
        <v>16.214511041009501</v>
      </c>
      <c r="AY1852" s="3">
        <v>41.685936514609999</v>
      </c>
      <c r="AZ1852" s="3">
        <v>91.360100903931098</v>
      </c>
      <c r="BA1852" s="3">
        <v>68.389121338912105</v>
      </c>
      <c r="BB1852" s="3">
        <v>10.081572892700301</v>
      </c>
      <c r="BC1852" s="3">
        <v>68.175121027152201</v>
      </c>
      <c r="BD1852" s="3">
        <v>43.471872376154501</v>
      </c>
      <c r="BE1852" s="3">
        <v>57.689893283113598</v>
      </c>
      <c r="BF1852" s="3">
        <v>30.124027748581</v>
      </c>
      <c r="BG1852" s="3">
        <v>75.031525851197998</v>
      </c>
      <c r="BH1852" s="3">
        <v>82.524068647969898</v>
      </c>
      <c r="BI1852" s="3">
        <v>44.205020920502101</v>
      </c>
      <c r="BJ1852" s="3">
        <v>74.189278623428194</v>
      </c>
      <c r="BK1852" s="3">
        <v>40.762711864406803</v>
      </c>
      <c r="BL1852" s="3">
        <v>37.0184254606365</v>
      </c>
    </row>
    <row r="1853" spans="1:64" x14ac:dyDescent="0.3">
      <c r="A1853" s="3" t="s">
        <v>2248</v>
      </c>
      <c r="B1853" s="4" t="s">
        <v>75</v>
      </c>
      <c r="C1853" s="3" t="s">
        <v>777</v>
      </c>
      <c r="D1853" s="3" t="s">
        <v>2243</v>
      </c>
      <c r="E1853" s="3" t="s">
        <v>112</v>
      </c>
      <c r="F1853" s="3" t="s">
        <v>69</v>
      </c>
      <c r="G1853" s="3" t="s">
        <v>139</v>
      </c>
      <c r="H1853" s="3" t="s">
        <v>71</v>
      </c>
      <c r="I1853" s="3" t="s">
        <v>71</v>
      </c>
      <c r="J1853" s="3">
        <v>2771</v>
      </c>
      <c r="K1853" s="3">
        <v>1133</v>
      </c>
      <c r="L1853" s="3">
        <v>12.952500000000001</v>
      </c>
      <c r="M1853" s="3">
        <v>0</v>
      </c>
      <c r="N1853" s="3">
        <v>22.4665</v>
      </c>
      <c r="O1853" s="3">
        <v>59.4987950566995</v>
      </c>
      <c r="P1853" s="3">
        <v>2.5226999999999999</v>
      </c>
      <c r="Q1853" s="3">
        <v>32.705599999999997</v>
      </c>
      <c r="R1853" s="3">
        <v>19.166663752592601</v>
      </c>
      <c r="S1853" s="3">
        <v>40.332131304106902</v>
      </c>
      <c r="T1853" s="3">
        <v>0.80082135523613995</v>
      </c>
      <c r="U1853" s="3">
        <v>0.84518655947227395</v>
      </c>
      <c r="V1853" s="3">
        <v>1.4504596527068401</v>
      </c>
      <c r="W1853" s="3">
        <v>2.3684762104380601</v>
      </c>
      <c r="X1853" s="3">
        <v>3.5778175313058998E-2</v>
      </c>
      <c r="Y1853" s="3">
        <v>97.3443807095815</v>
      </c>
      <c r="Z1853" s="3">
        <v>20.9891435464415</v>
      </c>
      <c r="AA1853" s="3">
        <v>0</v>
      </c>
      <c r="AB1853" s="3">
        <v>0</v>
      </c>
      <c r="AC1853" s="3">
        <v>0</v>
      </c>
      <c r="AD1853" s="3">
        <v>0</v>
      </c>
      <c r="AE1853" s="3">
        <v>26.087853165601199</v>
      </c>
      <c r="AF1853" s="3">
        <v>0</v>
      </c>
      <c r="AG1853" s="3">
        <v>96.505376344086002</v>
      </c>
      <c r="AH1853" s="3">
        <v>45.647773279352201</v>
      </c>
      <c r="AI1853" s="3">
        <v>0</v>
      </c>
      <c r="AJ1853" s="3">
        <v>0.12214983713355</v>
      </c>
      <c r="AK1853" s="3">
        <v>99.346805470504194</v>
      </c>
      <c r="AL1853" s="3">
        <v>0</v>
      </c>
      <c r="AM1853" s="3">
        <v>1.2738853503184699</v>
      </c>
      <c r="AN1853" s="3">
        <v>1.95642507781236</v>
      </c>
      <c r="AO1853" s="3">
        <v>0</v>
      </c>
      <c r="AP1853" s="3"/>
      <c r="AQ1853" s="3">
        <v>10.834213305174201</v>
      </c>
      <c r="AR1853" s="3">
        <v>0.85784313725490202</v>
      </c>
      <c r="AS1853" s="3">
        <v>0.447427293064877</v>
      </c>
      <c r="AT1853" s="3">
        <v>46.400167434072799</v>
      </c>
      <c r="AU1853" s="3">
        <v>45.363198660247001</v>
      </c>
      <c r="AV1853" s="3">
        <v>81.192468619246895</v>
      </c>
      <c r="AW1853" s="3">
        <v>9.2528982395878092</v>
      </c>
      <c r="AX1853" s="3">
        <v>52.912723449001099</v>
      </c>
      <c r="AY1853" s="3">
        <v>37.124237965104101</v>
      </c>
      <c r="AZ1853" s="3">
        <v>92.558335085137699</v>
      </c>
      <c r="BA1853" s="3">
        <v>78.953974895397494</v>
      </c>
      <c r="BB1853" s="3">
        <v>57.101024890190303</v>
      </c>
      <c r="BC1853" s="3">
        <v>61.229214902125896</v>
      </c>
      <c r="BD1853" s="3">
        <v>62.909319899244302</v>
      </c>
      <c r="BE1853" s="3">
        <v>67.8384599288554</v>
      </c>
      <c r="BF1853" s="3">
        <v>56.401093125919701</v>
      </c>
      <c r="BG1853" s="3">
        <v>63.703236654056298</v>
      </c>
      <c r="BH1853" s="3">
        <v>97.697781498534994</v>
      </c>
      <c r="BI1853" s="3">
        <v>13.4309623430962</v>
      </c>
      <c r="BJ1853" s="3">
        <v>85.109199205823998</v>
      </c>
      <c r="BK1853" s="3">
        <v>15.338983050847499</v>
      </c>
      <c r="BL1853" s="3">
        <v>5.5485762144053599</v>
      </c>
    </row>
    <row r="1854" spans="1:64" x14ac:dyDescent="0.3">
      <c r="A1854" s="3" t="s">
        <v>2249</v>
      </c>
      <c r="B1854" s="4" t="s">
        <v>75</v>
      </c>
      <c r="C1854" s="3" t="s">
        <v>777</v>
      </c>
      <c r="D1854" s="3" t="s">
        <v>2243</v>
      </c>
      <c r="E1854" s="3" t="s">
        <v>2247</v>
      </c>
      <c r="F1854" s="3" t="s">
        <v>69</v>
      </c>
      <c r="G1854" s="3" t="s">
        <v>139</v>
      </c>
      <c r="H1854" s="3" t="s">
        <v>71</v>
      </c>
      <c r="I1854" s="3" t="s">
        <v>71</v>
      </c>
      <c r="J1854" s="3">
        <v>2386</v>
      </c>
      <c r="K1854" s="3">
        <v>953</v>
      </c>
      <c r="L1854" s="3">
        <v>26.1142</v>
      </c>
      <c r="M1854" s="3">
        <v>0</v>
      </c>
      <c r="N1854" s="3">
        <v>41.8033</v>
      </c>
      <c r="O1854" s="3">
        <v>68.004113300516295</v>
      </c>
      <c r="P1854" s="3">
        <v>7.5476000000000001</v>
      </c>
      <c r="Q1854" s="3">
        <v>46.055700000000002</v>
      </c>
      <c r="R1854" s="3">
        <v>22.058782914568301</v>
      </c>
      <c r="S1854" s="3">
        <v>45.945330385947997</v>
      </c>
      <c r="T1854" s="3">
        <v>0.30800821355236102</v>
      </c>
      <c r="U1854" s="3">
        <v>1.3399299113584799</v>
      </c>
      <c r="V1854" s="3">
        <v>22.288049029622101</v>
      </c>
      <c r="W1854" s="3">
        <v>18.738210018863999</v>
      </c>
      <c r="X1854" s="3">
        <v>0.32200357781753097</v>
      </c>
      <c r="Y1854" s="3">
        <v>95.857233906947101</v>
      </c>
      <c r="Z1854" s="3">
        <v>20.9891435464415</v>
      </c>
      <c r="AA1854" s="3">
        <v>0</v>
      </c>
      <c r="AB1854" s="3">
        <v>0</v>
      </c>
      <c r="AC1854" s="3">
        <v>0</v>
      </c>
      <c r="AD1854" s="3">
        <v>0</v>
      </c>
      <c r="AE1854" s="3">
        <v>57.352031346669399</v>
      </c>
      <c r="AF1854" s="3">
        <v>0</v>
      </c>
      <c r="AG1854" s="3">
        <v>0</v>
      </c>
      <c r="AH1854" s="3">
        <v>80.921052631578902</v>
      </c>
      <c r="AI1854" s="3">
        <v>0</v>
      </c>
      <c r="AJ1854" s="3">
        <v>0.325732899022801</v>
      </c>
      <c r="AK1854" s="3">
        <v>95.7950602163707</v>
      </c>
      <c r="AL1854" s="3">
        <v>0</v>
      </c>
      <c r="AM1854" s="3">
        <v>3.79969251043268</v>
      </c>
      <c r="AN1854" s="3">
        <v>7.1587372165406897</v>
      </c>
      <c r="AO1854" s="3">
        <v>19.366652305040901</v>
      </c>
      <c r="AP1854" s="3"/>
      <c r="AQ1854" s="3">
        <v>17.486800422386501</v>
      </c>
      <c r="AR1854" s="3">
        <v>0</v>
      </c>
      <c r="AS1854" s="3">
        <v>83.808724832214807</v>
      </c>
      <c r="AT1854" s="3">
        <v>56.341565508580999</v>
      </c>
      <c r="AU1854" s="3">
        <v>66.715511827506802</v>
      </c>
      <c r="AV1854" s="3">
        <v>60.983263598326403</v>
      </c>
      <c r="AW1854" s="3">
        <v>25.118076427651399</v>
      </c>
      <c r="AX1854" s="3">
        <v>11.4616193480547</v>
      </c>
      <c r="AY1854" s="3">
        <v>41.685936514609999</v>
      </c>
      <c r="AZ1854" s="3">
        <v>91.360100903931098</v>
      </c>
      <c r="BA1854" s="3">
        <v>66.171548117154799</v>
      </c>
      <c r="BB1854" s="3">
        <v>10.081572892700301</v>
      </c>
      <c r="BC1854" s="3">
        <v>68.175121027152201</v>
      </c>
      <c r="BD1854" s="3">
        <v>57.703610411419</v>
      </c>
      <c r="BE1854" s="3">
        <v>58.966310943712102</v>
      </c>
      <c r="BF1854" s="3">
        <v>30.124027748581</v>
      </c>
      <c r="BG1854" s="3">
        <v>73.434216057166907</v>
      </c>
      <c r="BH1854" s="3">
        <v>94.0351611552951</v>
      </c>
      <c r="BI1854" s="3">
        <v>37.510460251045998</v>
      </c>
      <c r="BJ1854" s="3">
        <v>69.688947716743897</v>
      </c>
      <c r="BK1854" s="3">
        <v>45.444915254237301</v>
      </c>
      <c r="BL1854" s="3">
        <v>28.643216080401999</v>
      </c>
    </row>
    <row r="1855" spans="1:64" x14ac:dyDescent="0.3">
      <c r="A1855" s="3" t="s">
        <v>2250</v>
      </c>
      <c r="B1855" s="4" t="s">
        <v>75</v>
      </c>
      <c r="C1855" s="3" t="s">
        <v>777</v>
      </c>
      <c r="D1855" s="3" t="s">
        <v>2243</v>
      </c>
      <c r="E1855" s="3" t="s">
        <v>2251</v>
      </c>
      <c r="F1855" s="3" t="s">
        <v>69</v>
      </c>
      <c r="G1855" s="3" t="s">
        <v>139</v>
      </c>
      <c r="H1855" s="3" t="s">
        <v>71</v>
      </c>
      <c r="I1855" s="3" t="s">
        <v>71</v>
      </c>
      <c r="J1855" s="3">
        <v>1709</v>
      </c>
      <c r="K1855" s="3">
        <v>731</v>
      </c>
      <c r="L1855" s="3">
        <v>19.585699999999999</v>
      </c>
      <c r="M1855" s="3">
        <v>0</v>
      </c>
      <c r="N1855" s="3">
        <v>32.861400000000003</v>
      </c>
      <c r="O1855" s="3">
        <v>64.328826976744296</v>
      </c>
      <c r="P1855" s="3">
        <v>0.39290000000000003</v>
      </c>
      <c r="Q1855" s="3">
        <v>55.220799999999997</v>
      </c>
      <c r="R1855" s="3">
        <v>14.586817813775401</v>
      </c>
      <c r="S1855" s="3">
        <v>49.742009162968898</v>
      </c>
      <c r="T1855" s="3">
        <v>1.19096509240246</v>
      </c>
      <c r="U1855" s="3">
        <v>0.72150072150072198</v>
      </c>
      <c r="V1855" s="3">
        <v>0.26557711950970397</v>
      </c>
      <c r="W1855" s="3">
        <v>1.7815971494445599</v>
      </c>
      <c r="X1855" s="3">
        <v>0</v>
      </c>
      <c r="Y1855" s="3">
        <v>98.767792649245806</v>
      </c>
      <c r="Z1855" s="3">
        <v>20.9891435464415</v>
      </c>
      <c r="AA1855" s="3">
        <v>0</v>
      </c>
      <c r="AB1855" s="3">
        <v>0</v>
      </c>
      <c r="AC1855" s="3">
        <v>0</v>
      </c>
      <c r="AD1855" s="3">
        <v>0</v>
      </c>
      <c r="AE1855" s="3">
        <v>5.0732109713342997</v>
      </c>
      <c r="AF1855" s="3">
        <v>0</v>
      </c>
      <c r="AG1855" s="3">
        <v>0</v>
      </c>
      <c r="AH1855" s="3">
        <v>32.945344129554698</v>
      </c>
      <c r="AI1855" s="3">
        <v>0</v>
      </c>
      <c r="AJ1855" s="3">
        <v>0.12214983713355</v>
      </c>
      <c r="AK1855" s="3">
        <v>97.856705450091894</v>
      </c>
      <c r="AL1855" s="3">
        <v>0</v>
      </c>
      <c r="AM1855" s="3">
        <v>0.13178124313640199</v>
      </c>
      <c r="AN1855" s="3">
        <v>0</v>
      </c>
      <c r="AO1855" s="3">
        <v>25.6570443774235</v>
      </c>
      <c r="AP1855" s="3"/>
      <c r="AQ1855" s="3">
        <v>3.5480464625132</v>
      </c>
      <c r="AR1855" s="3">
        <v>0</v>
      </c>
      <c r="AS1855" s="3">
        <v>8.8366890380313201</v>
      </c>
      <c r="AT1855" s="3">
        <v>72.1222268731687</v>
      </c>
      <c r="AU1855" s="3">
        <v>74.607494243248894</v>
      </c>
      <c r="AV1855" s="3">
        <v>85.523012552301296</v>
      </c>
      <c r="AW1855" s="3">
        <v>43.323314727350798</v>
      </c>
      <c r="AX1855" s="3">
        <v>45.993690851735003</v>
      </c>
      <c r="AY1855" s="3">
        <v>37.124237965104101</v>
      </c>
      <c r="AZ1855" s="3">
        <v>92.558335085137699</v>
      </c>
      <c r="BA1855" s="3">
        <v>84.100418410041797</v>
      </c>
      <c r="BB1855" s="3">
        <v>57.101024890190303</v>
      </c>
      <c r="BC1855" s="3">
        <v>61.229214902125896</v>
      </c>
      <c r="BD1855" s="3">
        <v>37.699412258606202</v>
      </c>
      <c r="BE1855" s="3">
        <v>87.968194182883494</v>
      </c>
      <c r="BF1855" s="3">
        <v>56.401093125919701</v>
      </c>
      <c r="BG1855" s="3">
        <v>77.406473308112695</v>
      </c>
      <c r="BH1855" s="3">
        <v>99.016324822101296</v>
      </c>
      <c r="BI1855" s="3">
        <v>25.648535564853599</v>
      </c>
      <c r="BJ1855" s="3">
        <v>83.454665784248803</v>
      </c>
      <c r="BK1855" s="3">
        <v>47.902542372881399</v>
      </c>
      <c r="BL1855" s="3">
        <v>15.7035175879397</v>
      </c>
    </row>
    <row r="1856" spans="1:64" x14ac:dyDescent="0.3">
      <c r="A1856" s="3" t="s">
        <v>2252</v>
      </c>
      <c r="B1856" s="4" t="s">
        <v>75</v>
      </c>
      <c r="C1856" s="3" t="s">
        <v>777</v>
      </c>
      <c r="D1856" s="3" t="s">
        <v>2243</v>
      </c>
      <c r="E1856" s="3" t="s">
        <v>2253</v>
      </c>
      <c r="F1856" s="3" t="s">
        <v>69</v>
      </c>
      <c r="G1856" s="3" t="s">
        <v>139</v>
      </c>
      <c r="H1856" s="3" t="s">
        <v>71</v>
      </c>
      <c r="I1856" s="3" t="s">
        <v>71</v>
      </c>
      <c r="J1856" s="3">
        <v>5116</v>
      </c>
      <c r="K1856" s="3">
        <v>1966</v>
      </c>
      <c r="L1856" s="3">
        <v>20.882999999999999</v>
      </c>
      <c r="M1856" s="3">
        <v>0</v>
      </c>
      <c r="N1856" s="3">
        <v>34.686999999999998</v>
      </c>
      <c r="O1856" s="3">
        <v>65.137113368078005</v>
      </c>
      <c r="P1856" s="3">
        <v>4.2183999999999999</v>
      </c>
      <c r="Q1856" s="3">
        <v>42.854199999999999</v>
      </c>
      <c r="R1856" s="3">
        <v>20.482122657448901</v>
      </c>
      <c r="S1856" s="3">
        <v>44.6549907106291</v>
      </c>
      <c r="T1856" s="3">
        <v>0.41067761806981501</v>
      </c>
      <c r="U1856" s="3">
        <v>1.11317254174397</v>
      </c>
      <c r="V1856" s="3">
        <v>5.0255362614913199</v>
      </c>
      <c r="W1856" s="3">
        <v>8.4887864179417303</v>
      </c>
      <c r="X1856" s="3">
        <v>0</v>
      </c>
      <c r="Y1856" s="3">
        <v>97.089441257701296</v>
      </c>
      <c r="Z1856" s="3">
        <v>12.4849215922799</v>
      </c>
      <c r="AA1856" s="3">
        <v>0</v>
      </c>
      <c r="AB1856" s="3">
        <v>0</v>
      </c>
      <c r="AC1856" s="3">
        <v>0</v>
      </c>
      <c r="AD1856" s="3">
        <v>0</v>
      </c>
      <c r="AE1856" s="3">
        <v>5.8775005155702198</v>
      </c>
      <c r="AF1856" s="3">
        <v>92.210682492581597</v>
      </c>
      <c r="AG1856" s="3">
        <v>0</v>
      </c>
      <c r="AH1856" s="3">
        <v>63.765182186234803</v>
      </c>
      <c r="AI1856" s="3">
        <v>0</v>
      </c>
      <c r="AJ1856" s="3">
        <v>2.3615635179153101</v>
      </c>
      <c r="AK1856" s="3">
        <v>99.877526025719504</v>
      </c>
      <c r="AL1856" s="3">
        <v>0</v>
      </c>
      <c r="AM1856" s="3">
        <v>1.5374478365912601</v>
      </c>
      <c r="AN1856" s="3">
        <v>18.274788795020001</v>
      </c>
      <c r="AO1856" s="3">
        <v>16.6738474795347</v>
      </c>
      <c r="AP1856" s="3"/>
      <c r="AQ1856" s="3">
        <v>8.9545934530094993</v>
      </c>
      <c r="AR1856" s="3">
        <v>10.6372549019608</v>
      </c>
      <c r="AS1856" s="3">
        <v>7.0749440715883702</v>
      </c>
      <c r="AT1856" s="3">
        <v>58.748430305567197</v>
      </c>
      <c r="AU1856" s="3">
        <v>50.575675109901603</v>
      </c>
      <c r="AV1856" s="3">
        <v>89.9163179916318</v>
      </c>
      <c r="AW1856" s="3">
        <v>43.495062258479997</v>
      </c>
      <c r="AX1856" s="3">
        <v>72.849631966351197</v>
      </c>
      <c r="AY1856" s="3">
        <v>41.685936514609999</v>
      </c>
      <c r="AZ1856" s="3">
        <v>91.360100903931098</v>
      </c>
      <c r="BA1856" s="3">
        <v>62.991631799163201</v>
      </c>
      <c r="BB1856" s="3">
        <v>10.081572892700301</v>
      </c>
      <c r="BC1856" s="3">
        <v>68.175121027152201</v>
      </c>
      <c r="BD1856" s="3">
        <v>52.539882451721198</v>
      </c>
      <c r="BE1856" s="3">
        <v>52.291274325172601</v>
      </c>
      <c r="BF1856" s="3">
        <v>30.124027748581</v>
      </c>
      <c r="BG1856" s="3">
        <v>70.975199663724297</v>
      </c>
      <c r="BH1856" s="3">
        <v>94.0351611552951</v>
      </c>
      <c r="BI1856" s="3">
        <v>31.757322175732199</v>
      </c>
      <c r="BJ1856" s="3">
        <v>85.572468563865002</v>
      </c>
      <c r="BK1856" s="3">
        <v>25.656779661016898</v>
      </c>
      <c r="BL1856" s="3">
        <v>17.797319932998299</v>
      </c>
    </row>
    <row r="1857" spans="1:64" x14ac:dyDescent="0.3">
      <c r="A1857" s="3" t="s">
        <v>2254</v>
      </c>
      <c r="B1857" s="4" t="s">
        <v>75</v>
      </c>
      <c r="C1857" s="3" t="s">
        <v>1345</v>
      </c>
      <c r="D1857" s="3" t="s">
        <v>2255</v>
      </c>
      <c r="E1857" s="3" t="s">
        <v>2256</v>
      </c>
      <c r="F1857" s="3" t="s">
        <v>69</v>
      </c>
      <c r="G1857" s="3" t="s">
        <v>139</v>
      </c>
      <c r="H1857" s="3" t="s">
        <v>71</v>
      </c>
      <c r="I1857" s="3" t="s">
        <v>71</v>
      </c>
      <c r="J1857" s="3">
        <v>4138</v>
      </c>
      <c r="K1857" s="3">
        <v>1653</v>
      </c>
      <c r="L1857" s="3">
        <v>30.152799999999999</v>
      </c>
      <c r="M1857" s="3">
        <v>0</v>
      </c>
      <c r="N1857" s="3">
        <v>47.056600000000003</v>
      </c>
      <c r="O1857" s="3">
        <v>70.150043994332094</v>
      </c>
      <c r="P1857" s="3">
        <v>68.403599999999997</v>
      </c>
      <c r="Q1857" s="3">
        <v>20.694700000000001</v>
      </c>
      <c r="R1857" s="3">
        <v>35.825789201200799</v>
      </c>
      <c r="S1857" s="3">
        <v>34.324254793131303</v>
      </c>
      <c r="T1857" s="3">
        <v>7.1663244353182796</v>
      </c>
      <c r="U1857" s="3">
        <v>22.7581941867656</v>
      </c>
      <c r="V1857" s="3">
        <v>15.6281920326864</v>
      </c>
      <c r="W1857" s="3">
        <v>1.32047788723538</v>
      </c>
      <c r="X1857" s="3">
        <v>77.602862254024998</v>
      </c>
      <c r="Y1857" s="3">
        <v>36.966220522625903</v>
      </c>
      <c r="Z1857" s="3">
        <v>77.322074788902299</v>
      </c>
      <c r="AA1857" s="3">
        <v>0</v>
      </c>
      <c r="AB1857" s="3">
        <v>0</v>
      </c>
      <c r="AC1857" s="3">
        <v>0</v>
      </c>
      <c r="AD1857" s="3">
        <v>0</v>
      </c>
      <c r="AE1857" s="3">
        <v>81.088884306042502</v>
      </c>
      <c r="AF1857" s="3">
        <v>78.709198813056403</v>
      </c>
      <c r="AG1857" s="3">
        <v>74.731182795698899</v>
      </c>
      <c r="AH1857" s="3">
        <v>99.190283400809705</v>
      </c>
      <c r="AI1857" s="3">
        <v>0</v>
      </c>
      <c r="AJ1857" s="3">
        <v>47.964169381107503</v>
      </c>
      <c r="AK1857" s="3">
        <v>77.873035313329297</v>
      </c>
      <c r="AL1857" s="3">
        <v>0.98730606488011297</v>
      </c>
      <c r="AM1857" s="3">
        <v>12.936525367889301</v>
      </c>
      <c r="AN1857" s="3">
        <v>30.3690529124055</v>
      </c>
      <c r="AO1857" s="3">
        <v>30.224041361482101</v>
      </c>
      <c r="AP1857" s="3"/>
      <c r="AQ1857" s="3">
        <v>15.205913410770901</v>
      </c>
      <c r="AR1857" s="3">
        <v>0</v>
      </c>
      <c r="AS1857" s="3">
        <v>62.5</v>
      </c>
      <c r="AT1857" s="3">
        <v>32.921724570950197</v>
      </c>
      <c r="AU1857" s="3">
        <v>22.6920661503035</v>
      </c>
      <c r="AV1857" s="3">
        <v>68.640167364016705</v>
      </c>
      <c r="AW1857" s="3">
        <v>18.5272649205668</v>
      </c>
      <c r="AX1857" s="3">
        <v>4.3953732912723504</v>
      </c>
      <c r="AY1857" s="3">
        <v>12.4027748581038</v>
      </c>
      <c r="AZ1857" s="3">
        <v>40.6348538995165</v>
      </c>
      <c r="BA1857" s="3">
        <v>60.3765690376569</v>
      </c>
      <c r="BB1857" s="3">
        <v>24.388203304748</v>
      </c>
      <c r="BC1857" s="3">
        <v>8.0825089454851593</v>
      </c>
      <c r="BD1857" s="3">
        <v>24.1603694374475</v>
      </c>
      <c r="BE1857" s="3">
        <v>54.739485247959799</v>
      </c>
      <c r="BF1857" s="3">
        <v>45.8902669749842</v>
      </c>
      <c r="BG1857" s="3">
        <v>65.216477511559503</v>
      </c>
      <c r="BH1857" s="3">
        <v>58.497279196316498</v>
      </c>
      <c r="BI1857" s="3">
        <v>31.066945606694599</v>
      </c>
      <c r="BJ1857" s="3">
        <v>74.454003970880194</v>
      </c>
      <c r="BK1857" s="3">
        <v>33.940677966101703</v>
      </c>
      <c r="BL1857" s="3">
        <v>26.298157453936302</v>
      </c>
    </row>
    <row r="1858" spans="1:64" x14ac:dyDescent="0.3">
      <c r="A1858" s="3" t="s">
        <v>2257</v>
      </c>
      <c r="B1858" s="4" t="s">
        <v>75</v>
      </c>
      <c r="C1858" s="3" t="s">
        <v>1345</v>
      </c>
      <c r="D1858" s="3" t="s">
        <v>2255</v>
      </c>
      <c r="E1858" s="3" t="s">
        <v>2258</v>
      </c>
      <c r="F1858" s="3" t="s">
        <v>69</v>
      </c>
      <c r="G1858" s="3" t="s">
        <v>139</v>
      </c>
      <c r="H1858" s="3" t="s">
        <v>71</v>
      </c>
      <c r="I1858" s="3" t="s">
        <v>71</v>
      </c>
      <c r="J1858" s="3">
        <v>5345</v>
      </c>
      <c r="K1858" s="3">
        <v>2015</v>
      </c>
      <c r="L1858" s="3">
        <v>42.163600000000002</v>
      </c>
      <c r="M1858" s="3">
        <v>0</v>
      </c>
      <c r="N1858" s="3">
        <v>61.736199999999997</v>
      </c>
      <c r="O1858" s="3">
        <v>76.6689722244531</v>
      </c>
      <c r="P1858" s="3">
        <v>54.673299999999998</v>
      </c>
      <c r="Q1858" s="3">
        <v>40.615200000000002</v>
      </c>
      <c r="R1858" s="3">
        <v>32.992557062948997</v>
      </c>
      <c r="S1858">
        <v>43.676415161504103</v>
      </c>
      <c r="T1858">
        <v>5.6878850102669398</v>
      </c>
      <c r="U1858">
        <v>21.0472067614925</v>
      </c>
      <c r="V1858">
        <v>37.671092951991803</v>
      </c>
      <c r="W1858">
        <v>8.0486271221965993</v>
      </c>
      <c r="X1858">
        <v>36.4937388193202</v>
      </c>
      <c r="Y1858">
        <v>6.8621202464414699</v>
      </c>
      <c r="Z1858" s="3">
        <v>57.961399276236399</v>
      </c>
      <c r="AA1858" s="3">
        <v>0</v>
      </c>
      <c r="AB1858" s="3">
        <v>0</v>
      </c>
      <c r="AC1858" s="3">
        <v>0</v>
      </c>
      <c r="AD1858" s="3">
        <v>0</v>
      </c>
      <c r="AE1858">
        <v>48.3811095071149</v>
      </c>
      <c r="AF1858" s="3">
        <v>78.709198813056403</v>
      </c>
      <c r="AG1858" s="3">
        <v>74.731182795698899</v>
      </c>
      <c r="AH1858">
        <v>99.8481781376518</v>
      </c>
      <c r="AI1858" s="3">
        <v>0</v>
      </c>
      <c r="AJ1858" s="3">
        <v>47.964169381107503</v>
      </c>
      <c r="AK1858">
        <v>89.630536844253896</v>
      </c>
      <c r="AL1858" s="3">
        <v>0</v>
      </c>
      <c r="AM1858">
        <v>4.2169997803645902</v>
      </c>
      <c r="AN1858">
        <v>43.797243219208497</v>
      </c>
      <c r="AO1858">
        <v>20.7669108143042</v>
      </c>
      <c r="AQ1858">
        <v>20.0633579725449</v>
      </c>
      <c r="AR1858">
        <v>23.3333333333333</v>
      </c>
      <c r="AS1858">
        <v>55.480984340044699</v>
      </c>
      <c r="AT1858">
        <v>49.016324822101303</v>
      </c>
      <c r="AU1858">
        <v>85.597655432279694</v>
      </c>
      <c r="AV1858">
        <v>71.589958158995799</v>
      </c>
      <c r="AW1858">
        <v>62.301416917131803</v>
      </c>
      <c r="AX1858">
        <v>28.454258675078901</v>
      </c>
      <c r="AY1858">
        <v>33.529535421484098</v>
      </c>
      <c r="AZ1858">
        <v>34.9379861257095</v>
      </c>
      <c r="BA1858">
        <v>41.443514644351502</v>
      </c>
      <c r="BB1858">
        <v>2.63543191800879</v>
      </c>
      <c r="BC1858">
        <v>20.206272363712898</v>
      </c>
      <c r="BD1858">
        <v>26.889168765743101</v>
      </c>
      <c r="BE1858">
        <v>25.486503452605099</v>
      </c>
      <c r="BF1858">
        <v>25.289047719150702</v>
      </c>
      <c r="BG1858">
        <v>39.007986548970202</v>
      </c>
      <c r="BH1858">
        <v>82.524068647969898</v>
      </c>
      <c r="BI1858">
        <v>30.920502092050199</v>
      </c>
      <c r="BJ1858">
        <v>50.430178689609498</v>
      </c>
      <c r="BK1858">
        <v>89.491525423728802</v>
      </c>
      <c r="BL1858">
        <v>53.036013400335001</v>
      </c>
    </row>
    <row r="1859" spans="1:64" x14ac:dyDescent="0.3">
      <c r="A1859" s="3" t="s">
        <v>2259</v>
      </c>
      <c r="B1859" s="4" t="s">
        <v>75</v>
      </c>
      <c r="C1859" s="3" t="s">
        <v>1345</v>
      </c>
      <c r="D1859" s="3" t="s">
        <v>2255</v>
      </c>
      <c r="E1859" s="3" t="s">
        <v>2260</v>
      </c>
      <c r="F1859" s="3" t="s">
        <v>69</v>
      </c>
      <c r="G1859" s="3" t="s">
        <v>139</v>
      </c>
      <c r="H1859" s="3" t="s">
        <v>71</v>
      </c>
      <c r="I1859" s="3" t="s">
        <v>71</v>
      </c>
      <c r="J1859" s="3">
        <v>6092</v>
      </c>
      <c r="K1859" s="3">
        <v>2754</v>
      </c>
      <c r="L1859" s="3">
        <v>17.0747</v>
      </c>
      <c r="M1859" s="3">
        <v>0</v>
      </c>
      <c r="N1859" s="3">
        <v>29.098400000000002</v>
      </c>
      <c r="O1859" s="3">
        <v>62.781655719618897</v>
      </c>
      <c r="P1859" s="3">
        <v>42.100900000000003</v>
      </c>
      <c r="Q1859" s="3">
        <v>17.095600000000001</v>
      </c>
      <c r="R1859" s="3">
        <v>30.735738036698901</v>
      </c>
      <c r="S1859" s="3">
        <v>32.045917682920098</v>
      </c>
      <c r="T1859" s="3">
        <v>8.2751540041067795</v>
      </c>
      <c r="U1859" s="3">
        <v>18.759018759018801</v>
      </c>
      <c r="V1859" s="3">
        <v>83.432073544433095</v>
      </c>
      <c r="W1859" s="3">
        <v>10.7734227625236</v>
      </c>
      <c r="X1859" s="3">
        <v>23.649373881932</v>
      </c>
      <c r="Y1859" s="3">
        <v>77.034204376460593</v>
      </c>
      <c r="Z1859" s="3">
        <v>41.6164053075995</v>
      </c>
      <c r="AA1859" s="3">
        <v>0</v>
      </c>
      <c r="AB1859" s="3">
        <v>0</v>
      </c>
      <c r="AC1859" s="3">
        <v>0</v>
      </c>
      <c r="AD1859" s="3">
        <v>0</v>
      </c>
      <c r="AE1859" s="3">
        <v>41.472468550216497</v>
      </c>
      <c r="AF1859" s="3">
        <v>0</v>
      </c>
      <c r="AG1859" s="3">
        <v>0</v>
      </c>
      <c r="AH1859" s="3">
        <v>99.5445344129555</v>
      </c>
      <c r="AI1859" s="3">
        <v>0</v>
      </c>
      <c r="AJ1859" s="3">
        <v>46.478013029316003</v>
      </c>
      <c r="AK1859" s="3">
        <v>71.463563992651601</v>
      </c>
      <c r="AL1859" s="3">
        <v>0.141043723554302</v>
      </c>
      <c r="AM1859" s="3">
        <v>10.8939160992752</v>
      </c>
      <c r="AN1859" s="3">
        <v>41.040462427745702</v>
      </c>
      <c r="AO1859" s="3">
        <v>11.072813442481699</v>
      </c>
      <c r="AQ1859" s="3">
        <v>6.5681098204857404</v>
      </c>
      <c r="AR1859" s="3">
        <v>0</v>
      </c>
      <c r="AS1859" s="3">
        <v>0</v>
      </c>
      <c r="AT1859" s="3">
        <v>24.424445374633699</v>
      </c>
      <c r="AU1859" s="3">
        <v>35.231316725978601</v>
      </c>
      <c r="AV1859" s="3">
        <v>36.213389121338899</v>
      </c>
      <c r="AW1859" s="3">
        <v>48.132245598969497</v>
      </c>
      <c r="AX1859" s="3">
        <v>0</v>
      </c>
      <c r="AY1859" s="3">
        <v>33.529535421484098</v>
      </c>
      <c r="AZ1859" s="3">
        <v>34.9379861257095</v>
      </c>
      <c r="BA1859" s="3">
        <v>82.991631799163201</v>
      </c>
      <c r="BB1859" s="3">
        <v>2.63543191800879</v>
      </c>
      <c r="BC1859" s="3">
        <v>20.206272363712898</v>
      </c>
      <c r="BD1859" s="3">
        <v>20.340050377833801</v>
      </c>
      <c r="BE1859" s="3">
        <v>90.793052939945596</v>
      </c>
      <c r="BF1859" s="3">
        <v>25.289047719150702</v>
      </c>
      <c r="BG1859" s="3">
        <v>36.317780580075699</v>
      </c>
      <c r="BH1859" s="3">
        <v>82.524068647969898</v>
      </c>
      <c r="BI1859" s="3">
        <v>12.1548117154812</v>
      </c>
      <c r="BJ1859" s="3">
        <v>86.763732627399094</v>
      </c>
      <c r="BK1859" s="3">
        <v>36.461864406779704</v>
      </c>
      <c r="BL1859" s="3">
        <v>41.855108877721896</v>
      </c>
    </row>
    <row r="1860" spans="1:64" x14ac:dyDescent="0.3">
      <c r="A1860" s="3" t="s">
        <v>2261</v>
      </c>
      <c r="B1860" s="4" t="s">
        <v>75</v>
      </c>
      <c r="C1860" s="3" t="s">
        <v>1345</v>
      </c>
      <c r="D1860" s="3" t="s">
        <v>2255</v>
      </c>
      <c r="E1860" s="3" t="s">
        <v>2262</v>
      </c>
      <c r="F1860" s="3" t="s">
        <v>69</v>
      </c>
      <c r="G1860" s="3" t="s">
        <v>101</v>
      </c>
      <c r="H1860" s="3" t="s">
        <v>71</v>
      </c>
      <c r="I1860" s="3" t="s">
        <v>71</v>
      </c>
      <c r="J1860" s="3">
        <v>3212</v>
      </c>
      <c r="K1860" s="3">
        <v>1373</v>
      </c>
      <c r="L1860" s="3">
        <v>19.313700000000001</v>
      </c>
      <c r="M1860" s="3">
        <v>0</v>
      </c>
      <c r="N1860" s="3">
        <v>32.377000000000002</v>
      </c>
      <c r="O1860" s="3">
        <v>64.093108378198394</v>
      </c>
      <c r="P1860" s="3">
        <v>43.052100000000003</v>
      </c>
      <c r="Q1860" s="3">
        <v>18.978899999999999</v>
      </c>
      <c r="R1860" s="3">
        <v>30.924172555076002</v>
      </c>
      <c r="S1860" s="3">
        <v>33.168935823122403</v>
      </c>
      <c r="T1860" s="3">
        <v>9.0759753593429195</v>
      </c>
      <c r="U1860" s="3">
        <v>20.923520923520901</v>
      </c>
      <c r="V1860" s="3">
        <v>31.072522982635299</v>
      </c>
      <c r="W1860" s="3">
        <v>22.133724586040699</v>
      </c>
      <c r="X1860" s="3">
        <v>35.992844364937397</v>
      </c>
      <c r="Y1860" s="3">
        <v>9.6239643084767401</v>
      </c>
      <c r="Z1860" s="3">
        <v>86.972255729794895</v>
      </c>
      <c r="AA1860" s="3">
        <v>0</v>
      </c>
      <c r="AB1860" s="3">
        <v>0</v>
      </c>
      <c r="AC1860" s="3">
        <v>0</v>
      </c>
      <c r="AD1860" s="3">
        <v>0</v>
      </c>
      <c r="AE1860" s="3">
        <v>85.151577644875204</v>
      </c>
      <c r="AF1860" s="3">
        <v>0</v>
      </c>
      <c r="AG1860" s="3">
        <v>0</v>
      </c>
      <c r="AH1860" s="3">
        <v>90.283400809716596</v>
      </c>
      <c r="AI1860" s="3">
        <v>0</v>
      </c>
      <c r="AJ1860" s="3">
        <v>47.964169381107503</v>
      </c>
      <c r="AK1860" s="3">
        <v>76.668707899571302</v>
      </c>
      <c r="AL1860" s="3">
        <v>0</v>
      </c>
      <c r="AM1860" s="3">
        <v>24.0720404129146</v>
      </c>
      <c r="AN1860" s="3">
        <v>0</v>
      </c>
      <c r="AO1860" s="3">
        <v>2.4342955622576499</v>
      </c>
      <c r="AQ1860" s="3">
        <v>16.5575501583949</v>
      </c>
      <c r="AR1860" s="3">
        <v>0</v>
      </c>
      <c r="AS1860" s="3">
        <v>91.890380313199103</v>
      </c>
      <c r="AT1860" s="3">
        <v>38.405190456257799</v>
      </c>
      <c r="AU1860" s="3">
        <v>60.519154280929499</v>
      </c>
      <c r="AV1860" s="3">
        <v>31.422594142259399</v>
      </c>
      <c r="AW1860" s="3">
        <v>52.726492056676697</v>
      </c>
      <c r="AX1860" s="3">
        <v>17.0347003154574</v>
      </c>
      <c r="AY1860" s="3">
        <v>12.4027748581038</v>
      </c>
      <c r="AZ1860" s="3">
        <v>40.6348538995165</v>
      </c>
      <c r="BA1860" s="3">
        <v>46.610878661087902</v>
      </c>
      <c r="BB1860" s="3">
        <v>24.388203304748</v>
      </c>
      <c r="BC1860" s="3">
        <v>8.0825089454851593</v>
      </c>
      <c r="BD1860" s="3">
        <v>13.8539042821159</v>
      </c>
      <c r="BE1860" s="3">
        <v>76.815233312408495</v>
      </c>
      <c r="BF1860" s="3">
        <v>45.8902669749842</v>
      </c>
      <c r="BG1860" s="3">
        <v>48.213535098781001</v>
      </c>
      <c r="BH1860" s="3">
        <v>25.763917957304301</v>
      </c>
      <c r="BI1860" s="3">
        <v>39.6652719665272</v>
      </c>
      <c r="BJ1860" s="3">
        <v>22.038385175380501</v>
      </c>
      <c r="BK1860" s="3">
        <v>50.2754237288136</v>
      </c>
      <c r="BL1860" s="3">
        <v>40.954773869346702</v>
      </c>
    </row>
    <row r="1861" spans="1:64" x14ac:dyDescent="0.3">
      <c r="A1861" s="3" t="s">
        <v>2263</v>
      </c>
      <c r="B1861" s="4" t="s">
        <v>75</v>
      </c>
      <c r="C1861" s="3" t="s">
        <v>1345</v>
      </c>
      <c r="D1861" s="3" t="s">
        <v>2255</v>
      </c>
      <c r="E1861" s="3" t="s">
        <v>2264</v>
      </c>
      <c r="F1861" s="3" t="s">
        <v>69</v>
      </c>
      <c r="G1861" s="3" t="s">
        <v>101</v>
      </c>
      <c r="H1861" s="3" t="s">
        <v>71</v>
      </c>
      <c r="I1861" s="3" t="s">
        <v>71</v>
      </c>
      <c r="J1861" s="3">
        <v>3187</v>
      </c>
      <c r="K1861" s="3">
        <v>1198</v>
      </c>
      <c r="L1861" s="3">
        <v>15.9657</v>
      </c>
      <c r="M1861" s="3">
        <v>0</v>
      </c>
      <c r="N1861" s="3">
        <v>27.347200000000001</v>
      </c>
      <c r="O1861" s="3">
        <v>61.8308678667481</v>
      </c>
      <c r="P1861" s="3">
        <v>12.324199999999999</v>
      </c>
      <c r="Q1861" s="3">
        <v>27.055900000000001</v>
      </c>
      <c r="R1861" s="3">
        <v>23.957487807361002</v>
      </c>
      <c r="S1861" s="3">
        <v>37.873380059387102</v>
      </c>
      <c r="T1861" s="3">
        <v>7.8850102669404496</v>
      </c>
      <c r="U1861" s="3">
        <v>18.985776128633301</v>
      </c>
      <c r="V1861" s="3">
        <v>45.086823289070502</v>
      </c>
      <c r="W1861" s="3">
        <v>18.3190106895829</v>
      </c>
      <c r="X1861" s="3">
        <v>34.490161001788898</v>
      </c>
      <c r="Y1861" s="3">
        <v>72.169109836413895</v>
      </c>
      <c r="Z1861" s="3">
        <v>0</v>
      </c>
      <c r="AA1861" s="3">
        <v>0</v>
      </c>
      <c r="AB1861" s="3">
        <v>0</v>
      </c>
      <c r="AC1861" s="3">
        <v>0</v>
      </c>
      <c r="AD1861" s="3">
        <v>0</v>
      </c>
      <c r="AE1861" s="3">
        <v>42.854196741596198</v>
      </c>
      <c r="AF1861" s="3">
        <v>0</v>
      </c>
      <c r="AG1861" s="3">
        <v>0</v>
      </c>
      <c r="AH1861" s="3">
        <v>87.095141700404895</v>
      </c>
      <c r="AI1861" s="3">
        <v>0</v>
      </c>
      <c r="AJ1861" s="3">
        <v>47.964169381107503</v>
      </c>
      <c r="AK1861" s="3">
        <v>21.0655235762401</v>
      </c>
      <c r="AL1861" s="3">
        <v>0</v>
      </c>
      <c r="AM1861" s="3">
        <v>18.163848012299599</v>
      </c>
      <c r="AN1861" s="3">
        <v>17.9635393508226</v>
      </c>
      <c r="AO1861" s="3">
        <v>32.809133993968103</v>
      </c>
      <c r="AQ1861" s="3">
        <v>25.7022175290391</v>
      </c>
      <c r="AR1861" s="3">
        <v>0</v>
      </c>
      <c r="AS1861" s="3">
        <v>0</v>
      </c>
      <c r="AT1861" s="3">
        <v>48.074508162411</v>
      </c>
      <c r="AU1861" s="3">
        <v>90.433326355453204</v>
      </c>
      <c r="AV1861" s="3">
        <v>19.518828451882801</v>
      </c>
      <c r="AW1861" s="3">
        <v>70.072992700729898</v>
      </c>
      <c r="AX1861" s="3">
        <v>64.227129337539395</v>
      </c>
      <c r="AY1861" s="3">
        <v>33.529535421484098</v>
      </c>
      <c r="AZ1861" s="3">
        <v>34.9379861257095</v>
      </c>
      <c r="BA1861" s="3">
        <v>37.677824267782398</v>
      </c>
      <c r="BB1861" s="3">
        <v>2.63543191800879</v>
      </c>
      <c r="BC1861" s="3">
        <v>20.206272363712898</v>
      </c>
      <c r="BD1861" s="3">
        <v>21.683459277917699</v>
      </c>
      <c r="BE1861" s="3">
        <v>46.516007532956699</v>
      </c>
      <c r="BF1861" s="3">
        <v>25.289047719150702</v>
      </c>
      <c r="BG1861" s="3">
        <v>21.290458175704099</v>
      </c>
      <c r="BH1861" s="3">
        <v>58.497279196316498</v>
      </c>
      <c r="BI1861" s="3">
        <v>29.7280334728033</v>
      </c>
      <c r="BJ1861" s="3">
        <v>0</v>
      </c>
      <c r="BK1861" s="3">
        <v>93.474576271186393</v>
      </c>
      <c r="BL1861" s="3">
        <v>54.124790619765498</v>
      </c>
    </row>
    <row r="1862" spans="1:64" x14ac:dyDescent="0.3">
      <c r="A1862" s="3" t="s">
        <v>2265</v>
      </c>
      <c r="B1862" s="4" t="s">
        <v>75</v>
      </c>
      <c r="C1862" s="3" t="s">
        <v>1345</v>
      </c>
      <c r="D1862" s="3" t="s">
        <v>2255</v>
      </c>
      <c r="E1862" s="3" t="s">
        <v>2264</v>
      </c>
      <c r="F1862" s="3" t="s">
        <v>69</v>
      </c>
      <c r="G1862" s="3" t="s">
        <v>101</v>
      </c>
      <c r="H1862" s="3" t="s">
        <v>71</v>
      </c>
      <c r="I1862" s="3" t="s">
        <v>78</v>
      </c>
      <c r="J1862" s="3">
        <v>2969</v>
      </c>
      <c r="K1862" s="3">
        <v>0</v>
      </c>
      <c r="L1862" s="3">
        <v>0</v>
      </c>
      <c r="M1862" s="3">
        <v>0</v>
      </c>
      <c r="N1862" s="3">
        <v>0</v>
      </c>
      <c r="O1862" s="3"/>
      <c r="P1862" s="3">
        <v>6.1620999999999997</v>
      </c>
      <c r="Q1862" s="3">
        <v>0</v>
      </c>
      <c r="R1862" s="3">
        <v>21.490012985449098</v>
      </c>
      <c r="S1862" s="3"/>
      <c r="T1862" s="3">
        <v>10.2669404517454</v>
      </c>
      <c r="U1862" s="3">
        <v>19.150690579262001</v>
      </c>
      <c r="V1862" s="3">
        <v>66.312563840653695</v>
      </c>
      <c r="W1862" s="3">
        <v>28.295954726472399</v>
      </c>
      <c r="X1862" s="3">
        <v>39.177101967799601</v>
      </c>
      <c r="Y1862" s="3"/>
      <c r="Z1862" s="3">
        <v>0</v>
      </c>
      <c r="AA1862" s="3">
        <v>0</v>
      </c>
      <c r="AB1862" s="3">
        <v>0</v>
      </c>
      <c r="AC1862" s="3">
        <v>0</v>
      </c>
      <c r="AD1862" s="3">
        <v>0</v>
      </c>
      <c r="AE1862" s="3">
        <v>46.648793565683597</v>
      </c>
      <c r="AF1862" s="3">
        <v>0</v>
      </c>
      <c r="AG1862" s="3">
        <v>0</v>
      </c>
      <c r="AH1862" s="3">
        <v>7.6417004048582999</v>
      </c>
      <c r="AI1862" s="3">
        <v>0</v>
      </c>
      <c r="AJ1862" s="3">
        <v>47.964169381107503</v>
      </c>
      <c r="AK1862" s="3">
        <v>44.886711573790599</v>
      </c>
      <c r="AL1862" s="3">
        <v>0</v>
      </c>
      <c r="AM1862" s="3">
        <v>41.972325938941403</v>
      </c>
      <c r="AN1862" s="3"/>
      <c r="AO1862" s="3"/>
      <c r="AQ1862" s="3"/>
      <c r="AR1862" s="3"/>
      <c r="AS1862" s="3"/>
      <c r="AT1862" s="3"/>
      <c r="AU1862" s="3"/>
      <c r="AV1862" s="3"/>
      <c r="AW1862" s="3"/>
      <c r="AX1862" s="3"/>
      <c r="AY1862" s="3"/>
      <c r="AZ1862" s="3"/>
      <c r="BA1862" s="3"/>
      <c r="BB1862" s="3"/>
      <c r="BC1862" s="3"/>
      <c r="BD1862" s="3"/>
      <c r="BE1862" s="3"/>
      <c r="BF1862" s="3"/>
      <c r="BG1862" s="3"/>
      <c r="BH1862" s="3"/>
      <c r="BI1862" s="3"/>
      <c r="BJ1862" s="3"/>
      <c r="BK1862" s="3"/>
      <c r="BL1862" s="3"/>
    </row>
    <row r="1863" spans="1:64" x14ac:dyDescent="0.3">
      <c r="A1863" s="3" t="s">
        <v>2266</v>
      </c>
      <c r="B1863" s="4" t="s">
        <v>75</v>
      </c>
      <c r="C1863" s="3" t="s">
        <v>1345</v>
      </c>
      <c r="D1863" s="3" t="s">
        <v>2255</v>
      </c>
      <c r="E1863" s="3" t="s">
        <v>2267</v>
      </c>
      <c r="F1863" s="3" t="s">
        <v>69</v>
      </c>
      <c r="G1863" s="3" t="s">
        <v>139</v>
      </c>
      <c r="H1863" s="3" t="s">
        <v>71</v>
      </c>
      <c r="I1863" s="3" t="s">
        <v>71</v>
      </c>
      <c r="J1863" s="3">
        <v>4111</v>
      </c>
      <c r="K1863" s="3">
        <v>1612</v>
      </c>
      <c r="L1863" s="3">
        <v>15.6937</v>
      </c>
      <c r="M1863" s="3">
        <v>0</v>
      </c>
      <c r="N1863" s="3">
        <v>26.9374</v>
      </c>
      <c r="O1863" s="3">
        <v>61.534058380531199</v>
      </c>
      <c r="P1863" s="3">
        <v>38.854399999999998</v>
      </c>
      <c r="Q1863" s="3">
        <v>16.0703</v>
      </c>
      <c r="R1863" s="3">
        <v>30.1674004756775</v>
      </c>
      <c r="S1863" s="3">
        <v>31.366657904853799</v>
      </c>
      <c r="T1863" s="3">
        <v>6.0164271047227897</v>
      </c>
      <c r="U1863" s="3">
        <v>17.707689136260601</v>
      </c>
      <c r="V1863" s="3">
        <v>16.833503575076598</v>
      </c>
      <c r="W1863" s="3">
        <v>13.3305386711381</v>
      </c>
      <c r="X1863" s="3">
        <v>26.6189624329159</v>
      </c>
      <c r="Y1863" s="3">
        <v>54.939451880178503</v>
      </c>
      <c r="Z1863" s="3">
        <v>60.132689987937297</v>
      </c>
      <c r="AA1863" s="3">
        <v>0</v>
      </c>
      <c r="AB1863" s="3">
        <v>0</v>
      </c>
      <c r="AC1863" s="3">
        <v>0</v>
      </c>
      <c r="AD1863" s="3">
        <v>0</v>
      </c>
      <c r="AE1863" s="3">
        <v>41.389977314910297</v>
      </c>
      <c r="AF1863" s="3">
        <v>57.4183976261128</v>
      </c>
      <c r="AG1863" s="3">
        <v>0</v>
      </c>
      <c r="AH1863" s="3">
        <v>99.2408906882591</v>
      </c>
      <c r="AI1863" s="3">
        <v>0</v>
      </c>
      <c r="AJ1863" s="3">
        <v>47.964169381107503</v>
      </c>
      <c r="AK1863" s="3">
        <v>82.159624413145494</v>
      </c>
      <c r="AL1863" s="3">
        <v>0</v>
      </c>
      <c r="AM1863" s="3">
        <v>13.046343070502999</v>
      </c>
      <c r="AN1863" s="3">
        <v>29.279679857714498</v>
      </c>
      <c r="AO1863" s="3">
        <v>8.2938388625592392</v>
      </c>
      <c r="AQ1863" s="3">
        <v>22.4076029567054</v>
      </c>
      <c r="AR1863" s="3">
        <v>18.946078431372499</v>
      </c>
      <c r="AS1863" s="3">
        <v>0</v>
      </c>
      <c r="AT1863" s="3">
        <v>39.619087484303101</v>
      </c>
      <c r="AU1863" s="3">
        <v>32.656478961691398</v>
      </c>
      <c r="AV1863" s="3">
        <v>43.891213389121297</v>
      </c>
      <c r="AW1863" s="3">
        <v>33.8127951910691</v>
      </c>
      <c r="AX1863" s="3">
        <v>8.0126182965299702</v>
      </c>
      <c r="AY1863" s="3">
        <v>28.736598696657602</v>
      </c>
      <c r="AZ1863" s="3">
        <v>40.718940508724003</v>
      </c>
      <c r="BA1863" s="3">
        <v>60.564853556485403</v>
      </c>
      <c r="BB1863" s="3">
        <v>5.0198703200167296</v>
      </c>
      <c r="BC1863" s="3">
        <v>28.6886971163966</v>
      </c>
      <c r="BD1863" s="3">
        <v>22.963895885810199</v>
      </c>
      <c r="BE1863" s="3">
        <v>51.286880100439397</v>
      </c>
      <c r="BF1863" s="3">
        <v>52.974563800714698</v>
      </c>
      <c r="BG1863" s="3">
        <v>35.582177385456099</v>
      </c>
      <c r="BH1863" s="3">
        <v>58.497279196316498</v>
      </c>
      <c r="BI1863" s="3">
        <v>13.368200836820099</v>
      </c>
      <c r="BJ1863" s="3">
        <v>76.637988087359403</v>
      </c>
      <c r="BK1863" s="3">
        <v>31.1016949152542</v>
      </c>
      <c r="BL1863" s="3">
        <v>28.056951423785598</v>
      </c>
    </row>
    <row r="1864" spans="1:64" x14ac:dyDescent="0.3">
      <c r="A1864" s="3" t="s">
        <v>2268</v>
      </c>
      <c r="B1864" s="4" t="s">
        <v>75</v>
      </c>
      <c r="C1864" s="3" t="s">
        <v>1345</v>
      </c>
      <c r="D1864" s="3" t="s">
        <v>2255</v>
      </c>
      <c r="E1864" s="3" t="s">
        <v>2260</v>
      </c>
      <c r="F1864" s="3" t="s">
        <v>69</v>
      </c>
      <c r="G1864" s="3" t="s">
        <v>139</v>
      </c>
      <c r="H1864" s="3" t="s">
        <v>71</v>
      </c>
      <c r="I1864" s="3" t="s">
        <v>71</v>
      </c>
      <c r="J1864" s="3">
        <v>7584</v>
      </c>
      <c r="K1864" s="3">
        <v>2993</v>
      </c>
      <c r="L1864" s="3">
        <v>16.593399999999999</v>
      </c>
      <c r="M1864" s="3">
        <v>0</v>
      </c>
      <c r="N1864" s="3">
        <v>28.315899999999999</v>
      </c>
      <c r="O1864" s="3">
        <v>62.357212096048002</v>
      </c>
      <c r="P1864" s="3">
        <v>39.950400000000002</v>
      </c>
      <c r="Q1864" s="3">
        <v>17.053799999999999</v>
      </c>
      <c r="R1864" s="3">
        <v>30.364949711823101</v>
      </c>
      <c r="S1864" s="3">
        <v>31.992262384224901</v>
      </c>
      <c r="T1864" s="3">
        <v>5.8110882956878802</v>
      </c>
      <c r="U1864" s="3">
        <v>15.7493300350443</v>
      </c>
      <c r="V1864" s="3">
        <v>13.258426966292101</v>
      </c>
      <c r="W1864" s="3">
        <v>1.5510375183399701</v>
      </c>
      <c r="X1864" s="3">
        <v>34.991055456171701</v>
      </c>
      <c r="Y1864" s="3">
        <v>83.556405353728493</v>
      </c>
      <c r="Z1864" s="3">
        <v>27.563329312424599</v>
      </c>
      <c r="AA1864" s="3">
        <v>0</v>
      </c>
      <c r="AB1864" s="3">
        <v>0</v>
      </c>
      <c r="AC1864" s="3">
        <v>0</v>
      </c>
      <c r="AD1864" s="3">
        <v>0</v>
      </c>
      <c r="AE1864" s="3">
        <v>12.9923695607342</v>
      </c>
      <c r="AF1864" s="3">
        <v>57.4183976261128</v>
      </c>
      <c r="AG1864" s="3">
        <v>74.731182795698899</v>
      </c>
      <c r="AH1864" s="3">
        <v>97.317813765182194</v>
      </c>
      <c r="AI1864" s="3">
        <v>0</v>
      </c>
      <c r="AJ1864" s="3">
        <v>47.964169381107503</v>
      </c>
      <c r="AK1864" s="3">
        <v>82.118799755052095</v>
      </c>
      <c r="AL1864" s="3">
        <v>0</v>
      </c>
      <c r="AM1864" s="3">
        <v>8.7414891280474496</v>
      </c>
      <c r="AN1864" s="3">
        <v>42.996887505558</v>
      </c>
      <c r="AO1864" s="3">
        <v>11.3528651443343</v>
      </c>
      <c r="AQ1864" s="3">
        <v>9.0601900739176404</v>
      </c>
      <c r="AR1864" s="3">
        <v>0</v>
      </c>
      <c r="AS1864" s="3">
        <v>46.923937360179004</v>
      </c>
      <c r="AT1864" s="3">
        <v>27.752197572205901</v>
      </c>
      <c r="AU1864" s="3">
        <v>16.9353150512874</v>
      </c>
      <c r="AV1864" s="3">
        <v>52.343096234309598</v>
      </c>
      <c r="AW1864" s="3">
        <v>72.606268784886197</v>
      </c>
      <c r="AX1864" s="3">
        <v>7.6550998948475302</v>
      </c>
      <c r="AY1864" s="3">
        <v>28.736598696657602</v>
      </c>
      <c r="AZ1864" s="3">
        <v>40.718940508724003</v>
      </c>
      <c r="BA1864" s="3">
        <v>45.1255230125523</v>
      </c>
      <c r="BB1864" s="3">
        <v>5.0198703200167296</v>
      </c>
      <c r="BC1864" s="3">
        <v>28.6886971163966</v>
      </c>
      <c r="BD1864" s="3">
        <v>38.434089000839599</v>
      </c>
      <c r="BE1864" s="3">
        <v>66.792215944758297</v>
      </c>
      <c r="BF1864" s="3">
        <v>52.974563800714698</v>
      </c>
      <c r="BG1864" s="3">
        <v>11.7065994115174</v>
      </c>
      <c r="BH1864" s="3">
        <v>82.524068647969898</v>
      </c>
      <c r="BI1864" s="3">
        <v>37.928870292886998</v>
      </c>
      <c r="BJ1864" s="3">
        <v>75.976174718729297</v>
      </c>
      <c r="BK1864" s="3">
        <v>3.8347457627118602</v>
      </c>
      <c r="BL1864" s="3">
        <v>23.6390284757119</v>
      </c>
    </row>
    <row r="1865" spans="1:64" x14ac:dyDescent="0.3">
      <c r="A1865" s="3" t="s">
        <v>2269</v>
      </c>
      <c r="B1865" s="4" t="s">
        <v>75</v>
      </c>
      <c r="C1865" s="3" t="s">
        <v>1345</v>
      </c>
      <c r="D1865" s="3" t="s">
        <v>2255</v>
      </c>
      <c r="E1865" s="3" t="s">
        <v>2260</v>
      </c>
      <c r="F1865" s="3" t="s">
        <v>69</v>
      </c>
      <c r="G1865" s="3" t="s">
        <v>139</v>
      </c>
      <c r="H1865" s="3" t="s">
        <v>71</v>
      </c>
      <c r="I1865" s="3" t="s">
        <v>71</v>
      </c>
      <c r="J1865" s="3">
        <v>5148</v>
      </c>
      <c r="K1865" s="3">
        <v>1885</v>
      </c>
      <c r="L1865" s="3">
        <v>38.062399999999997</v>
      </c>
      <c r="M1865" s="3">
        <v>0</v>
      </c>
      <c r="N1865" s="3">
        <v>56.93</v>
      </c>
      <c r="O1865" s="3">
        <v>74.433614315847095</v>
      </c>
      <c r="P1865" s="3">
        <v>38.234099999999998</v>
      </c>
      <c r="Q1865" s="3">
        <v>42.310099999999998</v>
      </c>
      <c r="R1865" s="3">
        <v>30.057278299908202</v>
      </c>
      <c r="S1865" s="3">
        <v>44.376336015938897</v>
      </c>
      <c r="T1865" s="3">
        <v>5.4620123203285402</v>
      </c>
      <c r="U1865" s="3">
        <v>17.357245928674502</v>
      </c>
      <c r="V1865" s="3">
        <v>61.716036772216498</v>
      </c>
      <c r="W1865" s="3">
        <v>2.2217564451896901</v>
      </c>
      <c r="X1865" s="3">
        <v>33.667262969588499</v>
      </c>
      <c r="Y1865" s="3">
        <v>81.708094327597195</v>
      </c>
      <c r="Z1865" s="3">
        <v>33.3534378769602</v>
      </c>
      <c r="AA1865" s="3">
        <v>0</v>
      </c>
      <c r="AB1865" s="3">
        <v>0</v>
      </c>
      <c r="AC1865" s="3">
        <v>0</v>
      </c>
      <c r="AD1865" s="3">
        <v>0</v>
      </c>
      <c r="AE1865" s="3">
        <v>14.5390802227263</v>
      </c>
      <c r="AF1865" s="3">
        <v>57.4183976261128</v>
      </c>
      <c r="AG1865" s="3">
        <v>74.731182795698899</v>
      </c>
      <c r="AH1865" s="3">
        <v>97.672064777327904</v>
      </c>
      <c r="AI1865" s="3">
        <v>0</v>
      </c>
      <c r="AJ1865" s="3">
        <v>9.2426710097719909</v>
      </c>
      <c r="AK1865" s="3">
        <v>88.038375178607893</v>
      </c>
      <c r="AL1865" s="3">
        <v>0.211565585331453</v>
      </c>
      <c r="AM1865" s="3">
        <v>6.0180101032286499</v>
      </c>
      <c r="AN1865" s="3">
        <v>9.6265006669630893</v>
      </c>
      <c r="AO1865" s="3">
        <v>38.431710469625202</v>
      </c>
      <c r="AQ1865" s="3">
        <v>20.506863780359001</v>
      </c>
      <c r="AR1865" s="3">
        <v>1.20098039215686</v>
      </c>
      <c r="AS1865" s="3">
        <v>53.6912751677852</v>
      </c>
      <c r="AT1865" s="3">
        <v>34.114692339891199</v>
      </c>
      <c r="AU1865" s="3">
        <v>20.1800293070965</v>
      </c>
      <c r="AV1865" s="3">
        <v>76.778242677824295</v>
      </c>
      <c r="AW1865" s="3">
        <v>6.9987118935165302</v>
      </c>
      <c r="AX1865" s="3">
        <v>47.634069400630899</v>
      </c>
      <c r="AY1865" s="3">
        <v>49.968467521547197</v>
      </c>
      <c r="AZ1865" s="3">
        <v>81.164599537523699</v>
      </c>
      <c r="BA1865" s="3">
        <v>63.430962343096198</v>
      </c>
      <c r="BB1865" s="3">
        <v>30.202886425433999</v>
      </c>
      <c r="BC1865" s="3">
        <v>59.671648074089703</v>
      </c>
      <c r="BD1865" s="3">
        <v>62.573467674223302</v>
      </c>
      <c r="BE1865" s="3">
        <v>84.076166562042303</v>
      </c>
      <c r="BF1865" s="3">
        <v>15.913390792516299</v>
      </c>
      <c r="BG1865" s="3">
        <v>84.972677595628397</v>
      </c>
      <c r="BH1865" s="3">
        <v>94.0351611552951</v>
      </c>
      <c r="BI1865" s="3">
        <v>29.3723849372385</v>
      </c>
      <c r="BJ1865" s="3">
        <v>84.182660489741906</v>
      </c>
      <c r="BK1865" s="3">
        <v>51.483050847457598</v>
      </c>
      <c r="BL1865" s="3">
        <v>23.680904522613101</v>
      </c>
    </row>
    <row r="1866" spans="1:64" x14ac:dyDescent="0.3">
      <c r="A1866" s="3" t="s">
        <v>2270</v>
      </c>
      <c r="B1866" s="4" t="s">
        <v>65</v>
      </c>
      <c r="C1866" s="3" t="s">
        <v>1345</v>
      </c>
      <c r="D1866" s="3" t="s">
        <v>2255</v>
      </c>
      <c r="E1866" s="3" t="s">
        <v>2271</v>
      </c>
      <c r="F1866" s="3" t="s">
        <v>69</v>
      </c>
      <c r="G1866" s="3" t="s">
        <v>101</v>
      </c>
      <c r="H1866" s="3" t="s">
        <v>71</v>
      </c>
      <c r="I1866" s="3" t="s">
        <v>71</v>
      </c>
      <c r="J1866" s="3">
        <v>2931</v>
      </c>
      <c r="K1866" s="3">
        <v>1434</v>
      </c>
      <c r="L1866" s="3">
        <v>54.9069</v>
      </c>
      <c r="M1866" s="3">
        <v>0</v>
      </c>
      <c r="N1866" s="3">
        <v>73.397900000000007</v>
      </c>
      <c r="O1866" s="3">
        <v>82.833899829311406</v>
      </c>
      <c r="P1866" s="3">
        <v>13.3788</v>
      </c>
      <c r="Q1866" s="3">
        <v>73.802099999999996</v>
      </c>
      <c r="R1866" s="3">
        <v>24.2552673778643</v>
      </c>
      <c r="S1866" s="3">
        <v>58.578632451447</v>
      </c>
      <c r="T1866" s="3">
        <v>9.4045174537987695</v>
      </c>
      <c r="U1866" s="3">
        <v>18.099360956503801</v>
      </c>
      <c r="V1866" s="3">
        <v>36.567926455566898</v>
      </c>
      <c r="W1866" s="3">
        <v>1.1318381890589</v>
      </c>
      <c r="X1866" s="3">
        <v>36.422182468694103</v>
      </c>
      <c r="Y1866" s="3">
        <v>51.816443594646302</v>
      </c>
      <c r="Z1866" s="3">
        <v>47.1652593486128</v>
      </c>
      <c r="AA1866" s="3">
        <v>0</v>
      </c>
      <c r="AB1866" s="3">
        <v>0</v>
      </c>
      <c r="AC1866" s="3">
        <v>0</v>
      </c>
      <c r="AD1866" s="3">
        <v>0</v>
      </c>
      <c r="AE1866" s="3">
        <v>12.7861414724686</v>
      </c>
      <c r="AF1866" s="3">
        <v>0</v>
      </c>
      <c r="AG1866" s="3">
        <v>0</v>
      </c>
      <c r="AH1866" s="3">
        <v>81.730769230769198</v>
      </c>
      <c r="AI1866" s="3">
        <v>0</v>
      </c>
      <c r="AJ1866" s="3">
        <v>7.1661237785016301</v>
      </c>
      <c r="AK1866" s="3">
        <v>80.302102469891807</v>
      </c>
      <c r="AL1866" s="3">
        <v>0</v>
      </c>
      <c r="AM1866" s="3">
        <v>23.632769602459899</v>
      </c>
      <c r="AN1866" s="3">
        <v>0</v>
      </c>
      <c r="AO1866" s="3">
        <v>57.518311072813397</v>
      </c>
      <c r="AQ1866" s="3">
        <v>59.683210137275601</v>
      </c>
      <c r="AR1866" s="3">
        <v>18.455882352941199</v>
      </c>
      <c r="AS1866" s="3">
        <v>92.6174496644295</v>
      </c>
      <c r="AT1866" s="3">
        <v>61.239012138970303</v>
      </c>
      <c r="AU1866" s="3">
        <v>82.604144860791294</v>
      </c>
      <c r="AV1866" s="3">
        <v>61.297071129707099</v>
      </c>
      <c r="AW1866" s="3">
        <v>79.197080291970806</v>
      </c>
      <c r="AX1866" s="3">
        <v>52.302839116719198</v>
      </c>
      <c r="AY1866" s="3">
        <v>49.968467521547197</v>
      </c>
      <c r="AZ1866" s="3">
        <v>81.164599537523699</v>
      </c>
      <c r="BA1866" s="3">
        <v>90.983263598326403</v>
      </c>
      <c r="BB1866" s="3">
        <v>30.202886425433999</v>
      </c>
      <c r="BC1866" s="3">
        <v>59.671648074089703</v>
      </c>
      <c r="BD1866" s="3">
        <v>32.6616288832913</v>
      </c>
      <c r="BE1866" s="3">
        <v>70.495919648462007</v>
      </c>
      <c r="BF1866" s="3">
        <v>15.913390792516299</v>
      </c>
      <c r="BG1866" s="3">
        <v>32.429592265657803</v>
      </c>
      <c r="BH1866" s="3">
        <v>82.524068647969898</v>
      </c>
      <c r="BI1866" s="3">
        <v>59.5397489539749</v>
      </c>
      <c r="BJ1866" s="3">
        <v>70.350761085373904</v>
      </c>
      <c r="BK1866" s="3">
        <v>84.555084745762699</v>
      </c>
      <c r="BL1866" s="3">
        <v>45.226130653266303</v>
      </c>
    </row>
    <row r="1867" spans="1:64" x14ac:dyDescent="0.3">
      <c r="A1867" s="3" t="s">
        <v>2272</v>
      </c>
      <c r="B1867" s="4" t="s">
        <v>75</v>
      </c>
      <c r="C1867" s="3" t="s">
        <v>1345</v>
      </c>
      <c r="D1867" s="3" t="s">
        <v>2255</v>
      </c>
      <c r="E1867" s="3" t="s">
        <v>112</v>
      </c>
      <c r="F1867" s="3" t="s">
        <v>69</v>
      </c>
      <c r="G1867" s="3" t="s">
        <v>139</v>
      </c>
      <c r="H1867" s="3" t="s">
        <v>71</v>
      </c>
      <c r="I1867" s="3" t="s">
        <v>78</v>
      </c>
      <c r="J1867" s="3">
        <v>1749</v>
      </c>
      <c r="K1867" s="3">
        <v>0</v>
      </c>
      <c r="L1867" s="3">
        <v>0</v>
      </c>
      <c r="M1867" s="3">
        <v>0</v>
      </c>
      <c r="N1867" s="3">
        <v>0</v>
      </c>
      <c r="O1867" s="3"/>
      <c r="P1867" s="3">
        <v>2.2538999999999998</v>
      </c>
      <c r="Q1867" s="3">
        <v>0</v>
      </c>
      <c r="R1867" s="3">
        <v>18.899698925649599</v>
      </c>
      <c r="S1867" s="3"/>
      <c r="T1867" s="3">
        <v>6.0369609856262798</v>
      </c>
      <c r="U1867" s="3">
        <v>16.285301999587698</v>
      </c>
      <c r="V1867" s="3">
        <v>19.162410623084799</v>
      </c>
      <c r="W1867" s="3">
        <v>1.46719765248376</v>
      </c>
      <c r="X1867" s="3">
        <v>0</v>
      </c>
      <c r="Y1867" s="3"/>
      <c r="Z1867" s="3">
        <v>0</v>
      </c>
      <c r="AA1867" s="3">
        <v>0</v>
      </c>
      <c r="AB1867" s="3">
        <v>0</v>
      </c>
      <c r="AC1867" s="3">
        <v>0</v>
      </c>
      <c r="AD1867" s="3">
        <v>0</v>
      </c>
      <c r="AE1867" s="3">
        <v>6.5168075891936503</v>
      </c>
      <c r="AF1867" s="3">
        <v>0</v>
      </c>
      <c r="AG1867" s="3">
        <v>0</v>
      </c>
      <c r="AH1867" s="3">
        <v>85.526315789473699</v>
      </c>
      <c r="AI1867" s="3">
        <v>0</v>
      </c>
      <c r="AJ1867" s="3">
        <v>7.1661237785016301</v>
      </c>
      <c r="AK1867" s="3">
        <v>88.6915697081037</v>
      </c>
      <c r="AL1867" s="3">
        <v>0</v>
      </c>
      <c r="AM1867" s="3">
        <v>17.197452229299401</v>
      </c>
      <c r="AN1867" s="3"/>
      <c r="AO1867" s="3"/>
      <c r="AQ1867" s="3"/>
      <c r="AR1867" s="3"/>
      <c r="AS1867" s="3"/>
      <c r="AT1867" s="3"/>
      <c r="AU1867" s="3"/>
      <c r="AV1867" s="3"/>
      <c r="AW1867" s="3"/>
      <c r="AX1867" s="3"/>
      <c r="AY1867" s="3"/>
      <c r="AZ1867" s="3"/>
      <c r="BA1867" s="3"/>
      <c r="BB1867" s="3"/>
      <c r="BC1867" s="3"/>
      <c r="BD1867" s="3"/>
      <c r="BE1867" s="3"/>
      <c r="BF1867" s="3"/>
      <c r="BG1867" s="3"/>
      <c r="BH1867" s="3"/>
      <c r="BI1867" s="3"/>
      <c r="BJ1867" s="3"/>
      <c r="BK1867" s="3"/>
      <c r="BL1867" s="3"/>
    </row>
    <row r="1868" spans="1:64" x14ac:dyDescent="0.3">
      <c r="A1868" s="3" t="s">
        <v>2273</v>
      </c>
      <c r="B1868" s="4" t="s">
        <v>75</v>
      </c>
      <c r="C1868" s="3" t="s">
        <v>1345</v>
      </c>
      <c r="D1868" s="3" t="s">
        <v>2255</v>
      </c>
      <c r="E1868" s="3" t="s">
        <v>2260</v>
      </c>
      <c r="F1868" s="3" t="s">
        <v>69</v>
      </c>
      <c r="G1868" s="3" t="s">
        <v>139</v>
      </c>
      <c r="H1868" s="3" t="s">
        <v>71</v>
      </c>
      <c r="I1868" s="3" t="s">
        <v>71</v>
      </c>
      <c r="J1868" s="3">
        <v>4558</v>
      </c>
      <c r="K1868" s="3">
        <v>1904</v>
      </c>
      <c r="L1868" s="3">
        <v>25.130800000000001</v>
      </c>
      <c r="M1868" s="3">
        <v>0</v>
      </c>
      <c r="N1868" s="3">
        <v>40.499299999999998</v>
      </c>
      <c r="O1868" s="3">
        <v>67.412139225207895</v>
      </c>
      <c r="P1868" s="3">
        <v>16.501200000000001</v>
      </c>
      <c r="Q1868" s="3">
        <v>37.267200000000003</v>
      </c>
      <c r="R1868" s="3">
        <v>25.125185566921001</v>
      </c>
      <c r="S1868" s="3">
        <v>42.286953658286897</v>
      </c>
      <c r="T1868" s="3">
        <v>2.9979466119096498</v>
      </c>
      <c r="U1868" s="3">
        <v>12.3479694908266</v>
      </c>
      <c r="V1868" s="3">
        <v>0.71501532175689497</v>
      </c>
      <c r="W1868" s="3">
        <v>0</v>
      </c>
      <c r="X1868" s="3">
        <v>29.552772808586798</v>
      </c>
      <c r="Y1868" s="3">
        <v>92.585510941151497</v>
      </c>
      <c r="Z1868" s="3">
        <v>0</v>
      </c>
      <c r="AA1868" s="3">
        <v>0</v>
      </c>
      <c r="AB1868" s="3">
        <v>0</v>
      </c>
      <c r="AC1868" s="3">
        <v>0</v>
      </c>
      <c r="AD1868" s="3">
        <v>0</v>
      </c>
      <c r="AE1868" s="3">
        <v>7.3829655599092598</v>
      </c>
      <c r="AF1868" s="3">
        <v>57.4183976261128</v>
      </c>
      <c r="AG1868" s="3">
        <v>0</v>
      </c>
      <c r="AH1868" s="3">
        <v>78.289473684210506</v>
      </c>
      <c r="AI1868" s="3">
        <v>0</v>
      </c>
      <c r="AJ1868" s="3">
        <v>46.030130293159601</v>
      </c>
      <c r="AK1868" s="3">
        <v>96.693202694427399</v>
      </c>
      <c r="AL1868" s="3">
        <v>0</v>
      </c>
      <c r="AM1868" s="3">
        <v>0.65890621568196694</v>
      </c>
      <c r="AN1868" s="3">
        <v>0</v>
      </c>
      <c r="AO1868" s="3">
        <v>16.9754416199914</v>
      </c>
      <c r="AQ1868" s="3">
        <v>6.9904963041182704</v>
      </c>
      <c r="AR1868" s="3">
        <v>20.514705882352899</v>
      </c>
      <c r="AS1868" s="3">
        <v>57.718120805369097</v>
      </c>
      <c r="AT1868" s="3">
        <v>35.412306404353302</v>
      </c>
      <c r="AU1868" s="3">
        <v>52.689972786267496</v>
      </c>
      <c r="AV1868" s="3">
        <v>61.108786610878703</v>
      </c>
      <c r="AW1868" s="3">
        <v>4.16487762988407</v>
      </c>
      <c r="AX1868" s="3">
        <v>49.6740273396425</v>
      </c>
      <c r="AY1868" s="3">
        <v>40.6348538995165</v>
      </c>
      <c r="AZ1868" s="3">
        <v>59.133907925162902</v>
      </c>
      <c r="BA1868" s="3">
        <v>61.443514644351502</v>
      </c>
      <c r="BB1868" s="3">
        <v>61.807153315206001</v>
      </c>
      <c r="BC1868" s="3">
        <v>49.505367291096597</v>
      </c>
      <c r="BD1868" s="3">
        <v>42.7162048698573</v>
      </c>
      <c r="BE1868" s="3">
        <v>74.890144381669799</v>
      </c>
      <c r="BF1868" s="3">
        <v>67.017027538364502</v>
      </c>
      <c r="BG1868" s="3">
        <v>52.6691887347625</v>
      </c>
      <c r="BH1868" s="3">
        <v>94.0351611552951</v>
      </c>
      <c r="BI1868" s="3">
        <v>20.732217573221799</v>
      </c>
      <c r="BJ1868" s="3">
        <v>90.602250165453299</v>
      </c>
      <c r="BK1868" s="3">
        <v>48.665254237288103</v>
      </c>
      <c r="BL1868" s="3">
        <v>7.6214405360133997</v>
      </c>
    </row>
    <row r="1869" spans="1:64" x14ac:dyDescent="0.3">
      <c r="A1869" s="3" t="s">
        <v>2274</v>
      </c>
      <c r="B1869" s="4" t="s">
        <v>75</v>
      </c>
      <c r="C1869" s="3" t="s">
        <v>1345</v>
      </c>
      <c r="D1869" s="3" t="s">
        <v>2255</v>
      </c>
      <c r="E1869" s="3" t="s">
        <v>2275</v>
      </c>
      <c r="F1869" s="3" t="s">
        <v>69</v>
      </c>
      <c r="G1869" s="3" t="s">
        <v>139</v>
      </c>
      <c r="H1869" s="3" t="s">
        <v>71</v>
      </c>
      <c r="I1869" s="3" t="s">
        <v>71</v>
      </c>
      <c r="J1869" s="3">
        <v>3764</v>
      </c>
      <c r="K1869" s="3">
        <v>1600</v>
      </c>
      <c r="L1869" s="3">
        <v>23.791599999999999</v>
      </c>
      <c r="M1869" s="3">
        <v>0</v>
      </c>
      <c r="N1869" s="3">
        <v>38.710900000000002</v>
      </c>
      <c r="O1869" s="3">
        <v>66.635970185758794</v>
      </c>
      <c r="P1869" s="3">
        <v>9.6361000000000008</v>
      </c>
      <c r="Q1869" s="3">
        <v>40.719799999999999</v>
      </c>
      <c r="R1869" s="3">
        <v>22.921099010906499</v>
      </c>
      <c r="S1869" s="3">
        <v>43.714871174852298</v>
      </c>
      <c r="T1869" s="3">
        <v>1.7453798767967099</v>
      </c>
      <c r="U1869" s="3">
        <v>15.6050298907442</v>
      </c>
      <c r="V1869" s="3">
        <v>2.83963227783453</v>
      </c>
      <c r="W1869" s="3">
        <v>0</v>
      </c>
      <c r="X1869" s="3">
        <v>24.830053667263002</v>
      </c>
      <c r="Y1869" s="3">
        <v>53.516039940514098</v>
      </c>
      <c r="Z1869" s="3">
        <v>38.118214716525898</v>
      </c>
      <c r="AA1869" s="3">
        <v>0</v>
      </c>
      <c r="AB1869" s="3">
        <v>0</v>
      </c>
      <c r="AC1869" s="3">
        <v>0</v>
      </c>
      <c r="AD1869" s="3">
        <v>0</v>
      </c>
      <c r="AE1869" s="3">
        <v>2.1447721179624701</v>
      </c>
      <c r="AF1869" s="3">
        <v>0</v>
      </c>
      <c r="AG1869" s="3">
        <v>74.731182795698899</v>
      </c>
      <c r="AH1869" s="3">
        <v>85.9817813765182</v>
      </c>
      <c r="AI1869" s="3">
        <v>0</v>
      </c>
      <c r="AJ1869" s="3">
        <v>7.1661237785016301</v>
      </c>
      <c r="AK1869" s="3">
        <v>96.570728720147002</v>
      </c>
      <c r="AL1869" s="3">
        <v>0</v>
      </c>
      <c r="AM1869" s="3">
        <v>2.15242697122775</v>
      </c>
      <c r="AN1869" s="3">
        <v>0</v>
      </c>
      <c r="AO1869" s="3">
        <v>17.664799655321001</v>
      </c>
      <c r="AQ1869" s="3">
        <v>0.65469904963041203</v>
      </c>
      <c r="AR1869" s="3">
        <v>0</v>
      </c>
      <c r="AS1869" s="3">
        <v>2.6565995525727102</v>
      </c>
      <c r="AT1869" s="3">
        <v>55.085809962327303</v>
      </c>
      <c r="AU1869" s="3">
        <v>72.179191961482104</v>
      </c>
      <c r="AV1869" s="3">
        <v>84.937238493723896</v>
      </c>
      <c r="AW1869" s="3">
        <v>59.209961356805501</v>
      </c>
      <c r="AX1869" s="3">
        <v>67.192429022081996</v>
      </c>
      <c r="AY1869" s="3">
        <v>49.968467521547197</v>
      </c>
      <c r="AZ1869" s="3">
        <v>81.164599537523699</v>
      </c>
      <c r="BA1869" s="3">
        <v>72.364016736401695</v>
      </c>
      <c r="BB1869" s="3">
        <v>30.202886425433999</v>
      </c>
      <c r="BC1869" s="3">
        <v>59.671648074089703</v>
      </c>
      <c r="BD1869" s="3">
        <v>9.5298068849706095</v>
      </c>
      <c r="BE1869" s="3">
        <v>61.309897468089602</v>
      </c>
      <c r="BF1869" s="3">
        <v>15.913390792516299</v>
      </c>
      <c r="BG1869" s="3">
        <v>72.446406052963397</v>
      </c>
      <c r="BH1869" s="3">
        <v>82.524068647969898</v>
      </c>
      <c r="BI1869" s="3">
        <v>33.410041841004201</v>
      </c>
      <c r="BJ1869" s="3">
        <v>81.535407015221693</v>
      </c>
      <c r="BK1869" s="3">
        <v>32.966101694915302</v>
      </c>
      <c r="BL1869" s="3">
        <v>28.1825795644891</v>
      </c>
    </row>
    <row r="1870" spans="1:64" x14ac:dyDescent="0.3">
      <c r="A1870" s="3" t="s">
        <v>2276</v>
      </c>
      <c r="B1870" s="4" t="s">
        <v>75</v>
      </c>
      <c r="C1870" s="3" t="s">
        <v>1345</v>
      </c>
      <c r="D1870" s="3" t="s">
        <v>2255</v>
      </c>
      <c r="E1870" s="3" t="s">
        <v>2277</v>
      </c>
      <c r="F1870" s="3" t="s">
        <v>69</v>
      </c>
      <c r="G1870" s="3" t="s">
        <v>139</v>
      </c>
      <c r="H1870" s="3" t="s">
        <v>71</v>
      </c>
      <c r="I1870" s="3" t="s">
        <v>71</v>
      </c>
      <c r="J1870" s="3">
        <v>4217</v>
      </c>
      <c r="K1870" s="3">
        <v>1799</v>
      </c>
      <c r="L1870" s="3">
        <v>38.731999999999999</v>
      </c>
      <c r="M1870" s="3">
        <v>0</v>
      </c>
      <c r="N1870" s="3">
        <v>57.712400000000002</v>
      </c>
      <c r="O1870" s="3">
        <v>74.770184631878195</v>
      </c>
      <c r="P1870" s="3">
        <v>29.507899999999999</v>
      </c>
      <c r="Q1870" s="3">
        <v>47.185600000000001</v>
      </c>
      <c r="R1870" s="3">
        <v>28.322459342464999</v>
      </c>
      <c r="S1870" s="3">
        <v>46.447725289413199</v>
      </c>
      <c r="T1870" s="3">
        <v>2.8952772073922</v>
      </c>
      <c r="U1870" s="3">
        <v>13.193156050298899</v>
      </c>
      <c r="V1870" s="3">
        <v>72.849846782431001</v>
      </c>
      <c r="W1870" s="3">
        <v>15.1540557535108</v>
      </c>
      <c r="X1870" s="3">
        <v>42.754919499105497</v>
      </c>
      <c r="Y1870" s="3">
        <v>79.881028255789303</v>
      </c>
      <c r="Z1870" s="3">
        <v>12.4849215922799</v>
      </c>
      <c r="AA1870" s="3">
        <v>0</v>
      </c>
      <c r="AB1870" s="3">
        <v>0</v>
      </c>
      <c r="AC1870" s="3">
        <v>0</v>
      </c>
      <c r="AD1870" s="3">
        <v>0</v>
      </c>
      <c r="AE1870" s="3">
        <v>5.5681583831717898</v>
      </c>
      <c r="AF1870" s="3">
        <v>0</v>
      </c>
      <c r="AG1870" s="3">
        <v>0</v>
      </c>
      <c r="AH1870" s="3">
        <v>89.068825910931196</v>
      </c>
      <c r="AI1870" s="3">
        <v>0</v>
      </c>
      <c r="AJ1870" s="3">
        <v>8.2858306188925095</v>
      </c>
      <c r="AK1870" s="3">
        <v>83.200653194529494</v>
      </c>
      <c r="AL1870" s="3">
        <v>34.344146685472502</v>
      </c>
      <c r="AM1870" s="3">
        <v>4.2169997803645902</v>
      </c>
      <c r="AN1870" s="3">
        <v>33.748332592263203</v>
      </c>
      <c r="AO1870" s="3">
        <v>15.6182679879362</v>
      </c>
      <c r="AQ1870" s="3">
        <v>1.35163674762408</v>
      </c>
      <c r="AR1870" s="3">
        <v>4.1421568627451002</v>
      </c>
      <c r="AS1870" s="3">
        <v>17.6174496644295</v>
      </c>
      <c r="AT1870" s="3">
        <v>49.9162829635831</v>
      </c>
      <c r="AU1870" s="3">
        <v>43.2489009838811</v>
      </c>
      <c r="AV1870" s="3">
        <v>79.874476987447693</v>
      </c>
      <c r="AW1870" s="3">
        <v>34.9506225848003</v>
      </c>
      <c r="AX1870" s="3">
        <v>64.521556256571998</v>
      </c>
      <c r="AY1870" s="3">
        <v>40.6348538995165</v>
      </c>
      <c r="AZ1870" s="3">
        <v>59.133907925162902</v>
      </c>
      <c r="BA1870" s="3">
        <v>81.903765690376602</v>
      </c>
      <c r="BB1870" s="3">
        <v>61.807153315206001</v>
      </c>
      <c r="BC1870" s="3">
        <v>49.505367291096597</v>
      </c>
      <c r="BD1870" s="3">
        <v>49.5382031905961</v>
      </c>
      <c r="BE1870" s="3">
        <v>85.917555974053101</v>
      </c>
      <c r="BF1870" s="3">
        <v>67.017027538364502</v>
      </c>
      <c r="BG1870" s="3">
        <v>52.248844052122699</v>
      </c>
      <c r="BH1870" s="3">
        <v>94.0351611552951</v>
      </c>
      <c r="BI1870" s="3">
        <v>17.343096234309598</v>
      </c>
      <c r="BJ1870" s="3">
        <v>93.911317008603604</v>
      </c>
      <c r="BK1870" s="3">
        <v>84.639830508474603</v>
      </c>
      <c r="BL1870" s="3">
        <v>10.8668341708543</v>
      </c>
    </row>
    <row r="1871" spans="1:64" x14ac:dyDescent="0.3">
      <c r="A1871" s="3" t="s">
        <v>2278</v>
      </c>
      <c r="B1871" s="4" t="s">
        <v>75</v>
      </c>
      <c r="C1871" s="3" t="s">
        <v>1345</v>
      </c>
      <c r="D1871" s="3" t="s">
        <v>2255</v>
      </c>
      <c r="E1871" s="3" t="s">
        <v>2279</v>
      </c>
      <c r="F1871" s="3" t="s">
        <v>69</v>
      </c>
      <c r="G1871" s="3" t="s">
        <v>101</v>
      </c>
      <c r="H1871" s="3" t="s">
        <v>71</v>
      </c>
      <c r="I1871" s="3" t="s">
        <v>71</v>
      </c>
      <c r="J1871" s="3">
        <v>4586</v>
      </c>
      <c r="K1871" s="3">
        <v>1956</v>
      </c>
      <c r="L1871" s="3">
        <v>37.978700000000003</v>
      </c>
      <c r="M1871" s="3">
        <v>0</v>
      </c>
      <c r="N1871" s="3">
        <v>56.818199999999997</v>
      </c>
      <c r="O1871" s="3">
        <v>74.338417161850401</v>
      </c>
      <c r="P1871" s="3">
        <v>8.1265999999999998</v>
      </c>
      <c r="Q1871" s="3">
        <v>60.514800000000001</v>
      </c>
      <c r="R1871" s="3">
        <v>22.343575419291099</v>
      </c>
      <c r="S1871">
        <v>51.994841742559203</v>
      </c>
      <c r="T1871" s="3">
        <v>10.102669404517499</v>
      </c>
      <c r="U1871" s="3">
        <v>12.4098124098124</v>
      </c>
      <c r="V1871" s="3">
        <v>80.531154239019401</v>
      </c>
      <c r="W1871" s="3">
        <v>19.262209180465302</v>
      </c>
      <c r="X1871" s="3">
        <v>56.422182468694103</v>
      </c>
      <c r="Y1871">
        <v>36.350116847248799</v>
      </c>
      <c r="Z1871" s="3">
        <v>33.3534378769602</v>
      </c>
      <c r="AA1871" s="3">
        <v>0</v>
      </c>
      <c r="AB1871" s="3">
        <v>0</v>
      </c>
      <c r="AC1871" s="3">
        <v>0</v>
      </c>
      <c r="AD1871" s="3">
        <v>0</v>
      </c>
      <c r="AE1871" s="3">
        <v>6.9498865745514502</v>
      </c>
      <c r="AF1871" s="3">
        <v>0</v>
      </c>
      <c r="AG1871" s="3">
        <v>0</v>
      </c>
      <c r="AH1871" s="3">
        <v>61.487854251012102</v>
      </c>
      <c r="AI1871" s="3">
        <v>0</v>
      </c>
      <c r="AJ1871" s="3">
        <v>7.1661237785016301</v>
      </c>
      <c r="AK1871" s="3">
        <v>12.818942641355401</v>
      </c>
      <c r="AL1871" s="3">
        <v>26.8688293370945</v>
      </c>
      <c r="AM1871" s="3">
        <v>26.993191302437999</v>
      </c>
      <c r="AN1871">
        <v>4.4464206313917301E-2</v>
      </c>
      <c r="AO1871">
        <v>40.198190435157301</v>
      </c>
      <c r="AQ1871">
        <v>31.298838437170001</v>
      </c>
      <c r="AR1871">
        <v>0</v>
      </c>
      <c r="AS1871">
        <v>34.060402684563797</v>
      </c>
      <c r="AT1871">
        <v>66.973629133528704</v>
      </c>
      <c r="AU1871">
        <v>76.072849068452996</v>
      </c>
      <c r="AV1871">
        <v>82.531380753138095</v>
      </c>
      <c r="AW1871">
        <v>70.309145556032604</v>
      </c>
      <c r="AX1871">
        <v>81.451104100946395</v>
      </c>
      <c r="AY1871">
        <v>40.6348538995165</v>
      </c>
      <c r="AZ1871">
        <v>59.133907925162902</v>
      </c>
      <c r="BA1871">
        <v>83.556485355648505</v>
      </c>
      <c r="BB1871">
        <v>61.807153315206001</v>
      </c>
      <c r="BC1871">
        <v>49.505367291096597</v>
      </c>
      <c r="BD1871">
        <v>25.0209907640638</v>
      </c>
      <c r="BE1871">
        <v>44.046871730487602</v>
      </c>
      <c r="BF1871">
        <v>67.017027538364502</v>
      </c>
      <c r="BG1871">
        <v>68.200924758301795</v>
      </c>
      <c r="BH1871">
        <v>58.497279196316498</v>
      </c>
      <c r="BI1871">
        <v>64.225941422594104</v>
      </c>
      <c r="BJ1871">
        <v>22.369291859695601</v>
      </c>
      <c r="BK1871">
        <v>73.580508474576305</v>
      </c>
      <c r="BL1871">
        <v>40.1172529313233</v>
      </c>
    </row>
    <row r="1872" spans="1:64" x14ac:dyDescent="0.3">
      <c r="A1872" s="3" t="s">
        <v>2280</v>
      </c>
      <c r="B1872" s="4" t="s">
        <v>65</v>
      </c>
      <c r="C1872" s="3" t="s">
        <v>635</v>
      </c>
      <c r="D1872" s="3" t="s">
        <v>2281</v>
      </c>
      <c r="E1872" s="3" t="s">
        <v>2282</v>
      </c>
      <c r="F1872" s="3" t="s">
        <v>69</v>
      </c>
      <c r="G1872" s="3" t="s">
        <v>101</v>
      </c>
      <c r="H1872" s="3" t="s">
        <v>71</v>
      </c>
      <c r="I1872" s="3" t="s">
        <v>71</v>
      </c>
      <c r="J1872" s="3">
        <v>2841</v>
      </c>
      <c r="K1872" s="3">
        <v>1044</v>
      </c>
      <c r="L1872" s="3">
        <v>59.866100000000003</v>
      </c>
      <c r="M1872" s="3">
        <v>0</v>
      </c>
      <c r="N1872" s="3">
        <v>76.937399999999997</v>
      </c>
      <c r="O1872" s="3">
        <v>85.364360829784403</v>
      </c>
      <c r="P1872" s="3">
        <v>39.3093</v>
      </c>
      <c r="Q1872" s="3">
        <v>67.482699999999994</v>
      </c>
      <c r="R1872" s="3">
        <v>30.281384892677401</v>
      </c>
      <c r="S1872" s="3">
        <v>55.082975937107101</v>
      </c>
      <c r="T1872" s="3">
        <v>16.386036960985599</v>
      </c>
      <c r="U1872" s="3">
        <v>4.7000618429189904</v>
      </c>
      <c r="V1872" s="3">
        <v>80</v>
      </c>
      <c r="W1872" s="3">
        <v>32.047788723537998</v>
      </c>
      <c r="X1872" s="3">
        <v>49.874776386404299</v>
      </c>
      <c r="Y1872" s="3">
        <v>73.231357552581301</v>
      </c>
      <c r="Z1872" s="3">
        <v>27.563329312424599</v>
      </c>
      <c r="AA1872" s="3">
        <v>0</v>
      </c>
      <c r="AB1872" s="3">
        <v>0</v>
      </c>
      <c r="AC1872" s="3">
        <v>0</v>
      </c>
      <c r="AD1872" s="3">
        <v>0</v>
      </c>
      <c r="AE1872" s="3">
        <v>84.120437203547098</v>
      </c>
      <c r="AF1872" s="3">
        <v>0</v>
      </c>
      <c r="AG1872" s="3">
        <v>0</v>
      </c>
      <c r="AH1872" s="3">
        <v>43.168016194331997</v>
      </c>
      <c r="AI1872" s="3">
        <v>0</v>
      </c>
      <c r="AJ1872" s="3">
        <v>13.660423452768701</v>
      </c>
      <c r="AK1872" s="3">
        <v>20.820575627679101</v>
      </c>
      <c r="AL1872" s="3">
        <v>85.401974612129806</v>
      </c>
      <c r="AM1872" s="3">
        <v>28.8820557873929</v>
      </c>
      <c r="AN1872" s="3">
        <v>18.008003557136501</v>
      </c>
      <c r="AO1872" s="3">
        <v>12.947005601034</v>
      </c>
      <c r="AQ1872" s="3">
        <v>29.651531151003201</v>
      </c>
      <c r="AR1872" s="3">
        <v>0</v>
      </c>
      <c r="AS1872" s="3">
        <v>86.297539149888195</v>
      </c>
      <c r="AT1872" s="3">
        <v>48.555881121808298</v>
      </c>
      <c r="AU1872" s="3">
        <v>89.784383504291398</v>
      </c>
      <c r="AV1872" s="3">
        <v>91.987447698744802</v>
      </c>
      <c r="AW1872" s="3">
        <v>89.373121511378301</v>
      </c>
      <c r="AX1872" s="3">
        <v>72.954784437434299</v>
      </c>
      <c r="AY1872" s="3">
        <v>64.872819003573696</v>
      </c>
      <c r="AZ1872" s="3">
        <v>97.771704856001705</v>
      </c>
      <c r="BA1872" s="3">
        <v>78.849372384937197</v>
      </c>
      <c r="BB1872" s="3">
        <v>73.582932440911904</v>
      </c>
      <c r="BC1872" s="3">
        <v>50.557777310040002</v>
      </c>
      <c r="BD1872" s="3">
        <v>18.157010915197301</v>
      </c>
      <c r="BE1872" s="3">
        <v>21.824649508265299</v>
      </c>
      <c r="BF1872" s="3">
        <v>53.878494849695201</v>
      </c>
      <c r="BG1872" s="3">
        <v>84.089953762084903</v>
      </c>
      <c r="BH1872" s="3">
        <v>82.524068647969898</v>
      </c>
      <c r="BI1872" s="3">
        <v>82.175732217573199</v>
      </c>
      <c r="BJ1872" s="3">
        <v>0</v>
      </c>
      <c r="BK1872" s="3">
        <v>42.605932203389798</v>
      </c>
      <c r="BL1872" s="3">
        <v>68.404522613065296</v>
      </c>
    </row>
    <row r="1873" spans="1:64" x14ac:dyDescent="0.3">
      <c r="A1873" s="3" t="s">
        <v>2283</v>
      </c>
      <c r="B1873" s="4" t="s">
        <v>75</v>
      </c>
      <c r="C1873" s="3" t="s">
        <v>635</v>
      </c>
      <c r="D1873" s="3" t="s">
        <v>2281</v>
      </c>
      <c r="E1873" s="3" t="s">
        <v>2282</v>
      </c>
      <c r="F1873" s="3" t="s">
        <v>69</v>
      </c>
      <c r="G1873" s="3" t="s">
        <v>101</v>
      </c>
      <c r="H1873" s="3" t="s">
        <v>71</v>
      </c>
      <c r="I1873" s="3" t="s">
        <v>71</v>
      </c>
      <c r="J1873" s="3">
        <v>5069</v>
      </c>
      <c r="K1873" s="3">
        <v>2231</v>
      </c>
      <c r="L1873" s="3">
        <v>32.9358</v>
      </c>
      <c r="M1873" s="3">
        <v>0</v>
      </c>
      <c r="N1873" s="3">
        <v>50.372599999999998</v>
      </c>
      <c r="O1873" s="3">
        <v>71.631698528864106</v>
      </c>
      <c r="P1873" s="3">
        <v>20.471499999999999</v>
      </c>
      <c r="Q1873" s="3">
        <v>44.549100000000003</v>
      </c>
      <c r="R1873" s="3">
        <v>26.200284761868701</v>
      </c>
      <c r="S1873" s="3">
        <v>45.431413766995497</v>
      </c>
      <c r="T1873" s="3">
        <v>16.2833675564682</v>
      </c>
      <c r="U1873" s="3">
        <v>4.4114615543187004</v>
      </c>
      <c r="V1873" s="3">
        <v>75.260469867211398</v>
      </c>
      <c r="W1873" s="3">
        <v>24.439320897086599</v>
      </c>
      <c r="X1873" s="3">
        <v>39.964221824686902</v>
      </c>
      <c r="Y1873" s="3">
        <v>53.516039940514098</v>
      </c>
      <c r="Z1873" s="3">
        <v>65.500603136308797</v>
      </c>
      <c r="AA1873" s="3">
        <v>0</v>
      </c>
      <c r="AB1873" s="3">
        <v>0</v>
      </c>
      <c r="AC1873" s="3">
        <v>0</v>
      </c>
      <c r="AD1873" s="3">
        <v>0</v>
      </c>
      <c r="AE1873" s="3">
        <v>90.7816044545267</v>
      </c>
      <c r="AF1873" s="3">
        <v>0</v>
      </c>
      <c r="AG1873" s="3">
        <v>0</v>
      </c>
      <c r="AH1873" s="3">
        <v>41.599190283400802</v>
      </c>
      <c r="AI1873" s="3">
        <v>0</v>
      </c>
      <c r="AJ1873" s="3">
        <v>13.660423452768701</v>
      </c>
      <c r="AK1873" s="3">
        <v>46.458460910389903</v>
      </c>
      <c r="AL1873" s="3">
        <v>22.355430183356798</v>
      </c>
      <c r="AM1873" s="3">
        <v>24.1818581155282</v>
      </c>
      <c r="AN1873" s="3">
        <v>0</v>
      </c>
      <c r="AO1873" s="3">
        <v>38.905644118914303</v>
      </c>
      <c r="AQ1873" s="3">
        <v>12.9883843717001</v>
      </c>
      <c r="AR1873" s="3">
        <v>0</v>
      </c>
      <c r="AS1873" s="3">
        <v>0</v>
      </c>
      <c r="AT1873" s="3">
        <v>56.278777731268299</v>
      </c>
      <c r="AU1873" s="3">
        <v>48.775382038936598</v>
      </c>
      <c r="AV1873" s="3">
        <v>68.661087866108801</v>
      </c>
      <c r="AW1873" s="3">
        <v>76.212966938600303</v>
      </c>
      <c r="AX1873" s="3">
        <v>56.782334384857997</v>
      </c>
      <c r="AY1873" s="3">
        <v>64.872819003573696</v>
      </c>
      <c r="AZ1873" s="3">
        <v>97.771704856001705</v>
      </c>
      <c r="BA1873" s="3">
        <v>79.707112970711293</v>
      </c>
      <c r="BB1873" s="3">
        <v>73.582932440911904</v>
      </c>
      <c r="BC1873" s="3">
        <v>50.557777310040002</v>
      </c>
      <c r="BD1873" s="3">
        <v>33.2073887489505</v>
      </c>
      <c r="BE1873" s="3">
        <v>44.214270767943098</v>
      </c>
      <c r="BF1873" s="3">
        <v>53.878494849695201</v>
      </c>
      <c r="BG1873" s="3">
        <v>34.783522488440497</v>
      </c>
      <c r="BH1873" s="3">
        <v>58.497279196316498</v>
      </c>
      <c r="BI1873" s="3">
        <v>65.355648535564896</v>
      </c>
      <c r="BJ1873" s="3">
        <v>22.8987425545996</v>
      </c>
      <c r="BK1873" s="3">
        <v>44.639830508474603</v>
      </c>
      <c r="BL1873" s="3">
        <v>48.9321608040201</v>
      </c>
    </row>
    <row r="1874" spans="1:64" x14ac:dyDescent="0.3">
      <c r="A1874" s="3" t="s">
        <v>2284</v>
      </c>
      <c r="B1874" s="4" t="s">
        <v>75</v>
      </c>
      <c r="C1874" s="3" t="s">
        <v>635</v>
      </c>
      <c r="D1874" s="3" t="s">
        <v>2281</v>
      </c>
      <c r="E1874" s="3" t="s">
        <v>2285</v>
      </c>
      <c r="F1874" s="3" t="s">
        <v>69</v>
      </c>
      <c r="G1874" s="3" t="s">
        <v>139</v>
      </c>
      <c r="H1874" s="3" t="s">
        <v>71</v>
      </c>
      <c r="I1874" s="3" t="s">
        <v>71</v>
      </c>
      <c r="J1874" s="3">
        <v>3426</v>
      </c>
      <c r="K1874" s="3">
        <v>1301</v>
      </c>
      <c r="L1874" s="3">
        <v>35.174700000000001</v>
      </c>
      <c r="M1874" s="3">
        <v>0</v>
      </c>
      <c r="N1874" s="3">
        <v>53.1297</v>
      </c>
      <c r="O1874" s="3">
        <v>72.835605465093096</v>
      </c>
      <c r="P1874" s="3">
        <v>28.122399999999999</v>
      </c>
      <c r="Q1874" s="3">
        <v>43.2727</v>
      </c>
      <c r="R1874" s="3">
        <v>28.051572997889</v>
      </c>
      <c r="S1874" s="3">
        <v>44.784032467204</v>
      </c>
      <c r="T1874" s="3">
        <v>14.106776180698199</v>
      </c>
      <c r="U1874" s="3">
        <v>3.6693465264893801</v>
      </c>
      <c r="V1874" s="3">
        <v>83.881511746680303</v>
      </c>
      <c r="W1874" s="3">
        <v>14.651016558373501</v>
      </c>
      <c r="X1874" s="3">
        <v>32.558139534883701</v>
      </c>
      <c r="Y1874" s="3">
        <v>91.459528362013998</v>
      </c>
      <c r="Z1874" s="3">
        <v>41.6164053075995</v>
      </c>
      <c r="AA1874" s="3">
        <v>0</v>
      </c>
      <c r="AB1874" s="3">
        <v>0</v>
      </c>
      <c r="AC1874" s="3">
        <v>0</v>
      </c>
      <c r="AD1874" s="3">
        <v>0</v>
      </c>
      <c r="AE1874" s="3">
        <v>21.4477211796247</v>
      </c>
      <c r="AF1874" s="3">
        <v>0</v>
      </c>
      <c r="AG1874" s="3">
        <v>0</v>
      </c>
      <c r="AH1874" s="3">
        <v>88.1072874493927</v>
      </c>
      <c r="AI1874" s="3">
        <v>0</v>
      </c>
      <c r="AJ1874" s="3">
        <v>13.660423452768701</v>
      </c>
      <c r="AK1874" s="3">
        <v>83.384364155950195</v>
      </c>
      <c r="AL1874" s="3">
        <v>3.8081805359661498</v>
      </c>
      <c r="AM1874" s="3">
        <v>6.8306611025697404</v>
      </c>
      <c r="AN1874" s="3">
        <v>20.831480658070301</v>
      </c>
      <c r="AO1874" s="3">
        <v>26.518741921585502</v>
      </c>
      <c r="AQ1874" s="3">
        <v>2.0274551214361098</v>
      </c>
      <c r="AR1874" s="3">
        <v>0</v>
      </c>
      <c r="AS1874" s="3">
        <v>39.317673378076101</v>
      </c>
      <c r="AT1874" s="3">
        <v>40.686479698618697</v>
      </c>
      <c r="AU1874" s="3">
        <v>32.7611471634917</v>
      </c>
      <c r="AV1874" s="3">
        <v>82.154811715481202</v>
      </c>
      <c r="AW1874" s="3">
        <v>5.3027050236152897</v>
      </c>
      <c r="AX1874" s="3">
        <v>70.052576235541494</v>
      </c>
      <c r="AY1874" s="3">
        <v>61.194029850746297</v>
      </c>
      <c r="AZ1874" s="3">
        <v>95.3962581458903</v>
      </c>
      <c r="BA1874" s="3">
        <v>91.234309623431002</v>
      </c>
      <c r="BB1874" s="3">
        <v>28.383183434427899</v>
      </c>
      <c r="BC1874" s="3">
        <v>47.611029256998499</v>
      </c>
      <c r="BD1874" s="3">
        <v>85.096557514693501</v>
      </c>
      <c r="BE1874" s="3">
        <v>87.424147311153007</v>
      </c>
      <c r="BF1874" s="3">
        <v>51.208745007357599</v>
      </c>
      <c r="BG1874" s="3">
        <v>67.234131988230303</v>
      </c>
      <c r="BH1874" s="3">
        <v>97.697781498534994</v>
      </c>
      <c r="BI1874" s="3">
        <v>35.3765690376569</v>
      </c>
      <c r="BJ1874" s="3">
        <v>62.938451356717401</v>
      </c>
      <c r="BK1874" s="3">
        <v>7.8177966101694896</v>
      </c>
      <c r="BL1874" s="3">
        <v>31.679229480737</v>
      </c>
    </row>
    <row r="1875" spans="1:64" x14ac:dyDescent="0.3">
      <c r="A1875" s="3" t="s">
        <v>2286</v>
      </c>
      <c r="B1875" s="4" t="s">
        <v>75</v>
      </c>
      <c r="C1875" s="3" t="s">
        <v>635</v>
      </c>
      <c r="D1875" s="3" t="s">
        <v>2281</v>
      </c>
      <c r="E1875" s="3" t="s">
        <v>2287</v>
      </c>
      <c r="F1875" s="3" t="s">
        <v>69</v>
      </c>
      <c r="G1875" s="3" t="s">
        <v>139</v>
      </c>
      <c r="H1875" s="3" t="s">
        <v>71</v>
      </c>
      <c r="I1875" s="3" t="s">
        <v>71</v>
      </c>
      <c r="J1875" s="3">
        <v>7209</v>
      </c>
      <c r="K1875" s="3">
        <v>2749</v>
      </c>
      <c r="L1875" s="3">
        <v>15.2752</v>
      </c>
      <c r="M1875" s="3">
        <v>0</v>
      </c>
      <c r="N1875" s="3">
        <v>26.3413</v>
      </c>
      <c r="O1875" s="3">
        <v>61.148797863040599</v>
      </c>
      <c r="P1875" s="3">
        <v>22.456600000000002</v>
      </c>
      <c r="Q1875" s="3">
        <v>20.904</v>
      </c>
      <c r="R1875" s="3">
        <v>26.662117005803101</v>
      </c>
      <c r="S1875" s="3">
        <v>34.486680857237502</v>
      </c>
      <c r="T1875" s="3">
        <v>11.663244353182799</v>
      </c>
      <c r="U1875" s="3">
        <v>3.4632034632034601</v>
      </c>
      <c r="V1875" s="3">
        <v>89.969356486210401</v>
      </c>
      <c r="W1875" s="3">
        <v>10.9830224271641</v>
      </c>
      <c r="X1875" s="3">
        <v>28.550983899821102</v>
      </c>
      <c r="Y1875" s="3">
        <v>88.633949437008695</v>
      </c>
      <c r="Z1875" s="3">
        <v>12.4849215922799</v>
      </c>
      <c r="AA1875" s="3">
        <v>0</v>
      </c>
      <c r="AB1875" s="3">
        <v>0</v>
      </c>
      <c r="AC1875" s="3">
        <v>0</v>
      </c>
      <c r="AD1875" s="3">
        <v>0</v>
      </c>
      <c r="AE1875" s="3">
        <v>12.6211590018561</v>
      </c>
      <c r="AF1875" s="3">
        <v>0</v>
      </c>
      <c r="AG1875" s="3">
        <v>0</v>
      </c>
      <c r="AH1875" s="3">
        <v>77.834008097166006</v>
      </c>
      <c r="AI1875" s="3">
        <v>0</v>
      </c>
      <c r="AJ1875" s="3">
        <v>13.660423452768701</v>
      </c>
      <c r="AK1875" s="3">
        <v>94.672382118799803</v>
      </c>
      <c r="AL1875" s="3">
        <v>2.2566995768688298</v>
      </c>
      <c r="AM1875" s="3">
        <v>6.8306611025697404</v>
      </c>
      <c r="AN1875" s="3">
        <v>21.320586927523301</v>
      </c>
      <c r="AO1875" s="3">
        <v>2.1542438604050002E-2</v>
      </c>
      <c r="AQ1875" s="3">
        <v>10.538542766631499</v>
      </c>
      <c r="AR1875" s="3">
        <v>0</v>
      </c>
      <c r="AS1875" s="3">
        <v>62.583892617449699</v>
      </c>
      <c r="AT1875" s="3">
        <v>46.839681875261597</v>
      </c>
      <c r="AU1875" s="3">
        <v>47.686832740213497</v>
      </c>
      <c r="AV1875" s="3">
        <v>81.464435146443506</v>
      </c>
      <c r="AW1875" s="3">
        <v>13.288965221124901</v>
      </c>
      <c r="AX1875" s="3">
        <v>37.2239747634069</v>
      </c>
      <c r="AY1875" s="3">
        <v>17.973512718099599</v>
      </c>
      <c r="AZ1875" s="3">
        <v>71.137271389531193</v>
      </c>
      <c r="BA1875" s="3">
        <v>43.326359832636001</v>
      </c>
      <c r="BB1875" s="3">
        <v>36.603221083455303</v>
      </c>
      <c r="BC1875" s="3">
        <v>24.647442643653999</v>
      </c>
      <c r="BD1875" s="3">
        <v>20.445004198152802</v>
      </c>
      <c r="BE1875" s="3">
        <v>62.146892655367203</v>
      </c>
      <c r="BF1875" s="3">
        <v>43.914231658608401</v>
      </c>
      <c r="BG1875" s="3">
        <v>40.142917192097499</v>
      </c>
      <c r="BH1875" s="3">
        <v>58.497279196316498</v>
      </c>
      <c r="BI1875" s="3">
        <v>21.694560669456099</v>
      </c>
      <c r="BJ1875" s="3">
        <v>86.300463269358005</v>
      </c>
      <c r="BK1875" s="3">
        <v>9.4491525423728806</v>
      </c>
      <c r="BL1875" s="3">
        <v>6.2604690117252897</v>
      </c>
    </row>
    <row r="1876" spans="1:64" x14ac:dyDescent="0.3">
      <c r="A1876" s="3" t="s">
        <v>2288</v>
      </c>
      <c r="B1876" s="4" t="s">
        <v>75</v>
      </c>
      <c r="C1876" s="3" t="s">
        <v>635</v>
      </c>
      <c r="D1876" s="3" t="s">
        <v>2281</v>
      </c>
      <c r="E1876" s="3" t="s">
        <v>2289</v>
      </c>
      <c r="F1876" s="3" t="s">
        <v>69</v>
      </c>
      <c r="G1876" s="3" t="s">
        <v>139</v>
      </c>
      <c r="H1876" s="3" t="s">
        <v>71</v>
      </c>
      <c r="I1876" s="3" t="s">
        <v>71</v>
      </c>
      <c r="J1876" s="3">
        <v>2928</v>
      </c>
      <c r="K1876" s="3">
        <v>1148</v>
      </c>
      <c r="L1876" s="3">
        <v>14.208</v>
      </c>
      <c r="M1876" s="3">
        <v>0</v>
      </c>
      <c r="N1876" s="3">
        <v>24.627400000000002</v>
      </c>
      <c r="O1876" s="3">
        <v>60.317231987771997</v>
      </c>
      <c r="P1876" s="3">
        <v>30.479700000000001</v>
      </c>
      <c r="Q1876" s="3">
        <v>16.719000000000001</v>
      </c>
      <c r="R1876" s="3">
        <v>28.486632918621002</v>
      </c>
      <c r="S1876">
        <v>31.830599069150999</v>
      </c>
      <c r="T1876" s="3">
        <v>12.5051334702259</v>
      </c>
      <c r="U1876" s="3">
        <v>3.27767470624614</v>
      </c>
      <c r="V1876" s="3">
        <v>86.966292134831505</v>
      </c>
      <c r="W1876" s="3">
        <v>11.9262209180465</v>
      </c>
      <c r="X1876" s="3">
        <v>16.171735241502699</v>
      </c>
      <c r="Y1876">
        <v>80.0722328446994</v>
      </c>
      <c r="Z1876" s="3">
        <v>38.118214716525898</v>
      </c>
      <c r="AA1876" s="3">
        <v>0</v>
      </c>
      <c r="AB1876" s="3">
        <v>0</v>
      </c>
      <c r="AC1876" s="3">
        <v>0</v>
      </c>
      <c r="AD1876" s="3">
        <v>0</v>
      </c>
      <c r="AE1876" s="3">
        <v>9.4040008249123499</v>
      </c>
      <c r="AF1876" s="3">
        <v>0</v>
      </c>
      <c r="AG1876" s="3">
        <v>74.731182795698899</v>
      </c>
      <c r="AH1876" s="3">
        <v>92.965587044534402</v>
      </c>
      <c r="AI1876" s="3">
        <v>0</v>
      </c>
      <c r="AJ1876" s="3">
        <v>13.660423452768701</v>
      </c>
      <c r="AK1876" s="3">
        <v>80.587875076546197</v>
      </c>
      <c r="AL1876" s="3">
        <v>0</v>
      </c>
      <c r="AM1876" s="3">
        <v>8.6755985064792505</v>
      </c>
      <c r="AN1876">
        <v>0</v>
      </c>
      <c r="AO1876">
        <v>17.750969409737198</v>
      </c>
      <c r="AQ1876">
        <v>6.0823653643083402</v>
      </c>
      <c r="AR1876">
        <v>25.955882352941199</v>
      </c>
      <c r="AS1876">
        <v>0</v>
      </c>
      <c r="AT1876">
        <v>21.745500209292601</v>
      </c>
      <c r="AU1876">
        <v>15.5536947875236</v>
      </c>
      <c r="AV1876">
        <v>36.401673640167402</v>
      </c>
      <c r="AW1876">
        <v>50.880206097037401</v>
      </c>
      <c r="AX1876">
        <v>4.3743427970557303</v>
      </c>
      <c r="AY1876">
        <v>17.973512718099599</v>
      </c>
      <c r="AZ1876">
        <v>71.137271389531193</v>
      </c>
      <c r="BA1876">
        <v>59.079497907949801</v>
      </c>
      <c r="BB1876">
        <v>36.603221083455303</v>
      </c>
      <c r="BC1876">
        <v>24.647442643653999</v>
      </c>
      <c r="BD1876">
        <v>53.736356003358502</v>
      </c>
      <c r="BE1876">
        <v>76.103787403222398</v>
      </c>
      <c r="BF1876">
        <v>43.914231658608401</v>
      </c>
      <c r="BG1876">
        <v>30.432955023119</v>
      </c>
      <c r="BH1876">
        <v>82.524068647969898</v>
      </c>
      <c r="BI1876">
        <v>34.644351464435097</v>
      </c>
      <c r="BJ1876">
        <v>62.276637988087401</v>
      </c>
      <c r="BK1876">
        <v>47.838983050847503</v>
      </c>
      <c r="BL1876">
        <v>13.2118927973199</v>
      </c>
    </row>
    <row r="1877" spans="1:64" x14ac:dyDescent="0.3">
      <c r="A1877" s="3" t="s">
        <v>2290</v>
      </c>
      <c r="B1877" s="4" t="s">
        <v>75</v>
      </c>
      <c r="C1877" s="3" t="s">
        <v>635</v>
      </c>
      <c r="D1877" s="3" t="s">
        <v>2281</v>
      </c>
      <c r="E1877" s="3" t="s">
        <v>2289</v>
      </c>
      <c r="F1877" s="3" t="s">
        <v>69</v>
      </c>
      <c r="G1877" s="3" t="s">
        <v>101</v>
      </c>
      <c r="H1877" s="3" t="s">
        <v>71</v>
      </c>
      <c r="I1877" s="3" t="s">
        <v>71</v>
      </c>
      <c r="J1877" s="3">
        <v>5030</v>
      </c>
      <c r="K1877" s="3">
        <v>1791</v>
      </c>
      <c r="L1877" s="3">
        <v>5.3567999999999998</v>
      </c>
      <c r="M1877" s="3">
        <v>0</v>
      </c>
      <c r="N1877" s="3">
        <v>9.5007000000000001</v>
      </c>
      <c r="O1877" s="3">
        <v>51.760088607094403</v>
      </c>
      <c r="P1877" s="3">
        <v>10.2357</v>
      </c>
      <c r="Q1877" s="3">
        <v>11.9481</v>
      </c>
      <c r="R1877" s="3">
        <v>23.111776126853801</v>
      </c>
      <c r="S1877" s="3">
        <v>28.648312480240701</v>
      </c>
      <c r="T1877" s="3">
        <v>14.35318275154</v>
      </c>
      <c r="U1877" s="3">
        <v>3.40136054421769</v>
      </c>
      <c r="V1877" s="3">
        <v>17.262512768130701</v>
      </c>
      <c r="W1877" s="3">
        <v>22.909243345210601</v>
      </c>
      <c r="X1877" s="3">
        <v>17.066189624329201</v>
      </c>
      <c r="Y1877" s="3">
        <v>34.714255364350997</v>
      </c>
      <c r="Z1877" s="3">
        <v>61.821471652593502</v>
      </c>
      <c r="AA1877" s="3">
        <v>0</v>
      </c>
      <c r="AB1877" s="3">
        <v>0</v>
      </c>
      <c r="AC1877" s="3">
        <v>0</v>
      </c>
      <c r="AD1877" s="3">
        <v>0</v>
      </c>
      <c r="AE1877" s="3">
        <v>9.6102289131779806</v>
      </c>
      <c r="AF1877" s="3">
        <v>0</v>
      </c>
      <c r="AG1877" s="3">
        <v>0</v>
      </c>
      <c r="AH1877" s="3">
        <v>80.263157894736807</v>
      </c>
      <c r="AI1877" s="3">
        <v>0</v>
      </c>
      <c r="AJ1877" s="3">
        <v>13.660423452768701</v>
      </c>
      <c r="AK1877" s="3">
        <v>81.669728516023696</v>
      </c>
      <c r="AL1877" s="3">
        <v>0</v>
      </c>
      <c r="AM1877" s="3">
        <v>21.370524928618501</v>
      </c>
      <c r="AN1877" s="3">
        <v>1.0893730546909699</v>
      </c>
      <c r="AO1877" s="3">
        <v>15.3382162860836</v>
      </c>
      <c r="AQ1877" s="3">
        <v>13.9598732840549</v>
      </c>
      <c r="AR1877" s="3">
        <v>0.269607843137255</v>
      </c>
      <c r="AS1877" s="3">
        <v>22.651006711409401</v>
      </c>
      <c r="AT1877" s="3">
        <v>42.611971536207598</v>
      </c>
      <c r="AU1877" s="3">
        <v>36.906007954783298</v>
      </c>
      <c r="AV1877" s="3">
        <v>56.359832635983302</v>
      </c>
      <c r="AW1877" s="3">
        <v>33.469300128810602</v>
      </c>
      <c r="AX1877" s="3">
        <v>17.413249211356501</v>
      </c>
      <c r="AY1877" s="3">
        <v>17.973512718099599</v>
      </c>
      <c r="AZ1877" s="3">
        <v>71.137271389531193</v>
      </c>
      <c r="BA1877" s="3">
        <v>50</v>
      </c>
      <c r="BB1877" s="3">
        <v>36.603221083455303</v>
      </c>
      <c r="BC1877" s="3">
        <v>24.647442643653999</v>
      </c>
      <c r="BD1877" s="3">
        <v>7.3677581863979897</v>
      </c>
      <c r="BE1877" s="3">
        <v>41.577735928018399</v>
      </c>
      <c r="BF1877" s="3">
        <v>43.914231658608401</v>
      </c>
      <c r="BG1877" s="3">
        <v>35.9604875998319</v>
      </c>
      <c r="BH1877" s="3">
        <v>25.763917957304301</v>
      </c>
      <c r="BI1877" s="3">
        <v>14.7280334728033</v>
      </c>
      <c r="BJ1877" s="3">
        <v>32.031767041694202</v>
      </c>
      <c r="BK1877" s="3">
        <v>25.2118644067797</v>
      </c>
      <c r="BL1877" s="3">
        <v>34.903685092127297</v>
      </c>
    </row>
    <row r="1878" spans="1:64" x14ac:dyDescent="0.3">
      <c r="A1878" s="3" t="s">
        <v>2291</v>
      </c>
      <c r="B1878" s="4" t="s">
        <v>75</v>
      </c>
      <c r="C1878" s="3" t="s">
        <v>635</v>
      </c>
      <c r="D1878" s="3" t="s">
        <v>2281</v>
      </c>
      <c r="E1878" s="3" t="s">
        <v>2292</v>
      </c>
      <c r="F1878" s="3" t="s">
        <v>69</v>
      </c>
      <c r="G1878" s="3" t="s">
        <v>139</v>
      </c>
      <c r="H1878" s="3" t="s">
        <v>71</v>
      </c>
      <c r="I1878" s="3" t="s">
        <v>71</v>
      </c>
      <c r="J1878" s="3">
        <v>3232</v>
      </c>
      <c r="K1878" s="3">
        <v>1054</v>
      </c>
      <c r="L1878" s="3">
        <v>12.3248</v>
      </c>
      <c r="M1878" s="3">
        <v>0</v>
      </c>
      <c r="N1878" s="3">
        <v>21.4605</v>
      </c>
      <c r="O1878" s="3">
        <v>58.929356447840298</v>
      </c>
      <c r="P1878" s="3">
        <v>9.9048999999999996</v>
      </c>
      <c r="Q1878" s="3">
        <v>23.477699999999999</v>
      </c>
      <c r="R1878" s="3">
        <v>22.992102076181599</v>
      </c>
      <c r="S1878" s="3">
        <v>35.937254371658703</v>
      </c>
      <c r="T1878" s="3">
        <v>6.18069815195072</v>
      </c>
      <c r="U1878" s="3">
        <v>2.4324881467738599</v>
      </c>
      <c r="V1878" s="3">
        <v>15.015321756894799</v>
      </c>
      <c r="W1878" s="3">
        <v>33.389226577237501</v>
      </c>
      <c r="X1878" s="3">
        <v>0</v>
      </c>
      <c r="Y1878" s="3">
        <v>85.468451242829801</v>
      </c>
      <c r="Z1878" s="3">
        <v>33.3534378769602</v>
      </c>
      <c r="AA1878" s="3">
        <v>0</v>
      </c>
      <c r="AB1878" s="3">
        <v>0</v>
      </c>
      <c r="AC1878" s="3">
        <v>0</v>
      </c>
      <c r="AD1878" s="3">
        <v>0</v>
      </c>
      <c r="AE1878" s="3">
        <v>4.4132810888843101</v>
      </c>
      <c r="AF1878" s="3">
        <v>0</v>
      </c>
      <c r="AG1878" s="3">
        <v>0</v>
      </c>
      <c r="AH1878" s="3">
        <v>82.135627530364403</v>
      </c>
      <c r="AI1878" s="3">
        <v>0</v>
      </c>
      <c r="AJ1878" s="3">
        <v>13.660423452768701</v>
      </c>
      <c r="AK1878" s="3">
        <v>86.282914880587896</v>
      </c>
      <c r="AL1878" s="3">
        <v>0</v>
      </c>
      <c r="AM1878" s="3">
        <v>18.537228201186</v>
      </c>
      <c r="AN1878" s="3">
        <v>22.7879057358826</v>
      </c>
      <c r="AO1878" s="3">
        <v>50.387763894872897</v>
      </c>
      <c r="AQ1878" s="3">
        <v>27.518479408658902</v>
      </c>
      <c r="AR1878" s="3">
        <v>3.5539215686274499</v>
      </c>
      <c r="AS1878" s="3">
        <v>66.023489932885894</v>
      </c>
      <c r="AT1878" s="3">
        <v>30.514859773964002</v>
      </c>
      <c r="AU1878" s="3">
        <v>37.806154490265897</v>
      </c>
      <c r="AV1878" s="3">
        <v>17.280334728033498</v>
      </c>
      <c r="AW1878" s="3">
        <v>17.775869471876302</v>
      </c>
      <c r="AX1878" s="3">
        <v>14.174553101997899</v>
      </c>
      <c r="AY1878" s="3">
        <v>12.2556232919907</v>
      </c>
      <c r="AZ1878" s="3">
        <v>73.533739751944495</v>
      </c>
      <c r="BA1878" s="3">
        <v>56.150627615062803</v>
      </c>
      <c r="BB1878" s="3">
        <v>26.396151432754699</v>
      </c>
      <c r="BC1878" s="3">
        <v>51.083982319511698</v>
      </c>
      <c r="BD1878" s="3">
        <v>9.0680100755667503</v>
      </c>
      <c r="BE1878" s="3">
        <v>67.964009206947097</v>
      </c>
      <c r="BF1878" s="3">
        <v>27.202018078620998</v>
      </c>
      <c r="BG1878" s="3">
        <v>66.246321984026906</v>
      </c>
      <c r="BH1878" s="3">
        <v>58.497279196316498</v>
      </c>
      <c r="BI1878" s="3">
        <v>45.941422594142303</v>
      </c>
      <c r="BJ1878" s="3">
        <v>0</v>
      </c>
      <c r="BK1878" s="3">
        <v>35.211864406779704</v>
      </c>
      <c r="BL1878" s="3">
        <v>41.813232830820802</v>
      </c>
    </row>
    <row r="1879" spans="1:64" x14ac:dyDescent="0.3">
      <c r="A1879" s="3" t="s">
        <v>2293</v>
      </c>
      <c r="B1879" s="4" t="s">
        <v>75</v>
      </c>
      <c r="C1879" s="3" t="s">
        <v>635</v>
      </c>
      <c r="D1879" s="3" t="s">
        <v>2281</v>
      </c>
      <c r="E1879" s="3" t="s">
        <v>2292</v>
      </c>
      <c r="F1879" s="3" t="s">
        <v>69</v>
      </c>
      <c r="G1879" s="3" t="s">
        <v>139</v>
      </c>
      <c r="H1879" s="3" t="s">
        <v>71</v>
      </c>
      <c r="I1879" s="3" t="s">
        <v>71</v>
      </c>
      <c r="J1879" s="3">
        <v>3769</v>
      </c>
      <c r="K1879" s="3">
        <v>1317</v>
      </c>
      <c r="L1879" s="3">
        <v>2.4272999999999998</v>
      </c>
      <c r="M1879" s="3">
        <v>0</v>
      </c>
      <c r="N1879" s="3">
        <v>4.3219000000000003</v>
      </c>
      <c r="O1879" s="3">
        <v>46.597196050901601</v>
      </c>
      <c r="P1879" s="3">
        <v>5.6037999999999997</v>
      </c>
      <c r="Q1879" s="3">
        <v>7.7422000000000004</v>
      </c>
      <c r="R1879" s="3">
        <v>21.247092614392201</v>
      </c>
      <c r="S1879" s="3">
        <v>25.3501034365094</v>
      </c>
      <c r="T1879" s="3">
        <v>5.2566735112936298</v>
      </c>
      <c r="U1879" s="3">
        <v>2.3706452277880801</v>
      </c>
      <c r="V1879" s="3">
        <v>7.7834525025536303</v>
      </c>
      <c r="W1879" s="3">
        <v>3.6889540976734398</v>
      </c>
      <c r="X1879" s="3">
        <v>0</v>
      </c>
      <c r="Y1879" s="3">
        <v>89.887401742086297</v>
      </c>
      <c r="Z1879" s="3">
        <v>33.3534378769602</v>
      </c>
      <c r="AA1879" s="3">
        <v>0</v>
      </c>
      <c r="AB1879" s="3">
        <v>0</v>
      </c>
      <c r="AC1879" s="3">
        <v>0</v>
      </c>
      <c r="AD1879" s="3">
        <v>0</v>
      </c>
      <c r="AE1879" s="3">
        <v>5.3619302949061698</v>
      </c>
      <c r="AF1879" s="3">
        <v>0</v>
      </c>
      <c r="AG1879" s="3">
        <v>0</v>
      </c>
      <c r="AH1879" s="3">
        <v>90.536437246963601</v>
      </c>
      <c r="AI1879" s="3">
        <v>0</v>
      </c>
      <c r="AJ1879" s="3">
        <v>12.886807817589601</v>
      </c>
      <c r="AK1879" s="3">
        <v>95.325576648295595</v>
      </c>
      <c r="AL1879" s="3">
        <v>0</v>
      </c>
      <c r="AM1879" s="3">
        <v>1.88886448495498</v>
      </c>
      <c r="AN1879" s="3">
        <v>15.3179190751445</v>
      </c>
      <c r="AO1879" s="3">
        <v>0</v>
      </c>
      <c r="AQ1879" s="3">
        <v>3.8014783526927101</v>
      </c>
      <c r="AR1879" s="3">
        <v>0</v>
      </c>
      <c r="AS1879" s="3">
        <v>0</v>
      </c>
      <c r="AT1879" s="3">
        <v>8.4344914190037699</v>
      </c>
      <c r="AU1879" s="3">
        <v>8.8130625915846803</v>
      </c>
      <c r="AV1879" s="3">
        <v>22.071129707112998</v>
      </c>
      <c r="AW1879" s="3">
        <v>40.983254615714898</v>
      </c>
      <c r="AX1879" s="3">
        <v>49.421661409043097</v>
      </c>
      <c r="AY1879" s="3">
        <v>12.2556232919907</v>
      </c>
      <c r="AZ1879" s="3">
        <v>73.533739751944495</v>
      </c>
      <c r="BA1879" s="3">
        <v>53.389121338912098</v>
      </c>
      <c r="BB1879" s="3">
        <v>26.396151432754699</v>
      </c>
      <c r="BC1879" s="3">
        <v>51.083982319511698</v>
      </c>
      <c r="BD1879" s="3">
        <v>46.263643996641498</v>
      </c>
      <c r="BE1879" s="3">
        <v>82.172002510985607</v>
      </c>
      <c r="BF1879" s="3">
        <v>27.202018078620998</v>
      </c>
      <c r="BG1879" s="3">
        <v>31.8831441782261</v>
      </c>
      <c r="BH1879" s="3">
        <v>58.497279196316498</v>
      </c>
      <c r="BI1879" s="3">
        <v>26.610878661087899</v>
      </c>
      <c r="BJ1879" s="3">
        <v>0</v>
      </c>
      <c r="BK1879" s="3">
        <v>55.805084745762699</v>
      </c>
      <c r="BL1879" s="3">
        <v>10.7621440536013</v>
      </c>
    </row>
    <row r="1880" spans="1:64" x14ac:dyDescent="0.3">
      <c r="A1880" s="3" t="s">
        <v>2294</v>
      </c>
      <c r="B1880" s="4" t="s">
        <v>75</v>
      </c>
      <c r="C1880" s="3" t="s">
        <v>635</v>
      </c>
      <c r="D1880" s="3" t="s">
        <v>2281</v>
      </c>
      <c r="E1880" s="3" t="s">
        <v>2295</v>
      </c>
      <c r="F1880" s="3" t="s">
        <v>69</v>
      </c>
      <c r="G1880" s="3" t="s">
        <v>139</v>
      </c>
      <c r="H1880" s="3" t="s">
        <v>71</v>
      </c>
      <c r="I1880" s="3" t="s">
        <v>71</v>
      </c>
      <c r="J1880" s="3">
        <v>6657</v>
      </c>
      <c r="K1880" s="3">
        <v>2098</v>
      </c>
      <c r="L1880" s="3">
        <v>19.941400000000002</v>
      </c>
      <c r="M1880" s="3">
        <v>0</v>
      </c>
      <c r="N1880" s="3">
        <v>33.345799999999997</v>
      </c>
      <c r="O1880" s="3">
        <v>64.543467037339099</v>
      </c>
      <c r="P1880" s="3">
        <v>15.7361</v>
      </c>
      <c r="Q1880" s="3">
        <v>31.450099999999999</v>
      </c>
      <c r="R1880" s="3">
        <v>24.840003922141801</v>
      </c>
      <c r="S1880" s="3">
        <v>39.703463115197401</v>
      </c>
      <c r="T1880" s="3">
        <v>4.1067761806981498</v>
      </c>
      <c r="U1880" s="3">
        <v>2.5355596784168202</v>
      </c>
      <c r="V1880" s="3">
        <v>11.624106230847801</v>
      </c>
      <c r="W1880" s="3">
        <v>7.6084678264514798</v>
      </c>
      <c r="X1880" s="3">
        <v>21.538461538461501</v>
      </c>
      <c r="Y1880" s="3">
        <v>96.5370724452942</v>
      </c>
      <c r="Z1880" s="3">
        <v>12.4849215922799</v>
      </c>
      <c r="AA1880" s="3">
        <v>0</v>
      </c>
      <c r="AB1880" s="3">
        <v>0</v>
      </c>
      <c r="AC1880" s="3">
        <v>0</v>
      </c>
      <c r="AD1880" s="3">
        <v>0</v>
      </c>
      <c r="AE1880" s="3">
        <v>4.94947411837492</v>
      </c>
      <c r="AF1880" s="3">
        <v>57.4183976261128</v>
      </c>
      <c r="AG1880" s="3">
        <v>74.731182795698899</v>
      </c>
      <c r="AH1880" s="3">
        <v>85.070850202429099</v>
      </c>
      <c r="AI1880" s="3">
        <v>0</v>
      </c>
      <c r="AJ1880" s="3">
        <v>8.7337133550488595</v>
      </c>
      <c r="AK1880" s="3">
        <v>88.6915697081037</v>
      </c>
      <c r="AL1880" s="3">
        <v>0</v>
      </c>
      <c r="AM1880" s="3">
        <v>5.0955414012738904</v>
      </c>
      <c r="AN1880" s="3">
        <v>25.7225433526012</v>
      </c>
      <c r="AO1880" s="3">
        <v>47.414907367513997</v>
      </c>
      <c r="AQ1880" s="3">
        <v>14.002111932418201</v>
      </c>
      <c r="AR1880" s="3">
        <v>0</v>
      </c>
      <c r="AS1880" s="3">
        <v>2.6845637583892601</v>
      </c>
      <c r="AT1880" s="3">
        <v>46.902469652574297</v>
      </c>
      <c r="AU1880" s="3">
        <v>48.817249319656703</v>
      </c>
      <c r="AV1880" s="3">
        <v>67.322175732217602</v>
      </c>
      <c r="AW1880" s="3">
        <v>11.2924001717475</v>
      </c>
      <c r="AX1880" s="3">
        <v>31.861198738170302</v>
      </c>
      <c r="AY1880" s="3">
        <v>12.2556232919907</v>
      </c>
      <c r="AZ1880" s="3">
        <v>73.533739751944495</v>
      </c>
      <c r="BA1880" s="3">
        <v>48.326359832636001</v>
      </c>
      <c r="BB1880" s="3">
        <v>26.396151432754699</v>
      </c>
      <c r="BC1880" s="3">
        <v>51.083982319511698</v>
      </c>
      <c r="BD1880" s="3">
        <v>75.776658270360997</v>
      </c>
      <c r="BE1880" s="3">
        <v>55.764804352375002</v>
      </c>
      <c r="BF1880" s="3">
        <v>27.202018078620998</v>
      </c>
      <c r="BG1880" s="3">
        <v>60.571668768390097</v>
      </c>
      <c r="BH1880" s="3">
        <v>94.0351611552951</v>
      </c>
      <c r="BI1880" s="3">
        <v>38.075313807531401</v>
      </c>
      <c r="BJ1880" s="3">
        <v>72.071475843812095</v>
      </c>
      <c r="BK1880" s="3">
        <v>6.3983050847457603</v>
      </c>
      <c r="BL1880" s="3">
        <v>15.5569514237856</v>
      </c>
    </row>
    <row r="1881" spans="1:64" x14ac:dyDescent="0.3">
      <c r="A1881" s="3" t="s">
        <v>2296</v>
      </c>
      <c r="B1881" s="4" t="s">
        <v>75</v>
      </c>
      <c r="C1881" s="3" t="s">
        <v>635</v>
      </c>
      <c r="D1881" s="3" t="s">
        <v>2281</v>
      </c>
      <c r="E1881" s="3" t="s">
        <v>2297</v>
      </c>
      <c r="F1881" s="3" t="s">
        <v>69</v>
      </c>
      <c r="G1881" s="3" t="s">
        <v>139</v>
      </c>
      <c r="H1881" s="3" t="s">
        <v>71</v>
      </c>
      <c r="I1881" s="3" t="s">
        <v>71</v>
      </c>
      <c r="J1881" s="3">
        <v>3644</v>
      </c>
      <c r="K1881" s="3">
        <v>1280</v>
      </c>
      <c r="L1881" s="3">
        <v>23.854399999999998</v>
      </c>
      <c r="M1881" s="3">
        <v>0</v>
      </c>
      <c r="N1881" s="3">
        <v>38.785400000000003</v>
      </c>
      <c r="O1881" s="3">
        <v>66.658823896808997</v>
      </c>
      <c r="P1881" s="3">
        <v>9.3879000000000001</v>
      </c>
      <c r="Q1881" s="3">
        <v>40.866300000000003</v>
      </c>
      <c r="R1881" s="3">
        <v>22.8587519772042</v>
      </c>
      <c r="S1881" s="3">
        <v>43.800071919604697</v>
      </c>
      <c r="T1881" s="3">
        <v>2.6283367556468198</v>
      </c>
      <c r="U1881" s="3">
        <v>2.4943310657596398</v>
      </c>
      <c r="V1881" s="3">
        <v>1.8590398365679299</v>
      </c>
      <c r="W1881" s="3">
        <v>0</v>
      </c>
      <c r="X1881" s="3">
        <v>27.906976744186</v>
      </c>
      <c r="Y1881" s="3">
        <v>96.961971531761193</v>
      </c>
      <c r="Z1881" s="3">
        <v>0</v>
      </c>
      <c r="AA1881" s="3">
        <v>0</v>
      </c>
      <c r="AB1881" s="3">
        <v>0</v>
      </c>
      <c r="AC1881" s="3">
        <v>0</v>
      </c>
      <c r="AD1881" s="3">
        <v>0</v>
      </c>
      <c r="AE1881" s="3">
        <v>3.8358424417405699</v>
      </c>
      <c r="AF1881" s="3">
        <v>0</v>
      </c>
      <c r="AG1881" s="3">
        <v>96.505376344086002</v>
      </c>
      <c r="AH1881" s="3">
        <v>84.058704453441294</v>
      </c>
      <c r="AI1881" s="3">
        <v>0</v>
      </c>
      <c r="AJ1881" s="3">
        <v>6.9828990228013001</v>
      </c>
      <c r="AK1881" s="3">
        <v>96.101245152071897</v>
      </c>
      <c r="AL1881" s="3">
        <v>0</v>
      </c>
      <c r="AM1881" s="3">
        <v>0.46123435097737803</v>
      </c>
      <c r="AN1881" s="3">
        <v>1.4228546020453501</v>
      </c>
      <c r="AO1881" s="3">
        <v>10.792761740629</v>
      </c>
      <c r="AQ1881" s="3">
        <v>0.57022175290390698</v>
      </c>
      <c r="AR1881" s="3">
        <v>22.769607843137301</v>
      </c>
      <c r="AS1881" s="3">
        <v>77.628635346756099</v>
      </c>
      <c r="AT1881" s="3">
        <v>59.501883633319402</v>
      </c>
      <c r="AU1881" s="3">
        <v>59.891145070127699</v>
      </c>
      <c r="AV1881" s="3">
        <v>82.050209205020906</v>
      </c>
      <c r="AW1881" s="3">
        <v>23.443537999141299</v>
      </c>
      <c r="AX1881" s="3">
        <v>7.4868559411146203</v>
      </c>
      <c r="AY1881" s="3">
        <v>12.2556232919907</v>
      </c>
      <c r="AZ1881" s="3">
        <v>73.533739751944495</v>
      </c>
      <c r="BA1881" s="3">
        <v>67.029288702928895</v>
      </c>
      <c r="BB1881" s="3">
        <v>26.396151432754699</v>
      </c>
      <c r="BC1881" s="3">
        <v>51.083982319511698</v>
      </c>
      <c r="BD1881" s="3">
        <v>94.038623005877398</v>
      </c>
      <c r="BE1881" s="3">
        <v>78.238125130780503</v>
      </c>
      <c r="BF1881" s="3">
        <v>27.202018078620998</v>
      </c>
      <c r="BG1881" s="3">
        <v>86.443883984867597</v>
      </c>
      <c r="BH1881" s="3">
        <v>94.0351611552951</v>
      </c>
      <c r="BI1881" s="3">
        <v>29.016736401673601</v>
      </c>
      <c r="BJ1881" s="3">
        <v>88.352084712111207</v>
      </c>
      <c r="BK1881" s="3">
        <v>2.90254237288136</v>
      </c>
      <c r="BL1881" s="3">
        <v>19.849246231155799</v>
      </c>
    </row>
    <row r="1882" spans="1:64" x14ac:dyDescent="0.3">
      <c r="A1882" s="3" t="s">
        <v>2298</v>
      </c>
      <c r="B1882" s="4" t="s">
        <v>75</v>
      </c>
      <c r="C1882" s="3" t="s">
        <v>635</v>
      </c>
      <c r="D1882" s="3" t="s">
        <v>2281</v>
      </c>
      <c r="E1882" s="3" t="s">
        <v>2299</v>
      </c>
      <c r="F1882" s="3" t="s">
        <v>69</v>
      </c>
      <c r="G1882" s="3" t="s">
        <v>139</v>
      </c>
      <c r="H1882" s="3" t="s">
        <v>71</v>
      </c>
      <c r="I1882" s="3" t="s">
        <v>71</v>
      </c>
      <c r="J1882" s="3">
        <v>4030</v>
      </c>
      <c r="K1882" s="3">
        <v>864</v>
      </c>
      <c r="L1882" s="3">
        <v>8.7466000000000008</v>
      </c>
      <c r="M1882" s="3">
        <v>0</v>
      </c>
      <c r="N1882" s="3">
        <v>15.387499999999999</v>
      </c>
      <c r="O1882" s="3">
        <v>55.359983325860298</v>
      </c>
      <c r="P1882" s="3">
        <v>0.24809999999999999</v>
      </c>
      <c r="Q1882" s="3">
        <v>34.8399</v>
      </c>
      <c r="R1882" s="3">
        <v>14.026163794495099</v>
      </c>
      <c r="S1882" s="3">
        <v>41.333819531365201</v>
      </c>
      <c r="T1882" s="3">
        <v>4.5174537987679697</v>
      </c>
      <c r="U1882" s="3">
        <v>3.0921459492888101</v>
      </c>
      <c r="V1882" s="3">
        <v>13.850868232890701</v>
      </c>
      <c r="W1882" s="3">
        <v>0</v>
      </c>
      <c r="X1882" s="3">
        <v>37.1735241502683</v>
      </c>
      <c r="Y1882" s="3">
        <v>90.8221797323136</v>
      </c>
      <c r="Z1882" s="3">
        <v>12.4849215922799</v>
      </c>
      <c r="AA1882" s="3">
        <v>0</v>
      </c>
      <c r="AB1882" s="3">
        <v>0</v>
      </c>
      <c r="AC1882" s="3">
        <v>0</v>
      </c>
      <c r="AD1882" s="3">
        <v>0</v>
      </c>
      <c r="AE1882" s="3">
        <v>4.2895442359249296</v>
      </c>
      <c r="AF1882" s="3">
        <v>0</v>
      </c>
      <c r="AG1882" s="3">
        <v>0</v>
      </c>
      <c r="AH1882" s="3">
        <v>71.002024291498003</v>
      </c>
      <c r="AI1882" s="3">
        <v>0</v>
      </c>
      <c r="AJ1882" s="3">
        <v>6.79967426710098</v>
      </c>
      <c r="AK1882" s="3">
        <v>2.2249438660951202</v>
      </c>
      <c r="AL1882" s="3">
        <v>0</v>
      </c>
      <c r="AM1882" s="3">
        <v>17.241379310344801</v>
      </c>
      <c r="AN1882" s="3">
        <v>74.255224544241898</v>
      </c>
      <c r="AO1882" s="3">
        <v>46.402412753123699</v>
      </c>
      <c r="AQ1882" s="3">
        <v>35.417106652587101</v>
      </c>
      <c r="AR1882" s="3">
        <v>0.14705882352941199</v>
      </c>
      <c r="AS1882" s="3">
        <v>3.1599552572706902</v>
      </c>
      <c r="AT1882" s="3">
        <v>43.281707827542903</v>
      </c>
      <c r="AU1882" s="3">
        <v>77.475402972576902</v>
      </c>
      <c r="AV1882" s="3">
        <v>16.987447698744798</v>
      </c>
      <c r="AW1882" s="3">
        <v>21.361099184199201</v>
      </c>
      <c r="AX1882" s="3">
        <v>18.4227129337539</v>
      </c>
      <c r="AY1882" s="3">
        <v>26.2350220727349</v>
      </c>
      <c r="AZ1882" s="3">
        <v>86.125709480765195</v>
      </c>
      <c r="BA1882" s="3">
        <v>43.765690376568998</v>
      </c>
      <c r="BB1882" s="3">
        <v>52.6458899811755</v>
      </c>
      <c r="BC1882" s="3">
        <v>7.2195327299515899</v>
      </c>
      <c r="BD1882" s="3">
        <v>13.916876574307301</v>
      </c>
      <c r="BE1882" s="3">
        <v>16.2377066331869</v>
      </c>
      <c r="BF1882" s="3">
        <v>43.914231658608401</v>
      </c>
      <c r="BG1882" s="3">
        <v>74.001681378730595</v>
      </c>
      <c r="BH1882" s="3">
        <v>58.497279196316498</v>
      </c>
      <c r="BI1882" s="3">
        <v>58.284518828451901</v>
      </c>
      <c r="BJ1882" s="3">
        <v>0</v>
      </c>
      <c r="BK1882" s="3">
        <v>70.783898305084705</v>
      </c>
      <c r="BL1882" s="3">
        <v>50.4815745393635</v>
      </c>
    </row>
    <row r="1883" spans="1:64" x14ac:dyDescent="0.3">
      <c r="A1883" s="3" t="s">
        <v>2300</v>
      </c>
      <c r="B1883" s="4" t="s">
        <v>75</v>
      </c>
      <c r="C1883" s="3" t="s">
        <v>635</v>
      </c>
      <c r="D1883" s="3" t="s">
        <v>2281</v>
      </c>
      <c r="E1883" s="3" t="s">
        <v>2301</v>
      </c>
      <c r="F1883" s="3" t="s">
        <v>69</v>
      </c>
      <c r="G1883" s="3" t="s">
        <v>139</v>
      </c>
      <c r="H1883" s="3" t="s">
        <v>71</v>
      </c>
      <c r="I1883" s="3" t="s">
        <v>71</v>
      </c>
      <c r="J1883" s="3">
        <v>5376</v>
      </c>
      <c r="K1883" s="3">
        <v>2274</v>
      </c>
      <c r="L1883" s="3">
        <v>12.7433</v>
      </c>
      <c r="M1883" s="3">
        <v>0</v>
      </c>
      <c r="N1883" s="3">
        <v>22.168399999999998</v>
      </c>
      <c r="O1883" s="3">
        <v>59.328858877861201</v>
      </c>
      <c r="P1883" s="3">
        <v>4.5906000000000002</v>
      </c>
      <c r="Q1883" s="3">
        <v>28.7089</v>
      </c>
      <c r="R1883" s="3">
        <v>20.754746070111199</v>
      </c>
      <c r="S1883" s="3">
        <v>38.574112807749898</v>
      </c>
      <c r="T1883" s="3">
        <v>5.1745379876796704</v>
      </c>
      <c r="U1883" s="3">
        <v>3.1333745619459901</v>
      </c>
      <c r="V1883" s="3">
        <v>7.7834525025536303</v>
      </c>
      <c r="W1883" s="3">
        <v>6.6443093691050104</v>
      </c>
      <c r="X1883" s="3">
        <v>26.511627906976699</v>
      </c>
      <c r="Y1883" s="3">
        <v>91.459528362013998</v>
      </c>
      <c r="Z1883" s="3">
        <v>20.9891435464415</v>
      </c>
      <c r="AA1883" s="3">
        <v>0</v>
      </c>
      <c r="AB1883" s="3">
        <v>0</v>
      </c>
      <c r="AC1883" s="3">
        <v>0</v>
      </c>
      <c r="AD1883" s="3">
        <v>0</v>
      </c>
      <c r="AE1883" s="3">
        <v>5.7537636626108499</v>
      </c>
      <c r="AF1883" s="3">
        <v>0</v>
      </c>
      <c r="AG1883" s="3">
        <v>0</v>
      </c>
      <c r="AH1883" s="3">
        <v>90.840080971659901</v>
      </c>
      <c r="AI1883" s="3">
        <v>0</v>
      </c>
      <c r="AJ1883" s="3">
        <v>8.2043973941368105</v>
      </c>
      <c r="AK1883" s="3">
        <v>77.709736680955302</v>
      </c>
      <c r="AL1883" s="3">
        <v>0.56417489421720701</v>
      </c>
      <c r="AM1883" s="3">
        <v>2.7893696463870001</v>
      </c>
      <c r="AN1883" s="3">
        <v>5.15784793241441</v>
      </c>
      <c r="AO1883" s="3">
        <v>16.415338216286099</v>
      </c>
      <c r="AQ1883" s="3">
        <v>21.942977824709601</v>
      </c>
      <c r="AR1883" s="3">
        <v>0</v>
      </c>
      <c r="AS1883" s="3">
        <v>0</v>
      </c>
      <c r="AT1883" s="3">
        <v>53.537044788614502</v>
      </c>
      <c r="AU1883" s="3">
        <v>47.226292652292202</v>
      </c>
      <c r="AV1883" s="3">
        <v>43.221757322175698</v>
      </c>
      <c r="AW1883" s="3">
        <v>42.636324602833803</v>
      </c>
      <c r="AX1883" s="3">
        <v>26.855941114616201</v>
      </c>
      <c r="AY1883" s="3">
        <v>26.2350220727349</v>
      </c>
      <c r="AZ1883" s="3">
        <v>86.125709480765195</v>
      </c>
      <c r="BA1883" s="3">
        <v>61.129707112970699</v>
      </c>
      <c r="BB1883" s="3">
        <v>52.6458899811755</v>
      </c>
      <c r="BC1883" s="3">
        <v>7.2195327299515899</v>
      </c>
      <c r="BD1883" s="3">
        <v>35.768261964735501</v>
      </c>
      <c r="BE1883" s="3">
        <v>78.133500732370806</v>
      </c>
      <c r="BF1883" s="3">
        <v>43.914231658608401</v>
      </c>
      <c r="BG1883" s="3">
        <v>54.749894913829301</v>
      </c>
      <c r="BH1883" s="3">
        <v>82.524068647969898</v>
      </c>
      <c r="BI1883" s="3">
        <v>37.322175732217602</v>
      </c>
      <c r="BJ1883" s="3">
        <v>91.330244870946402</v>
      </c>
      <c r="BK1883" s="3">
        <v>8.8347457627118597</v>
      </c>
      <c r="BL1883" s="3">
        <v>18.1113902847571</v>
      </c>
    </row>
    <row r="1884" spans="1:64" x14ac:dyDescent="0.3">
      <c r="A1884" s="3" t="s">
        <v>2302</v>
      </c>
      <c r="B1884" s="4" t="s">
        <v>75</v>
      </c>
      <c r="C1884" s="3" t="s">
        <v>635</v>
      </c>
      <c r="D1884" s="3" t="s">
        <v>2281</v>
      </c>
      <c r="E1884" s="3" t="s">
        <v>2303</v>
      </c>
      <c r="F1884" s="3" t="s">
        <v>69</v>
      </c>
      <c r="G1884" s="3" t="s">
        <v>139</v>
      </c>
      <c r="H1884" s="3" t="s">
        <v>71</v>
      </c>
      <c r="I1884" s="3" t="s">
        <v>71</v>
      </c>
      <c r="J1884" s="3">
        <v>2347</v>
      </c>
      <c r="K1884" s="3">
        <v>886</v>
      </c>
      <c r="L1884" s="3">
        <v>15.212400000000001</v>
      </c>
      <c r="M1884" s="3">
        <v>0</v>
      </c>
      <c r="N1884" s="3">
        <v>26.229500000000002</v>
      </c>
      <c r="O1884" s="3">
        <v>61.025048933286598</v>
      </c>
      <c r="P1884" s="3">
        <v>6.5136000000000003</v>
      </c>
      <c r="Q1884" s="3">
        <v>30.592199999999998</v>
      </c>
      <c r="R1884" s="3">
        <v>21.661783422837299</v>
      </c>
      <c r="S1884" s="3">
        <v>39.363265510449303</v>
      </c>
      <c r="T1884" s="3">
        <v>3.6344969199178601</v>
      </c>
      <c r="U1884" s="3">
        <v>3.5868893011750198</v>
      </c>
      <c r="V1884" s="3">
        <v>8.4371807967313597</v>
      </c>
      <c r="W1884" s="3">
        <v>4.98847201844477</v>
      </c>
      <c r="X1884" s="3">
        <v>5.8318425760286203</v>
      </c>
      <c r="Y1884" s="3">
        <v>93.329084342468704</v>
      </c>
      <c r="Z1884" s="3">
        <v>0</v>
      </c>
      <c r="AA1884" s="3">
        <v>0</v>
      </c>
      <c r="AB1884" s="3">
        <v>0</v>
      </c>
      <c r="AC1884" s="3">
        <v>0</v>
      </c>
      <c r="AD1884" s="3">
        <v>0</v>
      </c>
      <c r="AE1884" s="3">
        <v>9.28026397195298</v>
      </c>
      <c r="AF1884" s="3">
        <v>0</v>
      </c>
      <c r="AG1884" s="3">
        <v>90.860215053763397</v>
      </c>
      <c r="AH1884" s="3">
        <v>76.771255060728706</v>
      </c>
      <c r="AI1884" s="3">
        <v>0</v>
      </c>
      <c r="AJ1884" s="3">
        <v>7.24755700325733</v>
      </c>
      <c r="AK1884" s="3">
        <v>93.059808124106993</v>
      </c>
      <c r="AL1884" s="3">
        <v>2.3977433004231301</v>
      </c>
      <c r="AM1884" s="3">
        <v>8.7854162090934607E-2</v>
      </c>
      <c r="AN1884" s="3">
        <v>0</v>
      </c>
      <c r="AO1884" s="3">
        <v>3.81301163291685</v>
      </c>
      <c r="AQ1884" s="3">
        <v>0</v>
      </c>
      <c r="AR1884" s="3">
        <v>0</v>
      </c>
      <c r="AS1884" s="3">
        <v>13.8422818791946</v>
      </c>
      <c r="AT1884" s="3">
        <v>63.876098786103</v>
      </c>
      <c r="AU1884" s="3">
        <v>46.514548880050199</v>
      </c>
      <c r="AV1884" s="3">
        <v>81.841004184100399</v>
      </c>
      <c r="AW1884" s="3">
        <v>39.781021897810199</v>
      </c>
      <c r="AX1884" s="3">
        <v>15.899053627760299</v>
      </c>
      <c r="AY1884" s="3">
        <v>26.2350220727349</v>
      </c>
      <c r="AZ1884" s="3">
        <v>86.125709480765195</v>
      </c>
      <c r="BA1884" s="3">
        <v>51.192468619246903</v>
      </c>
      <c r="BB1884" s="3">
        <v>52.6458899811755</v>
      </c>
      <c r="BC1884" s="3">
        <v>7.2195327299515899</v>
      </c>
      <c r="BD1884" s="3">
        <v>36.104114189756501</v>
      </c>
      <c r="BE1884" s="3">
        <v>71.709562670014606</v>
      </c>
      <c r="BF1884" s="3">
        <v>43.914231658608401</v>
      </c>
      <c r="BG1884" s="3">
        <v>90.311055065153397</v>
      </c>
      <c r="BH1884" s="3">
        <v>94.0351611552951</v>
      </c>
      <c r="BI1884" s="3">
        <v>30.7112970711297</v>
      </c>
      <c r="BJ1884" s="3">
        <v>97.088021178027802</v>
      </c>
      <c r="BK1884" s="3">
        <v>5.7203389830508504</v>
      </c>
      <c r="BL1884" s="3">
        <v>19.9748743718593</v>
      </c>
    </row>
    <row r="1885" spans="1:64" x14ac:dyDescent="0.3">
      <c r="A1885" s="3" t="s">
        <v>2304</v>
      </c>
      <c r="B1885" s="4" t="s">
        <v>65</v>
      </c>
      <c r="C1885" s="3" t="s">
        <v>1345</v>
      </c>
      <c r="D1885" s="3" t="s">
        <v>2305</v>
      </c>
      <c r="E1885" s="3" t="s">
        <v>2306</v>
      </c>
      <c r="F1885" s="3" t="s">
        <v>69</v>
      </c>
      <c r="G1885" s="3" t="s">
        <v>70</v>
      </c>
      <c r="H1885" s="3" t="s">
        <v>71</v>
      </c>
      <c r="I1885" s="3" t="s">
        <v>71</v>
      </c>
      <c r="J1885" s="3">
        <v>1929</v>
      </c>
      <c r="K1885" s="3">
        <v>899</v>
      </c>
      <c r="L1885" s="3">
        <v>98.9328</v>
      </c>
      <c r="M1885" s="3">
        <v>0</v>
      </c>
      <c r="N1885" s="3">
        <v>99.701899999999995</v>
      </c>
      <c r="O1885" s="3">
        <v>121.626930642416</v>
      </c>
      <c r="P1885" s="3">
        <v>82.320099999999996</v>
      </c>
      <c r="Q1885" s="3">
        <v>99.937200000000004</v>
      </c>
      <c r="R1885" s="3">
        <v>39.696992460359603</v>
      </c>
      <c r="S1885" s="3">
        <v>81.929938182056503</v>
      </c>
      <c r="T1885" s="3">
        <v>42.012320328542103</v>
      </c>
      <c r="U1885" s="3">
        <v>31.065759637188201</v>
      </c>
      <c r="V1885" s="3">
        <v>70.561797752808999</v>
      </c>
      <c r="W1885" s="3">
        <v>66.002934395305005</v>
      </c>
      <c r="X1885" s="3">
        <v>51.019677996422203</v>
      </c>
      <c r="Y1885" s="3">
        <v>95.7722540896537</v>
      </c>
      <c r="Z1885" s="3">
        <v>85.524728588661006</v>
      </c>
      <c r="AA1885" s="3">
        <v>0</v>
      </c>
      <c r="AB1885" s="3">
        <v>0</v>
      </c>
      <c r="AC1885" s="3">
        <v>0</v>
      </c>
      <c r="AD1885" s="3">
        <v>0</v>
      </c>
      <c r="AE1885" s="3">
        <v>99.608166632295294</v>
      </c>
      <c r="AF1885" s="3">
        <v>98.664688427299694</v>
      </c>
      <c r="AG1885" s="3">
        <v>0</v>
      </c>
      <c r="AH1885" s="3">
        <v>12.398785425101201</v>
      </c>
      <c r="AI1885" s="3">
        <v>21.933085501858699</v>
      </c>
      <c r="AJ1885" s="3">
        <v>47.964169381107503</v>
      </c>
      <c r="AK1885" s="3">
        <v>12.818942641355401</v>
      </c>
      <c r="AL1885" s="3">
        <v>30.394922425952</v>
      </c>
      <c r="AM1885" s="3">
        <v>67.933230836810907</v>
      </c>
      <c r="AN1885" s="3">
        <v>63.672743441529597</v>
      </c>
      <c r="AO1885" s="3">
        <v>82.335200344678995</v>
      </c>
      <c r="AP1885">
        <v>72.915894775842901</v>
      </c>
      <c r="AQ1885" s="3">
        <v>80.696937697993704</v>
      </c>
      <c r="AR1885" s="3">
        <v>76.691176470588204</v>
      </c>
      <c r="AS1885" s="3">
        <v>99.580536912751697</v>
      </c>
      <c r="AT1885" s="3">
        <v>95.123482628714896</v>
      </c>
      <c r="AU1885" s="3">
        <v>98.974251622357102</v>
      </c>
      <c r="AV1885" s="3">
        <v>99.351464435146397</v>
      </c>
      <c r="AW1885" s="3">
        <v>97.123228853585204</v>
      </c>
      <c r="AX1885" s="3">
        <v>98.759200841219794</v>
      </c>
      <c r="AY1885" s="3">
        <v>89.993693504309405</v>
      </c>
      <c r="AZ1885" s="3">
        <v>98.759722514189605</v>
      </c>
      <c r="BA1885" s="3">
        <v>98.221757322175705</v>
      </c>
      <c r="BB1885" s="3">
        <v>98.556787282995202</v>
      </c>
      <c r="BC1885" s="3">
        <v>96.842769943169898</v>
      </c>
      <c r="BD1885" s="3">
        <v>43.996641477749797</v>
      </c>
      <c r="BE1885" s="3">
        <v>2.6783845992885502</v>
      </c>
      <c r="BF1885" s="3">
        <v>99.978978347698103</v>
      </c>
      <c r="BG1885" s="3">
        <v>95.355191256830594</v>
      </c>
      <c r="BH1885" s="3">
        <v>100</v>
      </c>
      <c r="BI1885" s="3">
        <v>44.560669456066897</v>
      </c>
      <c r="BJ1885" s="3">
        <v>0</v>
      </c>
      <c r="BK1885" s="3">
        <v>96.885593220339004</v>
      </c>
      <c r="BL1885" s="3">
        <v>92.755443886097197</v>
      </c>
    </row>
    <row r="1886" spans="1:64" x14ac:dyDescent="0.3">
      <c r="A1886" s="3" t="s">
        <v>2307</v>
      </c>
      <c r="B1886" s="4" t="s">
        <v>65</v>
      </c>
      <c r="C1886" s="3" t="s">
        <v>1345</v>
      </c>
      <c r="D1886" s="3" t="s">
        <v>2305</v>
      </c>
      <c r="E1886" s="3" t="s">
        <v>2306</v>
      </c>
      <c r="F1886" s="3" t="s">
        <v>69</v>
      </c>
      <c r="G1886" s="3" t="s">
        <v>70</v>
      </c>
      <c r="H1886" s="3" t="s">
        <v>71</v>
      </c>
      <c r="I1886" s="3" t="s">
        <v>71</v>
      </c>
      <c r="J1886" s="3">
        <v>1916</v>
      </c>
      <c r="K1886" s="3">
        <v>675</v>
      </c>
      <c r="L1886" s="3">
        <v>87.256699999999995</v>
      </c>
      <c r="M1886" s="3">
        <v>0</v>
      </c>
      <c r="N1886" s="3">
        <v>94.224999999999994</v>
      </c>
      <c r="O1886" s="3">
        <v>103.34033560377701</v>
      </c>
      <c r="P1886" s="3">
        <v>10.876799999999999</v>
      </c>
      <c r="Q1886" s="3">
        <v>99.560599999999994</v>
      </c>
      <c r="R1886" s="3">
        <v>23.403013846685599</v>
      </c>
      <c r="S1886" s="3">
        <v>79.937321757091595</v>
      </c>
      <c r="T1886" s="3">
        <v>40.554414784394197</v>
      </c>
      <c r="U1886" s="3">
        <v>30.880230880230901</v>
      </c>
      <c r="V1886" s="3">
        <v>25.863125638406501</v>
      </c>
      <c r="W1886" s="3">
        <v>37.078180674910897</v>
      </c>
      <c r="X1886" s="3">
        <v>45.295169946332699</v>
      </c>
      <c r="Y1886" s="3">
        <v>85.8296154663267</v>
      </c>
      <c r="Z1886" s="3">
        <v>0</v>
      </c>
      <c r="AA1886" s="3">
        <v>0</v>
      </c>
      <c r="AB1886" s="3">
        <v>0</v>
      </c>
      <c r="AC1886" s="3">
        <v>0</v>
      </c>
      <c r="AD1886" s="3">
        <v>0</v>
      </c>
      <c r="AE1886" s="3">
        <v>96.143534749432902</v>
      </c>
      <c r="AF1886" s="3">
        <v>0</v>
      </c>
      <c r="AG1886" s="3">
        <v>0</v>
      </c>
      <c r="AH1886" s="3">
        <v>0</v>
      </c>
      <c r="AI1886" s="3">
        <v>0</v>
      </c>
      <c r="AJ1886" s="3">
        <v>48.127035830618901</v>
      </c>
      <c r="AK1886" s="3">
        <v>13.5129618289447</v>
      </c>
      <c r="AL1886" s="3">
        <v>0</v>
      </c>
      <c r="AM1886" s="3">
        <v>50.735778607511499</v>
      </c>
      <c r="AN1886" s="3">
        <v>4.5353490440195596</v>
      </c>
      <c r="AO1886" s="3">
        <v>89.056441189142603</v>
      </c>
      <c r="AP1886">
        <v>80.918858836606205</v>
      </c>
      <c r="AQ1886" s="3">
        <v>88.1731784582893</v>
      </c>
      <c r="AR1886" s="3">
        <v>79.852941176470594</v>
      </c>
      <c r="AS1886" s="3">
        <v>81.571588366890396</v>
      </c>
      <c r="AT1886" s="3">
        <v>89.012138970280404</v>
      </c>
      <c r="AU1886" s="3">
        <v>92.505756751099</v>
      </c>
      <c r="AV1886" s="3">
        <v>94.4142259414226</v>
      </c>
      <c r="AW1886" s="3">
        <v>97.638471446973</v>
      </c>
      <c r="AX1886" s="3">
        <v>92.281808622502595</v>
      </c>
      <c r="AY1886" s="3">
        <v>93.651461004834999</v>
      </c>
      <c r="AZ1886" s="3">
        <v>92.179945343704006</v>
      </c>
      <c r="BA1886" s="3">
        <v>99.435146443514597</v>
      </c>
      <c r="BB1886" s="3">
        <v>98.933277556996401</v>
      </c>
      <c r="BC1886" s="3">
        <v>75.899810566196606</v>
      </c>
      <c r="BD1886" s="3">
        <v>80.310663308144399</v>
      </c>
      <c r="BE1886" s="3">
        <v>30.738648252772499</v>
      </c>
      <c r="BF1886" s="3">
        <v>98.759722514189605</v>
      </c>
      <c r="BG1886" s="3">
        <v>98.381672971836906</v>
      </c>
      <c r="BH1886" s="3">
        <v>99.665131854332401</v>
      </c>
      <c r="BI1886" s="3">
        <v>48.263598326359798</v>
      </c>
      <c r="BJ1886" s="3">
        <v>0</v>
      </c>
      <c r="BK1886" s="3">
        <v>92.902542372881399</v>
      </c>
      <c r="BL1886" s="3">
        <v>70.958961474036897</v>
      </c>
    </row>
    <row r="1887" spans="1:64" x14ac:dyDescent="0.3">
      <c r="A1887" s="3" t="s">
        <v>2308</v>
      </c>
      <c r="B1887" s="4" t="s">
        <v>75</v>
      </c>
      <c r="C1887" s="3" t="s">
        <v>1345</v>
      </c>
      <c r="D1887" s="3" t="s">
        <v>2305</v>
      </c>
      <c r="E1887" s="3" t="s">
        <v>2306</v>
      </c>
      <c r="F1887" s="3" t="s">
        <v>69</v>
      </c>
      <c r="G1887" s="3" t="s">
        <v>70</v>
      </c>
      <c r="H1887" s="3" t="s">
        <v>71</v>
      </c>
      <c r="I1887" s="3" t="s">
        <v>71</v>
      </c>
      <c r="J1887" s="3">
        <v>3653</v>
      </c>
      <c r="K1887" s="3">
        <v>2249</v>
      </c>
      <c r="L1887" s="3">
        <v>44.883899999999997</v>
      </c>
      <c r="M1887" s="3">
        <v>0</v>
      </c>
      <c r="N1887" s="3">
        <v>64.530600000000007</v>
      </c>
      <c r="O1887" s="3">
        <v>78.188437437935804</v>
      </c>
      <c r="P1887" s="3">
        <v>31.9892</v>
      </c>
      <c r="Q1887" s="3">
        <v>54.258200000000002</v>
      </c>
      <c r="R1887" s="3">
        <v>28.8562403011539</v>
      </c>
      <c r="S1887" s="3">
        <v>49.3321971367819</v>
      </c>
      <c r="T1887" s="3">
        <v>42.361396303901401</v>
      </c>
      <c r="U1887" s="3">
        <v>27.623170480313298</v>
      </c>
      <c r="V1887" s="3">
        <v>37.487231869254302</v>
      </c>
      <c r="W1887" s="3">
        <v>42.150492559211898</v>
      </c>
      <c r="X1887" s="3">
        <v>39.033989266547401</v>
      </c>
      <c r="Y1887" s="3">
        <v>5.1412789462502699</v>
      </c>
      <c r="Z1887" s="3">
        <v>95.416164053076002</v>
      </c>
      <c r="AA1887" s="3">
        <v>0</v>
      </c>
      <c r="AB1887" s="3">
        <v>0</v>
      </c>
      <c r="AC1887" s="3">
        <v>0</v>
      </c>
      <c r="AD1887" s="3">
        <v>0</v>
      </c>
      <c r="AE1887" s="3">
        <v>82.883068673953403</v>
      </c>
      <c r="AF1887" s="3">
        <v>78.709198813056403</v>
      </c>
      <c r="AG1887" s="3">
        <v>0</v>
      </c>
      <c r="AH1887" s="3">
        <v>0</v>
      </c>
      <c r="AI1887" s="3">
        <v>0</v>
      </c>
      <c r="AJ1887" s="3">
        <v>62.4592833876222</v>
      </c>
      <c r="AK1887" s="3">
        <v>21.718718105735899</v>
      </c>
      <c r="AL1887" s="3">
        <v>0</v>
      </c>
      <c r="AM1887" s="3">
        <v>61.519877004173097</v>
      </c>
      <c r="AN1887" s="3">
        <v>31.058248110271201</v>
      </c>
      <c r="AO1887" s="3">
        <v>65.941404566996994</v>
      </c>
      <c r="AP1887">
        <v>69.321971100407595</v>
      </c>
      <c r="AQ1887" s="3">
        <v>36.810982048574402</v>
      </c>
      <c r="AR1887" s="3">
        <v>0</v>
      </c>
      <c r="AS1887" s="3">
        <v>52.684563758389302</v>
      </c>
      <c r="AT1887" s="3">
        <v>82.0217664294684</v>
      </c>
      <c r="AU1887" s="3">
        <v>81.389993719907906</v>
      </c>
      <c r="AV1887" s="3">
        <v>12.489539748954</v>
      </c>
      <c r="AW1887" s="3">
        <v>39.5019321597252</v>
      </c>
      <c r="AX1887" s="3">
        <v>23.4700315457413</v>
      </c>
      <c r="AY1887" s="3">
        <v>73.407609838133297</v>
      </c>
      <c r="AZ1887" s="3">
        <v>74.101324364095007</v>
      </c>
      <c r="BA1887" s="3">
        <v>77.008368200836799</v>
      </c>
      <c r="BB1887" s="3">
        <v>69.859861953566195</v>
      </c>
      <c r="BC1887" s="3">
        <v>59.461166070300997</v>
      </c>
      <c r="BD1887" s="3">
        <v>20.885810243492902</v>
      </c>
      <c r="BE1887" s="3">
        <v>19.229964427704498</v>
      </c>
      <c r="BF1887" s="3">
        <v>48.475930208114399</v>
      </c>
      <c r="BG1887" s="3">
        <v>30.117696511139101</v>
      </c>
      <c r="BH1887" s="3">
        <v>25.763917957304301</v>
      </c>
      <c r="BI1887" s="3">
        <v>69.539748953974893</v>
      </c>
      <c r="BJ1887" s="3">
        <v>0</v>
      </c>
      <c r="BK1887" s="3">
        <v>21.8008474576271</v>
      </c>
      <c r="BL1887" s="3">
        <v>91.185092127303193</v>
      </c>
    </row>
    <row r="1888" spans="1:64" x14ac:dyDescent="0.3">
      <c r="A1888" s="3" t="s">
        <v>2309</v>
      </c>
      <c r="B1888" s="4" t="s">
        <v>65</v>
      </c>
      <c r="C1888" s="3" t="s">
        <v>1345</v>
      </c>
      <c r="D1888" s="3" t="s">
        <v>2305</v>
      </c>
      <c r="E1888" s="3" t="s">
        <v>2306</v>
      </c>
      <c r="F1888" s="3" t="s">
        <v>69</v>
      </c>
      <c r="G1888" s="3" t="s">
        <v>70</v>
      </c>
      <c r="H1888" s="3" t="s">
        <v>71</v>
      </c>
      <c r="I1888" s="3" t="s">
        <v>71</v>
      </c>
      <c r="J1888" s="3">
        <v>1933</v>
      </c>
      <c r="K1888" s="3">
        <v>564</v>
      </c>
      <c r="L1888" s="3">
        <v>82.820700000000002</v>
      </c>
      <c r="M1888" s="3">
        <v>0</v>
      </c>
      <c r="N1888" s="3">
        <v>91.803299999999993</v>
      </c>
      <c r="O1888" s="3">
        <v>99.514164729294507</v>
      </c>
      <c r="P1888" s="3">
        <v>12.468999999999999</v>
      </c>
      <c r="Q1888" s="3">
        <v>96.652000000000001</v>
      </c>
      <c r="R1888" s="3">
        <v>24.006486325832402</v>
      </c>
      <c r="S1888" s="3">
        <v>75.507678403462094</v>
      </c>
      <c r="T1888" s="3">
        <v>40.944558521560602</v>
      </c>
      <c r="U1888" s="3">
        <v>30.344258915687501</v>
      </c>
      <c r="V1888" s="3">
        <v>43.534218590398403</v>
      </c>
      <c r="W1888" s="3">
        <v>44.8124083001467</v>
      </c>
      <c r="X1888" s="3">
        <v>44.1860465116279</v>
      </c>
      <c r="Y1888" s="3">
        <v>72.169109836413895</v>
      </c>
      <c r="Z1888" s="3">
        <v>0</v>
      </c>
      <c r="AA1888" s="3">
        <v>0</v>
      </c>
      <c r="AB1888" s="3">
        <v>0</v>
      </c>
      <c r="AC1888" s="3">
        <v>0</v>
      </c>
      <c r="AD1888" s="3">
        <v>0</v>
      </c>
      <c r="AE1888" s="3">
        <v>95.978552278820402</v>
      </c>
      <c r="AF1888" s="3">
        <v>0</v>
      </c>
      <c r="AG1888" s="3">
        <v>0</v>
      </c>
      <c r="AH1888" s="3">
        <v>0</v>
      </c>
      <c r="AI1888" s="3">
        <v>0</v>
      </c>
      <c r="AJ1888" s="3">
        <v>52.320846905537501</v>
      </c>
      <c r="AK1888" s="3">
        <v>9.7979179424372305</v>
      </c>
      <c r="AL1888" s="3">
        <v>0</v>
      </c>
      <c r="AM1888" s="3">
        <v>47.6169558532835</v>
      </c>
      <c r="AN1888" s="3">
        <v>42.952423299244103</v>
      </c>
      <c r="AO1888" s="3">
        <v>88.539422662645407</v>
      </c>
      <c r="AP1888">
        <v>100</v>
      </c>
      <c r="AQ1888" s="3">
        <v>86.103484688489999</v>
      </c>
      <c r="AR1888" s="3">
        <v>87.598039215686299</v>
      </c>
      <c r="AS1888" s="3">
        <v>42.449664429530202</v>
      </c>
      <c r="AT1888" s="3">
        <v>92.507325240686498</v>
      </c>
      <c r="AU1888" s="3">
        <v>96.462214779150102</v>
      </c>
      <c r="AV1888" s="3">
        <v>97.824267782426801</v>
      </c>
      <c r="AW1888" s="3">
        <v>99.592099613568095</v>
      </c>
      <c r="AX1888" s="3">
        <v>99.284963196635104</v>
      </c>
      <c r="AY1888" s="3">
        <v>93.651461004834999</v>
      </c>
      <c r="AZ1888" s="3">
        <v>92.179945343704006</v>
      </c>
      <c r="BA1888" s="3">
        <v>76.631799163179906</v>
      </c>
      <c r="BB1888" s="3">
        <v>98.933277556996401</v>
      </c>
      <c r="BC1888" s="3">
        <v>75.899810566196606</v>
      </c>
      <c r="BD1888" s="3">
        <v>94.857262804366101</v>
      </c>
      <c r="BE1888" s="3">
        <v>2.17618748692195</v>
      </c>
      <c r="BF1888" s="3">
        <v>98.759722514189605</v>
      </c>
      <c r="BG1888" s="3">
        <v>66.162253047498993</v>
      </c>
      <c r="BH1888" s="3">
        <v>82.524068647969898</v>
      </c>
      <c r="BI1888" s="3">
        <v>3.6820083682008402</v>
      </c>
      <c r="BJ1888" s="3">
        <v>0</v>
      </c>
      <c r="BK1888" s="3">
        <v>40.021186440678001</v>
      </c>
      <c r="BL1888" s="3">
        <v>100</v>
      </c>
    </row>
    <row r="1889" spans="1:64" x14ac:dyDescent="0.3">
      <c r="A1889" s="3" t="s">
        <v>2310</v>
      </c>
      <c r="B1889" s="4" t="s">
        <v>65</v>
      </c>
      <c r="C1889" s="3" t="s">
        <v>1345</v>
      </c>
      <c r="D1889" s="3" t="s">
        <v>2305</v>
      </c>
      <c r="E1889" s="3" t="s">
        <v>2306</v>
      </c>
      <c r="F1889" s="3" t="s">
        <v>69</v>
      </c>
      <c r="G1889" s="3" t="s">
        <v>70</v>
      </c>
      <c r="H1889" s="3" t="s">
        <v>71</v>
      </c>
      <c r="I1889" s="3" t="s">
        <v>71</v>
      </c>
      <c r="J1889" s="3">
        <v>782</v>
      </c>
      <c r="K1889" s="3">
        <v>283</v>
      </c>
      <c r="L1889" s="3">
        <v>93.011099999999999</v>
      </c>
      <c r="M1889" s="3">
        <v>0</v>
      </c>
      <c r="N1889" s="3">
        <v>96.8703</v>
      </c>
      <c r="O1889" s="3">
        <v>108.832284121466</v>
      </c>
      <c r="P1889" s="3">
        <v>30.624500000000001</v>
      </c>
      <c r="Q1889" s="3">
        <v>99.707099999999997</v>
      </c>
      <c r="R1889" s="3">
        <v>28.529350925296601</v>
      </c>
      <c r="S1889" s="3">
        <v>80.302933196169604</v>
      </c>
      <c r="T1889" s="3">
        <v>39.856262833675601</v>
      </c>
      <c r="U1889" s="3">
        <v>29.911358482787101</v>
      </c>
      <c r="V1889" s="3">
        <v>37.997957099080701</v>
      </c>
      <c r="W1889" s="3">
        <v>46.635925382519403</v>
      </c>
      <c r="X1889" s="3">
        <v>39.928443649373897</v>
      </c>
      <c r="Y1889" s="3">
        <v>95.113660505629895</v>
      </c>
      <c r="Z1889" s="3">
        <v>69.843184559710494</v>
      </c>
      <c r="AA1889" s="3">
        <v>0</v>
      </c>
      <c r="AB1889" s="3">
        <v>0</v>
      </c>
      <c r="AC1889" s="3">
        <v>0</v>
      </c>
      <c r="AD1889" s="3">
        <v>0</v>
      </c>
      <c r="AE1889" s="3">
        <v>91.544648381109496</v>
      </c>
      <c r="AF1889" s="3">
        <v>0</v>
      </c>
      <c r="AG1889" s="3">
        <v>0</v>
      </c>
      <c r="AH1889" s="3">
        <v>11.437246963562799</v>
      </c>
      <c r="AI1889" s="3">
        <v>0</v>
      </c>
      <c r="AJ1889" s="3">
        <v>59.507328990227997</v>
      </c>
      <c r="AK1889" s="3">
        <v>12.818942641355401</v>
      </c>
      <c r="AL1889" s="3">
        <v>0</v>
      </c>
      <c r="AM1889" s="3">
        <v>56.490226224467399</v>
      </c>
      <c r="AN1889" s="3">
        <v>25.744775455758099</v>
      </c>
      <c r="AO1889" s="3">
        <v>92.783283067643296</v>
      </c>
      <c r="AP1889">
        <v>100</v>
      </c>
      <c r="AQ1889" s="3">
        <v>78.437170010559697</v>
      </c>
      <c r="AR1889" s="3">
        <v>67.475490196078397</v>
      </c>
      <c r="AS1889" s="3">
        <v>93.288590604026894</v>
      </c>
      <c r="AT1889" s="3">
        <v>92.758476349937197</v>
      </c>
      <c r="AU1889" s="3">
        <v>95.897006489428506</v>
      </c>
      <c r="AV1889" s="3">
        <v>100</v>
      </c>
      <c r="AW1889" s="3">
        <v>84.628595963932995</v>
      </c>
      <c r="AX1889" s="3">
        <v>99.558359621451103</v>
      </c>
      <c r="AY1889" s="3">
        <v>93.651461004834999</v>
      </c>
      <c r="AZ1889" s="3">
        <v>92.179945343704006</v>
      </c>
      <c r="BA1889" s="3">
        <v>96.820083682008402</v>
      </c>
      <c r="BB1889" s="3">
        <v>98.933277556996401</v>
      </c>
      <c r="BC1889" s="3">
        <v>75.899810566196606</v>
      </c>
      <c r="BD1889" s="3">
        <v>78.589420654911805</v>
      </c>
      <c r="BE1889" s="3">
        <v>14.877589453860599</v>
      </c>
      <c r="BF1889" s="3">
        <v>98.759722514189605</v>
      </c>
      <c r="BG1889" s="3">
        <v>98.633879781420802</v>
      </c>
      <c r="BH1889" s="3">
        <v>99.016324822101296</v>
      </c>
      <c r="BI1889" s="3">
        <v>52.133891213389099</v>
      </c>
      <c r="BJ1889" s="3">
        <v>0</v>
      </c>
      <c r="BK1889" s="3">
        <v>70.127118644067806</v>
      </c>
      <c r="BL1889" s="3">
        <v>81.365159128978206</v>
      </c>
    </row>
    <row r="1890" spans="1:64" x14ac:dyDescent="0.3">
      <c r="A1890" s="3" t="s">
        <v>2311</v>
      </c>
      <c r="B1890" s="4" t="s">
        <v>65</v>
      </c>
      <c r="C1890" s="3" t="s">
        <v>1345</v>
      </c>
      <c r="D1890" s="3" t="s">
        <v>2305</v>
      </c>
      <c r="E1890" s="3" t="s">
        <v>2306</v>
      </c>
      <c r="F1890" s="3" t="s">
        <v>69</v>
      </c>
      <c r="G1890" s="3" t="s">
        <v>70</v>
      </c>
      <c r="H1890" s="3" t="s">
        <v>71</v>
      </c>
      <c r="I1890" s="3" t="s">
        <v>71</v>
      </c>
      <c r="J1890" s="3">
        <v>4475</v>
      </c>
      <c r="K1890" s="3">
        <v>2288</v>
      </c>
      <c r="L1890" s="3">
        <v>91.399900000000002</v>
      </c>
      <c r="M1890" s="3">
        <v>0</v>
      </c>
      <c r="N1890" s="3">
        <v>96.236999999999995</v>
      </c>
      <c r="O1890" s="3">
        <v>107.31351535988399</v>
      </c>
      <c r="P1890" s="3">
        <v>78.825500000000005</v>
      </c>
      <c r="Q1890" s="3">
        <v>88.533199999999994</v>
      </c>
      <c r="R1890" s="3">
        <v>38.5426800886558</v>
      </c>
      <c r="S1890" s="3">
        <v>68.770835271228094</v>
      </c>
      <c r="T1890" s="3">
        <v>32.546201232032899</v>
      </c>
      <c r="U1890" s="3">
        <v>32.776747062461297</v>
      </c>
      <c r="V1890" s="3">
        <v>48.151174668028602</v>
      </c>
      <c r="W1890" s="3">
        <v>47.704883672186099</v>
      </c>
      <c r="X1890" s="3">
        <v>82.075134168157405</v>
      </c>
      <c r="Y1890" s="3">
        <v>71.085617165923097</v>
      </c>
      <c r="Z1890" s="3">
        <v>99.215922798552498</v>
      </c>
      <c r="AA1890" s="3">
        <v>0</v>
      </c>
      <c r="AB1890" s="3">
        <v>47.407407407407398</v>
      </c>
      <c r="AC1890" s="3">
        <v>0</v>
      </c>
      <c r="AD1890" s="3">
        <v>0</v>
      </c>
      <c r="AE1890" s="3">
        <v>89.564858733759493</v>
      </c>
      <c r="AF1890" s="3">
        <v>96.439169139465903</v>
      </c>
      <c r="AG1890" s="3">
        <v>0</v>
      </c>
      <c r="AH1890" s="3">
        <v>20.141700404858302</v>
      </c>
      <c r="AI1890" s="3">
        <v>0</v>
      </c>
      <c r="AJ1890" s="3">
        <v>48.656351791530902</v>
      </c>
      <c r="AK1890" s="3">
        <v>59.9510104102878</v>
      </c>
      <c r="AL1890" s="3">
        <v>0</v>
      </c>
      <c r="AM1890" s="3">
        <v>53.239622227102998</v>
      </c>
      <c r="AN1890" s="3">
        <v>49.110715873721702</v>
      </c>
      <c r="AO1890" s="3">
        <v>81.150366221456295</v>
      </c>
      <c r="AP1890">
        <v>32.567617636161501</v>
      </c>
      <c r="AQ1890" s="3">
        <v>55.1847940865892</v>
      </c>
      <c r="AR1890" s="3">
        <v>32.205882352941202</v>
      </c>
      <c r="AS1890" s="3">
        <v>20.5536912751678</v>
      </c>
      <c r="AT1890" s="3">
        <v>69.945583926328993</v>
      </c>
      <c r="AU1890" s="3">
        <v>81.787732886748998</v>
      </c>
      <c r="AV1890" s="3">
        <v>93.702928870292894</v>
      </c>
      <c r="AW1890" s="3">
        <v>87.505367110347805</v>
      </c>
      <c r="AX1890" s="3">
        <v>92.597266035751801</v>
      </c>
      <c r="AY1890" s="3">
        <v>77.086398990960703</v>
      </c>
      <c r="AZ1890" s="3">
        <v>94.177002312381703</v>
      </c>
      <c r="BA1890" s="3">
        <v>85.3347280334728</v>
      </c>
      <c r="BB1890" s="3">
        <v>94.5618071533152</v>
      </c>
      <c r="BC1890" s="3">
        <v>73.752894127552096</v>
      </c>
      <c r="BD1890" s="3">
        <v>56.192275398824499</v>
      </c>
      <c r="BE1890" s="3">
        <v>23.519564762502601</v>
      </c>
      <c r="BF1890" s="3">
        <v>98.318267815850305</v>
      </c>
      <c r="BG1890" s="3">
        <v>80.538041193778895</v>
      </c>
      <c r="BH1890" s="3">
        <v>94.0351611552951</v>
      </c>
      <c r="BI1890" s="3">
        <v>78.158995815899601</v>
      </c>
      <c r="BJ1890" s="3">
        <v>48.378557246856403</v>
      </c>
      <c r="BK1890" s="3">
        <v>39.152542372881399</v>
      </c>
      <c r="BL1890" s="3">
        <v>57.893634840871002</v>
      </c>
    </row>
    <row r="1891" spans="1:64" x14ac:dyDescent="0.3">
      <c r="A1891" s="3" t="s">
        <v>2312</v>
      </c>
      <c r="B1891" s="4" t="s">
        <v>65</v>
      </c>
      <c r="C1891" s="3" t="s">
        <v>1345</v>
      </c>
      <c r="D1891" s="3" t="s">
        <v>2305</v>
      </c>
      <c r="E1891" s="3" t="s">
        <v>2306</v>
      </c>
      <c r="F1891" s="3" t="s">
        <v>69</v>
      </c>
      <c r="G1891" s="3" t="s">
        <v>70</v>
      </c>
      <c r="H1891" s="3" t="s">
        <v>71</v>
      </c>
      <c r="I1891" s="3" t="s">
        <v>71</v>
      </c>
      <c r="J1891" s="3">
        <v>2813</v>
      </c>
      <c r="K1891" s="3">
        <v>1073</v>
      </c>
      <c r="L1891" s="3">
        <v>96.400899999999993</v>
      </c>
      <c r="M1891" s="3">
        <v>0</v>
      </c>
      <c r="N1891" s="3">
        <v>98.397900000000007</v>
      </c>
      <c r="O1891" s="3">
        <v>113.75619517369699</v>
      </c>
      <c r="P1891" s="3">
        <v>87.737799999999993</v>
      </c>
      <c r="Q1891" s="3">
        <v>92.257800000000003</v>
      </c>
      <c r="R1891" s="3">
        <v>41.8873058416047</v>
      </c>
      <c r="S1891" s="3">
        <v>71.868889332092095</v>
      </c>
      <c r="T1891" s="3">
        <v>33.8193018480493</v>
      </c>
      <c r="U1891" s="3">
        <v>33.2096474953618</v>
      </c>
      <c r="V1891" s="3">
        <v>56.077630234933601</v>
      </c>
      <c r="W1891" s="3">
        <v>75.937958499266401</v>
      </c>
      <c r="X1891" s="3">
        <v>75.813953488372107</v>
      </c>
      <c r="Y1891" s="3">
        <v>52.326322498406597</v>
      </c>
      <c r="Z1891" s="3">
        <v>99.215922798552498</v>
      </c>
      <c r="AA1891" s="3">
        <v>0</v>
      </c>
      <c r="AB1891" s="3">
        <v>0</v>
      </c>
      <c r="AC1891" s="3">
        <v>0</v>
      </c>
      <c r="AD1891" s="3">
        <v>0</v>
      </c>
      <c r="AE1891" s="3">
        <v>96.329140028871905</v>
      </c>
      <c r="AF1891" s="3">
        <v>78.709198813056403</v>
      </c>
      <c r="AG1891" s="3">
        <v>0</v>
      </c>
      <c r="AH1891" s="3">
        <v>0</v>
      </c>
      <c r="AI1891" s="3">
        <v>41.171003717472097</v>
      </c>
      <c r="AJ1891" s="3">
        <v>47.964169381107503</v>
      </c>
      <c r="AK1891" s="3">
        <v>43.090426617677103</v>
      </c>
      <c r="AL1891" s="3">
        <v>35.895627644569799</v>
      </c>
      <c r="AM1891" s="3">
        <v>60.751153085877398</v>
      </c>
      <c r="AN1891" s="3">
        <v>67.207647843486001</v>
      </c>
      <c r="AO1891" s="3">
        <v>75.549332184403298</v>
      </c>
      <c r="AP1891">
        <v>30.048165987402701</v>
      </c>
      <c r="AQ1891" s="3">
        <v>79.704329461457206</v>
      </c>
      <c r="AR1891" s="3">
        <v>65.073529411764696</v>
      </c>
      <c r="AS1891" s="3">
        <v>0</v>
      </c>
      <c r="AT1891" s="3">
        <v>68.836333193804904</v>
      </c>
      <c r="AU1891" s="3">
        <v>93.196566882980903</v>
      </c>
      <c r="AV1891" s="3">
        <v>89.205020920502093</v>
      </c>
      <c r="AW1891" s="3">
        <v>98.561614426792602</v>
      </c>
      <c r="AX1891" s="3">
        <v>91.524710830704507</v>
      </c>
      <c r="AY1891" s="3">
        <v>77.086398990960703</v>
      </c>
      <c r="AZ1891" s="3">
        <v>94.177002312381703</v>
      </c>
      <c r="BA1891" s="3">
        <v>97.824267782426801</v>
      </c>
      <c r="BB1891" s="3">
        <v>94.5618071533152</v>
      </c>
      <c r="BC1891" s="3">
        <v>73.752894127552096</v>
      </c>
      <c r="BD1891" s="3">
        <v>25.7136859781696</v>
      </c>
      <c r="BE1891" s="3">
        <v>11.4877589453861</v>
      </c>
      <c r="BF1891" s="3">
        <v>98.318267815850305</v>
      </c>
      <c r="BG1891" s="3">
        <v>79.928541403951201</v>
      </c>
      <c r="BH1891" s="3">
        <v>97.697781498534994</v>
      </c>
      <c r="BI1891" s="3">
        <v>85.627615062761507</v>
      </c>
      <c r="BJ1891" s="3">
        <v>0</v>
      </c>
      <c r="BK1891" s="3">
        <v>93.1991525423729</v>
      </c>
      <c r="BL1891" s="3">
        <v>66.917922948073695</v>
      </c>
    </row>
    <row r="1892" spans="1:64" x14ac:dyDescent="0.3">
      <c r="A1892" s="3" t="s">
        <v>2313</v>
      </c>
      <c r="B1892" s="4" t="s">
        <v>65</v>
      </c>
      <c r="C1892" s="3" t="s">
        <v>1345</v>
      </c>
      <c r="D1892" s="3" t="s">
        <v>2305</v>
      </c>
      <c r="E1892" s="3" t="s">
        <v>2306</v>
      </c>
      <c r="F1892" s="3" t="s">
        <v>69</v>
      </c>
      <c r="G1892" s="3" t="s">
        <v>70</v>
      </c>
      <c r="H1892" s="3" t="s">
        <v>71</v>
      </c>
      <c r="I1892" s="3" t="s">
        <v>71</v>
      </c>
      <c r="J1892" s="3">
        <v>5171</v>
      </c>
      <c r="K1892" s="3">
        <v>1846</v>
      </c>
      <c r="L1892" s="3">
        <v>93.617900000000006</v>
      </c>
      <c r="M1892" s="3">
        <v>0</v>
      </c>
      <c r="N1892" s="3">
        <v>97.205699999999993</v>
      </c>
      <c r="O1892" s="3">
        <v>109.534103711865</v>
      </c>
      <c r="P1892" s="3">
        <v>84.698099999999997</v>
      </c>
      <c r="Q1892" s="3">
        <v>88.867999999999995</v>
      </c>
      <c r="R1892" s="3">
        <v>40.551491076860103</v>
      </c>
      <c r="S1892" s="3">
        <v>68.9826126350046</v>
      </c>
      <c r="T1892" s="3">
        <v>37.4332648870637</v>
      </c>
      <c r="U1892" s="3">
        <v>33.0859616573902</v>
      </c>
      <c r="V1892" s="3">
        <v>47.088866189989801</v>
      </c>
      <c r="W1892" s="3">
        <v>69.566128694194106</v>
      </c>
      <c r="X1892" s="3">
        <v>77.638640429338096</v>
      </c>
      <c r="Y1892" s="3">
        <v>77.968982366687897</v>
      </c>
      <c r="Z1892" s="3">
        <v>0</v>
      </c>
      <c r="AA1892" s="3">
        <v>0</v>
      </c>
      <c r="AB1892" s="3">
        <v>0</v>
      </c>
      <c r="AC1892" s="3">
        <v>0</v>
      </c>
      <c r="AD1892" s="3">
        <v>0</v>
      </c>
      <c r="AE1892" s="3">
        <v>94.782429366879796</v>
      </c>
      <c r="AF1892" s="3">
        <v>0</v>
      </c>
      <c r="AG1892" s="3">
        <v>0</v>
      </c>
      <c r="AH1892" s="3">
        <v>43.0668016194332</v>
      </c>
      <c r="AI1892" s="3">
        <v>44.516728624535297</v>
      </c>
      <c r="AJ1892" s="3">
        <v>47.964169381107503</v>
      </c>
      <c r="AK1892" s="3">
        <v>51.296182894468302</v>
      </c>
      <c r="AL1892" s="3">
        <v>38.716502115655899</v>
      </c>
      <c r="AM1892" s="3">
        <v>44.585987261146499</v>
      </c>
      <c r="AN1892" s="3">
        <v>36.327256558470403</v>
      </c>
      <c r="AO1892" s="3">
        <v>85.351141749245997</v>
      </c>
      <c r="AP1892">
        <v>19.933308632827</v>
      </c>
      <c r="AQ1892" s="3">
        <v>79.788806758183696</v>
      </c>
      <c r="AR1892" s="3">
        <v>63.578431372548998</v>
      </c>
      <c r="AS1892" s="3">
        <v>24.412751677852299</v>
      </c>
      <c r="AT1892" s="3">
        <v>77.270824612808696</v>
      </c>
      <c r="AU1892" s="3">
        <v>81.892401088549306</v>
      </c>
      <c r="AV1892" s="3">
        <v>75.460251046025107</v>
      </c>
      <c r="AW1892" s="3">
        <v>90.017174753112897</v>
      </c>
      <c r="AX1892" s="3">
        <v>90.304942166140904</v>
      </c>
      <c r="AY1892" s="3">
        <v>84.612150515030507</v>
      </c>
      <c r="AZ1892" s="3">
        <v>97.498423376077398</v>
      </c>
      <c r="BA1892" s="3">
        <v>74.393305439330504</v>
      </c>
      <c r="BB1892" s="3">
        <v>89.876594854632899</v>
      </c>
      <c r="BC1892" s="3">
        <v>68.238265628288801</v>
      </c>
      <c r="BD1892" s="3">
        <v>34.1729638958858</v>
      </c>
      <c r="BE1892" s="3">
        <v>3.5990793052939898</v>
      </c>
      <c r="BF1892" s="3">
        <v>94.765608576834097</v>
      </c>
      <c r="BG1892" s="3">
        <v>94.493484657419103</v>
      </c>
      <c r="BH1892" s="3">
        <v>94.0351611552951</v>
      </c>
      <c r="BI1892" s="3">
        <v>81.046025104602506</v>
      </c>
      <c r="BJ1892" s="3">
        <v>0</v>
      </c>
      <c r="BK1892" s="3">
        <v>66.970338983050894</v>
      </c>
      <c r="BL1892" s="3">
        <v>60.678391959799001</v>
      </c>
    </row>
    <row r="1893" spans="1:64" x14ac:dyDescent="0.3">
      <c r="A1893" s="3" t="s">
        <v>2314</v>
      </c>
      <c r="B1893" s="4" t="s">
        <v>65</v>
      </c>
      <c r="C1893" s="3" t="s">
        <v>1345</v>
      </c>
      <c r="D1893" s="3" t="s">
        <v>2305</v>
      </c>
      <c r="E1893" s="3" t="s">
        <v>2306</v>
      </c>
      <c r="F1893" s="3" t="s">
        <v>69</v>
      </c>
      <c r="G1893" s="3" t="s">
        <v>70</v>
      </c>
      <c r="H1893" s="3" t="s">
        <v>71</v>
      </c>
      <c r="I1893" s="3" t="s">
        <v>71</v>
      </c>
      <c r="J1893" s="3">
        <v>4373</v>
      </c>
      <c r="K1893" s="3">
        <v>1361</v>
      </c>
      <c r="L1893" s="3">
        <v>79.305300000000003</v>
      </c>
      <c r="M1893" s="3">
        <v>0</v>
      </c>
      <c r="N1893" s="3">
        <v>89.344300000000004</v>
      </c>
      <c r="O1893" s="3">
        <v>96.637552754636303</v>
      </c>
      <c r="P1893" s="3">
        <v>32.134</v>
      </c>
      <c r="Q1893" s="3">
        <v>87.340400000000002</v>
      </c>
      <c r="R1893" s="3">
        <v>28.869473502796101</v>
      </c>
      <c r="S1893" s="3">
        <v>67.768079251840206</v>
      </c>
      <c r="T1893" s="3">
        <v>37.5770020533881</v>
      </c>
      <c r="U1893" s="3">
        <v>32.7149041434756</v>
      </c>
      <c r="V1893" s="3">
        <v>12.563840653728301</v>
      </c>
      <c r="W1893" s="3">
        <v>36.260741982812803</v>
      </c>
      <c r="X1893" s="3">
        <v>76.994633273703002</v>
      </c>
      <c r="Y1893" s="3">
        <v>66.496707032079897</v>
      </c>
      <c r="Z1893" s="3">
        <v>0</v>
      </c>
      <c r="AA1893" s="3">
        <v>0</v>
      </c>
      <c r="AB1893" s="3">
        <v>0</v>
      </c>
      <c r="AC1893" s="3">
        <v>0</v>
      </c>
      <c r="AD1893" s="3">
        <v>0</v>
      </c>
      <c r="AE1893" s="3">
        <v>94.638069705093798</v>
      </c>
      <c r="AF1893" s="3">
        <v>78.709198813056403</v>
      </c>
      <c r="AG1893" s="3">
        <v>0</v>
      </c>
      <c r="AH1893" s="3">
        <v>0</v>
      </c>
      <c r="AI1893" s="3">
        <v>0</v>
      </c>
      <c r="AJ1893" s="3">
        <v>47.964169381107503</v>
      </c>
      <c r="AK1893" s="3">
        <v>54.358032251479898</v>
      </c>
      <c r="AL1893" s="3">
        <v>0</v>
      </c>
      <c r="AM1893" s="3">
        <v>46.496815286624198</v>
      </c>
      <c r="AN1893" s="3">
        <v>48.265895953757202</v>
      </c>
      <c r="AO1893" s="3">
        <v>88.474795346833304</v>
      </c>
      <c r="AP1893">
        <v>14.7462022971471</v>
      </c>
      <c r="AQ1893" s="3">
        <v>57.550158394931401</v>
      </c>
      <c r="AR1893" s="3">
        <v>54.362745098039198</v>
      </c>
      <c r="AS1893" s="3">
        <v>31.9630872483221</v>
      </c>
      <c r="AT1893" s="3">
        <v>55.692758476349901</v>
      </c>
      <c r="AU1893" s="3">
        <v>87.670085827925504</v>
      </c>
      <c r="AV1893" s="3">
        <v>76.359832635983295</v>
      </c>
      <c r="AW1893" s="3">
        <v>99.076857020180299</v>
      </c>
      <c r="AX1893" s="3">
        <v>74.952681388012607</v>
      </c>
      <c r="AY1893" s="3">
        <v>80.849274752995598</v>
      </c>
      <c r="AZ1893" s="3">
        <v>92.474248475930196</v>
      </c>
      <c r="BA1893" s="3">
        <v>54.100418410041797</v>
      </c>
      <c r="BB1893" s="3">
        <v>95.7121941016524</v>
      </c>
      <c r="BC1893" s="3">
        <v>80.109450641970099</v>
      </c>
      <c r="BD1893" s="3">
        <v>60.495382031905997</v>
      </c>
      <c r="BE1893" s="3">
        <v>4.1640510567064197</v>
      </c>
      <c r="BF1893" s="3">
        <v>99.537523649358803</v>
      </c>
      <c r="BG1893" s="3">
        <v>81.189575451870496</v>
      </c>
      <c r="BH1893" s="3">
        <v>94.0351611552951</v>
      </c>
      <c r="BI1893" s="3">
        <v>92.656903765690402</v>
      </c>
      <c r="BJ1893" s="3">
        <v>11.1184645929848</v>
      </c>
      <c r="BK1893" s="3">
        <v>75.317796610169495</v>
      </c>
      <c r="BL1893" s="3">
        <v>55.108877721943102</v>
      </c>
    </row>
    <row r="1894" spans="1:64" x14ac:dyDescent="0.3">
      <c r="A1894" s="3" t="s">
        <v>2315</v>
      </c>
      <c r="B1894" s="4" t="s">
        <v>65</v>
      </c>
      <c r="C1894" s="3" t="s">
        <v>1345</v>
      </c>
      <c r="D1894" s="3" t="s">
        <v>2305</v>
      </c>
      <c r="E1894" s="3" t="s">
        <v>2306</v>
      </c>
      <c r="F1894" s="3" t="s">
        <v>69</v>
      </c>
      <c r="G1894" s="3" t="s">
        <v>70</v>
      </c>
      <c r="H1894" s="3" t="s">
        <v>71</v>
      </c>
      <c r="I1894" s="3" t="s">
        <v>71</v>
      </c>
      <c r="J1894" s="3">
        <v>3445</v>
      </c>
      <c r="K1894" s="3">
        <v>1062</v>
      </c>
      <c r="L1894" s="3">
        <v>89.412000000000006</v>
      </c>
      <c r="M1894" s="3">
        <v>0</v>
      </c>
      <c r="N1894" s="3">
        <v>95.640799999999999</v>
      </c>
      <c r="O1894" s="3">
        <v>105.578172941422</v>
      </c>
      <c r="P1894" s="3">
        <v>48.966099999999997</v>
      </c>
      <c r="Q1894" s="3">
        <v>94.350300000000004</v>
      </c>
      <c r="R1894" s="3">
        <v>31.905197215931</v>
      </c>
      <c r="S1894" s="3">
        <v>73.672975725491199</v>
      </c>
      <c r="T1894" s="3">
        <v>38.193018480492803</v>
      </c>
      <c r="U1894" s="3">
        <v>32.694289837146997</v>
      </c>
      <c r="V1894" s="3">
        <v>28.355464759959101</v>
      </c>
      <c r="W1894" s="3">
        <v>44.162649339761103</v>
      </c>
      <c r="X1894" s="3">
        <v>77.495527728085904</v>
      </c>
      <c r="Y1894" s="3">
        <v>86.934353091140906</v>
      </c>
      <c r="Z1894" s="3">
        <v>79.131483715319703</v>
      </c>
      <c r="AA1894" s="3">
        <v>0</v>
      </c>
      <c r="AB1894" s="3">
        <v>0</v>
      </c>
      <c r="AC1894" s="3">
        <v>0</v>
      </c>
      <c r="AD1894" s="3">
        <v>0</v>
      </c>
      <c r="AE1894" s="3">
        <v>95.029903072798504</v>
      </c>
      <c r="AF1894" s="3">
        <v>57.4183976261128</v>
      </c>
      <c r="AG1894" s="3">
        <v>0</v>
      </c>
      <c r="AH1894" s="3">
        <v>0</v>
      </c>
      <c r="AI1894" s="3">
        <v>0</v>
      </c>
      <c r="AJ1894" s="3">
        <v>47.964169381107503</v>
      </c>
      <c r="AK1894" s="3">
        <v>40.069401918758899</v>
      </c>
      <c r="AL1894" s="3">
        <v>0</v>
      </c>
      <c r="AM1894" s="3">
        <v>56.116846035580899</v>
      </c>
      <c r="AN1894" s="3">
        <v>83.815028901734095</v>
      </c>
      <c r="AO1894" s="3">
        <v>87.979319258940095</v>
      </c>
      <c r="AP1894">
        <v>22.008151167098902</v>
      </c>
      <c r="AQ1894" s="3">
        <v>60.823653643083397</v>
      </c>
      <c r="AR1894" s="3">
        <v>70.4166666666667</v>
      </c>
      <c r="AS1894" s="3">
        <v>0</v>
      </c>
      <c r="AT1894" s="3">
        <v>89.116785265801596</v>
      </c>
      <c r="AU1894" s="3">
        <v>77.307933849696497</v>
      </c>
      <c r="AV1894" s="3">
        <v>93.451882845188294</v>
      </c>
      <c r="AW1894" s="3">
        <v>94.740231859166997</v>
      </c>
      <c r="AX1894" s="3">
        <v>90.473186119873802</v>
      </c>
      <c r="AY1894" s="3">
        <v>80.849274752995598</v>
      </c>
      <c r="AZ1894" s="3">
        <v>92.474248475930196</v>
      </c>
      <c r="BA1894" s="3">
        <v>99.811715481171504</v>
      </c>
      <c r="BB1894" s="3">
        <v>95.7121941016524</v>
      </c>
      <c r="BC1894" s="3">
        <v>80.109450641970099</v>
      </c>
      <c r="BD1894" s="3">
        <v>88.727959697732999</v>
      </c>
      <c r="BE1894" s="3">
        <v>7.7422054823184796</v>
      </c>
      <c r="BF1894" s="3">
        <v>99.537523649358803</v>
      </c>
      <c r="BG1894" s="3">
        <v>46.553173602353901</v>
      </c>
      <c r="BH1894" s="3">
        <v>94.0351611552951</v>
      </c>
      <c r="BI1894" s="3">
        <v>79.979079497907904</v>
      </c>
      <c r="BJ1894" s="3">
        <v>39.708802117802797</v>
      </c>
      <c r="BK1894" s="3">
        <v>69.046610169491501</v>
      </c>
      <c r="BL1894" s="3">
        <v>75.565326633165796</v>
      </c>
    </row>
    <row r="1895" spans="1:64" x14ac:dyDescent="0.3">
      <c r="A1895" s="3" t="s">
        <v>2316</v>
      </c>
      <c r="B1895" s="4" t="s">
        <v>65</v>
      </c>
      <c r="C1895" s="3" t="s">
        <v>1345</v>
      </c>
      <c r="D1895" s="3" t="s">
        <v>2305</v>
      </c>
      <c r="E1895" s="3" t="s">
        <v>2306</v>
      </c>
      <c r="F1895" s="3" t="s">
        <v>69</v>
      </c>
      <c r="G1895" s="3" t="s">
        <v>70</v>
      </c>
      <c r="H1895" s="3" t="s">
        <v>71</v>
      </c>
      <c r="I1895" s="3" t="s">
        <v>71</v>
      </c>
      <c r="J1895" s="3">
        <v>3904</v>
      </c>
      <c r="K1895" s="3">
        <v>1683</v>
      </c>
      <c r="L1895" s="3">
        <v>98.535300000000007</v>
      </c>
      <c r="M1895" s="3">
        <v>0</v>
      </c>
      <c r="N1895" s="3">
        <v>99.441100000000006</v>
      </c>
      <c r="O1895" s="3">
        <v>120.042969097873</v>
      </c>
      <c r="P1895" s="3">
        <v>76.633600000000001</v>
      </c>
      <c r="Q1895" s="3">
        <v>99.958200000000005</v>
      </c>
      <c r="R1895" s="3">
        <v>37.959593744340303</v>
      </c>
      <c r="S1895" s="3">
        <v>82.083375353532801</v>
      </c>
      <c r="T1895" s="3">
        <v>39.712525667351102</v>
      </c>
      <c r="U1895" s="3">
        <v>32.4675324675325</v>
      </c>
      <c r="V1895" s="3">
        <v>32.7477017364658</v>
      </c>
      <c r="W1895" s="3">
        <v>53.909033745545997</v>
      </c>
      <c r="X1895" s="3">
        <v>72.236135957066196</v>
      </c>
      <c r="Y1895" s="3">
        <v>88.315275122158496</v>
      </c>
      <c r="Z1895" s="3">
        <v>0</v>
      </c>
      <c r="AA1895" s="3">
        <v>0</v>
      </c>
      <c r="AB1895" s="3">
        <v>0</v>
      </c>
      <c r="AC1895" s="3">
        <v>0</v>
      </c>
      <c r="AD1895" s="3">
        <v>0</v>
      </c>
      <c r="AE1895" s="3">
        <v>99.216333264590602</v>
      </c>
      <c r="AF1895" s="3">
        <v>92.210682492581597</v>
      </c>
      <c r="AG1895" s="3">
        <v>0</v>
      </c>
      <c r="AH1895" s="3">
        <v>0</v>
      </c>
      <c r="AI1895" s="3">
        <v>46.933085501858699</v>
      </c>
      <c r="AJ1895" s="3">
        <v>47.964169381107503</v>
      </c>
      <c r="AK1895" s="3">
        <v>37.660747091243103</v>
      </c>
      <c r="AL1895" s="3">
        <v>37.870239774330003</v>
      </c>
      <c r="AM1895" s="3">
        <v>53.195695146057503</v>
      </c>
      <c r="AN1895" s="3">
        <v>63.005780346820799</v>
      </c>
      <c r="AO1895" s="3">
        <v>85.868160275743193</v>
      </c>
      <c r="AP1895">
        <v>33.3827343460541</v>
      </c>
      <c r="AQ1895" s="3">
        <v>76.029567053854294</v>
      </c>
      <c r="AR1895" s="3">
        <v>75.490196078431396</v>
      </c>
      <c r="AS1895" s="3">
        <v>96.280760626398205</v>
      </c>
      <c r="AT1895" s="3">
        <v>90.979489326077896</v>
      </c>
      <c r="AU1895" s="3">
        <v>98.053171446514597</v>
      </c>
      <c r="AV1895" s="3">
        <v>97.845188284518798</v>
      </c>
      <c r="AW1895" s="3">
        <v>96.006869901245196</v>
      </c>
      <c r="AX1895" s="3">
        <v>97.350157728706606</v>
      </c>
      <c r="AY1895" s="3">
        <v>89.993693504309405</v>
      </c>
      <c r="AZ1895" s="3">
        <v>98.759722514189605</v>
      </c>
      <c r="BA1895" s="3">
        <v>98.472803347280305</v>
      </c>
      <c r="BB1895" s="3">
        <v>98.556787282995202</v>
      </c>
      <c r="BC1895" s="3">
        <v>96.842769943169898</v>
      </c>
      <c r="BD1895" s="3">
        <v>74.790092359361907</v>
      </c>
      <c r="BE1895" s="3">
        <v>7.3027830089977002</v>
      </c>
      <c r="BF1895" s="3">
        <v>99.978978347698103</v>
      </c>
      <c r="BG1895" s="3">
        <v>97.709121479613302</v>
      </c>
      <c r="BH1895" s="3">
        <v>99.665131854332401</v>
      </c>
      <c r="BI1895" s="3">
        <v>47.259414225941399</v>
      </c>
      <c r="BJ1895" s="3">
        <v>33.818663136995397</v>
      </c>
      <c r="BK1895" s="3">
        <v>86.016949152542395</v>
      </c>
      <c r="BL1895" s="3">
        <v>89.384422110552805</v>
      </c>
    </row>
    <row r="1896" spans="1:64" x14ac:dyDescent="0.3">
      <c r="A1896" s="3" t="s">
        <v>2317</v>
      </c>
      <c r="B1896" s="4" t="s">
        <v>65</v>
      </c>
      <c r="C1896" s="3" t="s">
        <v>1345</v>
      </c>
      <c r="D1896" s="3" t="s">
        <v>2305</v>
      </c>
      <c r="E1896" s="3" t="s">
        <v>2306</v>
      </c>
      <c r="F1896" s="3" t="s">
        <v>69</v>
      </c>
      <c r="G1896" s="3" t="s">
        <v>70</v>
      </c>
      <c r="H1896" s="3" t="s">
        <v>71</v>
      </c>
      <c r="I1896" s="3" t="s">
        <v>71</v>
      </c>
      <c r="J1896" s="3">
        <v>3345</v>
      </c>
      <c r="K1896" s="3">
        <v>1230</v>
      </c>
      <c r="L1896" s="3">
        <v>88.470399999999998</v>
      </c>
      <c r="M1896" s="3">
        <v>0</v>
      </c>
      <c r="N1896" s="3">
        <v>95.044700000000006</v>
      </c>
      <c r="O1896" s="3">
        <v>104.543729619934</v>
      </c>
      <c r="P1896" s="3">
        <v>18.258900000000001</v>
      </c>
      <c r="Q1896" s="3">
        <v>99.204899999999995</v>
      </c>
      <c r="R1896" s="3">
        <v>25.599183200941798</v>
      </c>
      <c r="S1896" s="3">
        <v>78.944546418991806</v>
      </c>
      <c r="T1896" s="3">
        <v>39.178644763860397</v>
      </c>
      <c r="U1896" s="3">
        <v>32.323232323232297</v>
      </c>
      <c r="V1896" s="3">
        <v>22.288049029622101</v>
      </c>
      <c r="W1896" s="3">
        <v>18.822049884720201</v>
      </c>
      <c r="X1896" s="3">
        <v>43.864042933810403</v>
      </c>
      <c r="Y1896" s="3">
        <v>73.231357552581301</v>
      </c>
      <c r="Z1896" s="3">
        <v>76.598311218335297</v>
      </c>
      <c r="AA1896" s="3">
        <v>0</v>
      </c>
      <c r="AB1896" s="3">
        <v>0</v>
      </c>
      <c r="AC1896" s="3">
        <v>0</v>
      </c>
      <c r="AD1896" s="3">
        <v>0</v>
      </c>
      <c r="AE1896" s="3">
        <v>96.535368117137594</v>
      </c>
      <c r="AF1896" s="3">
        <v>0</v>
      </c>
      <c r="AG1896" s="3">
        <v>0</v>
      </c>
      <c r="AH1896" s="3">
        <v>0</v>
      </c>
      <c r="AI1896" s="3">
        <v>0</v>
      </c>
      <c r="AJ1896" s="3">
        <v>47.964169381107503</v>
      </c>
      <c r="AK1896" s="3">
        <v>33.251684017146403</v>
      </c>
      <c r="AL1896" s="3">
        <v>0</v>
      </c>
      <c r="AM1896" s="3">
        <v>49.9670546892159</v>
      </c>
      <c r="AN1896" s="3">
        <v>20.364606491774101</v>
      </c>
      <c r="AO1896" s="3">
        <v>91.102972856527401</v>
      </c>
      <c r="AP1896">
        <v>62.356428306780302</v>
      </c>
      <c r="AQ1896" s="3">
        <v>75.628299894403398</v>
      </c>
      <c r="AR1896" s="3">
        <v>62.769607843137301</v>
      </c>
      <c r="AS1896" s="3">
        <v>90.268456375838895</v>
      </c>
      <c r="AT1896" s="3">
        <v>96.483884470489699</v>
      </c>
      <c r="AU1896" s="3">
        <v>94.871258111785593</v>
      </c>
      <c r="AV1896" s="3">
        <v>97.322175732217602</v>
      </c>
      <c r="AW1896" s="3">
        <v>95.577501073422098</v>
      </c>
      <c r="AX1896" s="3">
        <v>92.134595162986301</v>
      </c>
      <c r="AY1896" s="3">
        <v>80.849274752995598</v>
      </c>
      <c r="AZ1896" s="3">
        <v>92.474248475930196</v>
      </c>
      <c r="BA1896" s="3">
        <v>93.786610878661094</v>
      </c>
      <c r="BB1896" s="3">
        <v>95.7121941016524</v>
      </c>
      <c r="BC1896" s="3">
        <v>80.109450641970099</v>
      </c>
      <c r="BD1896" s="3">
        <v>72.313182199832099</v>
      </c>
      <c r="BE1896" s="3">
        <v>6.9052102950408001</v>
      </c>
      <c r="BF1896" s="3">
        <v>99.537523649358803</v>
      </c>
      <c r="BG1896" s="3">
        <v>95.943673812526299</v>
      </c>
      <c r="BH1896" s="3">
        <v>99.016324822101296</v>
      </c>
      <c r="BI1896" s="3">
        <v>68.284518828451894</v>
      </c>
      <c r="BJ1896" s="3">
        <v>0</v>
      </c>
      <c r="BK1896" s="3">
        <v>83.771186440677994</v>
      </c>
      <c r="BL1896" s="3">
        <v>82.118927973199305</v>
      </c>
    </row>
    <row r="1897" spans="1:64" x14ac:dyDescent="0.3">
      <c r="A1897" s="3" t="s">
        <v>2318</v>
      </c>
      <c r="B1897" s="4" t="s">
        <v>65</v>
      </c>
      <c r="C1897" s="3" t="s">
        <v>1345</v>
      </c>
      <c r="D1897" s="3" t="s">
        <v>2305</v>
      </c>
      <c r="E1897" s="3" t="s">
        <v>2306</v>
      </c>
      <c r="F1897" s="3" t="s">
        <v>69</v>
      </c>
      <c r="G1897" s="3" t="s">
        <v>70</v>
      </c>
      <c r="H1897" s="3" t="s">
        <v>71</v>
      </c>
      <c r="I1897" s="3" t="s">
        <v>71</v>
      </c>
      <c r="J1897" s="3">
        <v>1401</v>
      </c>
      <c r="K1897" s="3">
        <v>491</v>
      </c>
      <c r="L1897" s="3">
        <v>85.143299999999996</v>
      </c>
      <c r="M1897" s="3">
        <v>0</v>
      </c>
      <c r="N1897" s="3">
        <v>92.995500000000007</v>
      </c>
      <c r="O1897" s="3">
        <v>101.414379206183</v>
      </c>
      <c r="P1897" s="3">
        <v>14.847</v>
      </c>
      <c r="Q1897" s="3">
        <v>97.656400000000005</v>
      </c>
      <c r="R1897" s="3">
        <v>24.684803386818899</v>
      </c>
      <c r="S1897" s="3">
        <v>76.729575819363902</v>
      </c>
      <c r="T1897" s="3">
        <v>41.1498973305955</v>
      </c>
      <c r="U1897" s="3">
        <v>31.086373943516801</v>
      </c>
      <c r="V1897" s="3">
        <v>2.83963227783453</v>
      </c>
      <c r="W1897" s="3">
        <v>34.835464263257201</v>
      </c>
      <c r="X1897" s="3">
        <v>43.255813953488399</v>
      </c>
      <c r="Y1897" s="3">
        <v>88.761419162948798</v>
      </c>
      <c r="Z1897" s="3">
        <v>85.343787696019305</v>
      </c>
      <c r="AA1897" s="3">
        <v>0</v>
      </c>
      <c r="AB1897" s="3">
        <v>0</v>
      </c>
      <c r="AC1897" s="3">
        <v>0</v>
      </c>
      <c r="AD1897" s="3">
        <v>0</v>
      </c>
      <c r="AE1897" s="3">
        <v>94.9886574551454</v>
      </c>
      <c r="AF1897" s="3">
        <v>0</v>
      </c>
      <c r="AG1897" s="3">
        <v>0</v>
      </c>
      <c r="AH1897" s="3">
        <v>0</v>
      </c>
      <c r="AI1897" s="3">
        <v>0</v>
      </c>
      <c r="AJ1897" s="3">
        <v>47.964169381107503</v>
      </c>
      <c r="AK1897" s="3">
        <v>18.840579710144901</v>
      </c>
      <c r="AL1897" s="3">
        <v>0</v>
      </c>
      <c r="AM1897" s="3">
        <v>47.814627717988103</v>
      </c>
      <c r="AN1897" s="3">
        <v>26.300578034682101</v>
      </c>
      <c r="AO1897" s="3">
        <v>96.337785437311496</v>
      </c>
      <c r="AP1897" s="3">
        <v>100</v>
      </c>
      <c r="AQ1897" s="3">
        <v>64.287222808870098</v>
      </c>
      <c r="AR1897" s="3">
        <v>55.857843137254903</v>
      </c>
      <c r="AS1897" s="3">
        <v>96.001118568232698</v>
      </c>
      <c r="AT1897" s="3">
        <v>87.044788614483096</v>
      </c>
      <c r="AU1897" s="3">
        <v>95.352731840066994</v>
      </c>
      <c r="AV1897" s="3">
        <v>97.698744769874494</v>
      </c>
      <c r="AW1897" s="3">
        <v>98.024903392013698</v>
      </c>
      <c r="AX1897" s="3">
        <v>99.348054679284999</v>
      </c>
      <c r="AY1897" s="3">
        <v>79.272650830355303</v>
      </c>
      <c r="AZ1897" s="3">
        <v>82.194660500315294</v>
      </c>
      <c r="BA1897" s="3">
        <v>90.481171548117203</v>
      </c>
      <c r="BB1897" s="3">
        <v>99.832670989332797</v>
      </c>
      <c r="BC1897" s="3">
        <v>76.6154493790781</v>
      </c>
      <c r="BD1897" s="3">
        <v>25.2728799328296</v>
      </c>
      <c r="BE1897" s="3">
        <v>7.2609332496338101</v>
      </c>
      <c r="BF1897" s="3">
        <v>92.243010300609598</v>
      </c>
      <c r="BG1897" s="3">
        <v>98.0664144598571</v>
      </c>
      <c r="BH1897" s="3">
        <v>100</v>
      </c>
      <c r="BI1897" s="3">
        <v>41.673640167363999</v>
      </c>
      <c r="BJ1897" s="3">
        <v>0</v>
      </c>
      <c r="BK1897" s="3">
        <v>92.754237288135599</v>
      </c>
      <c r="BL1897" s="3">
        <v>78.978224455611397</v>
      </c>
    </row>
    <row r="1898" spans="1:64" x14ac:dyDescent="0.3">
      <c r="A1898" s="3" t="s">
        <v>2319</v>
      </c>
      <c r="B1898" s="4" t="s">
        <v>75</v>
      </c>
      <c r="C1898" s="3" t="s">
        <v>1345</v>
      </c>
      <c r="D1898" s="3" t="s">
        <v>2305</v>
      </c>
      <c r="E1898" s="3" t="s">
        <v>2306</v>
      </c>
      <c r="F1898" s="3" t="s">
        <v>69</v>
      </c>
      <c r="G1898" s="3" t="s">
        <v>70</v>
      </c>
      <c r="H1898" s="3" t="s">
        <v>71</v>
      </c>
      <c r="I1898" s="3" t="s">
        <v>71</v>
      </c>
      <c r="J1898" s="3">
        <v>3903</v>
      </c>
      <c r="K1898" s="3">
        <v>2189</v>
      </c>
      <c r="L1898" s="3">
        <v>24.503</v>
      </c>
      <c r="M1898" s="3">
        <v>0</v>
      </c>
      <c r="N1898" s="3">
        <v>39.6051</v>
      </c>
      <c r="O1898" s="3">
        <v>67.078182928358402</v>
      </c>
      <c r="P1898" s="3">
        <v>8.1678999999999995</v>
      </c>
      <c r="Q1898" s="3">
        <v>43.021599999999999</v>
      </c>
      <c r="R1898" s="3">
        <v>22.349290267056599</v>
      </c>
      <c r="S1898" s="3">
        <v>44.728892661301799</v>
      </c>
      <c r="T1898" s="3">
        <v>41.3141683778234</v>
      </c>
      <c r="U1898" s="3">
        <v>27.952999381570802</v>
      </c>
      <c r="V1898" s="3">
        <v>19.530132788559801</v>
      </c>
      <c r="W1898" s="3">
        <v>35.107943827289901</v>
      </c>
      <c r="X1898" s="3">
        <v>40.715563506261198</v>
      </c>
      <c r="Y1898" s="3">
        <v>61.355428085829601</v>
      </c>
      <c r="Z1898" s="3">
        <v>0</v>
      </c>
      <c r="AA1898" s="3">
        <v>0</v>
      </c>
      <c r="AB1898" s="3">
        <v>0</v>
      </c>
      <c r="AC1898" s="3">
        <v>0</v>
      </c>
      <c r="AD1898" s="3">
        <v>0</v>
      </c>
      <c r="AE1898" s="3">
        <v>85.378428541967395</v>
      </c>
      <c r="AF1898" s="3">
        <v>0</v>
      </c>
      <c r="AG1898" s="3">
        <v>0</v>
      </c>
      <c r="AH1898" s="3">
        <v>0</v>
      </c>
      <c r="AI1898" s="3">
        <v>0</v>
      </c>
      <c r="AJ1898" s="3">
        <v>61.0138436482085</v>
      </c>
      <c r="AK1898" s="3">
        <v>4.6948356807511704</v>
      </c>
      <c r="AL1898" s="3">
        <v>0</v>
      </c>
      <c r="AM1898" s="3">
        <v>54.799033604217001</v>
      </c>
      <c r="AN1898" s="3">
        <v>52.867941307247698</v>
      </c>
      <c r="AO1898" s="3">
        <v>46.531667384747998</v>
      </c>
      <c r="AP1898" s="3">
        <v>62.3934790663209</v>
      </c>
      <c r="AQ1898" s="3">
        <v>19.640971488912399</v>
      </c>
      <c r="AR1898" s="3">
        <v>29.068627450980401</v>
      </c>
      <c r="AS1898" s="3">
        <v>21.168903803132</v>
      </c>
      <c r="AT1898" s="3">
        <v>73.838426119715393</v>
      </c>
      <c r="AU1898" s="3">
        <v>62.319447351894503</v>
      </c>
      <c r="AV1898" s="3">
        <v>16.066945606694599</v>
      </c>
      <c r="AW1898" s="3">
        <v>52.855302705023597</v>
      </c>
      <c r="AX1898" s="3">
        <v>28.559411146161899</v>
      </c>
      <c r="AY1898" s="3">
        <v>73.407609838133297</v>
      </c>
      <c r="AZ1898" s="3">
        <v>74.101324364095007</v>
      </c>
      <c r="BA1898" s="3">
        <v>11.066945606694601</v>
      </c>
      <c r="BB1898" s="3">
        <v>69.859861953566195</v>
      </c>
      <c r="BC1898" s="3">
        <v>59.461166070300997</v>
      </c>
      <c r="BD1898" s="3">
        <v>79.219143576826198</v>
      </c>
      <c r="BE1898" s="3">
        <v>7.11445909186022</v>
      </c>
      <c r="BF1898" s="3">
        <v>48.475930208114399</v>
      </c>
      <c r="BG1898" s="3">
        <v>13.2618747372846</v>
      </c>
      <c r="BH1898" s="3">
        <v>25.763917957304301</v>
      </c>
      <c r="BI1898" s="3">
        <v>69.623430962343093</v>
      </c>
      <c r="BJ1898" s="3">
        <v>0</v>
      </c>
      <c r="BK1898" s="3">
        <v>16.758474576271201</v>
      </c>
      <c r="BL1898" s="3">
        <v>90.7035175879397</v>
      </c>
    </row>
    <row r="1899" spans="1:64" x14ac:dyDescent="0.3">
      <c r="A1899" s="3" t="s">
        <v>2320</v>
      </c>
      <c r="B1899" s="4" t="s">
        <v>65</v>
      </c>
      <c r="C1899" s="3" t="s">
        <v>1345</v>
      </c>
      <c r="D1899" s="3" t="s">
        <v>2305</v>
      </c>
      <c r="E1899" s="3" t="s">
        <v>2306</v>
      </c>
      <c r="F1899" s="3" t="s">
        <v>69</v>
      </c>
      <c r="G1899" s="3" t="s">
        <v>70</v>
      </c>
      <c r="H1899" s="3" t="s">
        <v>71</v>
      </c>
      <c r="I1899" s="3" t="s">
        <v>71</v>
      </c>
      <c r="J1899" s="3">
        <v>2154</v>
      </c>
      <c r="K1899" s="3">
        <v>1172</v>
      </c>
      <c r="L1899" s="3">
        <v>54.027999999999999</v>
      </c>
      <c r="M1899" s="3">
        <v>0</v>
      </c>
      <c r="N1899" s="3">
        <v>72.578199999999995</v>
      </c>
      <c r="O1899" s="3">
        <v>82.513019611127504</v>
      </c>
      <c r="P1899" s="3">
        <v>38.771700000000003</v>
      </c>
      <c r="Q1899" s="3">
        <v>61.519100000000002</v>
      </c>
      <c r="R1899" s="3">
        <v>30.156905927944202</v>
      </c>
      <c r="S1899" s="3">
        <v>52.356113683183302</v>
      </c>
      <c r="T1899" s="3">
        <v>42.5667351129363</v>
      </c>
      <c r="U1899" s="3">
        <v>27.602556173984699</v>
      </c>
      <c r="V1899" s="3">
        <v>86.435137895812005</v>
      </c>
      <c r="W1899" s="3">
        <v>94.319849088241497</v>
      </c>
      <c r="X1899" s="3">
        <v>42.325581395348799</v>
      </c>
      <c r="Y1899" s="3">
        <v>54.939451880178503</v>
      </c>
      <c r="Z1899" s="3">
        <v>0</v>
      </c>
      <c r="AA1899" s="3">
        <v>0</v>
      </c>
      <c r="AB1899" s="3">
        <v>0</v>
      </c>
      <c r="AC1899" s="3">
        <v>0</v>
      </c>
      <c r="AD1899" s="3">
        <v>0</v>
      </c>
      <c r="AE1899" s="3">
        <v>88.306867395339296</v>
      </c>
      <c r="AF1899" s="3">
        <v>0</v>
      </c>
      <c r="AG1899" s="3">
        <v>0</v>
      </c>
      <c r="AH1899" s="3">
        <v>16.902834008097201</v>
      </c>
      <c r="AI1899" s="3">
        <v>0</v>
      </c>
      <c r="AJ1899" s="3">
        <v>59.588762214983703</v>
      </c>
      <c r="AK1899" s="3">
        <v>3.79669320269443</v>
      </c>
      <c r="AL1899" s="3">
        <v>0</v>
      </c>
      <c r="AM1899" s="3">
        <v>57.895892817922302</v>
      </c>
      <c r="AN1899" s="3">
        <v>0</v>
      </c>
      <c r="AO1899" s="3">
        <v>74.881516587677694</v>
      </c>
      <c r="AP1899" s="3">
        <v>79.288625416821006</v>
      </c>
      <c r="AQ1899" s="3">
        <v>40</v>
      </c>
      <c r="AR1899" s="3">
        <v>42.181372549019599</v>
      </c>
      <c r="AS1899" s="3">
        <v>18.428411633109601</v>
      </c>
      <c r="AT1899" s="3">
        <v>81.226454583507703</v>
      </c>
      <c r="AU1899" s="3">
        <v>84.153234247435606</v>
      </c>
      <c r="AV1899" s="3">
        <v>34.079497907949801</v>
      </c>
      <c r="AW1899" s="3">
        <v>41.240875912408796</v>
      </c>
      <c r="AX1899" s="3">
        <v>40.862250262881197</v>
      </c>
      <c r="AY1899" s="3">
        <v>30.523439142316601</v>
      </c>
      <c r="AZ1899" s="3">
        <v>23.376077359680501</v>
      </c>
      <c r="BA1899" s="3">
        <v>44.937238493723797</v>
      </c>
      <c r="BB1899" s="3">
        <v>31.750679774105802</v>
      </c>
      <c r="BC1899" s="3">
        <v>20.079983161439699</v>
      </c>
      <c r="BD1899" s="3">
        <v>93.408900083963005</v>
      </c>
      <c r="BE1899" s="3">
        <v>1.94601381042059</v>
      </c>
      <c r="BF1899" s="3">
        <v>94.029850746268707</v>
      </c>
      <c r="BG1899" s="3">
        <v>55.884825556956699</v>
      </c>
      <c r="BH1899" s="3">
        <v>82.524068647969898</v>
      </c>
      <c r="BI1899" s="3">
        <v>78.242677824267801</v>
      </c>
      <c r="BJ1899" s="3">
        <v>0</v>
      </c>
      <c r="BK1899" s="3">
        <v>40.932203389830498</v>
      </c>
      <c r="BL1899" s="3">
        <v>83.584589614740395</v>
      </c>
    </row>
    <row r="1900" spans="1:64" x14ac:dyDescent="0.3">
      <c r="A1900" s="3" t="s">
        <v>2321</v>
      </c>
      <c r="B1900" s="4" t="s">
        <v>75</v>
      </c>
      <c r="C1900" s="3" t="s">
        <v>1345</v>
      </c>
      <c r="D1900" s="3" t="s">
        <v>2305</v>
      </c>
      <c r="E1900" s="3" t="s">
        <v>2306</v>
      </c>
      <c r="F1900" s="3" t="s">
        <v>69</v>
      </c>
      <c r="G1900" s="3" t="s">
        <v>70</v>
      </c>
      <c r="H1900" s="3" t="s">
        <v>71</v>
      </c>
      <c r="I1900" s="3" t="s">
        <v>71</v>
      </c>
      <c r="J1900" s="3">
        <v>4616</v>
      </c>
      <c r="K1900" s="3">
        <v>2480</v>
      </c>
      <c r="L1900" s="3">
        <v>17.3049</v>
      </c>
      <c r="M1900" s="3">
        <v>0</v>
      </c>
      <c r="N1900" s="3">
        <v>29.3964</v>
      </c>
      <c r="O1900" s="3">
        <v>62.919297232312999</v>
      </c>
      <c r="P1900" s="3">
        <v>42.059600000000003</v>
      </c>
      <c r="Q1900" s="3">
        <v>17.242100000000001</v>
      </c>
      <c r="R1900" s="3">
        <v>30.729729433570402</v>
      </c>
      <c r="S1900" s="3">
        <v>32.189567798742601</v>
      </c>
      <c r="T1900" s="3">
        <v>41.642710472279298</v>
      </c>
      <c r="U1900" s="3">
        <v>27.561327561327602</v>
      </c>
      <c r="V1900" s="3">
        <v>74.218590398365706</v>
      </c>
      <c r="W1900" s="3">
        <v>76.168518130370998</v>
      </c>
      <c r="X1900" s="3">
        <v>38.676207513416799</v>
      </c>
      <c r="Y1900" s="3">
        <v>63.6073932441045</v>
      </c>
      <c r="Z1900" s="3">
        <v>20.9891435464415</v>
      </c>
      <c r="AA1900" s="3">
        <v>0</v>
      </c>
      <c r="AB1900" s="3">
        <v>0</v>
      </c>
      <c r="AC1900" s="3">
        <v>0</v>
      </c>
      <c r="AD1900" s="3">
        <v>0</v>
      </c>
      <c r="AE1900" s="3">
        <v>81.707568570839399</v>
      </c>
      <c r="AF1900" s="3">
        <v>0</v>
      </c>
      <c r="AG1900" s="3">
        <v>0</v>
      </c>
      <c r="AH1900" s="3">
        <v>7.4392712550607296</v>
      </c>
      <c r="AI1900" s="3">
        <v>0</v>
      </c>
      <c r="AJ1900" s="3">
        <v>62.4592833876222</v>
      </c>
      <c r="AK1900" s="3">
        <v>40.2531128801796</v>
      </c>
      <c r="AL1900" s="3">
        <v>0</v>
      </c>
      <c r="AM1900" s="3">
        <v>48.209971447397301</v>
      </c>
      <c r="AN1900" s="3">
        <v>45.020008892841297</v>
      </c>
      <c r="AO1900" s="3">
        <v>26.669538991813901</v>
      </c>
      <c r="AP1900" s="3">
        <v>31.6042978881067</v>
      </c>
      <c r="AQ1900" s="3">
        <v>25.216473072861699</v>
      </c>
      <c r="AR1900" s="3">
        <v>0</v>
      </c>
      <c r="AS1900" s="3">
        <v>0</v>
      </c>
      <c r="AT1900" s="3">
        <v>36.249476768522399</v>
      </c>
      <c r="AU1900" s="3">
        <v>66.359639941385794</v>
      </c>
      <c r="AV1900" s="3">
        <v>5.98326359832636</v>
      </c>
      <c r="AW1900" s="3">
        <v>8.1580077286388999</v>
      </c>
      <c r="AX1900" s="3">
        <v>60.378548895899101</v>
      </c>
      <c r="AY1900" s="3">
        <v>30.523439142316601</v>
      </c>
      <c r="AZ1900" s="3">
        <v>23.376077359680501</v>
      </c>
      <c r="BA1900" s="3">
        <v>28.514644351464401</v>
      </c>
      <c r="BB1900" s="3">
        <v>31.750679774105802</v>
      </c>
      <c r="BC1900" s="3">
        <v>20.079983161439699</v>
      </c>
      <c r="BD1900" s="3">
        <v>27.183039462636401</v>
      </c>
      <c r="BE1900" s="3">
        <v>13.0152751621678</v>
      </c>
      <c r="BF1900" s="3">
        <v>94.029850746268707</v>
      </c>
      <c r="BG1900" s="3">
        <v>2.0596889449348499</v>
      </c>
      <c r="BH1900" s="3">
        <v>25.763917957304301</v>
      </c>
      <c r="BI1900" s="3">
        <v>81.736401673640202</v>
      </c>
      <c r="BJ1900" s="3">
        <v>0</v>
      </c>
      <c r="BK1900" s="3">
        <v>9.3008474576271194</v>
      </c>
      <c r="BL1900" s="3">
        <v>77.261306532663298</v>
      </c>
    </row>
    <row r="1901" spans="1:64" x14ac:dyDescent="0.3">
      <c r="A1901" s="3" t="s">
        <v>2322</v>
      </c>
      <c r="B1901" s="4" t="s">
        <v>65</v>
      </c>
      <c r="C1901" s="3" t="s">
        <v>1345</v>
      </c>
      <c r="D1901" s="3" t="s">
        <v>2305</v>
      </c>
      <c r="E1901" s="3" t="s">
        <v>2306</v>
      </c>
      <c r="F1901" s="3" t="s">
        <v>69</v>
      </c>
      <c r="G1901" s="3" t="s">
        <v>70</v>
      </c>
      <c r="H1901" s="3" t="s">
        <v>71</v>
      </c>
      <c r="I1901" s="3" t="s">
        <v>71</v>
      </c>
      <c r="J1901" s="3">
        <v>1645</v>
      </c>
      <c r="K1901" s="3">
        <v>1066</v>
      </c>
      <c r="L1901" s="3">
        <v>88.888900000000007</v>
      </c>
      <c r="M1901" s="3">
        <v>0</v>
      </c>
      <c r="N1901" s="3">
        <v>95.305499999999995</v>
      </c>
      <c r="O1901" s="3">
        <v>104.96035935217201</v>
      </c>
      <c r="P1901" s="3">
        <v>75.868499999999997</v>
      </c>
      <c r="Q1901" s="3">
        <v>86.294200000000004</v>
      </c>
      <c r="R1901" s="3">
        <v>37.812992694320698</v>
      </c>
      <c r="S1901" s="3">
        <v>67.147366657851194</v>
      </c>
      <c r="T1901" s="3">
        <v>42.320328542094501</v>
      </c>
      <c r="U1901" s="3">
        <v>29.313543599257901</v>
      </c>
      <c r="V1901" s="3">
        <v>82.288049029622101</v>
      </c>
      <c r="W1901" s="3">
        <v>89.079857472227999</v>
      </c>
      <c r="X1901" s="3">
        <v>56.636851520572399</v>
      </c>
      <c r="Y1901" s="3">
        <v>74.654769492245606</v>
      </c>
      <c r="Z1901" s="3">
        <v>68.817852834740705</v>
      </c>
      <c r="AA1901" s="3">
        <v>0</v>
      </c>
      <c r="AB1901" s="3">
        <v>0</v>
      </c>
      <c r="AC1901" s="3">
        <v>0</v>
      </c>
      <c r="AD1901" s="3">
        <v>0</v>
      </c>
      <c r="AE1901" s="3">
        <v>92.926376572489204</v>
      </c>
      <c r="AF1901" s="3">
        <v>57.4183976261128</v>
      </c>
      <c r="AG1901" s="3">
        <v>0</v>
      </c>
      <c r="AH1901" s="3">
        <v>0</v>
      </c>
      <c r="AI1901" s="3">
        <v>0</v>
      </c>
      <c r="AJ1901" s="3">
        <v>47.964169381107503</v>
      </c>
      <c r="AK1901" s="3">
        <v>7.3076137987344403</v>
      </c>
      <c r="AL1901" s="3">
        <v>60.296191819463999</v>
      </c>
      <c r="AM1901" s="3">
        <v>60.465627059081903</v>
      </c>
      <c r="AN1901" s="3">
        <v>42.396620720320101</v>
      </c>
      <c r="AO1901" s="3">
        <v>82.162860835846601</v>
      </c>
      <c r="AP1901" s="3">
        <v>65.950351982215594</v>
      </c>
      <c r="AQ1901" s="3">
        <v>51.869060190073903</v>
      </c>
      <c r="AR1901" s="3">
        <v>0</v>
      </c>
      <c r="AS1901" s="3">
        <v>85.430648769574901</v>
      </c>
      <c r="AT1901" s="3">
        <v>93.930514859773993</v>
      </c>
      <c r="AU1901" s="3">
        <v>88.109692275486694</v>
      </c>
      <c r="AV1901" s="3">
        <v>53.263598326359798</v>
      </c>
      <c r="AW1901" s="3">
        <v>80.420781451266606</v>
      </c>
      <c r="AX1901" s="3">
        <v>91.566771819137799</v>
      </c>
      <c r="AY1901" s="3">
        <v>62.476350641160401</v>
      </c>
      <c r="AZ1901" s="3">
        <v>84.969518604162303</v>
      </c>
      <c r="BA1901" s="3">
        <v>98.012552301255198</v>
      </c>
      <c r="BB1901" s="3">
        <v>78.456389876594898</v>
      </c>
      <c r="BC1901" s="3">
        <v>48.621342875184197</v>
      </c>
      <c r="BD1901" s="3">
        <v>57.808564231738004</v>
      </c>
      <c r="BE1901" s="3">
        <v>2.6574597196066101</v>
      </c>
      <c r="BF1901" s="3">
        <v>99.915913390792497</v>
      </c>
      <c r="BG1901" s="3">
        <v>96.321984026902101</v>
      </c>
      <c r="BH1901" s="3">
        <v>82.524068647969898</v>
      </c>
      <c r="BI1901" s="3">
        <v>57.217573221757299</v>
      </c>
      <c r="BJ1901" s="3">
        <v>0</v>
      </c>
      <c r="BK1901" s="3">
        <v>31.716101694915299</v>
      </c>
      <c r="BL1901" s="3">
        <v>92.546063651591297</v>
      </c>
    </row>
    <row r="1902" spans="1:64" x14ac:dyDescent="0.3">
      <c r="A1902" s="3" t="s">
        <v>2323</v>
      </c>
      <c r="B1902" s="4" t="s">
        <v>65</v>
      </c>
      <c r="C1902" s="3" t="s">
        <v>1345</v>
      </c>
      <c r="D1902" s="3" t="s">
        <v>2305</v>
      </c>
      <c r="E1902" s="3" t="s">
        <v>2306</v>
      </c>
      <c r="F1902" s="3" t="s">
        <v>69</v>
      </c>
      <c r="G1902" s="3" t="s">
        <v>70</v>
      </c>
      <c r="H1902" s="3" t="s">
        <v>71</v>
      </c>
      <c r="I1902" s="3" t="s">
        <v>71</v>
      </c>
      <c r="J1902" s="3">
        <v>1520</v>
      </c>
      <c r="K1902" s="3">
        <v>985</v>
      </c>
      <c r="L1902" s="3">
        <v>69.596100000000007</v>
      </c>
      <c r="M1902" s="3">
        <v>0</v>
      </c>
      <c r="N1902" s="3">
        <v>83.643799999999999</v>
      </c>
      <c r="O1902" s="3">
        <v>90.449635948910995</v>
      </c>
      <c r="P1902" s="3">
        <v>52.729500000000002</v>
      </c>
      <c r="Q1902" s="3">
        <v>72.713999999999999</v>
      </c>
      <c r="R1902" s="3">
        <v>32.583164054453398</v>
      </c>
      <c r="S1902" s="3">
        <v>57.866471894457597</v>
      </c>
      <c r="T1902" s="3">
        <v>42.4435318275154</v>
      </c>
      <c r="U1902" s="3">
        <v>28.324056895485501</v>
      </c>
      <c r="V1902" s="3">
        <v>78.304392236976497</v>
      </c>
      <c r="W1902" s="3">
        <v>88.052819115489399</v>
      </c>
      <c r="X1902" s="3">
        <v>43.1127012522361</v>
      </c>
      <c r="Y1902" s="3">
        <v>74.654769492245606</v>
      </c>
      <c r="Z1902" s="3">
        <v>44.5717732207479</v>
      </c>
      <c r="AA1902" s="3">
        <v>0</v>
      </c>
      <c r="AB1902" s="3">
        <v>0</v>
      </c>
      <c r="AC1902" s="3">
        <v>0</v>
      </c>
      <c r="AD1902" s="3">
        <v>0</v>
      </c>
      <c r="AE1902" s="3">
        <v>91.317797484017305</v>
      </c>
      <c r="AF1902" s="3">
        <v>87.314540059347195</v>
      </c>
      <c r="AG1902" s="3">
        <v>0</v>
      </c>
      <c r="AH1902" s="3">
        <v>0</v>
      </c>
      <c r="AI1902" s="3">
        <v>0</v>
      </c>
      <c r="AJ1902" s="3">
        <v>59.181596091205201</v>
      </c>
      <c r="AK1902" s="3">
        <v>5.3276178812002497</v>
      </c>
      <c r="AL1902" s="3">
        <v>0</v>
      </c>
      <c r="AM1902" s="3">
        <v>59.0599604656271</v>
      </c>
      <c r="AN1902" s="3">
        <v>62.827923521565097</v>
      </c>
      <c r="AO1902" s="3">
        <v>55.579491598448897</v>
      </c>
      <c r="AP1902" s="3">
        <v>63.282697295294597</v>
      </c>
      <c r="AQ1902" s="3">
        <v>39.915522703273503</v>
      </c>
      <c r="AR1902" s="3">
        <v>48.676470588235297</v>
      </c>
      <c r="AS1902" s="3">
        <v>67.813199105145401</v>
      </c>
      <c r="AT1902" s="3">
        <v>83.696107157806594</v>
      </c>
      <c r="AU1902" s="3">
        <v>94.180447979903704</v>
      </c>
      <c r="AV1902" s="3">
        <v>51.234309623431002</v>
      </c>
      <c r="AW1902" s="3">
        <v>11.3353370545298</v>
      </c>
      <c r="AX1902" s="3">
        <v>0</v>
      </c>
      <c r="AY1902" s="3">
        <v>62.476350641160401</v>
      </c>
      <c r="AZ1902" s="3">
        <v>84.969518604162303</v>
      </c>
      <c r="BA1902" s="3">
        <v>97.991631799163201</v>
      </c>
      <c r="BB1902" s="3">
        <v>78.456389876594898</v>
      </c>
      <c r="BC1902" s="3">
        <v>48.621342875184197</v>
      </c>
      <c r="BD1902" s="3">
        <v>11.8807724601175</v>
      </c>
      <c r="BE1902" s="3">
        <v>23.1219920485457</v>
      </c>
      <c r="BF1902" s="3">
        <v>99.915913390792497</v>
      </c>
      <c r="BG1902" s="3">
        <v>82.8709541824296</v>
      </c>
      <c r="BH1902" s="3">
        <v>82.524068647969898</v>
      </c>
      <c r="BI1902" s="3">
        <v>60.020920502091997</v>
      </c>
      <c r="BJ1902" s="3">
        <v>0</v>
      </c>
      <c r="BK1902" s="3">
        <v>24.2372881355932</v>
      </c>
      <c r="BL1902" s="3">
        <v>74.811557788944697</v>
      </c>
    </row>
    <row r="1903" spans="1:64" x14ac:dyDescent="0.3">
      <c r="A1903" s="3" t="s">
        <v>2324</v>
      </c>
      <c r="B1903" s="4" t="s">
        <v>75</v>
      </c>
      <c r="C1903" s="3" t="s">
        <v>1345</v>
      </c>
      <c r="D1903" s="3" t="s">
        <v>2305</v>
      </c>
      <c r="E1903" s="3" t="s">
        <v>2306</v>
      </c>
      <c r="F1903" s="3" t="s">
        <v>69</v>
      </c>
      <c r="G1903" s="3" t="s">
        <v>70</v>
      </c>
      <c r="H1903" s="3" t="s">
        <v>71</v>
      </c>
      <c r="I1903" s="3" t="s">
        <v>71</v>
      </c>
      <c r="J1903" s="3">
        <v>2582</v>
      </c>
      <c r="K1903" s="3">
        <v>1308</v>
      </c>
      <c r="L1903" s="3">
        <v>51.475200000000001</v>
      </c>
      <c r="M1903" s="3">
        <v>0</v>
      </c>
      <c r="N1903" s="3">
        <v>70.454499999999996</v>
      </c>
      <c r="O1903" s="3">
        <v>81.390547396243903</v>
      </c>
      <c r="P1903" s="3">
        <v>8.8710000000000004</v>
      </c>
      <c r="Q1903" s="3">
        <v>74.032200000000003</v>
      </c>
      <c r="R1903" s="3">
        <v>22.654529904296901</v>
      </c>
      <c r="S1903" s="3">
        <v>58.736017491947102</v>
      </c>
      <c r="T1903" s="3">
        <v>41.909650924024596</v>
      </c>
      <c r="U1903" s="3">
        <v>29.107400535972001</v>
      </c>
      <c r="V1903" s="3">
        <v>22.288049029622101</v>
      </c>
      <c r="W1903" s="3">
        <v>55.250471599245401</v>
      </c>
      <c r="X1903" s="3">
        <v>52.415026833631501</v>
      </c>
      <c r="Y1903" s="3">
        <v>14.0854047163799</v>
      </c>
      <c r="Z1903" s="3">
        <v>33.3534378769602</v>
      </c>
      <c r="AA1903" s="3">
        <v>0</v>
      </c>
      <c r="AB1903" s="3">
        <v>0</v>
      </c>
      <c r="AC1903" s="3">
        <v>0</v>
      </c>
      <c r="AD1903" s="3">
        <v>0</v>
      </c>
      <c r="AE1903" s="3">
        <v>95.999175087646904</v>
      </c>
      <c r="AF1903" s="3">
        <v>0</v>
      </c>
      <c r="AG1903" s="3">
        <v>0</v>
      </c>
      <c r="AH1903" s="3">
        <v>0</v>
      </c>
      <c r="AI1903" s="3">
        <v>0</v>
      </c>
      <c r="AJ1903" s="3">
        <v>51.4454397394137</v>
      </c>
      <c r="AK1903" s="3">
        <v>10.349050826699299</v>
      </c>
      <c r="AL1903" s="3">
        <v>0</v>
      </c>
      <c r="AM1903" s="3">
        <v>41.664836371623103</v>
      </c>
      <c r="AN1903" s="3">
        <v>69.430858159181895</v>
      </c>
      <c r="AO1903" s="3">
        <v>71.693235674278299</v>
      </c>
      <c r="AP1903" s="3">
        <v>32.678769914783302</v>
      </c>
      <c r="AQ1903" s="3">
        <v>34.973600844773003</v>
      </c>
      <c r="AR1903" s="3">
        <v>35.220588235294102</v>
      </c>
      <c r="AS1903" s="3">
        <v>82.913870246084997</v>
      </c>
      <c r="AT1903" s="3">
        <v>84.01004604437</v>
      </c>
      <c r="AU1903" s="3">
        <v>77.873142139418107</v>
      </c>
      <c r="AV1903" s="3">
        <v>26.443514644351499</v>
      </c>
      <c r="AW1903" s="3">
        <v>51.2237011592958</v>
      </c>
      <c r="AX1903" s="3">
        <v>66.056782334384806</v>
      </c>
      <c r="AY1903" s="3">
        <v>62.476350641160401</v>
      </c>
      <c r="AZ1903" s="3">
        <v>84.969518604162303</v>
      </c>
      <c r="BA1903" s="3">
        <v>74.142259414225904</v>
      </c>
      <c r="BB1903" s="3">
        <v>78.456389876594898</v>
      </c>
      <c r="BC1903" s="3">
        <v>48.621342875184197</v>
      </c>
      <c r="BD1903" s="3">
        <v>57.1158690176322</v>
      </c>
      <c r="BE1903" s="3">
        <v>5.7752667922159402</v>
      </c>
      <c r="BF1903" s="3">
        <v>99.915913390792497</v>
      </c>
      <c r="BG1903" s="3">
        <v>16.477511559478799</v>
      </c>
      <c r="BH1903" s="3">
        <v>58.497279196316498</v>
      </c>
      <c r="BI1903" s="3">
        <v>69.3305439330544</v>
      </c>
      <c r="BJ1903" s="3">
        <v>42.488418266049003</v>
      </c>
      <c r="BK1903" s="3">
        <v>44.406779661016898</v>
      </c>
      <c r="BL1903" s="3">
        <v>68.969849246231107</v>
      </c>
    </row>
    <row r="1904" spans="1:64" x14ac:dyDescent="0.3">
      <c r="A1904" s="3" t="s">
        <v>2325</v>
      </c>
      <c r="B1904" s="4" t="s">
        <v>75</v>
      </c>
      <c r="C1904" s="3" t="s">
        <v>1345</v>
      </c>
      <c r="D1904" s="3" t="s">
        <v>2305</v>
      </c>
      <c r="E1904" s="3" t="s">
        <v>2306</v>
      </c>
      <c r="F1904" s="3" t="s">
        <v>69</v>
      </c>
      <c r="G1904" s="3" t="s">
        <v>70</v>
      </c>
      <c r="H1904" s="3" t="s">
        <v>71</v>
      </c>
      <c r="I1904" s="3" t="s">
        <v>71</v>
      </c>
      <c r="J1904" s="3">
        <v>1669</v>
      </c>
      <c r="K1904" s="3">
        <v>513</v>
      </c>
      <c r="L1904" s="3">
        <v>18.434799999999999</v>
      </c>
      <c r="M1904" s="3">
        <v>0</v>
      </c>
      <c r="N1904" s="3">
        <v>31.147500000000001</v>
      </c>
      <c r="O1904" s="3">
        <v>63.606703384967403</v>
      </c>
      <c r="P1904" s="3">
        <v>17.617899999999999</v>
      </c>
      <c r="Q1904" s="3">
        <v>27.7882</v>
      </c>
      <c r="R1904" s="3">
        <v>25.4079211003619</v>
      </c>
      <c r="S1904" s="3">
        <v>38.1987822846055</v>
      </c>
      <c r="T1904" s="3">
        <v>41.704312114989698</v>
      </c>
      <c r="U1904" s="3">
        <v>28.076685219542401</v>
      </c>
      <c r="V1904" s="3">
        <v>12.9315628192033</v>
      </c>
      <c r="W1904" s="3">
        <v>29.092433452106501</v>
      </c>
      <c r="X1904" s="3">
        <v>43.470483005366702</v>
      </c>
      <c r="Y1904" s="3">
        <v>25.706394731251301</v>
      </c>
      <c r="Z1904" s="3">
        <v>0</v>
      </c>
      <c r="AA1904" s="3">
        <v>0</v>
      </c>
      <c r="AB1904" s="3">
        <v>0</v>
      </c>
      <c r="AC1904" s="3">
        <v>0</v>
      </c>
      <c r="AD1904" s="3">
        <v>0</v>
      </c>
      <c r="AE1904" s="3">
        <v>98.082078779129702</v>
      </c>
      <c r="AF1904" s="3">
        <v>0</v>
      </c>
      <c r="AG1904" s="3">
        <v>0</v>
      </c>
      <c r="AH1904" s="3">
        <v>57.540485829959501</v>
      </c>
      <c r="AI1904" s="3">
        <v>0</v>
      </c>
      <c r="AJ1904" s="3">
        <v>60.728827361563503</v>
      </c>
      <c r="AK1904" s="3">
        <v>16.023678301694201</v>
      </c>
      <c r="AL1904" s="3">
        <v>0</v>
      </c>
      <c r="AM1904" s="3">
        <v>36.173951240939999</v>
      </c>
      <c r="AN1904" s="3">
        <v>21.053801689639801</v>
      </c>
      <c r="AO1904" s="3">
        <v>48.9659629470056</v>
      </c>
      <c r="AP1904" s="3">
        <v>22.1934049648018</v>
      </c>
      <c r="AQ1904" s="3">
        <v>22.829989440337901</v>
      </c>
      <c r="AR1904" s="3">
        <v>13.014705882352899</v>
      </c>
      <c r="AS1904" s="3">
        <v>13.954138702460799</v>
      </c>
      <c r="AT1904" s="3">
        <v>40.435328589367899</v>
      </c>
      <c r="AU1904" s="3">
        <v>38.517898262507799</v>
      </c>
      <c r="AV1904" s="3">
        <v>25.857740585774099</v>
      </c>
      <c r="AW1904" s="3">
        <v>29.476170030055801</v>
      </c>
      <c r="AX1904" s="3">
        <v>41.282860147213498</v>
      </c>
      <c r="AY1904" s="3">
        <v>70.359470254361995</v>
      </c>
      <c r="AZ1904" s="3">
        <v>60.689510195501398</v>
      </c>
      <c r="BA1904" s="3">
        <v>32.510460251045998</v>
      </c>
      <c r="BB1904" s="3">
        <v>89.562852959631897</v>
      </c>
      <c r="BC1904" s="3">
        <v>44.916859608503501</v>
      </c>
      <c r="BD1904" s="3">
        <v>37.720403022669998</v>
      </c>
      <c r="BE1904" s="3">
        <v>99.623352165724995</v>
      </c>
      <c r="BF1904" s="3">
        <v>12.9493378179525</v>
      </c>
      <c r="BG1904" s="3">
        <v>12.0428751576293</v>
      </c>
      <c r="BH1904" s="3">
        <v>25.763917957304301</v>
      </c>
      <c r="BI1904" s="3">
        <v>99.769874476987496</v>
      </c>
      <c r="BJ1904" s="3">
        <v>0</v>
      </c>
      <c r="BK1904" s="3">
        <v>21.419491525423702</v>
      </c>
      <c r="BL1904" s="3">
        <v>43.006700167504199</v>
      </c>
    </row>
    <row r="1905" spans="1:64" x14ac:dyDescent="0.3">
      <c r="A1905" s="3" t="s">
        <v>2326</v>
      </c>
      <c r="B1905" s="4" t="s">
        <v>75</v>
      </c>
      <c r="C1905" s="3" t="s">
        <v>1345</v>
      </c>
      <c r="D1905" s="3" t="s">
        <v>2305</v>
      </c>
      <c r="E1905" s="3" t="s">
        <v>2306</v>
      </c>
      <c r="F1905" s="3" t="s">
        <v>69</v>
      </c>
      <c r="G1905" s="3" t="s">
        <v>70</v>
      </c>
      <c r="H1905" s="3" t="s">
        <v>71</v>
      </c>
      <c r="I1905" s="3" t="s">
        <v>71</v>
      </c>
      <c r="J1905" s="3">
        <v>2711</v>
      </c>
      <c r="K1905" s="3">
        <v>1298</v>
      </c>
      <c r="L1905" s="3">
        <v>40.866300000000003</v>
      </c>
      <c r="M1905" s="3">
        <v>0</v>
      </c>
      <c r="N1905" s="3">
        <v>60.320399999999999</v>
      </c>
      <c r="O1905" s="3">
        <v>75.901018284048703</v>
      </c>
      <c r="P1905" s="3">
        <v>43.548400000000001</v>
      </c>
      <c r="Q1905" s="3">
        <v>43.440100000000001</v>
      </c>
      <c r="R1905" s="3">
        <v>31.0391800814966</v>
      </c>
      <c r="S1905" s="3">
        <v>44.8618382025521</v>
      </c>
      <c r="T1905" s="3">
        <v>42.217659137577002</v>
      </c>
      <c r="U1905" s="3">
        <v>28.097299525871001</v>
      </c>
      <c r="V1905" s="3">
        <v>69.846782431052105</v>
      </c>
      <c r="W1905" s="3">
        <v>85.2232236428422</v>
      </c>
      <c r="X1905" s="3">
        <v>40.071556350626103</v>
      </c>
      <c r="Y1905" s="3">
        <v>17.569577225408999</v>
      </c>
      <c r="Z1905" s="3">
        <v>0</v>
      </c>
      <c r="AA1905" s="3">
        <v>0</v>
      </c>
      <c r="AB1905" s="3">
        <v>0</v>
      </c>
      <c r="AC1905" s="3">
        <v>0</v>
      </c>
      <c r="AD1905" s="3">
        <v>0</v>
      </c>
      <c r="AE1905" s="3">
        <v>89.502990307279802</v>
      </c>
      <c r="AF1905" s="3">
        <v>57.4183976261128</v>
      </c>
      <c r="AG1905" s="3">
        <v>0</v>
      </c>
      <c r="AH1905" s="3">
        <v>41.953441295546597</v>
      </c>
      <c r="AI1905" s="3">
        <v>0</v>
      </c>
      <c r="AJ1905" s="3">
        <v>62.4592833876222</v>
      </c>
      <c r="AK1905" s="3">
        <v>8.8181261481935103</v>
      </c>
      <c r="AL1905" s="3">
        <v>0</v>
      </c>
      <c r="AM1905" s="3">
        <v>45.135075774214798</v>
      </c>
      <c r="AN1905" s="3">
        <v>55.935971542908</v>
      </c>
      <c r="AO1905" s="3">
        <v>44.528220594571302</v>
      </c>
      <c r="AP1905" s="3">
        <v>25.305668766209699</v>
      </c>
      <c r="AQ1905" s="3">
        <v>41.668426610348497</v>
      </c>
      <c r="AR1905" s="3">
        <v>38.455882352941202</v>
      </c>
      <c r="AS1905" s="3">
        <v>62.891498881431801</v>
      </c>
      <c r="AT1905" s="3">
        <v>47.341984093763102</v>
      </c>
      <c r="AU1905" s="3">
        <v>57.609378270881301</v>
      </c>
      <c r="AV1905" s="3">
        <v>14.8535564853556</v>
      </c>
      <c r="AW1905" s="3">
        <v>24.9463288965221</v>
      </c>
      <c r="AX1905" s="3">
        <v>78.191377497371207</v>
      </c>
      <c r="AY1905" s="3">
        <v>62.476350641160401</v>
      </c>
      <c r="AZ1905" s="3">
        <v>84.969518604162303</v>
      </c>
      <c r="BA1905" s="3">
        <v>3.1171548117154799</v>
      </c>
      <c r="BB1905" s="3">
        <v>78.456389876594898</v>
      </c>
      <c r="BC1905" s="3">
        <v>48.621342875184197</v>
      </c>
      <c r="BD1905" s="3">
        <v>15.260285474391299</v>
      </c>
      <c r="BE1905" s="3">
        <v>13.998744507219101</v>
      </c>
      <c r="BF1905" s="3">
        <v>99.915913390792497</v>
      </c>
      <c r="BG1905" s="3">
        <v>1.7654476670870101</v>
      </c>
      <c r="BH1905" s="3">
        <v>58.497279196316498</v>
      </c>
      <c r="BI1905" s="3">
        <v>94.016736401673597</v>
      </c>
      <c r="BJ1905" s="3">
        <v>0</v>
      </c>
      <c r="BK1905" s="3">
        <v>9.6398305084745797</v>
      </c>
      <c r="BL1905" s="3">
        <v>60.3643216080402</v>
      </c>
    </row>
    <row r="1906" spans="1:64" x14ac:dyDescent="0.3">
      <c r="A1906" s="3" t="s">
        <v>2327</v>
      </c>
      <c r="B1906" s="4" t="s">
        <v>75</v>
      </c>
      <c r="C1906" s="3" t="s">
        <v>1345</v>
      </c>
      <c r="D1906" s="3" t="s">
        <v>2305</v>
      </c>
      <c r="E1906" s="3" t="s">
        <v>2306</v>
      </c>
      <c r="F1906" s="3" t="s">
        <v>69</v>
      </c>
      <c r="G1906" s="3" t="s">
        <v>70</v>
      </c>
      <c r="H1906" s="3" t="s">
        <v>71</v>
      </c>
      <c r="I1906" s="3" t="s">
        <v>71</v>
      </c>
      <c r="J1906" s="3">
        <v>2991</v>
      </c>
      <c r="K1906" s="3">
        <v>1298</v>
      </c>
      <c r="L1906" s="3">
        <v>50.366199999999999</v>
      </c>
      <c r="M1906" s="3">
        <v>0</v>
      </c>
      <c r="N1906" s="3">
        <v>69.485799999999998</v>
      </c>
      <c r="O1906" s="3">
        <v>80.796086229755801</v>
      </c>
      <c r="P1906" s="3">
        <v>34.305199999999999</v>
      </c>
      <c r="Q1906" s="3">
        <v>59.405700000000003</v>
      </c>
      <c r="R1906" s="3">
        <v>29.307774613277001</v>
      </c>
      <c r="S1906" s="3">
        <v>51.488311616478804</v>
      </c>
      <c r="T1906" s="3">
        <v>42.114989733059602</v>
      </c>
      <c r="U1906" s="3">
        <v>27.190270047412898</v>
      </c>
      <c r="V1906" s="3">
        <v>80.245148110316606</v>
      </c>
      <c r="W1906" s="3">
        <v>82.791867533011896</v>
      </c>
      <c r="X1906" s="3">
        <v>37.602862254024998</v>
      </c>
      <c r="Y1906" s="3">
        <v>75.270873167622696</v>
      </c>
      <c r="Z1906" s="3">
        <v>0</v>
      </c>
      <c r="AA1906" s="3">
        <v>0</v>
      </c>
      <c r="AB1906" s="3">
        <v>0</v>
      </c>
      <c r="AC1906" s="3">
        <v>0</v>
      </c>
      <c r="AD1906" s="3">
        <v>0</v>
      </c>
      <c r="AE1906" s="3">
        <v>79.397813982264395</v>
      </c>
      <c r="AF1906" s="3">
        <v>0</v>
      </c>
      <c r="AG1906" s="3">
        <v>0</v>
      </c>
      <c r="AH1906" s="3">
        <v>0</v>
      </c>
      <c r="AI1906" s="3">
        <v>0</v>
      </c>
      <c r="AJ1906" s="3">
        <v>62.4592833876222</v>
      </c>
      <c r="AK1906" s="3">
        <v>30.026536027760802</v>
      </c>
      <c r="AL1906" s="3">
        <v>0</v>
      </c>
      <c r="AM1906" s="3">
        <v>45.684164287283103</v>
      </c>
      <c r="AN1906" s="3">
        <v>28.7683414851045</v>
      </c>
      <c r="AO1906" s="3">
        <v>67.233950883239999</v>
      </c>
      <c r="AP1906" s="3">
        <v>33.049277510189</v>
      </c>
      <c r="AQ1906" s="3">
        <v>24.6673706441394</v>
      </c>
      <c r="AR1906" s="3">
        <v>0</v>
      </c>
      <c r="AS1906" s="3">
        <v>0</v>
      </c>
      <c r="AT1906" s="3">
        <v>82.461280870657205</v>
      </c>
      <c r="AU1906" s="3">
        <v>74.774963366129398</v>
      </c>
      <c r="AV1906" s="3">
        <v>17.615062761506302</v>
      </c>
      <c r="AW1906" s="3">
        <v>74.474023185916707</v>
      </c>
      <c r="AX1906" s="3">
        <v>51.314405888538403</v>
      </c>
      <c r="AY1906" s="3">
        <v>62.476350641160401</v>
      </c>
      <c r="AZ1906" s="3">
        <v>84.969518604162303</v>
      </c>
      <c r="BA1906" s="3">
        <v>48.472803347280298</v>
      </c>
      <c r="BB1906" s="3">
        <v>78.456389876594898</v>
      </c>
      <c r="BC1906" s="3">
        <v>48.621342875184197</v>
      </c>
      <c r="BD1906" s="3">
        <v>80.793450881612102</v>
      </c>
      <c r="BE1906" s="3">
        <v>1.61121573550952</v>
      </c>
      <c r="BF1906" s="3">
        <v>99.915913390792497</v>
      </c>
      <c r="BG1906" s="3">
        <v>23.160992013451001</v>
      </c>
      <c r="BH1906" s="3">
        <v>58.497279196316498</v>
      </c>
      <c r="BI1906" s="3">
        <v>91.422594142259399</v>
      </c>
      <c r="BJ1906" s="3">
        <v>0</v>
      </c>
      <c r="BK1906" s="3">
        <v>26.631355932203402</v>
      </c>
      <c r="BL1906" s="3">
        <v>80.3391959798995</v>
      </c>
    </row>
    <row r="1907" spans="1:64" x14ac:dyDescent="0.3">
      <c r="A1907" s="3" t="s">
        <v>2328</v>
      </c>
      <c r="B1907" s="4" t="s">
        <v>75</v>
      </c>
      <c r="C1907" s="3" t="s">
        <v>1345</v>
      </c>
      <c r="D1907" s="3" t="s">
        <v>2305</v>
      </c>
      <c r="E1907" s="3" t="s">
        <v>2306</v>
      </c>
      <c r="F1907" s="3" t="s">
        <v>69</v>
      </c>
      <c r="G1907" s="3" t="s">
        <v>70</v>
      </c>
      <c r="H1907" s="3" t="s">
        <v>71</v>
      </c>
      <c r="I1907" s="3" t="s">
        <v>78</v>
      </c>
      <c r="J1907" s="3">
        <v>2348</v>
      </c>
      <c r="K1907" s="3">
        <v>0</v>
      </c>
      <c r="L1907" s="3">
        <v>0</v>
      </c>
      <c r="M1907" s="3">
        <v>0</v>
      </c>
      <c r="N1907" s="3">
        <v>0</v>
      </c>
      <c r="O1907" s="3"/>
      <c r="P1907" s="3">
        <v>19.9132</v>
      </c>
      <c r="Q1907" s="3">
        <v>0</v>
      </c>
      <c r="R1907" s="3">
        <v>26.018953233796999</v>
      </c>
      <c r="S1907" s="3"/>
      <c r="T1907" s="3">
        <v>39.671457905544202</v>
      </c>
      <c r="U1907" s="3">
        <v>30.447330447330401</v>
      </c>
      <c r="V1907" s="3">
        <v>66.210418794688493</v>
      </c>
      <c r="W1907" s="3">
        <v>12.617899811360299</v>
      </c>
      <c r="X1907" s="3">
        <v>63.864042933810403</v>
      </c>
      <c r="Y1907" s="3"/>
      <c r="Z1907" s="3">
        <v>0</v>
      </c>
      <c r="AA1907" s="3">
        <v>0</v>
      </c>
      <c r="AB1907" s="3">
        <v>0</v>
      </c>
      <c r="AC1907" s="3">
        <v>0</v>
      </c>
      <c r="AD1907" s="3">
        <v>0</v>
      </c>
      <c r="AE1907" s="3">
        <v>93.070736234275103</v>
      </c>
      <c r="AF1907" s="3">
        <v>0</v>
      </c>
      <c r="AG1907" s="3">
        <v>0</v>
      </c>
      <c r="AH1907" s="3">
        <v>0</v>
      </c>
      <c r="AI1907" s="3">
        <v>0</v>
      </c>
      <c r="AJ1907" s="3">
        <v>47.964169381107503</v>
      </c>
      <c r="AK1907" s="3">
        <v>47.111655439885702</v>
      </c>
      <c r="AL1907" s="3">
        <v>1.76304654442877</v>
      </c>
      <c r="AM1907" s="3">
        <v>52.800351416648397</v>
      </c>
      <c r="AN1907" s="3"/>
      <c r="AO1907" s="3"/>
      <c r="AP1907" s="3"/>
      <c r="AQ1907" s="3"/>
      <c r="AR1907" s="3"/>
      <c r="AS1907" s="3"/>
      <c r="AT1907" s="3"/>
      <c r="AU1907" s="3"/>
      <c r="AV1907" s="3"/>
      <c r="AW1907" s="3"/>
      <c r="AX1907" s="3"/>
      <c r="AY1907" s="3"/>
      <c r="AZ1907" s="3"/>
      <c r="BA1907" s="3"/>
      <c r="BB1907" s="3"/>
      <c r="BC1907" s="3"/>
      <c r="BD1907" s="3"/>
      <c r="BE1907" s="3"/>
      <c r="BF1907" s="3"/>
      <c r="BG1907" s="3"/>
      <c r="BH1907" s="3"/>
      <c r="BI1907" s="3"/>
      <c r="BJ1907" s="3"/>
      <c r="BK1907" s="3"/>
      <c r="BL1907" s="3"/>
    </row>
    <row r="1908" spans="1:64" x14ac:dyDescent="0.3">
      <c r="A1908" s="3" t="s">
        <v>2329</v>
      </c>
      <c r="B1908" s="4" t="s">
        <v>65</v>
      </c>
      <c r="C1908" s="3" t="s">
        <v>1345</v>
      </c>
      <c r="D1908" s="3" t="s">
        <v>2305</v>
      </c>
      <c r="E1908" s="3" t="s">
        <v>2306</v>
      </c>
      <c r="F1908" s="3" t="s">
        <v>69</v>
      </c>
      <c r="G1908" s="3" t="s">
        <v>70</v>
      </c>
      <c r="H1908" s="3" t="s">
        <v>71</v>
      </c>
      <c r="I1908" s="3" t="s">
        <v>71</v>
      </c>
      <c r="J1908" s="3">
        <v>6883</v>
      </c>
      <c r="K1908" s="3">
        <v>2389</v>
      </c>
      <c r="L1908" s="3">
        <v>71.709599999999995</v>
      </c>
      <c r="M1908" s="3">
        <v>0</v>
      </c>
      <c r="N1908" s="3">
        <v>84.985100000000003</v>
      </c>
      <c r="O1908" s="3">
        <v>91.685568227454397</v>
      </c>
      <c r="P1908" s="3">
        <v>73.283699999999996</v>
      </c>
      <c r="Q1908" s="3">
        <v>66.624799999999993</v>
      </c>
      <c r="R1908" s="3">
        <v>37.047573126597399</v>
      </c>
      <c r="S1908" s="3">
        <v>54.637995100857097</v>
      </c>
      <c r="T1908" s="3">
        <v>36.673511293634498</v>
      </c>
      <c r="U1908" s="3">
        <v>30.014430014430001</v>
      </c>
      <c r="V1908" s="3">
        <v>73.074565883554598</v>
      </c>
      <c r="W1908" s="3">
        <v>73.297002724795604</v>
      </c>
      <c r="X1908" s="3">
        <v>46.511627906976699</v>
      </c>
      <c r="Y1908" s="3">
        <v>78.415126407478198</v>
      </c>
      <c r="Z1908" s="3">
        <v>44.5717732207479</v>
      </c>
      <c r="AA1908" s="3">
        <v>0</v>
      </c>
      <c r="AB1908" s="3">
        <v>0</v>
      </c>
      <c r="AC1908" s="3">
        <v>0</v>
      </c>
      <c r="AD1908" s="3">
        <v>0</v>
      </c>
      <c r="AE1908" s="3">
        <v>90.946586925139201</v>
      </c>
      <c r="AF1908" s="3">
        <v>0</v>
      </c>
      <c r="AG1908" s="3">
        <v>0</v>
      </c>
      <c r="AH1908" s="3">
        <v>41.953441295546597</v>
      </c>
      <c r="AI1908" s="3">
        <v>0</v>
      </c>
      <c r="AJ1908" s="3">
        <v>56.5960912052117</v>
      </c>
      <c r="AK1908" s="3">
        <v>14.1457440293938</v>
      </c>
      <c r="AL1908" s="3">
        <v>68.406205923836396</v>
      </c>
      <c r="AM1908" s="3">
        <v>36.415550186690098</v>
      </c>
      <c r="AN1908" s="3">
        <v>83.036905291240501</v>
      </c>
      <c r="AO1908" s="3">
        <v>71.176217147781102</v>
      </c>
      <c r="AP1908" s="3">
        <v>23.4160800296406</v>
      </c>
      <c r="AQ1908" s="3">
        <v>53.093980992608202</v>
      </c>
      <c r="AR1908" s="3">
        <v>63.357843137254903</v>
      </c>
      <c r="AS1908" s="3">
        <v>11.8847874720358</v>
      </c>
      <c r="AT1908" s="3">
        <v>78.819589786521604</v>
      </c>
      <c r="AU1908" s="3">
        <v>91.459074733096102</v>
      </c>
      <c r="AV1908" s="3">
        <v>8.7866108786610901</v>
      </c>
      <c r="AW1908" s="3">
        <v>81.665951051953598</v>
      </c>
      <c r="AX1908" s="3">
        <v>81.514195583596205</v>
      </c>
      <c r="AY1908" s="3">
        <v>70.359470254361995</v>
      </c>
      <c r="AZ1908" s="3">
        <v>60.689510195501398</v>
      </c>
      <c r="BA1908" s="3">
        <v>41.694560669456102</v>
      </c>
      <c r="BB1908" s="3">
        <v>89.562852959631897</v>
      </c>
      <c r="BC1908" s="3">
        <v>44.916859608503501</v>
      </c>
      <c r="BD1908" s="3">
        <v>35.117548278757297</v>
      </c>
      <c r="BE1908" s="3">
        <v>12.324754132663699</v>
      </c>
      <c r="BF1908" s="3">
        <v>12.9493378179525</v>
      </c>
      <c r="BG1908" s="3">
        <v>20.407734342160602</v>
      </c>
      <c r="BH1908" s="3">
        <v>82.524068647969898</v>
      </c>
      <c r="BI1908" s="3">
        <v>44.728033472803297</v>
      </c>
      <c r="BJ1908" s="3">
        <v>0</v>
      </c>
      <c r="BK1908" s="3">
        <v>47.733050847457598</v>
      </c>
      <c r="BL1908" s="3">
        <v>78.224455611390297</v>
      </c>
    </row>
    <row r="1909" spans="1:64" x14ac:dyDescent="0.3">
      <c r="A1909" s="3" t="s">
        <v>2330</v>
      </c>
      <c r="B1909" s="4" t="s">
        <v>65</v>
      </c>
      <c r="C1909" s="3" t="s">
        <v>1345</v>
      </c>
      <c r="D1909" s="3" t="s">
        <v>2305</v>
      </c>
      <c r="E1909" s="3" t="s">
        <v>2306</v>
      </c>
      <c r="F1909" s="3" t="s">
        <v>69</v>
      </c>
      <c r="G1909" s="3" t="s">
        <v>70</v>
      </c>
      <c r="H1909" s="3" t="s">
        <v>71</v>
      </c>
      <c r="I1909" s="3" t="s">
        <v>71</v>
      </c>
      <c r="J1909" s="3">
        <v>2067</v>
      </c>
      <c r="K1909" s="3">
        <v>702</v>
      </c>
      <c r="L1909" s="3">
        <v>98.305099999999996</v>
      </c>
      <c r="M1909" s="3">
        <v>0</v>
      </c>
      <c r="N1909" s="3">
        <v>99.329400000000007</v>
      </c>
      <c r="O1909" s="3">
        <v>119.09116760123101</v>
      </c>
      <c r="P1909" s="3">
        <v>77.812200000000004</v>
      </c>
      <c r="Q1909" s="3">
        <v>99.811700000000002</v>
      </c>
      <c r="R1909" s="3">
        <v>38.1941971372881</v>
      </c>
      <c r="S1909" s="3">
        <v>80.896970463943205</v>
      </c>
      <c r="T1909" s="3">
        <v>39.958932238193</v>
      </c>
      <c r="U1909" s="3">
        <v>31.539888682745801</v>
      </c>
      <c r="V1909" s="3">
        <v>24.555669050051101</v>
      </c>
      <c r="W1909" s="3">
        <v>36.512261580381498</v>
      </c>
      <c r="X1909" s="3">
        <v>80.035778175313098</v>
      </c>
      <c r="Y1909" s="3">
        <v>83.875079668578707</v>
      </c>
      <c r="Z1909" s="3">
        <v>12.4849215922799</v>
      </c>
      <c r="AA1909" s="3">
        <v>0</v>
      </c>
      <c r="AB1909" s="3">
        <v>0</v>
      </c>
      <c r="AC1909" s="3">
        <v>0</v>
      </c>
      <c r="AD1909" s="3">
        <v>0</v>
      </c>
      <c r="AE1909" s="3">
        <v>96.122911940606301</v>
      </c>
      <c r="AF1909" s="3">
        <v>57.4183976261128</v>
      </c>
      <c r="AG1909" s="3">
        <v>0</v>
      </c>
      <c r="AH1909" s="3">
        <v>10.6275303643725</v>
      </c>
      <c r="AI1909" s="3">
        <v>57.620817843866199</v>
      </c>
      <c r="AJ1909" s="3">
        <v>47.964169381107503</v>
      </c>
      <c r="AK1909" s="3">
        <v>39.477444376403298</v>
      </c>
      <c r="AL1909" s="3">
        <v>42.031029619182</v>
      </c>
      <c r="AM1909" s="3">
        <v>49.747419283988599</v>
      </c>
      <c r="AN1909" s="3">
        <v>22.632281013783899</v>
      </c>
      <c r="AO1909" s="3">
        <v>86.514433433864696</v>
      </c>
      <c r="AP1909" s="3">
        <v>62.356428306780302</v>
      </c>
      <c r="AQ1909" s="3">
        <v>85.512143611404397</v>
      </c>
      <c r="AR1909" s="3">
        <v>77.818627450980401</v>
      </c>
      <c r="AS1909" s="3">
        <v>92.170022371364695</v>
      </c>
      <c r="AT1909" s="3">
        <v>97.907074089577193</v>
      </c>
      <c r="AU1909" s="3">
        <v>91.877747540297307</v>
      </c>
      <c r="AV1909" s="3">
        <v>99.4979079497908</v>
      </c>
      <c r="AW1909" s="3">
        <v>97.745813653928707</v>
      </c>
      <c r="AX1909" s="3">
        <v>99.915878023133502</v>
      </c>
      <c r="AY1909" s="3">
        <v>89.993693504309405</v>
      </c>
      <c r="AZ1909" s="3">
        <v>98.759722514189605</v>
      </c>
      <c r="BA1909" s="3">
        <v>93.556485355648505</v>
      </c>
      <c r="BB1909" s="3">
        <v>98.556787282995202</v>
      </c>
      <c r="BC1909" s="3">
        <v>96.842769943169898</v>
      </c>
      <c r="BD1909" s="3">
        <v>43.345927791771601</v>
      </c>
      <c r="BE1909" s="3">
        <v>27.9137894957104</v>
      </c>
      <c r="BF1909" s="3">
        <v>99.978978347698103</v>
      </c>
      <c r="BG1909" s="3">
        <v>94.577553593947002</v>
      </c>
      <c r="BH1909" s="3">
        <v>99.016324822101296</v>
      </c>
      <c r="BI1909" s="3">
        <v>73.054393305439305</v>
      </c>
      <c r="BJ1909" s="3">
        <v>0</v>
      </c>
      <c r="BK1909" s="3">
        <v>98.686440677966104</v>
      </c>
      <c r="BL1909" s="3">
        <v>60.154941373534299</v>
      </c>
    </row>
    <row r="1910" spans="1:64" x14ac:dyDescent="0.3">
      <c r="A1910" s="3" t="s">
        <v>2331</v>
      </c>
      <c r="B1910" s="4" t="s">
        <v>65</v>
      </c>
      <c r="C1910" s="3" t="s">
        <v>1345</v>
      </c>
      <c r="D1910" s="3" t="s">
        <v>2305</v>
      </c>
      <c r="E1910" s="3" t="s">
        <v>2306</v>
      </c>
      <c r="F1910" s="3" t="s">
        <v>69</v>
      </c>
      <c r="G1910" s="3" t="s">
        <v>70</v>
      </c>
      <c r="H1910" s="3" t="s">
        <v>71</v>
      </c>
      <c r="I1910" s="3" t="s">
        <v>71</v>
      </c>
      <c r="J1910" s="3">
        <v>1400</v>
      </c>
      <c r="K1910" s="3">
        <v>486</v>
      </c>
      <c r="L1910" s="3">
        <v>84.39</v>
      </c>
      <c r="M1910" s="3">
        <v>0</v>
      </c>
      <c r="N1910" s="3">
        <v>92.585700000000003</v>
      </c>
      <c r="O1910" s="3">
        <v>100.747842303224</v>
      </c>
      <c r="P1910" s="3">
        <v>18.982600000000001</v>
      </c>
      <c r="Q1910" s="3">
        <v>96.024299999999997</v>
      </c>
      <c r="R1910" s="3">
        <v>25.809834517786001</v>
      </c>
      <c r="S1910" s="3">
        <v>74.938007785438302</v>
      </c>
      <c r="T1910" s="3">
        <v>40.349075975359298</v>
      </c>
      <c r="U1910" s="3">
        <v>31.478045763760001</v>
      </c>
      <c r="V1910" s="3">
        <v>24.249233912155301</v>
      </c>
      <c r="W1910" s="3">
        <v>21.2743659610145</v>
      </c>
      <c r="X1910" s="3">
        <v>41.252236135957098</v>
      </c>
      <c r="Y1910" s="3">
        <v>82.472912683237695</v>
      </c>
      <c r="Z1910" s="3">
        <v>66.5259348612786</v>
      </c>
      <c r="AA1910" s="3">
        <v>0</v>
      </c>
      <c r="AB1910" s="3">
        <v>0</v>
      </c>
      <c r="AC1910" s="3">
        <v>0</v>
      </c>
      <c r="AD1910" s="3">
        <v>0</v>
      </c>
      <c r="AE1910" s="3">
        <v>97.050938337801597</v>
      </c>
      <c r="AF1910" s="3">
        <v>0</v>
      </c>
      <c r="AG1910" s="3">
        <v>0</v>
      </c>
      <c r="AH1910" s="3">
        <v>0</v>
      </c>
      <c r="AI1910" s="3">
        <v>0</v>
      </c>
      <c r="AJ1910" s="3">
        <v>47.964169381107503</v>
      </c>
      <c r="AK1910" s="3">
        <v>29.271279853031199</v>
      </c>
      <c r="AL1910" s="3">
        <v>0</v>
      </c>
      <c r="AM1910" s="3">
        <v>55.304195036239797</v>
      </c>
      <c r="AN1910" s="3">
        <v>48.154735437972398</v>
      </c>
      <c r="AO1910" s="3">
        <v>78.651443343386504</v>
      </c>
      <c r="AP1910" s="3">
        <v>62.356428306780302</v>
      </c>
      <c r="AQ1910" s="3">
        <v>81.816261879619901</v>
      </c>
      <c r="AR1910" s="3">
        <v>59.509803921568597</v>
      </c>
      <c r="AS1910" s="3">
        <v>0</v>
      </c>
      <c r="AT1910" s="3">
        <v>97.9280033486815</v>
      </c>
      <c r="AU1910" s="3">
        <v>93.091898681180695</v>
      </c>
      <c r="AV1910" s="3">
        <v>98.451882845188294</v>
      </c>
      <c r="AW1910" s="3">
        <v>97.423787033061402</v>
      </c>
      <c r="AX1910" s="3">
        <v>90.788643533122993</v>
      </c>
      <c r="AY1910" s="3">
        <v>77.086398990960703</v>
      </c>
      <c r="AZ1910" s="3">
        <v>94.177002312381703</v>
      </c>
      <c r="BA1910" s="3">
        <v>99.205020920502093</v>
      </c>
      <c r="BB1910" s="3">
        <v>94.5618071533152</v>
      </c>
      <c r="BC1910" s="3">
        <v>73.752894127552096</v>
      </c>
      <c r="BD1910" s="3">
        <v>46.725440806045299</v>
      </c>
      <c r="BE1910" s="3">
        <v>5.9635907093534204</v>
      </c>
      <c r="BF1910" s="3">
        <v>98.318267815850305</v>
      </c>
      <c r="BG1910" s="3">
        <v>94.976881042454806</v>
      </c>
      <c r="BH1910" s="3">
        <v>97.697781498534994</v>
      </c>
      <c r="BI1910" s="3">
        <v>87.071129707113002</v>
      </c>
      <c r="BJ1910" s="3">
        <v>0</v>
      </c>
      <c r="BK1910" s="3">
        <v>55.529661016949099</v>
      </c>
      <c r="BL1910" s="3">
        <v>79.501675041876098</v>
      </c>
    </row>
    <row r="1911" spans="1:64" x14ac:dyDescent="0.3">
      <c r="A1911" s="3" t="s">
        <v>2332</v>
      </c>
      <c r="B1911" s="4" t="s">
        <v>65</v>
      </c>
      <c r="C1911" s="3" t="s">
        <v>1345</v>
      </c>
      <c r="D1911" s="3" t="s">
        <v>2305</v>
      </c>
      <c r="E1911" s="3" t="s">
        <v>2306</v>
      </c>
      <c r="F1911" s="3" t="s">
        <v>69</v>
      </c>
      <c r="G1911" s="3" t="s">
        <v>70</v>
      </c>
      <c r="H1911" s="3" t="s">
        <v>71</v>
      </c>
      <c r="I1911" s="3" t="s">
        <v>71</v>
      </c>
      <c r="J1911" s="3">
        <v>1287</v>
      </c>
      <c r="K1911" s="3">
        <v>381</v>
      </c>
      <c r="L1911" s="3">
        <v>88.261099999999999</v>
      </c>
      <c r="M1911" s="3">
        <v>0</v>
      </c>
      <c r="N1911" s="3">
        <v>94.895700000000005</v>
      </c>
      <c r="O1911" s="3">
        <v>104.314360125655</v>
      </c>
      <c r="P1911" s="3">
        <v>35.6907</v>
      </c>
      <c r="Q1911" s="3">
        <v>95.731300000000005</v>
      </c>
      <c r="R1911" s="3">
        <v>29.568594477930901</v>
      </c>
      <c r="S1911" s="3">
        <v>74.745765647724596</v>
      </c>
      <c r="T1911" s="3">
        <v>41.868583162217703</v>
      </c>
      <c r="U1911" s="3">
        <v>31.601731601731601</v>
      </c>
      <c r="V1911" s="3">
        <v>19.877425944841701</v>
      </c>
      <c r="W1911" s="3">
        <v>68.622930203311697</v>
      </c>
      <c r="X1911" s="3">
        <v>43.291592128801398</v>
      </c>
      <c r="Y1911" s="3">
        <v>94.093902698109204</v>
      </c>
      <c r="Z1911" s="3">
        <v>57.961399276236399</v>
      </c>
      <c r="AA1911" s="3">
        <v>0</v>
      </c>
      <c r="AB1911" s="3">
        <v>0</v>
      </c>
      <c r="AC1911" s="3">
        <v>0</v>
      </c>
      <c r="AD1911" s="3">
        <v>0</v>
      </c>
      <c r="AE1911" s="3">
        <v>98.020210352649997</v>
      </c>
      <c r="AF1911" s="3">
        <v>78.709198813056403</v>
      </c>
      <c r="AG1911" s="3">
        <v>0</v>
      </c>
      <c r="AH1911" s="3">
        <v>0</v>
      </c>
      <c r="AI1911" s="3">
        <v>0</v>
      </c>
      <c r="AJ1911" s="3">
        <v>47.964169381107503</v>
      </c>
      <c r="AK1911" s="3">
        <v>14.7172892427026</v>
      </c>
      <c r="AL1911" s="3">
        <v>0</v>
      </c>
      <c r="AM1911" s="3">
        <v>59.389413573467998</v>
      </c>
      <c r="AN1911" s="3">
        <v>62.227656736327297</v>
      </c>
      <c r="AO1911" s="3">
        <v>87.699267557087495</v>
      </c>
      <c r="AP1911" s="3">
        <v>76.472767691737701</v>
      </c>
      <c r="AQ1911" s="3">
        <v>63.125659978880698</v>
      </c>
      <c r="AR1911" s="3">
        <v>0</v>
      </c>
      <c r="AS1911" s="3">
        <v>0</v>
      </c>
      <c r="AT1911" s="3">
        <v>97.216408539137703</v>
      </c>
      <c r="AU1911" s="3">
        <v>96.650617542390606</v>
      </c>
      <c r="AV1911" s="3">
        <v>98.891213389121305</v>
      </c>
      <c r="AW1911" s="3">
        <v>92.743666809789602</v>
      </c>
      <c r="AX1911" s="3">
        <v>73.838065194532106</v>
      </c>
      <c r="AY1911" s="3">
        <v>77.086398990960703</v>
      </c>
      <c r="AZ1911" s="3">
        <v>94.177002312381703</v>
      </c>
      <c r="BA1911" s="3">
        <v>98.744769874477001</v>
      </c>
      <c r="BB1911" s="3">
        <v>94.5618071533152</v>
      </c>
      <c r="BC1911" s="3">
        <v>73.752894127552096</v>
      </c>
      <c r="BD1911" s="3">
        <v>67.506297229219101</v>
      </c>
      <c r="BE1911" s="3">
        <v>1.2764176605984501</v>
      </c>
      <c r="BF1911" s="3">
        <v>98.318267815850305</v>
      </c>
      <c r="BG1911" s="3">
        <v>65.447667087011396</v>
      </c>
      <c r="BH1911" s="3">
        <v>99.665131854332401</v>
      </c>
      <c r="BI1911" s="3">
        <v>81.527196652719695</v>
      </c>
      <c r="BJ1911" s="3">
        <v>28.85506287227</v>
      </c>
      <c r="BK1911" s="3">
        <v>98.008474576271198</v>
      </c>
      <c r="BL1911" s="3">
        <v>76.172529313232801</v>
      </c>
    </row>
    <row r="1912" spans="1:64" x14ac:dyDescent="0.3">
      <c r="A1912" s="3" t="s">
        <v>2333</v>
      </c>
      <c r="B1912" s="4" t="s">
        <v>65</v>
      </c>
      <c r="C1912" s="3" t="s">
        <v>1345</v>
      </c>
      <c r="D1912" s="3" t="s">
        <v>2305</v>
      </c>
      <c r="E1912" s="3" t="s">
        <v>2306</v>
      </c>
      <c r="F1912" s="3" t="s">
        <v>69</v>
      </c>
      <c r="G1912" s="3" t="s">
        <v>70</v>
      </c>
      <c r="H1912" s="3" t="s">
        <v>71</v>
      </c>
      <c r="I1912" s="3" t="s">
        <v>71</v>
      </c>
      <c r="J1912" s="3">
        <v>2072</v>
      </c>
      <c r="K1912" s="3">
        <v>1242</v>
      </c>
      <c r="L1912" s="3">
        <v>98.367900000000006</v>
      </c>
      <c r="M1912" s="3">
        <v>0</v>
      </c>
      <c r="N1912" s="3">
        <v>99.366600000000005</v>
      </c>
      <c r="O1912" s="3">
        <v>119.316121329452</v>
      </c>
      <c r="P1912" s="3">
        <v>89.516099999999994</v>
      </c>
      <c r="Q1912" s="3">
        <v>97.509900000000002</v>
      </c>
      <c r="R1912" s="3">
        <v>42.728698198096097</v>
      </c>
      <c r="S1912" s="3">
        <v>76.587423131356005</v>
      </c>
      <c r="T1912" s="3">
        <v>39.034907597535899</v>
      </c>
      <c r="U1912" s="3">
        <v>32.0964749536178</v>
      </c>
      <c r="V1912" s="3">
        <v>56.077630234933601</v>
      </c>
      <c r="W1912" s="3">
        <v>69.461328861873795</v>
      </c>
      <c r="X1912" s="3">
        <v>80.143112701252207</v>
      </c>
      <c r="Y1912" s="3">
        <v>77.565328234544296</v>
      </c>
      <c r="Z1912" s="3">
        <v>80.940892641736994</v>
      </c>
      <c r="AA1912" s="3">
        <v>0</v>
      </c>
      <c r="AB1912" s="3">
        <v>0</v>
      </c>
      <c r="AC1912" s="3">
        <v>0</v>
      </c>
      <c r="AD1912" s="3">
        <v>0</v>
      </c>
      <c r="AE1912" s="3">
        <v>92.905753763662602</v>
      </c>
      <c r="AF1912" s="3">
        <v>92.210682492581597</v>
      </c>
      <c r="AG1912" s="3">
        <v>0</v>
      </c>
      <c r="AH1912" s="3">
        <v>0</v>
      </c>
      <c r="AI1912" s="3">
        <v>59.851301115241597</v>
      </c>
      <c r="AJ1912" s="3">
        <v>47.964169381107503</v>
      </c>
      <c r="AK1912" s="3">
        <v>30.883853847724001</v>
      </c>
      <c r="AL1912" s="3">
        <v>49.576868829337101</v>
      </c>
      <c r="AM1912" s="3">
        <v>43.839226883373598</v>
      </c>
      <c r="AN1912" s="3">
        <v>0</v>
      </c>
      <c r="AO1912" s="3">
        <v>90.542869452822103</v>
      </c>
      <c r="AP1912" s="3">
        <v>28.1956280103742</v>
      </c>
      <c r="AQ1912" s="3">
        <v>47.222808870116197</v>
      </c>
      <c r="AR1912" s="3">
        <v>43.014705882352899</v>
      </c>
      <c r="AS1912" s="3">
        <v>72.175615212528001</v>
      </c>
      <c r="AT1912" s="3">
        <v>95.332775219757195</v>
      </c>
      <c r="AU1912" s="3">
        <v>98.764915218756499</v>
      </c>
      <c r="AV1912" s="3">
        <v>98.242677824267801</v>
      </c>
      <c r="AW1912" s="3">
        <v>90.468012022327201</v>
      </c>
      <c r="AX1912" s="3">
        <v>99.726603575184001</v>
      </c>
      <c r="AY1912" s="3">
        <v>84.612150515030507</v>
      </c>
      <c r="AZ1912" s="3">
        <v>97.498423376077398</v>
      </c>
      <c r="BA1912" s="3">
        <v>99.8326359832636</v>
      </c>
      <c r="BB1912" s="3">
        <v>89.876594854632899</v>
      </c>
      <c r="BC1912" s="3">
        <v>68.238265628288801</v>
      </c>
      <c r="BD1912" s="3">
        <v>40.6591099916037</v>
      </c>
      <c r="BE1912" s="3">
        <v>85.582757899142095</v>
      </c>
      <c r="BF1912" s="3">
        <v>94.765608576834097</v>
      </c>
      <c r="BG1912" s="3">
        <v>97.583018074821396</v>
      </c>
      <c r="BH1912" s="3">
        <v>97.697781498534994</v>
      </c>
      <c r="BI1912" s="3">
        <v>31.380753138075299</v>
      </c>
      <c r="BJ1912" s="3">
        <v>37.392455327597602</v>
      </c>
      <c r="BK1912" s="3">
        <v>92.775423728813493</v>
      </c>
      <c r="BL1912" s="3">
        <v>91.310720268006705</v>
      </c>
    </row>
    <row r="1913" spans="1:64" x14ac:dyDescent="0.3">
      <c r="A1913" s="3" t="s">
        <v>2334</v>
      </c>
      <c r="B1913" s="4" t="s">
        <v>65</v>
      </c>
      <c r="C1913" s="3" t="s">
        <v>1345</v>
      </c>
      <c r="D1913" s="3" t="s">
        <v>2305</v>
      </c>
      <c r="E1913" s="3" t="s">
        <v>2306</v>
      </c>
      <c r="F1913" s="3" t="s">
        <v>69</v>
      </c>
      <c r="G1913" s="3" t="s">
        <v>70</v>
      </c>
      <c r="H1913" s="3" t="s">
        <v>71</v>
      </c>
      <c r="I1913" s="3" t="s">
        <v>71</v>
      </c>
      <c r="J1913" s="3">
        <v>2934</v>
      </c>
      <c r="K1913" s="3">
        <v>1503</v>
      </c>
      <c r="L1913" s="3">
        <v>94.078299999999999</v>
      </c>
      <c r="M1913" s="3">
        <v>0</v>
      </c>
      <c r="N1913" s="3">
        <v>97.391999999999996</v>
      </c>
      <c r="O1913" s="3">
        <v>109.960703483999</v>
      </c>
      <c r="P1913" s="3">
        <v>82.547600000000003</v>
      </c>
      <c r="Q1913" s="3">
        <v>90.583799999999997</v>
      </c>
      <c r="R1913" s="3">
        <v>39.750536080521499</v>
      </c>
      <c r="S1913" s="3">
        <v>70.2101674034773</v>
      </c>
      <c r="T1913" s="3">
        <v>32.854209445585198</v>
      </c>
      <c r="U1913" s="3">
        <v>33.065347351061597</v>
      </c>
      <c r="V1913" s="3">
        <v>46.884576098059199</v>
      </c>
      <c r="W1913" s="3">
        <v>79.689792496332004</v>
      </c>
      <c r="X1913" s="3">
        <v>77.817531305903401</v>
      </c>
      <c r="Y1913" s="3">
        <v>66.496707032079897</v>
      </c>
      <c r="Z1913" s="3">
        <v>0</v>
      </c>
      <c r="AA1913" s="3">
        <v>0</v>
      </c>
      <c r="AB1913" s="3">
        <v>0</v>
      </c>
      <c r="AC1913" s="3">
        <v>0</v>
      </c>
      <c r="AD1913" s="3">
        <v>0</v>
      </c>
      <c r="AE1913" s="3">
        <v>89.193648174881403</v>
      </c>
      <c r="AF1913" s="3">
        <v>57.4183976261128</v>
      </c>
      <c r="AG1913" s="3">
        <v>0</v>
      </c>
      <c r="AH1913" s="3">
        <v>0</v>
      </c>
      <c r="AI1913" s="3">
        <v>80.297397769516706</v>
      </c>
      <c r="AJ1913" s="3">
        <v>47.964169381107503</v>
      </c>
      <c r="AK1913" s="3">
        <v>2.8169014084507</v>
      </c>
      <c r="AL1913" s="3">
        <v>73.060648801128394</v>
      </c>
      <c r="AM1913" s="3">
        <v>39.644190643531701</v>
      </c>
      <c r="AN1913" s="3">
        <v>27.723432636727399</v>
      </c>
      <c r="AO1913" s="3">
        <v>79.405428694528197</v>
      </c>
      <c r="AP1913" s="3">
        <v>19.340496480177801</v>
      </c>
      <c r="AQ1913" s="3">
        <v>89.778247096092898</v>
      </c>
      <c r="AR1913" s="3">
        <v>90.049019607843107</v>
      </c>
      <c r="AS1913" s="3">
        <v>26.817673378076101</v>
      </c>
      <c r="AT1913" s="3">
        <v>75.366262034323995</v>
      </c>
      <c r="AU1913" s="3">
        <v>94.578187146744796</v>
      </c>
      <c r="AV1913" s="3">
        <v>87.489539748954002</v>
      </c>
      <c r="AW1913" s="3">
        <v>86.732503220266196</v>
      </c>
      <c r="AX1913" s="3">
        <v>86.708727655099906</v>
      </c>
      <c r="AY1913" s="3">
        <v>66.113096489384105</v>
      </c>
      <c r="AZ1913" s="3">
        <v>93.777590918646197</v>
      </c>
      <c r="BA1913" s="3">
        <v>98.849372384937197</v>
      </c>
      <c r="BB1913" s="3">
        <v>43.275465383810896</v>
      </c>
      <c r="BC1913" s="3">
        <v>83.414018101452299</v>
      </c>
      <c r="BD1913" s="3">
        <v>26.994122586062101</v>
      </c>
      <c r="BE1913" s="3">
        <v>73.006905210295002</v>
      </c>
      <c r="BF1913" s="3">
        <v>63.0859785579147</v>
      </c>
      <c r="BG1913" s="3">
        <v>94.325346784363205</v>
      </c>
      <c r="BH1913" s="3">
        <v>82.524068647969898</v>
      </c>
      <c r="BI1913" s="3">
        <v>32.803347280334698</v>
      </c>
      <c r="BJ1913" s="3">
        <v>0</v>
      </c>
      <c r="BK1913" s="3">
        <v>92.266949152542395</v>
      </c>
      <c r="BL1913" s="3">
        <v>80.0251256281407</v>
      </c>
    </row>
    <row r="1914" spans="1:64" x14ac:dyDescent="0.3">
      <c r="A1914" s="3" t="s">
        <v>2335</v>
      </c>
      <c r="B1914" s="4" t="s">
        <v>65</v>
      </c>
      <c r="C1914" s="3" t="s">
        <v>1345</v>
      </c>
      <c r="D1914" s="3" t="s">
        <v>2305</v>
      </c>
      <c r="E1914" s="3" t="s">
        <v>2306</v>
      </c>
      <c r="F1914" s="3" t="s">
        <v>69</v>
      </c>
      <c r="G1914" s="3" t="s">
        <v>70</v>
      </c>
      <c r="H1914" s="3" t="s">
        <v>71</v>
      </c>
      <c r="I1914" s="3" t="s">
        <v>71</v>
      </c>
      <c r="J1914" s="3">
        <v>2208</v>
      </c>
      <c r="K1914" s="3">
        <v>904</v>
      </c>
      <c r="L1914" s="3">
        <v>90.228099999999998</v>
      </c>
      <c r="M1914" s="3">
        <v>0</v>
      </c>
      <c r="N1914" s="3">
        <v>95.901600000000002</v>
      </c>
      <c r="O1914" s="3">
        <v>106.241918321216</v>
      </c>
      <c r="P1914" s="3">
        <v>65.777500000000003</v>
      </c>
      <c r="Q1914" s="3">
        <v>91.232500000000002</v>
      </c>
      <c r="R1914" s="3">
        <v>35.345949479587098</v>
      </c>
      <c r="S1914" s="3">
        <v>70.895968841628701</v>
      </c>
      <c r="T1914" s="3">
        <v>38.7063655030801</v>
      </c>
      <c r="U1914" s="3">
        <v>32.034632034631997</v>
      </c>
      <c r="V1914" s="3">
        <v>50.704800817160397</v>
      </c>
      <c r="W1914" s="3">
        <v>73.841961852861004</v>
      </c>
      <c r="X1914" s="3">
        <v>74.490161001788906</v>
      </c>
      <c r="Y1914" s="3">
        <v>79.031230082855302</v>
      </c>
      <c r="Z1914" s="3">
        <v>96.260554885404105</v>
      </c>
      <c r="AA1914" s="3">
        <v>0</v>
      </c>
      <c r="AB1914" s="3">
        <v>0</v>
      </c>
      <c r="AC1914" s="3">
        <v>0</v>
      </c>
      <c r="AD1914" s="3">
        <v>0</v>
      </c>
      <c r="AE1914" s="3">
        <v>89.729841204371994</v>
      </c>
      <c r="AF1914" s="3">
        <v>92.210682492581597</v>
      </c>
      <c r="AG1914" s="3">
        <v>74.731182795698899</v>
      </c>
      <c r="AH1914" s="3">
        <v>0</v>
      </c>
      <c r="AI1914" s="3">
        <v>0</v>
      </c>
      <c r="AJ1914" s="3">
        <v>47.964169381107503</v>
      </c>
      <c r="AK1914" s="3">
        <v>13.5129618289447</v>
      </c>
      <c r="AL1914" s="3">
        <v>0</v>
      </c>
      <c r="AM1914" s="3">
        <v>56.819679332308397</v>
      </c>
      <c r="AN1914" s="3">
        <v>28.056914184081801</v>
      </c>
      <c r="AO1914" s="3">
        <v>83.433864713485605</v>
      </c>
      <c r="AP1914" s="3">
        <v>28.0474249722119</v>
      </c>
      <c r="AQ1914" s="3">
        <v>88.025343189017903</v>
      </c>
      <c r="AR1914" s="3">
        <v>68.627450980392197</v>
      </c>
      <c r="AS1914" s="3">
        <v>26.174496644295299</v>
      </c>
      <c r="AT1914" s="3">
        <v>70.385098367517799</v>
      </c>
      <c r="AU1914" s="3">
        <v>90.223989951852602</v>
      </c>
      <c r="AV1914" s="3">
        <v>93.661087866108801</v>
      </c>
      <c r="AW1914" s="3">
        <v>87.483898668956598</v>
      </c>
      <c r="AX1914" s="3">
        <v>86.771819137749702</v>
      </c>
      <c r="AY1914" s="3">
        <v>91.906663863779698</v>
      </c>
      <c r="AZ1914" s="3">
        <v>80.681101534580606</v>
      </c>
      <c r="BA1914" s="3">
        <v>96.108786610878695</v>
      </c>
      <c r="BB1914" s="3">
        <v>95.649445722652203</v>
      </c>
      <c r="BC1914" s="3">
        <v>91.6649126499684</v>
      </c>
      <c r="BD1914" s="3">
        <v>63.727959697732999</v>
      </c>
      <c r="BE1914" s="3">
        <v>23.749738439003998</v>
      </c>
      <c r="BF1914" s="3">
        <v>93.819634223249906</v>
      </c>
      <c r="BG1914" s="3">
        <v>62.7574611181169</v>
      </c>
      <c r="BH1914" s="3">
        <v>97.697781498534994</v>
      </c>
      <c r="BI1914" s="3">
        <v>50.2092050209205</v>
      </c>
      <c r="BJ1914" s="3">
        <v>0</v>
      </c>
      <c r="BK1914" s="3">
        <v>79.957627118644098</v>
      </c>
      <c r="BL1914" s="3">
        <v>57.558626465661597</v>
      </c>
    </row>
    <row r="1915" spans="1:64" x14ac:dyDescent="0.3">
      <c r="A1915" s="3" t="s">
        <v>2336</v>
      </c>
      <c r="B1915" s="4" t="s">
        <v>65</v>
      </c>
      <c r="C1915" s="3" t="s">
        <v>1345</v>
      </c>
      <c r="D1915" s="3" t="s">
        <v>2305</v>
      </c>
      <c r="E1915" s="3" t="s">
        <v>2306</v>
      </c>
      <c r="F1915" s="3" t="s">
        <v>69</v>
      </c>
      <c r="G1915" s="3" t="s">
        <v>70</v>
      </c>
      <c r="H1915" s="3" t="s">
        <v>71</v>
      </c>
      <c r="I1915" s="3" t="s">
        <v>71</v>
      </c>
      <c r="J1915" s="3">
        <v>2375</v>
      </c>
      <c r="K1915" s="3">
        <v>756</v>
      </c>
      <c r="L1915" s="3">
        <v>86.419799999999995</v>
      </c>
      <c r="M1915" s="3">
        <v>0</v>
      </c>
      <c r="N1915" s="3">
        <v>93.815200000000004</v>
      </c>
      <c r="O1915" s="3">
        <v>102.631957113062</v>
      </c>
      <c r="P1915" s="3">
        <v>17.245699999999999</v>
      </c>
      <c r="Q1915" s="3">
        <v>98.200500000000005</v>
      </c>
      <c r="R1915" s="3">
        <v>25.324097817552701</v>
      </c>
      <c r="S1915" s="3">
        <v>77.307859295509104</v>
      </c>
      <c r="T1915" s="3">
        <v>39.301848049281297</v>
      </c>
      <c r="U1915" s="3">
        <v>30.797773654916501</v>
      </c>
      <c r="V1915" s="3">
        <v>12.563840653728301</v>
      </c>
      <c r="W1915" s="3">
        <v>23.307482708027699</v>
      </c>
      <c r="X1915" s="3">
        <v>71.055456171735202</v>
      </c>
      <c r="Y1915" s="3">
        <v>84.023794348842102</v>
      </c>
      <c r="Z1915" s="3">
        <v>12.4849215922799</v>
      </c>
      <c r="AA1915" s="3">
        <v>0</v>
      </c>
      <c r="AB1915" s="3">
        <v>0</v>
      </c>
      <c r="AC1915" s="3">
        <v>0</v>
      </c>
      <c r="AD1915" s="3">
        <v>0</v>
      </c>
      <c r="AE1915" s="3">
        <v>89.667972777892302</v>
      </c>
      <c r="AF1915" s="3">
        <v>0</v>
      </c>
      <c r="AG1915" s="3">
        <v>0</v>
      </c>
      <c r="AH1915" s="3">
        <v>0</v>
      </c>
      <c r="AI1915" s="3">
        <v>0</v>
      </c>
      <c r="AJ1915" s="3">
        <v>47.964169381107503</v>
      </c>
      <c r="AK1915" s="3">
        <v>25.515411308430298</v>
      </c>
      <c r="AL1915" s="3">
        <v>0</v>
      </c>
      <c r="AM1915" s="3">
        <v>62.134856138809603</v>
      </c>
      <c r="AN1915" s="3">
        <v>0</v>
      </c>
      <c r="AO1915" s="3">
        <v>86.729857819905206</v>
      </c>
      <c r="AP1915" s="3">
        <v>62.356428306780302</v>
      </c>
      <c r="AQ1915" s="3">
        <v>89.7571277719113</v>
      </c>
      <c r="AR1915" s="3">
        <v>73.700980392156893</v>
      </c>
      <c r="AS1915" s="3">
        <v>76.901565995525701</v>
      </c>
      <c r="AT1915" s="3">
        <v>93.051485977396396</v>
      </c>
      <c r="AU1915" s="3">
        <v>96.336612936989695</v>
      </c>
      <c r="AV1915" s="3">
        <v>99.225941422594104</v>
      </c>
      <c r="AW1915" s="3">
        <v>99.248604551309597</v>
      </c>
      <c r="AX1915" s="3">
        <v>98.590956887486897</v>
      </c>
      <c r="AY1915" s="3">
        <v>91.906663863779698</v>
      </c>
      <c r="AZ1915" s="3">
        <v>80.681101534580606</v>
      </c>
      <c r="BA1915" s="3">
        <v>98.033472803347294</v>
      </c>
      <c r="BB1915" s="3">
        <v>95.649445722652203</v>
      </c>
      <c r="BC1915" s="3">
        <v>91.6649126499684</v>
      </c>
      <c r="BD1915" s="3">
        <v>49.055415617128503</v>
      </c>
      <c r="BE1915" s="3">
        <v>4.4360744925716702</v>
      </c>
      <c r="BF1915" s="3">
        <v>93.819634223249906</v>
      </c>
      <c r="BG1915" s="3">
        <v>77.910886927280401</v>
      </c>
      <c r="BH1915" s="3">
        <v>99.665131854332401</v>
      </c>
      <c r="BI1915" s="3">
        <v>68.933054393305397</v>
      </c>
      <c r="BJ1915" s="3">
        <v>0</v>
      </c>
      <c r="BK1915" s="3">
        <v>75.720338983050894</v>
      </c>
      <c r="BL1915" s="3">
        <v>75.481574539363507</v>
      </c>
    </row>
    <row r="1916" spans="1:64" x14ac:dyDescent="0.3">
      <c r="A1916" s="3" t="s">
        <v>2337</v>
      </c>
      <c r="B1916" s="4" t="s">
        <v>65</v>
      </c>
      <c r="C1916" s="3" t="s">
        <v>1345</v>
      </c>
      <c r="D1916" s="3" t="s">
        <v>2305</v>
      </c>
      <c r="E1916" s="3" t="s">
        <v>2306</v>
      </c>
      <c r="F1916" s="3" t="s">
        <v>69</v>
      </c>
      <c r="G1916" s="3" t="s">
        <v>70</v>
      </c>
      <c r="H1916" s="3" t="s">
        <v>71</v>
      </c>
      <c r="I1916" s="3" t="s">
        <v>71</v>
      </c>
      <c r="J1916" s="3">
        <v>2121</v>
      </c>
      <c r="K1916" s="3">
        <v>637</v>
      </c>
      <c r="L1916" s="3">
        <v>91.546300000000002</v>
      </c>
      <c r="M1916" s="3">
        <v>0</v>
      </c>
      <c r="N1916" s="3">
        <v>96.348699999999994</v>
      </c>
      <c r="O1916" s="3">
        <v>107.53724139933701</v>
      </c>
      <c r="P1916" s="3">
        <v>25.537600000000001</v>
      </c>
      <c r="Q1916" s="3">
        <v>99.644300000000001</v>
      </c>
      <c r="R1916" s="3">
        <v>27.437151269866298</v>
      </c>
      <c r="S1916" s="3">
        <v>80.100090129470502</v>
      </c>
      <c r="T1916" s="3">
        <v>39.425051334702303</v>
      </c>
      <c r="U1916" s="3">
        <v>30.818387961245101</v>
      </c>
      <c r="V1916" s="3">
        <v>9.1930541368743608</v>
      </c>
      <c r="W1916" s="3">
        <v>18.2770907566548</v>
      </c>
      <c r="X1916" s="3">
        <v>66.976744186046503</v>
      </c>
      <c r="Y1916" s="3">
        <v>72.997663055024404</v>
      </c>
      <c r="Z1916" s="3">
        <v>93.124246079613997</v>
      </c>
      <c r="AA1916" s="3">
        <v>0</v>
      </c>
      <c r="AB1916" s="3">
        <v>0</v>
      </c>
      <c r="AC1916" s="3">
        <v>0</v>
      </c>
      <c r="AD1916" s="3">
        <v>0</v>
      </c>
      <c r="AE1916" s="3">
        <v>89.709218395545506</v>
      </c>
      <c r="AF1916" s="3">
        <v>0</v>
      </c>
      <c r="AG1916" s="3">
        <v>0</v>
      </c>
      <c r="AH1916" s="3">
        <v>0</v>
      </c>
      <c r="AI1916" s="3">
        <v>0</v>
      </c>
      <c r="AJ1916" s="3">
        <v>47.964169381107503</v>
      </c>
      <c r="AK1916" s="3">
        <v>32.9250867523984</v>
      </c>
      <c r="AL1916" s="3">
        <v>0</v>
      </c>
      <c r="AM1916" s="3">
        <v>64.265319569514602</v>
      </c>
      <c r="AN1916" s="3">
        <v>38.039128501556199</v>
      </c>
      <c r="AO1916" s="3">
        <v>89.853511417492498</v>
      </c>
      <c r="AP1916" s="3">
        <v>62.356428306780302</v>
      </c>
      <c r="AQ1916" s="3">
        <v>80.781414994720194</v>
      </c>
      <c r="AR1916" s="3">
        <v>81.176470588235304</v>
      </c>
      <c r="AS1916" s="3">
        <v>0</v>
      </c>
      <c r="AT1916" s="3">
        <v>98.472164085391398</v>
      </c>
      <c r="AU1916" s="3">
        <v>99.811597236759496</v>
      </c>
      <c r="AV1916" s="3">
        <v>99.728033472803304</v>
      </c>
      <c r="AW1916" s="3">
        <v>98.690425075139501</v>
      </c>
      <c r="AX1916" s="3">
        <v>99.642481598317602</v>
      </c>
      <c r="AY1916" s="3">
        <v>91.906663863779698</v>
      </c>
      <c r="AZ1916" s="3">
        <v>80.681101534580606</v>
      </c>
      <c r="BA1916" s="3">
        <v>98.619246861924694</v>
      </c>
      <c r="BB1916" s="3">
        <v>95.649445722652203</v>
      </c>
      <c r="BC1916" s="3">
        <v>91.6649126499684</v>
      </c>
      <c r="BD1916" s="3">
        <v>92.4223341729639</v>
      </c>
      <c r="BE1916" s="3">
        <v>3.6200041849759401</v>
      </c>
      <c r="BF1916" s="3">
        <v>93.819634223249906</v>
      </c>
      <c r="BG1916" s="3">
        <v>97.015552753257694</v>
      </c>
      <c r="BH1916" s="3">
        <v>99.016324822101296</v>
      </c>
      <c r="BI1916" s="3">
        <v>88.682008368200798</v>
      </c>
      <c r="BJ1916" s="3">
        <v>0</v>
      </c>
      <c r="BK1916" s="3">
        <v>85</v>
      </c>
      <c r="BL1916" s="3">
        <v>78.873534338358496</v>
      </c>
    </row>
    <row r="1917" spans="1:64" x14ac:dyDescent="0.3">
      <c r="A1917" s="3" t="s">
        <v>2338</v>
      </c>
      <c r="B1917" s="4" t="s">
        <v>65</v>
      </c>
      <c r="C1917" s="3" t="s">
        <v>1345</v>
      </c>
      <c r="D1917" s="3" t="s">
        <v>2305</v>
      </c>
      <c r="E1917" s="3" t="s">
        <v>2306</v>
      </c>
      <c r="F1917" s="3" t="s">
        <v>69</v>
      </c>
      <c r="G1917" s="3" t="s">
        <v>70</v>
      </c>
      <c r="H1917" s="3" t="s">
        <v>71</v>
      </c>
      <c r="I1917" s="3" t="s">
        <v>71</v>
      </c>
      <c r="J1917" s="3">
        <v>1959</v>
      </c>
      <c r="K1917" s="3">
        <v>657</v>
      </c>
      <c r="L1917" s="3">
        <v>88.323899999999995</v>
      </c>
      <c r="M1917" s="3">
        <v>0</v>
      </c>
      <c r="N1917" s="3">
        <v>94.932900000000004</v>
      </c>
      <c r="O1917" s="3">
        <v>104.354017560214</v>
      </c>
      <c r="P1917" s="3">
        <v>13.606299999999999</v>
      </c>
      <c r="Q1917" s="3">
        <v>99.602400000000003</v>
      </c>
      <c r="R1917" s="3">
        <v>24.313811903435099</v>
      </c>
      <c r="S1917" s="3">
        <v>80.040205656779307</v>
      </c>
      <c r="T1917" s="3">
        <v>40.533880903490797</v>
      </c>
      <c r="U1917" s="3">
        <v>31.4574314574315</v>
      </c>
      <c r="V1917" s="3">
        <v>13.503575076608801</v>
      </c>
      <c r="W1917" s="3">
        <v>20.4150073359883</v>
      </c>
      <c r="X1917" s="3">
        <v>51.198568872987501</v>
      </c>
      <c r="Y1917" s="3">
        <v>88.761419162948798</v>
      </c>
      <c r="Z1917" s="3">
        <v>0</v>
      </c>
      <c r="AA1917" s="3">
        <v>0</v>
      </c>
      <c r="AB1917" s="3">
        <v>0</v>
      </c>
      <c r="AC1917" s="3">
        <v>0</v>
      </c>
      <c r="AD1917" s="3">
        <v>0</v>
      </c>
      <c r="AE1917" s="3">
        <v>96.741596205403198</v>
      </c>
      <c r="AF1917" s="3">
        <v>0</v>
      </c>
      <c r="AG1917" s="3">
        <v>0</v>
      </c>
      <c r="AH1917" s="3">
        <v>0</v>
      </c>
      <c r="AI1917" s="3">
        <v>0</v>
      </c>
      <c r="AJ1917" s="3">
        <v>47.964169381107503</v>
      </c>
      <c r="AK1917" s="3">
        <v>32.9250867523984</v>
      </c>
      <c r="AL1917" s="3">
        <v>0</v>
      </c>
      <c r="AM1917" s="3">
        <v>54.777070063694303</v>
      </c>
      <c r="AN1917" s="3">
        <v>43.663850600266798</v>
      </c>
      <c r="AO1917" s="3">
        <v>85.911245152951295</v>
      </c>
      <c r="AP1917" s="3">
        <v>62.356428306780302</v>
      </c>
      <c r="AQ1917" s="3">
        <v>90.432946145723307</v>
      </c>
      <c r="AR1917" s="3">
        <v>84.828431372549005</v>
      </c>
      <c r="AS1917" s="3">
        <v>97.511185682326598</v>
      </c>
      <c r="AT1917" s="3">
        <v>98.932607785684397</v>
      </c>
      <c r="AU1917" s="3">
        <v>98.367176051915393</v>
      </c>
      <c r="AV1917" s="3">
        <v>98.368200836820094</v>
      </c>
      <c r="AW1917" s="3">
        <v>94.589952769428905</v>
      </c>
      <c r="AX1917" s="3">
        <v>94.027339642481607</v>
      </c>
      <c r="AY1917" s="3">
        <v>86.672272440613796</v>
      </c>
      <c r="AZ1917" s="3">
        <v>95.606474668909001</v>
      </c>
      <c r="BA1917" s="3">
        <v>97.907949790795001</v>
      </c>
      <c r="BB1917" s="3">
        <v>98.640451788328804</v>
      </c>
      <c r="BC1917" s="3">
        <v>91.012418438223506</v>
      </c>
      <c r="BD1917" s="3">
        <v>29.030226700251902</v>
      </c>
      <c r="BE1917" s="3">
        <v>5.0219711236660398</v>
      </c>
      <c r="BF1917" s="3">
        <v>99.726718520075707</v>
      </c>
      <c r="BG1917" s="3">
        <v>91.845313156788606</v>
      </c>
      <c r="BH1917" s="3">
        <v>99.665131854332401</v>
      </c>
      <c r="BI1917" s="3">
        <v>36.506276150627599</v>
      </c>
      <c r="BJ1917" s="3">
        <v>0</v>
      </c>
      <c r="BK1917" s="3">
        <v>98.389830508474603</v>
      </c>
      <c r="BL1917" s="3">
        <v>76.842546063651596</v>
      </c>
    </row>
    <row r="1918" spans="1:64" x14ac:dyDescent="0.3">
      <c r="A1918" s="3" t="s">
        <v>2339</v>
      </c>
      <c r="B1918" s="4" t="s">
        <v>65</v>
      </c>
      <c r="C1918" s="3" t="s">
        <v>1345</v>
      </c>
      <c r="D1918" s="3" t="s">
        <v>2305</v>
      </c>
      <c r="E1918" s="3" t="s">
        <v>2306</v>
      </c>
      <c r="F1918" s="3" t="s">
        <v>69</v>
      </c>
      <c r="G1918" s="3" t="s">
        <v>70</v>
      </c>
      <c r="H1918" s="3" t="s">
        <v>71</v>
      </c>
      <c r="I1918" s="3" t="s">
        <v>71</v>
      </c>
      <c r="J1918" s="3">
        <v>1185</v>
      </c>
      <c r="K1918" s="3">
        <v>447</v>
      </c>
      <c r="L1918" s="3">
        <v>92.006699999999995</v>
      </c>
      <c r="M1918" s="3">
        <v>0</v>
      </c>
      <c r="N1918" s="3">
        <v>96.497799999999998</v>
      </c>
      <c r="O1918" s="3">
        <v>107.964426388178</v>
      </c>
      <c r="P1918" s="3">
        <v>34.822200000000002</v>
      </c>
      <c r="Q1918" s="3">
        <v>99.016499999999994</v>
      </c>
      <c r="R1918" s="3">
        <v>29.4051587308726</v>
      </c>
      <c r="S1918" s="3">
        <v>78.559267657305696</v>
      </c>
      <c r="T1918" s="3">
        <v>39.9794661190965</v>
      </c>
      <c r="U1918" s="3">
        <v>31.849103277674701</v>
      </c>
      <c r="V1918" s="3">
        <v>13.258426966292101</v>
      </c>
      <c r="W1918" s="3">
        <v>16.034374345001002</v>
      </c>
      <c r="X1918" s="3">
        <v>69.982110912343501</v>
      </c>
      <c r="Y1918" s="3">
        <v>91.671977905247502</v>
      </c>
      <c r="Z1918" s="3">
        <v>97.949336550060295</v>
      </c>
      <c r="AA1918" s="3">
        <v>0</v>
      </c>
      <c r="AB1918" s="3">
        <v>0</v>
      </c>
      <c r="AC1918" s="3">
        <v>0</v>
      </c>
      <c r="AD1918" s="3">
        <v>0</v>
      </c>
      <c r="AE1918" s="3">
        <v>92.596411631264203</v>
      </c>
      <c r="AF1918" s="3">
        <v>57.4183976261128</v>
      </c>
      <c r="AG1918" s="3">
        <v>0</v>
      </c>
      <c r="AH1918" s="3">
        <v>0</v>
      </c>
      <c r="AI1918" s="3">
        <v>0</v>
      </c>
      <c r="AJ1918" s="3">
        <v>47.964169381107503</v>
      </c>
      <c r="AK1918" s="3">
        <v>26.229842825066299</v>
      </c>
      <c r="AL1918" s="3">
        <v>0</v>
      </c>
      <c r="AM1918" s="3">
        <v>62.793762354491498</v>
      </c>
      <c r="AN1918" s="3">
        <v>53.312583370386797</v>
      </c>
      <c r="AO1918" s="3">
        <v>89.444205084015493</v>
      </c>
      <c r="AP1918" s="3">
        <v>62.356428306780302</v>
      </c>
      <c r="AQ1918" s="3">
        <v>85.786694825765593</v>
      </c>
      <c r="AR1918" s="3">
        <v>72.671568627450995</v>
      </c>
      <c r="AS1918" s="3">
        <v>92.673378076062605</v>
      </c>
      <c r="AT1918" s="3">
        <v>97.634993721222301</v>
      </c>
      <c r="AU1918" s="3">
        <v>97.090223989951895</v>
      </c>
      <c r="AV1918" s="3">
        <v>98.075313807531401</v>
      </c>
      <c r="AW1918" s="3">
        <v>99.377415199656497</v>
      </c>
      <c r="AX1918" s="3">
        <v>91.9453207150368</v>
      </c>
      <c r="AY1918" s="3">
        <v>84.612150515030507</v>
      </c>
      <c r="AZ1918" s="3">
        <v>97.498423376077398</v>
      </c>
      <c r="BA1918" s="3">
        <v>94.539748953974893</v>
      </c>
      <c r="BB1918" s="3">
        <v>89.876594854632899</v>
      </c>
      <c r="BC1918" s="3">
        <v>68.238265628288801</v>
      </c>
      <c r="BD1918" s="3">
        <v>16.1209068010076</v>
      </c>
      <c r="BE1918" s="3">
        <v>8.0142289181837203</v>
      </c>
      <c r="BF1918" s="3">
        <v>94.765608576834097</v>
      </c>
      <c r="BG1918" s="3">
        <v>92.854140395124006</v>
      </c>
      <c r="BH1918" s="3">
        <v>99.016324822101296</v>
      </c>
      <c r="BI1918" s="3">
        <v>44.581589958159</v>
      </c>
      <c r="BJ1918" s="3">
        <v>0</v>
      </c>
      <c r="BK1918" s="3">
        <v>98.093220338983102</v>
      </c>
      <c r="BL1918" s="3">
        <v>80.150753768844197</v>
      </c>
    </row>
    <row r="1919" spans="1:64" x14ac:dyDescent="0.3">
      <c r="A1919" s="3" t="s">
        <v>2340</v>
      </c>
      <c r="B1919" s="4" t="s">
        <v>65</v>
      </c>
      <c r="C1919" s="3" t="s">
        <v>1345</v>
      </c>
      <c r="D1919" s="3" t="s">
        <v>2305</v>
      </c>
      <c r="E1919" s="3" t="s">
        <v>2306</v>
      </c>
      <c r="F1919" s="3" t="s">
        <v>69</v>
      </c>
      <c r="G1919" s="3" t="s">
        <v>70</v>
      </c>
      <c r="H1919" s="3" t="s">
        <v>71</v>
      </c>
      <c r="I1919" s="3" t="s">
        <v>71</v>
      </c>
      <c r="J1919" s="3">
        <v>1462</v>
      </c>
      <c r="K1919" s="3">
        <v>467</v>
      </c>
      <c r="L1919" s="3">
        <v>85.771100000000004</v>
      </c>
      <c r="M1919" s="3">
        <v>0</v>
      </c>
      <c r="N1919" s="3">
        <v>93.368099999999998</v>
      </c>
      <c r="O1919" s="3">
        <v>102.021922589703</v>
      </c>
      <c r="P1919" s="3">
        <v>14.578200000000001</v>
      </c>
      <c r="Q1919" s="3">
        <v>98.284199999999998</v>
      </c>
      <c r="R1919" s="3">
        <v>24.625931308036499</v>
      </c>
      <c r="S1919">
        <v>77.395991281666795</v>
      </c>
      <c r="T1919" s="3">
        <v>40.1232032854209</v>
      </c>
      <c r="U1919" s="3">
        <v>31.168831168831201</v>
      </c>
      <c r="V1919" s="3">
        <v>18.753830439223702</v>
      </c>
      <c r="W1919" s="3">
        <v>25.068119891008202</v>
      </c>
      <c r="X1919" s="3">
        <v>41.6100178890877</v>
      </c>
      <c r="Y1919">
        <v>90.41852560017</v>
      </c>
      <c r="Z1919" s="3">
        <v>27.563329312424599</v>
      </c>
      <c r="AA1919" s="3">
        <v>0</v>
      </c>
      <c r="AB1919" s="3">
        <v>0</v>
      </c>
      <c r="AC1919" s="3">
        <v>0</v>
      </c>
      <c r="AD1919" s="3">
        <v>0</v>
      </c>
      <c r="AE1919" s="3">
        <v>92.782016910703206</v>
      </c>
      <c r="AF1919" s="3">
        <v>0</v>
      </c>
      <c r="AG1919" s="3">
        <v>0</v>
      </c>
      <c r="AH1919" s="3">
        <v>0</v>
      </c>
      <c r="AI1919" s="3">
        <v>0</v>
      </c>
      <c r="AJ1919" s="3">
        <v>47.964169381107503</v>
      </c>
      <c r="AK1919" s="3">
        <v>27.822004490712398</v>
      </c>
      <c r="AL1919" s="3">
        <v>0</v>
      </c>
      <c r="AM1919" s="3">
        <v>55.435976279376199</v>
      </c>
      <c r="AN1919">
        <v>49.6220542463317</v>
      </c>
      <c r="AO1919">
        <v>89.8750538560965</v>
      </c>
      <c r="AP1919">
        <v>64.060763245646498</v>
      </c>
      <c r="AQ1919">
        <v>86.525871172122507</v>
      </c>
      <c r="AR1919">
        <v>68.578431372549005</v>
      </c>
      <c r="AS1919">
        <v>93.819910514541405</v>
      </c>
      <c r="AT1919">
        <v>94.139807450816207</v>
      </c>
      <c r="AU1919">
        <v>98.178773288674904</v>
      </c>
      <c r="AV1919">
        <v>98.765690376568998</v>
      </c>
      <c r="AW1919">
        <v>97.402318591670294</v>
      </c>
      <c r="AX1919">
        <v>59.852786540483699</v>
      </c>
      <c r="AY1919">
        <v>93.651461004834999</v>
      </c>
      <c r="AZ1919">
        <v>92.179945343704006</v>
      </c>
      <c r="BA1919">
        <v>98.891213389121305</v>
      </c>
      <c r="BB1919">
        <v>98.933277556996401</v>
      </c>
      <c r="BC1919">
        <v>75.899810566196606</v>
      </c>
      <c r="BD1919">
        <v>29.596977329974798</v>
      </c>
      <c r="BE1919">
        <v>17.032852061100598</v>
      </c>
      <c r="BF1919">
        <v>98.759722514189605</v>
      </c>
      <c r="BG1919">
        <v>63.4930643127365</v>
      </c>
      <c r="BH1919">
        <v>99.665131854332401</v>
      </c>
      <c r="BI1919">
        <v>49.351464435146397</v>
      </c>
      <c r="BJ1919">
        <v>0</v>
      </c>
      <c r="BK1919">
        <v>95.508474576271198</v>
      </c>
      <c r="BL1919">
        <v>74.979061976549403</v>
      </c>
    </row>
    <row r="1920" spans="1:64" x14ac:dyDescent="0.3">
      <c r="A1920" s="3" t="s">
        <v>2341</v>
      </c>
      <c r="B1920" s="4" t="s">
        <v>65</v>
      </c>
      <c r="C1920" s="3" t="s">
        <v>1345</v>
      </c>
      <c r="D1920" s="3" t="s">
        <v>2305</v>
      </c>
      <c r="E1920" s="3" t="s">
        <v>2306</v>
      </c>
      <c r="F1920" s="3" t="s">
        <v>69</v>
      </c>
      <c r="G1920" s="3" t="s">
        <v>70</v>
      </c>
      <c r="H1920" s="3" t="s">
        <v>71</v>
      </c>
      <c r="I1920" s="3" t="s">
        <v>71</v>
      </c>
      <c r="J1920" s="3">
        <v>1765</v>
      </c>
      <c r="K1920" s="3">
        <v>609</v>
      </c>
      <c r="L1920" s="3">
        <v>87.026600000000002</v>
      </c>
      <c r="M1920" s="3">
        <v>0</v>
      </c>
      <c r="N1920" s="3">
        <v>94.075999999999993</v>
      </c>
      <c r="O1920" s="3">
        <v>103.136117329912</v>
      </c>
      <c r="P1920" s="3">
        <v>14.3093</v>
      </c>
      <c r="Q1920" s="3">
        <v>99.058400000000006</v>
      </c>
      <c r="R1920" s="3">
        <v>24.526741991731601</v>
      </c>
      <c r="S1920" s="3">
        <v>78.609375338180598</v>
      </c>
      <c r="T1920" s="3">
        <v>39.548254620123203</v>
      </c>
      <c r="U1920" s="3">
        <v>28.509585652442802</v>
      </c>
      <c r="V1920" s="3">
        <v>22.635342185904001</v>
      </c>
      <c r="W1920" s="3">
        <v>29.679312513100001</v>
      </c>
      <c r="X1920" s="3">
        <v>35.6708407871199</v>
      </c>
      <c r="Y1920" s="3">
        <v>86.297004461440395</v>
      </c>
      <c r="Z1920" s="3">
        <v>0</v>
      </c>
      <c r="AA1920" s="3">
        <v>0</v>
      </c>
      <c r="AB1920" s="3">
        <v>0</v>
      </c>
      <c r="AC1920" s="3">
        <v>0</v>
      </c>
      <c r="AD1920" s="3">
        <v>0</v>
      </c>
      <c r="AE1920" s="3">
        <v>85.213446071354895</v>
      </c>
      <c r="AF1920" s="3">
        <v>0</v>
      </c>
      <c r="AG1920" s="3">
        <v>0</v>
      </c>
      <c r="AH1920" s="3">
        <v>0</v>
      </c>
      <c r="AI1920" s="3">
        <v>0</v>
      </c>
      <c r="AJ1920" s="3">
        <v>62.4592833876222</v>
      </c>
      <c r="AK1920" s="3">
        <v>28.638497652582199</v>
      </c>
      <c r="AL1920" s="3">
        <v>0</v>
      </c>
      <c r="AM1920" s="3">
        <v>52.426971227761904</v>
      </c>
      <c r="AN1920" s="3">
        <v>0</v>
      </c>
      <c r="AO1920" s="3">
        <v>89.767341663076294</v>
      </c>
      <c r="AP1920" s="3">
        <v>80.733605038903306</v>
      </c>
      <c r="AQ1920" s="3">
        <v>85.174234424498394</v>
      </c>
      <c r="AR1920" s="3">
        <v>79.411764705882305</v>
      </c>
      <c r="AS1920" s="3">
        <v>95.190156599552594</v>
      </c>
      <c r="AT1920" s="3">
        <v>93.030556718292203</v>
      </c>
      <c r="AU1920" s="3">
        <v>99.057986183797397</v>
      </c>
      <c r="AV1920" s="3">
        <v>99.874476987447693</v>
      </c>
      <c r="AW1920" s="3">
        <v>99.892657793044194</v>
      </c>
      <c r="AX1920" s="3">
        <v>95.205047318612003</v>
      </c>
      <c r="AY1920" s="3">
        <v>86.96657557284</v>
      </c>
      <c r="AZ1920" s="3">
        <v>75.215471936094204</v>
      </c>
      <c r="BA1920" s="3">
        <v>99.288702928870293</v>
      </c>
      <c r="BB1920" s="3">
        <v>91.089730181970296</v>
      </c>
      <c r="BC1920" s="3">
        <v>44.095979793727601</v>
      </c>
      <c r="BD1920" s="3">
        <v>20.570948782535702</v>
      </c>
      <c r="BE1920" s="3">
        <v>15.3379368068634</v>
      </c>
      <c r="BF1920" s="3">
        <v>90.6874080302712</v>
      </c>
      <c r="BG1920" s="3">
        <v>98.192517864649005</v>
      </c>
      <c r="BH1920" s="3">
        <v>99.8325659271662</v>
      </c>
      <c r="BI1920" s="3">
        <v>64.309623430962304</v>
      </c>
      <c r="BJ1920" s="3">
        <v>28.457974851092001</v>
      </c>
      <c r="BK1920" s="3">
        <v>95.847457627118601</v>
      </c>
      <c r="BL1920" s="3">
        <v>71.503350083752096</v>
      </c>
    </row>
    <row r="1921" spans="1:64" x14ac:dyDescent="0.3">
      <c r="A1921" s="3" t="s">
        <v>2342</v>
      </c>
      <c r="B1921" s="4" t="s">
        <v>65</v>
      </c>
      <c r="C1921" s="3" t="s">
        <v>1345</v>
      </c>
      <c r="D1921" s="3" t="s">
        <v>2305</v>
      </c>
      <c r="E1921" s="3" t="s">
        <v>2306</v>
      </c>
      <c r="F1921" s="3" t="s">
        <v>69</v>
      </c>
      <c r="G1921" s="3" t="s">
        <v>70</v>
      </c>
      <c r="H1921" s="3" t="s">
        <v>71</v>
      </c>
      <c r="I1921" s="3" t="s">
        <v>71</v>
      </c>
      <c r="J1921" s="3">
        <v>3620</v>
      </c>
      <c r="K1921" s="3">
        <v>1419</v>
      </c>
      <c r="L1921" s="3">
        <v>65.976100000000002</v>
      </c>
      <c r="M1921" s="3">
        <v>0</v>
      </c>
      <c r="N1921" s="3">
        <v>81.184799999999996</v>
      </c>
      <c r="O1921" s="3">
        <v>88.425668437645896</v>
      </c>
      <c r="P1921" s="3">
        <v>5.3556999999999997</v>
      </c>
      <c r="Q1921" s="3">
        <v>86.440700000000007</v>
      </c>
      <c r="R1921" s="3">
        <v>21.162041103519702</v>
      </c>
      <c r="S1921" s="3">
        <v>67.263627334126198</v>
      </c>
      <c r="T1921" s="3">
        <v>37.823408624229998</v>
      </c>
      <c r="U1921" s="3">
        <v>27.375798804370199</v>
      </c>
      <c r="V1921" s="3">
        <v>19.530132788559801</v>
      </c>
      <c r="W1921" s="3">
        <v>30.140431775309199</v>
      </c>
      <c r="X1921" s="3">
        <v>0</v>
      </c>
      <c r="Y1921" s="3">
        <v>71.085617165923097</v>
      </c>
      <c r="Z1921" s="3">
        <v>0</v>
      </c>
      <c r="AA1921" s="3">
        <v>0</v>
      </c>
      <c r="AB1921" s="3">
        <v>0</v>
      </c>
      <c r="AC1921" s="3">
        <v>0</v>
      </c>
      <c r="AD1921" s="3">
        <v>0</v>
      </c>
      <c r="AE1921" s="3">
        <v>59.084347288100602</v>
      </c>
      <c r="AF1921" s="3">
        <v>0</v>
      </c>
      <c r="AG1921" s="3">
        <v>0</v>
      </c>
      <c r="AH1921" s="3">
        <v>0</v>
      </c>
      <c r="AI1921" s="3">
        <v>0</v>
      </c>
      <c r="AJ1921" s="3">
        <v>62.4592833876222</v>
      </c>
      <c r="AK1921" s="3">
        <v>32.149418248622197</v>
      </c>
      <c r="AL1921" s="3">
        <v>0</v>
      </c>
      <c r="AM1921" s="3">
        <v>47.023940259169798</v>
      </c>
      <c r="AN1921" s="3">
        <v>29.035126722988</v>
      </c>
      <c r="AO1921" s="3">
        <v>90.068935803532995</v>
      </c>
      <c r="AP1921" s="3">
        <v>66.209707298999604</v>
      </c>
      <c r="AQ1921" s="3">
        <v>63.2312565997888</v>
      </c>
      <c r="AR1921" s="3">
        <v>56.397058823529399</v>
      </c>
      <c r="AS1921" s="3">
        <v>67.393736017897098</v>
      </c>
      <c r="AT1921" s="3">
        <v>69.464210966931802</v>
      </c>
      <c r="AU1921" s="3">
        <v>84.530039773916698</v>
      </c>
      <c r="AV1921" s="3">
        <v>75.376569037656907</v>
      </c>
      <c r="AW1921" s="3">
        <v>92.979819665092293</v>
      </c>
      <c r="AX1921" s="3">
        <v>59.348054679284999</v>
      </c>
      <c r="AY1921" s="3">
        <v>89.867563590498193</v>
      </c>
      <c r="AZ1921" s="3">
        <v>93.840655875551803</v>
      </c>
      <c r="BA1921" s="3">
        <v>68.933054393305397</v>
      </c>
      <c r="BB1921" s="3">
        <v>89.667433591298902</v>
      </c>
      <c r="BC1921" s="3">
        <v>66.533361397600501</v>
      </c>
      <c r="BD1921" s="3">
        <v>6.4231738035264501</v>
      </c>
      <c r="BE1921" s="3">
        <v>13.0780498012136</v>
      </c>
      <c r="BF1921" s="3">
        <v>98.822787471095197</v>
      </c>
      <c r="BG1921" s="3">
        <v>64.186633039092101</v>
      </c>
      <c r="BH1921" s="3">
        <v>82.524068647969898</v>
      </c>
      <c r="BI1921" s="3">
        <v>95.041841004184107</v>
      </c>
      <c r="BJ1921" s="3">
        <v>0</v>
      </c>
      <c r="BK1921" s="3">
        <v>67.944915254237301</v>
      </c>
      <c r="BL1921" s="3">
        <v>55.862646566164202</v>
      </c>
    </row>
    <row r="1922" spans="1:64" x14ac:dyDescent="0.3">
      <c r="A1922" s="3" t="s">
        <v>2343</v>
      </c>
      <c r="B1922" s="4" t="s">
        <v>65</v>
      </c>
      <c r="C1922" s="3" t="s">
        <v>1345</v>
      </c>
      <c r="D1922" s="3" t="s">
        <v>2305</v>
      </c>
      <c r="E1922" s="3" t="s">
        <v>2306</v>
      </c>
      <c r="F1922" s="3" t="s">
        <v>69</v>
      </c>
      <c r="G1922" s="3" t="s">
        <v>70</v>
      </c>
      <c r="H1922" s="3" t="s">
        <v>71</v>
      </c>
      <c r="I1922" s="3" t="s">
        <v>71</v>
      </c>
      <c r="J1922" s="3">
        <v>1889</v>
      </c>
      <c r="K1922" s="3">
        <v>628</v>
      </c>
      <c r="L1922" s="3">
        <v>91.337100000000007</v>
      </c>
      <c r="M1922" s="3">
        <v>0</v>
      </c>
      <c r="N1922" s="3">
        <v>96.199700000000007</v>
      </c>
      <c r="O1922" s="3">
        <v>107.21400698756401</v>
      </c>
      <c r="P1922" s="3">
        <v>27.543399999999998</v>
      </c>
      <c r="Q1922" s="3">
        <v>99.393199999999993</v>
      </c>
      <c r="R1922" s="3">
        <v>27.896841964936801</v>
      </c>
      <c r="S1922" s="3">
        <v>79.317165022626796</v>
      </c>
      <c r="T1922" s="3">
        <v>40.184804928131399</v>
      </c>
      <c r="U1922" s="3">
        <v>28.138528138528098</v>
      </c>
      <c r="V1922" s="3">
        <v>17.997957099080701</v>
      </c>
      <c r="W1922" s="3">
        <v>21.001886396981799</v>
      </c>
      <c r="X1922" s="3">
        <v>37.924865831842602</v>
      </c>
      <c r="Y1922" s="3">
        <v>91.863182494157599</v>
      </c>
      <c r="Z1922" s="3">
        <v>67.973462002412504</v>
      </c>
      <c r="AA1922" s="3">
        <v>0</v>
      </c>
      <c r="AB1922" s="3">
        <v>0</v>
      </c>
      <c r="AC1922" s="3">
        <v>0</v>
      </c>
      <c r="AD1922" s="3">
        <v>0</v>
      </c>
      <c r="AE1922" s="3">
        <v>88.368735821818902</v>
      </c>
      <c r="AF1922" s="3">
        <v>0</v>
      </c>
      <c r="AG1922" s="3">
        <v>74.731182795698899</v>
      </c>
      <c r="AH1922" s="3">
        <v>0</v>
      </c>
      <c r="AI1922" s="3">
        <v>0</v>
      </c>
      <c r="AJ1922" s="3">
        <v>62.4592833876222</v>
      </c>
      <c r="AK1922" s="3">
        <v>20.820575627679101</v>
      </c>
      <c r="AL1922" s="3">
        <v>0</v>
      </c>
      <c r="AM1922" s="3">
        <v>56.687898089172002</v>
      </c>
      <c r="AN1922" s="3">
        <v>53.223654957759003</v>
      </c>
      <c r="AO1922" s="3">
        <v>90.499784575614001</v>
      </c>
      <c r="AP1922" s="3">
        <v>100</v>
      </c>
      <c r="AQ1922" s="3">
        <v>77.043294614572304</v>
      </c>
      <c r="AR1922" s="3">
        <v>73.799019607843107</v>
      </c>
      <c r="AS1922" s="3">
        <v>51.0346756152125</v>
      </c>
      <c r="AT1922" s="3">
        <v>85.893679363750493</v>
      </c>
      <c r="AU1922" s="3">
        <v>97.697299560393603</v>
      </c>
      <c r="AV1922" s="3">
        <v>93.933054393305397</v>
      </c>
      <c r="AW1922" s="3">
        <v>96.930012881064798</v>
      </c>
      <c r="AX1922" s="3">
        <v>99.474237644584605</v>
      </c>
      <c r="AY1922" s="3">
        <v>89.867563590498193</v>
      </c>
      <c r="AZ1922" s="3">
        <v>93.840655875551803</v>
      </c>
      <c r="BA1922" s="3">
        <v>89.853556485355597</v>
      </c>
      <c r="BB1922" s="3">
        <v>89.667433591298902</v>
      </c>
      <c r="BC1922" s="3">
        <v>66.533361397600501</v>
      </c>
      <c r="BD1922" s="3">
        <v>66.015952980688496</v>
      </c>
      <c r="BE1922" s="3">
        <v>14.4800167399037</v>
      </c>
      <c r="BF1922" s="3">
        <v>98.822787471095197</v>
      </c>
      <c r="BG1922" s="3">
        <v>92.664985287936105</v>
      </c>
      <c r="BH1922" s="3">
        <v>99.016324822101296</v>
      </c>
      <c r="BI1922" s="3">
        <v>63.305439330543898</v>
      </c>
      <c r="BJ1922" s="3">
        <v>0</v>
      </c>
      <c r="BK1922" s="3">
        <v>93.368644067796595</v>
      </c>
      <c r="BL1922" s="3">
        <v>75</v>
      </c>
    </row>
    <row r="1923" spans="1:64" x14ac:dyDescent="0.3">
      <c r="A1923" s="3" t="s">
        <v>2344</v>
      </c>
      <c r="B1923" s="4" t="s">
        <v>65</v>
      </c>
      <c r="C1923" s="3" t="s">
        <v>1345</v>
      </c>
      <c r="D1923" s="3" t="s">
        <v>2305</v>
      </c>
      <c r="E1923" s="3" t="s">
        <v>2306</v>
      </c>
      <c r="F1923" s="3" t="s">
        <v>69</v>
      </c>
      <c r="G1923" s="3" t="s">
        <v>70</v>
      </c>
      <c r="H1923" s="3" t="s">
        <v>71</v>
      </c>
      <c r="I1923" s="3" t="s">
        <v>71</v>
      </c>
      <c r="J1923" s="3">
        <v>2286</v>
      </c>
      <c r="K1923" s="3">
        <v>841</v>
      </c>
      <c r="L1923" s="3">
        <v>87.2149</v>
      </c>
      <c r="M1923" s="3">
        <v>0</v>
      </c>
      <c r="N1923" s="3">
        <v>94.187799999999996</v>
      </c>
      <c r="O1923" s="3">
        <v>103.29363027380801</v>
      </c>
      <c r="P1923" s="3">
        <v>19.747699999999998</v>
      </c>
      <c r="Q1923" s="3">
        <v>98.095799999999997</v>
      </c>
      <c r="R1923" s="3">
        <v>25.997181274487499</v>
      </c>
      <c r="S1923" s="3">
        <v>77.296448999320802</v>
      </c>
      <c r="T1923" s="3">
        <v>40.041067761807</v>
      </c>
      <c r="U1923" s="3">
        <v>27.994227994228002</v>
      </c>
      <c r="V1923" s="3">
        <v>19.877425944841701</v>
      </c>
      <c r="W1923" s="3">
        <v>29.972752043596699</v>
      </c>
      <c r="X1923" s="3">
        <v>34.4543828264759</v>
      </c>
      <c r="Y1923" s="3">
        <v>80.348417250902898</v>
      </c>
      <c r="Z1923" s="3">
        <v>33.3534378769602</v>
      </c>
      <c r="AA1923" s="3">
        <v>0</v>
      </c>
      <c r="AB1923" s="3">
        <v>0</v>
      </c>
      <c r="AC1923" s="3">
        <v>0</v>
      </c>
      <c r="AD1923" s="3">
        <v>0</v>
      </c>
      <c r="AE1923" s="3">
        <v>79.047226232212793</v>
      </c>
      <c r="AF1923" s="3">
        <v>0</v>
      </c>
      <c r="AG1923" s="3">
        <v>0</v>
      </c>
      <c r="AH1923" s="3">
        <v>0</v>
      </c>
      <c r="AI1923" s="3">
        <v>0</v>
      </c>
      <c r="AJ1923" s="3">
        <v>62.4592833876222</v>
      </c>
      <c r="AK1923" s="3">
        <v>38.109818330271501</v>
      </c>
      <c r="AL1923" s="3">
        <v>0</v>
      </c>
      <c r="AM1923" s="3">
        <v>55.743465846694498</v>
      </c>
      <c r="AN1923" s="3">
        <v>0</v>
      </c>
      <c r="AO1923" s="3">
        <v>90.305902628177506</v>
      </c>
      <c r="AP1923" s="3">
        <v>79.547980733605002</v>
      </c>
      <c r="AQ1923" s="3">
        <v>78.880675818373803</v>
      </c>
      <c r="AR1923" s="3">
        <v>70.049019607843107</v>
      </c>
      <c r="AS1923" s="3">
        <v>70.329977628635305</v>
      </c>
      <c r="AT1923" s="3">
        <v>88.551695269987405</v>
      </c>
      <c r="AU1923" s="3">
        <v>98.723047938036402</v>
      </c>
      <c r="AV1923" s="3">
        <v>94.707112970711293</v>
      </c>
      <c r="AW1923" s="3">
        <v>98.926577930442207</v>
      </c>
      <c r="AX1923" s="3">
        <v>95.562565720294401</v>
      </c>
      <c r="AY1923" s="3">
        <v>89.867563590498193</v>
      </c>
      <c r="AZ1923" s="3">
        <v>93.840655875551803</v>
      </c>
      <c r="BA1923" s="3">
        <v>75.397489539748904</v>
      </c>
      <c r="BB1923" s="3">
        <v>89.667433591298902</v>
      </c>
      <c r="BC1923" s="3">
        <v>66.533361397600501</v>
      </c>
      <c r="BD1923" s="3">
        <v>20.298068849706102</v>
      </c>
      <c r="BE1923" s="3">
        <v>10.483364720652901</v>
      </c>
      <c r="BF1923" s="3">
        <v>98.822787471095197</v>
      </c>
      <c r="BG1923" s="3">
        <v>84.258091635140801</v>
      </c>
      <c r="BH1923" s="3">
        <v>99.665131854332401</v>
      </c>
      <c r="BI1923" s="3">
        <v>70.230125523012603</v>
      </c>
      <c r="BJ1923" s="3">
        <v>36.1350099272005</v>
      </c>
      <c r="BK1923" s="3">
        <v>91.504237288135599</v>
      </c>
      <c r="BL1923" s="3">
        <v>76.989112227805705</v>
      </c>
    </row>
    <row r="1924" spans="1:64" x14ac:dyDescent="0.3">
      <c r="A1924" s="3" t="s">
        <v>2345</v>
      </c>
      <c r="B1924" s="4" t="s">
        <v>65</v>
      </c>
      <c r="C1924" s="3" t="s">
        <v>1345</v>
      </c>
      <c r="D1924" s="3" t="s">
        <v>2305</v>
      </c>
      <c r="E1924" s="3" t="s">
        <v>2306</v>
      </c>
      <c r="F1924" s="3" t="s">
        <v>69</v>
      </c>
      <c r="G1924" s="3" t="s">
        <v>70</v>
      </c>
      <c r="H1924" s="3" t="s">
        <v>71</v>
      </c>
      <c r="I1924" s="3" t="s">
        <v>71</v>
      </c>
      <c r="J1924" s="3">
        <v>1434</v>
      </c>
      <c r="K1924" s="3">
        <v>493</v>
      </c>
      <c r="L1924" s="3">
        <v>77.024500000000003</v>
      </c>
      <c r="M1924" s="3">
        <v>0</v>
      </c>
      <c r="N1924" s="3">
        <v>87.853899999999996</v>
      </c>
      <c r="O1924" s="3">
        <v>94.968510019847898</v>
      </c>
      <c r="P1924" s="3">
        <v>8.0437999999999992</v>
      </c>
      <c r="Q1924" s="3">
        <v>93.094800000000006</v>
      </c>
      <c r="R1924" s="3">
        <v>22.314128555297302</v>
      </c>
      <c r="S1924" s="3">
        <v>72.654381464550596</v>
      </c>
      <c r="T1924" s="3">
        <v>39.753593429158101</v>
      </c>
      <c r="U1924" s="3">
        <v>27.685013399299098</v>
      </c>
      <c r="V1924" s="3">
        <v>9.6833503575076598</v>
      </c>
      <c r="W1924" s="3">
        <v>20.331167470132002</v>
      </c>
      <c r="X1924" s="3">
        <v>33.559928443649397</v>
      </c>
      <c r="Y1924" s="3">
        <v>96.728277034204396</v>
      </c>
      <c r="Z1924" s="3">
        <v>0</v>
      </c>
      <c r="AA1924" s="3">
        <v>0</v>
      </c>
      <c r="AB1924" s="3">
        <v>0</v>
      </c>
      <c r="AC1924" s="3">
        <v>0</v>
      </c>
      <c r="AD1924" s="3">
        <v>0</v>
      </c>
      <c r="AE1924" s="3">
        <v>78.387296349762806</v>
      </c>
      <c r="AF1924" s="3">
        <v>0</v>
      </c>
      <c r="AG1924" s="3">
        <v>0</v>
      </c>
      <c r="AH1924" s="3">
        <v>0</v>
      </c>
      <c r="AI1924" s="3">
        <v>0</v>
      </c>
      <c r="AJ1924" s="3">
        <v>62.4592833876222</v>
      </c>
      <c r="AK1924" s="3">
        <v>20.493978362931198</v>
      </c>
      <c r="AL1924" s="3">
        <v>0</v>
      </c>
      <c r="AM1924" s="3">
        <v>47.8365912585109</v>
      </c>
      <c r="AN1924" s="3">
        <v>0</v>
      </c>
      <c r="AO1924" s="3">
        <v>93.127962085308098</v>
      </c>
      <c r="AP1924" s="3">
        <v>67.024824008892196</v>
      </c>
      <c r="AQ1924" s="3">
        <v>63.7170010559662</v>
      </c>
      <c r="AR1924" s="3">
        <v>24.926470588235301</v>
      </c>
      <c r="AS1924" s="3">
        <v>70.246085011185698</v>
      </c>
      <c r="AT1924" s="3">
        <v>97.237337798241896</v>
      </c>
      <c r="AU1924" s="3">
        <v>90.517060916893399</v>
      </c>
      <c r="AV1924" s="3">
        <v>95.732217573221803</v>
      </c>
      <c r="AW1924" s="3">
        <v>99.506225848003396</v>
      </c>
      <c r="AX1924" s="3">
        <v>99.327024185068396</v>
      </c>
      <c r="AY1924" s="3">
        <v>76.729030901828907</v>
      </c>
      <c r="AZ1924" s="3">
        <v>51.418961530376301</v>
      </c>
      <c r="BA1924" s="3">
        <v>92.991631799163201</v>
      </c>
      <c r="BB1924" s="3">
        <v>95.272955448650904</v>
      </c>
      <c r="BC1924" s="3">
        <v>58.177225847190101</v>
      </c>
      <c r="BD1924" s="3">
        <v>38.581024349286302</v>
      </c>
      <c r="BE1924" s="3">
        <v>10.3787403222431</v>
      </c>
      <c r="BF1924" s="3">
        <v>78.389741433676704</v>
      </c>
      <c r="BG1924" s="3">
        <v>89.512400168137901</v>
      </c>
      <c r="BH1924" s="3">
        <v>99.016324822101296</v>
      </c>
      <c r="BI1924" s="3">
        <v>62.238493723849402</v>
      </c>
      <c r="BJ1924" s="3">
        <v>10.9199205823958</v>
      </c>
      <c r="BK1924" s="3">
        <v>97.330508474576305</v>
      </c>
      <c r="BL1924" s="3">
        <v>76.968174204355094</v>
      </c>
    </row>
    <row r="1925" spans="1:64" x14ac:dyDescent="0.3">
      <c r="A1925" s="3" t="s">
        <v>2346</v>
      </c>
      <c r="B1925" s="4" t="s">
        <v>65</v>
      </c>
      <c r="C1925" s="3" t="s">
        <v>1345</v>
      </c>
      <c r="D1925" s="3" t="s">
        <v>2305</v>
      </c>
      <c r="E1925" s="3" t="s">
        <v>2306</v>
      </c>
      <c r="F1925" s="3" t="s">
        <v>69</v>
      </c>
      <c r="G1925" s="3" t="s">
        <v>70</v>
      </c>
      <c r="H1925" s="3" t="s">
        <v>71</v>
      </c>
      <c r="I1925" s="3" t="s">
        <v>71</v>
      </c>
      <c r="J1925" s="3">
        <v>4265</v>
      </c>
      <c r="K1925" s="3">
        <v>1536</v>
      </c>
      <c r="L1925" s="3">
        <v>68.821899999999999</v>
      </c>
      <c r="M1925" s="3">
        <v>0</v>
      </c>
      <c r="N1925" s="3">
        <v>83.122200000000007</v>
      </c>
      <c r="O1925" s="3">
        <v>90.013386467765102</v>
      </c>
      <c r="P1925" s="3">
        <v>1.9643999999999999</v>
      </c>
      <c r="Q1925" s="3">
        <v>92.069500000000005</v>
      </c>
      <c r="R1925" s="3">
        <v>18.510472513255099</v>
      </c>
      <c r="S1925" s="3">
        <v>71.502913954510106</v>
      </c>
      <c r="T1925" s="3">
        <v>38.418891170431202</v>
      </c>
      <c r="U1925" s="3">
        <v>26.839826839826799</v>
      </c>
      <c r="V1925" s="3">
        <v>9.3973442288049007</v>
      </c>
      <c r="W1925" s="3">
        <v>30.119471808845098</v>
      </c>
      <c r="X1925" s="3">
        <v>0</v>
      </c>
      <c r="Y1925" s="3">
        <v>60.356915232632197</v>
      </c>
      <c r="Z1925" s="3">
        <v>0</v>
      </c>
      <c r="AA1925" s="3">
        <v>0</v>
      </c>
      <c r="AB1925" s="3">
        <v>0</v>
      </c>
      <c r="AC1925" s="3">
        <v>0</v>
      </c>
      <c r="AD1925" s="3">
        <v>0</v>
      </c>
      <c r="AE1925" s="3">
        <v>60.961022891317803</v>
      </c>
      <c r="AF1925" s="3">
        <v>0</v>
      </c>
      <c r="AG1925" s="3">
        <v>0</v>
      </c>
      <c r="AH1925" s="3">
        <v>0</v>
      </c>
      <c r="AI1925" s="3">
        <v>0</v>
      </c>
      <c r="AJ1925" s="3">
        <v>62.4592833876222</v>
      </c>
      <c r="AK1925" s="3">
        <v>7.4709124311083901</v>
      </c>
      <c r="AL1925" s="3">
        <v>0</v>
      </c>
      <c r="AM1925" s="3">
        <v>48.890841203602001</v>
      </c>
      <c r="AN1925" s="3">
        <v>18.252556691862999</v>
      </c>
      <c r="AO1925" s="3">
        <v>89.422662645411506</v>
      </c>
      <c r="AP1925" s="3">
        <v>64.468321600592802</v>
      </c>
      <c r="AQ1925" s="3">
        <v>78.120380147835306</v>
      </c>
      <c r="AR1925" s="3">
        <v>34.436274509803901</v>
      </c>
      <c r="AS1925" s="3">
        <v>88.730425055928393</v>
      </c>
      <c r="AT1925" s="3">
        <v>74.089577228966107</v>
      </c>
      <c r="AU1925" s="3">
        <v>89.930918986811804</v>
      </c>
      <c r="AV1925" s="3">
        <v>85.439330543933096</v>
      </c>
      <c r="AW1925" s="3">
        <v>93.0871618720481</v>
      </c>
      <c r="AX1925" s="3">
        <v>63.638275499474197</v>
      </c>
      <c r="AY1925" s="3">
        <v>76.729030901828907</v>
      </c>
      <c r="AZ1925" s="3">
        <v>51.418961530376301</v>
      </c>
      <c r="BA1925" s="3">
        <v>97.364016736401695</v>
      </c>
      <c r="BB1925" s="3">
        <v>95.272955448650904</v>
      </c>
      <c r="BC1925" s="3">
        <v>58.177225847190101</v>
      </c>
      <c r="BD1925" s="3">
        <v>57.7455919395466</v>
      </c>
      <c r="BE1925" s="3">
        <v>11.215735509520799</v>
      </c>
      <c r="BF1925" s="3">
        <v>78.389741433676704</v>
      </c>
      <c r="BG1925" s="3">
        <v>93.7368642286675</v>
      </c>
      <c r="BH1925" s="3">
        <v>94.0351611552951</v>
      </c>
      <c r="BI1925" s="3">
        <v>86.966527196652706</v>
      </c>
      <c r="BJ1925" s="3">
        <v>0</v>
      </c>
      <c r="BK1925" s="3">
        <v>77.097457627118601</v>
      </c>
      <c r="BL1925" s="3">
        <v>75.020938023450597</v>
      </c>
    </row>
    <row r="1926" spans="1:64" x14ac:dyDescent="0.3">
      <c r="A1926" s="3" t="s">
        <v>2347</v>
      </c>
      <c r="B1926" s="4" t="s">
        <v>65</v>
      </c>
      <c r="C1926" s="3" t="s">
        <v>1345</v>
      </c>
      <c r="D1926" s="3" t="s">
        <v>2305</v>
      </c>
      <c r="E1926" s="3" t="s">
        <v>2306</v>
      </c>
      <c r="F1926" s="3" t="s">
        <v>69</v>
      </c>
      <c r="G1926" s="3" t="s">
        <v>70</v>
      </c>
      <c r="H1926" s="3" t="s">
        <v>71</v>
      </c>
      <c r="I1926" s="3" t="s">
        <v>71</v>
      </c>
      <c r="J1926" s="3">
        <v>1487</v>
      </c>
      <c r="K1926" s="3">
        <v>525</v>
      </c>
      <c r="L1926" s="3">
        <v>82.276600000000002</v>
      </c>
      <c r="M1926" s="3">
        <v>0</v>
      </c>
      <c r="N1926" s="3">
        <v>91.505200000000002</v>
      </c>
      <c r="O1926" s="3">
        <v>98.859308084576398</v>
      </c>
      <c r="P1926" s="3">
        <v>27.812200000000001</v>
      </c>
      <c r="Q1926" s="3">
        <v>91.211600000000004</v>
      </c>
      <c r="R1926" s="3">
        <v>27.972104953829401</v>
      </c>
      <c r="S1926" s="3">
        <v>70.887203130746997</v>
      </c>
      <c r="T1926" s="3">
        <v>40.451745379876797</v>
      </c>
      <c r="U1926" s="3">
        <v>27.499484642341798</v>
      </c>
      <c r="V1926" s="3">
        <v>25.1072522982635</v>
      </c>
      <c r="W1926" s="3">
        <v>28.3797945923287</v>
      </c>
      <c r="X1926" s="3">
        <v>30.554561717352399</v>
      </c>
      <c r="Y1926" s="3">
        <v>89.526237518589298</v>
      </c>
      <c r="Z1926" s="3">
        <v>89.143546441495801</v>
      </c>
      <c r="AA1926" s="3">
        <v>0</v>
      </c>
      <c r="AB1926" s="3">
        <v>0</v>
      </c>
      <c r="AC1926" s="3">
        <v>0</v>
      </c>
      <c r="AD1926" s="3">
        <v>0</v>
      </c>
      <c r="AE1926" s="3">
        <v>77.149927820169097</v>
      </c>
      <c r="AF1926" s="3">
        <v>57.4183976261128</v>
      </c>
      <c r="AG1926" s="3">
        <v>0</v>
      </c>
      <c r="AH1926" s="3">
        <v>0</v>
      </c>
      <c r="AI1926" s="3">
        <v>0</v>
      </c>
      <c r="AJ1926" s="3">
        <v>62.4592833876222</v>
      </c>
      <c r="AK1926" s="3">
        <v>9.5325576648295591</v>
      </c>
      <c r="AL1926" s="3">
        <v>0</v>
      </c>
      <c r="AM1926" s="3">
        <v>68.065012079947294</v>
      </c>
      <c r="AN1926" s="3">
        <v>45.042240995998199</v>
      </c>
      <c r="AO1926" s="3">
        <v>89.638087031452002</v>
      </c>
      <c r="AP1926" s="3">
        <v>62.356428306780302</v>
      </c>
      <c r="AQ1926" s="3">
        <v>62.449841605068599</v>
      </c>
      <c r="AR1926" s="3">
        <v>48.137254901960802</v>
      </c>
      <c r="AS1926" s="3">
        <v>78.076062639821004</v>
      </c>
      <c r="AT1926" s="3">
        <v>83.340309753034703</v>
      </c>
      <c r="AU1926" s="3">
        <v>90.872932803014393</v>
      </c>
      <c r="AV1926" s="3">
        <v>96.548117154811706</v>
      </c>
      <c r="AW1926" s="3">
        <v>93.387720051524298</v>
      </c>
      <c r="AX1926" s="3">
        <v>68.601472134595198</v>
      </c>
      <c r="AY1926" s="3">
        <v>76.729030901828907</v>
      </c>
      <c r="AZ1926" s="3">
        <v>51.418961530376301</v>
      </c>
      <c r="BA1926" s="3">
        <v>90.627615062761507</v>
      </c>
      <c r="BB1926" s="3">
        <v>95.272955448650904</v>
      </c>
      <c r="BC1926" s="3">
        <v>58.177225847190101</v>
      </c>
      <c r="BD1926" s="3">
        <v>66.4987405541562</v>
      </c>
      <c r="BE1926" s="3">
        <v>11.885331659343001</v>
      </c>
      <c r="BF1926" s="3">
        <v>78.389741433676704</v>
      </c>
      <c r="BG1926" s="3">
        <v>50.672551492223597</v>
      </c>
      <c r="BH1926" s="3">
        <v>99.665131854332401</v>
      </c>
      <c r="BI1926" s="3">
        <v>64.121338912133893</v>
      </c>
      <c r="BJ1926" s="3">
        <v>0</v>
      </c>
      <c r="BK1926" s="3">
        <v>90.169491525423695</v>
      </c>
      <c r="BL1926" s="3">
        <v>76.319095477386895</v>
      </c>
    </row>
    <row r="1927" spans="1:64" x14ac:dyDescent="0.3">
      <c r="A1927" s="3" t="s">
        <v>2348</v>
      </c>
      <c r="B1927" s="4" t="s">
        <v>75</v>
      </c>
      <c r="C1927" s="3" t="s">
        <v>1345</v>
      </c>
      <c r="D1927" s="3" t="s">
        <v>2305</v>
      </c>
      <c r="E1927" s="3" t="s">
        <v>2306</v>
      </c>
      <c r="F1927" s="3" t="s">
        <v>69</v>
      </c>
      <c r="G1927" s="3" t="s">
        <v>70</v>
      </c>
      <c r="H1927" s="3" t="s">
        <v>71</v>
      </c>
      <c r="I1927" s="3" t="s">
        <v>71</v>
      </c>
      <c r="J1927" s="3">
        <v>3313</v>
      </c>
      <c r="K1927" s="3">
        <v>1676</v>
      </c>
      <c r="L1927" s="3">
        <v>30.4039</v>
      </c>
      <c r="M1927" s="3">
        <v>0</v>
      </c>
      <c r="N1927" s="3">
        <v>47.429200000000002</v>
      </c>
      <c r="O1927" s="3">
        <v>70.272954596086606</v>
      </c>
      <c r="P1927" s="3">
        <v>1.5508999999999999</v>
      </c>
      <c r="Q1927" s="3">
        <v>61.289000000000001</v>
      </c>
      <c r="R1927" s="3">
        <v>17.979386618139699</v>
      </c>
      <c r="S1927" s="3">
        <v>52.2935679779469</v>
      </c>
      <c r="T1927" s="3">
        <v>37.002053388090403</v>
      </c>
      <c r="U1927" s="3">
        <v>26.345083487940599</v>
      </c>
      <c r="V1927" s="3">
        <v>14.6271705822268</v>
      </c>
      <c r="W1927" s="3">
        <v>27.436596101446199</v>
      </c>
      <c r="X1927" s="3">
        <v>0</v>
      </c>
      <c r="Y1927" s="3">
        <v>34.714255364350997</v>
      </c>
      <c r="Z1927" s="3">
        <v>27.563329312424599</v>
      </c>
      <c r="AA1927" s="3">
        <v>0</v>
      </c>
      <c r="AB1927" s="3">
        <v>0</v>
      </c>
      <c r="AC1927" s="3">
        <v>0</v>
      </c>
      <c r="AD1927" s="3">
        <v>0</v>
      </c>
      <c r="AE1927" s="3">
        <v>43.947205609404001</v>
      </c>
      <c r="AF1927" s="3">
        <v>0</v>
      </c>
      <c r="AG1927" s="3">
        <v>0</v>
      </c>
      <c r="AH1927" s="3">
        <v>0</v>
      </c>
      <c r="AI1927" s="3">
        <v>0</v>
      </c>
      <c r="AJ1927" s="3">
        <v>62.4592833876222</v>
      </c>
      <c r="AK1927" s="3">
        <v>6.7360685854255999</v>
      </c>
      <c r="AL1927" s="3">
        <v>0</v>
      </c>
      <c r="AM1927" s="3">
        <v>47.902481880079101</v>
      </c>
      <c r="AN1927" s="3">
        <v>39.172965762561098</v>
      </c>
      <c r="AO1927" s="3">
        <v>75.915553640672101</v>
      </c>
      <c r="AP1927" s="3">
        <v>62.356428306780302</v>
      </c>
      <c r="AQ1927" s="3">
        <v>33.854276663146798</v>
      </c>
      <c r="AR1927" s="3">
        <v>45.392156862745097</v>
      </c>
      <c r="AS1927" s="3">
        <v>34.647651006711399</v>
      </c>
      <c r="AT1927" s="3">
        <v>55.357890330682302</v>
      </c>
      <c r="AU1927" s="3">
        <v>56.918568138999397</v>
      </c>
      <c r="AV1927" s="3">
        <v>47.761506276150598</v>
      </c>
      <c r="AW1927" s="3">
        <v>47.6599398883641</v>
      </c>
      <c r="AX1927" s="3">
        <v>81.282860147213498</v>
      </c>
      <c r="AY1927" s="3">
        <v>65.734706747950398</v>
      </c>
      <c r="AZ1927" s="3">
        <v>54.130754677317597</v>
      </c>
      <c r="BA1927" s="3">
        <v>57.782426778242701</v>
      </c>
      <c r="BB1927" s="3">
        <v>72.892700271909604</v>
      </c>
      <c r="BC1927" s="3">
        <v>33.908650810355702</v>
      </c>
      <c r="BD1927" s="3">
        <v>10.9781696053736</v>
      </c>
      <c r="BE1927" s="3">
        <v>23.142916928227699</v>
      </c>
      <c r="BF1927" s="3">
        <v>90.5822997687618</v>
      </c>
      <c r="BG1927" s="3">
        <v>43.652795292139601</v>
      </c>
      <c r="BH1927" s="3">
        <v>82.524068647969898</v>
      </c>
      <c r="BI1927" s="3">
        <v>82.071129707113002</v>
      </c>
      <c r="BJ1927" s="3">
        <v>0</v>
      </c>
      <c r="BK1927" s="3">
        <v>44.936440677966097</v>
      </c>
      <c r="BL1927" s="3">
        <v>50.230318257956498</v>
      </c>
    </row>
    <row r="1928" spans="1:64" x14ac:dyDescent="0.3">
      <c r="A1928" s="3" t="s">
        <v>2349</v>
      </c>
      <c r="B1928" s="4" t="s">
        <v>75</v>
      </c>
      <c r="C1928" s="3" t="s">
        <v>1345</v>
      </c>
      <c r="D1928" s="3" t="s">
        <v>2305</v>
      </c>
      <c r="E1928" s="3" t="s">
        <v>2306</v>
      </c>
      <c r="F1928" s="3" t="s">
        <v>69</v>
      </c>
      <c r="G1928" s="3" t="s">
        <v>70</v>
      </c>
      <c r="H1928" s="3" t="s">
        <v>71</v>
      </c>
      <c r="I1928" s="3" t="s">
        <v>71</v>
      </c>
      <c r="J1928" s="3">
        <v>2293</v>
      </c>
      <c r="K1928" s="3">
        <v>1137</v>
      </c>
      <c r="L1928" s="3">
        <v>22.640699999999999</v>
      </c>
      <c r="M1928" s="3">
        <v>0</v>
      </c>
      <c r="N1928" s="3">
        <v>37.146099999999997</v>
      </c>
      <c r="O1928" s="3">
        <v>66.041030831802701</v>
      </c>
      <c r="P1928" s="3">
        <v>11.083500000000001</v>
      </c>
      <c r="Q1928" s="3">
        <v>37.8322</v>
      </c>
      <c r="R1928" s="3">
        <v>23.506877092834198</v>
      </c>
      <c r="S1928" s="3">
        <v>42.534153738968499</v>
      </c>
      <c r="T1928" s="3">
        <v>34.722792607802901</v>
      </c>
      <c r="U1928" s="3">
        <v>25.644197072768499</v>
      </c>
      <c r="V1928" s="3">
        <v>47.3340143003064</v>
      </c>
      <c r="W1928" s="3">
        <v>65.143575770278801</v>
      </c>
      <c r="X1928" s="3">
        <v>0</v>
      </c>
      <c r="Y1928" s="3">
        <v>32.1861057998725</v>
      </c>
      <c r="Z1928" s="3">
        <v>0</v>
      </c>
      <c r="AA1928" s="3">
        <v>0</v>
      </c>
      <c r="AB1928" s="3">
        <v>0</v>
      </c>
      <c r="AC1928" s="3">
        <v>0</v>
      </c>
      <c r="AD1928" s="3">
        <v>0</v>
      </c>
      <c r="AE1928" s="3">
        <v>34.7906784904104</v>
      </c>
      <c r="AF1928" s="3">
        <v>0</v>
      </c>
      <c r="AG1928" s="3">
        <v>0</v>
      </c>
      <c r="AH1928" s="3">
        <v>0</v>
      </c>
      <c r="AI1928" s="3">
        <v>13.0111524163569</v>
      </c>
      <c r="AJ1928" s="3">
        <v>62.4592833876222</v>
      </c>
      <c r="AK1928" s="3">
        <v>40.722596448254698</v>
      </c>
      <c r="AL1928" s="3">
        <v>13.6107193229901</v>
      </c>
      <c r="AM1928" s="3">
        <v>26.246430924664999</v>
      </c>
      <c r="AN1928" s="3">
        <v>26.456202756780801</v>
      </c>
      <c r="AO1928" s="3">
        <v>49.439896596294702</v>
      </c>
      <c r="AP1928" s="3">
        <v>62.356428306780302</v>
      </c>
      <c r="AQ1928" s="3">
        <v>23.1678986272439</v>
      </c>
      <c r="AR1928" s="3">
        <v>26.078431372549002</v>
      </c>
      <c r="AS1928" s="3">
        <v>64.904921700223696</v>
      </c>
      <c r="AT1928" s="3">
        <v>27.9824194223525</v>
      </c>
      <c r="AU1928" s="3">
        <v>33.075151768892603</v>
      </c>
      <c r="AV1928" s="3">
        <v>21.673640167363999</v>
      </c>
      <c r="AW1928" s="3">
        <v>45.878059252898197</v>
      </c>
      <c r="AX1928" s="3">
        <v>29.295478443743399</v>
      </c>
      <c r="AY1928" s="3">
        <v>65.734706747950398</v>
      </c>
      <c r="AZ1928" s="3">
        <v>54.130754677317597</v>
      </c>
      <c r="BA1928" s="3">
        <v>62.845188284518798</v>
      </c>
      <c r="BB1928" s="3">
        <v>72.892700271909604</v>
      </c>
      <c r="BC1928" s="3">
        <v>33.908650810355702</v>
      </c>
      <c r="BD1928" s="3">
        <v>27.644836272040301</v>
      </c>
      <c r="BE1928" s="3">
        <v>54.404687173048799</v>
      </c>
      <c r="BF1928" s="3">
        <v>90.5822997687618</v>
      </c>
      <c r="BG1928" s="3">
        <v>50.210172341319897</v>
      </c>
      <c r="BH1928" s="3">
        <v>58.497279196316498</v>
      </c>
      <c r="BI1928" s="3">
        <v>76.924686192468599</v>
      </c>
      <c r="BJ1928" s="3">
        <v>0</v>
      </c>
      <c r="BK1928" s="3">
        <v>33.855932203389798</v>
      </c>
      <c r="BL1928" s="3">
        <v>23.283082077051901</v>
      </c>
    </row>
    <row r="1929" spans="1:64" x14ac:dyDescent="0.3">
      <c r="A1929" s="3" t="s">
        <v>2350</v>
      </c>
      <c r="B1929" s="4" t="s">
        <v>65</v>
      </c>
      <c r="C1929" s="3" t="s">
        <v>1345</v>
      </c>
      <c r="D1929" s="3" t="s">
        <v>2305</v>
      </c>
      <c r="E1929" s="3" t="s">
        <v>2306</v>
      </c>
      <c r="F1929" s="3" t="s">
        <v>69</v>
      </c>
      <c r="G1929" s="3" t="s">
        <v>70</v>
      </c>
      <c r="H1929" s="3" t="s">
        <v>71</v>
      </c>
      <c r="I1929" s="3" t="s">
        <v>71</v>
      </c>
      <c r="J1929" s="3">
        <v>2441</v>
      </c>
      <c r="K1929" s="3">
        <v>1106</v>
      </c>
      <c r="L1929" s="3">
        <v>68.089600000000004</v>
      </c>
      <c r="M1929" s="3">
        <v>0</v>
      </c>
      <c r="N1929" s="3">
        <v>82.6006</v>
      </c>
      <c r="O1929" s="3">
        <v>89.590968881237202</v>
      </c>
      <c r="P1929" s="3">
        <v>18.176200000000001</v>
      </c>
      <c r="Q1929" s="3">
        <v>82.339399999999998</v>
      </c>
      <c r="R1929" s="3">
        <v>25.5866751059819</v>
      </c>
      <c r="S1929" s="3">
        <v>64.004293775255405</v>
      </c>
      <c r="T1929" s="3">
        <v>38.7474332648871</v>
      </c>
      <c r="U1929" s="3">
        <v>32.075860647289197</v>
      </c>
      <c r="V1929" s="3">
        <v>12.9315628192033</v>
      </c>
      <c r="W1929" s="3">
        <v>22.427164116537401</v>
      </c>
      <c r="X1929" s="3">
        <v>39.212880143112699</v>
      </c>
      <c r="Y1929" s="3">
        <v>90.057361376673001</v>
      </c>
      <c r="Z1929" s="3">
        <v>0</v>
      </c>
      <c r="AA1929" s="3">
        <v>0</v>
      </c>
      <c r="AB1929" s="3">
        <v>68.148148148148195</v>
      </c>
      <c r="AC1929" s="3">
        <v>0</v>
      </c>
      <c r="AD1929" s="3">
        <v>0</v>
      </c>
      <c r="AE1929" s="3">
        <v>97.875850690864098</v>
      </c>
      <c r="AF1929" s="3">
        <v>0</v>
      </c>
      <c r="AG1929" s="3">
        <v>0</v>
      </c>
      <c r="AH1929" s="3">
        <v>0</v>
      </c>
      <c r="AI1929" s="3">
        <v>0</v>
      </c>
      <c r="AJ1929" s="3">
        <v>47.964169381107503</v>
      </c>
      <c r="AK1929" s="3">
        <v>42.090222494386602</v>
      </c>
      <c r="AL1929" s="3">
        <v>0</v>
      </c>
      <c r="AM1929" s="3">
        <v>44.388315396441897</v>
      </c>
      <c r="AN1929" s="3">
        <v>20.0533570475767</v>
      </c>
      <c r="AO1929" s="3">
        <v>92.244722102541999</v>
      </c>
      <c r="AP1929" s="3">
        <v>22.267506483882901</v>
      </c>
      <c r="AQ1929" s="3">
        <v>15.9450897571278</v>
      </c>
      <c r="AR1929" s="3">
        <v>16.397058823529399</v>
      </c>
      <c r="AS1929" s="3">
        <v>96.504474272930693</v>
      </c>
      <c r="AT1929" s="3">
        <v>74.215152783591506</v>
      </c>
      <c r="AU1929" s="3">
        <v>73.288674900565198</v>
      </c>
      <c r="AV1929" s="3">
        <v>67.803347280334705</v>
      </c>
      <c r="AW1929" s="3">
        <v>75.311292400171794</v>
      </c>
      <c r="AX1929" s="3">
        <v>70.998948475289197</v>
      </c>
      <c r="AY1929" s="3">
        <v>72.734916964473399</v>
      </c>
      <c r="AZ1929" s="3">
        <v>86.020601219255795</v>
      </c>
      <c r="BA1929" s="3">
        <v>96.987447698744802</v>
      </c>
      <c r="BB1929" s="3">
        <v>95.168374816983899</v>
      </c>
      <c r="BC1929" s="3">
        <v>47.737318459271698</v>
      </c>
      <c r="BD1929" s="3">
        <v>66.981528127623804</v>
      </c>
      <c r="BE1929" s="3">
        <v>31.052521448001698</v>
      </c>
      <c r="BF1929" s="3">
        <v>88.711372713895301</v>
      </c>
      <c r="BG1929" s="3">
        <v>69.840269020596907</v>
      </c>
      <c r="BH1929" s="3">
        <v>94.0351611552951</v>
      </c>
      <c r="BI1929" s="3">
        <v>76.025104602510496</v>
      </c>
      <c r="BJ1929" s="3">
        <v>0</v>
      </c>
      <c r="BK1929" s="3">
        <v>85.826271186440707</v>
      </c>
      <c r="BL1929" s="3">
        <v>56.239530988274701</v>
      </c>
    </row>
    <row r="1930" spans="1:64" x14ac:dyDescent="0.3">
      <c r="A1930" s="3" t="s">
        <v>2351</v>
      </c>
      <c r="B1930" s="4" t="s">
        <v>65</v>
      </c>
      <c r="C1930" s="3" t="s">
        <v>1345</v>
      </c>
      <c r="D1930" s="3" t="s">
        <v>2305</v>
      </c>
      <c r="E1930" s="3" t="s">
        <v>2306</v>
      </c>
      <c r="F1930" s="3" t="s">
        <v>69</v>
      </c>
      <c r="G1930" s="3" t="s">
        <v>70</v>
      </c>
      <c r="H1930" s="3" t="s">
        <v>71</v>
      </c>
      <c r="I1930" s="3" t="s">
        <v>71</v>
      </c>
      <c r="J1930" s="3">
        <v>3052</v>
      </c>
      <c r="K1930" s="3">
        <v>1045</v>
      </c>
      <c r="L1930" s="3">
        <v>71.060900000000004</v>
      </c>
      <c r="M1930" s="3">
        <v>0</v>
      </c>
      <c r="N1930" s="3">
        <v>84.500699999999995</v>
      </c>
      <c r="O1930" s="3">
        <v>91.281477044135201</v>
      </c>
      <c r="P1930" s="3">
        <v>6.3895999999999997</v>
      </c>
      <c r="Q1930" s="3">
        <v>89.935100000000006</v>
      </c>
      <c r="R1930" s="3">
        <v>21.595066461700299</v>
      </c>
      <c r="S1930" s="3">
        <v>69.686410582434902</v>
      </c>
      <c r="T1930" s="3">
        <v>39.8767967145791</v>
      </c>
      <c r="U1930" s="3">
        <v>31.292517006802701</v>
      </c>
      <c r="V1930" s="3">
        <v>15.995914198161399</v>
      </c>
      <c r="W1930" s="3">
        <v>19.471808845105802</v>
      </c>
      <c r="X1930" s="3">
        <v>40.465116279069797</v>
      </c>
      <c r="Y1930" s="3">
        <v>86.934353091140906</v>
      </c>
      <c r="Z1930" s="3">
        <v>0</v>
      </c>
      <c r="AA1930" s="3">
        <v>0</v>
      </c>
      <c r="AB1930" s="3">
        <v>0</v>
      </c>
      <c r="AC1930" s="3">
        <v>0</v>
      </c>
      <c r="AD1930" s="3">
        <v>0</v>
      </c>
      <c r="AE1930" s="3">
        <v>95.607341719942298</v>
      </c>
      <c r="AF1930" s="3">
        <v>0</v>
      </c>
      <c r="AG1930" s="3">
        <v>0</v>
      </c>
      <c r="AH1930" s="3">
        <v>0</v>
      </c>
      <c r="AI1930" s="3">
        <v>0</v>
      </c>
      <c r="AJ1930" s="3">
        <v>47.964169381107503</v>
      </c>
      <c r="AK1930" s="3">
        <v>20.820575627679101</v>
      </c>
      <c r="AL1930" s="3">
        <v>0</v>
      </c>
      <c r="AM1930" s="3">
        <v>41.2475291016912</v>
      </c>
      <c r="AN1930" s="3">
        <v>7.6923076923076898</v>
      </c>
      <c r="AO1930" s="3">
        <v>96.036191296854795</v>
      </c>
      <c r="AP1930" s="3">
        <v>27.010003705075999</v>
      </c>
      <c r="AQ1930" s="3">
        <v>33.5374868004224</v>
      </c>
      <c r="AR1930" s="3">
        <v>0</v>
      </c>
      <c r="AS1930" s="3">
        <v>98.126398210290802</v>
      </c>
      <c r="AT1930" s="3">
        <v>83.654248639598194</v>
      </c>
      <c r="AU1930" s="3">
        <v>88.800502407368597</v>
      </c>
      <c r="AV1930" s="3">
        <v>86.715481171548106</v>
      </c>
      <c r="AW1930" s="3">
        <v>95.813653928724804</v>
      </c>
      <c r="AX1930" s="3">
        <v>98.780231335436397</v>
      </c>
      <c r="AY1930" s="3">
        <v>79.272650830355303</v>
      </c>
      <c r="AZ1930" s="3">
        <v>82.194660500315294</v>
      </c>
      <c r="BA1930" s="3">
        <v>95.774058577405896</v>
      </c>
      <c r="BB1930" s="3">
        <v>99.832670989332797</v>
      </c>
      <c r="BC1930" s="3">
        <v>76.6154493790781</v>
      </c>
      <c r="BD1930" s="3">
        <v>25.4198152812762</v>
      </c>
      <c r="BE1930" s="3">
        <v>31.0106716886378</v>
      </c>
      <c r="BF1930" s="3">
        <v>92.243010300609598</v>
      </c>
      <c r="BG1930" s="3">
        <v>80.369903320722997</v>
      </c>
      <c r="BH1930" s="3">
        <v>82.524068647969898</v>
      </c>
      <c r="BI1930" s="3">
        <v>99.686192468619296</v>
      </c>
      <c r="BJ1930" s="3">
        <v>0</v>
      </c>
      <c r="BK1930" s="3">
        <v>85.868644067796595</v>
      </c>
      <c r="BL1930" s="3">
        <v>56.511725293132301</v>
      </c>
    </row>
    <row r="1931" spans="1:64" x14ac:dyDescent="0.3">
      <c r="A1931" s="3" t="s">
        <v>2352</v>
      </c>
      <c r="B1931" s="4" t="s">
        <v>65</v>
      </c>
      <c r="C1931" s="3" t="s">
        <v>1345</v>
      </c>
      <c r="D1931" s="3" t="s">
        <v>2305</v>
      </c>
      <c r="E1931" s="3" t="s">
        <v>2306</v>
      </c>
      <c r="F1931" s="3" t="s">
        <v>69</v>
      </c>
      <c r="G1931" s="3" t="s">
        <v>70</v>
      </c>
      <c r="H1931" s="3" t="s">
        <v>71</v>
      </c>
      <c r="I1931" s="3" t="s">
        <v>71</v>
      </c>
      <c r="J1931" s="3">
        <v>2234</v>
      </c>
      <c r="K1931" s="3">
        <v>934</v>
      </c>
      <c r="L1931" s="3">
        <v>76.543199999999999</v>
      </c>
      <c r="M1931" s="3">
        <v>0</v>
      </c>
      <c r="N1931" s="3">
        <v>87.518600000000006</v>
      </c>
      <c r="O1931" s="3">
        <v>94.680547957118094</v>
      </c>
      <c r="P1931" s="3">
        <v>6.3068999999999997</v>
      </c>
      <c r="Q1931" s="3">
        <v>93.659800000000004</v>
      </c>
      <c r="R1931" s="3">
        <v>21.5417438285142</v>
      </c>
      <c r="S1931" s="3">
        <v>73.138804128603894</v>
      </c>
      <c r="T1931" s="3">
        <v>40.862422997946602</v>
      </c>
      <c r="U1931" s="3">
        <v>30.9626881055453</v>
      </c>
      <c r="V1931" s="3">
        <v>6.9050051072523004</v>
      </c>
      <c r="W1931" s="3">
        <v>15.9086145462167</v>
      </c>
      <c r="X1931" s="3">
        <v>44.758497316636898</v>
      </c>
      <c r="Y1931" s="3">
        <v>87.7204164011047</v>
      </c>
      <c r="Z1931" s="3">
        <v>0</v>
      </c>
      <c r="AA1931" s="3">
        <v>0</v>
      </c>
      <c r="AB1931" s="3">
        <v>0</v>
      </c>
      <c r="AC1931" s="3">
        <v>0</v>
      </c>
      <c r="AD1931" s="3">
        <v>0</v>
      </c>
      <c r="AE1931" s="3">
        <v>94.328727572695399</v>
      </c>
      <c r="AF1931" s="3">
        <v>0</v>
      </c>
      <c r="AG1931" s="3">
        <v>0</v>
      </c>
      <c r="AH1931" s="3">
        <v>0</v>
      </c>
      <c r="AI1931" s="3">
        <v>0</v>
      </c>
      <c r="AJ1931" s="3">
        <v>47.964169381107503</v>
      </c>
      <c r="AK1931" s="3">
        <v>20.0040824658094</v>
      </c>
      <c r="AL1931" s="3">
        <v>0</v>
      </c>
      <c r="AM1931" s="3">
        <v>46.211289259828703</v>
      </c>
      <c r="AN1931" s="3">
        <v>36.6829702089818</v>
      </c>
      <c r="AO1931" s="3">
        <v>97.931925894011201</v>
      </c>
      <c r="AP1931" s="3">
        <v>75.287143386439396</v>
      </c>
      <c r="AQ1931" s="3">
        <v>35.1214361140444</v>
      </c>
      <c r="AR1931" s="3">
        <v>34.558823529411796</v>
      </c>
      <c r="AS1931" s="3">
        <v>81.655480984340002</v>
      </c>
      <c r="AT1931" s="3">
        <v>93.281707827542903</v>
      </c>
      <c r="AU1931" s="3">
        <v>93.803642453422697</v>
      </c>
      <c r="AV1931" s="3">
        <v>99.7489539748954</v>
      </c>
      <c r="AW1931" s="3">
        <v>97.767282095319899</v>
      </c>
      <c r="AX1931" s="3">
        <v>94.826498422712902</v>
      </c>
      <c r="AY1931" s="3">
        <v>70.359470254361995</v>
      </c>
      <c r="AZ1931" s="3">
        <v>60.689510195501398</v>
      </c>
      <c r="BA1931" s="3">
        <v>98.493723849372401</v>
      </c>
      <c r="BB1931" s="3">
        <v>89.562852959631897</v>
      </c>
      <c r="BC1931" s="3">
        <v>44.916859608503501</v>
      </c>
      <c r="BD1931" s="3">
        <v>59.0050377833753</v>
      </c>
      <c r="BE1931" s="3">
        <v>24.7122829043733</v>
      </c>
      <c r="BF1931" s="3">
        <v>12.9493378179525</v>
      </c>
      <c r="BG1931" s="3">
        <v>93.883984867591394</v>
      </c>
      <c r="BH1931" s="3">
        <v>99.016324822101296</v>
      </c>
      <c r="BI1931" s="3">
        <v>89.393305439330504</v>
      </c>
      <c r="BJ1931" s="3">
        <v>20.979483785572501</v>
      </c>
      <c r="BK1931" s="3">
        <v>92.415254237288096</v>
      </c>
      <c r="BL1931" s="3">
        <v>72.110552763819101</v>
      </c>
    </row>
    <row r="1932" spans="1:64" x14ac:dyDescent="0.3">
      <c r="A1932" s="3" t="s">
        <v>2353</v>
      </c>
      <c r="B1932" s="4" t="s">
        <v>65</v>
      </c>
      <c r="C1932" s="3" t="s">
        <v>1345</v>
      </c>
      <c r="D1932" s="3" t="s">
        <v>2305</v>
      </c>
      <c r="E1932" s="3" t="s">
        <v>2306</v>
      </c>
      <c r="F1932" s="3" t="s">
        <v>69</v>
      </c>
      <c r="G1932" s="3" t="s">
        <v>70</v>
      </c>
      <c r="H1932" s="3" t="s">
        <v>71</v>
      </c>
      <c r="I1932" s="3" t="s">
        <v>71</v>
      </c>
      <c r="J1932" s="3">
        <v>1599</v>
      </c>
      <c r="K1932" s="3">
        <v>616</v>
      </c>
      <c r="L1932" s="3">
        <v>90.813999999999993</v>
      </c>
      <c r="M1932" s="3">
        <v>0</v>
      </c>
      <c r="N1932" s="3">
        <v>96.087900000000005</v>
      </c>
      <c r="O1932" s="3">
        <v>106.716549793167</v>
      </c>
      <c r="P1932" s="3">
        <v>49.586399999999998</v>
      </c>
      <c r="Q1932" s="3">
        <v>95.6267</v>
      </c>
      <c r="R1932" s="3">
        <v>32.0201882215325</v>
      </c>
      <c r="S1932" s="3">
        <v>74.696361571634895</v>
      </c>
      <c r="T1932" s="3">
        <v>41.396303901437399</v>
      </c>
      <c r="U1932" s="3">
        <v>30.859616573902301</v>
      </c>
      <c r="V1932" s="3">
        <v>7.9877425944841702</v>
      </c>
      <c r="W1932" s="3">
        <v>47.642003772793998</v>
      </c>
      <c r="X1932" s="3">
        <v>55.599284436493697</v>
      </c>
      <c r="Y1932" s="3">
        <v>89.165073295092398</v>
      </c>
      <c r="Z1932" s="3">
        <v>76.598311218335297</v>
      </c>
      <c r="AA1932" s="3">
        <v>0</v>
      </c>
      <c r="AB1932" s="3">
        <v>0</v>
      </c>
      <c r="AC1932" s="3">
        <v>0</v>
      </c>
      <c r="AD1932" s="3">
        <v>0</v>
      </c>
      <c r="AE1932" s="3">
        <v>94.720560940400105</v>
      </c>
      <c r="AF1932" s="3">
        <v>0</v>
      </c>
      <c r="AG1932" s="3">
        <v>0</v>
      </c>
      <c r="AH1932" s="3">
        <v>10.779352226720601</v>
      </c>
      <c r="AI1932" s="3">
        <v>0</v>
      </c>
      <c r="AJ1932" s="3">
        <v>47.964169381107503</v>
      </c>
      <c r="AK1932" s="3">
        <v>37.926107368850801</v>
      </c>
      <c r="AL1932" s="3">
        <v>41.960507757404798</v>
      </c>
      <c r="AM1932" s="3">
        <v>48.693169338897398</v>
      </c>
      <c r="AN1932" s="3">
        <v>8.7594486438417096</v>
      </c>
      <c r="AO1932" s="3">
        <v>96.897888841016794</v>
      </c>
      <c r="AP1932" s="3">
        <v>79.473879214523905</v>
      </c>
      <c r="AQ1932" s="3">
        <v>18.3526927138332</v>
      </c>
      <c r="AR1932" s="3">
        <v>53.823529411764703</v>
      </c>
      <c r="AS1932" s="3">
        <v>70.385906040268495</v>
      </c>
      <c r="AT1932" s="3">
        <v>99.9162829635831</v>
      </c>
      <c r="AU1932" s="3">
        <v>99.4975926313586</v>
      </c>
      <c r="AV1932" s="3">
        <v>99.288702928870293</v>
      </c>
      <c r="AW1932" s="3">
        <v>97.960498067840305</v>
      </c>
      <c r="AX1932" s="3">
        <v>94.342797055730799</v>
      </c>
      <c r="AY1932" s="3">
        <v>79.272650830355303</v>
      </c>
      <c r="AZ1932" s="3">
        <v>82.194660500315294</v>
      </c>
      <c r="BA1932" s="3">
        <v>88.661087866108801</v>
      </c>
      <c r="BB1932" s="3">
        <v>99.832670989332797</v>
      </c>
      <c r="BC1932" s="3">
        <v>76.6154493790781</v>
      </c>
      <c r="BD1932" s="3">
        <v>47.628043660789302</v>
      </c>
      <c r="BE1932" s="3">
        <v>13.726721071353801</v>
      </c>
      <c r="BF1932" s="3">
        <v>92.243010300609598</v>
      </c>
      <c r="BG1932" s="3">
        <v>97.498949138293398</v>
      </c>
      <c r="BH1932" s="3">
        <v>99.8325659271662</v>
      </c>
      <c r="BI1932" s="3">
        <v>38.744769874477001</v>
      </c>
      <c r="BJ1932" s="3">
        <v>39.973527465254797</v>
      </c>
      <c r="BK1932" s="3">
        <v>71.271186440677994</v>
      </c>
      <c r="BL1932" s="3">
        <v>86.264656616415394</v>
      </c>
    </row>
    <row r="1933" spans="1:64" x14ac:dyDescent="0.3">
      <c r="A1933" s="3" t="s">
        <v>2354</v>
      </c>
      <c r="B1933" s="4" t="s">
        <v>65</v>
      </c>
      <c r="C1933" s="3" t="s">
        <v>1345</v>
      </c>
      <c r="D1933" s="3" t="s">
        <v>2305</v>
      </c>
      <c r="E1933" s="3" t="s">
        <v>2306</v>
      </c>
      <c r="F1933" s="3" t="s">
        <v>69</v>
      </c>
      <c r="G1933" s="3" t="s">
        <v>70</v>
      </c>
      <c r="H1933" s="3" t="s">
        <v>71</v>
      </c>
      <c r="I1933" s="3" t="s">
        <v>71</v>
      </c>
      <c r="J1933" s="3">
        <v>1936</v>
      </c>
      <c r="K1933" s="3">
        <v>669</v>
      </c>
      <c r="L1933" s="3">
        <v>66.143500000000003</v>
      </c>
      <c r="M1933" s="3">
        <v>0</v>
      </c>
      <c r="N1933" s="3">
        <v>81.371099999999998</v>
      </c>
      <c r="O1933" s="3">
        <v>88.517015707132799</v>
      </c>
      <c r="P1933" s="3">
        <v>11.311</v>
      </c>
      <c r="Q1933" s="3">
        <v>83.657700000000006</v>
      </c>
      <c r="R1933" s="3">
        <v>23.604019630060101</v>
      </c>
      <c r="S1933" s="3">
        <v>64.912996077072705</v>
      </c>
      <c r="T1933" s="3">
        <v>40.698151950718703</v>
      </c>
      <c r="U1933" s="3">
        <v>31.024531024531001</v>
      </c>
      <c r="V1933" s="3">
        <v>10.337078651685401</v>
      </c>
      <c r="W1933" s="3">
        <v>28.254034793544299</v>
      </c>
      <c r="X1933" s="3">
        <v>52.450805008944499</v>
      </c>
      <c r="Y1933" s="3">
        <v>88.527724665392</v>
      </c>
      <c r="Z1933" s="3">
        <v>0</v>
      </c>
      <c r="AA1933" s="3">
        <v>0</v>
      </c>
      <c r="AB1933" s="3">
        <v>0</v>
      </c>
      <c r="AC1933" s="3">
        <v>0</v>
      </c>
      <c r="AD1933" s="3">
        <v>0</v>
      </c>
      <c r="AE1933" s="3">
        <v>93.730666116725104</v>
      </c>
      <c r="AF1933" s="3">
        <v>0</v>
      </c>
      <c r="AG1933" s="3">
        <v>0</v>
      </c>
      <c r="AH1933" s="3">
        <v>0</v>
      </c>
      <c r="AI1933" s="3">
        <v>0</v>
      </c>
      <c r="AJ1933" s="3">
        <v>47.964169381107503</v>
      </c>
      <c r="AK1933" s="3">
        <v>34.680547050418497</v>
      </c>
      <c r="AL1933" s="3">
        <v>0</v>
      </c>
      <c r="AM1933" s="3">
        <v>42.191961344168703</v>
      </c>
      <c r="AN1933" s="3">
        <v>6.4917741218319298</v>
      </c>
      <c r="AO1933" s="3">
        <v>95.583800086169802</v>
      </c>
      <c r="AP1933" s="3">
        <v>67.691737680622495</v>
      </c>
      <c r="AQ1933" s="3">
        <v>34.614572333685302</v>
      </c>
      <c r="AR1933" s="3">
        <v>9.2647058823529402</v>
      </c>
      <c r="AS1933" s="3">
        <v>0</v>
      </c>
      <c r="AT1933" s="3">
        <v>88.133110087902907</v>
      </c>
      <c r="AU1933" s="3">
        <v>91.961482101737502</v>
      </c>
      <c r="AV1933" s="3">
        <v>87.698744769874494</v>
      </c>
      <c r="AW1933" s="3">
        <v>96.693860025762106</v>
      </c>
      <c r="AX1933" s="3">
        <v>97.623554153522605</v>
      </c>
      <c r="AY1933" s="3">
        <v>70.359470254361995</v>
      </c>
      <c r="AZ1933" s="3">
        <v>60.689510195501398</v>
      </c>
      <c r="BA1933" s="3">
        <v>94.937238493723896</v>
      </c>
      <c r="BB1933" s="3">
        <v>89.562852959631897</v>
      </c>
      <c r="BC1933" s="3">
        <v>44.916859608503501</v>
      </c>
      <c r="BD1933" s="3">
        <v>34.0050377833753</v>
      </c>
      <c r="BE1933" s="3">
        <v>14.668340657041201</v>
      </c>
      <c r="BF1933" s="3">
        <v>12.9493378179525</v>
      </c>
      <c r="BG1933" s="3">
        <v>85.72929802438</v>
      </c>
      <c r="BH1933" s="3">
        <v>99.665131854332401</v>
      </c>
      <c r="BI1933" s="3">
        <v>90.3347280334728</v>
      </c>
      <c r="BJ1933" s="3">
        <v>0</v>
      </c>
      <c r="BK1933" s="3">
        <v>79.025423728813607</v>
      </c>
      <c r="BL1933" s="3">
        <v>78.245393634840894</v>
      </c>
    </row>
    <row r="1934" spans="1:64" x14ac:dyDescent="0.3">
      <c r="A1934" s="3" t="s">
        <v>2355</v>
      </c>
      <c r="B1934" s="4" t="s">
        <v>65</v>
      </c>
      <c r="C1934" s="3" t="s">
        <v>1345</v>
      </c>
      <c r="D1934" s="3" t="s">
        <v>2305</v>
      </c>
      <c r="E1934" s="3" t="s">
        <v>2306</v>
      </c>
      <c r="F1934" s="3" t="s">
        <v>69</v>
      </c>
      <c r="G1934" s="3" t="s">
        <v>70</v>
      </c>
      <c r="H1934" s="3" t="s">
        <v>71</v>
      </c>
      <c r="I1934" s="3" t="s">
        <v>71</v>
      </c>
      <c r="J1934" s="3">
        <v>2894</v>
      </c>
      <c r="K1934" s="3">
        <v>1031</v>
      </c>
      <c r="L1934" s="3">
        <v>72.860399999999998</v>
      </c>
      <c r="M1934" s="3">
        <v>0</v>
      </c>
      <c r="N1934" s="3">
        <v>85.581199999999995</v>
      </c>
      <c r="O1934" s="3">
        <v>92.326106121544697</v>
      </c>
      <c r="P1934" s="3">
        <v>10.67</v>
      </c>
      <c r="Q1934" s="3">
        <v>88.909800000000004</v>
      </c>
      <c r="R1934" s="3">
        <v>23.324481609158401</v>
      </c>
      <c r="S1934" s="3">
        <v>69.0016245123863</v>
      </c>
      <c r="T1934" s="3">
        <v>40.102669404517499</v>
      </c>
      <c r="U1934" s="3">
        <v>31.787260358688901</v>
      </c>
      <c r="V1934" s="3">
        <v>6.5577119509703801</v>
      </c>
      <c r="W1934" s="3">
        <v>10.039823936281699</v>
      </c>
      <c r="X1934" s="3">
        <v>44.3291592128801</v>
      </c>
      <c r="Y1934" s="3">
        <v>82.472912683237695</v>
      </c>
      <c r="Z1934" s="3">
        <v>0</v>
      </c>
      <c r="AA1934" s="3">
        <v>0</v>
      </c>
      <c r="AB1934" s="3">
        <v>0</v>
      </c>
      <c r="AC1934" s="3">
        <v>0</v>
      </c>
      <c r="AD1934" s="3">
        <v>0</v>
      </c>
      <c r="AE1934" s="3">
        <v>95.359868014023505</v>
      </c>
      <c r="AF1934" s="3">
        <v>57.4183976261128</v>
      </c>
      <c r="AG1934" s="3">
        <v>0</v>
      </c>
      <c r="AH1934" s="3">
        <v>0</v>
      </c>
      <c r="AI1934" s="3">
        <v>0</v>
      </c>
      <c r="AJ1934" s="3">
        <v>47.964169381107503</v>
      </c>
      <c r="AK1934" s="3">
        <v>30.883853847724001</v>
      </c>
      <c r="AL1934" s="3">
        <v>0</v>
      </c>
      <c r="AM1934" s="3">
        <v>42.938721721941597</v>
      </c>
      <c r="AN1934" s="3">
        <v>0</v>
      </c>
      <c r="AO1934" s="3">
        <v>92.029297716501503</v>
      </c>
      <c r="AP1934" s="3">
        <v>16.895146350500202</v>
      </c>
      <c r="AQ1934" s="3">
        <v>73.748680042238604</v>
      </c>
      <c r="AR1934" s="3">
        <v>56.593137254901997</v>
      </c>
      <c r="AS1934" s="3">
        <v>78.467561521252804</v>
      </c>
      <c r="AT1934" s="3">
        <v>64.0016743407283</v>
      </c>
      <c r="AU1934" s="3">
        <v>81.766799246388899</v>
      </c>
      <c r="AV1934" s="3">
        <v>78.472803347280305</v>
      </c>
      <c r="AW1934" s="3">
        <v>97.574066122799493</v>
      </c>
      <c r="AX1934" s="3">
        <v>92.492113564668799</v>
      </c>
      <c r="AY1934" s="3">
        <v>72.734916964473399</v>
      </c>
      <c r="AZ1934" s="3">
        <v>86.020601219255795</v>
      </c>
      <c r="BA1934" s="3">
        <v>96.652719665272002</v>
      </c>
      <c r="BB1934" s="3">
        <v>95.168374816983899</v>
      </c>
      <c r="BC1934" s="3">
        <v>47.737318459271698</v>
      </c>
      <c r="BD1934" s="3">
        <v>25.5667506297229</v>
      </c>
      <c r="BE1934" s="3">
        <v>27.7882402176187</v>
      </c>
      <c r="BF1934" s="3">
        <v>88.711372713895301</v>
      </c>
      <c r="BG1934" s="3">
        <v>83.669609079445095</v>
      </c>
      <c r="BH1934" s="3">
        <v>94.0351611552951</v>
      </c>
      <c r="BI1934" s="3">
        <v>79.100418410041797</v>
      </c>
      <c r="BJ1934" s="3">
        <v>0</v>
      </c>
      <c r="BK1934" s="3">
        <v>97.6483050847458</v>
      </c>
      <c r="BL1934" s="3">
        <v>53.601340033500797</v>
      </c>
    </row>
    <row r="1935" spans="1:64" x14ac:dyDescent="0.3">
      <c r="A1935" s="3" t="s">
        <v>2356</v>
      </c>
      <c r="B1935" s="4" t="s">
        <v>65</v>
      </c>
      <c r="C1935" s="3" t="s">
        <v>1345</v>
      </c>
      <c r="D1935" s="3" t="s">
        <v>2305</v>
      </c>
      <c r="E1935" s="3" t="s">
        <v>2306</v>
      </c>
      <c r="F1935" s="3" t="s">
        <v>69</v>
      </c>
      <c r="G1935" s="3" t="s">
        <v>70</v>
      </c>
      <c r="H1935" s="3" t="s">
        <v>71</v>
      </c>
      <c r="I1935" s="3" t="s">
        <v>71</v>
      </c>
      <c r="J1935" s="3">
        <v>2888</v>
      </c>
      <c r="K1935" s="3">
        <v>1153</v>
      </c>
      <c r="L1935" s="3">
        <v>80.707300000000004</v>
      </c>
      <c r="M1935" s="3">
        <v>0</v>
      </c>
      <c r="N1935" s="3">
        <v>90.350200000000001</v>
      </c>
      <c r="O1935" s="3">
        <v>97.556583452299904</v>
      </c>
      <c r="P1935" s="3">
        <v>65.860200000000006</v>
      </c>
      <c r="Q1935" s="3">
        <v>79.305300000000003</v>
      </c>
      <c r="R1935" s="3">
        <v>35.366354532040198</v>
      </c>
      <c r="S1935" s="3">
        <v>62.190228920259699</v>
      </c>
      <c r="T1935" s="3">
        <v>42.238193018480501</v>
      </c>
      <c r="U1935" s="3">
        <v>32.364460935889497</v>
      </c>
      <c r="V1935" s="3">
        <v>53.728294177732401</v>
      </c>
      <c r="W1935" s="3">
        <v>50.366799413120901</v>
      </c>
      <c r="X1935" s="3">
        <v>40.644007155635101</v>
      </c>
      <c r="Y1935" s="3">
        <v>69.343530911408493</v>
      </c>
      <c r="Z1935" s="3">
        <v>0</v>
      </c>
      <c r="AA1935" s="3">
        <v>0</v>
      </c>
      <c r="AB1935" s="3">
        <v>100</v>
      </c>
      <c r="AC1935" s="3">
        <v>0</v>
      </c>
      <c r="AD1935" s="3">
        <v>0</v>
      </c>
      <c r="AE1935" s="3">
        <v>96.885955867189097</v>
      </c>
      <c r="AF1935" s="3">
        <v>57.4183976261128</v>
      </c>
      <c r="AG1935" s="3">
        <v>0</v>
      </c>
      <c r="AH1935" s="3">
        <v>0</v>
      </c>
      <c r="AI1935" s="3">
        <v>0</v>
      </c>
      <c r="AJ1935" s="3">
        <v>47.964169381107503</v>
      </c>
      <c r="AK1935" s="3">
        <v>52.112676056338003</v>
      </c>
      <c r="AL1935" s="3">
        <v>37.588152327221401</v>
      </c>
      <c r="AM1935" s="3">
        <v>47.243575664397099</v>
      </c>
      <c r="AN1935" s="3">
        <v>3.1347265451311701</v>
      </c>
      <c r="AO1935" s="3">
        <v>92.804825506247298</v>
      </c>
      <c r="AP1935" s="3">
        <v>14.486846980363101</v>
      </c>
      <c r="AQ1935" s="3">
        <v>38.162618796198501</v>
      </c>
      <c r="AR1935" s="3">
        <v>0</v>
      </c>
      <c r="AS1935" s="3">
        <v>82.550335570469798</v>
      </c>
      <c r="AT1935" s="3">
        <v>67.141063206362503</v>
      </c>
      <c r="AU1935" s="3">
        <v>87.272346661084399</v>
      </c>
      <c r="AV1935" s="3">
        <v>84.267782426778197</v>
      </c>
      <c r="AW1935" s="3">
        <v>96.565049377415207</v>
      </c>
      <c r="AX1935" s="3">
        <v>84.942166140904305</v>
      </c>
      <c r="AY1935" s="3">
        <v>67.311330670590706</v>
      </c>
      <c r="AZ1935" s="3">
        <v>69.518604162287204</v>
      </c>
      <c r="BA1935" s="3">
        <v>61.694560669456102</v>
      </c>
      <c r="BB1935" s="3">
        <v>96.465174649654898</v>
      </c>
      <c r="BC1935" s="3">
        <v>45.190486213428798</v>
      </c>
      <c r="BD1935" s="3">
        <v>31.528127623845499</v>
      </c>
      <c r="BE1935" s="3">
        <v>25.5911278510149</v>
      </c>
      <c r="BF1935" s="3">
        <v>83.8974143367669</v>
      </c>
      <c r="BG1935" s="3">
        <v>41.887347625052499</v>
      </c>
      <c r="BH1935" s="3">
        <v>97.697781498534994</v>
      </c>
      <c r="BI1935" s="3">
        <v>86.129707112970706</v>
      </c>
      <c r="BJ1935" s="3">
        <v>0</v>
      </c>
      <c r="BK1935" s="3">
        <v>75.169491525423695</v>
      </c>
      <c r="BL1935" s="3">
        <v>66.687604690117297</v>
      </c>
    </row>
    <row r="1936" spans="1:64" x14ac:dyDescent="0.3">
      <c r="A1936" s="3" t="s">
        <v>2357</v>
      </c>
      <c r="B1936" s="4" t="s">
        <v>65</v>
      </c>
      <c r="C1936" s="3" t="s">
        <v>1345</v>
      </c>
      <c r="D1936" s="3" t="s">
        <v>2305</v>
      </c>
      <c r="E1936" s="3" t="s">
        <v>2306</v>
      </c>
      <c r="F1936" s="3" t="s">
        <v>69</v>
      </c>
      <c r="G1936" s="3" t="s">
        <v>70</v>
      </c>
      <c r="H1936" s="3" t="s">
        <v>71</v>
      </c>
      <c r="I1936" s="3" t="s">
        <v>71</v>
      </c>
      <c r="J1936" s="3">
        <v>1856</v>
      </c>
      <c r="K1936" s="3">
        <v>761</v>
      </c>
      <c r="L1936" s="3">
        <v>89.391099999999994</v>
      </c>
      <c r="M1936" s="3">
        <v>0</v>
      </c>
      <c r="N1936" s="3">
        <v>95.6036</v>
      </c>
      <c r="O1936" s="3">
        <v>105.563639774877</v>
      </c>
      <c r="P1936" s="3">
        <v>71.960300000000004</v>
      </c>
      <c r="Q1936" s="3">
        <v>88.700599999999994</v>
      </c>
      <c r="R1936" s="3">
        <v>36.678918048809301</v>
      </c>
      <c r="S1936" s="3">
        <v>68.884721726067696</v>
      </c>
      <c r="T1936" s="3">
        <v>40.718685831622203</v>
      </c>
      <c r="U1936" s="3">
        <v>29.870129870129901</v>
      </c>
      <c r="V1936" s="3">
        <v>17.997957099080701</v>
      </c>
      <c r="W1936" s="3">
        <v>39.2370572207085</v>
      </c>
      <c r="X1936" s="3">
        <v>64.794275491949904</v>
      </c>
      <c r="Y1936" s="3">
        <v>86.934353091140906</v>
      </c>
      <c r="Z1936" s="3">
        <v>75.030156815440293</v>
      </c>
      <c r="AA1936" s="3">
        <v>0</v>
      </c>
      <c r="AB1936" s="3">
        <v>0</v>
      </c>
      <c r="AC1936" s="3">
        <v>0</v>
      </c>
      <c r="AD1936" s="3">
        <v>0</v>
      </c>
      <c r="AE1936" s="3">
        <v>93.792534543204795</v>
      </c>
      <c r="AF1936" s="3">
        <v>96.439169139465903</v>
      </c>
      <c r="AG1936" s="3">
        <v>0</v>
      </c>
      <c r="AH1936" s="3">
        <v>0</v>
      </c>
      <c r="AI1936" s="3">
        <v>0</v>
      </c>
      <c r="AJ1936" s="3">
        <v>47.964169381107503</v>
      </c>
      <c r="AK1936" s="3">
        <v>47.479077362727097</v>
      </c>
      <c r="AL1936" s="3">
        <v>65.303244005641702</v>
      </c>
      <c r="AM1936" s="3">
        <v>46.430924665055997</v>
      </c>
      <c r="AN1936" s="3">
        <v>11.0493552690084</v>
      </c>
      <c r="AO1936" s="3">
        <v>94.269711331322696</v>
      </c>
      <c r="AP1936" s="3">
        <v>66.950722489811</v>
      </c>
      <c r="AQ1936" s="3">
        <v>30.6441393875396</v>
      </c>
      <c r="AR1936" s="3">
        <v>26.6421568627451</v>
      </c>
      <c r="AS1936" s="3">
        <v>98.825503355704697</v>
      </c>
      <c r="AT1936" s="3">
        <v>99.560485558811195</v>
      </c>
      <c r="AU1936" s="3">
        <v>95.373665480427107</v>
      </c>
      <c r="AV1936" s="3">
        <v>95</v>
      </c>
      <c r="AW1936" s="3">
        <v>93.452125375697705</v>
      </c>
      <c r="AX1936" s="3">
        <v>99.579390115667707</v>
      </c>
      <c r="AY1936" s="3">
        <v>70.359470254361995</v>
      </c>
      <c r="AZ1936" s="3">
        <v>60.689510195501398</v>
      </c>
      <c r="BA1936" s="3">
        <v>98.200836820083694</v>
      </c>
      <c r="BB1936" s="3">
        <v>89.562852959631897</v>
      </c>
      <c r="BC1936" s="3">
        <v>44.916859608503501</v>
      </c>
      <c r="BD1936" s="3">
        <v>16.4987405541562</v>
      </c>
      <c r="BE1936" s="3">
        <v>41.012764176605998</v>
      </c>
      <c r="BF1936" s="3">
        <v>12.9493378179525</v>
      </c>
      <c r="BG1936" s="3">
        <v>93.820933165195498</v>
      </c>
      <c r="BH1936" s="3">
        <v>97.697781498534994</v>
      </c>
      <c r="BI1936" s="3">
        <v>65.125523012552307</v>
      </c>
      <c r="BJ1936" s="3">
        <v>0</v>
      </c>
      <c r="BK1936" s="3">
        <v>62.627118644067799</v>
      </c>
      <c r="BL1936" s="3">
        <v>87.2906197654941</v>
      </c>
    </row>
    <row r="1937" spans="1:64" x14ac:dyDescent="0.3">
      <c r="A1937" s="3" t="s">
        <v>2358</v>
      </c>
      <c r="B1937" s="4" t="s">
        <v>65</v>
      </c>
      <c r="C1937" s="3" t="s">
        <v>1345</v>
      </c>
      <c r="D1937" s="3" t="s">
        <v>2305</v>
      </c>
      <c r="E1937" s="3" t="s">
        <v>2306</v>
      </c>
      <c r="F1937" s="3" t="s">
        <v>69</v>
      </c>
      <c r="G1937" s="3" t="s">
        <v>70</v>
      </c>
      <c r="H1937" s="3" t="s">
        <v>71</v>
      </c>
      <c r="I1937" s="3" t="s">
        <v>71</v>
      </c>
      <c r="J1937" s="3">
        <v>2992</v>
      </c>
      <c r="K1937" s="3">
        <v>1129</v>
      </c>
      <c r="L1937" s="3">
        <v>78.342699999999994</v>
      </c>
      <c r="M1937" s="3">
        <v>0</v>
      </c>
      <c r="N1937" s="3">
        <v>88.710899999999995</v>
      </c>
      <c r="O1937" s="3">
        <v>95.802608329343201</v>
      </c>
      <c r="P1937" s="3">
        <v>60.628599999999999</v>
      </c>
      <c r="Q1937" s="3">
        <v>78.489199999999997</v>
      </c>
      <c r="R1937" s="3">
        <v>34.137040703977199</v>
      </c>
      <c r="S1937" s="3">
        <v>61.665567625366002</v>
      </c>
      <c r="T1937" s="3">
        <v>39.137577002053398</v>
      </c>
      <c r="U1937" s="3">
        <v>30.921459492888101</v>
      </c>
      <c r="V1937" s="3">
        <v>33.4422880490296</v>
      </c>
      <c r="W1937" s="3">
        <v>55.879270593167</v>
      </c>
      <c r="X1937" s="3">
        <v>57.674418604651201</v>
      </c>
      <c r="Y1937" s="3">
        <v>79.881028255789303</v>
      </c>
      <c r="Z1937" s="3">
        <v>0</v>
      </c>
      <c r="AA1937" s="3">
        <v>0</v>
      </c>
      <c r="AB1937" s="3">
        <v>0</v>
      </c>
      <c r="AC1937" s="3">
        <v>0</v>
      </c>
      <c r="AD1937" s="3">
        <v>0</v>
      </c>
      <c r="AE1937" s="3">
        <v>94.596824087440694</v>
      </c>
      <c r="AF1937" s="3">
        <v>0</v>
      </c>
      <c r="AG1937" s="3">
        <v>0</v>
      </c>
      <c r="AH1937" s="3">
        <v>51.973684210526301</v>
      </c>
      <c r="AI1937" s="3">
        <v>0</v>
      </c>
      <c r="AJ1937" s="3">
        <v>47.964169381107503</v>
      </c>
      <c r="AK1937" s="3">
        <v>31.761583996734</v>
      </c>
      <c r="AL1937" s="3">
        <v>48.942172073342697</v>
      </c>
      <c r="AM1937" s="3">
        <v>40.610586426532002</v>
      </c>
      <c r="AN1937" s="3">
        <v>30.724766562916798</v>
      </c>
      <c r="AO1937" s="3">
        <v>84.618698836708305</v>
      </c>
      <c r="AP1937" s="3">
        <v>14.486846980363101</v>
      </c>
      <c r="AQ1937" s="3">
        <v>34.868004223864801</v>
      </c>
      <c r="AR1937" s="3">
        <v>10.2205882352941</v>
      </c>
      <c r="AS1937" s="3">
        <v>18.260626398210299</v>
      </c>
      <c r="AT1937" s="3">
        <v>59.229803264964403</v>
      </c>
      <c r="AU1937" s="3">
        <v>96.839020305631195</v>
      </c>
      <c r="AV1937" s="3">
        <v>53.535564853556501</v>
      </c>
      <c r="AW1937" s="3">
        <v>91.970802919708007</v>
      </c>
      <c r="AX1937" s="3">
        <v>95.078864353312298</v>
      </c>
      <c r="AY1937" s="3">
        <v>67.311330670590706</v>
      </c>
      <c r="AZ1937" s="3">
        <v>69.518604162287204</v>
      </c>
      <c r="BA1937" s="3">
        <v>71.610878661087895</v>
      </c>
      <c r="BB1937" s="3">
        <v>96.465174649654898</v>
      </c>
      <c r="BC1937" s="3">
        <v>45.190486213428798</v>
      </c>
      <c r="BD1937" s="3">
        <v>56.926952141057903</v>
      </c>
      <c r="BE1937" s="3">
        <v>8.7256748273697404</v>
      </c>
      <c r="BF1937" s="3">
        <v>83.8974143367669</v>
      </c>
      <c r="BG1937" s="3">
        <v>32.912988650693599</v>
      </c>
      <c r="BH1937" s="3">
        <v>97.697781498534994</v>
      </c>
      <c r="BI1937" s="3">
        <v>83.242677824267801</v>
      </c>
      <c r="BJ1937" s="3">
        <v>31.303772336201199</v>
      </c>
      <c r="BK1937" s="3">
        <v>87.309322033898297</v>
      </c>
      <c r="BL1937" s="3">
        <v>64.510050251256303</v>
      </c>
    </row>
    <row r="1938" spans="1:64" x14ac:dyDescent="0.3">
      <c r="A1938" s="3" t="s">
        <v>2359</v>
      </c>
      <c r="B1938" s="4" t="s">
        <v>65</v>
      </c>
      <c r="C1938" s="3" t="s">
        <v>1345</v>
      </c>
      <c r="D1938" s="3" t="s">
        <v>2305</v>
      </c>
      <c r="E1938" s="3" t="s">
        <v>2306</v>
      </c>
      <c r="F1938" s="3" t="s">
        <v>69</v>
      </c>
      <c r="G1938" s="3" t="s">
        <v>70</v>
      </c>
      <c r="H1938" s="3" t="s">
        <v>71</v>
      </c>
      <c r="I1938" s="3" t="s">
        <v>71</v>
      </c>
      <c r="J1938" s="3">
        <v>3257</v>
      </c>
      <c r="K1938" s="3">
        <v>1231</v>
      </c>
      <c r="L1938" s="3">
        <v>64.302199999999999</v>
      </c>
      <c r="M1938" s="3">
        <v>0</v>
      </c>
      <c r="N1938" s="3">
        <v>80.216099999999997</v>
      </c>
      <c r="O1938" s="3">
        <v>87.521210346396899</v>
      </c>
      <c r="P1938" s="3">
        <v>25.434200000000001</v>
      </c>
      <c r="Q1938" s="3">
        <v>76.020099999999999</v>
      </c>
      <c r="R1938" s="3">
        <v>27.4106730710165</v>
      </c>
      <c r="S1938" s="3">
        <v>60.110537275380402</v>
      </c>
      <c r="T1938" s="3">
        <v>41.519507186858299</v>
      </c>
      <c r="U1938" s="3">
        <v>31.6635745207174</v>
      </c>
      <c r="V1938" s="3">
        <v>7.1297242083758903</v>
      </c>
      <c r="W1938" s="3">
        <v>57.954307273108398</v>
      </c>
      <c r="X1938" s="3">
        <v>46.976744186046503</v>
      </c>
      <c r="Y1938" s="3">
        <v>59.677076694285098</v>
      </c>
      <c r="Z1938" s="3">
        <v>0</v>
      </c>
      <c r="AA1938" s="3">
        <v>0</v>
      </c>
      <c r="AB1938" s="3">
        <v>73.3333333333333</v>
      </c>
      <c r="AC1938" s="3">
        <v>0</v>
      </c>
      <c r="AD1938" s="3">
        <v>0</v>
      </c>
      <c r="AE1938" s="3">
        <v>95.731078572901595</v>
      </c>
      <c r="AF1938" s="3">
        <v>0</v>
      </c>
      <c r="AG1938" s="3">
        <v>0</v>
      </c>
      <c r="AH1938" s="3">
        <v>0</v>
      </c>
      <c r="AI1938" s="3">
        <v>0</v>
      </c>
      <c r="AJ1938" s="3">
        <v>47.964169381107503</v>
      </c>
      <c r="AK1938" s="3">
        <v>48.479281486017598</v>
      </c>
      <c r="AL1938" s="3">
        <v>0</v>
      </c>
      <c r="AM1938" s="3">
        <v>45.091148693169302</v>
      </c>
      <c r="AN1938" s="3">
        <v>17.6967541129391</v>
      </c>
      <c r="AO1938" s="3">
        <v>92.072382593709605</v>
      </c>
      <c r="AP1938" s="3">
        <v>14.486846980363101</v>
      </c>
      <c r="AQ1938" s="3">
        <v>17.676874340021101</v>
      </c>
      <c r="AR1938" s="3">
        <v>23.529411764705898</v>
      </c>
      <c r="AS1938" s="3">
        <v>63.031319910514497</v>
      </c>
      <c r="AT1938" s="3">
        <v>67.371285056508995</v>
      </c>
      <c r="AU1938" s="3">
        <v>90.726397320494002</v>
      </c>
      <c r="AV1938" s="3">
        <v>80.125523012552307</v>
      </c>
      <c r="AW1938" s="3">
        <v>81.880635465865197</v>
      </c>
      <c r="AX1938" s="3">
        <v>99.095688748685603</v>
      </c>
      <c r="AY1938" s="3">
        <v>67.311330670590706</v>
      </c>
      <c r="AZ1938" s="3">
        <v>69.518604162287204</v>
      </c>
      <c r="BA1938" s="3">
        <v>41.297071129707099</v>
      </c>
      <c r="BB1938" s="3">
        <v>96.465174649654898</v>
      </c>
      <c r="BC1938" s="3">
        <v>45.190486213428798</v>
      </c>
      <c r="BD1938" s="3">
        <v>55.961376994122602</v>
      </c>
      <c r="BE1938" s="3">
        <v>29.9644277045407</v>
      </c>
      <c r="BF1938" s="3">
        <v>83.8974143367669</v>
      </c>
      <c r="BG1938" s="3">
        <v>50.105086170659902</v>
      </c>
      <c r="BH1938" s="3">
        <v>94.0351611552951</v>
      </c>
      <c r="BI1938" s="3">
        <v>82.196652719665295</v>
      </c>
      <c r="BJ1938" s="3">
        <v>0</v>
      </c>
      <c r="BK1938" s="3">
        <v>42.521186440678001</v>
      </c>
      <c r="BL1938" s="3">
        <v>58.082077051926298</v>
      </c>
    </row>
    <row r="1939" spans="1:64" x14ac:dyDescent="0.3">
      <c r="A1939" s="3" t="s">
        <v>2360</v>
      </c>
      <c r="B1939" s="4" t="s">
        <v>65</v>
      </c>
      <c r="C1939" s="3" t="s">
        <v>1345</v>
      </c>
      <c r="D1939" s="3" t="s">
        <v>2305</v>
      </c>
      <c r="E1939" s="3" t="s">
        <v>2306</v>
      </c>
      <c r="F1939" s="3" t="s">
        <v>69</v>
      </c>
      <c r="G1939" s="3" t="s">
        <v>70</v>
      </c>
      <c r="H1939" s="3" t="s">
        <v>71</v>
      </c>
      <c r="I1939" s="3" t="s">
        <v>71</v>
      </c>
      <c r="J1939" s="3">
        <v>2492</v>
      </c>
      <c r="K1939" s="3">
        <v>1072</v>
      </c>
      <c r="L1939" s="3">
        <v>81.941800000000001</v>
      </c>
      <c r="M1939" s="3">
        <v>0</v>
      </c>
      <c r="N1939" s="3">
        <v>91.318899999999999</v>
      </c>
      <c r="O1939" s="3">
        <v>98.598974645899006</v>
      </c>
      <c r="P1939" s="3">
        <v>24.958600000000001</v>
      </c>
      <c r="Q1939" s="3">
        <v>91.776499999999999</v>
      </c>
      <c r="R1939" s="3">
        <v>27.2994901386894</v>
      </c>
      <c r="S1939" s="3">
        <v>71.299484507209598</v>
      </c>
      <c r="T1939" s="3">
        <v>39.158110882956898</v>
      </c>
      <c r="U1939" s="3">
        <v>31.9934034219749</v>
      </c>
      <c r="V1939" s="3">
        <v>25.556690500510701</v>
      </c>
      <c r="W1939" s="3">
        <v>32.5717878851394</v>
      </c>
      <c r="X1939" s="3">
        <v>38.282647584973198</v>
      </c>
      <c r="Y1939" s="3">
        <v>87.529211812194603</v>
      </c>
      <c r="Z1939" s="3">
        <v>71.954161640530799</v>
      </c>
      <c r="AA1939" s="3">
        <v>0</v>
      </c>
      <c r="AB1939" s="3">
        <v>0</v>
      </c>
      <c r="AC1939" s="3">
        <v>0</v>
      </c>
      <c r="AD1939" s="3">
        <v>0</v>
      </c>
      <c r="AE1939" s="3">
        <v>97.257166426067201</v>
      </c>
      <c r="AF1939" s="3">
        <v>78.709198813056403</v>
      </c>
      <c r="AG1939" s="3">
        <v>0</v>
      </c>
      <c r="AH1939" s="3">
        <v>0</v>
      </c>
      <c r="AI1939" s="3">
        <v>0</v>
      </c>
      <c r="AJ1939" s="3">
        <v>47.964169381107503</v>
      </c>
      <c r="AK1939" s="3">
        <v>14.1457440293938</v>
      </c>
      <c r="AL1939" s="3">
        <v>0</v>
      </c>
      <c r="AM1939" s="3">
        <v>53.129804524489401</v>
      </c>
      <c r="AN1939" s="3">
        <v>0</v>
      </c>
      <c r="AO1939" s="3">
        <v>96.165445928479102</v>
      </c>
      <c r="AP1939" s="3">
        <v>68.8773619859207</v>
      </c>
      <c r="AQ1939" s="3">
        <v>34.234424498415997</v>
      </c>
      <c r="AR1939" s="3">
        <v>22.0588235294118</v>
      </c>
      <c r="AS1939" s="3">
        <v>64.876957494407193</v>
      </c>
      <c r="AT1939" s="3">
        <v>80.514859773964005</v>
      </c>
      <c r="AU1939" s="3">
        <v>81.285325518107598</v>
      </c>
      <c r="AV1939" s="3">
        <v>98.096234309623398</v>
      </c>
      <c r="AW1939" s="3">
        <v>95.513095749248606</v>
      </c>
      <c r="AX1939" s="3">
        <v>88.117770767612996</v>
      </c>
      <c r="AY1939" s="3">
        <v>72.734916964473399</v>
      </c>
      <c r="AZ1939" s="3">
        <v>86.020601219255795</v>
      </c>
      <c r="BA1939" s="3">
        <v>91.610878661087895</v>
      </c>
      <c r="BB1939" s="3">
        <v>95.168374816983899</v>
      </c>
      <c r="BC1939" s="3">
        <v>47.737318459271698</v>
      </c>
      <c r="BD1939" s="3">
        <v>74.118387909319907</v>
      </c>
      <c r="BE1939" s="3">
        <v>35.195647625026197</v>
      </c>
      <c r="BF1939" s="3">
        <v>88.711372713895301</v>
      </c>
      <c r="BG1939" s="3">
        <v>87.032366540563302</v>
      </c>
      <c r="BH1939" s="3">
        <v>99.665131854332401</v>
      </c>
      <c r="BI1939" s="3">
        <v>75.6694560669456</v>
      </c>
      <c r="BJ1939" s="3">
        <v>52.283256121773697</v>
      </c>
      <c r="BK1939" s="3">
        <v>46.25</v>
      </c>
      <c r="BL1939" s="3">
        <v>75.502512562814104</v>
      </c>
    </row>
    <row r="1940" spans="1:64" x14ac:dyDescent="0.3">
      <c r="A1940" s="3" t="s">
        <v>2361</v>
      </c>
      <c r="B1940" s="4" t="s">
        <v>75</v>
      </c>
      <c r="C1940" s="3" t="s">
        <v>1345</v>
      </c>
      <c r="D1940" s="3" t="s">
        <v>2305</v>
      </c>
      <c r="E1940" s="3" t="s">
        <v>2306</v>
      </c>
      <c r="F1940" s="3" t="s">
        <v>69</v>
      </c>
      <c r="G1940" s="3" t="s">
        <v>70</v>
      </c>
      <c r="H1940" s="3" t="s">
        <v>71</v>
      </c>
      <c r="I1940" s="3" t="s">
        <v>71</v>
      </c>
      <c r="J1940" s="3">
        <v>2811</v>
      </c>
      <c r="K1940" s="3">
        <v>1316</v>
      </c>
      <c r="L1940" s="3">
        <v>22.285</v>
      </c>
      <c r="M1940" s="3">
        <v>0</v>
      </c>
      <c r="N1940" s="3">
        <v>36.587200000000003</v>
      </c>
      <c r="O1940" s="3">
        <v>65.909504282804505</v>
      </c>
      <c r="P1940" s="3">
        <v>11.104200000000001</v>
      </c>
      <c r="Q1940" s="3">
        <v>37.601999999999997</v>
      </c>
      <c r="R1940" s="3">
        <v>23.538822628058998</v>
      </c>
      <c r="S1940" s="3">
        <v>42.370681654745503</v>
      </c>
      <c r="T1940" s="3">
        <v>38.870636550307999</v>
      </c>
      <c r="U1940" s="3">
        <v>26.035868893011699</v>
      </c>
      <c r="V1940" s="3">
        <v>32.155260469867201</v>
      </c>
      <c r="W1940" s="3">
        <v>33.997065604695003</v>
      </c>
      <c r="X1940" s="3">
        <v>0</v>
      </c>
      <c r="Y1940" s="3">
        <v>56.851497769279803</v>
      </c>
      <c r="Z1940" s="3">
        <v>71.049457177322097</v>
      </c>
      <c r="AA1940" s="3">
        <v>0</v>
      </c>
      <c r="AB1940" s="3">
        <v>0</v>
      </c>
      <c r="AC1940" s="3">
        <v>0</v>
      </c>
      <c r="AD1940" s="3">
        <v>0</v>
      </c>
      <c r="AE1940" s="3">
        <v>49.948442977933603</v>
      </c>
      <c r="AF1940" s="3">
        <v>57.4183976261128</v>
      </c>
      <c r="AG1940" s="3">
        <v>0</v>
      </c>
      <c r="AH1940" s="3">
        <v>0</v>
      </c>
      <c r="AI1940" s="3">
        <v>0</v>
      </c>
      <c r="AJ1940" s="3">
        <v>62.4592833876222</v>
      </c>
      <c r="AK1940" s="3">
        <v>21.3717085119412</v>
      </c>
      <c r="AL1940" s="3">
        <v>0</v>
      </c>
      <c r="AM1940" s="3">
        <v>41.576982209532197</v>
      </c>
      <c r="AN1940" s="3">
        <v>23.721654068474901</v>
      </c>
      <c r="AO1940" s="3">
        <v>70.896165445928503</v>
      </c>
      <c r="AP1940" s="3">
        <v>27.602815857725101</v>
      </c>
      <c r="AQ1940" s="3">
        <v>32.819429778247098</v>
      </c>
      <c r="AR1940" s="3">
        <v>0</v>
      </c>
      <c r="AS1940" s="3">
        <v>70.190156599552594</v>
      </c>
      <c r="AT1940" s="3">
        <v>32.189200502302199</v>
      </c>
      <c r="AU1940" s="3">
        <v>28.700020933640399</v>
      </c>
      <c r="AV1940" s="3">
        <v>24.3305439330544</v>
      </c>
      <c r="AW1940" s="3">
        <v>36.431945040789998</v>
      </c>
      <c r="AX1940" s="3">
        <v>18.128286014721301</v>
      </c>
      <c r="AY1940" s="3">
        <v>65.734706747950398</v>
      </c>
      <c r="AZ1940" s="3">
        <v>54.130754677317597</v>
      </c>
      <c r="BA1940" s="3">
        <v>44.4560669456067</v>
      </c>
      <c r="BB1940" s="3">
        <v>72.892700271909604</v>
      </c>
      <c r="BC1940" s="3">
        <v>33.908650810355702</v>
      </c>
      <c r="BD1940" s="3">
        <v>10.117548278757299</v>
      </c>
      <c r="BE1940" s="3">
        <v>51.098556183301902</v>
      </c>
      <c r="BF1940" s="3">
        <v>90.5822997687618</v>
      </c>
      <c r="BG1940" s="3">
        <v>42.181588902900401</v>
      </c>
      <c r="BH1940" s="3">
        <v>58.497279196316498</v>
      </c>
      <c r="BI1940" s="3">
        <v>92.050209205020906</v>
      </c>
      <c r="BJ1940" s="3">
        <v>0</v>
      </c>
      <c r="BK1940" s="3">
        <v>61.652542372881399</v>
      </c>
      <c r="BL1940" s="3">
        <v>26.612227805695099</v>
      </c>
    </row>
    <row r="1941" spans="1:64" x14ac:dyDescent="0.3">
      <c r="A1941" s="3" t="s">
        <v>2362</v>
      </c>
      <c r="B1941" s="4" t="s">
        <v>65</v>
      </c>
      <c r="C1941" s="3" t="s">
        <v>1345</v>
      </c>
      <c r="D1941" s="3" t="s">
        <v>2305</v>
      </c>
      <c r="E1941" s="3" t="s">
        <v>2306</v>
      </c>
      <c r="F1941" s="3" t="s">
        <v>69</v>
      </c>
      <c r="G1941" s="3" t="s">
        <v>70</v>
      </c>
      <c r="H1941" s="3" t="s">
        <v>71</v>
      </c>
      <c r="I1941" s="3" t="s">
        <v>71</v>
      </c>
      <c r="J1941" s="3">
        <v>2614</v>
      </c>
      <c r="K1941" s="3">
        <v>1381</v>
      </c>
      <c r="L1941" s="3">
        <v>60.3474</v>
      </c>
      <c r="M1941" s="3">
        <v>0</v>
      </c>
      <c r="N1941" s="3">
        <v>77.1982</v>
      </c>
      <c r="O1941" s="3">
        <v>85.494486453071502</v>
      </c>
      <c r="P1941" s="3">
        <v>37.489699999999999</v>
      </c>
      <c r="Q1941" s="3">
        <v>68.445300000000003</v>
      </c>
      <c r="R1941" s="3">
        <v>29.8957137075612</v>
      </c>
      <c r="S1941" s="3">
        <v>55.598772745510303</v>
      </c>
      <c r="T1941" s="3">
        <v>41.129363449692001</v>
      </c>
      <c r="U1941" s="3">
        <v>25.520511234796899</v>
      </c>
      <c r="V1941" s="3">
        <v>38.855975485188999</v>
      </c>
      <c r="W1941" s="3">
        <v>82.624187801299499</v>
      </c>
      <c r="X1941" s="3">
        <v>0</v>
      </c>
      <c r="Y1941" s="3">
        <v>48.162311451030398</v>
      </c>
      <c r="Z1941" s="3">
        <v>98.371531966224396</v>
      </c>
      <c r="AA1941" s="3">
        <v>0</v>
      </c>
      <c r="AB1941" s="3">
        <v>0</v>
      </c>
      <c r="AC1941" s="3">
        <v>0</v>
      </c>
      <c r="AD1941" s="3">
        <v>0</v>
      </c>
      <c r="AE1941" s="3">
        <v>41.637451020828998</v>
      </c>
      <c r="AF1941" s="3">
        <v>87.314540059347195</v>
      </c>
      <c r="AG1941" s="3">
        <v>0</v>
      </c>
      <c r="AH1941" s="3">
        <v>0</v>
      </c>
      <c r="AI1941" s="3">
        <v>0</v>
      </c>
      <c r="AJ1941" s="3">
        <v>62.4592833876222</v>
      </c>
      <c r="AK1941" s="3">
        <v>41.110430700142899</v>
      </c>
      <c r="AL1941" s="3">
        <v>0</v>
      </c>
      <c r="AM1941" s="3">
        <v>50.472216121238702</v>
      </c>
      <c r="AN1941" s="3">
        <v>53.334815473543799</v>
      </c>
      <c r="AO1941" s="3">
        <v>57.238259370960797</v>
      </c>
      <c r="AP1941" s="3">
        <v>27.973323453130799</v>
      </c>
      <c r="AQ1941" s="3">
        <v>24.223864836325198</v>
      </c>
      <c r="AR1941" s="3">
        <v>67.328431372549005</v>
      </c>
      <c r="AS1941" s="3">
        <v>39.569351230425099</v>
      </c>
      <c r="AT1941" s="3">
        <v>47.697781498535001</v>
      </c>
      <c r="AU1941" s="3">
        <v>66.882980950387307</v>
      </c>
      <c r="AV1941" s="3">
        <v>25.2719665271967</v>
      </c>
      <c r="AW1941" s="3">
        <v>81.773293258909405</v>
      </c>
      <c r="AX1941" s="3">
        <v>61.724500525762402</v>
      </c>
      <c r="AY1941" s="3">
        <v>76.729030901828907</v>
      </c>
      <c r="AZ1941" s="3">
        <v>51.418961530376301</v>
      </c>
      <c r="BA1941" s="3">
        <v>71.234309623431002</v>
      </c>
      <c r="BB1941" s="3">
        <v>95.272955448650904</v>
      </c>
      <c r="BC1941" s="3">
        <v>58.177225847190101</v>
      </c>
      <c r="BD1941" s="3">
        <v>54.848866498740598</v>
      </c>
      <c r="BE1941" s="3">
        <v>64.595103578154394</v>
      </c>
      <c r="BF1941" s="3">
        <v>78.389741433676704</v>
      </c>
      <c r="BG1941" s="3">
        <v>53.656998738966003</v>
      </c>
      <c r="BH1941" s="3">
        <v>58.497279196316498</v>
      </c>
      <c r="BI1941" s="3">
        <v>67.635983263598305</v>
      </c>
      <c r="BJ1941" s="3">
        <v>16.082064857710101</v>
      </c>
      <c r="BK1941" s="3">
        <v>66.355932203389798</v>
      </c>
      <c r="BL1941" s="3">
        <v>54.711055276381899</v>
      </c>
    </row>
    <row r="1942" spans="1:64" x14ac:dyDescent="0.3">
      <c r="A1942" s="5" t="s">
        <v>2363</v>
      </c>
      <c r="B1942" s="5" t="s">
        <v>75</v>
      </c>
      <c r="C1942" s="5" t="s">
        <v>1345</v>
      </c>
      <c r="D1942" s="5" t="s">
        <v>2305</v>
      </c>
      <c r="E1942" s="5" t="s">
        <v>2306</v>
      </c>
      <c r="F1942" s="5" t="s">
        <v>69</v>
      </c>
      <c r="G1942" s="5" t="s">
        <v>70</v>
      </c>
      <c r="H1942" s="5" t="s">
        <v>71</v>
      </c>
      <c r="I1942" s="5" t="s">
        <v>71</v>
      </c>
      <c r="J1942" s="5">
        <v>2477</v>
      </c>
      <c r="K1942" s="5">
        <v>1503</v>
      </c>
      <c r="L1942" s="5">
        <v>43.691099999999999</v>
      </c>
      <c r="M1942" s="5">
        <v>0</v>
      </c>
      <c r="N1942" s="5">
        <v>63.487299999999998</v>
      </c>
      <c r="O1942" s="5">
        <v>77.481045131842805</v>
      </c>
      <c r="P1942" s="5">
        <v>42.907400000000003</v>
      </c>
      <c r="Q1942" s="3">
        <v>47.5413</v>
      </c>
      <c r="R1942" s="3">
        <v>30.901280926268701</v>
      </c>
      <c r="S1942" s="3">
        <v>46.579764205574001</v>
      </c>
      <c r="T1942" s="3">
        <v>39.486652977412703</v>
      </c>
      <c r="U1942" s="3">
        <v>26.242011956297699</v>
      </c>
      <c r="V1942" s="3">
        <v>86.659856996935602</v>
      </c>
      <c r="W1942" s="3">
        <v>91.972332844267399</v>
      </c>
      <c r="X1942" s="3">
        <v>20.5366726296959</v>
      </c>
      <c r="Y1942" s="3">
        <v>41.703845336732499</v>
      </c>
      <c r="Z1942" s="3">
        <v>80.699638118214693</v>
      </c>
      <c r="AA1942" s="3">
        <v>0</v>
      </c>
      <c r="AB1942" s="3">
        <v>0</v>
      </c>
      <c r="AC1942" s="3">
        <v>0</v>
      </c>
      <c r="AD1942" s="3">
        <v>0</v>
      </c>
      <c r="AE1942" s="3">
        <v>65.312435553722395</v>
      </c>
      <c r="AF1942" s="3">
        <v>0</v>
      </c>
      <c r="AG1942" s="3">
        <v>0</v>
      </c>
      <c r="AH1942" s="3">
        <v>10.779352226720601</v>
      </c>
      <c r="AI1942" s="3">
        <v>0</v>
      </c>
      <c r="AJ1942" s="3">
        <v>62.4592833876222</v>
      </c>
      <c r="AK1942" s="3">
        <v>23.9028373137375</v>
      </c>
      <c r="AL1942" s="3">
        <v>0</v>
      </c>
      <c r="AM1942" s="3">
        <v>52.1634087414891</v>
      </c>
      <c r="AN1942" s="3">
        <v>27.2120942641174</v>
      </c>
      <c r="AO1942" s="3">
        <v>47.3287376130978</v>
      </c>
      <c r="AP1942" s="3">
        <v>19.748054835124101</v>
      </c>
      <c r="AQ1942" s="3">
        <v>24.984160506863802</v>
      </c>
      <c r="AR1942" s="3">
        <v>0</v>
      </c>
      <c r="AS1942" s="3">
        <v>33.473154362416103</v>
      </c>
      <c r="AT1942" s="3">
        <v>60.883214734198397</v>
      </c>
      <c r="AU1942" s="3">
        <v>73.477077663805701</v>
      </c>
      <c r="AV1942" s="3">
        <v>10.523012552301299</v>
      </c>
      <c r="AW1942" s="3">
        <v>10.7771575783598</v>
      </c>
      <c r="AX1942" s="3">
        <v>19.7686645636172</v>
      </c>
      <c r="AY1942" s="3">
        <v>76.729030901828907</v>
      </c>
      <c r="AZ1942" s="3">
        <v>51.418961530376301</v>
      </c>
      <c r="BA1942" s="3">
        <v>80.648535564853503</v>
      </c>
      <c r="BB1942" s="3">
        <v>95.272955448650904</v>
      </c>
      <c r="BC1942" s="3">
        <v>58.177225847190101</v>
      </c>
      <c r="BD1942" s="3">
        <v>69.668345927791805</v>
      </c>
      <c r="BE1942" s="3">
        <v>84.975936388365795</v>
      </c>
      <c r="BF1942" s="3">
        <v>78.389741433676704</v>
      </c>
      <c r="BG1942" s="3">
        <v>53.047498949138301</v>
      </c>
      <c r="BH1942" s="3">
        <v>25.763917957304301</v>
      </c>
      <c r="BI1942" s="3">
        <v>55.271966527196597</v>
      </c>
      <c r="BJ1942" s="3">
        <v>0</v>
      </c>
      <c r="BK1942" s="3">
        <v>23.75</v>
      </c>
      <c r="BL1942" s="3">
        <v>79.292294807370197</v>
      </c>
    </row>
    <row r="1943" spans="1:64" x14ac:dyDescent="0.3">
      <c r="A1943" s="5" t="s">
        <v>2364</v>
      </c>
      <c r="B1943" s="5" t="s">
        <v>75</v>
      </c>
      <c r="C1943" s="5" t="s">
        <v>1345</v>
      </c>
      <c r="D1943" s="5" t="s">
        <v>2305</v>
      </c>
      <c r="E1943" s="5" t="s">
        <v>2306</v>
      </c>
      <c r="F1943" s="5" t="s">
        <v>69</v>
      </c>
      <c r="G1943" s="5" t="s">
        <v>70</v>
      </c>
      <c r="H1943" s="5" t="s">
        <v>71</v>
      </c>
      <c r="I1943" s="5" t="s">
        <v>71</v>
      </c>
      <c r="J1943" s="5">
        <v>1489</v>
      </c>
      <c r="K1943" s="5">
        <v>789</v>
      </c>
      <c r="L1943" s="5">
        <v>11.696999999999999</v>
      </c>
      <c r="M1943" s="5">
        <v>0</v>
      </c>
      <c r="N1943" s="5">
        <v>20.38</v>
      </c>
      <c r="O1943" s="5">
        <v>58.491213175822701</v>
      </c>
      <c r="P1943" s="5">
        <v>35.5045</v>
      </c>
      <c r="Q1943" s="3">
        <v>12.4503</v>
      </c>
      <c r="R1943" s="3">
        <v>29.529308402977598</v>
      </c>
      <c r="S1943" s="3">
        <v>28.961904772845099</v>
      </c>
      <c r="T1943" s="3">
        <v>42.176591375770002</v>
      </c>
      <c r="U1943" s="3">
        <v>25.932797361368799</v>
      </c>
      <c r="V1943" s="3">
        <v>84.3718079673136</v>
      </c>
      <c r="W1943" s="3">
        <v>92.454412072940698</v>
      </c>
      <c r="X1943" s="3">
        <v>0</v>
      </c>
      <c r="Y1943" s="3">
        <v>11.089866156787799</v>
      </c>
      <c r="Z1943" s="3">
        <v>44.5717732207479</v>
      </c>
      <c r="AA1943" s="3">
        <v>0</v>
      </c>
      <c r="AB1943" s="3">
        <v>0</v>
      </c>
      <c r="AC1943" s="3">
        <v>0</v>
      </c>
      <c r="AD1943" s="3">
        <v>0</v>
      </c>
      <c r="AE1943" s="3">
        <v>51.639513301711702</v>
      </c>
      <c r="AF1943" s="3">
        <v>0</v>
      </c>
      <c r="AG1943" s="3">
        <v>0</v>
      </c>
      <c r="AH1943" s="3">
        <v>21.963562753036399</v>
      </c>
      <c r="AI1943" s="3">
        <v>0</v>
      </c>
      <c r="AJ1943" s="3">
        <v>62.4592833876222</v>
      </c>
      <c r="AK1943" s="3">
        <v>49.642784241682001</v>
      </c>
      <c r="AL1943" s="3">
        <v>0</v>
      </c>
      <c r="AM1943" s="3">
        <v>37.557654293872197</v>
      </c>
      <c r="AN1943" s="3">
        <v>20.3201422854602</v>
      </c>
      <c r="AO1943" s="3">
        <v>55.170185264971998</v>
      </c>
      <c r="AP1943" s="3">
        <v>1.48203038162282</v>
      </c>
      <c r="AQ1943" s="3">
        <v>18.859556494192201</v>
      </c>
      <c r="AR1943" s="3">
        <v>9.4607843137254903</v>
      </c>
      <c r="AS1943" s="3">
        <v>49.161073825503401</v>
      </c>
      <c r="AT1943" s="3">
        <v>11.0087902888238</v>
      </c>
      <c r="AU1943" s="3">
        <v>11.450701276952101</v>
      </c>
      <c r="AV1943" s="3">
        <v>4.0794979079497899</v>
      </c>
      <c r="AW1943" s="3">
        <v>10.6912838127952</v>
      </c>
      <c r="AX1943" s="3">
        <v>18.443743427970599</v>
      </c>
      <c r="AY1943" s="3">
        <v>30.523439142316601</v>
      </c>
      <c r="AZ1943" s="3">
        <v>23.376077359680501</v>
      </c>
      <c r="BA1943" s="3">
        <v>50.146443514644403</v>
      </c>
      <c r="BB1943" s="3">
        <v>31.750679774105802</v>
      </c>
      <c r="BC1943" s="3">
        <v>20.079983161439699</v>
      </c>
      <c r="BD1943" s="3">
        <v>8.3963056255247706E-2</v>
      </c>
      <c r="BE1943" s="3">
        <v>91.713747645951003</v>
      </c>
      <c r="BF1943" s="3">
        <v>94.029850746268707</v>
      </c>
      <c r="BG1943" s="3">
        <v>40.479192938209302</v>
      </c>
      <c r="BH1943" s="3">
        <v>25.763917957304301</v>
      </c>
      <c r="BI1943" s="3">
        <v>85.690376569037696</v>
      </c>
      <c r="BJ1943" s="3">
        <v>0</v>
      </c>
      <c r="BK1943" s="3">
        <v>23.6864406779661</v>
      </c>
      <c r="BL1943" s="3">
        <v>24.853433835845902</v>
      </c>
    </row>
    <row r="1944" spans="1:64" x14ac:dyDescent="0.3">
      <c r="A1944" s="3" t="s">
        <v>2365</v>
      </c>
      <c r="B1944" s="4" t="s">
        <v>65</v>
      </c>
      <c r="C1944" s="3" t="s">
        <v>1345</v>
      </c>
      <c r="D1944" s="3" t="s">
        <v>2305</v>
      </c>
      <c r="E1944" s="3" t="s">
        <v>2306</v>
      </c>
      <c r="F1944" s="3" t="s">
        <v>69</v>
      </c>
      <c r="G1944" s="3" t="s">
        <v>70</v>
      </c>
      <c r="H1944" s="3" t="s">
        <v>71</v>
      </c>
      <c r="I1944" s="3" t="s">
        <v>71</v>
      </c>
      <c r="J1944" s="3">
        <v>1764</v>
      </c>
      <c r="K1944" s="3">
        <v>631</v>
      </c>
      <c r="L1944" s="3">
        <v>94.768799999999999</v>
      </c>
      <c r="M1944" s="3">
        <v>0</v>
      </c>
      <c r="N1944" s="3">
        <v>97.615499999999997</v>
      </c>
      <c r="O1944" s="3">
        <v>110.909996964215</v>
      </c>
      <c r="P1944" s="3">
        <v>28.3292</v>
      </c>
      <c r="Q1944" s="3">
        <v>100</v>
      </c>
      <c r="R1944" s="3">
        <v>28.124405308418702</v>
      </c>
      <c r="S1944" s="3">
        <v>82.785591655796395</v>
      </c>
      <c r="T1944" s="3">
        <v>38.624229979466101</v>
      </c>
      <c r="U1944" s="3">
        <v>30.653473510616401</v>
      </c>
      <c r="V1944" s="3">
        <v>28.764044943820199</v>
      </c>
      <c r="W1944" s="3">
        <v>41.081534269545202</v>
      </c>
      <c r="X1944" s="3">
        <v>68.944543828264798</v>
      </c>
      <c r="Y1944" s="3">
        <v>89.207563203739099</v>
      </c>
      <c r="Z1944" s="3">
        <v>95.416164053076002</v>
      </c>
      <c r="AA1944" s="3">
        <v>0</v>
      </c>
      <c r="AB1944" s="3">
        <v>0</v>
      </c>
      <c r="AC1944" s="3">
        <v>0</v>
      </c>
      <c r="AD1944" s="3">
        <v>0</v>
      </c>
      <c r="AE1944" s="3">
        <v>86.347700556815795</v>
      </c>
      <c r="AF1944" s="3">
        <v>0</v>
      </c>
      <c r="AG1944" s="3">
        <v>0</v>
      </c>
      <c r="AH1944" s="3">
        <v>0</v>
      </c>
      <c r="AI1944" s="3">
        <v>0</v>
      </c>
      <c r="AJ1944" s="3">
        <v>48.086319218241002</v>
      </c>
      <c r="AK1944" s="3">
        <v>22.473974280465399</v>
      </c>
      <c r="AL1944" s="3">
        <v>0</v>
      </c>
      <c r="AM1944" s="3">
        <v>51.768065012079902</v>
      </c>
      <c r="AN1944" s="3">
        <v>0.97821253890617998</v>
      </c>
      <c r="AO1944" s="3">
        <v>84.2309349418354</v>
      </c>
      <c r="AP1944" s="3">
        <v>62.356428306780302</v>
      </c>
      <c r="AQ1944" s="3">
        <v>88.236536430834207</v>
      </c>
      <c r="AR1944" s="3">
        <v>73.406862745097996</v>
      </c>
      <c r="AS1944" s="3">
        <v>85.738255033556996</v>
      </c>
      <c r="AT1944" s="3">
        <v>93.365424863959802</v>
      </c>
      <c r="AU1944" s="3">
        <v>99.183588025957704</v>
      </c>
      <c r="AV1944" s="3">
        <v>98.389121338912105</v>
      </c>
      <c r="AW1944" s="3">
        <v>99.334478316874197</v>
      </c>
      <c r="AX1944" s="3">
        <v>97.266035751840207</v>
      </c>
      <c r="AY1944" s="3">
        <v>91.906663863779698</v>
      </c>
      <c r="AZ1944" s="3">
        <v>80.681101534580606</v>
      </c>
      <c r="BA1944" s="3">
        <v>99.079497907949801</v>
      </c>
      <c r="BB1944" s="3">
        <v>95.649445722652203</v>
      </c>
      <c r="BC1944" s="3">
        <v>91.6649126499684</v>
      </c>
      <c r="BD1944" s="3">
        <v>86.104114189756501</v>
      </c>
      <c r="BE1944" s="3">
        <v>22.577945176815199</v>
      </c>
      <c r="BF1944" s="3">
        <v>93.819634223249906</v>
      </c>
      <c r="BG1944" s="3">
        <v>96.574190836485897</v>
      </c>
      <c r="BH1944" s="3">
        <v>99.665131854332401</v>
      </c>
      <c r="BI1944" s="3">
        <v>98.891213389121305</v>
      </c>
      <c r="BJ1944" s="3">
        <v>17.6042356055592</v>
      </c>
      <c r="BK1944" s="3">
        <v>96.377118644067806</v>
      </c>
      <c r="BL1944" s="3">
        <v>73.136515912897806</v>
      </c>
    </row>
    <row r="1945" spans="1:64" x14ac:dyDescent="0.3">
      <c r="A1945" s="3" t="s">
        <v>2366</v>
      </c>
      <c r="B1945" s="4" t="s">
        <v>65</v>
      </c>
      <c r="C1945" s="3" t="s">
        <v>1345</v>
      </c>
      <c r="D1945" s="3" t="s">
        <v>2305</v>
      </c>
      <c r="E1945" s="3" t="s">
        <v>2306</v>
      </c>
      <c r="F1945" s="3" t="s">
        <v>69</v>
      </c>
      <c r="G1945" s="3" t="s">
        <v>70</v>
      </c>
      <c r="H1945" s="3" t="s">
        <v>71</v>
      </c>
      <c r="I1945" s="3" t="s">
        <v>71</v>
      </c>
      <c r="J1945" s="3">
        <v>2133</v>
      </c>
      <c r="K1945" s="3">
        <v>766</v>
      </c>
      <c r="L1945" s="3">
        <v>92.257800000000003</v>
      </c>
      <c r="M1945" s="3">
        <v>0</v>
      </c>
      <c r="N1945" s="3">
        <v>96.609499999999997</v>
      </c>
      <c r="O1945" s="3">
        <v>108.190322379916</v>
      </c>
      <c r="P1945" s="3">
        <v>23.3871</v>
      </c>
      <c r="Q1945" s="3">
        <v>99.874499999999998</v>
      </c>
      <c r="R1945" s="3">
        <v>26.904861432822901</v>
      </c>
      <c r="S1945" s="3">
        <v>81.285460947093299</v>
      </c>
      <c r="T1945" s="3">
        <v>39.219712525667298</v>
      </c>
      <c r="U1945" s="3">
        <v>29.663986806844001</v>
      </c>
      <c r="V1945" s="3">
        <v>22.288049029622101</v>
      </c>
      <c r="W1945" s="3">
        <v>26.8706770069168</v>
      </c>
      <c r="X1945" s="3">
        <v>53.774597495527701</v>
      </c>
      <c r="Y1945" s="3">
        <v>85.8296154663267</v>
      </c>
      <c r="Z1945" s="3">
        <v>57.961399276236399</v>
      </c>
      <c r="AA1945" s="3">
        <v>0</v>
      </c>
      <c r="AB1945" s="3">
        <v>0</v>
      </c>
      <c r="AC1945" s="3">
        <v>0</v>
      </c>
      <c r="AD1945" s="3">
        <v>0</v>
      </c>
      <c r="AE1945" s="3">
        <v>85.708393483192395</v>
      </c>
      <c r="AF1945" s="3">
        <v>0</v>
      </c>
      <c r="AG1945" s="3">
        <v>0</v>
      </c>
      <c r="AH1945" s="3">
        <v>0</v>
      </c>
      <c r="AI1945" s="3">
        <v>0</v>
      </c>
      <c r="AJ1945" s="3">
        <v>57.328990228012998</v>
      </c>
      <c r="AK1945" s="3">
        <v>28.0873647683201</v>
      </c>
      <c r="AL1945" s="3">
        <v>0</v>
      </c>
      <c r="AM1945" s="3">
        <v>57.851965736876799</v>
      </c>
      <c r="AN1945" s="3">
        <v>0</v>
      </c>
      <c r="AO1945" s="3">
        <v>88.819474364498106</v>
      </c>
      <c r="AP1945" s="3">
        <v>63.6902556502408</v>
      </c>
      <c r="AQ1945" s="3">
        <v>86.694825765575501</v>
      </c>
      <c r="AR1945" s="3">
        <v>82.573529411764696</v>
      </c>
      <c r="AS1945" s="3">
        <v>97.427293064876906</v>
      </c>
      <c r="AT1945" s="3">
        <v>92.005023022185</v>
      </c>
      <c r="AU1945" s="3">
        <v>92.589491312539295</v>
      </c>
      <c r="AV1945" s="3">
        <v>99.853556485355597</v>
      </c>
      <c r="AW1945" s="3">
        <v>96.887075998282498</v>
      </c>
      <c r="AX1945" s="3">
        <v>99.053627760252397</v>
      </c>
      <c r="AY1945" s="3">
        <v>93.651461004834999</v>
      </c>
      <c r="AZ1945" s="3">
        <v>92.179945343704006</v>
      </c>
      <c r="BA1945" s="3">
        <v>96.778242677824295</v>
      </c>
      <c r="BB1945" s="3">
        <v>98.933277556996401</v>
      </c>
      <c r="BC1945" s="3">
        <v>75.899810566196606</v>
      </c>
      <c r="BD1945" s="3">
        <v>81.780016792611207</v>
      </c>
      <c r="BE1945" s="3">
        <v>17.304875496965899</v>
      </c>
      <c r="BF1945" s="3">
        <v>98.759722514189605</v>
      </c>
      <c r="BG1945" s="3">
        <v>92.202606137032404</v>
      </c>
      <c r="BH1945" s="3">
        <v>99.016324822101296</v>
      </c>
      <c r="BI1945" s="3">
        <v>70.6694560669456</v>
      </c>
      <c r="BJ1945" s="3">
        <v>26.340172071475799</v>
      </c>
      <c r="BK1945" s="3">
        <v>87.6483050847458</v>
      </c>
      <c r="BL1945" s="3">
        <v>67.483249581239505</v>
      </c>
    </row>
    <row r="1946" spans="1:64" x14ac:dyDescent="0.3">
      <c r="A1946" s="3" t="s">
        <v>2367</v>
      </c>
      <c r="B1946" s="4" t="s">
        <v>65</v>
      </c>
      <c r="C1946" s="3" t="s">
        <v>1345</v>
      </c>
      <c r="D1946" s="3" t="s">
        <v>2305</v>
      </c>
      <c r="E1946" s="3" t="s">
        <v>2306</v>
      </c>
      <c r="F1946" s="3" t="s">
        <v>69</v>
      </c>
      <c r="G1946" s="3" t="s">
        <v>70</v>
      </c>
      <c r="H1946" s="3" t="s">
        <v>71</v>
      </c>
      <c r="I1946" s="3" t="s">
        <v>71</v>
      </c>
      <c r="J1946" s="3">
        <v>4670</v>
      </c>
      <c r="K1946" s="3">
        <v>1628</v>
      </c>
      <c r="L1946" s="3">
        <v>84.473699999999994</v>
      </c>
      <c r="M1946" s="3">
        <v>0</v>
      </c>
      <c r="N1946" s="3">
        <v>92.623000000000005</v>
      </c>
      <c r="O1946" s="3">
        <v>100.78889354369601</v>
      </c>
      <c r="P1946" s="3">
        <v>30.583100000000002</v>
      </c>
      <c r="Q1946" s="3">
        <v>92.634399999999999</v>
      </c>
      <c r="R1946" s="3">
        <v>28.5258242759224</v>
      </c>
      <c r="S1946" s="3">
        <v>72.263069267773602</v>
      </c>
      <c r="T1946" s="3">
        <v>37.453798767967101</v>
      </c>
      <c r="U1946" s="3">
        <v>30.076272933415801</v>
      </c>
      <c r="V1946" s="3">
        <v>41.899897854953998</v>
      </c>
      <c r="W1946" s="3">
        <v>62.628379794592298</v>
      </c>
      <c r="X1946" s="3">
        <v>68.157423971377497</v>
      </c>
      <c r="Y1946" s="3">
        <v>61.950286806883398</v>
      </c>
      <c r="Z1946" s="3">
        <v>0</v>
      </c>
      <c r="AA1946" s="3">
        <v>0</v>
      </c>
      <c r="AB1946" s="3">
        <v>0</v>
      </c>
      <c r="AC1946" s="3">
        <v>0</v>
      </c>
      <c r="AD1946" s="3">
        <v>0</v>
      </c>
      <c r="AE1946" s="3">
        <v>81.893173850278401</v>
      </c>
      <c r="AF1946" s="3">
        <v>57.4183976261128</v>
      </c>
      <c r="AG1946" s="3">
        <v>0</v>
      </c>
      <c r="AH1946" s="3">
        <v>10.6275303643725</v>
      </c>
      <c r="AI1946" s="3">
        <v>0</v>
      </c>
      <c r="AJ1946" s="3">
        <v>56.087133550488602</v>
      </c>
      <c r="AK1946" s="3">
        <v>12.961828944682599</v>
      </c>
      <c r="AL1946" s="3">
        <v>0</v>
      </c>
      <c r="AM1946" s="3">
        <v>51.416648363716199</v>
      </c>
      <c r="AN1946" s="3">
        <v>24.522009782125402</v>
      </c>
      <c r="AO1946" s="3">
        <v>84.554071520896201</v>
      </c>
      <c r="AP1946" s="3">
        <v>62.356428306780302</v>
      </c>
      <c r="AQ1946" s="3">
        <v>85.258711721224898</v>
      </c>
      <c r="AR1946" s="3">
        <v>69.117647058823493</v>
      </c>
      <c r="AS1946" s="3">
        <v>98.517897091722602</v>
      </c>
      <c r="AT1946" s="3">
        <v>73.231477605692803</v>
      </c>
      <c r="AU1946" s="3">
        <v>81.9970692903496</v>
      </c>
      <c r="AV1946" s="3">
        <v>89.895397489539704</v>
      </c>
      <c r="AW1946" s="3">
        <v>58.437097466723898</v>
      </c>
      <c r="AX1946" s="3">
        <v>97.308096740273399</v>
      </c>
      <c r="AY1946" s="3">
        <v>91.906663863779698</v>
      </c>
      <c r="AZ1946" s="3">
        <v>80.681101534580606</v>
      </c>
      <c r="BA1946" s="3">
        <v>83.682008368200798</v>
      </c>
      <c r="BB1946" s="3">
        <v>95.649445722652203</v>
      </c>
      <c r="BC1946" s="3">
        <v>91.6649126499684</v>
      </c>
      <c r="BD1946" s="3">
        <v>40.7010915197313</v>
      </c>
      <c r="BE1946" s="3">
        <v>22.473320778405501</v>
      </c>
      <c r="BF1946" s="3">
        <v>93.819634223249906</v>
      </c>
      <c r="BG1946" s="3">
        <v>78.772593526691907</v>
      </c>
      <c r="BH1946" s="3">
        <v>94.0351611552951</v>
      </c>
      <c r="BI1946" s="3">
        <v>82.866108786610894</v>
      </c>
      <c r="BJ1946" s="3">
        <v>4.3017868960953001</v>
      </c>
      <c r="BK1946" s="3">
        <v>45.614406779661003</v>
      </c>
      <c r="BL1946" s="3">
        <v>56.030150753768901</v>
      </c>
    </row>
    <row r="1947" spans="1:64" x14ac:dyDescent="0.3">
      <c r="A1947" s="3" t="s">
        <v>2368</v>
      </c>
      <c r="B1947" s="4" t="s">
        <v>65</v>
      </c>
      <c r="C1947" s="3" t="s">
        <v>1345</v>
      </c>
      <c r="D1947" s="3" t="s">
        <v>2305</v>
      </c>
      <c r="E1947" s="3" t="s">
        <v>2306</v>
      </c>
      <c r="F1947" s="3" t="s">
        <v>69</v>
      </c>
      <c r="G1947" s="3" t="s">
        <v>70</v>
      </c>
      <c r="H1947" s="3" t="s">
        <v>71</v>
      </c>
      <c r="I1947" s="3" t="s">
        <v>71</v>
      </c>
      <c r="J1947" s="3">
        <v>2983</v>
      </c>
      <c r="K1947" s="3">
        <v>1069</v>
      </c>
      <c r="L1947" s="3">
        <v>77.505799999999994</v>
      </c>
      <c r="M1947" s="3">
        <v>0</v>
      </c>
      <c r="N1947" s="3">
        <v>88.114800000000002</v>
      </c>
      <c r="O1947" s="3">
        <v>95.173361109459506</v>
      </c>
      <c r="P1947" s="3">
        <v>3.4119000000000002</v>
      </c>
      <c r="Q1947" s="3">
        <v>96.108000000000004</v>
      </c>
      <c r="R1947" s="3">
        <v>20.012039401633398</v>
      </c>
      <c r="S1947" s="3">
        <v>75.161321707826204</v>
      </c>
      <c r="T1947" s="3">
        <v>38.131416837782297</v>
      </c>
      <c r="U1947" s="3">
        <v>28.839414553700301</v>
      </c>
      <c r="V1947" s="3">
        <v>11.889683350357499</v>
      </c>
      <c r="W1947" s="3">
        <v>35.925382519388002</v>
      </c>
      <c r="X1947" s="3">
        <v>0</v>
      </c>
      <c r="Y1947" s="3">
        <v>77.246653919694097</v>
      </c>
      <c r="Z1947" s="3">
        <v>0</v>
      </c>
      <c r="AA1947" s="3">
        <v>0</v>
      </c>
      <c r="AB1947" s="3">
        <v>0</v>
      </c>
      <c r="AC1947" s="3">
        <v>0</v>
      </c>
      <c r="AD1947" s="3">
        <v>0</v>
      </c>
      <c r="AE1947" s="3">
        <v>77.954217364404997</v>
      </c>
      <c r="AF1947" s="3">
        <v>0</v>
      </c>
      <c r="AG1947" s="3">
        <v>0</v>
      </c>
      <c r="AH1947" s="3">
        <v>0</v>
      </c>
      <c r="AI1947" s="3">
        <v>0</v>
      </c>
      <c r="AJ1947" s="3">
        <v>62.4592833876222</v>
      </c>
      <c r="AK1947" s="3">
        <v>9.0018371096142094</v>
      </c>
      <c r="AL1947" s="3">
        <v>0</v>
      </c>
      <c r="AM1947" s="3">
        <v>48.078190204260899</v>
      </c>
      <c r="AN1947" s="3">
        <v>12.2721209426412</v>
      </c>
      <c r="AO1947" s="3">
        <v>84.489444205083998</v>
      </c>
      <c r="AP1947" s="3">
        <v>62.356428306780302</v>
      </c>
      <c r="AQ1947" s="3">
        <v>86.589229144667399</v>
      </c>
      <c r="AR1947" s="3">
        <v>64.852941176470594</v>
      </c>
      <c r="AS1947" s="3">
        <v>59.256152125279598</v>
      </c>
      <c r="AT1947" s="3">
        <v>76.663876098786105</v>
      </c>
      <c r="AU1947" s="3">
        <v>89.0098388109692</v>
      </c>
      <c r="AV1947" s="3">
        <v>96.757322175732199</v>
      </c>
      <c r="AW1947" s="3">
        <v>92.851009016745394</v>
      </c>
      <c r="AX1947" s="3">
        <v>96.487907465825501</v>
      </c>
      <c r="AY1947" s="3">
        <v>93.651461004834999</v>
      </c>
      <c r="AZ1947" s="3">
        <v>92.179945343704006</v>
      </c>
      <c r="BA1947" s="3">
        <v>83.430962343096198</v>
      </c>
      <c r="BB1947" s="3">
        <v>98.933277556996401</v>
      </c>
      <c r="BC1947" s="3">
        <v>75.899810566196606</v>
      </c>
      <c r="BD1947" s="3">
        <v>55.205709487825402</v>
      </c>
      <c r="BE1947" s="3">
        <v>8.1397781962753708</v>
      </c>
      <c r="BF1947" s="3">
        <v>98.759722514189605</v>
      </c>
      <c r="BG1947" s="3">
        <v>90.290037831021394</v>
      </c>
      <c r="BH1947" s="3">
        <v>97.697781498534994</v>
      </c>
      <c r="BI1947" s="3">
        <v>87.510460251045998</v>
      </c>
      <c r="BJ1947" s="3">
        <v>0</v>
      </c>
      <c r="BK1947" s="3">
        <v>96.016949152542395</v>
      </c>
      <c r="BL1947" s="3">
        <v>42.797319932998299</v>
      </c>
    </row>
    <row r="1948" spans="1:64" x14ac:dyDescent="0.3">
      <c r="A1948" s="3" t="s">
        <v>2369</v>
      </c>
      <c r="B1948" s="4" t="s">
        <v>65</v>
      </c>
      <c r="C1948" s="3" t="s">
        <v>1345</v>
      </c>
      <c r="D1948" s="3" t="s">
        <v>2305</v>
      </c>
      <c r="E1948" s="3" t="s">
        <v>2306</v>
      </c>
      <c r="F1948" s="3" t="s">
        <v>69</v>
      </c>
      <c r="G1948" s="3" t="s">
        <v>70</v>
      </c>
      <c r="H1948" s="3" t="s">
        <v>71</v>
      </c>
      <c r="I1948" s="3" t="s">
        <v>71</v>
      </c>
      <c r="J1948" s="3">
        <v>4648</v>
      </c>
      <c r="K1948" s="3">
        <v>1872</v>
      </c>
      <c r="L1948" s="3">
        <v>76.334000000000003</v>
      </c>
      <c r="M1948" s="3">
        <v>0</v>
      </c>
      <c r="N1948" s="3">
        <v>87.406899999999993</v>
      </c>
      <c r="O1948" s="3">
        <v>94.557720730321293</v>
      </c>
      <c r="P1948" s="3">
        <v>13.482200000000001</v>
      </c>
      <c r="Q1948" s="3">
        <v>90.688400000000001</v>
      </c>
      <c r="R1948" s="3">
        <v>24.2862414458301</v>
      </c>
      <c r="S1948" s="3">
        <v>70.271479284491207</v>
      </c>
      <c r="T1948" s="3">
        <v>37.351129363449701</v>
      </c>
      <c r="U1948" s="3">
        <v>27.808699237270702</v>
      </c>
      <c r="V1948" s="3">
        <v>16.424923391215501</v>
      </c>
      <c r="W1948" s="3">
        <v>32.5089079857472</v>
      </c>
      <c r="X1948" s="3">
        <v>0</v>
      </c>
      <c r="Y1948" s="3">
        <v>27.1935415338857</v>
      </c>
      <c r="Z1948" s="3">
        <v>96.260554885404105</v>
      </c>
      <c r="AA1948" s="3">
        <v>0</v>
      </c>
      <c r="AB1948" s="3">
        <v>0</v>
      </c>
      <c r="AC1948" s="3">
        <v>0</v>
      </c>
      <c r="AD1948" s="3">
        <v>0</v>
      </c>
      <c r="AE1948" s="3">
        <v>54.0523819344195</v>
      </c>
      <c r="AF1948" s="3">
        <v>78.709198813056403</v>
      </c>
      <c r="AG1948" s="3">
        <v>0</v>
      </c>
      <c r="AH1948" s="3">
        <v>0</v>
      </c>
      <c r="AI1948" s="3">
        <v>0</v>
      </c>
      <c r="AJ1948" s="3">
        <v>62.4592833876222</v>
      </c>
      <c r="AK1948" s="3">
        <v>33.251684017146403</v>
      </c>
      <c r="AL1948" s="3">
        <v>0</v>
      </c>
      <c r="AM1948" s="3">
        <v>41.862508236327699</v>
      </c>
      <c r="AN1948" s="3">
        <v>4.8243663850600296</v>
      </c>
      <c r="AO1948" s="3">
        <v>83.0461008186127</v>
      </c>
      <c r="AP1948" s="3">
        <v>62.356428306780302</v>
      </c>
      <c r="AQ1948" s="3">
        <v>82.492080253431894</v>
      </c>
      <c r="AR1948" s="3">
        <v>59.387254901960802</v>
      </c>
      <c r="AS1948" s="3">
        <v>32.438478747203597</v>
      </c>
      <c r="AT1948" s="3">
        <v>75.805776475512801</v>
      </c>
      <c r="AU1948" s="3">
        <v>83.818296001674696</v>
      </c>
      <c r="AV1948" s="3">
        <v>93.849372384937197</v>
      </c>
      <c r="AW1948" s="3">
        <v>97.810218978102199</v>
      </c>
      <c r="AX1948" s="3">
        <v>73.564668769716107</v>
      </c>
      <c r="AY1948" s="3">
        <v>86.96657557284</v>
      </c>
      <c r="AZ1948" s="3">
        <v>75.215471936094204</v>
      </c>
      <c r="BA1948" s="3">
        <v>86.715481171548106</v>
      </c>
      <c r="BB1948" s="3">
        <v>91.089730181970296</v>
      </c>
      <c r="BC1948" s="3">
        <v>44.095979793727601</v>
      </c>
      <c r="BD1948" s="3">
        <v>76.679261125105</v>
      </c>
      <c r="BE1948" s="3">
        <v>23.603264281230398</v>
      </c>
      <c r="BF1948" s="3">
        <v>90.6874080302712</v>
      </c>
      <c r="BG1948" s="3">
        <v>65.027322404371603</v>
      </c>
      <c r="BH1948" s="3">
        <v>94.0351611552951</v>
      </c>
      <c r="BI1948" s="3">
        <v>89.121338912133893</v>
      </c>
      <c r="BJ1948" s="3">
        <v>0</v>
      </c>
      <c r="BK1948" s="3">
        <v>87.3516949152542</v>
      </c>
      <c r="BL1948" s="3">
        <v>51.151591289782303</v>
      </c>
    </row>
    <row r="1949" spans="1:64" x14ac:dyDescent="0.3">
      <c r="A1949" s="3" t="s">
        <v>2370</v>
      </c>
      <c r="B1949" s="4" t="s">
        <v>65</v>
      </c>
      <c r="C1949" s="3" t="s">
        <v>1345</v>
      </c>
      <c r="D1949" s="3" t="s">
        <v>2305</v>
      </c>
      <c r="E1949" s="3" t="s">
        <v>2306</v>
      </c>
      <c r="F1949" s="3" t="s">
        <v>69</v>
      </c>
      <c r="G1949" s="3" t="s">
        <v>70</v>
      </c>
      <c r="H1949" s="3" t="s">
        <v>71</v>
      </c>
      <c r="I1949" s="3" t="s">
        <v>71</v>
      </c>
      <c r="J1949" s="3">
        <v>3030</v>
      </c>
      <c r="K1949" s="3">
        <v>1028</v>
      </c>
      <c r="L1949" s="3">
        <v>85.917599999999993</v>
      </c>
      <c r="M1949" s="3">
        <v>0</v>
      </c>
      <c r="N1949" s="3">
        <v>93.479900000000001</v>
      </c>
      <c r="O1949" s="3">
        <v>102.104240792402</v>
      </c>
      <c r="P1949" s="3">
        <v>22.870100000000001</v>
      </c>
      <c r="Q1949" s="3">
        <v>96.442800000000005</v>
      </c>
      <c r="R1949" s="3">
        <v>26.765815653059899</v>
      </c>
      <c r="S1949" s="3">
        <v>75.338425139341695</v>
      </c>
      <c r="T1949" s="3">
        <v>38.973305954825499</v>
      </c>
      <c r="U1949" s="3">
        <v>28.880643166357501</v>
      </c>
      <c r="V1949" s="3">
        <v>17.262512768130701</v>
      </c>
      <c r="W1949" s="3">
        <v>25.822678683714098</v>
      </c>
      <c r="X1949" s="3">
        <v>27.298747763864</v>
      </c>
      <c r="Y1949" s="3">
        <v>73.974930953898493</v>
      </c>
      <c r="Z1949" s="3">
        <v>74.306393244873306</v>
      </c>
      <c r="AA1949" s="3">
        <v>0</v>
      </c>
      <c r="AB1949" s="3">
        <v>0</v>
      </c>
      <c r="AC1949" s="3">
        <v>0</v>
      </c>
      <c r="AD1949" s="3">
        <v>0</v>
      </c>
      <c r="AE1949" s="3">
        <v>79.583419261703497</v>
      </c>
      <c r="AF1949" s="3">
        <v>78.709198813056403</v>
      </c>
      <c r="AG1949" s="3">
        <v>0</v>
      </c>
      <c r="AH1949" s="3">
        <v>0</v>
      </c>
      <c r="AI1949" s="3">
        <v>0</v>
      </c>
      <c r="AJ1949" s="3">
        <v>62.4592833876222</v>
      </c>
      <c r="AK1949" s="3">
        <v>25.188814043682399</v>
      </c>
      <c r="AL1949" s="3">
        <v>0</v>
      </c>
      <c r="AM1949" s="3">
        <v>48.407643312101897</v>
      </c>
      <c r="AN1949" s="3">
        <v>22.543352601156101</v>
      </c>
      <c r="AO1949" s="3">
        <v>86.277466609220198</v>
      </c>
      <c r="AP1949" s="3">
        <v>62.356428306780302</v>
      </c>
      <c r="AQ1949" s="3">
        <v>86.272439281942994</v>
      </c>
      <c r="AR1949" s="3">
        <v>47.0343137254902</v>
      </c>
      <c r="AS1949" s="3">
        <v>96.308724832214807</v>
      </c>
      <c r="AT1949" s="3">
        <v>92.256174131435699</v>
      </c>
      <c r="AU1949" s="3">
        <v>92.401088549298706</v>
      </c>
      <c r="AV1949" s="3">
        <v>95.292887029288707</v>
      </c>
      <c r="AW1949" s="3">
        <v>95.899527694289404</v>
      </c>
      <c r="AX1949" s="3">
        <v>98.002103049421706</v>
      </c>
      <c r="AY1949" s="3">
        <v>86.96657557284</v>
      </c>
      <c r="AZ1949" s="3">
        <v>75.215471936094204</v>
      </c>
      <c r="BA1949" s="3">
        <v>82.196652719665295</v>
      </c>
      <c r="BB1949" s="3">
        <v>91.089730181970296</v>
      </c>
      <c r="BC1949" s="3">
        <v>44.095979793727601</v>
      </c>
      <c r="BD1949" s="3">
        <v>38.560033585222499</v>
      </c>
      <c r="BE1949" s="3">
        <v>10.860012554927801</v>
      </c>
      <c r="BF1949" s="3">
        <v>90.6874080302712</v>
      </c>
      <c r="BG1949" s="3">
        <v>82.828919714165593</v>
      </c>
      <c r="BH1949" s="3">
        <v>97.697781498534994</v>
      </c>
      <c r="BI1949" s="3">
        <v>84.581589958159</v>
      </c>
      <c r="BJ1949" s="3">
        <v>0</v>
      </c>
      <c r="BK1949" s="3">
        <v>98.368644067796595</v>
      </c>
      <c r="BL1949" s="3">
        <v>60.448073701842503</v>
      </c>
    </row>
    <row r="1950" spans="1:64" x14ac:dyDescent="0.3">
      <c r="A1950" s="3" t="s">
        <v>2371</v>
      </c>
      <c r="B1950" s="4" t="s">
        <v>65</v>
      </c>
      <c r="C1950" s="3" t="s">
        <v>1345</v>
      </c>
      <c r="D1950" s="3" t="s">
        <v>2305</v>
      </c>
      <c r="E1950" s="3" t="s">
        <v>2306</v>
      </c>
      <c r="F1950" s="3" t="s">
        <v>69</v>
      </c>
      <c r="G1950" s="3" t="s">
        <v>70</v>
      </c>
      <c r="H1950" s="3" t="s">
        <v>71</v>
      </c>
      <c r="I1950" s="3" t="s">
        <v>71</v>
      </c>
      <c r="J1950" s="3">
        <v>3406</v>
      </c>
      <c r="K1950" s="3">
        <v>1900</v>
      </c>
      <c r="L1950" s="3">
        <v>91.985799999999998</v>
      </c>
      <c r="M1950" s="3">
        <v>0</v>
      </c>
      <c r="N1950" s="3">
        <v>96.460499999999996</v>
      </c>
      <c r="O1950" s="3">
        <v>107.96415841804</v>
      </c>
      <c r="P1950" s="3">
        <v>92.452399999999997</v>
      </c>
      <c r="Q1950" s="3">
        <v>81.209500000000006</v>
      </c>
      <c r="R1950" s="3">
        <v>44.688504929747097</v>
      </c>
      <c r="S1950" s="3">
        <v>63.275653488293202</v>
      </c>
      <c r="T1950" s="3">
        <v>24.579055441478399</v>
      </c>
      <c r="U1950" s="3">
        <v>28.303442589156901</v>
      </c>
      <c r="V1950" s="3">
        <v>13.503575076608801</v>
      </c>
      <c r="W1950" s="3">
        <v>44.015929574512697</v>
      </c>
      <c r="X1950" s="3">
        <v>79.320214669051893</v>
      </c>
      <c r="Y1950" s="3">
        <v>33.736987465477</v>
      </c>
      <c r="Z1950" s="3">
        <v>20.9891435464415</v>
      </c>
      <c r="AA1950" s="3">
        <v>0</v>
      </c>
      <c r="AB1950" s="3">
        <v>0</v>
      </c>
      <c r="AC1950" s="3">
        <v>0</v>
      </c>
      <c r="AD1950" s="3">
        <v>0</v>
      </c>
      <c r="AE1950" s="3">
        <v>55.619715405238203</v>
      </c>
      <c r="AF1950" s="3">
        <v>57.4183976261128</v>
      </c>
      <c r="AG1950" s="3">
        <v>0</v>
      </c>
      <c r="AH1950" s="3">
        <v>35.425101214574902</v>
      </c>
      <c r="AI1950" s="3">
        <v>85.3159851301115</v>
      </c>
      <c r="AJ1950" s="3">
        <v>56.921824104234503</v>
      </c>
      <c r="AK1950" s="3">
        <v>78.362931210451094</v>
      </c>
      <c r="AL1950" s="3">
        <v>68.970380818053599</v>
      </c>
      <c r="AM1950" s="3">
        <v>41.511091587964003</v>
      </c>
      <c r="AN1950" s="3">
        <v>19.2530013339262</v>
      </c>
      <c r="AO1950" s="3">
        <v>67.966393795777705</v>
      </c>
      <c r="AP1950" s="3">
        <v>30.344572063727298</v>
      </c>
      <c r="AQ1950" s="3">
        <v>46.187961985216504</v>
      </c>
      <c r="AR1950" s="3">
        <v>43.063725490196099</v>
      </c>
      <c r="AS1950" s="3">
        <v>87.639821029082796</v>
      </c>
      <c r="AT1950" s="3">
        <v>72.708246128087097</v>
      </c>
      <c r="AU1950" s="3">
        <v>89.554113460330797</v>
      </c>
      <c r="AV1950" s="3">
        <v>65.5857740585774</v>
      </c>
      <c r="AW1950" s="3">
        <v>43.215972520394999</v>
      </c>
      <c r="AX1950" s="3">
        <v>28.370136698212399</v>
      </c>
      <c r="AY1950" s="3">
        <v>66.113096489384105</v>
      </c>
      <c r="AZ1950" s="3">
        <v>93.777590918646197</v>
      </c>
      <c r="BA1950" s="3">
        <v>99.476987447698704</v>
      </c>
      <c r="BB1950" s="3">
        <v>43.275465383810896</v>
      </c>
      <c r="BC1950" s="3">
        <v>83.414018101452299</v>
      </c>
      <c r="BD1950" s="3">
        <v>61.985726280436602</v>
      </c>
      <c r="BE1950" s="3">
        <v>87.465997070516806</v>
      </c>
      <c r="BF1950" s="3">
        <v>63.0859785579147</v>
      </c>
      <c r="BG1950" s="3">
        <v>85.498108448928093</v>
      </c>
      <c r="BH1950" s="3">
        <v>82.524068647969898</v>
      </c>
      <c r="BI1950" s="3">
        <v>50.2928870292887</v>
      </c>
      <c r="BJ1950" s="3">
        <v>0</v>
      </c>
      <c r="BK1950" s="3">
        <v>83.474576271186393</v>
      </c>
      <c r="BL1950" s="3">
        <v>65.682579564489103</v>
      </c>
    </row>
    <row r="1951" spans="1:64" x14ac:dyDescent="0.3">
      <c r="A1951" s="3" t="s">
        <v>2372</v>
      </c>
      <c r="B1951" s="4" t="s">
        <v>65</v>
      </c>
      <c r="C1951" s="3" t="s">
        <v>1345</v>
      </c>
      <c r="D1951" s="3" t="s">
        <v>2305</v>
      </c>
      <c r="E1951" s="3" t="s">
        <v>2306</v>
      </c>
      <c r="F1951" s="3" t="s">
        <v>69</v>
      </c>
      <c r="G1951" s="3" t="s">
        <v>70</v>
      </c>
      <c r="H1951" s="3" t="s">
        <v>71</v>
      </c>
      <c r="I1951" s="3" t="s">
        <v>71</v>
      </c>
      <c r="J1951" s="3">
        <v>4292</v>
      </c>
      <c r="K1951" s="3">
        <v>2236</v>
      </c>
      <c r="L1951" s="3">
        <v>79.556399999999996</v>
      </c>
      <c r="M1951" s="3">
        <v>0</v>
      </c>
      <c r="N1951" s="3">
        <v>89.530600000000007</v>
      </c>
      <c r="O1951" s="3">
        <v>96.805225288970405</v>
      </c>
      <c r="P1951" s="3">
        <v>82.981800000000007</v>
      </c>
      <c r="Q1951" s="3">
        <v>71.165499999999994</v>
      </c>
      <c r="R1951" s="3">
        <v>39.836052721575903</v>
      </c>
      <c r="S1951" s="3">
        <v>56.969172567394402</v>
      </c>
      <c r="T1951" s="3">
        <v>29.774127310061601</v>
      </c>
      <c r="U1951" s="3">
        <v>32.9622758194187</v>
      </c>
      <c r="V1951" s="3">
        <v>25.863125638406501</v>
      </c>
      <c r="W1951" s="3">
        <v>44.518968769650002</v>
      </c>
      <c r="X1951" s="3">
        <v>78.246869409660107</v>
      </c>
      <c r="Y1951" s="3">
        <v>24.814106649670698</v>
      </c>
      <c r="Z1951" s="3">
        <v>60.132689987937297</v>
      </c>
      <c r="AA1951" s="3">
        <v>0</v>
      </c>
      <c r="AB1951" s="3">
        <v>0</v>
      </c>
      <c r="AC1951" s="3">
        <v>0</v>
      </c>
      <c r="AD1951" s="3">
        <v>0</v>
      </c>
      <c r="AE1951" s="3">
        <v>63.538873994638102</v>
      </c>
      <c r="AF1951" s="3">
        <v>57.4183976261128</v>
      </c>
      <c r="AG1951" s="3">
        <v>0</v>
      </c>
      <c r="AH1951" s="3">
        <v>16.295546558704501</v>
      </c>
      <c r="AI1951" s="3">
        <v>62.639405204460999</v>
      </c>
      <c r="AJ1951" s="3">
        <v>48.737785016286601</v>
      </c>
      <c r="AK1951" s="3">
        <v>71.973872218820205</v>
      </c>
      <c r="AL1951" s="3">
        <v>56.488011283497897</v>
      </c>
      <c r="AM1951" s="3">
        <v>26.444102789369701</v>
      </c>
      <c r="AN1951" s="3">
        <v>0</v>
      </c>
      <c r="AO1951" s="3">
        <v>66.630762602326598</v>
      </c>
      <c r="AP1951" s="3">
        <v>21.1559836976658</v>
      </c>
      <c r="AQ1951" s="3">
        <v>51.214361140443501</v>
      </c>
      <c r="AR1951" s="3">
        <v>52.132352941176499</v>
      </c>
      <c r="AS1951" s="3">
        <v>55.984340044742702</v>
      </c>
      <c r="AT1951" s="3">
        <v>55.127668480535803</v>
      </c>
      <c r="AU1951" s="3">
        <v>65.417626125183205</v>
      </c>
      <c r="AV1951" s="3">
        <v>56.589958158995799</v>
      </c>
      <c r="AW1951" s="3">
        <v>64.984972091026194</v>
      </c>
      <c r="AX1951" s="3">
        <v>38.485804416403802</v>
      </c>
      <c r="AY1951" s="3">
        <v>66.113096489384105</v>
      </c>
      <c r="AZ1951" s="3">
        <v>93.777590918646197</v>
      </c>
      <c r="BA1951" s="3">
        <v>75.230125523012504</v>
      </c>
      <c r="BB1951" s="3">
        <v>43.275465383810896</v>
      </c>
      <c r="BC1951" s="3">
        <v>83.414018101452299</v>
      </c>
      <c r="BD1951" s="3">
        <v>41.2048698572628</v>
      </c>
      <c r="BE1951" s="3">
        <v>34.337727558066497</v>
      </c>
      <c r="BF1951" s="3">
        <v>63.0859785579147</v>
      </c>
      <c r="BG1951" s="3">
        <v>74.842370744010097</v>
      </c>
      <c r="BH1951" s="3">
        <v>82.524068647969898</v>
      </c>
      <c r="BI1951" s="3">
        <v>75.564853556485403</v>
      </c>
      <c r="BJ1951" s="3">
        <v>0</v>
      </c>
      <c r="BK1951" s="3">
        <v>96.186440677966104</v>
      </c>
      <c r="BL1951" s="3">
        <v>45.2470686767169</v>
      </c>
    </row>
    <row r="1952" spans="1:64" x14ac:dyDescent="0.3">
      <c r="A1952" s="3" t="s">
        <v>2373</v>
      </c>
      <c r="B1952" s="4" t="s">
        <v>65</v>
      </c>
      <c r="C1952" s="3" t="s">
        <v>1345</v>
      </c>
      <c r="D1952" s="3" t="s">
        <v>2305</v>
      </c>
      <c r="E1952" s="3" t="s">
        <v>2306</v>
      </c>
      <c r="F1952" s="3" t="s">
        <v>69</v>
      </c>
      <c r="G1952" s="3" t="s">
        <v>70</v>
      </c>
      <c r="H1952" s="3" t="s">
        <v>71</v>
      </c>
      <c r="I1952" s="3" t="s">
        <v>71</v>
      </c>
      <c r="J1952" s="3">
        <v>3589</v>
      </c>
      <c r="K1952" s="3">
        <v>1549</v>
      </c>
      <c r="L1952" s="3">
        <v>98.095799999999997</v>
      </c>
      <c r="M1952" s="3">
        <v>0</v>
      </c>
      <c r="N1952" s="3">
        <v>99.105800000000002</v>
      </c>
      <c r="O1952" s="3">
        <v>118.24684832863301</v>
      </c>
      <c r="P1952" s="3">
        <v>88.171999999999997</v>
      </c>
      <c r="Q1952" s="3">
        <v>97.384399999999999</v>
      </c>
      <c r="R1952" s="3">
        <v>42.017446288919103</v>
      </c>
      <c r="S1952" s="3">
        <v>76.229402039713605</v>
      </c>
      <c r="T1952" s="3">
        <v>35.934291581108802</v>
      </c>
      <c r="U1952" s="3">
        <v>32.3850752422181</v>
      </c>
      <c r="V1952" s="3">
        <v>84.943820224719104</v>
      </c>
      <c r="W1952" s="3">
        <v>81.7229092433452</v>
      </c>
      <c r="X1952" s="3">
        <v>36.100178890876599</v>
      </c>
      <c r="Y1952" s="3">
        <v>49.585723390694703</v>
      </c>
      <c r="Z1952" s="3">
        <v>98.974668275030197</v>
      </c>
      <c r="AA1952" s="3">
        <v>0</v>
      </c>
      <c r="AB1952" s="3">
        <v>87.037037037036995</v>
      </c>
      <c r="AC1952" s="3">
        <v>0</v>
      </c>
      <c r="AD1952" s="3">
        <v>0</v>
      </c>
      <c r="AE1952" s="3">
        <v>96.555990925964096</v>
      </c>
      <c r="AF1952" s="3">
        <v>78.709198813056403</v>
      </c>
      <c r="AG1952" s="3">
        <v>74.731182795698899</v>
      </c>
      <c r="AH1952" s="3">
        <v>11.8927125506073</v>
      </c>
      <c r="AI1952" s="3">
        <v>0</v>
      </c>
      <c r="AJ1952" s="3">
        <v>47.964169381107503</v>
      </c>
      <c r="AK1952" s="3">
        <v>49.357011635027597</v>
      </c>
      <c r="AL1952" s="3">
        <v>15.0211565585331</v>
      </c>
      <c r="AM1952" s="3">
        <v>55.457939819899003</v>
      </c>
      <c r="AN1952" s="3">
        <v>64.562027567807903</v>
      </c>
      <c r="AO1952" s="3">
        <v>83.778543731150407</v>
      </c>
      <c r="AP1952" s="3">
        <v>62.356428306780302</v>
      </c>
      <c r="AQ1952" s="3">
        <v>74.361140443505803</v>
      </c>
      <c r="AR1952" s="3">
        <v>53.455882352941202</v>
      </c>
      <c r="AS1952" s="3">
        <v>98.629753914988797</v>
      </c>
      <c r="AT1952" s="3">
        <v>82.900795311845997</v>
      </c>
      <c r="AU1952" s="3">
        <v>80.364245342264994</v>
      </c>
      <c r="AV1952" s="3">
        <v>96.150627615062803</v>
      </c>
      <c r="AW1952" s="3">
        <v>92.679261485616195</v>
      </c>
      <c r="AX1952" s="3">
        <v>88.264984227129304</v>
      </c>
      <c r="AY1952" s="3">
        <v>82.194660500315294</v>
      </c>
      <c r="AZ1952" s="3">
        <v>95.522388059701498</v>
      </c>
      <c r="BA1952" s="3">
        <v>93.138075313807505</v>
      </c>
      <c r="BB1952" s="3">
        <v>98.724116293662405</v>
      </c>
      <c r="BC1952" s="3">
        <v>94.316985897705706</v>
      </c>
      <c r="BD1952" s="3">
        <v>51.763224181360201</v>
      </c>
      <c r="BE1952" s="3">
        <v>21.992048545720898</v>
      </c>
      <c r="BF1952" s="3">
        <v>96.615513979398798</v>
      </c>
      <c r="BG1952" s="3">
        <v>87.999159310634695</v>
      </c>
      <c r="BH1952" s="3">
        <v>97.697781498534994</v>
      </c>
      <c r="BI1952" s="3">
        <v>70.732217573221803</v>
      </c>
      <c r="BJ1952" s="3">
        <v>0</v>
      </c>
      <c r="BK1952" s="3">
        <v>67.775423728813493</v>
      </c>
      <c r="BL1952" s="3">
        <v>65.745393634840894</v>
      </c>
    </row>
    <row r="1953" spans="1:64" x14ac:dyDescent="0.3">
      <c r="A1953" s="3" t="s">
        <v>2374</v>
      </c>
      <c r="B1953" s="4" t="s">
        <v>65</v>
      </c>
      <c r="C1953" s="3" t="s">
        <v>1345</v>
      </c>
      <c r="D1953" s="3" t="s">
        <v>2305</v>
      </c>
      <c r="E1953" s="3" t="s">
        <v>2306</v>
      </c>
      <c r="F1953" s="3" t="s">
        <v>69</v>
      </c>
      <c r="G1953" s="3" t="s">
        <v>70</v>
      </c>
      <c r="H1953" s="3" t="s">
        <v>71</v>
      </c>
      <c r="I1953" s="3" t="s">
        <v>71</v>
      </c>
      <c r="J1953" s="3">
        <v>1537</v>
      </c>
      <c r="K1953" s="3">
        <v>626</v>
      </c>
      <c r="L1953" s="3">
        <v>98.577100000000002</v>
      </c>
      <c r="M1953" s="3">
        <v>0</v>
      </c>
      <c r="N1953" s="3">
        <v>99.515600000000006</v>
      </c>
      <c r="O1953" s="3">
        <v>120.150088670793</v>
      </c>
      <c r="P1953" s="3">
        <v>86.765900000000002</v>
      </c>
      <c r="Q1953" s="3">
        <v>99.100200000000001</v>
      </c>
      <c r="R1953" s="3">
        <v>41.443386123234703</v>
      </c>
      <c r="S1953" s="3">
        <v>78.706702547558805</v>
      </c>
      <c r="T1953" s="3">
        <v>37.063655030800803</v>
      </c>
      <c r="U1953" s="3">
        <v>31.766646052360301</v>
      </c>
      <c r="V1953" s="3">
        <v>87.579162410623098</v>
      </c>
      <c r="W1953" s="3">
        <v>81.177950115279799</v>
      </c>
      <c r="X1953" s="3">
        <v>34.096601073345298</v>
      </c>
      <c r="Y1953" s="3">
        <v>7.88187805396218</v>
      </c>
      <c r="Z1953" s="3">
        <v>99.396863691194199</v>
      </c>
      <c r="AA1953" s="3">
        <v>0</v>
      </c>
      <c r="AB1953" s="3">
        <v>85.925925925925895</v>
      </c>
      <c r="AC1953" s="3">
        <v>0</v>
      </c>
      <c r="AD1953" s="3">
        <v>0</v>
      </c>
      <c r="AE1953" s="3">
        <v>98.824499896885996</v>
      </c>
      <c r="AF1953" s="3">
        <v>96.439169139465903</v>
      </c>
      <c r="AG1953" s="3">
        <v>74.731182795698899</v>
      </c>
      <c r="AH1953" s="3">
        <v>13.1072874493927</v>
      </c>
      <c r="AI1953" s="3">
        <v>0</v>
      </c>
      <c r="AJ1953" s="3">
        <v>47.964169381107503</v>
      </c>
      <c r="AK1953" s="3">
        <v>35.823637477036101</v>
      </c>
      <c r="AL1953" s="3">
        <v>22.6375176304654</v>
      </c>
      <c r="AM1953" s="3">
        <v>60.377772896990997</v>
      </c>
      <c r="AN1953" s="3">
        <v>41.863050244553101</v>
      </c>
      <c r="AO1953" s="3">
        <v>87.526928048255101</v>
      </c>
      <c r="AP1953" s="3">
        <v>62.356428306780302</v>
      </c>
      <c r="AQ1953" s="3">
        <v>69.588173178458305</v>
      </c>
      <c r="AR1953" s="3">
        <v>59.975490196078397</v>
      </c>
      <c r="AS1953" s="3">
        <v>82.606263982102902</v>
      </c>
      <c r="AT1953" s="3">
        <v>88.216827124319806</v>
      </c>
      <c r="AU1953" s="3">
        <v>93.384969646221506</v>
      </c>
      <c r="AV1953" s="3">
        <v>97.887029288702905</v>
      </c>
      <c r="AW1953" s="3">
        <v>98.432803778445702</v>
      </c>
      <c r="AX1953" s="3">
        <v>90.3680336487907</v>
      </c>
      <c r="AY1953" s="3">
        <v>82.194660500315294</v>
      </c>
      <c r="AZ1953" s="3">
        <v>95.522388059701498</v>
      </c>
      <c r="BA1953" s="3">
        <v>96.422594142259399</v>
      </c>
      <c r="BB1953" s="3">
        <v>98.724116293662405</v>
      </c>
      <c r="BC1953" s="3">
        <v>94.316985897705706</v>
      </c>
      <c r="BD1953" s="3">
        <v>59.382871536523901</v>
      </c>
      <c r="BE1953" s="3">
        <v>34.609750993931797</v>
      </c>
      <c r="BF1953" s="3">
        <v>96.615513979398798</v>
      </c>
      <c r="BG1953" s="3">
        <v>78.2681799075242</v>
      </c>
      <c r="BH1953" s="3">
        <v>97.697781498534994</v>
      </c>
      <c r="BI1953" s="3">
        <v>78.138075313807505</v>
      </c>
      <c r="BJ1953" s="3">
        <v>0</v>
      </c>
      <c r="BK1953" s="3">
        <v>92.711864406779696</v>
      </c>
      <c r="BL1953" s="3">
        <v>70.979899497487395</v>
      </c>
    </row>
    <row r="1954" spans="1:64" x14ac:dyDescent="0.3">
      <c r="A1954" s="3" t="s">
        <v>2375</v>
      </c>
      <c r="B1954" s="4" t="s">
        <v>65</v>
      </c>
      <c r="C1954" s="3" t="s">
        <v>1345</v>
      </c>
      <c r="D1954" s="3" t="s">
        <v>2305</v>
      </c>
      <c r="E1954" s="3" t="s">
        <v>2306</v>
      </c>
      <c r="F1954" s="3" t="s">
        <v>69</v>
      </c>
      <c r="G1954" s="3" t="s">
        <v>70</v>
      </c>
      <c r="H1954" s="3" t="s">
        <v>71</v>
      </c>
      <c r="I1954" s="3" t="s">
        <v>71</v>
      </c>
      <c r="J1954" s="3">
        <v>2468</v>
      </c>
      <c r="K1954" s="3">
        <v>950</v>
      </c>
      <c r="L1954" s="3">
        <v>94.371200000000002</v>
      </c>
      <c r="M1954" s="3">
        <v>0</v>
      </c>
      <c r="N1954" s="3">
        <v>97.540999999999997</v>
      </c>
      <c r="O1954" s="3">
        <v>110.443480199947</v>
      </c>
      <c r="P1954" s="3">
        <v>72.828800000000001</v>
      </c>
      <c r="Q1954" s="3">
        <v>94.162000000000006</v>
      </c>
      <c r="R1954" s="3">
        <v>36.920733738947199</v>
      </c>
      <c r="S1954" s="3">
        <v>73.5227464609995</v>
      </c>
      <c r="T1954" s="3">
        <v>34.209445585215597</v>
      </c>
      <c r="U1954" s="3">
        <v>32.817975675118497</v>
      </c>
      <c r="V1954" s="3">
        <v>75.1991828396323</v>
      </c>
      <c r="W1954" s="3">
        <v>25.130999790400299</v>
      </c>
      <c r="X1954" s="3">
        <v>42.611806797853298</v>
      </c>
      <c r="Y1954" s="3">
        <v>77.246653919694097</v>
      </c>
      <c r="Z1954" s="3">
        <v>98.009650180940895</v>
      </c>
      <c r="AA1954" s="3">
        <v>0</v>
      </c>
      <c r="AB1954" s="3">
        <v>0</v>
      </c>
      <c r="AC1954" s="3">
        <v>0</v>
      </c>
      <c r="AD1954" s="3">
        <v>0</v>
      </c>
      <c r="AE1954" s="3">
        <v>94.514332852134501</v>
      </c>
      <c r="AF1954" s="3">
        <v>92.210682492581597</v>
      </c>
      <c r="AG1954" s="3">
        <v>0</v>
      </c>
      <c r="AH1954" s="3">
        <v>36.184210526315802</v>
      </c>
      <c r="AI1954" s="3">
        <v>0</v>
      </c>
      <c r="AJ1954" s="3">
        <v>47.964169381107503</v>
      </c>
      <c r="AK1954" s="3">
        <v>51.479893855889003</v>
      </c>
      <c r="AL1954" s="3">
        <v>6.7700987306064899</v>
      </c>
      <c r="AM1954" s="3">
        <v>54.008346145398598</v>
      </c>
      <c r="AN1954" s="3">
        <v>55.5580257892397</v>
      </c>
      <c r="AO1954" s="3">
        <v>86.557518311072798</v>
      </c>
      <c r="AP1954" s="3">
        <v>62.356428306780302</v>
      </c>
      <c r="AQ1954" s="3">
        <v>75.353748680042202</v>
      </c>
      <c r="AR1954" s="3">
        <v>31.519607843137301</v>
      </c>
      <c r="AS1954" s="3">
        <v>73.601789709172294</v>
      </c>
      <c r="AT1954" s="3">
        <v>87.065717873587303</v>
      </c>
      <c r="AU1954" s="3">
        <v>84.236968808875901</v>
      </c>
      <c r="AV1954" s="3">
        <v>97.761506276150598</v>
      </c>
      <c r="AW1954" s="3">
        <v>90.425075139544902</v>
      </c>
      <c r="AX1954" s="3">
        <v>73.312302839116697</v>
      </c>
      <c r="AY1954" s="3">
        <v>77.086398990960703</v>
      </c>
      <c r="AZ1954" s="3">
        <v>94.177002312381703</v>
      </c>
      <c r="BA1954" s="3">
        <v>91.004184100418399</v>
      </c>
      <c r="BB1954" s="3">
        <v>94.5618071533152</v>
      </c>
      <c r="BC1954" s="3">
        <v>73.752894127552096</v>
      </c>
      <c r="BD1954" s="3">
        <v>40.3652392947103</v>
      </c>
      <c r="BE1954" s="3">
        <v>27.578991420799301</v>
      </c>
      <c r="BF1954" s="3">
        <v>98.318267815850305</v>
      </c>
      <c r="BG1954" s="3">
        <v>88.734762505254295</v>
      </c>
      <c r="BH1954" s="3">
        <v>97.697781498534994</v>
      </c>
      <c r="BI1954" s="3">
        <v>51.297071129707099</v>
      </c>
      <c r="BJ1954" s="3">
        <v>0</v>
      </c>
      <c r="BK1954" s="3">
        <v>89.279661016949106</v>
      </c>
      <c r="BL1954" s="3">
        <v>61.955611390284801</v>
      </c>
    </row>
    <row r="1955" spans="1:64" x14ac:dyDescent="0.3">
      <c r="A1955" s="3" t="s">
        <v>2376</v>
      </c>
      <c r="B1955" s="4" t="s">
        <v>65</v>
      </c>
      <c r="C1955" s="3" t="s">
        <v>1345</v>
      </c>
      <c r="D1955" s="3" t="s">
        <v>2305</v>
      </c>
      <c r="E1955" s="3" t="s">
        <v>2306</v>
      </c>
      <c r="F1955" s="3" t="s">
        <v>69</v>
      </c>
      <c r="G1955" s="3" t="s">
        <v>70</v>
      </c>
      <c r="H1955" s="3" t="s">
        <v>71</v>
      </c>
      <c r="I1955" s="3" t="s">
        <v>71</v>
      </c>
      <c r="J1955" s="3">
        <v>1168</v>
      </c>
      <c r="K1955" s="3">
        <v>513</v>
      </c>
      <c r="L1955" s="3">
        <v>98.430599999999998</v>
      </c>
      <c r="M1955" s="3">
        <v>0</v>
      </c>
      <c r="N1955" s="3">
        <v>99.403899999999993</v>
      </c>
      <c r="O1955" s="3">
        <v>119.49300563030199</v>
      </c>
      <c r="P1955" s="3">
        <v>83.5608</v>
      </c>
      <c r="Q1955" s="3">
        <v>99.476900000000001</v>
      </c>
      <c r="R1955" s="3">
        <v>40.056843169136997</v>
      </c>
      <c r="S1955" s="3">
        <v>79.436162461164599</v>
      </c>
      <c r="T1955" s="3">
        <v>41.724845995893197</v>
      </c>
      <c r="U1955" s="3">
        <v>30.942073799216701</v>
      </c>
      <c r="V1955" s="3">
        <v>47.088866189989801</v>
      </c>
      <c r="W1955" s="3">
        <v>65.080695870886601</v>
      </c>
      <c r="X1955" s="3">
        <v>56.386404293380998</v>
      </c>
      <c r="Y1955" s="3">
        <v>77.968982366687897</v>
      </c>
      <c r="Z1955" s="3">
        <v>98.854041013268997</v>
      </c>
      <c r="AA1955" s="3">
        <v>0</v>
      </c>
      <c r="AB1955" s="3">
        <v>0</v>
      </c>
      <c r="AC1955" s="3">
        <v>0</v>
      </c>
      <c r="AD1955" s="3">
        <v>0</v>
      </c>
      <c r="AE1955" s="3">
        <v>98.968859558671895</v>
      </c>
      <c r="AF1955" s="3">
        <v>92.210682492581597</v>
      </c>
      <c r="AG1955" s="3">
        <v>0</v>
      </c>
      <c r="AH1955" s="3">
        <v>0</v>
      </c>
      <c r="AI1955" s="3">
        <v>49.814126394052003</v>
      </c>
      <c r="AJ1955" s="3">
        <v>48.167752442996701</v>
      </c>
      <c r="AK1955" s="3">
        <v>9.8795672586242098</v>
      </c>
      <c r="AL1955" s="3">
        <v>46.403385049365298</v>
      </c>
      <c r="AM1955" s="3">
        <v>59.016033384581597</v>
      </c>
      <c r="AN1955" s="3">
        <v>12.2498888394842</v>
      </c>
      <c r="AO1955" s="3">
        <v>80.417923308918603</v>
      </c>
      <c r="AP1955" s="3">
        <v>78.547610226009596</v>
      </c>
      <c r="AQ1955" s="3">
        <v>94.741288278775102</v>
      </c>
      <c r="AR1955" s="3">
        <v>97.475490196078397</v>
      </c>
      <c r="AS1955" s="3">
        <v>65.240492170022407</v>
      </c>
      <c r="AT1955" s="3">
        <v>95.793218920050194</v>
      </c>
      <c r="AU1955" s="3">
        <v>98.827716139836696</v>
      </c>
      <c r="AV1955" s="3">
        <v>98.828451882845201</v>
      </c>
      <c r="AW1955" s="3">
        <v>97.617003005581793</v>
      </c>
      <c r="AX1955" s="3">
        <v>84.542586750788601</v>
      </c>
      <c r="AY1955" s="3">
        <v>86.672272440613796</v>
      </c>
      <c r="AZ1955" s="3">
        <v>95.606474668909001</v>
      </c>
      <c r="BA1955" s="3">
        <v>99.058577405857704</v>
      </c>
      <c r="BB1955" s="3">
        <v>98.640451788328804</v>
      </c>
      <c r="BC1955" s="3">
        <v>91.012418438223506</v>
      </c>
      <c r="BD1955" s="3">
        <v>72.124265323257802</v>
      </c>
      <c r="BE1955" s="3">
        <v>17.6815233312408</v>
      </c>
      <c r="BF1955" s="3">
        <v>99.726718520075707</v>
      </c>
      <c r="BG1955" s="3">
        <v>91.151744430432998</v>
      </c>
      <c r="BH1955" s="3">
        <v>99.665131854332401</v>
      </c>
      <c r="BI1955" s="3">
        <v>19.2887029288703</v>
      </c>
      <c r="BJ1955" s="3">
        <v>0</v>
      </c>
      <c r="BK1955" s="3">
        <v>81.758474576271198</v>
      </c>
      <c r="BL1955" s="3">
        <v>91.855108877721904</v>
      </c>
    </row>
    <row r="1956" spans="1:64" x14ac:dyDescent="0.3">
      <c r="A1956" s="3" t="s">
        <v>2377</v>
      </c>
      <c r="B1956" s="4" t="s">
        <v>65</v>
      </c>
      <c r="C1956" s="3" t="s">
        <v>1345</v>
      </c>
      <c r="D1956" s="3" t="s">
        <v>2305</v>
      </c>
      <c r="E1956" s="3" t="s">
        <v>2306</v>
      </c>
      <c r="F1956" s="3" t="s">
        <v>69</v>
      </c>
      <c r="G1956" s="3" t="s">
        <v>70</v>
      </c>
      <c r="H1956" s="3" t="s">
        <v>71</v>
      </c>
      <c r="I1956" s="3" t="s">
        <v>71</v>
      </c>
      <c r="J1956" s="3">
        <v>2341</v>
      </c>
      <c r="K1956" s="3">
        <v>939</v>
      </c>
      <c r="L1956" s="3">
        <v>87.465999999999994</v>
      </c>
      <c r="M1956" s="3">
        <v>0</v>
      </c>
      <c r="N1956" s="3">
        <v>94.374099999999999</v>
      </c>
      <c r="O1956" s="3">
        <v>103.521619073444</v>
      </c>
      <c r="P1956" s="3">
        <v>32.320099999999996</v>
      </c>
      <c r="Q1956" s="3">
        <v>95.522099999999995</v>
      </c>
      <c r="R1956" s="3">
        <v>28.914744337581599</v>
      </c>
      <c r="S1956" s="3">
        <v>74.606874735862405</v>
      </c>
      <c r="T1956" s="3">
        <v>41.2936344969199</v>
      </c>
      <c r="U1956" s="3">
        <v>29.148629148629102</v>
      </c>
      <c r="V1956" s="3">
        <v>41.2257405515833</v>
      </c>
      <c r="W1956" s="3">
        <v>48.710962062460702</v>
      </c>
      <c r="X1956" s="3">
        <v>44.0429338103757</v>
      </c>
      <c r="Y1956" s="3">
        <v>90.503505417463302</v>
      </c>
      <c r="Z1956" s="3">
        <v>92.460796139927595</v>
      </c>
      <c r="AA1956" s="3">
        <v>0</v>
      </c>
      <c r="AB1956" s="3">
        <v>0</v>
      </c>
      <c r="AC1956" s="3">
        <v>0</v>
      </c>
      <c r="AD1956" s="3">
        <v>0</v>
      </c>
      <c r="AE1956" s="3">
        <v>94.081253866776706</v>
      </c>
      <c r="AF1956" s="3">
        <v>0</v>
      </c>
      <c r="AG1956" s="3">
        <v>0</v>
      </c>
      <c r="AH1956" s="3">
        <v>0</v>
      </c>
      <c r="AI1956" s="3">
        <v>0</v>
      </c>
      <c r="AJ1956" s="3">
        <v>60.912052117263798</v>
      </c>
      <c r="AK1956" s="3">
        <v>11.1247193304756</v>
      </c>
      <c r="AL1956" s="3">
        <v>0</v>
      </c>
      <c r="AM1956" s="3">
        <v>59.938502086536303</v>
      </c>
      <c r="AN1956" s="3">
        <v>14.6509559804357</v>
      </c>
      <c r="AO1956" s="3">
        <v>88.302455838000895</v>
      </c>
      <c r="AP1956" s="3">
        <v>80.8818080770656</v>
      </c>
      <c r="AQ1956" s="3">
        <v>81.140443505807795</v>
      </c>
      <c r="AR1956" s="3">
        <v>80.735294117647101</v>
      </c>
      <c r="AS1956" s="3">
        <v>54.809843400447399</v>
      </c>
      <c r="AT1956" s="3">
        <v>98.974466303892797</v>
      </c>
      <c r="AU1956" s="3">
        <v>97.7391668411137</v>
      </c>
      <c r="AV1956" s="3">
        <v>87.907949790795001</v>
      </c>
      <c r="AW1956" s="3">
        <v>99.119793902962698</v>
      </c>
      <c r="AX1956" s="3">
        <v>95.331230283911694</v>
      </c>
      <c r="AY1956" s="3">
        <v>73.407609838133297</v>
      </c>
      <c r="AZ1956" s="3">
        <v>74.101324364095007</v>
      </c>
      <c r="BA1956" s="3">
        <v>94.079497907949801</v>
      </c>
      <c r="BB1956" s="3">
        <v>69.859861953566195</v>
      </c>
      <c r="BC1956" s="3">
        <v>59.461166070300997</v>
      </c>
      <c r="BD1956" s="3">
        <v>53.484466834592801</v>
      </c>
      <c r="BE1956" s="3">
        <v>14.6055660179954</v>
      </c>
      <c r="BF1956" s="3">
        <v>48.475930208114399</v>
      </c>
      <c r="BG1956" s="3">
        <v>85.876418663303895</v>
      </c>
      <c r="BH1956" s="3">
        <v>99.665131854332401</v>
      </c>
      <c r="BI1956" s="3">
        <v>50.020920502091997</v>
      </c>
      <c r="BJ1956" s="3">
        <v>0</v>
      </c>
      <c r="BK1956" s="3">
        <v>92.309322033898297</v>
      </c>
      <c r="BL1956" s="3">
        <v>90.368509212730302</v>
      </c>
    </row>
    <row r="1957" spans="1:64" x14ac:dyDescent="0.3">
      <c r="A1957" s="3" t="s">
        <v>2378</v>
      </c>
      <c r="B1957" s="4" t="s">
        <v>65</v>
      </c>
      <c r="C1957" s="3" t="s">
        <v>1345</v>
      </c>
      <c r="D1957" s="3" t="s">
        <v>2305</v>
      </c>
      <c r="E1957" s="3" t="s">
        <v>2306</v>
      </c>
      <c r="F1957" s="3" t="s">
        <v>69</v>
      </c>
      <c r="G1957" s="3" t="s">
        <v>70</v>
      </c>
      <c r="H1957" s="3" t="s">
        <v>71</v>
      </c>
      <c r="I1957" s="3" t="s">
        <v>71</v>
      </c>
      <c r="J1957" s="3">
        <v>1671</v>
      </c>
      <c r="K1957" s="3">
        <v>1028</v>
      </c>
      <c r="L1957" s="3">
        <v>77.484800000000007</v>
      </c>
      <c r="M1957" s="3">
        <v>0</v>
      </c>
      <c r="N1957" s="3">
        <v>88.077500000000001</v>
      </c>
      <c r="O1957" s="3">
        <v>95.172380523213306</v>
      </c>
      <c r="P1957" s="3">
        <v>35.876800000000003</v>
      </c>
      <c r="Q1957" s="3">
        <v>84.515600000000006</v>
      </c>
      <c r="R1957" s="3">
        <v>29.6223571781101</v>
      </c>
      <c r="S1957" s="3">
        <v>65.550023345103199</v>
      </c>
      <c r="T1957" s="3">
        <v>42.340862422998001</v>
      </c>
      <c r="U1957" s="3">
        <v>28.674500103071502</v>
      </c>
      <c r="V1957" s="3">
        <v>77.1195097037794</v>
      </c>
      <c r="W1957" s="3">
        <v>84.1961852861035</v>
      </c>
      <c r="X1957" s="3">
        <v>45.796064400715601</v>
      </c>
      <c r="Y1957" s="3">
        <v>72.169109836413895</v>
      </c>
      <c r="Z1957" s="3">
        <v>0</v>
      </c>
      <c r="AA1957" s="3">
        <v>0</v>
      </c>
      <c r="AB1957" s="3">
        <v>0</v>
      </c>
      <c r="AC1957" s="3">
        <v>0</v>
      </c>
      <c r="AD1957" s="3">
        <v>0</v>
      </c>
      <c r="AE1957" s="3">
        <v>89.399876263146993</v>
      </c>
      <c r="AF1957" s="3">
        <v>0</v>
      </c>
      <c r="AG1957" s="3">
        <v>0</v>
      </c>
      <c r="AH1957" s="3">
        <v>0</v>
      </c>
      <c r="AI1957" s="3">
        <v>0</v>
      </c>
      <c r="AJ1957" s="3">
        <v>56.962540716612402</v>
      </c>
      <c r="AK1957" s="3">
        <v>0.285772606654419</v>
      </c>
      <c r="AL1957" s="3">
        <v>0</v>
      </c>
      <c r="AM1957" s="3">
        <v>77.4873709641994</v>
      </c>
      <c r="AN1957" s="3">
        <v>44.908848377056501</v>
      </c>
      <c r="AO1957" s="3">
        <v>70.8315381301163</v>
      </c>
      <c r="AP1957" s="3">
        <v>70.804001482030401</v>
      </c>
      <c r="AQ1957" s="3">
        <v>52.080253431890199</v>
      </c>
      <c r="AR1957" s="3">
        <v>33.921568627451002</v>
      </c>
      <c r="AS1957" s="3">
        <v>87.444071588366896</v>
      </c>
      <c r="AT1957" s="3">
        <v>97.090832984512303</v>
      </c>
      <c r="AU1957" s="3">
        <v>86.7490056520829</v>
      </c>
      <c r="AV1957" s="3">
        <v>36.255230125522999</v>
      </c>
      <c r="AW1957" s="3">
        <v>7.79304422498927</v>
      </c>
      <c r="AX1957" s="3">
        <v>74.300736067297606</v>
      </c>
      <c r="AY1957" s="3">
        <v>86.672272440613796</v>
      </c>
      <c r="AZ1957" s="3">
        <v>95.606474668909001</v>
      </c>
      <c r="BA1957" s="3">
        <v>79.288702928870293</v>
      </c>
      <c r="BB1957" s="3">
        <v>98.640451788328804</v>
      </c>
      <c r="BC1957" s="3">
        <v>91.012418438223506</v>
      </c>
      <c r="BD1957" s="3">
        <v>81.968933669185603</v>
      </c>
      <c r="BE1957" s="3">
        <v>6.2774639045825502</v>
      </c>
      <c r="BF1957" s="3">
        <v>99.726718520075707</v>
      </c>
      <c r="BG1957" s="3">
        <v>59.352669188734801</v>
      </c>
      <c r="BH1957" s="3">
        <v>58.497279196316498</v>
      </c>
      <c r="BI1957" s="3">
        <v>64.560669456066904</v>
      </c>
      <c r="BJ1957" s="3">
        <v>0</v>
      </c>
      <c r="BK1957" s="3">
        <v>41.144067796610202</v>
      </c>
      <c r="BL1957" s="3">
        <v>91.478224455611397</v>
      </c>
    </row>
    <row r="1958" spans="1:64" x14ac:dyDescent="0.3">
      <c r="A1958" s="3" t="s">
        <v>2379</v>
      </c>
      <c r="B1958" s="4" t="s">
        <v>65</v>
      </c>
      <c r="C1958" s="3" t="s">
        <v>1345</v>
      </c>
      <c r="D1958" s="3" t="s">
        <v>2305</v>
      </c>
      <c r="E1958" s="3" t="s">
        <v>2306</v>
      </c>
      <c r="F1958" s="3" t="s">
        <v>69</v>
      </c>
      <c r="G1958" s="3" t="s">
        <v>70</v>
      </c>
      <c r="H1958" s="3" t="s">
        <v>71</v>
      </c>
      <c r="I1958" s="3" t="s">
        <v>71</v>
      </c>
      <c r="J1958" s="3">
        <v>4672</v>
      </c>
      <c r="K1958" s="3">
        <v>2322</v>
      </c>
      <c r="L1958" s="3">
        <v>88.4495</v>
      </c>
      <c r="M1958" s="3">
        <v>0</v>
      </c>
      <c r="N1958" s="3">
        <v>95.007499999999993</v>
      </c>
      <c r="O1958" s="3">
        <v>104.47312907358101</v>
      </c>
      <c r="P1958" s="3">
        <v>80.645200000000003</v>
      </c>
      <c r="Q1958" s="3">
        <v>84.306299999999993</v>
      </c>
      <c r="R1958" s="3">
        <v>39.091180903120502</v>
      </c>
      <c r="S1958" s="3">
        <v>65.381948170460504</v>
      </c>
      <c r="T1958" s="3">
        <v>42.197125256673502</v>
      </c>
      <c r="U1958" s="3">
        <v>29.540300968872401</v>
      </c>
      <c r="V1958" s="3">
        <v>73.605720122574098</v>
      </c>
      <c r="W1958" s="3">
        <v>90.735694822888306</v>
      </c>
      <c r="X1958" s="3">
        <v>60.858676207513398</v>
      </c>
      <c r="Y1958" s="3">
        <v>90.758444869343506</v>
      </c>
      <c r="Z1958" s="3">
        <v>38.118214716525898</v>
      </c>
      <c r="AA1958" s="3">
        <v>0</v>
      </c>
      <c r="AB1958" s="3">
        <v>0</v>
      </c>
      <c r="AC1958" s="3">
        <v>0</v>
      </c>
      <c r="AD1958" s="3">
        <v>0</v>
      </c>
      <c r="AE1958" s="3">
        <v>95.6279645287688</v>
      </c>
      <c r="AF1958" s="3">
        <v>78.709198813056403</v>
      </c>
      <c r="AG1958" s="3">
        <v>0</v>
      </c>
      <c r="AH1958" s="3">
        <v>0</v>
      </c>
      <c r="AI1958" s="3">
        <v>0</v>
      </c>
      <c r="AJ1958" s="3">
        <v>56.2092833876222</v>
      </c>
      <c r="AK1958" s="3">
        <v>6.0420493978362897</v>
      </c>
      <c r="AL1958" s="3">
        <v>41.819464033850501</v>
      </c>
      <c r="AM1958" s="3">
        <v>85.789589281792203</v>
      </c>
      <c r="AN1958" s="3">
        <v>51.022676745220103</v>
      </c>
      <c r="AO1958" s="3">
        <v>80.978026712623901</v>
      </c>
      <c r="AP1958" s="3">
        <v>74.768432752871405</v>
      </c>
      <c r="AQ1958" s="3">
        <v>53.9598732840549</v>
      </c>
      <c r="AR1958" s="3">
        <v>55.686274509803901</v>
      </c>
      <c r="AS1958" s="3">
        <v>44.239373601789701</v>
      </c>
      <c r="AT1958" s="3">
        <v>93.804939305148594</v>
      </c>
      <c r="AU1958" s="3">
        <v>91.040401925894898</v>
      </c>
      <c r="AV1958" s="3">
        <v>41.631799163179899</v>
      </c>
      <c r="AW1958" s="3">
        <v>15.9510519536282</v>
      </c>
      <c r="AX1958" s="3">
        <v>38.317560462670897</v>
      </c>
      <c r="AY1958" s="3">
        <v>86.672272440613796</v>
      </c>
      <c r="AZ1958" s="3">
        <v>95.606474668909001</v>
      </c>
      <c r="BA1958" s="3">
        <v>98.242677824267801</v>
      </c>
      <c r="BB1958" s="3">
        <v>98.640451788328804</v>
      </c>
      <c r="BC1958" s="3">
        <v>91.012418438223506</v>
      </c>
      <c r="BD1958" s="3">
        <v>65.533165407220807</v>
      </c>
      <c r="BE1958" s="3">
        <v>25.779451768152299</v>
      </c>
      <c r="BF1958" s="3">
        <v>99.726718520075707</v>
      </c>
      <c r="BG1958" s="3">
        <v>96.826397646069793</v>
      </c>
      <c r="BH1958" s="3">
        <v>25.763917957304301</v>
      </c>
      <c r="BI1958" s="3">
        <v>38.305439330543898</v>
      </c>
      <c r="BJ1958" s="3">
        <v>3.90469887491727</v>
      </c>
      <c r="BK1958" s="3">
        <v>40.656779661016898</v>
      </c>
      <c r="BL1958" s="3">
        <v>97.026800670016797</v>
      </c>
    </row>
    <row r="1959" spans="1:64" x14ac:dyDescent="0.3">
      <c r="A1959" s="3" t="s">
        <v>2380</v>
      </c>
      <c r="B1959" s="4" t="s">
        <v>65</v>
      </c>
      <c r="C1959" s="3" t="s">
        <v>1345</v>
      </c>
      <c r="D1959" s="3" t="s">
        <v>2305</v>
      </c>
      <c r="E1959" s="3" t="s">
        <v>2306</v>
      </c>
      <c r="F1959" s="3" t="s">
        <v>69</v>
      </c>
      <c r="G1959" s="3" t="s">
        <v>70</v>
      </c>
      <c r="H1959" s="3" t="s">
        <v>71</v>
      </c>
      <c r="I1959" s="3" t="s">
        <v>71</v>
      </c>
      <c r="J1959" s="3">
        <v>3177</v>
      </c>
      <c r="K1959" s="3">
        <v>1548</v>
      </c>
      <c r="L1959" s="3">
        <v>79.765600000000006</v>
      </c>
      <c r="M1959" s="3">
        <v>0</v>
      </c>
      <c r="N1959" s="3">
        <v>89.791399999999996</v>
      </c>
      <c r="O1959" s="3">
        <v>96.950082493839204</v>
      </c>
      <c r="P1959" s="3">
        <v>69.251400000000004</v>
      </c>
      <c r="Q1959" s="3">
        <v>77.233699999999999</v>
      </c>
      <c r="R1959" s="3">
        <v>36.072581355835297</v>
      </c>
      <c r="S1959" s="3">
        <v>60.8775011380039</v>
      </c>
      <c r="T1959" s="3">
        <v>41.683778234086198</v>
      </c>
      <c r="U1959" s="3">
        <v>29.931972789115601</v>
      </c>
      <c r="V1959" s="3">
        <v>82.860061287027605</v>
      </c>
      <c r="W1959" s="3">
        <v>88.765457975267196</v>
      </c>
      <c r="X1959" s="3">
        <v>55.885509838998203</v>
      </c>
      <c r="Y1959" s="3">
        <v>40.9602719354153</v>
      </c>
      <c r="Z1959" s="3">
        <v>78.347406513872102</v>
      </c>
      <c r="AA1959" s="3">
        <v>0</v>
      </c>
      <c r="AB1959" s="3">
        <v>0</v>
      </c>
      <c r="AC1959" s="3">
        <v>0</v>
      </c>
      <c r="AD1959" s="3">
        <v>0</v>
      </c>
      <c r="AE1959" s="3">
        <v>95.112394308104797</v>
      </c>
      <c r="AF1959" s="3">
        <v>57.4183976261128</v>
      </c>
      <c r="AG1959" s="3">
        <v>0</v>
      </c>
      <c r="AH1959" s="3">
        <v>0</v>
      </c>
      <c r="AI1959" s="3">
        <v>0</v>
      </c>
      <c r="AJ1959" s="3">
        <v>47.964169381107503</v>
      </c>
      <c r="AK1959" s="3">
        <v>30.434782608695699</v>
      </c>
      <c r="AL1959" s="3">
        <v>25.740479548660101</v>
      </c>
      <c r="AM1959" s="3">
        <v>58.642653195695097</v>
      </c>
      <c r="AN1959" s="3">
        <v>32.681191640729203</v>
      </c>
      <c r="AO1959" s="3">
        <v>83.606204222317999</v>
      </c>
      <c r="AP1959" s="3">
        <v>100</v>
      </c>
      <c r="AQ1959" s="3">
        <v>45.131995776135199</v>
      </c>
      <c r="AR1959" s="3">
        <v>47.5</v>
      </c>
      <c r="AS1959" s="3">
        <v>10.1510067114094</v>
      </c>
      <c r="AT1959" s="3">
        <v>66.429468396818706</v>
      </c>
      <c r="AU1959" s="3">
        <v>91.898681180657306</v>
      </c>
      <c r="AV1959" s="3">
        <v>20.1046025104602</v>
      </c>
      <c r="AW1959" s="3">
        <v>74.259338772005194</v>
      </c>
      <c r="AX1959" s="3">
        <v>66.4773922187171</v>
      </c>
      <c r="AY1959" s="3">
        <v>79.272650830355303</v>
      </c>
      <c r="AZ1959" s="3">
        <v>82.194660500315294</v>
      </c>
      <c r="BA1959" s="3">
        <v>81.171548117154799</v>
      </c>
      <c r="BB1959" s="3">
        <v>99.832670989332797</v>
      </c>
      <c r="BC1959" s="3">
        <v>76.6154493790781</v>
      </c>
      <c r="BD1959" s="3">
        <v>83.186397984886696</v>
      </c>
      <c r="BE1959" s="3">
        <v>9.3115714584641101</v>
      </c>
      <c r="BF1959" s="3">
        <v>92.243010300609598</v>
      </c>
      <c r="BG1959" s="3">
        <v>63.366960907944502</v>
      </c>
      <c r="BH1959" s="3">
        <v>58.497279196316498</v>
      </c>
      <c r="BI1959" s="3">
        <v>26.631799163179899</v>
      </c>
      <c r="BJ1959" s="3">
        <v>0</v>
      </c>
      <c r="BK1959" s="3">
        <v>32.2245762711864</v>
      </c>
      <c r="BL1959" s="3">
        <v>82.328308207705206</v>
      </c>
    </row>
    <row r="1960" spans="1:64" x14ac:dyDescent="0.3">
      <c r="A1960" s="3" t="s">
        <v>2381</v>
      </c>
      <c r="B1960" s="4" t="s">
        <v>65</v>
      </c>
      <c r="C1960" s="3" t="s">
        <v>1345</v>
      </c>
      <c r="D1960" s="3" t="s">
        <v>2305</v>
      </c>
      <c r="E1960" s="3" t="s">
        <v>2306</v>
      </c>
      <c r="F1960" s="3" t="s">
        <v>69</v>
      </c>
      <c r="G1960" s="3" t="s">
        <v>70</v>
      </c>
      <c r="H1960" s="3" t="s">
        <v>71</v>
      </c>
      <c r="I1960" s="3" t="s">
        <v>71</v>
      </c>
      <c r="J1960" s="3">
        <v>1492</v>
      </c>
      <c r="K1960" s="3">
        <v>712</v>
      </c>
      <c r="L1960" s="3">
        <v>88.763300000000001</v>
      </c>
      <c r="M1960" s="3">
        <v>0</v>
      </c>
      <c r="N1960" s="3">
        <v>95.230999999999995</v>
      </c>
      <c r="O1960" s="3">
        <v>104.831814783859</v>
      </c>
      <c r="P1960" s="3">
        <v>49.689799999999998</v>
      </c>
      <c r="Q1960" s="3">
        <v>93.241299999999995</v>
      </c>
      <c r="R1960" s="3">
        <v>32.036323939204401</v>
      </c>
      <c r="S1960" s="3">
        <v>72.795490844654907</v>
      </c>
      <c r="T1960" s="3">
        <v>40.924024640657102</v>
      </c>
      <c r="U1960" s="3">
        <v>30.900845186559501</v>
      </c>
      <c r="V1960" s="3">
        <v>68.6414708886619</v>
      </c>
      <c r="W1960" s="3">
        <v>82.100188639698203</v>
      </c>
      <c r="X1960" s="3">
        <v>41.323792486583201</v>
      </c>
      <c r="Y1960" s="3">
        <v>94.710006373486294</v>
      </c>
      <c r="Z1960" s="3">
        <v>63.148371531966198</v>
      </c>
      <c r="AA1960" s="3">
        <v>0</v>
      </c>
      <c r="AB1960" s="3">
        <v>0</v>
      </c>
      <c r="AC1960" s="3">
        <v>0</v>
      </c>
      <c r="AD1960" s="3">
        <v>0</v>
      </c>
      <c r="AE1960" s="3">
        <v>95.834192617034404</v>
      </c>
      <c r="AF1960" s="3">
        <v>87.314540059347195</v>
      </c>
      <c r="AG1960" s="3">
        <v>0</v>
      </c>
      <c r="AH1960" s="3">
        <v>0</v>
      </c>
      <c r="AI1960" s="3">
        <v>0</v>
      </c>
      <c r="AJ1960" s="3">
        <v>47.964169381107503</v>
      </c>
      <c r="AK1960" s="3">
        <v>4.5519493774239601</v>
      </c>
      <c r="AL1960" s="3">
        <v>0</v>
      </c>
      <c r="AM1960" s="3">
        <v>59.916538546013598</v>
      </c>
      <c r="AN1960" s="3">
        <v>11.7607825700311</v>
      </c>
      <c r="AO1960" s="3">
        <v>90.736751400258498</v>
      </c>
      <c r="AP1960" s="3">
        <v>100</v>
      </c>
      <c r="AQ1960" s="3">
        <v>62.280887011615597</v>
      </c>
      <c r="AR1960" s="3">
        <v>29.877450980392201</v>
      </c>
      <c r="AS1960" s="3">
        <v>0</v>
      </c>
      <c r="AT1960" s="3">
        <v>91.732942653830094</v>
      </c>
      <c r="AU1960" s="3">
        <v>93.280301444421198</v>
      </c>
      <c r="AV1960" s="3">
        <v>96.359832635983295</v>
      </c>
      <c r="AW1960" s="3">
        <v>96.243022756547902</v>
      </c>
      <c r="AX1960" s="3">
        <v>96.782334384858004</v>
      </c>
      <c r="AY1960" s="3">
        <v>79.272650830355303</v>
      </c>
      <c r="AZ1960" s="3">
        <v>82.194660500315294</v>
      </c>
      <c r="BA1960" s="3">
        <v>99.309623430962304</v>
      </c>
      <c r="BB1960" s="3">
        <v>99.832670989332797</v>
      </c>
      <c r="BC1960" s="3">
        <v>76.6154493790781</v>
      </c>
      <c r="BD1960" s="3">
        <v>60.537363560033597</v>
      </c>
      <c r="BE1960" s="3">
        <v>17.325800376647798</v>
      </c>
      <c r="BF1960" s="3">
        <v>92.243010300609598</v>
      </c>
      <c r="BG1960" s="3">
        <v>89.974779319041602</v>
      </c>
      <c r="BH1960" s="3">
        <v>97.697781498534994</v>
      </c>
      <c r="BI1960" s="3">
        <v>22.092050209204999</v>
      </c>
      <c r="BJ1960" s="3">
        <v>0</v>
      </c>
      <c r="BK1960" s="3">
        <v>94.724576271186507</v>
      </c>
      <c r="BL1960" s="3">
        <v>86.139028475711896</v>
      </c>
    </row>
    <row r="1961" spans="1:64" x14ac:dyDescent="0.3">
      <c r="A1961" s="3" t="s">
        <v>2382</v>
      </c>
      <c r="B1961" s="4" t="s">
        <v>65</v>
      </c>
      <c r="C1961" s="3" t="s">
        <v>1345</v>
      </c>
      <c r="D1961" s="3" t="s">
        <v>2305</v>
      </c>
      <c r="E1961" s="3" t="s">
        <v>2306</v>
      </c>
      <c r="F1961" s="3" t="s">
        <v>69</v>
      </c>
      <c r="G1961" s="3" t="s">
        <v>70</v>
      </c>
      <c r="H1961" s="3" t="s">
        <v>71</v>
      </c>
      <c r="I1961" s="3" t="s">
        <v>71</v>
      </c>
      <c r="J1961" s="3">
        <v>1889</v>
      </c>
      <c r="K1961" s="3">
        <v>632</v>
      </c>
      <c r="L1961" s="3">
        <v>95.271000000000001</v>
      </c>
      <c r="M1961" s="3">
        <v>0</v>
      </c>
      <c r="N1961" s="3">
        <v>97.913600000000002</v>
      </c>
      <c r="O1961" s="3">
        <v>111.56701654834799</v>
      </c>
      <c r="P1961" s="3">
        <v>52.7502</v>
      </c>
      <c r="Q1961" s="3">
        <v>99.267600000000002</v>
      </c>
      <c r="R1961" s="3">
        <v>32.590176714145898</v>
      </c>
      <c r="S1961" s="3">
        <v>78.976839834201698</v>
      </c>
      <c r="T1961" s="3">
        <v>39.9383983572895</v>
      </c>
      <c r="U1961" s="3">
        <v>31.9315605029891</v>
      </c>
      <c r="V1961" s="3">
        <v>86.108273748723207</v>
      </c>
      <c r="W1961" s="3">
        <v>92.077132676587695</v>
      </c>
      <c r="X1961" s="3">
        <v>39.534883720930203</v>
      </c>
      <c r="Y1961" s="3">
        <v>83.216486084554901</v>
      </c>
      <c r="Z1961" s="3">
        <v>92.882991556091696</v>
      </c>
      <c r="AA1961" s="3">
        <v>0</v>
      </c>
      <c r="AB1961" s="3">
        <v>0</v>
      </c>
      <c r="AC1961" s="3">
        <v>0</v>
      </c>
      <c r="AD1961" s="3">
        <v>0</v>
      </c>
      <c r="AE1961" s="3">
        <v>96.638482161270403</v>
      </c>
      <c r="AF1961" s="3">
        <v>0</v>
      </c>
      <c r="AG1961" s="3">
        <v>0</v>
      </c>
      <c r="AH1961" s="3">
        <v>0</v>
      </c>
      <c r="AI1961" s="3">
        <v>0</v>
      </c>
      <c r="AJ1961" s="3">
        <v>47.964169381107503</v>
      </c>
      <c r="AK1961" s="3">
        <v>13.329250867523999</v>
      </c>
      <c r="AL1961" s="3">
        <v>0</v>
      </c>
      <c r="AM1961" s="3">
        <v>65.1218976499012</v>
      </c>
      <c r="AN1961" s="3">
        <v>11.805246776344999</v>
      </c>
      <c r="AO1961" s="3">
        <v>92.223179663937998</v>
      </c>
      <c r="AP1961" s="3">
        <v>75.657650981845094</v>
      </c>
      <c r="AQ1961" s="3">
        <v>72.671594508975701</v>
      </c>
      <c r="AR1961" s="3">
        <v>58.186274509803901</v>
      </c>
      <c r="AS1961" s="3">
        <v>88.338926174496606</v>
      </c>
      <c r="AT1961" s="3">
        <v>94.495604855588098</v>
      </c>
      <c r="AU1961" s="3">
        <v>99.204521666317802</v>
      </c>
      <c r="AV1961" s="3">
        <v>99.6652719665272</v>
      </c>
      <c r="AW1961" s="3">
        <v>98.797767282095293</v>
      </c>
      <c r="AX1961" s="3">
        <v>97.392218717139897</v>
      </c>
      <c r="AY1961" s="3">
        <v>82.194660500315294</v>
      </c>
      <c r="AZ1961" s="3">
        <v>95.522388059701498</v>
      </c>
      <c r="BA1961" s="3">
        <v>94.037656903765694</v>
      </c>
      <c r="BB1961" s="3">
        <v>98.724116293662405</v>
      </c>
      <c r="BC1961" s="3">
        <v>94.316985897705706</v>
      </c>
      <c r="BD1961" s="3">
        <v>53.232577665827002</v>
      </c>
      <c r="BE1961" s="3">
        <v>4.9173467252563299</v>
      </c>
      <c r="BF1961" s="3">
        <v>96.615513979398798</v>
      </c>
      <c r="BG1961" s="3">
        <v>91.698192517864697</v>
      </c>
      <c r="BH1961" s="3">
        <v>99.665131854332401</v>
      </c>
      <c r="BI1961" s="3">
        <v>61.736401673640202</v>
      </c>
      <c r="BJ1961" s="3">
        <v>0</v>
      </c>
      <c r="BK1961" s="3">
        <v>94.004237288135599</v>
      </c>
      <c r="BL1961" s="3">
        <v>75.188442211055303</v>
      </c>
    </row>
    <row r="1962" spans="1:64" x14ac:dyDescent="0.3">
      <c r="A1962" s="3" t="s">
        <v>2383</v>
      </c>
      <c r="B1962" s="4" t="s">
        <v>65</v>
      </c>
      <c r="C1962" s="3" t="s">
        <v>1345</v>
      </c>
      <c r="D1962" s="3" t="s">
        <v>2305</v>
      </c>
      <c r="E1962" s="3" t="s">
        <v>2306</v>
      </c>
      <c r="F1962" s="3" t="s">
        <v>69</v>
      </c>
      <c r="G1962" s="3" t="s">
        <v>70</v>
      </c>
      <c r="H1962" s="3" t="s">
        <v>71</v>
      </c>
      <c r="I1962" s="3" t="s">
        <v>71</v>
      </c>
      <c r="J1962" s="3">
        <v>2397</v>
      </c>
      <c r="K1962" s="3">
        <v>833</v>
      </c>
      <c r="L1962" s="3">
        <v>97.070499999999996</v>
      </c>
      <c r="M1962" s="3">
        <v>0</v>
      </c>
      <c r="N1962" s="3">
        <v>98.584199999999996</v>
      </c>
      <c r="O1962" s="3">
        <v>115.136297558791</v>
      </c>
      <c r="P1962" s="3">
        <v>56.493000000000002</v>
      </c>
      <c r="Q1962" s="3">
        <v>99.916300000000007</v>
      </c>
      <c r="R1962" s="3">
        <v>33.334326155679697</v>
      </c>
      <c r="S1962" s="3">
        <v>81.801971403111196</v>
      </c>
      <c r="T1962" s="3">
        <v>40.0616016427105</v>
      </c>
      <c r="U1962" s="3">
        <v>32.2201607915894</v>
      </c>
      <c r="V1962" s="3">
        <v>77.405515832482095</v>
      </c>
      <c r="W1962" s="3">
        <v>85.789142737371606</v>
      </c>
      <c r="X1962" s="3">
        <v>39.570661896243301</v>
      </c>
      <c r="Y1962" s="3">
        <v>82.048013596770801</v>
      </c>
      <c r="Z1962" s="3">
        <v>94.813027744270201</v>
      </c>
      <c r="AA1962" s="3">
        <v>0</v>
      </c>
      <c r="AB1962" s="3">
        <v>0</v>
      </c>
      <c r="AC1962" s="3">
        <v>0</v>
      </c>
      <c r="AD1962" s="3">
        <v>0</v>
      </c>
      <c r="AE1962" s="3">
        <v>97.071561146628198</v>
      </c>
      <c r="AF1962" s="3">
        <v>0</v>
      </c>
      <c r="AG1962" s="3">
        <v>0</v>
      </c>
      <c r="AH1962" s="3">
        <v>0</v>
      </c>
      <c r="AI1962" s="3">
        <v>0</v>
      </c>
      <c r="AJ1962" s="3">
        <v>47.964169381107503</v>
      </c>
      <c r="AK1962" s="3">
        <v>30.169422331088001</v>
      </c>
      <c r="AL1962" s="3">
        <v>0</v>
      </c>
      <c r="AM1962" s="3">
        <v>65.539204919833097</v>
      </c>
      <c r="AN1962" s="3">
        <v>37.527790128946201</v>
      </c>
      <c r="AO1962" s="3">
        <v>86.212839293407995</v>
      </c>
      <c r="AP1962" s="3">
        <v>74.916635791033698</v>
      </c>
      <c r="AQ1962" s="3">
        <v>78.183738120380198</v>
      </c>
      <c r="AR1962" s="3">
        <v>67.303921568627501</v>
      </c>
      <c r="AS1962" s="3">
        <v>97.203579418344503</v>
      </c>
      <c r="AT1962" s="3">
        <v>95.500209292590995</v>
      </c>
      <c r="AU1962" s="3">
        <v>99.727862675319201</v>
      </c>
      <c r="AV1962" s="3">
        <v>99.9163179916318</v>
      </c>
      <c r="AW1962" s="3">
        <v>99.355946758265304</v>
      </c>
      <c r="AX1962" s="3">
        <v>99.137749737118796</v>
      </c>
      <c r="AY1962" s="3">
        <v>77.086398990960703</v>
      </c>
      <c r="AZ1962" s="3">
        <v>94.177002312381703</v>
      </c>
      <c r="BA1962" s="3">
        <v>99.121338912133893</v>
      </c>
      <c r="BB1962" s="3">
        <v>94.5618071533152</v>
      </c>
      <c r="BC1962" s="3">
        <v>73.752894127552096</v>
      </c>
      <c r="BD1962" s="3">
        <v>57.4517212426532</v>
      </c>
      <c r="BE1962" s="3">
        <v>14.8357396944968</v>
      </c>
      <c r="BF1962" s="3">
        <v>98.318267815850305</v>
      </c>
      <c r="BG1962" s="3">
        <v>98.129466162252996</v>
      </c>
      <c r="BH1962" s="3">
        <v>100</v>
      </c>
      <c r="BI1962" s="3">
        <v>88.200836820083694</v>
      </c>
      <c r="BJ1962" s="3">
        <v>0</v>
      </c>
      <c r="BK1962" s="3">
        <v>96.864406779660996</v>
      </c>
      <c r="BL1962" s="3">
        <v>78.308207705192601</v>
      </c>
    </row>
    <row r="1963" spans="1:64" x14ac:dyDescent="0.3">
      <c r="A1963" s="3" t="s">
        <v>2384</v>
      </c>
      <c r="B1963" s="4" t="s">
        <v>65</v>
      </c>
      <c r="C1963" s="3" t="s">
        <v>1345</v>
      </c>
      <c r="D1963" s="3" t="s">
        <v>2305</v>
      </c>
      <c r="E1963" s="3" t="s">
        <v>2306</v>
      </c>
      <c r="F1963" s="3" t="s">
        <v>69</v>
      </c>
      <c r="G1963" s="3" t="s">
        <v>70</v>
      </c>
      <c r="H1963" s="3" t="s">
        <v>71</v>
      </c>
      <c r="I1963" s="3" t="s">
        <v>71</v>
      </c>
      <c r="J1963" s="3">
        <v>728</v>
      </c>
      <c r="K1963" s="3">
        <v>267</v>
      </c>
      <c r="L1963" s="3">
        <v>93.429599999999994</v>
      </c>
      <c r="M1963" s="3">
        <v>0</v>
      </c>
      <c r="N1963" s="3">
        <v>97.093900000000005</v>
      </c>
      <c r="O1963" s="3">
        <v>109.362001343502</v>
      </c>
      <c r="P1963" s="3">
        <v>47.2498</v>
      </c>
      <c r="Q1963" s="3">
        <v>98.556200000000004</v>
      </c>
      <c r="R1963" s="3">
        <v>31.6158136965457</v>
      </c>
      <c r="S1963" s="3">
        <v>77.7461876469564</v>
      </c>
      <c r="T1963" s="3">
        <v>39.650924024640702</v>
      </c>
      <c r="U1963" s="3">
        <v>31.2100597814884</v>
      </c>
      <c r="V1963" s="3">
        <v>88.069458631256396</v>
      </c>
      <c r="W1963" s="3">
        <v>95.724166841333101</v>
      </c>
      <c r="X1963" s="3">
        <v>41.967799642218203</v>
      </c>
      <c r="Y1963" s="3">
        <v>95.326110048863399</v>
      </c>
      <c r="Z1963" s="3">
        <v>0</v>
      </c>
      <c r="AA1963" s="3">
        <v>0</v>
      </c>
      <c r="AB1963" s="3">
        <v>0</v>
      </c>
      <c r="AC1963" s="3">
        <v>0</v>
      </c>
      <c r="AD1963" s="3">
        <v>0</v>
      </c>
      <c r="AE1963" s="3">
        <v>97.442771705506303</v>
      </c>
      <c r="AF1963" s="3">
        <v>0</v>
      </c>
      <c r="AG1963" s="3">
        <v>0</v>
      </c>
      <c r="AH1963" s="3">
        <v>13.1072874493927</v>
      </c>
      <c r="AI1963" s="3">
        <v>0</v>
      </c>
      <c r="AJ1963" s="3">
        <v>47.964169381107503</v>
      </c>
      <c r="AK1963" s="3">
        <v>15.227597468871201</v>
      </c>
      <c r="AL1963" s="3">
        <v>0</v>
      </c>
      <c r="AM1963" s="3">
        <v>60.860970788491102</v>
      </c>
      <c r="AN1963" s="3">
        <v>0</v>
      </c>
      <c r="AO1963" s="3">
        <v>87.591555364067204</v>
      </c>
      <c r="AP1963" s="3">
        <v>100</v>
      </c>
      <c r="AQ1963" s="3">
        <v>86.230200633579699</v>
      </c>
      <c r="AR1963" s="3">
        <v>64.901960784313701</v>
      </c>
      <c r="AS1963" s="3">
        <v>2.7964205816554801</v>
      </c>
      <c r="AT1963" s="3">
        <v>99.748848890749301</v>
      </c>
      <c r="AU1963" s="3">
        <v>80.552648105505497</v>
      </c>
      <c r="AV1963" s="3">
        <v>83.723849372384905</v>
      </c>
      <c r="AW1963" s="3">
        <v>98.475740661228002</v>
      </c>
      <c r="AX1963" s="3">
        <v>98.801261829653001</v>
      </c>
      <c r="AY1963" s="3">
        <v>82.194660500315294</v>
      </c>
      <c r="AZ1963" s="3">
        <v>95.522388059701498</v>
      </c>
      <c r="BA1963" s="3">
        <v>99.4979079497908</v>
      </c>
      <c r="BB1963" s="3">
        <v>98.724116293662405</v>
      </c>
      <c r="BC1963" s="3">
        <v>94.316985897705706</v>
      </c>
      <c r="BD1963" s="3">
        <v>95.507976490344205</v>
      </c>
      <c r="BE1963" s="3">
        <v>4.2059008160703097</v>
      </c>
      <c r="BF1963" s="3">
        <v>96.615513979398798</v>
      </c>
      <c r="BG1963" s="3">
        <v>94.304329550231202</v>
      </c>
      <c r="BH1963" s="3">
        <v>99.8325659271662</v>
      </c>
      <c r="BI1963" s="3">
        <v>62.656903765690402</v>
      </c>
      <c r="BJ1963" s="3">
        <v>0</v>
      </c>
      <c r="BK1963" s="3">
        <v>98.665254237288096</v>
      </c>
      <c r="BL1963" s="3">
        <v>74.057788944723598</v>
      </c>
    </row>
    <row r="1964" spans="1:64" x14ac:dyDescent="0.3">
      <c r="A1964" s="3" t="s">
        <v>2385</v>
      </c>
      <c r="B1964" s="4" t="s">
        <v>75</v>
      </c>
      <c r="C1964" s="3" t="s">
        <v>1345</v>
      </c>
      <c r="D1964" s="3" t="s">
        <v>2305</v>
      </c>
      <c r="E1964" s="3" t="s">
        <v>2386</v>
      </c>
      <c r="F1964" s="3" t="s">
        <v>69</v>
      </c>
      <c r="G1964" s="3" t="s">
        <v>101</v>
      </c>
      <c r="H1964" s="3" t="s">
        <v>71</v>
      </c>
      <c r="I1964" s="3" t="s">
        <v>71</v>
      </c>
      <c r="J1964" s="3">
        <v>3513</v>
      </c>
      <c r="K1964" s="3">
        <v>1673</v>
      </c>
      <c r="L1964" s="3">
        <v>45.344200000000001</v>
      </c>
      <c r="M1964" s="3">
        <v>0</v>
      </c>
      <c r="N1964" s="3">
        <v>64.903099999999995</v>
      </c>
      <c r="O1964" s="3">
        <v>78.288410673225499</v>
      </c>
      <c r="P1964" s="3">
        <v>87.014099999999999</v>
      </c>
      <c r="Q1964" s="3">
        <v>25.005199999999999</v>
      </c>
      <c r="R1964" s="3">
        <v>41.571023170560302</v>
      </c>
      <c r="S1964" s="3">
        <v>36.717387502665197</v>
      </c>
      <c r="T1964" s="3">
        <v>25.995893223819301</v>
      </c>
      <c r="U1964" s="3">
        <v>27.911770768913598</v>
      </c>
      <c r="V1964" s="3">
        <v>3.8815117466802902</v>
      </c>
      <c r="W1964" s="3">
        <v>17.480612031020801</v>
      </c>
      <c r="X1964" s="3">
        <v>77.889087656529497</v>
      </c>
      <c r="Y1964" s="3">
        <v>65.519439133205907</v>
      </c>
      <c r="Z1964" s="3">
        <v>12.4849215922799</v>
      </c>
      <c r="AA1964" s="3">
        <v>0</v>
      </c>
      <c r="AB1964" s="3">
        <v>0</v>
      </c>
      <c r="AC1964" s="3">
        <v>0</v>
      </c>
      <c r="AD1964" s="3">
        <v>0</v>
      </c>
      <c r="AE1964" s="3">
        <v>43.019179212208698</v>
      </c>
      <c r="AF1964" s="3">
        <v>78.709198813056403</v>
      </c>
      <c r="AG1964" s="3">
        <v>0</v>
      </c>
      <c r="AH1964" s="3">
        <v>32.8441295546559</v>
      </c>
      <c r="AI1964" s="3">
        <v>83.457249070632002</v>
      </c>
      <c r="AJ1964" s="3">
        <v>57.308631921824102</v>
      </c>
      <c r="AK1964" s="3">
        <v>70.483772198407806</v>
      </c>
      <c r="AL1964" s="3">
        <v>64.174894217207296</v>
      </c>
      <c r="AM1964" s="3">
        <v>32.110696244234603</v>
      </c>
      <c r="AN1964" s="3">
        <v>21.276122721209401</v>
      </c>
      <c r="AO1964" s="3">
        <v>56.010340370529903</v>
      </c>
      <c r="AP1964" s="3">
        <v>62.356428306780302</v>
      </c>
      <c r="AQ1964" s="3">
        <v>36.2196409714889</v>
      </c>
      <c r="AR1964" s="3">
        <v>22.377450980392201</v>
      </c>
      <c r="AS1964" s="3">
        <v>8.1655480984339999</v>
      </c>
      <c r="AT1964" s="3">
        <v>36.291335286730799</v>
      </c>
      <c r="AU1964" s="3">
        <v>32.593678040611302</v>
      </c>
      <c r="AV1964" s="3">
        <v>42.405857740585802</v>
      </c>
      <c r="AW1964" s="3">
        <v>53.4778875053671</v>
      </c>
      <c r="AX1964" s="3">
        <v>34.279705573081003</v>
      </c>
      <c r="AY1964" s="3">
        <v>9.1654404036157207</v>
      </c>
      <c r="AZ1964" s="3">
        <v>17.174689930628499</v>
      </c>
      <c r="BA1964" s="3">
        <v>53.640167364016698</v>
      </c>
      <c r="BB1964" s="3">
        <v>10.081572892700301</v>
      </c>
      <c r="BC1964" s="3">
        <v>9.7242685750368292</v>
      </c>
      <c r="BD1964" s="3">
        <v>17.0864819479429</v>
      </c>
      <c r="BE1964" s="3">
        <v>86.901025319104406</v>
      </c>
      <c r="BF1964" s="3">
        <v>50.409922219886496</v>
      </c>
      <c r="BG1964" s="3">
        <v>66.225304749894903</v>
      </c>
      <c r="BH1964" s="3">
        <v>58.497279196316498</v>
      </c>
      <c r="BI1964" s="3">
        <v>56.631799163179899</v>
      </c>
      <c r="BJ1964" s="3">
        <v>0</v>
      </c>
      <c r="BK1964" s="3">
        <v>34.004237288135599</v>
      </c>
      <c r="BL1964" s="3">
        <v>21.587102177554399</v>
      </c>
    </row>
    <row r="1965" spans="1:64" x14ac:dyDescent="0.3">
      <c r="A1965" s="3" t="s">
        <v>2387</v>
      </c>
      <c r="B1965" s="4" t="s">
        <v>75</v>
      </c>
      <c r="C1965" s="3" t="s">
        <v>1345</v>
      </c>
      <c r="D1965" s="3" t="s">
        <v>2305</v>
      </c>
      <c r="E1965" s="3" t="s">
        <v>2386</v>
      </c>
      <c r="F1965" s="3" t="s">
        <v>69</v>
      </c>
      <c r="G1965" s="3" t="s">
        <v>101</v>
      </c>
      <c r="H1965" s="3" t="s">
        <v>71</v>
      </c>
      <c r="I1965" s="3" t="s">
        <v>71</v>
      </c>
      <c r="J1965" s="3">
        <v>3870</v>
      </c>
      <c r="K1965" s="3">
        <v>1513</v>
      </c>
      <c r="L1965" s="3">
        <v>5.7542999999999997</v>
      </c>
      <c r="M1965" s="3">
        <v>0</v>
      </c>
      <c r="N1965" s="3">
        <v>10.208600000000001</v>
      </c>
      <c r="O1965" s="3">
        <v>52.100360500191996</v>
      </c>
      <c r="P1965" s="3">
        <v>45.471499999999999</v>
      </c>
      <c r="Q1965" s="3">
        <v>2.9085999999999999</v>
      </c>
      <c r="R1965" s="3">
        <v>31.344592129911</v>
      </c>
      <c r="S1965" s="3">
        <v>20.755768370281</v>
      </c>
      <c r="T1965" s="3">
        <v>28.459958932238202</v>
      </c>
      <c r="U1965" s="3">
        <v>29.808286951144101</v>
      </c>
      <c r="V1965" s="3">
        <v>2.1041879468845801</v>
      </c>
      <c r="W1965" s="3">
        <v>10.1865437015301</v>
      </c>
      <c r="X1965" s="3">
        <v>76.386404293381005</v>
      </c>
      <c r="Y1965" s="3">
        <v>16.6772891438283</v>
      </c>
      <c r="Z1965" s="3">
        <v>0</v>
      </c>
      <c r="AA1965" s="3">
        <v>0</v>
      </c>
      <c r="AB1965" s="3">
        <v>0</v>
      </c>
      <c r="AC1965" s="3">
        <v>0</v>
      </c>
      <c r="AD1965" s="3">
        <v>0</v>
      </c>
      <c r="AE1965" s="3">
        <v>45.658898742008702</v>
      </c>
      <c r="AF1965" s="3">
        <v>0</v>
      </c>
      <c r="AG1965" s="3">
        <v>0</v>
      </c>
      <c r="AH1965" s="3">
        <v>52.783400809716603</v>
      </c>
      <c r="AI1965" s="3">
        <v>76.115241635687696</v>
      </c>
      <c r="AJ1965" s="3">
        <v>56.433224755700302</v>
      </c>
      <c r="AK1965" s="3">
        <v>59.195754235558297</v>
      </c>
      <c r="AL1965" s="3">
        <v>8.9562764456981707</v>
      </c>
      <c r="AM1965" s="3">
        <v>13.7052492861849</v>
      </c>
      <c r="AN1965" s="3">
        <v>39.506447309915501</v>
      </c>
      <c r="AO1965" s="3">
        <v>0</v>
      </c>
      <c r="AP1965" s="3">
        <v>3.3716191181919202</v>
      </c>
      <c r="AQ1965" s="3">
        <v>20.844772967265001</v>
      </c>
      <c r="AR1965" s="3">
        <v>0</v>
      </c>
      <c r="AS1965" s="3">
        <v>2.5727069351230401</v>
      </c>
      <c r="AT1965" s="3">
        <v>9.3553788195897898</v>
      </c>
      <c r="AU1965" s="3">
        <v>9.0642662759053803</v>
      </c>
      <c r="AV1965" s="3">
        <v>13.0962343096234</v>
      </c>
      <c r="AW1965" s="3">
        <v>48.368398454272203</v>
      </c>
      <c r="AX1965" s="3">
        <v>39.7686645636172</v>
      </c>
      <c r="AY1965" s="3">
        <v>9.1654404036157207</v>
      </c>
      <c r="AZ1965" s="3">
        <v>17.174689930628499</v>
      </c>
      <c r="BA1965" s="3">
        <v>55.146443514644297</v>
      </c>
      <c r="BB1965" s="3">
        <v>10.081572892700301</v>
      </c>
      <c r="BC1965" s="3">
        <v>9.7242685750368292</v>
      </c>
      <c r="BD1965" s="3">
        <v>16.855583543241</v>
      </c>
      <c r="BE1965" s="3">
        <v>87.110274115923801</v>
      </c>
      <c r="BF1965" s="3">
        <v>50.409922219886496</v>
      </c>
      <c r="BG1965" s="3">
        <v>25.998318621269402</v>
      </c>
      <c r="BH1965" s="3">
        <v>25.763917957304301</v>
      </c>
      <c r="BI1965" s="3">
        <v>69.267782426778197</v>
      </c>
      <c r="BJ1965" s="3">
        <v>0</v>
      </c>
      <c r="BK1965" s="3">
        <v>0</v>
      </c>
      <c r="BL1965" s="3">
        <v>1.6541038525963101</v>
      </c>
    </row>
    <row r="1966" spans="1:64" x14ac:dyDescent="0.3">
      <c r="A1966" s="3" t="s">
        <v>2388</v>
      </c>
      <c r="B1966" s="4" t="s">
        <v>75</v>
      </c>
      <c r="C1966" s="3" t="s">
        <v>1345</v>
      </c>
      <c r="D1966" s="3" t="s">
        <v>2305</v>
      </c>
      <c r="E1966" s="3" t="s">
        <v>2386</v>
      </c>
      <c r="F1966" s="3" t="s">
        <v>69</v>
      </c>
      <c r="G1966" s="3" t="s">
        <v>101</v>
      </c>
      <c r="H1966" s="3" t="s">
        <v>71</v>
      </c>
      <c r="I1966" s="3" t="s">
        <v>71</v>
      </c>
      <c r="J1966" s="3">
        <v>3874</v>
      </c>
      <c r="K1966" s="3">
        <v>1572</v>
      </c>
      <c r="L1966" s="3">
        <v>5.9427000000000003</v>
      </c>
      <c r="M1966" s="3">
        <v>0</v>
      </c>
      <c r="N1966" s="3">
        <v>10.544</v>
      </c>
      <c r="O1966" s="3">
        <v>52.247895101473297</v>
      </c>
      <c r="P1966" s="3">
        <v>20.740300000000001</v>
      </c>
      <c r="Q1966" s="3">
        <v>8.6837999999999997</v>
      </c>
      <c r="R1966" s="3">
        <v>26.263190371383999</v>
      </c>
      <c r="S1966" s="3">
        <v>25.984704730089302</v>
      </c>
      <c r="T1966" s="3">
        <v>31.478439425051299</v>
      </c>
      <c r="U1966" s="3">
        <v>32.3026180169037</v>
      </c>
      <c r="V1966" s="3">
        <v>5.0255362614913199</v>
      </c>
      <c r="W1966" s="3">
        <v>18.9687696499686</v>
      </c>
      <c r="X1966" s="3">
        <v>77.745974955277305</v>
      </c>
      <c r="Y1966" s="3">
        <v>6.8621202464414699</v>
      </c>
      <c r="Z1966" s="3">
        <v>0</v>
      </c>
      <c r="AA1966" s="3">
        <v>0</v>
      </c>
      <c r="AB1966" s="3">
        <v>0</v>
      </c>
      <c r="AC1966" s="3">
        <v>0</v>
      </c>
      <c r="AD1966" s="3">
        <v>0</v>
      </c>
      <c r="AE1966" s="3">
        <v>62.672716023922497</v>
      </c>
      <c r="AF1966" s="3">
        <v>0</v>
      </c>
      <c r="AG1966" s="3">
        <v>0</v>
      </c>
      <c r="AH1966" s="3">
        <v>18.3704453441296</v>
      </c>
      <c r="AI1966" s="3">
        <v>60.687732342007401</v>
      </c>
      <c r="AJ1966" s="3">
        <v>56.311074918566803</v>
      </c>
      <c r="AK1966" s="3">
        <v>37.926107368850801</v>
      </c>
      <c r="AL1966" s="3">
        <v>0</v>
      </c>
      <c r="AM1966" s="3">
        <v>19.3718427410499</v>
      </c>
      <c r="AN1966" s="3">
        <v>9.1151622943530501</v>
      </c>
      <c r="AO1966" s="3">
        <v>54.286945282205899</v>
      </c>
      <c r="AP1966" s="3">
        <v>3.3345683586513499</v>
      </c>
      <c r="AQ1966" s="3">
        <v>7.5818373812038002</v>
      </c>
      <c r="AR1966" s="3">
        <v>0</v>
      </c>
      <c r="AS1966" s="3">
        <v>54.054809843400399</v>
      </c>
      <c r="AT1966" s="3">
        <v>17.664294683968201</v>
      </c>
      <c r="AU1966" s="3">
        <v>3.8308561858907302</v>
      </c>
      <c r="AV1966" s="3">
        <v>14.205020920502101</v>
      </c>
      <c r="AW1966" s="3">
        <v>73.271790468012</v>
      </c>
      <c r="AX1966" s="3">
        <v>54.384858044163998</v>
      </c>
      <c r="AY1966" s="3">
        <v>9.1654404036157207</v>
      </c>
      <c r="AZ1966" s="3">
        <v>17.174689930628499</v>
      </c>
      <c r="BA1966" s="3">
        <v>23.514644351464401</v>
      </c>
      <c r="BB1966" s="3">
        <v>10.081572892700301</v>
      </c>
      <c r="BC1966" s="3">
        <v>9.7242685750368292</v>
      </c>
      <c r="BD1966" s="3">
        <v>0.62972292191435797</v>
      </c>
      <c r="BE1966" s="3">
        <v>55.388156518099997</v>
      </c>
      <c r="BF1966" s="3">
        <v>50.409922219886496</v>
      </c>
      <c r="BG1966" s="3">
        <v>31.315678856662501</v>
      </c>
      <c r="BH1966" s="3">
        <v>58.497279196316498</v>
      </c>
      <c r="BI1966" s="3">
        <v>92.991631799163201</v>
      </c>
      <c r="BJ1966" s="3">
        <v>0</v>
      </c>
      <c r="BK1966" s="3">
        <v>6.5889830508474603</v>
      </c>
      <c r="BL1966" s="3">
        <v>1.04690117252931</v>
      </c>
    </row>
    <row r="1967" spans="1:64" x14ac:dyDescent="0.3">
      <c r="A1967" s="3" t="s">
        <v>2389</v>
      </c>
      <c r="B1967" s="4" t="s">
        <v>75</v>
      </c>
      <c r="C1967" s="3" t="s">
        <v>1345</v>
      </c>
      <c r="D1967" s="3" t="s">
        <v>2305</v>
      </c>
      <c r="E1967" s="3" t="s">
        <v>2386</v>
      </c>
      <c r="F1967" s="3" t="s">
        <v>69</v>
      </c>
      <c r="G1967" s="3" t="s">
        <v>101</v>
      </c>
      <c r="H1967" s="3" t="s">
        <v>71</v>
      </c>
      <c r="I1967" s="3" t="s">
        <v>71</v>
      </c>
      <c r="J1967" s="3">
        <v>4740</v>
      </c>
      <c r="K1967" s="3">
        <v>2159</v>
      </c>
      <c r="L1967" s="3">
        <v>19.104399999999998</v>
      </c>
      <c r="M1967" s="3">
        <v>0</v>
      </c>
      <c r="N1967" s="3">
        <v>32.079000000000001</v>
      </c>
      <c r="O1967" s="3">
        <v>63.989452896218602</v>
      </c>
      <c r="P1967" s="3">
        <v>5.5418000000000003</v>
      </c>
      <c r="Q1967" s="3">
        <v>38.376199999999997</v>
      </c>
      <c r="R1967" s="3">
        <v>21.2351379305045</v>
      </c>
      <c r="S1967" s="3">
        <v>42.754314965714002</v>
      </c>
      <c r="T1967" s="3">
        <v>33.162217659137603</v>
      </c>
      <c r="U1967" s="3">
        <v>32.982890125747304</v>
      </c>
      <c r="V1967" s="3">
        <v>5.2911133810010202</v>
      </c>
      <c r="W1967" s="3">
        <v>17.774051561517499</v>
      </c>
      <c r="X1967" s="3">
        <v>75.992844364937397</v>
      </c>
      <c r="Y1967" s="3">
        <v>49.585723390694703</v>
      </c>
      <c r="Z1967" s="3">
        <v>0</v>
      </c>
      <c r="AA1967" s="3">
        <v>0</v>
      </c>
      <c r="AB1967" s="3">
        <v>0</v>
      </c>
      <c r="AC1967" s="3">
        <v>0</v>
      </c>
      <c r="AD1967" s="3">
        <v>0</v>
      </c>
      <c r="AE1967" s="3">
        <v>86.636419880387706</v>
      </c>
      <c r="AF1967" s="3">
        <v>0</v>
      </c>
      <c r="AG1967" s="3">
        <v>0</v>
      </c>
      <c r="AH1967" s="3">
        <v>2.9858299595141702</v>
      </c>
      <c r="AI1967" s="3">
        <v>0</v>
      </c>
      <c r="AJ1967" s="3">
        <v>56.718241042345298</v>
      </c>
      <c r="AK1967" s="3">
        <v>16.391100224535599</v>
      </c>
      <c r="AL1967" s="3">
        <v>0</v>
      </c>
      <c r="AM1967" s="3">
        <v>34.1972325938941</v>
      </c>
      <c r="AN1967" s="3">
        <v>23.0546909737661</v>
      </c>
      <c r="AO1967" s="3">
        <v>66.049116760017199</v>
      </c>
      <c r="AP1967" s="3">
        <v>17.043349388662499</v>
      </c>
      <c r="AQ1967" s="3">
        <v>43.864836325237597</v>
      </c>
      <c r="AR1967" s="3">
        <v>42.475490196078397</v>
      </c>
      <c r="AS1967" s="3">
        <v>34.032438478747203</v>
      </c>
      <c r="AT1967" s="3">
        <v>39.8493093344496</v>
      </c>
      <c r="AU1967" s="3">
        <v>57.148838182959999</v>
      </c>
      <c r="AV1967" s="3">
        <v>39.393305439330497</v>
      </c>
      <c r="AW1967" s="3">
        <v>44.589952769428898</v>
      </c>
      <c r="AX1967" s="3">
        <v>43.785488958990499</v>
      </c>
      <c r="AY1967" s="3">
        <v>53.962581458902697</v>
      </c>
      <c r="AZ1967" s="3">
        <v>23.313012402774898</v>
      </c>
      <c r="BA1967" s="3">
        <v>78.619246861924694</v>
      </c>
      <c r="BB1967" s="3">
        <v>61.807153315206001</v>
      </c>
      <c r="BC1967" s="3">
        <v>30.940854556935399</v>
      </c>
      <c r="BD1967" s="3">
        <v>36.712846347607098</v>
      </c>
      <c r="BE1967" s="3">
        <v>64.302155262607201</v>
      </c>
      <c r="BF1967" s="3">
        <v>21.168803867984</v>
      </c>
      <c r="BG1967" s="3">
        <v>51.996637242538903</v>
      </c>
      <c r="BH1967" s="3">
        <v>58.497279196316498</v>
      </c>
      <c r="BI1967" s="3">
        <v>48.995815899581601</v>
      </c>
      <c r="BJ1967" s="3">
        <v>0</v>
      </c>
      <c r="BK1967" s="3">
        <v>18.3262711864407</v>
      </c>
      <c r="BL1967" s="3">
        <v>42.0435510887772</v>
      </c>
    </row>
    <row r="1968" spans="1:64" x14ac:dyDescent="0.3">
      <c r="A1968" s="3" t="s">
        <v>2390</v>
      </c>
      <c r="B1968" s="4" t="s">
        <v>75</v>
      </c>
      <c r="C1968" s="3" t="s">
        <v>1345</v>
      </c>
      <c r="D1968" s="3" t="s">
        <v>2305</v>
      </c>
      <c r="E1968" s="3" t="s">
        <v>2386</v>
      </c>
      <c r="F1968" s="3" t="s">
        <v>69</v>
      </c>
      <c r="G1968" s="3" t="s">
        <v>101</v>
      </c>
      <c r="H1968" s="3" t="s">
        <v>71</v>
      </c>
      <c r="I1968" s="3" t="s">
        <v>71</v>
      </c>
      <c r="J1968" s="3">
        <v>4539</v>
      </c>
      <c r="K1968" s="3">
        <v>1749</v>
      </c>
      <c r="L1968" s="3">
        <v>7.1772</v>
      </c>
      <c r="M1968" s="3">
        <v>0</v>
      </c>
      <c r="N1968" s="3">
        <v>12.7049</v>
      </c>
      <c r="O1968" s="3">
        <v>53.896952720058103</v>
      </c>
      <c r="P1968" s="3">
        <v>21.836200000000002</v>
      </c>
      <c r="Q1968" s="3">
        <v>10.2113</v>
      </c>
      <c r="R1968" s="3">
        <v>26.509010191971999</v>
      </c>
      <c r="S1968" s="3">
        <v>27.3879425280861</v>
      </c>
      <c r="T1968" s="3">
        <v>32.5872689938398</v>
      </c>
      <c r="U1968" s="3">
        <v>28.488971346114202</v>
      </c>
      <c r="V1968" s="3">
        <v>5.5362614913176698</v>
      </c>
      <c r="W1968" s="3">
        <v>16.097254244393199</v>
      </c>
      <c r="X1968" s="3">
        <v>71.949910554561697</v>
      </c>
      <c r="Y1968" s="3">
        <v>22.625876354365801</v>
      </c>
      <c r="Z1968" s="3">
        <v>0</v>
      </c>
      <c r="AA1968" s="3">
        <v>0</v>
      </c>
      <c r="AB1968" s="3">
        <v>0</v>
      </c>
      <c r="AC1968" s="3">
        <v>0</v>
      </c>
      <c r="AD1968" s="3">
        <v>0</v>
      </c>
      <c r="AE1968" s="3">
        <v>46.401319859764897</v>
      </c>
      <c r="AF1968" s="3">
        <v>0</v>
      </c>
      <c r="AG1968" s="3">
        <v>0</v>
      </c>
      <c r="AH1968" s="3">
        <v>17.459514170040499</v>
      </c>
      <c r="AI1968" s="3">
        <v>61.524163568773197</v>
      </c>
      <c r="AJ1968" s="3">
        <v>61.0545602605863</v>
      </c>
      <c r="AK1968" s="3">
        <v>45.397019799959203</v>
      </c>
      <c r="AL1968" s="3">
        <v>0</v>
      </c>
      <c r="AM1968" s="3">
        <v>16.8679991214584</v>
      </c>
      <c r="AN1968" s="3">
        <v>14.8065807025345</v>
      </c>
      <c r="AO1968" s="3">
        <v>14.304179233089201</v>
      </c>
      <c r="AP1968" s="3">
        <v>14.6350500185254</v>
      </c>
      <c r="AQ1968" s="3">
        <v>5.3854276663146798</v>
      </c>
      <c r="AR1968" s="3">
        <v>11.397058823529401</v>
      </c>
      <c r="AS1968" s="3">
        <v>0</v>
      </c>
      <c r="AT1968" s="3">
        <v>14.252825449979101</v>
      </c>
      <c r="AU1968" s="3">
        <v>17.521456981369099</v>
      </c>
      <c r="AV1968" s="3">
        <v>14.9790794979079</v>
      </c>
      <c r="AW1968" s="3">
        <v>58.930871618720502</v>
      </c>
      <c r="AX1968" s="3">
        <v>23.301787592008399</v>
      </c>
      <c r="AY1968" s="3">
        <v>26.907714946394801</v>
      </c>
      <c r="AZ1968" s="3">
        <v>53.100693714526003</v>
      </c>
      <c r="BA1968" s="3">
        <v>37.112970711297102</v>
      </c>
      <c r="BB1968" s="3">
        <v>28.090357665760301</v>
      </c>
      <c r="BC1968" s="3">
        <v>24.5842980425174</v>
      </c>
      <c r="BD1968" s="3">
        <v>5.4575986565910997</v>
      </c>
      <c r="BE1968" s="3">
        <v>86.984724837832204</v>
      </c>
      <c r="BF1968" s="3">
        <v>55.244902249316802</v>
      </c>
      <c r="BG1968" s="3">
        <v>24.274905422446398</v>
      </c>
      <c r="BH1968" s="3">
        <v>25.763917957304301</v>
      </c>
      <c r="BI1968" s="3">
        <v>59.476987447698697</v>
      </c>
      <c r="BJ1968" s="3">
        <v>12.243547319655899</v>
      </c>
      <c r="BK1968" s="3">
        <v>98.580508474576305</v>
      </c>
      <c r="BL1968" s="3">
        <v>0.90033500837520897</v>
      </c>
    </row>
    <row r="1969" spans="1:64" x14ac:dyDescent="0.3">
      <c r="A1969" s="3" t="s">
        <v>2391</v>
      </c>
      <c r="B1969" s="4" t="s">
        <v>75</v>
      </c>
      <c r="C1969" s="3" t="s">
        <v>1345</v>
      </c>
      <c r="D1969" s="3" t="s">
        <v>2305</v>
      </c>
      <c r="E1969" s="3" t="s">
        <v>2386</v>
      </c>
      <c r="F1969" s="3" t="s">
        <v>69</v>
      </c>
      <c r="G1969" s="3" t="s">
        <v>101</v>
      </c>
      <c r="H1969" s="3" t="s">
        <v>71</v>
      </c>
      <c r="I1969" s="3" t="s">
        <v>71</v>
      </c>
      <c r="J1969" s="3">
        <v>2609</v>
      </c>
      <c r="K1969" s="3">
        <v>1246</v>
      </c>
      <c r="L1969" s="3">
        <v>33.981999999999999</v>
      </c>
      <c r="M1969" s="3">
        <v>0</v>
      </c>
      <c r="N1969" s="3">
        <v>51.788400000000003</v>
      </c>
      <c r="O1969" s="3">
        <v>72.148695516015394</v>
      </c>
      <c r="P1969" s="3">
        <v>3.2258</v>
      </c>
      <c r="Q1969" s="3">
        <v>61.247100000000003</v>
      </c>
      <c r="R1969" s="3">
        <v>19.8602660049797</v>
      </c>
      <c r="S1969" s="3">
        <v>52.288429511035702</v>
      </c>
      <c r="T1969" s="3">
        <v>35.0102669404517</v>
      </c>
      <c r="U1969" s="3">
        <v>28.406514120799802</v>
      </c>
      <c r="V1969" s="3">
        <v>44.0245148110317</v>
      </c>
      <c r="W1969" s="3">
        <v>46.007126388597797</v>
      </c>
      <c r="X1969" s="3">
        <v>0</v>
      </c>
      <c r="Y1969" s="3">
        <v>6.8621202464414699</v>
      </c>
      <c r="Z1969" s="3">
        <v>0</v>
      </c>
      <c r="AA1969" s="3">
        <v>0</v>
      </c>
      <c r="AB1969" s="3">
        <v>0</v>
      </c>
      <c r="AC1969" s="3">
        <v>0</v>
      </c>
      <c r="AD1969" s="3">
        <v>0</v>
      </c>
      <c r="AE1969" s="3">
        <v>40.565064961847803</v>
      </c>
      <c r="AF1969" s="3">
        <v>0</v>
      </c>
      <c r="AG1969" s="3">
        <v>0</v>
      </c>
      <c r="AH1969" s="3">
        <v>0</v>
      </c>
      <c r="AI1969" s="3">
        <v>13.7546468401487</v>
      </c>
      <c r="AJ1969" s="3">
        <v>62.4592833876222</v>
      </c>
      <c r="AK1969" s="3">
        <v>10.9410083690549</v>
      </c>
      <c r="AL1969" s="3">
        <v>0</v>
      </c>
      <c r="AM1969" s="3">
        <v>43.2901383703053</v>
      </c>
      <c r="AN1969" s="3">
        <v>22.343263672743401</v>
      </c>
      <c r="AO1969" s="3">
        <v>59.6725549332184</v>
      </c>
      <c r="AP1969" s="3">
        <v>18.895887365690999</v>
      </c>
      <c r="AQ1969" s="3">
        <v>73.431890179514298</v>
      </c>
      <c r="AR1969" s="3">
        <v>49.607843137254903</v>
      </c>
      <c r="AS1969" s="3">
        <v>0</v>
      </c>
      <c r="AT1969" s="3">
        <v>52.197572205943899</v>
      </c>
      <c r="AU1969" s="3">
        <v>79.338496964622195</v>
      </c>
      <c r="AV1969" s="3">
        <v>62.071129707113002</v>
      </c>
      <c r="AW1969" s="3">
        <v>59.531987977672799</v>
      </c>
      <c r="AX1969" s="3">
        <v>4.7108307045215598</v>
      </c>
      <c r="AY1969" s="3">
        <v>56.338028169014102</v>
      </c>
      <c r="AZ1969" s="3">
        <v>67.1431574521757</v>
      </c>
      <c r="BA1969" s="3">
        <v>91.046025104602506</v>
      </c>
      <c r="BB1969" s="3">
        <v>69.2742104162309</v>
      </c>
      <c r="BC1969" s="3">
        <v>53.525573563460298</v>
      </c>
      <c r="BD1969" s="3">
        <v>31.045340050377799</v>
      </c>
      <c r="BE1969" s="3">
        <v>83.511194810629803</v>
      </c>
      <c r="BF1969" s="3">
        <v>2.3123817532058002</v>
      </c>
      <c r="BG1969" s="3">
        <v>65.1954602774275</v>
      </c>
      <c r="BH1969" s="3">
        <v>82.524068647969898</v>
      </c>
      <c r="BI1969" s="3">
        <v>41.066945606694603</v>
      </c>
      <c r="BJ1969" s="3">
        <v>0</v>
      </c>
      <c r="BK1969" s="3">
        <v>91.525423728813607</v>
      </c>
      <c r="BL1969" s="3">
        <v>32.412060301507502</v>
      </c>
    </row>
    <row r="1970" spans="1:64" x14ac:dyDescent="0.3">
      <c r="A1970" s="3" t="s">
        <v>2392</v>
      </c>
      <c r="B1970" s="4" t="s">
        <v>75</v>
      </c>
      <c r="C1970" s="3" t="s">
        <v>1345</v>
      </c>
      <c r="D1970" s="3" t="s">
        <v>2305</v>
      </c>
      <c r="E1970" s="3" t="s">
        <v>2386</v>
      </c>
      <c r="F1970" s="3" t="s">
        <v>69</v>
      </c>
      <c r="G1970" s="3" t="s">
        <v>101</v>
      </c>
      <c r="H1970" s="3" t="s">
        <v>71</v>
      </c>
      <c r="I1970" s="3" t="s">
        <v>71</v>
      </c>
      <c r="J1970" s="3">
        <v>4033</v>
      </c>
      <c r="K1970" s="3">
        <v>1695</v>
      </c>
      <c r="L1970" s="3">
        <v>22.264099999999999</v>
      </c>
      <c r="M1970" s="3">
        <v>0</v>
      </c>
      <c r="N1970" s="3">
        <v>36.549900000000001</v>
      </c>
      <c r="O1970" s="3">
        <v>65.897030439493804</v>
      </c>
      <c r="P1970" s="3">
        <v>15.198499999999999</v>
      </c>
      <c r="Q1970" s="3">
        <v>34.337699999999998</v>
      </c>
      <c r="R1970" s="3">
        <v>24.758464803831199</v>
      </c>
      <c r="S1970" s="3">
        <v>41.138565635662601</v>
      </c>
      <c r="T1970" s="3">
        <v>35.0924024640657</v>
      </c>
      <c r="U1970" s="3">
        <v>30.096887239744401</v>
      </c>
      <c r="V1970" s="3">
        <v>34.136874361593499</v>
      </c>
      <c r="W1970" s="3">
        <v>33.137706979668799</v>
      </c>
      <c r="X1970" s="3">
        <v>66.618962432915893</v>
      </c>
      <c r="Y1970" s="3">
        <v>26.683662630125301</v>
      </c>
      <c r="Z1970" s="3">
        <v>20.9891435464415</v>
      </c>
      <c r="AA1970" s="3">
        <v>0</v>
      </c>
      <c r="AB1970" s="3">
        <v>0</v>
      </c>
      <c r="AC1970" s="3">
        <v>0</v>
      </c>
      <c r="AD1970" s="3">
        <v>0</v>
      </c>
      <c r="AE1970" s="3">
        <v>70.2206640544442</v>
      </c>
      <c r="AF1970" s="3">
        <v>57.4183976261128</v>
      </c>
      <c r="AG1970" s="3">
        <v>0</v>
      </c>
      <c r="AH1970" s="3">
        <v>0</v>
      </c>
      <c r="AI1970" s="3">
        <v>4.4609665427509304</v>
      </c>
      <c r="AJ1970" s="3">
        <v>60.810260586319203</v>
      </c>
      <c r="AK1970" s="3">
        <v>15.595019391712601</v>
      </c>
      <c r="AL1970" s="3">
        <v>0</v>
      </c>
      <c r="AM1970" s="3">
        <v>38.348341752690501</v>
      </c>
      <c r="AN1970" s="3">
        <v>40.573588261449501</v>
      </c>
      <c r="AO1970" s="3">
        <v>54.674709177078903</v>
      </c>
      <c r="AP1970" s="3">
        <v>29.3442015561319</v>
      </c>
      <c r="AQ1970" s="3">
        <v>50.116156282998901</v>
      </c>
      <c r="AR1970" s="3">
        <v>14.5343137254902</v>
      </c>
      <c r="AS1970" s="3">
        <v>26.062639821029101</v>
      </c>
      <c r="AT1970" s="3">
        <v>42.005023022185</v>
      </c>
      <c r="AU1970" s="3">
        <v>31.337659619007699</v>
      </c>
      <c r="AV1970" s="3">
        <v>31.297071129707099</v>
      </c>
      <c r="AW1970" s="3">
        <v>21.253756977243501</v>
      </c>
      <c r="AX1970" s="3">
        <v>34.889589905362797</v>
      </c>
      <c r="AY1970" s="3">
        <v>53.962581458902697</v>
      </c>
      <c r="AZ1970" s="3">
        <v>23.313012402774898</v>
      </c>
      <c r="BA1970" s="3">
        <v>74.644351464435104</v>
      </c>
      <c r="BB1970" s="3">
        <v>61.807153315206001</v>
      </c>
      <c r="BC1970" s="3">
        <v>30.940854556935399</v>
      </c>
      <c r="BD1970" s="3">
        <v>44.395465994962201</v>
      </c>
      <c r="BE1970" s="3">
        <v>87.089349236241901</v>
      </c>
      <c r="BF1970" s="3">
        <v>21.168803867984</v>
      </c>
      <c r="BG1970" s="3">
        <v>53.8251366120219</v>
      </c>
      <c r="BH1970" s="3">
        <v>58.497279196316498</v>
      </c>
      <c r="BI1970" s="3">
        <v>28.828451882845201</v>
      </c>
      <c r="BJ1970" s="3">
        <v>34.348113831899397</v>
      </c>
      <c r="BK1970" s="3">
        <v>40.1483050847458</v>
      </c>
      <c r="BL1970" s="3">
        <v>32.935510887772203</v>
      </c>
    </row>
    <row r="1971" spans="1:64" x14ac:dyDescent="0.3">
      <c r="A1971" s="3" t="s">
        <v>2393</v>
      </c>
      <c r="B1971" s="4" t="s">
        <v>75</v>
      </c>
      <c r="C1971" s="3" t="s">
        <v>1345</v>
      </c>
      <c r="D1971" s="3" t="s">
        <v>2305</v>
      </c>
      <c r="E1971" s="3" t="s">
        <v>2386</v>
      </c>
      <c r="F1971" s="3" t="s">
        <v>69</v>
      </c>
      <c r="G1971" s="3" t="s">
        <v>101</v>
      </c>
      <c r="H1971" s="3" t="s">
        <v>71</v>
      </c>
      <c r="I1971" s="3" t="s">
        <v>71</v>
      </c>
      <c r="J1971" s="3">
        <v>3451</v>
      </c>
      <c r="K1971" s="3">
        <v>1508</v>
      </c>
      <c r="L1971" s="3">
        <v>50.408000000000001</v>
      </c>
      <c r="M1971" s="3">
        <v>0</v>
      </c>
      <c r="N1971" s="3">
        <v>69.560400000000001</v>
      </c>
      <c r="O1971" s="3">
        <v>80.825303243877599</v>
      </c>
      <c r="P1971" s="3">
        <v>75.310199999999995</v>
      </c>
      <c r="Q1971" s="3">
        <v>39.5899</v>
      </c>
      <c r="R1971" s="3">
        <v>37.582356303574798</v>
      </c>
      <c r="S1971" s="3">
        <v>43.242946940302701</v>
      </c>
      <c r="T1971" s="3">
        <v>26.036960985626301</v>
      </c>
      <c r="U1971" s="3">
        <v>25.994640280354599</v>
      </c>
      <c r="V1971" s="3">
        <v>1.69560776302349</v>
      </c>
      <c r="W1971" s="3">
        <v>19.220289247537199</v>
      </c>
      <c r="X1971" s="3">
        <v>73.059033989266496</v>
      </c>
      <c r="Y1971" s="3">
        <v>45.952836201402199</v>
      </c>
      <c r="Z1971" s="3">
        <v>0</v>
      </c>
      <c r="AA1971" s="3">
        <v>0</v>
      </c>
      <c r="AB1971" s="3">
        <v>0</v>
      </c>
      <c r="AC1971" s="3">
        <v>0</v>
      </c>
      <c r="AD1971" s="3">
        <v>0</v>
      </c>
      <c r="AE1971" s="3">
        <v>26.108475974427702</v>
      </c>
      <c r="AF1971" s="3">
        <v>0</v>
      </c>
      <c r="AG1971" s="3">
        <v>0</v>
      </c>
      <c r="AH1971" s="3">
        <v>0</v>
      </c>
      <c r="AI1971" s="3">
        <v>82.063197026022294</v>
      </c>
      <c r="AJ1971" s="3">
        <v>62.4592833876222</v>
      </c>
      <c r="AK1971" s="3">
        <v>70.422535211267601</v>
      </c>
      <c r="AL1971" s="3">
        <v>89.562764456981697</v>
      </c>
      <c r="AM1971" s="3">
        <v>34.856138809576102</v>
      </c>
      <c r="AN1971" s="3">
        <v>33.526011560693597</v>
      </c>
      <c r="AO1971" s="3">
        <v>31.667384747953498</v>
      </c>
      <c r="AP1971" s="3">
        <v>28.158577250833599</v>
      </c>
      <c r="AQ1971" s="3">
        <v>56.789862724392798</v>
      </c>
      <c r="AR1971" s="3">
        <v>4.7794117647058796</v>
      </c>
      <c r="AS1971" s="3">
        <v>45.022371364653203</v>
      </c>
      <c r="AT1971" s="3">
        <v>38.133110087902899</v>
      </c>
      <c r="AU1971" s="3">
        <v>56.018421603516899</v>
      </c>
      <c r="AV1971" s="3">
        <v>60.857740585774103</v>
      </c>
      <c r="AW1971" s="3">
        <v>57.599828252468903</v>
      </c>
      <c r="AX1971" s="3">
        <v>29.022082018927399</v>
      </c>
      <c r="AY1971" s="3">
        <v>26.907714946394801</v>
      </c>
      <c r="AZ1971" s="3">
        <v>53.100693714526003</v>
      </c>
      <c r="BA1971" s="3">
        <v>79.6652719665272</v>
      </c>
      <c r="BB1971" s="3">
        <v>28.090357665760301</v>
      </c>
      <c r="BC1971" s="3">
        <v>24.5842980425174</v>
      </c>
      <c r="BD1971" s="3">
        <v>13.434089000839601</v>
      </c>
      <c r="BE1971" s="3">
        <v>59.0709353421218</v>
      </c>
      <c r="BF1971" s="3">
        <v>55.244902249316802</v>
      </c>
      <c r="BG1971" s="3">
        <v>47.393862967633503</v>
      </c>
      <c r="BH1971" s="3">
        <v>58.497279196316498</v>
      </c>
      <c r="BI1971" s="3">
        <v>87.866108786610894</v>
      </c>
      <c r="BJ1971" s="3">
        <v>0</v>
      </c>
      <c r="BK1971" s="3">
        <v>59.152542372881399</v>
      </c>
      <c r="BL1971" s="3">
        <v>25.732830820770499</v>
      </c>
    </row>
    <row r="1972" spans="1:64" x14ac:dyDescent="0.3">
      <c r="A1972" s="3" t="s">
        <v>2394</v>
      </c>
      <c r="B1972" s="4" t="s">
        <v>75</v>
      </c>
      <c r="C1972" s="3" t="s">
        <v>1345</v>
      </c>
      <c r="D1972" s="3" t="s">
        <v>2305</v>
      </c>
      <c r="E1972" s="3" t="s">
        <v>2386</v>
      </c>
      <c r="F1972" s="3" t="s">
        <v>69</v>
      </c>
      <c r="G1972" s="3" t="s">
        <v>101</v>
      </c>
      <c r="H1972" s="3" t="s">
        <v>71</v>
      </c>
      <c r="I1972" s="3" t="s">
        <v>71</v>
      </c>
      <c r="J1972" s="3">
        <v>3066</v>
      </c>
      <c r="K1972" s="3">
        <v>1379</v>
      </c>
      <c r="L1972" s="3">
        <v>37.476500000000001</v>
      </c>
      <c r="M1972" s="3">
        <v>0</v>
      </c>
      <c r="N1972" s="3">
        <v>56.073</v>
      </c>
      <c r="O1972" s="3">
        <v>74.170455695259804</v>
      </c>
      <c r="P1972" s="3">
        <v>85.359800000000007</v>
      </c>
      <c r="Q1972" s="3">
        <v>19.1463</v>
      </c>
      <c r="R1972" s="3">
        <v>40.860157958899997</v>
      </c>
      <c r="S1972" s="3">
        <v>33.3102977363599</v>
      </c>
      <c r="T1972" s="3">
        <v>29.897330595482501</v>
      </c>
      <c r="U1972" s="3">
        <v>26.592455163883699</v>
      </c>
      <c r="V1972" s="3">
        <v>47.3340143003064</v>
      </c>
      <c r="W1972" s="3">
        <v>38.272898763362001</v>
      </c>
      <c r="X1972" s="3">
        <v>43.076923076923102</v>
      </c>
      <c r="Y1972" s="3">
        <v>20.416401104737599</v>
      </c>
      <c r="Z1972" s="3">
        <v>0</v>
      </c>
      <c r="AA1972" s="3">
        <v>0</v>
      </c>
      <c r="AB1972" s="3">
        <v>0</v>
      </c>
      <c r="AC1972" s="3">
        <v>0</v>
      </c>
      <c r="AD1972" s="3">
        <v>0</v>
      </c>
      <c r="AE1972" s="3">
        <v>30.006186842647999</v>
      </c>
      <c r="AF1972" s="3">
        <v>57.4183976261128</v>
      </c>
      <c r="AG1972" s="3">
        <v>0</v>
      </c>
      <c r="AH1972" s="3">
        <v>23.836032388664002</v>
      </c>
      <c r="AI1972" s="3">
        <v>81.6914498141264</v>
      </c>
      <c r="AJ1972" s="3">
        <v>62.4592833876222</v>
      </c>
      <c r="AK1972" s="3">
        <v>57.624004898959001</v>
      </c>
      <c r="AL1972" s="3">
        <v>89.985895627644595</v>
      </c>
      <c r="AM1972" s="3">
        <v>27.6740610586426</v>
      </c>
      <c r="AN1972" s="3">
        <v>28.546020453534901</v>
      </c>
      <c r="AO1972" s="3">
        <v>41.684618698836701</v>
      </c>
      <c r="AP1972" s="3">
        <v>20.0074101519081</v>
      </c>
      <c r="AQ1972" s="3">
        <v>43.210137275607202</v>
      </c>
      <c r="AR1972" s="3">
        <v>25.661764705882401</v>
      </c>
      <c r="AS1972" s="3">
        <v>35.822147651006702</v>
      </c>
      <c r="AT1972" s="3">
        <v>25.0523231477606</v>
      </c>
      <c r="AU1972" s="3">
        <v>10.927360267950601</v>
      </c>
      <c r="AV1972" s="3">
        <v>40.857740585774103</v>
      </c>
      <c r="AW1972" s="3">
        <v>37.505367110347798</v>
      </c>
      <c r="AX1972" s="3">
        <v>12.260778128286001</v>
      </c>
      <c r="AY1972" s="3">
        <v>23.586293882699199</v>
      </c>
      <c r="AZ1972" s="3">
        <v>29.8717679209586</v>
      </c>
      <c r="BA1972" s="3">
        <v>53.953974895397501</v>
      </c>
      <c r="BB1972" s="3">
        <v>60.092030955867003</v>
      </c>
      <c r="BC1972" s="3">
        <v>43.948642391075602</v>
      </c>
      <c r="BD1972" s="3">
        <v>38.413098236775802</v>
      </c>
      <c r="BE1972" s="3">
        <v>62.2933668131408</v>
      </c>
      <c r="BF1972" s="3">
        <v>32.415387849485001</v>
      </c>
      <c r="BG1972" s="3">
        <v>24.674232870954199</v>
      </c>
      <c r="BH1972" s="3">
        <v>58.497279196316498</v>
      </c>
      <c r="BI1972" s="3">
        <v>95.878661087866107</v>
      </c>
      <c r="BJ1972" s="3">
        <v>0</v>
      </c>
      <c r="BK1972" s="3">
        <v>11.440677966101701</v>
      </c>
      <c r="BL1972" s="3">
        <v>1.2981574539363501</v>
      </c>
    </row>
    <row r="1973" spans="1:64" x14ac:dyDescent="0.3">
      <c r="A1973" s="3" t="s">
        <v>2395</v>
      </c>
      <c r="B1973" s="4" t="s">
        <v>65</v>
      </c>
      <c r="C1973" s="3" t="s">
        <v>1345</v>
      </c>
      <c r="D1973" s="3" t="s">
        <v>2305</v>
      </c>
      <c r="E1973" s="3" t="s">
        <v>2386</v>
      </c>
      <c r="F1973" s="3" t="s">
        <v>69</v>
      </c>
      <c r="G1973" s="3" t="s">
        <v>101</v>
      </c>
      <c r="H1973" s="3" t="s">
        <v>71</v>
      </c>
      <c r="I1973" s="3" t="s">
        <v>71</v>
      </c>
      <c r="J1973" s="3">
        <v>4705</v>
      </c>
      <c r="K1973" s="3">
        <v>1874</v>
      </c>
      <c r="L1973" s="3">
        <v>57.396900000000002</v>
      </c>
      <c r="M1973" s="3">
        <v>0</v>
      </c>
      <c r="N1973" s="3">
        <v>75.223500000000001</v>
      </c>
      <c r="O1973" s="3">
        <v>84.109730179776193</v>
      </c>
      <c r="P1973" s="3">
        <v>10.5459</v>
      </c>
      <c r="Q1973" s="3">
        <v>77.212800000000001</v>
      </c>
      <c r="R1973" s="3">
        <v>23.2568730261106</v>
      </c>
      <c r="S1973" s="3">
        <v>60.852857153665603</v>
      </c>
      <c r="T1973" s="3">
        <v>36.2833675564682</v>
      </c>
      <c r="U1973" s="3">
        <v>28.200371057513902</v>
      </c>
      <c r="V1973" s="3">
        <v>49.479060265577097</v>
      </c>
      <c r="W1973" s="3">
        <v>72.731083630266198</v>
      </c>
      <c r="X1973" s="3">
        <v>0</v>
      </c>
      <c r="Y1973" s="3">
        <v>90.885914595283595</v>
      </c>
      <c r="Z1973" s="3">
        <v>0</v>
      </c>
      <c r="AA1973" s="3">
        <v>0</v>
      </c>
      <c r="AB1973" s="3">
        <v>0</v>
      </c>
      <c r="AC1973" s="3">
        <v>0</v>
      </c>
      <c r="AD1973" s="3">
        <v>0</v>
      </c>
      <c r="AE1973" s="3">
        <v>64.466900391833406</v>
      </c>
      <c r="AF1973" s="3">
        <v>0</v>
      </c>
      <c r="AG1973" s="3">
        <v>0</v>
      </c>
      <c r="AH1973" s="3">
        <v>0</v>
      </c>
      <c r="AI1973" s="3">
        <v>5.48327137546468</v>
      </c>
      <c r="AJ1973" s="3">
        <v>62.4592833876222</v>
      </c>
      <c r="AK1973" s="3">
        <v>9.1447234129414205</v>
      </c>
      <c r="AL1973" s="3">
        <v>0</v>
      </c>
      <c r="AM1973" s="3">
        <v>38.194596969031402</v>
      </c>
      <c r="AN1973" s="3">
        <v>37.839039573143602</v>
      </c>
      <c r="AO1973" s="3">
        <v>80.288668677294297</v>
      </c>
      <c r="AP1973" s="3">
        <v>62.356428306780302</v>
      </c>
      <c r="AQ1973" s="3">
        <v>63.336853220696902</v>
      </c>
      <c r="AR1973" s="3">
        <v>60.171568627451002</v>
      </c>
      <c r="AS1973" s="3">
        <v>23.1543624161074</v>
      </c>
      <c r="AT1973" s="3">
        <v>87.756383424026794</v>
      </c>
      <c r="AU1973" s="3">
        <v>44.777056730165398</v>
      </c>
      <c r="AV1973" s="3">
        <v>75</v>
      </c>
      <c r="AW1973" s="3">
        <v>82.996994418205205</v>
      </c>
      <c r="AX1973" s="3">
        <v>95.268138801261799</v>
      </c>
      <c r="AY1973" s="3">
        <v>56.338028169014102</v>
      </c>
      <c r="AZ1973" s="3">
        <v>67.1431574521757</v>
      </c>
      <c r="BA1973" s="3">
        <v>95.376569037656907</v>
      </c>
      <c r="BB1973" s="3">
        <v>69.2742104162309</v>
      </c>
      <c r="BC1973" s="3">
        <v>53.525573563460298</v>
      </c>
      <c r="BD1973" s="3">
        <v>34.991603694374497</v>
      </c>
      <c r="BE1973" s="3">
        <v>98.974680895584896</v>
      </c>
      <c r="BF1973" s="3">
        <v>2.3123817532058002</v>
      </c>
      <c r="BG1973" s="3">
        <v>88.608659100462404</v>
      </c>
      <c r="BH1973" s="3">
        <v>82.524068647969898</v>
      </c>
      <c r="BI1973" s="3">
        <v>35.439330543933103</v>
      </c>
      <c r="BJ1973" s="3">
        <v>0</v>
      </c>
      <c r="BK1973" s="3">
        <v>30.932203389830502</v>
      </c>
      <c r="BL1973" s="3">
        <v>67.148241206030093</v>
      </c>
    </row>
    <row r="1974" spans="1:64" x14ac:dyDescent="0.3">
      <c r="A1974" s="3" t="s">
        <v>2396</v>
      </c>
      <c r="B1974" s="4" t="s">
        <v>65</v>
      </c>
      <c r="C1974" s="3" t="s">
        <v>1345</v>
      </c>
      <c r="D1974" s="3" t="s">
        <v>2305</v>
      </c>
      <c r="E1974" s="3" t="s">
        <v>2386</v>
      </c>
      <c r="F1974" s="3" t="s">
        <v>69</v>
      </c>
      <c r="G1974" s="3" t="s">
        <v>101</v>
      </c>
      <c r="H1974" s="3" t="s">
        <v>71</v>
      </c>
      <c r="I1974" s="3" t="s">
        <v>71</v>
      </c>
      <c r="J1974" s="3">
        <v>3144</v>
      </c>
      <c r="K1974" s="3">
        <v>1645</v>
      </c>
      <c r="L1974" s="3">
        <v>71.374799999999993</v>
      </c>
      <c r="M1974" s="3">
        <v>0</v>
      </c>
      <c r="N1974" s="3">
        <v>84.761499999999998</v>
      </c>
      <c r="O1974" s="3">
        <v>91.3961969409511</v>
      </c>
      <c r="P1974" s="3">
        <v>58.167900000000003</v>
      </c>
      <c r="Q1974" s="3">
        <v>72.462900000000005</v>
      </c>
      <c r="R1974" s="3">
        <v>33.657765919540303</v>
      </c>
      <c r="S1974" s="3">
        <v>57.738431021410797</v>
      </c>
      <c r="T1974" s="3">
        <v>32.5667351129363</v>
      </c>
      <c r="U1974" s="3">
        <v>27.313955885384502</v>
      </c>
      <c r="V1974" s="3">
        <v>64.065372829417797</v>
      </c>
      <c r="W1974" s="3">
        <v>74.785160343743499</v>
      </c>
      <c r="X1974" s="3">
        <v>0</v>
      </c>
      <c r="Y1974" s="3">
        <v>19.5666029318037</v>
      </c>
      <c r="Z1974" s="3">
        <v>0</v>
      </c>
      <c r="AA1974" s="3">
        <v>0</v>
      </c>
      <c r="AB1974" s="3">
        <v>0</v>
      </c>
      <c r="AC1974" s="3">
        <v>0</v>
      </c>
      <c r="AD1974" s="3">
        <v>0</v>
      </c>
      <c r="AE1974" s="3">
        <v>32.254073004743198</v>
      </c>
      <c r="AF1974" s="3">
        <v>0</v>
      </c>
      <c r="AG1974" s="3">
        <v>0</v>
      </c>
      <c r="AH1974" s="3">
        <v>40.536437246963601</v>
      </c>
      <c r="AI1974" s="3">
        <v>57.527881040892197</v>
      </c>
      <c r="AJ1974" s="3">
        <v>62.4592833876222</v>
      </c>
      <c r="AK1974" s="3">
        <v>74.505001020616504</v>
      </c>
      <c r="AL1974" s="3">
        <v>0</v>
      </c>
      <c r="AM1974" s="3">
        <v>32.352295189984602</v>
      </c>
      <c r="AN1974" s="3">
        <v>31.8141396176078</v>
      </c>
      <c r="AO1974" s="3">
        <v>65.101249461438996</v>
      </c>
      <c r="AP1974" s="3">
        <v>32.456465357539798</v>
      </c>
      <c r="AQ1974" s="3">
        <v>60.5491024287223</v>
      </c>
      <c r="AR1974" s="3">
        <v>48.848039215686299</v>
      </c>
      <c r="AS1974" s="3">
        <v>33.081655480984303</v>
      </c>
      <c r="AT1974" s="3">
        <v>70.908329845123504</v>
      </c>
      <c r="AU1974" s="3">
        <v>72.367594724722593</v>
      </c>
      <c r="AV1974" s="3">
        <v>72.301255230125506</v>
      </c>
      <c r="AW1974" s="3">
        <v>72.885358522971202</v>
      </c>
      <c r="AX1974" s="3">
        <v>35.268138801261799</v>
      </c>
      <c r="AY1974" s="3">
        <v>56.338028169014102</v>
      </c>
      <c r="AZ1974" s="3">
        <v>67.1431574521757</v>
      </c>
      <c r="BA1974" s="3">
        <v>96.485355648535602</v>
      </c>
      <c r="BB1974" s="3">
        <v>69.2742104162309</v>
      </c>
      <c r="BC1974" s="3">
        <v>53.525573563460298</v>
      </c>
      <c r="BD1974" s="3">
        <v>64.672544080604496</v>
      </c>
      <c r="BE1974" s="3">
        <v>92.697216991002307</v>
      </c>
      <c r="BF1974" s="3">
        <v>2.3123817532058002</v>
      </c>
      <c r="BG1974" s="3">
        <v>92.013451029844504</v>
      </c>
      <c r="BH1974" s="3">
        <v>58.497279196316498</v>
      </c>
      <c r="BI1974" s="3">
        <v>16.297071129707099</v>
      </c>
      <c r="BJ1974" s="3">
        <v>0</v>
      </c>
      <c r="BK1974" s="3">
        <v>86.165254237288096</v>
      </c>
      <c r="BL1974" s="3">
        <v>57.495812395309898</v>
      </c>
    </row>
    <row r="1975" spans="1:64" x14ac:dyDescent="0.3">
      <c r="A1975" s="3" t="s">
        <v>2397</v>
      </c>
      <c r="B1975" s="4" t="s">
        <v>75</v>
      </c>
      <c r="C1975" s="3" t="s">
        <v>1345</v>
      </c>
      <c r="D1975" s="3" t="s">
        <v>2305</v>
      </c>
      <c r="E1975" s="3" t="s">
        <v>2386</v>
      </c>
      <c r="F1975" s="3" t="s">
        <v>69</v>
      </c>
      <c r="G1975" s="3" t="s">
        <v>101</v>
      </c>
      <c r="H1975" s="3" t="s">
        <v>71</v>
      </c>
      <c r="I1975" s="3" t="s">
        <v>71</v>
      </c>
      <c r="J1975" s="3">
        <v>4448</v>
      </c>
      <c r="K1975" s="3">
        <v>2145</v>
      </c>
      <c r="L1975" s="3">
        <v>48.796799999999998</v>
      </c>
      <c r="M1975" s="3">
        <v>0</v>
      </c>
      <c r="N1975" s="3">
        <v>68.107299999999995</v>
      </c>
      <c r="O1975" s="3">
        <v>79.987681058045794</v>
      </c>
      <c r="P1975" s="3">
        <v>82.237399999999994</v>
      </c>
      <c r="Q1975" s="3">
        <v>32.663699999999999</v>
      </c>
      <c r="R1975" s="3">
        <v>39.662695388701302</v>
      </c>
      <c r="S1975" s="3">
        <v>40.3249856693445</v>
      </c>
      <c r="T1975" s="3">
        <v>30.5338809034908</v>
      </c>
      <c r="U1975" s="3">
        <v>26.015254586683199</v>
      </c>
      <c r="V1975" s="3">
        <v>45.4136874361593</v>
      </c>
      <c r="W1975" s="3">
        <v>68.832529867952204</v>
      </c>
      <c r="X1975" s="3">
        <v>0</v>
      </c>
      <c r="Y1975" s="3">
        <v>64.563416188655196</v>
      </c>
      <c r="Z1975" s="3">
        <v>0</v>
      </c>
      <c r="AA1975" s="3">
        <v>0</v>
      </c>
      <c r="AB1975" s="3">
        <v>0</v>
      </c>
      <c r="AC1975" s="3">
        <v>0</v>
      </c>
      <c r="AD1975" s="3">
        <v>0</v>
      </c>
      <c r="AE1975" s="3">
        <v>32.728397607754196</v>
      </c>
      <c r="AF1975" s="3">
        <v>0</v>
      </c>
      <c r="AG1975" s="3">
        <v>0</v>
      </c>
      <c r="AH1975" s="3">
        <v>29.1497975708502</v>
      </c>
      <c r="AI1975" s="3">
        <v>83.085501858736095</v>
      </c>
      <c r="AJ1975" s="3">
        <v>62.4592833876222</v>
      </c>
      <c r="AK1975" s="3">
        <v>60.073484384568303</v>
      </c>
      <c r="AL1975" s="3">
        <v>84.203102961918205</v>
      </c>
      <c r="AM1975" s="3">
        <v>22.073358225345899</v>
      </c>
      <c r="AN1975" s="3">
        <v>16.9630947087594</v>
      </c>
      <c r="AO1975" s="3">
        <v>68.311072813442493</v>
      </c>
      <c r="AP1975" s="3">
        <v>15.931826602445399</v>
      </c>
      <c r="AQ1975" s="3">
        <v>40.527983104540702</v>
      </c>
      <c r="AR1975" s="3">
        <v>31.568627450980401</v>
      </c>
      <c r="AS1975" s="3">
        <v>0</v>
      </c>
      <c r="AT1975" s="3">
        <v>18.8781917120134</v>
      </c>
      <c r="AU1975" s="3">
        <v>31.442327820808</v>
      </c>
      <c r="AV1975" s="3">
        <v>44.079497907949801</v>
      </c>
      <c r="AW1975" s="3">
        <v>51.373980249033899</v>
      </c>
      <c r="AX1975" s="3">
        <v>20.6940063091483</v>
      </c>
      <c r="AY1975" s="3">
        <v>23.586293882699199</v>
      </c>
      <c r="AZ1975" s="3">
        <v>29.8717679209586</v>
      </c>
      <c r="BA1975" s="3">
        <v>89.184100418409997</v>
      </c>
      <c r="BB1975" s="3">
        <v>60.092030955867003</v>
      </c>
      <c r="BC1975" s="3">
        <v>43.948642391075602</v>
      </c>
      <c r="BD1975" s="3">
        <v>51.679261125105</v>
      </c>
      <c r="BE1975" s="3">
        <v>85.352584222640701</v>
      </c>
      <c r="BF1975" s="3">
        <v>32.415387849485001</v>
      </c>
      <c r="BG1975" s="3">
        <v>50.714585960487597</v>
      </c>
      <c r="BH1975" s="3">
        <v>58.497279196316498</v>
      </c>
      <c r="BI1975" s="3">
        <v>40.020920502092103</v>
      </c>
      <c r="BJ1975" s="3">
        <v>0</v>
      </c>
      <c r="BK1975" s="3">
        <v>78.495762711864401</v>
      </c>
      <c r="BL1975" s="3">
        <v>30.548576214405401</v>
      </c>
    </row>
    <row r="1976" spans="1:64" x14ac:dyDescent="0.3">
      <c r="A1976" s="3" t="s">
        <v>2398</v>
      </c>
      <c r="B1976" s="4" t="s">
        <v>75</v>
      </c>
      <c r="C1976" s="3" t="s">
        <v>1345</v>
      </c>
      <c r="D1976" s="3" t="s">
        <v>2305</v>
      </c>
      <c r="E1976" s="3" t="s">
        <v>2386</v>
      </c>
      <c r="F1976" s="3" t="s">
        <v>69</v>
      </c>
      <c r="G1976" s="3" t="s">
        <v>101</v>
      </c>
      <c r="H1976" s="3" t="s">
        <v>71</v>
      </c>
      <c r="I1976" s="3" t="s">
        <v>71</v>
      </c>
      <c r="J1976" s="3">
        <v>4481</v>
      </c>
      <c r="K1976" s="3">
        <v>1933</v>
      </c>
      <c r="L1976" s="3">
        <v>35.509500000000003</v>
      </c>
      <c r="M1976" s="3">
        <v>0</v>
      </c>
      <c r="N1976" s="3">
        <v>53.427700000000002</v>
      </c>
      <c r="O1976" s="3">
        <v>73.053695710596401</v>
      </c>
      <c r="P1976" s="3">
        <v>63.8337</v>
      </c>
      <c r="Q1976" s="3">
        <v>27.683599999999998</v>
      </c>
      <c r="R1976" s="3">
        <v>34.900171739215601</v>
      </c>
      <c r="S1976" s="3">
        <v>38.1535239713808</v>
      </c>
      <c r="T1976" s="3">
        <v>35.462012320328498</v>
      </c>
      <c r="U1976" s="3">
        <v>26.365697794269199</v>
      </c>
      <c r="V1976" s="3">
        <v>32.4004085801839</v>
      </c>
      <c r="W1976" s="3">
        <v>60.238943617690197</v>
      </c>
      <c r="X1976" s="3">
        <v>0</v>
      </c>
      <c r="Y1976" s="3">
        <v>7.88187805396218</v>
      </c>
      <c r="Z1976" s="3">
        <v>12.4849215922799</v>
      </c>
      <c r="AA1976" s="3">
        <v>0</v>
      </c>
      <c r="AB1976" s="3">
        <v>0</v>
      </c>
      <c r="AC1976" s="3">
        <v>0</v>
      </c>
      <c r="AD1976" s="3">
        <v>0</v>
      </c>
      <c r="AE1976" s="3">
        <v>37.017941843679097</v>
      </c>
      <c r="AF1976" s="3">
        <v>0</v>
      </c>
      <c r="AG1976" s="3">
        <v>0</v>
      </c>
      <c r="AH1976" s="3">
        <v>34.159919028340099</v>
      </c>
      <c r="AI1976" s="3">
        <v>69.237918215613405</v>
      </c>
      <c r="AJ1976" s="3">
        <v>62.4592833876222</v>
      </c>
      <c r="AK1976" s="3">
        <v>39.8448662992447</v>
      </c>
      <c r="AL1976" s="3">
        <v>70.169252468265199</v>
      </c>
      <c r="AM1976" s="3">
        <v>31.1223369207116</v>
      </c>
      <c r="AN1976" s="3">
        <v>25.1889728768341</v>
      </c>
      <c r="AO1976" s="3">
        <v>68.677294269711297</v>
      </c>
      <c r="AP1976" s="3">
        <v>26.4171915524268</v>
      </c>
      <c r="AQ1976" s="3">
        <v>28.827877507919698</v>
      </c>
      <c r="AR1976" s="3">
        <v>41.2990196078431</v>
      </c>
      <c r="AS1976" s="3">
        <v>64.121923937360194</v>
      </c>
      <c r="AT1976" s="3">
        <v>52.741732942653798</v>
      </c>
      <c r="AU1976" s="3">
        <v>26.146116809713199</v>
      </c>
      <c r="AV1976" s="3">
        <v>36.778242677824302</v>
      </c>
      <c r="AW1976" s="3">
        <v>65.779304422498896</v>
      </c>
      <c r="AX1976" s="3">
        <v>30.956887486855901</v>
      </c>
      <c r="AY1976" s="3">
        <v>23.586293882699199</v>
      </c>
      <c r="AZ1976" s="3">
        <v>29.8717679209586</v>
      </c>
      <c r="BA1976" s="3">
        <v>39.937238493723797</v>
      </c>
      <c r="BB1976" s="3">
        <v>60.092030955867003</v>
      </c>
      <c r="BC1976" s="3">
        <v>43.948642391075602</v>
      </c>
      <c r="BD1976" s="3">
        <v>16.6036943744752</v>
      </c>
      <c r="BE1976" s="3">
        <v>22.661644695543</v>
      </c>
      <c r="BF1976" s="3">
        <v>32.415387849485001</v>
      </c>
      <c r="BG1976" s="3">
        <v>12.484237074400999</v>
      </c>
      <c r="BH1976" s="3">
        <v>58.497279196316498</v>
      </c>
      <c r="BI1976" s="3">
        <v>89.728033472803304</v>
      </c>
      <c r="BJ1976" s="3">
        <v>0</v>
      </c>
      <c r="BK1976" s="3">
        <v>21.927966101694899</v>
      </c>
      <c r="BL1976" s="3">
        <v>17.504187604690099</v>
      </c>
    </row>
    <row r="1977" spans="1:64" x14ac:dyDescent="0.3">
      <c r="A1977" s="3" t="s">
        <v>2399</v>
      </c>
      <c r="B1977" s="4" t="s">
        <v>75</v>
      </c>
      <c r="C1977" s="3" t="s">
        <v>1345</v>
      </c>
      <c r="D1977" s="3" t="s">
        <v>2305</v>
      </c>
      <c r="E1977" s="3" t="s">
        <v>112</v>
      </c>
      <c r="F1977" s="3" t="s">
        <v>69</v>
      </c>
      <c r="G1977" s="3" t="s">
        <v>101</v>
      </c>
      <c r="H1977" s="3" t="s">
        <v>71</v>
      </c>
      <c r="I1977" s="3" t="s">
        <v>71</v>
      </c>
      <c r="J1977" s="3">
        <v>3608</v>
      </c>
      <c r="K1977" s="3">
        <v>1598</v>
      </c>
      <c r="L1977" s="3">
        <v>14.0824</v>
      </c>
      <c r="M1977" s="3">
        <v>0</v>
      </c>
      <c r="N1977" s="3">
        <v>24.4039</v>
      </c>
      <c r="O1977" s="3">
        <v>60.216226121175701</v>
      </c>
      <c r="P1977" s="3">
        <v>76.2821</v>
      </c>
      <c r="Q1977" s="3">
        <v>4.1641000000000004</v>
      </c>
      <c r="R1977" s="3">
        <v>37.882407601908398</v>
      </c>
      <c r="S1977" s="3">
        <v>22.3338185192673</v>
      </c>
      <c r="T1977" s="3">
        <v>23.039014373716601</v>
      </c>
      <c r="U1977" s="3">
        <v>25.417439703153999</v>
      </c>
      <c r="V1977" s="3">
        <v>41.2257405515833</v>
      </c>
      <c r="W1977" s="3">
        <v>24.313561098302198</v>
      </c>
      <c r="X1977" s="3">
        <v>0</v>
      </c>
      <c r="Y1977" s="3">
        <v>28.893137879753599</v>
      </c>
      <c r="Z1977" s="3">
        <v>0</v>
      </c>
      <c r="AA1977" s="3">
        <v>0</v>
      </c>
      <c r="AB1977" s="3">
        <v>0</v>
      </c>
      <c r="AC1977" s="3">
        <v>0</v>
      </c>
      <c r="AD1977" s="3">
        <v>0</v>
      </c>
      <c r="AE1977" s="3">
        <v>18.209940193854401</v>
      </c>
      <c r="AF1977" s="3">
        <v>57.4183976261128</v>
      </c>
      <c r="AG1977" s="3">
        <v>0</v>
      </c>
      <c r="AH1977" s="3">
        <v>28.795546558704501</v>
      </c>
      <c r="AI1977" s="3">
        <v>84.479553903345703</v>
      </c>
      <c r="AJ1977" s="3">
        <v>62.4592833876222</v>
      </c>
      <c r="AK1977" s="3">
        <v>67.0749132476016</v>
      </c>
      <c r="AL1977" s="3">
        <v>90.267983074753204</v>
      </c>
      <c r="AM1977" s="3">
        <v>18.2736657149132</v>
      </c>
      <c r="AN1977" s="3">
        <v>29.479768786127199</v>
      </c>
      <c r="AO1977" s="3">
        <v>28.1990521327014</v>
      </c>
      <c r="AP1977" s="3"/>
      <c r="AQ1977" s="3">
        <v>8.8489968321013706</v>
      </c>
      <c r="AR1977" s="3">
        <v>25.4656862745098</v>
      </c>
      <c r="AS1977" s="3">
        <v>12.0246085011186</v>
      </c>
      <c r="AT1977" s="3">
        <v>4.7509418166596902</v>
      </c>
      <c r="AU1977" s="3">
        <v>16.077035796524999</v>
      </c>
      <c r="AV1977" s="3">
        <v>29.9163179916318</v>
      </c>
      <c r="AW1977" s="3">
        <v>8.5659081150708491</v>
      </c>
      <c r="AX1977" s="3">
        <v>29.253417455310199</v>
      </c>
      <c r="AY1977" s="3">
        <v>2.3964683624132901</v>
      </c>
      <c r="AZ1977" s="3">
        <v>4.4355686356947697</v>
      </c>
      <c r="BA1977" s="3">
        <v>49.811715481171497</v>
      </c>
      <c r="BB1977" s="3">
        <v>46.852122986822799</v>
      </c>
      <c r="BC1977" s="3">
        <v>16.543885497789901</v>
      </c>
      <c r="BD1977" s="3">
        <v>21.137699412258598</v>
      </c>
      <c r="BE1977" s="3">
        <v>92.487968194182898</v>
      </c>
      <c r="BF1977" s="3">
        <v>19.0876602900988</v>
      </c>
      <c r="BG1977" s="3">
        <v>36.065573770491802</v>
      </c>
      <c r="BH1977" s="3">
        <v>25.763917957304301</v>
      </c>
      <c r="BI1977" s="3">
        <v>32.322175732217602</v>
      </c>
      <c r="BJ1977" s="3">
        <v>15.354070152217099</v>
      </c>
      <c r="BK1977" s="3">
        <v>14.7881355932203</v>
      </c>
      <c r="BL1977" s="3">
        <v>7.4748743718592996</v>
      </c>
    </row>
    <row r="1978" spans="1:64" x14ac:dyDescent="0.3">
      <c r="A1978" s="3" t="s">
        <v>2400</v>
      </c>
      <c r="B1978" s="4" t="s">
        <v>75</v>
      </c>
      <c r="C1978" s="3" t="s">
        <v>1345</v>
      </c>
      <c r="D1978" s="3" t="s">
        <v>2305</v>
      </c>
      <c r="E1978" s="3" t="s">
        <v>112</v>
      </c>
      <c r="F1978" s="3" t="s">
        <v>69</v>
      </c>
      <c r="G1978" s="3" t="s">
        <v>101</v>
      </c>
      <c r="H1978" s="3" t="s">
        <v>71</v>
      </c>
      <c r="I1978" s="3" t="s">
        <v>71</v>
      </c>
      <c r="J1978" s="3">
        <v>1982</v>
      </c>
      <c r="K1978" s="3">
        <v>891</v>
      </c>
      <c r="L1978" s="3">
        <v>8.9349000000000007</v>
      </c>
      <c r="M1978" s="3">
        <v>0</v>
      </c>
      <c r="N1978" s="3">
        <v>15.722799999999999</v>
      </c>
      <c r="O1978" s="3">
        <v>55.5584114794841</v>
      </c>
      <c r="P1978" s="3">
        <v>48.118299999999998</v>
      </c>
      <c r="Q1978" s="3">
        <v>6.0263999999999998</v>
      </c>
      <c r="R1978" s="3">
        <v>31.749702627532098</v>
      </c>
      <c r="S1978" s="3">
        <v>23.808708851952002</v>
      </c>
      <c r="T1978" s="3">
        <v>18.275154004106799</v>
      </c>
      <c r="U1978" s="3">
        <v>24.0156668728097</v>
      </c>
      <c r="V1978" s="3">
        <v>4.53524004085802</v>
      </c>
      <c r="W1978" s="3">
        <v>6.1203102075036702</v>
      </c>
      <c r="X1978" s="3">
        <v>0</v>
      </c>
      <c r="Y1978" s="3">
        <v>4.3127257276396902</v>
      </c>
      <c r="Z1978" s="3">
        <v>0</v>
      </c>
      <c r="AA1978" s="3">
        <v>0</v>
      </c>
      <c r="AB1978" s="3">
        <v>0</v>
      </c>
      <c r="AC1978" s="3">
        <v>0</v>
      </c>
      <c r="AD1978" s="3">
        <v>0</v>
      </c>
      <c r="AE1978" s="3">
        <v>14.4772117962466</v>
      </c>
      <c r="AF1978" s="3">
        <v>0</v>
      </c>
      <c r="AG1978" s="3">
        <v>0</v>
      </c>
      <c r="AH1978" s="3">
        <v>39.423076923076898</v>
      </c>
      <c r="AI1978" s="3">
        <v>77.509293680297404</v>
      </c>
      <c r="AJ1978" s="3">
        <v>62.4592833876222</v>
      </c>
      <c r="AK1978" s="3">
        <v>75.239844866299293</v>
      </c>
      <c r="AL1978" s="3">
        <v>76.868829337094496</v>
      </c>
      <c r="AM1978" s="3">
        <v>11.4649681528662</v>
      </c>
      <c r="AN1978" s="3">
        <v>28.8795020008893</v>
      </c>
      <c r="AO1978" s="3">
        <v>25.570874623007299</v>
      </c>
      <c r="AP1978" s="3"/>
      <c r="AQ1978" s="3">
        <v>6.0612460401267203</v>
      </c>
      <c r="AR1978" s="3">
        <v>0</v>
      </c>
      <c r="AS1978" s="3">
        <v>51.090604026845597</v>
      </c>
      <c r="AT1978" s="3">
        <v>8.2879866052741704</v>
      </c>
      <c r="AU1978" s="3">
        <v>11.4925685576722</v>
      </c>
      <c r="AV1978" s="3">
        <v>20.4602510460251</v>
      </c>
      <c r="AW1978" s="3">
        <v>64.791756118505802</v>
      </c>
      <c r="AX1978" s="3">
        <v>13.5436382754995</v>
      </c>
      <c r="AY1978" s="3">
        <v>1.4504940088290901</v>
      </c>
      <c r="AZ1978" s="3">
        <v>2.4805549716207702</v>
      </c>
      <c r="BA1978" s="3">
        <v>31.380753138075299</v>
      </c>
      <c r="BB1978" s="3">
        <v>1.77787073833926</v>
      </c>
      <c r="BC1978" s="3">
        <v>4.8200378867606801</v>
      </c>
      <c r="BD1978" s="3">
        <v>18.681780016792601</v>
      </c>
      <c r="BE1978" s="3">
        <v>85.122410546139406</v>
      </c>
      <c r="BF1978" s="3">
        <v>21.7994534370401</v>
      </c>
      <c r="BG1978" s="3">
        <v>21.857923497267802</v>
      </c>
      <c r="BH1978" s="3">
        <v>58.497279196316498</v>
      </c>
      <c r="BI1978" s="3">
        <v>62.196652719665302</v>
      </c>
      <c r="BJ1978" s="3">
        <v>0</v>
      </c>
      <c r="BK1978" s="3">
        <v>57.7754237288136</v>
      </c>
      <c r="BL1978" s="3">
        <v>4.0829145728643201</v>
      </c>
    </row>
    <row r="1979" spans="1:64" x14ac:dyDescent="0.3">
      <c r="A1979" s="3" t="s">
        <v>2401</v>
      </c>
      <c r="B1979" s="4" t="s">
        <v>75</v>
      </c>
      <c r="C1979" s="3" t="s">
        <v>1345</v>
      </c>
      <c r="D1979" s="3" t="s">
        <v>2305</v>
      </c>
      <c r="E1979" s="3" t="s">
        <v>112</v>
      </c>
      <c r="F1979" s="3" t="s">
        <v>69</v>
      </c>
      <c r="G1979" s="3" t="s">
        <v>101</v>
      </c>
      <c r="H1979" s="3" t="s">
        <v>71</v>
      </c>
      <c r="I1979" s="3" t="s">
        <v>71</v>
      </c>
      <c r="J1979" s="3">
        <v>5510</v>
      </c>
      <c r="K1979" s="3">
        <v>2005</v>
      </c>
      <c r="L1979" s="3">
        <v>5.2731000000000003</v>
      </c>
      <c r="M1979" s="3">
        <v>0</v>
      </c>
      <c r="N1979" s="3">
        <v>9.3516999999999992</v>
      </c>
      <c r="O1979" s="3">
        <v>51.578416038280501</v>
      </c>
      <c r="P1979" s="3">
        <v>50.496299999999998</v>
      </c>
      <c r="Q1979" s="3">
        <v>2.0924999999999998</v>
      </c>
      <c r="R1979" s="3">
        <v>32.161716206881799</v>
      </c>
      <c r="S1979" s="3">
        <v>19.416699831398699</v>
      </c>
      <c r="T1979" s="3">
        <v>19.568788501026699</v>
      </c>
      <c r="U1979" s="3">
        <v>23.9950525664811</v>
      </c>
      <c r="V1979" s="3">
        <v>57.609805924412697</v>
      </c>
      <c r="W1979" s="3">
        <v>34.604904632152603</v>
      </c>
      <c r="X1979" s="3">
        <v>38.067978533094802</v>
      </c>
      <c r="Y1979" s="3">
        <v>11.089866156787799</v>
      </c>
      <c r="Z1979" s="3">
        <v>81.544028950542796</v>
      </c>
      <c r="AA1979" s="3">
        <v>0</v>
      </c>
      <c r="AB1979" s="3">
        <v>0</v>
      </c>
      <c r="AC1979" s="3">
        <v>0</v>
      </c>
      <c r="AD1979" s="3">
        <v>0</v>
      </c>
      <c r="AE1979" s="3">
        <v>13.7347906784904</v>
      </c>
      <c r="AF1979" s="3">
        <v>0</v>
      </c>
      <c r="AG1979" s="3">
        <v>0</v>
      </c>
      <c r="AH1979" s="3">
        <v>48.532388663967602</v>
      </c>
      <c r="AI1979" s="3">
        <v>46.561338289962798</v>
      </c>
      <c r="AJ1979" s="3">
        <v>62.4592833876222</v>
      </c>
      <c r="AK1979" s="3">
        <v>67.911818738518093</v>
      </c>
      <c r="AL1979" s="3">
        <v>0</v>
      </c>
      <c r="AM1979" s="3">
        <v>20.711618712936499</v>
      </c>
      <c r="AN1979" s="3">
        <v>35.904846598488199</v>
      </c>
      <c r="AO1979" s="3">
        <v>43.666523050409303</v>
      </c>
      <c r="AP1979" s="3"/>
      <c r="AQ1979" s="3">
        <v>14.5723336853221</v>
      </c>
      <c r="AR1979" s="3">
        <v>2.2058823529411802</v>
      </c>
      <c r="AS1979" s="3">
        <v>0</v>
      </c>
      <c r="AT1979" s="3">
        <v>2.95102553369611</v>
      </c>
      <c r="AU1979" s="3">
        <v>1.92589491312539</v>
      </c>
      <c r="AV1979" s="3">
        <v>19.6443514644351</v>
      </c>
      <c r="AW1979" s="3">
        <v>44.0961786174324</v>
      </c>
      <c r="AX1979" s="3">
        <v>14.405888538380699</v>
      </c>
      <c r="AY1979" s="3">
        <v>2.3964683624132901</v>
      </c>
      <c r="AZ1979" s="3">
        <v>4.4355686356947697</v>
      </c>
      <c r="BA1979" s="3">
        <v>18.263598326359801</v>
      </c>
      <c r="BB1979" s="3">
        <v>46.852122986822799</v>
      </c>
      <c r="BC1979" s="3">
        <v>16.543885497789901</v>
      </c>
      <c r="BD1979" s="3">
        <v>2.9806884970612901</v>
      </c>
      <c r="BE1979" s="3">
        <v>45.741786984724797</v>
      </c>
      <c r="BF1979" s="3">
        <v>19.0876602900988</v>
      </c>
      <c r="BG1979" s="3">
        <v>10.067255149222399</v>
      </c>
      <c r="BH1979" s="3">
        <v>25.763917957304301</v>
      </c>
      <c r="BI1979" s="3">
        <v>4.3933054393305397</v>
      </c>
      <c r="BJ1979" s="3">
        <v>0</v>
      </c>
      <c r="BK1979" s="3">
        <v>97.415254237288096</v>
      </c>
      <c r="BL1979" s="3">
        <v>3.2872696817420399</v>
      </c>
    </row>
    <row r="1980" spans="1:64" x14ac:dyDescent="0.3">
      <c r="A1980" s="3" t="s">
        <v>2402</v>
      </c>
      <c r="B1980" s="4" t="s">
        <v>75</v>
      </c>
      <c r="C1980" s="3" t="s">
        <v>1345</v>
      </c>
      <c r="D1980" s="3" t="s">
        <v>2305</v>
      </c>
      <c r="E1980" s="3" t="s">
        <v>112</v>
      </c>
      <c r="F1980" s="3" t="s">
        <v>69</v>
      </c>
      <c r="G1980" s="3" t="s">
        <v>101</v>
      </c>
      <c r="H1980" s="3" t="s">
        <v>71</v>
      </c>
      <c r="I1980" s="3" t="s">
        <v>71</v>
      </c>
      <c r="J1980" s="3">
        <v>5043</v>
      </c>
      <c r="K1980" s="3">
        <v>2256</v>
      </c>
      <c r="L1980" s="3">
        <v>12.1783</v>
      </c>
      <c r="M1980" s="3">
        <v>0</v>
      </c>
      <c r="N1980" s="3">
        <v>21.1997</v>
      </c>
      <c r="O1980" s="3">
        <v>58.853911015722602</v>
      </c>
      <c r="P1980" s="3">
        <v>26.447500000000002</v>
      </c>
      <c r="Q1980" s="3">
        <v>15.8611</v>
      </c>
      <c r="R1980" s="3">
        <v>27.633944315833499</v>
      </c>
      <c r="S1980" s="3">
        <v>31.219966699889099</v>
      </c>
      <c r="T1980" s="3">
        <v>21.437371663244399</v>
      </c>
      <c r="U1980" s="3">
        <v>24.881467738610599</v>
      </c>
      <c r="V1980" s="3">
        <v>60</v>
      </c>
      <c r="W1980" s="3">
        <v>30.999790400335399</v>
      </c>
      <c r="X1980" s="3">
        <v>0</v>
      </c>
      <c r="Y1980" s="3">
        <v>40.089228808158097</v>
      </c>
      <c r="Z1980" s="3">
        <v>27.563329312424599</v>
      </c>
      <c r="AA1980" s="3">
        <v>0</v>
      </c>
      <c r="AB1980" s="3">
        <v>0</v>
      </c>
      <c r="AC1980" s="3">
        <v>0</v>
      </c>
      <c r="AD1980" s="3">
        <v>0</v>
      </c>
      <c r="AE1980" s="3">
        <v>15.137141678696601</v>
      </c>
      <c r="AF1980" s="3">
        <v>0</v>
      </c>
      <c r="AG1980" s="3">
        <v>0</v>
      </c>
      <c r="AH1980" s="3">
        <v>43.927125506072898</v>
      </c>
      <c r="AI1980" s="3">
        <v>60.408921933085502</v>
      </c>
      <c r="AJ1980" s="3">
        <v>62.4592833876222</v>
      </c>
      <c r="AK1980" s="3">
        <v>27.413757909777502</v>
      </c>
      <c r="AL1980" s="3">
        <v>0</v>
      </c>
      <c r="AM1980" s="3">
        <v>27.4104985723699</v>
      </c>
      <c r="AN1980" s="3">
        <v>34.659848821698503</v>
      </c>
      <c r="AO1980" s="3">
        <v>32.119775958638499</v>
      </c>
      <c r="AP1980" s="3"/>
      <c r="AQ1980" s="3">
        <v>19.049630411826801</v>
      </c>
      <c r="AR1980" s="3">
        <v>38.357843137254903</v>
      </c>
      <c r="AS1980" s="3">
        <v>92.337807606263993</v>
      </c>
      <c r="AT1980" s="3">
        <v>15.6341565508581</v>
      </c>
      <c r="AU1980" s="3">
        <v>23.717814527946398</v>
      </c>
      <c r="AV1980" s="3">
        <v>33.075313807531401</v>
      </c>
      <c r="AW1980" s="3">
        <v>31.129240017174801</v>
      </c>
      <c r="AX1980" s="3">
        <v>33.817034700315503</v>
      </c>
      <c r="AY1980" s="3">
        <v>8.4296825730502398</v>
      </c>
      <c r="AZ1980" s="3">
        <v>8.07231448391844</v>
      </c>
      <c r="BA1980" s="3">
        <v>32.008368200836799</v>
      </c>
      <c r="BB1980" s="3">
        <v>0.58565153733528597</v>
      </c>
      <c r="BC1980" s="3">
        <v>35.550410439907402</v>
      </c>
      <c r="BD1980" s="3">
        <v>31.675062972292199</v>
      </c>
      <c r="BE1980" s="3">
        <v>82.213852270349406</v>
      </c>
      <c r="BF1980" s="3">
        <v>9.2495270128232097</v>
      </c>
      <c r="BG1980" s="3">
        <v>41.782261454392597</v>
      </c>
      <c r="BH1980" s="3">
        <v>58.497279196316498</v>
      </c>
      <c r="BI1980" s="3">
        <v>9.2468619246861898</v>
      </c>
      <c r="BJ1980" s="3">
        <v>0</v>
      </c>
      <c r="BK1980" s="3">
        <v>57.966101694915302</v>
      </c>
      <c r="BL1980" s="3">
        <v>45.016750418760502</v>
      </c>
    </row>
    <row r="1981" spans="1:64" x14ac:dyDescent="0.3">
      <c r="A1981" s="3" t="s">
        <v>2403</v>
      </c>
      <c r="B1981" s="4" t="s">
        <v>75</v>
      </c>
      <c r="C1981" s="3" t="s">
        <v>1345</v>
      </c>
      <c r="D1981" s="3" t="s">
        <v>2305</v>
      </c>
      <c r="E1981" s="3" t="s">
        <v>112</v>
      </c>
      <c r="F1981" s="3" t="s">
        <v>69</v>
      </c>
      <c r="G1981" s="3" t="s">
        <v>101</v>
      </c>
      <c r="H1981" s="3" t="s">
        <v>71</v>
      </c>
      <c r="I1981" s="3" t="s">
        <v>71</v>
      </c>
      <c r="J1981" s="3">
        <v>5376</v>
      </c>
      <c r="K1981" s="3">
        <v>2756</v>
      </c>
      <c r="L1981" s="3">
        <v>16.9282</v>
      </c>
      <c r="M1981" s="3">
        <v>0</v>
      </c>
      <c r="N1981" s="3">
        <v>28.912099999999999</v>
      </c>
      <c r="O1981" s="3">
        <v>62.654842790657703</v>
      </c>
      <c r="P1981" s="3">
        <v>30.004100000000001</v>
      </c>
      <c r="Q1981" s="3">
        <v>20.548200000000001</v>
      </c>
      <c r="R1981" s="3">
        <v>28.403180150111599</v>
      </c>
      <c r="S1981" s="3">
        <v>34.251662640546002</v>
      </c>
      <c r="T1981" s="3">
        <v>18.788501026694</v>
      </c>
      <c r="U1981" s="3">
        <v>23.850752422180999</v>
      </c>
      <c r="V1981" s="3">
        <v>52.114402451481098</v>
      </c>
      <c r="W1981" s="3">
        <v>14.462376860197001</v>
      </c>
      <c r="X1981" s="3">
        <v>63.327370304114503</v>
      </c>
      <c r="Y1981" s="3">
        <v>4.6526449968132599</v>
      </c>
      <c r="Z1981" s="3">
        <v>0</v>
      </c>
      <c r="AA1981" s="3">
        <v>0</v>
      </c>
      <c r="AB1981" s="3">
        <v>0</v>
      </c>
      <c r="AC1981" s="3">
        <v>0</v>
      </c>
      <c r="AD1981" s="3">
        <v>0</v>
      </c>
      <c r="AE1981" s="3">
        <v>13.7141678696638</v>
      </c>
      <c r="AF1981" s="3">
        <v>0</v>
      </c>
      <c r="AG1981" s="3">
        <v>0</v>
      </c>
      <c r="AH1981" s="3">
        <v>58.805668016194304</v>
      </c>
      <c r="AI1981" s="3">
        <v>0</v>
      </c>
      <c r="AJ1981" s="3">
        <v>62.4592833876222</v>
      </c>
      <c r="AK1981" s="3">
        <v>69.687691365584797</v>
      </c>
      <c r="AL1981" s="3">
        <v>0</v>
      </c>
      <c r="AM1981" s="3">
        <v>40.237206237645502</v>
      </c>
      <c r="AN1981" s="3">
        <v>37.550022232103203</v>
      </c>
      <c r="AO1981" s="3">
        <v>30.9564842740198</v>
      </c>
      <c r="AP1981" s="3"/>
      <c r="AQ1981" s="3">
        <v>28.9334741288279</v>
      </c>
      <c r="AR1981" s="3">
        <v>20.686274509803901</v>
      </c>
      <c r="AS1981" s="3">
        <v>71.895973154362395</v>
      </c>
      <c r="AT1981" s="3">
        <v>43.114273754709103</v>
      </c>
      <c r="AU1981" s="3">
        <v>27.3184006698765</v>
      </c>
      <c r="AV1981" s="3">
        <v>41.255230125522999</v>
      </c>
      <c r="AW1981" s="3">
        <v>51.653069987118897</v>
      </c>
      <c r="AX1981" s="3">
        <v>2.18717139852787</v>
      </c>
      <c r="AY1981" s="3">
        <v>8.4296825730502398</v>
      </c>
      <c r="AZ1981" s="3">
        <v>8.07231448391844</v>
      </c>
      <c r="BA1981" s="3">
        <v>64.142259414225904</v>
      </c>
      <c r="BB1981" s="3">
        <v>0.58565153733528597</v>
      </c>
      <c r="BC1981" s="3">
        <v>35.550410439907402</v>
      </c>
      <c r="BD1981" s="3">
        <v>1.34340890008396</v>
      </c>
      <c r="BE1981" s="3">
        <v>96.359070935342103</v>
      </c>
      <c r="BF1981" s="3">
        <v>9.2495270128232097</v>
      </c>
      <c r="BG1981" s="3">
        <v>19.125683060109299</v>
      </c>
      <c r="BH1981" s="3">
        <v>58.497279196316498</v>
      </c>
      <c r="BI1981" s="3">
        <v>1.1297071129707099</v>
      </c>
      <c r="BJ1981" s="3">
        <v>48.180013236267399</v>
      </c>
      <c r="BK1981" s="3">
        <v>49.957627118644098</v>
      </c>
      <c r="BL1981" s="3">
        <v>60.887772194304901</v>
      </c>
    </row>
    <row r="1982" spans="1:64" x14ac:dyDescent="0.3">
      <c r="A1982" s="3" t="s">
        <v>2404</v>
      </c>
      <c r="B1982" s="4" t="s">
        <v>75</v>
      </c>
      <c r="C1982" s="3" t="s">
        <v>1345</v>
      </c>
      <c r="D1982" s="3" t="s">
        <v>2305</v>
      </c>
      <c r="E1982" s="3" t="s">
        <v>112</v>
      </c>
      <c r="F1982" s="3" t="s">
        <v>69</v>
      </c>
      <c r="G1982" s="3" t="s">
        <v>139</v>
      </c>
      <c r="H1982" s="3" t="s">
        <v>71</v>
      </c>
      <c r="I1982" s="3" t="s">
        <v>71</v>
      </c>
      <c r="J1982" s="3">
        <v>7532</v>
      </c>
      <c r="K1982" s="3">
        <v>2681</v>
      </c>
      <c r="L1982" s="3">
        <v>3.9548000000000001</v>
      </c>
      <c r="M1982" s="3">
        <v>0</v>
      </c>
      <c r="N1982" s="3">
        <v>7.0045000000000002</v>
      </c>
      <c r="O1982" s="3">
        <v>49.922700038921498</v>
      </c>
      <c r="P1982" s="3">
        <v>71.939599999999999</v>
      </c>
      <c r="Q1982" s="3">
        <v>8.3699999999999997E-2</v>
      </c>
      <c r="R1982" s="3">
        <v>36.677625339188502</v>
      </c>
      <c r="S1982" s="3">
        <v>13.245074699732999</v>
      </c>
      <c r="T1982" s="3">
        <v>18.480492813141701</v>
      </c>
      <c r="U1982" s="3">
        <v>21.4801071943929</v>
      </c>
      <c r="V1982" s="3">
        <v>16.424923391215501</v>
      </c>
      <c r="W1982" s="3">
        <v>2.5780758750785999</v>
      </c>
      <c r="X1982" s="3">
        <v>84.973166368515194</v>
      </c>
      <c r="Y1982" s="3">
        <v>28.893137879753599</v>
      </c>
      <c r="Z1982" s="3">
        <v>47.1652593486128</v>
      </c>
      <c r="AA1982" s="3">
        <v>0</v>
      </c>
      <c r="AB1982" s="3">
        <v>0</v>
      </c>
      <c r="AC1982" s="3">
        <v>0</v>
      </c>
      <c r="AD1982" s="3">
        <v>0</v>
      </c>
      <c r="AE1982" s="3">
        <v>7.5891936481748798</v>
      </c>
      <c r="AF1982" s="3">
        <v>57.4183976261128</v>
      </c>
      <c r="AG1982" s="3">
        <v>0</v>
      </c>
      <c r="AH1982" s="3">
        <v>83.451417004048594</v>
      </c>
      <c r="AI1982" s="3">
        <v>58.828996282527903</v>
      </c>
      <c r="AJ1982" s="3">
        <v>62.4592833876222</v>
      </c>
      <c r="AK1982" s="3">
        <v>86.874872422943497</v>
      </c>
      <c r="AL1982" s="3">
        <v>0</v>
      </c>
      <c r="AM1982" s="3">
        <v>15.132879420162499</v>
      </c>
      <c r="AN1982" s="3">
        <v>24.7665629168519</v>
      </c>
      <c r="AO1982" s="3">
        <v>28.069797501077101</v>
      </c>
      <c r="AP1982" s="3"/>
      <c r="AQ1982" s="3">
        <v>15.860612460401301</v>
      </c>
      <c r="AR1982" s="3">
        <v>6.7892156862745097</v>
      </c>
      <c r="AS1982" s="3">
        <v>0</v>
      </c>
      <c r="AT1982" s="3">
        <v>0.94181665969024697</v>
      </c>
      <c r="AU1982" s="3">
        <v>7.1383713627799903</v>
      </c>
      <c r="AV1982" s="3">
        <v>12.9916317991632</v>
      </c>
      <c r="AW1982" s="3">
        <v>39.029626449119803</v>
      </c>
      <c r="AX1982" s="3">
        <v>4.4794952681388001</v>
      </c>
      <c r="AY1982" s="3">
        <v>2.5225982762245098</v>
      </c>
      <c r="AZ1982" s="3">
        <v>8.4086609207483703E-2</v>
      </c>
      <c r="BA1982" s="3">
        <v>10.3347280334728</v>
      </c>
      <c r="BB1982" s="3">
        <v>41.895001045806303</v>
      </c>
      <c r="BC1982" s="3">
        <v>9.6611239739002297</v>
      </c>
      <c r="BD1982" s="3">
        <v>1.4483627204030201</v>
      </c>
      <c r="BE1982" s="3">
        <v>39.694496756643701</v>
      </c>
      <c r="BF1982" s="3">
        <v>52.449022493168002</v>
      </c>
      <c r="BG1982" s="3">
        <v>4.6237915090374102</v>
      </c>
      <c r="BH1982" s="3">
        <v>25.763917957304301</v>
      </c>
      <c r="BI1982" s="3">
        <v>3.97489539748954</v>
      </c>
      <c r="BJ1982" s="3">
        <v>0</v>
      </c>
      <c r="BK1982" s="3">
        <v>0</v>
      </c>
      <c r="BL1982" s="3">
        <v>0.314070351758794</v>
      </c>
    </row>
    <row r="1983" spans="1:64" x14ac:dyDescent="0.3">
      <c r="A1983" s="3" t="s">
        <v>2405</v>
      </c>
      <c r="B1983" s="4" t="s">
        <v>75</v>
      </c>
      <c r="C1983" s="3" t="s">
        <v>1345</v>
      </c>
      <c r="D1983" s="3" t="s">
        <v>2305</v>
      </c>
      <c r="E1983" s="3" t="s">
        <v>2406</v>
      </c>
      <c r="F1983" s="3" t="s">
        <v>69</v>
      </c>
      <c r="G1983" s="3" t="s">
        <v>101</v>
      </c>
      <c r="H1983" s="3" t="s">
        <v>71</v>
      </c>
      <c r="I1983" s="3" t="s">
        <v>71</v>
      </c>
      <c r="J1983" s="3">
        <v>5832</v>
      </c>
      <c r="K1983" s="3">
        <v>2236</v>
      </c>
      <c r="L1983" s="3">
        <v>2.7202000000000002</v>
      </c>
      <c r="M1983" s="3">
        <v>0</v>
      </c>
      <c r="N1983" s="3">
        <v>4.8434999999999997</v>
      </c>
      <c r="O1983" s="3">
        <v>47.114649684127201</v>
      </c>
      <c r="P1983" s="3">
        <v>55.148899999999998</v>
      </c>
      <c r="Q1983" s="3">
        <v>0.2092</v>
      </c>
      <c r="R1983" s="3">
        <v>33.086359642196399</v>
      </c>
      <c r="S1983" s="3">
        <v>14.0282900419308</v>
      </c>
      <c r="T1983" s="3">
        <v>19.4661190965092</v>
      </c>
      <c r="U1983" s="3">
        <v>22.84065141208</v>
      </c>
      <c r="V1983" s="3">
        <v>3.8815117466802902</v>
      </c>
      <c r="W1983" s="3">
        <v>7.5455879270593202</v>
      </c>
      <c r="X1983" s="3">
        <v>74.669051878354196</v>
      </c>
      <c r="Y1983" s="3">
        <v>6.8621202464414699</v>
      </c>
      <c r="Z1983" s="3">
        <v>47.1652593486128</v>
      </c>
      <c r="AA1983" s="3">
        <v>0</v>
      </c>
      <c r="AB1983" s="3">
        <v>0</v>
      </c>
      <c r="AC1983" s="3">
        <v>0</v>
      </c>
      <c r="AD1983" s="3">
        <v>0</v>
      </c>
      <c r="AE1983" s="3">
        <v>10.084553516188899</v>
      </c>
      <c r="AF1983" s="3">
        <v>57.4183976261128</v>
      </c>
      <c r="AG1983" s="3">
        <v>0</v>
      </c>
      <c r="AH1983" s="3">
        <v>59.969635627530401</v>
      </c>
      <c r="AI1983" s="3">
        <v>63.197026022304797</v>
      </c>
      <c r="AJ1983" s="3">
        <v>62.4592833876222</v>
      </c>
      <c r="AK1983" s="3">
        <v>80.526638089406006</v>
      </c>
      <c r="AL1983" s="3">
        <v>0</v>
      </c>
      <c r="AM1983" s="3">
        <v>13.331869097298499</v>
      </c>
      <c r="AN1983" s="3">
        <v>50.400177856825302</v>
      </c>
      <c r="AO1983" s="3">
        <v>7.5398535114174896</v>
      </c>
      <c r="AP1983" s="3"/>
      <c r="AQ1983" s="3">
        <v>2.97782470960929</v>
      </c>
      <c r="AR1983" s="3">
        <v>0</v>
      </c>
      <c r="AS1983" s="3">
        <v>27.768456375838898</v>
      </c>
      <c r="AT1983" s="3">
        <v>16.324822101297599</v>
      </c>
      <c r="AU1983" s="3">
        <v>10.1528155746284</v>
      </c>
      <c r="AV1983" s="3">
        <v>14.5397489539749</v>
      </c>
      <c r="AW1983" s="3">
        <v>13.6968656075569</v>
      </c>
      <c r="AX1983" s="3">
        <v>11.9663512092534</v>
      </c>
      <c r="AY1983" s="3">
        <v>1.4504940088290901</v>
      </c>
      <c r="AZ1983" s="3">
        <v>2.4805549716207702</v>
      </c>
      <c r="BA1983" s="3">
        <v>26.317991631799199</v>
      </c>
      <c r="BB1983" s="3">
        <v>1.77787073833926</v>
      </c>
      <c r="BC1983" s="3">
        <v>4.8200378867606801</v>
      </c>
      <c r="BD1983" s="3">
        <v>13.2031905961377</v>
      </c>
      <c r="BE1983" s="3">
        <v>88.679640092069505</v>
      </c>
      <c r="BF1983" s="3">
        <v>21.7994534370401</v>
      </c>
      <c r="BG1983" s="3">
        <v>9.8570828079024793</v>
      </c>
      <c r="BH1983" s="3">
        <v>25.763917957304301</v>
      </c>
      <c r="BI1983" s="3">
        <v>9.7280334728033502</v>
      </c>
      <c r="BJ1983" s="3">
        <v>0</v>
      </c>
      <c r="BK1983" s="3">
        <v>0</v>
      </c>
      <c r="BL1983" s="3">
        <v>6.0510887772194302</v>
      </c>
    </row>
    <row r="1984" spans="1:64" x14ac:dyDescent="0.3">
      <c r="A1984" s="3" t="s">
        <v>2407</v>
      </c>
      <c r="B1984" s="4" t="s">
        <v>75</v>
      </c>
      <c r="C1984" s="3" t="s">
        <v>1345</v>
      </c>
      <c r="D1984" s="3" t="s">
        <v>2305</v>
      </c>
      <c r="E1984" s="3" t="s">
        <v>2406</v>
      </c>
      <c r="F1984" s="3" t="s">
        <v>69</v>
      </c>
      <c r="G1984" s="3" t="s">
        <v>101</v>
      </c>
      <c r="H1984" s="3" t="s">
        <v>71</v>
      </c>
      <c r="I1984" s="3" t="s">
        <v>71</v>
      </c>
      <c r="J1984" s="3">
        <v>9639</v>
      </c>
      <c r="K1984" s="3">
        <v>4130</v>
      </c>
      <c r="L1984" s="3">
        <v>46.913600000000002</v>
      </c>
      <c r="M1984" s="3">
        <v>0</v>
      </c>
      <c r="N1984" s="3">
        <v>66.356200000000001</v>
      </c>
      <c r="O1984" s="3">
        <v>79.284726139501501</v>
      </c>
      <c r="P1984" s="3">
        <v>84.305199999999999</v>
      </c>
      <c r="Q1984" s="3">
        <v>29.420400000000001</v>
      </c>
      <c r="R1984" s="3">
        <v>40.335894672218302</v>
      </c>
      <c r="S1984" s="3">
        <v>38.948831467283298</v>
      </c>
      <c r="T1984" s="3">
        <v>21.2525667351129</v>
      </c>
      <c r="U1984" s="3">
        <v>22.0573077715935</v>
      </c>
      <c r="V1984" s="3">
        <v>45.086823289070502</v>
      </c>
      <c r="W1984" s="3">
        <v>52.483756025990402</v>
      </c>
      <c r="X1984" s="3">
        <v>81.144901610017897</v>
      </c>
      <c r="Y1984" s="3">
        <v>23.369449755683</v>
      </c>
      <c r="Z1984" s="3">
        <v>96.743063932448706</v>
      </c>
      <c r="AA1984" s="3">
        <v>0</v>
      </c>
      <c r="AB1984" s="3">
        <v>0</v>
      </c>
      <c r="AC1984" s="3">
        <v>0</v>
      </c>
      <c r="AD1984" s="3">
        <v>0</v>
      </c>
      <c r="AE1984" s="3">
        <v>12.8686327077748</v>
      </c>
      <c r="AF1984" s="3">
        <v>78.709198813056403</v>
      </c>
      <c r="AG1984" s="3">
        <v>74.731182795698899</v>
      </c>
      <c r="AH1984" s="3">
        <v>88.360323886639705</v>
      </c>
      <c r="AI1984" s="3">
        <v>0</v>
      </c>
      <c r="AJ1984" s="3">
        <v>62.4592833876222</v>
      </c>
      <c r="AK1984" s="3">
        <v>77.199428454786698</v>
      </c>
      <c r="AL1984" s="3">
        <v>0</v>
      </c>
      <c r="AM1984" s="3">
        <v>27.322644410278901</v>
      </c>
      <c r="AN1984" s="3">
        <v>65.740329035126706</v>
      </c>
      <c r="AO1984" s="3">
        <v>41.146057733735503</v>
      </c>
      <c r="AP1984" s="3"/>
      <c r="AQ1984" s="3">
        <v>21.921858500528</v>
      </c>
      <c r="AR1984" s="3">
        <v>67.181372549019599</v>
      </c>
      <c r="AS1984" s="3">
        <v>0</v>
      </c>
      <c r="AT1984" s="3">
        <v>53.034742570113004</v>
      </c>
      <c r="AU1984" s="3">
        <v>33.117019049612701</v>
      </c>
      <c r="AV1984" s="3">
        <v>36.443514644351502</v>
      </c>
      <c r="AW1984" s="3">
        <v>57.513954486904296</v>
      </c>
      <c r="AX1984" s="3">
        <v>5.4048370136698196</v>
      </c>
      <c r="AY1984" s="3">
        <v>29.6825730502417</v>
      </c>
      <c r="AZ1984" s="3">
        <v>25.940718940508699</v>
      </c>
      <c r="BA1984" s="3">
        <v>64.037656903765694</v>
      </c>
      <c r="BB1984" s="3">
        <v>59.590043923865302</v>
      </c>
      <c r="BC1984" s="3">
        <v>52.220585139970503</v>
      </c>
      <c r="BD1984" s="3">
        <v>44.311502938707001</v>
      </c>
      <c r="BE1984" s="3">
        <v>71.019041640510594</v>
      </c>
      <c r="BF1984" s="3">
        <v>16.712213579987399</v>
      </c>
      <c r="BG1984" s="3">
        <v>46.006725514922202</v>
      </c>
      <c r="BH1984" s="3">
        <v>58.497279196316498</v>
      </c>
      <c r="BI1984" s="3">
        <v>16.841004184100399</v>
      </c>
      <c r="BJ1984" s="3">
        <v>7.6108537392455302</v>
      </c>
      <c r="BK1984" s="3">
        <v>23.919491525423702</v>
      </c>
      <c r="BL1984" s="3">
        <v>54.355108877721896</v>
      </c>
    </row>
    <row r="1985" spans="1:64" x14ac:dyDescent="0.3">
      <c r="A1985" s="3" t="s">
        <v>2408</v>
      </c>
      <c r="B1985" s="4" t="s">
        <v>75</v>
      </c>
      <c r="C1985" s="3" t="s">
        <v>1345</v>
      </c>
      <c r="D1985" s="3" t="s">
        <v>2305</v>
      </c>
      <c r="E1985" s="3" t="s">
        <v>112</v>
      </c>
      <c r="F1985" s="3" t="s">
        <v>69</v>
      </c>
      <c r="G1985" s="3" t="s">
        <v>101</v>
      </c>
      <c r="H1985" s="3" t="s">
        <v>71</v>
      </c>
      <c r="I1985" s="3" t="s">
        <v>71</v>
      </c>
      <c r="J1985" s="3">
        <v>7437</v>
      </c>
      <c r="K1985" s="3">
        <v>3023</v>
      </c>
      <c r="L1985" s="3">
        <v>9.6254000000000008</v>
      </c>
      <c r="M1985" s="3">
        <v>0</v>
      </c>
      <c r="N1985" s="3">
        <v>16.915099999999999</v>
      </c>
      <c r="O1985" s="3">
        <v>56.3921486931388</v>
      </c>
      <c r="P1985" s="3">
        <v>73.655900000000003</v>
      </c>
      <c r="Q1985" s="3">
        <v>2.0087999999999999</v>
      </c>
      <c r="R1985" s="3">
        <v>37.147748853689002</v>
      </c>
      <c r="S1985" s="3">
        <v>19.244399839449802</v>
      </c>
      <c r="T1985" s="3">
        <v>19.691991786447598</v>
      </c>
      <c r="U1985" s="3">
        <v>23.3560090702948</v>
      </c>
      <c r="V1985" s="3">
        <v>21.8386108273749</v>
      </c>
      <c r="W1985" s="3">
        <v>13.1418989729616</v>
      </c>
      <c r="X1985" s="3">
        <v>33.130590339892699</v>
      </c>
      <c r="Y1985" s="3">
        <v>9.6239643084767401</v>
      </c>
      <c r="Z1985" s="3">
        <v>0</v>
      </c>
      <c r="AA1985" s="3">
        <v>0</v>
      </c>
      <c r="AB1985" s="3">
        <v>0</v>
      </c>
      <c r="AC1985" s="3">
        <v>0</v>
      </c>
      <c r="AD1985" s="3">
        <v>0</v>
      </c>
      <c r="AE1985" s="3">
        <v>16.374510208290399</v>
      </c>
      <c r="AF1985" s="3">
        <v>57.4183976261128</v>
      </c>
      <c r="AG1985" s="3">
        <v>74.731182795698899</v>
      </c>
      <c r="AH1985" s="3">
        <v>86.5890688259109</v>
      </c>
      <c r="AI1985" s="3">
        <v>40.706319702602201</v>
      </c>
      <c r="AJ1985" s="3">
        <v>61.095276872964199</v>
      </c>
      <c r="AK1985" s="3">
        <v>71.973872218820205</v>
      </c>
      <c r="AL1985" s="3">
        <v>44.428772919605102</v>
      </c>
      <c r="AM1985" s="3">
        <v>21.5681967933231</v>
      </c>
      <c r="AN1985" s="3">
        <v>27.656736327256599</v>
      </c>
      <c r="AO1985" s="3">
        <v>44.549763033175402</v>
      </c>
      <c r="AP1985" s="3"/>
      <c r="AQ1985" s="3">
        <v>17.001055966209101</v>
      </c>
      <c r="AR1985" s="3">
        <v>33.235294117647101</v>
      </c>
      <c r="AS1985" s="3">
        <v>0</v>
      </c>
      <c r="AT1985" s="3">
        <v>5.54625366262034</v>
      </c>
      <c r="AU1985" s="3">
        <v>15.176889261042501</v>
      </c>
      <c r="AV1985" s="3">
        <v>15.6276150627615</v>
      </c>
      <c r="AW1985" s="3">
        <v>0.42936882782309999</v>
      </c>
      <c r="AX1985" s="3">
        <v>2.79705573080967</v>
      </c>
      <c r="AY1985" s="3">
        <v>4.6247635064116004</v>
      </c>
      <c r="AZ1985" s="3">
        <v>6.8530586504099196</v>
      </c>
      <c r="BA1985" s="3">
        <v>33.619246861924701</v>
      </c>
      <c r="BB1985" s="3">
        <v>25.810499895419401</v>
      </c>
      <c r="BC1985" s="3">
        <v>13.891812250052601</v>
      </c>
      <c r="BD1985" s="3">
        <v>8.7111670864819502</v>
      </c>
      <c r="BE1985" s="3">
        <v>80.790960451977398</v>
      </c>
      <c r="BF1985" s="3">
        <v>8.4717258776539808</v>
      </c>
      <c r="BG1985" s="3">
        <v>25.6200084068937</v>
      </c>
      <c r="BH1985" s="3">
        <v>25.763917957304301</v>
      </c>
      <c r="BI1985" s="3">
        <v>2.6778242677824302</v>
      </c>
      <c r="BJ1985" s="3">
        <v>0</v>
      </c>
      <c r="BK1985" s="3">
        <v>28.707627118644101</v>
      </c>
      <c r="BL1985" s="3">
        <v>32.621440536013402</v>
      </c>
    </row>
    <row r="1986" spans="1:64" x14ac:dyDescent="0.3">
      <c r="A1986" s="3" t="s">
        <v>2409</v>
      </c>
      <c r="B1986" s="4" t="s">
        <v>75</v>
      </c>
      <c r="C1986" s="3" t="s">
        <v>1345</v>
      </c>
      <c r="D1986" s="3" t="s">
        <v>2305</v>
      </c>
      <c r="E1986" s="3" t="s">
        <v>112</v>
      </c>
      <c r="F1986" s="3" t="s">
        <v>69</v>
      </c>
      <c r="G1986" s="3" t="s">
        <v>101</v>
      </c>
      <c r="H1986" s="3" t="s">
        <v>71</v>
      </c>
      <c r="I1986" s="3" t="s">
        <v>71</v>
      </c>
      <c r="J1986" s="3">
        <v>5884</v>
      </c>
      <c r="K1986" s="3">
        <v>2088</v>
      </c>
      <c r="L1986" s="3">
        <v>2.4481999999999999</v>
      </c>
      <c r="M1986" s="3">
        <v>0</v>
      </c>
      <c r="N1986" s="3">
        <v>4.3592000000000004</v>
      </c>
      <c r="O1986" s="3">
        <v>46.647484857619403</v>
      </c>
      <c r="P1986" s="3">
        <v>48.2423</v>
      </c>
      <c r="Q1986" s="3">
        <v>0.33479999999999999</v>
      </c>
      <c r="R1986" s="3">
        <v>31.761724908040399</v>
      </c>
      <c r="S1986" s="3">
        <v>14.885759949578899</v>
      </c>
      <c r="T1986" s="3">
        <v>25.6673511293634</v>
      </c>
      <c r="U1986" s="3">
        <v>25.025767882910699</v>
      </c>
      <c r="V1986" s="3">
        <v>22.288049029622101</v>
      </c>
      <c r="W1986" s="3">
        <v>11.6327813875498</v>
      </c>
      <c r="X1986" s="3">
        <v>0</v>
      </c>
      <c r="Y1986" s="3">
        <v>25.706394731251301</v>
      </c>
      <c r="Z1986" s="3">
        <v>69.843184559710494</v>
      </c>
      <c r="AA1986" s="3">
        <v>0</v>
      </c>
      <c r="AB1986" s="3">
        <v>0</v>
      </c>
      <c r="AC1986" s="3">
        <v>0</v>
      </c>
      <c r="AD1986" s="3">
        <v>0</v>
      </c>
      <c r="AE1986" s="3">
        <v>19.385440296968401</v>
      </c>
      <c r="AF1986" s="3">
        <v>0</v>
      </c>
      <c r="AG1986" s="3">
        <v>0</v>
      </c>
      <c r="AH1986" s="3">
        <v>45.4959514170041</v>
      </c>
      <c r="AI1986" s="3">
        <v>64.219330855018598</v>
      </c>
      <c r="AJ1986" s="3">
        <v>62.4592833876222</v>
      </c>
      <c r="AK1986" s="3">
        <v>52.112676056338003</v>
      </c>
      <c r="AL1986" s="3">
        <v>52.750352609308898</v>
      </c>
      <c r="AM1986" s="3">
        <v>15.023061717548901</v>
      </c>
      <c r="AN1986" s="3">
        <v>27.189862160960399</v>
      </c>
      <c r="AO1986" s="3">
        <v>20.680741059888</v>
      </c>
      <c r="AP1986" s="3"/>
      <c r="AQ1986" s="3">
        <v>21.6473072861668</v>
      </c>
      <c r="AR1986" s="3">
        <v>21.985294117647101</v>
      </c>
      <c r="AS1986" s="3">
        <v>26.761744966443</v>
      </c>
      <c r="AT1986" s="3">
        <v>1.8417748011720401</v>
      </c>
      <c r="AU1986" s="3">
        <v>5.6730165375758803</v>
      </c>
      <c r="AV1986" s="3">
        <v>16.527196652719699</v>
      </c>
      <c r="AW1986" s="3">
        <v>24.194933447831701</v>
      </c>
      <c r="AX1986" s="3">
        <v>28.9589905362776</v>
      </c>
      <c r="AY1986" s="3">
        <v>4.03615724195922</v>
      </c>
      <c r="AZ1986" s="3">
        <v>13.9793987807442</v>
      </c>
      <c r="BA1986" s="3">
        <v>8.3054393305439298</v>
      </c>
      <c r="BB1986" s="3">
        <v>7.6971344906923198</v>
      </c>
      <c r="BC1986" s="3">
        <v>8.6297621553357207</v>
      </c>
      <c r="BD1986" s="3">
        <v>3.9252728799328298</v>
      </c>
      <c r="BE1986" s="3">
        <v>85.603682778823995</v>
      </c>
      <c r="BF1986" s="3">
        <v>3.9520706327517301</v>
      </c>
      <c r="BG1986" s="3">
        <v>7.9865489701555301</v>
      </c>
      <c r="BH1986" s="3">
        <v>25.763917957304301</v>
      </c>
      <c r="BI1986" s="3">
        <v>10.983263598326401</v>
      </c>
      <c r="BJ1986" s="3">
        <v>0</v>
      </c>
      <c r="BK1986" s="3">
        <v>0</v>
      </c>
      <c r="BL1986" s="3">
        <v>0.16750418760468999</v>
      </c>
    </row>
    <row r="1987" spans="1:64" x14ac:dyDescent="0.3">
      <c r="A1987" s="3" t="s">
        <v>2410</v>
      </c>
      <c r="B1987" s="4" t="s">
        <v>75</v>
      </c>
      <c r="C1987" s="3" t="s">
        <v>1345</v>
      </c>
      <c r="D1987" s="3" t="s">
        <v>2305</v>
      </c>
      <c r="E1987" s="3" t="s">
        <v>112</v>
      </c>
      <c r="F1987" s="3" t="s">
        <v>69</v>
      </c>
      <c r="G1987" s="3" t="s">
        <v>101</v>
      </c>
      <c r="H1987" s="3" t="s">
        <v>71</v>
      </c>
      <c r="I1987" s="3" t="s">
        <v>71</v>
      </c>
      <c r="J1987" s="3">
        <v>6923</v>
      </c>
      <c r="K1987" s="3">
        <v>2477</v>
      </c>
      <c r="L1987" s="3">
        <v>0.64870000000000005</v>
      </c>
      <c r="M1987" s="3">
        <v>0</v>
      </c>
      <c r="N1987" s="3">
        <v>1.155</v>
      </c>
      <c r="O1987" s="3">
        <v>41.338805530403803</v>
      </c>
      <c r="P1987" s="3">
        <v>26.5715</v>
      </c>
      <c r="Q1987" s="3">
        <v>0.16739999999999999</v>
      </c>
      <c r="R1987" s="3">
        <v>27.660949451190501</v>
      </c>
      <c r="S1987" s="3">
        <v>13.677856079213299</v>
      </c>
      <c r="T1987" s="3">
        <v>20.492813141683801</v>
      </c>
      <c r="U1987" s="3">
        <v>23.623995052566499</v>
      </c>
      <c r="V1987" s="3">
        <v>28.069458631256399</v>
      </c>
      <c r="W1987" s="3">
        <v>9.6415845734646801</v>
      </c>
      <c r="X1987" s="3">
        <v>0</v>
      </c>
      <c r="Y1987" s="3">
        <v>0</v>
      </c>
      <c r="Z1987" s="3">
        <v>0</v>
      </c>
      <c r="AA1987" s="3">
        <v>0</v>
      </c>
      <c r="AB1987" s="3">
        <v>0</v>
      </c>
      <c r="AC1987" s="3">
        <v>0</v>
      </c>
      <c r="AD1987" s="3">
        <v>0</v>
      </c>
      <c r="AE1987" s="3">
        <v>26.1290987832543</v>
      </c>
      <c r="AF1987" s="3">
        <v>0</v>
      </c>
      <c r="AG1987" s="3">
        <v>0</v>
      </c>
      <c r="AH1987" s="3">
        <v>77.226720647773305</v>
      </c>
      <c r="AI1987" s="3">
        <v>2.6022304832713798</v>
      </c>
      <c r="AJ1987" s="3">
        <v>62.4592833876222</v>
      </c>
      <c r="AK1987" s="3">
        <v>68.7487242294346</v>
      </c>
      <c r="AL1987" s="3">
        <v>50.634696755994398</v>
      </c>
      <c r="AM1987" s="3">
        <v>12.4533274763892</v>
      </c>
      <c r="AN1987" s="3">
        <v>64.695420186749701</v>
      </c>
      <c r="AO1987" s="3">
        <v>9.3709607927617409</v>
      </c>
      <c r="AP1987" s="3"/>
      <c r="AQ1987" s="3">
        <v>21.562829989440299</v>
      </c>
      <c r="AR1987" s="3">
        <v>0</v>
      </c>
      <c r="AS1987" s="3">
        <v>48.182326621923899</v>
      </c>
      <c r="AT1987" s="3">
        <v>4.7300125575554599</v>
      </c>
      <c r="AU1987" s="3">
        <v>6.5312957923382902</v>
      </c>
      <c r="AV1987" s="3">
        <v>9.3933054393305504</v>
      </c>
      <c r="AW1987" s="3">
        <v>1.5457277801631599</v>
      </c>
      <c r="AX1987" s="3">
        <v>3.8485804416403799</v>
      </c>
      <c r="AY1987" s="3">
        <v>0.35736808913180601</v>
      </c>
      <c r="AZ1987" s="3">
        <v>2.3544250578095398</v>
      </c>
      <c r="BA1987" s="3">
        <v>18.389121338912101</v>
      </c>
      <c r="BB1987" s="3">
        <v>0.62748379000209198</v>
      </c>
      <c r="BC1987" s="3">
        <v>34.371711218690798</v>
      </c>
      <c r="BD1987" s="3">
        <v>13.287153652392901</v>
      </c>
      <c r="BE1987" s="3">
        <v>48.001673990374599</v>
      </c>
      <c r="BF1987" s="3">
        <v>30.124027748581</v>
      </c>
      <c r="BG1987" s="3">
        <v>5.2753257671290497</v>
      </c>
      <c r="BH1987" s="3">
        <v>25.763917957304301</v>
      </c>
      <c r="BI1987" s="3">
        <v>4.7907949790795001</v>
      </c>
      <c r="BJ1987" s="3">
        <v>0</v>
      </c>
      <c r="BK1987" s="3">
        <v>0</v>
      </c>
      <c r="BL1987" s="3">
        <v>4.1876046901172498E-2</v>
      </c>
    </row>
    <row r="1988" spans="1:64" x14ac:dyDescent="0.3">
      <c r="A1988" s="3" t="s">
        <v>2411</v>
      </c>
      <c r="B1988" s="4" t="s">
        <v>75</v>
      </c>
      <c r="C1988" s="3" t="s">
        <v>1345</v>
      </c>
      <c r="D1988" s="3" t="s">
        <v>2305</v>
      </c>
      <c r="E1988" s="3" t="s">
        <v>112</v>
      </c>
      <c r="F1988" s="3" t="s">
        <v>69</v>
      </c>
      <c r="G1988" s="3" t="s">
        <v>139</v>
      </c>
      <c r="H1988" s="3" t="s">
        <v>71</v>
      </c>
      <c r="I1988" s="3" t="s">
        <v>71</v>
      </c>
      <c r="J1988" s="3">
        <v>5941</v>
      </c>
      <c r="K1988" s="3">
        <v>2323</v>
      </c>
      <c r="L1988" s="3">
        <v>3.4108000000000001</v>
      </c>
      <c r="M1988" s="3">
        <v>0</v>
      </c>
      <c r="N1988" s="3">
        <v>6.0358000000000001</v>
      </c>
      <c r="O1988" s="3">
        <v>49.042564158131</v>
      </c>
      <c r="P1988" s="3">
        <v>35.731999999999999</v>
      </c>
      <c r="Q1988" s="3">
        <v>2.1762000000000001</v>
      </c>
      <c r="R1988" s="3">
        <v>29.574078362226398</v>
      </c>
      <c r="S1988" s="3">
        <v>19.468485795904598</v>
      </c>
      <c r="T1988" s="3">
        <v>19.199178644763901</v>
      </c>
      <c r="U1988" s="3">
        <v>22.0366934652649</v>
      </c>
      <c r="V1988" s="3">
        <v>24.8416751787538</v>
      </c>
      <c r="W1988" s="3">
        <v>28.107315028296</v>
      </c>
      <c r="X1988" s="3">
        <v>0</v>
      </c>
      <c r="Y1988" s="3">
        <v>19.5666029318037</v>
      </c>
      <c r="Z1988" s="3">
        <v>0</v>
      </c>
      <c r="AA1988" s="3">
        <v>0</v>
      </c>
      <c r="AB1988" s="3">
        <v>0</v>
      </c>
      <c r="AC1988" s="3">
        <v>0</v>
      </c>
      <c r="AD1988" s="3">
        <v>0</v>
      </c>
      <c r="AE1988" s="3">
        <v>46.071354918539903</v>
      </c>
      <c r="AF1988" s="3">
        <v>0</v>
      </c>
      <c r="AG1988" s="3">
        <v>0</v>
      </c>
      <c r="AH1988" s="3">
        <v>96.862348178137694</v>
      </c>
      <c r="AI1988" s="3">
        <v>0</v>
      </c>
      <c r="AJ1988" s="3">
        <v>59.5276872964169</v>
      </c>
      <c r="AK1988" s="3">
        <v>66.952439273321104</v>
      </c>
      <c r="AL1988" s="3">
        <v>42.877291960507797</v>
      </c>
      <c r="AM1988" s="3">
        <v>10.278936964638699</v>
      </c>
      <c r="AN1988" s="3">
        <v>68.163628279235198</v>
      </c>
      <c r="AO1988" s="3">
        <v>5.9026281775096896</v>
      </c>
      <c r="AP1988" s="3"/>
      <c r="AQ1988" s="3">
        <v>7.4128827877507897</v>
      </c>
      <c r="AR1988" s="3">
        <v>5.1960784313725501</v>
      </c>
      <c r="AS1988" s="3">
        <v>46.1129753914989</v>
      </c>
      <c r="AT1988" s="3">
        <v>8.8949351192967807</v>
      </c>
      <c r="AU1988" s="3">
        <v>13.3765961900775</v>
      </c>
      <c r="AV1988" s="3">
        <v>12.6569037656904</v>
      </c>
      <c r="AW1988" s="3">
        <v>43.301846285959599</v>
      </c>
      <c r="AX1988" s="3">
        <v>15.0788643533123</v>
      </c>
      <c r="AY1988" s="3">
        <v>4.6247635064116004</v>
      </c>
      <c r="AZ1988" s="3">
        <v>6.8530586504099196</v>
      </c>
      <c r="BA1988" s="3">
        <v>17.050209205020899</v>
      </c>
      <c r="BB1988" s="3">
        <v>25.810499895419401</v>
      </c>
      <c r="BC1988" s="3">
        <v>13.891812250052601</v>
      </c>
      <c r="BD1988" s="3">
        <v>14.840470193114999</v>
      </c>
      <c r="BE1988" s="3">
        <v>56.580874659970704</v>
      </c>
      <c r="BF1988" s="3">
        <v>8.4717258776539808</v>
      </c>
      <c r="BG1988" s="3">
        <v>40.416141235813399</v>
      </c>
      <c r="BH1988" s="3">
        <v>25.763917957304301</v>
      </c>
      <c r="BI1988" s="3">
        <v>5.02092050209205</v>
      </c>
      <c r="BJ1988" s="3">
        <v>0</v>
      </c>
      <c r="BK1988" s="3">
        <v>31.440677966101699</v>
      </c>
      <c r="BL1988" s="3">
        <v>29.208542713567802</v>
      </c>
    </row>
    <row r="1989" spans="1:64" x14ac:dyDescent="0.3">
      <c r="A1989" s="3" t="s">
        <v>2412</v>
      </c>
      <c r="B1989" s="4" t="s">
        <v>75</v>
      </c>
      <c r="C1989" s="3" t="s">
        <v>1345</v>
      </c>
      <c r="D1989" s="3" t="s">
        <v>2305</v>
      </c>
      <c r="E1989" s="3" t="s">
        <v>112</v>
      </c>
      <c r="F1989" s="3" t="s">
        <v>69</v>
      </c>
      <c r="G1989" s="3" t="s">
        <v>101</v>
      </c>
      <c r="H1989" s="3" t="s">
        <v>71</v>
      </c>
      <c r="I1989" s="3" t="s">
        <v>71</v>
      </c>
      <c r="J1989" s="3">
        <v>5667</v>
      </c>
      <c r="K1989" s="3">
        <v>2591</v>
      </c>
      <c r="L1989" s="3">
        <v>8.5582999999999991</v>
      </c>
      <c r="M1989" s="3">
        <v>0</v>
      </c>
      <c r="N1989" s="3">
        <v>15.052199999999999</v>
      </c>
      <c r="O1989" s="3">
        <v>55.264457469833602</v>
      </c>
      <c r="P1989" s="3">
        <v>8.5608000000000004</v>
      </c>
      <c r="Q1989" s="3">
        <v>18.2256</v>
      </c>
      <c r="R1989" s="3">
        <v>22.560506843004301</v>
      </c>
      <c r="S1989" s="3">
        <v>32.703950626829297</v>
      </c>
      <c r="T1989" s="3">
        <v>24.35318275154</v>
      </c>
      <c r="U1989" s="3">
        <v>23.0880230880231</v>
      </c>
      <c r="V1989" s="3">
        <v>27.272727272727298</v>
      </c>
      <c r="W1989" s="3">
        <v>41.395933766505998</v>
      </c>
      <c r="X1989" s="3">
        <v>0</v>
      </c>
      <c r="Y1989" s="3">
        <v>36.350116847248799</v>
      </c>
      <c r="Z1989" s="3">
        <v>0</v>
      </c>
      <c r="AA1989" s="3">
        <v>0</v>
      </c>
      <c r="AB1989" s="3">
        <v>0</v>
      </c>
      <c r="AC1989" s="3">
        <v>0</v>
      </c>
      <c r="AD1989" s="3">
        <v>0</v>
      </c>
      <c r="AE1989" s="3">
        <v>47.4118374922664</v>
      </c>
      <c r="AF1989" s="3">
        <v>0</v>
      </c>
      <c r="AG1989" s="3">
        <v>0</v>
      </c>
      <c r="AH1989" s="3">
        <v>0</v>
      </c>
      <c r="AI1989" s="3">
        <v>36.524163568773197</v>
      </c>
      <c r="AJ1989" s="3">
        <v>62.4592833876222</v>
      </c>
      <c r="AK1989" s="3">
        <v>36.721779955092899</v>
      </c>
      <c r="AL1989" s="3">
        <v>14.174894217207299</v>
      </c>
      <c r="AM1989" s="3">
        <v>23.259389413573501</v>
      </c>
      <c r="AN1989" s="3">
        <v>37.9724321920854</v>
      </c>
      <c r="AO1989" s="3">
        <v>50.3015941404567</v>
      </c>
      <c r="AQ1989" s="3">
        <v>35.776135163674802</v>
      </c>
      <c r="AR1989" s="3">
        <v>30.906862745098</v>
      </c>
      <c r="AS1989" s="3">
        <v>0</v>
      </c>
      <c r="AT1989" s="3">
        <v>21.871075763918</v>
      </c>
      <c r="AU1989" s="3">
        <v>22.461796106342899</v>
      </c>
      <c r="AV1989" s="3">
        <v>29.2887029288703</v>
      </c>
      <c r="AW1989" s="3">
        <v>68.376985830828701</v>
      </c>
      <c r="AX1989" s="3">
        <v>54.300736067297599</v>
      </c>
      <c r="AY1989" s="3">
        <v>4.03615724195922</v>
      </c>
      <c r="AZ1989" s="3">
        <v>13.9793987807442</v>
      </c>
      <c r="BA1989" s="3">
        <v>80.1673640167364</v>
      </c>
      <c r="BB1989" s="3">
        <v>7.6971344906923198</v>
      </c>
      <c r="BC1989" s="3">
        <v>8.6297621553357207</v>
      </c>
      <c r="BD1989" s="3">
        <v>4.5340050377833796</v>
      </c>
      <c r="BE1989" s="3">
        <v>95.312826951245</v>
      </c>
      <c r="BF1989" s="3">
        <v>3.9520706327517301</v>
      </c>
      <c r="BG1989" s="3">
        <v>41.509037410676797</v>
      </c>
      <c r="BH1989" s="3">
        <v>58.497279196316498</v>
      </c>
      <c r="BI1989" s="3">
        <v>9.5606694560669503</v>
      </c>
      <c r="BJ1989" s="3">
        <v>0</v>
      </c>
      <c r="BK1989" s="3">
        <v>63.877118644067799</v>
      </c>
      <c r="BL1989" s="3">
        <v>34.861809045226103</v>
      </c>
    </row>
    <row r="1990" spans="1:64" x14ac:dyDescent="0.3">
      <c r="A1990" s="3" t="s">
        <v>2413</v>
      </c>
      <c r="B1990" s="4" t="s">
        <v>65</v>
      </c>
      <c r="C1990" s="3" t="s">
        <v>1345</v>
      </c>
      <c r="D1990" s="3" t="s">
        <v>2305</v>
      </c>
      <c r="E1990" s="3" t="s">
        <v>112</v>
      </c>
      <c r="F1990" s="3" t="s">
        <v>69</v>
      </c>
      <c r="G1990" s="3" t="s">
        <v>101</v>
      </c>
      <c r="H1990" s="3" t="s">
        <v>71</v>
      </c>
      <c r="I1990" s="3" t="s">
        <v>71</v>
      </c>
      <c r="J1990" s="3">
        <v>1087</v>
      </c>
      <c r="K1990" s="3">
        <v>600</v>
      </c>
      <c r="L1990" s="3">
        <v>66.687600000000003</v>
      </c>
      <c r="M1990" s="3">
        <v>0</v>
      </c>
      <c r="N1990" s="3">
        <v>81.780900000000003</v>
      </c>
      <c r="O1990" s="3">
        <v>88.964270501400307</v>
      </c>
      <c r="P1990" s="3">
        <v>91.087699999999998</v>
      </c>
      <c r="Q1990" s="3">
        <v>44.235199999999999</v>
      </c>
      <c r="R1990" s="3">
        <v>43.768589865731002</v>
      </c>
      <c r="S1990" s="3">
        <v>45.195680635669198</v>
      </c>
      <c r="T1990" s="3">
        <v>31.745379876796701</v>
      </c>
      <c r="U1990" s="3">
        <v>24.180581323438499</v>
      </c>
      <c r="V1990" s="3">
        <v>64.964249233912199</v>
      </c>
      <c r="W1990" s="3">
        <v>54.370153007755199</v>
      </c>
      <c r="X1990" s="3">
        <v>0</v>
      </c>
      <c r="Y1990" s="3">
        <v>95.496069683450202</v>
      </c>
      <c r="Z1990" s="3">
        <v>82.448733413751498</v>
      </c>
      <c r="AA1990" s="3">
        <v>0</v>
      </c>
      <c r="AB1990" s="3">
        <v>0</v>
      </c>
      <c r="AC1990" s="3">
        <v>0</v>
      </c>
      <c r="AD1990" s="3">
        <v>0</v>
      </c>
      <c r="AE1990" s="3">
        <v>28.2738709012167</v>
      </c>
      <c r="AF1990" s="3">
        <v>0</v>
      </c>
      <c r="AG1990" s="3">
        <v>0</v>
      </c>
      <c r="AH1990" s="3">
        <v>45.242914979757103</v>
      </c>
      <c r="AI1990" s="3">
        <v>81.319702602230507</v>
      </c>
      <c r="AJ1990" s="3">
        <v>62.4592833876222</v>
      </c>
      <c r="AK1990" s="3">
        <v>46.887119820371502</v>
      </c>
      <c r="AL1990" s="3">
        <v>76.586741889985902</v>
      </c>
      <c r="AM1990" s="3">
        <v>38.831539644190599</v>
      </c>
      <c r="AN1990" s="3">
        <v>24.3219208537128</v>
      </c>
      <c r="AO1990" s="3">
        <v>13.6148211977596</v>
      </c>
      <c r="AQ1990" s="3">
        <v>22.3442449841605</v>
      </c>
      <c r="AR1990" s="3">
        <v>26.936274509803901</v>
      </c>
      <c r="AS1990" s="3">
        <v>89.121923937360194</v>
      </c>
      <c r="AT1990" s="3">
        <v>76.684805357890298</v>
      </c>
      <c r="AU1990" s="3">
        <v>49.319656688298103</v>
      </c>
      <c r="AV1990" s="3">
        <v>77.405857740585802</v>
      </c>
      <c r="AW1990" s="3">
        <v>58.780592528982403</v>
      </c>
      <c r="AX1990" s="3">
        <v>8.5594111461619296</v>
      </c>
      <c r="AY1990" s="3">
        <v>4.03615724195922</v>
      </c>
      <c r="AZ1990" s="3">
        <v>13.9793987807442</v>
      </c>
      <c r="BA1990" s="3">
        <v>99.7489539748954</v>
      </c>
      <c r="BB1990" s="3">
        <v>7.6971344906923198</v>
      </c>
      <c r="BC1990" s="3">
        <v>8.6297621553357207</v>
      </c>
      <c r="BD1990" s="3">
        <v>56.171284634760703</v>
      </c>
      <c r="BE1990" s="3">
        <v>78.405524168235999</v>
      </c>
      <c r="BF1990" s="3">
        <v>3.9520706327517301</v>
      </c>
      <c r="BG1990" s="3">
        <v>61.790668348045401</v>
      </c>
      <c r="BH1990" s="3">
        <v>100</v>
      </c>
      <c r="BI1990" s="3">
        <v>2.1338912133891199</v>
      </c>
      <c r="BJ1990" s="3">
        <v>100</v>
      </c>
      <c r="BK1990" s="3">
        <v>53.411016949152497</v>
      </c>
      <c r="BL1990" s="3">
        <v>40.850083752093802</v>
      </c>
    </row>
    <row r="1991" spans="1:64" x14ac:dyDescent="0.3">
      <c r="A1991" s="3" t="s">
        <v>2414</v>
      </c>
      <c r="B1991" s="4" t="s">
        <v>75</v>
      </c>
      <c r="C1991" s="3" t="s">
        <v>1345</v>
      </c>
      <c r="D1991" s="3" t="s">
        <v>2305</v>
      </c>
      <c r="E1991" s="3" t="s">
        <v>112</v>
      </c>
      <c r="F1991" s="3" t="s">
        <v>69</v>
      </c>
      <c r="G1991" s="3" t="s">
        <v>101</v>
      </c>
      <c r="H1991" s="3" t="s">
        <v>71</v>
      </c>
      <c r="I1991" s="3" t="s">
        <v>71</v>
      </c>
      <c r="J1991" s="3">
        <v>2370</v>
      </c>
      <c r="K1991" s="3">
        <v>1193</v>
      </c>
      <c r="L1991" s="3">
        <v>7.7004000000000001</v>
      </c>
      <c r="M1991" s="3">
        <v>0</v>
      </c>
      <c r="N1991" s="3">
        <v>13.5618</v>
      </c>
      <c r="O1991" s="3">
        <v>54.532528603339301</v>
      </c>
      <c r="P1991" s="3">
        <v>75.992599999999996</v>
      </c>
      <c r="Q1991" s="3">
        <v>0.71140000000000003</v>
      </c>
      <c r="R1991" s="3">
        <v>37.825915181660299</v>
      </c>
      <c r="S1991" s="3">
        <v>16.706613421678998</v>
      </c>
      <c r="T1991" s="3">
        <v>29.445585215605799</v>
      </c>
      <c r="U1991" s="3">
        <v>24.592867450010299</v>
      </c>
      <c r="V1991" s="3">
        <v>27.6404494382022</v>
      </c>
      <c r="W1991" s="3">
        <v>11.108782225948399</v>
      </c>
      <c r="X1991" s="3">
        <v>0</v>
      </c>
      <c r="Y1991" s="3">
        <v>12.789462502655599</v>
      </c>
      <c r="Z1991" s="3">
        <v>27.563329312424599</v>
      </c>
      <c r="AA1991" s="3">
        <v>0</v>
      </c>
      <c r="AB1991" s="3">
        <v>0</v>
      </c>
      <c r="AC1991" s="3">
        <v>0</v>
      </c>
      <c r="AD1991" s="3">
        <v>0</v>
      </c>
      <c r="AE1991" s="3">
        <v>24.994844297793399</v>
      </c>
      <c r="AF1991" s="3">
        <v>57.4183976261128</v>
      </c>
      <c r="AG1991" s="3">
        <v>0</v>
      </c>
      <c r="AH1991" s="3">
        <v>46.558704453441301</v>
      </c>
      <c r="AI1991" s="3">
        <v>82.156133828996303</v>
      </c>
      <c r="AJ1991" s="3">
        <v>62.4592833876222</v>
      </c>
      <c r="AK1991" s="3">
        <v>66.238007756684993</v>
      </c>
      <c r="AL1991" s="3">
        <v>79.478138222849097</v>
      </c>
      <c r="AM1991" s="3">
        <v>20.426092686141001</v>
      </c>
      <c r="AN1991" s="3">
        <v>5.98043574922188</v>
      </c>
      <c r="AO1991" s="3">
        <v>19.4959069366652</v>
      </c>
      <c r="AP1991">
        <v>4.29788810670619</v>
      </c>
      <c r="AQ1991" s="3">
        <v>3.5269271383315699</v>
      </c>
      <c r="AR1991" s="3">
        <v>0</v>
      </c>
      <c r="AS1991" s="3">
        <v>0</v>
      </c>
      <c r="AT1991" s="3">
        <v>12.285475094181701</v>
      </c>
      <c r="AU1991" s="3">
        <v>32.865815365292001</v>
      </c>
      <c r="AV1991" s="3">
        <v>13.682008368200799</v>
      </c>
      <c r="AW1991" s="3">
        <v>6.4405324173465006E-2</v>
      </c>
      <c r="AX1991" s="3">
        <v>41.093585699263897</v>
      </c>
      <c r="AY1991" s="3">
        <v>4.03615724195922</v>
      </c>
      <c r="AZ1991" s="3">
        <v>13.9793987807442</v>
      </c>
      <c r="BA1991" s="3">
        <v>66.589958158995799</v>
      </c>
      <c r="BB1991" s="3">
        <v>7.6971344906923198</v>
      </c>
      <c r="BC1991" s="3">
        <v>8.6297621553357207</v>
      </c>
      <c r="BD1991" s="3">
        <v>11.565910999160399</v>
      </c>
      <c r="BE1991" s="3">
        <v>98.8282067378113</v>
      </c>
      <c r="BF1991" s="3">
        <v>3.9520706327517301</v>
      </c>
      <c r="BG1991" s="3">
        <v>13.3039092055485</v>
      </c>
      <c r="BH1991" s="3">
        <v>25.763917957304301</v>
      </c>
      <c r="BI1991" s="3">
        <v>10.836820083681999</v>
      </c>
      <c r="BJ1991" s="3">
        <v>0</v>
      </c>
      <c r="BK1991" s="3">
        <v>3.24152542372881</v>
      </c>
      <c r="BL1991" s="3">
        <v>19.702680067001701</v>
      </c>
    </row>
    <row r="1992" spans="1:64" x14ac:dyDescent="0.3">
      <c r="A1992" s="3" t="s">
        <v>2415</v>
      </c>
      <c r="B1992" s="4" t="s">
        <v>75</v>
      </c>
      <c r="C1992" s="3" t="s">
        <v>1345</v>
      </c>
      <c r="D1992" s="3" t="s">
        <v>2305</v>
      </c>
      <c r="E1992" s="3" t="s">
        <v>112</v>
      </c>
      <c r="F1992" s="3" t="s">
        <v>69</v>
      </c>
      <c r="G1992" s="3" t="s">
        <v>101</v>
      </c>
      <c r="H1992" s="3" t="s">
        <v>71</v>
      </c>
      <c r="I1992" s="3" t="s">
        <v>71</v>
      </c>
      <c r="J1992" s="3">
        <v>1943</v>
      </c>
      <c r="K1992" s="3">
        <v>884</v>
      </c>
      <c r="L1992" s="3">
        <v>24.1264</v>
      </c>
      <c r="M1992" s="3">
        <v>0</v>
      </c>
      <c r="N1992" s="3">
        <v>39.120699999999999</v>
      </c>
      <c r="O1992" s="3">
        <v>66.799631642343499</v>
      </c>
      <c r="P1992" s="3">
        <v>70.636899999999997</v>
      </c>
      <c r="Q1992" s="3">
        <v>14.563700000000001</v>
      </c>
      <c r="R1992" s="3">
        <v>36.357021617976699</v>
      </c>
      <c r="S1992" s="3">
        <v>30.4426100243668</v>
      </c>
      <c r="T1992" s="3">
        <v>27.104722792607799</v>
      </c>
      <c r="U1992" s="3">
        <v>23.830138115852399</v>
      </c>
      <c r="V1992" s="3">
        <v>43.064351378958101</v>
      </c>
      <c r="W1992" s="3">
        <v>31.859149025361599</v>
      </c>
      <c r="X1992" s="3">
        <v>0</v>
      </c>
      <c r="Y1992" s="3">
        <v>39.324410452517498</v>
      </c>
      <c r="Z1992" s="3">
        <v>94.209891435464399</v>
      </c>
      <c r="AA1992" s="3">
        <v>0</v>
      </c>
      <c r="AB1992" s="3">
        <v>0</v>
      </c>
      <c r="AC1992" s="3">
        <v>0</v>
      </c>
      <c r="AD1992" s="3">
        <v>0</v>
      </c>
      <c r="AE1992" s="3">
        <v>35.182511858115099</v>
      </c>
      <c r="AF1992" s="3">
        <v>0</v>
      </c>
      <c r="AG1992" s="3">
        <v>0</v>
      </c>
      <c r="AH1992" s="3">
        <v>37.6518218623482</v>
      </c>
      <c r="AI1992" s="3">
        <v>50.464684014869903</v>
      </c>
      <c r="AJ1992" s="3">
        <v>62.4592833876222</v>
      </c>
      <c r="AK1992" s="3">
        <v>64.339661155337794</v>
      </c>
      <c r="AL1992" s="3">
        <v>56.911142454160803</v>
      </c>
      <c r="AM1992" s="3">
        <v>32.703711838348298</v>
      </c>
      <c r="AN1992" s="3">
        <v>47.198755002223201</v>
      </c>
      <c r="AO1992" s="3">
        <v>39.530374838431698</v>
      </c>
      <c r="AQ1992" s="3">
        <v>36.853220696937697</v>
      </c>
      <c r="AR1992" s="3">
        <v>35.7843137254902</v>
      </c>
      <c r="AS1992" s="3">
        <v>26.957494407158801</v>
      </c>
      <c r="AT1992" s="3">
        <v>8.7065717873587296</v>
      </c>
      <c r="AU1992" s="3">
        <v>23.1944735189449</v>
      </c>
      <c r="AV1992" s="3">
        <v>13.3891213389121</v>
      </c>
      <c r="AW1992" s="3">
        <v>63.653928724774602</v>
      </c>
      <c r="AX1992" s="3">
        <v>68.180862250262905</v>
      </c>
      <c r="AY1992" s="3">
        <v>0.35736808913180601</v>
      </c>
      <c r="AZ1992" s="3">
        <v>2.3544250578095398</v>
      </c>
      <c r="BA1992" s="3">
        <v>53.828451882845201</v>
      </c>
      <c r="BB1992" s="3">
        <v>0.62748379000209198</v>
      </c>
      <c r="BC1992" s="3">
        <v>34.371711218690798</v>
      </c>
      <c r="BD1992" s="3">
        <v>31.863979848866499</v>
      </c>
      <c r="BE1992" s="3">
        <v>85.708307177233706</v>
      </c>
      <c r="BF1992" s="3">
        <v>30.124027748581</v>
      </c>
      <c r="BG1992" s="3">
        <v>31.000420344682599</v>
      </c>
      <c r="BH1992" s="3">
        <v>25.763917957304301</v>
      </c>
      <c r="BI1992" s="3">
        <v>25.6276150627615</v>
      </c>
      <c r="BJ1992" s="3">
        <v>0</v>
      </c>
      <c r="BK1992" s="3">
        <v>26.144067796610202</v>
      </c>
      <c r="BL1992" s="3">
        <v>38.316582914572898</v>
      </c>
    </row>
    <row r="1993" spans="1:64" x14ac:dyDescent="0.3">
      <c r="A1993" s="3" t="s">
        <v>2416</v>
      </c>
      <c r="B1993" s="4" t="s">
        <v>75</v>
      </c>
      <c r="C1993" s="3" t="s">
        <v>1345</v>
      </c>
      <c r="D1993" s="3" t="s">
        <v>2305</v>
      </c>
      <c r="E1993" s="3" t="s">
        <v>2417</v>
      </c>
      <c r="F1993" s="3" t="s">
        <v>69</v>
      </c>
      <c r="G1993" s="3" t="s">
        <v>101</v>
      </c>
      <c r="H1993" s="3" t="s">
        <v>71</v>
      </c>
      <c r="I1993" s="3" t="s">
        <v>71</v>
      </c>
      <c r="J1993" s="3">
        <v>8608</v>
      </c>
      <c r="K1993" s="3">
        <v>3384</v>
      </c>
      <c r="L1993" s="3">
        <v>9.0814000000000004</v>
      </c>
      <c r="M1993" s="3">
        <v>0</v>
      </c>
      <c r="N1993" s="3">
        <v>15.983599999999999</v>
      </c>
      <c r="O1993" s="3">
        <v>55.861126407194298</v>
      </c>
      <c r="P1993" s="3">
        <v>73.593900000000005</v>
      </c>
      <c r="Q1993" s="3">
        <v>1.5693999999999999</v>
      </c>
      <c r="R1993" s="3">
        <v>37.135275268634203</v>
      </c>
      <c r="S1993" s="3">
        <v>18.725851138560099</v>
      </c>
      <c r="T1993" s="3">
        <v>19.4045174537988</v>
      </c>
      <c r="U1993" s="3">
        <v>21.6656359513502</v>
      </c>
      <c r="V1993" s="3">
        <v>16.833503575076598</v>
      </c>
      <c r="W1993" s="3">
        <v>12.345420247327599</v>
      </c>
      <c r="X1993" s="3">
        <v>0</v>
      </c>
      <c r="Y1993" s="3">
        <v>11.089866156787799</v>
      </c>
      <c r="Z1993" s="3">
        <v>68.817852834740705</v>
      </c>
      <c r="AA1993" s="3">
        <v>80.303030303030297</v>
      </c>
      <c r="AB1993" s="3">
        <v>0</v>
      </c>
      <c r="AC1993" s="3">
        <v>0</v>
      </c>
      <c r="AD1993" s="3">
        <v>0</v>
      </c>
      <c r="AE1993" s="3">
        <v>80.923901835430001</v>
      </c>
      <c r="AF1993" s="3">
        <v>78.709198813056403</v>
      </c>
      <c r="AG1993" s="3">
        <v>0</v>
      </c>
      <c r="AH1993" s="3">
        <v>80.161943319838102</v>
      </c>
      <c r="AI1993" s="3">
        <v>0</v>
      </c>
      <c r="AJ1993" s="3">
        <v>59.710912052117301</v>
      </c>
      <c r="AK1993" s="3">
        <v>80.526638089406006</v>
      </c>
      <c r="AL1993" s="3">
        <v>55.923836389280702</v>
      </c>
      <c r="AM1993" s="3">
        <v>20.535910388754701</v>
      </c>
      <c r="AN1993" s="3">
        <v>42.040907069808803</v>
      </c>
      <c r="AO1993" s="3">
        <v>23.287376130978</v>
      </c>
      <c r="AQ1993" s="3">
        <v>33.136219640971497</v>
      </c>
      <c r="AR1993" s="3">
        <v>16.495098039215701</v>
      </c>
      <c r="AS1993" s="3">
        <v>20.0782997762864</v>
      </c>
      <c r="AT1993" s="3">
        <v>11.866889912097101</v>
      </c>
      <c r="AU1993" s="3">
        <v>9.0014653548251999</v>
      </c>
      <c r="AV1993" s="3">
        <v>13.0125523012552</v>
      </c>
      <c r="AW1993" s="3">
        <v>29.948475740661198</v>
      </c>
      <c r="AX1993" s="3">
        <v>5.3838065194532101</v>
      </c>
      <c r="AY1993" s="3">
        <v>3.4895942821105699</v>
      </c>
      <c r="AZ1993" s="3">
        <v>2.4174900147151601</v>
      </c>
      <c r="BA1993" s="3">
        <v>33.744769874477001</v>
      </c>
      <c r="BB1993" s="3">
        <v>1.5687094750052299</v>
      </c>
      <c r="BC1993" s="3">
        <v>7.1353399284361201</v>
      </c>
      <c r="BD1993" s="3">
        <v>0.54575986565911005</v>
      </c>
      <c r="BE1993" s="3">
        <v>51.600753295668497</v>
      </c>
      <c r="BF1993" s="3">
        <v>69.308387639268403</v>
      </c>
      <c r="BG1993" s="3">
        <v>14.880201765447699</v>
      </c>
      <c r="BH1993" s="3">
        <v>6.3206362494767703</v>
      </c>
      <c r="BI1993" s="3">
        <v>2.2594142259414198</v>
      </c>
      <c r="BJ1993" s="3">
        <v>32.759761747187298</v>
      </c>
      <c r="BK1993" s="3">
        <v>5.4661016949152499</v>
      </c>
      <c r="BL1993" s="3">
        <v>19.053601340033499</v>
      </c>
    </row>
    <row r="1994" spans="1:64" x14ac:dyDescent="0.3">
      <c r="A1994" s="3" t="s">
        <v>2418</v>
      </c>
      <c r="B1994" s="4" t="s">
        <v>75</v>
      </c>
      <c r="C1994" s="3" t="s">
        <v>1345</v>
      </c>
      <c r="D1994" s="3" t="s">
        <v>2305</v>
      </c>
      <c r="E1994" s="3" t="s">
        <v>112</v>
      </c>
      <c r="F1994" s="3" t="s">
        <v>69</v>
      </c>
      <c r="G1994" s="3" t="s">
        <v>101</v>
      </c>
      <c r="H1994" s="3" t="s">
        <v>71</v>
      </c>
      <c r="I1994" s="3" t="s">
        <v>71</v>
      </c>
      <c r="J1994" s="3">
        <v>5139</v>
      </c>
      <c r="K1994" s="3">
        <v>2375</v>
      </c>
      <c r="L1994" s="3">
        <v>6.6959999999999997</v>
      </c>
      <c r="M1994" s="3">
        <v>0</v>
      </c>
      <c r="N1994" s="3">
        <v>11.885199999999999</v>
      </c>
      <c r="O1994" s="3">
        <v>53.096185557744498</v>
      </c>
      <c r="P1994" s="3">
        <v>35.566600000000001</v>
      </c>
      <c r="Q1994" s="3">
        <v>5.7125000000000004</v>
      </c>
      <c r="R1994" s="3">
        <v>29.532285030956601</v>
      </c>
      <c r="S1994" s="3">
        <v>23.563900526787901</v>
      </c>
      <c r="T1994" s="3">
        <v>20.164271047227899</v>
      </c>
      <c r="U1994" s="3">
        <v>22.284065141208</v>
      </c>
      <c r="V1994" s="3">
        <v>69.336057201225699</v>
      </c>
      <c r="W1994" s="3">
        <v>58.080067071892699</v>
      </c>
      <c r="X1994" s="3">
        <v>0</v>
      </c>
      <c r="Y1994" s="3">
        <v>28.893137879753599</v>
      </c>
      <c r="Z1994" s="3">
        <v>0</v>
      </c>
      <c r="AA1994" s="3">
        <v>0</v>
      </c>
      <c r="AB1994" s="3">
        <v>0</v>
      </c>
      <c r="AC1994" s="3">
        <v>0</v>
      </c>
      <c r="AD1994" s="3">
        <v>0</v>
      </c>
      <c r="AE1994" s="3">
        <v>49.020416580738299</v>
      </c>
      <c r="AF1994" s="3">
        <v>0</v>
      </c>
      <c r="AG1994" s="3">
        <v>0</v>
      </c>
      <c r="AH1994" s="3">
        <v>52.125506072874501</v>
      </c>
      <c r="AI1994" s="3">
        <v>0</v>
      </c>
      <c r="AJ1994" s="3">
        <v>62.4592833876222</v>
      </c>
      <c r="AK1994" s="3">
        <v>50.581751377832198</v>
      </c>
      <c r="AL1994" s="3">
        <v>40.267983074753197</v>
      </c>
      <c r="AM1994" s="3">
        <v>21.063035361300201</v>
      </c>
      <c r="AN1994" s="3">
        <v>43.730546909737697</v>
      </c>
      <c r="AO1994" s="3">
        <v>14.7565704437742</v>
      </c>
      <c r="AQ1994" s="3">
        <v>29.376979936642002</v>
      </c>
      <c r="AR1994" s="3">
        <v>5.8088235294117601</v>
      </c>
      <c r="AS1994" s="3">
        <v>0</v>
      </c>
      <c r="AT1994" s="3">
        <v>17.455002092925898</v>
      </c>
      <c r="AU1994" s="3">
        <v>16.139836717605199</v>
      </c>
      <c r="AV1994" s="3">
        <v>16.610878661087899</v>
      </c>
      <c r="AW1994" s="3">
        <v>47.423787033061402</v>
      </c>
      <c r="AX1994" s="3">
        <v>14.5951629863302</v>
      </c>
      <c r="AY1994" s="3">
        <v>0.73575783056548205</v>
      </c>
      <c r="AZ1994" s="3">
        <v>1.5135589657347099</v>
      </c>
      <c r="BA1994" s="3">
        <v>69.079497907949801</v>
      </c>
      <c r="BB1994" s="3">
        <v>5.8565153733528597</v>
      </c>
      <c r="BC1994" s="3">
        <v>14.838981267101699</v>
      </c>
      <c r="BD1994" s="3">
        <v>4.8068849706129297</v>
      </c>
      <c r="BE1994" s="3">
        <v>97.0914417242101</v>
      </c>
      <c r="BF1994" s="3">
        <v>7.4206432625604402</v>
      </c>
      <c r="BG1994" s="3">
        <v>24.737284573350099</v>
      </c>
      <c r="BH1994" s="3">
        <v>25.763917957304301</v>
      </c>
      <c r="BI1994" s="3">
        <v>7.3430962343096198</v>
      </c>
      <c r="BJ1994" s="3">
        <v>0</v>
      </c>
      <c r="BK1994" s="3">
        <v>86.228813559322006</v>
      </c>
      <c r="BL1994" s="3">
        <v>27.345058626465701</v>
      </c>
    </row>
    <row r="1995" spans="1:64" x14ac:dyDescent="0.3">
      <c r="A1995" s="3" t="s">
        <v>2419</v>
      </c>
      <c r="B1995" s="4" t="s">
        <v>75</v>
      </c>
      <c r="C1995" s="3" t="s">
        <v>1345</v>
      </c>
      <c r="D1995" s="3" t="s">
        <v>2305</v>
      </c>
      <c r="E1995" s="3" t="s">
        <v>112</v>
      </c>
      <c r="F1995" s="3" t="s">
        <v>69</v>
      </c>
      <c r="G1995" s="3" t="s">
        <v>101</v>
      </c>
      <c r="H1995" s="3" t="s">
        <v>71</v>
      </c>
      <c r="I1995" s="3" t="s">
        <v>71</v>
      </c>
      <c r="J1995" s="3">
        <v>4633</v>
      </c>
      <c r="K1995" s="3">
        <v>1875</v>
      </c>
      <c r="L1995" s="3">
        <v>1.5693999999999999</v>
      </c>
      <c r="M1995" s="3">
        <v>0</v>
      </c>
      <c r="N1995" s="3">
        <v>2.7942999999999998</v>
      </c>
      <c r="O1995" s="3">
        <v>44.810868908513001</v>
      </c>
      <c r="P1995" s="3">
        <v>13.6683</v>
      </c>
      <c r="Q1995" s="3">
        <v>2.7829999999999999</v>
      </c>
      <c r="R1995" s="3">
        <v>24.336678736241002</v>
      </c>
      <c r="S1995" s="3">
        <v>20.4741901722719</v>
      </c>
      <c r="T1995" s="3">
        <v>20.841889117043099</v>
      </c>
      <c r="U1995" s="3">
        <v>21.7893217893218</v>
      </c>
      <c r="V1995" s="3">
        <v>50.704800817160397</v>
      </c>
      <c r="W1995" s="3">
        <v>32.0897086564662</v>
      </c>
      <c r="X1995" s="3">
        <v>0</v>
      </c>
      <c r="Y1995" s="3">
        <v>48.863394943700897</v>
      </c>
      <c r="Z1995" s="3">
        <v>0</v>
      </c>
      <c r="AA1995" s="3">
        <v>0</v>
      </c>
      <c r="AB1995" s="3">
        <v>0</v>
      </c>
      <c r="AC1995" s="3">
        <v>0</v>
      </c>
      <c r="AD1995" s="3">
        <v>0</v>
      </c>
      <c r="AE1995" s="3">
        <v>46.050732109713302</v>
      </c>
      <c r="AF1995" s="3">
        <v>0</v>
      </c>
      <c r="AG1995" s="3">
        <v>0</v>
      </c>
      <c r="AH1995" s="3">
        <v>42.358299595141702</v>
      </c>
      <c r="AI1995" s="3">
        <v>0</v>
      </c>
      <c r="AJ1995" s="3">
        <v>62.4592833876222</v>
      </c>
      <c r="AK1995" s="3">
        <v>58.848744641763602</v>
      </c>
      <c r="AL1995" s="3">
        <v>0</v>
      </c>
      <c r="AM1995" s="3">
        <v>21.480342631232102</v>
      </c>
      <c r="AN1995" s="3">
        <v>56.202756780791503</v>
      </c>
      <c r="AO1995" s="3">
        <v>7.2167169323567402</v>
      </c>
      <c r="AQ1995" s="3">
        <v>16.029567053854301</v>
      </c>
      <c r="AR1995" s="3">
        <v>2.62254901960784</v>
      </c>
      <c r="AS1995" s="3">
        <v>45.190156599552601</v>
      </c>
      <c r="AT1995" s="3">
        <v>8.8949351192967807</v>
      </c>
      <c r="AU1995" s="3">
        <v>11.9321750052334</v>
      </c>
      <c r="AV1995" s="3">
        <v>6.2970711297071098</v>
      </c>
      <c r="AW1995" s="3">
        <v>67.818806354658705</v>
      </c>
      <c r="AX1995" s="3">
        <v>30.410094637223999</v>
      </c>
      <c r="AY1995" s="3">
        <v>0.92495270128232099</v>
      </c>
      <c r="AZ1995" s="3">
        <v>4.4986335926003802</v>
      </c>
      <c r="BA1995" s="3">
        <v>52.615062761506302</v>
      </c>
      <c r="BB1995" s="3">
        <v>2.2380255176741302</v>
      </c>
      <c r="BC1995" s="3">
        <v>2.7573142496316598</v>
      </c>
      <c r="BD1995" s="3">
        <v>2.3089840470193099</v>
      </c>
      <c r="BE1995" s="3">
        <v>85.331659342958801</v>
      </c>
      <c r="BF1995" s="3">
        <v>5.6548244692032803</v>
      </c>
      <c r="BG1995" s="3">
        <v>10.193358554014299</v>
      </c>
      <c r="BH1995" s="3">
        <v>25.763917957304301</v>
      </c>
      <c r="BI1995" s="3">
        <v>1.27615062761506</v>
      </c>
      <c r="BJ1995" s="3">
        <v>0</v>
      </c>
      <c r="BK1995" s="3">
        <v>47.817796610169502</v>
      </c>
      <c r="BL1995" s="3">
        <v>34.7780569514238</v>
      </c>
    </row>
    <row r="1996" spans="1:64" x14ac:dyDescent="0.3">
      <c r="A1996" s="3" t="s">
        <v>2420</v>
      </c>
      <c r="B1996" s="4" t="s">
        <v>75</v>
      </c>
      <c r="C1996" s="3" t="s">
        <v>1345</v>
      </c>
      <c r="D1996" s="3" t="s">
        <v>2305</v>
      </c>
      <c r="E1996" s="3" t="s">
        <v>2417</v>
      </c>
      <c r="F1996" s="3" t="s">
        <v>69</v>
      </c>
      <c r="G1996" s="3" t="s">
        <v>101</v>
      </c>
      <c r="H1996" s="3" t="s">
        <v>71</v>
      </c>
      <c r="I1996" s="3" t="s">
        <v>71</v>
      </c>
      <c r="J1996" s="3">
        <v>6912</v>
      </c>
      <c r="K1996" s="3">
        <v>2514</v>
      </c>
      <c r="L1996" s="3">
        <v>3.4317000000000002</v>
      </c>
      <c r="M1996" s="3">
        <v>0</v>
      </c>
      <c r="N1996" s="3">
        <v>6.0730000000000004</v>
      </c>
      <c r="O1996" s="3">
        <v>49.044451389213201</v>
      </c>
      <c r="P1996" s="3">
        <v>47.270499999999998</v>
      </c>
      <c r="Q1996" s="3">
        <v>0.98350000000000004</v>
      </c>
      <c r="R1996" s="3">
        <v>31.617587425621899</v>
      </c>
      <c r="S1996" s="3">
        <v>17.426863963591298</v>
      </c>
      <c r="T1996" s="3">
        <v>17.946611909650901</v>
      </c>
      <c r="U1996" s="3">
        <v>21.4594928880643</v>
      </c>
      <c r="V1996" s="3">
        <v>25.331971399387101</v>
      </c>
      <c r="W1996" s="3">
        <v>14.9654160553343</v>
      </c>
      <c r="X1996" s="3">
        <v>0</v>
      </c>
      <c r="Y1996" s="3">
        <v>17.569577225408999</v>
      </c>
      <c r="Z1996" s="3">
        <v>33.3534378769602</v>
      </c>
      <c r="AA1996" s="3">
        <v>0</v>
      </c>
      <c r="AB1996" s="3">
        <v>0</v>
      </c>
      <c r="AC1996" s="3">
        <v>0</v>
      </c>
      <c r="AD1996" s="3">
        <v>0</v>
      </c>
      <c r="AE1996" s="3">
        <v>59.86801402351</v>
      </c>
      <c r="AF1996" s="3">
        <v>0</v>
      </c>
      <c r="AG1996" s="3">
        <v>0</v>
      </c>
      <c r="AH1996" s="3">
        <v>74.8481781376518</v>
      </c>
      <c r="AI1996" s="3">
        <v>0</v>
      </c>
      <c r="AJ1996" s="3">
        <v>60.688110749185697</v>
      </c>
      <c r="AK1996" s="3">
        <v>75.117370892018798</v>
      </c>
      <c r="AL1996" s="3">
        <v>68.476727785613505</v>
      </c>
      <c r="AM1996" s="3">
        <v>15.5282231495717</v>
      </c>
      <c r="AN1996" s="3">
        <v>53.623832814584297</v>
      </c>
      <c r="AO1996" s="3">
        <v>18.785006462731602</v>
      </c>
      <c r="AQ1996" s="3">
        <v>21.140443505807799</v>
      </c>
      <c r="AR1996" s="3">
        <v>7.6960784313725501</v>
      </c>
      <c r="AS1996" s="3">
        <v>0</v>
      </c>
      <c r="AT1996" s="3">
        <v>1.6743407283382199</v>
      </c>
      <c r="AU1996" s="3">
        <v>28.427883608959601</v>
      </c>
      <c r="AV1996" s="3">
        <v>9.8953974895397501</v>
      </c>
      <c r="AW1996" s="3">
        <v>34.8218119364534</v>
      </c>
      <c r="AX1996" s="3">
        <v>37.623554153522598</v>
      </c>
      <c r="AY1996" s="3">
        <v>0.92495270128232099</v>
      </c>
      <c r="AZ1996" s="3">
        <v>4.4986335926003802</v>
      </c>
      <c r="BA1996" s="3">
        <v>22.949790794979101</v>
      </c>
      <c r="BB1996" s="3">
        <v>2.2380255176741302</v>
      </c>
      <c r="BC1996" s="3">
        <v>2.7573142496316598</v>
      </c>
      <c r="BD1996" s="3">
        <v>2.0151133501259402</v>
      </c>
      <c r="BE1996" s="3">
        <v>60.5356769198577</v>
      </c>
      <c r="BF1996" s="3">
        <v>5.6548244692032803</v>
      </c>
      <c r="BG1996" s="3">
        <v>3.55191256830601</v>
      </c>
      <c r="BH1996" s="3">
        <v>6.3206362494767703</v>
      </c>
      <c r="BI1996" s="3">
        <v>3.03347280334728</v>
      </c>
      <c r="BJ1996" s="3">
        <v>0</v>
      </c>
      <c r="BK1996" s="3">
        <v>67.966101694915295</v>
      </c>
      <c r="BL1996" s="3">
        <v>18.006700167504199</v>
      </c>
    </row>
    <row r="1997" spans="1:64" x14ac:dyDescent="0.3">
      <c r="A1997" s="3" t="s">
        <v>2421</v>
      </c>
      <c r="B1997" s="4" t="s">
        <v>75</v>
      </c>
      <c r="C1997" s="3" t="s">
        <v>1345</v>
      </c>
      <c r="D1997" s="3" t="s">
        <v>2305</v>
      </c>
      <c r="E1997" s="3" t="s">
        <v>112</v>
      </c>
      <c r="F1997" s="3" t="s">
        <v>69</v>
      </c>
      <c r="G1997" s="3" t="s">
        <v>139</v>
      </c>
      <c r="H1997" s="3" t="s">
        <v>71</v>
      </c>
      <c r="I1997" s="3" t="s">
        <v>71</v>
      </c>
      <c r="J1997" s="3">
        <v>3746</v>
      </c>
      <c r="K1997" s="3">
        <v>1375</v>
      </c>
      <c r="L1997" s="3">
        <v>2.8249</v>
      </c>
      <c r="M1997" s="3">
        <v>0</v>
      </c>
      <c r="N1997" s="3">
        <v>5.0297999999999998</v>
      </c>
      <c r="O1997" s="3">
        <v>47.176201565578701</v>
      </c>
      <c r="P1997" s="3">
        <v>60.049599999999998</v>
      </c>
      <c r="Q1997" s="3">
        <v>6.2799999999999995E-2</v>
      </c>
      <c r="R1997" s="3">
        <v>34.045823496178897</v>
      </c>
      <c r="S1997" s="3">
        <v>13.1303780693998</v>
      </c>
      <c r="T1997" s="3">
        <v>17.063655030800799</v>
      </c>
      <c r="U1997" s="3">
        <v>20.9647495361781</v>
      </c>
      <c r="V1997" s="3">
        <v>53.115423901940801</v>
      </c>
      <c r="W1997" s="3">
        <v>28.128274994760002</v>
      </c>
      <c r="X1997" s="3">
        <v>68.228980322003594</v>
      </c>
      <c r="Y1997" s="3">
        <v>30.528999362651401</v>
      </c>
      <c r="Z1997" s="3">
        <v>12.4849215922799</v>
      </c>
      <c r="AA1997" s="3">
        <v>0</v>
      </c>
      <c r="AB1997" s="3">
        <v>0</v>
      </c>
      <c r="AC1997" s="3">
        <v>0</v>
      </c>
      <c r="AD1997" s="3">
        <v>0</v>
      </c>
      <c r="AE1997" s="3">
        <v>33.718292431429198</v>
      </c>
      <c r="AF1997" s="3">
        <v>0</v>
      </c>
      <c r="AG1997" s="3">
        <v>0</v>
      </c>
      <c r="AH1997" s="3">
        <v>77.125506072874501</v>
      </c>
      <c r="AI1997" s="3">
        <v>0</v>
      </c>
      <c r="AJ1997" s="3">
        <v>60.7491856677524</v>
      </c>
      <c r="AK1997" s="3">
        <v>74.688711982037105</v>
      </c>
      <c r="AL1997" s="3">
        <v>42.665726375176298</v>
      </c>
      <c r="AM1997" s="3">
        <v>15.2426971227762</v>
      </c>
      <c r="AN1997" s="3">
        <v>52.334370831480697</v>
      </c>
      <c r="AO1997" s="3">
        <v>23.847479534683298</v>
      </c>
      <c r="AQ1997" s="3">
        <v>5.1108764519535397</v>
      </c>
      <c r="AR1997" s="3">
        <v>0</v>
      </c>
      <c r="AS1997" s="3">
        <v>0</v>
      </c>
      <c r="AT1997" s="3">
        <v>0.43951444118878202</v>
      </c>
      <c r="AU1997" s="3">
        <v>7.2221059242202204</v>
      </c>
      <c r="AV1997" s="3">
        <v>5.0836820083681999</v>
      </c>
      <c r="AW1997" s="3">
        <v>31.515671962215499</v>
      </c>
      <c r="AX1997" s="3">
        <v>34.931650893795997</v>
      </c>
      <c r="AY1997" s="3">
        <v>0.92495270128232099</v>
      </c>
      <c r="AZ1997" s="3">
        <v>4.4986335926003802</v>
      </c>
      <c r="BA1997" s="3">
        <v>13.0962343096234</v>
      </c>
      <c r="BB1997" s="3">
        <v>2.2380255176741302</v>
      </c>
      <c r="BC1997" s="3">
        <v>2.7573142496316598</v>
      </c>
      <c r="BD1997" s="3">
        <v>9.0050377833753092</v>
      </c>
      <c r="BE1997" s="3">
        <v>91.044151496128904</v>
      </c>
      <c r="BF1997" s="3">
        <v>5.6548244692032803</v>
      </c>
      <c r="BG1997" s="3">
        <v>1.4922236233711601</v>
      </c>
      <c r="BH1997" s="3">
        <v>6.3206362494767703</v>
      </c>
      <c r="BI1997" s="3">
        <v>3.7447698744769902</v>
      </c>
      <c r="BJ1997" s="3">
        <v>8.4050297816015895</v>
      </c>
      <c r="BK1997" s="3">
        <v>22.478813559321999</v>
      </c>
      <c r="BL1997" s="3">
        <v>6.8257956448911203</v>
      </c>
    </row>
    <row r="1998" spans="1:64" x14ac:dyDescent="0.3">
      <c r="A1998" s="3" t="s">
        <v>2422</v>
      </c>
      <c r="B1998" s="4" t="s">
        <v>75</v>
      </c>
      <c r="C1998" s="3" t="s">
        <v>1345</v>
      </c>
      <c r="D1998" s="3" t="s">
        <v>2305</v>
      </c>
      <c r="E1998" s="3" t="s">
        <v>2417</v>
      </c>
      <c r="F1998" s="3" t="s">
        <v>69</v>
      </c>
      <c r="G1998" s="3" t="s">
        <v>101</v>
      </c>
      <c r="H1998" s="3" t="s">
        <v>71</v>
      </c>
      <c r="I1998" s="3" t="s">
        <v>71</v>
      </c>
      <c r="J1998" s="3">
        <v>5324</v>
      </c>
      <c r="K1998" s="3">
        <v>2453</v>
      </c>
      <c r="L1998" s="3">
        <v>16.865500000000001</v>
      </c>
      <c r="M1998" s="3">
        <v>0</v>
      </c>
      <c r="N1998" s="3">
        <v>28.8003</v>
      </c>
      <c r="O1998" s="3">
        <v>62.624676475500003</v>
      </c>
      <c r="P1998" s="3">
        <v>66.563299999999998</v>
      </c>
      <c r="Q1998" s="3">
        <v>9.8556000000000008</v>
      </c>
      <c r="R1998" s="3">
        <v>35.495721932541201</v>
      </c>
      <c r="S1998" s="3">
        <v>27.128954542958699</v>
      </c>
      <c r="T1998" s="3">
        <v>21.7864476386037</v>
      </c>
      <c r="U1998" s="3">
        <v>22.4077509791795</v>
      </c>
      <c r="V1998" s="3">
        <v>27.6404494382022</v>
      </c>
      <c r="W1998" s="3">
        <v>58.604066233494002</v>
      </c>
      <c r="X1998" s="3">
        <v>0</v>
      </c>
      <c r="Y1998" s="3">
        <v>37.667304015296402</v>
      </c>
      <c r="Z1998" s="3">
        <v>85.343787696019305</v>
      </c>
      <c r="AA1998" s="3">
        <v>0</v>
      </c>
      <c r="AB1998" s="3">
        <v>0</v>
      </c>
      <c r="AC1998" s="3">
        <v>0</v>
      </c>
      <c r="AD1998" s="3">
        <v>0</v>
      </c>
      <c r="AE1998" s="3">
        <v>81.769436997319005</v>
      </c>
      <c r="AF1998" s="3">
        <v>78.709198813056403</v>
      </c>
      <c r="AG1998" s="3">
        <v>0</v>
      </c>
      <c r="AH1998" s="3">
        <v>37.0445344129555</v>
      </c>
      <c r="AI1998" s="3">
        <v>14.5910780669145</v>
      </c>
      <c r="AJ1998" s="3">
        <v>62.4592833876222</v>
      </c>
      <c r="AK1998" s="3">
        <v>54.745866503367999</v>
      </c>
      <c r="AL1998" s="3">
        <v>55.6417489421721</v>
      </c>
      <c r="AM1998" s="3">
        <v>28.706347463211099</v>
      </c>
      <c r="AN1998" s="3">
        <v>24.855491329479801</v>
      </c>
      <c r="AO1998" s="3">
        <v>1.05557949159845</v>
      </c>
      <c r="AQ1998" s="3">
        <v>29.672650475184799</v>
      </c>
      <c r="AR1998" s="3">
        <v>36.740196078431403</v>
      </c>
      <c r="AS1998" s="3">
        <v>15.212527964205799</v>
      </c>
      <c r="AT1998" s="3">
        <v>14.901632482210101</v>
      </c>
      <c r="AU1998" s="3">
        <v>41.050868746074897</v>
      </c>
      <c r="AV1998" s="3">
        <v>16.171548117154799</v>
      </c>
      <c r="AW1998" s="3">
        <v>77.565478746243002</v>
      </c>
      <c r="AX1998" s="3">
        <v>27.444794952681399</v>
      </c>
      <c r="AY1998" s="3">
        <v>14.546983392894701</v>
      </c>
      <c r="AZ1998" s="3">
        <v>5.4446079461845702</v>
      </c>
      <c r="BA1998" s="3">
        <v>28.995815899581601</v>
      </c>
      <c r="BB1998" s="3">
        <v>18.573520184061898</v>
      </c>
      <c r="BC1998" s="3">
        <v>17.806777520522001</v>
      </c>
      <c r="BD1998" s="3">
        <v>52.833753148614598</v>
      </c>
      <c r="BE1998" s="3">
        <v>66.352793471437494</v>
      </c>
      <c r="BF1998" s="3">
        <v>6.2013874290519198</v>
      </c>
      <c r="BG1998" s="3">
        <v>14.6069777217318</v>
      </c>
      <c r="BH1998" s="3">
        <v>25.763917957304301</v>
      </c>
      <c r="BI1998" s="3">
        <v>50.2510460251046</v>
      </c>
      <c r="BJ1998" s="3">
        <v>0</v>
      </c>
      <c r="BK1998" s="3">
        <v>46.165254237288103</v>
      </c>
      <c r="BL1998" s="3">
        <v>37.939698492462298</v>
      </c>
    </row>
    <row r="1999" spans="1:64" x14ac:dyDescent="0.3">
      <c r="A1999" s="3" t="s">
        <v>2423</v>
      </c>
      <c r="B1999" s="4" t="s">
        <v>75</v>
      </c>
      <c r="C1999" s="3" t="s">
        <v>1345</v>
      </c>
      <c r="D1999" s="3" t="s">
        <v>2305</v>
      </c>
      <c r="E1999" s="3" t="s">
        <v>112</v>
      </c>
      <c r="F1999" s="3" t="s">
        <v>69</v>
      </c>
      <c r="G1999" s="3" t="s">
        <v>101</v>
      </c>
      <c r="H1999" s="3" t="s">
        <v>71</v>
      </c>
      <c r="I1999" s="3" t="s">
        <v>71</v>
      </c>
      <c r="J1999" s="3">
        <v>6216</v>
      </c>
      <c r="K1999" s="3">
        <v>2509</v>
      </c>
      <c r="L1999" s="3">
        <v>30.905999999999999</v>
      </c>
      <c r="M1999" s="3">
        <v>0</v>
      </c>
      <c r="N1999" s="3">
        <v>48.099899999999998</v>
      </c>
      <c r="O1999" s="3">
        <v>70.529250006461396</v>
      </c>
      <c r="P1999" s="3">
        <v>64.019900000000007</v>
      </c>
      <c r="Q1999" s="3">
        <v>22.7453</v>
      </c>
      <c r="R1999" s="3">
        <v>34.949624217232703</v>
      </c>
      <c r="S1999" s="3">
        <v>35.5796257892288</v>
      </c>
      <c r="T1999" s="3">
        <v>24.558521560574899</v>
      </c>
      <c r="U1999" s="3">
        <v>22.9024943310658</v>
      </c>
      <c r="V1999" s="3">
        <v>23.064351378958101</v>
      </c>
      <c r="W1999" s="3">
        <v>30.433871305805901</v>
      </c>
      <c r="X1999" s="3">
        <v>0</v>
      </c>
      <c r="Y1999" s="3">
        <v>50.435521563628598</v>
      </c>
      <c r="Z1999" s="3">
        <v>64.535585042219594</v>
      </c>
      <c r="AA1999" s="3">
        <v>0</v>
      </c>
      <c r="AB1999" s="3">
        <v>0</v>
      </c>
      <c r="AC1999" s="3">
        <v>0</v>
      </c>
      <c r="AD1999" s="3">
        <v>0</v>
      </c>
      <c r="AE1999" s="3">
        <v>61.765312435553703</v>
      </c>
      <c r="AF1999" s="3">
        <v>0</v>
      </c>
      <c r="AG1999" s="3">
        <v>0</v>
      </c>
      <c r="AH1999" s="3">
        <v>29.048582995951399</v>
      </c>
      <c r="AI1999" s="3">
        <v>65.334572490706293</v>
      </c>
      <c r="AJ1999" s="3">
        <v>62.4592833876222</v>
      </c>
      <c r="AK1999" s="3">
        <v>69.156970810369501</v>
      </c>
      <c r="AL1999" s="3">
        <v>54.866008462623398</v>
      </c>
      <c r="AM1999" s="3">
        <v>19.042389633208899</v>
      </c>
      <c r="AN1999" s="3">
        <v>55.046687416629602</v>
      </c>
      <c r="AO1999" s="3">
        <v>46.079276174062898</v>
      </c>
      <c r="AQ1999" s="3">
        <v>14.8891235480465</v>
      </c>
      <c r="AR1999" s="3">
        <v>49.289215686274503</v>
      </c>
      <c r="AS1999" s="3">
        <v>3.9149888143176699</v>
      </c>
      <c r="AT1999" s="3">
        <v>30.766010883214701</v>
      </c>
      <c r="AU1999" s="3">
        <v>69.395017793594306</v>
      </c>
      <c r="AV1999" s="3">
        <v>18.744769874477001</v>
      </c>
      <c r="AW1999" s="3">
        <v>39.094031773293302</v>
      </c>
      <c r="AX1999" s="3">
        <v>49.316508937960002</v>
      </c>
      <c r="AY1999" s="3">
        <v>14.546983392894701</v>
      </c>
      <c r="AZ1999" s="3">
        <v>5.4446079461845702</v>
      </c>
      <c r="BA1999" s="3">
        <v>70.230125523012603</v>
      </c>
      <c r="BB1999" s="3">
        <v>18.573520184061898</v>
      </c>
      <c r="BC1999" s="3">
        <v>17.806777520522001</v>
      </c>
      <c r="BD1999" s="3">
        <v>18.450881612090701</v>
      </c>
      <c r="BE1999" s="3">
        <v>91.316174931994098</v>
      </c>
      <c r="BF1999" s="3">
        <v>6.2013874290519198</v>
      </c>
      <c r="BG1999" s="3">
        <v>63.282891971416603</v>
      </c>
      <c r="BH1999" s="3">
        <v>6.3206362494767703</v>
      </c>
      <c r="BI1999" s="3">
        <v>8.4937238493723903</v>
      </c>
      <c r="BJ1999" s="3">
        <v>0</v>
      </c>
      <c r="BK1999" s="3">
        <v>95.572033898305094</v>
      </c>
      <c r="BL1999" s="3">
        <v>37.458123953098799</v>
      </c>
    </row>
    <row r="2000" spans="1:64" x14ac:dyDescent="0.3">
      <c r="A2000" s="3" t="s">
        <v>2424</v>
      </c>
      <c r="B2000" s="4" t="s">
        <v>75</v>
      </c>
      <c r="C2000" s="3" t="s">
        <v>1345</v>
      </c>
      <c r="D2000" s="3" t="s">
        <v>2305</v>
      </c>
      <c r="E2000" s="3" t="s">
        <v>2417</v>
      </c>
      <c r="F2000" s="3" t="s">
        <v>69</v>
      </c>
      <c r="G2000" s="3" t="s">
        <v>101</v>
      </c>
      <c r="H2000" s="3" t="s">
        <v>71</v>
      </c>
      <c r="I2000" s="3" t="s">
        <v>71</v>
      </c>
      <c r="J2000" s="3">
        <v>6093</v>
      </c>
      <c r="K2000" s="3">
        <v>2641</v>
      </c>
      <c r="L2000" s="3">
        <v>3.7037</v>
      </c>
      <c r="M2000" s="3">
        <v>0</v>
      </c>
      <c r="N2000" s="3">
        <v>6.5574000000000003</v>
      </c>
      <c r="O2000" s="3">
        <v>49.627996098803997</v>
      </c>
      <c r="P2000" s="3">
        <v>36.807299999999998</v>
      </c>
      <c r="Q2000" s="3">
        <v>2.4064000000000001</v>
      </c>
      <c r="R2000" s="3">
        <v>29.7696490987007</v>
      </c>
      <c r="S2000" s="3">
        <v>19.858347000103301</v>
      </c>
      <c r="T2000" s="3">
        <v>22.258726899384001</v>
      </c>
      <c r="U2000" s="3">
        <v>22.6963512677798</v>
      </c>
      <c r="V2000" s="3">
        <v>30.7865168539326</v>
      </c>
      <c r="W2000" s="3">
        <v>20.058687906099401</v>
      </c>
      <c r="X2000" s="3">
        <v>0</v>
      </c>
      <c r="Y2000" s="3">
        <v>7.3295092415551304</v>
      </c>
      <c r="Z2000" s="3">
        <v>56.212303980699602</v>
      </c>
      <c r="AA2000" s="3">
        <v>0</v>
      </c>
      <c r="AB2000" s="3">
        <v>0</v>
      </c>
      <c r="AC2000" s="3">
        <v>0</v>
      </c>
      <c r="AD2000" s="3">
        <v>0</v>
      </c>
      <c r="AE2000" s="3">
        <v>58.280057743864703</v>
      </c>
      <c r="AF2000" s="3">
        <v>0</v>
      </c>
      <c r="AG2000" s="3">
        <v>0</v>
      </c>
      <c r="AH2000" s="3">
        <v>45.192307692307701</v>
      </c>
      <c r="AI2000" s="3">
        <v>18.122676579925599</v>
      </c>
      <c r="AJ2000" s="3">
        <v>62.4592833876222</v>
      </c>
      <c r="AK2000" s="3">
        <v>67.197387221881996</v>
      </c>
      <c r="AL2000" s="3">
        <v>49.506346967559899</v>
      </c>
      <c r="AM2000" s="3">
        <v>16.670327256753801</v>
      </c>
      <c r="AN2000" s="3">
        <v>39.839928857269904</v>
      </c>
      <c r="AO2000" s="3">
        <v>24.386040499784599</v>
      </c>
      <c r="AQ2000" s="3">
        <v>16.388595564941902</v>
      </c>
      <c r="AR2000" s="3">
        <v>23.063725490196099</v>
      </c>
      <c r="AS2000" s="3">
        <v>24.944071588366899</v>
      </c>
      <c r="AT2000" s="3">
        <v>8.8949351192967807</v>
      </c>
      <c r="AU2000" s="3">
        <v>2.2608331588863302</v>
      </c>
      <c r="AV2000" s="3">
        <v>11.422594142259401</v>
      </c>
      <c r="AW2000" s="3">
        <v>34.392443108630303</v>
      </c>
      <c r="AX2000" s="3">
        <v>3.4700315457413198</v>
      </c>
      <c r="AY2000" s="3">
        <v>0.73575783056548205</v>
      </c>
      <c r="AZ2000" s="3">
        <v>1.5135589657347099</v>
      </c>
      <c r="BA2000" s="3">
        <v>43.828451882845201</v>
      </c>
      <c r="BB2000" s="3">
        <v>5.8565153733528597</v>
      </c>
      <c r="BC2000" s="3">
        <v>14.838981267101699</v>
      </c>
      <c r="BD2000" s="3">
        <v>9.0470193115029396</v>
      </c>
      <c r="BE2000" s="3">
        <v>96.338146055660204</v>
      </c>
      <c r="BF2000" s="3">
        <v>7.4206432625604402</v>
      </c>
      <c r="BG2000" s="3">
        <v>38.251366120218599</v>
      </c>
      <c r="BH2000" s="3">
        <v>6.3206362494767703</v>
      </c>
      <c r="BI2000" s="3">
        <v>2.97071129707113</v>
      </c>
      <c r="BJ2000" s="3">
        <v>0</v>
      </c>
      <c r="BK2000" s="3">
        <v>74.427966101694906</v>
      </c>
      <c r="BL2000" s="3">
        <v>13.3793969849246</v>
      </c>
    </row>
    <row r="2001" spans="1:64" x14ac:dyDescent="0.3">
      <c r="A2001" s="3" t="s">
        <v>2425</v>
      </c>
      <c r="B2001" s="4" t="s">
        <v>75</v>
      </c>
      <c r="C2001" s="3" t="s">
        <v>1345</v>
      </c>
      <c r="D2001" s="3" t="s">
        <v>2305</v>
      </c>
      <c r="E2001" s="3" t="s">
        <v>2426</v>
      </c>
      <c r="F2001" s="3" t="s">
        <v>69</v>
      </c>
      <c r="G2001" s="3" t="s">
        <v>101</v>
      </c>
      <c r="H2001" s="3" t="s">
        <v>71</v>
      </c>
      <c r="I2001" s="3" t="s">
        <v>71</v>
      </c>
      <c r="J2001" s="3">
        <v>2613</v>
      </c>
      <c r="K2001" s="3">
        <v>1194</v>
      </c>
      <c r="L2001" s="3">
        <v>52.123899999999999</v>
      </c>
      <c r="M2001" s="3">
        <v>0</v>
      </c>
      <c r="N2001" s="3">
        <v>70.938900000000004</v>
      </c>
      <c r="O2001" s="3">
        <v>81.681717001673903</v>
      </c>
      <c r="P2001" s="3">
        <v>61.724600000000002</v>
      </c>
      <c r="Q2001" s="3">
        <v>49.738399999999999</v>
      </c>
      <c r="R2001" s="3">
        <v>34.403196978126203</v>
      </c>
      <c r="S2001" s="3">
        <v>47.278520023547799</v>
      </c>
      <c r="T2001" s="3">
        <v>28.870636550307999</v>
      </c>
      <c r="U2001" s="3">
        <v>23.5621521335807</v>
      </c>
      <c r="V2001" s="3">
        <v>10.337078651685401</v>
      </c>
      <c r="W2001" s="3">
        <v>37.099140641375001</v>
      </c>
      <c r="X2001" s="3">
        <v>0</v>
      </c>
      <c r="Y2001" s="3">
        <v>58.954748247291299</v>
      </c>
      <c r="Z2001" s="3">
        <v>33.3534378769602</v>
      </c>
      <c r="AA2001" s="3">
        <v>0</v>
      </c>
      <c r="AB2001" s="3">
        <v>0</v>
      </c>
      <c r="AC2001" s="3">
        <v>0</v>
      </c>
      <c r="AD2001" s="3">
        <v>0</v>
      </c>
      <c r="AE2001" s="3">
        <v>44.0090740358837</v>
      </c>
      <c r="AF2001" s="3">
        <v>57.4183976261128</v>
      </c>
      <c r="AG2001" s="3">
        <v>0</v>
      </c>
      <c r="AH2001" s="3">
        <v>0</v>
      </c>
      <c r="AI2001" s="3">
        <v>59.479553903345703</v>
      </c>
      <c r="AJ2001" s="3">
        <v>62.4592833876222</v>
      </c>
      <c r="AK2001" s="3">
        <v>65.462339252908706</v>
      </c>
      <c r="AL2001" s="3">
        <v>64.104372355430201</v>
      </c>
      <c r="AM2001" s="3">
        <v>36.832857456622001</v>
      </c>
      <c r="AN2001" s="3">
        <v>25.2334370831481</v>
      </c>
      <c r="AO2001" s="3">
        <v>54.006893580353299</v>
      </c>
      <c r="AQ2001" s="3">
        <v>35.501583949313599</v>
      </c>
      <c r="AR2001" s="3">
        <v>32.5</v>
      </c>
      <c r="AS2001" s="3">
        <v>61.2695749440716</v>
      </c>
      <c r="AT2001" s="3">
        <v>67.727082461280901</v>
      </c>
      <c r="AU2001" s="3">
        <v>57.400041867280699</v>
      </c>
      <c r="AV2001" s="3">
        <v>38.807531380753097</v>
      </c>
      <c r="AW2001" s="3">
        <v>60.4121940747102</v>
      </c>
      <c r="AX2001" s="3">
        <v>14.5110410094637</v>
      </c>
      <c r="AY2001" s="3">
        <v>14.7571999159134</v>
      </c>
      <c r="AZ2001" s="3">
        <v>59.133907925162902</v>
      </c>
      <c r="BA2001" s="3">
        <v>74.728033472803304</v>
      </c>
      <c r="BB2001" s="3">
        <v>12.5287596737084</v>
      </c>
      <c r="BC2001" s="3">
        <v>59.755840875605102</v>
      </c>
      <c r="BD2001" s="3">
        <v>51.658270361041097</v>
      </c>
      <c r="BE2001" s="3">
        <v>46.369533375183103</v>
      </c>
      <c r="BF2001" s="3">
        <v>63.905822997687601</v>
      </c>
      <c r="BG2001" s="3">
        <v>83.774695250105097</v>
      </c>
      <c r="BH2001" s="3">
        <v>58.497279196316498</v>
      </c>
      <c r="BI2001" s="3">
        <v>41.966527196652699</v>
      </c>
      <c r="BJ2001" s="3">
        <v>0</v>
      </c>
      <c r="BK2001" s="3">
        <v>45.487288135593197</v>
      </c>
      <c r="BL2001" s="3">
        <v>50.397822445561097</v>
      </c>
    </row>
    <row r="2002" spans="1:64" x14ac:dyDescent="0.3">
      <c r="A2002" s="3" t="s">
        <v>2427</v>
      </c>
      <c r="B2002" s="4" t="s">
        <v>75</v>
      </c>
      <c r="C2002" s="3" t="s">
        <v>1345</v>
      </c>
      <c r="D2002" s="3" t="s">
        <v>2305</v>
      </c>
      <c r="E2002" s="3" t="s">
        <v>2426</v>
      </c>
      <c r="F2002" s="3" t="s">
        <v>69</v>
      </c>
      <c r="G2002" s="3" t="s">
        <v>101</v>
      </c>
      <c r="H2002" s="3" t="s">
        <v>71</v>
      </c>
      <c r="I2002" s="3" t="s">
        <v>71</v>
      </c>
      <c r="J2002" s="3">
        <v>3950</v>
      </c>
      <c r="K2002" s="3">
        <v>1682</v>
      </c>
      <c r="L2002" s="3">
        <v>28.416</v>
      </c>
      <c r="M2002" s="3">
        <v>0</v>
      </c>
      <c r="N2002" s="3">
        <v>44.858400000000003</v>
      </c>
      <c r="O2002" s="3">
        <v>69.252326613564506</v>
      </c>
      <c r="P2002" s="3">
        <v>20.037199999999999</v>
      </c>
      <c r="Q2002" s="3">
        <v>39.380600000000001</v>
      </c>
      <c r="R2002" s="3">
        <v>26.042109877099001</v>
      </c>
      <c r="S2002" s="3">
        <v>43.210216736465497</v>
      </c>
      <c r="T2002" s="3">
        <v>29.527720739219699</v>
      </c>
      <c r="U2002" s="3">
        <v>23.891981034838199</v>
      </c>
      <c r="V2002" s="3">
        <v>19.530132788559801</v>
      </c>
      <c r="W2002" s="3">
        <v>30.915950534479101</v>
      </c>
      <c r="X2002" s="3">
        <v>0</v>
      </c>
      <c r="Y2002" s="3">
        <v>25.706394731251301</v>
      </c>
      <c r="Z2002" s="3">
        <v>95.416164053076002</v>
      </c>
      <c r="AA2002" s="3">
        <v>0</v>
      </c>
      <c r="AB2002" s="3">
        <v>0</v>
      </c>
      <c r="AC2002" s="3">
        <v>0</v>
      </c>
      <c r="AD2002" s="3">
        <v>0</v>
      </c>
      <c r="AE2002" s="3">
        <v>38.873994638069703</v>
      </c>
      <c r="AF2002" s="3">
        <v>57.4183976261128</v>
      </c>
      <c r="AG2002" s="3">
        <v>0</v>
      </c>
      <c r="AH2002" s="3">
        <v>0</v>
      </c>
      <c r="AI2002" s="3">
        <v>7.5278810408921899</v>
      </c>
      <c r="AJ2002" s="3">
        <v>62.4592833876222</v>
      </c>
      <c r="AK2002" s="3">
        <v>62.4821392120841</v>
      </c>
      <c r="AL2002" s="3">
        <v>0</v>
      </c>
      <c r="AM2002" s="3">
        <v>45.244893476828501</v>
      </c>
      <c r="AN2002" s="3">
        <v>14.1396176078257</v>
      </c>
      <c r="AO2002" s="3">
        <v>57.604480827229601</v>
      </c>
      <c r="AQ2002" s="3">
        <v>8.2154171066525894</v>
      </c>
      <c r="AR2002" s="3">
        <v>0</v>
      </c>
      <c r="AS2002" s="3">
        <v>91.778523489932894</v>
      </c>
      <c r="AT2002" s="3">
        <v>37.233151946421103</v>
      </c>
      <c r="AU2002" s="3">
        <v>51.308352522503696</v>
      </c>
      <c r="AV2002" s="3">
        <v>43.598326359832598</v>
      </c>
      <c r="AW2002" s="3">
        <v>79.733791326749696</v>
      </c>
      <c r="AX2002" s="3">
        <v>46.582544689800201</v>
      </c>
      <c r="AY2002" s="3">
        <v>14.7571999159134</v>
      </c>
      <c r="AZ2002" s="3">
        <v>59.133907925162902</v>
      </c>
      <c r="BA2002" s="3">
        <v>65.774058577405896</v>
      </c>
      <c r="BB2002" s="3">
        <v>12.5287596737084</v>
      </c>
      <c r="BC2002" s="3">
        <v>59.755840875605102</v>
      </c>
      <c r="BD2002" s="3">
        <v>37.468513853904298</v>
      </c>
      <c r="BE2002" s="3">
        <v>49.278091650973003</v>
      </c>
      <c r="BF2002" s="3">
        <v>63.905822997687601</v>
      </c>
      <c r="BG2002" s="3">
        <v>53.026481715006298</v>
      </c>
      <c r="BH2002" s="3">
        <v>58.497279196316498</v>
      </c>
      <c r="BI2002" s="3">
        <v>68.619246861924694</v>
      </c>
      <c r="BJ2002" s="3">
        <v>0</v>
      </c>
      <c r="BK2002" s="3">
        <v>37.860169491525397</v>
      </c>
      <c r="BL2002" s="3">
        <v>46.042713567839201</v>
      </c>
    </row>
    <row r="2003" spans="1:64" x14ac:dyDescent="0.3">
      <c r="A2003" s="3" t="s">
        <v>2428</v>
      </c>
      <c r="B2003" s="4" t="s">
        <v>75</v>
      </c>
      <c r="C2003" s="3" t="s">
        <v>1345</v>
      </c>
      <c r="D2003" s="3" t="s">
        <v>2305</v>
      </c>
      <c r="E2003" s="3" t="s">
        <v>2429</v>
      </c>
      <c r="F2003" s="3" t="s">
        <v>69</v>
      </c>
      <c r="G2003" s="3" t="s">
        <v>101</v>
      </c>
      <c r="H2003" s="3" t="s">
        <v>71</v>
      </c>
      <c r="I2003" s="3" t="s">
        <v>71</v>
      </c>
      <c r="J2003" s="3">
        <v>5903</v>
      </c>
      <c r="K2003" s="3">
        <v>1433</v>
      </c>
      <c r="L2003" s="3">
        <v>13.308199999999999</v>
      </c>
      <c r="M2003" s="3">
        <v>0</v>
      </c>
      <c r="N2003" s="3">
        <v>23.0626</v>
      </c>
      <c r="O2003" s="3">
        <v>59.716457232364299</v>
      </c>
      <c r="P2003" s="3">
        <v>61.703899999999997</v>
      </c>
      <c r="Q2003" s="3">
        <v>7.6794000000000002</v>
      </c>
      <c r="R2003" s="3">
        <v>34.401690096345298</v>
      </c>
      <c r="S2003" s="3">
        <v>25.314767136019</v>
      </c>
      <c r="T2003" s="3">
        <v>32.4845995893224</v>
      </c>
      <c r="U2003" s="3">
        <v>24.716553287981899</v>
      </c>
      <c r="V2003" s="3">
        <v>75.995914198161401</v>
      </c>
      <c r="W2003" s="3">
        <v>68.581010270383601</v>
      </c>
      <c r="X2003" s="3">
        <v>0</v>
      </c>
      <c r="Y2003" s="3">
        <v>40.9602719354153</v>
      </c>
      <c r="Z2003" s="3">
        <v>76.598311218335297</v>
      </c>
      <c r="AA2003" s="3">
        <v>0</v>
      </c>
      <c r="AB2003" s="3">
        <v>0</v>
      </c>
      <c r="AC2003" s="3">
        <v>0</v>
      </c>
      <c r="AD2003" s="3">
        <v>0</v>
      </c>
      <c r="AE2003" s="3">
        <v>32.171581769436997</v>
      </c>
      <c r="AF2003" s="3">
        <v>0</v>
      </c>
      <c r="AG2003" s="3">
        <v>90.860215053763397</v>
      </c>
      <c r="AH2003" s="3">
        <v>34.919028340080999</v>
      </c>
      <c r="AI2003" s="3">
        <v>0</v>
      </c>
      <c r="AJ2003" s="3">
        <v>62.4592833876222</v>
      </c>
      <c r="AK2003" s="3">
        <v>54.011022657685203</v>
      </c>
      <c r="AL2003" s="3">
        <v>32.581100141043699</v>
      </c>
      <c r="AM2003" s="3">
        <v>27.586206896551701</v>
      </c>
      <c r="AN2003" s="3">
        <v>58.892841262783499</v>
      </c>
      <c r="AO2003" s="3">
        <v>43.321844032744501</v>
      </c>
      <c r="AP2003" s="3">
        <v>5.5946646906261597</v>
      </c>
      <c r="AQ2003" s="3">
        <v>31.573389651531201</v>
      </c>
      <c r="AR2003" s="3">
        <v>24.754901960784299</v>
      </c>
      <c r="AS2003" s="3">
        <v>74.552572706935095</v>
      </c>
      <c r="AT2003" s="3">
        <v>13.1645039765592</v>
      </c>
      <c r="AU2003" s="3">
        <v>37.261879840904299</v>
      </c>
      <c r="AV2003" s="3">
        <v>6.4435146443514597</v>
      </c>
      <c r="AW2003" s="3">
        <v>60.669815371403999</v>
      </c>
      <c r="AX2003" s="3">
        <v>25.7413249211356</v>
      </c>
      <c r="AY2003" s="3">
        <v>2.16523018709271</v>
      </c>
      <c r="AZ2003" s="3">
        <v>4.8770233340340496</v>
      </c>
      <c r="BA2003" s="3">
        <v>30.2719665271967</v>
      </c>
      <c r="BB2003" s="3">
        <v>9.3495084710311591</v>
      </c>
      <c r="BC2003" s="3">
        <v>5.7672069038097202</v>
      </c>
      <c r="BD2003" s="3">
        <v>1.74223341729639</v>
      </c>
      <c r="BE2003" s="3">
        <v>43.230801422891801</v>
      </c>
      <c r="BF2003" s="3">
        <v>0.65167122135799904</v>
      </c>
      <c r="BG2003" s="3">
        <v>13.1778058007566</v>
      </c>
      <c r="BH2003" s="3">
        <v>25.763917957304301</v>
      </c>
      <c r="BI2003" s="3">
        <v>48.410041841004201</v>
      </c>
      <c r="BJ2003" s="3">
        <v>0</v>
      </c>
      <c r="BK2003" s="3">
        <v>9.0466101694915295</v>
      </c>
      <c r="BL2003" s="3">
        <v>36.390284757118899</v>
      </c>
    </row>
    <row r="2004" spans="1:64" x14ac:dyDescent="0.3">
      <c r="A2004" s="3" t="s">
        <v>2430</v>
      </c>
      <c r="B2004" s="4" t="s">
        <v>75</v>
      </c>
      <c r="C2004" s="3" t="s">
        <v>1345</v>
      </c>
      <c r="D2004" s="3" t="s">
        <v>2305</v>
      </c>
      <c r="E2004" s="3" t="s">
        <v>2431</v>
      </c>
      <c r="F2004" s="3" t="s">
        <v>69</v>
      </c>
      <c r="G2004" s="3" t="s">
        <v>101</v>
      </c>
      <c r="H2004" s="3" t="s">
        <v>71</v>
      </c>
      <c r="I2004" s="3" t="s">
        <v>71</v>
      </c>
      <c r="J2004" s="3">
        <v>3530</v>
      </c>
      <c r="K2004" s="3">
        <v>1538</v>
      </c>
      <c r="L2004" s="3">
        <v>7.8258999999999999</v>
      </c>
      <c r="M2004" s="3">
        <v>0</v>
      </c>
      <c r="N2004" s="3">
        <v>13.785399999999999</v>
      </c>
      <c r="O2004" s="3">
        <v>54.646811934116897</v>
      </c>
      <c r="P2004" s="3">
        <v>63.171999999999997</v>
      </c>
      <c r="Q2004" s="3">
        <v>2.4691000000000001</v>
      </c>
      <c r="R2004" s="3">
        <v>34.737105089620997</v>
      </c>
      <c r="S2004" s="3">
        <v>19.909706844496</v>
      </c>
      <c r="T2004" s="3">
        <v>24.9691991786448</v>
      </c>
      <c r="U2004" s="3">
        <v>23.644609358895099</v>
      </c>
      <c r="V2004" s="3">
        <v>73.871297242083799</v>
      </c>
      <c r="W2004" s="3">
        <v>68.706770069167902</v>
      </c>
      <c r="X2004" s="3">
        <v>0</v>
      </c>
      <c r="Y2004" s="3">
        <v>41.703845336732499</v>
      </c>
      <c r="Z2004" s="3">
        <v>0</v>
      </c>
      <c r="AA2004" s="3">
        <v>0</v>
      </c>
      <c r="AB2004" s="3">
        <v>0</v>
      </c>
      <c r="AC2004" s="3">
        <v>0</v>
      </c>
      <c r="AD2004" s="3">
        <v>0</v>
      </c>
      <c r="AE2004" s="3">
        <v>36.461126005361898</v>
      </c>
      <c r="AF2004" s="3">
        <v>57.4183976261128</v>
      </c>
      <c r="AG2004" s="3">
        <v>0</v>
      </c>
      <c r="AH2004" s="3">
        <v>67.358299595141702</v>
      </c>
      <c r="AI2004" s="3">
        <v>6.2267657992565102</v>
      </c>
      <c r="AJ2004" s="3">
        <v>62.4592833876222</v>
      </c>
      <c r="AK2004" s="3">
        <v>73.974280465401094</v>
      </c>
      <c r="AL2004" s="3">
        <v>28.138222849083199</v>
      </c>
      <c r="AM2004" s="3">
        <v>18.778827146936099</v>
      </c>
      <c r="AN2004" s="3">
        <v>24.1218319253001</v>
      </c>
      <c r="AO2004" s="3">
        <v>19.452822059457102</v>
      </c>
      <c r="AQ2004" s="3">
        <v>21.203801478352698</v>
      </c>
      <c r="AR2004" s="3">
        <v>4.6568627450980404</v>
      </c>
      <c r="AS2004" s="3">
        <v>0</v>
      </c>
      <c r="AT2004" s="3">
        <v>3.8719129342821299</v>
      </c>
      <c r="AU2004" s="3">
        <v>5.27527737073477</v>
      </c>
      <c r="AV2004" s="3">
        <v>10.3138075313808</v>
      </c>
      <c r="AW2004" s="3">
        <v>53.327608415629001</v>
      </c>
      <c r="AX2004" s="3">
        <v>20.9463722397476</v>
      </c>
      <c r="AY2004" s="3">
        <v>2.16523018709271</v>
      </c>
      <c r="AZ2004" s="3">
        <v>4.8770233340340496</v>
      </c>
      <c r="BA2004" s="3">
        <v>31.799163179916299</v>
      </c>
      <c r="BB2004" s="3">
        <v>9.3495084710311591</v>
      </c>
      <c r="BC2004" s="3">
        <v>5.7672069038097202</v>
      </c>
      <c r="BD2004" s="3">
        <v>1.65827036104114</v>
      </c>
      <c r="BE2004" s="3">
        <v>98.535258422264107</v>
      </c>
      <c r="BF2004" s="3">
        <v>0.65167122135799904</v>
      </c>
      <c r="BG2004" s="3">
        <v>30.748213535098799</v>
      </c>
      <c r="BH2004" s="3">
        <v>25.763917957304301</v>
      </c>
      <c r="BI2004" s="3">
        <v>16.192468619246899</v>
      </c>
      <c r="BJ2004" s="3">
        <v>0</v>
      </c>
      <c r="BK2004" s="3">
        <v>86.292372881355902</v>
      </c>
      <c r="BL2004" s="3">
        <v>20.184254606365201</v>
      </c>
    </row>
    <row r="2005" spans="1:64" x14ac:dyDescent="0.3">
      <c r="A2005" s="3" t="s">
        <v>2432</v>
      </c>
      <c r="B2005" s="4" t="s">
        <v>75</v>
      </c>
      <c r="C2005" s="3" t="s">
        <v>1345</v>
      </c>
      <c r="D2005" s="3" t="s">
        <v>2305</v>
      </c>
      <c r="E2005" s="3" t="s">
        <v>2431</v>
      </c>
      <c r="F2005" s="3" t="s">
        <v>69</v>
      </c>
      <c r="G2005" s="3" t="s">
        <v>101</v>
      </c>
      <c r="H2005" s="3" t="s">
        <v>71</v>
      </c>
      <c r="I2005" s="3" t="s">
        <v>71</v>
      </c>
      <c r="J2005" s="3">
        <v>6099</v>
      </c>
      <c r="K2005" s="3">
        <v>2402</v>
      </c>
      <c r="L2005" s="3">
        <v>6.8006000000000002</v>
      </c>
      <c r="M2005" s="3">
        <v>0</v>
      </c>
      <c r="N2005" s="3">
        <v>12.0343</v>
      </c>
      <c r="O2005" s="3">
        <v>53.290366049003701</v>
      </c>
      <c r="P2005" s="3">
        <v>46.856900000000003</v>
      </c>
      <c r="Q2005" s="3">
        <v>3.5781999999999998</v>
      </c>
      <c r="R2005" s="3">
        <v>31.571034027991001</v>
      </c>
      <c r="S2005" s="3">
        <v>21.719332021012701</v>
      </c>
      <c r="T2005" s="3">
        <v>24.4558521560575</v>
      </c>
      <c r="U2005" s="3">
        <v>24.201195629767099</v>
      </c>
      <c r="V2005" s="3">
        <v>25.556690500510701</v>
      </c>
      <c r="W2005" s="3">
        <v>34.9821840285056</v>
      </c>
      <c r="X2005" s="3">
        <v>0</v>
      </c>
      <c r="Y2005" s="3">
        <v>44.614404079031203</v>
      </c>
      <c r="Z2005" s="3">
        <v>66.5259348612786</v>
      </c>
      <c r="AA2005" s="3">
        <v>0</v>
      </c>
      <c r="AB2005" s="3">
        <v>0</v>
      </c>
      <c r="AC2005" s="3">
        <v>0</v>
      </c>
      <c r="AD2005" s="3">
        <v>0</v>
      </c>
      <c r="AE2005" s="3">
        <v>41.843679109094701</v>
      </c>
      <c r="AF2005" s="3">
        <v>57.4183976261128</v>
      </c>
      <c r="AG2005" s="3">
        <v>0</v>
      </c>
      <c r="AH2005" s="3">
        <v>54.301619433198397</v>
      </c>
      <c r="AI2005" s="3">
        <v>0</v>
      </c>
      <c r="AJ2005" s="3">
        <v>62.4592833876222</v>
      </c>
      <c r="AK2005" s="3">
        <v>53.010818534394801</v>
      </c>
      <c r="AL2005" s="3">
        <v>46.897038081805398</v>
      </c>
      <c r="AM2005" s="3">
        <v>26.5319569514606</v>
      </c>
      <c r="AN2005" s="3">
        <v>72.721209426411704</v>
      </c>
      <c r="AO2005" s="3">
        <v>24.192158552348101</v>
      </c>
      <c r="AP2005">
        <v>1.18562430529826</v>
      </c>
      <c r="AQ2005" s="3">
        <v>8.6589229144667392</v>
      </c>
      <c r="AR2005" s="3">
        <v>19.828431372549002</v>
      </c>
      <c r="AS2005" s="3">
        <v>8.4172259507829992</v>
      </c>
      <c r="AT2005" s="3">
        <v>8.0159062369192107</v>
      </c>
      <c r="AU2005" s="3">
        <v>20.891773079338499</v>
      </c>
      <c r="AV2005" s="3">
        <v>3.7447698744769902</v>
      </c>
      <c r="AW2005" s="3">
        <v>64.340918849291498</v>
      </c>
      <c r="AX2005" s="3">
        <v>57.539432176656099</v>
      </c>
      <c r="AY2005" s="3">
        <v>0.273281479924322</v>
      </c>
      <c r="AZ2005" s="3">
        <v>0.273281479924322</v>
      </c>
      <c r="BA2005" s="3">
        <v>21.066945606694599</v>
      </c>
      <c r="BB2005" s="3">
        <v>18.573520184061898</v>
      </c>
      <c r="BC2005" s="3">
        <v>6.9038097242685801</v>
      </c>
      <c r="BD2005" s="3">
        <v>3.8832913518052101</v>
      </c>
      <c r="BE2005" s="3">
        <v>72.128060263653495</v>
      </c>
      <c r="BF2005" s="3">
        <v>1.0300609627916799</v>
      </c>
      <c r="BG2005" s="3">
        <v>13.5561160151324</v>
      </c>
      <c r="BH2005" s="3">
        <v>25.763917957304301</v>
      </c>
      <c r="BI2005" s="3">
        <v>25.2719665271967</v>
      </c>
      <c r="BJ2005" s="3">
        <v>16.9424222369292</v>
      </c>
      <c r="BK2005" s="3">
        <v>33.8983050847458</v>
      </c>
      <c r="BL2005" s="3">
        <v>29.606365159128998</v>
      </c>
    </row>
    <row r="2006" spans="1:64" x14ac:dyDescent="0.3">
      <c r="A2006" s="3" t="s">
        <v>2433</v>
      </c>
      <c r="B2006" s="4" t="s">
        <v>75</v>
      </c>
      <c r="C2006" s="3" t="s">
        <v>1345</v>
      </c>
      <c r="D2006" s="3" t="s">
        <v>2305</v>
      </c>
      <c r="E2006" s="3" t="s">
        <v>112</v>
      </c>
      <c r="F2006" s="3" t="s">
        <v>69</v>
      </c>
      <c r="G2006" s="3" t="s">
        <v>101</v>
      </c>
      <c r="H2006" s="3" t="s">
        <v>71</v>
      </c>
      <c r="I2006" s="3" t="s">
        <v>71</v>
      </c>
      <c r="J2006" s="3">
        <v>4159</v>
      </c>
      <c r="K2006" s="3">
        <v>1519</v>
      </c>
      <c r="L2006" s="3">
        <v>2.0297000000000001</v>
      </c>
      <c r="M2006" s="3">
        <v>0</v>
      </c>
      <c r="N2006" s="3">
        <v>3.6139999999999999</v>
      </c>
      <c r="O2006" s="3">
        <v>45.692113724543297</v>
      </c>
      <c r="P2006" s="3">
        <v>36.600499999999997</v>
      </c>
      <c r="Q2006" s="3">
        <v>0.56499999999999995</v>
      </c>
      <c r="R2006" s="3">
        <v>29.740698256292401</v>
      </c>
      <c r="S2006" s="3">
        <v>15.9514154682509</v>
      </c>
      <c r="T2006" s="3">
        <v>19.835728952772101</v>
      </c>
      <c r="U2006" s="3">
        <v>22.9231086373943</v>
      </c>
      <c r="V2006" s="3">
        <v>8.4371807967313597</v>
      </c>
      <c r="W2006" s="3">
        <v>8.9079857472227992</v>
      </c>
      <c r="X2006" s="3">
        <v>0</v>
      </c>
      <c r="Y2006" s="3">
        <v>23.369449755683</v>
      </c>
      <c r="Z2006" s="3">
        <v>0</v>
      </c>
      <c r="AA2006" s="3">
        <v>0</v>
      </c>
      <c r="AB2006" s="3">
        <v>0</v>
      </c>
      <c r="AC2006" s="3">
        <v>0</v>
      </c>
      <c r="AD2006" s="3">
        <v>0</v>
      </c>
      <c r="AE2006" s="3">
        <v>31.491029078160398</v>
      </c>
      <c r="AF2006" s="3">
        <v>0</v>
      </c>
      <c r="AG2006" s="3">
        <v>0</v>
      </c>
      <c r="AH2006" s="3">
        <v>70.698380566801603</v>
      </c>
      <c r="AI2006" s="3">
        <v>0</v>
      </c>
      <c r="AJ2006" s="3">
        <v>62.4592833876222</v>
      </c>
      <c r="AK2006" s="3">
        <v>76.015513370075496</v>
      </c>
      <c r="AL2006" s="3">
        <v>78.913963328631894</v>
      </c>
      <c r="AM2006" s="3">
        <v>14.452009663957799</v>
      </c>
      <c r="AN2006" s="3">
        <v>65.762561138283701</v>
      </c>
      <c r="AO2006" s="3">
        <v>21.305471779405401</v>
      </c>
      <c r="AQ2006" s="3">
        <v>20.929250263991602</v>
      </c>
      <c r="AR2006" s="3">
        <v>28.137254901960802</v>
      </c>
      <c r="AS2006" s="3">
        <v>33.864653243847897</v>
      </c>
      <c r="AT2006" s="3">
        <v>1.6534114692339901</v>
      </c>
      <c r="AU2006" s="3">
        <v>12.3508478124346</v>
      </c>
      <c r="AV2006" s="3">
        <v>3.93305439330544</v>
      </c>
      <c r="AW2006" s="3">
        <v>39.008158007728603</v>
      </c>
      <c r="AX2006" s="3">
        <v>9.7581493165089395</v>
      </c>
      <c r="AY2006" s="3">
        <v>0.273281479924322</v>
      </c>
      <c r="AZ2006" s="3">
        <v>0.273281479924322</v>
      </c>
      <c r="BA2006" s="3">
        <v>19.142259414225901</v>
      </c>
      <c r="BB2006" s="3">
        <v>18.573520184061898</v>
      </c>
      <c r="BC2006" s="3">
        <v>6.9038097242685801</v>
      </c>
      <c r="BD2006" s="3">
        <v>3.98824517212427</v>
      </c>
      <c r="BE2006" s="3">
        <v>70.977191881146695</v>
      </c>
      <c r="BF2006" s="3">
        <v>1.0300609627916799</v>
      </c>
      <c r="BG2006" s="3">
        <v>8.4279108869272807</v>
      </c>
      <c r="BH2006" s="3">
        <v>6.3206362494767703</v>
      </c>
      <c r="BI2006" s="3">
        <v>2.3221757322175698</v>
      </c>
      <c r="BJ2006" s="3">
        <v>0</v>
      </c>
      <c r="BK2006" s="3">
        <v>19.004237288135599</v>
      </c>
      <c r="BL2006" s="3">
        <v>4.79480737018425</v>
      </c>
    </row>
    <row r="2007" spans="1:64" x14ac:dyDescent="0.3">
      <c r="A2007" s="3" t="s">
        <v>2434</v>
      </c>
      <c r="B2007" s="4" t="s">
        <v>75</v>
      </c>
      <c r="C2007" s="3" t="s">
        <v>1345</v>
      </c>
      <c r="D2007" s="3" t="s">
        <v>2305</v>
      </c>
      <c r="E2007" s="3" t="s">
        <v>112</v>
      </c>
      <c r="F2007" s="3" t="s">
        <v>69</v>
      </c>
      <c r="G2007" s="3" t="s">
        <v>101</v>
      </c>
      <c r="H2007" s="3" t="s">
        <v>71</v>
      </c>
      <c r="I2007" s="3" t="s">
        <v>71</v>
      </c>
      <c r="J2007" s="3">
        <v>4107</v>
      </c>
      <c r="K2007" s="3">
        <v>1422</v>
      </c>
      <c r="L2007" s="3">
        <v>0.27200000000000002</v>
      </c>
      <c r="M2007" s="3">
        <v>0</v>
      </c>
      <c r="N2007" s="3">
        <v>0.4844</v>
      </c>
      <c r="O2007" s="3">
        <v>38.363505239601203</v>
      </c>
      <c r="P2007" s="3">
        <v>31.265499999999999</v>
      </c>
      <c r="Q2007" s="3">
        <v>0</v>
      </c>
      <c r="R2007" s="3">
        <v>28.7146508043969</v>
      </c>
      <c r="S2007" s="3">
        <v>9.6488544352042709</v>
      </c>
      <c r="T2007" s="3">
        <v>15.0308008213552</v>
      </c>
      <c r="U2007" s="3">
        <v>22.3252937538652</v>
      </c>
      <c r="V2007" s="3">
        <v>35.423901940755897</v>
      </c>
      <c r="W2007" s="3">
        <v>5.4915112135820596</v>
      </c>
      <c r="X2007" s="3">
        <v>0</v>
      </c>
      <c r="Y2007" s="3">
        <v>5.8423624389207598</v>
      </c>
      <c r="Z2007" s="3">
        <v>0</v>
      </c>
      <c r="AA2007" s="3">
        <v>0</v>
      </c>
      <c r="AB2007" s="3">
        <v>0</v>
      </c>
      <c r="AC2007" s="3">
        <v>0</v>
      </c>
      <c r="AD2007" s="3">
        <v>0</v>
      </c>
      <c r="AE2007" s="3">
        <v>24.252423180037098</v>
      </c>
      <c r="AF2007" s="3">
        <v>0</v>
      </c>
      <c r="AG2007" s="3">
        <v>0</v>
      </c>
      <c r="AH2007" s="3">
        <v>87.5</v>
      </c>
      <c r="AI2007" s="3">
        <v>0</v>
      </c>
      <c r="AJ2007" s="3">
        <v>62.4592833876222</v>
      </c>
      <c r="AK2007" s="3">
        <v>78.301694223310903</v>
      </c>
      <c r="AL2007" s="3">
        <v>47.108603667136798</v>
      </c>
      <c r="AM2007" s="3">
        <v>12.2117285306391</v>
      </c>
      <c r="AN2007" s="3">
        <v>71.365051133837298</v>
      </c>
      <c r="AO2007" s="3">
        <v>34.618698836708298</v>
      </c>
      <c r="AQ2007" s="3">
        <v>19.155227032734999</v>
      </c>
      <c r="AR2007" s="3">
        <v>0</v>
      </c>
      <c r="AS2007" s="3">
        <v>0</v>
      </c>
      <c r="AT2007" s="3">
        <v>0.83717036416910795</v>
      </c>
      <c r="AU2007" s="3">
        <v>0.502407368641407</v>
      </c>
      <c r="AV2007" s="3">
        <v>1.00418410041841</v>
      </c>
      <c r="AW2007" s="3">
        <v>17.217689995706301</v>
      </c>
      <c r="AX2007" s="3">
        <v>7.0662460567823304</v>
      </c>
      <c r="AY2007" s="3">
        <v>0.69371452596174099</v>
      </c>
      <c r="AZ2007" s="3">
        <v>0.16817321841496699</v>
      </c>
      <c r="BA2007" s="3">
        <v>2.5313807531380799</v>
      </c>
      <c r="BB2007" s="3">
        <v>0.50198703200167305</v>
      </c>
      <c r="BC2007" s="3">
        <v>2.0416754367501602</v>
      </c>
      <c r="BD2007" s="3">
        <v>2.1620486985726299</v>
      </c>
      <c r="BE2007" s="3">
        <v>31.763967357187699</v>
      </c>
      <c r="BF2007" s="3">
        <v>4.6247635064116004</v>
      </c>
      <c r="BG2007" s="3">
        <v>1.0718789407314</v>
      </c>
      <c r="BH2007" s="3">
        <v>6.3206362494767703</v>
      </c>
      <c r="BI2007" s="3">
        <v>1.2343096234309601</v>
      </c>
      <c r="BJ2007" s="3">
        <v>0</v>
      </c>
      <c r="BK2007" s="3">
        <v>11.165254237288099</v>
      </c>
      <c r="BL2007" s="3">
        <v>1.0887772194304901</v>
      </c>
    </row>
    <row r="2008" spans="1:64" x14ac:dyDescent="0.3">
      <c r="A2008" s="3" t="s">
        <v>2435</v>
      </c>
      <c r="B2008" s="4" t="s">
        <v>75</v>
      </c>
      <c r="C2008" s="3" t="s">
        <v>1345</v>
      </c>
      <c r="D2008" s="3" t="s">
        <v>2305</v>
      </c>
      <c r="E2008" s="3" t="s">
        <v>112</v>
      </c>
      <c r="F2008" s="3" t="s">
        <v>69</v>
      </c>
      <c r="G2008" s="3" t="s">
        <v>101</v>
      </c>
      <c r="H2008" s="3" t="s">
        <v>71</v>
      </c>
      <c r="I2008" s="3" t="s">
        <v>71</v>
      </c>
      <c r="J2008" s="3">
        <v>5612</v>
      </c>
      <c r="K2008" s="3">
        <v>2041</v>
      </c>
      <c r="L2008" s="3">
        <v>1.1298999999999999</v>
      </c>
      <c r="M2008" s="3">
        <v>0</v>
      </c>
      <c r="N2008" s="3">
        <v>2.0118999999999998</v>
      </c>
      <c r="O2008" s="3">
        <v>42.999897409106602</v>
      </c>
      <c r="P2008" s="3">
        <v>33.415999999999997</v>
      </c>
      <c r="Q2008" s="3">
        <v>0.1883</v>
      </c>
      <c r="R2008" s="3">
        <v>29.121483387862199</v>
      </c>
      <c r="S2008" s="3">
        <v>13.8784140212443</v>
      </c>
      <c r="T2008" s="3">
        <v>16.981519507186899</v>
      </c>
      <c r="U2008" s="3">
        <v>23.294166151309</v>
      </c>
      <c r="V2008" s="3">
        <v>48.947906026557703</v>
      </c>
      <c r="W2008" s="3">
        <v>8.5307063508698402</v>
      </c>
      <c r="X2008" s="3">
        <v>0</v>
      </c>
      <c r="Y2008" s="3">
        <v>9.0078606330996394</v>
      </c>
      <c r="Z2008" s="3">
        <v>0</v>
      </c>
      <c r="AA2008" s="3">
        <v>0</v>
      </c>
      <c r="AB2008" s="3">
        <v>0</v>
      </c>
      <c r="AC2008" s="3">
        <v>0</v>
      </c>
      <c r="AD2008" s="3">
        <v>0</v>
      </c>
      <c r="AE2008" s="3">
        <v>50.381521963291398</v>
      </c>
      <c r="AF2008" s="3">
        <v>0</v>
      </c>
      <c r="AG2008" s="3">
        <v>0</v>
      </c>
      <c r="AH2008" s="3">
        <v>90.688259109311701</v>
      </c>
      <c r="AI2008" s="3">
        <v>0</v>
      </c>
      <c r="AJ2008" s="3">
        <v>60.952768729641697</v>
      </c>
      <c r="AK2008" s="3">
        <v>71.198203715043903</v>
      </c>
      <c r="AL2008" s="3">
        <v>33.497884344146698</v>
      </c>
      <c r="AM2008" s="3">
        <v>14.6716450691852</v>
      </c>
      <c r="AN2008" s="3">
        <v>87.172076478434903</v>
      </c>
      <c r="AO2008" s="3">
        <v>0</v>
      </c>
      <c r="AQ2008" s="3">
        <v>8.8067581837381201</v>
      </c>
      <c r="AR2008" s="3">
        <v>30.4656862745098</v>
      </c>
      <c r="AS2008" s="3">
        <v>0</v>
      </c>
      <c r="AT2008" s="3">
        <v>1.0046044370029299</v>
      </c>
      <c r="AU2008" s="3">
        <v>0.37680552648105498</v>
      </c>
      <c r="AV2008" s="3">
        <v>3.01255230125523</v>
      </c>
      <c r="AW2008" s="3">
        <v>1.80334907685702</v>
      </c>
      <c r="AX2008" s="3">
        <v>8.6645636172449993</v>
      </c>
      <c r="AY2008" s="3">
        <v>0.69371452596174099</v>
      </c>
      <c r="AZ2008" s="3">
        <v>0.16817321841496699</v>
      </c>
      <c r="BA2008" s="3">
        <v>33.472803347280298</v>
      </c>
      <c r="BB2008" s="3">
        <v>0.50198703200167305</v>
      </c>
      <c r="BC2008" s="3">
        <v>2.0416754367501602</v>
      </c>
      <c r="BD2008" s="3">
        <v>1.59529806884971</v>
      </c>
      <c r="BE2008" s="3">
        <v>76.459510357815404</v>
      </c>
      <c r="BF2008" s="3">
        <v>4.6247635064116004</v>
      </c>
      <c r="BG2008" s="3">
        <v>7.2509457755359401</v>
      </c>
      <c r="BH2008" s="3">
        <v>6.3206362494767703</v>
      </c>
      <c r="BI2008" s="3">
        <v>3.5564853556485398</v>
      </c>
      <c r="BJ2008" s="3">
        <v>0</v>
      </c>
      <c r="BK2008" s="3">
        <v>90.423728813559293</v>
      </c>
      <c r="BL2008" s="3">
        <v>6.0092127303182599</v>
      </c>
    </row>
    <row r="2009" spans="1:64" x14ac:dyDescent="0.3">
      <c r="A2009" s="3" t="s">
        <v>2436</v>
      </c>
      <c r="B2009" s="4" t="s">
        <v>75</v>
      </c>
      <c r="C2009" s="3" t="s">
        <v>1345</v>
      </c>
      <c r="D2009" s="3" t="s">
        <v>2305</v>
      </c>
      <c r="E2009" s="3" t="s">
        <v>2437</v>
      </c>
      <c r="F2009" s="3" t="s">
        <v>69</v>
      </c>
      <c r="G2009" s="3" t="s">
        <v>139</v>
      </c>
      <c r="H2009" s="3" t="s">
        <v>71</v>
      </c>
      <c r="I2009" s="3" t="s">
        <v>71</v>
      </c>
      <c r="J2009" s="3">
        <v>3182</v>
      </c>
      <c r="K2009" s="3">
        <v>1328</v>
      </c>
      <c r="L2009" s="3">
        <v>15.484400000000001</v>
      </c>
      <c r="M2009" s="3">
        <v>0</v>
      </c>
      <c r="N2009" s="3">
        <v>26.676600000000001</v>
      </c>
      <c r="O2009" s="3">
        <v>61.351793638785303</v>
      </c>
      <c r="P2009" s="3">
        <v>78.287800000000004</v>
      </c>
      <c r="Q2009" s="3">
        <v>4.9801000000000002</v>
      </c>
      <c r="R2009" s="3">
        <v>38.368630856785302</v>
      </c>
      <c r="S2009" s="3">
        <v>22.983162782000001</v>
      </c>
      <c r="T2009" s="3">
        <v>5.03080082135524</v>
      </c>
      <c r="U2009" s="3">
        <v>19.975262832405701</v>
      </c>
      <c r="V2009" s="3">
        <v>18.753830439223702</v>
      </c>
      <c r="W2009" s="3">
        <v>2.1798365122615802</v>
      </c>
      <c r="X2009" s="3">
        <v>40.500894454382802</v>
      </c>
      <c r="Y2009" s="3">
        <v>59.677076694285098</v>
      </c>
      <c r="Z2009" s="3">
        <v>75.814234016887795</v>
      </c>
      <c r="AA2009" s="3">
        <v>0</v>
      </c>
      <c r="AB2009" s="3">
        <v>0</v>
      </c>
      <c r="AC2009" s="3">
        <v>0</v>
      </c>
      <c r="AD2009" s="3">
        <v>0</v>
      </c>
      <c r="AE2009" s="3">
        <v>87.626314704062693</v>
      </c>
      <c r="AF2009" s="3">
        <v>57.4183976261128</v>
      </c>
      <c r="AG2009" s="3">
        <v>0</v>
      </c>
      <c r="AH2009" s="3">
        <v>93.421052631578902</v>
      </c>
      <c r="AI2009" s="3">
        <v>0</v>
      </c>
      <c r="AJ2009" s="3">
        <v>47.964169381107503</v>
      </c>
      <c r="AK2009" s="3">
        <v>89.569299857113705</v>
      </c>
      <c r="AL2009" s="3">
        <v>67.1368124118477</v>
      </c>
      <c r="AM2009" s="3">
        <v>16.955853283549299</v>
      </c>
      <c r="AN2009" s="3">
        <v>34.304135171187198</v>
      </c>
      <c r="AO2009" s="3">
        <v>24.9246014648858</v>
      </c>
      <c r="AQ2009" s="3">
        <v>6.3357972544878599E-2</v>
      </c>
      <c r="AR2009" s="3">
        <v>0</v>
      </c>
      <c r="AS2009" s="3">
        <v>0</v>
      </c>
      <c r="AT2009" s="3">
        <v>29.238174968606099</v>
      </c>
      <c r="AU2009" s="3">
        <v>48.566045635336003</v>
      </c>
      <c r="AV2009" s="3">
        <v>21.087866108786599</v>
      </c>
      <c r="AW2009" s="3">
        <v>69.407471017604095</v>
      </c>
      <c r="AX2009" s="3">
        <v>6.2250262881177703</v>
      </c>
      <c r="AY2009" s="3">
        <v>1.26129913811226</v>
      </c>
      <c r="AZ2009" s="3">
        <v>3.4055076729030902</v>
      </c>
      <c r="BA2009" s="3">
        <v>38.389121338912098</v>
      </c>
      <c r="BB2009" s="3">
        <v>2.3007738966743401</v>
      </c>
      <c r="BC2009" s="3">
        <v>2.6941696484950501</v>
      </c>
      <c r="BD2009" s="3">
        <v>13.1402183039463</v>
      </c>
      <c r="BE2009" s="3">
        <v>62.356141452186698</v>
      </c>
      <c r="BF2009" s="3">
        <v>28.0428841706958</v>
      </c>
      <c r="BG2009" s="3">
        <v>19.482976040353101</v>
      </c>
      <c r="BH2009" s="3">
        <v>25.763917957304301</v>
      </c>
      <c r="BI2009" s="3">
        <v>34.7489539748954</v>
      </c>
      <c r="BJ2009" s="3">
        <v>0</v>
      </c>
      <c r="BK2009" s="3">
        <v>19.385593220339</v>
      </c>
      <c r="BL2009" s="3">
        <v>50</v>
      </c>
    </row>
    <row r="2010" spans="1:64" x14ac:dyDescent="0.3">
      <c r="A2010" s="3" t="s">
        <v>2438</v>
      </c>
      <c r="B2010" s="4" t="s">
        <v>75</v>
      </c>
      <c r="C2010" s="3" t="s">
        <v>1345</v>
      </c>
      <c r="D2010" s="3" t="s">
        <v>2305</v>
      </c>
      <c r="E2010" s="3" t="s">
        <v>112</v>
      </c>
      <c r="F2010" s="3" t="s">
        <v>69</v>
      </c>
      <c r="G2010" s="3" t="s">
        <v>139</v>
      </c>
      <c r="H2010" s="3" t="s">
        <v>71</v>
      </c>
      <c r="I2010" s="3" t="s">
        <v>71</v>
      </c>
      <c r="J2010" s="3">
        <v>6021</v>
      </c>
      <c r="K2010" s="3">
        <v>2211</v>
      </c>
      <c r="L2010" s="3">
        <v>1.6112</v>
      </c>
      <c r="M2010" s="3">
        <v>0</v>
      </c>
      <c r="N2010" s="3">
        <v>2.8689</v>
      </c>
      <c r="O2010" s="3">
        <v>44.852508747113902</v>
      </c>
      <c r="P2010" s="3">
        <v>41.976799999999997</v>
      </c>
      <c r="Q2010" s="3">
        <v>0.25109999999999999</v>
      </c>
      <c r="R2010" s="3">
        <v>30.7097877247116</v>
      </c>
      <c r="S2010" s="3">
        <v>14.1427210224023</v>
      </c>
      <c r="T2010" s="3">
        <v>8.1108829568788501</v>
      </c>
      <c r="U2010" s="3">
        <v>20.449391877963301</v>
      </c>
      <c r="V2010" s="3">
        <v>29.6016343207354</v>
      </c>
      <c r="W2010" s="3">
        <v>6.41374973800042</v>
      </c>
      <c r="X2010" s="3">
        <v>26.225402504472299</v>
      </c>
      <c r="Y2010" s="3">
        <v>24.814106649670698</v>
      </c>
      <c r="Z2010" s="3">
        <v>0</v>
      </c>
      <c r="AA2010" s="3">
        <v>0</v>
      </c>
      <c r="AB2010" s="3">
        <v>0</v>
      </c>
      <c r="AC2010" s="3">
        <v>0</v>
      </c>
      <c r="AD2010" s="3">
        <v>0</v>
      </c>
      <c r="AE2010" s="3">
        <v>34.831924108063497</v>
      </c>
      <c r="AF2010" s="3">
        <v>0</v>
      </c>
      <c r="AG2010" s="3">
        <v>0</v>
      </c>
      <c r="AH2010" s="3">
        <v>95.597165991902799</v>
      </c>
      <c r="AI2010" s="3">
        <v>0</v>
      </c>
      <c r="AJ2010" s="3">
        <v>59.2223127035831</v>
      </c>
      <c r="AK2010" s="3">
        <v>87.323943661971796</v>
      </c>
      <c r="AL2010" s="3">
        <v>49.858956276445703</v>
      </c>
      <c r="AM2010" s="3">
        <v>2.15242697122775</v>
      </c>
      <c r="AN2010" s="3">
        <v>15.251222765673599</v>
      </c>
      <c r="AO2010" s="3">
        <v>17.901766479965499</v>
      </c>
      <c r="AQ2010" s="3">
        <v>9.6937697993664198</v>
      </c>
      <c r="AR2010" s="3">
        <v>0</v>
      </c>
      <c r="AS2010" s="3">
        <v>4.9496644295302001</v>
      </c>
      <c r="AT2010" s="3">
        <v>1.2138970280452099</v>
      </c>
      <c r="AU2010" s="3">
        <v>23.7387481683065</v>
      </c>
      <c r="AV2010" s="3">
        <v>7.6987447698744802</v>
      </c>
      <c r="AW2010" s="3">
        <v>9.1240875912408796</v>
      </c>
      <c r="AX2010" s="3">
        <v>10.136698212408</v>
      </c>
      <c r="AY2010" s="3">
        <v>1.26129913811226</v>
      </c>
      <c r="AZ2010" s="3">
        <v>3.4055076729030902</v>
      </c>
      <c r="BA2010" s="3">
        <v>19.7698744769874</v>
      </c>
      <c r="BB2010" s="3">
        <v>2.3007738966743401</v>
      </c>
      <c r="BC2010" s="3">
        <v>2.6941696484950501</v>
      </c>
      <c r="BD2010" s="3">
        <v>6.2762384550797696</v>
      </c>
      <c r="BE2010" s="3">
        <v>59.719606612261998</v>
      </c>
      <c r="BF2010" s="3">
        <v>28.0428841706958</v>
      </c>
      <c r="BG2010" s="3">
        <v>1.80748213535099</v>
      </c>
      <c r="BH2010" s="3">
        <v>25.763917957304301</v>
      </c>
      <c r="BI2010" s="3">
        <v>14.393305439330501</v>
      </c>
      <c r="BJ2010" s="3">
        <v>0</v>
      </c>
      <c r="BK2010" s="3">
        <v>66.165254237288096</v>
      </c>
      <c r="BL2010" s="3">
        <v>8.1867671691792303</v>
      </c>
    </row>
    <row r="2011" spans="1:64" x14ac:dyDescent="0.3">
      <c r="A2011" s="3" t="s">
        <v>2439</v>
      </c>
      <c r="B2011" s="4" t="s">
        <v>75</v>
      </c>
      <c r="C2011" s="3" t="s">
        <v>1345</v>
      </c>
      <c r="D2011" s="3" t="s">
        <v>2305</v>
      </c>
      <c r="E2011" s="3" t="s">
        <v>2440</v>
      </c>
      <c r="F2011" s="3" t="s">
        <v>69</v>
      </c>
      <c r="G2011" s="3" t="s">
        <v>101</v>
      </c>
      <c r="H2011" s="3" t="s">
        <v>71</v>
      </c>
      <c r="I2011" s="3" t="s">
        <v>71</v>
      </c>
      <c r="J2011" s="3">
        <v>4314</v>
      </c>
      <c r="K2011" s="3">
        <v>1971</v>
      </c>
      <c r="L2011" s="3">
        <v>12.9107</v>
      </c>
      <c r="M2011" s="3">
        <v>0</v>
      </c>
      <c r="N2011" s="3">
        <v>22.391999999999999</v>
      </c>
      <c r="O2011" s="3">
        <v>59.4845656629983</v>
      </c>
      <c r="P2011" s="3">
        <v>69.416899999999998</v>
      </c>
      <c r="Q2011" s="3">
        <v>5.3986000000000001</v>
      </c>
      <c r="R2011" s="3">
        <v>36.103633074754001</v>
      </c>
      <c r="S2011" s="3">
        <v>23.380932588244399</v>
      </c>
      <c r="T2011" s="3">
        <v>36.837782340862397</v>
      </c>
      <c r="U2011" s="3">
        <v>24.902082044939199</v>
      </c>
      <c r="V2011" s="3">
        <v>55.362614913176699</v>
      </c>
      <c r="W2011" s="3">
        <v>71.159086145462197</v>
      </c>
      <c r="X2011" s="3">
        <v>0</v>
      </c>
      <c r="Y2011" s="3">
        <v>19.5666029318037</v>
      </c>
      <c r="Z2011" s="3">
        <v>0</v>
      </c>
      <c r="AA2011" s="3">
        <v>0</v>
      </c>
      <c r="AB2011" s="3">
        <v>0</v>
      </c>
      <c r="AC2011" s="3">
        <v>0</v>
      </c>
      <c r="AD2011" s="3">
        <v>0</v>
      </c>
      <c r="AE2011" s="3">
        <v>29.181274489585501</v>
      </c>
      <c r="AF2011" s="3">
        <v>57.4183976261128</v>
      </c>
      <c r="AG2011" s="3">
        <v>0</v>
      </c>
      <c r="AH2011" s="3">
        <v>41.093117408906899</v>
      </c>
      <c r="AI2011" s="3">
        <v>61.245353159851298</v>
      </c>
      <c r="AJ2011" s="3">
        <v>62.4592833876222</v>
      </c>
      <c r="AK2011" s="3">
        <v>58.195550112267803</v>
      </c>
      <c r="AL2011" s="3">
        <v>42.313117066290602</v>
      </c>
      <c r="AM2011" s="3">
        <v>19.591478146277201</v>
      </c>
      <c r="AN2011" s="3">
        <v>33.370386838594897</v>
      </c>
      <c r="AO2011" s="3">
        <v>26.7772511848341</v>
      </c>
      <c r="AP2011">
        <v>21.378288254909201</v>
      </c>
      <c r="AQ2011" s="3">
        <v>21.8585005279831</v>
      </c>
      <c r="AR2011" s="3">
        <v>18.382352941176499</v>
      </c>
      <c r="AS2011" s="3">
        <v>69.463087248322196</v>
      </c>
      <c r="AT2011" s="3">
        <v>3.7881958978652199</v>
      </c>
      <c r="AU2011" s="3">
        <v>24.513292861628599</v>
      </c>
      <c r="AV2011" s="3">
        <v>8.4100418410041904</v>
      </c>
      <c r="AW2011" s="3">
        <v>14.319450407900399</v>
      </c>
      <c r="AX2011" s="3">
        <v>4.7739221871713999</v>
      </c>
      <c r="AY2011" s="3">
        <v>2.5646415808282499</v>
      </c>
      <c r="AZ2011" s="3">
        <v>5.9701492537313401</v>
      </c>
      <c r="BA2011" s="3">
        <v>56.820083682008402</v>
      </c>
      <c r="BB2011" s="3">
        <v>0.66931604266889799</v>
      </c>
      <c r="BC2011" s="3">
        <v>9.5979793727636302</v>
      </c>
      <c r="BD2011" s="3">
        <v>32.031905961376999</v>
      </c>
      <c r="BE2011" s="3">
        <v>92.446118434818999</v>
      </c>
      <c r="BF2011" s="3">
        <v>0.73575783056548205</v>
      </c>
      <c r="BG2011" s="3">
        <v>22.4884405212274</v>
      </c>
      <c r="BH2011" s="3">
        <v>25.763917957304301</v>
      </c>
      <c r="BI2011" s="3">
        <v>66.359832635983295</v>
      </c>
      <c r="BJ2011" s="3">
        <v>0</v>
      </c>
      <c r="BK2011" s="3">
        <v>11.207627118644099</v>
      </c>
      <c r="BL2011" s="3">
        <v>32.705192629815699</v>
      </c>
    </row>
    <row r="2012" spans="1:64" x14ac:dyDescent="0.3">
      <c r="A2012" s="3" t="s">
        <v>2441</v>
      </c>
      <c r="B2012" s="4" t="s">
        <v>75</v>
      </c>
      <c r="C2012" s="3" t="s">
        <v>1345</v>
      </c>
      <c r="D2012" s="3" t="s">
        <v>2305</v>
      </c>
      <c r="E2012" s="3" t="s">
        <v>2440</v>
      </c>
      <c r="F2012" s="3" t="s">
        <v>69</v>
      </c>
      <c r="G2012" s="3" t="s">
        <v>101</v>
      </c>
      <c r="H2012" s="3" t="s">
        <v>71</v>
      </c>
      <c r="I2012" s="3" t="s">
        <v>71</v>
      </c>
      <c r="J2012" s="3">
        <v>4809</v>
      </c>
      <c r="K2012" s="3">
        <v>2168</v>
      </c>
      <c r="L2012" s="3">
        <v>8.8931000000000004</v>
      </c>
      <c r="M2012" s="3">
        <v>0</v>
      </c>
      <c r="N2012" s="3">
        <v>15.648300000000001</v>
      </c>
      <c r="O2012" s="3">
        <v>55.484670249041798</v>
      </c>
      <c r="P2012" s="3">
        <v>29.6112</v>
      </c>
      <c r="Q2012" s="3">
        <v>9.9184000000000001</v>
      </c>
      <c r="R2012" s="3">
        <v>28.3268213229609</v>
      </c>
      <c r="S2012" s="3">
        <v>27.157848926080899</v>
      </c>
      <c r="T2012" s="3">
        <v>40.246406570841899</v>
      </c>
      <c r="U2012" s="3">
        <v>25.170068027210899</v>
      </c>
      <c r="V2012" s="3">
        <v>85.188968335035796</v>
      </c>
      <c r="W2012" s="3">
        <v>91.825613079019107</v>
      </c>
      <c r="X2012" s="3">
        <v>0</v>
      </c>
      <c r="Y2012" s="3">
        <v>51.816443594646302</v>
      </c>
      <c r="Z2012" s="3">
        <v>0</v>
      </c>
      <c r="AA2012" s="3">
        <v>0</v>
      </c>
      <c r="AB2012" s="3">
        <v>0</v>
      </c>
      <c r="AC2012" s="3">
        <v>0</v>
      </c>
      <c r="AD2012" s="3">
        <v>0</v>
      </c>
      <c r="AE2012" s="3">
        <v>37.327283976077503</v>
      </c>
      <c r="AF2012" s="3">
        <v>0</v>
      </c>
      <c r="AG2012" s="3">
        <v>0</v>
      </c>
      <c r="AH2012" s="3">
        <v>0</v>
      </c>
      <c r="AI2012" s="3">
        <v>5.9479553903345703</v>
      </c>
      <c r="AJ2012" s="3">
        <v>62.4592833876222</v>
      </c>
      <c r="AK2012" s="3">
        <v>44.417228005715501</v>
      </c>
      <c r="AL2012" s="3">
        <v>22.778561354019701</v>
      </c>
      <c r="AM2012" s="3">
        <v>29.145618273665701</v>
      </c>
      <c r="AN2012" s="3">
        <v>57.425522454424197</v>
      </c>
      <c r="AO2012" s="3">
        <v>26.7987936234382</v>
      </c>
      <c r="AP2012">
        <v>2.7417562060022198</v>
      </c>
      <c r="AQ2012" s="3">
        <v>41.414994720168998</v>
      </c>
      <c r="AR2012" s="3">
        <v>24.019607843137301</v>
      </c>
      <c r="AS2012" s="3">
        <v>61.996644295301998</v>
      </c>
      <c r="AT2012" s="3">
        <v>3.9347007115948101</v>
      </c>
      <c r="AU2012" s="3">
        <v>23.278208080385198</v>
      </c>
      <c r="AV2012" s="3">
        <v>8.7447698744769902</v>
      </c>
      <c r="AW2012" s="3">
        <v>38.020609703735502</v>
      </c>
      <c r="AX2012" s="3">
        <v>0.90431125131440604</v>
      </c>
      <c r="AY2012" s="3">
        <v>2.5646415808282499</v>
      </c>
      <c r="AZ2012" s="3">
        <v>5.9701492537313401</v>
      </c>
      <c r="BA2012" s="3">
        <v>51.966527196652699</v>
      </c>
      <c r="BB2012" s="3">
        <v>0.66931604266889799</v>
      </c>
      <c r="BC2012" s="3">
        <v>9.5979793727636302</v>
      </c>
      <c r="BD2012" s="3">
        <v>9.7607052896725399</v>
      </c>
      <c r="BE2012" s="3">
        <v>93.011090186231399</v>
      </c>
      <c r="BF2012" s="3">
        <v>0.73575783056548205</v>
      </c>
      <c r="BG2012" s="3">
        <v>34.321143337536803</v>
      </c>
      <c r="BH2012" s="3">
        <v>25.763917957304301</v>
      </c>
      <c r="BI2012" s="3">
        <v>51.380753138075299</v>
      </c>
      <c r="BJ2012" s="3">
        <v>12.640635340833899</v>
      </c>
      <c r="BK2012" s="3">
        <v>46.228813559321999</v>
      </c>
      <c r="BL2012" s="3">
        <v>51.2772194304858</v>
      </c>
    </row>
    <row r="2013" spans="1:64" x14ac:dyDescent="0.3">
      <c r="A2013" s="3" t="s">
        <v>2442</v>
      </c>
      <c r="B2013" s="4" t="s">
        <v>75</v>
      </c>
      <c r="C2013" s="3" t="s">
        <v>1345</v>
      </c>
      <c r="D2013" s="3" t="s">
        <v>2305</v>
      </c>
      <c r="E2013" s="3" t="s">
        <v>2440</v>
      </c>
      <c r="F2013" s="3" t="s">
        <v>69</v>
      </c>
      <c r="G2013" s="3" t="s">
        <v>101</v>
      </c>
      <c r="H2013" s="3" t="s">
        <v>71</v>
      </c>
      <c r="I2013" s="3" t="s">
        <v>71</v>
      </c>
      <c r="J2013" s="3">
        <v>3628</v>
      </c>
      <c r="K2013" s="3">
        <v>1417</v>
      </c>
      <c r="L2013" s="3">
        <v>7.3655999999999997</v>
      </c>
      <c r="M2013" s="3">
        <v>0</v>
      </c>
      <c r="N2013" s="3">
        <v>13.0402</v>
      </c>
      <c r="O2013" s="3">
        <v>54.111045742089303</v>
      </c>
      <c r="P2013" s="3">
        <v>18.382999999999999</v>
      </c>
      <c r="Q2013" s="3">
        <v>11.6761</v>
      </c>
      <c r="R2013" s="3">
        <v>25.615906990330799</v>
      </c>
      <c r="S2013" s="3">
        <v>28.4951387517585</v>
      </c>
      <c r="T2013" s="3">
        <v>43.203285420944603</v>
      </c>
      <c r="U2013" s="3">
        <v>25.602968460111299</v>
      </c>
      <c r="V2013" s="3">
        <v>73.605720122574098</v>
      </c>
      <c r="W2013" s="3">
        <v>77.530915950534506</v>
      </c>
      <c r="X2013" s="3">
        <v>0</v>
      </c>
      <c r="Y2013" s="3">
        <v>8.4767367750159295</v>
      </c>
      <c r="Z2013" s="3">
        <v>0</v>
      </c>
      <c r="AA2013" s="3">
        <v>0</v>
      </c>
      <c r="AB2013" s="3">
        <v>0</v>
      </c>
      <c r="AC2013" s="3">
        <v>0</v>
      </c>
      <c r="AD2013" s="3">
        <v>0</v>
      </c>
      <c r="AE2013" s="3">
        <v>54.980408331614797</v>
      </c>
      <c r="AF2013" s="3">
        <v>0</v>
      </c>
      <c r="AG2013" s="3">
        <v>0</v>
      </c>
      <c r="AH2013" s="3">
        <v>0</v>
      </c>
      <c r="AI2013" s="3">
        <v>0</v>
      </c>
      <c r="AJ2013" s="3">
        <v>62.4592833876222</v>
      </c>
      <c r="AK2013" s="3">
        <v>52.888344560114298</v>
      </c>
      <c r="AL2013" s="3">
        <v>10.7898448519041</v>
      </c>
      <c r="AM2013" s="3">
        <v>28.135295409619999</v>
      </c>
      <c r="AN2013" s="3">
        <v>61.360604713205902</v>
      </c>
      <c r="AO2013" s="3">
        <v>45.993106419646701</v>
      </c>
      <c r="AP2013">
        <v>3.7050759540570599</v>
      </c>
      <c r="AQ2013" s="3">
        <v>43.674762407602998</v>
      </c>
      <c r="AR2013" s="3">
        <v>0</v>
      </c>
      <c r="AS2013" s="3">
        <v>59.871364653243901</v>
      </c>
      <c r="AT2013" s="3">
        <v>8.3926329007953093</v>
      </c>
      <c r="AU2013" s="3">
        <v>19.677621938455101</v>
      </c>
      <c r="AV2013" s="3">
        <v>2.9079497907949801</v>
      </c>
      <c r="AW2013" s="3">
        <v>33.340489480463702</v>
      </c>
      <c r="AX2013" s="3">
        <v>66.246056782334406</v>
      </c>
      <c r="AY2013" s="3">
        <v>2.4595333193189002</v>
      </c>
      <c r="AZ2013" s="3">
        <v>2.5436199285263799</v>
      </c>
      <c r="BA2013" s="3">
        <v>31.401673640167399</v>
      </c>
      <c r="BB2013" s="3">
        <v>24.6182806944154</v>
      </c>
      <c r="BC2013" s="3">
        <v>21.553357187960401</v>
      </c>
      <c r="BD2013" s="3">
        <v>4.0722082283795098</v>
      </c>
      <c r="BE2013" s="3">
        <v>56.308851224105503</v>
      </c>
      <c r="BF2013" s="3">
        <v>44.671011141475702</v>
      </c>
      <c r="BG2013" s="3">
        <v>13.850357292980201</v>
      </c>
      <c r="BH2013" s="3">
        <v>25.763917957304301</v>
      </c>
      <c r="BI2013" s="3">
        <v>90.355648535564896</v>
      </c>
      <c r="BJ2013" s="3">
        <v>20.714758438120501</v>
      </c>
      <c r="BK2013" s="3">
        <v>17.139830508474599</v>
      </c>
      <c r="BL2013" s="3">
        <v>11.1599664991625</v>
      </c>
    </row>
    <row r="2014" spans="1:64" x14ac:dyDescent="0.3">
      <c r="A2014" s="3" t="s">
        <v>2443</v>
      </c>
      <c r="B2014" s="4" t="s">
        <v>75</v>
      </c>
      <c r="C2014" s="3" t="s">
        <v>1345</v>
      </c>
      <c r="D2014" s="3" t="s">
        <v>2305</v>
      </c>
      <c r="E2014" s="3" t="s">
        <v>2440</v>
      </c>
      <c r="F2014" s="3" t="s">
        <v>69</v>
      </c>
      <c r="G2014" s="3" t="s">
        <v>101</v>
      </c>
      <c r="H2014" s="3" t="s">
        <v>71</v>
      </c>
      <c r="I2014" s="3" t="s">
        <v>71</v>
      </c>
      <c r="J2014" s="3">
        <v>4228</v>
      </c>
      <c r="K2014" s="3">
        <v>2107</v>
      </c>
      <c r="L2014" s="3">
        <v>3.8292999999999999</v>
      </c>
      <c r="M2014" s="3">
        <v>0</v>
      </c>
      <c r="N2014" s="3">
        <v>6.7808999999999999</v>
      </c>
      <c r="O2014" s="3">
        <v>49.821868156969202</v>
      </c>
      <c r="P2014" s="3">
        <v>6.7618</v>
      </c>
      <c r="Q2014" s="3">
        <v>11.048299999999999</v>
      </c>
      <c r="R2014" s="3">
        <v>21.771223197104501</v>
      </c>
      <c r="S2014" s="3">
        <v>28.050644959864599</v>
      </c>
      <c r="T2014" s="3">
        <v>41.437371663244399</v>
      </c>
      <c r="U2014" s="3">
        <v>27.128427128427099</v>
      </c>
      <c r="V2014" s="3">
        <v>18.529111338100101</v>
      </c>
      <c r="W2014" s="3">
        <v>30.0985118423811</v>
      </c>
      <c r="X2014" s="3">
        <v>34.776386404293397</v>
      </c>
      <c r="Y2014" s="3">
        <v>39.324410452517498</v>
      </c>
      <c r="Z2014" s="3">
        <v>0</v>
      </c>
      <c r="AA2014" s="3">
        <v>0</v>
      </c>
      <c r="AB2014" s="3">
        <v>0</v>
      </c>
      <c r="AC2014" s="3">
        <v>0</v>
      </c>
      <c r="AD2014" s="3">
        <v>0</v>
      </c>
      <c r="AE2014" s="3">
        <v>82.924314291606507</v>
      </c>
      <c r="AF2014" s="3">
        <v>0</v>
      </c>
      <c r="AG2014" s="3">
        <v>0</v>
      </c>
      <c r="AH2014" s="3">
        <v>0</v>
      </c>
      <c r="AI2014" s="3">
        <v>0</v>
      </c>
      <c r="AJ2014" s="3">
        <v>62.4592833876222</v>
      </c>
      <c r="AK2014" s="3">
        <v>38.926311492141302</v>
      </c>
      <c r="AL2014" s="3">
        <v>0</v>
      </c>
      <c r="AM2014" s="3">
        <v>27.9376235449154</v>
      </c>
      <c r="AN2014" s="3">
        <v>60.471320586927497</v>
      </c>
      <c r="AO2014" s="3">
        <v>45.433003015941402</v>
      </c>
      <c r="AP2014">
        <v>5.8169692478695803</v>
      </c>
      <c r="AQ2014" s="3">
        <v>12.4815205913411</v>
      </c>
      <c r="AR2014" s="3">
        <v>44.754901960784302</v>
      </c>
      <c r="AS2014" s="3">
        <v>28.4955257270693</v>
      </c>
      <c r="AT2014" s="3">
        <v>23.775638342402701</v>
      </c>
      <c r="AU2014" s="3">
        <v>34.687042076617097</v>
      </c>
      <c r="AV2014" s="3">
        <v>6.7782426778242701</v>
      </c>
      <c r="AW2014" s="3">
        <v>27.436668097896099</v>
      </c>
      <c r="AX2014" s="3">
        <v>20.063091482649799</v>
      </c>
      <c r="AY2014" s="3">
        <v>2.4595333193189002</v>
      </c>
      <c r="AZ2014" s="3">
        <v>2.5436199285263799</v>
      </c>
      <c r="BA2014" s="3">
        <v>27.845188284518802</v>
      </c>
      <c r="BB2014" s="3">
        <v>24.6182806944154</v>
      </c>
      <c r="BC2014" s="3">
        <v>21.553357187960401</v>
      </c>
      <c r="BD2014" s="3">
        <v>17.4223341729639</v>
      </c>
      <c r="BE2014" s="3">
        <v>32.077840552416802</v>
      </c>
      <c r="BF2014" s="3">
        <v>44.671011141475702</v>
      </c>
      <c r="BG2014" s="3">
        <v>40.7944514501892</v>
      </c>
      <c r="BH2014" s="3">
        <v>25.763917957304301</v>
      </c>
      <c r="BI2014" s="3">
        <v>47.761506276150598</v>
      </c>
      <c r="BJ2014" s="3">
        <v>0</v>
      </c>
      <c r="BK2014" s="3">
        <v>25.529661016949198</v>
      </c>
      <c r="BL2014" s="3">
        <v>65.201005025125596</v>
      </c>
    </row>
    <row r="2015" spans="1:64" x14ac:dyDescent="0.3">
      <c r="A2015" s="3" t="s">
        <v>2444</v>
      </c>
      <c r="B2015" s="4" t="s">
        <v>75</v>
      </c>
      <c r="C2015" s="3" t="s">
        <v>1345</v>
      </c>
      <c r="D2015" s="3" t="s">
        <v>2305</v>
      </c>
      <c r="E2015" s="3" t="s">
        <v>2440</v>
      </c>
      <c r="F2015" s="3" t="s">
        <v>69</v>
      </c>
      <c r="G2015" s="3" t="s">
        <v>101</v>
      </c>
      <c r="H2015" s="3" t="s">
        <v>71</v>
      </c>
      <c r="I2015" s="3" t="s">
        <v>71</v>
      </c>
      <c r="J2015" s="3">
        <v>5256</v>
      </c>
      <c r="K2015" s="3">
        <v>2361</v>
      </c>
      <c r="L2015" s="3">
        <v>14.1243</v>
      </c>
      <c r="M2015" s="3">
        <v>0</v>
      </c>
      <c r="N2015" s="3">
        <v>24.478400000000001</v>
      </c>
      <c r="O2015" s="3">
        <v>60.292274351748397</v>
      </c>
      <c r="P2015" s="3">
        <v>32.630299999999998</v>
      </c>
      <c r="Q2015" s="3">
        <v>16.0075</v>
      </c>
      <c r="R2015" s="3">
        <v>28.9491757835121</v>
      </c>
      <c r="S2015" s="3">
        <v>31.3430985682363</v>
      </c>
      <c r="T2015" s="3">
        <v>40.985626283367601</v>
      </c>
      <c r="U2015" s="3">
        <v>26.757369614512498</v>
      </c>
      <c r="V2015" s="3">
        <v>23.738508682328899</v>
      </c>
      <c r="W2015" s="3">
        <v>34.562984699224501</v>
      </c>
      <c r="X2015" s="3">
        <v>31.305903398926699</v>
      </c>
      <c r="Y2015" s="3">
        <v>9.6239643084767401</v>
      </c>
      <c r="Z2015" s="3">
        <v>0</v>
      </c>
      <c r="AA2015" s="3">
        <v>0</v>
      </c>
      <c r="AB2015" s="3">
        <v>0</v>
      </c>
      <c r="AC2015" s="3">
        <v>0</v>
      </c>
      <c r="AD2015" s="3">
        <v>0</v>
      </c>
      <c r="AE2015" s="3">
        <v>76.325015467106596</v>
      </c>
      <c r="AF2015" s="3">
        <v>0</v>
      </c>
      <c r="AG2015" s="3">
        <v>0</v>
      </c>
      <c r="AH2015" s="3">
        <v>41.042510121457497</v>
      </c>
      <c r="AI2015" s="3">
        <v>0</v>
      </c>
      <c r="AJ2015" s="3">
        <v>62.4592833876222</v>
      </c>
      <c r="AK2015" s="3">
        <v>48.091447234129397</v>
      </c>
      <c r="AL2015" s="3">
        <v>39.703808180536001</v>
      </c>
      <c r="AM2015" s="3">
        <v>33.033164946189302</v>
      </c>
      <c r="AN2015" s="3">
        <v>80.080035571365002</v>
      </c>
      <c r="AO2015" s="3">
        <v>36.2990090478242</v>
      </c>
      <c r="AP2015" s="3">
        <v>2.0377917747313798</v>
      </c>
      <c r="AQ2015" s="3">
        <v>19.366420274551199</v>
      </c>
      <c r="AR2015" s="3">
        <v>46.348039215686299</v>
      </c>
      <c r="AS2015" s="3">
        <v>38.338926174496599</v>
      </c>
      <c r="AT2015" s="3">
        <v>9.6483884470489691</v>
      </c>
      <c r="AU2015" s="3">
        <v>12.664852417835499</v>
      </c>
      <c r="AV2015" s="3">
        <v>6.00418410041841</v>
      </c>
      <c r="AW2015" s="3">
        <v>28.4027479604981</v>
      </c>
      <c r="AX2015" s="3">
        <v>19.621451104100899</v>
      </c>
      <c r="AY2015" s="3">
        <v>11.288627286104701</v>
      </c>
      <c r="AZ2015" s="3">
        <v>14.7571999159134</v>
      </c>
      <c r="BA2015" s="3">
        <v>79.811715481171504</v>
      </c>
      <c r="BB2015" s="3">
        <v>23.342396988077802</v>
      </c>
      <c r="BC2015" s="3">
        <v>25.0684066512313</v>
      </c>
      <c r="BD2015" s="3">
        <v>37.027707808564202</v>
      </c>
      <c r="BE2015" s="3">
        <v>94.329357606193796</v>
      </c>
      <c r="BF2015" s="3">
        <v>6.3064956905612798E-2</v>
      </c>
      <c r="BG2015" s="3">
        <v>62.568306010929</v>
      </c>
      <c r="BH2015" s="3">
        <v>25.763917957304301</v>
      </c>
      <c r="BI2015" s="3">
        <v>34.184100418409997</v>
      </c>
      <c r="BJ2015" s="3">
        <v>0</v>
      </c>
      <c r="BK2015" s="3">
        <v>72.330508474576305</v>
      </c>
      <c r="BL2015" s="3">
        <v>49.958123953098799</v>
      </c>
    </row>
    <row r="2016" spans="1:64" x14ac:dyDescent="0.3">
      <c r="A2016" s="3" t="s">
        <v>2445</v>
      </c>
      <c r="B2016" s="4" t="s">
        <v>65</v>
      </c>
      <c r="C2016" s="3" t="s">
        <v>1345</v>
      </c>
      <c r="D2016" s="3" t="s">
        <v>2305</v>
      </c>
      <c r="E2016" s="3" t="s">
        <v>2440</v>
      </c>
      <c r="F2016" s="3" t="s">
        <v>69</v>
      </c>
      <c r="G2016" s="3" t="s">
        <v>101</v>
      </c>
      <c r="H2016" s="3" t="s">
        <v>71</v>
      </c>
      <c r="I2016" s="3" t="s">
        <v>71</v>
      </c>
      <c r="J2016" s="3">
        <v>7741</v>
      </c>
      <c r="K2016" s="3">
        <v>2589</v>
      </c>
      <c r="L2016" s="3">
        <v>55.137099999999997</v>
      </c>
      <c r="M2016" s="3">
        <v>0</v>
      </c>
      <c r="N2016" s="3">
        <v>73.546899999999994</v>
      </c>
      <c r="O2016" s="3">
        <v>82.961120774191201</v>
      </c>
      <c r="P2016" s="3">
        <v>80.066199999999995</v>
      </c>
      <c r="Q2016" s="3">
        <v>41.326599999999999</v>
      </c>
      <c r="R2016" s="3">
        <v>38.946979598749699</v>
      </c>
      <c r="S2016" s="3">
        <v>44.014141175441502</v>
      </c>
      <c r="T2016" s="3">
        <v>32.895277207392198</v>
      </c>
      <c r="U2016" s="3">
        <v>29.024943310657601</v>
      </c>
      <c r="V2016" s="3">
        <v>86.884576098059199</v>
      </c>
      <c r="W2016" s="3">
        <v>57.262628379794599</v>
      </c>
      <c r="X2016" s="3">
        <v>37.245080500894503</v>
      </c>
      <c r="Y2016" s="3">
        <v>30.528999362651401</v>
      </c>
      <c r="Z2016" s="3">
        <v>57.961399276236399</v>
      </c>
      <c r="AA2016" s="3">
        <v>0</v>
      </c>
      <c r="AB2016" s="3">
        <v>0</v>
      </c>
      <c r="AC2016" s="3">
        <v>0</v>
      </c>
      <c r="AD2016" s="3">
        <v>0</v>
      </c>
      <c r="AE2016" s="3">
        <v>74.510208290369107</v>
      </c>
      <c r="AF2016" s="3">
        <v>78.709198813056403</v>
      </c>
      <c r="AG2016" s="3">
        <v>0</v>
      </c>
      <c r="AH2016" s="3">
        <v>65.485829959514206</v>
      </c>
      <c r="AI2016" s="3">
        <v>0</v>
      </c>
      <c r="AJ2016" s="3">
        <v>56.636807817589599</v>
      </c>
      <c r="AK2016" s="3">
        <v>11.390079608083299</v>
      </c>
      <c r="AL2016" s="3">
        <v>71.932299012693903</v>
      </c>
      <c r="AM2016" s="3">
        <v>35.361300241598997</v>
      </c>
      <c r="AN2016" s="3">
        <v>86.527345486882993</v>
      </c>
      <c r="AO2016" s="3">
        <v>66.523050409306293</v>
      </c>
      <c r="AQ2016" s="3">
        <v>31.362196409714901</v>
      </c>
      <c r="AR2016" s="3">
        <v>54.509803921568597</v>
      </c>
      <c r="AS2016" s="3">
        <v>68.288590604026894</v>
      </c>
      <c r="AT2016" s="3">
        <v>69.799079112599401</v>
      </c>
      <c r="AU2016" s="3">
        <v>77.014862884655599</v>
      </c>
      <c r="AV2016" s="3">
        <v>18.410041841004201</v>
      </c>
      <c r="AW2016" s="3">
        <v>32.6105624731644</v>
      </c>
      <c r="AX2016" s="3">
        <v>60.084121976866498</v>
      </c>
      <c r="AY2016" s="3">
        <v>11.288627286104701</v>
      </c>
      <c r="AZ2016" s="3">
        <v>14.7571999159134</v>
      </c>
      <c r="BA2016" s="3">
        <v>57.970711297071098</v>
      </c>
      <c r="BB2016" s="3">
        <v>23.342396988077802</v>
      </c>
      <c r="BC2016" s="3">
        <v>25.0684066512313</v>
      </c>
      <c r="BD2016" s="3">
        <v>40.617128463476099</v>
      </c>
      <c r="BE2016" s="3">
        <v>60.744925716677102</v>
      </c>
      <c r="BF2016" s="3">
        <v>6.3064956905612798E-2</v>
      </c>
      <c r="BG2016" s="3">
        <v>20.575872215216499</v>
      </c>
      <c r="BH2016" s="3">
        <v>25.763917957304301</v>
      </c>
      <c r="BI2016" s="3">
        <v>12.5523012552301</v>
      </c>
      <c r="BJ2016" s="3">
        <v>18.795499669093299</v>
      </c>
      <c r="BK2016" s="3">
        <v>26.3135593220339</v>
      </c>
      <c r="BL2016" s="3">
        <v>82.809882747068698</v>
      </c>
    </row>
    <row r="2017" spans="1:64" x14ac:dyDescent="0.3">
      <c r="A2017" s="3" t="s">
        <v>2446</v>
      </c>
      <c r="B2017" s="4" t="s">
        <v>75</v>
      </c>
      <c r="C2017" s="3" t="s">
        <v>1345</v>
      </c>
      <c r="D2017" s="3" t="s">
        <v>2305</v>
      </c>
      <c r="E2017" s="3" t="s">
        <v>2440</v>
      </c>
      <c r="F2017" s="3" t="s">
        <v>69</v>
      </c>
      <c r="G2017" s="3" t="s">
        <v>101</v>
      </c>
      <c r="H2017" s="3" t="s">
        <v>71</v>
      </c>
      <c r="I2017" s="3" t="s">
        <v>71</v>
      </c>
      <c r="J2017" s="3">
        <v>6296</v>
      </c>
      <c r="K2017" s="3">
        <v>2846</v>
      </c>
      <c r="L2017" s="3">
        <v>20.862100000000002</v>
      </c>
      <c r="M2017" s="3">
        <v>0</v>
      </c>
      <c r="N2017" s="3">
        <v>34.649799999999999</v>
      </c>
      <c r="O2017" s="3">
        <v>65.116196085450994</v>
      </c>
      <c r="P2017" s="3">
        <v>45.430100000000003</v>
      </c>
      <c r="Q2017" s="3">
        <v>19.7531</v>
      </c>
      <c r="R2017" s="3">
        <v>31.338311816913201</v>
      </c>
      <c r="S2017" s="3">
        <v>33.777884268537797</v>
      </c>
      <c r="T2017" s="3">
        <v>31.642710472279301</v>
      </c>
      <c r="U2017" s="3">
        <v>25.458668315811199</v>
      </c>
      <c r="V2017" s="3">
        <v>72.849846782431001</v>
      </c>
      <c r="W2017" s="3">
        <v>72.249004401592998</v>
      </c>
      <c r="X2017" s="3">
        <v>0</v>
      </c>
      <c r="Y2017" s="3">
        <v>27.1935415338857</v>
      </c>
      <c r="Z2017" s="3">
        <v>0</v>
      </c>
      <c r="AA2017" s="3">
        <v>0</v>
      </c>
      <c r="AB2017" s="3">
        <v>0</v>
      </c>
      <c r="AC2017" s="3">
        <v>0</v>
      </c>
      <c r="AD2017" s="3">
        <v>0</v>
      </c>
      <c r="AE2017" s="3">
        <v>71.210558878119201</v>
      </c>
      <c r="AF2017" s="3">
        <v>0</v>
      </c>
      <c r="AG2017" s="3">
        <v>0</v>
      </c>
      <c r="AH2017" s="3">
        <v>45.799595141700401</v>
      </c>
      <c r="AI2017" s="3">
        <v>0</v>
      </c>
      <c r="AJ2017" s="3">
        <v>62.4592833876222</v>
      </c>
      <c r="AK2017" s="3">
        <v>54.745866503367999</v>
      </c>
      <c r="AL2017" s="3">
        <v>28.843441466854699</v>
      </c>
      <c r="AM2017" s="3">
        <v>30.090050516143201</v>
      </c>
      <c r="AN2017" s="3">
        <v>69.831036016007104</v>
      </c>
      <c r="AO2017" s="3">
        <v>59.263248599741502</v>
      </c>
      <c r="AP2017" s="3">
        <v>1.18562430529826</v>
      </c>
      <c r="AQ2017" s="3">
        <v>23.5691657866948</v>
      </c>
      <c r="AR2017" s="3">
        <v>45.906862745098003</v>
      </c>
      <c r="AS2017" s="3">
        <v>38.562639821029101</v>
      </c>
      <c r="AT2017" s="3">
        <v>22.1640853913771</v>
      </c>
      <c r="AU2017" s="3">
        <v>56.102156164957101</v>
      </c>
      <c r="AV2017" s="3">
        <v>6.8828451882845201</v>
      </c>
      <c r="AW2017" s="3">
        <v>63.9330184628596</v>
      </c>
      <c r="AX2017" s="3">
        <v>56.866456361724502</v>
      </c>
      <c r="AY2017" s="3">
        <v>2.4595333193189002</v>
      </c>
      <c r="AZ2017" s="3">
        <v>2.5436199285263799</v>
      </c>
      <c r="BA2017" s="3">
        <v>28.368200836820101</v>
      </c>
      <c r="BB2017" s="3">
        <v>24.6182806944154</v>
      </c>
      <c r="BC2017" s="3">
        <v>21.553357187960401</v>
      </c>
      <c r="BD2017" s="3">
        <v>79.324097397145295</v>
      </c>
      <c r="BE2017" s="3">
        <v>62.105042896003297</v>
      </c>
      <c r="BF2017" s="3">
        <v>44.671011141475702</v>
      </c>
      <c r="BG2017" s="3">
        <v>15.3215636822194</v>
      </c>
      <c r="BH2017" s="3">
        <v>25.763917957304301</v>
      </c>
      <c r="BI2017" s="3">
        <v>14.3723849372385</v>
      </c>
      <c r="BJ2017" s="3">
        <v>0</v>
      </c>
      <c r="BK2017" s="3">
        <v>19.618644067796598</v>
      </c>
      <c r="BL2017" s="3">
        <v>51.884422110552798</v>
      </c>
    </row>
    <row r="2018" spans="1:64" x14ac:dyDescent="0.3">
      <c r="A2018" s="3" t="s">
        <v>2447</v>
      </c>
      <c r="B2018" s="4" t="s">
        <v>75</v>
      </c>
      <c r="C2018" s="3" t="s">
        <v>1345</v>
      </c>
      <c r="D2018" s="3" t="s">
        <v>2305</v>
      </c>
      <c r="E2018" s="3" t="s">
        <v>112</v>
      </c>
      <c r="F2018" s="3" t="s">
        <v>69</v>
      </c>
      <c r="G2018" s="3" t="s">
        <v>101</v>
      </c>
      <c r="H2018" s="3" t="s">
        <v>71</v>
      </c>
      <c r="I2018" s="3" t="s">
        <v>71</v>
      </c>
      <c r="J2018" s="3">
        <v>6720</v>
      </c>
      <c r="K2018" s="3">
        <v>2835</v>
      </c>
      <c r="L2018" s="3">
        <v>40.656999999999996</v>
      </c>
      <c r="M2018" s="3">
        <v>0</v>
      </c>
      <c r="N2018" s="3">
        <v>60.096899999999998</v>
      </c>
      <c r="O2018" s="3">
        <v>75.792403080636504</v>
      </c>
      <c r="P2018" s="3">
        <v>57.444200000000002</v>
      </c>
      <c r="Q2018" s="3">
        <v>37.309100000000001</v>
      </c>
      <c r="R2018" s="3">
        <v>33.486917114595997</v>
      </c>
      <c r="S2018" s="3">
        <v>42.3054859660405</v>
      </c>
      <c r="T2018" s="3">
        <v>27.679671457905499</v>
      </c>
      <c r="U2018" s="3">
        <v>25.231910946196699</v>
      </c>
      <c r="V2018" s="3">
        <v>64.637385086823301</v>
      </c>
      <c r="W2018" s="3">
        <v>34.2905051351918</v>
      </c>
      <c r="X2018" s="3">
        <v>0</v>
      </c>
      <c r="Y2018" s="3">
        <v>11.748459740811599</v>
      </c>
      <c r="Z2018" s="3">
        <v>83.3534378769602</v>
      </c>
      <c r="AA2018" s="3">
        <v>0</v>
      </c>
      <c r="AB2018" s="3">
        <v>0</v>
      </c>
      <c r="AC2018" s="3">
        <v>0</v>
      </c>
      <c r="AD2018" s="3">
        <v>0</v>
      </c>
      <c r="AE2018" s="3">
        <v>82.697463394514301</v>
      </c>
      <c r="AF2018" s="3">
        <v>78.709198813056403</v>
      </c>
      <c r="AG2018" s="3">
        <v>0</v>
      </c>
      <c r="AH2018" s="3">
        <v>56.1740890688259</v>
      </c>
      <c r="AI2018" s="3">
        <v>0</v>
      </c>
      <c r="AJ2018" s="3">
        <v>61.074918566775303</v>
      </c>
      <c r="AK2018" s="3">
        <v>31.761583996734</v>
      </c>
      <c r="AL2018" s="3">
        <v>41.325811001410401</v>
      </c>
      <c r="AM2018" s="3">
        <v>34.900065890621597</v>
      </c>
      <c r="AN2018" s="3">
        <v>64.139617607825699</v>
      </c>
      <c r="AO2018" s="3">
        <v>66.199913830245606</v>
      </c>
      <c r="AQ2018" s="3">
        <v>26.589229144667399</v>
      </c>
      <c r="AR2018" s="3">
        <v>48.014705882352899</v>
      </c>
      <c r="AS2018" s="3">
        <v>44.295302013422798</v>
      </c>
      <c r="AT2018" s="3">
        <v>43.574717455002101</v>
      </c>
      <c r="AU2018" s="3">
        <v>52.710906426627602</v>
      </c>
      <c r="AV2018" s="3">
        <v>36.799163179916299</v>
      </c>
      <c r="AW2018" s="3">
        <v>28.080721339630699</v>
      </c>
      <c r="AX2018" s="3">
        <v>59.684542586750801</v>
      </c>
      <c r="AY2018" s="3">
        <v>37.923060752575203</v>
      </c>
      <c r="AZ2018" s="3">
        <v>26.382173638847998</v>
      </c>
      <c r="BA2018" s="3">
        <v>73.786610878661094</v>
      </c>
      <c r="BB2018" s="3">
        <v>69.567036184898598</v>
      </c>
      <c r="BC2018" s="3">
        <v>28.7307935171543</v>
      </c>
      <c r="BD2018" s="3">
        <v>23.6356003358522</v>
      </c>
      <c r="BE2018" s="3">
        <v>87.235823394015497</v>
      </c>
      <c r="BF2018" s="3">
        <v>56.317006516712198</v>
      </c>
      <c r="BG2018" s="3">
        <v>41.677175283732701</v>
      </c>
      <c r="BH2018" s="3">
        <v>25.763917957304301</v>
      </c>
      <c r="BI2018" s="3">
        <v>25.2510460251046</v>
      </c>
      <c r="BJ2018" s="3">
        <v>0</v>
      </c>
      <c r="BK2018" s="3">
        <v>37.182203389830498</v>
      </c>
      <c r="BL2018" s="3">
        <v>17.776381909547698</v>
      </c>
    </row>
    <row r="2019" spans="1:64" x14ac:dyDescent="0.3">
      <c r="A2019" s="3" t="s">
        <v>2448</v>
      </c>
      <c r="B2019" s="4" t="s">
        <v>75</v>
      </c>
      <c r="C2019" s="3" t="s">
        <v>1345</v>
      </c>
      <c r="D2019" s="3" t="s">
        <v>2305</v>
      </c>
      <c r="E2019" s="3" t="s">
        <v>2449</v>
      </c>
      <c r="F2019" s="3" t="s">
        <v>69</v>
      </c>
      <c r="G2019" s="3" t="s">
        <v>101</v>
      </c>
      <c r="H2019" s="3" t="s">
        <v>71</v>
      </c>
      <c r="I2019" s="3" t="s">
        <v>71</v>
      </c>
      <c r="J2019" s="3">
        <v>6186</v>
      </c>
      <c r="K2019" s="3">
        <v>765</v>
      </c>
      <c r="L2019" s="3">
        <v>52.584200000000003</v>
      </c>
      <c r="M2019" s="3">
        <v>0</v>
      </c>
      <c r="N2019" s="3">
        <v>71.385999999999996</v>
      </c>
      <c r="O2019" s="3">
        <v>81.827660915740495</v>
      </c>
      <c r="P2019" s="3">
        <v>83.333299999999994</v>
      </c>
      <c r="Q2019" s="3">
        <v>36.451099999999997</v>
      </c>
      <c r="R2019" s="3">
        <v>39.921244961000497</v>
      </c>
      <c r="S2019" s="3">
        <v>41.906415954740098</v>
      </c>
      <c r="T2019" s="3">
        <v>22.114989733059499</v>
      </c>
      <c r="U2019" s="3">
        <v>27.849927849927901</v>
      </c>
      <c r="V2019" s="3">
        <v>52.604698672114402</v>
      </c>
      <c r="W2019" s="3">
        <v>16.160134143785399</v>
      </c>
      <c r="X2019" s="3">
        <v>49.230769230769198</v>
      </c>
      <c r="Y2019" s="3">
        <v>83.216486084554901</v>
      </c>
      <c r="Z2019" s="3">
        <v>0</v>
      </c>
      <c r="AA2019" s="3">
        <v>0</v>
      </c>
      <c r="AB2019" s="3">
        <v>0</v>
      </c>
      <c r="AC2019" s="3">
        <v>0</v>
      </c>
      <c r="AD2019" s="3">
        <v>0</v>
      </c>
      <c r="AE2019" s="3">
        <v>57.125180449577201</v>
      </c>
      <c r="AF2019" s="3">
        <v>57.4183976261128</v>
      </c>
      <c r="AG2019" s="3">
        <v>0</v>
      </c>
      <c r="AH2019" s="3">
        <v>74.2408906882591</v>
      </c>
      <c r="AI2019" s="3">
        <v>0</v>
      </c>
      <c r="AJ2019" s="3">
        <v>47.964169381107503</v>
      </c>
      <c r="AK2019" s="3">
        <v>71.320677689324398</v>
      </c>
      <c r="AL2019" s="3">
        <v>86.107193229901299</v>
      </c>
      <c r="AM2019" s="3">
        <v>32.725675378871102</v>
      </c>
      <c r="AN2019" s="3">
        <v>78.479324144063995</v>
      </c>
      <c r="AO2019" s="3">
        <v>50.172339508832401</v>
      </c>
      <c r="AQ2019" s="3">
        <v>40.232312565997901</v>
      </c>
      <c r="AR2019" s="3">
        <v>55.955882352941202</v>
      </c>
      <c r="AS2019" s="3">
        <v>23.657718120805399</v>
      </c>
      <c r="AT2019" s="3">
        <v>64.964420259522797</v>
      </c>
      <c r="AU2019" s="3">
        <v>93.866443374502794</v>
      </c>
      <c r="AV2019" s="3">
        <v>21.924686192468599</v>
      </c>
      <c r="AW2019" s="3">
        <v>13.546586517818801</v>
      </c>
      <c r="AX2019" s="3">
        <v>68.832807570977906</v>
      </c>
      <c r="AY2019" s="3">
        <v>11.288627286104701</v>
      </c>
      <c r="AZ2019" s="3">
        <v>37.565692663443301</v>
      </c>
      <c r="BA2019" s="3">
        <v>52.740585774058601</v>
      </c>
      <c r="BB2019" s="3">
        <v>16.586488182388599</v>
      </c>
      <c r="BC2019" s="3">
        <v>20.143127762576299</v>
      </c>
      <c r="BD2019" s="3">
        <v>19.017632241813601</v>
      </c>
      <c r="BE2019" s="3">
        <v>0.334798074911069</v>
      </c>
      <c r="BF2019" s="3">
        <v>58.440193399201199</v>
      </c>
      <c r="BG2019" s="3">
        <v>23.602353930222801</v>
      </c>
      <c r="BH2019" s="3">
        <v>25.763917957304301</v>
      </c>
      <c r="BI2019" s="3">
        <v>8.2845188284518798</v>
      </c>
      <c r="BJ2019" s="3">
        <v>0</v>
      </c>
      <c r="BK2019" s="3">
        <v>77.372881355932194</v>
      </c>
      <c r="BL2019" s="3">
        <v>56.469849246231099</v>
      </c>
    </row>
    <row r="2020" spans="1:64" x14ac:dyDescent="0.3">
      <c r="A2020" s="3" t="s">
        <v>2450</v>
      </c>
      <c r="B2020" s="4" t="s">
        <v>65</v>
      </c>
      <c r="C2020" s="3" t="s">
        <v>1345</v>
      </c>
      <c r="D2020" s="3" t="s">
        <v>2305</v>
      </c>
      <c r="E2020" s="3" t="s">
        <v>2449</v>
      </c>
      <c r="F2020" s="3" t="s">
        <v>69</v>
      </c>
      <c r="G2020" s="3" t="s">
        <v>101</v>
      </c>
      <c r="H2020" s="3" t="s">
        <v>71</v>
      </c>
      <c r="I2020" s="3" t="s">
        <v>71</v>
      </c>
      <c r="J2020" s="3">
        <v>4885</v>
      </c>
      <c r="K2020" s="3">
        <v>2107</v>
      </c>
      <c r="L2020" s="3">
        <v>75.413300000000007</v>
      </c>
      <c r="M2020" s="3">
        <v>0</v>
      </c>
      <c r="N2020" s="3">
        <v>86.959800000000001</v>
      </c>
      <c r="O2020" s="3">
        <v>93.900742182112594</v>
      </c>
      <c r="P2020" s="3">
        <v>88.440899999999999</v>
      </c>
      <c r="Q2020" s="3">
        <v>59.991599999999998</v>
      </c>
      <c r="R2020" s="3">
        <v>42.127707963850199</v>
      </c>
      <c r="S2020" s="3">
        <v>51.773034218262403</v>
      </c>
      <c r="T2020" s="3">
        <v>26.714579055441501</v>
      </c>
      <c r="U2020" s="3">
        <v>27.210884353741498</v>
      </c>
      <c r="V2020" s="3">
        <v>80.551583248212495</v>
      </c>
      <c r="W2020" s="3">
        <v>50.597359044225499</v>
      </c>
      <c r="X2020" s="3">
        <v>27.942754919499102</v>
      </c>
      <c r="Y2020" s="3">
        <v>33.035903972806501</v>
      </c>
      <c r="Z2020" s="3">
        <v>86.610373944511494</v>
      </c>
      <c r="AA2020" s="3">
        <v>0</v>
      </c>
      <c r="AB2020" s="3">
        <v>0</v>
      </c>
      <c r="AC2020" s="3">
        <v>0</v>
      </c>
      <c r="AD2020" s="3">
        <v>0</v>
      </c>
      <c r="AE2020" s="3">
        <v>53.619302949061698</v>
      </c>
      <c r="AF2020" s="3">
        <v>87.314540059347195</v>
      </c>
      <c r="AG2020" s="3">
        <v>90.860215053763397</v>
      </c>
      <c r="AH2020" s="3">
        <v>47.874493927125499</v>
      </c>
      <c r="AI2020" s="3">
        <v>0</v>
      </c>
      <c r="AJ2020" s="3">
        <v>48.676710097719898</v>
      </c>
      <c r="AK2020" s="3">
        <v>35.986936109410102</v>
      </c>
      <c r="AL2020" s="3">
        <v>80.112834978843395</v>
      </c>
      <c r="AM2020" s="3">
        <v>47.924445420601799</v>
      </c>
      <c r="AN2020" s="3">
        <v>75.055580257892402</v>
      </c>
      <c r="AO2020" s="3">
        <v>70.982335200344707</v>
      </c>
      <c r="AQ2020" s="3">
        <v>23.949313621964102</v>
      </c>
      <c r="AR2020" s="3">
        <v>43.504901960784302</v>
      </c>
      <c r="AS2020" s="3">
        <v>22.0637583892617</v>
      </c>
      <c r="AT2020" s="3">
        <v>61.950606948514</v>
      </c>
      <c r="AU2020" s="3">
        <v>87.879422231526107</v>
      </c>
      <c r="AV2020" s="3">
        <v>58.953974895397501</v>
      </c>
      <c r="AW2020" s="3">
        <v>48.990983254615699</v>
      </c>
      <c r="AX2020" s="3">
        <v>59.474237644584598</v>
      </c>
      <c r="AY2020" s="3">
        <v>37.923060752575203</v>
      </c>
      <c r="AZ2020" s="3">
        <v>26.382173638847998</v>
      </c>
      <c r="BA2020" s="3">
        <v>45.188284518828503</v>
      </c>
      <c r="BB2020" s="3">
        <v>69.567036184898598</v>
      </c>
      <c r="BC2020" s="3">
        <v>28.7307935171543</v>
      </c>
      <c r="BD2020" s="3">
        <v>31.612090680100799</v>
      </c>
      <c r="BE2020" s="3">
        <v>30.2573760200879</v>
      </c>
      <c r="BF2020" s="3">
        <v>56.317006516712198</v>
      </c>
      <c r="BG2020" s="3">
        <v>50.294241277847803</v>
      </c>
      <c r="BH2020" s="3">
        <v>58.497279196316498</v>
      </c>
      <c r="BI2020" s="3">
        <v>11.004184100418399</v>
      </c>
      <c r="BJ2020" s="3">
        <v>56.187954996690898</v>
      </c>
      <c r="BK2020" s="3">
        <v>76.271186440677994</v>
      </c>
      <c r="BL2020" s="3">
        <v>62.185929648241199</v>
      </c>
    </row>
    <row r="2021" spans="1:64" x14ac:dyDescent="0.3">
      <c r="A2021" s="3" t="s">
        <v>2451</v>
      </c>
      <c r="B2021" s="4" t="s">
        <v>75</v>
      </c>
      <c r="C2021" s="3" t="s">
        <v>1345</v>
      </c>
      <c r="D2021" s="3" t="s">
        <v>2305</v>
      </c>
      <c r="E2021" s="3" t="s">
        <v>112</v>
      </c>
      <c r="F2021" s="3" t="s">
        <v>69</v>
      </c>
      <c r="G2021" s="3" t="s">
        <v>101</v>
      </c>
      <c r="H2021" s="3" t="s">
        <v>71</v>
      </c>
      <c r="I2021" s="3" t="s">
        <v>71</v>
      </c>
      <c r="J2021" s="3">
        <v>5356</v>
      </c>
      <c r="K2021" s="3">
        <v>2102</v>
      </c>
      <c r="L2021" s="3">
        <v>15.317</v>
      </c>
      <c r="M2021" s="3">
        <v>0</v>
      </c>
      <c r="N2021" s="3">
        <v>26.378499999999999</v>
      </c>
      <c r="O2021" s="3">
        <v>61.171512145599003</v>
      </c>
      <c r="P2021" s="3">
        <v>16.149699999999999</v>
      </c>
      <c r="Q2021" s="3">
        <v>23.979900000000001</v>
      </c>
      <c r="R2021" s="3">
        <v>24.959196298952602</v>
      </c>
      <c r="S2021" s="3">
        <v>36.212315846646398</v>
      </c>
      <c r="T2021" s="3">
        <v>19.589322381930199</v>
      </c>
      <c r="U2021" s="3">
        <v>24.283652855081399</v>
      </c>
      <c r="V2021" s="3">
        <v>52.706843718079703</v>
      </c>
      <c r="W2021" s="3">
        <v>19.408928945713701</v>
      </c>
      <c r="X2021" s="3">
        <v>0</v>
      </c>
      <c r="Y2021" s="3">
        <v>19.5666029318037</v>
      </c>
      <c r="Z2021" s="3">
        <v>0</v>
      </c>
      <c r="AA2021" s="3">
        <v>0</v>
      </c>
      <c r="AB2021" s="3">
        <v>0</v>
      </c>
      <c r="AC2021" s="3">
        <v>0</v>
      </c>
      <c r="AD2021" s="3">
        <v>0</v>
      </c>
      <c r="AE2021" s="3">
        <v>58.032584037946002</v>
      </c>
      <c r="AF2021" s="3">
        <v>0</v>
      </c>
      <c r="AG2021" s="3">
        <v>0</v>
      </c>
      <c r="AH2021" s="3">
        <v>64.676113360323896</v>
      </c>
      <c r="AI2021" s="3">
        <v>0</v>
      </c>
      <c r="AJ2021" s="3">
        <v>57.227198697068403</v>
      </c>
      <c r="AK2021" s="3">
        <v>64.890794039599896</v>
      </c>
      <c r="AL2021" s="3">
        <v>1.90409026798307</v>
      </c>
      <c r="AM2021" s="3">
        <v>15.3525148253898</v>
      </c>
      <c r="AN2021" s="3">
        <v>52.690084481992002</v>
      </c>
      <c r="AO2021" s="3">
        <v>63.076260232658299</v>
      </c>
      <c r="AQ2021" s="3">
        <v>8.1942977824709597</v>
      </c>
      <c r="AR2021" s="3">
        <v>52.4509803921569</v>
      </c>
      <c r="AS2021" s="3">
        <v>29.222595078299801</v>
      </c>
      <c r="AT2021" s="3">
        <v>14.5876935956467</v>
      </c>
      <c r="AU2021" s="3">
        <v>72.032656478961698</v>
      </c>
      <c r="AV2021" s="3">
        <v>36.359832635983302</v>
      </c>
      <c r="AW2021" s="3">
        <v>60.304851867754401</v>
      </c>
      <c r="AX2021" s="3">
        <v>8.11777076761304</v>
      </c>
      <c r="AY2021" s="3">
        <v>11.288627286104701</v>
      </c>
      <c r="AZ2021" s="3">
        <v>15.4298927895733</v>
      </c>
      <c r="BA2021" s="3">
        <v>67.615062761506294</v>
      </c>
      <c r="BB2021" s="3">
        <v>27.3164609914244</v>
      </c>
      <c r="BC2021" s="3">
        <v>17.406861713323501</v>
      </c>
      <c r="BD2021" s="3">
        <v>20.633921074727098</v>
      </c>
      <c r="BE2021" s="3">
        <v>79.723791588198395</v>
      </c>
      <c r="BF2021" s="3">
        <v>18.562118982552001</v>
      </c>
      <c r="BG2021" s="3">
        <v>36.380832282471602</v>
      </c>
      <c r="BH2021" s="3">
        <v>58.497279196316498</v>
      </c>
      <c r="BI2021" s="3">
        <v>10.690376569037699</v>
      </c>
      <c r="BJ2021" s="3">
        <v>44.407677035076098</v>
      </c>
      <c r="BK2021" s="3">
        <v>23.665254237288099</v>
      </c>
      <c r="BL2021" s="3">
        <v>26.319095477386899</v>
      </c>
    </row>
    <row r="2022" spans="1:64" x14ac:dyDescent="0.3">
      <c r="A2022" s="3" t="s">
        <v>2452</v>
      </c>
      <c r="B2022" s="4" t="s">
        <v>75</v>
      </c>
      <c r="C2022" s="3" t="s">
        <v>1345</v>
      </c>
      <c r="D2022" s="3" t="s">
        <v>2305</v>
      </c>
      <c r="E2022" s="3" t="s">
        <v>112</v>
      </c>
      <c r="F2022" s="3" t="s">
        <v>69</v>
      </c>
      <c r="G2022" s="3" t="s">
        <v>101</v>
      </c>
      <c r="H2022" s="3" t="s">
        <v>71</v>
      </c>
      <c r="I2022" s="3" t="s">
        <v>71</v>
      </c>
      <c r="J2022" s="3">
        <v>8428</v>
      </c>
      <c r="K2022" s="3">
        <v>3342</v>
      </c>
      <c r="L2022" s="3">
        <v>29.797000000000001</v>
      </c>
      <c r="M2022" s="3">
        <v>0</v>
      </c>
      <c r="N2022" s="3">
        <v>46.646799999999999</v>
      </c>
      <c r="O2022" s="3">
        <v>69.885556292438906</v>
      </c>
      <c r="P2022" s="3">
        <v>67.907399999999996</v>
      </c>
      <c r="Q2022" s="3">
        <v>20.401800000000001</v>
      </c>
      <c r="R2022" s="3">
        <v>35.724525733119897</v>
      </c>
      <c r="S2022" s="3">
        <v>34.161030559319002</v>
      </c>
      <c r="T2022" s="3">
        <v>16.9404517453799</v>
      </c>
      <c r="U2022" s="3">
        <v>23.933209647495399</v>
      </c>
      <c r="V2022" s="3">
        <v>83.1460674157303</v>
      </c>
      <c r="W2022" s="3">
        <v>22.825403479354399</v>
      </c>
      <c r="X2022" s="3">
        <v>17.245080500894499</v>
      </c>
      <c r="Y2022" s="3">
        <v>11.748459740811599</v>
      </c>
      <c r="Z2022" s="3">
        <v>63.148371531966198</v>
      </c>
      <c r="AA2022" s="3">
        <v>0</v>
      </c>
      <c r="AB2022" s="3">
        <v>0</v>
      </c>
      <c r="AC2022" s="3">
        <v>0</v>
      </c>
      <c r="AD2022" s="3">
        <v>0</v>
      </c>
      <c r="AE2022" s="3">
        <v>78.407919158589394</v>
      </c>
      <c r="AF2022" s="3">
        <v>0</v>
      </c>
      <c r="AG2022" s="3">
        <v>0</v>
      </c>
      <c r="AH2022" s="3">
        <v>90.587044534412996</v>
      </c>
      <c r="AI2022" s="3">
        <v>0</v>
      </c>
      <c r="AJ2022" s="3">
        <v>48.228827361563503</v>
      </c>
      <c r="AK2022" s="3">
        <v>71.116554398856906</v>
      </c>
      <c r="AL2022" s="3">
        <v>46.4739069111425</v>
      </c>
      <c r="AM2022" s="3">
        <v>22.732264441027901</v>
      </c>
      <c r="AN2022" s="3">
        <v>64.517563361493998</v>
      </c>
      <c r="AO2022" s="3">
        <v>52.434295562257603</v>
      </c>
      <c r="AQ2022" s="3">
        <v>16.0718057022175</v>
      </c>
      <c r="AR2022" s="3">
        <v>28.995098039215701</v>
      </c>
      <c r="AS2022" s="3">
        <v>4.1107382550335601</v>
      </c>
      <c r="AT2022" s="3">
        <v>6.4043532858936798</v>
      </c>
      <c r="AU2022" s="3">
        <v>32.7402135231317</v>
      </c>
      <c r="AV2022" s="3">
        <v>33.933054393305397</v>
      </c>
      <c r="AW2022" s="3">
        <v>72.455989695148105</v>
      </c>
      <c r="AX2022" s="3">
        <v>52.008412197686603</v>
      </c>
      <c r="AY2022" s="3">
        <v>11.288627286104701</v>
      </c>
      <c r="AZ2022" s="3">
        <v>15.4298927895733</v>
      </c>
      <c r="BA2022" s="3">
        <v>85.020920502091997</v>
      </c>
      <c r="BB2022" s="3">
        <v>27.3164609914244</v>
      </c>
      <c r="BC2022" s="3">
        <v>17.406861713323501</v>
      </c>
      <c r="BD2022" s="3">
        <v>8.6691855583543198</v>
      </c>
      <c r="BE2022" s="3">
        <v>64.720652856246105</v>
      </c>
      <c r="BF2022" s="3">
        <v>18.562118982552001</v>
      </c>
      <c r="BG2022" s="3">
        <v>37.158469945355201</v>
      </c>
      <c r="BH2022" s="3">
        <v>25.763917957304301</v>
      </c>
      <c r="BI2022" s="3">
        <v>3.4728033472803399</v>
      </c>
      <c r="BJ2022" s="3">
        <v>35.0761085373925</v>
      </c>
      <c r="BK2022" s="3">
        <v>85.127118644067806</v>
      </c>
      <c r="BL2022" s="3">
        <v>42.964824120602998</v>
      </c>
    </row>
    <row r="2023" spans="1:64" x14ac:dyDescent="0.3">
      <c r="A2023" s="3" t="s">
        <v>2453</v>
      </c>
      <c r="B2023" s="4" t="s">
        <v>75</v>
      </c>
      <c r="C2023" s="3" t="s">
        <v>1345</v>
      </c>
      <c r="D2023" s="3" t="s">
        <v>2305</v>
      </c>
      <c r="E2023" s="3" t="s">
        <v>112</v>
      </c>
      <c r="F2023" s="3" t="s">
        <v>69</v>
      </c>
      <c r="G2023" s="3" t="s">
        <v>101</v>
      </c>
      <c r="H2023" s="3" t="s">
        <v>71</v>
      </c>
      <c r="I2023" s="3" t="s">
        <v>71</v>
      </c>
      <c r="J2023" s="3">
        <v>4847</v>
      </c>
      <c r="K2023" s="3">
        <v>1786</v>
      </c>
      <c r="L2023" s="3">
        <v>51.014899999999997</v>
      </c>
      <c r="M2023" s="3">
        <v>0</v>
      </c>
      <c r="N2023" s="3">
        <v>70.007499999999993</v>
      </c>
      <c r="O2023" s="3">
        <v>81.1026156612064</v>
      </c>
      <c r="P2023" s="3">
        <v>80.7072</v>
      </c>
      <c r="Q2023" s="3">
        <v>36.639499999999998</v>
      </c>
      <c r="R2023" s="3">
        <v>39.094719276541298</v>
      </c>
      <c r="S2023" s="3">
        <v>42.007896384665003</v>
      </c>
      <c r="T2023" s="3">
        <v>22.6078028747433</v>
      </c>
      <c r="U2023" s="3">
        <v>25.499896928468399</v>
      </c>
      <c r="V2023" s="3">
        <v>90.010214504596505</v>
      </c>
      <c r="W2023" s="3">
        <v>21.316285893942599</v>
      </c>
      <c r="X2023" s="3">
        <v>45.116279069767401</v>
      </c>
      <c r="Y2023" s="3">
        <v>43.106012322073497</v>
      </c>
      <c r="Z2023" s="3">
        <v>77.322074788902299</v>
      </c>
      <c r="AA2023" s="3">
        <v>0</v>
      </c>
      <c r="AB2023" s="3">
        <v>0</v>
      </c>
      <c r="AC2023" s="3">
        <v>0</v>
      </c>
      <c r="AD2023" s="3">
        <v>0</v>
      </c>
      <c r="AE2023" s="3">
        <v>50.3196535368117</v>
      </c>
      <c r="AF2023" s="3">
        <v>0</v>
      </c>
      <c r="AG2023" s="3">
        <v>0</v>
      </c>
      <c r="AH2023" s="3">
        <v>90.941295546558706</v>
      </c>
      <c r="AI2023" s="3">
        <v>0</v>
      </c>
      <c r="AJ2023" s="3">
        <v>47.964169381107503</v>
      </c>
      <c r="AK2023" s="3">
        <v>71.667687283118994</v>
      </c>
      <c r="AL2023" s="3">
        <v>55.218617771509201</v>
      </c>
      <c r="AM2023" s="3">
        <v>23.698660224028099</v>
      </c>
      <c r="AN2023" s="3">
        <v>79.390840373499302</v>
      </c>
      <c r="AO2023" s="3">
        <v>62.860835846617803</v>
      </c>
      <c r="AP2023" s="3"/>
      <c r="AQ2023" s="3">
        <v>32.059134107708601</v>
      </c>
      <c r="AR2023" s="3">
        <v>46.887254901960802</v>
      </c>
      <c r="AS2023" s="3">
        <v>50</v>
      </c>
      <c r="AT2023" s="3">
        <v>20.866471326915001</v>
      </c>
      <c r="AU2023" s="3">
        <v>59.325936780406103</v>
      </c>
      <c r="AV2023" s="3">
        <v>40.941422594142303</v>
      </c>
      <c r="AW2023" s="3">
        <v>37.2048089308716</v>
      </c>
      <c r="AX2023" s="3">
        <v>62.439537329127198</v>
      </c>
      <c r="AY2023" s="3">
        <v>11.288627286104701</v>
      </c>
      <c r="AZ2023" s="3">
        <v>37.565692663443301</v>
      </c>
      <c r="BA2023" s="3">
        <v>74.205020920502093</v>
      </c>
      <c r="BB2023" s="3">
        <v>16.586488182388599</v>
      </c>
      <c r="BC2023" s="3">
        <v>20.143127762576299</v>
      </c>
      <c r="BD2023" s="3">
        <v>35.327455919395497</v>
      </c>
      <c r="BE2023" s="3">
        <v>44.360744925716702</v>
      </c>
      <c r="BF2023" s="3">
        <v>58.440193399201199</v>
      </c>
      <c r="BG2023" s="3">
        <v>26.712904581757002</v>
      </c>
      <c r="BH2023" s="3">
        <v>58.497279196316498</v>
      </c>
      <c r="BI2023" s="3">
        <v>5.8577405857740601</v>
      </c>
      <c r="BJ2023" s="3">
        <v>0</v>
      </c>
      <c r="BK2023" s="3">
        <v>77.902542372881399</v>
      </c>
      <c r="BL2023" s="3">
        <v>43.990787269681697</v>
      </c>
    </row>
    <row r="2024" spans="1:64" x14ac:dyDescent="0.3">
      <c r="A2024" s="3" t="s">
        <v>2454</v>
      </c>
      <c r="B2024" s="4" t="s">
        <v>75</v>
      </c>
      <c r="C2024" s="3" t="s">
        <v>1345</v>
      </c>
      <c r="D2024" s="3" t="s">
        <v>2305</v>
      </c>
      <c r="E2024" s="3" t="s">
        <v>112</v>
      </c>
      <c r="F2024" s="3" t="s">
        <v>69</v>
      </c>
      <c r="G2024" s="3" t="s">
        <v>101</v>
      </c>
      <c r="H2024" s="3" t="s">
        <v>71</v>
      </c>
      <c r="I2024" s="3" t="s">
        <v>71</v>
      </c>
      <c r="J2024" s="3">
        <v>6925</v>
      </c>
      <c r="K2024" s="3">
        <v>2651</v>
      </c>
      <c r="L2024" s="3">
        <v>26.972200000000001</v>
      </c>
      <c r="M2024" s="3">
        <v>0</v>
      </c>
      <c r="N2024" s="3">
        <v>42.771999999999998</v>
      </c>
      <c r="O2024" s="3">
        <v>68.5223243127557</v>
      </c>
      <c r="P2024" s="3">
        <v>70.016499999999994</v>
      </c>
      <c r="Q2024" s="3">
        <v>17.493200000000002</v>
      </c>
      <c r="R2024" s="3">
        <v>36.234176447063703</v>
      </c>
      <c r="S2024" s="3">
        <v>32.288147865691897</v>
      </c>
      <c r="T2024" s="3">
        <v>15.0102669404517</v>
      </c>
      <c r="U2024" s="3">
        <v>24.2218099360956</v>
      </c>
      <c r="V2024" s="3">
        <v>86.7211440245148</v>
      </c>
      <c r="W2024" s="3">
        <v>27.038356738629201</v>
      </c>
      <c r="X2024" s="3">
        <v>46.583184257602902</v>
      </c>
      <c r="Y2024" s="3">
        <v>4.3127257276396902</v>
      </c>
      <c r="Z2024" s="3">
        <v>64.535585042219594</v>
      </c>
      <c r="AA2024" s="3">
        <v>0</v>
      </c>
      <c r="AB2024" s="3">
        <v>0</v>
      </c>
      <c r="AC2024" s="3">
        <v>0</v>
      </c>
      <c r="AD2024" s="3">
        <v>0</v>
      </c>
      <c r="AE2024" s="3">
        <v>60.362961435347501</v>
      </c>
      <c r="AF2024" s="3">
        <v>0</v>
      </c>
      <c r="AG2024" s="3">
        <v>0</v>
      </c>
      <c r="AH2024" s="3">
        <v>89.0182186234818</v>
      </c>
      <c r="AI2024" s="3">
        <v>0</v>
      </c>
      <c r="AJ2024" s="3">
        <v>47.964169381107503</v>
      </c>
      <c r="AK2024" s="3">
        <v>84.2620943049602</v>
      </c>
      <c r="AL2024" s="3">
        <v>28.984485190409</v>
      </c>
      <c r="AM2024" s="3">
        <v>21.765868658027699</v>
      </c>
      <c r="AN2024" s="3">
        <v>78.790573588261495</v>
      </c>
      <c r="AO2024" s="3">
        <v>65.445928479103799</v>
      </c>
      <c r="AP2024" s="3"/>
      <c r="AQ2024" s="3">
        <v>27.750791974656799</v>
      </c>
      <c r="AR2024" s="3">
        <v>38.529411764705898</v>
      </c>
      <c r="AS2024" s="3">
        <v>40.9116331096197</v>
      </c>
      <c r="AT2024" s="3">
        <v>27.459187944746802</v>
      </c>
      <c r="AU2024" s="3">
        <v>35.2522503663387</v>
      </c>
      <c r="AV2024" s="3">
        <v>36.757322175732199</v>
      </c>
      <c r="AW2024" s="3">
        <v>61.163589523400603</v>
      </c>
      <c r="AX2024" s="3">
        <v>9.3165089379600392</v>
      </c>
      <c r="AY2024" s="3">
        <v>11.288627286104701</v>
      </c>
      <c r="AZ2024" s="3">
        <v>37.565692663443301</v>
      </c>
      <c r="BA2024" s="3">
        <v>34.351464435146397</v>
      </c>
      <c r="BB2024" s="3">
        <v>16.586488182388599</v>
      </c>
      <c r="BC2024" s="3">
        <v>20.143127762576299</v>
      </c>
      <c r="BD2024" s="3">
        <v>15.7010915197313</v>
      </c>
      <c r="BE2024" s="3">
        <v>31.910441514961299</v>
      </c>
      <c r="BF2024" s="3">
        <v>58.440193399201199</v>
      </c>
      <c r="BG2024" s="3">
        <v>11.2232030264817</v>
      </c>
      <c r="BH2024" s="3">
        <v>25.763917957304301</v>
      </c>
      <c r="BI2024" s="3">
        <v>1.4435146443514599</v>
      </c>
      <c r="BJ2024" s="3">
        <v>0</v>
      </c>
      <c r="BK2024" s="3">
        <v>32.584745762711897</v>
      </c>
      <c r="BL2024" s="3">
        <v>39.593802345058599</v>
      </c>
    </row>
    <row r="2025" spans="1:64" x14ac:dyDescent="0.3">
      <c r="A2025" s="3" t="s">
        <v>2455</v>
      </c>
      <c r="B2025" s="4" t="s">
        <v>75</v>
      </c>
      <c r="C2025" s="3" t="s">
        <v>1345</v>
      </c>
      <c r="D2025" s="3" t="s">
        <v>2305</v>
      </c>
      <c r="E2025" s="3" t="s">
        <v>112</v>
      </c>
      <c r="F2025" s="3" t="s">
        <v>69</v>
      </c>
      <c r="G2025" s="3" t="s">
        <v>139</v>
      </c>
      <c r="H2025" s="3" t="s">
        <v>71</v>
      </c>
      <c r="I2025" s="3" t="s">
        <v>71</v>
      </c>
      <c r="J2025" s="3">
        <v>3460</v>
      </c>
      <c r="K2025" s="3">
        <v>1347</v>
      </c>
      <c r="L2025" s="3">
        <v>7.3445999999999998</v>
      </c>
      <c r="M2025" s="3">
        <v>0</v>
      </c>
      <c r="N2025" s="3">
        <v>13.003</v>
      </c>
      <c r="O2025" s="3">
        <v>54.071440806635103</v>
      </c>
      <c r="P2025" s="3">
        <v>58.974400000000003</v>
      </c>
      <c r="Q2025" s="3">
        <v>2.6783999999999999</v>
      </c>
      <c r="R2025" s="3">
        <v>33.8274224359348</v>
      </c>
      <c r="S2025" s="3">
        <v>20.244018370700299</v>
      </c>
      <c r="T2025" s="3">
        <v>8.6447638603696095</v>
      </c>
      <c r="U2025" s="3">
        <v>21.8099360956504</v>
      </c>
      <c r="V2025" s="3">
        <v>75.383043922369794</v>
      </c>
      <c r="W2025" s="3">
        <v>12.1777405156152</v>
      </c>
      <c r="X2025" s="3">
        <v>36.314847942754902</v>
      </c>
      <c r="Y2025" s="3">
        <v>8.4767367750159295</v>
      </c>
      <c r="Z2025" s="3">
        <v>12.4849215922799</v>
      </c>
      <c r="AA2025" s="3">
        <v>0</v>
      </c>
      <c r="AB2025" s="3">
        <v>0</v>
      </c>
      <c r="AC2025" s="3">
        <v>0</v>
      </c>
      <c r="AD2025" s="3">
        <v>0</v>
      </c>
      <c r="AE2025" s="3">
        <v>73.128480098989499</v>
      </c>
      <c r="AF2025" s="3">
        <v>0</v>
      </c>
      <c r="AG2025" s="3">
        <v>0</v>
      </c>
      <c r="AH2025" s="3">
        <v>95.647773279352194</v>
      </c>
      <c r="AI2025" s="3">
        <v>0</v>
      </c>
      <c r="AJ2025" s="3">
        <v>47.964169381107503</v>
      </c>
      <c r="AK2025" s="3">
        <v>86.507450500102095</v>
      </c>
      <c r="AL2025" s="3">
        <v>47.038081805359703</v>
      </c>
      <c r="AM2025" s="3">
        <v>4.81001537447837</v>
      </c>
      <c r="AN2025" s="3">
        <v>19.875500222321001</v>
      </c>
      <c r="AO2025" s="3">
        <v>24.644549763033201</v>
      </c>
      <c r="AP2025" s="3"/>
      <c r="AQ2025" s="3">
        <v>9.5459345300950407</v>
      </c>
      <c r="AR2025" s="3">
        <v>0</v>
      </c>
      <c r="AS2025" s="3">
        <v>60.7941834451901</v>
      </c>
      <c r="AT2025" s="3">
        <v>11.720385098367499</v>
      </c>
      <c r="AU2025" s="3">
        <v>8.2897215825832102</v>
      </c>
      <c r="AV2025" s="3">
        <v>21.882845188284499</v>
      </c>
      <c r="AW2025" s="3">
        <v>14.061829111206499</v>
      </c>
      <c r="AX2025" s="3">
        <v>2.6919032597266002</v>
      </c>
      <c r="AY2025" s="3">
        <v>1.26129913811226</v>
      </c>
      <c r="AZ2025" s="3">
        <v>3.4055076729030902</v>
      </c>
      <c r="BA2025" s="3">
        <v>53.723849372384898</v>
      </c>
      <c r="BB2025" s="3">
        <v>2.3007738966743401</v>
      </c>
      <c r="BC2025" s="3">
        <v>2.6941696484950501</v>
      </c>
      <c r="BD2025" s="3">
        <v>4.1561712846347598</v>
      </c>
      <c r="BE2025" s="3">
        <v>80.916509730069095</v>
      </c>
      <c r="BF2025" s="3">
        <v>28.0428841706958</v>
      </c>
      <c r="BG2025" s="3">
        <v>17.213114754098399</v>
      </c>
      <c r="BH2025" s="3">
        <v>25.763917957304301</v>
      </c>
      <c r="BI2025" s="3">
        <v>26.464435146443499</v>
      </c>
      <c r="BJ2025" s="3">
        <v>0</v>
      </c>
      <c r="BK2025" s="3">
        <v>85.741525423728802</v>
      </c>
      <c r="BL2025" s="3">
        <v>3.1197654941373498</v>
      </c>
    </row>
    <row r="2026" spans="1:64" x14ac:dyDescent="0.3">
      <c r="A2026" s="3" t="s">
        <v>2456</v>
      </c>
      <c r="B2026" s="4" t="s">
        <v>65</v>
      </c>
      <c r="C2026" s="3" t="s">
        <v>1345</v>
      </c>
      <c r="D2026" s="3" t="s">
        <v>2305</v>
      </c>
      <c r="E2026" s="3" t="s">
        <v>112</v>
      </c>
      <c r="F2026" s="3" t="s">
        <v>69</v>
      </c>
      <c r="G2026" s="3" t="s">
        <v>101</v>
      </c>
      <c r="H2026" s="3" t="s">
        <v>71</v>
      </c>
      <c r="I2026" s="3" t="s">
        <v>71</v>
      </c>
      <c r="J2026" s="3">
        <v>4252</v>
      </c>
      <c r="K2026" s="3">
        <v>2080</v>
      </c>
      <c r="L2026" s="3">
        <v>62.2515</v>
      </c>
      <c r="M2026" s="3">
        <v>0</v>
      </c>
      <c r="N2026" s="3">
        <v>78.874799999999993</v>
      </c>
      <c r="O2026" s="3">
        <v>86.544102026205493</v>
      </c>
      <c r="P2026" s="3">
        <v>77.874300000000005</v>
      </c>
      <c r="Q2026" s="3">
        <v>52.333100000000002</v>
      </c>
      <c r="R2026" s="3">
        <v>38.202272649508799</v>
      </c>
      <c r="S2026" s="3">
        <v>48.341829376696701</v>
      </c>
      <c r="T2026" s="3">
        <v>26.406570841889099</v>
      </c>
      <c r="U2026" s="3">
        <v>27.746856318284902</v>
      </c>
      <c r="V2026" s="3">
        <v>12.563840653728301</v>
      </c>
      <c r="W2026" s="3">
        <v>28.987633619786202</v>
      </c>
      <c r="X2026" s="3">
        <v>80.178890876565305</v>
      </c>
      <c r="Y2026" s="3">
        <v>11.089866156787799</v>
      </c>
      <c r="Z2026" s="3">
        <v>61.821471652593502</v>
      </c>
      <c r="AA2026" s="3">
        <v>0</v>
      </c>
      <c r="AB2026" s="3">
        <v>0</v>
      </c>
      <c r="AC2026" s="3">
        <v>0</v>
      </c>
      <c r="AD2026" s="3">
        <v>0</v>
      </c>
      <c r="AE2026" s="3">
        <v>89.008042895442401</v>
      </c>
      <c r="AF2026" s="3">
        <v>87.314540059347195</v>
      </c>
      <c r="AG2026" s="3">
        <v>0</v>
      </c>
      <c r="AH2026" s="3">
        <v>24.797570850202401</v>
      </c>
      <c r="AI2026" s="3">
        <v>76.672862453531593</v>
      </c>
      <c r="AJ2026" s="3">
        <v>60.6677524429968</v>
      </c>
      <c r="AK2026" s="3">
        <v>79.853031230863394</v>
      </c>
      <c r="AL2026" s="3">
        <v>0</v>
      </c>
      <c r="AM2026" s="3">
        <v>27.8278058423018</v>
      </c>
      <c r="AN2026" s="3">
        <v>12.716763005780299</v>
      </c>
      <c r="AO2026" s="3">
        <v>67.664799655321005</v>
      </c>
      <c r="AP2026" s="3">
        <v>23.230826231937801</v>
      </c>
      <c r="AQ2026" s="3">
        <v>52.713833157339003</v>
      </c>
      <c r="AR2026" s="3">
        <v>9.8039215686274499</v>
      </c>
      <c r="AS2026" s="3">
        <v>10.598434004474299</v>
      </c>
      <c r="AT2026" s="3">
        <v>66.345751360401806</v>
      </c>
      <c r="AU2026" s="3">
        <v>65.208289721582602</v>
      </c>
      <c r="AV2026" s="3">
        <v>59.100418410041797</v>
      </c>
      <c r="AW2026" s="3">
        <v>46.178617432374402</v>
      </c>
      <c r="AX2026" s="3">
        <v>16.193480546792799</v>
      </c>
      <c r="AY2026" s="3">
        <v>46.541938196342201</v>
      </c>
      <c r="AZ2026" s="3">
        <v>65.503468572629799</v>
      </c>
      <c r="BA2026" s="3">
        <v>85.962343096234306</v>
      </c>
      <c r="BB2026" s="3">
        <v>61.326082409537797</v>
      </c>
      <c r="BC2026" s="3">
        <v>64.154914754788507</v>
      </c>
      <c r="BD2026" s="3">
        <v>76.133501259445893</v>
      </c>
      <c r="BE2026" s="3">
        <v>40.322243147101901</v>
      </c>
      <c r="BF2026" s="3">
        <v>78.452806390582296</v>
      </c>
      <c r="BG2026" s="3">
        <v>38.1672971836906</v>
      </c>
      <c r="BH2026" s="3">
        <v>58.497279196316498</v>
      </c>
      <c r="BI2026" s="3">
        <v>7.3640167364016698</v>
      </c>
      <c r="BJ2026" s="3">
        <v>0</v>
      </c>
      <c r="BK2026" s="3">
        <v>42.733050847457598</v>
      </c>
      <c r="BL2026" s="3">
        <v>72.173366834170807</v>
      </c>
    </row>
    <row r="2027" spans="1:64" x14ac:dyDescent="0.3">
      <c r="A2027" s="3" t="s">
        <v>2457</v>
      </c>
      <c r="B2027" s="4" t="s">
        <v>75</v>
      </c>
      <c r="C2027" s="3" t="s">
        <v>1345</v>
      </c>
      <c r="D2027" s="3" t="s">
        <v>2305</v>
      </c>
      <c r="E2027" s="3" t="s">
        <v>112</v>
      </c>
      <c r="F2027" s="3" t="s">
        <v>69</v>
      </c>
      <c r="G2027" s="3" t="s">
        <v>101</v>
      </c>
      <c r="H2027" s="3" t="s">
        <v>71</v>
      </c>
      <c r="I2027" s="3" t="s">
        <v>71</v>
      </c>
      <c r="J2027" s="3">
        <v>3244</v>
      </c>
      <c r="K2027" s="3">
        <v>1465</v>
      </c>
      <c r="L2027" s="3">
        <v>40.929099999999998</v>
      </c>
      <c r="M2027" s="3">
        <v>0</v>
      </c>
      <c r="N2027" s="3">
        <v>60.432200000000002</v>
      </c>
      <c r="O2027" s="3">
        <v>75.961296972324803</v>
      </c>
      <c r="P2027" s="3">
        <v>92.576499999999996</v>
      </c>
      <c r="Q2027" s="3">
        <v>15.7355</v>
      </c>
      <c r="R2027" s="3">
        <v>44.807948046866699</v>
      </c>
      <c r="S2027" s="3">
        <v>31.153348925458101</v>
      </c>
      <c r="T2027" s="3">
        <v>20.6160164271047</v>
      </c>
      <c r="U2027" s="3">
        <v>26.613069470212299</v>
      </c>
      <c r="V2027" s="3">
        <v>8.4371807967313597</v>
      </c>
      <c r="W2027" s="3">
        <v>7.52462796059526</v>
      </c>
      <c r="X2027" s="3">
        <v>76.350626118068007</v>
      </c>
      <c r="Y2027" s="3">
        <v>75.717017208412997</v>
      </c>
      <c r="Z2027" s="3">
        <v>0</v>
      </c>
      <c r="AA2027" s="3">
        <v>0</v>
      </c>
      <c r="AB2027" s="3">
        <v>0</v>
      </c>
      <c r="AC2027" s="3">
        <v>0</v>
      </c>
      <c r="AD2027" s="3">
        <v>0</v>
      </c>
      <c r="AE2027" s="3">
        <v>50.278407919158603</v>
      </c>
      <c r="AF2027" s="3">
        <v>0</v>
      </c>
      <c r="AG2027" s="3">
        <v>0</v>
      </c>
      <c r="AH2027" s="3">
        <v>58.603238866396801</v>
      </c>
      <c r="AI2027" s="3">
        <v>96.933085501858699</v>
      </c>
      <c r="AJ2027" s="3">
        <v>60.6677524429968</v>
      </c>
      <c r="AK2027" s="3">
        <v>84.629516227801602</v>
      </c>
      <c r="AL2027" s="3">
        <v>94.3582510578279</v>
      </c>
      <c r="AM2027" s="3">
        <v>16.780144959367401</v>
      </c>
      <c r="AN2027" s="3">
        <v>7.1809693196976401</v>
      </c>
      <c r="AO2027" s="3">
        <v>51.055579491598401</v>
      </c>
      <c r="AP2027" s="3"/>
      <c r="AQ2027" s="3">
        <v>18.711721224920801</v>
      </c>
      <c r="AR2027" s="3">
        <v>33.578431372548998</v>
      </c>
      <c r="AS2027" s="3">
        <v>3.4395973154362398</v>
      </c>
      <c r="AT2027" s="3">
        <v>9.2925910422771008</v>
      </c>
      <c r="AU2027" s="3">
        <v>33.598492777894101</v>
      </c>
      <c r="AV2027" s="3">
        <v>37.594142259414198</v>
      </c>
      <c r="AW2027" s="3">
        <v>72.563331902103897</v>
      </c>
      <c r="AX2027" s="3">
        <v>12.134595162986299</v>
      </c>
      <c r="AY2027" s="3">
        <v>18.393945764137101</v>
      </c>
      <c r="AZ2027" s="3">
        <v>17.174689930628499</v>
      </c>
      <c r="BA2027" s="3">
        <v>49.728033472803297</v>
      </c>
      <c r="BB2027" s="3">
        <v>41.100188245136998</v>
      </c>
      <c r="BC2027" s="3">
        <v>36.266049252788903</v>
      </c>
      <c r="BD2027" s="3">
        <v>29.680940386230098</v>
      </c>
      <c r="BE2027" s="3">
        <v>72.755806654111694</v>
      </c>
      <c r="BF2027" s="3">
        <v>52.554130754677303</v>
      </c>
      <c r="BG2027" s="3">
        <v>5.59058427910887</v>
      </c>
      <c r="BH2027" s="3">
        <v>25.763917957304301</v>
      </c>
      <c r="BI2027" s="3">
        <v>32.635983263598298</v>
      </c>
      <c r="BJ2027" s="3">
        <v>37.988087359364698</v>
      </c>
      <c r="BK2027" s="3">
        <v>26.546610169491501</v>
      </c>
      <c r="BL2027" s="3">
        <v>45.079564489112201</v>
      </c>
    </row>
    <row r="2028" spans="1:64" x14ac:dyDescent="0.3">
      <c r="A2028" s="3" t="s">
        <v>2458</v>
      </c>
      <c r="B2028" s="4" t="s">
        <v>75</v>
      </c>
      <c r="C2028" s="3" t="s">
        <v>1345</v>
      </c>
      <c r="D2028" s="3" t="s">
        <v>2305</v>
      </c>
      <c r="E2028" s="3" t="s">
        <v>112</v>
      </c>
      <c r="F2028" s="3" t="s">
        <v>69</v>
      </c>
      <c r="G2028" s="3" t="s">
        <v>101</v>
      </c>
      <c r="H2028" s="3" t="s">
        <v>71</v>
      </c>
      <c r="I2028" s="3" t="s">
        <v>71</v>
      </c>
      <c r="J2028" s="3">
        <v>4982</v>
      </c>
      <c r="K2028" s="3">
        <v>1946</v>
      </c>
      <c r="L2028" s="3">
        <v>12.0527</v>
      </c>
      <c r="M2028" s="3">
        <v>0</v>
      </c>
      <c r="N2028" s="3">
        <v>20.976199999999999</v>
      </c>
      <c r="O2028" s="3">
        <v>58.725812579284799</v>
      </c>
      <c r="P2028" s="3">
        <v>90.0124</v>
      </c>
      <c r="Q2028" s="3">
        <v>0.46029999999999999</v>
      </c>
      <c r="R2028" s="3">
        <v>43.080036315365099</v>
      </c>
      <c r="S2028" s="3">
        <v>15.6457762639197</v>
      </c>
      <c r="T2028" s="3">
        <v>18.993839835728998</v>
      </c>
      <c r="U2028" s="3">
        <v>26.736755308183898</v>
      </c>
      <c r="V2028" s="3">
        <v>10.337078651685401</v>
      </c>
      <c r="W2028" s="3">
        <v>10.354223433242501</v>
      </c>
      <c r="X2028" s="3">
        <v>67.871198568872998</v>
      </c>
      <c r="Y2028" s="3">
        <v>7.3295092415551304</v>
      </c>
      <c r="Z2028" s="3">
        <v>0</v>
      </c>
      <c r="AA2028" s="3">
        <v>0</v>
      </c>
      <c r="AB2028" s="3">
        <v>0</v>
      </c>
      <c r="AC2028" s="3">
        <v>0</v>
      </c>
      <c r="AD2028" s="3">
        <v>0</v>
      </c>
      <c r="AE2028" s="3">
        <v>35.718704887605703</v>
      </c>
      <c r="AF2028" s="3">
        <v>78.709198813056403</v>
      </c>
      <c r="AG2028" s="3">
        <v>0</v>
      </c>
      <c r="AH2028" s="3">
        <v>82.995951417004093</v>
      </c>
      <c r="AI2028" s="3">
        <v>81.505576208178397</v>
      </c>
      <c r="AJ2028" s="3">
        <v>60.6677524429968</v>
      </c>
      <c r="AK2028" s="3">
        <v>84.629516227801602</v>
      </c>
      <c r="AL2028" s="3">
        <v>77.785613540197502</v>
      </c>
      <c r="AM2028" s="3">
        <v>8.2143641555018707</v>
      </c>
      <c r="AN2028" s="3">
        <v>40.86260560249</v>
      </c>
      <c r="AO2028" s="3">
        <v>14.261094355881101</v>
      </c>
      <c r="AQ2028" s="3">
        <v>1.09820485744456</v>
      </c>
      <c r="AR2028" s="3">
        <v>0</v>
      </c>
      <c r="AS2028" s="3">
        <v>0</v>
      </c>
      <c r="AT2028" s="3">
        <v>10.5064880703223</v>
      </c>
      <c r="AU2028" s="3">
        <v>2.47016956248692</v>
      </c>
      <c r="AV2028" s="3">
        <v>30.920502092050199</v>
      </c>
      <c r="AW2028" s="3">
        <v>25.6118505796479</v>
      </c>
      <c r="AX2028" s="3">
        <v>5.2155625657202904</v>
      </c>
      <c r="AY2028" s="3">
        <v>18.393945764137101</v>
      </c>
      <c r="AZ2028" s="3">
        <v>17.174689930628499</v>
      </c>
      <c r="BA2028" s="3">
        <v>3.4309623430962302</v>
      </c>
      <c r="BB2028" s="3">
        <v>41.100188245136998</v>
      </c>
      <c r="BC2028" s="3">
        <v>36.266049252788903</v>
      </c>
      <c r="BD2028" s="3">
        <v>38.685978169605399</v>
      </c>
      <c r="BE2028" s="3">
        <v>70.140196693869001</v>
      </c>
      <c r="BF2028" s="3">
        <v>52.554130754677303</v>
      </c>
      <c r="BG2028" s="3">
        <v>0.39932744850777602</v>
      </c>
      <c r="BH2028" s="3">
        <v>25.763917957304301</v>
      </c>
      <c r="BI2028" s="3">
        <v>4.4142259414225897</v>
      </c>
      <c r="BJ2028" s="3">
        <v>0</v>
      </c>
      <c r="BK2028" s="3">
        <v>0</v>
      </c>
      <c r="BL2028" s="3">
        <v>8.3752093802345107E-2</v>
      </c>
    </row>
    <row r="2029" spans="1:64" x14ac:dyDescent="0.3">
      <c r="A2029" s="3" t="s">
        <v>2459</v>
      </c>
      <c r="B2029" s="4" t="s">
        <v>75</v>
      </c>
      <c r="C2029" s="3" t="s">
        <v>1345</v>
      </c>
      <c r="D2029" s="3" t="s">
        <v>2305</v>
      </c>
      <c r="E2029" s="3" t="s">
        <v>2460</v>
      </c>
      <c r="F2029" s="3" t="s">
        <v>69</v>
      </c>
      <c r="G2029" s="3" t="s">
        <v>101</v>
      </c>
      <c r="H2029" s="3" t="s">
        <v>71</v>
      </c>
      <c r="I2029" s="3" t="s">
        <v>71</v>
      </c>
      <c r="J2029" s="3">
        <v>3961</v>
      </c>
      <c r="K2029" s="3">
        <v>1735</v>
      </c>
      <c r="L2029" s="3">
        <v>30.508500000000002</v>
      </c>
      <c r="M2029" s="3">
        <v>0</v>
      </c>
      <c r="N2029" s="3">
        <v>47.578200000000002</v>
      </c>
      <c r="O2029" s="3">
        <v>70.334893146910403</v>
      </c>
      <c r="P2029" s="3">
        <v>14.702199999999999</v>
      </c>
      <c r="Q2029" s="3">
        <v>45.2605</v>
      </c>
      <c r="R2029" s="3">
        <v>24.649059481997401</v>
      </c>
      <c r="S2029" s="3">
        <v>45.685833664912998</v>
      </c>
      <c r="T2029" s="3">
        <v>28.542094455852201</v>
      </c>
      <c r="U2029" s="3">
        <v>31.4162028447743</v>
      </c>
      <c r="V2029" s="3">
        <v>29.8672114402451</v>
      </c>
      <c r="W2029" s="3">
        <v>41.207294068329503</v>
      </c>
      <c r="X2029" s="3">
        <v>82.110912343470503</v>
      </c>
      <c r="Y2029" s="3">
        <v>5.8423624389207598</v>
      </c>
      <c r="Z2029" s="3">
        <v>0</v>
      </c>
      <c r="AA2029" s="3">
        <v>0</v>
      </c>
      <c r="AB2029" s="3">
        <v>0</v>
      </c>
      <c r="AC2029" s="3">
        <v>0</v>
      </c>
      <c r="AD2029" s="3">
        <v>0</v>
      </c>
      <c r="AE2029" s="3">
        <v>30.5423798721386</v>
      </c>
      <c r="AF2029" s="3">
        <v>0</v>
      </c>
      <c r="AG2029" s="3">
        <v>0</v>
      </c>
      <c r="AH2029" s="3">
        <v>34.311740890688299</v>
      </c>
      <c r="AI2029" s="3">
        <v>0</v>
      </c>
      <c r="AJ2029" s="3">
        <v>60.6677524429968</v>
      </c>
      <c r="AK2029" s="3">
        <v>26.883037354562202</v>
      </c>
      <c r="AL2029" s="3">
        <v>0</v>
      </c>
      <c r="AM2029" s="3">
        <v>33.911706567098598</v>
      </c>
      <c r="AN2029" s="3">
        <v>21.164962205424601</v>
      </c>
      <c r="AO2029" s="3">
        <v>57.776820336062002</v>
      </c>
      <c r="AP2029" s="3"/>
      <c r="AQ2029" s="3">
        <v>58.542766631467799</v>
      </c>
      <c r="AR2029" s="3">
        <v>17.598039215686299</v>
      </c>
      <c r="AS2029" s="3">
        <v>40.464205816554802</v>
      </c>
      <c r="AT2029" s="3">
        <v>38.802846379238197</v>
      </c>
      <c r="AU2029" s="3">
        <v>44.0025120368432</v>
      </c>
      <c r="AV2029" s="3">
        <v>61.087866108786599</v>
      </c>
      <c r="AW2029" s="3">
        <v>49.806784027479601</v>
      </c>
      <c r="AX2029" s="3">
        <v>65.804416403785496</v>
      </c>
      <c r="AY2029" s="3">
        <v>35.2112676056338</v>
      </c>
      <c r="AZ2029" s="3">
        <v>78.599957956695405</v>
      </c>
      <c r="BA2029" s="3">
        <v>75.209205020920507</v>
      </c>
      <c r="BB2029" s="3">
        <v>23.342396988077802</v>
      </c>
      <c r="BC2029" s="3">
        <v>71.7112186908019</v>
      </c>
      <c r="BD2029" s="3">
        <v>21.242653232577702</v>
      </c>
      <c r="BE2029" s="3">
        <v>58.547813350073199</v>
      </c>
      <c r="BF2029" s="3">
        <v>39.310489804498602</v>
      </c>
      <c r="BG2029" s="3">
        <v>65.973097940311007</v>
      </c>
      <c r="BH2029" s="3">
        <v>58.497279196316498</v>
      </c>
      <c r="BI2029" s="3">
        <v>19.7071129707113</v>
      </c>
      <c r="BJ2029" s="3">
        <v>0</v>
      </c>
      <c r="BK2029" s="3">
        <v>36.038135593220296</v>
      </c>
      <c r="BL2029" s="3">
        <v>53.140703517587902</v>
      </c>
    </row>
    <row r="2030" spans="1:64" x14ac:dyDescent="0.3">
      <c r="A2030" s="3" t="s">
        <v>2461</v>
      </c>
      <c r="B2030" s="4" t="s">
        <v>75</v>
      </c>
      <c r="C2030" s="3" t="s">
        <v>1345</v>
      </c>
      <c r="D2030" s="3" t="s">
        <v>2305</v>
      </c>
      <c r="E2030" s="3" t="s">
        <v>112</v>
      </c>
      <c r="F2030" s="3" t="s">
        <v>69</v>
      </c>
      <c r="G2030" s="3" t="s">
        <v>101</v>
      </c>
      <c r="H2030" s="3" t="s">
        <v>71</v>
      </c>
      <c r="I2030" s="3" t="s">
        <v>71</v>
      </c>
      <c r="J2030" s="3">
        <v>8564</v>
      </c>
      <c r="K2030" s="3">
        <v>3423</v>
      </c>
      <c r="L2030" s="3">
        <v>18.413900000000002</v>
      </c>
      <c r="M2030" s="3">
        <v>0</v>
      </c>
      <c r="N2030" s="3">
        <v>31.110299999999999</v>
      </c>
      <c r="O2030" s="3">
        <v>63.603961781980701</v>
      </c>
      <c r="P2030" s="3">
        <v>22.8081</v>
      </c>
      <c r="Q2030" s="3">
        <v>25.2563</v>
      </c>
      <c r="R2030" s="3">
        <v>26.743130501447599</v>
      </c>
      <c r="S2030" s="3">
        <v>36.860831280533198</v>
      </c>
      <c r="T2030" s="3">
        <v>20.184804928131399</v>
      </c>
      <c r="U2030" s="3">
        <v>31.045145330859601</v>
      </c>
      <c r="V2030" s="3">
        <v>29.8672114402451</v>
      </c>
      <c r="W2030" s="3">
        <v>17.6273317962691</v>
      </c>
      <c r="X2030" s="3">
        <v>78.604651162790702</v>
      </c>
      <c r="Y2030" s="3">
        <v>9.0078606330996394</v>
      </c>
      <c r="Z2030" s="3">
        <v>12.4849215922799</v>
      </c>
      <c r="AA2030" s="3">
        <v>0</v>
      </c>
      <c r="AB2030" s="3">
        <v>0</v>
      </c>
      <c r="AC2030" s="3">
        <v>0</v>
      </c>
      <c r="AD2030" s="3">
        <v>0</v>
      </c>
      <c r="AE2030" s="3">
        <v>24.726747783048101</v>
      </c>
      <c r="AF2030" s="3">
        <v>0</v>
      </c>
      <c r="AG2030" s="3">
        <v>0</v>
      </c>
      <c r="AH2030" s="3">
        <v>47.368421052631597</v>
      </c>
      <c r="AI2030" s="3">
        <v>0</v>
      </c>
      <c r="AJ2030" s="3">
        <v>60.6677524429968</v>
      </c>
      <c r="AK2030" s="3">
        <v>68.279240661359495</v>
      </c>
      <c r="AL2030" s="3">
        <v>0</v>
      </c>
      <c r="AM2030" s="3">
        <v>22.798155062596098</v>
      </c>
      <c r="AN2030" s="3">
        <v>58.915073365940401</v>
      </c>
      <c r="AO2030" s="3">
        <v>56.139595002154202</v>
      </c>
      <c r="AQ2030" s="3">
        <v>20.7602956705385</v>
      </c>
      <c r="AR2030" s="3">
        <v>28.406862745098</v>
      </c>
      <c r="AS2030" s="3">
        <v>15.631991051454101</v>
      </c>
      <c r="AT2030" s="3">
        <v>10.799497697781501</v>
      </c>
      <c r="AU2030" s="3">
        <v>52.899309189868099</v>
      </c>
      <c r="AV2030" s="3">
        <v>31.945606694560698</v>
      </c>
      <c r="AW2030" s="3">
        <v>69.128381279519104</v>
      </c>
      <c r="AX2030" s="3">
        <v>47.297581493165097</v>
      </c>
      <c r="AY2030" s="3">
        <v>27.286104687828502</v>
      </c>
      <c r="AZ2030" s="3">
        <v>42.947235652722298</v>
      </c>
      <c r="BA2030" s="3">
        <v>40.062761506276203</v>
      </c>
      <c r="BB2030" s="3">
        <v>80.192428362267293</v>
      </c>
      <c r="BC2030" s="3">
        <v>54.241212376341799</v>
      </c>
      <c r="BD2030" s="3">
        <v>5.6675062972292203</v>
      </c>
      <c r="BE2030" s="3">
        <v>78.572923205691595</v>
      </c>
      <c r="BF2030" s="3">
        <v>45.2385957536262</v>
      </c>
      <c r="BG2030" s="3">
        <v>19.882303488860899</v>
      </c>
      <c r="BH2030" s="3">
        <v>25.763917957304301</v>
      </c>
      <c r="BI2030" s="3">
        <v>1.5062761506276101</v>
      </c>
      <c r="BJ2030" s="3">
        <v>0</v>
      </c>
      <c r="BK2030" s="3">
        <v>59.343220338983102</v>
      </c>
      <c r="BL2030" s="3">
        <v>41.059463986599702</v>
      </c>
    </row>
    <row r="2031" spans="1:64" x14ac:dyDescent="0.3">
      <c r="A2031" s="3" t="s">
        <v>2462</v>
      </c>
      <c r="B2031" s="4" t="s">
        <v>75</v>
      </c>
      <c r="C2031" s="3" t="s">
        <v>1345</v>
      </c>
      <c r="D2031" s="3" t="s">
        <v>2305</v>
      </c>
      <c r="E2031" s="3" t="s">
        <v>112</v>
      </c>
      <c r="F2031" s="3" t="s">
        <v>69</v>
      </c>
      <c r="G2031" s="3" t="s">
        <v>101</v>
      </c>
      <c r="H2031" s="3" t="s">
        <v>71</v>
      </c>
      <c r="I2031" s="3" t="s">
        <v>71</v>
      </c>
      <c r="J2031" s="3">
        <v>5568</v>
      </c>
      <c r="K2031" s="3">
        <v>2148</v>
      </c>
      <c r="L2031" s="3">
        <v>12.387499999999999</v>
      </c>
      <c r="M2031" s="3">
        <v>0</v>
      </c>
      <c r="N2031" s="3">
        <v>21.572299999999998</v>
      </c>
      <c r="O2031" s="3">
        <v>58.989716398549199</v>
      </c>
      <c r="P2031" s="3">
        <v>34.325899999999997</v>
      </c>
      <c r="Q2031" s="3">
        <v>13.4338</v>
      </c>
      <c r="R2031" s="3">
        <v>29.311952739628701</v>
      </c>
      <c r="S2031" s="3">
        <v>29.6777636589206</v>
      </c>
      <c r="T2031" s="3">
        <v>20.718685831622199</v>
      </c>
      <c r="U2031" s="3">
        <v>29.272314986600701</v>
      </c>
      <c r="V2031" s="3">
        <v>12.0531154239019</v>
      </c>
      <c r="W2031" s="3">
        <v>14.839656256550001</v>
      </c>
      <c r="X2031" s="3">
        <v>80.715563506261205</v>
      </c>
      <c r="Y2031" s="3">
        <v>7.3295092415551304</v>
      </c>
      <c r="Z2031" s="3">
        <v>0</v>
      </c>
      <c r="AA2031" s="3">
        <v>0</v>
      </c>
      <c r="AB2031" s="3">
        <v>0</v>
      </c>
      <c r="AC2031" s="3">
        <v>0</v>
      </c>
      <c r="AD2031" s="3">
        <v>0</v>
      </c>
      <c r="AE2031" s="3">
        <v>38.275933182099401</v>
      </c>
      <c r="AF2031" s="3">
        <v>0</v>
      </c>
      <c r="AG2031" s="3">
        <v>0</v>
      </c>
      <c r="AH2031" s="3">
        <v>55.668016194331997</v>
      </c>
      <c r="AI2031" s="3">
        <v>45.817843866171003</v>
      </c>
      <c r="AJ2031" s="3">
        <v>60.6677524429968</v>
      </c>
      <c r="AK2031" s="3">
        <v>56.766687078995702</v>
      </c>
      <c r="AL2031" s="3">
        <v>0</v>
      </c>
      <c r="AM2031" s="3">
        <v>23.061717548868899</v>
      </c>
      <c r="AN2031" s="3">
        <v>52.534459759893302</v>
      </c>
      <c r="AO2031" s="3">
        <v>36.428263679448499</v>
      </c>
      <c r="AQ2031" s="3">
        <v>4.3505807814149904</v>
      </c>
      <c r="AR2031" s="3">
        <v>36.7156862745098</v>
      </c>
      <c r="AS2031" s="3">
        <v>6.0682326621923899</v>
      </c>
      <c r="AT2031" s="3">
        <v>5.9857681038091304</v>
      </c>
      <c r="AU2031" s="3">
        <v>38.664433745028298</v>
      </c>
      <c r="AV2031" s="3">
        <v>25.794979079497899</v>
      </c>
      <c r="AW2031" s="3">
        <v>41.519965650493802</v>
      </c>
      <c r="AX2031" s="3">
        <v>32.975814931650902</v>
      </c>
      <c r="AY2031" s="3">
        <v>2.7328147992432199</v>
      </c>
      <c r="AZ2031" s="3">
        <v>14.462896783687199</v>
      </c>
      <c r="BA2031" s="3">
        <v>56.924686192468599</v>
      </c>
      <c r="BB2031" s="3">
        <v>35.808408282785997</v>
      </c>
      <c r="BC2031" s="3">
        <v>62.071142917280604</v>
      </c>
      <c r="BD2031" s="3">
        <v>22.774979009235899</v>
      </c>
      <c r="BE2031" s="3">
        <v>68.215107763130405</v>
      </c>
      <c r="BF2031" s="3">
        <v>26.108892158923702</v>
      </c>
      <c r="BG2031" s="3">
        <v>24.232870954182399</v>
      </c>
      <c r="BH2031" s="3">
        <v>25.763917957304301</v>
      </c>
      <c r="BI2031" s="3">
        <v>1.35983263598326</v>
      </c>
      <c r="BJ2031" s="3">
        <v>25.413633355393799</v>
      </c>
      <c r="BK2031" s="3">
        <v>85.084745762711904</v>
      </c>
      <c r="BL2031" s="3">
        <v>19.4723618090452</v>
      </c>
    </row>
    <row r="2032" spans="1:64" x14ac:dyDescent="0.3">
      <c r="A2032" s="3" t="s">
        <v>2463</v>
      </c>
      <c r="B2032" s="4" t="s">
        <v>75</v>
      </c>
      <c r="C2032" s="3" t="s">
        <v>1345</v>
      </c>
      <c r="D2032" s="3" t="s">
        <v>2305</v>
      </c>
      <c r="E2032" s="3" t="s">
        <v>112</v>
      </c>
      <c r="F2032" s="3" t="s">
        <v>69</v>
      </c>
      <c r="G2032" s="3" t="s">
        <v>101</v>
      </c>
      <c r="H2032" s="3" t="s">
        <v>71</v>
      </c>
      <c r="I2032" s="3" t="s">
        <v>71</v>
      </c>
      <c r="J2032" s="3">
        <v>4157</v>
      </c>
      <c r="K2032" s="3">
        <v>1493</v>
      </c>
      <c r="L2032" s="3">
        <v>6.7587000000000002</v>
      </c>
      <c r="M2032" s="3">
        <v>0</v>
      </c>
      <c r="N2032" s="3">
        <v>11.997</v>
      </c>
      <c r="O2032" s="3">
        <v>53.185119397147702</v>
      </c>
      <c r="P2032" s="3">
        <v>43.093499999999999</v>
      </c>
      <c r="Q2032" s="3">
        <v>4.0594000000000001</v>
      </c>
      <c r="R2032" s="3">
        <v>30.958045766761298</v>
      </c>
      <c r="S2032" s="3">
        <v>22.2270736303864</v>
      </c>
      <c r="T2032" s="3">
        <v>16.2012320328542</v>
      </c>
      <c r="U2032" s="3">
        <v>29.210472067614901</v>
      </c>
      <c r="V2032" s="3">
        <v>26.312563840653699</v>
      </c>
      <c r="W2032" s="3">
        <v>8.4259065185495707</v>
      </c>
      <c r="X2032" s="3">
        <v>5.0805008944543797</v>
      </c>
      <c r="Y2032" s="3">
        <v>28.064584661143002</v>
      </c>
      <c r="Z2032" s="3">
        <v>0</v>
      </c>
      <c r="AA2032" s="3">
        <v>0</v>
      </c>
      <c r="AB2032" s="3">
        <v>0</v>
      </c>
      <c r="AC2032" s="3">
        <v>0</v>
      </c>
      <c r="AD2032" s="3">
        <v>0</v>
      </c>
      <c r="AE2032" s="3">
        <v>29.078160445452699</v>
      </c>
      <c r="AF2032" s="3">
        <v>0</v>
      </c>
      <c r="AG2032" s="3">
        <v>0</v>
      </c>
      <c r="AH2032" s="3">
        <v>87.3481781376518</v>
      </c>
      <c r="AI2032" s="3">
        <v>30.6691449814126</v>
      </c>
      <c r="AJ2032" s="3">
        <v>60.6677524429968</v>
      </c>
      <c r="AK2032" s="3">
        <v>74.688711982037105</v>
      </c>
      <c r="AL2032" s="3">
        <v>29.619181946403401</v>
      </c>
      <c r="AM2032" s="3">
        <v>18.317592795958699</v>
      </c>
      <c r="AN2032" s="3">
        <v>26.967541129390799</v>
      </c>
      <c r="AO2032" s="3">
        <v>52.2404136148212</v>
      </c>
      <c r="AQ2032" s="3">
        <v>17.740232312566</v>
      </c>
      <c r="AR2032" s="3">
        <v>38.995098039215698</v>
      </c>
      <c r="AS2032" s="3">
        <v>49.272930648769602</v>
      </c>
      <c r="AT2032" s="3">
        <v>9.9832565927166197</v>
      </c>
      <c r="AU2032" s="3">
        <v>6.4894285116181702</v>
      </c>
      <c r="AV2032" s="3">
        <v>31.882845188284499</v>
      </c>
      <c r="AW2032" s="3">
        <v>27.694289394590001</v>
      </c>
      <c r="AX2032" s="3">
        <v>5.9726603575184001</v>
      </c>
      <c r="AY2032" s="3">
        <v>2.7328147992432199</v>
      </c>
      <c r="AZ2032" s="3">
        <v>14.462896783687199</v>
      </c>
      <c r="BA2032" s="3">
        <v>17.824267782426801</v>
      </c>
      <c r="BB2032" s="3">
        <v>35.808408282785997</v>
      </c>
      <c r="BC2032" s="3">
        <v>62.071142917280604</v>
      </c>
      <c r="BD2032" s="3">
        <v>1.0075566750629701</v>
      </c>
      <c r="BE2032" s="3">
        <v>71.584013391922994</v>
      </c>
      <c r="BF2032" s="3">
        <v>26.108892158923702</v>
      </c>
      <c r="BG2032" s="3">
        <v>5.8427910886927297</v>
      </c>
      <c r="BH2032" s="3">
        <v>25.763917957304301</v>
      </c>
      <c r="BI2032" s="3">
        <v>4.3096234309623398</v>
      </c>
      <c r="BJ2032" s="3">
        <v>0</v>
      </c>
      <c r="BK2032" s="3">
        <v>18.114406779661</v>
      </c>
      <c r="BL2032" s="3">
        <v>2.5544388609715201</v>
      </c>
    </row>
    <row r="2033" spans="1:64" x14ac:dyDescent="0.3">
      <c r="A2033" s="3" t="s">
        <v>2464</v>
      </c>
      <c r="B2033" s="4" t="s">
        <v>75</v>
      </c>
      <c r="C2033" s="3" t="s">
        <v>1345</v>
      </c>
      <c r="D2033" s="3" t="s">
        <v>2305</v>
      </c>
      <c r="E2033" s="3" t="s">
        <v>112</v>
      </c>
      <c r="F2033" s="3" t="s">
        <v>69</v>
      </c>
      <c r="G2033" s="3" t="s">
        <v>101</v>
      </c>
      <c r="H2033" s="3" t="s">
        <v>71</v>
      </c>
      <c r="I2033" s="3" t="s">
        <v>71</v>
      </c>
      <c r="J2033" s="3">
        <v>4705</v>
      </c>
      <c r="K2033" s="3">
        <v>1969</v>
      </c>
      <c r="L2033" s="3">
        <v>51.182299999999998</v>
      </c>
      <c r="M2033" s="3">
        <v>0</v>
      </c>
      <c r="N2033" s="3">
        <v>70.119200000000006</v>
      </c>
      <c r="O2033" s="3">
        <v>81.235484266425004</v>
      </c>
      <c r="P2033" s="3">
        <v>28.763400000000001</v>
      </c>
      <c r="Q2033" s="3">
        <v>63.088500000000003</v>
      </c>
      <c r="R2033" s="3">
        <v>28.182127180208902</v>
      </c>
      <c r="S2033" s="3">
        <v>53.053357086216202</v>
      </c>
      <c r="T2033" s="3">
        <v>27.0020533880903</v>
      </c>
      <c r="U2033" s="3">
        <v>31.230674087816901</v>
      </c>
      <c r="V2033" s="3">
        <v>18.304392236976501</v>
      </c>
      <c r="W2033" s="3">
        <v>25.214839656256601</v>
      </c>
      <c r="X2033" s="3">
        <v>83.363148479427593</v>
      </c>
      <c r="Y2033" s="3">
        <v>21.924792861695298</v>
      </c>
      <c r="Z2033" s="3">
        <v>0</v>
      </c>
      <c r="AA2033" s="3">
        <v>0</v>
      </c>
      <c r="AB2033" s="3">
        <v>0</v>
      </c>
      <c r="AC2033" s="3">
        <v>0</v>
      </c>
      <c r="AD2033" s="3">
        <v>0</v>
      </c>
      <c r="AE2033" s="3">
        <v>63.167663435759899</v>
      </c>
      <c r="AF2033" s="3">
        <v>0</v>
      </c>
      <c r="AG2033" s="3">
        <v>0</v>
      </c>
      <c r="AH2033" s="3">
        <v>0</v>
      </c>
      <c r="AI2033" s="3">
        <v>47.026022304832701</v>
      </c>
      <c r="AJ2033" s="3">
        <v>60.6677524429968</v>
      </c>
      <c r="AK2033" s="3">
        <v>68.238416003265996</v>
      </c>
      <c r="AL2033" s="3">
        <v>0</v>
      </c>
      <c r="AM2033" s="3">
        <v>22.8201186031188</v>
      </c>
      <c r="AN2033" s="3">
        <v>42.819030680302397</v>
      </c>
      <c r="AO2033" s="3">
        <v>61.783713916415302</v>
      </c>
      <c r="AP2033">
        <v>62.356428306780302</v>
      </c>
      <c r="AQ2033" s="3">
        <v>55.459345300950403</v>
      </c>
      <c r="AR2033" s="3">
        <v>45.269607843137301</v>
      </c>
      <c r="AS2033" s="3">
        <v>20.6935123042506</v>
      </c>
      <c r="AT2033" s="3">
        <v>62.285475094181699</v>
      </c>
      <c r="AU2033" s="3">
        <v>33.765961900774499</v>
      </c>
      <c r="AV2033" s="3">
        <v>82.322175732217602</v>
      </c>
      <c r="AW2033" s="3">
        <v>75.783598110777206</v>
      </c>
      <c r="AX2033" s="3">
        <v>51.335436382754999</v>
      </c>
      <c r="AY2033" s="3">
        <v>49.527012823207897</v>
      </c>
      <c r="AZ2033" s="3">
        <v>50.746268656716403</v>
      </c>
      <c r="BA2033" s="3">
        <v>79.8326359832636</v>
      </c>
      <c r="BB2033" s="3">
        <v>74.754235515582494</v>
      </c>
      <c r="BC2033" s="3">
        <v>55.272574194906298</v>
      </c>
      <c r="BD2033" s="3">
        <v>66.624685138538993</v>
      </c>
      <c r="BE2033" s="3">
        <v>52.877170956267001</v>
      </c>
      <c r="BF2033" s="3">
        <v>38.196342232499497</v>
      </c>
      <c r="BG2033" s="3">
        <v>45.544346364018502</v>
      </c>
      <c r="BH2033" s="3">
        <v>58.497279196316498</v>
      </c>
      <c r="BI2033" s="3">
        <v>43.953974895397501</v>
      </c>
      <c r="BJ2033" s="3">
        <v>29.3183322303111</v>
      </c>
      <c r="BK2033" s="3">
        <v>62.711864406779704</v>
      </c>
      <c r="BL2033" s="3">
        <v>33.982412060301499</v>
      </c>
    </row>
    <row r="2034" spans="1:64" x14ac:dyDescent="0.3">
      <c r="A2034" s="3" t="s">
        <v>2465</v>
      </c>
      <c r="B2034" s="4" t="s">
        <v>75</v>
      </c>
      <c r="C2034" s="3" t="s">
        <v>1345</v>
      </c>
      <c r="D2034" s="3" t="s">
        <v>2305</v>
      </c>
      <c r="E2034" s="3" t="s">
        <v>112</v>
      </c>
      <c r="F2034" s="3" t="s">
        <v>69</v>
      </c>
      <c r="G2034" s="3" t="s">
        <v>101</v>
      </c>
      <c r="H2034" s="3" t="s">
        <v>71</v>
      </c>
      <c r="I2034" s="3" t="s">
        <v>71</v>
      </c>
      <c r="J2034" s="3">
        <v>5999</v>
      </c>
      <c r="K2034" s="3">
        <v>2230</v>
      </c>
      <c r="L2034" s="3">
        <v>17.011900000000001</v>
      </c>
      <c r="M2034" s="3">
        <v>0</v>
      </c>
      <c r="N2034" s="3">
        <v>29.023800000000001</v>
      </c>
      <c r="O2034" s="3">
        <v>62.717367635618203</v>
      </c>
      <c r="P2034" s="3">
        <v>65.198499999999996</v>
      </c>
      <c r="Q2034" s="3">
        <v>10.4206</v>
      </c>
      <c r="R2034" s="3">
        <v>35.199635213329103</v>
      </c>
      <c r="S2034" s="3">
        <v>27.5177324222891</v>
      </c>
      <c r="T2034" s="3">
        <v>21.8480492813142</v>
      </c>
      <c r="U2034" s="3">
        <v>28.756957328385901</v>
      </c>
      <c r="V2034" s="3">
        <v>26.312563840653699</v>
      </c>
      <c r="W2034" s="3">
        <v>31.2722699643681</v>
      </c>
      <c r="X2034" s="3">
        <v>84.007155635062603</v>
      </c>
      <c r="Y2034" s="3">
        <v>0</v>
      </c>
      <c r="Z2034" s="3">
        <v>0</v>
      </c>
      <c r="AA2034" s="3">
        <v>0</v>
      </c>
      <c r="AB2034" s="3">
        <v>0</v>
      </c>
      <c r="AC2034" s="3">
        <v>0</v>
      </c>
      <c r="AD2034" s="3">
        <v>0</v>
      </c>
      <c r="AE2034" s="3">
        <v>60.074242111775597</v>
      </c>
      <c r="AF2034" s="3">
        <v>0</v>
      </c>
      <c r="AG2034" s="3">
        <v>0</v>
      </c>
      <c r="AH2034" s="3">
        <v>65.232793522267201</v>
      </c>
      <c r="AI2034" s="3">
        <v>76.022304832713701</v>
      </c>
      <c r="AJ2034" s="3">
        <v>60.6677524429968</v>
      </c>
      <c r="AK2034" s="3">
        <v>64.462135129618304</v>
      </c>
      <c r="AL2034" s="3">
        <v>0</v>
      </c>
      <c r="AM2034" s="3">
        <v>20.667691631891099</v>
      </c>
      <c r="AN2034" s="3">
        <v>6.0248999555357896</v>
      </c>
      <c r="AO2034" s="3">
        <v>34.274019819043502</v>
      </c>
      <c r="AQ2034" s="3">
        <v>37.191129883843701</v>
      </c>
      <c r="AR2034" s="3">
        <v>42.892156862745097</v>
      </c>
      <c r="AS2034" s="3">
        <v>60.2348993288591</v>
      </c>
      <c r="AT2034" s="3">
        <v>13.645876935956499</v>
      </c>
      <c r="AU2034" s="3">
        <v>9.7341427674272598</v>
      </c>
      <c r="AV2034" s="3">
        <v>34.309623430962297</v>
      </c>
      <c r="AW2034" s="3">
        <v>3.41348218119365</v>
      </c>
      <c r="AX2034" s="3">
        <v>35.541535226077798</v>
      </c>
      <c r="AY2034" s="3">
        <v>29.7666596594492</v>
      </c>
      <c r="AZ2034" s="3">
        <v>50.557073785999599</v>
      </c>
      <c r="BA2034" s="3">
        <v>78.912133891213401</v>
      </c>
      <c r="BB2034" s="3">
        <v>33.2566408701109</v>
      </c>
      <c r="BC2034" s="3">
        <v>65.333613976005097</v>
      </c>
      <c r="BD2034" s="3">
        <v>2.3719563392107501</v>
      </c>
      <c r="BE2034" s="3">
        <v>84.180790960452001</v>
      </c>
      <c r="BF2034" s="3">
        <v>2.3544250578095398</v>
      </c>
      <c r="BG2034" s="3">
        <v>35.3089533417402</v>
      </c>
      <c r="BH2034" s="3">
        <v>25.763917957304301</v>
      </c>
      <c r="BI2034" s="3">
        <v>5.96234309623431</v>
      </c>
      <c r="BJ2034" s="3">
        <v>0</v>
      </c>
      <c r="BK2034" s="3">
        <v>7.7542372881355899</v>
      </c>
      <c r="BL2034" s="3">
        <v>6.63735343383585</v>
      </c>
    </row>
    <row r="2035" spans="1:64" x14ac:dyDescent="0.3">
      <c r="A2035" s="3" t="s">
        <v>2466</v>
      </c>
      <c r="B2035" s="4" t="s">
        <v>65</v>
      </c>
      <c r="C2035" s="3" t="s">
        <v>1345</v>
      </c>
      <c r="D2035" s="3" t="s">
        <v>2305</v>
      </c>
      <c r="E2035" s="3" t="s">
        <v>112</v>
      </c>
      <c r="F2035" s="3" t="s">
        <v>69</v>
      </c>
      <c r="G2035" s="3" t="s">
        <v>101</v>
      </c>
      <c r="H2035" s="3" t="s">
        <v>71</v>
      </c>
      <c r="I2035" s="3" t="s">
        <v>71</v>
      </c>
      <c r="J2035" s="3">
        <v>5398</v>
      </c>
      <c r="K2035" s="3">
        <v>2177</v>
      </c>
      <c r="L2035" s="3">
        <v>57.710799999999999</v>
      </c>
      <c r="M2035" s="3">
        <v>0</v>
      </c>
      <c r="N2035" s="3">
        <v>75.335300000000004</v>
      </c>
      <c r="O2035" s="3">
        <v>84.246331102039207</v>
      </c>
      <c r="P2035" s="3">
        <v>54.549199999999999</v>
      </c>
      <c r="Q2035" s="3">
        <v>58.903500000000001</v>
      </c>
      <c r="R2035" s="3">
        <v>32.9762139853568</v>
      </c>
      <c r="S2035" s="3">
        <v>51.2701171166824</v>
      </c>
      <c r="T2035" s="3">
        <v>23.860369609856299</v>
      </c>
      <c r="U2035" s="3">
        <v>30.364873222016101</v>
      </c>
      <c r="V2035" s="3">
        <v>36.220633299284998</v>
      </c>
      <c r="W2035" s="3">
        <v>33.976105638230997</v>
      </c>
      <c r="X2035" s="3">
        <v>85.330948121645804</v>
      </c>
      <c r="Y2035" s="3">
        <v>6.8621202464414699</v>
      </c>
      <c r="Z2035" s="3">
        <v>0</v>
      </c>
      <c r="AA2035" s="3">
        <v>0</v>
      </c>
      <c r="AB2035" s="3">
        <v>0</v>
      </c>
      <c r="AC2035" s="3">
        <v>0</v>
      </c>
      <c r="AD2035" s="3">
        <v>0</v>
      </c>
      <c r="AE2035" s="3">
        <v>51.433285213446098</v>
      </c>
      <c r="AF2035" s="3">
        <v>0</v>
      </c>
      <c r="AG2035" s="3">
        <v>0</v>
      </c>
      <c r="AH2035" s="3">
        <v>54.605263157894697</v>
      </c>
      <c r="AI2035" s="3">
        <v>45.074349442379201</v>
      </c>
      <c r="AJ2035" s="3">
        <v>60.6677524429968</v>
      </c>
      <c r="AK2035" s="3">
        <v>67.483159828536401</v>
      </c>
      <c r="AL2035" s="3">
        <v>0</v>
      </c>
      <c r="AM2035" s="3">
        <v>22.600483197891499</v>
      </c>
      <c r="AN2035" s="3">
        <v>25.6113828368164</v>
      </c>
      <c r="AO2035" s="3">
        <v>67.600172339508802</v>
      </c>
      <c r="AP2035">
        <v>62.356428306780302</v>
      </c>
      <c r="AQ2035" s="3">
        <v>30.010559662090799</v>
      </c>
      <c r="AR2035" s="3">
        <v>0</v>
      </c>
      <c r="AS2035" s="3">
        <v>33.780760626398198</v>
      </c>
      <c r="AT2035" s="3">
        <v>48.0954374215153</v>
      </c>
      <c r="AU2035" s="3">
        <v>55.599748796315701</v>
      </c>
      <c r="AV2035" s="3">
        <v>51.150627615062803</v>
      </c>
      <c r="AW2035" s="3">
        <v>87.720051524259304</v>
      </c>
      <c r="AX2035" s="3">
        <v>59.621451104100899</v>
      </c>
      <c r="AY2035" s="3">
        <v>49.527012823207897</v>
      </c>
      <c r="AZ2035" s="3">
        <v>50.746268656716403</v>
      </c>
      <c r="BA2035" s="3">
        <v>87.343096234309598</v>
      </c>
      <c r="BB2035" s="3">
        <v>74.754235515582494</v>
      </c>
      <c r="BC2035" s="3">
        <v>55.272574194906298</v>
      </c>
      <c r="BD2035" s="3">
        <v>59.8026868178002</v>
      </c>
      <c r="BE2035" s="3">
        <v>68.466206319313699</v>
      </c>
      <c r="BF2035" s="3">
        <v>38.196342232499497</v>
      </c>
      <c r="BG2035" s="3">
        <v>73.224043715847003</v>
      </c>
      <c r="BH2035" s="3">
        <v>58.497279196316498</v>
      </c>
      <c r="BI2035" s="3">
        <v>3.2845188284518798</v>
      </c>
      <c r="BJ2035" s="3">
        <v>0</v>
      </c>
      <c r="BK2035" s="3">
        <v>99.427966101694906</v>
      </c>
      <c r="BL2035" s="3">
        <v>47.340871021775499</v>
      </c>
    </row>
    <row r="2036" spans="1:64" x14ac:dyDescent="0.3">
      <c r="A2036" s="3" t="s">
        <v>2467</v>
      </c>
      <c r="B2036" s="4" t="s">
        <v>75</v>
      </c>
      <c r="C2036" s="3" t="s">
        <v>1345</v>
      </c>
      <c r="D2036" s="3" t="s">
        <v>2305</v>
      </c>
      <c r="E2036" s="3" t="s">
        <v>112</v>
      </c>
      <c r="F2036" s="3" t="s">
        <v>69</v>
      </c>
      <c r="G2036" s="3" t="s">
        <v>101</v>
      </c>
      <c r="H2036" s="3" t="s">
        <v>71</v>
      </c>
      <c r="I2036" s="3" t="s">
        <v>71</v>
      </c>
      <c r="J2036" s="3">
        <v>2252</v>
      </c>
      <c r="K2036" s="3">
        <v>1011</v>
      </c>
      <c r="L2036" s="3">
        <v>41.870699999999999</v>
      </c>
      <c r="M2036" s="3">
        <v>0</v>
      </c>
      <c r="N2036" s="3">
        <v>61.363599999999998</v>
      </c>
      <c r="O2036" s="3">
        <v>76.491592555450694</v>
      </c>
      <c r="P2036" s="3">
        <v>22.642700000000001</v>
      </c>
      <c r="Q2036" s="3">
        <v>55.388199999999998</v>
      </c>
      <c r="R2036" s="3">
        <v>26.713493387615301</v>
      </c>
      <c r="S2036" s="3">
        <v>49.7780991678354</v>
      </c>
      <c r="T2036" s="3">
        <v>26.016427104722801</v>
      </c>
      <c r="U2036" s="3">
        <v>29.993815708101401</v>
      </c>
      <c r="V2036" s="3">
        <v>1.4504596527068401</v>
      </c>
      <c r="W2036" s="3">
        <v>11.5489415216936</v>
      </c>
      <c r="X2036" s="3">
        <v>72.379248658318403</v>
      </c>
      <c r="Y2036" s="3">
        <v>12.2795835988953</v>
      </c>
      <c r="Z2036" s="3">
        <v>0</v>
      </c>
      <c r="AA2036" s="3">
        <v>0</v>
      </c>
      <c r="AB2036" s="3">
        <v>0</v>
      </c>
      <c r="AC2036" s="3">
        <v>0</v>
      </c>
      <c r="AD2036" s="3">
        <v>0</v>
      </c>
      <c r="AE2036" s="3">
        <v>62.796452876881801</v>
      </c>
      <c r="AF2036" s="3">
        <v>0</v>
      </c>
      <c r="AG2036" s="3">
        <v>0</v>
      </c>
      <c r="AH2036" s="3">
        <v>0</v>
      </c>
      <c r="AI2036" s="3">
        <v>58.271375464683999</v>
      </c>
      <c r="AJ2036" s="3">
        <v>60.6677524429968</v>
      </c>
      <c r="AK2036" s="3">
        <v>76.872831190038795</v>
      </c>
      <c r="AL2036" s="3">
        <v>0</v>
      </c>
      <c r="AM2036" s="3">
        <v>14.8912804744125</v>
      </c>
      <c r="AN2036" s="3">
        <v>6.22498888394842</v>
      </c>
      <c r="AO2036" s="3">
        <v>59.931064196466998</v>
      </c>
      <c r="AP2036">
        <v>62.356428306780302</v>
      </c>
      <c r="AQ2036" s="3">
        <v>53.685322069693797</v>
      </c>
      <c r="AR2036" s="3">
        <v>27.794117647058801</v>
      </c>
      <c r="AS2036" s="3">
        <v>30.173378076062601</v>
      </c>
      <c r="AT2036" s="3">
        <v>40.372540812055199</v>
      </c>
      <c r="AU2036" s="3">
        <v>48.461377433535702</v>
      </c>
      <c r="AV2036" s="3">
        <v>79.037656903765694</v>
      </c>
      <c r="AW2036" s="3">
        <v>65.586088449978504</v>
      </c>
      <c r="AX2036" s="3">
        <v>44.8580441640378</v>
      </c>
      <c r="AY2036" s="3">
        <v>46.541938196342201</v>
      </c>
      <c r="AZ2036" s="3">
        <v>65.503468572629799</v>
      </c>
      <c r="BA2036" s="3">
        <v>91.506276150627599</v>
      </c>
      <c r="BB2036" s="3">
        <v>61.326082409537797</v>
      </c>
      <c r="BC2036" s="3">
        <v>64.154914754788507</v>
      </c>
      <c r="BD2036" s="3">
        <v>5.7304785894206498</v>
      </c>
      <c r="BE2036" s="3">
        <v>45.0303410755388</v>
      </c>
      <c r="BF2036" s="3">
        <v>78.452806390582296</v>
      </c>
      <c r="BG2036" s="3">
        <v>59.2055485498108</v>
      </c>
      <c r="BH2036" s="3">
        <v>58.497279196316498</v>
      </c>
      <c r="BI2036" s="3">
        <v>63.577405857740601</v>
      </c>
      <c r="BJ2036" s="3">
        <v>0</v>
      </c>
      <c r="BK2036" s="3">
        <v>46.080508474576298</v>
      </c>
      <c r="BL2036" s="3">
        <v>43.5929648241206</v>
      </c>
    </row>
    <row r="2037" spans="1:64" x14ac:dyDescent="0.3">
      <c r="A2037" s="3" t="s">
        <v>2468</v>
      </c>
      <c r="B2037" s="4" t="s">
        <v>75</v>
      </c>
      <c r="C2037" s="3" t="s">
        <v>1345</v>
      </c>
      <c r="D2037" s="3" t="s">
        <v>2305</v>
      </c>
      <c r="E2037" s="3" t="s">
        <v>112</v>
      </c>
      <c r="F2037" s="3" t="s">
        <v>69</v>
      </c>
      <c r="G2037" s="3" t="s">
        <v>101</v>
      </c>
      <c r="H2037" s="3" t="s">
        <v>71</v>
      </c>
      <c r="I2037" s="3" t="s">
        <v>71</v>
      </c>
      <c r="J2037" s="3">
        <v>3648</v>
      </c>
      <c r="K2037" s="3">
        <v>1535</v>
      </c>
      <c r="L2037" s="3">
        <v>43.481900000000003</v>
      </c>
      <c r="M2037" s="3">
        <v>0</v>
      </c>
      <c r="N2037" s="3">
        <v>63.226500000000001</v>
      </c>
      <c r="O2037" s="3">
        <v>77.366936293379496</v>
      </c>
      <c r="P2037" s="3">
        <v>50.827100000000002</v>
      </c>
      <c r="Q2037" s="3">
        <v>44.193300000000001</v>
      </c>
      <c r="R2037" s="3">
        <v>32.197743175862001</v>
      </c>
      <c r="S2037" s="3">
        <v>45.169193117517601</v>
      </c>
      <c r="T2037" s="3">
        <v>25.523613963039001</v>
      </c>
      <c r="U2037" s="3">
        <v>29.725829725829701</v>
      </c>
      <c r="V2037" s="3">
        <v>7.9877425944841702</v>
      </c>
      <c r="W2037" s="3">
        <v>22.6158038147139</v>
      </c>
      <c r="X2037" s="3">
        <v>79.499105545617198</v>
      </c>
      <c r="Y2037" s="3">
        <v>33.035903972806501</v>
      </c>
      <c r="Z2037" s="3">
        <v>0</v>
      </c>
      <c r="AA2037" s="3">
        <v>0</v>
      </c>
      <c r="AB2037" s="3">
        <v>0</v>
      </c>
      <c r="AC2037" s="3">
        <v>0</v>
      </c>
      <c r="AD2037" s="3">
        <v>0</v>
      </c>
      <c r="AE2037" s="3">
        <v>65.766137347906806</v>
      </c>
      <c r="AF2037" s="3">
        <v>0</v>
      </c>
      <c r="AG2037" s="3">
        <v>0</v>
      </c>
      <c r="AH2037" s="3">
        <v>28.643724696356301</v>
      </c>
      <c r="AI2037" s="3">
        <v>66.635687732342006</v>
      </c>
      <c r="AJ2037" s="3">
        <v>60.6677524429968</v>
      </c>
      <c r="AK2037" s="3">
        <v>72.627066748315997</v>
      </c>
      <c r="AL2037" s="3">
        <v>0</v>
      </c>
      <c r="AM2037" s="3">
        <v>25.653415330551301</v>
      </c>
      <c r="AN2037" s="3">
        <v>3.71276122721209</v>
      </c>
      <c r="AO2037" s="3">
        <v>49.4183541576907</v>
      </c>
      <c r="AP2037">
        <v>62.356428306780302</v>
      </c>
      <c r="AQ2037" s="3">
        <v>29.4192185850053</v>
      </c>
      <c r="AR2037" s="3">
        <v>17.205882352941199</v>
      </c>
      <c r="AS2037" s="3">
        <v>53.635346756152103</v>
      </c>
      <c r="AT2037" s="3">
        <v>35.8727501046463</v>
      </c>
      <c r="AU2037" s="3">
        <v>51.685158048984697</v>
      </c>
      <c r="AV2037" s="3">
        <v>71.548117154811706</v>
      </c>
      <c r="AW2037" s="3">
        <v>86.431945040789998</v>
      </c>
      <c r="AX2037" s="3">
        <v>49.022082018927399</v>
      </c>
      <c r="AY2037" s="3">
        <v>29.7666596594492</v>
      </c>
      <c r="AZ2037" s="3">
        <v>50.557073785999599</v>
      </c>
      <c r="BA2037" s="3">
        <v>87.447698744769895</v>
      </c>
      <c r="BB2037" s="3">
        <v>33.2566408701109</v>
      </c>
      <c r="BC2037" s="3">
        <v>65.333613976005097</v>
      </c>
      <c r="BD2037" s="3">
        <v>22.753988245172099</v>
      </c>
      <c r="BE2037" s="3">
        <v>65.390249006068203</v>
      </c>
      <c r="BF2037" s="3">
        <v>2.3544250578095398</v>
      </c>
      <c r="BG2037" s="3">
        <v>64.564943253467803</v>
      </c>
      <c r="BH2037" s="3">
        <v>58.497279196316498</v>
      </c>
      <c r="BI2037" s="3">
        <v>55.564853556485403</v>
      </c>
      <c r="BJ2037" s="3">
        <v>0</v>
      </c>
      <c r="BK2037" s="3">
        <v>48.029661016949198</v>
      </c>
      <c r="BL2037" s="3">
        <v>41.2897822445561</v>
      </c>
    </row>
    <row r="2038" spans="1:64" x14ac:dyDescent="0.3">
      <c r="A2038" s="3" t="s">
        <v>2469</v>
      </c>
      <c r="B2038" s="4" t="s">
        <v>75</v>
      </c>
      <c r="C2038" s="3" t="s">
        <v>1345</v>
      </c>
      <c r="D2038" s="3" t="s">
        <v>2305</v>
      </c>
      <c r="E2038" s="3" t="s">
        <v>112</v>
      </c>
      <c r="F2038" s="3" t="s">
        <v>69</v>
      </c>
      <c r="G2038" s="3" t="s">
        <v>101</v>
      </c>
      <c r="H2038" s="3" t="s">
        <v>71</v>
      </c>
      <c r="I2038" s="3" t="s">
        <v>71</v>
      </c>
      <c r="J2038" s="3">
        <v>5940</v>
      </c>
      <c r="K2038" s="3">
        <v>2354</v>
      </c>
      <c r="L2038" s="3">
        <v>51.2241</v>
      </c>
      <c r="M2038" s="3">
        <v>0</v>
      </c>
      <c r="N2038" s="3">
        <v>70.193700000000007</v>
      </c>
      <c r="O2038" s="3">
        <v>81.248174675147197</v>
      </c>
      <c r="P2038" s="3">
        <v>38.254800000000003</v>
      </c>
      <c r="Q2038" s="3">
        <v>58.631500000000003</v>
      </c>
      <c r="R2038" s="3">
        <v>30.063618297714001</v>
      </c>
      <c r="S2038" s="3">
        <v>51.184556377433204</v>
      </c>
      <c r="T2038" s="3">
        <v>30.205338809034899</v>
      </c>
      <c r="U2038" s="3">
        <v>31.807874665017501</v>
      </c>
      <c r="V2038" s="3">
        <v>4.2696629213483099</v>
      </c>
      <c r="W2038" s="3">
        <v>24.145881366589801</v>
      </c>
      <c r="X2038" s="3">
        <v>79.856887298747793</v>
      </c>
      <c r="Y2038" s="3">
        <v>12.789462502655599</v>
      </c>
      <c r="Z2038" s="3">
        <v>38.118214716525898</v>
      </c>
      <c r="AA2038" s="3">
        <v>0</v>
      </c>
      <c r="AB2038" s="3">
        <v>0</v>
      </c>
      <c r="AC2038" s="3">
        <v>0</v>
      </c>
      <c r="AD2038" s="3">
        <v>0</v>
      </c>
      <c r="AE2038" s="3">
        <v>66.034233862652101</v>
      </c>
      <c r="AF2038" s="3">
        <v>0</v>
      </c>
      <c r="AG2038" s="3">
        <v>0</v>
      </c>
      <c r="AH2038" s="3">
        <v>19.534412955465601</v>
      </c>
      <c r="AI2038" s="3">
        <v>35.130111524163603</v>
      </c>
      <c r="AJ2038" s="3">
        <v>59.161237785016297</v>
      </c>
      <c r="AK2038" s="3">
        <v>70.687895488875299</v>
      </c>
      <c r="AL2038" s="3">
        <v>0</v>
      </c>
      <c r="AM2038" s="3">
        <v>35.0977377553262</v>
      </c>
      <c r="AN2038" s="3">
        <v>58.537127612272101</v>
      </c>
      <c r="AO2038" s="3">
        <v>66.264541146057695</v>
      </c>
      <c r="AP2038" s="3">
        <v>62.356428306780302</v>
      </c>
      <c r="AQ2038" s="3">
        <v>24.646251319957798</v>
      </c>
      <c r="AR2038" s="3">
        <v>0</v>
      </c>
      <c r="AS2038" s="3">
        <v>47.930648769574901</v>
      </c>
      <c r="AT2038" s="3">
        <v>49.413980745081602</v>
      </c>
      <c r="AU2038" s="3">
        <v>65.836298932384295</v>
      </c>
      <c r="AV2038" s="3">
        <v>71.359832635983295</v>
      </c>
      <c r="AW2038" s="3">
        <v>88.643194504079005</v>
      </c>
      <c r="AX2038" s="3">
        <v>61.114616193480501</v>
      </c>
      <c r="AY2038" s="3">
        <v>46.541938196342201</v>
      </c>
      <c r="AZ2038" s="3">
        <v>65.503468572629799</v>
      </c>
      <c r="BA2038" s="3">
        <v>89.100418410041797</v>
      </c>
      <c r="BB2038" s="3">
        <v>61.326082409537797</v>
      </c>
      <c r="BC2038" s="3">
        <v>64.154914754788507</v>
      </c>
      <c r="BD2038" s="3">
        <v>18.870696893366901</v>
      </c>
      <c r="BE2038" s="3">
        <v>20.6110064867127</v>
      </c>
      <c r="BF2038" s="3">
        <v>78.452806390582296</v>
      </c>
      <c r="BG2038" s="3">
        <v>19.251786464901201</v>
      </c>
      <c r="BH2038" s="3">
        <v>58.497279196316498</v>
      </c>
      <c r="BI2038" s="3">
        <v>81.338912133891199</v>
      </c>
      <c r="BJ2038" s="3">
        <v>0</v>
      </c>
      <c r="BK2038" s="3">
        <v>61.546610169491501</v>
      </c>
      <c r="BL2038" s="3">
        <v>24.288107202680099</v>
      </c>
    </row>
    <row r="2039" spans="1:64" x14ac:dyDescent="0.3">
      <c r="A2039" s="3" t="s">
        <v>2470</v>
      </c>
      <c r="B2039" s="4" t="s">
        <v>75</v>
      </c>
      <c r="C2039" s="3" t="s">
        <v>1345</v>
      </c>
      <c r="D2039" s="3" t="s">
        <v>2305</v>
      </c>
      <c r="E2039" s="3" t="s">
        <v>112</v>
      </c>
      <c r="F2039" s="3" t="s">
        <v>69</v>
      </c>
      <c r="G2039" s="3" t="s">
        <v>101</v>
      </c>
      <c r="H2039" s="3" t="s">
        <v>71</v>
      </c>
      <c r="I2039" s="3" t="s">
        <v>71</v>
      </c>
      <c r="J2039" s="3">
        <v>3931</v>
      </c>
      <c r="K2039" s="3">
        <v>1804</v>
      </c>
      <c r="L2039" s="3">
        <v>40.677999999999997</v>
      </c>
      <c r="M2039" s="3">
        <v>0</v>
      </c>
      <c r="N2039" s="3">
        <v>60.134099999999997</v>
      </c>
      <c r="O2039" s="3">
        <v>75.803106691063903</v>
      </c>
      <c r="P2039" s="3">
        <v>17.555800000000001</v>
      </c>
      <c r="Q2039" s="3">
        <v>56.852899999999998</v>
      </c>
      <c r="R2039" s="3">
        <v>25.404708769881299</v>
      </c>
      <c r="S2039" s="3">
        <v>50.3983979211826</v>
      </c>
      <c r="T2039" s="3">
        <v>33.388090349076002</v>
      </c>
      <c r="U2039" s="3">
        <v>32.6736755308184</v>
      </c>
      <c r="V2039" s="3">
        <v>19.162410623084799</v>
      </c>
      <c r="W2039" s="3">
        <v>29.846992244812402</v>
      </c>
      <c r="X2039" s="3">
        <v>85.617173524150303</v>
      </c>
      <c r="Y2039" s="3">
        <v>25.706394731251301</v>
      </c>
      <c r="Z2039" s="3">
        <v>0</v>
      </c>
      <c r="AA2039" s="3">
        <v>0</v>
      </c>
      <c r="AB2039" s="3">
        <v>0</v>
      </c>
      <c r="AC2039" s="3">
        <v>0</v>
      </c>
      <c r="AD2039" s="3">
        <v>0</v>
      </c>
      <c r="AE2039" s="3">
        <v>60.321715817694397</v>
      </c>
      <c r="AF2039" s="3">
        <v>0</v>
      </c>
      <c r="AG2039" s="3">
        <v>0</v>
      </c>
      <c r="AH2039" s="3">
        <v>0</v>
      </c>
      <c r="AI2039" s="3">
        <v>0</v>
      </c>
      <c r="AJ2039" s="3">
        <v>59.344462540716599</v>
      </c>
      <c r="AK2039" s="3">
        <v>63.543580322514799</v>
      </c>
      <c r="AL2039" s="3">
        <v>0</v>
      </c>
      <c r="AM2039" s="3">
        <v>32.879420162530202</v>
      </c>
      <c r="AN2039" s="3">
        <v>68.030235660293499</v>
      </c>
      <c r="AO2039" s="3">
        <v>53.145196036191301</v>
      </c>
      <c r="AP2039">
        <v>62.356428306780302</v>
      </c>
      <c r="AQ2039" s="3">
        <v>25.9134107708553</v>
      </c>
      <c r="AR2039" s="3">
        <v>39.975490196078397</v>
      </c>
      <c r="AS2039" s="3">
        <v>51.677852348993298</v>
      </c>
      <c r="AT2039" s="3">
        <v>37.212222687316903</v>
      </c>
      <c r="AU2039" s="3">
        <v>25.790244923592201</v>
      </c>
      <c r="AV2039" s="3">
        <v>78.012552301255198</v>
      </c>
      <c r="AW2039" s="3">
        <v>46.028338342636303</v>
      </c>
      <c r="AX2039" s="3">
        <v>15.478443743428</v>
      </c>
      <c r="AY2039" s="3">
        <v>58.082825310069403</v>
      </c>
      <c r="AZ2039" s="3">
        <v>69.224301030061</v>
      </c>
      <c r="BA2039" s="3">
        <v>90.5857740585774</v>
      </c>
      <c r="BB2039" s="3">
        <v>64.170675590880606</v>
      </c>
      <c r="BC2039" s="3">
        <v>58.661334455903997</v>
      </c>
      <c r="BD2039" s="3">
        <v>17.9261125104954</v>
      </c>
      <c r="BE2039" s="3">
        <v>89.935132872986003</v>
      </c>
      <c r="BF2039" s="3">
        <v>43.4307336556653</v>
      </c>
      <c r="BG2039" s="3">
        <v>59.1635140815469</v>
      </c>
      <c r="BH2039" s="3">
        <v>82.524068647969898</v>
      </c>
      <c r="BI2039" s="3">
        <v>44.309623430962297</v>
      </c>
      <c r="BJ2039" s="3">
        <v>5.4930509596293797</v>
      </c>
      <c r="BK2039" s="3">
        <v>98.220338983050894</v>
      </c>
      <c r="BL2039" s="3">
        <v>38.128140703517602</v>
      </c>
    </row>
    <row r="2040" spans="1:64" x14ac:dyDescent="0.3">
      <c r="A2040" s="3" t="s">
        <v>2471</v>
      </c>
      <c r="B2040" s="4" t="s">
        <v>65</v>
      </c>
      <c r="C2040" s="3" t="s">
        <v>1345</v>
      </c>
      <c r="D2040" s="3" t="s">
        <v>2305</v>
      </c>
      <c r="E2040" s="3" t="s">
        <v>112</v>
      </c>
      <c r="F2040" s="3" t="s">
        <v>69</v>
      </c>
      <c r="G2040" s="3" t="s">
        <v>101</v>
      </c>
      <c r="H2040" s="3" t="s">
        <v>71</v>
      </c>
      <c r="I2040" s="3" t="s">
        <v>71</v>
      </c>
      <c r="J2040" s="3">
        <v>4216</v>
      </c>
      <c r="K2040" s="3">
        <v>1964</v>
      </c>
      <c r="L2040" s="3">
        <v>55.848500000000001</v>
      </c>
      <c r="M2040" s="3">
        <v>0</v>
      </c>
      <c r="N2040" s="3">
        <v>74.031300000000002</v>
      </c>
      <c r="O2040" s="3">
        <v>83.375202283125702</v>
      </c>
      <c r="P2040" s="3">
        <v>26.840399999999999</v>
      </c>
      <c r="Q2040" s="3">
        <v>68.549899999999994</v>
      </c>
      <c r="R2040" s="3">
        <v>27.735879348572499</v>
      </c>
      <c r="S2040" s="3">
        <v>55.639322934553199</v>
      </c>
      <c r="T2040" s="3">
        <v>34.147843942505098</v>
      </c>
      <c r="U2040" s="3">
        <v>32.6324469181612</v>
      </c>
      <c r="V2040" s="3">
        <v>19.162410623084799</v>
      </c>
      <c r="W2040" s="3">
        <v>59.442464892056201</v>
      </c>
      <c r="X2040" s="3">
        <v>85.903398926654702</v>
      </c>
      <c r="Y2040" s="3">
        <v>65.519439133205907</v>
      </c>
      <c r="Z2040" s="3">
        <v>0</v>
      </c>
      <c r="AA2040" s="3">
        <v>0</v>
      </c>
      <c r="AB2040" s="3">
        <v>0</v>
      </c>
      <c r="AC2040" s="3">
        <v>0</v>
      </c>
      <c r="AD2040" s="3">
        <v>0</v>
      </c>
      <c r="AE2040" s="3">
        <v>71.911734378222306</v>
      </c>
      <c r="AF2040" s="3">
        <v>0</v>
      </c>
      <c r="AG2040" s="3">
        <v>0</v>
      </c>
      <c r="AH2040" s="3">
        <v>0</v>
      </c>
      <c r="AI2040" s="3">
        <v>0</v>
      </c>
      <c r="AJ2040" s="3">
        <v>57.084690553745901</v>
      </c>
      <c r="AK2040" s="3">
        <v>57.624004898959001</v>
      </c>
      <c r="AL2040" s="3">
        <v>0</v>
      </c>
      <c r="AM2040" s="3">
        <v>33.538326378212197</v>
      </c>
      <c r="AN2040" s="3">
        <v>16.385060026678499</v>
      </c>
      <c r="AO2040" s="3">
        <v>73.998276604911695</v>
      </c>
      <c r="AP2040">
        <v>62.356428306780302</v>
      </c>
      <c r="AQ2040" s="3">
        <v>64.963041182682204</v>
      </c>
      <c r="AR2040" s="3">
        <v>45</v>
      </c>
      <c r="AS2040" s="3">
        <v>0</v>
      </c>
      <c r="AT2040" s="3">
        <v>76.433654248639598</v>
      </c>
      <c r="AU2040" s="3">
        <v>64.475612308980502</v>
      </c>
      <c r="AV2040" s="3">
        <v>86.025104602510496</v>
      </c>
      <c r="AW2040" s="3">
        <v>21.082009446114199</v>
      </c>
      <c r="AX2040" s="3">
        <v>70.178759200841199</v>
      </c>
      <c r="AY2040" s="3">
        <v>58.082825310069403</v>
      </c>
      <c r="AZ2040" s="3">
        <v>69.224301030061</v>
      </c>
      <c r="BA2040" s="3">
        <v>91.757322175732199</v>
      </c>
      <c r="BB2040" s="3">
        <v>64.170675590880606</v>
      </c>
      <c r="BC2040" s="3">
        <v>58.661334455903997</v>
      </c>
      <c r="BD2040" s="3">
        <v>60.894206549118401</v>
      </c>
      <c r="BE2040" s="3">
        <v>16.0912324754133</v>
      </c>
      <c r="BF2040" s="3">
        <v>43.4307336556653</v>
      </c>
      <c r="BG2040" s="3">
        <v>74.022698612862499</v>
      </c>
      <c r="BH2040" s="3">
        <v>58.497279196316498</v>
      </c>
      <c r="BI2040" s="3">
        <v>24.163179916318001</v>
      </c>
      <c r="BJ2040" s="3">
        <v>9.5301125082726692</v>
      </c>
      <c r="BK2040" s="3">
        <v>52.860169491525397</v>
      </c>
      <c r="BL2040" s="3">
        <v>74.769681742043502</v>
      </c>
    </row>
    <row r="2041" spans="1:64" x14ac:dyDescent="0.3">
      <c r="A2041" s="3" t="s">
        <v>2472</v>
      </c>
      <c r="B2041" s="4" t="s">
        <v>75</v>
      </c>
      <c r="C2041" s="3" t="s">
        <v>1345</v>
      </c>
      <c r="D2041" s="3" t="s">
        <v>2305</v>
      </c>
      <c r="E2041" s="3" t="s">
        <v>112</v>
      </c>
      <c r="F2041" s="3" t="s">
        <v>69</v>
      </c>
      <c r="G2041" s="3" t="s">
        <v>101</v>
      </c>
      <c r="H2041" s="3" t="s">
        <v>71</v>
      </c>
      <c r="I2041" s="3" t="s">
        <v>71</v>
      </c>
      <c r="J2041" s="3">
        <v>4691</v>
      </c>
      <c r="K2041" s="3">
        <v>2027</v>
      </c>
      <c r="L2041" s="3">
        <v>19.648499999999999</v>
      </c>
      <c r="M2041" s="3">
        <v>0</v>
      </c>
      <c r="N2041" s="3">
        <v>32.935899999999997</v>
      </c>
      <c r="O2041" s="3">
        <v>64.341100970707402</v>
      </c>
      <c r="P2041" s="3">
        <v>31.927199999999999</v>
      </c>
      <c r="Q2041" s="3">
        <v>22.5989</v>
      </c>
      <c r="R2041" s="3">
        <v>28.845784036025201</v>
      </c>
      <c r="S2041" s="3">
        <v>35.495316934682201</v>
      </c>
      <c r="T2041" s="3">
        <v>30.965092402464101</v>
      </c>
      <c r="U2041" s="3">
        <v>31.8697175840033</v>
      </c>
      <c r="V2041" s="3">
        <v>37.997957099080701</v>
      </c>
      <c r="W2041" s="3">
        <v>44.8752881995389</v>
      </c>
      <c r="X2041" s="3">
        <v>85.867620751341704</v>
      </c>
      <c r="Y2041" s="3">
        <v>18.9504992564266</v>
      </c>
      <c r="Z2041" s="3">
        <v>0</v>
      </c>
      <c r="AA2041" s="3">
        <v>0</v>
      </c>
      <c r="AB2041" s="3">
        <v>0</v>
      </c>
      <c r="AC2041" s="3">
        <v>0</v>
      </c>
      <c r="AD2041" s="3">
        <v>0</v>
      </c>
      <c r="AE2041" s="3">
        <v>49.247267477830498</v>
      </c>
      <c r="AF2041" s="3">
        <v>0</v>
      </c>
      <c r="AG2041" s="3">
        <v>0</v>
      </c>
      <c r="AH2041" s="3">
        <v>50.3036437246964</v>
      </c>
      <c r="AI2041" s="3">
        <v>0</v>
      </c>
      <c r="AJ2041" s="3">
        <v>60.6677524429968</v>
      </c>
      <c r="AK2041" s="3">
        <v>51.602367830169399</v>
      </c>
      <c r="AL2041" s="3">
        <v>0</v>
      </c>
      <c r="AM2041" s="3">
        <v>21.897649901164101</v>
      </c>
      <c r="AN2041" s="3">
        <v>60.9604268563806</v>
      </c>
      <c r="AO2041" s="3">
        <v>64.454976303317494</v>
      </c>
      <c r="AP2041">
        <v>62.356428306780302</v>
      </c>
      <c r="AQ2041" s="3">
        <v>5.0052798310454101</v>
      </c>
      <c r="AR2041" s="3">
        <v>36.911764705882398</v>
      </c>
      <c r="AS2041" s="3">
        <v>0</v>
      </c>
      <c r="AT2041" s="3">
        <v>38.321473419840899</v>
      </c>
      <c r="AU2041" s="3">
        <v>16.056102156165</v>
      </c>
      <c r="AV2041" s="3">
        <v>44.3305439330544</v>
      </c>
      <c r="AW2041" s="3">
        <v>19.063975955345601</v>
      </c>
      <c r="AX2041" s="3">
        <v>13.038906414300699</v>
      </c>
      <c r="AY2041" s="3">
        <v>20.7273491696447</v>
      </c>
      <c r="AZ2041" s="3">
        <v>40.718940508724003</v>
      </c>
      <c r="BA2041" s="3">
        <v>68.535564853556494</v>
      </c>
      <c r="BB2041" s="3">
        <v>24.053545283413499</v>
      </c>
      <c r="BC2041" s="3">
        <v>60.134708482424699</v>
      </c>
      <c r="BD2041" s="3">
        <v>22.208228379512999</v>
      </c>
      <c r="BE2041" s="3">
        <v>94.350282485875695</v>
      </c>
      <c r="BF2041" s="3">
        <v>28.126970779903299</v>
      </c>
      <c r="BG2041" s="3">
        <v>28.0369903320723</v>
      </c>
      <c r="BH2041" s="3">
        <v>58.497279196316498</v>
      </c>
      <c r="BI2041" s="3">
        <v>3.1171548117154799</v>
      </c>
      <c r="BJ2041" s="3">
        <v>0</v>
      </c>
      <c r="BK2041" s="3">
        <v>70.677966101694906</v>
      </c>
      <c r="BL2041" s="3">
        <v>39.321608040200999</v>
      </c>
    </row>
    <row r="2042" spans="1:64" x14ac:dyDescent="0.3">
      <c r="A2042" s="3" t="s">
        <v>2473</v>
      </c>
      <c r="B2042" s="4" t="s">
        <v>75</v>
      </c>
      <c r="C2042" s="3" t="s">
        <v>1345</v>
      </c>
      <c r="D2042" s="3" t="s">
        <v>2305</v>
      </c>
      <c r="E2042" s="3" t="s">
        <v>2460</v>
      </c>
      <c r="F2042" s="3" t="s">
        <v>69</v>
      </c>
      <c r="G2042" s="3" t="s">
        <v>101</v>
      </c>
      <c r="H2042" s="3" t="s">
        <v>71</v>
      </c>
      <c r="I2042" s="3" t="s">
        <v>71</v>
      </c>
      <c r="J2042" s="3">
        <v>4612</v>
      </c>
      <c r="K2042" s="3">
        <v>2195</v>
      </c>
      <c r="L2042" s="3">
        <v>36.262799999999999</v>
      </c>
      <c r="M2042" s="3">
        <v>0</v>
      </c>
      <c r="N2042" s="3">
        <v>54.359200000000001</v>
      </c>
      <c r="O2042" s="3">
        <v>73.510068862052194</v>
      </c>
      <c r="P2042" s="3">
        <v>6.4103000000000003</v>
      </c>
      <c r="Q2042" s="3">
        <v>60.3474</v>
      </c>
      <c r="R2042" s="3">
        <v>21.603271634007299</v>
      </c>
      <c r="S2042" s="3">
        <v>51.906797228045001</v>
      </c>
      <c r="T2042" s="3">
        <v>24.825462012320301</v>
      </c>
      <c r="U2042" s="3">
        <v>32.199546485260797</v>
      </c>
      <c r="V2042" s="3">
        <v>26.782431052094001</v>
      </c>
      <c r="W2042" s="3">
        <v>48.983441626493402</v>
      </c>
      <c r="X2042" s="3">
        <v>84.436493738819294</v>
      </c>
      <c r="Y2042" s="3">
        <v>2.9318036966220502</v>
      </c>
      <c r="Z2042" s="3">
        <v>0</v>
      </c>
      <c r="AA2042" s="3">
        <v>0</v>
      </c>
      <c r="AB2042" s="3">
        <v>0</v>
      </c>
      <c r="AC2042" s="3">
        <v>0</v>
      </c>
      <c r="AD2042" s="3">
        <v>0</v>
      </c>
      <c r="AE2042" s="3">
        <v>40.688801814807199</v>
      </c>
      <c r="AF2042" s="3">
        <v>0</v>
      </c>
      <c r="AG2042" s="3">
        <v>0</v>
      </c>
      <c r="AH2042" s="3">
        <v>0</v>
      </c>
      <c r="AI2042" s="3">
        <v>0</v>
      </c>
      <c r="AJ2042" s="3">
        <v>60.6677524429968</v>
      </c>
      <c r="AK2042" s="3">
        <v>25.8011839150847</v>
      </c>
      <c r="AL2042" s="3">
        <v>0</v>
      </c>
      <c r="AM2042" s="3">
        <v>27.89369646387</v>
      </c>
      <c r="AN2042" s="3">
        <v>63.405958203646101</v>
      </c>
      <c r="AO2042" s="3">
        <v>61.331322705730301</v>
      </c>
      <c r="AQ2042" s="3">
        <v>46.589229144667399</v>
      </c>
      <c r="AR2042" s="3">
        <v>63.137254901960802</v>
      </c>
      <c r="AS2042" s="3">
        <v>93.652125279642107</v>
      </c>
      <c r="AT2042" s="3">
        <v>32.503139388865598</v>
      </c>
      <c r="AU2042" s="3">
        <v>15.386225664643099</v>
      </c>
      <c r="AV2042" s="3">
        <v>81.527196652719695</v>
      </c>
      <c r="AW2042" s="3">
        <v>74.194933447831701</v>
      </c>
      <c r="AX2042" s="3">
        <v>21.997896950578301</v>
      </c>
      <c r="AY2042" s="3">
        <v>35.2112676056338</v>
      </c>
      <c r="AZ2042" s="3">
        <v>78.599957956695405</v>
      </c>
      <c r="BA2042" s="3">
        <v>85.355648535564896</v>
      </c>
      <c r="BB2042" s="3">
        <v>23.342396988077802</v>
      </c>
      <c r="BC2042" s="3">
        <v>71.7112186908019</v>
      </c>
      <c r="BD2042" s="3">
        <v>69.437447523089801</v>
      </c>
      <c r="BE2042" s="3">
        <v>89.830508474576305</v>
      </c>
      <c r="BF2042" s="3">
        <v>39.310489804498602</v>
      </c>
      <c r="BG2042" s="3">
        <v>62.820512820512803</v>
      </c>
      <c r="BH2042" s="3">
        <v>58.497279196316498</v>
      </c>
      <c r="BI2042" s="3">
        <v>41.087866108786599</v>
      </c>
      <c r="BJ2042" s="3">
        <v>14.692256783587</v>
      </c>
      <c r="BK2042" s="3">
        <v>42.944915254237301</v>
      </c>
      <c r="BL2042" s="3">
        <v>47.948073701842503</v>
      </c>
    </row>
    <row r="2043" spans="1:64" x14ac:dyDescent="0.3">
      <c r="A2043" s="3" t="s">
        <v>2474</v>
      </c>
      <c r="B2043" s="4" t="s">
        <v>75</v>
      </c>
      <c r="C2043" s="3" t="s">
        <v>1345</v>
      </c>
      <c r="D2043" s="3" t="s">
        <v>2305</v>
      </c>
      <c r="E2043" s="3" t="s">
        <v>112</v>
      </c>
      <c r="F2043" s="3" t="s">
        <v>69</v>
      </c>
      <c r="G2043" s="3" t="s">
        <v>101</v>
      </c>
      <c r="H2043" s="3" t="s">
        <v>71</v>
      </c>
      <c r="I2043" s="3" t="s">
        <v>71</v>
      </c>
      <c r="J2043" s="3">
        <v>3999</v>
      </c>
      <c r="K2043" s="3">
        <v>1732</v>
      </c>
      <c r="L2043" s="3">
        <v>34.191299999999998</v>
      </c>
      <c r="M2043" s="3">
        <v>0</v>
      </c>
      <c r="N2043" s="3">
        <v>52.086399999999998</v>
      </c>
      <c r="O2043" s="3">
        <v>72.254863476690701</v>
      </c>
      <c r="P2043" s="3">
        <v>35.111699999999999</v>
      </c>
      <c r="Q2043" s="3">
        <v>38.459899999999998</v>
      </c>
      <c r="R2043" s="3">
        <v>29.464690376238799</v>
      </c>
      <c r="S2043" s="3">
        <v>42.790173100451803</v>
      </c>
      <c r="T2043" s="3">
        <v>32.094455852156102</v>
      </c>
      <c r="U2043" s="3">
        <v>32.735518449804196</v>
      </c>
      <c r="V2043" s="3">
        <v>47.088866189989801</v>
      </c>
      <c r="W2043" s="3">
        <v>66.212534059945497</v>
      </c>
      <c r="X2043" s="3">
        <v>87.477638640429305</v>
      </c>
      <c r="Y2043" s="3">
        <v>13.5967707669428</v>
      </c>
      <c r="Z2043" s="3">
        <v>0</v>
      </c>
      <c r="AA2043" s="3">
        <v>0</v>
      </c>
      <c r="AB2043" s="3">
        <v>0</v>
      </c>
      <c r="AC2043" s="3">
        <v>0</v>
      </c>
      <c r="AD2043" s="3">
        <v>0</v>
      </c>
      <c r="AE2043" s="3">
        <v>50.690864095689797</v>
      </c>
      <c r="AF2043" s="3">
        <v>57.4183976261128</v>
      </c>
      <c r="AG2043" s="3">
        <v>0</v>
      </c>
      <c r="AH2043" s="3">
        <v>0</v>
      </c>
      <c r="AI2043" s="3">
        <v>0</v>
      </c>
      <c r="AJ2043" s="3">
        <v>60.6677524429968</v>
      </c>
      <c r="AK2043" s="3">
        <v>57.766891202286203</v>
      </c>
      <c r="AL2043" s="3">
        <v>0</v>
      </c>
      <c r="AM2043" s="3">
        <v>35.207555457939797</v>
      </c>
      <c r="AN2043" s="3">
        <v>51.089373054691002</v>
      </c>
      <c r="AO2043" s="3">
        <v>63.593278759155503</v>
      </c>
      <c r="AP2043">
        <v>1.7413856984068199</v>
      </c>
      <c r="AQ2043" s="3">
        <v>46.356916578669498</v>
      </c>
      <c r="AR2043" s="3">
        <v>39.705882352941202</v>
      </c>
      <c r="AS2043" s="3">
        <v>48.7695749440716</v>
      </c>
      <c r="AT2043" s="3">
        <v>47.844286312264501</v>
      </c>
      <c r="AU2043" s="3">
        <v>59.053799455725397</v>
      </c>
      <c r="AV2043" s="3">
        <v>46.317991631799202</v>
      </c>
      <c r="AW2043" s="3">
        <v>51.1807642765135</v>
      </c>
      <c r="AX2043" s="3">
        <v>70.157728706624596</v>
      </c>
      <c r="AY2043" s="3">
        <v>20.7273491696447</v>
      </c>
      <c r="AZ2043" s="3">
        <v>40.718940508724003</v>
      </c>
      <c r="BA2043" s="3">
        <v>79.079497907949801</v>
      </c>
      <c r="BB2043" s="3">
        <v>24.053545283413499</v>
      </c>
      <c r="BC2043" s="3">
        <v>60.134708482424699</v>
      </c>
      <c r="BD2043" s="3">
        <v>27.308984047019301</v>
      </c>
      <c r="BE2043" s="3">
        <v>62.816488805189401</v>
      </c>
      <c r="BF2043" s="3">
        <v>28.126970779903299</v>
      </c>
      <c r="BG2043" s="3">
        <v>33.900798654897002</v>
      </c>
      <c r="BH2043" s="3">
        <v>58.497279196316498</v>
      </c>
      <c r="BI2043" s="3">
        <v>5.4602510460250997</v>
      </c>
      <c r="BJ2043" s="3">
        <v>0</v>
      </c>
      <c r="BK2043" s="3">
        <v>14.3432203389831</v>
      </c>
      <c r="BL2043" s="3">
        <v>59.6733668341708</v>
      </c>
    </row>
    <row r="2044" spans="1:64" x14ac:dyDescent="0.3">
      <c r="A2044" s="3" t="s">
        <v>2475</v>
      </c>
      <c r="B2044" s="4" t="s">
        <v>75</v>
      </c>
      <c r="C2044" s="3" t="s">
        <v>1345</v>
      </c>
      <c r="D2044" s="3" t="s">
        <v>2305</v>
      </c>
      <c r="E2044" s="3" t="s">
        <v>2460</v>
      </c>
      <c r="F2044" s="3" t="s">
        <v>69</v>
      </c>
      <c r="G2044" s="3" t="s">
        <v>101</v>
      </c>
      <c r="H2044" s="3" t="s">
        <v>71</v>
      </c>
      <c r="I2044" s="3" t="s">
        <v>71</v>
      </c>
      <c r="J2044" s="3">
        <v>3824</v>
      </c>
      <c r="K2044" s="3">
        <v>1493</v>
      </c>
      <c r="L2044" s="3">
        <v>47.122799999999998</v>
      </c>
      <c r="M2044" s="3">
        <v>0</v>
      </c>
      <c r="N2044" s="3">
        <v>66.542500000000004</v>
      </c>
      <c r="O2044" s="3">
        <v>79.348225250364806</v>
      </c>
      <c r="P2044" s="3">
        <v>69.106700000000004</v>
      </c>
      <c r="Q2044" s="3">
        <v>39.778199999999998</v>
      </c>
      <c r="R2044" s="3">
        <v>36.019516288058</v>
      </c>
      <c r="S2044" s="3">
        <v>43.328708962306798</v>
      </c>
      <c r="T2044" s="3">
        <v>25.872689938398398</v>
      </c>
      <c r="U2044" s="3">
        <v>31.828488971346101</v>
      </c>
      <c r="V2044" s="3">
        <v>53.524004085801799</v>
      </c>
      <c r="W2044" s="3">
        <v>71.117166212534102</v>
      </c>
      <c r="X2044" s="3">
        <v>84.686940966010695</v>
      </c>
      <c r="Y2044" s="3">
        <v>26.683662630125301</v>
      </c>
      <c r="Z2044" s="3">
        <v>98.854041013268997</v>
      </c>
      <c r="AA2044" s="3">
        <v>0</v>
      </c>
      <c r="AB2044" s="3">
        <v>42.592592592592602</v>
      </c>
      <c r="AC2044" s="3">
        <v>0</v>
      </c>
      <c r="AD2044" s="3">
        <v>0</v>
      </c>
      <c r="AE2044" s="3">
        <v>52.155083522375698</v>
      </c>
      <c r="AF2044" s="3">
        <v>87.314540059347195</v>
      </c>
      <c r="AG2044" s="3">
        <v>0</v>
      </c>
      <c r="AH2044" s="3">
        <v>37.095141700404902</v>
      </c>
      <c r="AI2044" s="3">
        <v>0</v>
      </c>
      <c r="AJ2044" s="3">
        <v>59.751628664495101</v>
      </c>
      <c r="AK2044" s="3">
        <v>30.883853847724001</v>
      </c>
      <c r="AL2044" s="3">
        <v>0</v>
      </c>
      <c r="AM2044" s="3">
        <v>41.752690533714002</v>
      </c>
      <c r="AN2044" s="3">
        <v>43.130280124499798</v>
      </c>
      <c r="AO2044" s="3">
        <v>59.090909090909101</v>
      </c>
      <c r="AP2044">
        <v>1.18562430529826</v>
      </c>
      <c r="AQ2044" s="3">
        <v>23.9915522703274</v>
      </c>
      <c r="AR2044" s="3">
        <v>52.377450980392197</v>
      </c>
      <c r="AS2044" s="3">
        <v>0</v>
      </c>
      <c r="AT2044" s="3">
        <v>10.694851402260401</v>
      </c>
      <c r="AU2044" s="3">
        <v>57.734980113041701</v>
      </c>
      <c r="AV2044" s="3">
        <v>69.476987447698704</v>
      </c>
      <c r="AW2044" s="3">
        <v>37.827393731215103</v>
      </c>
      <c r="AX2044" s="3">
        <v>65.446898002103097</v>
      </c>
      <c r="AY2044" s="3">
        <v>42.526802606684903</v>
      </c>
      <c r="AZ2044" s="3">
        <v>66.890897624553304</v>
      </c>
      <c r="BA2044" s="3">
        <v>90.146443514644304</v>
      </c>
      <c r="BB2044" s="3">
        <v>36.226730809454097</v>
      </c>
      <c r="BC2044" s="3">
        <v>71.016628078299306</v>
      </c>
      <c r="BD2044" s="3">
        <v>44.815281276238501</v>
      </c>
      <c r="BE2044" s="3">
        <v>94.915254237288096</v>
      </c>
      <c r="BF2044" s="3">
        <v>8.6398990960689499</v>
      </c>
      <c r="BG2044" s="3">
        <v>83.102143757881507</v>
      </c>
      <c r="BH2044" s="3">
        <v>58.497279196316498</v>
      </c>
      <c r="BI2044" s="3">
        <v>20.418410041841</v>
      </c>
      <c r="BJ2044" s="3">
        <v>0</v>
      </c>
      <c r="BK2044" s="3">
        <v>52.6483050847458</v>
      </c>
      <c r="BL2044" s="3">
        <v>21.3149078726968</v>
      </c>
    </row>
    <row r="2045" spans="1:64" x14ac:dyDescent="0.3">
      <c r="A2045" s="3" t="s">
        <v>2476</v>
      </c>
      <c r="B2045" s="4" t="s">
        <v>75</v>
      </c>
      <c r="C2045" s="3" t="s">
        <v>1345</v>
      </c>
      <c r="D2045" s="3" t="s">
        <v>2305</v>
      </c>
      <c r="E2045" s="3" t="s">
        <v>2460</v>
      </c>
      <c r="F2045" s="3" t="s">
        <v>69</v>
      </c>
      <c r="G2045" s="3" t="s">
        <v>101</v>
      </c>
      <c r="H2045" s="3" t="s">
        <v>71</v>
      </c>
      <c r="I2045" s="3" t="s">
        <v>71</v>
      </c>
      <c r="J2045" s="3">
        <v>4396</v>
      </c>
      <c r="K2045" s="3">
        <v>1764</v>
      </c>
      <c r="L2045" s="3">
        <v>10.0021</v>
      </c>
      <c r="M2045" s="3">
        <v>0</v>
      </c>
      <c r="N2045" s="3">
        <v>17.548400000000001</v>
      </c>
      <c r="O2045" s="3">
        <v>56.724374774376102</v>
      </c>
      <c r="P2045" s="3">
        <v>7.8577000000000004</v>
      </c>
      <c r="Q2045" s="3">
        <v>20.924900000000001</v>
      </c>
      <c r="R2045" s="3">
        <v>22.216895874546999</v>
      </c>
      <c r="S2045" s="3">
        <v>34.507478899829103</v>
      </c>
      <c r="T2045" s="3">
        <v>24.394250513347</v>
      </c>
      <c r="U2045" s="3">
        <v>31.8903318903319</v>
      </c>
      <c r="V2045" s="3">
        <v>25.863125638406501</v>
      </c>
      <c r="W2045" s="3">
        <v>30.2452316076294</v>
      </c>
      <c r="X2045" s="3">
        <v>76.064400715563494</v>
      </c>
      <c r="Y2045" s="3">
        <v>21.159974506054802</v>
      </c>
      <c r="Z2045" s="3">
        <v>0</v>
      </c>
      <c r="AA2045" s="3">
        <v>0</v>
      </c>
      <c r="AB2045" s="3">
        <v>0</v>
      </c>
      <c r="AC2045" s="3">
        <v>0</v>
      </c>
      <c r="AD2045" s="3">
        <v>0</v>
      </c>
      <c r="AE2045" s="3">
        <v>29.140028871932401</v>
      </c>
      <c r="AF2045" s="3">
        <v>0</v>
      </c>
      <c r="AG2045" s="3">
        <v>0</v>
      </c>
      <c r="AH2045" s="3">
        <v>10.2732793522267</v>
      </c>
      <c r="AI2045" s="3">
        <v>0</v>
      </c>
      <c r="AJ2045" s="3">
        <v>60.6677524429968</v>
      </c>
      <c r="AK2045" s="3">
        <v>42.539293733415001</v>
      </c>
      <c r="AL2045" s="3">
        <v>0</v>
      </c>
      <c r="AM2045" s="3">
        <v>23.281352954096199</v>
      </c>
      <c r="AN2045" s="3">
        <v>41.751889728768298</v>
      </c>
      <c r="AO2045" s="3">
        <v>53.2744506678156</v>
      </c>
      <c r="AP2045" s="3"/>
      <c r="AQ2045" s="3">
        <v>18.9017951425554</v>
      </c>
      <c r="AR2045" s="3">
        <v>29.313725490196099</v>
      </c>
      <c r="AS2045" s="3">
        <v>38.7304250559284</v>
      </c>
      <c r="AT2045" s="3">
        <v>21.9547928003349</v>
      </c>
      <c r="AU2045" s="3">
        <v>18.3797362361315</v>
      </c>
      <c r="AV2045" s="3">
        <v>59.560669456066897</v>
      </c>
      <c r="AW2045" s="3">
        <v>4.8303993130098801</v>
      </c>
      <c r="AX2045" s="3">
        <v>7.8864353312302802</v>
      </c>
      <c r="AY2045" s="3">
        <v>42.526802606684903</v>
      </c>
      <c r="AZ2045" s="3">
        <v>66.890897624553304</v>
      </c>
      <c r="BA2045" s="3">
        <v>59.184100418409997</v>
      </c>
      <c r="BB2045" s="3">
        <v>36.226730809454097</v>
      </c>
      <c r="BC2045" s="3">
        <v>71.016628078299306</v>
      </c>
      <c r="BD2045" s="3">
        <v>34.361880772460097</v>
      </c>
      <c r="BE2045" s="3">
        <v>80.163214061519199</v>
      </c>
      <c r="BF2045" s="3">
        <v>8.6398990960689499</v>
      </c>
      <c r="BG2045" s="3">
        <v>60.256410256410298</v>
      </c>
      <c r="BH2045" s="3">
        <v>58.497279196316498</v>
      </c>
      <c r="BI2045" s="3">
        <v>7.94979079497908</v>
      </c>
      <c r="BJ2045" s="3">
        <v>0</v>
      </c>
      <c r="BK2045" s="3">
        <v>38.644067796610202</v>
      </c>
      <c r="BL2045" s="3">
        <v>14.6356783919598</v>
      </c>
    </row>
    <row r="2046" spans="1:64" x14ac:dyDescent="0.3">
      <c r="A2046" s="3" t="s">
        <v>2477</v>
      </c>
      <c r="B2046" s="4" t="s">
        <v>65</v>
      </c>
      <c r="C2046" s="3" t="s">
        <v>1345</v>
      </c>
      <c r="D2046" s="3" t="s">
        <v>2305</v>
      </c>
      <c r="E2046" s="3" t="s">
        <v>112</v>
      </c>
      <c r="F2046" s="3" t="s">
        <v>69</v>
      </c>
      <c r="G2046" s="3" t="s">
        <v>101</v>
      </c>
      <c r="H2046" s="3" t="s">
        <v>71</v>
      </c>
      <c r="I2046" s="3" t="s">
        <v>71</v>
      </c>
      <c r="J2046" s="3">
        <v>3649</v>
      </c>
      <c r="K2046" s="3">
        <v>1484</v>
      </c>
      <c r="L2046" s="3">
        <v>67.126999999999995</v>
      </c>
      <c r="M2046" s="3">
        <v>0</v>
      </c>
      <c r="N2046" s="3">
        <v>82.041700000000006</v>
      </c>
      <c r="O2046" s="3">
        <v>89.185231463301704</v>
      </c>
      <c r="P2046" s="3">
        <v>87.820499999999996</v>
      </c>
      <c r="Q2046" s="3">
        <v>49.570999999999998</v>
      </c>
      <c r="R2046" s="3">
        <v>41.941640187790298</v>
      </c>
      <c r="S2046" s="3">
        <v>47.243591275511399</v>
      </c>
      <c r="T2046" s="3">
        <v>22.135523613962999</v>
      </c>
      <c r="U2046" s="3">
        <v>31.395588538445701</v>
      </c>
      <c r="V2046" s="3">
        <v>61.961184882533203</v>
      </c>
      <c r="W2046" s="3">
        <v>20.729406832949099</v>
      </c>
      <c r="X2046" s="3">
        <v>75.778175313058995</v>
      </c>
      <c r="Y2046" s="3">
        <v>62.693860208200498</v>
      </c>
      <c r="Z2046" s="3">
        <v>94.209891435464399</v>
      </c>
      <c r="AA2046" s="3">
        <v>0</v>
      </c>
      <c r="AB2046" s="3">
        <v>23.703703703703699</v>
      </c>
      <c r="AC2046" s="3">
        <v>0</v>
      </c>
      <c r="AD2046" s="3">
        <v>0</v>
      </c>
      <c r="AE2046" s="3">
        <v>44.792740771292998</v>
      </c>
      <c r="AF2046" s="3">
        <v>78.709198813056403</v>
      </c>
      <c r="AG2046" s="3">
        <v>0</v>
      </c>
      <c r="AH2046" s="3">
        <v>70.141700404858298</v>
      </c>
      <c r="AI2046" s="3">
        <v>0</v>
      </c>
      <c r="AJ2046" s="3">
        <v>59.425895765472298</v>
      </c>
      <c r="AK2046" s="3">
        <v>59.5427638293529</v>
      </c>
      <c r="AL2046" s="3">
        <v>54.9365303244006</v>
      </c>
      <c r="AM2046" s="3">
        <v>30.683066110256998</v>
      </c>
      <c r="AN2046" s="3">
        <v>50.511338372609998</v>
      </c>
      <c r="AO2046" s="3">
        <v>41.2106850495476</v>
      </c>
      <c r="AP2046">
        <v>62.356428306780302</v>
      </c>
      <c r="AQ2046" s="3">
        <v>25.258711721224898</v>
      </c>
      <c r="AR2046" s="3">
        <v>51.127450980392197</v>
      </c>
      <c r="AS2046" s="3">
        <v>85.290827740492205</v>
      </c>
      <c r="AT2046" s="3">
        <v>20.510673922143202</v>
      </c>
      <c r="AU2046" s="3">
        <v>59.660875026166998</v>
      </c>
      <c r="AV2046" s="3">
        <v>52.698744769874502</v>
      </c>
      <c r="AW2046" s="3">
        <v>25.483039931301001</v>
      </c>
      <c r="AX2046" s="3">
        <v>66.351209253417494</v>
      </c>
      <c r="AY2046" s="3">
        <v>42.526802606684903</v>
      </c>
      <c r="AZ2046" s="3">
        <v>66.890897624553304</v>
      </c>
      <c r="BA2046" s="3">
        <v>95.920502092050199</v>
      </c>
      <c r="BB2046" s="3">
        <v>36.226730809454097</v>
      </c>
      <c r="BC2046" s="3">
        <v>71.016628078299306</v>
      </c>
      <c r="BD2046" s="3">
        <v>38.518052057094899</v>
      </c>
      <c r="BE2046" s="3">
        <v>96.379995815024103</v>
      </c>
      <c r="BF2046" s="3">
        <v>8.6398990960689499</v>
      </c>
      <c r="BG2046" s="3">
        <v>73.833543505674697</v>
      </c>
      <c r="BH2046" s="3">
        <v>58.497279196316498</v>
      </c>
      <c r="BI2046" s="3">
        <v>7.5523012552301303</v>
      </c>
      <c r="BJ2046" s="3">
        <v>0</v>
      </c>
      <c r="BK2046" s="3">
        <v>57.902542372881399</v>
      </c>
      <c r="BL2046" s="3">
        <v>45.979899497487402</v>
      </c>
    </row>
    <row r="2047" spans="1:64" x14ac:dyDescent="0.3">
      <c r="A2047" s="3" t="s">
        <v>2478</v>
      </c>
      <c r="B2047" s="4" t="s">
        <v>65</v>
      </c>
      <c r="C2047" s="3" t="s">
        <v>1345</v>
      </c>
      <c r="D2047" s="3" t="s">
        <v>2305</v>
      </c>
      <c r="E2047" s="3" t="s">
        <v>112</v>
      </c>
      <c r="F2047" s="3" t="s">
        <v>69</v>
      </c>
      <c r="G2047" s="3" t="s">
        <v>101</v>
      </c>
      <c r="H2047" s="3" t="s">
        <v>71</v>
      </c>
      <c r="I2047" s="3" t="s">
        <v>71</v>
      </c>
      <c r="J2047" s="3">
        <v>6687</v>
      </c>
      <c r="K2047" s="3">
        <v>2855</v>
      </c>
      <c r="L2047" s="3">
        <v>53.735100000000003</v>
      </c>
      <c r="M2047" s="3">
        <v>0</v>
      </c>
      <c r="N2047" s="3">
        <v>72.391999999999996</v>
      </c>
      <c r="O2047" s="3">
        <v>82.372554129690798</v>
      </c>
      <c r="P2047" s="3">
        <v>92.493799999999993</v>
      </c>
      <c r="Q2047" s="3">
        <v>26.616399999999999</v>
      </c>
      <c r="R2047" s="3">
        <v>44.716262436598598</v>
      </c>
      <c r="S2047" s="3">
        <v>37.6562916930922</v>
      </c>
      <c r="T2047" s="3">
        <v>22.402464065708401</v>
      </c>
      <c r="U2047" s="3">
        <v>31.148216862502601</v>
      </c>
      <c r="V2047" s="3">
        <v>65.127681307456598</v>
      </c>
      <c r="W2047" s="3">
        <v>40.746174806120301</v>
      </c>
      <c r="X2047" s="3">
        <v>64.937388193202196</v>
      </c>
      <c r="Y2047" s="3">
        <v>67.304015296367098</v>
      </c>
      <c r="Z2047" s="3">
        <v>96.260554885404105</v>
      </c>
      <c r="AA2047" s="3">
        <v>0</v>
      </c>
      <c r="AB2047" s="3">
        <v>0</v>
      </c>
      <c r="AC2047" s="3">
        <v>0</v>
      </c>
      <c r="AD2047" s="3">
        <v>0</v>
      </c>
      <c r="AE2047" s="3">
        <v>78.902866570426895</v>
      </c>
      <c r="AF2047" s="3">
        <v>57.4183976261128</v>
      </c>
      <c r="AG2047" s="3">
        <v>0</v>
      </c>
      <c r="AH2047" s="3">
        <v>61.5890688259109</v>
      </c>
      <c r="AI2047" s="3">
        <v>0</v>
      </c>
      <c r="AJ2047" s="3">
        <v>52.1376221498371</v>
      </c>
      <c r="AK2047" s="3">
        <v>67.728107777097406</v>
      </c>
      <c r="AL2047" s="3">
        <v>88.011283497884307</v>
      </c>
      <c r="AM2047" s="3">
        <v>32.549967054689198</v>
      </c>
      <c r="AN2047" s="3">
        <v>43.419297465540197</v>
      </c>
      <c r="AO2047" s="3">
        <v>59.607927617406297</v>
      </c>
      <c r="AP2047" s="3"/>
      <c r="AQ2047" s="3">
        <v>33.262935586061197</v>
      </c>
      <c r="AR2047" s="3">
        <v>37.058823529411796</v>
      </c>
      <c r="AS2047" s="3">
        <v>0</v>
      </c>
      <c r="AT2047" s="3">
        <v>26.517371285056502</v>
      </c>
      <c r="AU2047" s="3">
        <v>27.841741678878002</v>
      </c>
      <c r="AV2047" s="3">
        <v>57.635983263598298</v>
      </c>
      <c r="AW2047" s="3">
        <v>24.731644482610601</v>
      </c>
      <c r="AX2047" s="3">
        <v>9.6319663512092504</v>
      </c>
      <c r="AY2047" s="3">
        <v>22.388059701492502</v>
      </c>
      <c r="AZ2047" s="3">
        <v>68.089131805759905</v>
      </c>
      <c r="BA2047" s="3">
        <v>80.209205020920507</v>
      </c>
      <c r="BB2047" s="3">
        <v>42.459736456808201</v>
      </c>
      <c r="BC2047" s="3">
        <v>46.242896232372097</v>
      </c>
      <c r="BD2047" s="3">
        <v>35.390428211586901</v>
      </c>
      <c r="BE2047" s="3">
        <v>88.491316174931995</v>
      </c>
      <c r="BF2047" s="3">
        <v>35.295354214841304</v>
      </c>
      <c r="BG2047" s="3">
        <v>55.695670449768798</v>
      </c>
      <c r="BH2047" s="3">
        <v>58.497279196316498</v>
      </c>
      <c r="BI2047" s="3">
        <v>2.7196652719665302</v>
      </c>
      <c r="BJ2047" s="3">
        <v>15.1555261416281</v>
      </c>
      <c r="BK2047" s="3">
        <v>18.644067796610202</v>
      </c>
      <c r="BL2047" s="3">
        <v>38.881909547738701</v>
      </c>
    </row>
    <row r="2048" spans="1:64" x14ac:dyDescent="0.3">
      <c r="A2048" s="3" t="s">
        <v>2479</v>
      </c>
      <c r="B2048" s="4" t="s">
        <v>75</v>
      </c>
      <c r="C2048" s="3" t="s">
        <v>1345</v>
      </c>
      <c r="D2048" s="3" t="s">
        <v>2305</v>
      </c>
      <c r="E2048" s="3" t="s">
        <v>2480</v>
      </c>
      <c r="F2048" s="3" t="s">
        <v>69</v>
      </c>
      <c r="G2048" s="3" t="s">
        <v>101</v>
      </c>
      <c r="H2048" s="3" t="s">
        <v>71</v>
      </c>
      <c r="I2048" s="3" t="s">
        <v>71</v>
      </c>
      <c r="J2048" s="3">
        <v>6774</v>
      </c>
      <c r="K2048" s="3">
        <v>2910</v>
      </c>
      <c r="L2048" s="3">
        <v>28.6462</v>
      </c>
      <c r="M2048" s="3">
        <v>0</v>
      </c>
      <c r="N2048" s="3">
        <v>45.268300000000004</v>
      </c>
      <c r="O2048" s="3">
        <v>69.346973877450196</v>
      </c>
      <c r="P2048" s="3">
        <v>21.215900000000001</v>
      </c>
      <c r="Q2048" s="3">
        <v>38.8994</v>
      </c>
      <c r="R2048" s="3">
        <v>26.353973955370002</v>
      </c>
      <c r="S2048" s="3">
        <v>42.992999922080202</v>
      </c>
      <c r="T2048" s="3">
        <v>25.174537987679699</v>
      </c>
      <c r="U2048" s="3">
        <v>32.446918161203897</v>
      </c>
      <c r="V2048" s="3">
        <v>10.337078651685401</v>
      </c>
      <c r="W2048" s="3">
        <v>17.4177321316286</v>
      </c>
      <c r="X2048" s="3">
        <v>0</v>
      </c>
      <c r="Y2048" s="3">
        <v>18.9504992564266</v>
      </c>
      <c r="Z2048" s="3">
        <v>12.4849215922799</v>
      </c>
      <c r="AA2048" s="3">
        <v>0</v>
      </c>
      <c r="AB2048" s="3">
        <v>0</v>
      </c>
      <c r="AC2048" s="3">
        <v>0</v>
      </c>
      <c r="AD2048" s="3">
        <v>0</v>
      </c>
      <c r="AE2048" s="3">
        <v>58.8162507733553</v>
      </c>
      <c r="AF2048" s="3">
        <v>0</v>
      </c>
      <c r="AG2048" s="3">
        <v>0</v>
      </c>
      <c r="AH2048" s="3">
        <v>38.360323886639698</v>
      </c>
      <c r="AI2048" s="3">
        <v>0</v>
      </c>
      <c r="AJ2048" s="3">
        <v>60.6677524429968</v>
      </c>
      <c r="AK2048" s="3">
        <v>51.051234945907296</v>
      </c>
      <c r="AL2048" s="3">
        <v>63.751763046544397</v>
      </c>
      <c r="AM2048" s="3">
        <v>21.106962442345701</v>
      </c>
      <c r="AN2048" s="3">
        <v>67.985771453979595</v>
      </c>
      <c r="AO2048" s="3">
        <v>66.846186988367094</v>
      </c>
      <c r="AP2048" s="3"/>
      <c r="AQ2048" s="3">
        <v>41.077085533262903</v>
      </c>
      <c r="AR2048" s="3">
        <v>34.926470588235297</v>
      </c>
      <c r="AS2048" s="3">
        <v>76.426174496644293</v>
      </c>
      <c r="AT2048" s="3">
        <v>38.907492674759297</v>
      </c>
      <c r="AU2048" s="3">
        <v>12.0996441281139</v>
      </c>
      <c r="AV2048" s="3">
        <v>60.188284518828503</v>
      </c>
      <c r="AW2048" s="3">
        <v>66.702447402318597</v>
      </c>
      <c r="AX2048" s="3">
        <v>15.0368033648791</v>
      </c>
      <c r="AY2048" s="3">
        <v>52.196762665545499</v>
      </c>
      <c r="AZ2048" s="3">
        <v>76.161446289678395</v>
      </c>
      <c r="BA2048" s="3">
        <v>87.112970711297095</v>
      </c>
      <c r="BB2048" s="3">
        <v>40.514536707801703</v>
      </c>
      <c r="BC2048" s="3">
        <v>70.553567669964195</v>
      </c>
      <c r="BD2048" s="3">
        <v>22.313182199832099</v>
      </c>
      <c r="BE2048" s="3">
        <v>66.415568110483406</v>
      </c>
      <c r="BF2048" s="3">
        <v>47.487912549926399</v>
      </c>
      <c r="BG2048" s="3">
        <v>18.453131567885698</v>
      </c>
      <c r="BH2048" s="3">
        <v>58.497279196316498</v>
      </c>
      <c r="BI2048" s="3">
        <v>8.6192468619246796</v>
      </c>
      <c r="BJ2048" s="3">
        <v>0</v>
      </c>
      <c r="BK2048" s="3">
        <v>6.3347457627118597</v>
      </c>
      <c r="BL2048" s="3">
        <v>45.037688442211099</v>
      </c>
    </row>
    <row r="2049" spans="1:64" x14ac:dyDescent="0.3">
      <c r="A2049" s="3" t="s">
        <v>2481</v>
      </c>
      <c r="B2049" s="4" t="s">
        <v>75</v>
      </c>
      <c r="C2049" s="3" t="s">
        <v>1345</v>
      </c>
      <c r="D2049" s="3" t="s">
        <v>2305</v>
      </c>
      <c r="E2049" s="3" t="s">
        <v>112</v>
      </c>
      <c r="F2049" s="3" t="s">
        <v>69</v>
      </c>
      <c r="G2049" s="3" t="s">
        <v>101</v>
      </c>
      <c r="H2049" s="3" t="s">
        <v>71</v>
      </c>
      <c r="I2049" s="3" t="s">
        <v>71</v>
      </c>
      <c r="J2049" s="3">
        <v>2506</v>
      </c>
      <c r="K2049" s="3">
        <v>909</v>
      </c>
      <c r="L2049" s="3">
        <v>32.056899999999999</v>
      </c>
      <c r="M2049" s="3">
        <v>0</v>
      </c>
      <c r="N2049" s="3">
        <v>49.4039</v>
      </c>
      <c r="O2049" s="3">
        <v>71.171991366273701</v>
      </c>
      <c r="P2049" s="3">
        <v>49.772500000000001</v>
      </c>
      <c r="Q2049" s="3">
        <v>30.027200000000001</v>
      </c>
      <c r="R2049" s="3">
        <v>32.043854011880597</v>
      </c>
      <c r="S2049" s="3">
        <v>39.128137354393203</v>
      </c>
      <c r="T2049" s="3">
        <v>27.782340862422998</v>
      </c>
      <c r="U2049" s="3">
        <v>31.7048031333746</v>
      </c>
      <c r="V2049" s="3">
        <v>79.244126659857002</v>
      </c>
      <c r="W2049" s="3">
        <v>53.322154684552501</v>
      </c>
      <c r="X2049" s="3">
        <v>43.005366726296998</v>
      </c>
      <c r="Y2049" s="3">
        <v>15.3601019757808</v>
      </c>
      <c r="Z2049" s="3">
        <v>0</v>
      </c>
      <c r="AA2049" s="3">
        <v>0</v>
      </c>
      <c r="AB2049" s="3">
        <v>0</v>
      </c>
      <c r="AC2049" s="3">
        <v>0</v>
      </c>
      <c r="AD2049" s="3">
        <v>0</v>
      </c>
      <c r="AE2049" s="3">
        <v>77.562383996700305</v>
      </c>
      <c r="AF2049" s="3">
        <v>57.4183976261128</v>
      </c>
      <c r="AG2049" s="3">
        <v>0</v>
      </c>
      <c r="AH2049" s="3">
        <v>46.356275303643699</v>
      </c>
      <c r="AI2049" s="3">
        <v>0</v>
      </c>
      <c r="AJ2049" s="3">
        <v>52.524429967426698</v>
      </c>
      <c r="AK2049" s="3">
        <v>61.869769340681799</v>
      </c>
      <c r="AL2049" s="3">
        <v>5.8533145275035299</v>
      </c>
      <c r="AM2049" s="3">
        <v>26.773555897210599</v>
      </c>
      <c r="AN2049" s="3">
        <v>57.647843485993803</v>
      </c>
      <c r="AO2049" s="3">
        <v>64.433433864713507</v>
      </c>
      <c r="AP2049" s="3"/>
      <c r="AQ2049" s="3">
        <v>33.896515311510001</v>
      </c>
      <c r="AR2049" s="3">
        <v>47.156862745098003</v>
      </c>
      <c r="AS2049" s="3">
        <v>0</v>
      </c>
      <c r="AT2049" s="3">
        <v>16.0946002511511</v>
      </c>
      <c r="AU2049" s="3">
        <v>16.8097132091271</v>
      </c>
      <c r="AV2049" s="3">
        <v>71.066945606694603</v>
      </c>
      <c r="AW2049" s="3">
        <v>81.494203520824399</v>
      </c>
      <c r="AX2049" s="3">
        <v>46.708727655099899</v>
      </c>
      <c r="AY2049" s="3">
        <v>22.388059701492502</v>
      </c>
      <c r="AZ2049" s="3">
        <v>68.089131805759905</v>
      </c>
      <c r="BA2049" s="3">
        <v>11.129707112970699</v>
      </c>
      <c r="BB2049" s="3">
        <v>42.459736456808201</v>
      </c>
      <c r="BC2049" s="3">
        <v>46.242896232372097</v>
      </c>
      <c r="BD2049" s="3">
        <v>37.384550797648998</v>
      </c>
      <c r="BE2049" s="3">
        <v>77.066331868591803</v>
      </c>
      <c r="BF2049" s="3">
        <v>35.295354214841304</v>
      </c>
      <c r="BG2049" s="3">
        <v>21.710802858343801</v>
      </c>
      <c r="BH2049" s="3">
        <v>58.497279196316498</v>
      </c>
      <c r="BI2049" s="3">
        <v>5.6276150627615102</v>
      </c>
      <c r="BJ2049" s="3">
        <v>0</v>
      </c>
      <c r="BK2049" s="3">
        <v>89.766949152542395</v>
      </c>
      <c r="BL2049" s="3">
        <v>22.822445561138998</v>
      </c>
    </row>
    <row r="2050" spans="1:64" x14ac:dyDescent="0.3">
      <c r="A2050" s="3" t="s">
        <v>2482</v>
      </c>
      <c r="B2050" s="4" t="s">
        <v>65</v>
      </c>
      <c r="C2050" s="3" t="s">
        <v>1345</v>
      </c>
      <c r="D2050" s="3" t="s">
        <v>2305</v>
      </c>
      <c r="E2050" s="3" t="s">
        <v>2480</v>
      </c>
      <c r="F2050" s="3" t="s">
        <v>69</v>
      </c>
      <c r="G2050" s="3" t="s">
        <v>101</v>
      </c>
      <c r="H2050" s="3" t="s">
        <v>71</v>
      </c>
      <c r="I2050" s="3" t="s">
        <v>71</v>
      </c>
      <c r="J2050" s="3">
        <v>2807</v>
      </c>
      <c r="K2050" s="3">
        <v>1358</v>
      </c>
      <c r="L2050" s="3">
        <v>74.032200000000003</v>
      </c>
      <c r="M2050" s="3">
        <v>0</v>
      </c>
      <c r="N2050" s="3">
        <v>86.028300000000002</v>
      </c>
      <c r="O2050" s="3">
        <v>93.132080620623299</v>
      </c>
      <c r="P2050" s="3">
        <v>73.966099999999997</v>
      </c>
      <c r="Q2050" s="3">
        <v>69.261399999999995</v>
      </c>
      <c r="R2050" s="3">
        <v>37.227227300612199</v>
      </c>
      <c r="S2050" s="3">
        <v>55.904853320011199</v>
      </c>
      <c r="T2050" s="3">
        <v>28.0492813141684</v>
      </c>
      <c r="U2050" s="3">
        <v>32.570603999175397</v>
      </c>
      <c r="V2050" s="3">
        <v>64.473953013278802</v>
      </c>
      <c r="W2050" s="3">
        <v>65.374135401383398</v>
      </c>
      <c r="X2050" s="3">
        <v>0</v>
      </c>
      <c r="Y2050" s="3">
        <v>51.094115147652403</v>
      </c>
      <c r="Z2050" s="3">
        <v>87.273823884197796</v>
      </c>
      <c r="AA2050" s="3">
        <v>0</v>
      </c>
      <c r="AB2050" s="3">
        <v>77.7777777777778</v>
      </c>
      <c r="AC2050" s="3">
        <v>0</v>
      </c>
      <c r="AD2050" s="3">
        <v>0</v>
      </c>
      <c r="AE2050" s="3">
        <v>77.232419055475404</v>
      </c>
      <c r="AF2050" s="3">
        <v>0</v>
      </c>
      <c r="AG2050" s="3">
        <v>0</v>
      </c>
      <c r="AH2050" s="3">
        <v>17.257085020242901</v>
      </c>
      <c r="AI2050" s="3">
        <v>0</v>
      </c>
      <c r="AJ2050" s="3">
        <v>59.283387622149803</v>
      </c>
      <c r="AK2050" s="3">
        <v>57.664829557052499</v>
      </c>
      <c r="AL2050" s="3">
        <v>61.001410437235499</v>
      </c>
      <c r="AM2050" s="3">
        <v>39.446518778827098</v>
      </c>
      <c r="AN2050" s="3">
        <v>50.666963094708798</v>
      </c>
      <c r="AO2050" s="3">
        <v>63.6794485135717</v>
      </c>
      <c r="AP2050" s="3">
        <v>62.356428306780302</v>
      </c>
      <c r="AQ2050" s="3">
        <v>32.523759239704297</v>
      </c>
      <c r="AR2050" s="3">
        <v>57.0833333333333</v>
      </c>
      <c r="AS2050" s="3">
        <v>65.7158836689038</v>
      </c>
      <c r="AT2050" s="3">
        <v>71.012976140644597</v>
      </c>
      <c r="AU2050" s="3">
        <v>57.839648314842002</v>
      </c>
      <c r="AV2050" s="3">
        <v>75.920502092050199</v>
      </c>
      <c r="AW2050" s="3">
        <v>60.583941605839399</v>
      </c>
      <c r="AX2050" s="3">
        <v>24.5846477392219</v>
      </c>
      <c r="AY2050" s="3">
        <v>52.196762665545499</v>
      </c>
      <c r="AZ2050" s="3">
        <v>76.161446289678395</v>
      </c>
      <c r="BA2050" s="3">
        <v>88.995815899581601</v>
      </c>
      <c r="BB2050" s="3">
        <v>40.514536707801703</v>
      </c>
      <c r="BC2050" s="3">
        <v>70.553567669964195</v>
      </c>
      <c r="BD2050" s="3">
        <v>54.219143576826198</v>
      </c>
      <c r="BE2050" s="3">
        <v>89.809583594894306</v>
      </c>
      <c r="BF2050" s="3">
        <v>47.487912549926399</v>
      </c>
      <c r="BG2050" s="3">
        <v>79.7393862967633</v>
      </c>
      <c r="BH2050" s="3">
        <v>82.524068647969898</v>
      </c>
      <c r="BI2050" s="3">
        <v>12.1757322175732</v>
      </c>
      <c r="BJ2050" s="3">
        <v>11.9126406353408</v>
      </c>
      <c r="BK2050" s="3">
        <v>27.860169491525401</v>
      </c>
      <c r="BL2050" s="3">
        <v>57.412060301507502</v>
      </c>
    </row>
    <row r="2051" spans="1:64" x14ac:dyDescent="0.3">
      <c r="A2051" s="3" t="s">
        <v>2483</v>
      </c>
      <c r="B2051" s="4" t="s">
        <v>65</v>
      </c>
      <c r="C2051" s="3" t="s">
        <v>1345</v>
      </c>
      <c r="D2051" s="3" t="s">
        <v>2305</v>
      </c>
      <c r="E2051" s="3" t="s">
        <v>2484</v>
      </c>
      <c r="F2051" s="3" t="s">
        <v>69</v>
      </c>
      <c r="G2051" s="3" t="s">
        <v>101</v>
      </c>
      <c r="H2051" s="3" t="s">
        <v>71</v>
      </c>
      <c r="I2051" s="3" t="s">
        <v>71</v>
      </c>
      <c r="J2051" s="3">
        <v>4872</v>
      </c>
      <c r="K2051" s="3">
        <v>2026</v>
      </c>
      <c r="L2051" s="3">
        <v>55.932200000000002</v>
      </c>
      <c r="M2051" s="3">
        <v>0</v>
      </c>
      <c r="N2051" s="3">
        <v>74.105800000000002</v>
      </c>
      <c r="O2051" s="3">
        <v>83.408189979048601</v>
      </c>
      <c r="P2051" s="3">
        <v>66.728700000000003</v>
      </c>
      <c r="Q2051" s="3">
        <v>51.119500000000002</v>
      </c>
      <c r="R2051" s="3">
        <v>35.505388243705298</v>
      </c>
      <c r="S2051" s="3">
        <v>47.902801735343203</v>
      </c>
      <c r="T2051" s="3">
        <v>28.644763860369601</v>
      </c>
      <c r="U2051" s="3">
        <v>32.611832611832597</v>
      </c>
      <c r="V2051" s="3">
        <v>87.579162410623098</v>
      </c>
      <c r="W2051" s="3">
        <v>77.845315447495295</v>
      </c>
      <c r="X2051" s="3">
        <v>46.869409660107301</v>
      </c>
      <c r="Y2051" s="3">
        <v>1.1047376248141101</v>
      </c>
      <c r="Z2051" s="3">
        <v>0</v>
      </c>
      <c r="AA2051" s="3">
        <v>0</v>
      </c>
      <c r="AB2051" s="3">
        <v>71.481481481481495</v>
      </c>
      <c r="AC2051" s="3">
        <v>0</v>
      </c>
      <c r="AD2051" s="3">
        <v>0</v>
      </c>
      <c r="AE2051" s="3">
        <v>93.297587131367294</v>
      </c>
      <c r="AF2051" s="3">
        <v>57.4183976261128</v>
      </c>
      <c r="AG2051" s="3">
        <v>0</v>
      </c>
      <c r="AH2051" s="3">
        <v>16.6497975708502</v>
      </c>
      <c r="AI2051" s="3">
        <v>0</v>
      </c>
      <c r="AJ2051" s="3">
        <v>51.404723127035801</v>
      </c>
      <c r="AK2051" s="3">
        <v>62.706674831598299</v>
      </c>
      <c r="AL2051" s="3">
        <v>25.528913963328598</v>
      </c>
      <c r="AM2051" s="3">
        <v>31.210191082802599</v>
      </c>
      <c r="AN2051" s="3">
        <v>59.5153401511783</v>
      </c>
      <c r="AO2051" s="3">
        <v>57.949159844894403</v>
      </c>
      <c r="AP2051" s="3">
        <v>62.356428306780302</v>
      </c>
      <c r="AQ2051" s="3">
        <v>18.6272439281943</v>
      </c>
      <c r="AR2051" s="3">
        <v>45.7843137254902</v>
      </c>
      <c r="AS2051" s="3">
        <v>93.959731543624201</v>
      </c>
      <c r="AT2051" s="3">
        <v>44.370029300962699</v>
      </c>
      <c r="AU2051" s="3">
        <v>42.9976972995604</v>
      </c>
      <c r="AV2051" s="3">
        <v>72.175732217573199</v>
      </c>
      <c r="AW2051" s="3">
        <v>90.145985401459896</v>
      </c>
      <c r="AX2051" s="3">
        <v>75.772870662460605</v>
      </c>
      <c r="AY2051" s="3">
        <v>32.919907504729899</v>
      </c>
      <c r="AZ2051" s="3">
        <v>56.905612781164599</v>
      </c>
      <c r="BA2051" s="3">
        <v>57.468619246861898</v>
      </c>
      <c r="BB2051" s="3">
        <v>54.130934950847099</v>
      </c>
      <c r="BC2051" s="3">
        <v>55.8198274047569</v>
      </c>
      <c r="BD2051" s="3">
        <v>28.379513014273702</v>
      </c>
      <c r="BE2051" s="3">
        <v>74.157773592801803</v>
      </c>
      <c r="BF2051" s="3">
        <v>27.748581038469599</v>
      </c>
      <c r="BG2051" s="3">
        <v>46.090794451450201</v>
      </c>
      <c r="BH2051" s="3">
        <v>58.497279196316498</v>
      </c>
      <c r="BI2051" s="3">
        <v>29.518828451882801</v>
      </c>
      <c r="BJ2051" s="3">
        <v>0</v>
      </c>
      <c r="BK2051" s="3">
        <v>49.491525423728802</v>
      </c>
      <c r="BL2051" s="3">
        <v>10.489949748743699</v>
      </c>
    </row>
    <row r="2052" spans="1:64" x14ac:dyDescent="0.3">
      <c r="A2052" s="3" t="s">
        <v>2485</v>
      </c>
      <c r="B2052" s="4" t="s">
        <v>75</v>
      </c>
      <c r="C2052" s="3" t="s">
        <v>1345</v>
      </c>
      <c r="D2052" s="3" t="s">
        <v>2305</v>
      </c>
      <c r="E2052" s="3" t="s">
        <v>112</v>
      </c>
      <c r="F2052" s="3" t="s">
        <v>69</v>
      </c>
      <c r="G2052" s="3" t="s">
        <v>101</v>
      </c>
      <c r="H2052" s="3" t="s">
        <v>71</v>
      </c>
      <c r="I2052" s="3" t="s">
        <v>71</v>
      </c>
      <c r="J2052" s="3">
        <v>4752</v>
      </c>
      <c r="K2052" s="3">
        <v>1894</v>
      </c>
      <c r="L2052" s="3">
        <v>52.626100000000001</v>
      </c>
      <c r="M2052" s="3">
        <v>0</v>
      </c>
      <c r="N2052" s="3">
        <v>71.460499999999996</v>
      </c>
      <c r="O2052" s="3">
        <v>81.832431365305297</v>
      </c>
      <c r="P2052" s="3">
        <v>78.081100000000006</v>
      </c>
      <c r="Q2052" s="3">
        <v>40.364100000000001</v>
      </c>
      <c r="R2052" s="3">
        <v>38.287212548130803</v>
      </c>
      <c r="S2052" s="3">
        <v>43.545218817174501</v>
      </c>
      <c r="T2052" s="3">
        <v>28.788501026694</v>
      </c>
      <c r="U2052" s="3">
        <v>32.1789321789322</v>
      </c>
      <c r="V2052" s="3">
        <v>82.247191011235998</v>
      </c>
      <c r="W2052" s="3">
        <v>43.8482498428003</v>
      </c>
      <c r="X2052" s="3">
        <v>68.407871198568898</v>
      </c>
      <c r="Y2052" s="3">
        <v>26.683662630125301</v>
      </c>
      <c r="Z2052" s="3">
        <v>92.460796139927595</v>
      </c>
      <c r="AA2052" s="3">
        <v>0</v>
      </c>
      <c r="AB2052" s="3">
        <v>39.259259259259302</v>
      </c>
      <c r="AC2052" s="3">
        <v>0</v>
      </c>
      <c r="AD2052" s="3">
        <v>0</v>
      </c>
      <c r="AE2052" s="3">
        <v>97.277789234893802</v>
      </c>
      <c r="AF2052" s="3">
        <v>57.4183976261128</v>
      </c>
      <c r="AG2052" s="3">
        <v>0</v>
      </c>
      <c r="AH2052" s="3">
        <v>34.767206477732799</v>
      </c>
      <c r="AI2052" s="3">
        <v>0</v>
      </c>
      <c r="AJ2052" s="3">
        <v>47.964169381107503</v>
      </c>
      <c r="AK2052" s="3">
        <v>36.497244335578699</v>
      </c>
      <c r="AL2052" s="3">
        <v>42.595204513399203</v>
      </c>
      <c r="AM2052" s="3">
        <v>39.973643751372698</v>
      </c>
      <c r="AN2052" s="3">
        <v>35.638061360604702</v>
      </c>
      <c r="AO2052" s="3">
        <v>70.917707884532504</v>
      </c>
      <c r="AP2052" s="3">
        <v>14.486846980363101</v>
      </c>
      <c r="AQ2052" s="3">
        <v>30.834213305174199</v>
      </c>
      <c r="AR2052" s="3">
        <v>27.009803921568601</v>
      </c>
      <c r="AS2052" s="3">
        <v>17.701342281879199</v>
      </c>
      <c r="AT2052" s="3">
        <v>43.135203013813303</v>
      </c>
      <c r="AU2052" s="3">
        <v>43.541971948921898</v>
      </c>
      <c r="AV2052" s="3">
        <v>48.368200836820101</v>
      </c>
      <c r="AW2052" s="3">
        <v>59.617861743237398</v>
      </c>
      <c r="AX2052" s="3">
        <v>58.927444794952699</v>
      </c>
      <c r="AY2052" s="3">
        <v>32.919907504729899</v>
      </c>
      <c r="AZ2052" s="3">
        <v>56.905612781164599</v>
      </c>
      <c r="BA2052" s="3">
        <v>76.192468619246895</v>
      </c>
      <c r="BB2052" s="3">
        <v>54.130934950847099</v>
      </c>
      <c r="BC2052" s="3">
        <v>55.8198274047569</v>
      </c>
      <c r="BD2052" s="3">
        <v>3.3795130142737202</v>
      </c>
      <c r="BE2052" s="3">
        <v>68.173258003766506</v>
      </c>
      <c r="BF2052" s="3">
        <v>27.748581038469599</v>
      </c>
      <c r="BG2052" s="3">
        <v>38.503572929802402</v>
      </c>
      <c r="BH2052" s="3">
        <v>58.497279196316498</v>
      </c>
      <c r="BI2052" s="3">
        <v>48.702928870292901</v>
      </c>
      <c r="BJ2052" s="3">
        <v>59.761747187293203</v>
      </c>
      <c r="BK2052" s="3">
        <v>28.453389830508499</v>
      </c>
      <c r="BL2052" s="3">
        <v>14.3006700167504</v>
      </c>
    </row>
    <row r="2053" spans="1:64" x14ac:dyDescent="0.3">
      <c r="A2053" s="3" t="s">
        <v>2486</v>
      </c>
      <c r="B2053" s="4" t="s">
        <v>75</v>
      </c>
      <c r="C2053" s="3" t="s">
        <v>1345</v>
      </c>
      <c r="D2053" s="3" t="s">
        <v>2305</v>
      </c>
      <c r="E2053" s="3" t="s">
        <v>112</v>
      </c>
      <c r="F2053" s="3" t="s">
        <v>69</v>
      </c>
      <c r="G2053" s="3" t="s">
        <v>101</v>
      </c>
      <c r="H2053" s="3" t="s">
        <v>71</v>
      </c>
      <c r="I2053" s="3" t="s">
        <v>71</v>
      </c>
      <c r="J2053" s="3">
        <v>4065</v>
      </c>
      <c r="K2053" s="3">
        <v>1651</v>
      </c>
      <c r="L2053" s="3">
        <v>8.6629000000000005</v>
      </c>
      <c r="M2053" s="3">
        <v>0</v>
      </c>
      <c r="N2053" s="3">
        <v>15.2385</v>
      </c>
      <c r="O2053" s="3">
        <v>55.323044121752503</v>
      </c>
      <c r="P2053" s="3">
        <v>22.704699999999999</v>
      </c>
      <c r="Q2053" s="3">
        <v>11.8644</v>
      </c>
      <c r="R2053" s="3">
        <v>26.7314901291133</v>
      </c>
      <c r="S2053" s="3">
        <v>28.591553992639199</v>
      </c>
      <c r="T2053" s="3">
        <v>16.160164271047201</v>
      </c>
      <c r="U2053" s="3">
        <v>29.746444032158301</v>
      </c>
      <c r="V2053" s="3">
        <v>75.771195097037804</v>
      </c>
      <c r="W2053" s="3">
        <v>24.900440159295702</v>
      </c>
      <c r="X2053" s="3">
        <v>39.069767441860499</v>
      </c>
      <c r="Y2053" s="3">
        <v>2.3794348842150002</v>
      </c>
      <c r="Z2053" s="3">
        <v>0</v>
      </c>
      <c r="AA2053" s="3">
        <v>0</v>
      </c>
      <c r="AB2053" s="3">
        <v>0</v>
      </c>
      <c r="AC2053" s="3">
        <v>0</v>
      </c>
      <c r="AD2053" s="3">
        <v>0</v>
      </c>
      <c r="AE2053" s="3">
        <v>56.8777067436585</v>
      </c>
      <c r="AF2053" s="3">
        <v>0</v>
      </c>
      <c r="AG2053" s="3">
        <v>0</v>
      </c>
      <c r="AH2053" s="3">
        <v>55.212550607287397</v>
      </c>
      <c r="AI2053" s="3">
        <v>0</v>
      </c>
      <c r="AJ2053" s="3">
        <v>47.964169381107503</v>
      </c>
      <c r="AK2053" s="3">
        <v>65.646050214329406</v>
      </c>
      <c r="AL2053" s="3">
        <v>5.5712270803949204</v>
      </c>
      <c r="AM2053" s="3">
        <v>15.2426971227762</v>
      </c>
      <c r="AN2053" s="3">
        <v>0</v>
      </c>
      <c r="AO2053" s="3">
        <v>53.5760448082723</v>
      </c>
      <c r="AP2053" s="3"/>
      <c r="AQ2053" s="3">
        <v>9.5036958817317796</v>
      </c>
      <c r="AR2053" s="3">
        <v>40.4656862745098</v>
      </c>
      <c r="AS2053" s="3">
        <v>50.9507829977629</v>
      </c>
      <c r="AT2053" s="3">
        <v>5.0439514441188802</v>
      </c>
      <c r="AU2053" s="3">
        <v>27.129997906636</v>
      </c>
      <c r="AV2053" s="3">
        <v>37.029288702928902</v>
      </c>
      <c r="AW2053" s="3">
        <v>45.3198797767282</v>
      </c>
      <c r="AX2053" s="3">
        <v>41.787592008412197</v>
      </c>
      <c r="AY2053" s="3">
        <v>8.6819424006726909</v>
      </c>
      <c r="AZ2053" s="3">
        <v>43.409712003363502</v>
      </c>
      <c r="BA2053" s="3">
        <v>41.589958158995799</v>
      </c>
      <c r="BB2053" s="3">
        <v>31.750679774105802</v>
      </c>
      <c r="BC2053" s="3">
        <v>41.065038939170698</v>
      </c>
      <c r="BD2053" s="3">
        <v>6.8849706129303101</v>
      </c>
      <c r="BE2053" s="3">
        <v>80.770035572295498</v>
      </c>
      <c r="BF2053" s="3">
        <v>14.357788522177801</v>
      </c>
      <c r="BG2053" s="3">
        <v>45.250105086170699</v>
      </c>
      <c r="BH2053" s="3">
        <v>25.763917957304301</v>
      </c>
      <c r="BI2053" s="3">
        <v>3.0962343096234299</v>
      </c>
      <c r="BJ2053" s="3">
        <v>0</v>
      </c>
      <c r="BK2053" s="3">
        <v>57.6483050847458</v>
      </c>
      <c r="BL2053" s="3">
        <v>5.0041876046901201</v>
      </c>
    </row>
    <row r="2054" spans="1:64" x14ac:dyDescent="0.3">
      <c r="A2054" s="3" t="s">
        <v>2487</v>
      </c>
      <c r="B2054" s="4" t="s">
        <v>75</v>
      </c>
      <c r="C2054" s="3" t="s">
        <v>1345</v>
      </c>
      <c r="D2054" s="3" t="s">
        <v>2305</v>
      </c>
      <c r="E2054" s="3" t="s">
        <v>112</v>
      </c>
      <c r="F2054" s="3" t="s">
        <v>69</v>
      </c>
      <c r="G2054" s="3" t="s">
        <v>101</v>
      </c>
      <c r="H2054" s="3" t="s">
        <v>71</v>
      </c>
      <c r="I2054" s="3" t="s">
        <v>71</v>
      </c>
      <c r="J2054" s="3">
        <v>3359</v>
      </c>
      <c r="K2054" s="3">
        <v>1311</v>
      </c>
      <c r="L2054" s="3">
        <v>19.878599999999999</v>
      </c>
      <c r="M2054" s="3">
        <v>0</v>
      </c>
      <c r="N2054" s="3">
        <v>33.234000000000002</v>
      </c>
      <c r="O2054" s="3">
        <v>64.494826209528895</v>
      </c>
      <c r="P2054" s="3">
        <v>30.7072</v>
      </c>
      <c r="Q2054" s="3">
        <v>23.4986</v>
      </c>
      <c r="R2054" s="3">
        <v>28.547271452491401</v>
      </c>
      <c r="S2054" s="3">
        <v>35.947554757037501</v>
      </c>
      <c r="T2054" s="3">
        <v>21.601642710472301</v>
      </c>
      <c r="U2054" s="3">
        <v>30.158730158730201</v>
      </c>
      <c r="V2054" s="3">
        <v>66.210418794688493</v>
      </c>
      <c r="W2054" s="3">
        <v>44.749528400754599</v>
      </c>
      <c r="X2054" s="3">
        <v>61.109123434704799</v>
      </c>
      <c r="Y2054" s="3">
        <v>3.4204376460590602</v>
      </c>
      <c r="Z2054" s="3">
        <v>0</v>
      </c>
      <c r="AA2054" s="3">
        <v>0</v>
      </c>
      <c r="AB2054" s="3">
        <v>0</v>
      </c>
      <c r="AC2054" s="3">
        <v>0</v>
      </c>
      <c r="AD2054" s="3">
        <v>0</v>
      </c>
      <c r="AE2054" s="3">
        <v>91.173437822231406</v>
      </c>
      <c r="AF2054" s="3">
        <v>0</v>
      </c>
      <c r="AG2054" s="3">
        <v>0</v>
      </c>
      <c r="AH2054" s="3">
        <v>24.797570850202401</v>
      </c>
      <c r="AI2054" s="3">
        <v>0</v>
      </c>
      <c r="AJ2054" s="3">
        <v>47.964169381107503</v>
      </c>
      <c r="AK2054" s="3">
        <v>67.748520106144099</v>
      </c>
      <c r="AL2054" s="3">
        <v>19.887165021156601</v>
      </c>
      <c r="AM2054" s="3">
        <v>16.3408741489128</v>
      </c>
      <c r="AN2054" s="3">
        <v>4.9799911071587397</v>
      </c>
      <c r="AO2054" s="3">
        <v>67.449375269280495</v>
      </c>
      <c r="AQ2054" s="3">
        <v>19.218585005279799</v>
      </c>
      <c r="AR2054" s="3">
        <v>7.8921568627451002</v>
      </c>
      <c r="AS2054" s="3">
        <v>29.530201342281899</v>
      </c>
      <c r="AT2054" s="3">
        <v>28.9242360820427</v>
      </c>
      <c r="AU2054" s="3">
        <v>21.854720535901201</v>
      </c>
      <c r="AV2054" s="3">
        <v>50.774058577405903</v>
      </c>
      <c r="AW2054" s="3">
        <v>56.419063975955297</v>
      </c>
      <c r="AX2054" s="3">
        <v>54.153522607781298</v>
      </c>
      <c r="AY2054" s="3">
        <v>22.871557704435599</v>
      </c>
      <c r="AZ2054" s="3">
        <v>30.355265923901602</v>
      </c>
      <c r="BA2054" s="3">
        <v>75.3347280334728</v>
      </c>
      <c r="BB2054" s="3">
        <v>40.514536707801703</v>
      </c>
      <c r="BC2054" s="3">
        <v>37.150073668701303</v>
      </c>
      <c r="BD2054" s="3">
        <v>25.7556675062972</v>
      </c>
      <c r="BE2054" s="3">
        <v>74.074074074074105</v>
      </c>
      <c r="BF2054" s="3">
        <v>46.752154719360902</v>
      </c>
      <c r="BG2054" s="3">
        <v>33.942833123161002</v>
      </c>
      <c r="BH2054" s="3">
        <v>58.497279196316498</v>
      </c>
      <c r="BI2054" s="3">
        <v>35.794979079497899</v>
      </c>
      <c r="BJ2054" s="3">
        <v>0</v>
      </c>
      <c r="BK2054" s="3">
        <v>39.5762711864407</v>
      </c>
      <c r="BL2054" s="3">
        <v>20.0586264656616</v>
      </c>
    </row>
    <row r="2055" spans="1:64" x14ac:dyDescent="0.3">
      <c r="A2055" s="3" t="s">
        <v>2488</v>
      </c>
      <c r="B2055" s="4" t="s">
        <v>75</v>
      </c>
      <c r="C2055" s="3" t="s">
        <v>1345</v>
      </c>
      <c r="D2055" s="3" t="s">
        <v>2305</v>
      </c>
      <c r="E2055" s="3" t="s">
        <v>112</v>
      </c>
      <c r="F2055" s="3" t="s">
        <v>69</v>
      </c>
      <c r="G2055" s="3" t="s">
        <v>101</v>
      </c>
      <c r="H2055" s="3" t="s">
        <v>71</v>
      </c>
      <c r="I2055" s="3" t="s">
        <v>71</v>
      </c>
      <c r="J2055" s="3">
        <v>5348</v>
      </c>
      <c r="K2055" s="3">
        <v>2044</v>
      </c>
      <c r="L2055" s="3">
        <v>12.722300000000001</v>
      </c>
      <c r="M2055" s="3">
        <v>0</v>
      </c>
      <c r="N2055" s="3">
        <v>22.1311</v>
      </c>
      <c r="O2055" s="3">
        <v>59.324765590989301</v>
      </c>
      <c r="P2055" s="3">
        <v>23.655899999999999</v>
      </c>
      <c r="Q2055" s="3">
        <v>17.556000000000001</v>
      </c>
      <c r="R2055" s="3">
        <v>26.972262750481299</v>
      </c>
      <c r="S2055" s="3">
        <v>32.352502840508002</v>
      </c>
      <c r="T2055" s="3">
        <v>21.396303901437399</v>
      </c>
      <c r="U2055" s="3">
        <v>30.509173366316201</v>
      </c>
      <c r="V2055" s="3">
        <v>13.850868232890701</v>
      </c>
      <c r="W2055" s="3">
        <v>12.093900649759</v>
      </c>
      <c r="X2055" s="3">
        <v>57.066189624329198</v>
      </c>
      <c r="Y2055" s="3">
        <v>0.91353303590397295</v>
      </c>
      <c r="Z2055" s="3">
        <v>73.522316043425803</v>
      </c>
      <c r="AA2055" s="3">
        <v>0</v>
      </c>
      <c r="AB2055" s="3">
        <v>0</v>
      </c>
      <c r="AC2055" s="3">
        <v>0</v>
      </c>
      <c r="AD2055" s="3">
        <v>0</v>
      </c>
      <c r="AE2055" s="3">
        <v>96.782841823056302</v>
      </c>
      <c r="AF2055" s="3">
        <v>0</v>
      </c>
      <c r="AG2055" s="3">
        <v>0</v>
      </c>
      <c r="AH2055" s="3">
        <v>51.771255060728699</v>
      </c>
      <c r="AI2055" s="3">
        <v>0</v>
      </c>
      <c r="AJ2055" s="3">
        <v>47.964169381107503</v>
      </c>
      <c r="AK2055" s="3">
        <v>61.481935088793598</v>
      </c>
      <c r="AL2055" s="3">
        <v>1.0578279266572601</v>
      </c>
      <c r="AM2055" s="3">
        <v>23.369207116187098</v>
      </c>
      <c r="AN2055" s="3">
        <v>28.2347710093375</v>
      </c>
      <c r="AO2055" s="3">
        <v>60.792761740628997</v>
      </c>
      <c r="AP2055" s="3"/>
      <c r="AQ2055" s="3">
        <v>32.882787750791998</v>
      </c>
      <c r="AR2055" s="3">
        <v>21.078431372549002</v>
      </c>
      <c r="AS2055" s="3">
        <v>61.856823266219202</v>
      </c>
      <c r="AT2055" s="3">
        <v>4.3532858936793604</v>
      </c>
      <c r="AU2055" s="3">
        <v>6.9081013188193401</v>
      </c>
      <c r="AV2055" s="3">
        <v>32.175732217573199</v>
      </c>
      <c r="AW2055" s="3">
        <v>34.177758694718797</v>
      </c>
      <c r="AX2055" s="3">
        <v>60.4626708727655</v>
      </c>
      <c r="AY2055" s="3">
        <v>22.871557704435599</v>
      </c>
      <c r="AZ2055" s="3">
        <v>30.355265923901602</v>
      </c>
      <c r="BA2055" s="3">
        <v>55.020920502092103</v>
      </c>
      <c r="BB2055" s="3">
        <v>40.514536707801703</v>
      </c>
      <c r="BC2055" s="3">
        <v>37.150073668701303</v>
      </c>
      <c r="BD2055" s="3">
        <v>26.616288832913501</v>
      </c>
      <c r="BE2055" s="3">
        <v>51.119481062983901</v>
      </c>
      <c r="BF2055" s="3">
        <v>46.752154719360902</v>
      </c>
      <c r="BG2055" s="3">
        <v>14.543926019335901</v>
      </c>
      <c r="BH2055" s="3">
        <v>25.763917957304301</v>
      </c>
      <c r="BI2055" s="3">
        <v>4.8744769874477001</v>
      </c>
      <c r="BJ2055" s="3">
        <v>20.119126406353399</v>
      </c>
      <c r="BK2055" s="3">
        <v>93.368644067796595</v>
      </c>
      <c r="BL2055" s="3">
        <v>1.1097152428810699</v>
      </c>
    </row>
    <row r="2056" spans="1:64" x14ac:dyDescent="0.3">
      <c r="A2056" s="3" t="s">
        <v>2489</v>
      </c>
      <c r="B2056" s="4" t="s">
        <v>75</v>
      </c>
      <c r="C2056" s="3" t="s">
        <v>1345</v>
      </c>
      <c r="D2056" s="3" t="s">
        <v>2305</v>
      </c>
      <c r="E2056" s="3" t="s">
        <v>112</v>
      </c>
      <c r="F2056" s="3" t="s">
        <v>69</v>
      </c>
      <c r="G2056" s="3" t="s">
        <v>101</v>
      </c>
      <c r="H2056" s="3" t="s">
        <v>71</v>
      </c>
      <c r="I2056" s="3" t="s">
        <v>71</v>
      </c>
      <c r="J2056" s="3">
        <v>5606</v>
      </c>
      <c r="K2056" s="3">
        <v>2171</v>
      </c>
      <c r="L2056" s="3">
        <v>21.531700000000001</v>
      </c>
      <c r="M2056" s="3">
        <v>0</v>
      </c>
      <c r="N2056" s="3">
        <v>35.506700000000002</v>
      </c>
      <c r="O2056" s="3">
        <v>65.488589415634493</v>
      </c>
      <c r="P2056" s="3">
        <v>26.054600000000001</v>
      </c>
      <c r="Q2056" s="3">
        <v>27.306999999999999</v>
      </c>
      <c r="R2056" s="3">
        <v>27.5461489408444</v>
      </c>
      <c r="S2056" s="3">
        <v>37.942440474790097</v>
      </c>
      <c r="T2056" s="3">
        <v>12.4229979466119</v>
      </c>
      <c r="U2056" s="3">
        <v>29.396000824572301</v>
      </c>
      <c r="V2056" s="3">
        <v>23.513789581205302</v>
      </c>
      <c r="W2056" s="3">
        <v>18.402850555439102</v>
      </c>
      <c r="X2056" s="3">
        <v>30.053667262969601</v>
      </c>
      <c r="Y2056" s="3">
        <v>14.0854047163799</v>
      </c>
      <c r="Z2056" s="3">
        <v>44.5717732207479</v>
      </c>
      <c r="AA2056" s="3">
        <v>0</v>
      </c>
      <c r="AB2056" s="3">
        <v>0</v>
      </c>
      <c r="AC2056" s="3">
        <v>0</v>
      </c>
      <c r="AD2056" s="3">
        <v>0</v>
      </c>
      <c r="AE2056" s="3">
        <v>28.5213446071355</v>
      </c>
      <c r="AF2056" s="3">
        <v>0</v>
      </c>
      <c r="AG2056" s="3">
        <v>74.731182795698899</v>
      </c>
      <c r="AH2056" s="3">
        <v>61.943319838056702</v>
      </c>
      <c r="AI2056" s="3">
        <v>0</v>
      </c>
      <c r="AJ2056" s="3">
        <v>47.964169381107503</v>
      </c>
      <c r="AK2056" s="3">
        <v>76.219636660543003</v>
      </c>
      <c r="AL2056" s="3">
        <v>0</v>
      </c>
      <c r="AM2056" s="3">
        <v>22.183175927959599</v>
      </c>
      <c r="AN2056" s="3">
        <v>45.642507781236098</v>
      </c>
      <c r="AO2056" s="3">
        <v>49.159844894442102</v>
      </c>
      <c r="AP2056" s="3"/>
      <c r="AQ2056" s="3">
        <v>7.2228088701161601</v>
      </c>
      <c r="AR2056" s="3">
        <v>48.382352941176499</v>
      </c>
      <c r="AS2056" s="3">
        <v>58.081655480984303</v>
      </c>
      <c r="AT2056" s="3">
        <v>40.958560066973597</v>
      </c>
      <c r="AU2056" s="3">
        <v>41.699811597236803</v>
      </c>
      <c r="AV2056" s="3">
        <v>35.146443514644297</v>
      </c>
      <c r="AW2056" s="3">
        <v>24.066122799484798</v>
      </c>
      <c r="AX2056" s="3">
        <v>79.032597266035793</v>
      </c>
      <c r="AY2056" s="3">
        <v>8.6819424006726909</v>
      </c>
      <c r="AZ2056" s="3">
        <v>43.409712003363502</v>
      </c>
      <c r="BA2056" s="3">
        <v>70.292887029288707</v>
      </c>
      <c r="BB2056" s="3">
        <v>31.750679774105802</v>
      </c>
      <c r="BC2056" s="3">
        <v>41.065038939170698</v>
      </c>
      <c r="BD2056" s="3">
        <v>12.615449202351</v>
      </c>
      <c r="BE2056" s="3">
        <v>80.560786775476004</v>
      </c>
      <c r="BF2056" s="3">
        <v>14.357788522177801</v>
      </c>
      <c r="BG2056" s="3">
        <v>42.244640605296297</v>
      </c>
      <c r="BH2056" s="3">
        <v>25.763917957304301</v>
      </c>
      <c r="BI2056" s="3">
        <v>9.9581589958159</v>
      </c>
      <c r="BJ2056" s="3">
        <v>0</v>
      </c>
      <c r="BK2056" s="3">
        <v>72.245762711864401</v>
      </c>
      <c r="BL2056" s="3">
        <v>46.126465661641497</v>
      </c>
    </row>
    <row r="2057" spans="1:64" x14ac:dyDescent="0.3">
      <c r="A2057" s="3" t="s">
        <v>2490</v>
      </c>
      <c r="B2057" s="4" t="s">
        <v>75</v>
      </c>
      <c r="C2057" s="3" t="s">
        <v>1345</v>
      </c>
      <c r="D2057" s="3" t="s">
        <v>2305</v>
      </c>
      <c r="E2057" s="3" t="s">
        <v>112</v>
      </c>
      <c r="F2057" s="3" t="s">
        <v>69</v>
      </c>
      <c r="G2057" s="3" t="s">
        <v>139</v>
      </c>
      <c r="H2057" s="3" t="s">
        <v>71</v>
      </c>
      <c r="I2057" s="3" t="s">
        <v>71</v>
      </c>
      <c r="J2057" s="3">
        <v>5390</v>
      </c>
      <c r="K2057" s="3">
        <v>2050</v>
      </c>
      <c r="L2057" s="3">
        <v>11.927199999999999</v>
      </c>
      <c r="M2057" s="3">
        <v>0</v>
      </c>
      <c r="N2057" s="3">
        <v>20.752600000000001</v>
      </c>
      <c r="O2057" s="3">
        <v>58.624408737584098</v>
      </c>
      <c r="P2057" s="3">
        <v>54.135599999999997</v>
      </c>
      <c r="Q2057" s="3">
        <v>8.3280999999999992</v>
      </c>
      <c r="R2057" s="3">
        <v>32.863761152463397</v>
      </c>
      <c r="S2057" s="3">
        <v>25.760647585120601</v>
      </c>
      <c r="T2057" s="3">
        <v>11.355236139630399</v>
      </c>
      <c r="U2057" s="3">
        <v>27.066584209441402</v>
      </c>
      <c r="V2057" s="3">
        <v>83.248212461695601</v>
      </c>
      <c r="W2057" s="3">
        <v>25.487319220289201</v>
      </c>
      <c r="X2057" s="3">
        <v>27.728085867620699</v>
      </c>
      <c r="Y2057" s="3">
        <v>5.8423624389207598</v>
      </c>
      <c r="Z2057" s="3">
        <v>33.3534378769602</v>
      </c>
      <c r="AA2057" s="3">
        <v>0</v>
      </c>
      <c r="AB2057" s="3">
        <v>0</v>
      </c>
      <c r="AC2057" s="3">
        <v>0</v>
      </c>
      <c r="AD2057" s="3">
        <v>0</v>
      </c>
      <c r="AE2057" s="3">
        <v>28.995669210146399</v>
      </c>
      <c r="AF2057" s="3">
        <v>0</v>
      </c>
      <c r="AG2057" s="3">
        <v>0</v>
      </c>
      <c r="AH2057" s="3">
        <v>90.991902834008101</v>
      </c>
      <c r="AI2057" s="3">
        <v>0</v>
      </c>
      <c r="AJ2057" s="3">
        <v>47.964169381107503</v>
      </c>
      <c r="AK2057" s="3">
        <v>83.241477852623007</v>
      </c>
      <c r="AL2057" s="3">
        <v>29.548660084626199</v>
      </c>
      <c r="AM2057" s="3">
        <v>14.9571710959807</v>
      </c>
      <c r="AN2057" s="3">
        <v>28.6571809693197</v>
      </c>
      <c r="AO2057" s="3">
        <v>60.4049978457561</v>
      </c>
      <c r="AQ2057" s="3">
        <v>2.1119324181626199E-2</v>
      </c>
      <c r="AR2057" s="3">
        <v>36.6666666666667</v>
      </c>
      <c r="AS2057" s="3">
        <v>51.873601789709198</v>
      </c>
      <c r="AT2057" s="3">
        <v>14.838844704897401</v>
      </c>
      <c r="AU2057" s="3">
        <v>24.6807619845091</v>
      </c>
      <c r="AV2057" s="3">
        <v>25.2928870292887</v>
      </c>
      <c r="AW2057" s="3">
        <v>8.2009446114212103</v>
      </c>
      <c r="AX2057" s="3">
        <v>74.616193480546798</v>
      </c>
      <c r="AY2057" s="3">
        <v>8.6819424006726909</v>
      </c>
      <c r="AZ2057" s="3">
        <v>43.409712003363502</v>
      </c>
      <c r="BA2057" s="3">
        <v>9.2887029288702898</v>
      </c>
      <c r="BB2057" s="3">
        <v>31.750679774105802</v>
      </c>
      <c r="BC2057" s="3">
        <v>41.065038939170698</v>
      </c>
      <c r="BD2057" s="3">
        <v>29.743912678421498</v>
      </c>
      <c r="BE2057" s="3">
        <v>34.693450512659602</v>
      </c>
      <c r="BF2057" s="3">
        <v>14.357788522177801</v>
      </c>
      <c r="BG2057" s="3">
        <v>10.823875577973901</v>
      </c>
      <c r="BH2057" s="3">
        <v>25.763917957304301</v>
      </c>
      <c r="BI2057" s="3">
        <v>6.1715481171548099</v>
      </c>
      <c r="BJ2057" s="3">
        <v>0</v>
      </c>
      <c r="BK2057" s="3">
        <v>21.292372881355899</v>
      </c>
      <c r="BL2057" s="3">
        <v>30.004187604690099</v>
      </c>
    </row>
    <row r="2058" spans="1:64" x14ac:dyDescent="0.3">
      <c r="A2058" s="3" t="s">
        <v>2491</v>
      </c>
      <c r="B2058" s="4" t="s">
        <v>65</v>
      </c>
      <c r="C2058" s="3" t="s">
        <v>1345</v>
      </c>
      <c r="D2058" s="3" t="s">
        <v>2305</v>
      </c>
      <c r="E2058" s="3" t="s">
        <v>2306</v>
      </c>
      <c r="F2058" s="3" t="s">
        <v>69</v>
      </c>
      <c r="G2058" s="3" t="s">
        <v>139</v>
      </c>
      <c r="H2058" s="3" t="s">
        <v>71</v>
      </c>
      <c r="I2058" s="3" t="s">
        <v>71</v>
      </c>
      <c r="J2058" s="3">
        <v>4796</v>
      </c>
      <c r="K2058" s="3">
        <v>1884</v>
      </c>
      <c r="L2058" s="3">
        <v>63.193100000000001</v>
      </c>
      <c r="M2058" s="3">
        <v>0</v>
      </c>
      <c r="N2058" s="3">
        <v>79.62</v>
      </c>
      <c r="O2058" s="3">
        <v>87.0255481658414</v>
      </c>
      <c r="P2058" s="3">
        <v>92.431799999999996</v>
      </c>
      <c r="Q2058" s="3">
        <v>37.539200000000001</v>
      </c>
      <c r="R2058" s="3">
        <v>44.663133215157998</v>
      </c>
      <c r="S2058" s="3">
        <v>42.362414950683402</v>
      </c>
      <c r="T2058" s="3">
        <v>17.289527720739201</v>
      </c>
      <c r="U2058" s="3">
        <v>27.045969903112798</v>
      </c>
      <c r="V2058" s="3">
        <v>79.141981613891701</v>
      </c>
      <c r="W2058" s="3">
        <v>26.053238314818699</v>
      </c>
      <c r="X2058" s="3">
        <v>48.085867620751301</v>
      </c>
      <c r="Y2058" s="3">
        <v>61.950286806883398</v>
      </c>
      <c r="Z2058" s="3">
        <v>64.535585042219594</v>
      </c>
      <c r="AA2058" s="3">
        <v>0</v>
      </c>
      <c r="AB2058" s="3">
        <v>0</v>
      </c>
      <c r="AC2058" s="3">
        <v>0</v>
      </c>
      <c r="AD2058" s="3">
        <v>0</v>
      </c>
      <c r="AE2058" s="3">
        <v>68.2821200247474</v>
      </c>
      <c r="AF2058" s="3">
        <v>0</v>
      </c>
      <c r="AG2058" s="3">
        <v>74.731182795698899</v>
      </c>
      <c r="AH2058" s="3">
        <v>91.751012145749002</v>
      </c>
      <c r="AI2058" s="3">
        <v>0</v>
      </c>
      <c r="AJ2058" s="3">
        <v>47.964169381107503</v>
      </c>
      <c r="AK2058" s="3">
        <v>83.731373749744805</v>
      </c>
      <c r="AL2058" s="3">
        <v>85.966149506346994</v>
      </c>
      <c r="AM2058" s="3">
        <v>18.141884471776802</v>
      </c>
      <c r="AN2058" s="3">
        <v>57.003112494442</v>
      </c>
      <c r="AO2058" s="3">
        <v>63.2485997414907</v>
      </c>
      <c r="AP2058" s="3">
        <v>14.486846980363101</v>
      </c>
      <c r="AQ2058" s="3">
        <v>23.0834213305174</v>
      </c>
      <c r="AR2058" s="3">
        <v>30.318627450980401</v>
      </c>
      <c r="AS2058" s="3">
        <v>73.881431767337801</v>
      </c>
      <c r="AT2058" s="3">
        <v>35.119296776894103</v>
      </c>
      <c r="AU2058" s="3">
        <v>61.398367176051899</v>
      </c>
      <c r="AV2058" s="3">
        <v>46.150627615062803</v>
      </c>
      <c r="AW2058" s="3">
        <v>85.294117647058798</v>
      </c>
      <c r="AX2058" s="3">
        <v>42.944269190325997</v>
      </c>
      <c r="AY2058" s="3">
        <v>22.871557704435599</v>
      </c>
      <c r="AZ2058" s="3">
        <v>30.355265923901602</v>
      </c>
      <c r="BA2058" s="3">
        <v>63.347280334727998</v>
      </c>
      <c r="BB2058" s="3">
        <v>40.514536707801703</v>
      </c>
      <c r="BC2058" s="3">
        <v>37.150073668701303</v>
      </c>
      <c r="BD2058" s="3">
        <v>33.7531486146096</v>
      </c>
      <c r="BE2058" s="3">
        <v>46.557857292320598</v>
      </c>
      <c r="BF2058" s="3">
        <v>46.752154719360902</v>
      </c>
      <c r="BG2058" s="3">
        <v>17.6544766708701</v>
      </c>
      <c r="BH2058" s="3">
        <v>25.763917957304301</v>
      </c>
      <c r="BI2058" s="3">
        <v>6.6736401673640202</v>
      </c>
      <c r="BJ2058" s="3">
        <v>48.510919920582403</v>
      </c>
      <c r="BK2058" s="3">
        <v>53.283898305084698</v>
      </c>
      <c r="BL2058" s="3">
        <v>47.634003350083802</v>
      </c>
    </row>
    <row r="2059" spans="1:64" x14ac:dyDescent="0.3">
      <c r="A2059" s="3" t="s">
        <v>2492</v>
      </c>
      <c r="B2059" s="4" t="s">
        <v>75</v>
      </c>
      <c r="C2059" s="3" t="s">
        <v>1345</v>
      </c>
      <c r="D2059" s="3" t="s">
        <v>2305</v>
      </c>
      <c r="E2059" s="3" t="s">
        <v>2493</v>
      </c>
      <c r="F2059" s="3" t="s">
        <v>69</v>
      </c>
      <c r="G2059" s="3" t="s">
        <v>139</v>
      </c>
      <c r="H2059" s="3" t="s">
        <v>71</v>
      </c>
      <c r="I2059" s="3" t="s">
        <v>71</v>
      </c>
      <c r="J2059" s="3">
        <v>4711</v>
      </c>
      <c r="K2059" s="3">
        <v>1933</v>
      </c>
      <c r="L2059" s="3">
        <v>35.3003</v>
      </c>
      <c r="M2059" s="3">
        <v>0</v>
      </c>
      <c r="N2059" s="3">
        <v>53.278700000000001</v>
      </c>
      <c r="O2059" s="3">
        <v>72.903125216971901</v>
      </c>
      <c r="P2059" s="3">
        <v>84.139799999999994</v>
      </c>
      <c r="Q2059" s="3">
        <v>17.9954</v>
      </c>
      <c r="R2059" s="3">
        <v>40.294180609716399</v>
      </c>
      <c r="S2059" s="3">
        <v>32.608944607255403</v>
      </c>
      <c r="T2059" s="3">
        <v>7.5770020533880897</v>
      </c>
      <c r="U2059" s="3">
        <v>24.695938981653299</v>
      </c>
      <c r="V2059" s="3">
        <v>82.247191011235998</v>
      </c>
      <c r="W2059" s="3">
        <v>10.5219031649549</v>
      </c>
      <c r="X2059" s="3">
        <v>75.241502683363194</v>
      </c>
      <c r="Y2059" s="3">
        <v>77.034204376460593</v>
      </c>
      <c r="Z2059" s="3">
        <v>63.148371531966198</v>
      </c>
      <c r="AA2059" s="3">
        <v>0</v>
      </c>
      <c r="AB2059" s="3">
        <v>0</v>
      </c>
      <c r="AC2059" s="3">
        <v>0</v>
      </c>
      <c r="AD2059" s="3">
        <v>0</v>
      </c>
      <c r="AE2059" s="3">
        <v>36.543617240668198</v>
      </c>
      <c r="AF2059" s="3">
        <v>57.4183976261128</v>
      </c>
      <c r="AG2059" s="3">
        <v>0</v>
      </c>
      <c r="AH2059" s="3">
        <v>97.874493927125499</v>
      </c>
      <c r="AI2059" s="3">
        <v>0</v>
      </c>
      <c r="AJ2059" s="3">
        <v>47.964169381107503</v>
      </c>
      <c r="AK2059" s="3">
        <v>89.344764237599506</v>
      </c>
      <c r="AL2059" s="3">
        <v>39.9153737658674</v>
      </c>
      <c r="AM2059" s="3">
        <v>10.2130463430705</v>
      </c>
      <c r="AN2059" s="3">
        <v>12.1387283236994</v>
      </c>
      <c r="AO2059" s="3">
        <v>46.7255493321844</v>
      </c>
      <c r="AQ2059" s="3">
        <v>22.935586061245999</v>
      </c>
      <c r="AR2059" s="3">
        <v>1.1764705882352899</v>
      </c>
      <c r="AS2059" s="3">
        <v>10.3187919463087</v>
      </c>
      <c r="AT2059" s="3">
        <v>22.331519464210999</v>
      </c>
      <c r="AU2059" s="3">
        <v>63.303328448817297</v>
      </c>
      <c r="AV2059" s="3">
        <v>34.937238493723797</v>
      </c>
      <c r="AW2059" s="3">
        <v>74.817518248175205</v>
      </c>
      <c r="AX2059" s="3">
        <v>41.724500525762402</v>
      </c>
      <c r="AY2059" s="3">
        <v>9.1654404036157207</v>
      </c>
      <c r="AZ2059" s="3">
        <v>37.607735968047102</v>
      </c>
      <c r="BA2059" s="3">
        <v>73.493723849372401</v>
      </c>
      <c r="BB2059" s="3">
        <v>0.92030955866973396</v>
      </c>
      <c r="BC2059" s="3">
        <v>19.406440749315902</v>
      </c>
      <c r="BD2059" s="3">
        <v>45.612930310663302</v>
      </c>
      <c r="BE2059" s="3">
        <v>60.138104205900802</v>
      </c>
      <c r="BF2059" s="3">
        <v>44.839184359890702</v>
      </c>
      <c r="BG2059" s="3">
        <v>6.7885666246321996</v>
      </c>
      <c r="BH2059" s="3">
        <v>58.497279196316498</v>
      </c>
      <c r="BI2059" s="3">
        <v>20.0627615062761</v>
      </c>
      <c r="BJ2059" s="3">
        <v>0.59563203176704205</v>
      </c>
      <c r="BK2059" s="3">
        <v>20.338983050847499</v>
      </c>
      <c r="BL2059" s="3">
        <v>41.624790619765498</v>
      </c>
    </row>
    <row r="2060" spans="1:64" x14ac:dyDescent="0.3">
      <c r="A2060" s="3" t="s">
        <v>2494</v>
      </c>
      <c r="B2060" s="4" t="s">
        <v>75</v>
      </c>
      <c r="C2060" s="3" t="s">
        <v>1345</v>
      </c>
      <c r="D2060" s="3" t="s">
        <v>2305</v>
      </c>
      <c r="E2060" s="3" t="s">
        <v>112</v>
      </c>
      <c r="F2060" s="3" t="s">
        <v>69</v>
      </c>
      <c r="G2060" s="3" t="s">
        <v>139</v>
      </c>
      <c r="H2060" s="3" t="s">
        <v>71</v>
      </c>
      <c r="I2060" s="3" t="s">
        <v>71</v>
      </c>
      <c r="J2060" s="3">
        <v>5153</v>
      </c>
      <c r="K2060" s="3">
        <v>1992</v>
      </c>
      <c r="L2060" s="3">
        <v>25.8841</v>
      </c>
      <c r="M2060" s="3">
        <v>0</v>
      </c>
      <c r="N2060" s="3">
        <v>41.430700000000002</v>
      </c>
      <c r="O2060" s="3">
        <v>67.872578057186004</v>
      </c>
      <c r="P2060" s="3">
        <v>73.841999999999999</v>
      </c>
      <c r="Q2060" s="3">
        <v>14.9404</v>
      </c>
      <c r="R2060" s="3">
        <v>37.185991211863403</v>
      </c>
      <c r="S2060" s="3">
        <v>30.686586845322701</v>
      </c>
      <c r="T2060" s="3">
        <v>11.170431211499</v>
      </c>
      <c r="U2060" s="3">
        <v>29.622758194186801</v>
      </c>
      <c r="V2060" s="3">
        <v>32.7477017364658</v>
      </c>
      <c r="W2060" s="3">
        <v>8.8241458813665901</v>
      </c>
      <c r="X2060" s="3">
        <v>31.771019677996399</v>
      </c>
      <c r="Y2060" s="3">
        <v>62.693860208200498</v>
      </c>
      <c r="Z2060" s="3">
        <v>49.457177322074799</v>
      </c>
      <c r="AA2060" s="3">
        <v>0</v>
      </c>
      <c r="AB2060" s="3">
        <v>0</v>
      </c>
      <c r="AC2060" s="3">
        <v>0</v>
      </c>
      <c r="AD2060" s="3">
        <v>0</v>
      </c>
      <c r="AE2060" s="3">
        <v>17.055062899566899</v>
      </c>
      <c r="AF2060" s="3">
        <v>78.709198813056403</v>
      </c>
      <c r="AG2060" s="3">
        <v>0</v>
      </c>
      <c r="AH2060" s="3">
        <v>90.232793522267201</v>
      </c>
      <c r="AI2060" s="3">
        <v>24.535315985130101</v>
      </c>
      <c r="AJ2060" s="3">
        <v>60.6677524429968</v>
      </c>
      <c r="AK2060" s="3">
        <v>84.180444988773203</v>
      </c>
      <c r="AL2060" s="3">
        <v>37.517630465444299</v>
      </c>
      <c r="AM2060" s="3">
        <v>11.3112233692071</v>
      </c>
      <c r="AN2060" s="3">
        <v>11.004891062694499</v>
      </c>
      <c r="AO2060" s="3">
        <v>15.8552348125808</v>
      </c>
      <c r="AQ2060" s="3">
        <v>3.3368532206969399</v>
      </c>
      <c r="AR2060" s="3">
        <v>0</v>
      </c>
      <c r="AS2060" s="3">
        <v>20.945190156599601</v>
      </c>
      <c r="AT2060" s="3">
        <v>20.468815403934698</v>
      </c>
      <c r="AU2060" s="3">
        <v>33.828762821854703</v>
      </c>
      <c r="AV2060" s="3">
        <v>42.008368200836799</v>
      </c>
      <c r="AW2060" s="3">
        <v>13.0528123658222</v>
      </c>
      <c r="AX2060" s="3">
        <v>48.706624605678201</v>
      </c>
      <c r="AY2060" s="3">
        <v>12.8862728610469</v>
      </c>
      <c r="AZ2060" s="3">
        <v>68.593651461004796</v>
      </c>
      <c r="BA2060" s="3">
        <v>15.1882845188285</v>
      </c>
      <c r="BB2060" s="3">
        <v>16.586488182388599</v>
      </c>
      <c r="BC2060" s="3">
        <v>68.869711639654795</v>
      </c>
      <c r="BD2060" s="3">
        <v>20.109151973131802</v>
      </c>
      <c r="BE2060" s="3">
        <v>76.794308432726496</v>
      </c>
      <c r="BF2060" s="3">
        <v>52.0285894471305</v>
      </c>
      <c r="BG2060" s="3">
        <v>52.122740647330801</v>
      </c>
      <c r="BH2060" s="3">
        <v>58.497279196316498</v>
      </c>
      <c r="BI2060" s="3">
        <v>30.3138075313808</v>
      </c>
      <c r="BJ2060" s="3">
        <v>53.937789543348799</v>
      </c>
      <c r="BK2060" s="3">
        <v>39.046610169491501</v>
      </c>
      <c r="BL2060" s="3">
        <v>11.955611390284799</v>
      </c>
    </row>
    <row r="2061" spans="1:64" x14ac:dyDescent="0.3">
      <c r="A2061" s="3" t="s">
        <v>2495</v>
      </c>
      <c r="B2061" s="4" t="s">
        <v>75</v>
      </c>
      <c r="C2061" s="3" t="s">
        <v>1345</v>
      </c>
      <c r="D2061" s="3" t="s">
        <v>2305</v>
      </c>
      <c r="E2061" s="3" t="s">
        <v>112</v>
      </c>
      <c r="F2061" s="3" t="s">
        <v>69</v>
      </c>
      <c r="G2061" s="3" t="s">
        <v>139</v>
      </c>
      <c r="H2061" s="3" t="s">
        <v>71</v>
      </c>
      <c r="I2061" s="3" t="s">
        <v>71</v>
      </c>
      <c r="J2061" s="3">
        <v>3605</v>
      </c>
      <c r="K2061" s="3">
        <v>1318</v>
      </c>
      <c r="L2061" s="3">
        <v>19.250900000000001</v>
      </c>
      <c r="M2061" s="3">
        <v>0</v>
      </c>
      <c r="N2061" s="3">
        <v>32.265300000000003</v>
      </c>
      <c r="O2061" s="3">
        <v>64.061246004690403</v>
      </c>
      <c r="P2061" s="3">
        <v>86.269599999999997</v>
      </c>
      <c r="Q2061" s="3">
        <v>4.6871999999999998</v>
      </c>
      <c r="R2061" s="3">
        <v>41.216231051318303</v>
      </c>
      <c r="S2061" s="3">
        <v>22.8450149533721</v>
      </c>
      <c r="T2061" s="3">
        <v>11.5195071868583</v>
      </c>
      <c r="U2061" s="3">
        <v>25.953411667697399</v>
      </c>
      <c r="V2061" s="3">
        <v>9.1930541368743608</v>
      </c>
      <c r="W2061" s="3">
        <v>2.2636763781178</v>
      </c>
      <c r="X2061" s="3">
        <v>80.608228980321996</v>
      </c>
      <c r="Y2061" s="3">
        <v>26.683662630125301</v>
      </c>
      <c r="Z2061" s="3">
        <v>0</v>
      </c>
      <c r="AA2061" s="3">
        <v>0</v>
      </c>
      <c r="AB2061" s="3">
        <v>0</v>
      </c>
      <c r="AC2061" s="3">
        <v>0</v>
      </c>
      <c r="AD2061" s="3">
        <v>0</v>
      </c>
      <c r="AE2061" s="3">
        <v>13.384202928438899</v>
      </c>
      <c r="AF2061" s="3">
        <v>0</v>
      </c>
      <c r="AG2061" s="3">
        <v>0</v>
      </c>
      <c r="AH2061" s="3">
        <v>97.621457489878495</v>
      </c>
      <c r="AI2061" s="3">
        <v>78.066914498141301</v>
      </c>
      <c r="AJ2061" s="3">
        <v>60.6677524429968</v>
      </c>
      <c r="AK2061" s="3">
        <v>90.957338232292301</v>
      </c>
      <c r="AL2061" s="3">
        <v>73.413258110014098</v>
      </c>
      <c r="AM2061" s="3">
        <v>2.7893696463870001</v>
      </c>
      <c r="AN2061" s="3">
        <v>7.7812361049355303</v>
      </c>
      <c r="AO2061" s="3">
        <v>9.8018095648427401</v>
      </c>
      <c r="AQ2061" s="3">
        <v>24.4772967265048</v>
      </c>
      <c r="AR2061" s="3">
        <v>21.127450980392201</v>
      </c>
      <c r="AS2061" s="3">
        <v>0</v>
      </c>
      <c r="AT2061" s="3">
        <v>18.0200920887401</v>
      </c>
      <c r="AU2061" s="3">
        <v>5.3171446514548899</v>
      </c>
      <c r="AV2061" s="3">
        <v>48.640167364016698</v>
      </c>
      <c r="AW2061" s="3">
        <v>22.391584370974702</v>
      </c>
      <c r="AX2061" s="3">
        <v>3.7434279705573101</v>
      </c>
      <c r="AY2061" s="3">
        <v>12.8862728610469</v>
      </c>
      <c r="AZ2061" s="3">
        <v>68.593651461004796</v>
      </c>
      <c r="BA2061" s="3">
        <v>43.933054393305397</v>
      </c>
      <c r="BB2061" s="3">
        <v>16.586488182388599</v>
      </c>
      <c r="BC2061" s="3">
        <v>68.869711639654795</v>
      </c>
      <c r="BD2061" s="3">
        <v>33.396305625524803</v>
      </c>
      <c r="BE2061" s="3">
        <v>37.664783427495301</v>
      </c>
      <c r="BF2061" s="3">
        <v>52.0285894471305</v>
      </c>
      <c r="BG2061" s="3">
        <v>21.374527112231998</v>
      </c>
      <c r="BH2061" s="3">
        <v>25.763917957304301</v>
      </c>
      <c r="BI2061" s="3">
        <v>14.581589958159</v>
      </c>
      <c r="BJ2061" s="3">
        <v>0</v>
      </c>
      <c r="BK2061" s="3">
        <v>48.029661016949198</v>
      </c>
      <c r="BL2061" s="3">
        <v>0.41876046901172498</v>
      </c>
    </row>
    <row r="2062" spans="1:64" x14ac:dyDescent="0.3">
      <c r="A2062" s="3" t="s">
        <v>2496</v>
      </c>
      <c r="B2062" s="4" t="s">
        <v>75</v>
      </c>
      <c r="C2062" s="3" t="s">
        <v>1345</v>
      </c>
      <c r="D2062" s="3" t="s">
        <v>2305</v>
      </c>
      <c r="E2062" s="3" t="s">
        <v>2497</v>
      </c>
      <c r="F2062" s="3" t="s">
        <v>69</v>
      </c>
      <c r="G2062" s="3" t="s">
        <v>139</v>
      </c>
      <c r="H2062" s="3" t="s">
        <v>71</v>
      </c>
      <c r="I2062" s="3" t="s">
        <v>71</v>
      </c>
      <c r="J2062" s="3">
        <v>6941</v>
      </c>
      <c r="K2062" s="3">
        <v>2655</v>
      </c>
      <c r="L2062" s="3">
        <v>41.054600000000001</v>
      </c>
      <c r="M2062" s="3">
        <v>0</v>
      </c>
      <c r="N2062" s="3">
        <v>60.618499999999997</v>
      </c>
      <c r="O2062" s="3">
        <v>76.061708474354106</v>
      </c>
      <c r="P2062" s="3">
        <v>81.162099999999995</v>
      </c>
      <c r="Q2062" s="3">
        <v>25.1099</v>
      </c>
      <c r="R2062" s="3">
        <v>39.2669720813496</v>
      </c>
      <c r="S2062" s="3">
        <v>36.794736393004499</v>
      </c>
      <c r="T2062" s="3">
        <v>12.7720739219713</v>
      </c>
      <c r="U2062" s="3">
        <v>27.396413110698798</v>
      </c>
      <c r="V2062" s="3">
        <v>11.0725229826353</v>
      </c>
      <c r="W2062" s="3">
        <v>17.564451896876999</v>
      </c>
      <c r="X2062" s="3">
        <v>48.658318425760299</v>
      </c>
      <c r="Y2062" s="3">
        <v>43.106012322073497</v>
      </c>
      <c r="Z2062" s="3">
        <v>20.9891435464415</v>
      </c>
      <c r="AA2062" s="3">
        <v>0</v>
      </c>
      <c r="AB2062" s="3">
        <v>0</v>
      </c>
      <c r="AC2062" s="3">
        <v>0</v>
      </c>
      <c r="AD2062" s="3">
        <v>0</v>
      </c>
      <c r="AE2062" s="3">
        <v>13.6935450608373</v>
      </c>
      <c r="AF2062" s="3">
        <v>0</v>
      </c>
      <c r="AG2062" s="3">
        <v>0</v>
      </c>
      <c r="AH2062" s="3">
        <v>94.888663967611294</v>
      </c>
      <c r="AI2062" s="3">
        <v>66.914498141263905</v>
      </c>
      <c r="AJ2062" s="3">
        <v>60.6677524429968</v>
      </c>
      <c r="AK2062" s="3">
        <v>88.446621759542793</v>
      </c>
      <c r="AL2062" s="3">
        <v>46.614950634696797</v>
      </c>
      <c r="AM2062" s="3">
        <v>17.263342850867598</v>
      </c>
      <c r="AN2062" s="3">
        <v>5.5357936860826999</v>
      </c>
      <c r="AO2062" s="3">
        <v>52.132701421801002</v>
      </c>
      <c r="AP2062" s="3"/>
      <c r="AQ2062" s="3">
        <v>27.856388595564901</v>
      </c>
      <c r="AR2062" s="3">
        <v>0</v>
      </c>
      <c r="AS2062" s="3">
        <v>0</v>
      </c>
      <c r="AT2062" s="3">
        <v>42.486395981582298</v>
      </c>
      <c r="AU2062" s="3">
        <v>50.889679715302499</v>
      </c>
      <c r="AV2062" s="3">
        <v>42.468619246861898</v>
      </c>
      <c r="AW2062" s="3">
        <v>75.053671103477896</v>
      </c>
      <c r="AX2062" s="3">
        <v>43.617245005257601</v>
      </c>
      <c r="AY2062" s="3">
        <v>12.8862728610469</v>
      </c>
      <c r="AZ2062" s="3">
        <v>68.593651461004796</v>
      </c>
      <c r="BA2062" s="3">
        <v>54.351464435146397</v>
      </c>
      <c r="BB2062" s="3">
        <v>16.586488182388599</v>
      </c>
      <c r="BC2062" s="3">
        <v>68.869711639654795</v>
      </c>
      <c r="BD2062" s="3">
        <v>0</v>
      </c>
      <c r="BE2062" s="3">
        <v>46.306758736137297</v>
      </c>
      <c r="BF2062" s="3">
        <v>52.0285894471305</v>
      </c>
      <c r="BG2062" s="3">
        <v>25.094577553594</v>
      </c>
      <c r="BH2062" s="3">
        <v>58.497279196316498</v>
      </c>
      <c r="BI2062" s="3">
        <v>10.1673640167364</v>
      </c>
      <c r="BJ2062" s="3">
        <v>27.862342819324901</v>
      </c>
      <c r="BK2062" s="3">
        <v>45.889830508474603</v>
      </c>
      <c r="BL2062" s="3">
        <v>35.783082077051901</v>
      </c>
    </row>
    <row r="2063" spans="1:64" x14ac:dyDescent="0.3">
      <c r="A2063" s="3" t="s">
        <v>2498</v>
      </c>
      <c r="B2063" s="4" t="s">
        <v>75</v>
      </c>
      <c r="C2063" s="3" t="s">
        <v>1345</v>
      </c>
      <c r="D2063" s="3" t="s">
        <v>2305</v>
      </c>
      <c r="E2063" s="3" t="s">
        <v>2499</v>
      </c>
      <c r="F2063" s="3" t="s">
        <v>69</v>
      </c>
      <c r="G2063" s="3" t="s">
        <v>101</v>
      </c>
      <c r="H2063" s="3" t="s">
        <v>71</v>
      </c>
      <c r="I2063" s="3" t="s">
        <v>71</v>
      </c>
      <c r="J2063" s="3">
        <v>5711</v>
      </c>
      <c r="K2063" s="3">
        <v>2142</v>
      </c>
      <c r="L2063" s="3">
        <v>20.318100000000001</v>
      </c>
      <c r="M2063" s="3">
        <v>0</v>
      </c>
      <c r="N2063" s="3">
        <v>33.867400000000004</v>
      </c>
      <c r="O2063" s="3">
        <v>64.790954658775505</v>
      </c>
      <c r="P2063" s="3">
        <v>49.172899999999998</v>
      </c>
      <c r="Q2063" s="3">
        <v>18.5185</v>
      </c>
      <c r="R2063" s="3">
        <v>31.943466425159698</v>
      </c>
      <c r="S2063" s="3">
        <v>32.847488233615699</v>
      </c>
      <c r="T2063" s="3">
        <v>11.006160164271</v>
      </c>
      <c r="U2063" s="3">
        <v>30.282415996701701</v>
      </c>
      <c r="V2063" s="3">
        <v>38.6925434116445</v>
      </c>
      <c r="W2063" s="3">
        <v>35.862502619995801</v>
      </c>
      <c r="X2063" s="3">
        <v>0</v>
      </c>
      <c r="Y2063" s="3">
        <v>6.2672615253877204</v>
      </c>
      <c r="Z2063" s="3">
        <v>27.563329312424599</v>
      </c>
      <c r="AA2063" s="3">
        <v>0</v>
      </c>
      <c r="AB2063" s="3">
        <v>0</v>
      </c>
      <c r="AC2063" s="3">
        <v>0</v>
      </c>
      <c r="AD2063" s="3">
        <v>0</v>
      </c>
      <c r="AE2063" s="3">
        <v>16.333264590637199</v>
      </c>
      <c r="AF2063" s="3">
        <v>87.314540059347195</v>
      </c>
      <c r="AG2063" s="3">
        <v>0</v>
      </c>
      <c r="AH2063" s="3">
        <v>83.957489878542503</v>
      </c>
      <c r="AI2063" s="3">
        <v>0</v>
      </c>
      <c r="AJ2063" s="3">
        <v>60.6677524429968</v>
      </c>
      <c r="AK2063" s="3">
        <v>63.870177587262702</v>
      </c>
      <c r="AL2063" s="3">
        <v>37.376586741890002</v>
      </c>
      <c r="AM2063" s="3">
        <v>22.117285306391398</v>
      </c>
      <c r="AN2063" s="3">
        <v>11.027123165851499</v>
      </c>
      <c r="AO2063" s="3">
        <v>10.0818612666954</v>
      </c>
      <c r="AP2063" s="3"/>
      <c r="AQ2063" s="3">
        <v>41.457233368532201</v>
      </c>
      <c r="AR2063" s="3">
        <v>9.2401960784313708</v>
      </c>
      <c r="AS2063" s="3">
        <v>33.724832214765101</v>
      </c>
      <c r="AT2063" s="3">
        <v>14.796986186689001</v>
      </c>
      <c r="AU2063" s="3">
        <v>51.350219803223801</v>
      </c>
      <c r="AV2063" s="3">
        <v>31.652719665271999</v>
      </c>
      <c r="AW2063" s="3">
        <v>67.3679690854444</v>
      </c>
      <c r="AX2063" s="3">
        <v>49.737118822292302</v>
      </c>
      <c r="AY2063" s="3">
        <v>18.772335505570702</v>
      </c>
      <c r="AZ2063" s="3">
        <v>34.181206642842099</v>
      </c>
      <c r="BA2063" s="3">
        <v>43.619246861924701</v>
      </c>
      <c r="BB2063" s="3">
        <v>47.333193892491103</v>
      </c>
      <c r="BC2063" s="3">
        <v>32.729951589139098</v>
      </c>
      <c r="BD2063" s="3">
        <v>46.599496221662498</v>
      </c>
      <c r="BE2063" s="3">
        <v>49.780288763339598</v>
      </c>
      <c r="BF2063" s="3">
        <v>23.060752575152399</v>
      </c>
      <c r="BG2063" s="3">
        <v>20.134510298444699</v>
      </c>
      <c r="BH2063" s="3">
        <v>25.763917957304301</v>
      </c>
      <c r="BI2063" s="3">
        <v>25.1255230125523</v>
      </c>
      <c r="BJ2063" s="3">
        <v>0</v>
      </c>
      <c r="BK2063" s="3">
        <v>76.885593220339004</v>
      </c>
      <c r="BL2063" s="3">
        <v>42.8391959798995</v>
      </c>
    </row>
    <row r="2064" spans="1:64" x14ac:dyDescent="0.3">
      <c r="A2064" s="3" t="s">
        <v>2500</v>
      </c>
      <c r="B2064" s="4" t="s">
        <v>75</v>
      </c>
      <c r="C2064" s="3" t="s">
        <v>1345</v>
      </c>
      <c r="D2064" s="3" t="s">
        <v>2305</v>
      </c>
      <c r="E2064" s="3" t="s">
        <v>2499</v>
      </c>
      <c r="F2064" s="3" t="s">
        <v>69</v>
      </c>
      <c r="G2064" s="3" t="s">
        <v>139</v>
      </c>
      <c r="H2064" s="3" t="s">
        <v>71</v>
      </c>
      <c r="I2064" s="3" t="s">
        <v>71</v>
      </c>
      <c r="J2064" s="3">
        <v>5566</v>
      </c>
      <c r="K2064" s="3">
        <v>1902</v>
      </c>
      <c r="L2064" s="3">
        <v>8.6837999999999997</v>
      </c>
      <c r="M2064" s="3">
        <v>0</v>
      </c>
      <c r="N2064" s="3">
        <v>15.275700000000001</v>
      </c>
      <c r="O2064" s="3">
        <v>55.3352415140779</v>
      </c>
      <c r="P2064" s="3">
        <v>41.852800000000002</v>
      </c>
      <c r="Q2064" s="3">
        <v>6.968</v>
      </c>
      <c r="R2064" s="3">
        <v>30.676230787978</v>
      </c>
      <c r="S2064" s="3">
        <v>24.659010726099901</v>
      </c>
      <c r="T2064" s="3">
        <v>10.184804928131401</v>
      </c>
      <c r="U2064" s="3">
        <v>29.828901257472701</v>
      </c>
      <c r="V2064" s="3">
        <v>19.530132788559801</v>
      </c>
      <c r="W2064" s="3">
        <v>8.9289457136868595</v>
      </c>
      <c r="X2064" s="3">
        <v>8.2289803220035793</v>
      </c>
      <c r="Y2064" s="3">
        <v>25.706394731251301</v>
      </c>
      <c r="Z2064" s="3">
        <v>41.6164053075995</v>
      </c>
      <c r="AA2064" s="3">
        <v>0</v>
      </c>
      <c r="AB2064" s="3">
        <v>0</v>
      </c>
      <c r="AC2064" s="3">
        <v>0</v>
      </c>
      <c r="AD2064" s="3">
        <v>0</v>
      </c>
      <c r="AE2064" s="3">
        <v>29.387502577851102</v>
      </c>
      <c r="AF2064" s="3">
        <v>57.4183976261128</v>
      </c>
      <c r="AG2064" s="3">
        <v>0</v>
      </c>
      <c r="AH2064" s="3">
        <v>96.356275303643699</v>
      </c>
      <c r="AI2064" s="3">
        <v>0</v>
      </c>
      <c r="AJ2064" s="3">
        <v>56.453583061889198</v>
      </c>
      <c r="AK2064" s="3">
        <v>85.241886099203896</v>
      </c>
      <c r="AL2064" s="3">
        <v>23.836389280677</v>
      </c>
      <c r="AM2064" s="3">
        <v>8.8293432901383699</v>
      </c>
      <c r="AN2064" s="3">
        <v>17.207647843486001</v>
      </c>
      <c r="AO2064" s="3">
        <v>10.211115898319701</v>
      </c>
      <c r="AP2064" s="3"/>
      <c r="AQ2064" s="3">
        <v>16.0929250263992</v>
      </c>
      <c r="AR2064" s="3">
        <v>16.053921568627501</v>
      </c>
      <c r="AS2064" s="3">
        <v>0</v>
      </c>
      <c r="AT2064" s="3">
        <v>16.785265801590601</v>
      </c>
      <c r="AU2064" s="3">
        <v>19.238015490893901</v>
      </c>
      <c r="AV2064" s="3">
        <v>34.476987447698697</v>
      </c>
      <c r="AW2064" s="3">
        <v>27.844568484328001</v>
      </c>
      <c r="AX2064" s="3">
        <v>56.635120925341703</v>
      </c>
      <c r="AY2064" s="3">
        <v>6.66386377969308</v>
      </c>
      <c r="AZ2064" s="3">
        <v>40.971200336346399</v>
      </c>
      <c r="BA2064" s="3">
        <v>17.175732217573199</v>
      </c>
      <c r="BB2064" s="3">
        <v>14.996862581049999</v>
      </c>
      <c r="BC2064" s="3">
        <v>27.236371290254699</v>
      </c>
      <c r="BD2064" s="3">
        <v>11.041141897565099</v>
      </c>
      <c r="BE2064" s="3">
        <v>46.013810420590097</v>
      </c>
      <c r="BF2064" s="3">
        <v>61.761614462896802</v>
      </c>
      <c r="BG2064" s="3">
        <v>32.009247583018102</v>
      </c>
      <c r="BH2064" s="3">
        <v>25.763917957304301</v>
      </c>
      <c r="BI2064" s="3">
        <v>20.397489539748999</v>
      </c>
      <c r="BJ2064" s="3">
        <v>21.508934480476501</v>
      </c>
      <c r="BK2064" s="3">
        <v>76.313559322033896</v>
      </c>
      <c r="BL2064" s="3">
        <v>9.1080402010050197</v>
      </c>
    </row>
    <row r="2065" spans="1:64" x14ac:dyDescent="0.3">
      <c r="A2065" s="3" t="s">
        <v>2501</v>
      </c>
      <c r="B2065" s="4" t="s">
        <v>75</v>
      </c>
      <c r="C2065" s="3" t="s">
        <v>1345</v>
      </c>
      <c r="D2065" s="3" t="s">
        <v>2305</v>
      </c>
      <c r="E2065" s="3" t="s">
        <v>112</v>
      </c>
      <c r="F2065" s="3" t="s">
        <v>69</v>
      </c>
      <c r="G2065" s="3" t="s">
        <v>101</v>
      </c>
      <c r="H2065" s="3" t="s">
        <v>71</v>
      </c>
      <c r="I2065" s="3" t="s">
        <v>71</v>
      </c>
      <c r="J2065" s="3">
        <v>5332</v>
      </c>
      <c r="K2065" s="3">
        <v>2044</v>
      </c>
      <c r="L2065" s="3">
        <v>15.61</v>
      </c>
      <c r="M2065" s="3">
        <v>0</v>
      </c>
      <c r="N2065" s="3">
        <v>26.788399999999999</v>
      </c>
      <c r="O2065" s="3">
        <v>61.503656157763103</v>
      </c>
      <c r="P2065" s="3">
        <v>57.733699999999999</v>
      </c>
      <c r="Q2065" s="3">
        <v>10.901899999999999</v>
      </c>
      <c r="R2065" s="3">
        <v>33.561537700139297</v>
      </c>
      <c r="S2065" s="3">
        <v>27.942118457623799</v>
      </c>
      <c r="T2065" s="3">
        <v>15.1950718685832</v>
      </c>
      <c r="U2065" s="3">
        <v>30.612244897959201</v>
      </c>
      <c r="V2065" s="3">
        <v>15.015321756894799</v>
      </c>
      <c r="W2065" s="3">
        <v>8.0276671557325496</v>
      </c>
      <c r="X2065" s="3">
        <v>45.617173524150303</v>
      </c>
      <c r="Y2065" s="3">
        <v>19.5666029318037</v>
      </c>
      <c r="Z2065" s="3">
        <v>74.306393244873306</v>
      </c>
      <c r="AA2065" s="3">
        <v>0</v>
      </c>
      <c r="AB2065" s="3">
        <v>0</v>
      </c>
      <c r="AC2065" s="3">
        <v>0</v>
      </c>
      <c r="AD2065" s="3">
        <v>0</v>
      </c>
      <c r="AE2065" s="3">
        <v>31.016704475149499</v>
      </c>
      <c r="AF2065" s="3">
        <v>0</v>
      </c>
      <c r="AG2065" s="3">
        <v>0</v>
      </c>
      <c r="AH2065" s="3">
        <v>81.174089068825893</v>
      </c>
      <c r="AI2065" s="3">
        <v>0</v>
      </c>
      <c r="AJ2065" s="3">
        <v>47.964169381107503</v>
      </c>
      <c r="AK2065" s="3">
        <v>72.341294141661606</v>
      </c>
      <c r="AL2065" s="3">
        <v>75.881523272214395</v>
      </c>
      <c r="AM2065" s="3">
        <v>15.0669887985943</v>
      </c>
      <c r="AN2065" s="3">
        <v>33.926189417518898</v>
      </c>
      <c r="AO2065" s="3">
        <v>36.514433433864703</v>
      </c>
      <c r="AQ2065" s="3">
        <v>41.351636747624099</v>
      </c>
      <c r="AR2065" s="3">
        <v>23.602941176470601</v>
      </c>
      <c r="AS2065" s="3">
        <v>23.322147651006699</v>
      </c>
      <c r="AT2065" s="3">
        <v>20.740895772289701</v>
      </c>
      <c r="AU2065" s="3">
        <v>15.5955620682437</v>
      </c>
      <c r="AV2065" s="3">
        <v>45.6694560669456</v>
      </c>
      <c r="AW2065" s="3">
        <v>12.601975096607999</v>
      </c>
      <c r="AX2065" s="3">
        <v>36.9926393270242</v>
      </c>
      <c r="AY2065" s="3">
        <v>6.66386377969308</v>
      </c>
      <c r="AZ2065" s="3">
        <v>40.971200336346399</v>
      </c>
      <c r="BA2065" s="3">
        <v>75.376569037656907</v>
      </c>
      <c r="BB2065" s="3">
        <v>14.996862581049999</v>
      </c>
      <c r="BC2065" s="3">
        <v>27.236371290254699</v>
      </c>
      <c r="BD2065" s="3">
        <v>20.151133501259402</v>
      </c>
      <c r="BE2065" s="3">
        <v>30.926972169910002</v>
      </c>
      <c r="BF2065" s="3">
        <v>61.761614462896802</v>
      </c>
      <c r="BG2065" s="3">
        <v>38.986969314838198</v>
      </c>
      <c r="BH2065" s="3">
        <v>25.763917957304301</v>
      </c>
      <c r="BI2065" s="3">
        <v>6.5481171548117096</v>
      </c>
      <c r="BJ2065" s="3">
        <v>0</v>
      </c>
      <c r="BK2065" s="3">
        <v>14.703389830508501</v>
      </c>
      <c r="BL2065" s="3">
        <v>29.313232830820802</v>
      </c>
    </row>
    <row r="2066" spans="1:64" x14ac:dyDescent="0.3">
      <c r="A2066" s="3" t="s">
        <v>2502</v>
      </c>
      <c r="B2066" s="4" t="s">
        <v>75</v>
      </c>
      <c r="C2066" s="3" t="s">
        <v>1345</v>
      </c>
      <c r="D2066" s="3" t="s">
        <v>2305</v>
      </c>
      <c r="E2066" s="3" t="s">
        <v>2499</v>
      </c>
      <c r="F2066" s="3" t="s">
        <v>69</v>
      </c>
      <c r="G2066" s="3" t="s">
        <v>139</v>
      </c>
      <c r="H2066" s="3" t="s">
        <v>71</v>
      </c>
      <c r="I2066" s="3" t="s">
        <v>71</v>
      </c>
      <c r="J2066" s="3">
        <v>3732</v>
      </c>
      <c r="K2066" s="3">
        <v>1578</v>
      </c>
      <c r="L2066" s="3">
        <v>21.9711</v>
      </c>
      <c r="M2066" s="3">
        <v>0</v>
      </c>
      <c r="N2066" s="3">
        <v>36.102800000000002</v>
      </c>
      <c r="O2066" s="3">
        <v>65.717301225121403</v>
      </c>
      <c r="P2066" s="3">
        <v>56.203499999999998</v>
      </c>
      <c r="Q2066" s="3">
        <v>17.639700000000001</v>
      </c>
      <c r="R2066" s="3">
        <v>33.296059156510402</v>
      </c>
      <c r="S2066" s="3">
        <v>32.4212420686111</v>
      </c>
      <c r="T2066" s="3">
        <v>14.579055441478401</v>
      </c>
      <c r="U2066" s="3">
        <v>30.715316429602101</v>
      </c>
      <c r="V2066" s="3">
        <v>53.524004085801799</v>
      </c>
      <c r="W2066" s="3">
        <v>17.983651226157999</v>
      </c>
      <c r="X2066" s="3">
        <v>0</v>
      </c>
      <c r="Y2066" s="3">
        <v>5.8423624389207598</v>
      </c>
      <c r="Z2066" s="3">
        <v>88.7816646562123</v>
      </c>
      <c r="AA2066" s="3">
        <v>0</v>
      </c>
      <c r="AB2066" s="3">
        <v>0</v>
      </c>
      <c r="AC2066" s="3">
        <v>0</v>
      </c>
      <c r="AD2066" s="3">
        <v>0</v>
      </c>
      <c r="AE2066" s="3">
        <v>19.364817488141899</v>
      </c>
      <c r="AF2066" s="3">
        <v>0</v>
      </c>
      <c r="AG2066" s="3">
        <v>0</v>
      </c>
      <c r="AH2066" s="3">
        <v>93.876518218623502</v>
      </c>
      <c r="AI2066" s="3">
        <v>0</v>
      </c>
      <c r="AJ2066" s="3">
        <v>57.1661237785016</v>
      </c>
      <c r="AK2066" s="3">
        <v>77.199428454786698</v>
      </c>
      <c r="AL2066" s="3">
        <v>45.486600846262299</v>
      </c>
      <c r="AM2066" s="3">
        <v>17.746540742367699</v>
      </c>
      <c r="AN2066" s="3">
        <v>17.452200978212499</v>
      </c>
      <c r="AO2066" s="3">
        <v>48.599741490736797</v>
      </c>
      <c r="AQ2066" s="3">
        <v>24.730728616684299</v>
      </c>
      <c r="AR2066" s="3">
        <v>9.4607843137254903</v>
      </c>
      <c r="AS2066" s="3">
        <v>40.240492170022399</v>
      </c>
      <c r="AT2066" s="3">
        <v>59.564671410632101</v>
      </c>
      <c r="AU2066" s="3">
        <v>10.236550136068701</v>
      </c>
      <c r="AV2066" s="3">
        <v>46.276150627615102</v>
      </c>
      <c r="AW2066" s="3">
        <v>69.7294976384714</v>
      </c>
      <c r="AX2066" s="3">
        <v>48.2860147213459</v>
      </c>
      <c r="AY2066" s="3">
        <v>18.772335505570702</v>
      </c>
      <c r="AZ2066" s="3">
        <v>34.181206642842099</v>
      </c>
      <c r="BA2066" s="3">
        <v>45.962343096234299</v>
      </c>
      <c r="BB2066" s="3">
        <v>47.333193892491103</v>
      </c>
      <c r="BC2066" s="3">
        <v>32.729951589139098</v>
      </c>
      <c r="BD2066" s="3">
        <v>12.951301427372</v>
      </c>
      <c r="BE2066" s="3">
        <v>56.936597614563702</v>
      </c>
      <c r="BF2066" s="3">
        <v>23.060752575152399</v>
      </c>
      <c r="BG2066" s="3">
        <v>36.548970155527499</v>
      </c>
      <c r="BH2066" s="3">
        <v>25.763917957304301</v>
      </c>
      <c r="BI2066" s="3">
        <v>7.07112970711297</v>
      </c>
      <c r="BJ2066" s="3">
        <v>0</v>
      </c>
      <c r="BK2066" s="3">
        <v>24.618644067796598</v>
      </c>
      <c r="BL2066" s="3">
        <v>36.411222780569503</v>
      </c>
    </row>
    <row r="2067" spans="1:64" x14ac:dyDescent="0.3">
      <c r="A2067" s="3" t="s">
        <v>2503</v>
      </c>
      <c r="B2067" s="4" t="s">
        <v>75</v>
      </c>
      <c r="C2067" s="3" t="s">
        <v>1345</v>
      </c>
      <c r="D2067" s="3" t="s">
        <v>2305</v>
      </c>
      <c r="E2067" s="3" t="s">
        <v>2504</v>
      </c>
      <c r="F2067" s="3" t="s">
        <v>69</v>
      </c>
      <c r="G2067" s="3" t="s">
        <v>139</v>
      </c>
      <c r="H2067" s="3" t="s">
        <v>71</v>
      </c>
      <c r="I2067" s="3" t="s">
        <v>71</v>
      </c>
      <c r="J2067" s="3">
        <v>5622</v>
      </c>
      <c r="K2067" s="3">
        <v>2155</v>
      </c>
      <c r="L2067" s="3">
        <v>20.045999999999999</v>
      </c>
      <c r="M2067" s="3">
        <v>0</v>
      </c>
      <c r="N2067" s="3">
        <v>33.494799999999998</v>
      </c>
      <c r="O2067" s="3">
        <v>64.605256777036104</v>
      </c>
      <c r="P2067" s="3">
        <v>73.387100000000004</v>
      </c>
      <c r="Q2067" s="3">
        <v>10.399699999999999</v>
      </c>
      <c r="R2067" s="3">
        <v>37.0987522639698</v>
      </c>
      <c r="S2067" s="3">
        <v>27.5065045130663</v>
      </c>
      <c r="T2067" s="3">
        <v>9.5071868583162207</v>
      </c>
      <c r="U2067" s="3">
        <v>27.664399092970498</v>
      </c>
      <c r="V2067" s="3">
        <v>76.302349336057205</v>
      </c>
      <c r="W2067" s="3">
        <v>11.297421924124899</v>
      </c>
      <c r="X2067" s="3">
        <v>28.765652951699501</v>
      </c>
      <c r="Y2067" s="3">
        <v>9.6239643084767401</v>
      </c>
      <c r="Z2067" s="3">
        <v>38.118214716525898</v>
      </c>
      <c r="AA2067" s="3">
        <v>63.636363636363598</v>
      </c>
      <c r="AB2067" s="3">
        <v>0</v>
      </c>
      <c r="AC2067" s="3">
        <v>0</v>
      </c>
      <c r="AD2067" s="3">
        <v>0</v>
      </c>
      <c r="AE2067" s="3">
        <v>80.676428129511194</v>
      </c>
      <c r="AF2067" s="3">
        <v>0</v>
      </c>
      <c r="AG2067" s="3">
        <v>0</v>
      </c>
      <c r="AH2067" s="3">
        <v>97.722672064777299</v>
      </c>
      <c r="AI2067" s="3">
        <v>0</v>
      </c>
      <c r="AJ2067" s="3">
        <v>47.964169381107503</v>
      </c>
      <c r="AK2067" s="3">
        <v>89.691773831394201</v>
      </c>
      <c r="AL2067" s="3">
        <v>41.607898448519002</v>
      </c>
      <c r="AM2067" s="3">
        <v>12.05798374698</v>
      </c>
      <c r="AN2067" s="3">
        <v>9.3597154290795892</v>
      </c>
      <c r="AO2067" s="3">
        <v>22.834984920293</v>
      </c>
      <c r="AQ2067" s="3">
        <v>6.5469904963041197</v>
      </c>
      <c r="AR2067" s="3">
        <v>0</v>
      </c>
      <c r="AS2067" s="3">
        <v>0</v>
      </c>
      <c r="AT2067" s="3">
        <v>14.0435328589368</v>
      </c>
      <c r="AU2067" s="3">
        <v>35.922126857860597</v>
      </c>
      <c r="AV2067" s="3">
        <v>39.3305439330544</v>
      </c>
      <c r="AW2067" s="3">
        <v>22.541863460712801</v>
      </c>
      <c r="AX2067" s="3">
        <v>62.754994742376397</v>
      </c>
      <c r="AY2067" s="3">
        <v>9.1654404036157207</v>
      </c>
      <c r="AZ2067" s="3">
        <v>37.607735968047102</v>
      </c>
      <c r="BA2067" s="3">
        <v>62.698744769874502</v>
      </c>
      <c r="BB2067" s="3">
        <v>0.92030955866973396</v>
      </c>
      <c r="BC2067" s="3">
        <v>19.406440749315902</v>
      </c>
      <c r="BD2067" s="3">
        <v>23.572628043660799</v>
      </c>
      <c r="BE2067" s="3">
        <v>67.294413057124899</v>
      </c>
      <c r="BF2067" s="3">
        <v>44.839184359890702</v>
      </c>
      <c r="BG2067" s="3">
        <v>24.3589743589744</v>
      </c>
      <c r="BH2067" s="3">
        <v>58.497279196316498</v>
      </c>
      <c r="BI2067" s="3">
        <v>19.435146443514601</v>
      </c>
      <c r="BJ2067" s="3">
        <v>59.497021839841203</v>
      </c>
      <c r="BK2067" s="3">
        <v>35.847457627118601</v>
      </c>
      <c r="BL2067" s="3">
        <v>12.520938023450601</v>
      </c>
    </row>
    <row r="2068" spans="1:64" x14ac:dyDescent="0.3">
      <c r="A2068" s="3" t="s">
        <v>2505</v>
      </c>
      <c r="B2068" s="4" t="s">
        <v>75</v>
      </c>
      <c r="C2068" s="3" t="s">
        <v>1345</v>
      </c>
      <c r="D2068" s="3" t="s">
        <v>2305</v>
      </c>
      <c r="E2068" s="3" t="s">
        <v>2506</v>
      </c>
      <c r="F2068" s="3" t="s">
        <v>69</v>
      </c>
      <c r="G2068" s="3" t="s">
        <v>139</v>
      </c>
      <c r="H2068" s="3" t="s">
        <v>71</v>
      </c>
      <c r="I2068" s="3" t="s">
        <v>71</v>
      </c>
      <c r="J2068" s="3">
        <v>4734</v>
      </c>
      <c r="K2068" s="3">
        <v>1775</v>
      </c>
      <c r="L2068" s="3">
        <v>31.178100000000001</v>
      </c>
      <c r="M2068" s="3">
        <v>0</v>
      </c>
      <c r="N2068" s="3">
        <v>48.435200000000002</v>
      </c>
      <c r="O2068" s="3">
        <v>70.655206271196903</v>
      </c>
      <c r="P2068" s="3">
        <v>80.107500000000002</v>
      </c>
      <c r="Q2068" s="3">
        <v>16.425999999999998</v>
      </c>
      <c r="R2068" s="3">
        <v>38.952085686978897</v>
      </c>
      <c r="S2068" s="3">
        <v>31.703120584217999</v>
      </c>
      <c r="T2068" s="3">
        <v>11.745379876796701</v>
      </c>
      <c r="U2068" s="3">
        <v>27.149041434755699</v>
      </c>
      <c r="V2068" s="3">
        <v>4.2696629213483099</v>
      </c>
      <c r="W2068" s="3">
        <v>4.5273527562355902</v>
      </c>
      <c r="X2068" s="3">
        <v>67.370304114490196</v>
      </c>
      <c r="Y2068" s="3">
        <v>40.089228808158097</v>
      </c>
      <c r="Z2068" s="3">
        <v>0</v>
      </c>
      <c r="AA2068" s="3">
        <v>0</v>
      </c>
      <c r="AB2068" s="3">
        <v>0</v>
      </c>
      <c r="AC2068" s="3">
        <v>0</v>
      </c>
      <c r="AD2068" s="3">
        <v>0</v>
      </c>
      <c r="AE2068" s="3">
        <v>15.9414312229326</v>
      </c>
      <c r="AF2068" s="3">
        <v>0</v>
      </c>
      <c r="AG2068" s="3">
        <v>0</v>
      </c>
      <c r="AH2068" s="3">
        <v>99.139676113360295</v>
      </c>
      <c r="AI2068" s="3">
        <v>62.081784386617102</v>
      </c>
      <c r="AJ2068" s="3">
        <v>60.6677524429968</v>
      </c>
      <c r="AK2068" s="3">
        <v>92.324964278424204</v>
      </c>
      <c r="AL2068" s="3">
        <v>60.225669957686897</v>
      </c>
      <c r="AM2068" s="3">
        <v>5.2712497254557498</v>
      </c>
      <c r="AN2068" s="3">
        <v>0</v>
      </c>
      <c r="AO2068" s="3">
        <v>33.347694959069401</v>
      </c>
      <c r="AQ2068" s="3">
        <v>4.6673706441393898</v>
      </c>
      <c r="AR2068" s="3">
        <v>22.671568627450998</v>
      </c>
      <c r="AS2068" s="3">
        <v>39.345637583892596</v>
      </c>
      <c r="AT2068" s="3">
        <v>22.791963164504001</v>
      </c>
      <c r="AU2068" s="3">
        <v>11.8484404437932</v>
      </c>
      <c r="AV2068" s="3">
        <v>57.991631799163201</v>
      </c>
      <c r="AW2068" s="3">
        <v>38.127951910691301</v>
      </c>
      <c r="AX2068" s="3">
        <v>51.146161934805498</v>
      </c>
      <c r="AY2068" s="3">
        <v>35.085137691822602</v>
      </c>
      <c r="AZ2068" s="3">
        <v>74.942190456169897</v>
      </c>
      <c r="BA2068" s="3">
        <v>58.138075313807498</v>
      </c>
      <c r="BB2068" s="3">
        <v>22.003764902739999</v>
      </c>
      <c r="BC2068" s="3">
        <v>86.192380551462904</v>
      </c>
      <c r="BD2068" s="3">
        <v>10.873215785054599</v>
      </c>
      <c r="BE2068" s="3">
        <v>51.412429378531101</v>
      </c>
      <c r="BF2068" s="3">
        <v>51.103636745848199</v>
      </c>
      <c r="BG2068" s="3">
        <v>48.633879781420802</v>
      </c>
      <c r="BH2068" s="3">
        <v>58.497279196316498</v>
      </c>
      <c r="BI2068" s="3">
        <v>17.447698744769902</v>
      </c>
      <c r="BJ2068" s="3">
        <v>3.83851753805427</v>
      </c>
      <c r="BK2068" s="3">
        <v>20.0635593220339</v>
      </c>
      <c r="BL2068" s="3">
        <v>16.143216080401999</v>
      </c>
    </row>
    <row r="2069" spans="1:64" x14ac:dyDescent="0.3">
      <c r="A2069" s="3" t="s">
        <v>2507</v>
      </c>
      <c r="B2069" s="4" t="s">
        <v>65</v>
      </c>
      <c r="C2069" s="3" t="s">
        <v>1345</v>
      </c>
      <c r="D2069" s="3" t="s">
        <v>2305</v>
      </c>
      <c r="E2069" s="3" t="s">
        <v>2506</v>
      </c>
      <c r="F2069" s="3" t="s">
        <v>69</v>
      </c>
      <c r="G2069" s="3" t="s">
        <v>139</v>
      </c>
      <c r="H2069" s="3" t="s">
        <v>71</v>
      </c>
      <c r="I2069" s="3" t="s">
        <v>71</v>
      </c>
      <c r="J2069" s="3">
        <v>4269</v>
      </c>
      <c r="K2069" s="3">
        <v>1655</v>
      </c>
      <c r="L2069" s="3">
        <v>54.404699999999998</v>
      </c>
      <c r="M2069" s="3">
        <v>0</v>
      </c>
      <c r="N2069" s="3">
        <v>73.062600000000003</v>
      </c>
      <c r="O2069" s="3">
        <v>82.660940509072702</v>
      </c>
      <c r="P2069" s="3">
        <v>84.284499999999994</v>
      </c>
      <c r="Q2069" s="3">
        <v>37.413699999999999</v>
      </c>
      <c r="R2069" s="3">
        <v>40.3251600143277</v>
      </c>
      <c r="S2069" s="3">
        <v>42.335780494745002</v>
      </c>
      <c r="T2069" s="3">
        <v>11.8480492813142</v>
      </c>
      <c r="U2069" s="3">
        <v>28.468357039785602</v>
      </c>
      <c r="V2069" s="3">
        <v>3.3503575076608798</v>
      </c>
      <c r="W2069" s="3">
        <v>2.2846363445818501</v>
      </c>
      <c r="X2069" s="3">
        <v>82.254025044722695</v>
      </c>
      <c r="Y2069" s="3">
        <v>40.9602719354153</v>
      </c>
      <c r="Z2069" s="3">
        <v>41.6164053075995</v>
      </c>
      <c r="AA2069" s="3">
        <v>0</v>
      </c>
      <c r="AB2069" s="3">
        <v>0</v>
      </c>
      <c r="AC2069" s="3">
        <v>0</v>
      </c>
      <c r="AD2069" s="3">
        <v>0</v>
      </c>
      <c r="AE2069" s="3">
        <v>14.7040626933388</v>
      </c>
      <c r="AF2069" s="3">
        <v>0</v>
      </c>
      <c r="AG2069" s="3">
        <v>0</v>
      </c>
      <c r="AH2069" s="3">
        <v>98.785425101214599</v>
      </c>
      <c r="AI2069" s="3">
        <v>67.379182156133794</v>
      </c>
      <c r="AJ2069" s="3">
        <v>60.6677524429968</v>
      </c>
      <c r="AK2069" s="3">
        <v>90.324556031843201</v>
      </c>
      <c r="AL2069" s="3">
        <v>50.564174894217203</v>
      </c>
      <c r="AM2069" s="3">
        <v>6.8306611025697404</v>
      </c>
      <c r="AN2069" s="3">
        <v>11.9831036016007</v>
      </c>
      <c r="AO2069" s="3">
        <v>22.554933218440301</v>
      </c>
      <c r="AQ2069" s="3">
        <v>10.432946145723299</v>
      </c>
      <c r="AR2069" s="3">
        <v>0</v>
      </c>
      <c r="AS2069" s="3">
        <v>30.3970917225951</v>
      </c>
      <c r="AT2069" s="3">
        <v>29.342821264127199</v>
      </c>
      <c r="AU2069" s="3">
        <v>62.131044588653999</v>
      </c>
      <c r="AV2069" s="3">
        <v>61.443514644351502</v>
      </c>
      <c r="AW2069" s="3">
        <v>47.7458136539287</v>
      </c>
      <c r="AX2069" s="3">
        <v>28.895899053627801</v>
      </c>
      <c r="AY2069" s="3">
        <v>35.085137691822602</v>
      </c>
      <c r="AZ2069" s="3">
        <v>74.942190456169897</v>
      </c>
      <c r="BA2069" s="3">
        <v>87.531380753138095</v>
      </c>
      <c r="BB2069" s="3">
        <v>22.003764902739999</v>
      </c>
      <c r="BC2069" s="3">
        <v>86.192380551462904</v>
      </c>
      <c r="BD2069" s="3">
        <v>41.5407220822838</v>
      </c>
      <c r="BE2069" s="3">
        <v>45.239589872358202</v>
      </c>
      <c r="BF2069" s="3">
        <v>51.103636745848199</v>
      </c>
      <c r="BG2069" s="3">
        <v>52.564102564102598</v>
      </c>
      <c r="BH2069" s="3">
        <v>82.524068647969898</v>
      </c>
      <c r="BI2069" s="3">
        <v>12.6359832635983</v>
      </c>
      <c r="BJ2069" s="3">
        <v>97.882197220383802</v>
      </c>
      <c r="BK2069" s="3">
        <v>53.0508474576271</v>
      </c>
      <c r="BL2069" s="3">
        <v>16.624790619765498</v>
      </c>
    </row>
    <row r="2070" spans="1:64" x14ac:dyDescent="0.3">
      <c r="A2070" s="3" t="s">
        <v>2508</v>
      </c>
      <c r="B2070" s="4" t="s">
        <v>75</v>
      </c>
      <c r="C2070" s="3" t="s">
        <v>1345</v>
      </c>
      <c r="D2070" s="3" t="s">
        <v>2305</v>
      </c>
      <c r="E2070" s="3" t="s">
        <v>2509</v>
      </c>
      <c r="F2070" s="3" t="s">
        <v>69</v>
      </c>
      <c r="G2070" s="3" t="s">
        <v>139</v>
      </c>
      <c r="H2070" s="3" t="s">
        <v>71</v>
      </c>
      <c r="I2070" s="3" t="s">
        <v>71</v>
      </c>
      <c r="J2070" s="3">
        <v>7084</v>
      </c>
      <c r="K2070" s="3">
        <v>2672</v>
      </c>
      <c r="L2070" s="3">
        <v>33.228700000000003</v>
      </c>
      <c r="M2070" s="3">
        <v>0</v>
      </c>
      <c r="N2070" s="3">
        <v>50.819699999999997</v>
      </c>
      <c r="O2070" s="3">
        <v>71.768368628653803</v>
      </c>
      <c r="P2070" s="3">
        <v>71.0505</v>
      </c>
      <c r="Q2070" s="3">
        <v>22.285</v>
      </c>
      <c r="R2070" s="3">
        <v>36.448874238565402</v>
      </c>
      <c r="S2070" s="3">
        <v>35.319494390088401</v>
      </c>
      <c r="T2070" s="3">
        <v>9.56878850102669</v>
      </c>
      <c r="U2070" s="3">
        <v>28.592042877757201</v>
      </c>
      <c r="V2070" s="3">
        <v>31.70582226762</v>
      </c>
      <c r="W2070" s="3">
        <v>12.827499476000799</v>
      </c>
      <c r="X2070" s="3">
        <v>69.803220035778196</v>
      </c>
      <c r="Y2070" s="3">
        <v>4.6526449968132599</v>
      </c>
      <c r="Z2070" s="3">
        <v>12.4849215922799</v>
      </c>
      <c r="AA2070" s="3">
        <v>0</v>
      </c>
      <c r="AB2070" s="3">
        <v>0</v>
      </c>
      <c r="AC2070" s="3">
        <v>0</v>
      </c>
      <c r="AD2070" s="3">
        <v>0</v>
      </c>
      <c r="AE2070" s="3">
        <v>57.826355949680298</v>
      </c>
      <c r="AF2070" s="3">
        <v>57.4183976261128</v>
      </c>
      <c r="AG2070" s="3">
        <v>90.860215053763397</v>
      </c>
      <c r="AH2070" s="3">
        <v>89.0182186234818</v>
      </c>
      <c r="AI2070" s="3">
        <v>3.0669144981412599</v>
      </c>
      <c r="AJ2070" s="3">
        <v>60.6677524429968</v>
      </c>
      <c r="AK2070" s="3">
        <v>64.727495407226002</v>
      </c>
      <c r="AL2070" s="3">
        <v>46.262341325811001</v>
      </c>
      <c r="AM2070" s="3">
        <v>7.73116626400176</v>
      </c>
      <c r="AN2070" s="3">
        <v>19.764339706536202</v>
      </c>
      <c r="AO2070" s="3">
        <v>32.4429125376993</v>
      </c>
      <c r="AP2070" s="3"/>
      <c r="AQ2070" s="3">
        <v>26.6525871172122</v>
      </c>
      <c r="AR2070" s="3">
        <v>18.259803921568601</v>
      </c>
      <c r="AS2070" s="3">
        <v>21.1129753914989</v>
      </c>
      <c r="AT2070" s="3">
        <v>12.829635830891601</v>
      </c>
      <c r="AU2070" s="3">
        <v>38.790035587188598</v>
      </c>
      <c r="AV2070" s="3">
        <v>33.158995815899601</v>
      </c>
      <c r="AW2070" s="3">
        <v>62.494632889652202</v>
      </c>
      <c r="AX2070" s="3">
        <v>8.5804416403785506</v>
      </c>
      <c r="AY2070" s="3">
        <v>35.085137691822602</v>
      </c>
      <c r="AZ2070" s="3">
        <v>74.942190456169897</v>
      </c>
      <c r="BA2070" s="3">
        <v>60.774058577405903</v>
      </c>
      <c r="BB2070" s="3">
        <v>22.003764902739999</v>
      </c>
      <c r="BC2070" s="3">
        <v>86.192380551462904</v>
      </c>
      <c r="BD2070" s="3">
        <v>49.433249370277103</v>
      </c>
      <c r="BE2070" s="3">
        <v>59.907930529399501</v>
      </c>
      <c r="BF2070" s="3">
        <v>51.103636745848199</v>
      </c>
      <c r="BG2070" s="3">
        <v>25.683060109289599</v>
      </c>
      <c r="BH2070" s="3">
        <v>25.763917957304301</v>
      </c>
      <c r="BI2070" s="3">
        <v>10.1464435146444</v>
      </c>
      <c r="BJ2070" s="3">
        <v>54.864328259430799</v>
      </c>
      <c r="BK2070" s="3">
        <v>37.669491525423702</v>
      </c>
      <c r="BL2070" s="3">
        <v>34.128978224455601</v>
      </c>
    </row>
    <row r="2071" spans="1:64" x14ac:dyDescent="0.3">
      <c r="A2071" s="3" t="s">
        <v>2510</v>
      </c>
      <c r="B2071" s="4" t="s">
        <v>75</v>
      </c>
      <c r="C2071" s="3" t="s">
        <v>1345</v>
      </c>
      <c r="D2071" s="3" t="s">
        <v>2305</v>
      </c>
      <c r="E2071" s="3" t="s">
        <v>2511</v>
      </c>
      <c r="F2071" s="3" t="s">
        <v>69</v>
      </c>
      <c r="G2071" s="3" t="s">
        <v>101</v>
      </c>
      <c r="H2071" s="3" t="s">
        <v>71</v>
      </c>
      <c r="I2071" s="3" t="s">
        <v>71</v>
      </c>
      <c r="J2071" s="3">
        <v>2887</v>
      </c>
      <c r="K2071" s="3">
        <v>143</v>
      </c>
      <c r="L2071" s="3">
        <v>48.880499999999998</v>
      </c>
      <c r="M2071" s="3">
        <v>0</v>
      </c>
      <c r="N2071" s="3">
        <v>68.181799999999996</v>
      </c>
      <c r="O2071" s="3">
        <v>80.051149280776798</v>
      </c>
      <c r="P2071" s="3">
        <v>39.681600000000003</v>
      </c>
      <c r="Q2071" s="3">
        <v>55.158000000000001</v>
      </c>
      <c r="R2071" s="3">
        <v>30.325461785605899</v>
      </c>
      <c r="S2071" s="3">
        <v>49.725687495170902</v>
      </c>
      <c r="T2071" s="3">
        <v>7.6796714579055401</v>
      </c>
      <c r="U2071" s="3">
        <v>30.138115852401601</v>
      </c>
      <c r="V2071" s="3">
        <v>20.183861082737501</v>
      </c>
      <c r="W2071" s="3">
        <v>5.9316705093271898</v>
      </c>
      <c r="X2071" s="3">
        <v>69.230769230769198</v>
      </c>
      <c r="Y2071" s="3">
        <v>80.624601657106396</v>
      </c>
      <c r="Z2071" s="3">
        <v>0</v>
      </c>
      <c r="AA2071" s="3">
        <v>0</v>
      </c>
      <c r="AB2071" s="3">
        <v>0</v>
      </c>
      <c r="AC2071" s="3">
        <v>0</v>
      </c>
      <c r="AD2071" s="3">
        <v>0</v>
      </c>
      <c r="AE2071" s="3">
        <v>71.767374716436393</v>
      </c>
      <c r="AF2071" s="3">
        <v>0</v>
      </c>
      <c r="AG2071" s="3">
        <v>0</v>
      </c>
      <c r="AH2071" s="3">
        <v>65.232793522267201</v>
      </c>
      <c r="AI2071" s="3">
        <v>0</v>
      </c>
      <c r="AJ2071" s="3">
        <v>60.6677524429968</v>
      </c>
      <c r="AK2071" s="3">
        <v>54.215145948152703</v>
      </c>
      <c r="AL2071" s="3">
        <v>23.201692524682699</v>
      </c>
      <c r="AM2071" s="3">
        <v>29.892378651438602</v>
      </c>
      <c r="AN2071" s="3">
        <v>57.870164517563403</v>
      </c>
      <c r="AO2071" s="3">
        <v>63.873330461008202</v>
      </c>
      <c r="AQ2071" s="3">
        <v>47.0749736008448</v>
      </c>
      <c r="AR2071" s="3">
        <v>0</v>
      </c>
      <c r="AS2071" s="3">
        <v>75.1957494407159</v>
      </c>
      <c r="AT2071" s="3">
        <v>98.911678526580204</v>
      </c>
      <c r="AU2071" s="3">
        <v>92.442955830018803</v>
      </c>
      <c r="AV2071" s="3">
        <v>36.485355648535602</v>
      </c>
      <c r="AW2071" s="3">
        <v>23.1859167024474</v>
      </c>
      <c r="AX2071" s="3">
        <v>84.395373291272307</v>
      </c>
      <c r="AY2071" s="3"/>
      <c r="AZ2071" s="3"/>
      <c r="BA2071" s="3">
        <v>8.03347280334728</v>
      </c>
      <c r="BB2071" s="3"/>
      <c r="BC2071" s="3"/>
      <c r="BD2071" s="3">
        <v>62.132661628883298</v>
      </c>
      <c r="BE2071" s="3">
        <v>0.167399037455535</v>
      </c>
      <c r="BF2071" s="3"/>
      <c r="BG2071" s="3">
        <v>3.4258091635140802</v>
      </c>
      <c r="BH2071" s="3">
        <v>58.497279196316498</v>
      </c>
      <c r="BI2071" s="3">
        <v>20.0836820083682</v>
      </c>
      <c r="BJ2071" s="3">
        <v>57.048312375910001</v>
      </c>
      <c r="BK2071" s="3">
        <v>87.838983050847403</v>
      </c>
      <c r="BL2071" s="3">
        <v>70.079564489112201</v>
      </c>
    </row>
    <row r="2072" spans="1:64" x14ac:dyDescent="0.3">
      <c r="A2072" s="3" t="s">
        <v>2512</v>
      </c>
      <c r="B2072" s="4" t="s">
        <v>75</v>
      </c>
      <c r="C2072" s="3" t="s">
        <v>1345</v>
      </c>
      <c r="D2072" s="3" t="s">
        <v>2305</v>
      </c>
      <c r="E2072" s="3" t="s">
        <v>2511</v>
      </c>
      <c r="F2072" s="3" t="s">
        <v>69</v>
      </c>
      <c r="G2072" s="3" t="s">
        <v>101</v>
      </c>
      <c r="H2072" s="3" t="s">
        <v>71</v>
      </c>
      <c r="I2072" s="3" t="s">
        <v>71</v>
      </c>
      <c r="J2072" s="3">
        <v>3189</v>
      </c>
      <c r="K2072" s="3">
        <v>1333</v>
      </c>
      <c r="L2072" s="3">
        <v>27.474399999999999</v>
      </c>
      <c r="M2072" s="3">
        <v>0</v>
      </c>
      <c r="N2072" s="3">
        <v>43.517099999999999</v>
      </c>
      <c r="O2072" s="3">
        <v>68.734279845330306</v>
      </c>
      <c r="P2072" s="3">
        <v>30.727900000000002</v>
      </c>
      <c r="Q2072" s="3">
        <v>32.370800000000003</v>
      </c>
      <c r="R2072" s="3">
        <v>28.569759310676599</v>
      </c>
      <c r="S2072" s="3">
        <v>40.164520534653697</v>
      </c>
      <c r="T2072" s="3">
        <v>8.7474332648870607</v>
      </c>
      <c r="U2072" s="3">
        <v>29.684601113172501</v>
      </c>
      <c r="V2072" s="3">
        <v>28.069458631256399</v>
      </c>
      <c r="W2072" s="3">
        <v>31.251309997903999</v>
      </c>
      <c r="X2072" s="3">
        <v>76.779964221824699</v>
      </c>
      <c r="Y2072" s="3">
        <v>25.706394731251301</v>
      </c>
      <c r="Z2072" s="3">
        <v>71.049457177322097</v>
      </c>
      <c r="AA2072" s="3">
        <v>0</v>
      </c>
      <c r="AB2072" s="3">
        <v>0</v>
      </c>
      <c r="AC2072" s="3">
        <v>0</v>
      </c>
      <c r="AD2072" s="3">
        <v>0</v>
      </c>
      <c r="AE2072" s="3">
        <v>80.119612291194102</v>
      </c>
      <c r="AF2072" s="3">
        <v>0</v>
      </c>
      <c r="AG2072" s="3">
        <v>0</v>
      </c>
      <c r="AH2072" s="3">
        <v>43.5222672064777</v>
      </c>
      <c r="AI2072" s="3">
        <v>0</v>
      </c>
      <c r="AJ2072" s="3">
        <v>60.6677524429968</v>
      </c>
      <c r="AK2072" s="3">
        <v>27.822004490712398</v>
      </c>
      <c r="AL2072" s="3">
        <v>15.585331452750401</v>
      </c>
      <c r="AM2072" s="3">
        <v>31.561607731166301</v>
      </c>
      <c r="AN2072" s="3">
        <v>22.076478434859901</v>
      </c>
      <c r="AO2072" s="3">
        <v>43.688065489013397</v>
      </c>
      <c r="AQ2072" s="3">
        <v>31.235480464625098</v>
      </c>
      <c r="AR2072" s="3">
        <v>7.6470588235294104</v>
      </c>
      <c r="AS2072" s="3">
        <v>32.494407158836701</v>
      </c>
      <c r="AT2072" s="3">
        <v>29.845123482628701</v>
      </c>
      <c r="AU2072" s="3">
        <v>49.466192170818502</v>
      </c>
      <c r="AV2072" s="3">
        <v>24.393305439330501</v>
      </c>
      <c r="AW2072" s="3">
        <v>71.790468012022302</v>
      </c>
      <c r="AX2072" s="3">
        <v>31.209253417455301</v>
      </c>
      <c r="AY2072" s="3">
        <v>39.772966155139798</v>
      </c>
      <c r="AZ2072" s="3">
        <v>82.194660500315294</v>
      </c>
      <c r="BA2072" s="3">
        <v>64.476987447698704</v>
      </c>
      <c r="BB2072" s="3">
        <v>48.295335703827703</v>
      </c>
      <c r="BC2072" s="3">
        <v>85.897705746158707</v>
      </c>
      <c r="BD2072" s="3">
        <v>42.1704450041982</v>
      </c>
      <c r="BE2072" s="3">
        <v>29.880728185812899</v>
      </c>
      <c r="BF2072" s="3">
        <v>68.488543199495496</v>
      </c>
      <c r="BG2072" s="3">
        <v>27.3224043715847</v>
      </c>
      <c r="BH2072" s="3">
        <v>25.763917957304301</v>
      </c>
      <c r="BI2072" s="3">
        <v>11.401673640167401</v>
      </c>
      <c r="BJ2072" s="3">
        <v>0</v>
      </c>
      <c r="BK2072" s="3">
        <v>67.605932203389798</v>
      </c>
      <c r="BL2072" s="3">
        <v>59.045226130653298</v>
      </c>
    </row>
    <row r="2073" spans="1:64" x14ac:dyDescent="0.3">
      <c r="A2073" s="3" t="s">
        <v>2513</v>
      </c>
      <c r="B2073" s="4" t="s">
        <v>65</v>
      </c>
      <c r="C2073" s="3" t="s">
        <v>1345</v>
      </c>
      <c r="D2073" s="3" t="s">
        <v>2305</v>
      </c>
      <c r="E2073" s="3" t="s">
        <v>2511</v>
      </c>
      <c r="F2073" s="3" t="s">
        <v>69</v>
      </c>
      <c r="G2073" s="3" t="s">
        <v>101</v>
      </c>
      <c r="H2073" s="3" t="s">
        <v>71</v>
      </c>
      <c r="I2073" s="3" t="s">
        <v>71</v>
      </c>
      <c r="J2073" s="3">
        <v>4232</v>
      </c>
      <c r="K2073" s="3">
        <v>1806</v>
      </c>
      <c r="L2073" s="3">
        <v>62.900199999999998</v>
      </c>
      <c r="M2073" s="3">
        <v>0</v>
      </c>
      <c r="N2073" s="3">
        <v>79.359200000000001</v>
      </c>
      <c r="O2073" s="3">
        <v>86.811010294205801</v>
      </c>
      <c r="P2073" s="3">
        <v>65.239900000000006</v>
      </c>
      <c r="Q2073" s="3">
        <v>59.552199999999999</v>
      </c>
      <c r="R2073" s="3">
        <v>35.209851270078197</v>
      </c>
      <c r="S2073" s="3">
        <v>51.601159024127597</v>
      </c>
      <c r="T2073" s="3">
        <v>10.6776180698152</v>
      </c>
      <c r="U2073" s="3">
        <v>29.581529581529601</v>
      </c>
      <c r="V2073" s="3">
        <v>15.6281920326864</v>
      </c>
      <c r="W2073" s="3">
        <v>28.191154894152199</v>
      </c>
      <c r="X2073" s="3">
        <v>73.846153846153896</v>
      </c>
      <c r="Y2073" s="3">
        <v>64.563416188655196</v>
      </c>
      <c r="Z2073" s="3">
        <v>89.686369119421002</v>
      </c>
      <c r="AA2073" s="3">
        <v>0</v>
      </c>
      <c r="AB2073" s="3">
        <v>0</v>
      </c>
      <c r="AC2073" s="3">
        <v>0</v>
      </c>
      <c r="AD2073" s="3">
        <v>0</v>
      </c>
      <c r="AE2073" s="3">
        <v>91.070323778098597</v>
      </c>
      <c r="AF2073" s="3">
        <v>78.709198813056403</v>
      </c>
      <c r="AG2073" s="3">
        <v>0</v>
      </c>
      <c r="AH2073" s="3">
        <v>78.441295546558706</v>
      </c>
      <c r="AI2073" s="3">
        <v>0</v>
      </c>
      <c r="AJ2073" s="3">
        <v>60.6677524429968</v>
      </c>
      <c r="AK2073" s="3">
        <v>15.227597468871201</v>
      </c>
      <c r="AL2073" s="3">
        <v>36.6008462623413</v>
      </c>
      <c r="AM2073" s="3">
        <v>28.8161651658247</v>
      </c>
      <c r="AN2073" s="3">
        <v>41.196087149844402</v>
      </c>
      <c r="AO2073" s="3">
        <v>45.519172770357599</v>
      </c>
      <c r="AQ2073" s="3">
        <v>16.451953537486801</v>
      </c>
      <c r="AR2073" s="3">
        <v>1.9607843137254899</v>
      </c>
      <c r="AS2073" s="3">
        <v>47.595078299776297</v>
      </c>
      <c r="AT2073" s="3">
        <v>59.773964001674301</v>
      </c>
      <c r="AU2073" s="3">
        <v>87.104877538203894</v>
      </c>
      <c r="AV2073" s="3">
        <v>30.3138075313808</v>
      </c>
      <c r="AW2073" s="3">
        <v>48.9051094890511</v>
      </c>
      <c r="AX2073" s="3">
        <v>88.159831756046302</v>
      </c>
      <c r="AY2073" s="3">
        <v>39.772966155139798</v>
      </c>
      <c r="AZ2073" s="3">
        <v>82.194660500315294</v>
      </c>
      <c r="BA2073" s="3">
        <v>74.476987447698704</v>
      </c>
      <c r="BB2073" s="3">
        <v>48.295335703827703</v>
      </c>
      <c r="BC2073" s="3">
        <v>85.897705746158707</v>
      </c>
      <c r="BD2073" s="3">
        <v>72.145256087321599</v>
      </c>
      <c r="BE2073" s="3">
        <v>42.791378949570998</v>
      </c>
      <c r="BF2073" s="3">
        <v>68.488543199495496</v>
      </c>
      <c r="BG2073" s="3">
        <v>48.381672971836899</v>
      </c>
      <c r="BH2073" s="3">
        <v>58.497279196316498</v>
      </c>
      <c r="BI2073" s="3">
        <v>42.489539748954002</v>
      </c>
      <c r="BJ2073" s="3">
        <v>4.6988749172733302</v>
      </c>
      <c r="BK2073" s="3">
        <v>56.694915254237301</v>
      </c>
      <c r="BL2073" s="3">
        <v>62.835008375209398</v>
      </c>
    </row>
    <row r="2074" spans="1:64" x14ac:dyDescent="0.3">
      <c r="A2074" s="3" t="s">
        <v>2514</v>
      </c>
      <c r="B2074" s="4" t="s">
        <v>75</v>
      </c>
      <c r="C2074" s="3" t="s">
        <v>1345</v>
      </c>
      <c r="D2074" s="3" t="s">
        <v>2305</v>
      </c>
      <c r="E2074" s="3" t="s">
        <v>112</v>
      </c>
      <c r="F2074" s="3" t="s">
        <v>69</v>
      </c>
      <c r="G2074" s="3" t="s">
        <v>139</v>
      </c>
      <c r="H2074" s="3" t="s">
        <v>71</v>
      </c>
      <c r="I2074" s="3" t="s">
        <v>71</v>
      </c>
      <c r="J2074" s="3">
        <v>3773</v>
      </c>
      <c r="K2074" s="3">
        <v>1404</v>
      </c>
      <c r="L2074" s="3">
        <v>30.6968</v>
      </c>
      <c r="M2074" s="3">
        <v>0</v>
      </c>
      <c r="N2074" s="3">
        <v>47.876300000000001</v>
      </c>
      <c r="O2074" s="3">
        <v>70.465537748736196</v>
      </c>
      <c r="P2074" s="3">
        <v>56.927199999999999</v>
      </c>
      <c r="Q2074" s="3">
        <v>25.5702</v>
      </c>
      <c r="R2074" s="3">
        <v>33.4171904014677</v>
      </c>
      <c r="S2074" s="3">
        <v>37.048347347268503</v>
      </c>
      <c r="T2074" s="3">
        <v>8.1724845995893194</v>
      </c>
      <c r="U2074" s="3">
        <v>29.292929292929301</v>
      </c>
      <c r="V2074" s="3">
        <v>33.748723186925403</v>
      </c>
      <c r="W2074" s="3">
        <v>9.8511842381052208</v>
      </c>
      <c r="X2074" s="3">
        <v>55.992844364937397</v>
      </c>
      <c r="Y2074" s="3">
        <v>0.91353303590397295</v>
      </c>
      <c r="Z2074" s="3">
        <v>67.973462002412504</v>
      </c>
      <c r="AA2074" s="3">
        <v>0</v>
      </c>
      <c r="AB2074" s="3">
        <v>0</v>
      </c>
      <c r="AC2074" s="3">
        <v>0</v>
      </c>
      <c r="AD2074" s="3">
        <v>0</v>
      </c>
      <c r="AE2074" s="3">
        <v>51.020829036914797</v>
      </c>
      <c r="AF2074" s="3">
        <v>0</v>
      </c>
      <c r="AG2074" s="3">
        <v>0</v>
      </c>
      <c r="AH2074" s="3">
        <v>93.370445344129607</v>
      </c>
      <c r="AI2074" s="3">
        <v>0</v>
      </c>
      <c r="AJ2074" s="3">
        <v>57.003257328990202</v>
      </c>
      <c r="AK2074" s="3">
        <v>67.197387221881996</v>
      </c>
      <c r="AL2074" s="3">
        <v>45.7686882933709</v>
      </c>
      <c r="AM2074" s="3">
        <v>15.4623325280035</v>
      </c>
      <c r="AN2074" s="3">
        <v>14.9399733214762</v>
      </c>
      <c r="AO2074" s="3">
        <v>11.4174924601465</v>
      </c>
      <c r="AQ2074" s="3">
        <v>23.548046462513199</v>
      </c>
      <c r="AR2074" s="3">
        <v>42.4509803921569</v>
      </c>
      <c r="AS2074" s="3">
        <v>5.2572706935123001</v>
      </c>
      <c r="AT2074" s="3">
        <v>9.3763080786940094</v>
      </c>
      <c r="AU2074" s="3">
        <v>42.327820808038503</v>
      </c>
      <c r="AV2074" s="3">
        <v>47.510460251045998</v>
      </c>
      <c r="AW2074" s="3">
        <v>13.267496779733801</v>
      </c>
      <c r="AX2074" s="3">
        <v>72.933753943217695</v>
      </c>
      <c r="AY2074" s="3">
        <v>39.772966155139798</v>
      </c>
      <c r="AZ2074" s="3">
        <v>82.194660500315294</v>
      </c>
      <c r="BA2074" s="3">
        <v>47.175732217573199</v>
      </c>
      <c r="BB2074" s="3">
        <v>48.295335703827703</v>
      </c>
      <c r="BC2074" s="3">
        <v>85.897705746158707</v>
      </c>
      <c r="BD2074" s="3">
        <v>33.2913518052057</v>
      </c>
      <c r="BE2074" s="3">
        <v>89.119062565390294</v>
      </c>
      <c r="BF2074" s="3">
        <v>68.488543199495496</v>
      </c>
      <c r="BG2074" s="3">
        <v>24.295922656578401</v>
      </c>
      <c r="BH2074" s="3">
        <v>58.497279196316498</v>
      </c>
      <c r="BI2074" s="3">
        <v>7.8870292887029301</v>
      </c>
      <c r="BJ2074" s="3">
        <v>9.2653871608206497</v>
      </c>
      <c r="BK2074" s="3">
        <v>74.915254237288096</v>
      </c>
      <c r="BL2074" s="3">
        <v>26.7378559463987</v>
      </c>
    </row>
    <row r="2075" spans="1:64" x14ac:dyDescent="0.3">
      <c r="A2075" s="3" t="s">
        <v>2515</v>
      </c>
      <c r="B2075" s="4" t="s">
        <v>75</v>
      </c>
      <c r="C2075" s="3" t="s">
        <v>1345</v>
      </c>
      <c r="D2075" s="3" t="s">
        <v>2305</v>
      </c>
      <c r="E2075" s="3" t="s">
        <v>2306</v>
      </c>
      <c r="F2075" s="3" t="s">
        <v>69</v>
      </c>
      <c r="G2075" s="3" t="s">
        <v>70</v>
      </c>
      <c r="H2075" s="3" t="s">
        <v>71</v>
      </c>
      <c r="I2075" s="3" t="s">
        <v>78</v>
      </c>
      <c r="J2075" s="3">
        <v>0</v>
      </c>
      <c r="K2075" s="3">
        <v>0</v>
      </c>
      <c r="L2075" s="3">
        <v>0</v>
      </c>
      <c r="M2075" s="3">
        <v>0</v>
      </c>
      <c r="N2075" s="3">
        <v>0</v>
      </c>
      <c r="O2075" s="3"/>
      <c r="P2075" s="3">
        <v>0</v>
      </c>
      <c r="Q2075" s="3">
        <v>0</v>
      </c>
      <c r="R2075" s="3"/>
      <c r="S2075" s="3"/>
      <c r="T2075" s="3"/>
      <c r="U2075" s="3"/>
      <c r="V2075" s="3">
        <v>87.088866189989801</v>
      </c>
      <c r="W2075" s="3"/>
      <c r="X2075" s="3"/>
      <c r="Y2075" s="3"/>
      <c r="Z2075" s="3">
        <v>41.6164053075995</v>
      </c>
      <c r="AA2075" s="3">
        <v>0</v>
      </c>
      <c r="AB2075" s="3">
        <v>47.7777777777778</v>
      </c>
      <c r="AC2075" s="3">
        <v>0</v>
      </c>
      <c r="AD2075" s="3">
        <v>0</v>
      </c>
      <c r="AE2075" s="3"/>
      <c r="AF2075" s="3">
        <v>0</v>
      </c>
      <c r="AG2075" s="3">
        <v>0</v>
      </c>
      <c r="AH2075" s="3">
        <v>43.3704453441296</v>
      </c>
      <c r="AI2075" s="3">
        <v>0</v>
      </c>
      <c r="AJ2075" s="3">
        <v>47.964169381107503</v>
      </c>
      <c r="AK2075" s="3">
        <v>64.013063890589905</v>
      </c>
      <c r="AL2075" s="3">
        <v>69.464033850493607</v>
      </c>
      <c r="AM2075" s="3">
        <v>45.596310125192197</v>
      </c>
      <c r="AN2075" s="3"/>
      <c r="AO2075" s="3"/>
      <c r="AQ2075" s="3"/>
      <c r="AR2075" s="3"/>
      <c r="AS2075" s="3"/>
      <c r="AT2075" s="3"/>
      <c r="AU2075" s="3"/>
      <c r="AV2075" s="3"/>
      <c r="AW2075" s="3"/>
      <c r="AX2075" s="3"/>
      <c r="AY2075" s="3"/>
      <c r="AZ2075" s="3"/>
      <c r="BA2075" s="3"/>
      <c r="BB2075" s="3"/>
      <c r="BC2075" s="3"/>
      <c r="BD2075" s="3"/>
      <c r="BE2075" s="3"/>
      <c r="BF2075" s="3"/>
      <c r="BG2075" s="3"/>
      <c r="BH2075" s="3"/>
      <c r="BI2075" s="3"/>
      <c r="BJ2075" s="3"/>
      <c r="BK2075" s="3"/>
      <c r="BL2075" s="3"/>
    </row>
    <row r="2076" spans="1:64" x14ac:dyDescent="0.3">
      <c r="A2076" s="3" t="s">
        <v>2516</v>
      </c>
      <c r="B2076" s="4" t="s">
        <v>75</v>
      </c>
      <c r="C2076" s="3" t="s">
        <v>1345</v>
      </c>
      <c r="D2076" s="3" t="s">
        <v>2305</v>
      </c>
      <c r="E2076" s="3" t="s">
        <v>2306</v>
      </c>
      <c r="F2076" s="3" t="s">
        <v>69</v>
      </c>
      <c r="G2076" s="3" t="s">
        <v>70</v>
      </c>
      <c r="H2076" s="3" t="s">
        <v>71</v>
      </c>
      <c r="I2076" s="3" t="s">
        <v>78</v>
      </c>
      <c r="J2076" s="3">
        <v>6</v>
      </c>
      <c r="K2076" s="3">
        <v>3</v>
      </c>
      <c r="L2076" s="3">
        <v>0</v>
      </c>
      <c r="M2076" s="3">
        <v>0</v>
      </c>
      <c r="N2076" s="3">
        <v>0</v>
      </c>
      <c r="O2076" s="3"/>
      <c r="P2076" s="3">
        <v>0</v>
      </c>
      <c r="Q2076" s="3">
        <v>0</v>
      </c>
      <c r="R2076" s="3"/>
      <c r="S2076" s="3"/>
      <c r="T2076" s="3">
        <v>27.310061601642701</v>
      </c>
      <c r="U2076" s="3">
        <v>27.437641723355998</v>
      </c>
      <c r="V2076" s="3">
        <v>10.643513789581201</v>
      </c>
      <c r="W2076" s="3">
        <v>8.1743869209809308</v>
      </c>
      <c r="X2076" s="3">
        <v>77.674418604651194</v>
      </c>
      <c r="Y2076" s="3"/>
      <c r="Z2076" s="3">
        <v>0</v>
      </c>
      <c r="AA2076" s="3">
        <v>0</v>
      </c>
      <c r="AB2076" s="3">
        <v>0</v>
      </c>
      <c r="AC2076" s="3">
        <v>0</v>
      </c>
      <c r="AD2076" s="3">
        <v>0</v>
      </c>
      <c r="AE2076" s="3">
        <v>28.356362136523</v>
      </c>
      <c r="AF2076" s="3">
        <v>0</v>
      </c>
      <c r="AG2076" s="3">
        <v>0</v>
      </c>
      <c r="AH2076" s="3">
        <v>41.396761133603199</v>
      </c>
      <c r="AI2076" s="3">
        <v>88.568773234200705</v>
      </c>
      <c r="AJ2076" s="3">
        <v>62.4592833876222</v>
      </c>
      <c r="AK2076" s="3">
        <v>70.871606450295999</v>
      </c>
      <c r="AL2076" s="3">
        <v>0</v>
      </c>
      <c r="AM2076" s="3">
        <v>18.712936525367901</v>
      </c>
      <c r="AN2076" s="3"/>
      <c r="AO2076" s="3"/>
      <c r="AQ2076" s="3"/>
      <c r="AR2076" s="3"/>
      <c r="AS2076" s="3"/>
      <c r="AT2076" s="3"/>
      <c r="AU2076" s="3"/>
      <c r="AV2076" s="3"/>
      <c r="AW2076" s="3"/>
      <c r="AX2076" s="3"/>
      <c r="AY2076" s="3"/>
      <c r="AZ2076" s="3"/>
      <c r="BA2076" s="3"/>
      <c r="BB2076" s="3"/>
      <c r="BC2076" s="3"/>
      <c r="BD2076" s="3"/>
      <c r="BE2076" s="3"/>
      <c r="BF2076" s="3"/>
      <c r="BG2076" s="3"/>
      <c r="BH2076" s="3"/>
      <c r="BI2076" s="3"/>
      <c r="BJ2076" s="3"/>
      <c r="BK2076" s="3"/>
      <c r="BL2076" s="3"/>
    </row>
    <row r="2077" spans="1:64" x14ac:dyDescent="0.3">
      <c r="A2077" s="3" t="s">
        <v>2517</v>
      </c>
      <c r="B2077" s="4" t="s">
        <v>75</v>
      </c>
      <c r="C2077" s="3" t="s">
        <v>1345</v>
      </c>
      <c r="D2077" s="3" t="s">
        <v>2305</v>
      </c>
      <c r="E2077" s="3" t="s">
        <v>112</v>
      </c>
      <c r="F2077" s="3" t="s">
        <v>69</v>
      </c>
      <c r="G2077" s="3"/>
      <c r="H2077" s="3" t="s">
        <v>71</v>
      </c>
      <c r="I2077" s="3" t="s">
        <v>78</v>
      </c>
      <c r="J2077" s="3">
        <v>0</v>
      </c>
      <c r="K2077" s="3">
        <v>0</v>
      </c>
      <c r="L2077" s="3">
        <v>0</v>
      </c>
      <c r="M2077" s="3">
        <v>0</v>
      </c>
      <c r="N2077" s="3">
        <v>0</v>
      </c>
      <c r="O2077" s="3"/>
      <c r="P2077" s="3">
        <v>0</v>
      </c>
      <c r="Q2077" s="3">
        <v>0</v>
      </c>
      <c r="R2077" s="3"/>
      <c r="S2077" s="3"/>
      <c r="T2077" s="3"/>
      <c r="U2077" s="3"/>
      <c r="V2077" s="3"/>
      <c r="W2077" s="3"/>
      <c r="X2077" s="3"/>
      <c r="Y2077" s="3"/>
      <c r="Z2077" s="3">
        <v>0</v>
      </c>
      <c r="AA2077" s="3">
        <v>0</v>
      </c>
      <c r="AB2077" s="3">
        <v>0</v>
      </c>
      <c r="AC2077" s="3">
        <v>0</v>
      </c>
      <c r="AD2077" s="3">
        <v>0</v>
      </c>
      <c r="AE2077" s="3"/>
      <c r="AF2077" s="3">
        <v>0</v>
      </c>
      <c r="AG2077" s="3">
        <v>0</v>
      </c>
      <c r="AH2077" s="3"/>
      <c r="AI2077" s="3">
        <v>34.386617100371701</v>
      </c>
      <c r="AJ2077" s="3"/>
      <c r="AK2077" s="3"/>
      <c r="AL2077" s="3">
        <v>0</v>
      </c>
      <c r="AM2077" s="3"/>
      <c r="AN2077" s="3"/>
      <c r="AO2077" s="3"/>
      <c r="AQ2077" s="3"/>
      <c r="AR2077" s="3"/>
      <c r="AS2077" s="3"/>
      <c r="AT2077" s="3"/>
      <c r="AU2077" s="3"/>
      <c r="AV2077" s="3"/>
      <c r="AW2077" s="3"/>
      <c r="AX2077" s="3"/>
      <c r="AY2077" s="3"/>
      <c r="AZ2077" s="3"/>
      <c r="BA2077" s="3"/>
      <c r="BB2077" s="3"/>
      <c r="BC2077" s="3"/>
      <c r="BD2077" s="3"/>
      <c r="BE2077" s="3"/>
      <c r="BF2077" s="3"/>
      <c r="BG2077" s="3"/>
      <c r="BH2077" s="3"/>
      <c r="BI2077" s="3"/>
      <c r="BJ2077" s="3"/>
      <c r="BK2077" s="3"/>
      <c r="BL2077" s="3"/>
    </row>
    <row r="2078" spans="1:64" x14ac:dyDescent="0.3">
      <c r="A2078" s="3" t="s">
        <v>2518</v>
      </c>
      <c r="B2078" s="4" t="s">
        <v>65</v>
      </c>
      <c r="C2078" s="3" t="s">
        <v>1321</v>
      </c>
      <c r="D2078" s="3" t="s">
        <v>2519</v>
      </c>
      <c r="E2078" s="3" t="s">
        <v>2520</v>
      </c>
      <c r="F2078" s="3" t="s">
        <v>69</v>
      </c>
      <c r="G2078" s="3" t="s">
        <v>101</v>
      </c>
      <c r="H2078" s="3" t="s">
        <v>71</v>
      </c>
      <c r="I2078" s="3" t="s">
        <v>71</v>
      </c>
      <c r="J2078" s="3">
        <v>2195</v>
      </c>
      <c r="K2078" s="3">
        <v>1007</v>
      </c>
      <c r="L2078" s="3">
        <v>84.724800000000002</v>
      </c>
      <c r="M2078" s="3">
        <v>0</v>
      </c>
      <c r="N2078" s="3">
        <v>92.809200000000004</v>
      </c>
      <c r="O2078" s="3">
        <v>101.07383995081599</v>
      </c>
      <c r="P2078" s="3">
        <v>67.990099999999998</v>
      </c>
      <c r="Q2078" s="3">
        <v>84.159899999999993</v>
      </c>
      <c r="R2078" s="3">
        <v>35.738148582781299</v>
      </c>
      <c r="S2078" s="3">
        <v>65.335691368034404</v>
      </c>
      <c r="T2078" s="3">
        <v>17.5770020533881</v>
      </c>
      <c r="U2078" s="3">
        <v>15.3370439084725</v>
      </c>
      <c r="V2078" s="3">
        <v>82.839632277834497</v>
      </c>
      <c r="W2078" s="3">
        <v>52.399916160134097</v>
      </c>
      <c r="X2078" s="3">
        <v>70.876565295169897</v>
      </c>
      <c r="Y2078" s="3">
        <v>64.563416188655196</v>
      </c>
      <c r="Z2078" s="3">
        <v>41.6164053075995</v>
      </c>
      <c r="AA2078" s="3">
        <v>0</v>
      </c>
      <c r="AB2078" s="3">
        <v>0</v>
      </c>
      <c r="AC2078" s="3">
        <v>0</v>
      </c>
      <c r="AD2078" s="3">
        <v>0</v>
      </c>
      <c r="AE2078" s="3">
        <v>7.9397813982264402</v>
      </c>
      <c r="AF2078" s="3">
        <v>57.4183976261128</v>
      </c>
      <c r="AG2078" s="3">
        <v>0</v>
      </c>
      <c r="AH2078" s="3">
        <v>56.0222672064777</v>
      </c>
      <c r="AI2078" s="3">
        <v>0</v>
      </c>
      <c r="AJ2078" s="3">
        <v>11.8892508143322</v>
      </c>
      <c r="AK2078" s="3">
        <v>45.4990814451929</v>
      </c>
      <c r="AL2078" s="3">
        <v>78.6318758815233</v>
      </c>
      <c r="AM2078" s="3">
        <v>36.217878321985502</v>
      </c>
      <c r="AN2078" s="3">
        <v>0</v>
      </c>
      <c r="AO2078" s="3">
        <v>42.654028436018997</v>
      </c>
      <c r="AQ2078" s="3">
        <v>80.506863780358998</v>
      </c>
      <c r="AR2078" s="3">
        <v>68.700980392156893</v>
      </c>
      <c r="AS2078" s="3">
        <v>42.114093959731498</v>
      </c>
      <c r="AT2078" s="3">
        <v>68.0200920887401</v>
      </c>
      <c r="AU2078" s="3">
        <v>86.874607494243307</v>
      </c>
      <c r="AV2078" s="3">
        <v>74.728033472803304</v>
      </c>
      <c r="AW2078" s="3">
        <v>85.015027908973806</v>
      </c>
      <c r="AX2078" s="3">
        <v>66.624605678233394</v>
      </c>
      <c r="AY2078" s="3">
        <v>80.786209796090006</v>
      </c>
      <c r="AZ2078" s="3">
        <v>96.741643893209996</v>
      </c>
      <c r="BA2078" s="3">
        <v>96.276150627615095</v>
      </c>
      <c r="BB2078" s="3">
        <v>74.126751725580405</v>
      </c>
      <c r="BC2078" s="3">
        <v>97.832035360976604</v>
      </c>
      <c r="BD2078" s="3">
        <v>4.3450881612090697</v>
      </c>
      <c r="BE2078" s="3">
        <v>96.107972379158795</v>
      </c>
      <c r="BF2078" s="3">
        <v>49.737229346226599</v>
      </c>
      <c r="BG2078" s="3">
        <v>95.018915510718799</v>
      </c>
      <c r="BH2078" s="3">
        <v>94.0351611552951</v>
      </c>
      <c r="BI2078" s="3">
        <v>65.564853556485403</v>
      </c>
      <c r="BJ2078" s="3">
        <v>0</v>
      </c>
      <c r="BK2078" s="3">
        <v>39.004237288135599</v>
      </c>
      <c r="BL2078" s="3">
        <v>61.788107202680102</v>
      </c>
    </row>
    <row r="2079" spans="1:64" x14ac:dyDescent="0.3">
      <c r="A2079" s="3" t="s">
        <v>2521</v>
      </c>
      <c r="B2079" s="4" t="s">
        <v>65</v>
      </c>
      <c r="C2079" s="3" t="s">
        <v>1321</v>
      </c>
      <c r="D2079" s="3" t="s">
        <v>2519</v>
      </c>
      <c r="E2079" s="3" t="s">
        <v>2520</v>
      </c>
      <c r="F2079" s="3" t="s">
        <v>69</v>
      </c>
      <c r="G2079" s="3" t="s">
        <v>101</v>
      </c>
      <c r="H2079" s="3" t="s">
        <v>71</v>
      </c>
      <c r="I2079" s="3" t="s">
        <v>71</v>
      </c>
      <c r="J2079" s="3">
        <v>2014</v>
      </c>
      <c r="K2079" s="3">
        <v>769</v>
      </c>
      <c r="L2079" s="3">
        <v>61.079700000000003</v>
      </c>
      <c r="M2079" s="3">
        <v>0</v>
      </c>
      <c r="N2079" s="3">
        <v>77.868899999999996</v>
      </c>
      <c r="O2079" s="3">
        <v>85.840406674750596</v>
      </c>
      <c r="P2079" s="3">
        <v>0.99260000000000004</v>
      </c>
      <c r="Q2079" s="3">
        <v>88.365799999999993</v>
      </c>
      <c r="R2079" s="3">
        <v>17.152372629479199</v>
      </c>
      <c r="S2079" s="3">
        <v>68.688034045271493</v>
      </c>
      <c r="T2079" s="3">
        <v>18.336755646817199</v>
      </c>
      <c r="U2079" s="3">
        <v>15.481344052772601</v>
      </c>
      <c r="V2079" s="3">
        <v>10.337078651685401</v>
      </c>
      <c r="W2079" s="3">
        <v>55.648710962062502</v>
      </c>
      <c r="X2079" s="3">
        <v>48.908765652951701</v>
      </c>
      <c r="Y2079" s="3">
        <v>94.327597195666002</v>
      </c>
      <c r="Z2079" s="3">
        <v>0</v>
      </c>
      <c r="AA2079" s="3">
        <v>0</v>
      </c>
      <c r="AB2079" s="3">
        <v>0</v>
      </c>
      <c r="AC2079" s="3">
        <v>0</v>
      </c>
      <c r="AD2079" s="3">
        <v>0</v>
      </c>
      <c r="AE2079" s="3">
        <v>7.7954217364404998</v>
      </c>
      <c r="AF2079" s="3">
        <v>0</v>
      </c>
      <c r="AG2079" s="3">
        <v>0</v>
      </c>
      <c r="AH2079" s="3">
        <v>0</v>
      </c>
      <c r="AI2079" s="3">
        <v>0</v>
      </c>
      <c r="AJ2079" s="3">
        <v>11.8892508143322</v>
      </c>
      <c r="AK2079" s="3">
        <v>19.759134517248398</v>
      </c>
      <c r="AL2079" s="3">
        <v>0</v>
      </c>
      <c r="AM2079" s="3">
        <v>50.911486931693403</v>
      </c>
      <c r="AN2079" s="3">
        <v>50.1556247220987</v>
      </c>
      <c r="AO2079" s="3">
        <v>35.803532959931097</v>
      </c>
      <c r="AQ2079" s="3">
        <v>82.365364308342095</v>
      </c>
      <c r="AR2079" s="3">
        <v>32.058823529411796</v>
      </c>
      <c r="AS2079" s="3">
        <v>9.9272930648769595</v>
      </c>
      <c r="AT2079" s="3">
        <v>89.158643784010096</v>
      </c>
      <c r="AU2079" s="3">
        <v>93.426836926941604</v>
      </c>
      <c r="AV2079" s="3">
        <v>90.794979079497907</v>
      </c>
      <c r="AW2079" s="3">
        <v>65.457277801631605</v>
      </c>
      <c r="AX2079" s="3">
        <v>74.048370136698196</v>
      </c>
      <c r="AY2079" s="3">
        <v>80.786209796090006</v>
      </c>
      <c r="AZ2079" s="3">
        <v>96.741643893209996</v>
      </c>
      <c r="BA2079" s="3">
        <v>98.305439330543905</v>
      </c>
      <c r="BB2079" s="3">
        <v>74.126751725580405</v>
      </c>
      <c r="BC2079" s="3">
        <v>97.832035360976604</v>
      </c>
      <c r="BD2079" s="3">
        <v>65.6591099916037</v>
      </c>
      <c r="BE2079" s="3">
        <v>9.9393178489223697</v>
      </c>
      <c r="BF2079" s="3">
        <v>49.737229346226599</v>
      </c>
      <c r="BG2079" s="3">
        <v>77.217318200924794</v>
      </c>
      <c r="BH2079" s="3">
        <v>97.697781498534994</v>
      </c>
      <c r="BI2079" s="3">
        <v>88.786610878661094</v>
      </c>
      <c r="BJ2079" s="3">
        <v>0</v>
      </c>
      <c r="BK2079" s="3">
        <v>95.042372881355902</v>
      </c>
      <c r="BL2079" s="3">
        <v>67.964824120602998</v>
      </c>
    </row>
    <row r="2080" spans="1:64" x14ac:dyDescent="0.3">
      <c r="A2080" s="3" t="s">
        <v>2522</v>
      </c>
      <c r="B2080" s="4" t="s">
        <v>65</v>
      </c>
      <c r="C2080" s="3" t="s">
        <v>1321</v>
      </c>
      <c r="D2080" s="3" t="s">
        <v>2519</v>
      </c>
      <c r="E2080" s="3" t="s">
        <v>2520</v>
      </c>
      <c r="F2080" s="3" t="s">
        <v>69</v>
      </c>
      <c r="G2080" s="3" t="s">
        <v>101</v>
      </c>
      <c r="H2080" s="3" t="s">
        <v>71</v>
      </c>
      <c r="I2080" s="3" t="s">
        <v>71</v>
      </c>
      <c r="J2080" s="3">
        <v>2152</v>
      </c>
      <c r="K2080" s="3">
        <v>812</v>
      </c>
      <c r="L2080" s="3">
        <v>70.140199999999993</v>
      </c>
      <c r="M2080" s="3">
        <v>0</v>
      </c>
      <c r="N2080" s="3">
        <v>83.904600000000002</v>
      </c>
      <c r="O2080" s="3">
        <v>90.7660206965041</v>
      </c>
      <c r="P2080" s="3">
        <v>18.693100000000001</v>
      </c>
      <c r="Q2080" s="3">
        <v>83.783199999999994</v>
      </c>
      <c r="R2080" s="3">
        <v>25.726228616793801</v>
      </c>
      <c r="S2080" s="3">
        <v>65.039792079710296</v>
      </c>
      <c r="T2080" s="3">
        <v>19.527720739219699</v>
      </c>
      <c r="U2080" s="3">
        <v>15.0484436198722</v>
      </c>
      <c r="V2080" s="3">
        <v>13.258426966292101</v>
      </c>
      <c r="W2080" s="3">
        <v>45.273527562355902</v>
      </c>
      <c r="X2080" s="3">
        <v>73.881932021466895</v>
      </c>
      <c r="Y2080" s="3">
        <v>88.527724665392</v>
      </c>
      <c r="Z2080" s="3">
        <v>38.118214716525898</v>
      </c>
      <c r="AA2080" s="3">
        <v>0</v>
      </c>
      <c r="AB2080" s="3">
        <v>0</v>
      </c>
      <c r="AC2080" s="3">
        <v>0</v>
      </c>
      <c r="AD2080" s="3">
        <v>0</v>
      </c>
      <c r="AE2080" s="3">
        <v>8.7234481336358005</v>
      </c>
      <c r="AF2080" s="3">
        <v>0</v>
      </c>
      <c r="AG2080" s="3">
        <v>0</v>
      </c>
      <c r="AH2080" s="3">
        <v>14.321862348178101</v>
      </c>
      <c r="AI2080" s="3">
        <v>0</v>
      </c>
      <c r="AJ2080" s="3">
        <v>11.8892508143322</v>
      </c>
      <c r="AK2080" s="3">
        <v>8.8181261481935103</v>
      </c>
      <c r="AL2080" s="3">
        <v>84.485190409026799</v>
      </c>
      <c r="AM2080" s="3">
        <v>43.883153964419101</v>
      </c>
      <c r="AN2080" s="3">
        <v>7.3143619386393999</v>
      </c>
      <c r="AO2080" s="3">
        <v>47.673416630762603</v>
      </c>
      <c r="AQ2080" s="3">
        <v>85.427666314677893</v>
      </c>
      <c r="AR2080" s="3">
        <v>61.2009803921569</v>
      </c>
      <c r="AS2080" s="3">
        <v>80.760626398210306</v>
      </c>
      <c r="AT2080" s="3">
        <v>73.357053160318102</v>
      </c>
      <c r="AU2080" s="3">
        <v>66.820180029307096</v>
      </c>
      <c r="AV2080" s="3">
        <v>59.811715481171497</v>
      </c>
      <c r="AW2080" s="3">
        <v>41.219407471017597</v>
      </c>
      <c r="AX2080" s="3">
        <v>63.491062039957903</v>
      </c>
      <c r="AY2080" s="3">
        <v>80.786209796090006</v>
      </c>
      <c r="AZ2080" s="3">
        <v>96.741643893209996</v>
      </c>
      <c r="BA2080" s="3">
        <v>88.702928870292894</v>
      </c>
      <c r="BB2080" s="3">
        <v>74.126751725580405</v>
      </c>
      <c r="BC2080" s="3">
        <v>97.832035360976604</v>
      </c>
      <c r="BD2080" s="3">
        <v>71.620486985726302</v>
      </c>
      <c r="BE2080" s="3">
        <v>68.780079514542805</v>
      </c>
      <c r="BF2080" s="3">
        <v>49.737229346226599</v>
      </c>
      <c r="BG2080" s="3">
        <v>44.808743169398902</v>
      </c>
      <c r="BH2080" s="3">
        <v>82.524068647969898</v>
      </c>
      <c r="BI2080" s="3">
        <v>79.895397489539704</v>
      </c>
      <c r="BJ2080" s="3">
        <v>0</v>
      </c>
      <c r="BK2080" s="3">
        <v>90.783898305084705</v>
      </c>
      <c r="BL2080" s="3">
        <v>54.250418760469003</v>
      </c>
    </row>
    <row r="2081" spans="1:64" x14ac:dyDescent="0.3">
      <c r="A2081" s="3" t="s">
        <v>2523</v>
      </c>
      <c r="B2081" s="4" t="s">
        <v>75</v>
      </c>
      <c r="C2081" s="3" t="s">
        <v>1321</v>
      </c>
      <c r="D2081" s="3" t="s">
        <v>2519</v>
      </c>
      <c r="E2081" s="3" t="s">
        <v>2520</v>
      </c>
      <c r="F2081" s="3" t="s">
        <v>69</v>
      </c>
      <c r="G2081" s="3" t="s">
        <v>101</v>
      </c>
      <c r="H2081" s="3" t="s">
        <v>71</v>
      </c>
      <c r="I2081" s="3" t="s">
        <v>71</v>
      </c>
      <c r="J2081" s="3">
        <v>2412</v>
      </c>
      <c r="K2081" s="3">
        <v>1041</v>
      </c>
      <c r="L2081" s="3">
        <v>28.1858</v>
      </c>
      <c r="M2081" s="3">
        <v>0</v>
      </c>
      <c r="N2081" s="3">
        <v>44.485799999999998</v>
      </c>
      <c r="O2081" s="3">
        <v>69.175750137030093</v>
      </c>
      <c r="P2081" s="3">
        <v>0.68240000000000001</v>
      </c>
      <c r="Q2081" s="3">
        <v>63.046700000000001</v>
      </c>
      <c r="R2081" s="3">
        <v>16.1249611689455</v>
      </c>
      <c r="S2081" s="3">
        <v>53.050788968084703</v>
      </c>
      <c r="T2081" s="3">
        <v>19.671457905544099</v>
      </c>
      <c r="U2081" s="3">
        <v>15.2752009894867</v>
      </c>
      <c r="V2081" s="3">
        <v>5.8631256384065402</v>
      </c>
      <c r="W2081" s="3">
        <v>41.291133934185702</v>
      </c>
      <c r="X2081" s="3">
        <v>43.220035778175301</v>
      </c>
      <c r="Y2081" s="3">
        <v>76.418100701083503</v>
      </c>
      <c r="Z2081" s="3">
        <v>0</v>
      </c>
      <c r="AA2081" s="3">
        <v>0</v>
      </c>
      <c r="AB2081" s="3">
        <v>0</v>
      </c>
      <c r="AC2081" s="3">
        <v>0</v>
      </c>
      <c r="AD2081" s="3">
        <v>0</v>
      </c>
      <c r="AE2081" s="3">
        <v>8.0635182511858101</v>
      </c>
      <c r="AF2081" s="3">
        <v>0</v>
      </c>
      <c r="AG2081" s="3">
        <v>0</v>
      </c>
      <c r="AH2081" s="3">
        <v>14.4230769230769</v>
      </c>
      <c r="AI2081" s="3">
        <v>0</v>
      </c>
      <c r="AJ2081" s="3">
        <v>11.8892508143322</v>
      </c>
      <c r="AK2081" s="3">
        <v>29.475403143498699</v>
      </c>
      <c r="AL2081" s="3">
        <v>7.4753173483779998</v>
      </c>
      <c r="AM2081" s="3">
        <v>26.883373599824299</v>
      </c>
      <c r="AN2081" s="3">
        <v>24.9666518452646</v>
      </c>
      <c r="AO2081" s="3">
        <v>28.629900904782399</v>
      </c>
      <c r="AQ2081" s="3">
        <v>63.970432946145699</v>
      </c>
      <c r="AR2081" s="3">
        <v>11.544117647058799</v>
      </c>
      <c r="AS2081" s="3">
        <v>28.187919463087201</v>
      </c>
      <c r="AT2081" s="3">
        <v>23.608204269568901</v>
      </c>
      <c r="AU2081" s="3">
        <v>35.5034540506594</v>
      </c>
      <c r="AV2081" s="3">
        <v>73.472803347280305</v>
      </c>
      <c r="AW2081" s="3">
        <v>58.1794761700301</v>
      </c>
      <c r="AX2081" s="3">
        <v>89.968454258675095</v>
      </c>
      <c r="AY2081" s="3">
        <v>80.786209796090006</v>
      </c>
      <c r="AZ2081" s="3">
        <v>96.741643893209996</v>
      </c>
      <c r="BA2081" s="3">
        <v>81.297071129707106</v>
      </c>
      <c r="BB2081" s="3">
        <v>74.126751725580405</v>
      </c>
      <c r="BC2081" s="3">
        <v>97.832035360976604</v>
      </c>
      <c r="BD2081" s="3">
        <v>27.350965575146901</v>
      </c>
      <c r="BE2081" s="3">
        <v>71.270140196693902</v>
      </c>
      <c r="BF2081" s="3">
        <v>49.737229346226599</v>
      </c>
      <c r="BG2081" s="3">
        <v>70.849096258932306</v>
      </c>
      <c r="BH2081" s="3">
        <v>82.524068647969898</v>
      </c>
      <c r="BI2081" s="3">
        <v>79.6652719665272</v>
      </c>
      <c r="BJ2081" s="3">
        <v>0</v>
      </c>
      <c r="BK2081" s="3">
        <v>60.254237288135599</v>
      </c>
      <c r="BL2081" s="3">
        <v>40.075376884422099</v>
      </c>
    </row>
    <row r="2082" spans="1:64" x14ac:dyDescent="0.3">
      <c r="A2082" s="3" t="s">
        <v>2524</v>
      </c>
      <c r="B2082" s="4" t="s">
        <v>65</v>
      </c>
      <c r="C2082" s="3" t="s">
        <v>1321</v>
      </c>
      <c r="D2082" s="3" t="s">
        <v>2519</v>
      </c>
      <c r="E2082" s="3" t="s">
        <v>2520</v>
      </c>
      <c r="F2082" s="3" t="s">
        <v>69</v>
      </c>
      <c r="G2082" s="3" t="s">
        <v>101</v>
      </c>
      <c r="H2082" s="3" t="s">
        <v>71</v>
      </c>
      <c r="I2082" s="3" t="s">
        <v>71</v>
      </c>
      <c r="J2082" s="3">
        <v>2157</v>
      </c>
      <c r="K2082" s="3">
        <v>826</v>
      </c>
      <c r="L2082" s="3">
        <v>83.657700000000006</v>
      </c>
      <c r="M2082" s="3">
        <v>0</v>
      </c>
      <c r="N2082" s="3">
        <v>92.250399999999999</v>
      </c>
      <c r="O2082" s="3">
        <v>100.044848301549</v>
      </c>
      <c r="P2082" s="3">
        <v>35.3598</v>
      </c>
      <c r="Q2082" s="3">
        <v>91.023200000000003</v>
      </c>
      <c r="R2082" s="3">
        <v>29.504144500380601</v>
      </c>
      <c r="S2082" s="3">
        <v>70.540703801168704</v>
      </c>
      <c r="T2082" s="3">
        <v>17.268993839835701</v>
      </c>
      <c r="U2082" s="3">
        <v>15.7699443413729</v>
      </c>
      <c r="V2082" s="3">
        <v>28.764044943820199</v>
      </c>
      <c r="W2082" s="3">
        <v>53.280234751624398</v>
      </c>
      <c r="X2082" s="3">
        <v>24.0429338103757</v>
      </c>
      <c r="Y2082" s="3">
        <v>91.395793499044004</v>
      </c>
      <c r="Z2082" s="3">
        <v>84.981905910735804</v>
      </c>
      <c r="AA2082" s="3">
        <v>0</v>
      </c>
      <c r="AB2082" s="3">
        <v>0</v>
      </c>
      <c r="AC2082" s="3">
        <v>0</v>
      </c>
      <c r="AD2082" s="3">
        <v>0</v>
      </c>
      <c r="AE2082" s="3">
        <v>8.1460094864920602</v>
      </c>
      <c r="AF2082" s="3">
        <v>78.709198813056403</v>
      </c>
      <c r="AG2082" s="3">
        <v>0</v>
      </c>
      <c r="AH2082" s="3">
        <v>40.941295546558699</v>
      </c>
      <c r="AI2082" s="3">
        <v>0</v>
      </c>
      <c r="AJ2082" s="3">
        <v>11.8892508143322</v>
      </c>
      <c r="AK2082" s="3">
        <v>25.8011839150847</v>
      </c>
      <c r="AL2082" s="3">
        <v>61.918194640338498</v>
      </c>
      <c r="AM2082" s="3">
        <v>42.279815506259602</v>
      </c>
      <c r="AN2082" s="3">
        <v>3.80168963983993</v>
      </c>
      <c r="AO2082" s="3">
        <v>54.9116760017234</v>
      </c>
      <c r="AQ2082" s="3">
        <v>87.539598732840503</v>
      </c>
      <c r="AR2082" s="3">
        <v>50.4656862745098</v>
      </c>
      <c r="AS2082" s="3">
        <v>36.185682326621901</v>
      </c>
      <c r="AT2082" s="3">
        <v>74.989535370447896</v>
      </c>
      <c r="AU2082" s="3">
        <v>92.380154908938707</v>
      </c>
      <c r="AV2082" s="3">
        <v>87.970711297071105</v>
      </c>
      <c r="AW2082" s="3">
        <v>87.161872048089293</v>
      </c>
      <c r="AX2082" s="3">
        <v>95.899053627760296</v>
      </c>
      <c r="AY2082" s="3">
        <v>80.786209796090006</v>
      </c>
      <c r="AZ2082" s="3">
        <v>96.741643893209996</v>
      </c>
      <c r="BA2082" s="3">
        <v>89.769874476987397</v>
      </c>
      <c r="BB2082" s="3">
        <v>74.126751725580405</v>
      </c>
      <c r="BC2082" s="3">
        <v>97.832035360976604</v>
      </c>
      <c r="BD2082" s="3">
        <v>61.272040302267001</v>
      </c>
      <c r="BE2082" s="3">
        <v>23.9589872358234</v>
      </c>
      <c r="BF2082" s="3">
        <v>49.737229346226599</v>
      </c>
      <c r="BG2082" s="3">
        <v>88.272383354350595</v>
      </c>
      <c r="BH2082" s="3">
        <v>94.0351611552951</v>
      </c>
      <c r="BI2082" s="3">
        <v>97.824267782426801</v>
      </c>
      <c r="BJ2082" s="3">
        <v>0</v>
      </c>
      <c r="BK2082" s="3">
        <v>73.622881355932194</v>
      </c>
      <c r="BL2082" s="3">
        <v>67.587939698492505</v>
      </c>
    </row>
    <row r="2083" spans="1:64" x14ac:dyDescent="0.3">
      <c r="A2083" s="3" t="s">
        <v>2525</v>
      </c>
      <c r="B2083" s="4" t="s">
        <v>65</v>
      </c>
      <c r="C2083" s="3" t="s">
        <v>1321</v>
      </c>
      <c r="D2083" s="3" t="s">
        <v>2519</v>
      </c>
      <c r="E2083" s="3" t="s">
        <v>2520</v>
      </c>
      <c r="F2083" s="3" t="s">
        <v>69</v>
      </c>
      <c r="G2083" s="3" t="s">
        <v>101</v>
      </c>
      <c r="H2083" s="3" t="s">
        <v>71</v>
      </c>
      <c r="I2083" s="3" t="s">
        <v>71</v>
      </c>
      <c r="J2083" s="3">
        <v>2472</v>
      </c>
      <c r="K2083" s="3">
        <v>1112</v>
      </c>
      <c r="L2083" s="3">
        <v>62.125999999999998</v>
      </c>
      <c r="M2083" s="3">
        <v>0</v>
      </c>
      <c r="N2083" s="3">
        <v>78.763000000000005</v>
      </c>
      <c r="O2083" s="3">
        <v>86.447571811791605</v>
      </c>
      <c r="P2083" s="3">
        <v>19.975200000000001</v>
      </c>
      <c r="Q2083" s="3">
        <v>76.564099999999996</v>
      </c>
      <c r="R2083" s="3">
        <v>26.027109989070102</v>
      </c>
      <c r="S2083" s="3">
        <v>60.420461822721499</v>
      </c>
      <c r="T2083" s="3">
        <v>16.652977412731001</v>
      </c>
      <c r="U2083" s="3">
        <v>15.7081014223871</v>
      </c>
      <c r="V2083" s="3">
        <v>1.5730337078651699</v>
      </c>
      <c r="W2083" s="3">
        <v>9.9559840704254903</v>
      </c>
      <c r="X2083" s="3">
        <v>24.007155635062599</v>
      </c>
      <c r="Y2083" s="3">
        <v>71.085617165923097</v>
      </c>
      <c r="Z2083" s="3">
        <v>86.972255729794895</v>
      </c>
      <c r="AA2083" s="3">
        <v>0</v>
      </c>
      <c r="AB2083" s="3">
        <v>0</v>
      </c>
      <c r="AC2083" s="3">
        <v>0</v>
      </c>
      <c r="AD2083" s="3">
        <v>0</v>
      </c>
      <c r="AE2083" s="3">
        <v>8.1666322953186192</v>
      </c>
      <c r="AF2083" s="3">
        <v>57.4183976261128</v>
      </c>
      <c r="AG2083" s="3">
        <v>0</v>
      </c>
      <c r="AH2083" s="3">
        <v>37.246963562753002</v>
      </c>
      <c r="AI2083" s="3">
        <v>0</v>
      </c>
      <c r="AJ2083" s="3">
        <v>11.8892508143322</v>
      </c>
      <c r="AK2083" s="3">
        <v>53.133292508675197</v>
      </c>
      <c r="AL2083" s="3">
        <v>61.4950634696756</v>
      </c>
      <c r="AM2083" s="3">
        <v>33.274763891939401</v>
      </c>
      <c r="AN2083" s="3">
        <v>15.6736327256558</v>
      </c>
      <c r="AO2083" s="3">
        <v>51.809564842740201</v>
      </c>
      <c r="AQ2083" s="3">
        <v>73.241816261879606</v>
      </c>
      <c r="AR2083" s="3">
        <v>23.553921568627501</v>
      </c>
      <c r="AS2083" s="3">
        <v>0</v>
      </c>
      <c r="AT2083" s="3">
        <v>24.215152783591499</v>
      </c>
      <c r="AU2083" s="3">
        <v>69.729956039355201</v>
      </c>
      <c r="AV2083" s="3">
        <v>93.765690376568998</v>
      </c>
      <c r="AW2083" s="3">
        <v>90.103048518677497</v>
      </c>
      <c r="AX2083" s="3">
        <v>89.337539432176698</v>
      </c>
      <c r="AY2083">
        <v>80.786209796090006</v>
      </c>
      <c r="AZ2083">
        <v>96.741643893209996</v>
      </c>
      <c r="BA2083" s="3">
        <v>77.635983263598305</v>
      </c>
      <c r="BB2083">
        <v>74.126751725580405</v>
      </c>
      <c r="BC2083">
        <v>97.832035360976604</v>
      </c>
      <c r="BD2083" s="3">
        <v>32.010915197313203</v>
      </c>
      <c r="BE2083" s="3">
        <v>72.923205691567304</v>
      </c>
      <c r="BF2083">
        <v>49.737229346226599</v>
      </c>
      <c r="BG2083" s="3">
        <v>87.158469945355193</v>
      </c>
      <c r="BH2083" s="3">
        <v>82.524068647969898</v>
      </c>
      <c r="BI2083" s="3">
        <v>95.5857740585774</v>
      </c>
      <c r="BJ2083" s="3">
        <v>0</v>
      </c>
      <c r="BK2083" s="3">
        <v>65.974576271186393</v>
      </c>
      <c r="BL2083" s="3">
        <v>39.279731993299798</v>
      </c>
    </row>
    <row r="2084" spans="1:64" x14ac:dyDescent="0.3">
      <c r="A2084" s="3" t="s">
        <v>2526</v>
      </c>
      <c r="B2084" s="4" t="s">
        <v>65</v>
      </c>
      <c r="C2084" s="3" t="s">
        <v>1321</v>
      </c>
      <c r="D2084" s="3" t="s">
        <v>2519</v>
      </c>
      <c r="E2084" s="3" t="s">
        <v>2520</v>
      </c>
      <c r="F2084" s="3" t="s">
        <v>69</v>
      </c>
      <c r="G2084" s="3" t="s">
        <v>101</v>
      </c>
      <c r="H2084" s="3" t="s">
        <v>71</v>
      </c>
      <c r="I2084" s="3" t="s">
        <v>71</v>
      </c>
      <c r="J2084" s="3">
        <v>2806</v>
      </c>
      <c r="K2084" s="3">
        <v>1124</v>
      </c>
      <c r="L2084" s="3">
        <v>74.785499999999999</v>
      </c>
      <c r="M2084" s="3">
        <v>0</v>
      </c>
      <c r="N2084" s="3">
        <v>86.549899999999994</v>
      </c>
      <c r="O2084" s="3">
        <v>93.540158317322295</v>
      </c>
      <c r="P2084" s="3">
        <v>14.909000000000001</v>
      </c>
      <c r="Q2084" s="3">
        <v>88.679599999999994</v>
      </c>
      <c r="R2084" s="3">
        <v>24.6948265730442</v>
      </c>
      <c r="S2084" s="3">
        <v>68.845331744278099</v>
      </c>
      <c r="T2084" s="3">
        <v>14.3326488706366</v>
      </c>
      <c r="U2084" s="3">
        <v>15.8524015666873</v>
      </c>
      <c r="V2084" s="3">
        <v>18.529111338100101</v>
      </c>
      <c r="W2084" s="3">
        <v>34.751624397401002</v>
      </c>
      <c r="X2084" s="3">
        <v>39.749552772808599</v>
      </c>
      <c r="Y2084" s="3">
        <v>91.034629275547005</v>
      </c>
      <c r="Z2084" s="3">
        <v>97.165259348612807</v>
      </c>
      <c r="AA2084" s="3">
        <v>0</v>
      </c>
      <c r="AB2084" s="3">
        <v>0</v>
      </c>
      <c r="AC2084" s="3">
        <v>0</v>
      </c>
      <c r="AD2084" s="3">
        <v>0</v>
      </c>
      <c r="AE2084" s="3">
        <v>9.3008867807795408</v>
      </c>
      <c r="AF2084" s="3">
        <v>0</v>
      </c>
      <c r="AG2084" s="3">
        <v>0</v>
      </c>
      <c r="AH2084" s="3">
        <v>53.036437246963601</v>
      </c>
      <c r="AI2084" s="3">
        <v>0</v>
      </c>
      <c r="AJ2084" s="3">
        <v>11.8892508143322</v>
      </c>
      <c r="AK2084" s="3">
        <v>48.254745866503399</v>
      </c>
      <c r="AL2084" s="3">
        <v>4.9365303244005601</v>
      </c>
      <c r="AM2084" s="3">
        <v>38.458159455304198</v>
      </c>
      <c r="AN2084" s="3">
        <v>5.4690973766118303</v>
      </c>
      <c r="AO2084" s="3">
        <v>66.544592847910394</v>
      </c>
      <c r="AQ2084" s="3">
        <v>80.591341077085502</v>
      </c>
      <c r="AR2084" s="3">
        <v>65.906862745097996</v>
      </c>
      <c r="AS2084" s="3">
        <v>50.111856823266201</v>
      </c>
      <c r="AT2084" s="3">
        <v>64.336542486395999</v>
      </c>
      <c r="AU2084" s="3">
        <v>91.563742934896396</v>
      </c>
      <c r="AV2084" s="3">
        <v>89.728033472803304</v>
      </c>
      <c r="AW2084" s="3">
        <v>81.859167024474004</v>
      </c>
      <c r="AX2084" s="3">
        <v>76.7613038906414</v>
      </c>
      <c r="AY2084" s="3">
        <v>80.786209796090006</v>
      </c>
      <c r="AZ2084" s="3">
        <v>96.741643893209996</v>
      </c>
      <c r="BA2084" s="3">
        <v>97.949790794979094</v>
      </c>
      <c r="BB2084" s="3">
        <v>74.126751725580405</v>
      </c>
      <c r="BC2084" s="3">
        <v>97.832035360976604</v>
      </c>
      <c r="BD2084" s="3">
        <v>58.522250209907597</v>
      </c>
      <c r="BE2084" s="3">
        <v>42.9797028667085</v>
      </c>
      <c r="BF2084" s="3">
        <v>49.737229346226599</v>
      </c>
      <c r="BG2084" s="3">
        <v>49.684741488020201</v>
      </c>
      <c r="BH2084" s="3">
        <v>97.697781498534994</v>
      </c>
      <c r="BI2084" s="3">
        <v>81.987447698744802</v>
      </c>
      <c r="BJ2084" s="3">
        <v>0</v>
      </c>
      <c r="BK2084" s="3">
        <v>73.368644067796595</v>
      </c>
      <c r="BL2084" s="3">
        <v>64.049413735343407</v>
      </c>
    </row>
    <row r="2085" spans="1:64" x14ac:dyDescent="0.3">
      <c r="A2085" s="3" t="s">
        <v>2527</v>
      </c>
      <c r="B2085" s="4" t="s">
        <v>65</v>
      </c>
      <c r="C2085" s="3" t="s">
        <v>1321</v>
      </c>
      <c r="D2085" s="3" t="s">
        <v>2519</v>
      </c>
      <c r="E2085" s="3" t="s">
        <v>2520</v>
      </c>
      <c r="F2085" s="3" t="s">
        <v>69</v>
      </c>
      <c r="G2085" s="3" t="s">
        <v>101</v>
      </c>
      <c r="H2085" s="3" t="s">
        <v>71</v>
      </c>
      <c r="I2085" s="3" t="s">
        <v>71</v>
      </c>
      <c r="J2085" s="3">
        <v>1628</v>
      </c>
      <c r="K2085" s="3">
        <v>676</v>
      </c>
      <c r="L2085" s="3">
        <v>87.403199999999998</v>
      </c>
      <c r="M2085" s="3">
        <v>0</v>
      </c>
      <c r="N2085" s="3">
        <v>94.336799999999997</v>
      </c>
      <c r="O2085" s="3">
        <v>103.470172579738</v>
      </c>
      <c r="P2085" s="3">
        <v>49.462400000000002</v>
      </c>
      <c r="Q2085" s="3">
        <v>92.027600000000007</v>
      </c>
      <c r="R2085" s="3">
        <v>31.996954631025801</v>
      </c>
      <c r="S2085" s="3">
        <v>71.473217948712303</v>
      </c>
      <c r="T2085" s="3">
        <v>15.2977412731006</v>
      </c>
      <c r="U2085" s="3">
        <v>15.563801278087</v>
      </c>
      <c r="V2085" s="3">
        <v>44.923391215526003</v>
      </c>
      <c r="W2085" s="3">
        <v>43.429050513519201</v>
      </c>
      <c r="X2085" s="3">
        <v>71.878354203935601</v>
      </c>
      <c r="Y2085" s="3">
        <v>92.776715530061594</v>
      </c>
      <c r="Z2085" s="3">
        <v>92.882991556091696</v>
      </c>
      <c r="AA2085" s="3">
        <v>0</v>
      </c>
      <c r="AB2085" s="3">
        <v>0</v>
      </c>
      <c r="AC2085" s="3">
        <v>0</v>
      </c>
      <c r="AD2085" s="3">
        <v>0</v>
      </c>
      <c r="AE2085" s="3">
        <v>8.9502990307279795</v>
      </c>
      <c r="AF2085" s="3">
        <v>57.4183976261128</v>
      </c>
      <c r="AG2085" s="3">
        <v>0</v>
      </c>
      <c r="AH2085" s="3">
        <v>0</v>
      </c>
      <c r="AI2085" s="3">
        <v>0</v>
      </c>
      <c r="AJ2085" s="3">
        <v>11.8892508143322</v>
      </c>
      <c r="AK2085" s="3">
        <v>36.313533374157998</v>
      </c>
      <c r="AL2085" s="3">
        <v>82.933709449929495</v>
      </c>
      <c r="AM2085" s="3">
        <v>54.162090929057797</v>
      </c>
      <c r="AN2085" s="3">
        <v>21.565140062249899</v>
      </c>
      <c r="AO2085" s="3">
        <v>66.587677725118496</v>
      </c>
      <c r="AQ2085" s="3">
        <v>87.877507919746606</v>
      </c>
      <c r="AR2085" s="3">
        <v>62.941176470588204</v>
      </c>
      <c r="AS2085" s="3">
        <v>0</v>
      </c>
      <c r="AT2085" s="3">
        <v>83.863541230640394</v>
      </c>
      <c r="AU2085" s="3">
        <v>99.309189868118096</v>
      </c>
      <c r="AV2085" s="3">
        <v>99.163179916318001</v>
      </c>
      <c r="AW2085" s="3">
        <v>89.072563331902103</v>
      </c>
      <c r="AX2085" s="3">
        <v>79.390115667718206</v>
      </c>
      <c r="AY2085" s="3">
        <v>80.786209796090006</v>
      </c>
      <c r="AZ2085" s="3">
        <v>96.741643893209996</v>
      </c>
      <c r="BA2085" s="3">
        <v>98.765690376568998</v>
      </c>
      <c r="BB2085" s="3">
        <v>74.126751725580405</v>
      </c>
      <c r="BC2085" s="3">
        <v>97.832035360976604</v>
      </c>
      <c r="BD2085" s="3">
        <v>9.4668345927791808</v>
      </c>
      <c r="BE2085" s="3">
        <v>54.425612052730699</v>
      </c>
      <c r="BF2085" s="3">
        <v>49.737229346226599</v>
      </c>
      <c r="BG2085" s="3">
        <v>77.784783522488397</v>
      </c>
      <c r="BH2085" s="3">
        <v>99.016324822101296</v>
      </c>
      <c r="BI2085" s="3">
        <v>66.004184100418399</v>
      </c>
      <c r="BJ2085" s="3">
        <v>0</v>
      </c>
      <c r="BK2085" s="3">
        <v>95.211864406779696</v>
      </c>
      <c r="BL2085" s="3">
        <v>75.293132328308204</v>
      </c>
    </row>
    <row r="2086" spans="1:64" x14ac:dyDescent="0.3">
      <c r="A2086" s="3" t="s">
        <v>2528</v>
      </c>
      <c r="B2086" s="4" t="s">
        <v>75</v>
      </c>
      <c r="C2086" s="3" t="s">
        <v>1321</v>
      </c>
      <c r="D2086" s="3" t="s">
        <v>2519</v>
      </c>
      <c r="E2086" s="3" t="s">
        <v>2529</v>
      </c>
      <c r="F2086" s="3" t="s">
        <v>69</v>
      </c>
      <c r="G2086" s="3" t="s">
        <v>139</v>
      </c>
      <c r="H2086" s="3" t="s">
        <v>71</v>
      </c>
      <c r="I2086" s="3" t="s">
        <v>71</v>
      </c>
      <c r="J2086" s="3">
        <v>5990</v>
      </c>
      <c r="K2086" s="3">
        <v>2797</v>
      </c>
      <c r="L2086" s="3">
        <v>23.8962</v>
      </c>
      <c r="M2086" s="3">
        <v>0</v>
      </c>
      <c r="N2086" s="3">
        <v>38.859900000000003</v>
      </c>
      <c r="O2086" s="3">
        <v>66.669462408154999</v>
      </c>
      <c r="P2086" s="3">
        <v>47.890799999999999</v>
      </c>
      <c r="Q2086" s="3">
        <v>21.5945</v>
      </c>
      <c r="R2086" s="3">
        <v>31.7169959062822</v>
      </c>
      <c r="S2086" s="3">
        <v>34.952466501872799</v>
      </c>
      <c r="T2086" s="3">
        <v>15.441478439425101</v>
      </c>
      <c r="U2086" s="3">
        <v>15.7905586477015</v>
      </c>
      <c r="V2086" s="3">
        <v>31.072522982635299</v>
      </c>
      <c r="W2086" s="3">
        <v>14.7558163906938</v>
      </c>
      <c r="X2086" s="3">
        <v>55.313059033989298</v>
      </c>
      <c r="Y2086" s="3">
        <v>56.851497769279803</v>
      </c>
      <c r="Z2086" s="3">
        <v>49.457177322074799</v>
      </c>
      <c r="AA2086" s="3">
        <v>0</v>
      </c>
      <c r="AB2086" s="3">
        <v>0</v>
      </c>
      <c r="AC2086" s="3">
        <v>0</v>
      </c>
      <c r="AD2086" s="3">
        <v>0</v>
      </c>
      <c r="AE2086" s="3">
        <v>11.4250360899154</v>
      </c>
      <c r="AF2086" s="3">
        <v>0</v>
      </c>
      <c r="AG2086" s="3">
        <v>90.860215053763397</v>
      </c>
      <c r="AH2086" s="3">
        <v>89.220647773279396</v>
      </c>
      <c r="AI2086" s="3">
        <v>0</v>
      </c>
      <c r="AJ2086" s="3">
        <v>11.8892508143322</v>
      </c>
      <c r="AK2086" s="3">
        <v>72.341294141661606</v>
      </c>
      <c r="AL2086" s="3">
        <v>42.383638928067697</v>
      </c>
      <c r="AM2086" s="3">
        <v>15.8137491763672</v>
      </c>
      <c r="AN2086" s="3">
        <v>0</v>
      </c>
      <c r="AO2086" s="3">
        <v>12.8823782852219</v>
      </c>
      <c r="AQ2086" s="3">
        <v>24.772967265047502</v>
      </c>
      <c r="AR2086" s="3">
        <v>10.759803921568601</v>
      </c>
      <c r="AS2086" s="3">
        <v>15.1006711409396</v>
      </c>
      <c r="AT2086" s="3">
        <v>28.798660527417301</v>
      </c>
      <c r="AU2086" s="3">
        <v>23.3200753611053</v>
      </c>
      <c r="AV2086" s="3">
        <v>64.100418410041797</v>
      </c>
      <c r="AW2086" s="3">
        <v>4.9592099613568097</v>
      </c>
      <c r="AX2086" s="3">
        <v>43.259726603575203</v>
      </c>
      <c r="AY2086" s="3">
        <v>19.297876813117501</v>
      </c>
      <c r="AZ2086" s="3">
        <v>64.305234391423198</v>
      </c>
      <c r="BA2086" s="3">
        <v>64.393305439330504</v>
      </c>
      <c r="BB2086" s="3">
        <v>68.458481489228205</v>
      </c>
      <c r="BC2086" s="3">
        <v>78.194064407493201</v>
      </c>
      <c r="BD2086" s="3">
        <v>16.0579345088161</v>
      </c>
      <c r="BE2086" s="3">
        <v>95.584850387110293</v>
      </c>
      <c r="BF2086" s="3">
        <v>10.3216312802186</v>
      </c>
      <c r="BG2086" s="3">
        <v>61.622530474989503</v>
      </c>
      <c r="BH2086" s="3">
        <v>58.497279196316498</v>
      </c>
      <c r="BI2086" s="3">
        <v>46.778242677824302</v>
      </c>
      <c r="BJ2086" s="3">
        <v>62.806088682991401</v>
      </c>
      <c r="BK2086" s="3">
        <v>4.0677966101694896</v>
      </c>
      <c r="BL2086" s="3">
        <v>20.288944723618101</v>
      </c>
    </row>
    <row r="2087" spans="1:64" x14ac:dyDescent="0.3">
      <c r="A2087" s="3" t="s">
        <v>2530</v>
      </c>
      <c r="B2087" s="4" t="s">
        <v>65</v>
      </c>
      <c r="C2087" s="3" t="s">
        <v>1321</v>
      </c>
      <c r="D2087" s="3" t="s">
        <v>2519</v>
      </c>
      <c r="E2087" s="3" t="s">
        <v>2531</v>
      </c>
      <c r="F2087" s="3" t="s">
        <v>69</v>
      </c>
      <c r="G2087" s="3" t="s">
        <v>139</v>
      </c>
      <c r="H2087" s="3" t="s">
        <v>71</v>
      </c>
      <c r="I2087" s="3" t="s">
        <v>71</v>
      </c>
      <c r="J2087" s="3">
        <v>3762</v>
      </c>
      <c r="K2087" s="3">
        <v>1477</v>
      </c>
      <c r="L2087" s="3">
        <v>60.221800000000002</v>
      </c>
      <c r="M2087" s="3">
        <v>0</v>
      </c>
      <c r="N2087" s="3">
        <v>77.086399999999998</v>
      </c>
      <c r="O2087" s="3">
        <v>85.470678699713602</v>
      </c>
      <c r="P2087" s="3">
        <v>84.470600000000005</v>
      </c>
      <c r="Q2087" s="3">
        <v>43.921300000000002</v>
      </c>
      <c r="R2087" s="3">
        <v>40.434116893876897</v>
      </c>
      <c r="S2087">
        <v>45.036561805836698</v>
      </c>
      <c r="T2087">
        <v>15.8316221765914</v>
      </c>
      <c r="U2087">
        <v>11.8532261389404</v>
      </c>
      <c r="V2087" s="3">
        <v>69.336057201225699</v>
      </c>
      <c r="W2087">
        <v>22.448124083001499</v>
      </c>
      <c r="X2087">
        <v>73.237924865831801</v>
      </c>
      <c r="Y2087">
        <v>89.674952198852793</v>
      </c>
      <c r="Z2087" s="3">
        <v>41.6164053075995</v>
      </c>
      <c r="AA2087" s="3">
        <v>0</v>
      </c>
      <c r="AB2087" s="3">
        <v>0</v>
      </c>
      <c r="AC2087" s="3">
        <v>0</v>
      </c>
      <c r="AD2087" s="3">
        <v>0</v>
      </c>
      <c r="AE2087">
        <v>58.7337595380491</v>
      </c>
      <c r="AF2087" s="3">
        <v>57.4183976261128</v>
      </c>
      <c r="AG2087" s="3">
        <v>0</v>
      </c>
      <c r="AH2087" s="3">
        <v>96.204453441295499</v>
      </c>
      <c r="AI2087" s="3">
        <v>0</v>
      </c>
      <c r="AJ2087" s="3">
        <v>11.8892508143322</v>
      </c>
      <c r="AK2087" s="3">
        <v>86.7932231067565</v>
      </c>
      <c r="AL2087" s="3">
        <v>80.818053596614902</v>
      </c>
      <c r="AM2087" s="3">
        <v>11.399077531297999</v>
      </c>
      <c r="AN2087">
        <v>8.9373054690973799</v>
      </c>
      <c r="AO2087">
        <v>15.2520465316674</v>
      </c>
      <c r="AQ2087">
        <v>45.8500527983105</v>
      </c>
      <c r="AR2087">
        <v>3.52941176470588</v>
      </c>
      <c r="AS2087">
        <v>52.488814317673402</v>
      </c>
      <c r="AT2087">
        <v>37.9238174968606</v>
      </c>
      <c r="AU2087">
        <v>42.076617123717803</v>
      </c>
      <c r="AV2087">
        <v>74.560669456066904</v>
      </c>
      <c r="AW2087">
        <v>31.021897810218999</v>
      </c>
      <c r="AX2087">
        <v>35.436382754994703</v>
      </c>
      <c r="AY2087">
        <v>55.959638427580401</v>
      </c>
      <c r="AZ2087">
        <v>81.059491276014299</v>
      </c>
      <c r="BA2087">
        <v>85.2510460251046</v>
      </c>
      <c r="BB2087">
        <v>3.7230704873457401</v>
      </c>
      <c r="BC2087">
        <v>75.773521363923393</v>
      </c>
      <c r="BD2087">
        <v>39.735516372795999</v>
      </c>
      <c r="BE2087">
        <v>61.623770663318702</v>
      </c>
      <c r="BF2087">
        <v>69.203279377759102</v>
      </c>
      <c r="BG2087">
        <v>79.655317360235401</v>
      </c>
      <c r="BH2087">
        <v>82.524068647969898</v>
      </c>
      <c r="BI2087">
        <v>32.970711297071098</v>
      </c>
      <c r="BJ2087">
        <v>81.667769688947701</v>
      </c>
      <c r="BK2087">
        <v>9.59745762711864</v>
      </c>
      <c r="BL2087">
        <v>21.775544388609699</v>
      </c>
    </row>
    <row r="2088" spans="1:64" x14ac:dyDescent="0.3">
      <c r="A2088" s="3" t="s">
        <v>2532</v>
      </c>
      <c r="B2088" s="4" t="s">
        <v>65</v>
      </c>
      <c r="C2088" s="3" t="s">
        <v>1321</v>
      </c>
      <c r="D2088" s="3" t="s">
        <v>2519</v>
      </c>
      <c r="E2088" s="3" t="s">
        <v>2533</v>
      </c>
      <c r="F2088" s="3" t="s">
        <v>69</v>
      </c>
      <c r="G2088" s="3" t="s">
        <v>139</v>
      </c>
      <c r="H2088" s="3" t="s">
        <v>71</v>
      </c>
      <c r="I2088" s="3" t="s">
        <v>71</v>
      </c>
      <c r="J2088" s="3">
        <v>3228</v>
      </c>
      <c r="K2088" s="3">
        <v>1140</v>
      </c>
      <c r="L2088" s="3">
        <v>54.174500000000002</v>
      </c>
      <c r="M2088" s="3">
        <v>0</v>
      </c>
      <c r="N2088" s="3">
        <v>72.764499999999998</v>
      </c>
      <c r="O2088" s="3">
        <v>82.590025118840501</v>
      </c>
      <c r="P2088" s="3">
        <v>57.258099999999999</v>
      </c>
      <c r="Q2088" s="3">
        <v>53.839700000000001</v>
      </c>
      <c r="R2088" s="3">
        <v>33.463837025058801</v>
      </c>
      <c r="S2088">
        <v>49.1261880937816</v>
      </c>
      <c r="T2088" s="3">
        <v>11.211498973306</v>
      </c>
      <c r="U2088" s="3">
        <v>7.3593073593073601</v>
      </c>
      <c r="V2088" s="3">
        <v>72.645556690500499</v>
      </c>
      <c r="W2088" s="3">
        <v>18.549570320687501</v>
      </c>
      <c r="X2088" s="3">
        <v>68.336314847942802</v>
      </c>
      <c r="Y2088">
        <v>75.270873167622696</v>
      </c>
      <c r="Z2088" s="3">
        <v>20.9891435464415</v>
      </c>
      <c r="AA2088" s="3">
        <v>0</v>
      </c>
      <c r="AB2088" s="3">
        <v>0</v>
      </c>
      <c r="AC2088" s="3">
        <v>0</v>
      </c>
      <c r="AD2088" s="3">
        <v>0</v>
      </c>
      <c r="AE2088" s="3">
        <v>10.455764075067</v>
      </c>
      <c r="AF2088" s="3">
        <v>0</v>
      </c>
      <c r="AG2088" s="3">
        <v>0</v>
      </c>
      <c r="AH2088" s="3">
        <v>98.380566801619395</v>
      </c>
      <c r="AI2088" s="3">
        <v>0</v>
      </c>
      <c r="AJ2088" s="3">
        <v>11.8892508143322</v>
      </c>
      <c r="AK2088" s="3">
        <v>84.017146356399294</v>
      </c>
      <c r="AL2088" s="3">
        <v>57.334273624823702</v>
      </c>
      <c r="AM2088" s="3">
        <v>7.5115308587744396</v>
      </c>
      <c r="AN2088">
        <v>19.319697643397099</v>
      </c>
      <c r="AO2088">
        <v>12.1714778112882</v>
      </c>
      <c r="AQ2088">
        <v>32.5026399155227</v>
      </c>
      <c r="AR2088">
        <v>10.147058823529401</v>
      </c>
      <c r="AS2088">
        <v>26.006711409396001</v>
      </c>
      <c r="AT2088">
        <v>52.762662201758097</v>
      </c>
      <c r="AU2088">
        <v>73.770148628846599</v>
      </c>
      <c r="AV2088">
        <v>83.995815899581601</v>
      </c>
      <c r="AW2088">
        <v>37.2692142550451</v>
      </c>
      <c r="AX2088">
        <v>23.9537329127234</v>
      </c>
      <c r="AY2088">
        <v>39.520706327517303</v>
      </c>
      <c r="AZ2088">
        <v>91.612360731553494</v>
      </c>
      <c r="BA2088">
        <v>67.719665271966505</v>
      </c>
      <c r="BB2088">
        <v>28.383183434427899</v>
      </c>
      <c r="BC2088">
        <v>84.319090717743606</v>
      </c>
      <c r="BD2088">
        <v>92.947103274559197</v>
      </c>
      <c r="BE2088">
        <v>73.634651600753301</v>
      </c>
      <c r="BF2088">
        <v>37.7338658818583</v>
      </c>
      <c r="BG2088">
        <v>87.410676754939104</v>
      </c>
      <c r="BH2088">
        <v>82.524068647969898</v>
      </c>
      <c r="BI2088">
        <v>24.7280334728034</v>
      </c>
      <c r="BJ2088">
        <v>90.866975512905398</v>
      </c>
      <c r="BK2088">
        <v>3.22033898305085</v>
      </c>
      <c r="BL2088">
        <v>37.855946398660002</v>
      </c>
    </row>
    <row r="2089" spans="1:64" x14ac:dyDescent="0.3">
      <c r="A2089" s="3" t="s">
        <v>2534</v>
      </c>
      <c r="B2089" s="4" t="s">
        <v>65</v>
      </c>
      <c r="C2089" s="3" t="s">
        <v>1321</v>
      </c>
      <c r="D2089" s="3" t="s">
        <v>2519</v>
      </c>
      <c r="E2089" s="3" t="s">
        <v>2535</v>
      </c>
      <c r="F2089" s="3" t="s">
        <v>69</v>
      </c>
      <c r="G2089" s="3" t="s">
        <v>139</v>
      </c>
      <c r="H2089" s="3" t="s">
        <v>71</v>
      </c>
      <c r="I2089" s="3" t="s">
        <v>71</v>
      </c>
      <c r="J2089" s="3">
        <v>2539</v>
      </c>
      <c r="K2089" s="3">
        <v>958</v>
      </c>
      <c r="L2089" s="3">
        <v>60.640300000000003</v>
      </c>
      <c r="M2089" s="3">
        <v>0</v>
      </c>
      <c r="N2089" s="3">
        <v>77.421800000000005</v>
      </c>
      <c r="O2089" s="3">
        <v>85.671754204543404</v>
      </c>
      <c r="P2089" s="3">
        <v>44.747700000000002</v>
      </c>
      <c r="Q2089" s="3">
        <v>66.206299999999999</v>
      </c>
      <c r="R2089" s="3">
        <v>31.237990993523098</v>
      </c>
      <c r="S2089">
        <v>54.433763211020199</v>
      </c>
      <c r="T2089">
        <v>10.431211498973299</v>
      </c>
      <c r="U2089">
        <v>4.8443619872191297</v>
      </c>
      <c r="V2089">
        <v>11.624106230847801</v>
      </c>
      <c r="W2089">
        <v>5.7430308111506996</v>
      </c>
      <c r="X2089">
        <v>65.617173524150303</v>
      </c>
      <c r="Y2089">
        <v>85.149776927979602</v>
      </c>
      <c r="Z2089" s="3">
        <v>81.544028950542796</v>
      </c>
      <c r="AA2089" s="3">
        <v>0</v>
      </c>
      <c r="AB2089" s="3">
        <v>0</v>
      </c>
      <c r="AC2089" s="3">
        <v>0</v>
      </c>
      <c r="AD2089" s="3">
        <v>0</v>
      </c>
      <c r="AE2089">
        <v>4.7844916477624304</v>
      </c>
      <c r="AF2089" s="3">
        <v>0</v>
      </c>
      <c r="AG2089" s="3">
        <v>0</v>
      </c>
      <c r="AH2089">
        <v>92.206477732793502</v>
      </c>
      <c r="AI2089" s="3">
        <v>0</v>
      </c>
      <c r="AJ2089">
        <v>11.8892508143322</v>
      </c>
      <c r="AK2089">
        <v>68.891610532761803</v>
      </c>
      <c r="AL2089" s="3">
        <v>72.355430183356802</v>
      </c>
      <c r="AM2089">
        <v>13.3977597188667</v>
      </c>
      <c r="AN2089">
        <v>18.4971098265896</v>
      </c>
      <c r="AO2089">
        <v>5.1917277035760403</v>
      </c>
      <c r="AQ2089">
        <v>18.078141499472</v>
      </c>
      <c r="AR2089">
        <v>27.8921568627451</v>
      </c>
      <c r="AS2089">
        <v>3.69127516778524</v>
      </c>
      <c r="AT2089">
        <v>68.208455420678106</v>
      </c>
      <c r="AU2089">
        <v>81.306259158467697</v>
      </c>
      <c r="AV2089">
        <v>95.690376569037696</v>
      </c>
      <c r="AW2089">
        <v>70.9961356805496</v>
      </c>
      <c r="AX2089">
        <v>81.766561514195601</v>
      </c>
      <c r="AY2089">
        <v>39.520706327517303</v>
      </c>
      <c r="AZ2089">
        <v>91.612360731553494</v>
      </c>
      <c r="BA2089">
        <v>83.514644351464398</v>
      </c>
      <c r="BB2089">
        <v>28.383183434427899</v>
      </c>
      <c r="BC2089">
        <v>84.319090717743606</v>
      </c>
      <c r="BD2089">
        <v>21.263643996641498</v>
      </c>
      <c r="BE2089">
        <v>81.690730278300904</v>
      </c>
      <c r="BF2089">
        <v>37.7338658818583</v>
      </c>
      <c r="BG2089">
        <v>78.982765868011796</v>
      </c>
      <c r="BH2089">
        <v>94.0351611552951</v>
      </c>
      <c r="BI2089">
        <v>59.811715481171497</v>
      </c>
      <c r="BJ2089">
        <v>59.364659166115203</v>
      </c>
      <c r="BK2089">
        <v>66.25</v>
      </c>
      <c r="BL2089">
        <v>44.849246231155803</v>
      </c>
    </row>
    <row r="2090" spans="1:64" x14ac:dyDescent="0.3">
      <c r="A2090" s="3" t="s">
        <v>2536</v>
      </c>
      <c r="B2090" s="4" t="s">
        <v>65</v>
      </c>
      <c r="C2090" s="3" t="s">
        <v>1321</v>
      </c>
      <c r="D2090" s="3" t="s">
        <v>2519</v>
      </c>
      <c r="E2090" s="3" t="s">
        <v>2537</v>
      </c>
      <c r="F2090" s="3" t="s">
        <v>69</v>
      </c>
      <c r="G2090" s="3" t="s">
        <v>139</v>
      </c>
      <c r="H2090" s="3" t="s">
        <v>71</v>
      </c>
      <c r="I2090" s="3" t="s">
        <v>71</v>
      </c>
      <c r="J2090" s="3">
        <v>4165</v>
      </c>
      <c r="K2090" s="3">
        <v>1392</v>
      </c>
      <c r="L2090" s="3">
        <v>67.210700000000003</v>
      </c>
      <c r="M2090" s="3">
        <v>0</v>
      </c>
      <c r="N2090" s="3">
        <v>82.078999999999994</v>
      </c>
      <c r="O2090" s="3">
        <v>89.225376232829106</v>
      </c>
      <c r="P2090" s="3">
        <v>64.412700000000001</v>
      </c>
      <c r="Q2090" s="3">
        <v>65.620400000000004</v>
      </c>
      <c r="R2090" s="3">
        <v>35.035600266861699</v>
      </c>
      <c r="S2090" s="3">
        <v>54.1897759659673</v>
      </c>
      <c r="T2090" s="3">
        <v>7.4948665297741304</v>
      </c>
      <c r="U2090" s="3">
        <v>6.0193774479488802</v>
      </c>
      <c r="V2090" s="3">
        <v>84.3718079673136</v>
      </c>
      <c r="W2090" s="3">
        <v>26.556277509956001</v>
      </c>
      <c r="X2090" s="3">
        <v>63.148479427549198</v>
      </c>
      <c r="Y2090" s="3">
        <v>91.395793499044004</v>
      </c>
      <c r="Z2090" s="3">
        <v>20.9891435464415</v>
      </c>
      <c r="AA2090" s="3">
        <v>0</v>
      </c>
      <c r="AB2090" s="3">
        <v>0</v>
      </c>
      <c r="AC2090" s="3">
        <v>0</v>
      </c>
      <c r="AD2090" s="3">
        <v>0</v>
      </c>
      <c r="AE2090" s="3">
        <v>5.3206846772530403</v>
      </c>
      <c r="AF2090" s="3">
        <v>0</v>
      </c>
      <c r="AG2090" s="3">
        <v>74.731182795698899</v>
      </c>
      <c r="AH2090" s="3">
        <v>98.734817813765204</v>
      </c>
      <c r="AI2090" s="3">
        <v>0</v>
      </c>
      <c r="AJ2090" s="3">
        <v>9.4055374592833907</v>
      </c>
      <c r="AK2090" s="3">
        <v>90.508266993263902</v>
      </c>
      <c r="AL2090" s="3">
        <v>33.921015514809604</v>
      </c>
      <c r="AM2090" s="3">
        <v>11.157478585548001</v>
      </c>
      <c r="AN2090" s="3">
        <v>33.837261004891097</v>
      </c>
      <c r="AO2090" s="3">
        <v>45.476087893149497</v>
      </c>
      <c r="AQ2090" s="3">
        <v>17.338965153115101</v>
      </c>
      <c r="AR2090" s="3">
        <v>0</v>
      </c>
      <c r="AS2090" s="3">
        <v>0</v>
      </c>
      <c r="AT2090" s="3">
        <v>58.832147341984097</v>
      </c>
      <c r="AU2090" s="3">
        <v>80.322378061544896</v>
      </c>
      <c r="AV2090" s="3">
        <v>92.698744769874494</v>
      </c>
      <c r="AW2090" s="3">
        <v>52.705023615285498</v>
      </c>
      <c r="AX2090" s="3">
        <v>67.255520504731905</v>
      </c>
      <c r="AY2090" s="3">
        <v>39.520706327517303</v>
      </c>
      <c r="AZ2090" s="3">
        <v>91.612360731553494</v>
      </c>
      <c r="BA2090" s="3">
        <v>70.857740585774096</v>
      </c>
      <c r="BB2090" s="3">
        <v>28.383183434427899</v>
      </c>
      <c r="BC2090" s="3">
        <v>84.319090717743606</v>
      </c>
      <c r="BD2090" s="3">
        <v>92.506297229219101</v>
      </c>
      <c r="BE2090" s="3">
        <v>31.303620004184999</v>
      </c>
      <c r="BF2090" s="3">
        <v>37.7338658818583</v>
      </c>
      <c r="BG2090" s="3">
        <v>75.809163514081504</v>
      </c>
      <c r="BH2090" s="3">
        <v>94.0351611552951</v>
      </c>
      <c r="BI2090" s="3">
        <v>51.150627615062803</v>
      </c>
      <c r="BJ2090" s="3">
        <v>87.028457974851094</v>
      </c>
      <c r="BK2090" s="3">
        <v>40.190677966101703</v>
      </c>
      <c r="BL2090" s="3">
        <v>37.646566164154102</v>
      </c>
    </row>
    <row r="2091" spans="1:64" x14ac:dyDescent="0.3">
      <c r="A2091" s="3" t="s">
        <v>2538</v>
      </c>
      <c r="B2091" s="4" t="s">
        <v>75</v>
      </c>
      <c r="C2091" s="3" t="s">
        <v>1321</v>
      </c>
      <c r="D2091" s="3" t="s">
        <v>2519</v>
      </c>
      <c r="E2091" s="3" t="s">
        <v>2539</v>
      </c>
      <c r="F2091" s="3" t="s">
        <v>69</v>
      </c>
      <c r="G2091" s="3" t="s">
        <v>139</v>
      </c>
      <c r="H2091" s="3" t="s">
        <v>71</v>
      </c>
      <c r="I2091" s="3" t="s">
        <v>71</v>
      </c>
      <c r="J2091" s="3">
        <v>3595</v>
      </c>
      <c r="K2091" s="3">
        <v>1464</v>
      </c>
      <c r="L2091" s="3">
        <v>47.457599999999999</v>
      </c>
      <c r="M2091" s="3">
        <v>0</v>
      </c>
      <c r="N2091" s="3">
        <v>66.803299999999993</v>
      </c>
      <c r="O2091" s="3">
        <v>79.463915113128394</v>
      </c>
      <c r="P2091" s="3">
        <v>36.7866</v>
      </c>
      <c r="Q2091" s="3">
        <v>55.074300000000001</v>
      </c>
      <c r="R2091" s="3">
        <v>29.765641267562401</v>
      </c>
      <c r="S2091" s="3">
        <v>49.698273845566</v>
      </c>
      <c r="T2091" s="3">
        <v>6.7556468172484596</v>
      </c>
      <c r="U2091" s="3">
        <v>6.7408781694495996</v>
      </c>
      <c r="V2091" s="3">
        <v>79.897854954034699</v>
      </c>
      <c r="W2091" s="3">
        <v>27.981555229511599</v>
      </c>
      <c r="X2091" s="3">
        <v>59.355992844364899</v>
      </c>
      <c r="Y2091" s="3">
        <v>58.954748247291299</v>
      </c>
      <c r="Z2091" s="3">
        <v>12.4849215922799</v>
      </c>
      <c r="AA2091" s="3">
        <v>0</v>
      </c>
      <c r="AB2091" s="3">
        <v>0</v>
      </c>
      <c r="AC2091" s="3">
        <v>0</v>
      </c>
      <c r="AD2091" s="3">
        <v>0</v>
      </c>
      <c r="AE2091" s="3">
        <v>6.2280882656217802</v>
      </c>
      <c r="AF2091" s="3">
        <v>0</v>
      </c>
      <c r="AG2091" s="3">
        <v>0</v>
      </c>
      <c r="AH2091" s="3">
        <v>98.431174089068804</v>
      </c>
      <c r="AI2091" s="3">
        <v>0</v>
      </c>
      <c r="AJ2091" s="3">
        <v>11.8892508143322</v>
      </c>
      <c r="AK2091" s="3">
        <v>82.669932639314098</v>
      </c>
      <c r="AL2091" s="3">
        <v>19.040902679830701</v>
      </c>
      <c r="AM2091" s="3">
        <v>10.828025477707</v>
      </c>
      <c r="AN2091" s="3">
        <v>14.717652289906599</v>
      </c>
      <c r="AO2091" s="3">
        <v>25.3769926755709</v>
      </c>
      <c r="AQ2091" s="3">
        <v>12.460401267159501</v>
      </c>
      <c r="AR2091" s="3">
        <v>0.49019607843137297</v>
      </c>
      <c r="AS2091" s="3">
        <v>65.016778523489904</v>
      </c>
      <c r="AT2091" s="3">
        <v>28.735872750104601</v>
      </c>
      <c r="AU2091" s="3">
        <v>62.486916474775001</v>
      </c>
      <c r="AV2091" s="3">
        <v>80.460251046025107</v>
      </c>
      <c r="AW2091" s="3">
        <v>38.707599828252498</v>
      </c>
      <c r="AX2091" s="3">
        <v>74.111461619348006</v>
      </c>
      <c r="AY2091" s="3">
        <v>39.520706327517303</v>
      </c>
      <c r="AZ2091" s="3">
        <v>91.612360731553494</v>
      </c>
      <c r="BA2091" s="3">
        <v>74.6652719665272</v>
      </c>
      <c r="BB2091" s="3">
        <v>28.383183434427899</v>
      </c>
      <c r="BC2091" s="3">
        <v>84.319090717743606</v>
      </c>
      <c r="BD2091" s="3">
        <v>62.531486146095702</v>
      </c>
      <c r="BE2091" s="3">
        <v>56.999372253609501</v>
      </c>
      <c r="BF2091" s="3">
        <v>37.7338658818583</v>
      </c>
      <c r="BG2091" s="3">
        <v>70.176544766708702</v>
      </c>
      <c r="BH2091" s="3">
        <v>82.524068647969898</v>
      </c>
      <c r="BI2091" s="3">
        <v>71.715481171548106</v>
      </c>
      <c r="BJ2091" s="3">
        <v>45.201853077432197</v>
      </c>
      <c r="BK2091" s="3">
        <v>71.610169491525397</v>
      </c>
      <c r="BL2091" s="3">
        <v>39.028475711892803</v>
      </c>
    </row>
    <row r="2092" spans="1:64" x14ac:dyDescent="0.3">
      <c r="A2092" s="3" t="s">
        <v>2540</v>
      </c>
      <c r="B2092" s="4" t="s">
        <v>65</v>
      </c>
      <c r="C2092" s="3" t="s">
        <v>1321</v>
      </c>
      <c r="D2092" s="3" t="s">
        <v>2519</v>
      </c>
      <c r="E2092" s="3" t="s">
        <v>2541</v>
      </c>
      <c r="F2092" s="3" t="s">
        <v>69</v>
      </c>
      <c r="G2092" s="3" t="s">
        <v>139</v>
      </c>
      <c r="H2092" s="3" t="s">
        <v>71</v>
      </c>
      <c r="I2092" s="3" t="s">
        <v>71</v>
      </c>
      <c r="J2092" s="3">
        <v>4118</v>
      </c>
      <c r="K2092" s="3">
        <v>1387</v>
      </c>
      <c r="L2092" s="3">
        <v>63.088500000000003</v>
      </c>
      <c r="M2092" s="3">
        <v>0</v>
      </c>
      <c r="N2092" s="3">
        <v>79.508200000000002</v>
      </c>
      <c r="O2092" s="3">
        <v>86.972530906722696</v>
      </c>
      <c r="P2092" s="3">
        <v>71.5261</v>
      </c>
      <c r="Q2092" s="3">
        <v>56.915700000000001</v>
      </c>
      <c r="R2092" s="3">
        <v>36.563392586826403</v>
      </c>
      <c r="S2092" s="3">
        <v>50.4091383198963</v>
      </c>
      <c r="T2092" s="3">
        <v>6.9199178644763899</v>
      </c>
      <c r="U2092" s="3">
        <v>11.3997113997114</v>
      </c>
      <c r="V2092" s="3">
        <v>84.657814096016395</v>
      </c>
      <c r="W2092" s="3">
        <v>30.3709914064138</v>
      </c>
      <c r="X2092" s="3">
        <v>62.397137745975002</v>
      </c>
      <c r="Y2092" s="3">
        <v>83.046526449968098</v>
      </c>
      <c r="Z2092" s="3">
        <v>47.1652593486128</v>
      </c>
      <c r="AA2092" s="3">
        <v>0</v>
      </c>
      <c r="AB2092" s="3">
        <v>0</v>
      </c>
      <c r="AC2092" s="3">
        <v>0</v>
      </c>
      <c r="AD2092" s="3">
        <v>0</v>
      </c>
      <c r="AE2092" s="3">
        <v>17.096308517219999</v>
      </c>
      <c r="AF2092" s="3">
        <v>0</v>
      </c>
      <c r="AG2092" s="3">
        <v>0</v>
      </c>
      <c r="AH2092" s="3">
        <v>94.787449392712503</v>
      </c>
      <c r="AI2092" s="3">
        <v>0</v>
      </c>
      <c r="AJ2092" s="3">
        <v>9.2019543973941396</v>
      </c>
      <c r="AK2092" s="3">
        <v>92.998571136966703</v>
      </c>
      <c r="AL2092" s="3">
        <v>65.514809590973201</v>
      </c>
      <c r="AM2092" s="3">
        <v>9.7078849110476604</v>
      </c>
      <c r="AN2092" s="3">
        <v>34.281903068030203</v>
      </c>
      <c r="AO2092" s="3">
        <v>21.520896165445901</v>
      </c>
      <c r="AQ2092" s="3">
        <v>19.070749736008398</v>
      </c>
      <c r="AR2092" s="3">
        <v>24.6078431372549</v>
      </c>
      <c r="AS2092" s="3">
        <v>37.667785234899299</v>
      </c>
      <c r="AT2092" s="3">
        <v>23.545416492256201</v>
      </c>
      <c r="AU2092" s="3">
        <v>82.583211220431195</v>
      </c>
      <c r="AV2092" s="3">
        <v>83.619246861924694</v>
      </c>
      <c r="AW2092" s="3">
        <v>55.989695148132199</v>
      </c>
      <c r="AX2092" s="3">
        <v>75.036803364879106</v>
      </c>
      <c r="AY2092" s="3">
        <v>55.959638427580401</v>
      </c>
      <c r="AZ2092" s="3">
        <v>81.059491276014299</v>
      </c>
      <c r="BA2092" s="3">
        <v>58.953974895397501</v>
      </c>
      <c r="BB2092" s="3">
        <v>3.7230704873457401</v>
      </c>
      <c r="BC2092" s="3">
        <v>75.773521363923393</v>
      </c>
      <c r="BD2092" s="3">
        <v>96.536523929471002</v>
      </c>
      <c r="BE2092" s="3">
        <v>35.907093534212201</v>
      </c>
      <c r="BF2092" s="3">
        <v>69.203279377759102</v>
      </c>
      <c r="BG2092" s="3">
        <v>79.4661622530475</v>
      </c>
      <c r="BH2092" s="3">
        <v>94.0351611552951</v>
      </c>
      <c r="BI2092" s="3">
        <v>27.615062761506302</v>
      </c>
      <c r="BJ2092" s="3">
        <v>86.499007279947094</v>
      </c>
      <c r="BK2092" s="3">
        <v>29.915254237288099</v>
      </c>
      <c r="BL2092" s="3">
        <v>16.1850921273032</v>
      </c>
    </row>
    <row r="2093" spans="1:64" x14ac:dyDescent="0.3">
      <c r="A2093" s="3" t="s">
        <v>2542</v>
      </c>
      <c r="B2093" s="4" t="s">
        <v>75</v>
      </c>
      <c r="C2093" s="3" t="s">
        <v>1321</v>
      </c>
      <c r="D2093" s="3" t="s">
        <v>2519</v>
      </c>
      <c r="E2093" s="3" t="s">
        <v>112</v>
      </c>
      <c r="F2093" s="3" t="s">
        <v>69</v>
      </c>
      <c r="G2093" s="3" t="s">
        <v>139</v>
      </c>
      <c r="H2093" s="3" t="s">
        <v>71</v>
      </c>
      <c r="I2093" s="3" t="s">
        <v>71</v>
      </c>
      <c r="J2093" s="3">
        <v>4069</v>
      </c>
      <c r="K2093" s="3">
        <v>1678</v>
      </c>
      <c r="L2093" s="3">
        <v>37.1417</v>
      </c>
      <c r="M2093" s="3">
        <v>0</v>
      </c>
      <c r="N2093" s="3">
        <v>55.663200000000003</v>
      </c>
      <c r="O2093" s="3">
        <v>73.979008449352605</v>
      </c>
      <c r="P2093" s="3">
        <v>53.742800000000003</v>
      </c>
      <c r="Q2093" s="3">
        <v>34.505099999999999</v>
      </c>
      <c r="R2093" s="3">
        <v>32.766982328041699</v>
      </c>
      <c r="S2093" s="3">
        <v>41.212026121310899</v>
      </c>
      <c r="T2093" s="3">
        <v>5.9958932238192997</v>
      </c>
      <c r="U2093" s="3">
        <v>13.048855905998799</v>
      </c>
      <c r="V2093" s="3">
        <v>79.918283963227793</v>
      </c>
      <c r="W2093" s="3">
        <v>13.5610983022427</v>
      </c>
      <c r="X2093" s="3">
        <v>59.821109123434702</v>
      </c>
      <c r="Y2093" s="3">
        <v>48.162311451030398</v>
      </c>
      <c r="Z2093" s="3">
        <v>54.463208685162797</v>
      </c>
      <c r="AA2093" s="3">
        <v>0</v>
      </c>
      <c r="AB2093" s="3">
        <v>0</v>
      </c>
      <c r="AC2093" s="3">
        <v>0</v>
      </c>
      <c r="AD2093" s="3">
        <v>0</v>
      </c>
      <c r="AE2093" s="3">
        <v>10.5588781191998</v>
      </c>
      <c r="AF2093" s="3">
        <v>0</v>
      </c>
      <c r="AG2093" s="3">
        <v>0</v>
      </c>
      <c r="AH2093" s="3">
        <v>90.030364372469606</v>
      </c>
      <c r="AI2093" s="3">
        <v>0</v>
      </c>
      <c r="AJ2093" s="3">
        <v>8.3672638436482103</v>
      </c>
      <c r="AK2093" s="3">
        <v>93.978362931210398</v>
      </c>
      <c r="AL2093" s="3">
        <v>46.755994358251101</v>
      </c>
      <c r="AM2093" s="3">
        <v>12.936525367889301</v>
      </c>
      <c r="AN2093" s="3">
        <v>19.897732325478</v>
      </c>
      <c r="AO2093" s="3">
        <v>3.8776389487289999</v>
      </c>
      <c r="AQ2093" s="3">
        <v>25.131995776135199</v>
      </c>
      <c r="AR2093" s="3">
        <v>25.245098039215701</v>
      </c>
      <c r="AS2093" s="3">
        <v>0.19574944071588399</v>
      </c>
      <c r="AT2093" s="3">
        <v>32.796149016324797</v>
      </c>
      <c r="AU2093" s="3">
        <v>52.082897215825803</v>
      </c>
      <c r="AV2093" s="3">
        <v>77.217573221757306</v>
      </c>
      <c r="AW2093" s="3">
        <v>13.6539287247746</v>
      </c>
      <c r="AX2093" s="3">
        <v>42.250262881177697</v>
      </c>
      <c r="AY2093" s="3">
        <v>19.297876813117501</v>
      </c>
      <c r="AZ2093" s="3">
        <v>64.305234391423198</v>
      </c>
      <c r="BA2093" s="3">
        <v>69.539748953974893</v>
      </c>
      <c r="BB2093" s="3">
        <v>68.458481489228205</v>
      </c>
      <c r="BC2093" s="3">
        <v>78.194064407493201</v>
      </c>
      <c r="BD2093" s="3">
        <v>54.743912678421502</v>
      </c>
      <c r="BE2093" s="3">
        <v>61.372672107135401</v>
      </c>
      <c r="BF2093" s="3">
        <v>10.3216312802186</v>
      </c>
      <c r="BG2093" s="3">
        <v>78.961748633879793</v>
      </c>
      <c r="BH2093" s="3">
        <v>82.524068647969898</v>
      </c>
      <c r="BI2093" s="3">
        <v>27.573221757322202</v>
      </c>
      <c r="BJ2093" s="3">
        <v>89.080079417604196</v>
      </c>
      <c r="BK2093" s="3">
        <v>30.444915254237301</v>
      </c>
      <c r="BL2093" s="3">
        <v>12.625628140703499</v>
      </c>
    </row>
    <row r="2094" spans="1:64" x14ac:dyDescent="0.3">
      <c r="A2094" s="3" t="s">
        <v>2543</v>
      </c>
      <c r="B2094" s="4" t="s">
        <v>75</v>
      </c>
      <c r="C2094" s="3" t="s">
        <v>2544</v>
      </c>
      <c r="D2094" s="3" t="s">
        <v>2545</v>
      </c>
      <c r="E2094" s="3" t="s">
        <v>2546</v>
      </c>
      <c r="F2094" s="3" t="s">
        <v>69</v>
      </c>
      <c r="G2094" s="3" t="s">
        <v>101</v>
      </c>
      <c r="H2094" s="3" t="s">
        <v>71</v>
      </c>
      <c r="I2094" s="3" t="s">
        <v>71</v>
      </c>
      <c r="J2094" s="3">
        <v>5223</v>
      </c>
      <c r="K2094" s="3">
        <v>1260</v>
      </c>
      <c r="L2094" s="3">
        <v>2.0506000000000002</v>
      </c>
      <c r="M2094" s="3">
        <v>0</v>
      </c>
      <c r="N2094" s="3">
        <v>3.6513</v>
      </c>
      <c r="O2094" s="3">
        <v>45.694619475198003</v>
      </c>
      <c r="P2094" s="3">
        <v>31.6998</v>
      </c>
      <c r="Q2094" s="3">
        <v>0.75329999999999997</v>
      </c>
      <c r="R2094" s="3">
        <v>28.8121307428199</v>
      </c>
      <c r="S2094" s="3">
        <v>16.8824887323781</v>
      </c>
      <c r="T2094" s="3">
        <v>53.839835728952799</v>
      </c>
      <c r="U2094" s="3">
        <v>50.628736343022098</v>
      </c>
      <c r="V2094" s="3">
        <v>2.83963227783453</v>
      </c>
      <c r="W2094" s="3">
        <v>6.0783902745755602</v>
      </c>
      <c r="X2094" s="3">
        <v>86.296958855098396</v>
      </c>
      <c r="Y2094" s="3">
        <v>67.728914382834105</v>
      </c>
      <c r="Z2094" s="3">
        <v>0</v>
      </c>
      <c r="AA2094" s="3">
        <v>0</v>
      </c>
      <c r="AB2094" s="3">
        <v>0</v>
      </c>
      <c r="AC2094" s="3">
        <v>0</v>
      </c>
      <c r="AD2094" s="3">
        <v>0</v>
      </c>
      <c r="AE2094" s="3">
        <v>16.065168075891901</v>
      </c>
      <c r="AF2094" s="3">
        <v>0</v>
      </c>
      <c r="AG2094" s="3">
        <v>0</v>
      </c>
      <c r="AH2094" s="3">
        <v>0.30364372469635598</v>
      </c>
      <c r="AI2094" s="3">
        <v>40.3345724907063</v>
      </c>
      <c r="AJ2094" s="3">
        <v>59.039087947882699</v>
      </c>
      <c r="AK2094" s="3">
        <v>71.728924270259199</v>
      </c>
      <c r="AL2094" s="3">
        <v>0</v>
      </c>
      <c r="AM2094" s="3">
        <v>26.597847573028801</v>
      </c>
      <c r="AN2094" s="3">
        <v>49.933303690529101</v>
      </c>
      <c r="AO2094" s="3">
        <v>11.2666953899181</v>
      </c>
      <c r="AQ2094" s="3">
        <v>30.960929250264002</v>
      </c>
      <c r="AR2094" s="3">
        <v>31.960784313725501</v>
      </c>
      <c r="AS2094" s="3">
        <v>8.4451901565995495</v>
      </c>
      <c r="AT2094" s="3">
        <v>8.6019254918375907</v>
      </c>
      <c r="AU2094" s="3">
        <v>7.1593050031400498</v>
      </c>
      <c r="AV2094" s="3">
        <v>17.782426778242701</v>
      </c>
      <c r="AW2094" s="3">
        <v>0</v>
      </c>
      <c r="AX2094" s="3">
        <v>63.217665615142003</v>
      </c>
      <c r="AY2094" s="3">
        <v>14.7571999159134</v>
      </c>
      <c r="AZ2094" s="3">
        <v>0.73575783056548205</v>
      </c>
      <c r="BA2094" s="3">
        <v>15.1046025104603</v>
      </c>
      <c r="BB2094" s="3">
        <v>4.5597155406818697</v>
      </c>
      <c r="BC2094" s="3">
        <v>9.8926541780677795</v>
      </c>
      <c r="BD2094" s="3">
        <v>2.7497900923593601</v>
      </c>
      <c r="BE2094" s="3">
        <v>59.991630048127199</v>
      </c>
      <c r="BF2094" s="3">
        <v>5.10826150935464</v>
      </c>
      <c r="BG2094" s="3">
        <v>8.2387557797393907</v>
      </c>
      <c r="BH2094" s="3">
        <v>25.763917957304301</v>
      </c>
      <c r="BI2094" s="3">
        <v>39.7071129707113</v>
      </c>
      <c r="BJ2094" s="3">
        <v>0</v>
      </c>
      <c r="BK2094" s="3">
        <v>0</v>
      </c>
      <c r="BL2094" s="3">
        <v>0.52345058626465701</v>
      </c>
    </row>
    <row r="2095" spans="1:64" x14ac:dyDescent="0.3">
      <c r="A2095" s="3" t="s">
        <v>2547</v>
      </c>
      <c r="B2095" s="4" t="s">
        <v>75</v>
      </c>
      <c r="C2095" s="3" t="s">
        <v>2544</v>
      </c>
      <c r="D2095" s="3" t="s">
        <v>2545</v>
      </c>
      <c r="E2095" s="3" t="s">
        <v>2548</v>
      </c>
      <c r="F2095" s="3" t="s">
        <v>69</v>
      </c>
      <c r="G2095" s="3" t="s">
        <v>101</v>
      </c>
      <c r="H2095" s="3" t="s">
        <v>71</v>
      </c>
      <c r="I2095" s="3" t="s">
        <v>71</v>
      </c>
      <c r="J2095" s="3">
        <v>4095</v>
      </c>
      <c r="K2095" s="3">
        <v>1335</v>
      </c>
      <c r="L2095" s="3">
        <v>22.6616</v>
      </c>
      <c r="M2095" s="3">
        <v>0</v>
      </c>
      <c r="N2095" s="3">
        <v>37.183300000000003</v>
      </c>
      <c r="O2095" s="3">
        <v>66.042389906678693</v>
      </c>
      <c r="P2095" s="3">
        <v>23.924700000000001</v>
      </c>
      <c r="Q2095" s="3">
        <v>29.587800000000001</v>
      </c>
      <c r="R2095" s="3">
        <v>27.0249854343718</v>
      </c>
      <c r="S2095" s="3">
        <v>39.0174044723069</v>
      </c>
      <c r="T2095" s="3">
        <v>56.427104722792599</v>
      </c>
      <c r="U2095" s="3">
        <v>50.876108018965198</v>
      </c>
      <c r="V2095" s="3">
        <v>15.015321756894799</v>
      </c>
      <c r="W2095" s="3">
        <v>18.444770488367201</v>
      </c>
      <c r="X2095" s="3">
        <v>82.933810375670802</v>
      </c>
      <c r="Y2095" s="3">
        <v>79.264924580412199</v>
      </c>
      <c r="Z2095" s="3">
        <v>0</v>
      </c>
      <c r="AA2095" s="3">
        <v>0</v>
      </c>
      <c r="AB2095" s="3">
        <v>0</v>
      </c>
      <c r="AC2095" s="3">
        <v>0</v>
      </c>
      <c r="AD2095" s="3">
        <v>0</v>
      </c>
      <c r="AE2095" s="3">
        <v>14.394720560940399</v>
      </c>
      <c r="AF2095" s="3">
        <v>0</v>
      </c>
      <c r="AG2095" s="3">
        <v>0</v>
      </c>
      <c r="AH2095" s="3">
        <v>0</v>
      </c>
      <c r="AI2095" s="3">
        <v>3.71747211895911</v>
      </c>
      <c r="AJ2095" s="3">
        <v>59.039087947882699</v>
      </c>
      <c r="AK2095" s="3">
        <v>58.767095325576598</v>
      </c>
      <c r="AL2095" s="3">
        <v>0</v>
      </c>
      <c r="AM2095" s="3">
        <v>37.338018888644903</v>
      </c>
      <c r="AN2095" s="3">
        <v>75.655847043130294</v>
      </c>
      <c r="AO2095" s="3">
        <v>28.823782852218901</v>
      </c>
      <c r="AQ2095" s="3">
        <v>49.841605068637797</v>
      </c>
      <c r="AR2095" s="3">
        <v>81.25</v>
      </c>
      <c r="AS2095" s="3">
        <v>0</v>
      </c>
      <c r="AT2095" s="3">
        <v>40.853913771452497</v>
      </c>
      <c r="AU2095" s="3">
        <v>43.960644756123102</v>
      </c>
      <c r="AV2095" s="3">
        <v>18.326359832636001</v>
      </c>
      <c r="AW2095" s="3">
        <v>17.260626878488601</v>
      </c>
      <c r="AX2095" s="3">
        <v>79.348054679284999</v>
      </c>
      <c r="AY2095" s="3">
        <v>14.7571999159134</v>
      </c>
      <c r="AZ2095" s="3">
        <v>0.73575783056548205</v>
      </c>
      <c r="BA2095" s="3">
        <v>54.728033472803297</v>
      </c>
      <c r="BB2095" s="3">
        <v>4.5597155406818697</v>
      </c>
      <c r="BC2095" s="3">
        <v>9.8926541780677795</v>
      </c>
      <c r="BD2095" s="3">
        <v>24.5382031905961</v>
      </c>
      <c r="BE2095" s="3">
        <v>74.471646788030995</v>
      </c>
      <c r="BF2095" s="3">
        <v>5.10826150935464</v>
      </c>
      <c r="BG2095" s="3">
        <v>41.5720891130727</v>
      </c>
      <c r="BH2095" s="3">
        <v>25.763917957304301</v>
      </c>
      <c r="BI2095" s="3">
        <v>59.4560669456067</v>
      </c>
      <c r="BJ2095" s="3">
        <v>21.839841164791501</v>
      </c>
      <c r="BK2095" s="3">
        <v>90.974576271186393</v>
      </c>
      <c r="BL2095" s="3">
        <v>41.959798994974904</v>
      </c>
    </row>
    <row r="2096" spans="1:64" x14ac:dyDescent="0.3">
      <c r="A2096" s="3" t="s">
        <v>2549</v>
      </c>
      <c r="B2096" s="4" t="s">
        <v>75</v>
      </c>
      <c r="C2096" s="3" t="s">
        <v>2544</v>
      </c>
      <c r="D2096" s="3" t="s">
        <v>2545</v>
      </c>
      <c r="E2096" s="3" t="s">
        <v>2548</v>
      </c>
      <c r="F2096" s="3" t="s">
        <v>69</v>
      </c>
      <c r="G2096" s="3" t="s">
        <v>101</v>
      </c>
      <c r="H2096" s="3" t="s">
        <v>71</v>
      </c>
      <c r="I2096" s="3" t="s">
        <v>71</v>
      </c>
      <c r="J2096" s="3">
        <v>6110</v>
      </c>
      <c r="K2096" s="3">
        <v>1826</v>
      </c>
      <c r="L2096" s="3">
        <v>10.2113</v>
      </c>
      <c r="M2096" s="3">
        <v>0</v>
      </c>
      <c r="N2096" s="3">
        <v>17.920999999999999</v>
      </c>
      <c r="O2096" s="3">
        <v>56.904269475539998</v>
      </c>
      <c r="P2096" s="3">
        <v>15.0951</v>
      </c>
      <c r="Q2096" s="3">
        <v>17.200299999999999</v>
      </c>
      <c r="R2096" s="3">
        <v>24.738013647099699</v>
      </c>
      <c r="S2096" s="3">
        <v>32.1662558284402</v>
      </c>
      <c r="T2096" s="3">
        <v>55.708418891170403</v>
      </c>
      <c r="U2096" s="3">
        <v>49.824778396207002</v>
      </c>
      <c r="V2096" s="3">
        <v>12.0531154239019</v>
      </c>
      <c r="W2096" s="3">
        <v>19.429888912177699</v>
      </c>
      <c r="X2096" s="3">
        <v>0</v>
      </c>
      <c r="Y2096" s="3">
        <v>20.416401104737599</v>
      </c>
      <c r="Z2096" s="3">
        <v>12.4849215922799</v>
      </c>
      <c r="AA2096" s="3">
        <v>0</v>
      </c>
      <c r="AB2096" s="3">
        <v>0</v>
      </c>
      <c r="AC2096" s="3">
        <v>0</v>
      </c>
      <c r="AD2096" s="3">
        <v>0</v>
      </c>
      <c r="AE2096" s="3">
        <v>15.7764487523201</v>
      </c>
      <c r="AF2096" s="3">
        <v>57.4183976261128</v>
      </c>
      <c r="AG2096" s="3">
        <v>0</v>
      </c>
      <c r="AH2096" s="3">
        <v>0</v>
      </c>
      <c r="AI2096" s="3">
        <v>23.698884758364301</v>
      </c>
      <c r="AJ2096" s="3">
        <v>59.039087947882699</v>
      </c>
      <c r="AK2096" s="3">
        <v>59.073280261277802</v>
      </c>
      <c r="AL2096" s="3">
        <v>0</v>
      </c>
      <c r="AM2096" s="3">
        <v>37.469800131781199</v>
      </c>
      <c r="AN2096" s="3">
        <v>73.3659404179635</v>
      </c>
      <c r="AO2096" s="3">
        <v>9.1555364067212395</v>
      </c>
      <c r="AQ2096" s="3">
        <v>46.737064413938803</v>
      </c>
      <c r="AR2096" s="3">
        <v>80.122549019607803</v>
      </c>
      <c r="AS2096" s="3">
        <v>3.0760626398210298</v>
      </c>
      <c r="AT2096" s="3">
        <v>36.605274173294298</v>
      </c>
      <c r="AU2096" s="3">
        <v>29.516432907682599</v>
      </c>
      <c r="AV2096" s="3">
        <v>14.225941422594101</v>
      </c>
      <c r="AW2096" s="3">
        <v>40.6826964362387</v>
      </c>
      <c r="AX2096" s="3">
        <v>17.392218717139901</v>
      </c>
      <c r="AY2096" s="3">
        <v>14.7571999159134</v>
      </c>
      <c r="AZ2096" s="3">
        <v>0.73575783056548205</v>
      </c>
      <c r="BA2096" s="3">
        <v>26.380753138075299</v>
      </c>
      <c r="BB2096" s="3">
        <v>4.5597155406818697</v>
      </c>
      <c r="BC2096" s="3">
        <v>9.8926541780677795</v>
      </c>
      <c r="BD2096" s="3">
        <v>34.676742233417301</v>
      </c>
      <c r="BE2096" s="3">
        <v>60.2427286043105</v>
      </c>
      <c r="BF2096" s="3">
        <v>5.10826150935464</v>
      </c>
      <c r="BG2096" s="3">
        <v>10.466582597730101</v>
      </c>
      <c r="BH2096" s="3">
        <v>58.497279196316498</v>
      </c>
      <c r="BI2096" s="3">
        <v>63.744769874477001</v>
      </c>
      <c r="BJ2096" s="3">
        <v>0</v>
      </c>
      <c r="BK2096" s="3">
        <v>99.216101694915295</v>
      </c>
      <c r="BL2096" s="3">
        <v>17.462311557788901</v>
      </c>
    </row>
    <row r="2097" spans="1:64" x14ac:dyDescent="0.3">
      <c r="A2097" s="3" t="s">
        <v>2550</v>
      </c>
      <c r="B2097" s="4" t="s">
        <v>75</v>
      </c>
      <c r="C2097" s="3" t="s">
        <v>2544</v>
      </c>
      <c r="D2097" s="3" t="s">
        <v>2545</v>
      </c>
      <c r="E2097" s="3" t="s">
        <v>2551</v>
      </c>
      <c r="F2097" s="3" t="s">
        <v>69</v>
      </c>
      <c r="G2097" s="3" t="s">
        <v>101</v>
      </c>
      <c r="H2097" s="3" t="s">
        <v>71</v>
      </c>
      <c r="I2097" s="3" t="s">
        <v>71</v>
      </c>
      <c r="J2097" s="3">
        <v>5365</v>
      </c>
      <c r="K2097" s="3">
        <v>1791</v>
      </c>
      <c r="L2097" s="3">
        <v>12.2201</v>
      </c>
      <c r="M2097" s="3">
        <v>0</v>
      </c>
      <c r="N2097" s="3">
        <v>21.2742</v>
      </c>
      <c r="O2097" s="3">
        <v>58.867425602241099</v>
      </c>
      <c r="P2097" s="3">
        <v>27.378</v>
      </c>
      <c r="Q2097" s="3">
        <v>15.5053</v>
      </c>
      <c r="R2097" s="3">
        <v>27.852532694695402</v>
      </c>
      <c r="S2097" s="3">
        <v>31.0148929075457</v>
      </c>
      <c r="T2097" s="3">
        <v>58.583162217659101</v>
      </c>
      <c r="U2097" s="3">
        <v>51.226551226551202</v>
      </c>
      <c r="V2097" s="3">
        <v>4.82124616956078</v>
      </c>
      <c r="W2097" s="3">
        <v>35.967302452316098</v>
      </c>
      <c r="X2097" s="3">
        <v>0</v>
      </c>
      <c r="Y2097" s="3">
        <v>62.693860208200498</v>
      </c>
      <c r="Z2097" s="3">
        <v>0</v>
      </c>
      <c r="AA2097" s="3">
        <v>0</v>
      </c>
      <c r="AB2097" s="3">
        <v>0</v>
      </c>
      <c r="AC2097" s="3">
        <v>0</v>
      </c>
      <c r="AD2097" s="3">
        <v>0</v>
      </c>
      <c r="AE2097" s="3">
        <v>13.6522994431842</v>
      </c>
      <c r="AF2097" s="3">
        <v>57.4183976261128</v>
      </c>
      <c r="AG2097" s="3">
        <v>0</v>
      </c>
      <c r="AH2097" s="3">
        <v>0</v>
      </c>
      <c r="AI2097" s="3">
        <v>49.442379182156103</v>
      </c>
      <c r="AJ2097" s="3">
        <v>59.039087947882699</v>
      </c>
      <c r="AK2097" s="3">
        <v>59.767299448867099</v>
      </c>
      <c r="AL2097" s="3">
        <v>0</v>
      </c>
      <c r="AM2097" s="3">
        <v>31.034482758620701</v>
      </c>
      <c r="AN2097" s="3">
        <v>77.189862160960402</v>
      </c>
      <c r="AO2097" s="3">
        <v>10.4480827229642</v>
      </c>
      <c r="AP2097">
        <v>14.486846980363101</v>
      </c>
      <c r="AQ2097" s="3">
        <v>18.5638859556494</v>
      </c>
      <c r="AR2097" s="3">
        <v>60.980392156862699</v>
      </c>
      <c r="AS2097" s="3">
        <v>82.186800894854599</v>
      </c>
      <c r="AT2097" s="3">
        <v>18.501465048137302</v>
      </c>
      <c r="AU2097" s="3">
        <v>27.7580071174377</v>
      </c>
      <c r="AV2097" s="3">
        <v>7.2594142259414198</v>
      </c>
      <c r="AW2097" s="3">
        <v>32.438814942035201</v>
      </c>
      <c r="AX2097" s="3">
        <v>5.1735015772870696</v>
      </c>
      <c r="AY2097" s="3">
        <v>4.6668068110153502</v>
      </c>
      <c r="AZ2097" s="3">
        <v>7.2104267395417301</v>
      </c>
      <c r="BA2097" s="3">
        <v>19.8744769874477</v>
      </c>
      <c r="BB2097" s="3">
        <v>62.204559715540697</v>
      </c>
      <c r="BC2097" s="3">
        <v>4.4201220795621996</v>
      </c>
      <c r="BD2097" s="3">
        <v>43.975650713686001</v>
      </c>
      <c r="BE2097" s="3">
        <v>81.481481481481495</v>
      </c>
      <c r="BF2097" s="3">
        <v>0.14715156611309599</v>
      </c>
      <c r="BG2097" s="3">
        <v>14.417822614543899</v>
      </c>
      <c r="BH2097" s="3">
        <v>25.763917957304301</v>
      </c>
      <c r="BI2097" s="3">
        <v>71.422594142259399</v>
      </c>
      <c r="BJ2097" s="3">
        <v>18.596955658504299</v>
      </c>
      <c r="BK2097" s="3">
        <v>87.860169491525397</v>
      </c>
      <c r="BL2097" s="3">
        <v>20.896147403685099</v>
      </c>
    </row>
    <row r="2098" spans="1:64" x14ac:dyDescent="0.3">
      <c r="A2098" s="3" t="s">
        <v>2552</v>
      </c>
      <c r="B2098" s="4" t="s">
        <v>75</v>
      </c>
      <c r="C2098" s="3" t="s">
        <v>2544</v>
      </c>
      <c r="D2098" s="3" t="s">
        <v>2545</v>
      </c>
      <c r="E2098" s="3" t="s">
        <v>2553</v>
      </c>
      <c r="F2098" s="3" t="s">
        <v>69</v>
      </c>
      <c r="G2098" s="3" t="s">
        <v>101</v>
      </c>
      <c r="H2098" s="3" t="s">
        <v>71</v>
      </c>
      <c r="I2098" s="3" t="s">
        <v>71</v>
      </c>
      <c r="J2098" s="3">
        <v>6492</v>
      </c>
      <c r="K2098" s="3">
        <v>2262</v>
      </c>
      <c r="L2098" s="3">
        <v>0.98350000000000004</v>
      </c>
      <c r="M2098" s="3">
        <v>0</v>
      </c>
      <c r="N2098" s="3">
        <v>1.7511000000000001</v>
      </c>
      <c r="O2098" s="3">
        <v>42.332655474425799</v>
      </c>
      <c r="P2098" s="3">
        <v>2.8742999999999999</v>
      </c>
      <c r="Q2098" s="3">
        <v>4.6452999999999998</v>
      </c>
      <c r="R2098" s="3">
        <v>19.5488849750665</v>
      </c>
      <c r="S2098" s="3">
        <v>22.783770499359299</v>
      </c>
      <c r="T2098" s="3">
        <v>59.158110882956898</v>
      </c>
      <c r="U2098" s="3">
        <v>49.453720882292302</v>
      </c>
      <c r="V2098" s="3">
        <v>14.6271705822268</v>
      </c>
      <c r="W2098" s="3">
        <v>53.636554181513297</v>
      </c>
      <c r="X2098" s="3">
        <v>0</v>
      </c>
      <c r="Y2098" s="3">
        <v>19.5666029318037</v>
      </c>
      <c r="Z2098" s="3">
        <v>0</v>
      </c>
      <c r="AA2098" s="3">
        <v>0</v>
      </c>
      <c r="AB2098" s="3">
        <v>0</v>
      </c>
      <c r="AC2098" s="3">
        <v>0</v>
      </c>
      <c r="AD2098" s="3">
        <v>0</v>
      </c>
      <c r="AE2098" s="3">
        <v>15.281501340482601</v>
      </c>
      <c r="AF2098" s="3">
        <v>0</v>
      </c>
      <c r="AG2098" s="3">
        <v>0</v>
      </c>
      <c r="AH2098" s="3">
        <v>0</v>
      </c>
      <c r="AI2098" s="3">
        <v>14.219330855018599</v>
      </c>
      <c r="AJ2098" s="3">
        <v>59.039087947882699</v>
      </c>
      <c r="AK2098" s="3">
        <v>11.1247193304756</v>
      </c>
      <c r="AL2098" s="3">
        <v>0</v>
      </c>
      <c r="AM2098" s="3">
        <v>32.462112892598299</v>
      </c>
      <c r="AN2098" s="3">
        <v>91.796353935082294</v>
      </c>
      <c r="AO2098" s="3">
        <v>9.7371822490305906</v>
      </c>
      <c r="AQ2098" s="3">
        <v>16.789862724392801</v>
      </c>
      <c r="AR2098" s="3">
        <v>63.3333333333333</v>
      </c>
      <c r="AS2098" s="3">
        <v>1.4261744966443</v>
      </c>
      <c r="AT2098" s="3">
        <v>9.7111762243616599</v>
      </c>
      <c r="AU2098" s="3">
        <v>23.173539878584901</v>
      </c>
      <c r="AV2098" s="3">
        <v>5.3765690376568998</v>
      </c>
      <c r="AW2098" s="3">
        <v>21.962215543151601</v>
      </c>
      <c r="AX2098" s="3">
        <v>32.134595162986301</v>
      </c>
      <c r="AY2098" s="3">
        <v>4.98213159554341</v>
      </c>
      <c r="AZ2098" s="3">
        <v>1.1351692243010301</v>
      </c>
      <c r="BA2098" s="3">
        <v>20.1673640167364</v>
      </c>
      <c r="BB2098" s="3">
        <v>24.053545283413499</v>
      </c>
      <c r="BC2098" s="3">
        <v>2.3784466428120399</v>
      </c>
      <c r="BD2098" s="3">
        <v>18.660789252728801</v>
      </c>
      <c r="BE2098" s="3">
        <v>84.243565599497799</v>
      </c>
      <c r="BF2098" s="3">
        <v>2.98507462686567</v>
      </c>
      <c r="BG2098" s="3">
        <v>4.9390500210172297</v>
      </c>
      <c r="BH2098" s="3">
        <v>25.763917957304301</v>
      </c>
      <c r="BI2098" s="3">
        <v>70.836820083681999</v>
      </c>
      <c r="BJ2098" s="3">
        <v>2.5148908007941801</v>
      </c>
      <c r="BK2098" s="3">
        <v>19.343220338982999</v>
      </c>
      <c r="BL2098" s="3">
        <v>17.4413735343384</v>
      </c>
    </row>
    <row r="2099" spans="1:64" x14ac:dyDescent="0.3">
      <c r="A2099" s="3" t="s">
        <v>2554</v>
      </c>
      <c r="B2099" s="4" t="s">
        <v>75</v>
      </c>
      <c r="C2099" s="3" t="s">
        <v>2544</v>
      </c>
      <c r="D2099" s="3" t="s">
        <v>2545</v>
      </c>
      <c r="E2099" s="3" t="s">
        <v>2555</v>
      </c>
      <c r="F2099" s="3" t="s">
        <v>69</v>
      </c>
      <c r="G2099" s="3" t="s">
        <v>101</v>
      </c>
      <c r="H2099" s="3" t="s">
        <v>71</v>
      </c>
      <c r="I2099" s="3" t="s">
        <v>71</v>
      </c>
      <c r="J2099" s="3">
        <v>6098</v>
      </c>
      <c r="K2099" s="3">
        <v>3337</v>
      </c>
      <c r="L2099" s="3">
        <v>11.843500000000001</v>
      </c>
      <c r="M2099" s="3">
        <v>0</v>
      </c>
      <c r="N2099" s="3">
        <v>20.640799999999999</v>
      </c>
      <c r="O2099" s="3">
        <v>58.583174781030202</v>
      </c>
      <c r="P2099" s="3">
        <v>8.4160000000000004</v>
      </c>
      <c r="Q2099" s="3">
        <v>23.707899999999999</v>
      </c>
      <c r="R2099" s="3">
        <v>22.503937256035101</v>
      </c>
      <c r="S2099" s="3">
        <v>36.079237524995101</v>
      </c>
      <c r="T2099" s="3">
        <v>59.034907597535899</v>
      </c>
      <c r="U2099" s="3">
        <v>49.969078540507098</v>
      </c>
      <c r="V2099" s="3">
        <v>13.850868232890701</v>
      </c>
      <c r="W2099" s="3">
        <v>61.433661706141301</v>
      </c>
      <c r="X2099" s="3">
        <v>0</v>
      </c>
      <c r="Y2099" s="3">
        <v>33.736987465477</v>
      </c>
      <c r="Z2099" s="3">
        <v>0</v>
      </c>
      <c r="AA2099" s="3">
        <v>0</v>
      </c>
      <c r="AB2099" s="3">
        <v>0</v>
      </c>
      <c r="AC2099" s="3">
        <v>0</v>
      </c>
      <c r="AD2099" s="3">
        <v>0</v>
      </c>
      <c r="AE2099" s="3">
        <v>14.4359661785935</v>
      </c>
      <c r="AF2099" s="3">
        <v>0</v>
      </c>
      <c r="AG2099" s="3">
        <v>0</v>
      </c>
      <c r="AH2099" s="3">
        <v>0</v>
      </c>
      <c r="AI2099" s="3">
        <v>6.6914498141263898</v>
      </c>
      <c r="AJ2099" s="3">
        <v>59.039087947882699</v>
      </c>
      <c r="AK2099" s="3">
        <v>15.595019391712601</v>
      </c>
      <c r="AL2099" s="3">
        <v>0</v>
      </c>
      <c r="AM2099" s="3">
        <v>62.0909290577641</v>
      </c>
      <c r="AN2099" s="3">
        <v>86.104935526900803</v>
      </c>
      <c r="AO2099" s="3">
        <v>44.0542869452822</v>
      </c>
      <c r="AQ2099" s="3">
        <v>32.629355860612499</v>
      </c>
      <c r="AR2099" s="3">
        <v>64.264705882352899</v>
      </c>
      <c r="AS2099" s="3">
        <v>51.454138702460902</v>
      </c>
      <c r="AT2099" s="3">
        <v>56.739221431561297</v>
      </c>
      <c r="AU2099" s="3">
        <v>15.8048984718443</v>
      </c>
      <c r="AV2099" s="3">
        <v>9.1631799163179899</v>
      </c>
      <c r="AW2099" s="3">
        <v>6.1185057964791802</v>
      </c>
      <c r="AX2099" s="3">
        <v>26.4773922187171</v>
      </c>
      <c r="AY2099" s="3">
        <v>4.6668068110153502</v>
      </c>
      <c r="AZ2099" s="3">
        <v>7.2104267395417301</v>
      </c>
      <c r="BA2099" s="3">
        <v>56.673640167363999</v>
      </c>
      <c r="BB2099" s="3">
        <v>62.204559715540697</v>
      </c>
      <c r="BC2099" s="3">
        <v>4.4201220795621996</v>
      </c>
      <c r="BD2099" s="3">
        <v>17.863140218303901</v>
      </c>
      <c r="BE2099" s="3">
        <v>97.698263234986399</v>
      </c>
      <c r="BF2099" s="3">
        <v>0.14715156611309599</v>
      </c>
      <c r="BG2099" s="3">
        <v>51.345102984447202</v>
      </c>
      <c r="BH2099" s="3">
        <v>6.3206362494767703</v>
      </c>
      <c r="BI2099" s="3">
        <v>46.610878661087902</v>
      </c>
      <c r="BJ2099" s="3">
        <v>0</v>
      </c>
      <c r="BK2099" s="3">
        <v>59.004237288135599</v>
      </c>
      <c r="BL2099" s="3">
        <v>49.853433835845898</v>
      </c>
    </row>
    <row r="2100" spans="1:64" x14ac:dyDescent="0.3">
      <c r="A2100" s="3" t="s">
        <v>2556</v>
      </c>
      <c r="B2100" s="4" t="s">
        <v>75</v>
      </c>
      <c r="C2100" s="3" t="s">
        <v>2544</v>
      </c>
      <c r="D2100" s="3" t="s">
        <v>2545</v>
      </c>
      <c r="E2100" s="3" t="s">
        <v>2557</v>
      </c>
      <c r="F2100" s="3" t="s">
        <v>69</v>
      </c>
      <c r="G2100" s="3" t="s">
        <v>101</v>
      </c>
      <c r="H2100" s="3" t="s">
        <v>71</v>
      </c>
      <c r="I2100" s="3" t="s">
        <v>71</v>
      </c>
      <c r="J2100" s="3">
        <v>4182</v>
      </c>
      <c r="K2100" s="3">
        <v>1612</v>
      </c>
      <c r="L2100" s="3">
        <v>7.0726000000000004</v>
      </c>
      <c r="M2100" s="3">
        <v>0</v>
      </c>
      <c r="N2100" s="3">
        <v>12.518599999999999</v>
      </c>
      <c r="O2100" s="3">
        <v>53.772064976996099</v>
      </c>
      <c r="P2100" s="3">
        <v>12.9032</v>
      </c>
      <c r="Q2100" s="3">
        <v>13.412800000000001</v>
      </c>
      <c r="R2100" s="3">
        <v>24.099368911458601</v>
      </c>
      <c r="S2100" s="3">
        <v>29.672696065537501</v>
      </c>
      <c r="T2100" s="3">
        <v>61.2936344969199</v>
      </c>
      <c r="U2100" s="3">
        <v>50.113378684807302</v>
      </c>
      <c r="V2100" s="3">
        <v>75.8937691521961</v>
      </c>
      <c r="W2100" s="3">
        <v>76.063718298050702</v>
      </c>
      <c r="X2100" s="3">
        <v>0</v>
      </c>
      <c r="Y2100" s="3">
        <v>7.3295092415551304</v>
      </c>
      <c r="Z2100" s="3">
        <v>0</v>
      </c>
      <c r="AA2100" s="3">
        <v>0</v>
      </c>
      <c r="AB2100" s="3">
        <v>0</v>
      </c>
      <c r="AC2100" s="3">
        <v>0</v>
      </c>
      <c r="AD2100" s="3">
        <v>0</v>
      </c>
      <c r="AE2100" s="3">
        <v>13.941018766756001</v>
      </c>
      <c r="AF2100" s="3">
        <v>0</v>
      </c>
      <c r="AG2100" s="3">
        <v>0</v>
      </c>
      <c r="AH2100" s="3">
        <v>0</v>
      </c>
      <c r="AI2100" s="3">
        <v>0</v>
      </c>
      <c r="AJ2100" s="3">
        <v>59.039087947882699</v>
      </c>
      <c r="AK2100" s="3">
        <v>22.984282506633999</v>
      </c>
      <c r="AL2100" s="3">
        <v>0</v>
      </c>
      <c r="AM2100" s="3">
        <v>42.060180101032302</v>
      </c>
      <c r="AN2100" s="3">
        <v>95.464650955980403</v>
      </c>
      <c r="AO2100" s="3">
        <v>25.9801809564843</v>
      </c>
      <c r="AP2100">
        <v>16.969247869581299</v>
      </c>
      <c r="AQ2100" s="3">
        <v>42.280887011615597</v>
      </c>
      <c r="AR2100" s="3">
        <v>65.784313725490193</v>
      </c>
      <c r="AS2100" s="3">
        <v>32.298657718120801</v>
      </c>
      <c r="AT2100" s="3">
        <v>21.222268731686899</v>
      </c>
      <c r="AU2100" s="3">
        <v>2.0305631149256902</v>
      </c>
      <c r="AV2100" s="3">
        <v>11.234309623431001</v>
      </c>
      <c r="AW2100" s="3">
        <v>71.039072563331899</v>
      </c>
      <c r="AX2100" s="3">
        <v>52.996845425867498</v>
      </c>
      <c r="AY2100" s="3">
        <v>4.98213159554341</v>
      </c>
      <c r="AZ2100" s="3">
        <v>1.1351692243010301</v>
      </c>
      <c r="BA2100" s="3">
        <v>14.205020920502101</v>
      </c>
      <c r="BB2100" s="3">
        <v>24.053545283413499</v>
      </c>
      <c r="BC2100" s="3">
        <v>2.3784466428120399</v>
      </c>
      <c r="BD2100" s="3">
        <v>6.8219983207388699</v>
      </c>
      <c r="BE2100" s="3">
        <v>67.001464741577706</v>
      </c>
      <c r="BF2100" s="3">
        <v>2.98507462686567</v>
      </c>
      <c r="BG2100" s="3">
        <v>9.3736864228667507</v>
      </c>
      <c r="BH2100" s="3">
        <v>25.763917957304301</v>
      </c>
      <c r="BI2100" s="3">
        <v>92.803347280334705</v>
      </c>
      <c r="BJ2100" s="3">
        <v>0</v>
      </c>
      <c r="BK2100" s="3">
        <v>43.262711864406803</v>
      </c>
      <c r="BL2100" s="3">
        <v>32.181742043551097</v>
      </c>
    </row>
    <row r="2101" spans="1:64" x14ac:dyDescent="0.3">
      <c r="A2101" s="3" t="s">
        <v>2558</v>
      </c>
      <c r="B2101" s="4" t="s">
        <v>75</v>
      </c>
      <c r="C2101" s="3" t="s">
        <v>2544</v>
      </c>
      <c r="D2101" s="3" t="s">
        <v>2545</v>
      </c>
      <c r="E2101" s="3" t="s">
        <v>2559</v>
      </c>
      <c r="F2101" s="3" t="s">
        <v>69</v>
      </c>
      <c r="G2101" s="3" t="s">
        <v>101</v>
      </c>
      <c r="H2101" s="3" t="s">
        <v>71</v>
      </c>
      <c r="I2101" s="3" t="s">
        <v>71</v>
      </c>
      <c r="J2101" s="3">
        <v>8915</v>
      </c>
      <c r="K2101" s="3">
        <v>3387</v>
      </c>
      <c r="L2101" s="3">
        <v>6.2565</v>
      </c>
      <c r="M2101" s="3">
        <v>0</v>
      </c>
      <c r="N2101" s="3">
        <v>11.1028</v>
      </c>
      <c r="O2101" s="3">
        <v>52.5923834668871</v>
      </c>
      <c r="P2101" s="3">
        <v>47.497900000000001</v>
      </c>
      <c r="Q2101" s="3">
        <v>3.0969000000000002</v>
      </c>
      <c r="R2101" s="3">
        <v>31.645190343393601</v>
      </c>
      <c r="S2101" s="3">
        <v>20.947193123493498</v>
      </c>
      <c r="T2101" s="3">
        <v>59.425051334702303</v>
      </c>
      <c r="U2101" s="3">
        <v>47.412904555761699</v>
      </c>
      <c r="V2101" s="3">
        <v>95.709908069458606</v>
      </c>
      <c r="W2101" s="3">
        <v>88.912177740515602</v>
      </c>
      <c r="X2101" s="3">
        <v>0</v>
      </c>
      <c r="Y2101" s="3">
        <v>51.816443594646302</v>
      </c>
      <c r="Z2101" s="3">
        <v>33.3534378769602</v>
      </c>
      <c r="AA2101" s="3">
        <v>0</v>
      </c>
      <c r="AB2101" s="3">
        <v>0</v>
      </c>
      <c r="AC2101" s="3">
        <v>0</v>
      </c>
      <c r="AD2101" s="3">
        <v>0</v>
      </c>
      <c r="AE2101" s="3">
        <v>19.426685914621601</v>
      </c>
      <c r="AF2101" s="3">
        <v>57.4183976261128</v>
      </c>
      <c r="AG2101" s="3">
        <v>0</v>
      </c>
      <c r="AH2101" s="3">
        <v>6.2753036437247003</v>
      </c>
      <c r="AI2101" s="3">
        <v>0</v>
      </c>
      <c r="AJ2101" s="3">
        <v>51.2214983713355</v>
      </c>
      <c r="AK2101" s="3">
        <v>55.235762400489897</v>
      </c>
      <c r="AL2101" s="3">
        <v>0</v>
      </c>
      <c r="AM2101" s="3">
        <v>38.128706347463201</v>
      </c>
      <c r="AN2101" s="3">
        <v>93.686082703423807</v>
      </c>
      <c r="AO2101" s="3">
        <v>38.065489013356299</v>
      </c>
      <c r="AQ2101" s="3">
        <v>24.033790918690599</v>
      </c>
      <c r="AR2101" s="3">
        <v>63.7009803921569</v>
      </c>
      <c r="AS2101" s="3">
        <v>3.63534675615213</v>
      </c>
      <c r="AT2101" s="3">
        <v>4.6044370029300996</v>
      </c>
      <c r="AU2101" s="3">
        <v>4.1657944316516602</v>
      </c>
      <c r="AV2101" s="3">
        <v>7.5104602510460197</v>
      </c>
      <c r="AW2101" s="3">
        <v>1.13782739373122</v>
      </c>
      <c r="AX2101" s="3">
        <v>5.2996845425867498</v>
      </c>
      <c r="AY2101" s="3">
        <v>4.4986335926003802</v>
      </c>
      <c r="AZ2101" s="3">
        <v>3.5736808913180602</v>
      </c>
      <c r="BA2101" s="3">
        <v>30.3138075313808</v>
      </c>
      <c r="BB2101" s="3">
        <v>16.272746287387601</v>
      </c>
      <c r="BC2101" s="3">
        <v>1.9574826352346899</v>
      </c>
      <c r="BD2101" s="3">
        <v>8.1863979848866499</v>
      </c>
      <c r="BE2101" s="3">
        <v>99.121155053358507</v>
      </c>
      <c r="BF2101" s="3">
        <v>2.1021652301870902E-2</v>
      </c>
      <c r="BG2101" s="3">
        <v>37.011349306431299</v>
      </c>
      <c r="BH2101" s="3">
        <v>25.763917957304301</v>
      </c>
      <c r="BI2101" s="3">
        <v>11.046025104602499</v>
      </c>
      <c r="BJ2101" s="3">
        <v>0</v>
      </c>
      <c r="BK2101" s="3">
        <v>18.072033898305101</v>
      </c>
      <c r="BL2101" s="3">
        <v>16.415410385259602</v>
      </c>
    </row>
    <row r="2102" spans="1:64" x14ac:dyDescent="0.3">
      <c r="A2102" s="3" t="s">
        <v>2560</v>
      </c>
      <c r="B2102" s="4" t="s">
        <v>75</v>
      </c>
      <c r="C2102" s="3" t="s">
        <v>2544</v>
      </c>
      <c r="D2102" s="3" t="s">
        <v>2545</v>
      </c>
      <c r="E2102" s="3" t="s">
        <v>2561</v>
      </c>
      <c r="F2102" s="3" t="s">
        <v>69</v>
      </c>
      <c r="G2102" s="3" t="s">
        <v>101</v>
      </c>
      <c r="H2102" s="3" t="s">
        <v>71</v>
      </c>
      <c r="I2102" s="3" t="s">
        <v>71</v>
      </c>
      <c r="J2102" s="3">
        <v>5606</v>
      </c>
      <c r="K2102" s="3">
        <v>2145</v>
      </c>
      <c r="L2102" s="3">
        <v>4.0804</v>
      </c>
      <c r="M2102" s="3">
        <v>0</v>
      </c>
      <c r="N2102" s="3">
        <v>7.2279999999999998</v>
      </c>
      <c r="O2102" s="3">
        <v>50.170533152206502</v>
      </c>
      <c r="P2102" s="3">
        <v>45.823</v>
      </c>
      <c r="Q2102" s="3">
        <v>1.5903</v>
      </c>
      <c r="R2102" s="3">
        <v>31.383972657381701</v>
      </c>
      <c r="S2102" s="3">
        <v>18.786560494824801</v>
      </c>
      <c r="T2102" s="3">
        <v>45.626283367556503</v>
      </c>
      <c r="U2102" s="3">
        <v>47.309833024118703</v>
      </c>
      <c r="V2102" s="3">
        <v>13.850868232890701</v>
      </c>
      <c r="W2102" s="3">
        <v>19.576608677426101</v>
      </c>
      <c r="X2102" s="3">
        <v>0</v>
      </c>
      <c r="Y2102" s="3">
        <v>61.950286806883398</v>
      </c>
      <c r="Z2102" s="3">
        <v>20.9891435464415</v>
      </c>
      <c r="AA2102" s="3">
        <v>0</v>
      </c>
      <c r="AB2102" s="3">
        <v>3.3333333333333299</v>
      </c>
      <c r="AC2102" s="3">
        <v>0</v>
      </c>
      <c r="AD2102" s="3">
        <v>27.9850746268657</v>
      </c>
      <c r="AE2102" s="3">
        <v>35.739327696432298</v>
      </c>
      <c r="AF2102" s="3">
        <v>57.4183976261128</v>
      </c>
      <c r="AG2102" s="3">
        <v>0</v>
      </c>
      <c r="AH2102" s="3">
        <v>8.1477732793522293</v>
      </c>
      <c r="AI2102" s="3">
        <v>37.918215613382898</v>
      </c>
      <c r="AJ2102" s="3">
        <v>59.039087947882699</v>
      </c>
      <c r="AK2102" s="3">
        <v>99.816289038579299</v>
      </c>
      <c r="AL2102" s="3">
        <v>0</v>
      </c>
      <c r="AM2102" s="3">
        <v>26.729628816165199</v>
      </c>
      <c r="AN2102" s="3">
        <v>74.1218319253001</v>
      </c>
      <c r="AO2102" s="3">
        <v>9.24170616113744</v>
      </c>
      <c r="AQ2102" s="3">
        <v>22.111932418162599</v>
      </c>
      <c r="AR2102" s="3">
        <v>27.990196078431399</v>
      </c>
      <c r="AS2102" s="3">
        <v>0.41946308724832199</v>
      </c>
      <c r="AT2102" s="3">
        <v>2.6998744244453698</v>
      </c>
      <c r="AU2102" s="3">
        <v>20.452166631777299</v>
      </c>
      <c r="AV2102" s="3">
        <v>4.1213389121338899</v>
      </c>
      <c r="AW2102" s="3">
        <v>0.92314297981966498</v>
      </c>
      <c r="AX2102" s="3">
        <v>24.6267087276551</v>
      </c>
      <c r="AY2102" s="3">
        <v>1.89194870716838</v>
      </c>
      <c r="AZ2102" s="3">
        <v>4.8349800294303096</v>
      </c>
      <c r="BA2102" s="3">
        <v>57.824267782426801</v>
      </c>
      <c r="BB2102" s="3">
        <v>0.79481280066931603</v>
      </c>
      <c r="BC2102" s="3">
        <v>8.3350873500315696</v>
      </c>
      <c r="BD2102" s="3">
        <v>0.79764903442485302</v>
      </c>
      <c r="BE2102" s="3">
        <v>97.614563716258601</v>
      </c>
      <c r="BF2102" s="3">
        <v>0.60962791675425698</v>
      </c>
      <c r="BG2102" s="3">
        <v>8.40689365279529</v>
      </c>
      <c r="BH2102" s="3">
        <v>25.763917957304301</v>
      </c>
      <c r="BI2102" s="3">
        <v>37.594142259414198</v>
      </c>
      <c r="BJ2102" s="3">
        <v>1.58835208471211</v>
      </c>
      <c r="BK2102" s="3">
        <v>28.072033898305101</v>
      </c>
      <c r="BL2102" s="3">
        <v>13.170016750418799</v>
      </c>
    </row>
    <row r="2103" spans="1:64" x14ac:dyDescent="0.3">
      <c r="A2103" s="3" t="s">
        <v>2562</v>
      </c>
      <c r="B2103" s="4" t="s">
        <v>75</v>
      </c>
      <c r="C2103" s="3" t="s">
        <v>2544</v>
      </c>
      <c r="D2103" s="3" t="s">
        <v>2545</v>
      </c>
      <c r="E2103" s="3" t="s">
        <v>2563</v>
      </c>
      <c r="F2103" s="3" t="s">
        <v>69</v>
      </c>
      <c r="G2103" s="3" t="s">
        <v>101</v>
      </c>
      <c r="H2103" s="3" t="s">
        <v>71</v>
      </c>
      <c r="I2103" s="3" t="s">
        <v>71</v>
      </c>
      <c r="J2103" s="3">
        <v>6628</v>
      </c>
      <c r="K2103" s="3">
        <v>2391</v>
      </c>
      <c r="L2103" s="3">
        <v>41.807899999999997</v>
      </c>
      <c r="M2103" s="3">
        <v>0</v>
      </c>
      <c r="N2103" s="3">
        <v>61.251899999999999</v>
      </c>
      <c r="O2103" s="3">
        <v>76.474479638439306</v>
      </c>
      <c r="P2103" s="3">
        <v>56.037999999999997</v>
      </c>
      <c r="Q2103" s="3">
        <v>39.422499999999999</v>
      </c>
      <c r="R2103" s="3">
        <v>33.258130848195897</v>
      </c>
      <c r="S2103" s="3">
        <v>43.216348790243401</v>
      </c>
      <c r="T2103" s="3">
        <v>46.796714579055397</v>
      </c>
      <c r="U2103" s="3">
        <v>48.546691403834302</v>
      </c>
      <c r="V2103" s="3">
        <v>17.997957099080701</v>
      </c>
      <c r="W2103" s="3">
        <v>12.722699643680601</v>
      </c>
      <c r="X2103" s="3">
        <v>0</v>
      </c>
      <c r="Y2103" s="3">
        <v>57.977480348417302</v>
      </c>
      <c r="Z2103" s="3">
        <v>20.9891435464415</v>
      </c>
      <c r="AA2103" s="3">
        <v>0</v>
      </c>
      <c r="AB2103" s="3">
        <v>0</v>
      </c>
      <c r="AC2103" s="3">
        <v>0</v>
      </c>
      <c r="AD2103" s="3">
        <v>0</v>
      </c>
      <c r="AE2103" s="3">
        <v>23.571870488760599</v>
      </c>
      <c r="AF2103" s="3">
        <v>87.314540059347195</v>
      </c>
      <c r="AG2103" s="3">
        <v>0</v>
      </c>
      <c r="AH2103" s="3">
        <v>0</v>
      </c>
      <c r="AI2103" s="3">
        <v>61.710037174721201</v>
      </c>
      <c r="AJ2103" s="3">
        <v>59.039087947882699</v>
      </c>
      <c r="AK2103" s="3">
        <v>79.4651969789753</v>
      </c>
      <c r="AL2103" s="3">
        <v>0</v>
      </c>
      <c r="AM2103" s="3">
        <v>59.960465627059101</v>
      </c>
      <c r="AN2103" s="3">
        <v>81.680746998666095</v>
      </c>
      <c r="AO2103" s="3">
        <v>10.5342524773804</v>
      </c>
      <c r="AQ2103" s="3">
        <v>80.253431890179499</v>
      </c>
      <c r="AR2103" s="3">
        <v>77.965686274509807</v>
      </c>
      <c r="AS2103" s="3">
        <v>74.244966442953</v>
      </c>
      <c r="AT2103" s="3">
        <v>53.871912934282101</v>
      </c>
      <c r="AU2103" s="3">
        <v>65.815365292024296</v>
      </c>
      <c r="AV2103" s="3">
        <v>20.523012552301299</v>
      </c>
      <c r="AW2103" s="3">
        <v>50.772863890081602</v>
      </c>
      <c r="AX2103" s="3">
        <v>64.752891692954805</v>
      </c>
      <c r="AY2103" s="3">
        <v>37.124237965104101</v>
      </c>
      <c r="AZ2103" s="3">
        <v>15.9764557494219</v>
      </c>
      <c r="BA2103" s="3">
        <v>3.03347280334728</v>
      </c>
      <c r="BB2103" s="3">
        <v>14.3275465383811</v>
      </c>
      <c r="BC2103" s="3">
        <v>3.8307724689538998</v>
      </c>
      <c r="BD2103" s="3">
        <v>95.528967254408101</v>
      </c>
      <c r="BE2103" s="3">
        <v>19.962335216572502</v>
      </c>
      <c r="BF2103" s="3">
        <v>27.2440613832247</v>
      </c>
      <c r="BG2103" s="3">
        <v>20.386717108028598</v>
      </c>
      <c r="BH2103" s="3">
        <v>25.763917957304301</v>
      </c>
      <c r="BI2103" s="3">
        <v>13.870292887029301</v>
      </c>
      <c r="BJ2103" s="3">
        <v>0</v>
      </c>
      <c r="BK2103" s="3">
        <v>67.838983050847503</v>
      </c>
      <c r="BL2103" s="3">
        <v>68.655778894472405</v>
      </c>
    </row>
    <row r="2104" spans="1:64" x14ac:dyDescent="0.3">
      <c r="A2104" s="3" t="s">
        <v>2564</v>
      </c>
      <c r="B2104" s="4" t="s">
        <v>75</v>
      </c>
      <c r="C2104" s="3" t="s">
        <v>2544</v>
      </c>
      <c r="D2104" s="3" t="s">
        <v>2545</v>
      </c>
      <c r="E2104" s="3" t="s">
        <v>2565</v>
      </c>
      <c r="F2104" s="3" t="s">
        <v>69</v>
      </c>
      <c r="G2104" s="3" t="s">
        <v>101</v>
      </c>
      <c r="H2104" s="3" t="s">
        <v>71</v>
      </c>
      <c r="I2104" s="3" t="s">
        <v>71</v>
      </c>
      <c r="J2104" s="3">
        <v>4580</v>
      </c>
      <c r="K2104" s="3">
        <v>1668</v>
      </c>
      <c r="L2104" s="3">
        <v>11.9481</v>
      </c>
      <c r="M2104" s="3">
        <v>0</v>
      </c>
      <c r="N2104" s="3">
        <v>20.789899999999999</v>
      </c>
      <c r="O2104" s="3">
        <v>58.643264063711399</v>
      </c>
      <c r="P2104" s="3">
        <v>26.9438</v>
      </c>
      <c r="Q2104" s="3">
        <v>15.3589</v>
      </c>
      <c r="R2104" s="3">
        <v>27.752016456752699</v>
      </c>
      <c r="S2104" s="3">
        <v>30.8912476069588</v>
      </c>
      <c r="T2104" s="3">
        <v>45.503080082135497</v>
      </c>
      <c r="U2104" s="3">
        <v>47.825190682333499</v>
      </c>
      <c r="V2104" s="3">
        <v>21.5730337078652</v>
      </c>
      <c r="W2104" s="3">
        <v>13.875497799203499</v>
      </c>
      <c r="X2104" s="3">
        <v>0</v>
      </c>
      <c r="Y2104" s="3">
        <v>5.1412789462502699</v>
      </c>
      <c r="Z2104" s="3">
        <v>66.5259348612786</v>
      </c>
      <c r="AA2104" s="3">
        <v>0</v>
      </c>
      <c r="AB2104" s="3">
        <v>0</v>
      </c>
      <c r="AC2104" s="3">
        <v>0</v>
      </c>
      <c r="AD2104" s="3">
        <v>0</v>
      </c>
      <c r="AE2104" s="3">
        <v>29.923695607341699</v>
      </c>
      <c r="AF2104" s="3">
        <v>0</v>
      </c>
      <c r="AG2104" s="3">
        <v>0</v>
      </c>
      <c r="AH2104" s="3">
        <v>0</v>
      </c>
      <c r="AI2104" s="3">
        <v>33.178438661709997</v>
      </c>
      <c r="AJ2104" s="3">
        <v>59.039087947882699</v>
      </c>
      <c r="AK2104" s="3">
        <v>79.424372320881801</v>
      </c>
      <c r="AL2104" s="3">
        <v>0</v>
      </c>
      <c r="AM2104" s="3">
        <v>50.252580716011401</v>
      </c>
      <c r="AN2104" s="3">
        <v>62.2498888394842</v>
      </c>
      <c r="AO2104" s="3">
        <v>4.5454545454545503</v>
      </c>
      <c r="AQ2104" s="3">
        <v>59.4508975712777</v>
      </c>
      <c r="AR2104" s="3">
        <v>52.254901960784302</v>
      </c>
      <c r="AS2104" s="3">
        <v>0</v>
      </c>
      <c r="AT2104" s="3">
        <v>19.213059857680999</v>
      </c>
      <c r="AU2104" s="3">
        <v>25.413439397111201</v>
      </c>
      <c r="AV2104" s="3">
        <v>11.527196652719701</v>
      </c>
      <c r="AW2104" s="3">
        <v>9.2099613568055005</v>
      </c>
      <c r="AX2104" s="3">
        <v>51.440588853838101</v>
      </c>
      <c r="AY2104" s="3">
        <v>37.124237965104101</v>
      </c>
      <c r="AZ2104" s="3">
        <v>15.9764557494219</v>
      </c>
      <c r="BA2104" s="3">
        <v>32.112970711297102</v>
      </c>
      <c r="BB2104" s="3">
        <v>14.3275465383811</v>
      </c>
      <c r="BC2104" s="3">
        <v>3.8307724689538998</v>
      </c>
      <c r="BD2104" s="3">
        <v>47.061293031066299</v>
      </c>
      <c r="BE2104" s="3">
        <v>90.541954383762302</v>
      </c>
      <c r="BF2104" s="3">
        <v>27.2440613832247</v>
      </c>
      <c r="BG2104" s="3">
        <v>19.3358554014292</v>
      </c>
      <c r="BH2104" s="3">
        <v>25.763917957304301</v>
      </c>
      <c r="BI2104" s="3">
        <v>26.192468619246899</v>
      </c>
      <c r="BJ2104" s="3">
        <v>0</v>
      </c>
      <c r="BK2104" s="3">
        <v>81.3983050847458</v>
      </c>
      <c r="BL2104" s="3">
        <v>41.310720268006698</v>
      </c>
    </row>
    <row r="2105" spans="1:64" x14ac:dyDescent="0.3">
      <c r="A2105" s="3" t="s">
        <v>2566</v>
      </c>
      <c r="B2105" s="4" t="s">
        <v>75</v>
      </c>
      <c r="C2105" s="3" t="s">
        <v>2544</v>
      </c>
      <c r="D2105" s="3" t="s">
        <v>2545</v>
      </c>
      <c r="E2105" s="3" t="s">
        <v>2567</v>
      </c>
      <c r="F2105" s="3" t="s">
        <v>69</v>
      </c>
      <c r="G2105" s="3" t="s">
        <v>101</v>
      </c>
      <c r="H2105" s="3" t="s">
        <v>71</v>
      </c>
      <c r="I2105" s="3" t="s">
        <v>71</v>
      </c>
      <c r="J2105" s="3">
        <v>5941</v>
      </c>
      <c r="K2105" s="3">
        <v>2191</v>
      </c>
      <c r="L2105" s="3">
        <v>3.2643</v>
      </c>
      <c r="M2105" s="3">
        <v>0</v>
      </c>
      <c r="N2105" s="3">
        <v>5.8121999999999998</v>
      </c>
      <c r="O2105" s="3">
        <v>48.5689486126589</v>
      </c>
      <c r="P2105" s="3">
        <v>19.995899999999999</v>
      </c>
      <c r="Q2105" s="3">
        <v>4.3941999999999997</v>
      </c>
      <c r="R2105" s="3">
        <v>26.035949925336499</v>
      </c>
      <c r="S2105" s="3">
        <v>22.532998687322401</v>
      </c>
      <c r="T2105" s="3">
        <v>48.952772073921999</v>
      </c>
      <c r="U2105" s="3">
        <v>47.392290249433103</v>
      </c>
      <c r="V2105" s="3">
        <v>14.3003064351379</v>
      </c>
      <c r="W2105" s="3">
        <v>28.023475162439698</v>
      </c>
      <c r="X2105" s="3">
        <v>0</v>
      </c>
      <c r="Y2105" s="3">
        <v>61.950286806883398</v>
      </c>
      <c r="Z2105" s="3">
        <v>0</v>
      </c>
      <c r="AA2105" s="3">
        <v>0</v>
      </c>
      <c r="AB2105" s="3">
        <v>0</v>
      </c>
      <c r="AC2105" s="3">
        <v>0</v>
      </c>
      <c r="AD2105" s="3">
        <v>0</v>
      </c>
      <c r="AE2105" s="3">
        <v>29.0369148277995</v>
      </c>
      <c r="AF2105" s="3">
        <v>0</v>
      </c>
      <c r="AG2105" s="3">
        <v>0</v>
      </c>
      <c r="AH2105" s="3">
        <v>0</v>
      </c>
      <c r="AI2105" s="3">
        <v>31.598513011152399</v>
      </c>
      <c r="AJ2105" s="3">
        <v>59.039087947882699</v>
      </c>
      <c r="AK2105" s="3">
        <v>69.585629720351093</v>
      </c>
      <c r="AL2105" s="3">
        <v>0</v>
      </c>
      <c r="AM2105" s="3">
        <v>38.677794860531499</v>
      </c>
      <c r="AN2105" s="3">
        <v>62.005335704757698</v>
      </c>
      <c r="AO2105" s="3">
        <v>7.0228349849202898</v>
      </c>
      <c r="AQ2105" s="3">
        <v>36.409714889123499</v>
      </c>
      <c r="AR2105" s="3">
        <v>38.039215686274503</v>
      </c>
      <c r="AS2105" s="3">
        <v>0</v>
      </c>
      <c r="AT2105" s="3">
        <v>12.829635830891601</v>
      </c>
      <c r="AU2105" s="3">
        <v>13.4393971111576</v>
      </c>
      <c r="AV2105" s="3">
        <v>5.4811715481171603</v>
      </c>
      <c r="AW2105" s="3">
        <v>42.528982395878103</v>
      </c>
      <c r="AX2105" s="3">
        <v>17.308096740273399</v>
      </c>
      <c r="AY2105" s="3">
        <v>14.6100483498003</v>
      </c>
      <c r="AZ2105" s="3">
        <v>18.1837292411183</v>
      </c>
      <c r="BA2105" s="3">
        <v>9.3305439330543898</v>
      </c>
      <c r="BB2105" s="3">
        <v>8.1572892700271904</v>
      </c>
      <c r="BC2105" s="3">
        <v>10.082087981477599</v>
      </c>
      <c r="BD2105" s="3">
        <v>19.962216624685102</v>
      </c>
      <c r="BE2105" s="3">
        <v>65.850596359070906</v>
      </c>
      <c r="BF2105" s="3">
        <v>5.0451965524490197</v>
      </c>
      <c r="BG2105" s="3">
        <v>4.4136191677175303</v>
      </c>
      <c r="BH2105" s="3">
        <v>25.763917957304301</v>
      </c>
      <c r="BI2105" s="3">
        <v>56.861924686192502</v>
      </c>
      <c r="BJ2105" s="3">
        <v>0</v>
      </c>
      <c r="BK2105" s="3">
        <v>39.661016949152497</v>
      </c>
      <c r="BL2105" s="3">
        <v>39.447236180904497</v>
      </c>
    </row>
    <row r="2106" spans="1:64" x14ac:dyDescent="0.3">
      <c r="A2106" s="3" t="s">
        <v>2568</v>
      </c>
      <c r="B2106" s="4" t="s">
        <v>75</v>
      </c>
      <c r="C2106" s="3" t="s">
        <v>2544</v>
      </c>
      <c r="D2106" s="3" t="s">
        <v>2545</v>
      </c>
      <c r="E2106" s="3" t="s">
        <v>2567</v>
      </c>
      <c r="F2106" s="3" t="s">
        <v>69</v>
      </c>
      <c r="G2106" s="3" t="s">
        <v>101</v>
      </c>
      <c r="H2106" s="3" t="s">
        <v>71</v>
      </c>
      <c r="I2106" s="3" t="s">
        <v>71</v>
      </c>
      <c r="J2106" s="3">
        <v>4711</v>
      </c>
      <c r="K2106" s="3">
        <v>1583</v>
      </c>
      <c r="L2106" s="3">
        <v>32.956699999999998</v>
      </c>
      <c r="M2106" s="3">
        <v>0</v>
      </c>
      <c r="N2106" s="3">
        <v>50.409799999999997</v>
      </c>
      <c r="O2106" s="3">
        <v>71.647632050991305</v>
      </c>
      <c r="P2106" s="3">
        <v>32.713000000000001</v>
      </c>
      <c r="Q2106" s="3">
        <v>38.187899999999999</v>
      </c>
      <c r="R2106" s="3">
        <v>28.964991224664999</v>
      </c>
      <c r="S2106" s="3">
        <v>42.682640826326299</v>
      </c>
      <c r="T2106" s="3">
        <v>47.063655030800803</v>
      </c>
      <c r="U2106" s="3">
        <v>47.062461348175603</v>
      </c>
      <c r="V2106" s="3">
        <v>31.869254341164499</v>
      </c>
      <c r="W2106" s="3">
        <v>47.914483336826699</v>
      </c>
      <c r="X2106" s="3">
        <v>0</v>
      </c>
      <c r="Y2106" s="3">
        <v>55.704270235819003</v>
      </c>
      <c r="Z2106" s="3">
        <v>38.118214716525898</v>
      </c>
      <c r="AA2106" s="3">
        <v>0</v>
      </c>
      <c r="AB2106" s="3">
        <v>0</v>
      </c>
      <c r="AC2106" s="3">
        <v>0</v>
      </c>
      <c r="AD2106" s="3">
        <v>0</v>
      </c>
      <c r="AE2106" s="3">
        <v>32.872757269540102</v>
      </c>
      <c r="AF2106" s="3">
        <v>0</v>
      </c>
      <c r="AG2106" s="3">
        <v>0</v>
      </c>
      <c r="AH2106" s="3">
        <v>4.0485829959514197</v>
      </c>
      <c r="AI2106" s="3">
        <v>0.83643122676579895</v>
      </c>
      <c r="AJ2106" s="3">
        <v>59.039087947882699</v>
      </c>
      <c r="AK2106" s="3">
        <v>86.078791590120403</v>
      </c>
      <c r="AL2106" s="3">
        <v>0</v>
      </c>
      <c r="AM2106" s="3">
        <v>50.999341093784302</v>
      </c>
      <c r="AN2106" s="3">
        <v>83.192530013339294</v>
      </c>
      <c r="AO2106" s="3">
        <v>51.658767772511901</v>
      </c>
      <c r="AQ2106" s="3">
        <v>75.1214361140443</v>
      </c>
      <c r="AR2106" s="3">
        <v>66.764705882352899</v>
      </c>
      <c r="AS2106" s="3">
        <v>0</v>
      </c>
      <c r="AT2106" s="3">
        <v>48.974466303892797</v>
      </c>
      <c r="AU2106" s="3">
        <v>48.147372828134799</v>
      </c>
      <c r="AV2106" s="3">
        <v>18.514644351464401</v>
      </c>
      <c r="AW2106" s="3">
        <v>82.717904680120199</v>
      </c>
      <c r="AX2106" s="3">
        <v>3.0494216614090401</v>
      </c>
      <c r="AY2106" s="3">
        <v>14.6100483498003</v>
      </c>
      <c r="AZ2106" s="3">
        <v>18.1837292411183</v>
      </c>
      <c r="BA2106" s="3">
        <v>32.656903765690402</v>
      </c>
      <c r="BB2106" s="3">
        <v>8.1572892700271904</v>
      </c>
      <c r="BC2106" s="3">
        <v>10.082087981477599</v>
      </c>
      <c r="BD2106" s="3">
        <v>77.036104114189797</v>
      </c>
      <c r="BE2106" s="3">
        <v>64.3230801422892</v>
      </c>
      <c r="BF2106" s="3">
        <v>5.0451965524490197</v>
      </c>
      <c r="BG2106" s="3">
        <v>6.8095838587641904</v>
      </c>
      <c r="BH2106" s="3">
        <v>58.497279196316498</v>
      </c>
      <c r="BI2106" s="3">
        <v>67.949790794979094</v>
      </c>
      <c r="BJ2106" s="3">
        <v>0</v>
      </c>
      <c r="BK2106" s="3">
        <v>68.8983050847458</v>
      </c>
      <c r="BL2106" s="3">
        <v>47.906197654941401</v>
      </c>
    </row>
    <row r="2107" spans="1:64" x14ac:dyDescent="0.3">
      <c r="A2107" s="3" t="s">
        <v>2569</v>
      </c>
      <c r="B2107" s="4" t="s">
        <v>75</v>
      </c>
      <c r="C2107" s="3" t="s">
        <v>2544</v>
      </c>
      <c r="D2107" s="3" t="s">
        <v>2545</v>
      </c>
      <c r="E2107" s="3" t="s">
        <v>2567</v>
      </c>
      <c r="F2107" s="3" t="s">
        <v>69</v>
      </c>
      <c r="G2107" s="3" t="s">
        <v>101</v>
      </c>
      <c r="H2107" s="3" t="s">
        <v>71</v>
      </c>
      <c r="I2107" s="3" t="s">
        <v>71</v>
      </c>
      <c r="J2107" s="3">
        <v>2063</v>
      </c>
      <c r="K2107" s="3">
        <v>716</v>
      </c>
      <c r="L2107" s="3">
        <v>11.425000000000001</v>
      </c>
      <c r="M2107" s="3">
        <v>0</v>
      </c>
      <c r="N2107" s="3">
        <v>19.9329</v>
      </c>
      <c r="O2107" s="3">
        <v>58.167885374668401</v>
      </c>
      <c r="P2107" s="3">
        <v>78.701400000000007</v>
      </c>
      <c r="Q2107" s="3">
        <v>2.2599</v>
      </c>
      <c r="R2107" s="3">
        <v>38.507386493406003</v>
      </c>
      <c r="S2107" s="3">
        <v>19.660498881262399</v>
      </c>
      <c r="T2107" s="3">
        <v>50.924024640657102</v>
      </c>
      <c r="U2107" s="3">
        <v>45.866831581117303</v>
      </c>
      <c r="V2107" s="3">
        <v>40</v>
      </c>
      <c r="W2107" s="3">
        <v>54.453992873611398</v>
      </c>
      <c r="X2107" s="3">
        <v>0</v>
      </c>
      <c r="Y2107" s="3">
        <v>17.569577225408999</v>
      </c>
      <c r="Z2107" s="3">
        <v>91.978287092882994</v>
      </c>
      <c r="AA2107" s="3">
        <v>0</v>
      </c>
      <c r="AB2107" s="3">
        <v>36.6666666666667</v>
      </c>
      <c r="AC2107" s="3">
        <v>0</v>
      </c>
      <c r="AD2107" s="3">
        <v>59.514925373134297</v>
      </c>
      <c r="AE2107" s="3">
        <v>35.058775005155702</v>
      </c>
      <c r="AF2107" s="3">
        <v>57.4183976261128</v>
      </c>
      <c r="AG2107" s="3">
        <v>0</v>
      </c>
      <c r="AH2107" s="3">
        <v>42.459514170040499</v>
      </c>
      <c r="AI2107" s="3">
        <v>41.821561338290003</v>
      </c>
      <c r="AJ2107" s="3">
        <v>59.039087947882699</v>
      </c>
      <c r="AK2107" s="3">
        <v>55.399061032863798</v>
      </c>
      <c r="AL2107" s="3">
        <v>0</v>
      </c>
      <c r="AM2107" s="3">
        <v>49.220294311442998</v>
      </c>
      <c r="AN2107" s="3">
        <v>77.678968430413505</v>
      </c>
      <c r="AO2107" s="3">
        <v>0</v>
      </c>
      <c r="AQ2107" s="3">
        <v>48.848996832101399</v>
      </c>
      <c r="AR2107" s="3">
        <v>60.857843137254903</v>
      </c>
      <c r="AS2107" s="3">
        <v>0</v>
      </c>
      <c r="AT2107" s="3">
        <v>5.5881121808287997</v>
      </c>
      <c r="AU2107" s="3">
        <v>2.0933640360058601E-2</v>
      </c>
      <c r="AV2107" s="3">
        <v>2.07112970711297</v>
      </c>
      <c r="AW2107" s="3">
        <v>9.5534564190639806</v>
      </c>
      <c r="AX2107" s="3">
        <v>6.8980021030494196</v>
      </c>
      <c r="AY2107" s="3">
        <v>1.89194870716838</v>
      </c>
      <c r="AZ2107" s="3">
        <v>4.8349800294303096</v>
      </c>
      <c r="BA2107" s="3">
        <v>1.9037656903765701</v>
      </c>
      <c r="BB2107" s="3">
        <v>0.79481280066931603</v>
      </c>
      <c r="BC2107" s="3">
        <v>8.3350873500315696</v>
      </c>
      <c r="BD2107" s="3">
        <v>44.647355163728001</v>
      </c>
      <c r="BE2107" s="3">
        <v>58.4850387110274</v>
      </c>
      <c r="BF2107" s="3">
        <v>0.60962791675425698</v>
      </c>
      <c r="BG2107" s="3">
        <v>17.1500630517024</v>
      </c>
      <c r="BH2107" s="3">
        <v>25.763917957304301</v>
      </c>
      <c r="BI2107" s="3">
        <v>99.100418410041797</v>
      </c>
      <c r="BJ2107" s="3">
        <v>0</v>
      </c>
      <c r="BK2107" s="3">
        <v>2.7542372881355899</v>
      </c>
      <c r="BL2107" s="3">
        <v>7.9773869346733699</v>
      </c>
    </row>
    <row r="2108" spans="1:64" x14ac:dyDescent="0.3">
      <c r="A2108" s="3" t="s">
        <v>2570</v>
      </c>
      <c r="B2108" s="4" t="s">
        <v>75</v>
      </c>
      <c r="C2108" s="3" t="s">
        <v>2544</v>
      </c>
      <c r="D2108" s="3" t="s">
        <v>2545</v>
      </c>
      <c r="E2108" s="3" t="s">
        <v>2571</v>
      </c>
      <c r="F2108" s="3" t="s">
        <v>69</v>
      </c>
      <c r="G2108" s="3" t="s">
        <v>101</v>
      </c>
      <c r="H2108" s="3" t="s">
        <v>71</v>
      </c>
      <c r="I2108" s="3" t="s">
        <v>71</v>
      </c>
      <c r="J2108" s="3">
        <v>2935</v>
      </c>
      <c r="K2108" s="3">
        <v>967</v>
      </c>
      <c r="L2108" s="3">
        <v>0.50219999999999998</v>
      </c>
      <c r="M2108" s="3">
        <v>0</v>
      </c>
      <c r="N2108" s="3">
        <v>0.89419999999999999</v>
      </c>
      <c r="O2108" s="3">
        <v>40.452282403685103</v>
      </c>
      <c r="P2108" s="3">
        <v>8.8503000000000007</v>
      </c>
      <c r="Q2108" s="3">
        <v>1.1927000000000001</v>
      </c>
      <c r="R2108" s="3">
        <v>22.649543687706299</v>
      </c>
      <c r="S2108" s="3">
        <v>17.802738715978901</v>
      </c>
      <c r="T2108" s="3">
        <v>51.498973305954799</v>
      </c>
      <c r="U2108" s="3">
        <v>47.866419294990699</v>
      </c>
      <c r="V2108" s="3">
        <v>7.1297242083758903</v>
      </c>
      <c r="W2108" s="3">
        <v>23.5380423391323</v>
      </c>
      <c r="X2108" s="3">
        <v>0</v>
      </c>
      <c r="Y2108" s="3">
        <v>21.924792861695298</v>
      </c>
      <c r="Z2108" s="3">
        <v>0</v>
      </c>
      <c r="AA2108" s="3">
        <v>0</v>
      </c>
      <c r="AB2108" s="3">
        <v>0</v>
      </c>
      <c r="AC2108" s="3">
        <v>0</v>
      </c>
      <c r="AD2108" s="3">
        <v>0</v>
      </c>
      <c r="AE2108" s="3">
        <v>21.860177356155901</v>
      </c>
      <c r="AF2108" s="3">
        <v>0</v>
      </c>
      <c r="AG2108" s="3">
        <v>0</v>
      </c>
      <c r="AH2108" s="3">
        <v>0</v>
      </c>
      <c r="AI2108" s="3">
        <v>44.609665427509299</v>
      </c>
      <c r="AJ2108" s="3">
        <v>59.039087947882699</v>
      </c>
      <c r="AK2108" s="3">
        <v>54.358032251479898</v>
      </c>
      <c r="AL2108" s="3">
        <v>0</v>
      </c>
      <c r="AM2108" s="3">
        <v>21.172853063913902</v>
      </c>
      <c r="AN2108" s="3">
        <v>72.454424188528193</v>
      </c>
      <c r="AO2108" s="3">
        <v>0</v>
      </c>
      <c r="AQ2108" s="3">
        <v>30.770855332629399</v>
      </c>
      <c r="AR2108" s="3">
        <v>27.622549019607799</v>
      </c>
      <c r="AS2108" s="3">
        <v>0</v>
      </c>
      <c r="AT2108" s="3">
        <v>0.355797404771871</v>
      </c>
      <c r="AU2108" s="3">
        <v>7.85011513502198</v>
      </c>
      <c r="AV2108" s="3">
        <v>2.1129707112970699</v>
      </c>
      <c r="AW2108" s="3">
        <v>25.762129669385999</v>
      </c>
      <c r="AX2108" s="3">
        <v>49.779179810725601</v>
      </c>
      <c r="AY2108" s="3">
        <v>14.6100483498003</v>
      </c>
      <c r="AZ2108" s="3">
        <v>18.1837292411183</v>
      </c>
      <c r="BA2108" s="3">
        <v>4.2468619246861898</v>
      </c>
      <c r="BB2108" s="3">
        <v>8.1572892700271904</v>
      </c>
      <c r="BC2108" s="3">
        <v>10.082087981477599</v>
      </c>
      <c r="BD2108" s="3">
        <v>10.579345088161199</v>
      </c>
      <c r="BE2108" s="3">
        <v>65.264699727976605</v>
      </c>
      <c r="BF2108" s="3">
        <v>5.0451965524490197</v>
      </c>
      <c r="BG2108" s="3">
        <v>6.4943253467843602</v>
      </c>
      <c r="BH2108" s="3">
        <v>25.763917957304301</v>
      </c>
      <c r="BI2108" s="3">
        <v>70.920502092050199</v>
      </c>
      <c r="BJ2108" s="3">
        <v>0</v>
      </c>
      <c r="BK2108" s="3">
        <v>1.44067796610169</v>
      </c>
      <c r="BL2108" s="3">
        <v>1.36097152428811</v>
      </c>
    </row>
    <row r="2109" spans="1:64" x14ac:dyDescent="0.3">
      <c r="A2109" s="3" t="s">
        <v>2572</v>
      </c>
      <c r="B2109" s="4" t="s">
        <v>75</v>
      </c>
      <c r="C2109" s="3" t="s">
        <v>2544</v>
      </c>
      <c r="D2109" s="3" t="s">
        <v>2545</v>
      </c>
      <c r="E2109" s="3" t="s">
        <v>2573</v>
      </c>
      <c r="F2109" s="3" t="s">
        <v>69</v>
      </c>
      <c r="G2109" s="3" t="s">
        <v>101</v>
      </c>
      <c r="H2109" s="3" t="s">
        <v>71</v>
      </c>
      <c r="I2109" s="3" t="s">
        <v>71</v>
      </c>
      <c r="J2109" s="3">
        <v>4832</v>
      </c>
      <c r="K2109" s="3">
        <v>1555</v>
      </c>
      <c r="L2109" s="3">
        <v>2.2808000000000002</v>
      </c>
      <c r="M2109" s="3">
        <v>0</v>
      </c>
      <c r="N2109" s="3">
        <v>4.0610999999999997</v>
      </c>
      <c r="O2109" s="3">
        <v>46.350524533898401</v>
      </c>
      <c r="P2109" s="3">
        <v>6.5343</v>
      </c>
      <c r="Q2109" s="3">
        <v>7.0098000000000003</v>
      </c>
      <c r="R2109" s="3">
        <v>21.662184264073101</v>
      </c>
      <c r="S2109" s="3">
        <v>24.6883402698253</v>
      </c>
      <c r="T2109" s="3">
        <v>51.622176591375798</v>
      </c>
      <c r="U2109" s="3">
        <v>46.5058750773036</v>
      </c>
      <c r="V2109" s="3">
        <v>36.567926455566898</v>
      </c>
      <c r="W2109" s="3">
        <v>47.118004611192603</v>
      </c>
      <c r="X2109" s="3">
        <v>0</v>
      </c>
      <c r="Y2109" s="3">
        <v>8.4767367750159295</v>
      </c>
      <c r="Z2109" s="3">
        <v>0</v>
      </c>
      <c r="AA2109" s="3">
        <v>0</v>
      </c>
      <c r="AB2109" s="3">
        <v>0</v>
      </c>
      <c r="AC2109" s="3">
        <v>0</v>
      </c>
      <c r="AD2109" s="3">
        <v>0</v>
      </c>
      <c r="AE2109" s="3">
        <v>28.665704268921399</v>
      </c>
      <c r="AF2109" s="3">
        <v>0</v>
      </c>
      <c r="AG2109" s="3">
        <v>0</v>
      </c>
      <c r="AH2109" s="3">
        <v>0.96153846153846201</v>
      </c>
      <c r="AI2109" s="3">
        <v>3.5315985130111498</v>
      </c>
      <c r="AJ2109" s="3">
        <v>59.039087947882699</v>
      </c>
      <c r="AK2109" s="3">
        <v>49.642784241682001</v>
      </c>
      <c r="AL2109" s="3">
        <v>0</v>
      </c>
      <c r="AM2109" s="3">
        <v>25.301998682187602</v>
      </c>
      <c r="AN2109" s="3">
        <v>85.771453979546493</v>
      </c>
      <c r="AO2109" s="3">
        <v>33.3261525204653</v>
      </c>
      <c r="AP2109" s="3"/>
      <c r="AQ2109" s="3">
        <v>29.4825765575502</v>
      </c>
      <c r="AR2109" s="3">
        <v>67.720588235294102</v>
      </c>
      <c r="AS2109" s="3">
        <v>0</v>
      </c>
      <c r="AT2109" s="3">
        <v>3.6626203432398499</v>
      </c>
      <c r="AU2109" s="3">
        <v>10.110948293908301</v>
      </c>
      <c r="AV2109" s="3">
        <v>3.97489539748954</v>
      </c>
      <c r="AW2109" s="3">
        <v>34.585659081150702</v>
      </c>
      <c r="AX2109" s="3">
        <v>55.983175604626702</v>
      </c>
      <c r="AY2109" s="3">
        <v>1.89194870716838</v>
      </c>
      <c r="AZ2109" s="3">
        <v>4.8349800294303096</v>
      </c>
      <c r="BA2109" s="3">
        <v>10.418410041841</v>
      </c>
      <c r="BB2109" s="3">
        <v>0.79481280066931603</v>
      </c>
      <c r="BC2109" s="3">
        <v>8.3350873500315696</v>
      </c>
      <c r="BD2109" s="3">
        <v>21.578505457598698</v>
      </c>
      <c r="BE2109" s="3">
        <v>64.469554300062796</v>
      </c>
      <c r="BF2109" s="3">
        <v>0.60962791675425698</v>
      </c>
      <c r="BG2109" s="3">
        <v>18.915510718789399</v>
      </c>
      <c r="BH2109" s="3">
        <v>25.763917957304301</v>
      </c>
      <c r="BI2109" s="3">
        <v>54.895397489539697</v>
      </c>
      <c r="BJ2109" s="3">
        <v>0</v>
      </c>
      <c r="BK2109" s="3">
        <v>53.241525423728802</v>
      </c>
      <c r="BL2109" s="3">
        <v>11.118090452261301</v>
      </c>
    </row>
    <row r="2110" spans="1:64" x14ac:dyDescent="0.3">
      <c r="A2110" s="3" t="s">
        <v>2574</v>
      </c>
      <c r="B2110" s="4" t="s">
        <v>75</v>
      </c>
      <c r="C2110" s="3" t="s">
        <v>2544</v>
      </c>
      <c r="D2110" s="3" t="s">
        <v>2545</v>
      </c>
      <c r="E2110" s="3" t="s">
        <v>2575</v>
      </c>
      <c r="F2110" s="3" t="s">
        <v>69</v>
      </c>
      <c r="G2110" s="3" t="s">
        <v>101</v>
      </c>
      <c r="H2110" s="3" t="s">
        <v>71</v>
      </c>
      <c r="I2110" s="3" t="s">
        <v>71</v>
      </c>
      <c r="J2110" s="3">
        <v>2722</v>
      </c>
      <c r="K2110" s="3">
        <v>805</v>
      </c>
      <c r="L2110" s="3">
        <v>0.1046</v>
      </c>
      <c r="M2110" s="3">
        <v>0</v>
      </c>
      <c r="N2110" s="3">
        <v>0.18629999999999999</v>
      </c>
      <c r="O2110" s="3">
        <v>36.613513905291398</v>
      </c>
      <c r="P2110" s="3">
        <v>1.3854</v>
      </c>
      <c r="Q2110" s="3">
        <v>1.6739999999999999</v>
      </c>
      <c r="R2110" s="3">
        <v>17.782187311880499</v>
      </c>
      <c r="S2110" s="3">
        <v>18.8313265934109</v>
      </c>
      <c r="T2110" s="3">
        <v>53.039014373716597</v>
      </c>
      <c r="U2110" s="3">
        <v>46.670789527932399</v>
      </c>
      <c r="V2110" s="3">
        <v>23.513789581205302</v>
      </c>
      <c r="W2110" s="3">
        <v>44.225529239153197</v>
      </c>
      <c r="X2110" s="3">
        <v>0</v>
      </c>
      <c r="Y2110" s="3">
        <v>7.3295092415551304</v>
      </c>
      <c r="Z2110" s="3">
        <v>0</v>
      </c>
      <c r="AA2110" s="3">
        <v>0</v>
      </c>
      <c r="AB2110" s="3">
        <v>0</v>
      </c>
      <c r="AC2110" s="3">
        <v>0</v>
      </c>
      <c r="AD2110" s="3">
        <v>0</v>
      </c>
      <c r="AE2110" s="3">
        <v>24.3142916065168</v>
      </c>
      <c r="AF2110" s="3">
        <v>0</v>
      </c>
      <c r="AG2110" s="3">
        <v>0</v>
      </c>
      <c r="AH2110" s="3">
        <v>0</v>
      </c>
      <c r="AI2110" s="3">
        <v>0</v>
      </c>
      <c r="AJ2110" s="3">
        <v>59.039087947882699</v>
      </c>
      <c r="AK2110" s="3">
        <v>16.819759134517199</v>
      </c>
      <c r="AL2110" s="3">
        <v>0</v>
      </c>
      <c r="AM2110" s="3">
        <v>26.509993410937799</v>
      </c>
      <c r="AN2110" s="3">
        <v>74.944419742107598</v>
      </c>
      <c r="AO2110" s="3">
        <v>0</v>
      </c>
      <c r="AQ2110" s="3">
        <v>41.921858500528003</v>
      </c>
      <c r="AR2110" s="3">
        <v>11.593137254902</v>
      </c>
      <c r="AS2110" s="3">
        <v>0</v>
      </c>
      <c r="AT2110" s="3">
        <v>1.9464210966931801</v>
      </c>
      <c r="AU2110" s="3">
        <v>22.964203474984298</v>
      </c>
      <c r="AV2110" s="3">
        <v>0.502092050209205</v>
      </c>
      <c r="AW2110" s="3">
        <v>0</v>
      </c>
      <c r="AX2110" s="3">
        <v>57.9600420609884</v>
      </c>
      <c r="AY2110" s="3">
        <v>41.770023123817502</v>
      </c>
      <c r="AZ2110" s="3">
        <v>3.4475509775068298</v>
      </c>
      <c r="BA2110" s="3">
        <v>2.6987447698744802</v>
      </c>
      <c r="BB2110" s="3">
        <v>12.3823467893746</v>
      </c>
      <c r="BC2110" s="3">
        <v>1.01031361818565</v>
      </c>
      <c r="BD2110" s="3">
        <v>7.5566750629722899</v>
      </c>
      <c r="BE2110" s="3">
        <v>44.256120527306997</v>
      </c>
      <c r="BF2110" s="3">
        <v>18.562118982552001</v>
      </c>
      <c r="BG2110" s="3">
        <v>2.0176544766708702</v>
      </c>
      <c r="BH2110" s="3">
        <v>6.3206362494767703</v>
      </c>
      <c r="BI2110" s="3">
        <v>84.790794979079493</v>
      </c>
      <c r="BJ2110" s="3">
        <v>16.346790205162101</v>
      </c>
      <c r="BK2110" s="3">
        <v>0</v>
      </c>
      <c r="BL2110" s="3">
        <v>4.8576214405360103</v>
      </c>
    </row>
    <row r="2111" spans="1:64" x14ac:dyDescent="0.3">
      <c r="A2111" s="3" t="s">
        <v>2576</v>
      </c>
      <c r="B2111" s="4" t="s">
        <v>75</v>
      </c>
      <c r="C2111" s="3" t="s">
        <v>2544</v>
      </c>
      <c r="D2111" s="3" t="s">
        <v>2545</v>
      </c>
      <c r="E2111" s="3" t="s">
        <v>2577</v>
      </c>
      <c r="F2111" s="3" t="s">
        <v>69</v>
      </c>
      <c r="G2111" s="3" t="s">
        <v>101</v>
      </c>
      <c r="H2111" s="3" t="s">
        <v>71</v>
      </c>
      <c r="I2111" s="3" t="s">
        <v>71</v>
      </c>
      <c r="J2111" s="3">
        <v>5015</v>
      </c>
      <c r="K2111" s="3">
        <v>1695</v>
      </c>
      <c r="L2111" s="3">
        <v>27.139600000000002</v>
      </c>
      <c r="M2111" s="3">
        <v>0</v>
      </c>
      <c r="N2111" s="3">
        <v>42.9955</v>
      </c>
      <c r="O2111" s="3">
        <v>68.625047636112797</v>
      </c>
      <c r="P2111" s="3">
        <v>17.369700000000002</v>
      </c>
      <c r="Q2111" s="3">
        <v>39.631700000000002</v>
      </c>
      <c r="R2111" s="3">
        <v>25.378769561923999</v>
      </c>
      <c r="S2111" s="3">
        <v>43.246278074188801</v>
      </c>
      <c r="T2111" s="3">
        <v>57.3921971252567</v>
      </c>
      <c r="U2111" s="3">
        <v>48.051948051948102</v>
      </c>
      <c r="V2111" s="3">
        <v>36.567926455566898</v>
      </c>
      <c r="W2111" s="3">
        <v>51.309997904003403</v>
      </c>
      <c r="X2111" s="3">
        <v>0</v>
      </c>
      <c r="Y2111" s="3">
        <v>54.132143615891202</v>
      </c>
      <c r="Z2111" s="3">
        <v>0</v>
      </c>
      <c r="AA2111" s="3">
        <v>0</v>
      </c>
      <c r="AB2111" s="3">
        <v>0</v>
      </c>
      <c r="AC2111" s="3">
        <v>0</v>
      </c>
      <c r="AD2111" s="3">
        <v>0</v>
      </c>
      <c r="AE2111" s="3">
        <v>18.1686945762013</v>
      </c>
      <c r="AF2111" s="3">
        <v>0</v>
      </c>
      <c r="AG2111" s="3">
        <v>0</v>
      </c>
      <c r="AH2111" s="3">
        <v>46.963562753036399</v>
      </c>
      <c r="AI2111" s="3">
        <v>11.617100371747201</v>
      </c>
      <c r="AJ2111" s="3">
        <v>57.369706840390897</v>
      </c>
      <c r="AK2111" s="3">
        <v>8.5935905286793197</v>
      </c>
      <c r="AL2111" s="3">
        <v>0</v>
      </c>
      <c r="AM2111" s="3">
        <v>39.907753129804497</v>
      </c>
      <c r="AN2111" s="3">
        <v>82.503334815473494</v>
      </c>
      <c r="AO2111" s="3">
        <v>66.479965532098205</v>
      </c>
      <c r="AQ2111" s="3">
        <v>59.619852164730702</v>
      </c>
      <c r="AR2111" s="3">
        <v>56.495098039215698</v>
      </c>
      <c r="AS2111" s="3">
        <v>64.149888143176696</v>
      </c>
      <c r="AT2111" s="3">
        <v>31.184596065299299</v>
      </c>
      <c r="AU2111" s="3">
        <v>35.712790454260002</v>
      </c>
      <c r="AV2111" s="3">
        <v>18.702928870292901</v>
      </c>
      <c r="AW2111" s="3">
        <v>43.881494203520802</v>
      </c>
      <c r="AX2111" s="3">
        <v>40.378548895899101</v>
      </c>
      <c r="AY2111" s="3">
        <v>41.770023123817502</v>
      </c>
      <c r="AZ2111" s="3">
        <v>3.4475509775068298</v>
      </c>
      <c r="BA2111" s="3">
        <v>9.7489539748954002</v>
      </c>
      <c r="BB2111" s="3">
        <v>12.3823467893746</v>
      </c>
      <c r="BC2111" s="3">
        <v>1.01031361818565</v>
      </c>
      <c r="BD2111" s="3">
        <v>54.890848026868198</v>
      </c>
      <c r="BE2111" s="3">
        <v>79.786566227244194</v>
      </c>
      <c r="BF2111" s="3">
        <v>18.562118982552001</v>
      </c>
      <c r="BG2111" s="3">
        <v>63.892391761244198</v>
      </c>
      <c r="BH2111" s="3">
        <v>25.763917957304301</v>
      </c>
      <c r="BI2111" s="3">
        <v>63.514644351464398</v>
      </c>
      <c r="BJ2111" s="3">
        <v>45.731303772336197</v>
      </c>
      <c r="BK2111" s="3">
        <v>38.4745762711864</v>
      </c>
      <c r="BL2111" s="3">
        <v>41.101340033500797</v>
      </c>
    </row>
    <row r="2112" spans="1:64" x14ac:dyDescent="0.3">
      <c r="A2112" s="3" t="s">
        <v>2578</v>
      </c>
      <c r="B2112" s="4" t="s">
        <v>75</v>
      </c>
      <c r="C2112" s="3" t="s">
        <v>2544</v>
      </c>
      <c r="D2112" s="3" t="s">
        <v>2545</v>
      </c>
      <c r="E2112" s="3" t="s">
        <v>2577</v>
      </c>
      <c r="F2112" s="3" t="s">
        <v>69</v>
      </c>
      <c r="G2112" s="3" t="s">
        <v>101</v>
      </c>
      <c r="H2112" s="3" t="s">
        <v>71</v>
      </c>
      <c r="I2112" s="3" t="s">
        <v>71</v>
      </c>
      <c r="J2112" s="3">
        <v>2970</v>
      </c>
      <c r="K2112" s="3">
        <v>960</v>
      </c>
      <c r="L2112" s="3">
        <v>2.3854000000000002</v>
      </c>
      <c r="M2112" s="3">
        <v>0</v>
      </c>
      <c r="N2112" s="3">
        <v>4.2473999999999998</v>
      </c>
      <c r="O2112" s="3">
        <v>46.537027754247298</v>
      </c>
      <c r="P2112" s="3">
        <v>2.895</v>
      </c>
      <c r="Q2112" s="3">
        <v>9.7090999999999994</v>
      </c>
      <c r="R2112" s="3">
        <v>19.549583825847801</v>
      </c>
      <c r="S2112" s="3">
        <v>26.9874439283995</v>
      </c>
      <c r="T2112" s="3">
        <v>55.379876796714598</v>
      </c>
      <c r="U2112" s="3">
        <v>46.835703978561099</v>
      </c>
      <c r="V2112" s="3">
        <v>26.312563840653699</v>
      </c>
      <c r="W2112" s="3">
        <v>52.9239153217355</v>
      </c>
      <c r="X2112" s="3">
        <v>0</v>
      </c>
      <c r="Y2112" s="3">
        <v>43.849585723390703</v>
      </c>
      <c r="Z2112" s="3">
        <v>0</v>
      </c>
      <c r="AA2112" s="3">
        <v>0</v>
      </c>
      <c r="AB2112" s="3">
        <v>0</v>
      </c>
      <c r="AC2112" s="3">
        <v>0</v>
      </c>
      <c r="AD2112" s="3">
        <v>0</v>
      </c>
      <c r="AE2112" s="3">
        <v>21.942668591462201</v>
      </c>
      <c r="AF2112" s="3">
        <v>0</v>
      </c>
      <c r="AG2112" s="3">
        <v>0</v>
      </c>
      <c r="AH2112" s="3">
        <v>0</v>
      </c>
      <c r="AI2112" s="3">
        <v>0</v>
      </c>
      <c r="AJ2112" s="3">
        <v>59.039087947882699</v>
      </c>
      <c r="AK2112" s="3">
        <v>12.818942641355401</v>
      </c>
      <c r="AL2112" s="3">
        <v>0</v>
      </c>
      <c r="AM2112" s="3">
        <v>31.934987920052698</v>
      </c>
      <c r="AN2112" s="3">
        <v>78.990662516674107</v>
      </c>
      <c r="AO2112" s="3">
        <v>17.1046962516157</v>
      </c>
      <c r="AP2112" s="3"/>
      <c r="AQ2112" s="3">
        <v>29.883843717001099</v>
      </c>
      <c r="AR2112" s="3">
        <v>32.328431372548998</v>
      </c>
      <c r="AS2112" s="3">
        <v>67.030201342281899</v>
      </c>
      <c r="AT2112" s="3">
        <v>0.25115110925073297</v>
      </c>
      <c r="AU2112" s="3">
        <v>6.9290349591793996</v>
      </c>
      <c r="AV2112" s="3">
        <v>5.6276150627615102</v>
      </c>
      <c r="AW2112" s="3">
        <v>49.9141262344354</v>
      </c>
      <c r="AX2112" s="3">
        <v>23.617245005257601</v>
      </c>
      <c r="AY2112" s="3">
        <v>3.86798402354425</v>
      </c>
      <c r="AZ2112" s="3">
        <v>3.3424427159974801</v>
      </c>
      <c r="BA2112" s="3">
        <v>13.765690376568999</v>
      </c>
      <c r="BB2112" s="3">
        <v>38.6948337167956</v>
      </c>
      <c r="BC2112" s="3">
        <v>9.9347505788255095</v>
      </c>
      <c r="BD2112" s="3">
        <v>64.357682619647406</v>
      </c>
      <c r="BE2112" s="3">
        <v>62.942038083280998</v>
      </c>
      <c r="BF2112" s="3">
        <v>0.18919487071683799</v>
      </c>
      <c r="BG2112" s="3">
        <v>9.87810004203447</v>
      </c>
      <c r="BH2112" s="3">
        <v>25.763917957304301</v>
      </c>
      <c r="BI2112" s="3">
        <v>81.192468619246895</v>
      </c>
      <c r="BJ2112" s="3">
        <v>0</v>
      </c>
      <c r="BK2112" s="3">
        <v>68.686440677966104</v>
      </c>
      <c r="BL2112" s="3">
        <v>0.77470686767169195</v>
      </c>
    </row>
    <row r="2113" spans="1:64" x14ac:dyDescent="0.3">
      <c r="A2113" s="3" t="s">
        <v>2579</v>
      </c>
      <c r="B2113" s="4" t="s">
        <v>75</v>
      </c>
      <c r="C2113" s="3" t="s">
        <v>2544</v>
      </c>
      <c r="D2113" s="3" t="s">
        <v>2545</v>
      </c>
      <c r="E2113" s="3" t="s">
        <v>2580</v>
      </c>
      <c r="F2113" s="3" t="s">
        <v>69</v>
      </c>
      <c r="G2113" s="3" t="s">
        <v>101</v>
      </c>
      <c r="H2113" s="3" t="s">
        <v>71</v>
      </c>
      <c r="I2113" s="3" t="s">
        <v>71</v>
      </c>
      <c r="J2113" s="3">
        <v>4907</v>
      </c>
      <c r="K2113" s="3">
        <v>2023</v>
      </c>
      <c r="L2113" s="3">
        <v>10.3369</v>
      </c>
      <c r="M2113" s="3">
        <v>0</v>
      </c>
      <c r="N2113" s="3">
        <v>18.144600000000001</v>
      </c>
      <c r="O2113" s="3">
        <v>56.983895611210002</v>
      </c>
      <c r="P2113" s="3">
        <v>44.024000000000001</v>
      </c>
      <c r="Q2113" s="3">
        <v>8.4117999999999995</v>
      </c>
      <c r="R2113" s="3">
        <v>31.128454064920099</v>
      </c>
      <c r="S2113" s="3">
        <v>25.855441546289899</v>
      </c>
      <c r="T2113" s="3">
        <v>53.223819301848103</v>
      </c>
      <c r="U2113" s="3">
        <v>45.083487940630803</v>
      </c>
      <c r="V2113" s="3">
        <v>44.0245148110317</v>
      </c>
      <c r="W2113" s="3">
        <v>50.2410396143366</v>
      </c>
      <c r="X2113" s="3">
        <v>0</v>
      </c>
      <c r="Y2113" s="3">
        <v>57.361376673040198</v>
      </c>
      <c r="Z2113" s="3">
        <v>33.3534378769602</v>
      </c>
      <c r="AA2113" s="3">
        <v>0</v>
      </c>
      <c r="AB2113" s="3">
        <v>60.370370370370402</v>
      </c>
      <c r="AC2113" s="3">
        <v>0</v>
      </c>
      <c r="AD2113" s="3">
        <v>53.917910447761201</v>
      </c>
      <c r="AE2113" s="3">
        <v>33.532687151990103</v>
      </c>
      <c r="AF2113" s="3">
        <v>0</v>
      </c>
      <c r="AG2113" s="3">
        <v>0</v>
      </c>
      <c r="AH2113" s="3">
        <v>4.0485829959514197</v>
      </c>
      <c r="AI2113" s="3">
        <v>29.553903345724901</v>
      </c>
      <c r="AJ2113" s="3">
        <v>57.1254071661238</v>
      </c>
      <c r="AK2113" s="3">
        <v>59.359052867932199</v>
      </c>
      <c r="AL2113" s="3">
        <v>0</v>
      </c>
      <c r="AM2113" s="3">
        <v>28.3988578958928</v>
      </c>
      <c r="AN2113" s="3">
        <v>72.120942641173897</v>
      </c>
      <c r="AO2113" s="3">
        <v>12.731581214993501</v>
      </c>
      <c r="AQ2113" s="3">
        <v>28.848996832101399</v>
      </c>
      <c r="AR2113" s="3">
        <v>47.132352941176499</v>
      </c>
      <c r="AS2113" s="3">
        <v>0</v>
      </c>
      <c r="AT2113" s="3">
        <v>10.84135621599</v>
      </c>
      <c r="AU2113" s="3">
        <v>18.8193426836927</v>
      </c>
      <c r="AV2113" s="3">
        <v>4.3305439330543898</v>
      </c>
      <c r="AW2113" s="3">
        <v>19.643623872906801</v>
      </c>
      <c r="AX2113" s="3">
        <v>2.3554153522607799</v>
      </c>
      <c r="AY2113" s="3">
        <v>3.86798402354425</v>
      </c>
      <c r="AZ2113" s="3">
        <v>3.3424427159974801</v>
      </c>
      <c r="BA2113" s="3">
        <v>16.903765690376598</v>
      </c>
      <c r="BB2113" s="3">
        <v>38.6948337167956</v>
      </c>
      <c r="BC2113" s="3">
        <v>9.9347505788255095</v>
      </c>
      <c r="BD2113" s="3">
        <v>32.157850545759899</v>
      </c>
      <c r="BE2113" s="3">
        <v>90.813977819627496</v>
      </c>
      <c r="BF2113" s="3">
        <v>0.18919487071683799</v>
      </c>
      <c r="BG2113" s="3">
        <v>24.905422446406099</v>
      </c>
      <c r="BH2113" s="3">
        <v>25.763917957304301</v>
      </c>
      <c r="BI2113" s="3">
        <v>47.740585774058601</v>
      </c>
      <c r="BJ2113" s="3">
        <v>45.400397088021201</v>
      </c>
      <c r="BK2113" s="3">
        <v>55.847457627118601</v>
      </c>
      <c r="BL2113" s="3">
        <v>27.0309882747069</v>
      </c>
    </row>
    <row r="2114" spans="1:64" x14ac:dyDescent="0.3">
      <c r="A2114" s="3" t="s">
        <v>2581</v>
      </c>
      <c r="B2114" s="4" t="s">
        <v>75</v>
      </c>
      <c r="C2114" s="3" t="s">
        <v>2544</v>
      </c>
      <c r="D2114" s="3" t="s">
        <v>2545</v>
      </c>
      <c r="E2114" s="3" t="s">
        <v>2582</v>
      </c>
      <c r="F2114" s="3" t="s">
        <v>69</v>
      </c>
      <c r="G2114" s="3" t="s">
        <v>101</v>
      </c>
      <c r="H2114" s="3" t="s">
        <v>71</v>
      </c>
      <c r="I2114" s="3" t="s">
        <v>71</v>
      </c>
      <c r="J2114" s="3">
        <v>4509</v>
      </c>
      <c r="K2114" s="3">
        <v>1442</v>
      </c>
      <c r="L2114" s="3">
        <v>2.1553</v>
      </c>
      <c r="M2114" s="3">
        <v>0</v>
      </c>
      <c r="N2114" s="3">
        <v>3.8376000000000001</v>
      </c>
      <c r="O2114" s="3">
        <v>45.997015607386501</v>
      </c>
      <c r="P2114" s="3">
        <v>14.0405</v>
      </c>
      <c r="Q2114" s="3">
        <v>3.4317000000000002</v>
      </c>
      <c r="R2114" s="3">
        <v>24.452049721179499</v>
      </c>
      <c r="S2114" s="3">
        <v>21.544965886207098</v>
      </c>
      <c r="T2114" s="3">
        <v>52.6078028747433</v>
      </c>
      <c r="U2114" s="3">
        <v>43.9497010925582</v>
      </c>
      <c r="V2114" s="3">
        <v>23.513789581205302</v>
      </c>
      <c r="W2114" s="3">
        <v>61.182142108572599</v>
      </c>
      <c r="X2114" s="3">
        <v>0</v>
      </c>
      <c r="Y2114" s="3">
        <v>6.2672615253877204</v>
      </c>
      <c r="Z2114" s="3">
        <v>54.463208685162797</v>
      </c>
      <c r="AA2114" s="3">
        <v>0</v>
      </c>
      <c r="AB2114" s="3">
        <v>0</v>
      </c>
      <c r="AC2114" s="3">
        <v>0</v>
      </c>
      <c r="AD2114" s="3">
        <v>0</v>
      </c>
      <c r="AE2114" s="3">
        <v>38.502784079191599</v>
      </c>
      <c r="AF2114" s="3">
        <v>57.4183976261128</v>
      </c>
      <c r="AG2114" s="3">
        <v>0</v>
      </c>
      <c r="AH2114" s="3">
        <v>4.0485829959514197</v>
      </c>
      <c r="AI2114" s="3">
        <v>0</v>
      </c>
      <c r="AJ2114" s="3">
        <v>56.738599348534201</v>
      </c>
      <c r="AK2114" s="3">
        <v>35.823637477036101</v>
      </c>
      <c r="AL2114" s="3">
        <v>0</v>
      </c>
      <c r="AM2114" s="3">
        <v>35.844498133099101</v>
      </c>
      <c r="AN2114" s="3">
        <v>82.903512672298802</v>
      </c>
      <c r="AO2114" s="3">
        <v>13.894872899612199</v>
      </c>
      <c r="AQ2114" s="3">
        <v>21.964097148891199</v>
      </c>
      <c r="AR2114" s="3">
        <v>50.931372549019599</v>
      </c>
      <c r="AS2114" s="3">
        <v>12.9474272930649</v>
      </c>
      <c r="AT2114" s="3">
        <v>0.62787777312683102</v>
      </c>
      <c r="AU2114" s="3">
        <v>23.592212685786102</v>
      </c>
      <c r="AV2114" s="3">
        <v>6.1087866108786599</v>
      </c>
      <c r="AW2114" s="3">
        <v>0.36496350364963498</v>
      </c>
      <c r="AX2114" s="3">
        <v>4.8159831756046296</v>
      </c>
      <c r="AY2114" s="3">
        <v>2.9009880176581899</v>
      </c>
      <c r="AZ2114" s="3">
        <v>0.60962791675425698</v>
      </c>
      <c r="BA2114" s="3">
        <v>10.836820083681999</v>
      </c>
      <c r="BB2114" s="3">
        <v>4.5597155406818697</v>
      </c>
      <c r="BC2114" s="3">
        <v>34.245422016417599</v>
      </c>
      <c r="BD2114" s="3">
        <v>17.5482787573468</v>
      </c>
      <c r="BE2114" s="3">
        <v>67.775685289809601</v>
      </c>
      <c r="BF2114" s="3">
        <v>15.5980660079882</v>
      </c>
      <c r="BG2114" s="3">
        <v>0</v>
      </c>
      <c r="BH2114" s="3">
        <v>25.763917957304301</v>
      </c>
      <c r="BI2114" s="3">
        <v>34.2887029288703</v>
      </c>
      <c r="BJ2114" s="3">
        <v>0</v>
      </c>
      <c r="BK2114" s="3">
        <v>88.728813559322006</v>
      </c>
      <c r="BL2114" s="3">
        <v>14.258793969849201</v>
      </c>
    </row>
    <row r="2115" spans="1:64" x14ac:dyDescent="0.3">
      <c r="A2115" s="3" t="s">
        <v>2583</v>
      </c>
      <c r="B2115" s="4" t="s">
        <v>75</v>
      </c>
      <c r="C2115" s="3" t="s">
        <v>2544</v>
      </c>
      <c r="D2115" s="3" t="s">
        <v>2545</v>
      </c>
      <c r="E2115" s="3" t="s">
        <v>2582</v>
      </c>
      <c r="F2115" s="3" t="s">
        <v>69</v>
      </c>
      <c r="G2115" s="3" t="s">
        <v>101</v>
      </c>
      <c r="H2115" s="3" t="s">
        <v>71</v>
      </c>
      <c r="I2115" s="3" t="s">
        <v>71</v>
      </c>
      <c r="J2115" s="3">
        <v>3702</v>
      </c>
      <c r="K2115" s="3">
        <v>1185</v>
      </c>
      <c r="L2115" s="3">
        <v>1.5065999999999999</v>
      </c>
      <c r="M2115" s="3">
        <v>0</v>
      </c>
      <c r="N2115" s="3">
        <v>2.6825999999999999</v>
      </c>
      <c r="O2115" s="3">
        <v>44.725808073011201</v>
      </c>
      <c r="P2115" s="3">
        <v>24.3383</v>
      </c>
      <c r="Q2115" s="3">
        <v>1.0253000000000001</v>
      </c>
      <c r="R2115" s="3">
        <v>27.160970806545802</v>
      </c>
      <c r="S2115" s="3">
        <v>17.5648372664654</v>
      </c>
      <c r="T2115" s="3">
        <v>54.455852156057503</v>
      </c>
      <c r="U2115" s="3">
        <v>44.135229849515603</v>
      </c>
      <c r="V2115" s="3">
        <v>92.788559754851903</v>
      </c>
      <c r="W2115" s="3">
        <v>89.373297002724797</v>
      </c>
      <c r="X2115" s="3">
        <v>0</v>
      </c>
      <c r="Y2115" s="3">
        <v>24.091778202676899</v>
      </c>
      <c r="Z2115" s="3">
        <v>0</v>
      </c>
      <c r="AA2115" s="3">
        <v>0</v>
      </c>
      <c r="AB2115" s="3">
        <v>0</v>
      </c>
      <c r="AC2115" s="3">
        <v>0</v>
      </c>
      <c r="AD2115" s="3">
        <v>0</v>
      </c>
      <c r="AE2115" s="3">
        <v>27.985151577644899</v>
      </c>
      <c r="AF2115" s="3">
        <v>0</v>
      </c>
      <c r="AG2115" s="3">
        <v>0</v>
      </c>
      <c r="AH2115" s="3">
        <v>0</v>
      </c>
      <c r="AI2115" s="3">
        <v>0</v>
      </c>
      <c r="AJ2115" s="3">
        <v>44.116449511400702</v>
      </c>
      <c r="AK2115" s="3">
        <v>62.114717289242698</v>
      </c>
      <c r="AL2115" s="3">
        <v>0</v>
      </c>
      <c r="AM2115" s="3">
        <v>33.8897430265759</v>
      </c>
      <c r="AN2115" s="3">
        <v>68.808359270786994</v>
      </c>
      <c r="AO2115" s="3">
        <v>1.22791900043085</v>
      </c>
      <c r="AQ2115" s="3">
        <v>38.141499472016903</v>
      </c>
      <c r="AR2115" s="3">
        <v>29.117647058823501</v>
      </c>
      <c r="AS2115" s="3">
        <v>0</v>
      </c>
      <c r="AT2115" s="3">
        <v>1.1301799916283</v>
      </c>
      <c r="AU2115" s="3">
        <v>0.35587188612099602</v>
      </c>
      <c r="AV2115" s="3">
        <v>0.77405857740585804</v>
      </c>
      <c r="AW2115" s="3">
        <v>23.078574495491601</v>
      </c>
      <c r="AX2115" s="3">
        <v>29.842271293375401</v>
      </c>
      <c r="AY2115" s="3">
        <v>2.9009880176581899</v>
      </c>
      <c r="AZ2115" s="3">
        <v>0.60962791675425698</v>
      </c>
      <c r="BA2115" s="3">
        <v>7.5732217573221696</v>
      </c>
      <c r="BB2115" s="3">
        <v>4.5597155406818697</v>
      </c>
      <c r="BC2115" s="3">
        <v>34.245422016417599</v>
      </c>
      <c r="BD2115" s="3">
        <v>5.8144416456758998</v>
      </c>
      <c r="BE2115" s="3">
        <v>51.705377694078301</v>
      </c>
      <c r="BF2115" s="3">
        <v>15.5980660079882</v>
      </c>
      <c r="BG2115" s="3">
        <v>0.105086170659941</v>
      </c>
      <c r="BH2115" s="3">
        <v>25.763917957304301</v>
      </c>
      <c r="BI2115" s="3">
        <v>81.882845188284506</v>
      </c>
      <c r="BJ2115" s="3">
        <v>0</v>
      </c>
      <c r="BK2115" s="3"/>
      <c r="BL2115" s="3">
        <v>0</v>
      </c>
    </row>
    <row r="2116" spans="1:64" x14ac:dyDescent="0.3">
      <c r="A2116" s="3" t="s">
        <v>2584</v>
      </c>
      <c r="B2116" s="4" t="s">
        <v>75</v>
      </c>
      <c r="C2116" s="3" t="s">
        <v>2544</v>
      </c>
      <c r="D2116" s="3" t="s">
        <v>2545</v>
      </c>
      <c r="E2116" s="3" t="s">
        <v>2585</v>
      </c>
      <c r="F2116" s="3" t="s">
        <v>69</v>
      </c>
      <c r="G2116" s="3" t="s">
        <v>101</v>
      </c>
      <c r="H2116" s="3" t="s">
        <v>71</v>
      </c>
      <c r="I2116" s="3" t="s">
        <v>71</v>
      </c>
      <c r="J2116" s="3">
        <v>3818</v>
      </c>
      <c r="K2116" s="3">
        <v>1247</v>
      </c>
      <c r="L2116" s="3">
        <v>36.367400000000004</v>
      </c>
      <c r="M2116" s="3">
        <v>0</v>
      </c>
      <c r="N2116" s="3">
        <v>54.545499999999997</v>
      </c>
      <c r="O2116" s="3">
        <v>73.574723275616705</v>
      </c>
      <c r="P2116" s="3">
        <v>50.413600000000002</v>
      </c>
      <c r="Q2116" s="3">
        <v>35.070099999999996</v>
      </c>
      <c r="R2116" s="3">
        <v>32.1482327826985</v>
      </c>
      <c r="S2116" s="3">
        <v>41.426490492918198</v>
      </c>
      <c r="T2116" s="3">
        <v>55.975359342915802</v>
      </c>
      <c r="U2116" s="3">
        <v>45.207173778602403</v>
      </c>
      <c r="V2116" s="3">
        <v>94.463738508682297</v>
      </c>
      <c r="W2116" s="3">
        <v>96.583525466359205</v>
      </c>
      <c r="X2116" s="3">
        <v>0</v>
      </c>
      <c r="Y2116" s="3">
        <v>55.704270235819003</v>
      </c>
      <c r="Z2116" s="3">
        <v>38.118214716525898</v>
      </c>
      <c r="AA2116" s="3">
        <v>0</v>
      </c>
      <c r="AB2116" s="3">
        <v>0</v>
      </c>
      <c r="AC2116" s="3">
        <v>0</v>
      </c>
      <c r="AD2116" s="3">
        <v>0</v>
      </c>
      <c r="AE2116" s="3">
        <v>25.3248092390184</v>
      </c>
      <c r="AF2116" s="3">
        <v>57.4183976261128</v>
      </c>
      <c r="AG2116" s="3">
        <v>0</v>
      </c>
      <c r="AH2116" s="3">
        <v>0</v>
      </c>
      <c r="AI2116" s="3">
        <v>0</v>
      </c>
      <c r="AJ2116" s="3">
        <v>44.177524429967399</v>
      </c>
      <c r="AK2116" s="3">
        <v>56.562563788528301</v>
      </c>
      <c r="AL2116" s="3">
        <v>0</v>
      </c>
      <c r="AM2116" s="3">
        <v>50.845596310125202</v>
      </c>
      <c r="AN2116" s="3">
        <v>86.883059137394397</v>
      </c>
      <c r="AO2116" s="3">
        <v>54.351572598018102</v>
      </c>
      <c r="AQ2116" s="3">
        <v>73.072861668426597</v>
      </c>
      <c r="AR2116" s="3">
        <v>75.171568627450995</v>
      </c>
      <c r="AS2116" s="3">
        <v>0</v>
      </c>
      <c r="AT2116" s="3">
        <v>40.1213897028045</v>
      </c>
      <c r="AU2116" s="3">
        <v>38.8737701486288</v>
      </c>
      <c r="AV2116" s="3">
        <v>17.071129707112998</v>
      </c>
      <c r="AW2116" s="3">
        <v>78.960927436668101</v>
      </c>
      <c r="AX2116" s="3">
        <v>43.869610935856997</v>
      </c>
      <c r="AY2116" s="3">
        <v>16.712213579987399</v>
      </c>
      <c r="AZ2116" s="3">
        <v>13.2226192978768</v>
      </c>
      <c r="BA2116" s="3">
        <v>13.891213389121299</v>
      </c>
      <c r="BB2116" s="3">
        <v>8.5965279230286509</v>
      </c>
      <c r="BC2116" s="3">
        <v>11.723847611029299</v>
      </c>
      <c r="BD2116" s="3">
        <v>90.260285474391296</v>
      </c>
      <c r="BE2116" s="3">
        <v>27.997489014438202</v>
      </c>
      <c r="BF2116" s="3">
        <v>19.949548034475502</v>
      </c>
      <c r="BG2116" s="3">
        <v>34.0689365279529</v>
      </c>
      <c r="BH2116" s="3">
        <v>58.497279196316498</v>
      </c>
      <c r="BI2116" s="3">
        <v>34.3305439330544</v>
      </c>
      <c r="BJ2116" s="3">
        <v>0</v>
      </c>
      <c r="BK2116" s="3">
        <v>64.491525423728802</v>
      </c>
      <c r="BL2116" s="3">
        <v>38.400335008375201</v>
      </c>
    </row>
    <row r="2117" spans="1:64" x14ac:dyDescent="0.3">
      <c r="A2117" s="3" t="s">
        <v>2586</v>
      </c>
      <c r="B2117" s="4" t="s">
        <v>75</v>
      </c>
      <c r="C2117" s="3" t="s">
        <v>2544</v>
      </c>
      <c r="D2117" s="3" t="s">
        <v>2545</v>
      </c>
      <c r="E2117" s="3" t="s">
        <v>2587</v>
      </c>
      <c r="F2117" s="3" t="s">
        <v>69</v>
      </c>
      <c r="G2117" s="3" t="s">
        <v>101</v>
      </c>
      <c r="H2117" s="3" t="s">
        <v>71</v>
      </c>
      <c r="I2117" s="3" t="s">
        <v>71</v>
      </c>
      <c r="J2117" s="3">
        <v>4593</v>
      </c>
      <c r="K2117" s="3">
        <v>1425</v>
      </c>
      <c r="L2117" s="3">
        <v>7.7840999999999996</v>
      </c>
      <c r="M2117" s="3">
        <v>0</v>
      </c>
      <c r="N2117" s="3">
        <v>13.710900000000001</v>
      </c>
      <c r="O2117" s="3">
        <v>54.617530468776202</v>
      </c>
      <c r="P2117" s="3">
        <v>31.017399999999999</v>
      </c>
      <c r="Q2117" s="3">
        <v>8.6000999999999994</v>
      </c>
      <c r="R2117" s="3">
        <v>28.657401667521398</v>
      </c>
      <c r="S2117" s="3">
        <v>25.9601288012548</v>
      </c>
      <c r="T2117" s="3">
        <v>57.063655030800803</v>
      </c>
      <c r="U2117" s="3">
        <v>45.784374355802903</v>
      </c>
      <c r="V2117" s="3">
        <v>85.229826353421899</v>
      </c>
      <c r="W2117" s="3">
        <v>86.124502200796499</v>
      </c>
      <c r="X2117" s="3">
        <v>0</v>
      </c>
      <c r="Y2117" s="3">
        <v>48.162311451030398</v>
      </c>
      <c r="Z2117" s="3">
        <v>0</v>
      </c>
      <c r="AA2117" s="3">
        <v>0</v>
      </c>
      <c r="AB2117" s="3">
        <v>0</v>
      </c>
      <c r="AC2117" s="3">
        <v>0</v>
      </c>
      <c r="AD2117" s="3">
        <v>0</v>
      </c>
      <c r="AE2117" s="3">
        <v>23.0150546504434</v>
      </c>
      <c r="AF2117" s="3">
        <v>0</v>
      </c>
      <c r="AG2117" s="3">
        <v>0</v>
      </c>
      <c r="AH2117" s="3">
        <v>0</v>
      </c>
      <c r="AI2117" s="3">
        <v>0</v>
      </c>
      <c r="AJ2117" s="3">
        <v>43.933224755700302</v>
      </c>
      <c r="AK2117" s="3">
        <v>62.114717289242698</v>
      </c>
      <c r="AL2117" s="3">
        <v>0</v>
      </c>
      <c r="AM2117" s="3">
        <v>49.593674500329499</v>
      </c>
      <c r="AN2117" s="3">
        <v>95.620275678079196</v>
      </c>
      <c r="AO2117" s="3">
        <v>22.080999569151199</v>
      </c>
      <c r="AQ2117" s="3">
        <v>9.88384371700106</v>
      </c>
      <c r="AR2117" s="3">
        <v>64.240196078431396</v>
      </c>
      <c r="AS2117" s="3">
        <v>23.881431767337801</v>
      </c>
      <c r="AT2117" s="3">
        <v>4.0184177480117196</v>
      </c>
      <c r="AU2117" s="3">
        <v>6.5731630730584003</v>
      </c>
      <c r="AV2117" s="3">
        <v>9.4351464435146504</v>
      </c>
      <c r="AW2117" s="3">
        <v>51.567196221554298</v>
      </c>
      <c r="AX2117" s="3">
        <v>22.902208201892702</v>
      </c>
      <c r="AY2117" s="3">
        <v>16.712213579987399</v>
      </c>
      <c r="AZ2117" s="3">
        <v>13.2226192978768</v>
      </c>
      <c r="BA2117" s="3">
        <v>13.619246861924699</v>
      </c>
      <c r="BB2117" s="3">
        <v>8.5965279230286509</v>
      </c>
      <c r="BC2117" s="3">
        <v>11.723847611029299</v>
      </c>
      <c r="BD2117" s="3">
        <v>49.349286314021803</v>
      </c>
      <c r="BE2117" s="3">
        <v>85.478133500732397</v>
      </c>
      <c r="BF2117" s="3">
        <v>19.949548034475502</v>
      </c>
      <c r="BG2117" s="3">
        <v>19.5460277427491</v>
      </c>
      <c r="BH2117" s="3">
        <v>25.763917957304301</v>
      </c>
      <c r="BI2117" s="3">
        <v>28.389121338912101</v>
      </c>
      <c r="BJ2117" s="3">
        <v>10.8537392455328</v>
      </c>
      <c r="BK2117" s="3">
        <v>71.864406779660996</v>
      </c>
      <c r="BL2117" s="3">
        <v>0.27219430485762097</v>
      </c>
    </row>
    <row r="2118" spans="1:64" x14ac:dyDescent="0.3">
      <c r="A2118" s="3" t="s">
        <v>2588</v>
      </c>
      <c r="B2118" s="4" t="s">
        <v>75</v>
      </c>
      <c r="C2118" s="3" t="s">
        <v>2544</v>
      </c>
      <c r="D2118" s="3" t="s">
        <v>2545</v>
      </c>
      <c r="E2118" s="3" t="s">
        <v>2589</v>
      </c>
      <c r="F2118" s="3" t="s">
        <v>69</v>
      </c>
      <c r="G2118" s="3" t="s">
        <v>101</v>
      </c>
      <c r="H2118" s="3" t="s">
        <v>71</v>
      </c>
      <c r="I2118" s="3" t="s">
        <v>71</v>
      </c>
      <c r="J2118" s="3">
        <v>5225</v>
      </c>
      <c r="K2118" s="3">
        <v>1813</v>
      </c>
      <c r="L2118" s="3">
        <v>10.7135</v>
      </c>
      <c r="M2118" s="3">
        <v>0</v>
      </c>
      <c r="N2118" s="3">
        <v>18.7407</v>
      </c>
      <c r="O2118" s="3">
        <v>57.466966549233703</v>
      </c>
      <c r="P2118" s="3">
        <v>13.2134</v>
      </c>
      <c r="Q2118" s="3">
        <v>19.0626</v>
      </c>
      <c r="R2118" s="3">
        <v>24.201439768713701</v>
      </c>
      <c r="S2118" s="3">
        <v>33.265526780519998</v>
      </c>
      <c r="T2118" s="3">
        <v>56.488706365503099</v>
      </c>
      <c r="U2118" s="3">
        <v>45.124716553288003</v>
      </c>
      <c r="V2118" s="3">
        <v>11.889683350357499</v>
      </c>
      <c r="W2118" s="3">
        <v>65.332215468455203</v>
      </c>
      <c r="X2118" s="3">
        <v>0</v>
      </c>
      <c r="Y2118" s="3">
        <v>5.8423624389207598</v>
      </c>
      <c r="Z2118" s="3">
        <v>60.132689987937297</v>
      </c>
      <c r="AA2118" s="3">
        <v>0</v>
      </c>
      <c r="AB2118" s="3">
        <v>0</v>
      </c>
      <c r="AC2118" s="3">
        <v>0</v>
      </c>
      <c r="AD2118" s="3">
        <v>0</v>
      </c>
      <c r="AE2118" s="3">
        <v>24.603010930088701</v>
      </c>
      <c r="AF2118" s="3">
        <v>0</v>
      </c>
      <c r="AG2118" s="3">
        <v>0</v>
      </c>
      <c r="AH2118" s="3">
        <v>0</v>
      </c>
      <c r="AI2118" s="3">
        <v>0</v>
      </c>
      <c r="AJ2118" s="3">
        <v>43.933224755700302</v>
      </c>
      <c r="AK2118" s="3">
        <v>53.6640130638906</v>
      </c>
      <c r="AL2118" s="3">
        <v>0</v>
      </c>
      <c r="AM2118" s="3">
        <v>55.326158576762602</v>
      </c>
      <c r="AN2118" s="3">
        <v>88.1280569141841</v>
      </c>
      <c r="AO2118" s="3">
        <v>24.127531236536001</v>
      </c>
      <c r="AQ2118" s="3">
        <v>44.308342133051703</v>
      </c>
      <c r="AR2118" s="3">
        <v>64.607843137254903</v>
      </c>
      <c r="AS2118" s="3">
        <v>65.799776286353506</v>
      </c>
      <c r="AT2118" s="3">
        <v>28.338216827124299</v>
      </c>
      <c r="AU2118" s="3">
        <v>3.7261879840904299</v>
      </c>
      <c r="AV2118" s="3">
        <v>14.6652719665272</v>
      </c>
      <c r="AW2118" s="3">
        <v>8.4585659081150695</v>
      </c>
      <c r="AX2118" s="3">
        <v>32.681388012618299</v>
      </c>
      <c r="AY2118" s="3">
        <v>9.2915703174269506</v>
      </c>
      <c r="AZ2118" s="3">
        <v>10.3216312802186</v>
      </c>
      <c r="BA2118" s="3">
        <v>35.230125523012603</v>
      </c>
      <c r="BB2118" s="3">
        <v>31.750679774105802</v>
      </c>
      <c r="BC2118" s="3">
        <v>11.6817512102715</v>
      </c>
      <c r="BD2118" s="3">
        <v>36.502938706968898</v>
      </c>
      <c r="BE2118" s="3">
        <v>83.260096254446495</v>
      </c>
      <c r="BF2118" s="3">
        <v>6.9371452596174104</v>
      </c>
      <c r="BG2118" s="3">
        <v>33.2912988650694</v>
      </c>
      <c r="BH2118" s="3">
        <v>25.763917957304301</v>
      </c>
      <c r="BI2118" s="3">
        <v>65.543933054393307</v>
      </c>
      <c r="BJ2118" s="3">
        <v>0</v>
      </c>
      <c r="BK2118" s="3">
        <v>95.826271186440707</v>
      </c>
      <c r="BL2118" s="3">
        <v>1.7797319932998299</v>
      </c>
    </row>
    <row r="2119" spans="1:64" x14ac:dyDescent="0.3">
      <c r="A2119" s="3" t="s">
        <v>2590</v>
      </c>
      <c r="B2119" s="4" t="s">
        <v>75</v>
      </c>
      <c r="C2119" s="3" t="s">
        <v>2544</v>
      </c>
      <c r="D2119" s="3" t="s">
        <v>2545</v>
      </c>
      <c r="E2119" s="3" t="s">
        <v>2585</v>
      </c>
      <c r="F2119" s="3" t="s">
        <v>69</v>
      </c>
      <c r="G2119" s="3" t="s">
        <v>101</v>
      </c>
      <c r="H2119" s="3" t="s">
        <v>71</v>
      </c>
      <c r="I2119" s="3" t="s">
        <v>71</v>
      </c>
      <c r="J2119" s="3">
        <v>2745</v>
      </c>
      <c r="K2119" s="3">
        <v>871</v>
      </c>
      <c r="L2119" s="3">
        <v>3.1597</v>
      </c>
      <c r="M2119" s="3">
        <v>0</v>
      </c>
      <c r="N2119" s="3">
        <v>5.6258999999999997</v>
      </c>
      <c r="O2119" s="3">
        <v>48.111397085084199</v>
      </c>
      <c r="P2119" s="3">
        <v>11.1869</v>
      </c>
      <c r="Q2119" s="3">
        <v>6.9051999999999998</v>
      </c>
      <c r="R2119" s="3">
        <v>23.563914913028899</v>
      </c>
      <c r="S2119" s="3">
        <v>24.5474821720553</v>
      </c>
      <c r="T2119" s="3">
        <v>56.078028747433301</v>
      </c>
      <c r="U2119" s="3">
        <v>44.4444444444444</v>
      </c>
      <c r="V2119" s="3">
        <v>47.783452502553601</v>
      </c>
      <c r="W2119" s="3">
        <v>83.357786627541401</v>
      </c>
      <c r="X2119" s="3">
        <v>0</v>
      </c>
      <c r="Y2119" s="3">
        <v>2.3794348842150002</v>
      </c>
      <c r="Z2119" s="3">
        <v>0</v>
      </c>
      <c r="AA2119" s="3">
        <v>0</v>
      </c>
      <c r="AB2119" s="3">
        <v>0</v>
      </c>
      <c r="AC2119" s="3">
        <v>0</v>
      </c>
      <c r="AD2119" s="3">
        <v>0</v>
      </c>
      <c r="AE2119" s="3">
        <v>24.2730459888637</v>
      </c>
      <c r="AF2119" s="3">
        <v>0</v>
      </c>
      <c r="AG2119" s="3">
        <v>0</v>
      </c>
      <c r="AH2119" s="3">
        <v>0</v>
      </c>
      <c r="AI2119" s="3">
        <v>0</v>
      </c>
      <c r="AJ2119" s="3">
        <v>43.933224755700302</v>
      </c>
      <c r="AK2119" s="3">
        <v>60.400081649316199</v>
      </c>
      <c r="AL2119" s="3">
        <v>0</v>
      </c>
      <c r="AM2119" s="3">
        <v>30.5512848671206</v>
      </c>
      <c r="AN2119" s="3">
        <v>90.884837705647001</v>
      </c>
      <c r="AO2119" s="3">
        <v>22.662645411460598</v>
      </c>
      <c r="AQ2119" s="3">
        <v>23.9281942977825</v>
      </c>
      <c r="AR2119" s="3">
        <v>53.553921568627501</v>
      </c>
      <c r="AS2119" s="3">
        <v>28.775167785234899</v>
      </c>
      <c r="AT2119" s="3">
        <v>7.9531184596065296</v>
      </c>
      <c r="AU2119" s="3">
        <v>9.6713418463470795</v>
      </c>
      <c r="AV2119" s="3">
        <v>5.2301255230125498</v>
      </c>
      <c r="AW2119" s="3">
        <v>12.344353799914099</v>
      </c>
      <c r="AX2119" s="3">
        <v>29.6319663512093</v>
      </c>
      <c r="AY2119" s="3">
        <v>9.2915703174269506</v>
      </c>
      <c r="AZ2119" s="3">
        <v>10.3216312802186</v>
      </c>
      <c r="BA2119" s="3">
        <v>17.238493723849398</v>
      </c>
      <c r="BB2119" s="3">
        <v>31.750679774105802</v>
      </c>
      <c r="BC2119" s="3">
        <v>11.6817512102715</v>
      </c>
      <c r="BD2119" s="3">
        <v>10.054575986565901</v>
      </c>
      <c r="BE2119" s="3">
        <v>68.759154634860806</v>
      </c>
      <c r="BF2119" s="3">
        <v>6.9371452596174104</v>
      </c>
      <c r="BG2119" s="3">
        <v>0.37831021437578799</v>
      </c>
      <c r="BH2119" s="3">
        <v>25.763917957304301</v>
      </c>
      <c r="BI2119" s="3">
        <v>47.280334728033502</v>
      </c>
      <c r="BJ2119" s="3">
        <v>0</v>
      </c>
      <c r="BK2119" s="3">
        <v>88.0508474576271</v>
      </c>
      <c r="BL2119" s="3">
        <v>4.1247906197654904</v>
      </c>
    </row>
    <row r="2120" spans="1:64" x14ac:dyDescent="0.3">
      <c r="A2120" s="3" t="s">
        <v>2591</v>
      </c>
      <c r="B2120" s="4" t="s">
        <v>75</v>
      </c>
      <c r="C2120" s="3" t="s">
        <v>2544</v>
      </c>
      <c r="D2120" s="3" t="s">
        <v>2545</v>
      </c>
      <c r="E2120" s="3" t="s">
        <v>2592</v>
      </c>
      <c r="F2120" s="3" t="s">
        <v>69</v>
      </c>
      <c r="G2120" s="3" t="s">
        <v>101</v>
      </c>
      <c r="H2120" s="3" t="s">
        <v>71</v>
      </c>
      <c r="I2120" s="3" t="s">
        <v>71</v>
      </c>
      <c r="J2120" s="3">
        <v>2724</v>
      </c>
      <c r="K2120" s="3">
        <v>855</v>
      </c>
      <c r="L2120" s="3">
        <v>12.3666</v>
      </c>
      <c r="M2120" s="3">
        <v>0</v>
      </c>
      <c r="N2120" s="3">
        <v>21.535</v>
      </c>
      <c r="O2120" s="3">
        <v>58.9815437461519</v>
      </c>
      <c r="P2120" s="3">
        <v>43.320900000000002</v>
      </c>
      <c r="Q2120" s="3">
        <v>10.9856</v>
      </c>
      <c r="R2120" s="3">
        <v>30.999117287878299</v>
      </c>
      <c r="S2120" s="3">
        <v>27.9824264582737</v>
      </c>
      <c r="T2120" s="3">
        <v>53.6960985626283</v>
      </c>
      <c r="U2120" s="3">
        <v>43.0839002267574</v>
      </c>
      <c r="V2120" s="3">
        <v>96.567926455566905</v>
      </c>
      <c r="W2120" s="3">
        <v>81.261789981136005</v>
      </c>
      <c r="X2120" s="3">
        <v>0</v>
      </c>
      <c r="Y2120" s="3">
        <v>64.223496919481605</v>
      </c>
      <c r="Z2120" s="3">
        <v>0</v>
      </c>
      <c r="AA2120" s="3">
        <v>0</v>
      </c>
      <c r="AB2120" s="3">
        <v>0</v>
      </c>
      <c r="AC2120" s="3">
        <v>0</v>
      </c>
      <c r="AD2120" s="3">
        <v>0</v>
      </c>
      <c r="AE2120" s="3">
        <v>33.883274902041698</v>
      </c>
      <c r="AF2120" s="3">
        <v>0</v>
      </c>
      <c r="AG2120" s="3">
        <v>0</v>
      </c>
      <c r="AH2120" s="3">
        <v>29.048582995951399</v>
      </c>
      <c r="AI2120" s="3">
        <v>0</v>
      </c>
      <c r="AJ2120" s="3">
        <v>44.462540716612402</v>
      </c>
      <c r="AK2120" s="3">
        <v>78.036333945703205</v>
      </c>
      <c r="AL2120" s="3">
        <v>0</v>
      </c>
      <c r="AM2120" s="3">
        <v>22.9738633867779</v>
      </c>
      <c r="AN2120" s="3">
        <v>89.395286794130698</v>
      </c>
      <c r="AO2120" s="3">
        <v>42.460146488582502</v>
      </c>
      <c r="AQ2120" s="3">
        <v>28.7222808870116</v>
      </c>
      <c r="AR2120" s="3">
        <v>61.348039215686299</v>
      </c>
      <c r="AS2120" s="3">
        <v>0</v>
      </c>
      <c r="AT2120" s="3">
        <v>2.7417329426538299</v>
      </c>
      <c r="AU2120" s="3">
        <v>22.8804689135441</v>
      </c>
      <c r="AV2120" s="3">
        <v>3.7656903765690402</v>
      </c>
      <c r="AW2120" s="3">
        <v>21.854873336195801</v>
      </c>
      <c r="AX2120" s="3">
        <v>44.185068349106203</v>
      </c>
      <c r="AY2120" s="3">
        <v>30.6916123607316</v>
      </c>
      <c r="AZ2120" s="3">
        <v>18.393945764137101</v>
      </c>
      <c r="BA2120" s="3">
        <v>7.6987447698744802</v>
      </c>
      <c r="BB2120" s="3">
        <v>58.983476260196603</v>
      </c>
      <c r="BC2120" s="3">
        <v>24.458008840244201</v>
      </c>
      <c r="BD2120" s="3">
        <v>38.790931989924403</v>
      </c>
      <c r="BE2120" s="3">
        <v>78.844946641556803</v>
      </c>
      <c r="BF2120" s="3">
        <v>41.265503468572597</v>
      </c>
      <c r="BG2120" s="3">
        <v>6.9777217318200897</v>
      </c>
      <c r="BH2120" s="3">
        <v>25.763917957304301</v>
      </c>
      <c r="BI2120" s="3">
        <v>28.138075313807501</v>
      </c>
      <c r="BJ2120" s="3">
        <v>26.009265387160799</v>
      </c>
      <c r="BK2120" s="3">
        <v>1.0169491525423699</v>
      </c>
      <c r="BL2120" s="3">
        <v>4.3341708542713597</v>
      </c>
    </row>
    <row r="2121" spans="1:64" x14ac:dyDescent="0.3">
      <c r="A2121" s="3" t="s">
        <v>2593</v>
      </c>
      <c r="B2121" s="4" t="s">
        <v>75</v>
      </c>
      <c r="C2121" s="3" t="s">
        <v>2544</v>
      </c>
      <c r="D2121" s="3" t="s">
        <v>2545</v>
      </c>
      <c r="E2121" s="3" t="s">
        <v>2594</v>
      </c>
      <c r="F2121" s="3" t="s">
        <v>69</v>
      </c>
      <c r="G2121" s="3" t="s">
        <v>101</v>
      </c>
      <c r="H2121" s="3" t="s">
        <v>71</v>
      </c>
      <c r="I2121" s="3" t="s">
        <v>71</v>
      </c>
      <c r="J2121" s="3">
        <v>2418</v>
      </c>
      <c r="K2121" s="3">
        <v>851</v>
      </c>
      <c r="L2121" s="3">
        <v>9.7090999999999994</v>
      </c>
      <c r="M2121" s="3">
        <v>0</v>
      </c>
      <c r="N2121" s="3">
        <v>17.0641</v>
      </c>
      <c r="O2121" s="3">
        <v>56.442611566434898</v>
      </c>
      <c r="P2121" s="3">
        <v>10.938800000000001</v>
      </c>
      <c r="Q2121" s="3">
        <v>18.790500000000002</v>
      </c>
      <c r="R2121" s="3">
        <v>23.4223403588074</v>
      </c>
      <c r="S2121" s="3">
        <v>33.020271207627601</v>
      </c>
      <c r="T2121" s="3">
        <v>59.075975359342898</v>
      </c>
      <c r="U2121" s="3">
        <v>48.010719439290902</v>
      </c>
      <c r="V2121" s="3">
        <v>18.304392236976501</v>
      </c>
      <c r="W2121" s="3">
        <v>53.510794382729003</v>
      </c>
      <c r="X2121" s="3">
        <v>0</v>
      </c>
      <c r="Y2121" s="3">
        <v>12.789462502655599</v>
      </c>
      <c r="Z2121" s="3">
        <v>0</v>
      </c>
      <c r="AA2121" s="3">
        <v>0</v>
      </c>
      <c r="AB2121" s="3">
        <v>0</v>
      </c>
      <c r="AC2121" s="3">
        <v>0</v>
      </c>
      <c r="AD2121" s="3">
        <v>0</v>
      </c>
      <c r="AE2121" s="3">
        <v>27.7170550628996</v>
      </c>
      <c r="AF2121" s="3">
        <v>0</v>
      </c>
      <c r="AG2121" s="3">
        <v>0</v>
      </c>
      <c r="AH2121" s="3">
        <v>0</v>
      </c>
      <c r="AI2121" s="3">
        <v>0</v>
      </c>
      <c r="AJ2121" s="3">
        <v>43.933224755700302</v>
      </c>
      <c r="AK2121" s="3">
        <v>42.845478669116098</v>
      </c>
      <c r="AL2121" s="3">
        <v>0</v>
      </c>
      <c r="AM2121" s="3">
        <v>73.446079508016695</v>
      </c>
      <c r="AN2121" s="3">
        <v>85.304579813250299</v>
      </c>
      <c r="AO2121" s="3">
        <v>33.993968117190903</v>
      </c>
      <c r="AP2121">
        <v>62.356428306780302</v>
      </c>
      <c r="AQ2121" s="3">
        <v>59.429778247096102</v>
      </c>
      <c r="AR2121" s="3">
        <v>51.911764705882398</v>
      </c>
      <c r="AS2121" s="3">
        <v>0</v>
      </c>
      <c r="AT2121" s="3">
        <v>1.3813311008790301</v>
      </c>
      <c r="AU2121" s="3">
        <v>7.7454469332216904</v>
      </c>
      <c r="AV2121" s="3">
        <v>29.351464435146401</v>
      </c>
      <c r="AW2121" s="3">
        <v>45.105195362816701</v>
      </c>
      <c r="AX2121" s="3">
        <v>9.9894847528916895</v>
      </c>
      <c r="AY2121" s="3">
        <v>35.841917174689897</v>
      </c>
      <c r="AZ2121" s="3">
        <v>5.9281059491276</v>
      </c>
      <c r="BA2121" s="3">
        <v>2.5732217573221798</v>
      </c>
      <c r="BB2121" s="3">
        <v>67.287178414557602</v>
      </c>
      <c r="BC2121" s="3">
        <v>5.0094716901704901</v>
      </c>
      <c r="BD2121" s="3">
        <v>29.659949622166199</v>
      </c>
      <c r="BE2121" s="3">
        <v>63.276836158192097</v>
      </c>
      <c r="BF2121" s="3">
        <v>8.5347908345595993</v>
      </c>
      <c r="BG2121" s="3">
        <v>40.605296343001299</v>
      </c>
      <c r="BH2121" s="3">
        <v>58.497279196316498</v>
      </c>
      <c r="BI2121" s="3">
        <v>89.790794979079493</v>
      </c>
      <c r="BJ2121" s="3">
        <v>0</v>
      </c>
      <c r="BK2121" s="3">
        <v>30.444915254237301</v>
      </c>
      <c r="BL2121" s="3">
        <v>31.721105527638201</v>
      </c>
    </row>
    <row r="2122" spans="1:64" x14ac:dyDescent="0.3">
      <c r="A2122" s="3" t="s">
        <v>2595</v>
      </c>
      <c r="B2122" s="4" t="s">
        <v>75</v>
      </c>
      <c r="C2122" s="3" t="s">
        <v>2544</v>
      </c>
      <c r="D2122" s="3" t="s">
        <v>2545</v>
      </c>
      <c r="E2122" s="3" t="s">
        <v>2596</v>
      </c>
      <c r="F2122" s="3" t="s">
        <v>69</v>
      </c>
      <c r="G2122" s="3" t="s">
        <v>101</v>
      </c>
      <c r="H2122" s="3" t="s">
        <v>71</v>
      </c>
      <c r="I2122" s="3" t="s">
        <v>71</v>
      </c>
      <c r="J2122" s="3">
        <v>4464</v>
      </c>
      <c r="K2122" s="3">
        <v>1360</v>
      </c>
      <c r="L2122" s="3">
        <v>10.6717</v>
      </c>
      <c r="M2122" s="3">
        <v>0</v>
      </c>
      <c r="N2122" s="3">
        <v>18.6662</v>
      </c>
      <c r="O2122" s="3">
        <v>57.3553371035525</v>
      </c>
      <c r="P2122" s="3">
        <v>8.7469000000000001</v>
      </c>
      <c r="Q2122" s="3">
        <v>21.2806</v>
      </c>
      <c r="R2122" s="3">
        <v>22.587412862895601</v>
      </c>
      <c r="S2122" s="3">
        <v>34.767924240656903</v>
      </c>
      <c r="T2122" s="3">
        <v>59.117043121149898</v>
      </c>
      <c r="U2122" s="3">
        <v>47.990105132962299</v>
      </c>
      <c r="V2122" s="3">
        <v>18.753830439223702</v>
      </c>
      <c r="W2122" s="3">
        <v>48.7319220289247</v>
      </c>
      <c r="X2122" s="3">
        <v>0</v>
      </c>
      <c r="Y2122" s="3">
        <v>9.6239643084767401</v>
      </c>
      <c r="Z2122" s="3">
        <v>0</v>
      </c>
      <c r="AA2122" s="3">
        <v>0</v>
      </c>
      <c r="AB2122" s="3">
        <v>0</v>
      </c>
      <c r="AC2122" s="3">
        <v>0</v>
      </c>
      <c r="AD2122" s="3">
        <v>0</v>
      </c>
      <c r="AE2122" s="3">
        <v>27.283976077541801</v>
      </c>
      <c r="AF2122" s="3">
        <v>0</v>
      </c>
      <c r="AG2122" s="3">
        <v>0</v>
      </c>
      <c r="AH2122" s="3">
        <v>0</v>
      </c>
      <c r="AI2122" s="3">
        <v>0</v>
      </c>
      <c r="AJ2122" s="3">
        <v>43.933224755700302</v>
      </c>
      <c r="AK2122" s="3">
        <v>28.638497652582199</v>
      </c>
      <c r="AL2122" s="3">
        <v>0</v>
      </c>
      <c r="AM2122" s="3">
        <v>81.418844717768494</v>
      </c>
      <c r="AN2122" s="3">
        <v>96.7318808359271</v>
      </c>
      <c r="AO2122" s="3">
        <v>7.19517449375269</v>
      </c>
      <c r="AP2122">
        <v>62.356428306780302</v>
      </c>
      <c r="AQ2122" s="3">
        <v>44.772967265047498</v>
      </c>
      <c r="AR2122" s="3">
        <v>51.323529411764703</v>
      </c>
      <c r="AS2122" s="3">
        <v>0</v>
      </c>
      <c r="AT2122" s="3">
        <v>54.918375889493497</v>
      </c>
      <c r="AU2122" s="3">
        <v>3.0563114925685602</v>
      </c>
      <c r="AV2122" s="3">
        <v>17.154811715481198</v>
      </c>
      <c r="AW2122" s="3">
        <v>19.471876341777602</v>
      </c>
      <c r="AX2122" s="3">
        <v>28.874868559411102</v>
      </c>
      <c r="AY2122" s="3">
        <v>35.841917174689897</v>
      </c>
      <c r="AZ2122" s="3">
        <v>5.9281059491276</v>
      </c>
      <c r="BA2122" s="3">
        <v>51.841004184100399</v>
      </c>
      <c r="BB2122" s="3">
        <v>67.287178414557602</v>
      </c>
      <c r="BC2122" s="3">
        <v>5.0094716901704901</v>
      </c>
      <c r="BD2122" s="3">
        <v>70.990764063811895</v>
      </c>
      <c r="BE2122" s="3">
        <v>50.784682988072802</v>
      </c>
      <c r="BF2122" s="3">
        <v>8.5347908345595993</v>
      </c>
      <c r="BG2122" s="3">
        <v>16.7087011349306</v>
      </c>
      <c r="BH2122" s="3">
        <v>58.497279196316498</v>
      </c>
      <c r="BI2122" s="3">
        <v>94.7489539748954</v>
      </c>
      <c r="BJ2122" s="3">
        <v>0</v>
      </c>
      <c r="BK2122" s="3">
        <v>40.677966101694899</v>
      </c>
      <c r="BL2122" s="3">
        <v>10.343383584589599</v>
      </c>
    </row>
    <row r="2123" spans="1:64" x14ac:dyDescent="0.3">
      <c r="A2123" s="3" t="s">
        <v>2597</v>
      </c>
      <c r="B2123" s="4" t="s">
        <v>75</v>
      </c>
      <c r="C2123" s="3" t="s">
        <v>2544</v>
      </c>
      <c r="D2123" s="3" t="s">
        <v>2545</v>
      </c>
      <c r="E2123" s="3" t="s">
        <v>2596</v>
      </c>
      <c r="F2123" s="3" t="s">
        <v>69</v>
      </c>
      <c r="G2123" s="3" t="s">
        <v>101</v>
      </c>
      <c r="H2123" s="3" t="s">
        <v>71</v>
      </c>
      <c r="I2123" s="3" t="s">
        <v>71</v>
      </c>
      <c r="J2123" s="3">
        <v>6513</v>
      </c>
      <c r="K2123" s="3">
        <v>1999</v>
      </c>
      <c r="L2123" s="3">
        <v>10.127599999999999</v>
      </c>
      <c r="M2123" s="3">
        <v>0</v>
      </c>
      <c r="N2123" s="3">
        <v>17.771999999999998</v>
      </c>
      <c r="O2123" s="3">
        <v>56.880237830649897</v>
      </c>
      <c r="P2123" s="3">
        <v>13.792400000000001</v>
      </c>
      <c r="Q2123" s="3">
        <v>17.786100000000001</v>
      </c>
      <c r="R2123" s="3">
        <v>24.385453389527498</v>
      </c>
      <c r="S2123" s="3">
        <v>32.494784441122398</v>
      </c>
      <c r="T2123" s="3">
        <v>60.0205338809035</v>
      </c>
      <c r="U2123" s="3">
        <v>47.474747474747502</v>
      </c>
      <c r="V2123" s="3">
        <v>31.378958120531198</v>
      </c>
      <c r="W2123" s="3">
        <v>49.339761056382301</v>
      </c>
      <c r="X2123" s="3">
        <v>0</v>
      </c>
      <c r="Y2123" s="3">
        <v>12.789462502655599</v>
      </c>
      <c r="Z2123" s="3">
        <v>0</v>
      </c>
      <c r="AA2123" s="3">
        <v>0</v>
      </c>
      <c r="AB2123" s="3">
        <v>0</v>
      </c>
      <c r="AC2123" s="3">
        <v>0</v>
      </c>
      <c r="AD2123" s="3">
        <v>0</v>
      </c>
      <c r="AE2123" s="3">
        <v>28.253248092390201</v>
      </c>
      <c r="AF2123" s="3">
        <v>57.4183976261128</v>
      </c>
      <c r="AG2123" s="3">
        <v>0</v>
      </c>
      <c r="AH2123" s="3">
        <v>0</v>
      </c>
      <c r="AI2123" s="3">
        <v>0</v>
      </c>
      <c r="AJ2123" s="3">
        <v>43.933224755700302</v>
      </c>
      <c r="AK2123" s="3">
        <v>29.475403143498699</v>
      </c>
      <c r="AL2123" s="3">
        <v>0</v>
      </c>
      <c r="AM2123" s="3">
        <v>73.4680430485394</v>
      </c>
      <c r="AN2123" s="3">
        <v>94.775455758114703</v>
      </c>
      <c r="AO2123" s="3">
        <v>8.4661783713916403</v>
      </c>
      <c r="AQ2123" s="3">
        <v>61.7106652587117</v>
      </c>
      <c r="AR2123" s="3">
        <v>64.436274509803894</v>
      </c>
      <c r="AS2123" s="3">
        <v>81.291946308724803</v>
      </c>
      <c r="AT2123" s="3">
        <v>9.4181665969024699</v>
      </c>
      <c r="AU2123" s="3">
        <v>3.2656478961691402</v>
      </c>
      <c r="AV2123" s="3">
        <v>14.8117154811715</v>
      </c>
      <c r="AW2123" s="3">
        <v>15.629025332760801</v>
      </c>
      <c r="AX2123" s="3">
        <v>41.3880126182965</v>
      </c>
      <c r="AY2123" s="3">
        <v>15.9344124448182</v>
      </c>
      <c r="AZ2123" s="3">
        <v>2.9640529745638</v>
      </c>
      <c r="BA2123" s="3">
        <v>24.205020920502101</v>
      </c>
      <c r="BB2123" s="3">
        <v>47.103116502823703</v>
      </c>
      <c r="BC2123" s="3">
        <v>10.8608713954957</v>
      </c>
      <c r="BD2123" s="3">
        <v>52.183039462636401</v>
      </c>
      <c r="BE2123" s="3">
        <v>72.148985143335395</v>
      </c>
      <c r="BF2123" s="3">
        <v>10.910237544671</v>
      </c>
      <c r="BG2123" s="3">
        <v>33.606557377049199</v>
      </c>
      <c r="BH2123" s="3">
        <v>58.497279196316498</v>
      </c>
      <c r="BI2123" s="3">
        <v>95.6694560669456</v>
      </c>
      <c r="BJ2123" s="3">
        <v>0</v>
      </c>
      <c r="BK2123" s="3">
        <v>0</v>
      </c>
      <c r="BL2123" s="3">
        <v>5.1088777219430499</v>
      </c>
    </row>
    <row r="2124" spans="1:64" x14ac:dyDescent="0.3">
      <c r="A2124" s="3" t="s">
        <v>2598</v>
      </c>
      <c r="B2124" s="4" t="s">
        <v>75</v>
      </c>
      <c r="C2124" s="3" t="s">
        <v>2544</v>
      </c>
      <c r="D2124" s="3" t="s">
        <v>2545</v>
      </c>
      <c r="E2124" s="3" t="s">
        <v>2596</v>
      </c>
      <c r="F2124" s="3" t="s">
        <v>69</v>
      </c>
      <c r="G2124" s="3" t="s">
        <v>101</v>
      </c>
      <c r="H2124" s="3" t="s">
        <v>71</v>
      </c>
      <c r="I2124" s="3" t="s">
        <v>71</v>
      </c>
      <c r="J2124" s="3">
        <v>4103</v>
      </c>
      <c r="K2124" s="3">
        <v>1376</v>
      </c>
      <c r="L2124" s="3">
        <v>4.6243999999999996</v>
      </c>
      <c r="M2124" s="3">
        <v>0</v>
      </c>
      <c r="N2124" s="3">
        <v>8.1966999999999999</v>
      </c>
      <c r="O2124" s="3">
        <v>50.770076141979601</v>
      </c>
      <c r="P2124" s="3">
        <v>32.485500000000002</v>
      </c>
      <c r="Q2124" s="3">
        <v>3.6408999999999998</v>
      </c>
      <c r="R2124" s="3">
        <v>28.9330234718722</v>
      </c>
      <c r="S2124" s="3">
        <v>21.8370526701075</v>
      </c>
      <c r="T2124" s="3">
        <v>58.049281314168397</v>
      </c>
      <c r="U2124" s="3">
        <v>46.629560915275199</v>
      </c>
      <c r="V2124" s="3">
        <v>36.833503575076598</v>
      </c>
      <c r="W2124" s="3">
        <v>59.714944456088901</v>
      </c>
      <c r="X2124" s="3">
        <v>0</v>
      </c>
      <c r="Y2124" s="3">
        <v>4.6526449968132599</v>
      </c>
      <c r="Z2124" s="3">
        <v>74.306393244873306</v>
      </c>
      <c r="AA2124" s="3">
        <v>0</v>
      </c>
      <c r="AB2124" s="3">
        <v>48.518518518518498</v>
      </c>
      <c r="AC2124" s="3">
        <v>0</v>
      </c>
      <c r="AD2124" s="3">
        <v>0</v>
      </c>
      <c r="AE2124" s="3">
        <v>30.521757063311998</v>
      </c>
      <c r="AF2124" s="3">
        <v>78.709198813056403</v>
      </c>
      <c r="AG2124" s="3">
        <v>0</v>
      </c>
      <c r="AH2124" s="3">
        <v>0</v>
      </c>
      <c r="AI2124" s="3">
        <v>0</v>
      </c>
      <c r="AJ2124" s="3">
        <v>43.933224755700302</v>
      </c>
      <c r="AK2124" s="3">
        <v>47.111655439885702</v>
      </c>
      <c r="AL2124" s="3">
        <v>0</v>
      </c>
      <c r="AM2124" s="3">
        <v>56.512189764990097</v>
      </c>
      <c r="AN2124" s="3">
        <v>87.772343263672795</v>
      </c>
      <c r="AO2124" s="3">
        <v>0.21542438604049999</v>
      </c>
      <c r="AQ2124" s="3">
        <v>36.536430834213299</v>
      </c>
      <c r="AR2124" s="3">
        <v>37.156862745098003</v>
      </c>
      <c r="AS2124" s="3">
        <v>0</v>
      </c>
      <c r="AT2124" s="3">
        <v>3.3696107157806598</v>
      </c>
      <c r="AU2124" s="3">
        <v>1.5281557462842801</v>
      </c>
      <c r="AV2124" s="3">
        <v>20.418410041841</v>
      </c>
      <c r="AW2124" s="3">
        <v>27.3293258909403</v>
      </c>
      <c r="AX2124" s="3">
        <v>10.178759200841199</v>
      </c>
      <c r="AY2124" s="3">
        <v>14.546983392894701</v>
      </c>
      <c r="AZ2124" s="3">
        <v>8.1353794408240496</v>
      </c>
      <c r="BA2124" s="3">
        <v>9.6652719665272002</v>
      </c>
      <c r="BB2124" s="3">
        <v>58.418740849194698</v>
      </c>
      <c r="BC2124" s="3">
        <v>19.469585350452501</v>
      </c>
      <c r="BD2124" s="3">
        <v>13.5390428211587</v>
      </c>
      <c r="BE2124" s="3">
        <v>92.174094998953805</v>
      </c>
      <c r="BF2124" s="3">
        <v>6.5167122135799902</v>
      </c>
      <c r="BG2124" s="3">
        <v>3.0054644808743198</v>
      </c>
      <c r="BH2124" s="3">
        <v>25.763917957304301</v>
      </c>
      <c r="BI2124" s="3">
        <v>87.447698744769895</v>
      </c>
      <c r="BJ2124" s="3">
        <v>0</v>
      </c>
      <c r="BK2124" s="3">
        <v>8.2627118644067803</v>
      </c>
      <c r="BL2124" s="3">
        <v>4.6273031825795599</v>
      </c>
    </row>
    <row r="2125" spans="1:64" x14ac:dyDescent="0.3">
      <c r="A2125" s="3" t="s">
        <v>2599</v>
      </c>
      <c r="B2125" s="4" t="s">
        <v>75</v>
      </c>
      <c r="C2125" s="3" t="s">
        <v>2544</v>
      </c>
      <c r="D2125" s="3" t="s">
        <v>2545</v>
      </c>
      <c r="E2125" s="3" t="s">
        <v>2600</v>
      </c>
      <c r="F2125" s="3" t="s">
        <v>69</v>
      </c>
      <c r="G2125" s="3" t="s">
        <v>101</v>
      </c>
      <c r="H2125" s="3" t="s">
        <v>71</v>
      </c>
      <c r="I2125" s="3" t="s">
        <v>71</v>
      </c>
      <c r="J2125" s="3">
        <v>5790</v>
      </c>
      <c r="K2125" s="3">
        <v>1644</v>
      </c>
      <c r="L2125" s="3">
        <v>11.6342</v>
      </c>
      <c r="M2125" s="3">
        <v>0</v>
      </c>
      <c r="N2125" s="3">
        <v>20.2683</v>
      </c>
      <c r="O2125" s="3">
        <v>58.468679735553103</v>
      </c>
      <c r="P2125" s="3">
        <v>20.161300000000001</v>
      </c>
      <c r="Q2125" s="3">
        <v>17.535</v>
      </c>
      <c r="R2125" s="3">
        <v>26.126392666640299</v>
      </c>
      <c r="S2125" s="3">
        <v>32.342287068912697</v>
      </c>
      <c r="T2125" s="3">
        <v>58.234086242299803</v>
      </c>
      <c r="U2125" s="3">
        <v>46.959389816532699</v>
      </c>
      <c r="V2125" s="3">
        <v>23.064351378958101</v>
      </c>
      <c r="W2125" s="3">
        <v>60.846782645147798</v>
      </c>
      <c r="X2125" s="3">
        <v>0</v>
      </c>
      <c r="Y2125" s="3">
        <v>0.29742936052687502</v>
      </c>
      <c r="Z2125" s="3">
        <v>33.3534378769602</v>
      </c>
      <c r="AA2125" s="3">
        <v>0</v>
      </c>
      <c r="AB2125" s="3">
        <v>66.6666666666667</v>
      </c>
      <c r="AC2125" s="3">
        <v>0</v>
      </c>
      <c r="AD2125" s="3">
        <v>0</v>
      </c>
      <c r="AE2125" s="3">
        <v>32.934625696019801</v>
      </c>
      <c r="AF2125" s="3">
        <v>0</v>
      </c>
      <c r="AG2125" s="3">
        <v>0</v>
      </c>
      <c r="AH2125" s="3">
        <v>0</v>
      </c>
      <c r="AI2125" s="3">
        <v>0</v>
      </c>
      <c r="AJ2125" s="3">
        <v>43.933224755700302</v>
      </c>
      <c r="AK2125" s="3">
        <v>34.435599101857498</v>
      </c>
      <c r="AL2125" s="3">
        <v>0</v>
      </c>
      <c r="AM2125" s="3">
        <v>77.267735558972106</v>
      </c>
      <c r="AN2125" s="3">
        <v>95.197865718096907</v>
      </c>
      <c r="AO2125" s="3">
        <v>2.2404136148211999</v>
      </c>
      <c r="AQ2125" s="3">
        <v>71.256599788806795</v>
      </c>
      <c r="AR2125" s="3">
        <v>59.926470588235297</v>
      </c>
      <c r="AS2125" s="3">
        <v>87.975391498881393</v>
      </c>
      <c r="AT2125" s="3">
        <v>16.303892842193399</v>
      </c>
      <c r="AU2125" s="3">
        <v>4.1448607912916096</v>
      </c>
      <c r="AV2125" s="3">
        <v>22.510460251045998</v>
      </c>
      <c r="AW2125" s="3">
        <v>10.669815371404001</v>
      </c>
      <c r="AX2125" s="3">
        <v>25.699263932702401</v>
      </c>
      <c r="AY2125" s="3">
        <v>35.841917174689897</v>
      </c>
      <c r="AZ2125" s="3">
        <v>5.9281059491276</v>
      </c>
      <c r="BA2125" s="3">
        <v>22.050209205020899</v>
      </c>
      <c r="BB2125" s="3">
        <v>67.287178414557602</v>
      </c>
      <c r="BC2125" s="3">
        <v>5.0094716901704901</v>
      </c>
      <c r="BD2125" s="3">
        <v>72.229219143576799</v>
      </c>
      <c r="BE2125" s="3">
        <v>48.2318476668759</v>
      </c>
      <c r="BF2125" s="3">
        <v>8.5347908345595993</v>
      </c>
      <c r="BG2125" s="3">
        <v>2.5851197982345502</v>
      </c>
      <c r="BH2125" s="3">
        <v>25.763917957304301</v>
      </c>
      <c r="BI2125" s="3">
        <v>83.389121338912105</v>
      </c>
      <c r="BJ2125" s="3">
        <v>0</v>
      </c>
      <c r="BK2125" s="3">
        <v>16.355932203389798</v>
      </c>
      <c r="BL2125" s="3">
        <v>29.396984924623101</v>
      </c>
    </row>
    <row r="2126" spans="1:64" x14ac:dyDescent="0.3">
      <c r="A2126" s="3" t="s">
        <v>2601</v>
      </c>
      <c r="B2126" s="4" t="s">
        <v>75</v>
      </c>
      <c r="C2126" s="3" t="s">
        <v>2544</v>
      </c>
      <c r="D2126" s="3" t="s">
        <v>2545</v>
      </c>
      <c r="E2126" s="3" t="s">
        <v>2602</v>
      </c>
      <c r="F2126" s="3" t="s">
        <v>69</v>
      </c>
      <c r="G2126" s="3" t="s">
        <v>101</v>
      </c>
      <c r="H2126" s="3" t="s">
        <v>71</v>
      </c>
      <c r="I2126" s="3" t="s">
        <v>71</v>
      </c>
      <c r="J2126" s="3">
        <v>3615</v>
      </c>
      <c r="K2126" s="3">
        <v>1105</v>
      </c>
      <c r="L2126" s="3">
        <v>1.2555000000000001</v>
      </c>
      <c r="M2126" s="3">
        <v>0</v>
      </c>
      <c r="N2126" s="3">
        <v>2.2355</v>
      </c>
      <c r="O2126" s="3">
        <v>43.884879512630398</v>
      </c>
      <c r="P2126" s="3">
        <v>6.9272</v>
      </c>
      <c r="Q2126" s="3">
        <v>3.7246000000000001</v>
      </c>
      <c r="R2126" s="3">
        <v>21.844178661821399</v>
      </c>
      <c r="S2126" s="3">
        <v>22.040700850809099</v>
      </c>
      <c r="T2126" s="3">
        <v>59.712525667351102</v>
      </c>
      <c r="U2126" s="3">
        <v>46.856318284889703</v>
      </c>
      <c r="V2126" s="3">
        <v>35.097037793666999</v>
      </c>
      <c r="W2126" s="3">
        <v>52.420876126598202</v>
      </c>
      <c r="X2126" s="3">
        <v>0</v>
      </c>
      <c r="Y2126" s="3">
        <v>0.61610367537709798</v>
      </c>
      <c r="Z2126" s="3">
        <v>0</v>
      </c>
      <c r="AA2126" s="3">
        <v>0</v>
      </c>
      <c r="AB2126" s="3">
        <v>0</v>
      </c>
      <c r="AC2126" s="3">
        <v>0</v>
      </c>
      <c r="AD2126" s="3">
        <v>0</v>
      </c>
      <c r="AE2126" s="3">
        <v>24.932975871313701</v>
      </c>
      <c r="AF2126" s="3">
        <v>0</v>
      </c>
      <c r="AG2126" s="3">
        <v>0</v>
      </c>
      <c r="AH2126" s="3">
        <v>0</v>
      </c>
      <c r="AI2126" s="3">
        <v>0</v>
      </c>
      <c r="AJ2126" s="3">
        <v>43.933224755700302</v>
      </c>
      <c r="AK2126" s="3">
        <v>37.660747091243103</v>
      </c>
      <c r="AL2126" s="3">
        <v>0</v>
      </c>
      <c r="AM2126" s="3">
        <v>55.567757522512601</v>
      </c>
      <c r="AN2126" s="3">
        <v>97.821253890618095</v>
      </c>
      <c r="AO2126" s="3">
        <v>26.2602326583369</v>
      </c>
      <c r="AQ2126" s="3">
        <v>30.052798310454101</v>
      </c>
      <c r="AR2126" s="3">
        <v>37.205882352941202</v>
      </c>
      <c r="AS2126" s="3">
        <v>65.995525727069307</v>
      </c>
      <c r="AT2126" s="3">
        <v>5.9648388447049001</v>
      </c>
      <c r="AU2126" s="3">
        <v>3.2237806154490301</v>
      </c>
      <c r="AV2126" s="3">
        <v>8.2845188284518798</v>
      </c>
      <c r="AW2126" s="3">
        <v>9.6178617432374391</v>
      </c>
      <c r="AX2126" s="3">
        <v>6.3091482649842296</v>
      </c>
      <c r="AY2126" s="3">
        <v>15.9344124448182</v>
      </c>
      <c r="AZ2126" s="3">
        <v>2.9640529745638</v>
      </c>
      <c r="BA2126" s="3">
        <v>14.7280334728033</v>
      </c>
      <c r="BB2126" s="3">
        <v>47.103116502823703</v>
      </c>
      <c r="BC2126" s="3">
        <v>10.8608713954957</v>
      </c>
      <c r="BD2126" s="3">
        <v>35.201511335012597</v>
      </c>
      <c r="BE2126" s="3">
        <v>78.489223686963797</v>
      </c>
      <c r="BF2126" s="3">
        <v>10.910237544671</v>
      </c>
      <c r="BG2126" s="3">
        <v>2.4800336275746102</v>
      </c>
      <c r="BH2126" s="3">
        <v>25.763917957304301</v>
      </c>
      <c r="BI2126" s="3">
        <v>29.6861924686193</v>
      </c>
      <c r="BJ2126" s="3">
        <v>0</v>
      </c>
      <c r="BK2126" s="3">
        <v>1.54661016949153</v>
      </c>
      <c r="BL2126" s="3">
        <v>2.0100502512562799</v>
      </c>
    </row>
    <row r="2127" spans="1:64" x14ac:dyDescent="0.3">
      <c r="A2127" s="3" t="s">
        <v>2603</v>
      </c>
      <c r="B2127" s="4" t="s">
        <v>75</v>
      </c>
      <c r="C2127" s="3" t="s">
        <v>2544</v>
      </c>
      <c r="D2127" s="3" t="s">
        <v>2545</v>
      </c>
      <c r="E2127" s="3" t="s">
        <v>2604</v>
      </c>
      <c r="F2127" s="3" t="s">
        <v>69</v>
      </c>
      <c r="G2127" s="3" t="s">
        <v>101</v>
      </c>
      <c r="H2127" s="3" t="s">
        <v>71</v>
      </c>
      <c r="I2127" s="3" t="s">
        <v>71</v>
      </c>
      <c r="J2127" s="3">
        <v>4122</v>
      </c>
      <c r="K2127" s="3">
        <v>1311</v>
      </c>
      <c r="L2127" s="3">
        <v>6.4448999999999996</v>
      </c>
      <c r="M2127" s="3">
        <v>0</v>
      </c>
      <c r="N2127" s="3">
        <v>11.4382</v>
      </c>
      <c r="O2127" s="3">
        <v>52.798187677456902</v>
      </c>
      <c r="P2127" s="3">
        <v>13.275399999999999</v>
      </c>
      <c r="Q2127" s="3">
        <v>11.801600000000001</v>
      </c>
      <c r="R2127" s="3">
        <v>24.229137433664501</v>
      </c>
      <c r="S2127" s="3">
        <v>28.5690502437924</v>
      </c>
      <c r="T2127" s="3">
        <v>57.659137577001999</v>
      </c>
      <c r="U2127" s="3">
        <v>45.990517419088903</v>
      </c>
      <c r="V2127" s="3">
        <v>19.530132788559801</v>
      </c>
      <c r="W2127" s="3">
        <v>51.624397400964199</v>
      </c>
      <c r="X2127" s="3">
        <v>0</v>
      </c>
      <c r="Y2127" s="3">
        <v>3.4204376460590602</v>
      </c>
      <c r="Z2127" s="3">
        <v>0</v>
      </c>
      <c r="AA2127" s="3">
        <v>0</v>
      </c>
      <c r="AB2127" s="3">
        <v>0</v>
      </c>
      <c r="AC2127" s="3">
        <v>0</v>
      </c>
      <c r="AD2127" s="3">
        <v>0</v>
      </c>
      <c r="AE2127" s="3">
        <v>29.882449989688599</v>
      </c>
      <c r="AF2127" s="3">
        <v>57.4183976261128</v>
      </c>
      <c r="AG2127" s="3">
        <v>0</v>
      </c>
      <c r="AH2127" s="3">
        <v>0</v>
      </c>
      <c r="AI2127" s="3">
        <v>0</v>
      </c>
      <c r="AJ2127" s="3">
        <v>43.933224755700302</v>
      </c>
      <c r="AK2127" s="3">
        <v>53.929373341498298</v>
      </c>
      <c r="AL2127" s="3">
        <v>0</v>
      </c>
      <c r="AM2127" s="3">
        <v>57.7641115747859</v>
      </c>
      <c r="AN2127" s="3">
        <v>96.309470875944896</v>
      </c>
      <c r="AO2127" s="3">
        <v>0</v>
      </c>
      <c r="AQ2127" s="3">
        <v>19.408658922914501</v>
      </c>
      <c r="AR2127" s="3">
        <v>78.872549019607803</v>
      </c>
      <c r="AS2127" s="3">
        <v>94.854586129753898</v>
      </c>
      <c r="AT2127" s="3">
        <v>17.224780242779399</v>
      </c>
      <c r="AU2127" s="3">
        <v>18.233200753611101</v>
      </c>
      <c r="AV2127" s="3">
        <v>10.6276150627615</v>
      </c>
      <c r="AW2127" s="3">
        <v>15.478746243022799</v>
      </c>
      <c r="AX2127" s="3">
        <v>22.5026288117771</v>
      </c>
      <c r="AY2127" s="3">
        <v>9.2915703174269506</v>
      </c>
      <c r="AZ2127" s="3">
        <v>10.3216312802186</v>
      </c>
      <c r="BA2127" s="3">
        <v>38.347280334727998</v>
      </c>
      <c r="BB2127" s="3">
        <v>31.750679774105802</v>
      </c>
      <c r="BC2127" s="3">
        <v>11.6817512102715</v>
      </c>
      <c r="BD2127" s="3">
        <v>48.635600335852203</v>
      </c>
      <c r="BE2127" s="3">
        <v>88.470391295250096</v>
      </c>
      <c r="BF2127" s="3">
        <v>6.9371452596174104</v>
      </c>
      <c r="BG2127" s="3">
        <v>17.969735182849899</v>
      </c>
      <c r="BH2127" s="3">
        <v>25.763917957304301</v>
      </c>
      <c r="BI2127" s="3">
        <v>84.9163179916318</v>
      </c>
      <c r="BJ2127" s="3">
        <v>0</v>
      </c>
      <c r="BK2127">
        <v>4.5338983050847501</v>
      </c>
      <c r="BL2127" s="3">
        <v>1.2144053601339999</v>
      </c>
    </row>
    <row r="2128" spans="1:64" x14ac:dyDescent="0.3">
      <c r="A2128" s="3" t="s">
        <v>2605</v>
      </c>
      <c r="B2128" s="4" t="s">
        <v>75</v>
      </c>
      <c r="C2128" s="3" t="s">
        <v>2544</v>
      </c>
      <c r="D2128" s="3" t="s">
        <v>2545</v>
      </c>
      <c r="E2128" s="3" t="s">
        <v>2606</v>
      </c>
      <c r="F2128" s="3" t="s">
        <v>69</v>
      </c>
      <c r="G2128" s="3" t="s">
        <v>101</v>
      </c>
      <c r="H2128" s="3" t="s">
        <v>71</v>
      </c>
      <c r="I2128" s="3" t="s">
        <v>71</v>
      </c>
      <c r="J2128" s="3">
        <v>3862</v>
      </c>
      <c r="K2128" s="3">
        <v>1205</v>
      </c>
      <c r="L2128" s="3">
        <v>11.613300000000001</v>
      </c>
      <c r="M2128" s="3">
        <v>0</v>
      </c>
      <c r="N2128" s="3">
        <v>20.231000000000002</v>
      </c>
      <c r="O2128" s="3">
        <v>58.361471438322603</v>
      </c>
      <c r="P2128" s="3">
        <v>28.970199999999998</v>
      </c>
      <c r="Q2128" s="3">
        <v>14.228899999999999</v>
      </c>
      <c r="R2128" s="3">
        <v>28.209602403674602</v>
      </c>
      <c r="S2128" s="3">
        <v>30.151869034648101</v>
      </c>
      <c r="T2128" s="3">
        <v>56.817248459958897</v>
      </c>
      <c r="U2128" s="3">
        <v>45.743145743145703</v>
      </c>
      <c r="V2128" s="3">
        <v>37.262512768130698</v>
      </c>
      <c r="W2128" s="3">
        <v>57.493188010899203</v>
      </c>
      <c r="X2128" s="3">
        <v>0</v>
      </c>
      <c r="Y2128" s="3">
        <v>0</v>
      </c>
      <c r="Z2128" s="3">
        <v>84.197828709288302</v>
      </c>
      <c r="AA2128" s="3">
        <v>0</v>
      </c>
      <c r="AB2128" s="3">
        <v>0</v>
      </c>
      <c r="AC2128" s="3">
        <v>0</v>
      </c>
      <c r="AD2128" s="3">
        <v>0</v>
      </c>
      <c r="AE2128" s="3">
        <v>35.141266240462002</v>
      </c>
      <c r="AF2128" s="3">
        <v>87.314540059347195</v>
      </c>
      <c r="AG2128" s="3">
        <v>0</v>
      </c>
      <c r="AH2128" s="3">
        <v>0</v>
      </c>
      <c r="AI2128" s="3">
        <v>0</v>
      </c>
      <c r="AJ2128" s="3">
        <v>43.933224755700302</v>
      </c>
      <c r="AK2128" s="3">
        <v>40.2531128801796</v>
      </c>
      <c r="AL2128" s="3">
        <v>0</v>
      </c>
      <c r="AM2128" s="3">
        <v>67.054689215901604</v>
      </c>
      <c r="AN2128" s="3">
        <v>95.953757225433506</v>
      </c>
      <c r="AO2128" s="3">
        <v>53.446790176648001</v>
      </c>
      <c r="AQ2128" s="3">
        <v>48.130939809926097</v>
      </c>
      <c r="AR2128" s="3">
        <v>68.946078431372499</v>
      </c>
      <c r="AS2128" s="3">
        <v>50.251677852348998</v>
      </c>
      <c r="AT2128" s="3">
        <v>2.4696525742988702</v>
      </c>
      <c r="AU2128" s="3">
        <v>6.3428930290977599</v>
      </c>
      <c r="AV2128" s="3">
        <v>17.510460251045998</v>
      </c>
      <c r="AW2128" s="3">
        <v>43.988836410476601</v>
      </c>
      <c r="AX2128" s="3">
        <v>7.1293375394321803</v>
      </c>
      <c r="AY2128" s="3">
        <v>14.546983392894701</v>
      </c>
      <c r="AZ2128" s="3">
        <v>8.1353794408240496</v>
      </c>
      <c r="BA2128" s="3">
        <v>29.9163179916318</v>
      </c>
      <c r="BB2128" s="3">
        <v>58.418740849194698</v>
      </c>
      <c r="BC2128" s="3">
        <v>19.469585350452501</v>
      </c>
      <c r="BD2128" s="3">
        <v>5.6884970612930301</v>
      </c>
      <c r="BE2128" s="3">
        <v>82.883448420171604</v>
      </c>
      <c r="BF2128" s="3">
        <v>6.5167122135799902</v>
      </c>
      <c r="BG2128" s="3">
        <v>10.0042034468264</v>
      </c>
      <c r="BH2128" s="3">
        <v>25.763917957304301</v>
      </c>
      <c r="BI2128" s="3">
        <v>85.020920502091997</v>
      </c>
      <c r="BJ2128" s="3">
        <v>0</v>
      </c>
      <c r="BK2128" s="3">
        <v>0</v>
      </c>
      <c r="BL2128" s="3">
        <v>1.1934673366834201</v>
      </c>
    </row>
    <row r="2129" spans="1:64" x14ac:dyDescent="0.3">
      <c r="A2129" s="3" t="s">
        <v>2607</v>
      </c>
      <c r="B2129" s="4" t="s">
        <v>75</v>
      </c>
      <c r="C2129" s="3" t="s">
        <v>2544</v>
      </c>
      <c r="D2129" s="3" t="s">
        <v>2545</v>
      </c>
      <c r="E2129" s="3" t="s">
        <v>2606</v>
      </c>
      <c r="F2129" s="3" t="s">
        <v>69</v>
      </c>
      <c r="G2129" s="3" t="s">
        <v>101</v>
      </c>
      <c r="H2129" s="3" t="s">
        <v>71</v>
      </c>
      <c r="I2129" s="3" t="s">
        <v>71</v>
      </c>
      <c r="J2129" s="3">
        <v>4473</v>
      </c>
      <c r="K2129" s="3">
        <v>1348</v>
      </c>
      <c r="L2129" s="3">
        <v>29.043700000000001</v>
      </c>
      <c r="M2129" s="3">
        <v>0</v>
      </c>
      <c r="N2129" s="3">
        <v>45.789900000000003</v>
      </c>
      <c r="O2129" s="3">
        <v>69.560283131194694</v>
      </c>
      <c r="P2129" s="3">
        <v>28.8048</v>
      </c>
      <c r="Q2129" s="3">
        <v>34.986400000000003</v>
      </c>
      <c r="R2129" s="3">
        <v>28.185309453658601</v>
      </c>
      <c r="S2129" s="3">
        <v>41.374973677536097</v>
      </c>
      <c r="T2129" s="3">
        <v>56.468172484599599</v>
      </c>
      <c r="U2129" s="3">
        <v>46.031746031746003</v>
      </c>
      <c r="V2129" s="3">
        <v>40.224719101123597</v>
      </c>
      <c r="W2129" s="3">
        <v>61.873821001886398</v>
      </c>
      <c r="X2129" s="3">
        <v>0</v>
      </c>
      <c r="Y2129" s="3">
        <v>5.8423624389207598</v>
      </c>
      <c r="Z2129" s="3">
        <v>33.3534378769602</v>
      </c>
      <c r="AA2129" s="3">
        <v>0</v>
      </c>
      <c r="AB2129" s="3">
        <v>18.8888888888889</v>
      </c>
      <c r="AC2129" s="3">
        <v>0</v>
      </c>
      <c r="AD2129" s="3">
        <v>0</v>
      </c>
      <c r="AE2129" s="3">
        <v>38.956485873376003</v>
      </c>
      <c r="AF2129" s="3">
        <v>0</v>
      </c>
      <c r="AG2129" s="3">
        <v>96.505376344086002</v>
      </c>
      <c r="AH2129" s="3">
        <v>0</v>
      </c>
      <c r="AI2129" s="3">
        <v>0</v>
      </c>
      <c r="AJ2129" s="3">
        <v>43.933224755700302</v>
      </c>
      <c r="AK2129" s="3">
        <v>38.313941620738902</v>
      </c>
      <c r="AL2129" s="3">
        <v>0</v>
      </c>
      <c r="AM2129" s="3">
        <v>68.701954755106499</v>
      </c>
      <c r="AN2129" s="3">
        <v>93.708314806580702</v>
      </c>
      <c r="AO2129" s="3">
        <v>12.8608358466178</v>
      </c>
      <c r="AQ2129" s="3">
        <v>75.902851108764494</v>
      </c>
      <c r="AR2129" s="3">
        <v>71.470588235294102</v>
      </c>
      <c r="AS2129" s="3">
        <v>47.203579418344503</v>
      </c>
      <c r="AT2129" s="3">
        <v>29.1125994139807</v>
      </c>
      <c r="AU2129" s="3">
        <v>32.237806154490301</v>
      </c>
      <c r="AV2129" s="3">
        <v>38.765690376568998</v>
      </c>
      <c r="AW2129" s="3">
        <v>6.2902533276084096</v>
      </c>
      <c r="AX2129" s="3">
        <v>40</v>
      </c>
      <c r="AY2129" s="3">
        <v>14.546983392894701</v>
      </c>
      <c r="AZ2129" s="3">
        <v>8.1353794408240496</v>
      </c>
      <c r="BA2129" s="3">
        <v>24.7280334728034</v>
      </c>
      <c r="BB2129" s="3">
        <v>58.418740849194698</v>
      </c>
      <c r="BC2129" s="3">
        <v>19.469585350452501</v>
      </c>
      <c r="BD2129" s="3">
        <v>72.837951301427395</v>
      </c>
      <c r="BE2129" s="3">
        <v>82.318476668759203</v>
      </c>
      <c r="BF2129" s="3">
        <v>6.5167122135799902</v>
      </c>
      <c r="BG2129" s="3">
        <v>34.237074401008798</v>
      </c>
      <c r="BH2129" s="3">
        <v>58.497279196316498</v>
      </c>
      <c r="BI2129" s="3">
        <v>59.351464435146397</v>
      </c>
      <c r="BJ2129" s="3">
        <v>0</v>
      </c>
      <c r="BK2129" s="3">
        <v>83.813559322033896</v>
      </c>
      <c r="BL2129" s="3">
        <v>29.585427135678401</v>
      </c>
    </row>
    <row r="2130" spans="1:64" x14ac:dyDescent="0.3">
      <c r="A2130" s="3" t="s">
        <v>2608</v>
      </c>
      <c r="B2130" s="4" t="s">
        <v>75</v>
      </c>
      <c r="C2130" s="3" t="s">
        <v>2544</v>
      </c>
      <c r="D2130" s="3" t="s">
        <v>2545</v>
      </c>
      <c r="E2130" s="3" t="s">
        <v>2609</v>
      </c>
      <c r="F2130" s="3" t="s">
        <v>69</v>
      </c>
      <c r="G2130" s="3" t="s">
        <v>101</v>
      </c>
      <c r="H2130" s="3" t="s">
        <v>71</v>
      </c>
      <c r="I2130" s="3" t="s">
        <v>71</v>
      </c>
      <c r="J2130" s="3">
        <v>3046</v>
      </c>
      <c r="K2130" s="3">
        <v>1019</v>
      </c>
      <c r="L2130" s="3">
        <v>9.8138000000000005</v>
      </c>
      <c r="M2130" s="3">
        <v>0</v>
      </c>
      <c r="N2130" s="3">
        <v>17.250399999999999</v>
      </c>
      <c r="O2130" s="3">
        <v>56.522831259981999</v>
      </c>
      <c r="P2130" s="3">
        <v>5.7279</v>
      </c>
      <c r="Q2130" s="3">
        <v>22.0548</v>
      </c>
      <c r="R2130" s="3">
        <v>21.2992108930919</v>
      </c>
      <c r="S2130" s="3">
        <v>35.223620366890003</v>
      </c>
      <c r="T2130" s="3">
        <v>56.960985626283403</v>
      </c>
      <c r="U2130" s="3">
        <v>45.433931148216899</v>
      </c>
      <c r="V2130" s="3">
        <v>15.015321756894799</v>
      </c>
      <c r="W2130" s="3">
        <v>46.132886187382098</v>
      </c>
      <c r="X2130" s="3">
        <v>0</v>
      </c>
      <c r="Y2130" s="3">
        <v>10.4525175270873</v>
      </c>
      <c r="Z2130" s="3">
        <v>0</v>
      </c>
      <c r="AA2130" s="3">
        <v>0</v>
      </c>
      <c r="AB2130" s="3">
        <v>0</v>
      </c>
      <c r="AC2130" s="3">
        <v>0</v>
      </c>
      <c r="AD2130" s="3">
        <v>0</v>
      </c>
      <c r="AE2130" s="3">
        <v>30.666116725098</v>
      </c>
      <c r="AF2130" s="3">
        <v>0</v>
      </c>
      <c r="AG2130" s="3">
        <v>0</v>
      </c>
      <c r="AH2130" s="3">
        <v>0</v>
      </c>
      <c r="AI2130" s="3">
        <v>0</v>
      </c>
      <c r="AJ2130" s="3">
        <v>43.933224755700302</v>
      </c>
      <c r="AK2130" s="3">
        <v>33.802816901408399</v>
      </c>
      <c r="AL2130" s="3">
        <v>0</v>
      </c>
      <c r="AM2130" s="3">
        <v>66.022402811333194</v>
      </c>
      <c r="AN2130" s="3">
        <v>87.083148065806995</v>
      </c>
      <c r="AO2130" s="3">
        <v>6.0103403705299403</v>
      </c>
      <c r="AQ2130" s="3">
        <v>28.511087645195399</v>
      </c>
      <c r="AR2130" s="3">
        <v>47.867647058823501</v>
      </c>
      <c r="AS2130" s="3">
        <v>24.105145413870201</v>
      </c>
      <c r="AT2130" s="3">
        <v>15.4248639598158</v>
      </c>
      <c r="AU2130" s="3">
        <v>3.0353778522085002</v>
      </c>
      <c r="AV2130" s="3">
        <v>16.046025104602499</v>
      </c>
      <c r="AW2130" s="3">
        <v>60.905968226706698</v>
      </c>
      <c r="AX2130" s="3">
        <v>42.397476340693999</v>
      </c>
      <c r="AY2130" s="3">
        <v>21.820475089342001</v>
      </c>
      <c r="AZ2130" s="3">
        <v>26.718520075677901</v>
      </c>
      <c r="BA2130" s="3">
        <v>52.970711297071098</v>
      </c>
      <c r="BB2130" s="3">
        <v>47.646935787492197</v>
      </c>
      <c r="BC2130" s="3">
        <v>15.2388970743001</v>
      </c>
      <c r="BD2130" s="3">
        <v>25.1049538203191</v>
      </c>
      <c r="BE2130" s="3">
        <v>70.035572295459303</v>
      </c>
      <c r="BF2130" s="3">
        <v>7.4206432625604402</v>
      </c>
      <c r="BG2130" s="3">
        <v>50.756620428751603</v>
      </c>
      <c r="BH2130" s="3">
        <v>25.763917957304301</v>
      </c>
      <c r="BI2130" s="3">
        <v>97.196652719665295</v>
      </c>
      <c r="BJ2130" s="3">
        <v>31.039046988749199</v>
      </c>
      <c r="BK2130" s="3">
        <v>98.6016949152542</v>
      </c>
      <c r="BL2130" s="3">
        <v>12.332495812395299</v>
      </c>
    </row>
    <row r="2131" spans="1:64" x14ac:dyDescent="0.3">
      <c r="A2131" s="3" t="s">
        <v>2610</v>
      </c>
      <c r="B2131" s="4" t="s">
        <v>75</v>
      </c>
      <c r="C2131" s="3" t="s">
        <v>2544</v>
      </c>
      <c r="D2131" s="3" t="s">
        <v>2545</v>
      </c>
      <c r="E2131" s="3" t="s">
        <v>2609</v>
      </c>
      <c r="F2131" s="3" t="s">
        <v>69</v>
      </c>
      <c r="G2131" s="3" t="s">
        <v>101</v>
      </c>
      <c r="H2131" s="3" t="s">
        <v>71</v>
      </c>
      <c r="I2131" s="3" t="s">
        <v>71</v>
      </c>
      <c r="J2131" s="3">
        <v>4231</v>
      </c>
      <c r="K2131" s="3">
        <v>1514</v>
      </c>
      <c r="L2131" s="3">
        <v>4.3733000000000004</v>
      </c>
      <c r="M2131" s="3">
        <v>0</v>
      </c>
      <c r="N2131" s="3">
        <v>7.7496</v>
      </c>
      <c r="O2131" s="3">
        <v>50.466614385699998</v>
      </c>
      <c r="P2131" s="3">
        <v>6.0380000000000003</v>
      </c>
      <c r="Q2131" s="3">
        <v>12.575900000000001</v>
      </c>
      <c r="R2131" s="3">
        <v>21.466116460636101</v>
      </c>
      <c r="S2131" s="3">
        <v>29.0004979250639</v>
      </c>
      <c r="T2131" s="3">
        <v>56.694045174537997</v>
      </c>
      <c r="U2131" s="3">
        <v>45.1453308596166</v>
      </c>
      <c r="V2131" s="3">
        <v>15.2808988764045</v>
      </c>
      <c r="W2131" s="3">
        <v>52.295116327813901</v>
      </c>
      <c r="X2131" s="3">
        <v>0</v>
      </c>
      <c r="Y2131" s="3">
        <v>2.3794348842150002</v>
      </c>
      <c r="Z2131" s="3">
        <v>0</v>
      </c>
      <c r="AA2131" s="3">
        <v>0</v>
      </c>
      <c r="AB2131" s="3">
        <v>0</v>
      </c>
      <c r="AC2131" s="3">
        <v>0</v>
      </c>
      <c r="AD2131" s="3">
        <v>0</v>
      </c>
      <c r="AE2131" s="3">
        <v>31.738502784079198</v>
      </c>
      <c r="AF2131" s="3">
        <v>0</v>
      </c>
      <c r="AG2131" s="3">
        <v>0</v>
      </c>
      <c r="AH2131" s="3">
        <v>0</v>
      </c>
      <c r="AI2131" s="3">
        <v>0</v>
      </c>
      <c r="AJ2131" s="3">
        <v>43.933224755700302</v>
      </c>
      <c r="AK2131" s="3">
        <v>36.109410083690499</v>
      </c>
      <c r="AL2131" s="3">
        <v>0</v>
      </c>
      <c r="AM2131" s="3">
        <v>64.528882055787406</v>
      </c>
      <c r="AN2131" s="3">
        <v>64.028457092040895</v>
      </c>
      <c r="AO2131" s="3">
        <v>41.167600172339498</v>
      </c>
      <c r="AQ2131" s="3">
        <v>60.760295670538497</v>
      </c>
      <c r="AR2131" s="3">
        <v>14.485294117647101</v>
      </c>
      <c r="AS2131" s="3">
        <v>0</v>
      </c>
      <c r="AT2131" s="3">
        <v>26.203432398493099</v>
      </c>
      <c r="AU2131" s="3">
        <v>0.54427464936152403</v>
      </c>
      <c r="AV2131" s="3">
        <v>24.121338912133901</v>
      </c>
      <c r="AW2131" s="3">
        <v>39.115500214684403</v>
      </c>
      <c r="AX2131" s="3">
        <v>20.9674027339642</v>
      </c>
      <c r="AY2131" s="3">
        <v>21.820475089342001</v>
      </c>
      <c r="AZ2131" s="3">
        <v>26.718520075677901</v>
      </c>
      <c r="BA2131" s="3">
        <v>25.418410041841</v>
      </c>
      <c r="BB2131" s="3">
        <v>47.646935787492197</v>
      </c>
      <c r="BC2131" s="3">
        <v>15.2388970743001</v>
      </c>
      <c r="BD2131" s="3">
        <v>11.9647355163728</v>
      </c>
      <c r="BE2131" s="3">
        <v>50.115086838250697</v>
      </c>
      <c r="BF2131" s="3">
        <v>7.4206432625604402</v>
      </c>
      <c r="BG2131" s="3">
        <v>11.895754518705299</v>
      </c>
      <c r="BH2131" s="3">
        <v>25.763917957304301</v>
      </c>
      <c r="BI2131" s="3">
        <v>98.012552301255198</v>
      </c>
      <c r="BJ2131" s="3">
        <v>0</v>
      </c>
      <c r="BK2131" s="3">
        <v>9.2161016949152508</v>
      </c>
      <c r="BL2131" s="3">
        <v>36.306532663316602</v>
      </c>
    </row>
    <row r="2132" spans="1:64" x14ac:dyDescent="0.3">
      <c r="A2132" s="3" t="s">
        <v>2611</v>
      </c>
      <c r="B2132" s="4" t="s">
        <v>75</v>
      </c>
      <c r="C2132" s="3" t="s">
        <v>2544</v>
      </c>
      <c r="D2132" s="3" t="s">
        <v>2545</v>
      </c>
      <c r="E2132" s="3" t="s">
        <v>2612</v>
      </c>
      <c r="F2132" s="3" t="s">
        <v>69</v>
      </c>
      <c r="G2132" s="3" t="s">
        <v>101</v>
      </c>
      <c r="H2132" s="3" t="s">
        <v>71</v>
      </c>
      <c r="I2132" s="3" t="s">
        <v>71</v>
      </c>
      <c r="J2132" s="3">
        <v>2572</v>
      </c>
      <c r="K2132" s="3">
        <v>809</v>
      </c>
      <c r="L2132" s="3">
        <v>4.2267999999999999</v>
      </c>
      <c r="M2132" s="3">
        <v>0</v>
      </c>
      <c r="N2132" s="3">
        <v>7.4888000000000003</v>
      </c>
      <c r="O2132" s="3">
        <v>50.333916372515503</v>
      </c>
      <c r="P2132" s="3">
        <v>3.1844000000000001</v>
      </c>
      <c r="Q2132" s="3">
        <v>14.647399999999999</v>
      </c>
      <c r="R2132" s="3">
        <v>19.8225364630181</v>
      </c>
      <c r="S2132" s="3">
        <v>30.5113799094974</v>
      </c>
      <c r="T2132" s="3">
        <v>57.166324435318302</v>
      </c>
      <c r="U2132" s="3">
        <v>44.341372912801504</v>
      </c>
      <c r="V2132" s="3">
        <v>15.015321756894799</v>
      </c>
      <c r="W2132" s="3">
        <v>68.979249633200595</v>
      </c>
      <c r="X2132" s="3">
        <v>0</v>
      </c>
      <c r="Y2132" s="3">
        <v>0</v>
      </c>
      <c r="Z2132" s="3">
        <v>12.4849215922799</v>
      </c>
      <c r="AA2132" s="3">
        <v>0</v>
      </c>
      <c r="AB2132" s="3">
        <v>0</v>
      </c>
      <c r="AC2132" s="3">
        <v>0</v>
      </c>
      <c r="AD2132" s="3">
        <v>0</v>
      </c>
      <c r="AE2132" s="3">
        <v>31.4704062693339</v>
      </c>
      <c r="AF2132" s="3">
        <v>0</v>
      </c>
      <c r="AG2132" s="3">
        <v>0</v>
      </c>
      <c r="AH2132" s="3">
        <v>0</v>
      </c>
      <c r="AI2132" s="3">
        <v>0</v>
      </c>
      <c r="AJ2132" s="3">
        <v>43.933224755700302</v>
      </c>
      <c r="AK2132" s="3">
        <v>38.926311492141302</v>
      </c>
      <c r="AL2132" s="3">
        <v>0</v>
      </c>
      <c r="AM2132" s="3">
        <v>29.057764111574802</v>
      </c>
      <c r="AN2132" s="3">
        <v>69.942196531791893</v>
      </c>
      <c r="AO2132" s="3">
        <v>32.507539853511403</v>
      </c>
      <c r="AQ2132" s="3">
        <v>38.775079197465701</v>
      </c>
      <c r="AR2132" s="3">
        <v>22.254901960784299</v>
      </c>
      <c r="AS2132" s="3">
        <v>68.3724832214765</v>
      </c>
      <c r="AT2132" s="3">
        <v>5.3369610715780702</v>
      </c>
      <c r="AU2132" s="3">
        <v>19.949759263135899</v>
      </c>
      <c r="AV2132" s="3">
        <v>4.8953974895397501</v>
      </c>
      <c r="AW2132" s="3">
        <v>23.9373121511378</v>
      </c>
      <c r="AX2132" s="3">
        <v>15.583596214510999</v>
      </c>
      <c r="AY2132" s="3">
        <v>35.295354214841304</v>
      </c>
      <c r="AZ2132" s="3">
        <v>24.4481816270759</v>
      </c>
      <c r="BA2132" s="3">
        <v>5.5020920502091997</v>
      </c>
      <c r="BB2132" s="3">
        <v>46.496548839154997</v>
      </c>
      <c r="BC2132" s="3">
        <v>11.0292569985266</v>
      </c>
      <c r="BD2132" s="3">
        <v>10.390428211586901</v>
      </c>
      <c r="BE2132" s="3">
        <v>61.874869219502003</v>
      </c>
      <c r="BF2132" s="3">
        <v>28.211057389110799</v>
      </c>
      <c r="BG2132" s="3">
        <v>13.451029844472499</v>
      </c>
      <c r="BH2132" s="3">
        <v>25.763917957304301</v>
      </c>
      <c r="BI2132" s="3">
        <v>83.995815899581601</v>
      </c>
      <c r="BJ2132" s="3">
        <v>0</v>
      </c>
      <c r="BK2132" s="3">
        <v>100</v>
      </c>
      <c r="BL2132" s="3">
        <v>0.37688442211055301</v>
      </c>
    </row>
    <row r="2133" spans="1:64" x14ac:dyDescent="0.3">
      <c r="A2133" s="3" t="s">
        <v>2613</v>
      </c>
      <c r="B2133" s="4" t="s">
        <v>75</v>
      </c>
      <c r="C2133" s="3" t="s">
        <v>2544</v>
      </c>
      <c r="D2133" s="3" t="s">
        <v>2545</v>
      </c>
      <c r="E2133" s="3" t="s">
        <v>2614</v>
      </c>
      <c r="F2133" s="3" t="s">
        <v>69</v>
      </c>
      <c r="G2133" s="3" t="s">
        <v>101</v>
      </c>
      <c r="H2133" s="3" t="s">
        <v>71</v>
      </c>
      <c r="I2133" s="3" t="s">
        <v>71</v>
      </c>
      <c r="J2133" s="3">
        <v>4970</v>
      </c>
      <c r="K2133" s="3">
        <v>1727</v>
      </c>
      <c r="L2133" s="3">
        <v>5.5031999999999996</v>
      </c>
      <c r="M2133" s="3">
        <v>0</v>
      </c>
      <c r="N2133" s="3">
        <v>9.7614999999999998</v>
      </c>
      <c r="O2133" s="3">
        <v>51.930287665515998</v>
      </c>
      <c r="P2133" s="3">
        <v>7.6715999999999998</v>
      </c>
      <c r="Q2133" s="3">
        <v>13.6012</v>
      </c>
      <c r="R2133" s="3">
        <v>22.141182606104501</v>
      </c>
      <c r="S2133" s="3">
        <v>29.789105059411501</v>
      </c>
      <c r="T2133" s="3">
        <v>56.611909650923998</v>
      </c>
      <c r="U2133" s="3">
        <v>45.413316841888303</v>
      </c>
      <c r="V2133" s="3">
        <v>26.9867211440245</v>
      </c>
      <c r="W2133" s="3">
        <v>62.502619995807997</v>
      </c>
      <c r="X2133" s="3">
        <v>0</v>
      </c>
      <c r="Y2133" s="3">
        <v>7.3295092415551304</v>
      </c>
      <c r="Z2133" s="3">
        <v>41.6164053075995</v>
      </c>
      <c r="AA2133" s="3">
        <v>0</v>
      </c>
      <c r="AB2133" s="3">
        <v>0</v>
      </c>
      <c r="AC2133" s="3">
        <v>0</v>
      </c>
      <c r="AD2133" s="3">
        <v>0</v>
      </c>
      <c r="AE2133" s="3">
        <v>38.729634976283798</v>
      </c>
      <c r="AF2133" s="3">
        <v>0</v>
      </c>
      <c r="AG2133" s="3">
        <v>0</v>
      </c>
      <c r="AH2133" s="3">
        <v>0</v>
      </c>
      <c r="AI2133" s="3">
        <v>0</v>
      </c>
      <c r="AJ2133" s="3">
        <v>43.933224755700302</v>
      </c>
      <c r="AK2133" s="3">
        <v>9.1447234129414205</v>
      </c>
      <c r="AL2133" s="3">
        <v>0</v>
      </c>
      <c r="AM2133" s="3">
        <v>68.482319349879205</v>
      </c>
      <c r="AN2133" s="3">
        <v>76.923076923076906</v>
      </c>
      <c r="AO2133" s="3">
        <v>25.1615682895304</v>
      </c>
      <c r="AP2133" s="3"/>
      <c r="AQ2133" s="3">
        <v>53.980992608236498</v>
      </c>
      <c r="AR2133" s="3">
        <v>52.745098039215698</v>
      </c>
      <c r="AS2133" s="3">
        <v>6.29194630872483</v>
      </c>
      <c r="AT2133" s="3">
        <v>14.4411887819171</v>
      </c>
      <c r="AU2133" s="3">
        <v>2.80510780824785</v>
      </c>
      <c r="AV2133" s="3">
        <v>29.2468619246862</v>
      </c>
      <c r="AW2133" s="3">
        <v>21.404036066981501</v>
      </c>
      <c r="AX2133" s="3">
        <v>38.002103049421699</v>
      </c>
      <c r="AY2133" s="3">
        <v>21.820475089342001</v>
      </c>
      <c r="AZ2133" s="3">
        <v>26.718520075677901</v>
      </c>
      <c r="BA2133" s="3">
        <v>4.8326359832636001</v>
      </c>
      <c r="BB2133" s="3">
        <v>47.646935787492197</v>
      </c>
      <c r="BC2133" s="3">
        <v>15.2388970743001</v>
      </c>
      <c r="BD2133" s="3">
        <v>19.836272040302301</v>
      </c>
      <c r="BE2133" s="3">
        <v>68.4452814396317</v>
      </c>
      <c r="BF2133" s="3">
        <v>7.4206432625604402</v>
      </c>
      <c r="BG2133" s="3">
        <v>12.526271542665</v>
      </c>
      <c r="BH2133" s="3">
        <v>58.497279196316498</v>
      </c>
      <c r="BI2133" s="3">
        <v>96.297071129707106</v>
      </c>
      <c r="BJ2133" s="3">
        <v>13.699536730642</v>
      </c>
      <c r="BK2133" s="3">
        <v>8.4957627118644101</v>
      </c>
      <c r="BL2133" s="3">
        <v>8.6892797319933006</v>
      </c>
    </row>
    <row r="2134" spans="1:64" x14ac:dyDescent="0.3">
      <c r="A2134" s="3" t="s">
        <v>2615</v>
      </c>
      <c r="B2134" s="4" t="s">
        <v>75</v>
      </c>
      <c r="C2134" s="3" t="s">
        <v>2544</v>
      </c>
      <c r="D2134" s="3" t="s">
        <v>2545</v>
      </c>
      <c r="E2134" s="3" t="s">
        <v>2614</v>
      </c>
      <c r="F2134" s="3" t="s">
        <v>69</v>
      </c>
      <c r="G2134" s="3" t="s">
        <v>101</v>
      </c>
      <c r="H2134" s="3" t="s">
        <v>71</v>
      </c>
      <c r="I2134" s="3" t="s">
        <v>71</v>
      </c>
      <c r="J2134" s="3">
        <v>7297</v>
      </c>
      <c r="K2134" s="3">
        <v>3281</v>
      </c>
      <c r="L2134" s="3">
        <v>21.573599999999999</v>
      </c>
      <c r="M2134" s="3">
        <v>0</v>
      </c>
      <c r="N2134" s="3">
        <v>35.581200000000003</v>
      </c>
      <c r="O2134" s="3">
        <v>65.535067816039103</v>
      </c>
      <c r="P2134" s="3">
        <v>20.760999999999999</v>
      </c>
      <c r="Q2134" s="3">
        <v>30.299199999999999</v>
      </c>
      <c r="R2134" s="3">
        <v>26.266404652784001</v>
      </c>
      <c r="S2134" s="3">
        <v>39.268663163255198</v>
      </c>
      <c r="T2134" s="3">
        <v>56.899383983572903</v>
      </c>
      <c r="U2134" s="3">
        <v>45.001030715316404</v>
      </c>
      <c r="V2134" s="3">
        <v>32.012257405515797</v>
      </c>
      <c r="W2134" s="3">
        <v>64.703416474533597</v>
      </c>
      <c r="X2134" s="3">
        <v>0</v>
      </c>
      <c r="Y2134" s="3">
        <v>12.789462502655599</v>
      </c>
      <c r="Z2134" s="3">
        <v>75.030156815440293</v>
      </c>
      <c r="AA2134" s="3">
        <v>0</v>
      </c>
      <c r="AB2134" s="3">
        <v>0</v>
      </c>
      <c r="AC2134" s="3">
        <v>0</v>
      </c>
      <c r="AD2134" s="3">
        <v>0</v>
      </c>
      <c r="AE2134" s="3">
        <v>42.936687976902498</v>
      </c>
      <c r="AF2134" s="3">
        <v>87.314540059347195</v>
      </c>
      <c r="AG2134" s="3">
        <v>0</v>
      </c>
      <c r="AH2134" s="3">
        <v>0</v>
      </c>
      <c r="AI2134" s="3">
        <v>0</v>
      </c>
      <c r="AJ2134" s="3">
        <v>43.933224755700302</v>
      </c>
      <c r="AK2134" s="3">
        <v>4.5519493774239601</v>
      </c>
      <c r="AL2134" s="3">
        <v>0</v>
      </c>
      <c r="AM2134" s="3">
        <v>74.851746101471505</v>
      </c>
      <c r="AN2134" s="3">
        <v>73.988439306358401</v>
      </c>
      <c r="AO2134" s="3">
        <v>40.672124084446402</v>
      </c>
      <c r="AP2134" s="3"/>
      <c r="AQ2134" s="3">
        <v>79.450897571277693</v>
      </c>
      <c r="AR2134" s="3">
        <v>60.661764705882298</v>
      </c>
      <c r="AS2134" s="3">
        <v>23.601789709172301</v>
      </c>
      <c r="AT2134" s="3">
        <v>57.9321892005023</v>
      </c>
      <c r="AU2134" s="3">
        <v>20.514967552857399</v>
      </c>
      <c r="AV2134" s="3">
        <v>19.8744769874477</v>
      </c>
      <c r="AW2134" s="3">
        <v>30.914555603263199</v>
      </c>
      <c r="AX2134" s="3">
        <v>34.111461619348098</v>
      </c>
      <c r="AY2134" s="3">
        <v>35.295354214841304</v>
      </c>
      <c r="AZ2134" s="3">
        <v>24.4481816270759</v>
      </c>
      <c r="BA2134" s="3">
        <v>8.8284518828451901</v>
      </c>
      <c r="BB2134" s="3">
        <v>46.496548839154997</v>
      </c>
      <c r="BC2134" s="3">
        <v>11.0292569985266</v>
      </c>
      <c r="BD2134" s="3">
        <v>32.9554995801847</v>
      </c>
      <c r="BE2134" s="3">
        <v>51.830926972169898</v>
      </c>
      <c r="BF2134" s="3">
        <v>28.211057389110799</v>
      </c>
      <c r="BG2134" s="3">
        <v>40.521227406473301</v>
      </c>
      <c r="BH2134" s="3">
        <v>25.763917957304301</v>
      </c>
      <c r="BI2134" s="3">
        <v>52.405857740585802</v>
      </c>
      <c r="BJ2134" s="3">
        <v>4.1032428855062903</v>
      </c>
      <c r="BK2134" s="3">
        <v>27.690677966101699</v>
      </c>
      <c r="BL2134" s="3">
        <v>63.819095477386902</v>
      </c>
    </row>
    <row r="2135" spans="1:64" x14ac:dyDescent="0.3">
      <c r="A2135" s="3" t="s">
        <v>2616</v>
      </c>
      <c r="B2135" s="4" t="s">
        <v>75</v>
      </c>
      <c r="C2135" s="3" t="s">
        <v>2544</v>
      </c>
      <c r="D2135" s="3" t="s">
        <v>2545</v>
      </c>
      <c r="E2135" s="3" t="s">
        <v>2614</v>
      </c>
      <c r="F2135" s="3" t="s">
        <v>69</v>
      </c>
      <c r="G2135" s="3" t="s">
        <v>101</v>
      </c>
      <c r="H2135" s="3" t="s">
        <v>71</v>
      </c>
      <c r="I2135" s="3" t="s">
        <v>71</v>
      </c>
      <c r="J2135" s="3">
        <v>6919</v>
      </c>
      <c r="K2135" s="3">
        <v>2584</v>
      </c>
      <c r="L2135" s="3">
        <v>19.564800000000002</v>
      </c>
      <c r="M2135" s="3">
        <v>0</v>
      </c>
      <c r="N2135" s="3">
        <v>32.824100000000001</v>
      </c>
      <c r="O2135" s="3">
        <v>64.3133478151844</v>
      </c>
      <c r="P2135" s="3">
        <v>30.4177</v>
      </c>
      <c r="Q2135" s="3">
        <v>23.2685</v>
      </c>
      <c r="R2135" s="3">
        <v>28.472705059476201</v>
      </c>
      <c r="S2135" s="3">
        <v>35.840642755708203</v>
      </c>
      <c r="T2135" s="3">
        <v>57.5359342915811</v>
      </c>
      <c r="U2135" s="3">
        <v>44.011544011543997</v>
      </c>
      <c r="V2135" s="3">
        <v>37.997957099080701</v>
      </c>
      <c r="W2135" s="3">
        <v>80.674910920142494</v>
      </c>
      <c r="X2135" s="3">
        <v>0</v>
      </c>
      <c r="Y2135" s="3">
        <v>15.3601019757808</v>
      </c>
      <c r="Z2135" s="3">
        <v>84.981905910735804</v>
      </c>
      <c r="AA2135" s="3">
        <v>0</v>
      </c>
      <c r="AB2135" s="3">
        <v>0</v>
      </c>
      <c r="AC2135" s="3">
        <v>0</v>
      </c>
      <c r="AD2135" s="3">
        <v>0</v>
      </c>
      <c r="AE2135" s="3">
        <v>41.554959785522797</v>
      </c>
      <c r="AF2135" s="3">
        <v>57.4183976261128</v>
      </c>
      <c r="AG2135" s="3">
        <v>0</v>
      </c>
      <c r="AH2135" s="3">
        <v>0</v>
      </c>
      <c r="AI2135" s="3">
        <v>0</v>
      </c>
      <c r="AJ2135" s="3">
        <v>43.933224755700302</v>
      </c>
      <c r="AK2135" s="3">
        <v>29.1488058787508</v>
      </c>
      <c r="AL2135" s="3">
        <v>0</v>
      </c>
      <c r="AM2135" s="3">
        <v>70.019767186470503</v>
      </c>
      <c r="AN2135" s="3">
        <v>81.191640729213006</v>
      </c>
      <c r="AO2135" s="3">
        <v>33.412322274881497</v>
      </c>
      <c r="AQ2135" s="3">
        <v>59.915522703273503</v>
      </c>
      <c r="AR2135" s="3">
        <v>52.671568627451002</v>
      </c>
      <c r="AS2135" s="3">
        <v>0</v>
      </c>
      <c r="AT2135" s="3">
        <v>33.633319380493901</v>
      </c>
      <c r="AU2135" s="3">
        <v>30.1863093992045</v>
      </c>
      <c r="AV2135" s="3">
        <v>43.347280334727998</v>
      </c>
      <c r="AW2135" s="3">
        <v>0</v>
      </c>
      <c r="AX2135" s="3">
        <v>3.5541535226077801</v>
      </c>
      <c r="AY2135" s="3">
        <v>30.6916123607316</v>
      </c>
      <c r="AZ2135" s="3">
        <v>18.393945764137101</v>
      </c>
      <c r="BA2135" s="3">
        <v>16.757322175732199</v>
      </c>
      <c r="BB2135" s="3">
        <v>58.983476260196603</v>
      </c>
      <c r="BC2135" s="3">
        <v>24.458008840244201</v>
      </c>
      <c r="BD2135" s="3">
        <v>39.126784214945403</v>
      </c>
      <c r="BE2135" s="3">
        <v>72.944130571249204</v>
      </c>
      <c r="BF2135" s="3">
        <v>41.265503468572597</v>
      </c>
      <c r="BG2135" s="3">
        <v>14.1235813366961</v>
      </c>
      <c r="BH2135" s="3">
        <v>25.763917957304301</v>
      </c>
      <c r="BI2135" s="3">
        <v>71.129707112970706</v>
      </c>
      <c r="BJ2135" s="3">
        <v>0</v>
      </c>
      <c r="BK2135" s="3">
        <v>56.419491525423702</v>
      </c>
      <c r="BL2135" s="3">
        <v>41.436348408710202</v>
      </c>
    </row>
    <row r="2136" spans="1:64" x14ac:dyDescent="0.3">
      <c r="A2136" s="3" t="s">
        <v>2617</v>
      </c>
      <c r="B2136" s="4" t="s">
        <v>75</v>
      </c>
      <c r="C2136" s="3" t="s">
        <v>2544</v>
      </c>
      <c r="D2136" s="3" t="s">
        <v>2545</v>
      </c>
      <c r="E2136" s="3" t="s">
        <v>2618</v>
      </c>
      <c r="F2136" s="3" t="s">
        <v>69</v>
      </c>
      <c r="G2136" s="3" t="s">
        <v>101</v>
      </c>
      <c r="H2136" s="3" t="s">
        <v>71</v>
      </c>
      <c r="I2136" s="3" t="s">
        <v>71</v>
      </c>
      <c r="J2136" s="3">
        <v>5131</v>
      </c>
      <c r="K2136" s="3">
        <v>1824</v>
      </c>
      <c r="L2136" s="3">
        <v>32.538200000000003</v>
      </c>
      <c r="M2136" s="3">
        <v>0</v>
      </c>
      <c r="N2136" s="3">
        <v>50</v>
      </c>
      <c r="O2136" s="3">
        <v>71.373587400321298</v>
      </c>
      <c r="P2136" s="3">
        <v>33.953699999999998</v>
      </c>
      <c r="Q2136" s="3">
        <v>36.911499999999997</v>
      </c>
      <c r="R2136" s="3">
        <v>29.243849221275699</v>
      </c>
      <c r="S2136" s="3">
        <v>42.129738179045603</v>
      </c>
      <c r="T2136" s="3">
        <v>57.104722792607802</v>
      </c>
      <c r="U2136" s="3">
        <v>43.475572047000597</v>
      </c>
      <c r="V2136" s="3">
        <v>68.314606741573002</v>
      </c>
      <c r="W2136" s="3">
        <v>94.194089289457096</v>
      </c>
      <c r="X2136" s="3">
        <v>4.9731663685152103</v>
      </c>
      <c r="Y2136" s="3">
        <v>23.369449755683</v>
      </c>
      <c r="Z2136" s="3">
        <v>44.5717732207479</v>
      </c>
      <c r="AA2136" s="3">
        <v>0</v>
      </c>
      <c r="AB2136" s="3">
        <v>0</v>
      </c>
      <c r="AC2136" s="3">
        <v>0</v>
      </c>
      <c r="AD2136" s="3">
        <v>0</v>
      </c>
      <c r="AE2136" s="3">
        <v>37.347906784904097</v>
      </c>
      <c r="AF2136" s="3">
        <v>0</v>
      </c>
      <c r="AG2136" s="3">
        <v>0</v>
      </c>
      <c r="AH2136" s="3">
        <v>0</v>
      </c>
      <c r="AI2136" s="3">
        <v>0</v>
      </c>
      <c r="AJ2136" s="3">
        <v>43.933224755700302</v>
      </c>
      <c r="AK2136" s="3">
        <v>49.846907532149402</v>
      </c>
      <c r="AL2136" s="3">
        <v>0</v>
      </c>
      <c r="AM2136" s="3">
        <v>61.212387436854797</v>
      </c>
      <c r="AN2136" s="3">
        <v>70.764784348599406</v>
      </c>
      <c r="AO2136" s="3">
        <v>31.1719086600603</v>
      </c>
      <c r="AQ2136" s="3">
        <v>62.534318901795103</v>
      </c>
      <c r="AR2136" s="3">
        <v>59.264705882352899</v>
      </c>
      <c r="AS2136" s="3">
        <v>0</v>
      </c>
      <c r="AT2136" s="3">
        <v>23.9221431561323</v>
      </c>
      <c r="AU2136" s="3">
        <v>28.386016328239499</v>
      </c>
      <c r="AV2136" s="3">
        <v>39.9581589958159</v>
      </c>
      <c r="AW2136" s="3">
        <v>45.169600686990101</v>
      </c>
      <c r="AX2136" s="3">
        <v>63.596214511040998</v>
      </c>
      <c r="AY2136" s="3">
        <v>27.748581038469599</v>
      </c>
      <c r="AZ2136" s="3">
        <v>32.3102795879756</v>
      </c>
      <c r="BA2136" s="3">
        <v>42.008368200836799</v>
      </c>
      <c r="BB2136" s="3">
        <v>33.152060238443802</v>
      </c>
      <c r="BC2136" s="3">
        <v>21.932224794780002</v>
      </c>
      <c r="BD2136" s="3">
        <v>81.801007556675103</v>
      </c>
      <c r="BE2136" s="3">
        <v>67.566436492990206</v>
      </c>
      <c r="BF2136" s="3">
        <v>27.117931469413499</v>
      </c>
      <c r="BG2136" s="3">
        <v>12.463219840269</v>
      </c>
      <c r="BH2136" s="3">
        <v>58.497279196316498</v>
      </c>
      <c r="BI2136" s="3">
        <v>66.610878661087895</v>
      </c>
      <c r="BJ2136" s="3">
        <v>11.0522832561218</v>
      </c>
      <c r="BK2136" s="3">
        <v>84.745762711864401</v>
      </c>
      <c r="BL2136" s="3">
        <v>38.274706867671703</v>
      </c>
    </row>
    <row r="2137" spans="1:64" x14ac:dyDescent="0.3">
      <c r="A2137" s="3" t="s">
        <v>2619</v>
      </c>
      <c r="B2137" s="4" t="s">
        <v>75</v>
      </c>
      <c r="C2137" s="3" t="s">
        <v>2544</v>
      </c>
      <c r="D2137" s="3" t="s">
        <v>2545</v>
      </c>
      <c r="E2137" s="3" t="s">
        <v>2620</v>
      </c>
      <c r="F2137" s="3" t="s">
        <v>69</v>
      </c>
      <c r="G2137" s="3" t="s">
        <v>101</v>
      </c>
      <c r="H2137" s="3" t="s">
        <v>71</v>
      </c>
      <c r="I2137" s="3" t="s">
        <v>71</v>
      </c>
      <c r="J2137" s="3">
        <v>3994</v>
      </c>
      <c r="K2137" s="3">
        <v>1222</v>
      </c>
      <c r="L2137" s="3">
        <v>17.953499999999998</v>
      </c>
      <c r="M2137" s="3">
        <v>0</v>
      </c>
      <c r="N2137" s="3">
        <v>30.439599999999999</v>
      </c>
      <c r="O2137" s="3">
        <v>63.355914143229498</v>
      </c>
      <c r="P2137" s="3">
        <v>29.011600000000001</v>
      </c>
      <c r="Q2137" s="3">
        <v>21.950199999999999</v>
      </c>
      <c r="R2137" s="3">
        <v>28.2144544863711</v>
      </c>
      <c r="S2137" s="3">
        <v>35.141459656858402</v>
      </c>
      <c r="T2137" s="3">
        <v>55.338809034907598</v>
      </c>
      <c r="U2137" s="3">
        <v>42.671614100185501</v>
      </c>
      <c r="V2137" s="3">
        <v>69.642492339121603</v>
      </c>
      <c r="W2137" s="3">
        <v>94.173129322993105</v>
      </c>
      <c r="X2137" s="3">
        <v>0</v>
      </c>
      <c r="Y2137" s="3">
        <v>26.683662630125301</v>
      </c>
      <c r="Z2137" s="3">
        <v>0</v>
      </c>
      <c r="AA2137" s="3">
        <v>0</v>
      </c>
      <c r="AB2137" s="3">
        <v>0</v>
      </c>
      <c r="AC2137" s="3">
        <v>0</v>
      </c>
      <c r="AD2137" s="3">
        <v>0</v>
      </c>
      <c r="AE2137" s="3">
        <v>50.608372860383597</v>
      </c>
      <c r="AF2137" s="3">
        <v>0</v>
      </c>
      <c r="AG2137" s="3">
        <v>0</v>
      </c>
      <c r="AH2137" s="3">
        <v>0</v>
      </c>
      <c r="AI2137" s="3">
        <v>0</v>
      </c>
      <c r="AJ2137" s="3">
        <v>43.933224755700302</v>
      </c>
      <c r="AK2137" s="3">
        <v>65.788936517656694</v>
      </c>
      <c r="AL2137" s="3">
        <v>0</v>
      </c>
      <c r="AM2137" s="3">
        <v>45.991653854601402</v>
      </c>
      <c r="AN2137" s="3">
        <v>58.270342374388598</v>
      </c>
      <c r="AO2137" s="3">
        <v>86.579060749676898</v>
      </c>
      <c r="AQ2137" s="3">
        <v>46.779303062301999</v>
      </c>
      <c r="AR2137" s="3">
        <v>49.338235294117702</v>
      </c>
      <c r="AS2137" s="3">
        <v>33.948545861297497</v>
      </c>
      <c r="AT2137" s="3">
        <v>13.5830891586438</v>
      </c>
      <c r="AU2137" s="3">
        <v>2.8469750889679699</v>
      </c>
      <c r="AV2137" s="3">
        <v>14.184100418410001</v>
      </c>
      <c r="AW2137" s="3">
        <v>0</v>
      </c>
      <c r="AX2137" s="3">
        <v>32.029442691903299</v>
      </c>
      <c r="AY2137" s="3">
        <v>53.142737019129697</v>
      </c>
      <c r="AZ2137" s="3">
        <v>50.746268656716403</v>
      </c>
      <c r="BA2137" s="3">
        <v>39.142259414225897</v>
      </c>
      <c r="BB2137" s="3">
        <v>57.8958376908597</v>
      </c>
      <c r="BC2137" s="3">
        <v>30.667227952010101</v>
      </c>
      <c r="BD2137" s="3">
        <v>59.361880772460097</v>
      </c>
      <c r="BE2137" s="3">
        <v>59.887005649717501</v>
      </c>
      <c r="BF2137" s="3">
        <v>15.5980660079882</v>
      </c>
      <c r="BG2137" s="3">
        <v>3.5729298024379998</v>
      </c>
      <c r="BH2137" s="3">
        <v>25.763917957304301</v>
      </c>
      <c r="BI2137" s="3">
        <v>72.991631799163201</v>
      </c>
      <c r="BJ2137" s="3">
        <v>0</v>
      </c>
      <c r="BK2137" s="3">
        <v>44.279661016949099</v>
      </c>
      <c r="BL2137" s="3">
        <v>4.22948073701843</v>
      </c>
    </row>
    <row r="2138" spans="1:64" x14ac:dyDescent="0.3">
      <c r="A2138" s="3" t="s">
        <v>2621</v>
      </c>
      <c r="B2138" s="4" t="s">
        <v>75</v>
      </c>
      <c r="C2138" s="3" t="s">
        <v>2544</v>
      </c>
      <c r="D2138" s="3" t="s">
        <v>2545</v>
      </c>
      <c r="E2138" s="3" t="s">
        <v>2620</v>
      </c>
      <c r="F2138" s="3" t="s">
        <v>69</v>
      </c>
      <c r="G2138" s="3" t="s">
        <v>101</v>
      </c>
      <c r="H2138" s="3" t="s">
        <v>71</v>
      </c>
      <c r="I2138" s="3" t="s">
        <v>71</v>
      </c>
      <c r="J2138" s="3">
        <v>2406</v>
      </c>
      <c r="K2138" s="3">
        <v>810</v>
      </c>
      <c r="L2138" s="3">
        <v>7.4493</v>
      </c>
      <c r="M2138" s="3">
        <v>0</v>
      </c>
      <c r="N2138" s="3">
        <v>13.189299999999999</v>
      </c>
      <c r="O2138" s="3">
        <v>54.236635402027702</v>
      </c>
      <c r="P2138" s="3">
        <v>17.0596</v>
      </c>
      <c r="Q2138" s="3">
        <v>12.4712</v>
      </c>
      <c r="R2138" s="3">
        <v>25.271461540303999</v>
      </c>
      <c r="S2138" s="3">
        <v>28.965173861723699</v>
      </c>
      <c r="T2138" s="3">
        <v>56.529774127310098</v>
      </c>
      <c r="U2138" s="3">
        <v>43.022057307771597</v>
      </c>
      <c r="V2138" s="3">
        <v>25.556690500510701</v>
      </c>
      <c r="W2138" s="3">
        <v>65.604695032487996</v>
      </c>
      <c r="X2138" s="3">
        <v>13.309481216458</v>
      </c>
      <c r="Y2138" s="3">
        <v>21.924792861695298</v>
      </c>
      <c r="Z2138" s="3">
        <v>0</v>
      </c>
      <c r="AA2138" s="3">
        <v>0</v>
      </c>
      <c r="AB2138" s="3">
        <v>0</v>
      </c>
      <c r="AC2138" s="3">
        <v>0</v>
      </c>
      <c r="AD2138" s="3">
        <v>0</v>
      </c>
      <c r="AE2138" s="3">
        <v>37.574757681996303</v>
      </c>
      <c r="AF2138" s="3">
        <v>0</v>
      </c>
      <c r="AG2138" s="3">
        <v>0</v>
      </c>
      <c r="AH2138" s="3">
        <v>0</v>
      </c>
      <c r="AI2138" s="3">
        <v>0</v>
      </c>
      <c r="AJ2138" s="3">
        <v>43.933224755700302</v>
      </c>
      <c r="AK2138" s="3">
        <v>57.358644621351303</v>
      </c>
      <c r="AL2138" s="3">
        <v>0</v>
      </c>
      <c r="AM2138" s="3">
        <v>59.718866681309002</v>
      </c>
      <c r="AN2138" s="3">
        <v>71.498443752778996</v>
      </c>
      <c r="AO2138" s="3">
        <v>25.6785868160276</v>
      </c>
      <c r="AQ2138" s="3">
        <v>31.108764519535399</v>
      </c>
      <c r="AR2138" s="3">
        <v>57.647058823529399</v>
      </c>
      <c r="AS2138" s="3">
        <v>15.995525727069399</v>
      </c>
      <c r="AT2138" s="3">
        <v>33.424026789451702</v>
      </c>
      <c r="AU2138" s="3">
        <v>12.329914172074499</v>
      </c>
      <c r="AV2138" s="3">
        <v>25.2510460251046</v>
      </c>
      <c r="AW2138" s="3">
        <v>7.7286389008157999</v>
      </c>
      <c r="AX2138" s="3">
        <v>19.579390115667699</v>
      </c>
      <c r="AY2138" s="3">
        <v>27.748581038469599</v>
      </c>
      <c r="AZ2138" s="3">
        <v>32.3102795879756</v>
      </c>
      <c r="BA2138" s="3">
        <v>20.2301255230125</v>
      </c>
      <c r="BB2138" s="3">
        <v>33.152060238443802</v>
      </c>
      <c r="BC2138" s="3">
        <v>21.932224794780002</v>
      </c>
      <c r="BD2138" s="3">
        <v>12.5944584382872</v>
      </c>
      <c r="BE2138" s="3">
        <v>76.0410127641766</v>
      </c>
      <c r="BF2138" s="3">
        <v>27.117931469413499</v>
      </c>
      <c r="BG2138" s="3">
        <v>30.958385876418699</v>
      </c>
      <c r="BH2138" s="3">
        <v>25.763917957304301</v>
      </c>
      <c r="BI2138" s="3">
        <v>80.732217573221803</v>
      </c>
      <c r="BJ2138" s="3">
        <v>0</v>
      </c>
      <c r="BK2138" s="3">
        <v>12.6483050847458</v>
      </c>
      <c r="BL2138" s="3">
        <v>11.4740368509213</v>
      </c>
    </row>
    <row r="2139" spans="1:64" x14ac:dyDescent="0.3">
      <c r="A2139" s="3" t="s">
        <v>2622</v>
      </c>
      <c r="B2139" s="4" t="s">
        <v>75</v>
      </c>
      <c r="C2139" s="3" t="s">
        <v>2544</v>
      </c>
      <c r="D2139" s="3" t="s">
        <v>2545</v>
      </c>
      <c r="E2139" s="3" t="s">
        <v>2620</v>
      </c>
      <c r="F2139" s="3" t="s">
        <v>69</v>
      </c>
      <c r="G2139" s="3" t="s">
        <v>101</v>
      </c>
      <c r="H2139" s="3" t="s">
        <v>71</v>
      </c>
      <c r="I2139" s="3" t="s">
        <v>71</v>
      </c>
      <c r="J2139" s="3">
        <v>4528</v>
      </c>
      <c r="K2139" s="3">
        <v>1705</v>
      </c>
      <c r="L2139" s="3">
        <v>45.448799999999999</v>
      </c>
      <c r="M2139" s="3">
        <v>0</v>
      </c>
      <c r="N2139" s="3">
        <v>65.014899999999997</v>
      </c>
      <c r="O2139" s="3">
        <v>78.335676825387793</v>
      </c>
      <c r="P2139" s="3">
        <v>25.8065</v>
      </c>
      <c r="Q2139" s="3">
        <v>57.857300000000002</v>
      </c>
      <c r="R2139" s="3">
        <v>27.4980801211737</v>
      </c>
      <c r="S2139" s="3">
        <v>50.837596704214199</v>
      </c>
      <c r="T2139" s="3">
        <v>55.893223819301902</v>
      </c>
      <c r="U2139" s="3">
        <v>42.7952999381571</v>
      </c>
      <c r="V2139" s="3">
        <v>37.1195097037794</v>
      </c>
      <c r="W2139" s="3">
        <v>79.354433032907096</v>
      </c>
      <c r="X2139" s="3">
        <v>11.5563506261181</v>
      </c>
      <c r="Y2139" s="3">
        <v>60.356915232632197</v>
      </c>
      <c r="Z2139" s="3">
        <v>0</v>
      </c>
      <c r="AA2139" s="3">
        <v>0</v>
      </c>
      <c r="AB2139" s="3">
        <v>0</v>
      </c>
      <c r="AC2139" s="3">
        <v>0</v>
      </c>
      <c r="AD2139" s="3">
        <v>0</v>
      </c>
      <c r="AE2139" s="3">
        <v>42.524231800371197</v>
      </c>
      <c r="AF2139" s="3">
        <v>0</v>
      </c>
      <c r="AG2139" s="3">
        <v>0</v>
      </c>
      <c r="AH2139" s="3">
        <v>0</v>
      </c>
      <c r="AI2139" s="3">
        <v>0</v>
      </c>
      <c r="AJ2139" s="3">
        <v>43.933224755700302</v>
      </c>
      <c r="AK2139" s="3">
        <v>60.7879159012043</v>
      </c>
      <c r="AL2139" s="3">
        <v>0</v>
      </c>
      <c r="AM2139" s="3">
        <v>54.930814847353403</v>
      </c>
      <c r="AN2139" s="3">
        <v>71.520675855936005</v>
      </c>
      <c r="AO2139" s="3">
        <v>60.211115898319697</v>
      </c>
      <c r="AQ2139" s="3">
        <v>80.105596620908102</v>
      </c>
      <c r="AR2139" s="3">
        <v>56.004901960784302</v>
      </c>
      <c r="AS2139" s="3">
        <v>0</v>
      </c>
      <c r="AT2139" s="3">
        <v>59.794893260778601</v>
      </c>
      <c r="AU2139" s="3">
        <v>43.081431861000603</v>
      </c>
      <c r="AV2139" s="3">
        <v>41.882845188284499</v>
      </c>
      <c r="AW2139" s="3">
        <v>33.555173894375301</v>
      </c>
      <c r="AX2139" s="3">
        <v>47.381703470031503</v>
      </c>
      <c r="AY2139" s="3">
        <v>53.142737019129697</v>
      </c>
      <c r="AZ2139" s="3">
        <v>50.746268656716403</v>
      </c>
      <c r="BA2139" s="3">
        <v>65.376569037656907</v>
      </c>
      <c r="BB2139" s="3">
        <v>57.8958376908597</v>
      </c>
      <c r="BC2139" s="3">
        <v>30.667227952010101</v>
      </c>
      <c r="BD2139" s="3">
        <v>89.483627204030199</v>
      </c>
      <c r="BE2139" s="3">
        <v>76.354885959405706</v>
      </c>
      <c r="BF2139" s="3">
        <v>15.5980660079882</v>
      </c>
      <c r="BG2139" s="3">
        <v>65.783942833123206</v>
      </c>
      <c r="BH2139" s="3">
        <v>58.497279196316498</v>
      </c>
      <c r="BI2139" s="3">
        <v>40.6276150627615</v>
      </c>
      <c r="BJ2139" s="3">
        <v>0</v>
      </c>
      <c r="BK2139" s="3">
        <v>42.6483050847458</v>
      </c>
      <c r="BL2139" s="3">
        <v>51.612227805695099</v>
      </c>
    </row>
    <row r="2140" spans="1:64" x14ac:dyDescent="0.3">
      <c r="A2140" s="3" t="s">
        <v>2623</v>
      </c>
      <c r="B2140" s="4" t="s">
        <v>65</v>
      </c>
      <c r="C2140" s="3" t="s">
        <v>2544</v>
      </c>
      <c r="D2140" s="3" t="s">
        <v>2545</v>
      </c>
      <c r="E2140" s="3" t="s">
        <v>2620</v>
      </c>
      <c r="F2140" s="3" t="s">
        <v>69</v>
      </c>
      <c r="G2140" s="3" t="s">
        <v>101</v>
      </c>
      <c r="H2140" s="3" t="s">
        <v>71</v>
      </c>
      <c r="I2140" s="3" t="s">
        <v>71</v>
      </c>
      <c r="J2140" s="3">
        <v>4504</v>
      </c>
      <c r="K2140" s="3">
        <v>1311</v>
      </c>
      <c r="L2140" s="3">
        <v>66.227199999999996</v>
      </c>
      <c r="M2140" s="3">
        <v>0</v>
      </c>
      <c r="N2140" s="3">
        <v>81.445599999999999</v>
      </c>
      <c r="O2140" s="3">
        <v>88.571019149060902</v>
      </c>
      <c r="P2140" s="3">
        <v>29.239000000000001</v>
      </c>
      <c r="Q2140" s="3">
        <v>76.313000000000002</v>
      </c>
      <c r="R2140" s="3">
        <v>28.2694033072436</v>
      </c>
      <c r="S2140" s="3">
        <v>60.301615841817402</v>
      </c>
      <c r="T2140" s="3">
        <v>54.291581108829597</v>
      </c>
      <c r="U2140" s="3">
        <v>42.403628117913797</v>
      </c>
      <c r="V2140" s="3">
        <v>59.3871297242084</v>
      </c>
      <c r="W2140" s="3">
        <v>83.085307063508694</v>
      </c>
      <c r="X2140" s="3">
        <v>2.0393559928443601</v>
      </c>
      <c r="Y2140" s="3">
        <v>28.893137879753599</v>
      </c>
      <c r="Z2140" s="3">
        <v>27.563329312424599</v>
      </c>
      <c r="AA2140" s="3">
        <v>0</v>
      </c>
      <c r="AB2140" s="3">
        <v>0</v>
      </c>
      <c r="AC2140" s="3">
        <v>0</v>
      </c>
      <c r="AD2140" s="3">
        <v>0</v>
      </c>
      <c r="AE2140" s="3">
        <v>51.330171169313303</v>
      </c>
      <c r="AF2140" s="3">
        <v>0</v>
      </c>
      <c r="AG2140" s="3">
        <v>0</v>
      </c>
      <c r="AH2140" s="3">
        <v>0</v>
      </c>
      <c r="AI2140" s="3">
        <v>0</v>
      </c>
      <c r="AJ2140" s="3">
        <v>43.933224755700302</v>
      </c>
      <c r="AK2140" s="3">
        <v>63.625229638701803</v>
      </c>
      <c r="AL2140" s="3">
        <v>0</v>
      </c>
      <c r="AM2140" s="3">
        <v>51.0213046343071</v>
      </c>
      <c r="AN2140" s="3">
        <v>76.189417518897301</v>
      </c>
      <c r="AO2140" s="3">
        <v>76.669538991813894</v>
      </c>
      <c r="AQ2140" s="3">
        <v>91.066525871172104</v>
      </c>
      <c r="AR2140" s="3">
        <v>89.387254901960802</v>
      </c>
      <c r="AS2140" s="3">
        <v>88.171140939597294</v>
      </c>
      <c r="AT2140" s="3">
        <v>61.050648807032204</v>
      </c>
      <c r="AU2140" s="3">
        <v>45.405065940967098</v>
      </c>
      <c r="AV2140" s="3">
        <v>53.786610878661101</v>
      </c>
      <c r="AW2140" s="3">
        <v>33.898668956633699</v>
      </c>
      <c r="AX2140" s="3">
        <v>54.237644584647697</v>
      </c>
      <c r="AY2140" s="3">
        <v>70.422535211267601</v>
      </c>
      <c r="AZ2140" s="3">
        <v>76.161446289678395</v>
      </c>
      <c r="BA2140" s="3">
        <v>8.4100418410041904</v>
      </c>
      <c r="BB2140" s="3">
        <v>78.770131771595899</v>
      </c>
      <c r="BC2140" s="3">
        <v>4.4622184803199296</v>
      </c>
      <c r="BD2140" s="3">
        <v>90.029387069689307</v>
      </c>
      <c r="BE2140" s="3">
        <v>35.237497384389997</v>
      </c>
      <c r="BF2140" s="3">
        <v>71.263401303342405</v>
      </c>
      <c r="BG2140" s="3">
        <v>21.500630517024</v>
      </c>
      <c r="BH2140" s="3">
        <v>58.497279196316498</v>
      </c>
      <c r="BI2140" s="3">
        <v>84.560669456066904</v>
      </c>
      <c r="BJ2140" s="3">
        <v>39.444076770350797</v>
      </c>
      <c r="BK2140" s="3">
        <v>66.228813559322006</v>
      </c>
      <c r="BL2140" s="3">
        <v>41.750418760469003</v>
      </c>
    </row>
    <row r="2141" spans="1:64" x14ac:dyDescent="0.3">
      <c r="A2141" s="3" t="s">
        <v>2624</v>
      </c>
      <c r="B2141" s="4" t="s">
        <v>65</v>
      </c>
      <c r="C2141" s="3" t="s">
        <v>2544</v>
      </c>
      <c r="D2141" s="3" t="s">
        <v>2545</v>
      </c>
      <c r="E2141" s="3" t="s">
        <v>2625</v>
      </c>
      <c r="F2141" s="3" t="s">
        <v>69</v>
      </c>
      <c r="G2141" s="3" t="s">
        <v>101</v>
      </c>
      <c r="H2141" s="3" t="s">
        <v>71</v>
      </c>
      <c r="I2141" s="3" t="s">
        <v>71</v>
      </c>
      <c r="J2141" s="3">
        <v>3725</v>
      </c>
      <c r="K2141" s="3">
        <v>993</v>
      </c>
      <c r="L2141" s="3">
        <v>63.025700000000001</v>
      </c>
      <c r="M2141" s="3">
        <v>0</v>
      </c>
      <c r="N2141" s="3">
        <v>79.4709</v>
      </c>
      <c r="O2141" s="3">
        <v>86.915445885223704</v>
      </c>
      <c r="P2141" s="3">
        <v>68.651799999999994</v>
      </c>
      <c r="Q2141" s="3">
        <v>58.317599999999999</v>
      </c>
      <c r="R2141" s="3">
        <v>35.875217304201698</v>
      </c>
      <c r="S2141" s="3">
        <v>51.040228581021999</v>
      </c>
      <c r="T2141" s="3">
        <v>53.305954825462003</v>
      </c>
      <c r="U2141" s="3">
        <v>41.785198928056097</v>
      </c>
      <c r="V2141" s="3">
        <v>49.7854954034729</v>
      </c>
      <c r="W2141" s="3">
        <v>70.194927688115698</v>
      </c>
      <c r="X2141" s="3">
        <v>12.093023255814</v>
      </c>
      <c r="Y2141" s="3">
        <v>7.3295092415551304</v>
      </c>
      <c r="Z2141" s="3">
        <v>97.949336550060295</v>
      </c>
      <c r="AA2141" s="3">
        <v>0</v>
      </c>
      <c r="AB2141" s="3">
        <v>0</v>
      </c>
      <c r="AC2141" s="3">
        <v>0</v>
      </c>
      <c r="AD2141" s="3">
        <v>0</v>
      </c>
      <c r="AE2141" s="3">
        <v>58.610022685089703</v>
      </c>
      <c r="AF2141" s="3">
        <v>98.145400593471805</v>
      </c>
      <c r="AG2141" s="3">
        <v>96.505376344086002</v>
      </c>
      <c r="AH2141" s="3">
        <v>0</v>
      </c>
      <c r="AI2141" s="3">
        <v>0</v>
      </c>
      <c r="AJ2141" s="3">
        <v>43.933224755700302</v>
      </c>
      <c r="AK2141" s="3">
        <v>64.339661155337794</v>
      </c>
      <c r="AL2141" s="3">
        <v>0</v>
      </c>
      <c r="AM2141" s="3">
        <v>66.417746540742399</v>
      </c>
      <c r="AN2141" s="3">
        <v>46.798577145397999</v>
      </c>
      <c r="AO2141" s="3">
        <v>80.224041361482094</v>
      </c>
      <c r="AQ2141" s="3">
        <v>89.461457233368506</v>
      </c>
      <c r="AR2141" s="3">
        <v>74.828431372549005</v>
      </c>
      <c r="AS2141" s="3">
        <v>49.496644295301998</v>
      </c>
      <c r="AT2141" s="3">
        <v>29.573043114273801</v>
      </c>
      <c r="AU2141" s="3">
        <v>46.7448189240109</v>
      </c>
      <c r="AV2141" s="3">
        <v>42.824267782426801</v>
      </c>
      <c r="AW2141" s="3">
        <v>3.9931300987548299</v>
      </c>
      <c r="AX2141" s="3">
        <v>19.284963196635101</v>
      </c>
      <c r="AY2141" s="3">
        <v>76.771074206432601</v>
      </c>
      <c r="AZ2141" s="3">
        <v>59.575362623502201</v>
      </c>
      <c r="BA2141" s="3">
        <v>49.163179916318001</v>
      </c>
      <c r="BB2141" s="3">
        <v>73.206442166910705</v>
      </c>
      <c r="BC2141" s="3">
        <v>17.680488318248798</v>
      </c>
      <c r="BD2141" s="3">
        <v>93.219983207388793</v>
      </c>
      <c r="BE2141" s="3">
        <v>38.920276208411799</v>
      </c>
      <c r="BF2141" s="3">
        <v>73.197393315114596</v>
      </c>
      <c r="BG2141" s="3">
        <v>16.792770071458602</v>
      </c>
      <c r="BH2141" s="3">
        <v>58.497279196316498</v>
      </c>
      <c r="BI2141" s="3">
        <v>64.476987447698704</v>
      </c>
      <c r="BJ2141" s="3">
        <v>0</v>
      </c>
      <c r="BK2141" s="3">
        <v>69.025423728813607</v>
      </c>
      <c r="BL2141" s="3">
        <v>29.815745393634799</v>
      </c>
    </row>
    <row r="2142" spans="1:64" x14ac:dyDescent="0.3">
      <c r="A2142" s="3" t="s">
        <v>2626</v>
      </c>
      <c r="B2142" s="4" t="s">
        <v>65</v>
      </c>
      <c r="C2142" s="3" t="s">
        <v>2544</v>
      </c>
      <c r="D2142" s="3" t="s">
        <v>2545</v>
      </c>
      <c r="E2142" s="3" t="s">
        <v>2625</v>
      </c>
      <c r="F2142" s="3" t="s">
        <v>69</v>
      </c>
      <c r="G2142" s="3" t="s">
        <v>101</v>
      </c>
      <c r="H2142" s="3" t="s">
        <v>71</v>
      </c>
      <c r="I2142" s="3" t="s">
        <v>71</v>
      </c>
      <c r="J2142" s="3">
        <v>6326</v>
      </c>
      <c r="K2142" s="3">
        <v>1216</v>
      </c>
      <c r="L2142" s="3">
        <v>59.405700000000003</v>
      </c>
      <c r="M2142" s="3">
        <v>0</v>
      </c>
      <c r="N2142" s="3">
        <v>76.564800000000005</v>
      </c>
      <c r="O2142" s="3">
        <v>85.157615365231607</v>
      </c>
      <c r="P2142" s="3">
        <v>22.622</v>
      </c>
      <c r="Q2142" s="3">
        <v>73.613699999999994</v>
      </c>
      <c r="R2142" s="3">
        <v>26.706302579153899</v>
      </c>
      <c r="S2142" s="3">
        <v>58.4513127860777</v>
      </c>
      <c r="T2142" s="3">
        <v>53.7782340862423</v>
      </c>
      <c r="U2142" s="3">
        <v>41.640898783755901</v>
      </c>
      <c r="V2142" s="3">
        <v>32.7477017364658</v>
      </c>
      <c r="W2142" s="3">
        <v>75.476839237057206</v>
      </c>
      <c r="X2142" s="3">
        <v>0</v>
      </c>
      <c r="Y2142" s="3">
        <v>20.416401104737599</v>
      </c>
      <c r="Z2142" s="3">
        <v>12.4849215922799</v>
      </c>
      <c r="AA2142" s="3">
        <v>0</v>
      </c>
      <c r="AB2142" s="3">
        <v>0</v>
      </c>
      <c r="AC2142" s="3">
        <v>0</v>
      </c>
      <c r="AD2142" s="3">
        <v>0</v>
      </c>
      <c r="AE2142" s="3">
        <v>65.291812744895907</v>
      </c>
      <c r="AF2142" s="3">
        <v>0</v>
      </c>
      <c r="AG2142" s="3">
        <v>0</v>
      </c>
      <c r="AH2142" s="3">
        <v>0</v>
      </c>
      <c r="AI2142" s="3">
        <v>0</v>
      </c>
      <c r="AJ2142" s="3">
        <v>43.933224755700302</v>
      </c>
      <c r="AK2142" s="3">
        <v>66.013472137170893</v>
      </c>
      <c r="AL2142" s="3">
        <v>0</v>
      </c>
      <c r="AM2142" s="3">
        <v>55.611684603558103</v>
      </c>
      <c r="AN2142" s="3">
        <v>0</v>
      </c>
      <c r="AO2142" s="3">
        <v>86.923739767341701</v>
      </c>
      <c r="AQ2142" s="3">
        <v>88.680042238648397</v>
      </c>
      <c r="AR2142" s="3">
        <v>72.230392156862706</v>
      </c>
      <c r="AS2142" s="3">
        <v>74.217002237136498</v>
      </c>
      <c r="AT2142" s="3">
        <v>61.9924654667225</v>
      </c>
      <c r="AU2142" s="3">
        <v>47.414695415532798</v>
      </c>
      <c r="AV2142" s="3">
        <v>88.493723849372401</v>
      </c>
      <c r="AW2142" s="3">
        <v>89.394589952769394</v>
      </c>
      <c r="AX2142" s="3">
        <v>76.593059936908503</v>
      </c>
      <c r="AY2142" s="3">
        <v>76.771074206432601</v>
      </c>
      <c r="AZ2142" s="3">
        <v>59.575362623502201</v>
      </c>
      <c r="BA2142" s="3">
        <v>1.63179916317992</v>
      </c>
      <c r="BB2142" s="3">
        <v>73.206442166910705</v>
      </c>
      <c r="BC2142" s="3">
        <v>17.680488318248798</v>
      </c>
      <c r="BD2142" s="3">
        <v>98.719563392107503</v>
      </c>
      <c r="BE2142" s="3">
        <v>8.3699518727767295</v>
      </c>
      <c r="BF2142" s="3">
        <v>73.197393315114596</v>
      </c>
      <c r="BG2142" s="3">
        <v>41.193778898696898</v>
      </c>
      <c r="BH2142" s="3">
        <v>58.497279196316498</v>
      </c>
      <c r="BI2142" s="3">
        <v>52.594142259414198</v>
      </c>
      <c r="BJ2142" s="3">
        <v>0</v>
      </c>
      <c r="BK2142" s="3">
        <v>70.211864406779696</v>
      </c>
      <c r="BL2142" s="3">
        <v>41.226968174204401</v>
      </c>
    </row>
    <row r="2143" spans="1:64" x14ac:dyDescent="0.3">
      <c r="A2143" s="3" t="s">
        <v>2627</v>
      </c>
      <c r="B2143" s="4" t="s">
        <v>65</v>
      </c>
      <c r="C2143" s="3" t="s">
        <v>2544</v>
      </c>
      <c r="D2143" s="3" t="s">
        <v>2545</v>
      </c>
      <c r="E2143" s="3" t="s">
        <v>2625</v>
      </c>
      <c r="F2143" s="3" t="s">
        <v>69</v>
      </c>
      <c r="G2143" s="3" t="s">
        <v>101</v>
      </c>
      <c r="H2143" s="3" t="s">
        <v>71</v>
      </c>
      <c r="I2143" s="3" t="s">
        <v>71</v>
      </c>
      <c r="J2143" s="3">
        <v>4816</v>
      </c>
      <c r="K2143" s="3">
        <v>1160</v>
      </c>
      <c r="L2143" s="3">
        <v>64.971800000000002</v>
      </c>
      <c r="M2143" s="3">
        <v>0</v>
      </c>
      <c r="N2143" s="3">
        <v>80.737700000000004</v>
      </c>
      <c r="O2143" s="3">
        <v>87.983288289121404</v>
      </c>
      <c r="P2143" s="3">
        <v>23.138999999999999</v>
      </c>
      <c r="Q2143" s="3">
        <v>77.735900000000001</v>
      </c>
      <c r="R2143" s="3">
        <v>26.847599107285099</v>
      </c>
      <c r="S2143" s="3">
        <v>61.135689181836298</v>
      </c>
      <c r="T2143" s="3">
        <v>53.490759753593402</v>
      </c>
      <c r="U2143" s="3">
        <v>42.032570603999197</v>
      </c>
      <c r="V2143" s="3">
        <v>37.487231869254302</v>
      </c>
      <c r="W2143" s="3">
        <v>46.614965416055298</v>
      </c>
      <c r="X2143" s="3">
        <v>0</v>
      </c>
      <c r="Y2143" s="3">
        <v>4.3127257276396902</v>
      </c>
      <c r="Z2143" s="3">
        <v>82.448733413751498</v>
      </c>
      <c r="AA2143" s="3">
        <v>0</v>
      </c>
      <c r="AB2143" s="3">
        <v>0</v>
      </c>
      <c r="AC2143" s="3">
        <v>0</v>
      </c>
      <c r="AD2143" s="3">
        <v>0</v>
      </c>
      <c r="AE2143" s="3">
        <v>56.279645287688197</v>
      </c>
      <c r="AF2143" s="3">
        <v>0</v>
      </c>
      <c r="AG2143" s="3">
        <v>0</v>
      </c>
      <c r="AH2143" s="3">
        <v>0</v>
      </c>
      <c r="AI2143" s="3">
        <v>0</v>
      </c>
      <c r="AJ2143" s="3">
        <v>43.933224755700302</v>
      </c>
      <c r="AK2143" s="3">
        <v>65.237803633394606</v>
      </c>
      <c r="AL2143" s="3">
        <v>0</v>
      </c>
      <c r="AM2143" s="3">
        <v>57.5444761695585</v>
      </c>
      <c r="AN2143" s="3">
        <v>2.4899955535793699</v>
      </c>
      <c r="AO2143" s="3">
        <v>78.436018957345993</v>
      </c>
      <c r="AQ2143" s="3">
        <v>93.241816261879606</v>
      </c>
      <c r="AR2143" s="3">
        <v>88.651960784313701</v>
      </c>
      <c r="AS2143" s="3">
        <v>61.577181208053702</v>
      </c>
      <c r="AT2143" s="3">
        <v>84.0519045625785</v>
      </c>
      <c r="AU2143" s="3">
        <v>58.530458446723898</v>
      </c>
      <c r="AV2143" s="3">
        <v>83.744769874477001</v>
      </c>
      <c r="AW2143" s="3">
        <v>90.661227994847593</v>
      </c>
      <c r="AX2143" s="3">
        <v>13.817034700315499</v>
      </c>
      <c r="AY2143" s="3">
        <v>70.422535211267601</v>
      </c>
      <c r="AZ2143" s="3">
        <v>76.161446289678395</v>
      </c>
      <c r="BA2143" s="3">
        <v>33.702928870292901</v>
      </c>
      <c r="BB2143" s="3">
        <v>78.770131771595899</v>
      </c>
      <c r="BC2143" s="3">
        <v>4.4622184803199296</v>
      </c>
      <c r="BD2143" s="3">
        <v>98.8245172124265</v>
      </c>
      <c r="BE2143" s="3">
        <v>10.5252144800167</v>
      </c>
      <c r="BF2143" s="3">
        <v>71.263401303342405</v>
      </c>
      <c r="BG2143" s="3">
        <v>81.630937368642293</v>
      </c>
      <c r="BH2143" s="3">
        <v>58.497279196316498</v>
      </c>
      <c r="BI2143" s="3">
        <v>9.3514644351464398</v>
      </c>
      <c r="BJ2143" s="3">
        <v>0</v>
      </c>
      <c r="BK2143" s="3">
        <v>84.237288135593204</v>
      </c>
      <c r="BL2143" s="3">
        <v>69.472361809045196</v>
      </c>
    </row>
    <row r="2144" spans="1:64" x14ac:dyDescent="0.3">
      <c r="A2144" s="3" t="s">
        <v>2628</v>
      </c>
      <c r="B2144" s="4" t="s">
        <v>75</v>
      </c>
      <c r="C2144" s="3" t="s">
        <v>2544</v>
      </c>
      <c r="D2144" s="3" t="s">
        <v>2545</v>
      </c>
      <c r="E2144" s="3" t="s">
        <v>2629</v>
      </c>
      <c r="F2144" s="3" t="s">
        <v>69</v>
      </c>
      <c r="G2144" s="3" t="s">
        <v>101</v>
      </c>
      <c r="H2144" s="3" t="s">
        <v>71</v>
      </c>
      <c r="I2144" s="3" t="s">
        <v>71</v>
      </c>
      <c r="J2144" s="3">
        <v>3299</v>
      </c>
      <c r="K2144" s="3">
        <v>956</v>
      </c>
      <c r="L2144" s="3">
        <v>17.7652</v>
      </c>
      <c r="M2144" s="3">
        <v>0</v>
      </c>
      <c r="N2144" s="3">
        <v>30.104299999999999</v>
      </c>
      <c r="O2144" s="3">
        <v>63.270539868550998</v>
      </c>
      <c r="P2144" s="3">
        <v>19.561599999999999</v>
      </c>
      <c r="Q2144" s="3">
        <v>26.072399999999998</v>
      </c>
      <c r="R2144" s="3">
        <v>25.921869020770501</v>
      </c>
      <c r="S2144" s="3">
        <v>37.348670847780497</v>
      </c>
      <c r="T2144" s="3">
        <v>60.821355236139603</v>
      </c>
      <c r="U2144" s="3">
        <v>49.165120593692002</v>
      </c>
      <c r="V2144" s="3">
        <v>43.534218590398403</v>
      </c>
      <c r="W2144" s="3">
        <v>92.517291972332899</v>
      </c>
      <c r="X2144" s="3">
        <v>0</v>
      </c>
      <c r="Y2144" s="3">
        <v>32.1861057998725</v>
      </c>
      <c r="Z2144" s="3">
        <v>0</v>
      </c>
      <c r="AA2144" s="3">
        <v>0</v>
      </c>
      <c r="AB2144" s="3">
        <v>0</v>
      </c>
      <c r="AC2144" s="3">
        <v>0</v>
      </c>
      <c r="AD2144" s="3">
        <v>0</v>
      </c>
      <c r="AE2144" s="3">
        <v>22.066405444421498</v>
      </c>
      <c r="AF2144" s="3">
        <v>0</v>
      </c>
      <c r="AG2144" s="3">
        <v>0</v>
      </c>
      <c r="AH2144" s="3">
        <v>0</v>
      </c>
      <c r="AI2144" s="3">
        <v>0</v>
      </c>
      <c r="AJ2144" s="3">
        <v>43.933224755700302</v>
      </c>
      <c r="AK2144" s="3">
        <v>42.845478669116098</v>
      </c>
      <c r="AL2144" s="3">
        <v>0</v>
      </c>
      <c r="AM2144" s="3">
        <v>58.576762574127002</v>
      </c>
      <c r="AN2144" s="3">
        <v>91.618497109826606</v>
      </c>
      <c r="AO2144" s="3">
        <v>34.640241275312398</v>
      </c>
      <c r="AP2144">
        <v>62.356428306780302</v>
      </c>
      <c r="AQ2144" s="3">
        <v>69.376979936642002</v>
      </c>
      <c r="AR2144" s="3">
        <v>70.465686274509807</v>
      </c>
      <c r="AS2144" s="3">
        <v>0</v>
      </c>
      <c r="AT2144" s="3">
        <v>17.748011720385101</v>
      </c>
      <c r="AU2144" s="3">
        <v>6.8034331170190496</v>
      </c>
      <c r="AV2144" s="3">
        <v>24.4560669456067</v>
      </c>
      <c r="AW2144" s="3">
        <v>39.759553456419098</v>
      </c>
      <c r="AX2144" s="3">
        <v>37.854889589905397</v>
      </c>
      <c r="AY2144" s="3">
        <v>52.322892579356697</v>
      </c>
      <c r="AZ2144" s="3">
        <v>32.5835610678999</v>
      </c>
      <c r="BA2144" s="3">
        <v>8.6820083682008402</v>
      </c>
      <c r="BB2144" s="3">
        <v>78.351809244927793</v>
      </c>
      <c r="BC2144" s="3">
        <v>32.561565986108199</v>
      </c>
      <c r="BD2144" s="3">
        <v>32.6196473551637</v>
      </c>
      <c r="BE2144" s="3">
        <v>35.802469135802497</v>
      </c>
      <c r="BF2144" s="3">
        <v>67.836871978137495</v>
      </c>
      <c r="BG2144" s="3">
        <v>11.3703236654056</v>
      </c>
      <c r="BH2144" s="3">
        <v>58.497279196316498</v>
      </c>
      <c r="BI2144" s="3">
        <v>98.389121338912105</v>
      </c>
      <c r="BJ2144" s="3">
        <v>0</v>
      </c>
      <c r="BK2144" s="3">
        <v>10.1483050847458</v>
      </c>
      <c r="BL2144" s="3">
        <v>8.4589614740368493</v>
      </c>
    </row>
    <row r="2145" spans="1:64" x14ac:dyDescent="0.3">
      <c r="A2145" s="3" t="s">
        <v>2630</v>
      </c>
      <c r="B2145" s="4" t="s">
        <v>75</v>
      </c>
      <c r="C2145" s="3" t="s">
        <v>2544</v>
      </c>
      <c r="D2145" s="3" t="s">
        <v>2545</v>
      </c>
      <c r="E2145" s="3" t="s">
        <v>2594</v>
      </c>
      <c r="F2145" s="3" t="s">
        <v>69</v>
      </c>
      <c r="G2145" s="3" t="s">
        <v>101</v>
      </c>
      <c r="H2145" s="3" t="s">
        <v>71</v>
      </c>
      <c r="I2145" s="3" t="s">
        <v>71</v>
      </c>
      <c r="J2145" s="3">
        <v>5266</v>
      </c>
      <c r="K2145" s="3">
        <v>1834</v>
      </c>
      <c r="L2145" s="3">
        <v>2.6575000000000002</v>
      </c>
      <c r="M2145" s="3">
        <v>0</v>
      </c>
      <c r="N2145" s="3">
        <v>4.7317</v>
      </c>
      <c r="O2145" s="3">
        <v>46.861722884246298</v>
      </c>
      <c r="P2145" s="3">
        <v>6.3689</v>
      </c>
      <c r="Q2145" s="3">
        <v>7.6166999999999998</v>
      </c>
      <c r="R2145" s="3">
        <v>21.5788699355581</v>
      </c>
      <c r="S2145" s="3">
        <v>25.282852948688099</v>
      </c>
      <c r="T2145" s="3">
        <v>59.8767967145791</v>
      </c>
      <c r="U2145" s="3">
        <v>48.484848484848499</v>
      </c>
      <c r="V2145" s="3">
        <v>10.051072522982601</v>
      </c>
      <c r="W2145" s="3">
        <v>29.3439530496751</v>
      </c>
      <c r="X2145" s="3">
        <v>0</v>
      </c>
      <c r="Y2145" s="3">
        <v>0.29742936052687502</v>
      </c>
      <c r="Z2145" s="3">
        <v>12.4849215922799</v>
      </c>
      <c r="AA2145" s="3">
        <v>0</v>
      </c>
      <c r="AB2145" s="3">
        <v>0</v>
      </c>
      <c r="AC2145" s="3">
        <v>0</v>
      </c>
      <c r="AD2145" s="3">
        <v>0</v>
      </c>
      <c r="AE2145" s="3">
        <v>26.1703444009074</v>
      </c>
      <c r="AF2145" s="3">
        <v>0</v>
      </c>
      <c r="AG2145" s="3">
        <v>0</v>
      </c>
      <c r="AH2145" s="3">
        <v>0</v>
      </c>
      <c r="AI2145" s="3">
        <v>0</v>
      </c>
      <c r="AJ2145" s="3">
        <v>43.933224755700302</v>
      </c>
      <c r="AK2145" s="3">
        <v>57.2361706470708</v>
      </c>
      <c r="AL2145" s="3">
        <v>0</v>
      </c>
      <c r="AM2145" s="3">
        <v>56.138809576103696</v>
      </c>
      <c r="AN2145" s="3">
        <v>51.600711427301</v>
      </c>
      <c r="AO2145" s="3">
        <v>6.7427832830676397</v>
      </c>
      <c r="AP2145">
        <v>62.356428306780302</v>
      </c>
      <c r="AQ2145" s="3">
        <v>54.445617740232301</v>
      </c>
      <c r="AR2145" s="3">
        <v>27.696078431372602</v>
      </c>
      <c r="AS2145" s="3">
        <v>0</v>
      </c>
      <c r="AT2145" s="3">
        <v>7.7228966094600304</v>
      </c>
      <c r="AU2145" s="3">
        <v>0.167469122880469</v>
      </c>
      <c r="AV2145" s="3">
        <v>13.0334728033473</v>
      </c>
      <c r="AW2145" s="3">
        <v>47.638471446973</v>
      </c>
      <c r="AX2145" s="3">
        <v>12.3869610935857</v>
      </c>
      <c r="AY2145" s="3">
        <v>15.4298927895733</v>
      </c>
      <c r="AZ2145" s="3">
        <v>9.7120033634643708</v>
      </c>
      <c r="BA2145" s="3">
        <v>29.3723849372385</v>
      </c>
      <c r="BB2145" s="3">
        <v>2.3426061493411399</v>
      </c>
      <c r="BC2145" s="3">
        <v>26.3102504735845</v>
      </c>
      <c r="BD2145" s="3">
        <v>4.4500419815281296</v>
      </c>
      <c r="BE2145" s="3">
        <v>66.562042268257002</v>
      </c>
      <c r="BF2145" s="3">
        <v>14.462896783687199</v>
      </c>
      <c r="BG2145" s="3">
        <v>44.850777637662901</v>
      </c>
      <c r="BH2145" s="3">
        <v>25.763917957304301</v>
      </c>
      <c r="BI2145" s="3">
        <v>88.410041841004201</v>
      </c>
      <c r="BJ2145" s="3">
        <v>0</v>
      </c>
      <c r="BK2145" s="3">
        <v>23.283898305084701</v>
      </c>
      <c r="BL2145" s="3">
        <v>23.827470686767199</v>
      </c>
    </row>
    <row r="2146" spans="1:64" x14ac:dyDescent="0.3">
      <c r="A2146" s="3" t="s">
        <v>2631</v>
      </c>
      <c r="B2146" s="4" t="s">
        <v>75</v>
      </c>
      <c r="C2146" s="3" t="s">
        <v>2544</v>
      </c>
      <c r="D2146" s="3" t="s">
        <v>2545</v>
      </c>
      <c r="E2146" s="3" t="s">
        <v>2594</v>
      </c>
      <c r="F2146" s="3" t="s">
        <v>69</v>
      </c>
      <c r="G2146" s="3" t="s">
        <v>101</v>
      </c>
      <c r="H2146" s="3" t="s">
        <v>71</v>
      </c>
      <c r="I2146" s="3" t="s">
        <v>71</v>
      </c>
      <c r="J2146" s="3">
        <v>3928</v>
      </c>
      <c r="K2146" s="3">
        <v>1566</v>
      </c>
      <c r="L2146" s="3">
        <v>15.944800000000001</v>
      </c>
      <c r="M2146" s="3">
        <v>0</v>
      </c>
      <c r="N2146" s="3">
        <v>27.31</v>
      </c>
      <c r="O2146" s="3">
        <v>61.816894578026599</v>
      </c>
      <c r="P2146" s="3">
        <v>25.640999999999998</v>
      </c>
      <c r="Q2146" s="3">
        <v>20.7575</v>
      </c>
      <c r="R2146" s="3">
        <v>27.449184575032898</v>
      </c>
      <c r="S2146" s="3">
        <v>34.367710002993697</v>
      </c>
      <c r="T2146" s="3">
        <v>58.7679671457906</v>
      </c>
      <c r="U2146" s="3">
        <v>47.680890538033402</v>
      </c>
      <c r="V2146" s="3">
        <v>29.6016343207354</v>
      </c>
      <c r="W2146" s="3">
        <v>53.573674282121203</v>
      </c>
      <c r="X2146" s="3">
        <v>0</v>
      </c>
      <c r="Y2146" s="3">
        <v>35.457828765668197</v>
      </c>
      <c r="Z2146" s="3">
        <v>38.118214716525898</v>
      </c>
      <c r="AA2146" s="3">
        <v>0</v>
      </c>
      <c r="AB2146" s="3">
        <v>0</v>
      </c>
      <c r="AC2146" s="3">
        <v>0</v>
      </c>
      <c r="AD2146" s="3">
        <v>0</v>
      </c>
      <c r="AE2146" s="3">
        <v>31.264178181068299</v>
      </c>
      <c r="AF2146" s="3">
        <v>57.4183976261128</v>
      </c>
      <c r="AG2146" s="3">
        <v>0</v>
      </c>
      <c r="AH2146" s="3">
        <v>0</v>
      </c>
      <c r="AI2146" s="3">
        <v>0</v>
      </c>
      <c r="AJ2146" s="3">
        <v>43.933224755700302</v>
      </c>
      <c r="AK2146" s="3">
        <v>53.133292508675197</v>
      </c>
      <c r="AL2146" s="3">
        <v>0</v>
      </c>
      <c r="AM2146" s="3">
        <v>64.462991434219205</v>
      </c>
      <c r="AN2146" s="3">
        <v>78.657180969319697</v>
      </c>
      <c r="AO2146" s="3">
        <v>13.7656182679879</v>
      </c>
      <c r="AP2146">
        <v>62.356428306780302</v>
      </c>
      <c r="AQ2146" s="3">
        <v>44.413938753959897</v>
      </c>
      <c r="AR2146" s="3">
        <v>35.122549019607803</v>
      </c>
      <c r="AS2146" s="3">
        <v>0</v>
      </c>
      <c r="AT2146" s="3">
        <v>36.479698618668898</v>
      </c>
      <c r="AU2146" s="3">
        <v>18.589072639731999</v>
      </c>
      <c r="AV2146" s="3">
        <v>18.096234309623402</v>
      </c>
      <c r="AW2146" s="3">
        <v>28.810648346930002</v>
      </c>
      <c r="AX2146" s="3">
        <v>51.882229232386997</v>
      </c>
      <c r="AY2146" s="3">
        <v>17.973512718099599</v>
      </c>
      <c r="AZ2146" s="3">
        <v>20.012612991381101</v>
      </c>
      <c r="BA2146" s="3">
        <v>18.514644351464401</v>
      </c>
      <c r="BB2146" s="3">
        <v>23.342396988077802</v>
      </c>
      <c r="BC2146" s="3">
        <v>17.217427909913699</v>
      </c>
      <c r="BD2146" s="3">
        <v>9.9916036943744793</v>
      </c>
      <c r="BE2146" s="3">
        <v>63.653483992467002</v>
      </c>
      <c r="BF2146" s="3">
        <v>12.066428421273899</v>
      </c>
      <c r="BG2146" s="3">
        <v>36.654056326187501</v>
      </c>
      <c r="BH2146" s="3">
        <v>58.497279196316498</v>
      </c>
      <c r="BI2146" s="3">
        <v>90.376569037656907</v>
      </c>
      <c r="BJ2146" s="3">
        <v>0</v>
      </c>
      <c r="BK2146" s="3">
        <v>62.309322033898297</v>
      </c>
      <c r="BL2146" s="3">
        <v>41.457286432160799</v>
      </c>
    </row>
    <row r="2147" spans="1:64" x14ac:dyDescent="0.3">
      <c r="A2147" s="3" t="s">
        <v>2632</v>
      </c>
      <c r="B2147" s="4" t="s">
        <v>75</v>
      </c>
      <c r="C2147" s="3" t="s">
        <v>2544</v>
      </c>
      <c r="D2147" s="3" t="s">
        <v>2545</v>
      </c>
      <c r="E2147" s="3" t="s">
        <v>2594</v>
      </c>
      <c r="F2147" s="3" t="s">
        <v>69</v>
      </c>
      <c r="G2147" s="3" t="s">
        <v>101</v>
      </c>
      <c r="H2147" s="3" t="s">
        <v>71</v>
      </c>
      <c r="I2147" s="3" t="s">
        <v>71</v>
      </c>
      <c r="J2147" s="3">
        <v>4391</v>
      </c>
      <c r="K2147" s="3">
        <v>1401</v>
      </c>
      <c r="L2147" s="3">
        <v>1.2136</v>
      </c>
      <c r="M2147" s="3">
        <v>0</v>
      </c>
      <c r="N2147" s="3">
        <v>2.161</v>
      </c>
      <c r="O2147" s="3">
        <v>43.395183222484199</v>
      </c>
      <c r="P2147" s="3">
        <v>5.5004</v>
      </c>
      <c r="Q2147" s="3">
        <v>3.9548000000000001</v>
      </c>
      <c r="R2147" s="3">
        <v>21.2175628431585</v>
      </c>
      <c r="S2147" s="3">
        <v>22.177620379325699</v>
      </c>
      <c r="T2147" s="3">
        <v>58.213552361396303</v>
      </c>
      <c r="U2147" s="3">
        <v>47.598433312719003</v>
      </c>
      <c r="V2147" s="3">
        <v>9.1930541368743608</v>
      </c>
      <c r="W2147" s="3">
        <v>20.184447704883699</v>
      </c>
      <c r="X2147" s="3">
        <v>0</v>
      </c>
      <c r="Y2147" s="3">
        <v>11.089866156787799</v>
      </c>
      <c r="Z2147" s="3">
        <v>0</v>
      </c>
      <c r="AA2147" s="3">
        <v>0</v>
      </c>
      <c r="AB2147" s="3">
        <v>0</v>
      </c>
      <c r="AC2147" s="3">
        <v>0</v>
      </c>
      <c r="AD2147" s="3">
        <v>0</v>
      </c>
      <c r="AE2147" s="3">
        <v>31.6766343575995</v>
      </c>
      <c r="AF2147" s="3">
        <v>0</v>
      </c>
      <c r="AG2147" s="3">
        <v>0</v>
      </c>
      <c r="AH2147" s="3">
        <v>0</v>
      </c>
      <c r="AI2147" s="3">
        <v>0</v>
      </c>
      <c r="AJ2147" s="3">
        <v>43.933224755700302</v>
      </c>
      <c r="AK2147" s="3">
        <v>56.072667891406397</v>
      </c>
      <c r="AL2147" s="3">
        <v>0</v>
      </c>
      <c r="AM2147" s="3">
        <v>59.235668789808898</v>
      </c>
      <c r="AN2147" s="3">
        <v>64.339706536238296</v>
      </c>
      <c r="AO2147" s="3">
        <v>14.218009478673</v>
      </c>
      <c r="AQ2147" s="3">
        <v>48.004223864836298</v>
      </c>
      <c r="AR2147" s="3">
        <v>30.343137254902</v>
      </c>
      <c r="AS2147" s="3">
        <v>15.184563758389301</v>
      </c>
      <c r="AT2147" s="3">
        <v>3.89284219338635</v>
      </c>
      <c r="AU2147" s="3">
        <v>4.3960644756123104</v>
      </c>
      <c r="AV2147" s="3">
        <v>12.3221757322176</v>
      </c>
      <c r="AW2147" s="3">
        <v>39.695148132245599</v>
      </c>
      <c r="AX2147" s="3">
        <v>22.881177707676098</v>
      </c>
      <c r="AY2147" s="3">
        <v>15.4298927895733</v>
      </c>
      <c r="AZ2147" s="3">
        <v>9.7120033634643708</v>
      </c>
      <c r="BA2147" s="3">
        <v>32.175732217573199</v>
      </c>
      <c r="BB2147" s="3">
        <v>2.3426061493411399</v>
      </c>
      <c r="BC2147" s="3">
        <v>26.3102504735845</v>
      </c>
      <c r="BD2147" s="3">
        <v>11.8597816960537</v>
      </c>
      <c r="BE2147" s="3">
        <v>55.890353630466599</v>
      </c>
      <c r="BF2147" s="3">
        <v>14.462896783687199</v>
      </c>
      <c r="BG2147" s="3">
        <v>3.61496427070198</v>
      </c>
      <c r="BH2147" s="3">
        <v>25.763917957304301</v>
      </c>
      <c r="BI2147" s="3">
        <v>82.259414225941399</v>
      </c>
      <c r="BJ2147" s="3">
        <v>0</v>
      </c>
      <c r="BK2147" s="3">
        <v>5.1059322033898296</v>
      </c>
      <c r="BL2147" s="3">
        <v>10.1340033500838</v>
      </c>
    </row>
    <row r="2148" spans="1:64" x14ac:dyDescent="0.3">
      <c r="A2148" s="3" t="s">
        <v>2633</v>
      </c>
      <c r="B2148" s="4" t="s">
        <v>75</v>
      </c>
      <c r="C2148" s="3" t="s">
        <v>2544</v>
      </c>
      <c r="D2148" s="3" t="s">
        <v>2545</v>
      </c>
      <c r="E2148" s="3" t="s">
        <v>2600</v>
      </c>
      <c r="F2148" s="3" t="s">
        <v>69</v>
      </c>
      <c r="G2148" s="3" t="s">
        <v>101</v>
      </c>
      <c r="H2148" s="3" t="s">
        <v>71</v>
      </c>
      <c r="I2148" s="3" t="s">
        <v>71</v>
      </c>
      <c r="J2148" s="3">
        <v>6250</v>
      </c>
      <c r="K2148" s="3">
        <v>1995</v>
      </c>
      <c r="L2148" s="3">
        <v>10.1904</v>
      </c>
      <c r="M2148" s="3">
        <v>0</v>
      </c>
      <c r="N2148" s="3">
        <v>17.883800000000001</v>
      </c>
      <c r="O2148" s="3">
        <v>56.901095717458297</v>
      </c>
      <c r="P2148" s="3">
        <v>32.092599999999997</v>
      </c>
      <c r="Q2148" s="3">
        <v>11.0274</v>
      </c>
      <c r="R2148" s="3">
        <v>28.8672992280698</v>
      </c>
      <c r="S2148" s="3">
        <v>28.0337964893885</v>
      </c>
      <c r="T2148" s="3">
        <v>57.330595482546201</v>
      </c>
      <c r="U2148" s="3">
        <v>46.7532467532467</v>
      </c>
      <c r="V2148" s="3">
        <v>22.757916241062301</v>
      </c>
      <c r="W2148" s="3">
        <v>51.582477468035997</v>
      </c>
      <c r="X2148" s="3">
        <v>0</v>
      </c>
      <c r="Y2148" s="3">
        <v>28.893137879753599</v>
      </c>
      <c r="Z2148" s="3">
        <v>79.915560916767205</v>
      </c>
      <c r="AA2148" s="3">
        <v>0</v>
      </c>
      <c r="AB2148" s="3">
        <v>54.814814814814802</v>
      </c>
      <c r="AC2148" s="3">
        <v>0</v>
      </c>
      <c r="AD2148" s="3">
        <v>0</v>
      </c>
      <c r="AE2148" s="3">
        <v>36.7292225201072</v>
      </c>
      <c r="AF2148" s="3">
        <v>57.4183976261128</v>
      </c>
      <c r="AG2148" s="3">
        <v>0</v>
      </c>
      <c r="AH2148" s="3">
        <v>0</v>
      </c>
      <c r="AI2148" s="3">
        <v>0</v>
      </c>
      <c r="AJ2148" s="3">
        <v>43.933224755700302</v>
      </c>
      <c r="AK2148" s="3">
        <v>47.295366401306403</v>
      </c>
      <c r="AL2148" s="3">
        <v>0</v>
      </c>
      <c r="AM2148" s="3">
        <v>62.200746760377797</v>
      </c>
      <c r="AN2148" s="3">
        <v>81.991996442863496</v>
      </c>
      <c r="AO2148" s="3">
        <v>18.483412322274901</v>
      </c>
      <c r="AQ2148" s="3">
        <v>70.918690601900707</v>
      </c>
      <c r="AR2148" s="3">
        <v>31.911764705882401</v>
      </c>
      <c r="AS2148" s="3">
        <v>42.589485458612998</v>
      </c>
      <c r="AT2148" s="3">
        <v>23.545416492256201</v>
      </c>
      <c r="AU2148" s="3">
        <v>15.114088339962301</v>
      </c>
      <c r="AV2148" s="3">
        <v>18.012552301255202</v>
      </c>
      <c r="AW2148" s="3">
        <v>6.3546586517818797</v>
      </c>
      <c r="AX2148" s="3">
        <v>26.0147213459516</v>
      </c>
      <c r="AY2148" s="3">
        <v>17.973512718099599</v>
      </c>
      <c r="AZ2148" s="3">
        <v>20.012612991381101</v>
      </c>
      <c r="BA2148" s="3">
        <v>19.351464435146401</v>
      </c>
      <c r="BB2148" s="3">
        <v>23.342396988077802</v>
      </c>
      <c r="BC2148" s="3">
        <v>17.217427909913699</v>
      </c>
      <c r="BD2148" s="3">
        <v>13.1612090680101</v>
      </c>
      <c r="BE2148" s="3">
        <v>58.359489432935803</v>
      </c>
      <c r="BF2148" s="3">
        <v>12.066428421273899</v>
      </c>
      <c r="BG2148" s="3">
        <v>8.3228247162673394</v>
      </c>
      <c r="BH2148" s="3">
        <v>25.763917957304301</v>
      </c>
      <c r="BI2148" s="3">
        <v>76.087866108786599</v>
      </c>
      <c r="BJ2148" s="3">
        <v>0</v>
      </c>
      <c r="BK2148" s="3">
        <v>21.271186440678001</v>
      </c>
      <c r="BL2148" s="3">
        <v>8.3961474036850898</v>
      </c>
    </row>
    <row r="2149" spans="1:64" x14ac:dyDescent="0.3">
      <c r="A2149" s="3" t="s">
        <v>2634</v>
      </c>
      <c r="B2149" s="4" t="s">
        <v>75</v>
      </c>
      <c r="C2149" s="3" t="s">
        <v>2544</v>
      </c>
      <c r="D2149" s="3" t="s">
        <v>2545</v>
      </c>
      <c r="E2149" s="3" t="s">
        <v>2635</v>
      </c>
      <c r="F2149" s="3" t="s">
        <v>69</v>
      </c>
      <c r="G2149" s="3" t="s">
        <v>101</v>
      </c>
      <c r="H2149" s="3" t="s">
        <v>71</v>
      </c>
      <c r="I2149" s="3" t="s">
        <v>71</v>
      </c>
      <c r="J2149" s="3">
        <v>6065</v>
      </c>
      <c r="K2149" s="3">
        <v>1715</v>
      </c>
      <c r="L2149" s="3">
        <v>33.396099999999997</v>
      </c>
      <c r="M2149" s="3">
        <v>0</v>
      </c>
      <c r="N2149" s="3">
        <v>51.006</v>
      </c>
      <c r="O2149" s="3">
        <v>71.891238331873794</v>
      </c>
      <c r="P2149" s="3">
        <v>17.659199999999998</v>
      </c>
      <c r="Q2149" s="3">
        <v>47.248399999999997</v>
      </c>
      <c r="R2149" s="3">
        <v>25.4163420511005</v>
      </c>
      <c r="S2149" s="3">
        <v>46.474896280773301</v>
      </c>
      <c r="T2149" s="3">
        <v>59.404517453798803</v>
      </c>
      <c r="U2149" s="3">
        <v>48.196248196248199</v>
      </c>
      <c r="V2149" s="3">
        <v>39.162410623084803</v>
      </c>
      <c r="W2149" s="3">
        <v>48.962481660029297</v>
      </c>
      <c r="X2149" s="3">
        <v>0</v>
      </c>
      <c r="Y2149" s="3">
        <v>51.816443594646302</v>
      </c>
      <c r="Z2149" s="3">
        <v>0</v>
      </c>
      <c r="AA2149" s="3">
        <v>0</v>
      </c>
      <c r="AB2149" s="3">
        <v>0</v>
      </c>
      <c r="AC2149" s="3">
        <v>0</v>
      </c>
      <c r="AD2149" s="3">
        <v>0</v>
      </c>
      <c r="AE2149" s="3">
        <v>32.357187048876099</v>
      </c>
      <c r="AF2149" s="3">
        <v>0</v>
      </c>
      <c r="AG2149" s="3">
        <v>0</v>
      </c>
      <c r="AH2149" s="3">
        <v>0</v>
      </c>
      <c r="AI2149" s="3">
        <v>0</v>
      </c>
      <c r="AJ2149" s="3">
        <v>43.933224755700302</v>
      </c>
      <c r="AK2149" s="3">
        <v>55.235762400489897</v>
      </c>
      <c r="AL2149" s="3">
        <v>0</v>
      </c>
      <c r="AM2149" s="3">
        <v>60.333845815945502</v>
      </c>
      <c r="AN2149" s="3">
        <v>83.592707870164503</v>
      </c>
      <c r="AO2149" s="3">
        <v>83.390779836277503</v>
      </c>
      <c r="AP2149">
        <v>62.356428306780302</v>
      </c>
      <c r="AQ2149" s="3">
        <v>75.670538542766593</v>
      </c>
      <c r="AR2149" s="3">
        <v>50.367647058823501</v>
      </c>
      <c r="AS2149" s="3">
        <v>45.218120805369097</v>
      </c>
      <c r="AT2149" s="3">
        <v>16.0527417329427</v>
      </c>
      <c r="AU2149" s="3">
        <v>8.2059870211429793</v>
      </c>
      <c r="AV2149" s="3">
        <v>55.2092050209205</v>
      </c>
      <c r="AW2149" s="3">
        <v>32.868183769858298</v>
      </c>
      <c r="AX2149" s="3">
        <v>42.292323869610897</v>
      </c>
      <c r="AY2149" s="3">
        <v>52.322892579356697</v>
      </c>
      <c r="AZ2149" s="3">
        <v>32.5835610678999</v>
      </c>
      <c r="BA2149" s="3">
        <v>18.556485355648501</v>
      </c>
      <c r="BB2149" s="3">
        <v>78.351809244927793</v>
      </c>
      <c r="BC2149" s="3">
        <v>32.561565986108199</v>
      </c>
      <c r="BD2149" s="3">
        <v>39.882451721242703</v>
      </c>
      <c r="BE2149" s="3">
        <v>38.543628374136901</v>
      </c>
      <c r="BF2149" s="3">
        <v>67.836871978137495</v>
      </c>
      <c r="BG2149" s="3">
        <v>24.506094997898298</v>
      </c>
      <c r="BH2149" s="3">
        <v>82.524068647969898</v>
      </c>
      <c r="BI2149" s="3">
        <v>58.221757322175698</v>
      </c>
      <c r="BJ2149" s="3">
        <v>24.950363997352699</v>
      </c>
      <c r="BK2149" s="3">
        <v>64.576271186440707</v>
      </c>
      <c r="BL2149" s="3">
        <v>17.0644891122278</v>
      </c>
    </row>
    <row r="2150" spans="1:64" x14ac:dyDescent="0.3">
      <c r="A2150" s="3" t="s">
        <v>2636</v>
      </c>
      <c r="B2150" s="4" t="s">
        <v>75</v>
      </c>
      <c r="C2150" s="3" t="s">
        <v>2544</v>
      </c>
      <c r="D2150" s="3" t="s">
        <v>2545</v>
      </c>
      <c r="E2150" s="3" t="s">
        <v>2635</v>
      </c>
      <c r="F2150" s="3" t="s">
        <v>69</v>
      </c>
      <c r="G2150" s="3" t="s">
        <v>101</v>
      </c>
      <c r="H2150" s="3" t="s">
        <v>71</v>
      </c>
      <c r="I2150" s="3" t="s">
        <v>71</v>
      </c>
      <c r="J2150" s="3">
        <v>5238</v>
      </c>
      <c r="K2150" s="3">
        <v>1431</v>
      </c>
      <c r="L2150" s="3">
        <v>26.595500000000001</v>
      </c>
      <c r="M2150" s="3">
        <v>0</v>
      </c>
      <c r="N2150" s="3">
        <v>42.436700000000002</v>
      </c>
      <c r="O2150" s="3">
        <v>68.314038516918899</v>
      </c>
      <c r="P2150" s="3">
        <v>26.488800000000001</v>
      </c>
      <c r="Q2150" s="3">
        <v>33.291499999999999</v>
      </c>
      <c r="R2150" s="3">
        <v>27.638382080377198</v>
      </c>
      <c r="S2150" s="3">
        <v>40.675656436541701</v>
      </c>
      <c r="T2150" s="3">
        <v>59.589322381930202</v>
      </c>
      <c r="U2150" s="3">
        <v>48.897134611420299</v>
      </c>
      <c r="V2150" s="3">
        <v>34.565883554647598</v>
      </c>
      <c r="W2150" s="3">
        <v>81.534269545168698</v>
      </c>
      <c r="X2150" s="3">
        <v>0</v>
      </c>
      <c r="Y2150" s="3">
        <v>32.1861057998725</v>
      </c>
      <c r="Z2150" s="3">
        <v>0</v>
      </c>
      <c r="AA2150" s="3">
        <v>0</v>
      </c>
      <c r="AB2150" s="3">
        <v>0</v>
      </c>
      <c r="AC2150" s="3">
        <v>0</v>
      </c>
      <c r="AD2150" s="3">
        <v>0</v>
      </c>
      <c r="AE2150" s="3">
        <v>23.159414312229298</v>
      </c>
      <c r="AF2150" s="3">
        <v>0</v>
      </c>
      <c r="AG2150" s="3">
        <v>0</v>
      </c>
      <c r="AH2150" s="3">
        <v>0</v>
      </c>
      <c r="AI2150" s="3">
        <v>0</v>
      </c>
      <c r="AJ2150" s="3">
        <v>43.933224755700302</v>
      </c>
      <c r="AK2150" s="3">
        <v>63.870177587262702</v>
      </c>
      <c r="AL2150" s="3">
        <v>0</v>
      </c>
      <c r="AM2150" s="3">
        <v>70.656709861629693</v>
      </c>
      <c r="AN2150" s="3">
        <v>79.902178746109399</v>
      </c>
      <c r="AO2150" s="3">
        <v>92.460146488582495</v>
      </c>
      <c r="AP2150">
        <v>62.356428306780302</v>
      </c>
      <c r="AQ2150" s="3">
        <v>58.500527983104497</v>
      </c>
      <c r="AR2150" s="3">
        <v>50.8333333333333</v>
      </c>
      <c r="AS2150" s="3">
        <v>4.3624161073825496</v>
      </c>
      <c r="AT2150" s="3">
        <v>25.805776475512801</v>
      </c>
      <c r="AU2150" s="3">
        <v>0.18840276324052799</v>
      </c>
      <c r="AV2150" s="3">
        <v>43.514644351464398</v>
      </c>
      <c r="AW2150" s="3">
        <v>43.0012881064835</v>
      </c>
      <c r="AX2150" s="3">
        <v>53.207150368033702</v>
      </c>
      <c r="AY2150" s="3">
        <v>62.518393945764103</v>
      </c>
      <c r="AZ2150" s="3">
        <v>23.8175320580198</v>
      </c>
      <c r="BA2150" s="3">
        <v>26.359832635983299</v>
      </c>
      <c r="BB2150" s="3">
        <v>81.426479815938094</v>
      </c>
      <c r="BC2150" s="3">
        <v>19.364344348558198</v>
      </c>
      <c r="BD2150" s="3">
        <v>28.862300587741402</v>
      </c>
      <c r="BE2150" s="3">
        <v>66.834065704122196</v>
      </c>
      <c r="BF2150" s="3">
        <v>59.281059491275997</v>
      </c>
      <c r="BG2150" s="3">
        <v>1.6603614964270701</v>
      </c>
      <c r="BH2150" s="3">
        <v>58.497279196316498</v>
      </c>
      <c r="BI2150" s="3">
        <v>96.652719665272002</v>
      </c>
      <c r="BJ2150" s="3">
        <v>0</v>
      </c>
      <c r="BK2150" s="3">
        <v>1.1864406779661001</v>
      </c>
      <c r="BL2150" s="3">
        <v>3.0150753768844201</v>
      </c>
    </row>
    <row r="2151" spans="1:64" x14ac:dyDescent="0.3">
      <c r="A2151" s="3" t="s">
        <v>2637</v>
      </c>
      <c r="B2151" s="4" t="s">
        <v>65</v>
      </c>
      <c r="C2151" s="3" t="s">
        <v>2544</v>
      </c>
      <c r="D2151" s="3" t="s">
        <v>2545</v>
      </c>
      <c r="E2151" s="3" t="s">
        <v>2635</v>
      </c>
      <c r="F2151" s="3" t="s">
        <v>69</v>
      </c>
      <c r="G2151" s="3" t="s">
        <v>101</v>
      </c>
      <c r="H2151" s="3" t="s">
        <v>71</v>
      </c>
      <c r="I2151" s="3" t="s">
        <v>71</v>
      </c>
      <c r="J2151" s="3">
        <v>5312</v>
      </c>
      <c r="K2151" s="3">
        <v>1354</v>
      </c>
      <c r="L2151" s="3">
        <v>63.506999999999998</v>
      </c>
      <c r="M2151" s="3">
        <v>0</v>
      </c>
      <c r="N2151" s="3">
        <v>79.880799999999994</v>
      </c>
      <c r="O2151" s="3">
        <v>87.216579095363898</v>
      </c>
      <c r="P2151" s="3">
        <v>18.796500000000002</v>
      </c>
      <c r="Q2151" s="3">
        <v>78.238100000000003</v>
      </c>
      <c r="R2151" s="3">
        <v>25.7645879414702</v>
      </c>
      <c r="S2151" s="3">
        <v>61.451991153893701</v>
      </c>
      <c r="T2151" s="3">
        <v>59.178644763860397</v>
      </c>
      <c r="U2151" s="3">
        <v>48.216862502576802</v>
      </c>
      <c r="V2151" s="3">
        <v>25.331971399387101</v>
      </c>
      <c r="W2151" s="3">
        <v>46.698805281911497</v>
      </c>
      <c r="X2151" s="3">
        <v>0</v>
      </c>
      <c r="Y2151" s="3">
        <v>19.5666029318037</v>
      </c>
      <c r="Z2151" s="3">
        <v>12.4849215922799</v>
      </c>
      <c r="AA2151" s="3">
        <v>0</v>
      </c>
      <c r="AB2151" s="3">
        <v>0</v>
      </c>
      <c r="AC2151" s="3">
        <v>0</v>
      </c>
      <c r="AD2151" s="3">
        <v>0</v>
      </c>
      <c r="AE2151" s="3">
        <v>25.510414518457399</v>
      </c>
      <c r="AF2151" s="3">
        <v>0</v>
      </c>
      <c r="AG2151" s="3">
        <v>0</v>
      </c>
      <c r="AH2151" s="3">
        <v>0</v>
      </c>
      <c r="AI2151" s="3">
        <v>0</v>
      </c>
      <c r="AJ2151" s="3">
        <v>43.933224755700302</v>
      </c>
      <c r="AK2151" s="3">
        <v>62.0534803021025</v>
      </c>
      <c r="AL2151" s="3">
        <v>0</v>
      </c>
      <c r="AM2151" s="3">
        <v>76.345266857017407</v>
      </c>
      <c r="AN2151" s="3">
        <v>69.964428634948902</v>
      </c>
      <c r="AO2151" s="3">
        <v>91.770788453252905</v>
      </c>
      <c r="AQ2151" s="3">
        <v>68.299894403379099</v>
      </c>
      <c r="AR2151" s="3">
        <v>61.176470588235297</v>
      </c>
      <c r="AS2151" s="3">
        <v>82.298657718120793</v>
      </c>
      <c r="AT2151" s="3">
        <v>61.050648807032204</v>
      </c>
      <c r="AU2151" s="3">
        <v>68.641406740632206</v>
      </c>
      <c r="AV2151" s="3">
        <v>68.200836820083694</v>
      </c>
      <c r="AW2151" s="3">
        <v>43.924431086303102</v>
      </c>
      <c r="AX2151" s="3">
        <v>72.071503680336505</v>
      </c>
      <c r="AY2151" s="3">
        <v>64.431364305234396</v>
      </c>
      <c r="AZ2151" s="3">
        <v>58.061803657767499</v>
      </c>
      <c r="BA2151" s="3">
        <v>29.476987447698701</v>
      </c>
      <c r="BB2151" s="3">
        <v>87.387575820958006</v>
      </c>
      <c r="BC2151" s="3">
        <v>62.681540728267699</v>
      </c>
      <c r="BD2151" s="3">
        <v>54.617968094038602</v>
      </c>
      <c r="BE2151" s="3">
        <v>36.095417451349697</v>
      </c>
      <c r="BF2151" s="3">
        <v>76.792095858734498</v>
      </c>
      <c r="BG2151" s="3">
        <v>45.376208490962597</v>
      </c>
      <c r="BH2151" s="3">
        <v>58.497279196316498</v>
      </c>
      <c r="BI2151" s="3">
        <v>58.263598326359798</v>
      </c>
      <c r="BJ2151" s="3">
        <v>0</v>
      </c>
      <c r="BK2151" s="3">
        <v>83.495762711864401</v>
      </c>
      <c r="BL2151" s="3">
        <v>39.489112227805698</v>
      </c>
    </row>
    <row r="2152" spans="1:64" x14ac:dyDescent="0.3">
      <c r="A2152" s="3" t="s">
        <v>2638</v>
      </c>
      <c r="B2152" s="4" t="s">
        <v>75</v>
      </c>
      <c r="C2152" s="3" t="s">
        <v>2544</v>
      </c>
      <c r="D2152" s="3" t="s">
        <v>2545</v>
      </c>
      <c r="E2152" s="3" t="s">
        <v>2635</v>
      </c>
      <c r="F2152" s="3" t="s">
        <v>69</v>
      </c>
      <c r="G2152" s="3" t="s">
        <v>101</v>
      </c>
      <c r="H2152" s="3" t="s">
        <v>71</v>
      </c>
      <c r="I2152" s="3" t="s">
        <v>71</v>
      </c>
      <c r="J2152" s="3">
        <v>5670</v>
      </c>
      <c r="K2152" s="3">
        <v>1529</v>
      </c>
      <c r="L2152" s="3">
        <v>44.800199999999997</v>
      </c>
      <c r="M2152" s="3">
        <v>0</v>
      </c>
      <c r="N2152" s="3">
        <v>64.418800000000005</v>
      </c>
      <c r="O2152" s="3">
        <v>78.143262206580602</v>
      </c>
      <c r="P2152" s="3">
        <v>13.1927</v>
      </c>
      <c r="Q2152" s="3">
        <v>65.097300000000004</v>
      </c>
      <c r="R2152" s="3">
        <v>24.199627543869699</v>
      </c>
      <c r="S2152" s="3">
        <v>53.943634662710899</v>
      </c>
      <c r="T2152" s="3">
        <v>58.932238193018499</v>
      </c>
      <c r="U2152" s="3">
        <v>47.289218717790099</v>
      </c>
      <c r="V2152" s="3">
        <v>25.863125638406501</v>
      </c>
      <c r="W2152" s="3">
        <v>55.019911968140903</v>
      </c>
      <c r="X2152" s="3">
        <v>0</v>
      </c>
      <c r="Y2152" s="3">
        <v>28.893137879753599</v>
      </c>
      <c r="Z2152" s="3">
        <v>12.4849215922799</v>
      </c>
      <c r="AA2152" s="3">
        <v>0</v>
      </c>
      <c r="AB2152" s="3">
        <v>0</v>
      </c>
      <c r="AC2152" s="3">
        <v>0</v>
      </c>
      <c r="AD2152" s="3">
        <v>0</v>
      </c>
      <c r="AE2152" s="3">
        <v>31.9241080635183</v>
      </c>
      <c r="AF2152" s="3">
        <v>0</v>
      </c>
      <c r="AG2152" s="3">
        <v>0</v>
      </c>
      <c r="AH2152" s="3">
        <v>0</v>
      </c>
      <c r="AI2152" s="3">
        <v>0</v>
      </c>
      <c r="AJ2152" s="3">
        <v>43.933224755700302</v>
      </c>
      <c r="AK2152" s="3">
        <v>61.379873443559902</v>
      </c>
      <c r="AL2152" s="3">
        <v>0</v>
      </c>
      <c r="AM2152" s="3">
        <v>48.385679771579198</v>
      </c>
      <c r="AN2152" s="3">
        <v>85.148955091151606</v>
      </c>
      <c r="AO2152" s="3">
        <v>80.008616975441598</v>
      </c>
      <c r="AQ2152" s="3">
        <v>78.2893347412883</v>
      </c>
      <c r="AR2152" s="3">
        <v>31.470588235294102</v>
      </c>
      <c r="AS2152" s="3">
        <v>43.148769574944097</v>
      </c>
      <c r="AT2152" s="3">
        <v>49.9162829635831</v>
      </c>
      <c r="AU2152" s="3">
        <v>26.669457818714701</v>
      </c>
      <c r="AV2152" s="3">
        <v>67.196652719665295</v>
      </c>
      <c r="AW2152" s="3">
        <v>78.681837698583095</v>
      </c>
      <c r="AX2152" s="3">
        <v>64.1640378548896</v>
      </c>
      <c r="AY2152" s="3">
        <v>64.431364305234396</v>
      </c>
      <c r="AZ2152" s="3">
        <v>58.061803657767499</v>
      </c>
      <c r="BA2152" s="3">
        <v>17.468619246861898</v>
      </c>
      <c r="BB2152" s="3">
        <v>87.387575820958006</v>
      </c>
      <c r="BC2152" s="3">
        <v>62.681540728267699</v>
      </c>
      <c r="BD2152" s="3">
        <v>47.544080604534003</v>
      </c>
      <c r="BE2152" s="3">
        <v>26.951245030341099</v>
      </c>
      <c r="BF2152" s="3">
        <v>76.792095858734498</v>
      </c>
      <c r="BG2152" s="3">
        <v>26.208490962589298</v>
      </c>
      <c r="BH2152" s="3">
        <v>58.497279196316498</v>
      </c>
      <c r="BI2152" s="3">
        <v>69.435146443514597</v>
      </c>
      <c r="BJ2152" s="3">
        <v>0</v>
      </c>
      <c r="BK2152" s="3">
        <v>52.902542372881399</v>
      </c>
      <c r="BL2152" s="3">
        <v>36.976549413735299</v>
      </c>
    </row>
    <row r="2153" spans="1:64" x14ac:dyDescent="0.3">
      <c r="A2153" s="3" t="s">
        <v>2639</v>
      </c>
      <c r="B2153" s="4" t="s">
        <v>75</v>
      </c>
      <c r="C2153" s="3" t="s">
        <v>2544</v>
      </c>
      <c r="D2153" s="3" t="s">
        <v>2545</v>
      </c>
      <c r="E2153" s="3" t="s">
        <v>2635</v>
      </c>
      <c r="F2153" s="3" t="s">
        <v>69</v>
      </c>
      <c r="G2153" s="3" t="s">
        <v>101</v>
      </c>
      <c r="H2153" s="3" t="s">
        <v>71</v>
      </c>
      <c r="I2153" s="3" t="s">
        <v>71</v>
      </c>
      <c r="J2153" s="3">
        <v>8730</v>
      </c>
      <c r="K2153" s="3">
        <v>2310</v>
      </c>
      <c r="L2153" s="3">
        <v>18.058199999999999</v>
      </c>
      <c r="M2153" s="3">
        <v>0</v>
      </c>
      <c r="N2153" s="3">
        <v>30.551400000000001</v>
      </c>
      <c r="O2153" s="3">
        <v>63.419911303240802</v>
      </c>
      <c r="P2153" s="3">
        <v>9.0364000000000004</v>
      </c>
      <c r="Q2153" s="3">
        <v>33.333300000000001</v>
      </c>
      <c r="R2153" s="3">
        <v>22.710420691161801</v>
      </c>
      <c r="S2153" s="3">
        <v>40.709490612079001</v>
      </c>
      <c r="T2153" s="3">
        <v>56.755646817248497</v>
      </c>
      <c r="U2153" s="3">
        <v>47.144918573490003</v>
      </c>
      <c r="V2153" s="3">
        <v>7.4770173646578204</v>
      </c>
      <c r="W2153" s="3">
        <v>19.639488576818302</v>
      </c>
      <c r="X2153" s="3">
        <v>0</v>
      </c>
      <c r="Y2153" s="3">
        <v>21.924792861695298</v>
      </c>
      <c r="Z2153" s="3">
        <v>0</v>
      </c>
      <c r="AA2153" s="3">
        <v>0</v>
      </c>
      <c r="AB2153" s="3">
        <v>0</v>
      </c>
      <c r="AC2153" s="3">
        <v>0</v>
      </c>
      <c r="AD2153" s="3">
        <v>0</v>
      </c>
      <c r="AE2153" s="3">
        <v>30.8723448133636</v>
      </c>
      <c r="AF2153" s="3">
        <v>0</v>
      </c>
      <c r="AG2153" s="3">
        <v>0</v>
      </c>
      <c r="AH2153" s="3">
        <v>0</v>
      </c>
      <c r="AI2153" s="3">
        <v>0</v>
      </c>
      <c r="AJ2153" s="3">
        <v>43.933224755700302</v>
      </c>
      <c r="AK2153" s="3">
        <v>62.318840579710098</v>
      </c>
      <c r="AL2153" s="3">
        <v>0</v>
      </c>
      <c r="AM2153" s="3">
        <v>70.063694267515899</v>
      </c>
      <c r="AN2153" s="3">
        <v>71.053801689639798</v>
      </c>
      <c r="AO2153" s="3">
        <v>91.404566996984101</v>
      </c>
      <c r="AQ2153" s="3">
        <v>66.652587117212207</v>
      </c>
      <c r="AR2153" s="3">
        <v>37.5</v>
      </c>
      <c r="AS2153" s="3">
        <v>18.875838926174499</v>
      </c>
      <c r="AT2153" s="3">
        <v>19.213059857680999</v>
      </c>
      <c r="AU2153" s="3">
        <v>4.3541971948921896</v>
      </c>
      <c r="AV2153" s="3">
        <v>37.008368200836799</v>
      </c>
      <c r="AW2153" s="3">
        <v>54.851867754400999</v>
      </c>
      <c r="AX2153" s="3">
        <v>26.393270241850701</v>
      </c>
      <c r="AY2153" s="3">
        <v>56.758461215051497</v>
      </c>
      <c r="AZ2153" s="3">
        <v>51.713264662602498</v>
      </c>
      <c r="BA2153" s="3">
        <v>14.4142259414226</v>
      </c>
      <c r="BB2153" s="3">
        <v>78.665551139928894</v>
      </c>
      <c r="BC2153" s="3">
        <v>10.650389391707</v>
      </c>
      <c r="BD2153" s="3">
        <v>54.429051217464298</v>
      </c>
      <c r="BE2153" s="3">
        <v>23.854362837413699</v>
      </c>
      <c r="BF2153" s="3">
        <v>43.241538784948503</v>
      </c>
      <c r="BG2153" s="3">
        <v>9.6469104665826002</v>
      </c>
      <c r="BH2153" s="3">
        <v>58.497279196316498</v>
      </c>
      <c r="BI2153" s="3">
        <v>93.849372384937197</v>
      </c>
      <c r="BJ2153" s="3">
        <v>0</v>
      </c>
      <c r="BK2153" s="3">
        <v>23.220338983050802</v>
      </c>
      <c r="BL2153" s="3">
        <v>19.5770519262982</v>
      </c>
    </row>
    <row r="2154" spans="1:64" x14ac:dyDescent="0.3">
      <c r="A2154" s="3" t="s">
        <v>2640</v>
      </c>
      <c r="B2154" s="4" t="s">
        <v>75</v>
      </c>
      <c r="C2154" s="3" t="s">
        <v>2544</v>
      </c>
      <c r="D2154" s="3" t="s">
        <v>2545</v>
      </c>
      <c r="E2154" s="3" t="s">
        <v>2635</v>
      </c>
      <c r="F2154" s="3" t="s">
        <v>69</v>
      </c>
      <c r="G2154" s="3" t="s">
        <v>101</v>
      </c>
      <c r="H2154" s="3" t="s">
        <v>71</v>
      </c>
      <c r="I2154" s="3" t="s">
        <v>71</v>
      </c>
      <c r="J2154" s="3">
        <v>6808</v>
      </c>
      <c r="K2154" s="3">
        <v>1986</v>
      </c>
      <c r="L2154" s="3">
        <v>40.384999999999998</v>
      </c>
      <c r="M2154" s="3">
        <v>0</v>
      </c>
      <c r="N2154" s="3">
        <v>59.761499999999998</v>
      </c>
      <c r="O2154" s="3">
        <v>75.577039524139906</v>
      </c>
      <c r="P2154" s="3">
        <v>15.6534</v>
      </c>
      <c r="Q2154" s="3">
        <v>57.689900000000002</v>
      </c>
      <c r="R2154" s="3">
        <v>24.830040135504799</v>
      </c>
      <c r="S2154" s="3">
        <v>50.746999388635103</v>
      </c>
      <c r="T2154" s="3">
        <v>56.386036960985599</v>
      </c>
      <c r="U2154" s="3">
        <v>46.732632446918203</v>
      </c>
      <c r="V2154" s="3">
        <v>12.9315628192033</v>
      </c>
      <c r="W2154" s="3">
        <v>34.688744498008802</v>
      </c>
      <c r="X2154" s="3">
        <v>0</v>
      </c>
      <c r="Y2154" s="3">
        <v>33.736987465477</v>
      </c>
      <c r="Z2154" s="3">
        <v>27.563329312424599</v>
      </c>
      <c r="AA2154" s="3">
        <v>0</v>
      </c>
      <c r="AB2154" s="3">
        <v>0</v>
      </c>
      <c r="AC2154" s="3">
        <v>0</v>
      </c>
      <c r="AD2154" s="3">
        <v>0</v>
      </c>
      <c r="AE2154" s="3">
        <v>36.440503196535403</v>
      </c>
      <c r="AF2154" s="3">
        <v>0</v>
      </c>
      <c r="AG2154" s="3">
        <v>0</v>
      </c>
      <c r="AH2154" s="3">
        <v>0</v>
      </c>
      <c r="AI2154" s="3">
        <v>0</v>
      </c>
      <c r="AJ2154" s="3">
        <v>43.933224755700302</v>
      </c>
      <c r="AK2154" s="3">
        <v>53.296591141049198</v>
      </c>
      <c r="AL2154" s="3">
        <v>0</v>
      </c>
      <c r="AM2154" s="3">
        <v>77.707006369426793</v>
      </c>
      <c r="AN2154" s="3">
        <v>83.926189417518898</v>
      </c>
      <c r="AO2154" s="3">
        <v>79.513140887548502</v>
      </c>
      <c r="AQ2154" s="3">
        <v>77.275607180570205</v>
      </c>
      <c r="AR2154" s="3">
        <v>61.151960784313701</v>
      </c>
      <c r="AS2154" s="3">
        <v>0</v>
      </c>
      <c r="AT2154" s="3">
        <v>56.446211804102099</v>
      </c>
      <c r="AU2154" s="3">
        <v>31.609796943688501</v>
      </c>
      <c r="AV2154" s="3">
        <v>68.158995815899601</v>
      </c>
      <c r="AW2154" s="3">
        <v>41.197939029626497</v>
      </c>
      <c r="AX2154" s="3">
        <v>77.602523659306001</v>
      </c>
      <c r="AY2154" s="3">
        <v>58.3771284422956</v>
      </c>
      <c r="AZ2154" s="3">
        <v>43.682993483287802</v>
      </c>
      <c r="BA2154" s="3">
        <v>4.7698744769874502</v>
      </c>
      <c r="BB2154" s="3">
        <v>72.725371261242401</v>
      </c>
      <c r="BC2154" s="3">
        <v>55.230477794148598</v>
      </c>
      <c r="BD2154" s="3">
        <v>69.206549118387898</v>
      </c>
      <c r="BE2154" s="3">
        <v>20.213433772755799</v>
      </c>
      <c r="BF2154" s="3">
        <v>21.463107000210201</v>
      </c>
      <c r="BG2154" s="3">
        <v>8.9953762084909599</v>
      </c>
      <c r="BH2154" s="3">
        <v>82.524068647969898</v>
      </c>
      <c r="BI2154" s="3">
        <v>45.062761506276097</v>
      </c>
      <c r="BJ2154" s="3">
        <v>0</v>
      </c>
      <c r="BK2154" s="3">
        <v>78.665254237288096</v>
      </c>
      <c r="BL2154" s="3">
        <v>39.091289782244601</v>
      </c>
    </row>
    <row r="2155" spans="1:64" x14ac:dyDescent="0.3">
      <c r="A2155" s="3" t="s">
        <v>2641</v>
      </c>
      <c r="B2155" s="4" t="s">
        <v>75</v>
      </c>
      <c r="C2155" s="3" t="s">
        <v>2544</v>
      </c>
      <c r="D2155" s="3" t="s">
        <v>2545</v>
      </c>
      <c r="E2155" s="3" t="s">
        <v>2642</v>
      </c>
      <c r="F2155" s="3" t="s">
        <v>69</v>
      </c>
      <c r="G2155" s="3" t="s">
        <v>101</v>
      </c>
      <c r="H2155" s="3" t="s">
        <v>71</v>
      </c>
      <c r="I2155" s="3" t="s">
        <v>71</v>
      </c>
      <c r="J2155" s="3">
        <v>3686</v>
      </c>
      <c r="K2155" s="3">
        <v>1199</v>
      </c>
      <c r="L2155" s="3">
        <v>33.814599999999999</v>
      </c>
      <c r="M2155" s="3">
        <v>0</v>
      </c>
      <c r="N2155" s="3">
        <v>51.564799999999998</v>
      </c>
      <c r="O2155" s="3">
        <v>72.029730286950993</v>
      </c>
      <c r="P2155" s="3">
        <v>19.664999999999999</v>
      </c>
      <c r="Q2155" s="3">
        <v>46.3277</v>
      </c>
      <c r="R2155" s="3">
        <v>25.974563475638099</v>
      </c>
      <c r="S2155" s="3">
        <v>46.055166811312901</v>
      </c>
      <c r="T2155" s="3">
        <v>56.1806981519507</v>
      </c>
      <c r="U2155" s="3">
        <v>46.340960626674899</v>
      </c>
      <c r="V2155" s="3">
        <v>36.220633299284998</v>
      </c>
      <c r="W2155" s="3">
        <v>53.1963948857682</v>
      </c>
      <c r="X2155" s="3">
        <v>0</v>
      </c>
      <c r="Y2155" s="3">
        <v>0</v>
      </c>
      <c r="Z2155" s="3">
        <v>0</v>
      </c>
      <c r="AA2155" s="3">
        <v>0</v>
      </c>
      <c r="AB2155" s="3">
        <v>0</v>
      </c>
      <c r="AC2155" s="3">
        <v>0</v>
      </c>
      <c r="AD2155" s="3">
        <v>0</v>
      </c>
      <c r="AE2155" s="3">
        <v>43.287275726954</v>
      </c>
      <c r="AF2155" s="3">
        <v>78.709198813056403</v>
      </c>
      <c r="AG2155" s="3">
        <v>0</v>
      </c>
      <c r="AH2155" s="3">
        <v>0</v>
      </c>
      <c r="AI2155" s="3">
        <v>0</v>
      </c>
      <c r="AJ2155" s="3">
        <v>43.933224755700302</v>
      </c>
      <c r="AK2155" s="3">
        <v>45.866503368034302</v>
      </c>
      <c r="AL2155" s="3">
        <v>0</v>
      </c>
      <c r="AM2155" s="3">
        <v>66.066329892378604</v>
      </c>
      <c r="AN2155" s="3">
        <v>57.314361938639401</v>
      </c>
      <c r="AO2155" s="3">
        <v>50.043084877208102</v>
      </c>
      <c r="AQ2155" s="3">
        <v>72.206969376979899</v>
      </c>
      <c r="AR2155" s="3">
        <v>47.794117647058798</v>
      </c>
      <c r="AS2155" s="3">
        <v>92.925055928411595</v>
      </c>
      <c r="AT2155" s="3">
        <v>42.193386354123099</v>
      </c>
      <c r="AU2155" s="3">
        <v>24.911032028469801</v>
      </c>
      <c r="AV2155" s="3">
        <v>42.803347280334698</v>
      </c>
      <c r="AW2155" s="3">
        <v>35.959639330184601</v>
      </c>
      <c r="AX2155" s="3">
        <v>76.004206098843298</v>
      </c>
      <c r="AY2155" s="3">
        <v>58.3771284422956</v>
      </c>
      <c r="AZ2155" s="3">
        <v>43.682993483287802</v>
      </c>
      <c r="BA2155" s="3">
        <v>26.297071129707099</v>
      </c>
      <c r="BB2155" s="3">
        <v>72.725371261242401</v>
      </c>
      <c r="BC2155" s="3">
        <v>55.230477794148598</v>
      </c>
      <c r="BD2155" s="3">
        <v>73.068849706129299</v>
      </c>
      <c r="BE2155" s="3">
        <v>76.124712282904397</v>
      </c>
      <c r="BF2155" s="3">
        <v>21.463107000210201</v>
      </c>
      <c r="BG2155" s="3">
        <v>10.445565363598099</v>
      </c>
      <c r="BH2155" s="3">
        <v>58.497279196316498</v>
      </c>
      <c r="BI2155" s="3">
        <v>59.7489539748954</v>
      </c>
      <c r="BJ2155" s="3">
        <v>0</v>
      </c>
      <c r="BK2155" s="3">
        <v>8.8983050847457594</v>
      </c>
      <c r="BL2155" s="3">
        <v>20.498324958124002</v>
      </c>
    </row>
    <row r="2156" spans="1:64" x14ac:dyDescent="0.3">
      <c r="A2156" s="3" t="s">
        <v>2643</v>
      </c>
      <c r="B2156" s="4" t="s">
        <v>75</v>
      </c>
      <c r="C2156" s="3" t="s">
        <v>2544</v>
      </c>
      <c r="D2156" s="3" t="s">
        <v>2545</v>
      </c>
      <c r="E2156" s="3" t="s">
        <v>2642</v>
      </c>
      <c r="F2156" s="3" t="s">
        <v>69</v>
      </c>
      <c r="G2156" s="3" t="s">
        <v>101</v>
      </c>
      <c r="H2156" s="3" t="s">
        <v>71</v>
      </c>
      <c r="I2156" s="3" t="s">
        <v>71</v>
      </c>
      <c r="J2156" s="3">
        <v>4608</v>
      </c>
      <c r="K2156" s="3">
        <v>1416</v>
      </c>
      <c r="L2156" s="3">
        <v>14.0197</v>
      </c>
      <c r="M2156" s="3">
        <v>0</v>
      </c>
      <c r="N2156" s="3">
        <v>24.292100000000001</v>
      </c>
      <c r="O2156" s="3">
        <v>60.172290728574701</v>
      </c>
      <c r="P2156" s="3">
        <v>12.841200000000001</v>
      </c>
      <c r="Q2156" s="3">
        <v>23.7288</v>
      </c>
      <c r="R2156" s="3">
        <v>24.082578644756801</v>
      </c>
      <c r="S2156" s="3">
        <v>36.089712083817901</v>
      </c>
      <c r="T2156" s="3">
        <v>55.112936344969199</v>
      </c>
      <c r="U2156" s="3">
        <v>45.619459905174203</v>
      </c>
      <c r="V2156" s="3">
        <v>25.1072522982635</v>
      </c>
      <c r="W2156" s="3">
        <v>48.3127226996437</v>
      </c>
      <c r="X2156" s="3">
        <v>0</v>
      </c>
      <c r="Y2156" s="3">
        <v>9.0078606330996394</v>
      </c>
      <c r="Z2156" s="3">
        <v>20.9891435464415</v>
      </c>
      <c r="AA2156" s="3">
        <v>0</v>
      </c>
      <c r="AB2156" s="3">
        <v>0</v>
      </c>
      <c r="AC2156" s="3">
        <v>0</v>
      </c>
      <c r="AD2156" s="3">
        <v>0</v>
      </c>
      <c r="AE2156" s="3">
        <v>49.3503815219633</v>
      </c>
      <c r="AF2156" s="3">
        <v>0</v>
      </c>
      <c r="AG2156" s="3">
        <v>0</v>
      </c>
      <c r="AH2156" s="3">
        <v>0</v>
      </c>
      <c r="AI2156" s="3">
        <v>0</v>
      </c>
      <c r="AJ2156" s="3">
        <v>43.933224755700302</v>
      </c>
      <c r="AK2156" s="3">
        <v>42.845478669116098</v>
      </c>
      <c r="AL2156" s="3">
        <v>0</v>
      </c>
      <c r="AM2156" s="3">
        <v>71.271688996266207</v>
      </c>
      <c r="AN2156" s="3">
        <v>64.962205424633197</v>
      </c>
      <c r="AO2156" s="3">
        <v>34.317104696251597</v>
      </c>
      <c r="AP2156" s="3"/>
      <c r="AQ2156" s="3">
        <v>73.326293558606096</v>
      </c>
      <c r="AR2156" s="3">
        <v>57.156862745098003</v>
      </c>
      <c r="AS2156" s="3">
        <v>0</v>
      </c>
      <c r="AT2156" s="3">
        <v>31.561322729175401</v>
      </c>
      <c r="AU2156" s="3">
        <v>15.574628427883599</v>
      </c>
      <c r="AV2156" s="3">
        <v>56.548117154811699</v>
      </c>
      <c r="AW2156" s="3">
        <v>17.3894375268356</v>
      </c>
      <c r="AX2156" s="3">
        <v>0.92534174553102</v>
      </c>
      <c r="AY2156" s="3">
        <v>24.9737229346227</v>
      </c>
      <c r="AZ2156" s="3">
        <v>40.6348538995165</v>
      </c>
      <c r="BA2156" s="3">
        <v>21.317991631799199</v>
      </c>
      <c r="BB2156" s="3">
        <v>24.053545283413499</v>
      </c>
      <c r="BC2156" s="3">
        <v>57.903599242264796</v>
      </c>
      <c r="BD2156" s="3">
        <v>23.320738874895</v>
      </c>
      <c r="BE2156" s="3">
        <v>37.894957103996703</v>
      </c>
      <c r="BF2156" s="3">
        <v>21.568215261719601</v>
      </c>
      <c r="BG2156" s="3">
        <v>28.7515762925599</v>
      </c>
      <c r="BH2156" s="3">
        <v>58.497279196316498</v>
      </c>
      <c r="BI2156" s="3">
        <v>75.397489539748904</v>
      </c>
      <c r="BJ2156" s="3">
        <v>0</v>
      </c>
      <c r="BK2156" s="3">
        <v>54.322033898305101</v>
      </c>
      <c r="BL2156" s="3">
        <v>26.2562814070352</v>
      </c>
    </row>
    <row r="2157" spans="1:64" x14ac:dyDescent="0.3">
      <c r="A2157" s="3" t="s">
        <v>2644</v>
      </c>
      <c r="B2157" s="4" t="s">
        <v>75</v>
      </c>
      <c r="C2157" s="3" t="s">
        <v>2544</v>
      </c>
      <c r="D2157" s="3" t="s">
        <v>2545</v>
      </c>
      <c r="E2157" s="3" t="s">
        <v>2642</v>
      </c>
      <c r="F2157" s="3" t="s">
        <v>69</v>
      </c>
      <c r="G2157" s="3" t="s">
        <v>101</v>
      </c>
      <c r="H2157" s="3" t="s">
        <v>71</v>
      </c>
      <c r="I2157" s="3" t="s">
        <v>71</v>
      </c>
      <c r="J2157" s="3">
        <v>9031</v>
      </c>
      <c r="K2157" s="3">
        <v>2664</v>
      </c>
      <c r="L2157" s="3">
        <v>36.200000000000003</v>
      </c>
      <c r="M2157" s="3">
        <v>0</v>
      </c>
      <c r="N2157" s="3">
        <v>54.247399999999999</v>
      </c>
      <c r="O2157" s="3">
        <v>73.501106578444293</v>
      </c>
      <c r="P2157" s="3">
        <v>12.5517</v>
      </c>
      <c r="Q2157" s="3">
        <v>54.634900000000002</v>
      </c>
      <c r="R2157" s="3">
        <v>24.0260126327859</v>
      </c>
      <c r="S2157" s="3">
        <v>49.475093945658401</v>
      </c>
      <c r="T2157" s="3">
        <v>55.482546201231997</v>
      </c>
      <c r="U2157" s="3">
        <v>46.279117707689103</v>
      </c>
      <c r="V2157" s="3">
        <v>26.312563840653699</v>
      </c>
      <c r="W2157" s="3">
        <v>43.512890379375399</v>
      </c>
      <c r="X2157" s="3">
        <v>0</v>
      </c>
      <c r="Y2157" s="3">
        <v>10.4525175270873</v>
      </c>
      <c r="Z2157" s="3">
        <v>12.4849215922799</v>
      </c>
      <c r="AA2157" s="3">
        <v>0</v>
      </c>
      <c r="AB2157" s="3">
        <v>0</v>
      </c>
      <c r="AC2157" s="3">
        <v>0</v>
      </c>
      <c r="AD2157" s="3">
        <v>0</v>
      </c>
      <c r="AE2157" s="3">
        <v>41.1012579913384</v>
      </c>
      <c r="AF2157" s="3">
        <v>0</v>
      </c>
      <c r="AG2157" s="3">
        <v>0</v>
      </c>
      <c r="AH2157" s="3">
        <v>0</v>
      </c>
      <c r="AI2157" s="3">
        <v>0</v>
      </c>
      <c r="AJ2157" s="3">
        <v>43.933224755700302</v>
      </c>
      <c r="AK2157" s="3">
        <v>48.479281486017598</v>
      </c>
      <c r="AL2157" s="3">
        <v>0</v>
      </c>
      <c r="AM2157" s="3">
        <v>71.601142104107197</v>
      </c>
      <c r="AN2157" s="3">
        <v>84.237438861716299</v>
      </c>
      <c r="AO2157" s="3">
        <v>48.298147350280097</v>
      </c>
      <c r="AP2157" s="3"/>
      <c r="AQ2157" s="3">
        <v>80.908130939809894</v>
      </c>
      <c r="AR2157" s="3">
        <v>58.382352941176499</v>
      </c>
      <c r="AS2157" s="3">
        <v>0</v>
      </c>
      <c r="AT2157" s="3">
        <v>55.755546253662601</v>
      </c>
      <c r="AU2157" s="3">
        <v>16.035168515804902</v>
      </c>
      <c r="AV2157" s="3">
        <v>55.815899581590003</v>
      </c>
      <c r="AW2157" s="3">
        <v>49.313009875482997</v>
      </c>
      <c r="AX2157" s="3">
        <v>76.319663512092504</v>
      </c>
      <c r="AY2157" s="3">
        <v>37.124237965104101</v>
      </c>
      <c r="AZ2157" s="3">
        <v>53.899516501997098</v>
      </c>
      <c r="BA2157" s="3">
        <v>12.4058577405858</v>
      </c>
      <c r="BB2157" s="3">
        <v>49.864045178832903</v>
      </c>
      <c r="BC2157" s="3">
        <v>52.725741949063398</v>
      </c>
      <c r="BD2157" s="3">
        <v>69.332493702770805</v>
      </c>
      <c r="BE2157" s="3">
        <v>53.463067587361401</v>
      </c>
      <c r="BF2157" s="3">
        <v>36.304393525331101</v>
      </c>
      <c r="BG2157" s="3">
        <v>47.309794031105497</v>
      </c>
      <c r="BH2157" s="3">
        <v>82.524068647969898</v>
      </c>
      <c r="BI2157" s="3">
        <v>61.234309623431002</v>
      </c>
      <c r="BJ2157" s="3">
        <v>38.186631369953702</v>
      </c>
      <c r="BK2157" s="3">
        <v>26.122881355932201</v>
      </c>
      <c r="BL2157" s="3">
        <v>35.8458961474037</v>
      </c>
    </row>
    <row r="2158" spans="1:64" x14ac:dyDescent="0.3">
      <c r="A2158" s="3" t="s">
        <v>2645</v>
      </c>
      <c r="B2158" s="4" t="s">
        <v>75</v>
      </c>
      <c r="C2158" s="3" t="s">
        <v>2544</v>
      </c>
      <c r="D2158" s="3" t="s">
        <v>2545</v>
      </c>
      <c r="E2158" s="3" t="s">
        <v>2642</v>
      </c>
      <c r="F2158" s="3" t="s">
        <v>69</v>
      </c>
      <c r="G2158" s="3" t="s">
        <v>101</v>
      </c>
      <c r="H2158" s="3" t="s">
        <v>71</v>
      </c>
      <c r="I2158" s="3" t="s">
        <v>71</v>
      </c>
      <c r="J2158" s="3">
        <v>5313</v>
      </c>
      <c r="K2158" s="3">
        <v>1572</v>
      </c>
      <c r="L2158" s="3">
        <v>13.224500000000001</v>
      </c>
      <c r="M2158" s="3">
        <v>0</v>
      </c>
      <c r="N2158" s="3">
        <v>22.913599999999999</v>
      </c>
      <c r="O2158" s="3">
        <v>59.680384266547598</v>
      </c>
      <c r="P2158" s="3">
        <v>15.674099999999999</v>
      </c>
      <c r="Q2158" s="3">
        <v>21.448</v>
      </c>
      <c r="R2158" s="3">
        <v>24.832497777355002</v>
      </c>
      <c r="S2158" s="3">
        <v>34.847886489192597</v>
      </c>
      <c r="T2158" s="3">
        <v>54.763860369609901</v>
      </c>
      <c r="U2158" s="3">
        <v>45.701917130488603</v>
      </c>
      <c r="V2158" s="3">
        <v>25.1072522982635</v>
      </c>
      <c r="W2158" s="3">
        <v>49.402640955774501</v>
      </c>
      <c r="X2158" s="3">
        <v>0</v>
      </c>
      <c r="Y2158" s="3">
        <v>53.027405991077103</v>
      </c>
      <c r="Z2158" s="3">
        <v>0</v>
      </c>
      <c r="AA2158" s="3">
        <v>0</v>
      </c>
      <c r="AB2158" s="3">
        <v>0</v>
      </c>
      <c r="AC2158" s="3">
        <v>0</v>
      </c>
      <c r="AD2158" s="3">
        <v>0</v>
      </c>
      <c r="AE2158" s="3">
        <v>50.670241286863302</v>
      </c>
      <c r="AF2158" s="3">
        <v>0</v>
      </c>
      <c r="AG2158" s="3">
        <v>0</v>
      </c>
      <c r="AH2158" s="3">
        <v>0</v>
      </c>
      <c r="AI2158" s="3">
        <v>0</v>
      </c>
      <c r="AJ2158" s="3">
        <v>43.933224755700302</v>
      </c>
      <c r="AK2158" s="3">
        <v>38.313941620738902</v>
      </c>
      <c r="AL2158" s="3">
        <v>0</v>
      </c>
      <c r="AM2158" s="3">
        <v>76.1915220733582</v>
      </c>
      <c r="AN2158" s="3">
        <v>67.630057803468205</v>
      </c>
      <c r="AO2158" s="3">
        <v>35.006462731581202</v>
      </c>
      <c r="AP2158" s="3"/>
      <c r="AQ2158" s="3">
        <v>66.4625131995776</v>
      </c>
      <c r="AR2158" s="3">
        <v>35.612745098039198</v>
      </c>
      <c r="AS2158" s="3">
        <v>0</v>
      </c>
      <c r="AT2158" s="3">
        <v>21.578066136458801</v>
      </c>
      <c r="AU2158" s="3">
        <v>7.6198450910613396</v>
      </c>
      <c r="AV2158" s="3">
        <v>50.439330543933103</v>
      </c>
      <c r="AW2158" s="3">
        <v>0.53671103477887505</v>
      </c>
      <c r="AX2158" s="3">
        <v>25.383806519453199</v>
      </c>
      <c r="AY2158" s="3">
        <v>24.9737229346227</v>
      </c>
      <c r="AZ2158" s="3">
        <v>40.6348538995165</v>
      </c>
      <c r="BA2158" s="3">
        <v>7.2175732217573199</v>
      </c>
      <c r="BB2158" s="3">
        <v>24.053545283413499</v>
      </c>
      <c r="BC2158" s="3">
        <v>57.903599242264796</v>
      </c>
      <c r="BD2158" s="3">
        <v>17.191435768262</v>
      </c>
      <c r="BE2158" s="3">
        <v>54.6976354885959</v>
      </c>
      <c r="BF2158" s="3">
        <v>21.568215261719601</v>
      </c>
      <c r="BG2158" s="3">
        <v>19.8192517864649</v>
      </c>
      <c r="BH2158" s="3">
        <v>58.497279196316498</v>
      </c>
      <c r="BI2158" s="3">
        <v>88.221757322175705</v>
      </c>
      <c r="BJ2158" s="3">
        <v>7.74321641297154</v>
      </c>
      <c r="BK2158" s="3">
        <v>81.610169491525397</v>
      </c>
      <c r="BL2158" s="3">
        <v>16.331658291457298</v>
      </c>
    </row>
    <row r="2159" spans="1:64" x14ac:dyDescent="0.3">
      <c r="A2159" s="3" t="s">
        <v>2646</v>
      </c>
      <c r="B2159" s="4" t="s">
        <v>75</v>
      </c>
      <c r="C2159" s="3" t="s">
        <v>2544</v>
      </c>
      <c r="D2159" s="3" t="s">
        <v>2545</v>
      </c>
      <c r="E2159" s="3" t="s">
        <v>2642</v>
      </c>
      <c r="F2159" s="3" t="s">
        <v>69</v>
      </c>
      <c r="G2159" s="3" t="s">
        <v>101</v>
      </c>
      <c r="H2159" s="3" t="s">
        <v>71</v>
      </c>
      <c r="I2159" s="3" t="s">
        <v>71</v>
      </c>
      <c r="J2159" s="3">
        <v>4486</v>
      </c>
      <c r="K2159" s="3">
        <v>1362</v>
      </c>
      <c r="L2159" s="3">
        <v>10.1486</v>
      </c>
      <c r="M2159" s="3">
        <v>0</v>
      </c>
      <c r="N2159" s="3">
        <v>17.809200000000001</v>
      </c>
      <c r="O2159" s="3">
        <v>56.890519298885302</v>
      </c>
      <c r="P2159" s="3">
        <v>4.694</v>
      </c>
      <c r="Q2159" s="3">
        <v>23.645099999999999</v>
      </c>
      <c r="R2159" s="3">
        <v>20.832731030358399</v>
      </c>
      <c r="S2159" s="3">
        <v>36.057788268526998</v>
      </c>
      <c r="T2159" s="3">
        <v>54.537987679671502</v>
      </c>
      <c r="U2159" s="3">
        <v>45.5576169861884</v>
      </c>
      <c r="V2159" s="3">
        <v>2.1041879468845801</v>
      </c>
      <c r="W2159" s="3">
        <v>11.3603018235171</v>
      </c>
      <c r="X2159" s="3">
        <v>0</v>
      </c>
      <c r="Y2159" s="3">
        <v>2.3794348842150002</v>
      </c>
      <c r="Z2159" s="3">
        <v>0</v>
      </c>
      <c r="AA2159" s="3">
        <v>0</v>
      </c>
      <c r="AB2159" s="3">
        <v>0</v>
      </c>
      <c r="AC2159" s="3">
        <v>0</v>
      </c>
      <c r="AD2159" s="3">
        <v>0</v>
      </c>
      <c r="AE2159" s="3">
        <v>48.7110744483399</v>
      </c>
      <c r="AF2159" s="3">
        <v>0</v>
      </c>
      <c r="AG2159" s="3">
        <v>0</v>
      </c>
      <c r="AH2159" s="3">
        <v>0</v>
      </c>
      <c r="AI2159" s="3">
        <v>0</v>
      </c>
      <c r="AJ2159" s="3">
        <v>43.933224755700302</v>
      </c>
      <c r="AK2159" s="3">
        <v>48.765054092672003</v>
      </c>
      <c r="AL2159" s="3">
        <v>0</v>
      </c>
      <c r="AM2159" s="3">
        <v>72.128267076652804</v>
      </c>
      <c r="AN2159" s="3">
        <v>80.013339261894203</v>
      </c>
      <c r="AO2159" s="3">
        <v>15.984489444205099</v>
      </c>
      <c r="AQ2159" s="3">
        <v>44.561774023231301</v>
      </c>
      <c r="AR2159" s="3">
        <v>63.210784313725497</v>
      </c>
      <c r="AS2159" s="3">
        <v>0</v>
      </c>
      <c r="AT2159" s="3">
        <v>23.0431142737547</v>
      </c>
      <c r="AU2159" s="3">
        <v>9.2526690391459105</v>
      </c>
      <c r="AV2159" s="3">
        <v>29.6234309623431</v>
      </c>
      <c r="AW2159" s="3">
        <v>4.25075139544869</v>
      </c>
      <c r="AX2159" s="3">
        <v>25.867507886435298</v>
      </c>
      <c r="AY2159" s="3">
        <v>37.124237965104101</v>
      </c>
      <c r="AZ2159" s="3">
        <v>53.899516501997098</v>
      </c>
      <c r="BA2159" s="3">
        <v>42.907949790795001</v>
      </c>
      <c r="BB2159" s="3">
        <v>49.864045178832903</v>
      </c>
      <c r="BC2159" s="3">
        <v>52.725741949063398</v>
      </c>
      <c r="BD2159" s="3">
        <v>39.798488664987403</v>
      </c>
      <c r="BE2159" s="3">
        <v>64.260305503243401</v>
      </c>
      <c r="BF2159" s="3">
        <v>36.304393525331101</v>
      </c>
      <c r="BG2159" s="3">
        <v>30.769230769230798</v>
      </c>
      <c r="BH2159" s="3">
        <v>58.497279196316498</v>
      </c>
      <c r="BI2159" s="3">
        <v>94.958158995815893</v>
      </c>
      <c r="BJ2159" s="3">
        <v>0</v>
      </c>
      <c r="BK2159" s="3">
        <v>50.1483050847458</v>
      </c>
      <c r="BL2159" s="3">
        <v>15.2219430485762</v>
      </c>
    </row>
    <row r="2160" spans="1:64" x14ac:dyDescent="0.3">
      <c r="A2160" s="3" t="s">
        <v>2647</v>
      </c>
      <c r="B2160" s="4" t="s">
        <v>75</v>
      </c>
      <c r="C2160" s="3" t="s">
        <v>2544</v>
      </c>
      <c r="D2160" s="3" t="s">
        <v>2545</v>
      </c>
      <c r="E2160" s="3" t="s">
        <v>2642</v>
      </c>
      <c r="F2160" s="3" t="s">
        <v>69</v>
      </c>
      <c r="G2160" s="3" t="s">
        <v>101</v>
      </c>
      <c r="H2160" s="3" t="s">
        <v>71</v>
      </c>
      <c r="I2160" s="3" t="s">
        <v>71</v>
      </c>
      <c r="J2160" s="3">
        <v>4931</v>
      </c>
      <c r="K2160" s="3">
        <v>1545</v>
      </c>
      <c r="L2160" s="3">
        <v>11.508699999999999</v>
      </c>
      <c r="M2160" s="3">
        <v>0</v>
      </c>
      <c r="N2160" s="3">
        <v>20.082000000000001</v>
      </c>
      <c r="O2160" s="3">
        <v>58.238529487456098</v>
      </c>
      <c r="P2160" s="3">
        <v>21.3813</v>
      </c>
      <c r="Q2160" s="3">
        <v>16.7818</v>
      </c>
      <c r="R2160" s="3">
        <v>26.395616404354101</v>
      </c>
      <c r="S2160" s="3">
        <v>31.842913083102001</v>
      </c>
      <c r="T2160" s="3">
        <v>53.963039014373699</v>
      </c>
      <c r="U2160" s="3">
        <v>45.495774067202603</v>
      </c>
      <c r="V2160" s="3">
        <v>27.272727272727298</v>
      </c>
      <c r="W2160" s="3">
        <v>86.585621463005694</v>
      </c>
      <c r="X2160" s="3">
        <v>0</v>
      </c>
      <c r="Y2160" s="3">
        <v>28.064584661143002</v>
      </c>
      <c r="Z2160" s="3">
        <v>0</v>
      </c>
      <c r="AA2160" s="3">
        <v>0</v>
      </c>
      <c r="AB2160" s="3">
        <v>0</v>
      </c>
      <c r="AC2160" s="3">
        <v>0</v>
      </c>
      <c r="AD2160" s="3">
        <v>0</v>
      </c>
      <c r="AE2160" s="3">
        <v>44.359661785935202</v>
      </c>
      <c r="AF2160" s="3">
        <v>0</v>
      </c>
      <c r="AG2160" s="3">
        <v>0</v>
      </c>
      <c r="AH2160" s="3">
        <v>0</v>
      </c>
      <c r="AI2160" s="3">
        <v>0</v>
      </c>
      <c r="AJ2160" s="3">
        <v>43.933224755700302</v>
      </c>
      <c r="AK2160" s="3">
        <v>55.296999387630102</v>
      </c>
      <c r="AL2160" s="3">
        <v>0</v>
      </c>
      <c r="AM2160" s="3">
        <v>65.385460136173904</v>
      </c>
      <c r="AN2160" s="3">
        <v>75.255669186304999</v>
      </c>
      <c r="AO2160" s="3">
        <v>8.8754847048685903</v>
      </c>
      <c r="AQ2160" s="3">
        <v>68.384371700105604</v>
      </c>
      <c r="AR2160" s="3">
        <v>62.598039215686299</v>
      </c>
      <c r="AS2160" s="3">
        <v>20.8333333333333</v>
      </c>
      <c r="AT2160" s="3">
        <v>31.289242360820399</v>
      </c>
      <c r="AU2160" s="3">
        <v>5.3799455725350596</v>
      </c>
      <c r="AV2160" s="3">
        <v>30.397489539748999</v>
      </c>
      <c r="AW2160" s="3">
        <v>12.1726062687849</v>
      </c>
      <c r="AX2160" s="3">
        <v>2.8601472134595198</v>
      </c>
      <c r="AY2160" s="3">
        <v>23.586293882699199</v>
      </c>
      <c r="AZ2160" s="3">
        <v>47.256674374605801</v>
      </c>
      <c r="BA2160" s="3">
        <v>31.673640167363999</v>
      </c>
      <c r="BB2160" s="3">
        <v>4.4551349090148502</v>
      </c>
      <c r="BC2160" s="3">
        <v>30.625131551252402</v>
      </c>
      <c r="BD2160" s="3">
        <v>7.2837951301427397</v>
      </c>
      <c r="BE2160" s="3">
        <v>81.104833647206505</v>
      </c>
      <c r="BF2160" s="3">
        <v>17.805339499684699</v>
      </c>
      <c r="BG2160" s="3">
        <v>19.756200084068901</v>
      </c>
      <c r="BH2160" s="3">
        <v>58.497279196316498</v>
      </c>
      <c r="BI2160" s="3">
        <v>77.468619246861905</v>
      </c>
      <c r="BJ2160" s="3">
        <v>47.1211118464593</v>
      </c>
      <c r="BK2160" s="3">
        <v>0.72033898305084698</v>
      </c>
      <c r="BL2160" s="3">
        <v>7.5586264656616402</v>
      </c>
    </row>
    <row r="2161" spans="1:64" x14ac:dyDescent="0.3">
      <c r="A2161" s="3" t="s">
        <v>2648</v>
      </c>
      <c r="B2161" s="4" t="s">
        <v>75</v>
      </c>
      <c r="C2161" s="3" t="s">
        <v>2544</v>
      </c>
      <c r="D2161" s="3" t="s">
        <v>2545</v>
      </c>
      <c r="E2161" s="3" t="s">
        <v>2649</v>
      </c>
      <c r="F2161" s="3" t="s">
        <v>69</v>
      </c>
      <c r="G2161" s="3" t="s">
        <v>101</v>
      </c>
      <c r="H2161" s="3" t="s">
        <v>71</v>
      </c>
      <c r="I2161" s="3" t="s">
        <v>71</v>
      </c>
      <c r="J2161" s="3">
        <v>4250</v>
      </c>
      <c r="K2161" s="3">
        <v>1312</v>
      </c>
      <c r="L2161" s="3">
        <v>6.4029999999999996</v>
      </c>
      <c r="M2161" s="3">
        <v>0</v>
      </c>
      <c r="N2161" s="3">
        <v>11.3636</v>
      </c>
      <c r="O2161" s="3">
        <v>52.727355614479499</v>
      </c>
      <c r="P2161" s="3">
        <v>6.9686000000000003</v>
      </c>
      <c r="Q2161" s="3">
        <v>15.296099999999999</v>
      </c>
      <c r="R2161" s="3">
        <v>21.876840651718901</v>
      </c>
      <c r="S2161" s="3">
        <v>30.850514962760599</v>
      </c>
      <c r="T2161" s="3">
        <v>54.661190965092402</v>
      </c>
      <c r="U2161" s="3">
        <v>45.454545454545503</v>
      </c>
      <c r="V2161" s="3">
        <v>19.162410623084799</v>
      </c>
      <c r="W2161" s="3">
        <v>42.674491720813201</v>
      </c>
      <c r="X2161" s="3">
        <v>0</v>
      </c>
      <c r="Y2161" s="3">
        <v>12.789462502655599</v>
      </c>
      <c r="Z2161" s="3">
        <v>0</v>
      </c>
      <c r="AA2161" s="3">
        <v>0</v>
      </c>
      <c r="AB2161" s="3">
        <v>0</v>
      </c>
      <c r="AC2161" s="3">
        <v>0</v>
      </c>
      <c r="AD2161" s="3">
        <v>0</v>
      </c>
      <c r="AE2161" s="3">
        <v>56.197154052381897</v>
      </c>
      <c r="AF2161" s="3">
        <v>0</v>
      </c>
      <c r="AG2161" s="3">
        <v>0</v>
      </c>
      <c r="AH2161" s="3">
        <v>0</v>
      </c>
      <c r="AI2161" s="3">
        <v>0</v>
      </c>
      <c r="AJ2161" s="3">
        <v>43.933224755700302</v>
      </c>
      <c r="AK2161" s="3">
        <v>30.883853847724001</v>
      </c>
      <c r="AL2161" s="3">
        <v>0</v>
      </c>
      <c r="AM2161" s="3">
        <v>67.537887107401701</v>
      </c>
      <c r="AN2161" s="3">
        <v>63.205869275233397</v>
      </c>
      <c r="AO2161" s="3">
        <v>0</v>
      </c>
      <c r="AP2161" s="3"/>
      <c r="AQ2161" s="3">
        <v>39.662090813093997</v>
      </c>
      <c r="AR2161" s="3">
        <v>56.887254901960802</v>
      </c>
      <c r="AS2161" s="3">
        <v>0</v>
      </c>
      <c r="AT2161" s="3">
        <v>23.210548346588499</v>
      </c>
      <c r="AU2161" s="3">
        <v>28.134812643918799</v>
      </c>
      <c r="AV2161" s="3">
        <v>20.2928870292887</v>
      </c>
      <c r="AW2161" s="3">
        <v>51.717475311292397</v>
      </c>
      <c r="AX2161" s="3">
        <v>23.533123028391199</v>
      </c>
      <c r="AY2161" s="3">
        <v>24.9737229346227</v>
      </c>
      <c r="AZ2161" s="3">
        <v>40.6348538995165</v>
      </c>
      <c r="BA2161" s="3">
        <v>30.5439330543933</v>
      </c>
      <c r="BB2161" s="3">
        <v>24.053545283413499</v>
      </c>
      <c r="BC2161" s="3">
        <v>57.903599242264796</v>
      </c>
      <c r="BD2161" s="3">
        <v>8.1654072208228392</v>
      </c>
      <c r="BE2161" s="3">
        <v>65.034526051475197</v>
      </c>
      <c r="BF2161" s="3">
        <v>21.568215261719601</v>
      </c>
      <c r="BG2161" s="3">
        <v>2.1437578814628</v>
      </c>
      <c r="BH2161" s="3">
        <v>25.763917957304301</v>
      </c>
      <c r="BI2161" s="3">
        <v>98.807531380753105</v>
      </c>
      <c r="BJ2161" s="3">
        <v>0</v>
      </c>
      <c r="BK2161" s="3">
        <v>62.457627118644098</v>
      </c>
      <c r="BL2161" s="3">
        <v>5.73701842546064</v>
      </c>
    </row>
    <row r="2162" spans="1:64" x14ac:dyDescent="0.3">
      <c r="A2162" s="3" t="s">
        <v>2650</v>
      </c>
      <c r="B2162" s="4" t="s">
        <v>75</v>
      </c>
      <c r="C2162" s="3" t="s">
        <v>2544</v>
      </c>
      <c r="D2162" s="3" t="s">
        <v>2545</v>
      </c>
      <c r="E2162" s="3" t="s">
        <v>2651</v>
      </c>
      <c r="F2162" s="3" t="s">
        <v>69</v>
      </c>
      <c r="G2162" s="3" t="s">
        <v>101</v>
      </c>
      <c r="H2162" s="3" t="s">
        <v>71</v>
      </c>
      <c r="I2162" s="3" t="s">
        <v>71</v>
      </c>
      <c r="J2162" s="3">
        <v>5460</v>
      </c>
      <c r="K2162" s="3">
        <v>1546</v>
      </c>
      <c r="L2162" s="3">
        <v>11.5505</v>
      </c>
      <c r="M2162" s="3">
        <v>0</v>
      </c>
      <c r="N2162" s="3">
        <v>20.119199999999999</v>
      </c>
      <c r="O2162" s="3">
        <v>58.315556211382003</v>
      </c>
      <c r="P2162" s="3">
        <v>14.0199</v>
      </c>
      <c r="Q2162" s="3">
        <v>19.962299999999999</v>
      </c>
      <c r="R2162" s="3">
        <v>24.444683550389499</v>
      </c>
      <c r="S2162" s="3">
        <v>33.870872660992497</v>
      </c>
      <c r="T2162" s="3">
        <v>54.147843942505098</v>
      </c>
      <c r="U2162" s="3">
        <v>44.671201814059003</v>
      </c>
      <c r="V2162" s="3">
        <v>41.2257405515833</v>
      </c>
      <c r="W2162" s="3">
        <v>80.3395514567177</v>
      </c>
      <c r="X2162" s="3">
        <v>0</v>
      </c>
      <c r="Y2162" s="3">
        <v>7.3295092415551304</v>
      </c>
      <c r="Z2162" s="3">
        <v>0</v>
      </c>
      <c r="AA2162" s="3">
        <v>0</v>
      </c>
      <c r="AB2162" s="3">
        <v>0</v>
      </c>
      <c r="AC2162" s="3">
        <v>0</v>
      </c>
      <c r="AD2162" s="3">
        <v>0</v>
      </c>
      <c r="AE2162" s="3">
        <v>54.237987213858503</v>
      </c>
      <c r="AF2162" s="3">
        <v>0</v>
      </c>
      <c r="AG2162" s="3">
        <v>0</v>
      </c>
      <c r="AH2162" s="3">
        <v>0</v>
      </c>
      <c r="AI2162" s="3">
        <v>0</v>
      </c>
      <c r="AJ2162" s="3">
        <v>43.933224755700302</v>
      </c>
      <c r="AK2162" s="3">
        <v>44.6621759542764</v>
      </c>
      <c r="AL2162" s="3">
        <v>0</v>
      </c>
      <c r="AM2162" s="3">
        <v>51.987700417307302</v>
      </c>
      <c r="AN2162" s="3">
        <v>61.605157847932396</v>
      </c>
      <c r="AO2162" s="3">
        <v>63.744075829383902</v>
      </c>
      <c r="AP2162" s="3"/>
      <c r="AQ2162" s="3">
        <v>60.950369588173203</v>
      </c>
      <c r="AR2162" s="3">
        <v>37.598039215686299</v>
      </c>
      <c r="AS2162" s="3">
        <v>22.7348993288591</v>
      </c>
      <c r="AT2162" s="3">
        <v>18.9409794893261</v>
      </c>
      <c r="AU2162" s="3">
        <v>3.9773916684111401</v>
      </c>
      <c r="AV2162" s="3">
        <v>34.016736401673597</v>
      </c>
      <c r="AW2162" s="3">
        <v>20.4164877629884</v>
      </c>
      <c r="AX2162" s="3">
        <v>6.4353312302839099</v>
      </c>
      <c r="AY2162" s="3">
        <v>45.932310279588002</v>
      </c>
      <c r="AZ2162" s="3">
        <v>27.0758881648098</v>
      </c>
      <c r="BA2162" s="3">
        <v>38.514644351464398</v>
      </c>
      <c r="BB2162" s="3">
        <v>70.382765111901307</v>
      </c>
      <c r="BC2162" s="3">
        <v>49.442222689959998</v>
      </c>
      <c r="BD2162" s="3">
        <v>0.69269521410579304</v>
      </c>
      <c r="BE2162" s="3">
        <v>57.334170328520599</v>
      </c>
      <c r="BF2162" s="3">
        <v>23.922640319529101</v>
      </c>
      <c r="BG2162" s="3">
        <v>6.36822194199243</v>
      </c>
      <c r="BH2162" s="3">
        <v>58.497279196316498</v>
      </c>
      <c r="BI2162" s="3">
        <v>72.887029288702905</v>
      </c>
      <c r="BJ2162" s="3">
        <v>0</v>
      </c>
      <c r="BK2162" s="3">
        <v>24.110169491525401</v>
      </c>
      <c r="BL2162" s="3">
        <v>6.32328308207705</v>
      </c>
    </row>
    <row r="2163" spans="1:64" x14ac:dyDescent="0.3">
      <c r="A2163" s="3" t="s">
        <v>2652</v>
      </c>
      <c r="B2163" s="4" t="s">
        <v>75</v>
      </c>
      <c r="C2163" s="3" t="s">
        <v>2544</v>
      </c>
      <c r="D2163" s="3" t="s">
        <v>2545</v>
      </c>
      <c r="E2163" s="3" t="s">
        <v>2651</v>
      </c>
      <c r="F2163" s="3" t="s">
        <v>69</v>
      </c>
      <c r="G2163" s="3" t="s">
        <v>101</v>
      </c>
      <c r="H2163" s="3" t="s">
        <v>71</v>
      </c>
      <c r="I2163" s="3" t="s">
        <v>71</v>
      </c>
      <c r="J2163" s="3">
        <v>4685</v>
      </c>
      <c r="K2163" s="3">
        <v>1431</v>
      </c>
      <c r="L2163" s="3">
        <v>26.783799999999999</v>
      </c>
      <c r="M2163" s="3">
        <v>0</v>
      </c>
      <c r="N2163" s="3">
        <v>42.585700000000003</v>
      </c>
      <c r="O2163" s="3">
        <v>68.425672389501997</v>
      </c>
      <c r="P2163" s="3">
        <v>8.4780999999999995</v>
      </c>
      <c r="Q2163" s="3">
        <v>45.909199999999998</v>
      </c>
      <c r="R2163" s="3">
        <v>22.508242689629899</v>
      </c>
      <c r="S2163" s="3">
        <v>45.917429699872102</v>
      </c>
      <c r="T2163" s="3">
        <v>54.9075975359343</v>
      </c>
      <c r="U2163" s="3">
        <v>44.7742733457019</v>
      </c>
      <c r="V2163" s="3">
        <v>33.8917262512768</v>
      </c>
      <c r="W2163" s="3">
        <v>57.367428212114902</v>
      </c>
      <c r="X2163" s="3">
        <v>0</v>
      </c>
      <c r="Y2163" s="3">
        <v>7.88187805396218</v>
      </c>
      <c r="Z2163" s="3">
        <v>12.4849215922799</v>
      </c>
      <c r="AA2163" s="3">
        <v>0</v>
      </c>
      <c r="AB2163" s="3">
        <v>0</v>
      </c>
      <c r="AC2163" s="3">
        <v>0</v>
      </c>
      <c r="AD2163" s="3">
        <v>0</v>
      </c>
      <c r="AE2163" s="3">
        <v>66.364198803877102</v>
      </c>
      <c r="AF2163" s="3">
        <v>0</v>
      </c>
      <c r="AG2163" s="3">
        <v>0</v>
      </c>
      <c r="AH2163" s="3">
        <v>0</v>
      </c>
      <c r="AI2163" s="3">
        <v>0</v>
      </c>
      <c r="AJ2163" s="3">
        <v>43.933224755700302</v>
      </c>
      <c r="AK2163" s="3">
        <v>23.147581139008</v>
      </c>
      <c r="AL2163" s="3">
        <v>0</v>
      </c>
      <c r="AM2163" s="3">
        <v>59.543158357127197</v>
      </c>
      <c r="AN2163" s="3">
        <v>67.563361493997306</v>
      </c>
      <c r="AO2163" s="3">
        <v>59.241706161137401</v>
      </c>
      <c r="AQ2163" s="3">
        <v>69.947201689545906</v>
      </c>
      <c r="AR2163" s="3">
        <v>50.4166666666667</v>
      </c>
      <c r="AS2163" s="3">
        <v>67.170022371364695</v>
      </c>
      <c r="AT2163" s="3">
        <v>38.509836751778998</v>
      </c>
      <c r="AU2163" s="3">
        <v>29.704835670923199</v>
      </c>
      <c r="AV2163" s="3">
        <v>32.719665271966498</v>
      </c>
      <c r="AW2163" s="3">
        <v>64.942035208243894</v>
      </c>
      <c r="AX2163" s="3">
        <v>25.573080967402699</v>
      </c>
      <c r="AY2163" s="3">
        <v>45.932310279588002</v>
      </c>
      <c r="AZ2163" s="3">
        <v>27.0758881648098</v>
      </c>
      <c r="BA2163" s="3">
        <v>42.384937238493698</v>
      </c>
      <c r="BB2163" s="3">
        <v>70.382765111901307</v>
      </c>
      <c r="BC2163" s="3">
        <v>49.442222689959998</v>
      </c>
      <c r="BD2163" s="3">
        <v>47.145256087321599</v>
      </c>
      <c r="BE2163" s="3">
        <v>37.497384390039798</v>
      </c>
      <c r="BF2163" s="3">
        <v>23.922640319529101</v>
      </c>
      <c r="BG2163" s="3">
        <v>3.8041193778898701</v>
      </c>
      <c r="BH2163" s="3">
        <v>58.497279196316498</v>
      </c>
      <c r="BI2163" s="3">
        <v>91.548117154811706</v>
      </c>
      <c r="BJ2163" s="3">
        <v>0</v>
      </c>
      <c r="BK2163" s="3">
        <v>74.194915254237301</v>
      </c>
      <c r="BL2163" s="3">
        <v>13.400335008375199</v>
      </c>
    </row>
    <row r="2164" spans="1:64" x14ac:dyDescent="0.3">
      <c r="A2164" s="3" t="s">
        <v>2653</v>
      </c>
      <c r="B2164" s="4" t="s">
        <v>75</v>
      </c>
      <c r="C2164" s="3" t="s">
        <v>2544</v>
      </c>
      <c r="D2164" s="3" t="s">
        <v>2545</v>
      </c>
      <c r="E2164" s="3" t="s">
        <v>2651</v>
      </c>
      <c r="F2164" s="3" t="s">
        <v>69</v>
      </c>
      <c r="G2164" s="3" t="s">
        <v>101</v>
      </c>
      <c r="H2164" s="3" t="s">
        <v>71</v>
      </c>
      <c r="I2164" s="3" t="s">
        <v>71</v>
      </c>
      <c r="J2164" s="3">
        <v>3524</v>
      </c>
      <c r="K2164" s="3">
        <v>977</v>
      </c>
      <c r="L2164" s="3">
        <v>20.255299999999998</v>
      </c>
      <c r="M2164" s="3">
        <v>0</v>
      </c>
      <c r="N2164" s="3">
        <v>33.7928</v>
      </c>
      <c r="O2164" s="3">
        <v>64.722734411174102</v>
      </c>
      <c r="P2164" s="3">
        <v>6.0174000000000003</v>
      </c>
      <c r="Q2164" s="3">
        <v>39.6736</v>
      </c>
      <c r="R2164" s="3">
        <v>21.4581374673634</v>
      </c>
      <c r="S2164" s="3">
        <v>43.264596943810702</v>
      </c>
      <c r="T2164" s="3">
        <v>55.0308008213552</v>
      </c>
      <c r="U2164" s="3">
        <v>44.258915687487097</v>
      </c>
      <c r="V2164" s="3">
        <v>16.833503575076598</v>
      </c>
      <c r="W2164" s="3">
        <v>29.2391532173549</v>
      </c>
      <c r="X2164" s="3">
        <v>0</v>
      </c>
      <c r="Y2164" s="3">
        <v>65.519439133205907</v>
      </c>
      <c r="Z2164" s="3">
        <v>0</v>
      </c>
      <c r="AA2164" s="3">
        <v>0</v>
      </c>
      <c r="AB2164" s="3">
        <v>0</v>
      </c>
      <c r="AC2164" s="3">
        <v>0</v>
      </c>
      <c r="AD2164" s="3">
        <v>0</v>
      </c>
      <c r="AE2164" s="3">
        <v>68.137760362961401</v>
      </c>
      <c r="AF2164" s="3">
        <v>0</v>
      </c>
      <c r="AG2164" s="3">
        <v>0</v>
      </c>
      <c r="AH2164" s="3">
        <v>0</v>
      </c>
      <c r="AI2164" s="3">
        <v>0</v>
      </c>
      <c r="AJ2164" s="3">
        <v>43.933224755700302</v>
      </c>
      <c r="AK2164" s="3">
        <v>30.026536027760802</v>
      </c>
      <c r="AL2164" s="3">
        <v>0</v>
      </c>
      <c r="AM2164" s="3">
        <v>51.768065012079902</v>
      </c>
      <c r="AN2164" s="3">
        <v>70.142285460204505</v>
      </c>
      <c r="AO2164" s="3">
        <v>44.571305471779397</v>
      </c>
      <c r="AQ2164" s="3">
        <v>73.980992608236505</v>
      </c>
      <c r="AR2164" s="3">
        <v>55.0490196078431</v>
      </c>
      <c r="AS2164" s="3">
        <v>0</v>
      </c>
      <c r="AT2164" s="3">
        <v>31.435747174549999</v>
      </c>
      <c r="AU2164" s="3">
        <v>68.453003977391703</v>
      </c>
      <c r="AV2164" s="3">
        <v>14.5397489539749</v>
      </c>
      <c r="AW2164" s="3">
        <v>67.518248175182507</v>
      </c>
      <c r="AX2164" s="3">
        <v>73.690851735015798</v>
      </c>
      <c r="AY2164" s="3">
        <v>45.932310279588002</v>
      </c>
      <c r="AZ2164" s="3">
        <v>27.0758881648098</v>
      </c>
      <c r="BA2164" s="3">
        <v>31.443514644351499</v>
      </c>
      <c r="BB2164" s="3">
        <v>70.382765111901307</v>
      </c>
      <c r="BC2164" s="3">
        <v>49.442222689959998</v>
      </c>
      <c r="BD2164" s="3">
        <v>37.237615449202401</v>
      </c>
      <c r="BE2164" s="3">
        <v>28.792634442352</v>
      </c>
      <c r="BF2164" s="3">
        <v>23.922640319529101</v>
      </c>
      <c r="BG2164" s="3">
        <v>0.48339638503572901</v>
      </c>
      <c r="BH2164" s="3">
        <v>58.497279196316498</v>
      </c>
      <c r="BI2164" s="3">
        <v>67.029288702928895</v>
      </c>
      <c r="BJ2164" s="3">
        <v>0</v>
      </c>
      <c r="BK2164" s="3">
        <v>26.927966101694899</v>
      </c>
      <c r="BL2164" s="3">
        <v>34.463986599664999</v>
      </c>
    </row>
    <row r="2165" spans="1:64" x14ac:dyDescent="0.3">
      <c r="A2165" s="3" t="s">
        <v>2654</v>
      </c>
      <c r="B2165" s="4" t="s">
        <v>75</v>
      </c>
      <c r="C2165" s="3" t="s">
        <v>2544</v>
      </c>
      <c r="D2165" s="3" t="s">
        <v>2545</v>
      </c>
      <c r="E2165" s="3" t="s">
        <v>2651</v>
      </c>
      <c r="F2165" s="3" t="s">
        <v>69</v>
      </c>
      <c r="G2165" s="3" t="s">
        <v>101</v>
      </c>
      <c r="H2165" s="3" t="s">
        <v>71</v>
      </c>
      <c r="I2165" s="3" t="s">
        <v>71</v>
      </c>
      <c r="J2165" s="3">
        <v>2983</v>
      </c>
      <c r="K2165" s="3">
        <v>887</v>
      </c>
      <c r="L2165" s="3">
        <v>12.4712</v>
      </c>
      <c r="M2165" s="3">
        <v>0</v>
      </c>
      <c r="N2165" s="3">
        <v>21.684100000000001</v>
      </c>
      <c r="O2165" s="3">
        <v>59.131152275599298</v>
      </c>
      <c r="P2165" s="3">
        <v>9.9255999999999993</v>
      </c>
      <c r="Q2165" s="3">
        <v>23.854399999999998</v>
      </c>
      <c r="R2165" s="3">
        <v>22.9930737407213</v>
      </c>
      <c r="S2165" s="3">
        <v>36.138078534877998</v>
      </c>
      <c r="T2165" s="3">
        <v>55.215605749486599</v>
      </c>
      <c r="U2165" s="3">
        <v>44.6505875077304</v>
      </c>
      <c r="V2165" s="3">
        <v>32.7477017364658</v>
      </c>
      <c r="W2165" s="3">
        <v>48.836721861245003</v>
      </c>
      <c r="X2165" s="3">
        <v>0</v>
      </c>
      <c r="Y2165" s="3">
        <v>33.035903972806501</v>
      </c>
      <c r="Z2165" s="3">
        <v>33.3534378769602</v>
      </c>
      <c r="AA2165" s="3">
        <v>0</v>
      </c>
      <c r="AB2165" s="3">
        <v>0</v>
      </c>
      <c r="AC2165" s="3">
        <v>0</v>
      </c>
      <c r="AD2165" s="3">
        <v>0</v>
      </c>
      <c r="AE2165" s="3">
        <v>72.468550216539498</v>
      </c>
      <c r="AF2165" s="3">
        <v>0</v>
      </c>
      <c r="AG2165" s="3">
        <v>0</v>
      </c>
      <c r="AH2165" s="3">
        <v>0</v>
      </c>
      <c r="AI2165" s="3">
        <v>0</v>
      </c>
      <c r="AJ2165" s="3">
        <v>43.933224755700302</v>
      </c>
      <c r="AK2165" s="3">
        <v>15.0438865074505</v>
      </c>
      <c r="AL2165" s="3">
        <v>0</v>
      </c>
      <c r="AM2165" s="3">
        <v>61.7834394904459</v>
      </c>
      <c r="AN2165" s="3">
        <v>30.835927078701602</v>
      </c>
      <c r="AO2165" s="3">
        <v>57.4321413183972</v>
      </c>
      <c r="AQ2165" s="3">
        <v>70.559662090813106</v>
      </c>
      <c r="AR2165" s="3">
        <v>28.480392156862699</v>
      </c>
      <c r="AS2165" s="3">
        <v>41.470917225950799</v>
      </c>
      <c r="AT2165" s="3">
        <v>19.9665131854332</v>
      </c>
      <c r="AU2165" s="3">
        <v>12.9788570232363</v>
      </c>
      <c r="AV2165" s="3">
        <v>31.150627615062799</v>
      </c>
      <c r="AW2165" s="3">
        <v>7.6642335766423404</v>
      </c>
      <c r="AX2165" s="3">
        <v>53.9852786540484</v>
      </c>
      <c r="AY2165" s="3">
        <v>45.469833928946798</v>
      </c>
      <c r="AZ2165" s="3">
        <v>23.313012402774898</v>
      </c>
      <c r="BA2165" s="3">
        <v>24.8117154811715</v>
      </c>
      <c r="BB2165" s="3">
        <v>47.061284250156902</v>
      </c>
      <c r="BC2165" s="3">
        <v>11.976426015575701</v>
      </c>
      <c r="BD2165" s="3">
        <v>57.9554995801847</v>
      </c>
      <c r="BE2165" s="3">
        <v>28.185812931575601</v>
      </c>
      <c r="BF2165" s="3">
        <v>48.475930208114399</v>
      </c>
      <c r="BG2165" s="3">
        <v>24.6321984026902</v>
      </c>
      <c r="BH2165" s="3">
        <v>25.763917957304301</v>
      </c>
      <c r="BI2165" s="3">
        <v>80.0836820083682</v>
      </c>
      <c r="BJ2165" s="3">
        <v>0</v>
      </c>
      <c r="BK2165" s="3">
        <v>77.478813559322006</v>
      </c>
      <c r="BL2165" s="3">
        <v>2.0938023450586298</v>
      </c>
    </row>
    <row r="2166" spans="1:64" x14ac:dyDescent="0.3">
      <c r="A2166" s="3" t="s">
        <v>2655</v>
      </c>
      <c r="B2166" s="4" t="s">
        <v>75</v>
      </c>
      <c r="C2166" s="3" t="s">
        <v>2544</v>
      </c>
      <c r="D2166" s="3" t="s">
        <v>2545</v>
      </c>
      <c r="E2166" s="3" t="s">
        <v>2651</v>
      </c>
      <c r="F2166" s="3" t="s">
        <v>69</v>
      </c>
      <c r="G2166" s="3" t="s">
        <v>101</v>
      </c>
      <c r="H2166" s="3" t="s">
        <v>71</v>
      </c>
      <c r="I2166" s="3" t="s">
        <v>71</v>
      </c>
      <c r="J2166" s="3">
        <v>3212</v>
      </c>
      <c r="K2166" s="3">
        <v>932</v>
      </c>
      <c r="L2166" s="3">
        <v>49.633800000000001</v>
      </c>
      <c r="M2166" s="3">
        <v>0</v>
      </c>
      <c r="N2166" s="3">
        <v>68.815200000000004</v>
      </c>
      <c r="O2166" s="3">
        <v>80.423317626032301</v>
      </c>
      <c r="P2166" s="3">
        <v>19.1067</v>
      </c>
      <c r="Q2166" s="3">
        <v>66.5411</v>
      </c>
      <c r="R2166" s="3">
        <v>25.827707870937601</v>
      </c>
      <c r="S2166" s="3">
        <v>54.595609755094699</v>
      </c>
      <c r="T2166" s="3">
        <v>54.681724845995902</v>
      </c>
      <c r="U2166" s="3">
        <v>43.7847866419295</v>
      </c>
      <c r="V2166" s="3">
        <v>64.473953013278802</v>
      </c>
      <c r="W2166" s="3">
        <v>82.2678683714106</v>
      </c>
      <c r="X2166" s="3">
        <v>0</v>
      </c>
      <c r="Y2166" s="3">
        <v>3.4204376460590602</v>
      </c>
      <c r="Z2166" s="3">
        <v>20.9891435464415</v>
      </c>
      <c r="AA2166" s="3">
        <v>0</v>
      </c>
      <c r="AB2166" s="3">
        <v>0</v>
      </c>
      <c r="AC2166" s="3">
        <v>0</v>
      </c>
      <c r="AD2166" s="3">
        <v>0</v>
      </c>
      <c r="AE2166" s="3">
        <v>67.580944524644295</v>
      </c>
      <c r="AF2166" s="3">
        <v>0</v>
      </c>
      <c r="AG2166" s="3">
        <v>0</v>
      </c>
      <c r="AH2166" s="3">
        <v>0</v>
      </c>
      <c r="AI2166" s="3">
        <v>0</v>
      </c>
      <c r="AJ2166" s="3">
        <v>43.933224755700302</v>
      </c>
      <c r="AK2166" s="3">
        <v>49.642784241682001</v>
      </c>
      <c r="AL2166" s="3">
        <v>0</v>
      </c>
      <c r="AM2166" s="3">
        <v>38.567977157917902</v>
      </c>
      <c r="AN2166" s="3">
        <v>60.093374833259197</v>
      </c>
      <c r="AO2166" s="3">
        <v>76.346402412753093</v>
      </c>
      <c r="AQ2166" s="3">
        <v>85.005279831045399</v>
      </c>
      <c r="AR2166" s="3">
        <v>41.225490196078397</v>
      </c>
      <c r="AS2166" s="3">
        <v>29.250559284116299</v>
      </c>
      <c r="AT2166" s="3">
        <v>40.1004604437003</v>
      </c>
      <c r="AU2166" s="3">
        <v>11.6600376805526</v>
      </c>
      <c r="AV2166" s="3">
        <v>59.4560669456067</v>
      </c>
      <c r="AW2166" s="3">
        <v>67.754401030485198</v>
      </c>
      <c r="AX2166" s="3">
        <v>84.079915878023101</v>
      </c>
      <c r="AY2166" s="3">
        <v>75.614883329829695</v>
      </c>
      <c r="AZ2166" s="3">
        <v>85.116670170275398</v>
      </c>
      <c r="BA2166" s="3">
        <v>14.6443514644351</v>
      </c>
      <c r="BB2166" s="3">
        <v>89.876594854632899</v>
      </c>
      <c r="BC2166" s="3">
        <v>69.143338244580093</v>
      </c>
      <c r="BD2166" s="3">
        <v>78.883291351805198</v>
      </c>
      <c r="BE2166" s="3">
        <v>24.3984097091442</v>
      </c>
      <c r="BF2166" s="3">
        <v>76.750052554130804</v>
      </c>
      <c r="BG2166" s="3">
        <v>31.8621269440942</v>
      </c>
      <c r="BH2166" s="3">
        <v>58.497279196316498</v>
      </c>
      <c r="BI2166" s="3">
        <v>71.317991631799202</v>
      </c>
      <c r="BJ2166" s="3">
        <v>0</v>
      </c>
      <c r="BK2166" s="3">
        <v>98.1991525423729</v>
      </c>
      <c r="BL2166" s="3">
        <v>6.2395309882747103</v>
      </c>
    </row>
    <row r="2167" spans="1:64" x14ac:dyDescent="0.3">
      <c r="A2167" s="3" t="s">
        <v>2656</v>
      </c>
      <c r="B2167" s="4" t="s">
        <v>75</v>
      </c>
      <c r="C2167" s="3" t="s">
        <v>2544</v>
      </c>
      <c r="D2167" s="3" t="s">
        <v>2545</v>
      </c>
      <c r="E2167" s="3" t="s">
        <v>2657</v>
      </c>
      <c r="F2167" s="3" t="s">
        <v>69</v>
      </c>
      <c r="G2167" s="3" t="s">
        <v>101</v>
      </c>
      <c r="H2167" s="3" t="s">
        <v>71</v>
      </c>
      <c r="I2167" s="3" t="s">
        <v>71</v>
      </c>
      <c r="J2167" s="3">
        <v>6131</v>
      </c>
      <c r="K2167" s="3">
        <v>1510</v>
      </c>
      <c r="L2167" s="3">
        <v>25.235399999999998</v>
      </c>
      <c r="M2167" s="3">
        <v>0</v>
      </c>
      <c r="N2167" s="3">
        <v>40.648299999999999</v>
      </c>
      <c r="O2167" s="3">
        <v>67.483462255827007</v>
      </c>
      <c r="P2167" s="3">
        <v>32.5062</v>
      </c>
      <c r="Q2167" s="3">
        <v>28.5625</v>
      </c>
      <c r="R2167" s="3">
        <v>28.934931321043599</v>
      </c>
      <c r="S2167" s="3">
        <v>38.5485309347835</v>
      </c>
      <c r="T2167" s="3">
        <v>53.552361396303901</v>
      </c>
      <c r="U2167" s="3">
        <v>43.599257884972197</v>
      </c>
      <c r="V2167" s="3">
        <v>66.618998978549499</v>
      </c>
      <c r="W2167" s="3">
        <v>73.674282121148593</v>
      </c>
      <c r="X2167" s="3">
        <v>0</v>
      </c>
      <c r="Y2167" s="3">
        <v>25.706394731251301</v>
      </c>
      <c r="Z2167" s="3">
        <v>0</v>
      </c>
      <c r="AA2167" s="3">
        <v>0</v>
      </c>
      <c r="AB2167" s="3">
        <v>0</v>
      </c>
      <c r="AC2167" s="3">
        <v>0</v>
      </c>
      <c r="AD2167" s="3">
        <v>0</v>
      </c>
      <c r="AE2167" s="3">
        <v>48.607960404206999</v>
      </c>
      <c r="AF2167" s="3">
        <v>57.4183976261128</v>
      </c>
      <c r="AG2167" s="3">
        <v>0</v>
      </c>
      <c r="AH2167" s="3">
        <v>10.2732793522267</v>
      </c>
      <c r="AI2167" s="3">
        <v>0</v>
      </c>
      <c r="AJ2167" s="3">
        <v>43.933224755700302</v>
      </c>
      <c r="AK2167" s="3">
        <v>62.114717289242698</v>
      </c>
      <c r="AL2167" s="3">
        <v>0</v>
      </c>
      <c r="AM2167" s="3">
        <v>44.520096639578298</v>
      </c>
      <c r="AN2167" s="3">
        <v>59.782125389061797</v>
      </c>
      <c r="AO2167" s="3">
        <v>94.959069366652301</v>
      </c>
      <c r="AQ2167" s="3">
        <v>60.992608236536398</v>
      </c>
      <c r="AR2167" s="3">
        <v>5.9803921568627496</v>
      </c>
      <c r="AS2167" s="3">
        <v>29.865771812080499</v>
      </c>
      <c r="AT2167" s="3">
        <v>25.303474257011299</v>
      </c>
      <c r="AU2167" s="3">
        <v>30.332844881724899</v>
      </c>
      <c r="AV2167" s="3">
        <v>40.6276150627615</v>
      </c>
      <c r="AW2167" s="3">
        <v>89.566337483898707</v>
      </c>
      <c r="AX2167" s="3">
        <v>33.627760252365903</v>
      </c>
      <c r="AY2167" s="3">
        <v>56.926634433466504</v>
      </c>
      <c r="AZ2167" s="3">
        <v>31.595543409712</v>
      </c>
      <c r="BA2167" s="3">
        <v>3.01255230125523</v>
      </c>
      <c r="BB2167" s="3">
        <v>55.302238025517703</v>
      </c>
      <c r="BC2167" s="3">
        <v>10.966112397390001</v>
      </c>
      <c r="BD2167" s="3">
        <v>49.475230898404703</v>
      </c>
      <c r="BE2167" s="3">
        <v>26.344423519564799</v>
      </c>
      <c r="BF2167" s="3">
        <v>53.5631700651671</v>
      </c>
      <c r="BG2167" s="3">
        <v>7.9024800336275796</v>
      </c>
      <c r="BH2167" s="3">
        <v>58.497279196316498</v>
      </c>
      <c r="BI2167" s="3">
        <v>53.535564853556501</v>
      </c>
      <c r="BJ2167" s="3">
        <v>0</v>
      </c>
      <c r="BK2167" s="3">
        <v>0</v>
      </c>
      <c r="BL2167" s="3">
        <v>4.7319932998325003</v>
      </c>
    </row>
    <row r="2168" spans="1:64" x14ac:dyDescent="0.3">
      <c r="A2168" s="3" t="s">
        <v>2658</v>
      </c>
      <c r="B2168" s="4" t="s">
        <v>75</v>
      </c>
      <c r="C2168" s="3" t="s">
        <v>2544</v>
      </c>
      <c r="D2168" s="3" t="s">
        <v>2545</v>
      </c>
      <c r="E2168" s="3" t="s">
        <v>2659</v>
      </c>
      <c r="F2168" s="3" t="s">
        <v>69</v>
      </c>
      <c r="G2168" s="3" t="s">
        <v>101</v>
      </c>
      <c r="H2168" s="3" t="s">
        <v>71</v>
      </c>
      <c r="I2168" s="3" t="s">
        <v>71</v>
      </c>
      <c r="J2168" s="3">
        <v>3617</v>
      </c>
      <c r="K2168" s="3">
        <v>1221</v>
      </c>
      <c r="L2168" s="3">
        <v>2.4901</v>
      </c>
      <c r="M2168" s="3">
        <v>0</v>
      </c>
      <c r="N2168" s="3">
        <v>4.4337</v>
      </c>
      <c r="O2168" s="3">
        <v>46.686879820834598</v>
      </c>
      <c r="P2168" s="3">
        <v>12.2622</v>
      </c>
      <c r="Q2168" s="3">
        <v>4.5824999999999996</v>
      </c>
      <c r="R2168" s="3">
        <v>23.940385284735299</v>
      </c>
      <c r="S2168" s="3">
        <v>22.746494536099299</v>
      </c>
      <c r="T2168" s="3">
        <v>56.2012320328542</v>
      </c>
      <c r="U2168" s="3">
        <v>46.361574933003503</v>
      </c>
      <c r="V2168" s="3">
        <v>11.624106230847801</v>
      </c>
      <c r="W2168" s="3">
        <v>39.823936281701897</v>
      </c>
      <c r="X2168" s="3">
        <v>0</v>
      </c>
      <c r="Y2168" s="3">
        <v>14.0854047163799</v>
      </c>
      <c r="Z2168" s="3">
        <v>33.3534378769602</v>
      </c>
      <c r="AA2168" s="3">
        <v>0</v>
      </c>
      <c r="AB2168" s="3">
        <v>76.6666666666667</v>
      </c>
      <c r="AC2168" s="3">
        <v>0</v>
      </c>
      <c r="AD2168" s="3">
        <v>0</v>
      </c>
      <c r="AE2168" s="3">
        <v>43.142916065168102</v>
      </c>
      <c r="AF2168" s="3">
        <v>0</v>
      </c>
      <c r="AG2168" s="3">
        <v>0</v>
      </c>
      <c r="AH2168" s="3">
        <v>0</v>
      </c>
      <c r="AI2168" s="3">
        <v>0</v>
      </c>
      <c r="AJ2168" s="3">
        <v>43.933224755700302</v>
      </c>
      <c r="AK2168" s="3">
        <v>49.928556848336399</v>
      </c>
      <c r="AL2168" s="3">
        <v>0</v>
      </c>
      <c r="AM2168" s="3">
        <v>45.266857017351199</v>
      </c>
      <c r="AN2168" s="3">
        <v>63.0947087594487</v>
      </c>
      <c r="AO2168" s="3">
        <v>6.09651012494614</v>
      </c>
      <c r="AQ2168" s="3">
        <v>33.410770855332601</v>
      </c>
      <c r="AR2168" s="3">
        <v>28.3088235294118</v>
      </c>
      <c r="AS2168" s="3">
        <v>0</v>
      </c>
      <c r="AT2168" s="3">
        <v>3.5370447886144798</v>
      </c>
      <c r="AU2168" s="3">
        <v>8.9805317144651493</v>
      </c>
      <c r="AV2168" s="3">
        <v>6.1924686192468599</v>
      </c>
      <c r="AW2168" s="3">
        <v>2.4044654358093598</v>
      </c>
      <c r="AX2168" s="3">
        <v>68.033648790746597</v>
      </c>
      <c r="AY2168" s="3">
        <v>6.4536472566743699</v>
      </c>
      <c r="AZ2168" s="3">
        <v>4.6247635064116004</v>
      </c>
      <c r="BA2168" s="3">
        <v>15.648535564853599</v>
      </c>
      <c r="BB2168" s="3">
        <v>4.8107090566827004</v>
      </c>
      <c r="BC2168" s="3">
        <v>7.1142917280572497</v>
      </c>
      <c r="BD2168" s="3">
        <v>2.1410579345088201</v>
      </c>
      <c r="BE2168" s="3">
        <v>75.287717095626704</v>
      </c>
      <c r="BF2168" s="3">
        <v>2.5015766239226398</v>
      </c>
      <c r="BG2168" s="3">
        <v>0.33627574611181199</v>
      </c>
      <c r="BH2168" s="3">
        <v>25.763917957304301</v>
      </c>
      <c r="BI2168" s="3">
        <v>96.694560669456095</v>
      </c>
      <c r="BJ2168" s="3">
        <v>0</v>
      </c>
      <c r="BK2168" s="3">
        <v>98.771186440677994</v>
      </c>
      <c r="BL2168" s="3">
        <v>2.19849246231156</v>
      </c>
    </row>
    <row r="2169" spans="1:64" x14ac:dyDescent="0.3">
      <c r="A2169" s="3" t="s">
        <v>2660</v>
      </c>
      <c r="B2169" s="4" t="s">
        <v>75</v>
      </c>
      <c r="C2169" s="3" t="s">
        <v>2544</v>
      </c>
      <c r="D2169" s="3" t="s">
        <v>2545</v>
      </c>
      <c r="E2169" s="3" t="s">
        <v>2659</v>
      </c>
      <c r="F2169" s="3" t="s">
        <v>69</v>
      </c>
      <c r="G2169" s="3" t="s">
        <v>101</v>
      </c>
      <c r="H2169" s="3" t="s">
        <v>71</v>
      </c>
      <c r="I2169" s="3" t="s">
        <v>71</v>
      </c>
      <c r="J2169" s="3">
        <v>6639</v>
      </c>
      <c r="K2169" s="3">
        <v>2590</v>
      </c>
      <c r="L2169" s="3">
        <v>0.83699999999999997</v>
      </c>
      <c r="M2169" s="3">
        <v>0</v>
      </c>
      <c r="N2169" s="3">
        <v>1.4903</v>
      </c>
      <c r="O2169" s="3">
        <v>41.8119747506911</v>
      </c>
      <c r="P2169" s="3">
        <v>14.123200000000001</v>
      </c>
      <c r="Q2169" s="3">
        <v>0.94159999999999999</v>
      </c>
      <c r="R2169" s="3">
        <v>24.463944140709</v>
      </c>
      <c r="S2169" s="3">
        <v>17.3480306099821</v>
      </c>
      <c r="T2169" s="3">
        <v>55.749486652977403</v>
      </c>
      <c r="U2169" s="3">
        <v>45.248402391259503</v>
      </c>
      <c r="V2169" s="3">
        <v>31.378958120531198</v>
      </c>
      <c r="W2169" s="3">
        <v>41.249214001257599</v>
      </c>
      <c r="X2169" s="3">
        <v>0</v>
      </c>
      <c r="Y2169" s="3">
        <v>29.806670915657499</v>
      </c>
      <c r="Z2169" s="3">
        <v>12.4849215922799</v>
      </c>
      <c r="AA2169" s="3">
        <v>0</v>
      </c>
      <c r="AB2169" s="3">
        <v>20</v>
      </c>
      <c r="AC2169" s="3">
        <v>0</v>
      </c>
      <c r="AD2169" s="3">
        <v>0</v>
      </c>
      <c r="AE2169" s="3">
        <v>50.711486904516399</v>
      </c>
      <c r="AF2169" s="3">
        <v>87.314540059347195</v>
      </c>
      <c r="AG2169" s="3">
        <v>0</v>
      </c>
      <c r="AH2169" s="3">
        <v>0</v>
      </c>
      <c r="AI2169" s="3">
        <v>0</v>
      </c>
      <c r="AJ2169" s="3">
        <v>43.933224755700302</v>
      </c>
      <c r="AK2169" s="3">
        <v>34.517248418044503</v>
      </c>
      <c r="AL2169" s="3">
        <v>0</v>
      </c>
      <c r="AM2169" s="3">
        <v>44.168679991214603</v>
      </c>
      <c r="AN2169" s="3">
        <v>14.2730102267675</v>
      </c>
      <c r="AO2169" s="3">
        <v>6.2473071951744901</v>
      </c>
      <c r="AQ2169" s="3">
        <v>36.958817317845799</v>
      </c>
      <c r="AR2169" s="3">
        <v>32.843137254901997</v>
      </c>
      <c r="AS2169" s="3">
        <v>0</v>
      </c>
      <c r="AT2169" s="3">
        <v>9.6274591879447495</v>
      </c>
      <c r="AU2169" s="3">
        <v>7.20117228386016</v>
      </c>
      <c r="AV2169" s="3">
        <v>5.02092050209205</v>
      </c>
      <c r="AW2169" s="3">
        <v>1.6316015457277799</v>
      </c>
      <c r="AX2169" s="3">
        <v>8.0757097791798103</v>
      </c>
      <c r="AY2169" s="3">
        <v>6.4536472566743699</v>
      </c>
      <c r="AZ2169" s="3">
        <v>4.6247635064116004</v>
      </c>
      <c r="BA2169" s="3">
        <v>11.004184100418399</v>
      </c>
      <c r="BB2169" s="3">
        <v>4.8107090566827004</v>
      </c>
      <c r="BC2169" s="3">
        <v>7.1142917280572497</v>
      </c>
      <c r="BD2169" s="3">
        <v>7.4937027707808603</v>
      </c>
      <c r="BE2169" s="3">
        <v>92.759991630048106</v>
      </c>
      <c r="BF2169" s="3">
        <v>2.5015766239226398</v>
      </c>
      <c r="BG2169" s="3">
        <v>17.023959646910502</v>
      </c>
      <c r="BH2169" s="3">
        <v>25.763917957304301</v>
      </c>
      <c r="BI2169" s="3">
        <v>81.820083682008402</v>
      </c>
      <c r="BJ2169" s="3">
        <v>12.442091330244899</v>
      </c>
      <c r="BK2169" s="3">
        <v>8.2415254237288096</v>
      </c>
      <c r="BL2169" s="3">
        <v>12.5628140703518</v>
      </c>
    </row>
    <row r="2170" spans="1:64" x14ac:dyDescent="0.3">
      <c r="A2170" s="3" t="s">
        <v>2661</v>
      </c>
      <c r="B2170" s="4" t="s">
        <v>75</v>
      </c>
      <c r="C2170" s="3" t="s">
        <v>2544</v>
      </c>
      <c r="D2170" s="3" t="s">
        <v>2545</v>
      </c>
      <c r="E2170" s="3" t="s">
        <v>2659</v>
      </c>
      <c r="F2170" s="3" t="s">
        <v>69</v>
      </c>
      <c r="G2170" s="3" t="s">
        <v>101</v>
      </c>
      <c r="H2170" s="3" t="s">
        <v>71</v>
      </c>
      <c r="I2170" s="3" t="s">
        <v>71</v>
      </c>
      <c r="J2170" s="3">
        <v>7085</v>
      </c>
      <c r="K2170" s="3">
        <v>2268</v>
      </c>
      <c r="L2170" s="3">
        <v>1.5275000000000001</v>
      </c>
      <c r="M2170" s="3">
        <v>0</v>
      </c>
      <c r="N2170" s="3">
        <v>2.7198000000000002</v>
      </c>
      <c r="O2170" s="3">
        <v>44.773603266376199</v>
      </c>
      <c r="P2170" s="3">
        <v>5.2316000000000003</v>
      </c>
      <c r="Q2170" s="3">
        <v>5.7961999999999998</v>
      </c>
      <c r="R2170" s="3">
        <v>21.136586783496799</v>
      </c>
      <c r="S2170" s="3">
        <v>23.6370164828794</v>
      </c>
      <c r="T2170" s="3">
        <v>55.420944558521597</v>
      </c>
      <c r="U2170" s="3">
        <v>44.568130282416</v>
      </c>
      <c r="V2170" s="3">
        <v>20.408580183861101</v>
      </c>
      <c r="W2170" s="3">
        <v>43.596730245231598</v>
      </c>
      <c r="X2170" s="3">
        <v>10.7692307692308</v>
      </c>
      <c r="Y2170" s="3">
        <v>0.40365413214361601</v>
      </c>
      <c r="Z2170" s="3">
        <v>0</v>
      </c>
      <c r="AA2170" s="3">
        <v>0</v>
      </c>
      <c r="AB2170" s="3">
        <v>0</v>
      </c>
      <c r="AC2170" s="3">
        <v>0</v>
      </c>
      <c r="AD2170" s="3">
        <v>0</v>
      </c>
      <c r="AE2170" s="3">
        <v>63.456382759331802</v>
      </c>
      <c r="AF2170" s="3">
        <v>57.4183976261128</v>
      </c>
      <c r="AG2170" s="3">
        <v>0</v>
      </c>
      <c r="AH2170" s="3">
        <v>2.9858299595141702</v>
      </c>
      <c r="AI2170" s="3">
        <v>0</v>
      </c>
      <c r="AJ2170" s="3">
        <v>43.933224755700302</v>
      </c>
      <c r="AK2170" s="3">
        <v>24.229434578485399</v>
      </c>
      <c r="AL2170" s="3">
        <v>0</v>
      </c>
      <c r="AM2170" s="3">
        <v>37.206237645508502</v>
      </c>
      <c r="AN2170" s="3">
        <v>62.338817252112001</v>
      </c>
      <c r="AO2170" s="3">
        <v>41.555364067212402</v>
      </c>
      <c r="AQ2170" s="3">
        <v>22.386483632523799</v>
      </c>
      <c r="AR2170" s="3">
        <v>28.161764705882401</v>
      </c>
      <c r="AS2170" s="3">
        <v>0</v>
      </c>
      <c r="AT2170" s="3">
        <v>3.9347007115948101</v>
      </c>
      <c r="AU2170" s="3">
        <v>1.59095666736445</v>
      </c>
      <c r="AV2170" s="3">
        <v>5.1255230125522999</v>
      </c>
      <c r="AW2170" s="3">
        <v>30.077286389008201</v>
      </c>
      <c r="AX2170" s="3">
        <v>26.351209253417501</v>
      </c>
      <c r="AY2170" s="3">
        <v>45.469833928946798</v>
      </c>
      <c r="AZ2170" s="3">
        <v>23.313012402774898</v>
      </c>
      <c r="BA2170" s="3">
        <v>10.983263598326401</v>
      </c>
      <c r="BB2170" s="3">
        <v>47.061284250156902</v>
      </c>
      <c r="BC2170" s="3">
        <v>11.976426015575701</v>
      </c>
      <c r="BD2170" s="3">
        <v>18.597816960537401</v>
      </c>
      <c r="BE2170" s="3">
        <v>48.901443816698098</v>
      </c>
      <c r="BF2170" s="3">
        <v>48.475930208114399</v>
      </c>
      <c r="BG2170" s="3">
        <v>3.1736023539302201</v>
      </c>
      <c r="BH2170" s="3">
        <v>25.763917957304301</v>
      </c>
      <c r="BI2170" s="3">
        <v>88.368200836820094</v>
      </c>
      <c r="BJ2170" s="3">
        <v>0</v>
      </c>
      <c r="BK2170" s="3">
        <v>4.8305084745762699</v>
      </c>
      <c r="BL2170" s="3">
        <v>4.6482412060301499</v>
      </c>
    </row>
    <row r="2171" spans="1:64" x14ac:dyDescent="0.3">
      <c r="A2171" s="3" t="s">
        <v>2662</v>
      </c>
      <c r="B2171" s="4" t="s">
        <v>75</v>
      </c>
      <c r="C2171" s="3" t="s">
        <v>2544</v>
      </c>
      <c r="D2171" s="3" t="s">
        <v>2545</v>
      </c>
      <c r="E2171" s="3" t="s">
        <v>2659</v>
      </c>
      <c r="F2171" s="3" t="s">
        <v>69</v>
      </c>
      <c r="G2171" s="3" t="s">
        <v>101</v>
      </c>
      <c r="H2171" s="3" t="s">
        <v>71</v>
      </c>
      <c r="I2171" s="3" t="s">
        <v>71</v>
      </c>
      <c r="J2171" s="3">
        <v>4149</v>
      </c>
      <c r="K2171" s="3">
        <v>1373</v>
      </c>
      <c r="L2171" s="3">
        <v>0.96250000000000002</v>
      </c>
      <c r="M2171" s="3">
        <v>0</v>
      </c>
      <c r="N2171" s="3">
        <v>1.7139</v>
      </c>
      <c r="O2171" s="3">
        <v>42.309544747027601</v>
      </c>
      <c r="P2171" s="3">
        <v>14.9711</v>
      </c>
      <c r="Q2171" s="3">
        <v>1.0671999999999999</v>
      </c>
      <c r="R2171" s="3">
        <v>24.702934999578201</v>
      </c>
      <c r="S2171" s="3">
        <v>17.606609747449301</v>
      </c>
      <c r="T2171" s="3">
        <v>56.324435318275199</v>
      </c>
      <c r="U2171" s="3">
        <v>43.9909297052154</v>
      </c>
      <c r="V2171" s="3">
        <v>44.330949948927497</v>
      </c>
      <c r="W2171" s="3">
        <v>65.709494864808207</v>
      </c>
      <c r="X2171" s="3">
        <v>1.7889087656529501</v>
      </c>
      <c r="Y2171" s="3">
        <v>20.416401104737599</v>
      </c>
      <c r="Z2171" s="3">
        <v>0</v>
      </c>
      <c r="AA2171" s="3">
        <v>0</v>
      </c>
      <c r="AB2171" s="3">
        <v>0</v>
      </c>
      <c r="AC2171" s="3">
        <v>0</v>
      </c>
      <c r="AD2171" s="3">
        <v>0</v>
      </c>
      <c r="AE2171" s="3">
        <v>51.990101051763197</v>
      </c>
      <c r="AF2171" s="3">
        <v>78.709198813056403</v>
      </c>
      <c r="AG2171" s="3">
        <v>0</v>
      </c>
      <c r="AH2171" s="3">
        <v>0</v>
      </c>
      <c r="AI2171" s="3">
        <v>0</v>
      </c>
      <c r="AJ2171" s="3">
        <v>43.933224755700302</v>
      </c>
      <c r="AK2171" s="3">
        <v>30.169422331088001</v>
      </c>
      <c r="AL2171" s="3">
        <v>0</v>
      </c>
      <c r="AM2171" s="3">
        <v>44.673841423237398</v>
      </c>
      <c r="AN2171" s="3">
        <v>69.742107603379296</v>
      </c>
      <c r="AO2171" s="3">
        <v>2.6712623869022001</v>
      </c>
      <c r="AQ2171" s="3">
        <v>23.2312565997888</v>
      </c>
      <c r="AR2171" s="3">
        <v>19.264705882352899</v>
      </c>
      <c r="AS2171" s="3">
        <v>0</v>
      </c>
      <c r="AT2171" s="3">
        <v>7.4508162411050698</v>
      </c>
      <c r="AU2171" s="3">
        <v>10.4458865396692</v>
      </c>
      <c r="AV2171" s="3">
        <v>5.5020920502091997</v>
      </c>
      <c r="AW2171" s="3">
        <v>2.3829969944182099</v>
      </c>
      <c r="AX2171" s="3">
        <v>27.949526813880102</v>
      </c>
      <c r="AY2171" s="3">
        <v>6.4536472566743699</v>
      </c>
      <c r="AZ2171" s="3">
        <v>4.6247635064116004</v>
      </c>
      <c r="BA2171" s="3">
        <v>4.2887029288702898</v>
      </c>
      <c r="BB2171" s="3">
        <v>4.8107090566827004</v>
      </c>
      <c r="BC2171" s="3">
        <v>7.1142917280572497</v>
      </c>
      <c r="BD2171" s="3">
        <v>5.0797649034424897</v>
      </c>
      <c r="BE2171" s="3">
        <v>38.187905419543803</v>
      </c>
      <c r="BF2171" s="3">
        <v>2.5015766239226398</v>
      </c>
      <c r="BG2171" s="3">
        <v>21.0172341319882</v>
      </c>
      <c r="BH2171" s="3">
        <v>25.763917957304301</v>
      </c>
      <c r="BI2171" s="3">
        <v>98.179916317991598</v>
      </c>
      <c r="BJ2171" s="3">
        <v>0</v>
      </c>
      <c r="BK2171" s="3">
        <v>38.072033898305101</v>
      </c>
      <c r="BL2171" s="3">
        <v>2.63819095477387</v>
      </c>
    </row>
    <row r="2172" spans="1:64" x14ac:dyDescent="0.3">
      <c r="A2172" s="3" t="s">
        <v>2663</v>
      </c>
      <c r="B2172" s="4" t="s">
        <v>65</v>
      </c>
      <c r="C2172" s="3" t="s">
        <v>2544</v>
      </c>
      <c r="D2172" s="3" t="s">
        <v>2545</v>
      </c>
      <c r="E2172" s="3" t="s">
        <v>2664</v>
      </c>
      <c r="F2172" s="3" t="s">
        <v>69</v>
      </c>
      <c r="G2172" s="3" t="s">
        <v>101</v>
      </c>
      <c r="H2172" s="3" t="s">
        <v>71</v>
      </c>
      <c r="I2172" s="3" t="s">
        <v>71</v>
      </c>
      <c r="J2172" s="3">
        <v>2859</v>
      </c>
      <c r="K2172" s="3">
        <v>971</v>
      </c>
      <c r="L2172" s="3">
        <v>69.114900000000006</v>
      </c>
      <c r="M2172" s="3">
        <v>0</v>
      </c>
      <c r="N2172" s="3">
        <v>83.196700000000007</v>
      </c>
      <c r="O2172" s="3">
        <v>90.136666947890504</v>
      </c>
      <c r="P2172" s="3">
        <v>28.163799999999998</v>
      </c>
      <c r="Q2172" s="3">
        <v>79.075100000000006</v>
      </c>
      <c r="R2172" s="3">
        <v>28.058376685244401</v>
      </c>
      <c r="S2172" s="3">
        <v>62.0782902626461</v>
      </c>
      <c r="T2172" s="3">
        <v>54.743326488706401</v>
      </c>
      <c r="U2172" s="3">
        <v>43.7023294166151</v>
      </c>
      <c r="V2172" s="3">
        <v>65.127681307456598</v>
      </c>
      <c r="W2172" s="3">
        <v>77.3213162858939</v>
      </c>
      <c r="X2172" s="3">
        <v>0</v>
      </c>
      <c r="Y2172" s="3">
        <v>75.270873167622696</v>
      </c>
      <c r="Z2172" s="3">
        <v>76.598311218335297</v>
      </c>
      <c r="AA2172" s="3">
        <v>0</v>
      </c>
      <c r="AB2172" s="3">
        <v>0</v>
      </c>
      <c r="AC2172" s="3">
        <v>0</v>
      </c>
      <c r="AD2172" s="3">
        <v>0</v>
      </c>
      <c r="AE2172" s="3">
        <v>97.154052381934406</v>
      </c>
      <c r="AF2172" s="3">
        <v>0</v>
      </c>
      <c r="AG2172" s="3">
        <v>0</v>
      </c>
      <c r="AH2172" s="3">
        <v>0</v>
      </c>
      <c r="AI2172" s="3">
        <v>0</v>
      </c>
      <c r="AJ2172" s="3">
        <v>43.933224755700302</v>
      </c>
      <c r="AK2172" s="3">
        <v>4.1641151255358198</v>
      </c>
      <c r="AL2172" s="3">
        <v>0</v>
      </c>
      <c r="AM2172" s="3">
        <v>61.058642653195697</v>
      </c>
      <c r="AN2172" s="3">
        <v>51.889728768341499</v>
      </c>
      <c r="AO2172" s="3">
        <v>78.371391641533805</v>
      </c>
      <c r="AQ2172" s="3">
        <v>91.446673706441402</v>
      </c>
      <c r="AR2172" s="3">
        <v>79.828431372549005</v>
      </c>
      <c r="AS2172" s="3">
        <v>75.894854586129796</v>
      </c>
      <c r="AT2172" s="3">
        <v>73.084972791963196</v>
      </c>
      <c r="AU2172" s="3">
        <v>71.174377224199304</v>
      </c>
      <c r="AV2172" s="3">
        <v>59.393305439330497</v>
      </c>
      <c r="AW2172" s="3">
        <v>85.938170888793493</v>
      </c>
      <c r="AX2172" s="3">
        <v>9.2744479495268095</v>
      </c>
      <c r="AY2172" s="3">
        <v>83.981500945974304</v>
      </c>
      <c r="AZ2172" s="3">
        <v>85.474038259407195</v>
      </c>
      <c r="BA2172" s="3">
        <v>26.987447698744798</v>
      </c>
      <c r="BB2172" s="3">
        <v>78.309976992260999</v>
      </c>
      <c r="BC2172" s="3">
        <v>17.259524310671399</v>
      </c>
      <c r="BD2172" s="3">
        <v>97.732997481108299</v>
      </c>
      <c r="BE2172" s="3">
        <v>18.8533165934296</v>
      </c>
      <c r="BF2172" s="3">
        <v>88.753416018499095</v>
      </c>
      <c r="BG2172" s="3">
        <v>33.438419503993302</v>
      </c>
      <c r="BH2172" s="3">
        <v>58.497279196316498</v>
      </c>
      <c r="BI2172" s="3">
        <v>51.631799163179899</v>
      </c>
      <c r="BJ2172" s="3">
        <v>0</v>
      </c>
      <c r="BK2172" s="3">
        <v>68.940677966101703</v>
      </c>
      <c r="BL2172" s="3">
        <v>55.464824120602998</v>
      </c>
    </row>
    <row r="2173" spans="1:64" x14ac:dyDescent="0.3">
      <c r="A2173" s="3" t="s">
        <v>2665</v>
      </c>
      <c r="B2173" s="4" t="s">
        <v>65</v>
      </c>
      <c r="C2173" s="3" t="s">
        <v>2544</v>
      </c>
      <c r="D2173" s="3" t="s">
        <v>2545</v>
      </c>
      <c r="E2173" s="3" t="s">
        <v>2664</v>
      </c>
      <c r="F2173" s="3" t="s">
        <v>69</v>
      </c>
      <c r="G2173" s="3" t="s">
        <v>101</v>
      </c>
      <c r="H2173" s="3" t="s">
        <v>71</v>
      </c>
      <c r="I2173" s="3" t="s">
        <v>71</v>
      </c>
      <c r="J2173" s="3">
        <v>4424</v>
      </c>
      <c r="K2173" s="3">
        <v>1713</v>
      </c>
      <c r="L2173" s="3">
        <v>69.5334</v>
      </c>
      <c r="M2173" s="3">
        <v>0</v>
      </c>
      <c r="N2173" s="3">
        <v>83.569299999999998</v>
      </c>
      <c r="O2173" s="3">
        <v>90.367709406469402</v>
      </c>
      <c r="P2173" s="3">
        <v>10.297800000000001</v>
      </c>
      <c r="Q2173" s="3">
        <v>86.419799999999995</v>
      </c>
      <c r="R2173" s="3">
        <v>23.124294366877901</v>
      </c>
      <c r="S2173" s="3">
        <v>67.243415039591497</v>
      </c>
      <c r="T2173" s="3">
        <v>55.174537987679699</v>
      </c>
      <c r="U2173" s="3">
        <v>44.052772624201197</v>
      </c>
      <c r="V2173" s="3">
        <v>37.1195097037794</v>
      </c>
      <c r="W2173" s="3">
        <v>57.891427373716198</v>
      </c>
      <c r="X2173" s="3">
        <v>0</v>
      </c>
      <c r="Y2173" s="3">
        <v>79.031230082855302</v>
      </c>
      <c r="Z2173" s="3">
        <v>12.4849215922799</v>
      </c>
      <c r="AA2173" s="3">
        <v>0</v>
      </c>
      <c r="AB2173" s="3">
        <v>0</v>
      </c>
      <c r="AC2173" s="3">
        <v>0</v>
      </c>
      <c r="AD2173" s="3">
        <v>0</v>
      </c>
      <c r="AE2173" s="3">
        <v>88.389358630645503</v>
      </c>
      <c r="AF2173" s="3">
        <v>0</v>
      </c>
      <c r="AG2173" s="3">
        <v>0</v>
      </c>
      <c r="AH2173" s="3">
        <v>0</v>
      </c>
      <c r="AI2173" s="3">
        <v>0</v>
      </c>
      <c r="AJ2173" s="3">
        <v>43.933224755700302</v>
      </c>
      <c r="AK2173" s="3">
        <v>5.1030822616860601</v>
      </c>
      <c r="AL2173" s="3">
        <v>0</v>
      </c>
      <c r="AM2173" s="3">
        <v>51.943773336261799</v>
      </c>
      <c r="AN2173" s="3">
        <v>23.010226767452199</v>
      </c>
      <c r="AO2173" s="3">
        <v>87.354588539422707</v>
      </c>
      <c r="AQ2173" s="3">
        <v>79.936642027455093</v>
      </c>
      <c r="AR2173" s="3">
        <v>73.186274509803894</v>
      </c>
      <c r="AS2173" s="3">
        <v>53.2158836689038</v>
      </c>
      <c r="AT2173" s="3">
        <v>93.302637086647096</v>
      </c>
      <c r="AU2173" s="3">
        <v>93.4896378480218</v>
      </c>
      <c r="AV2173" s="3">
        <v>66.297071129707106</v>
      </c>
      <c r="AW2173" s="3">
        <v>99.527694289394603</v>
      </c>
      <c r="AX2173" s="3">
        <v>57.266035751840199</v>
      </c>
      <c r="AY2173" s="3">
        <v>83.981500945974304</v>
      </c>
      <c r="AZ2173" s="3">
        <v>85.474038259407195</v>
      </c>
      <c r="BA2173" s="3">
        <v>31.359832635983299</v>
      </c>
      <c r="BB2173" s="3">
        <v>78.309976992260999</v>
      </c>
      <c r="BC2173" s="3">
        <v>17.259524310671399</v>
      </c>
      <c r="BD2173" s="3">
        <v>83.438287153652396</v>
      </c>
      <c r="BE2173" s="3">
        <v>21.3433772755807</v>
      </c>
      <c r="BF2173" s="3">
        <v>88.753416018499095</v>
      </c>
      <c r="BG2173" s="3">
        <v>71.416561580495994</v>
      </c>
      <c r="BH2173" s="3">
        <v>58.497279196316498</v>
      </c>
      <c r="BI2173" s="3">
        <v>32.280334728033502</v>
      </c>
      <c r="BJ2173" s="3">
        <v>0</v>
      </c>
      <c r="BK2173" s="3">
        <v>80.741525423728802</v>
      </c>
      <c r="BL2173" s="3">
        <v>77.177554438860994</v>
      </c>
    </row>
    <row r="2174" spans="1:64" x14ac:dyDescent="0.3">
      <c r="A2174" s="3" t="s">
        <v>2666</v>
      </c>
      <c r="B2174" s="4" t="s">
        <v>65</v>
      </c>
      <c r="C2174" s="3" t="s">
        <v>2544</v>
      </c>
      <c r="D2174" s="3" t="s">
        <v>2545</v>
      </c>
      <c r="E2174" s="3" t="s">
        <v>2664</v>
      </c>
      <c r="F2174" s="3" t="s">
        <v>69</v>
      </c>
      <c r="G2174" s="3" t="s">
        <v>101</v>
      </c>
      <c r="H2174" s="3" t="s">
        <v>71</v>
      </c>
      <c r="I2174" s="3" t="s">
        <v>71</v>
      </c>
      <c r="J2174" s="3">
        <v>4855</v>
      </c>
      <c r="K2174" s="3">
        <v>1517</v>
      </c>
      <c r="L2174" s="3">
        <v>81.753500000000003</v>
      </c>
      <c r="M2174" s="3">
        <v>0</v>
      </c>
      <c r="N2174" s="3">
        <v>91.132599999999996</v>
      </c>
      <c r="O2174" s="3">
        <v>98.481410886080198</v>
      </c>
      <c r="P2174" s="3">
        <v>35.711300000000001</v>
      </c>
      <c r="Q2174" s="3">
        <v>88.742400000000004</v>
      </c>
      <c r="R2174" s="3">
        <v>29.568712981817001</v>
      </c>
      <c r="S2174" s="3">
        <v>68.912697904263197</v>
      </c>
      <c r="T2174" s="3">
        <v>54.9486652977413</v>
      </c>
      <c r="U2174" s="3">
        <v>43.681715110286497</v>
      </c>
      <c r="V2174" s="3">
        <v>65.658835546475999</v>
      </c>
      <c r="W2174" s="3">
        <v>82.225948438482504</v>
      </c>
      <c r="X2174" s="3">
        <v>0</v>
      </c>
      <c r="Y2174" s="3">
        <v>57.977480348417302</v>
      </c>
      <c r="Z2174" s="3">
        <v>12.4849215922799</v>
      </c>
      <c r="AA2174" s="3">
        <v>0</v>
      </c>
      <c r="AB2174" s="3">
        <v>0</v>
      </c>
      <c r="AC2174" s="3">
        <v>0</v>
      </c>
      <c r="AD2174" s="3">
        <v>0</v>
      </c>
      <c r="AE2174" s="3">
        <v>84.099814394720596</v>
      </c>
      <c r="AF2174" s="3">
        <v>57.4183976261128</v>
      </c>
      <c r="AG2174" s="3">
        <v>0</v>
      </c>
      <c r="AH2174" s="3">
        <v>0</v>
      </c>
      <c r="AI2174" s="3">
        <v>0</v>
      </c>
      <c r="AJ2174" s="3">
        <v>43.933224755700302</v>
      </c>
      <c r="AK2174" s="3">
        <v>7.1034905082669901</v>
      </c>
      <c r="AL2174" s="3">
        <v>0</v>
      </c>
      <c r="AM2174" s="3">
        <v>85.2185372282012</v>
      </c>
      <c r="AN2174" s="3">
        <v>45.620275678079103</v>
      </c>
      <c r="AO2174" s="3">
        <v>81.473502800516997</v>
      </c>
      <c r="AQ2174" s="3">
        <v>92.270327349524806</v>
      </c>
      <c r="AR2174" s="3">
        <v>87.965686274509807</v>
      </c>
      <c r="AS2174" s="3">
        <v>83.3333333333333</v>
      </c>
      <c r="AT2174" s="3">
        <v>96.735035579740497</v>
      </c>
      <c r="AU2174" s="3">
        <v>77.203265647896202</v>
      </c>
      <c r="AV2174" s="3">
        <v>81.255230125522999</v>
      </c>
      <c r="AW2174" s="3">
        <v>82.803778445684799</v>
      </c>
      <c r="AX2174" s="3">
        <v>28.391167192428998</v>
      </c>
      <c r="AY2174" s="3">
        <v>78.284633172167304</v>
      </c>
      <c r="AZ2174" s="3">
        <v>96.888795459323106</v>
      </c>
      <c r="BA2174" s="3">
        <v>7.3849372384937197</v>
      </c>
      <c r="BB2174" s="3">
        <v>76.950428780589803</v>
      </c>
      <c r="BC2174" s="3">
        <v>99.431698589770605</v>
      </c>
      <c r="BD2174" s="3">
        <v>99.076406381192299</v>
      </c>
      <c r="BE2174" s="3">
        <v>12.534002929483201</v>
      </c>
      <c r="BF2174" s="3">
        <v>82.299768761824694</v>
      </c>
      <c r="BG2174" s="3">
        <v>46.364018495166</v>
      </c>
      <c r="BH2174" s="3">
        <v>58.497279196316498</v>
      </c>
      <c r="BI2174" s="3">
        <v>37.698744769874502</v>
      </c>
      <c r="BJ2174" s="3">
        <v>0</v>
      </c>
      <c r="BK2174" s="3">
        <v>57.266949152542402</v>
      </c>
      <c r="BL2174" s="3">
        <v>92.5251256281407</v>
      </c>
    </row>
    <row r="2175" spans="1:64" x14ac:dyDescent="0.3">
      <c r="A2175" s="3" t="s">
        <v>2667</v>
      </c>
      <c r="B2175" s="4" t="s">
        <v>65</v>
      </c>
      <c r="C2175" s="3" t="s">
        <v>2544</v>
      </c>
      <c r="D2175" s="3" t="s">
        <v>2545</v>
      </c>
      <c r="E2175" s="3" t="s">
        <v>2664</v>
      </c>
      <c r="F2175" s="3" t="s">
        <v>69</v>
      </c>
      <c r="G2175" s="3" t="s">
        <v>101</v>
      </c>
      <c r="H2175" s="3" t="s">
        <v>71</v>
      </c>
      <c r="I2175" s="3" t="s">
        <v>71</v>
      </c>
      <c r="J2175" s="3">
        <v>4823</v>
      </c>
      <c r="K2175" s="3">
        <v>1523</v>
      </c>
      <c r="L2175" s="3">
        <v>57.773600000000002</v>
      </c>
      <c r="M2175" s="3">
        <v>0</v>
      </c>
      <c r="N2175" s="3">
        <v>75.447100000000006</v>
      </c>
      <c r="O2175" s="3">
        <v>84.311100327631394</v>
      </c>
      <c r="P2175" s="3">
        <v>21.1538</v>
      </c>
      <c r="Q2175" s="3">
        <v>72.965100000000007</v>
      </c>
      <c r="R2175" s="3">
        <v>26.346499365850701</v>
      </c>
      <c r="S2175" s="3">
        <v>57.964600961780697</v>
      </c>
      <c r="T2175" s="3">
        <v>54.887063655030801</v>
      </c>
      <c r="U2175" s="3">
        <v>43.5786435786436</v>
      </c>
      <c r="V2175" s="3">
        <v>58.447395301327902</v>
      </c>
      <c r="W2175" s="3">
        <v>80.570111087822298</v>
      </c>
      <c r="X2175" s="3">
        <v>0</v>
      </c>
      <c r="Y2175" s="3">
        <v>21.159974506054802</v>
      </c>
      <c r="Z2175" s="3">
        <v>0</v>
      </c>
      <c r="AA2175" s="3">
        <v>0</v>
      </c>
      <c r="AB2175" s="3">
        <v>0</v>
      </c>
      <c r="AC2175" s="3">
        <v>0</v>
      </c>
      <c r="AD2175" s="3">
        <v>0</v>
      </c>
      <c r="AE2175" s="3">
        <v>82.676840585687799</v>
      </c>
      <c r="AF2175" s="3">
        <v>0</v>
      </c>
      <c r="AG2175" s="3">
        <v>0</v>
      </c>
      <c r="AH2175" s="3">
        <v>17.914979757085</v>
      </c>
      <c r="AI2175" s="3">
        <v>0</v>
      </c>
      <c r="AJ2175" s="3">
        <v>43.933224755700302</v>
      </c>
      <c r="AK2175" s="3">
        <v>4.8377219840783798</v>
      </c>
      <c r="AL2175" s="3">
        <v>0</v>
      </c>
      <c r="AM2175" s="3">
        <v>72.369866022402803</v>
      </c>
      <c r="AN2175" s="3">
        <v>1.1783014673188099</v>
      </c>
      <c r="AO2175" s="3">
        <v>76.884963377854405</v>
      </c>
      <c r="AQ2175" s="3">
        <v>98.014783526927104</v>
      </c>
      <c r="AR2175" s="3">
        <v>90.931372549019599</v>
      </c>
      <c r="AS2175" s="3">
        <v>39.6812080536913</v>
      </c>
      <c r="AT2175" s="3">
        <v>96.797823357053204</v>
      </c>
      <c r="AU2175" s="3">
        <v>73.456144023445702</v>
      </c>
      <c r="AV2175" s="3">
        <v>95.523012552301296</v>
      </c>
      <c r="AW2175" s="3">
        <v>62.430227565478702</v>
      </c>
      <c r="AX2175" s="3">
        <v>48.433228180862301</v>
      </c>
      <c r="AY2175" s="3">
        <v>45.469833928946798</v>
      </c>
      <c r="AZ2175" s="3">
        <v>23.313012402774898</v>
      </c>
      <c r="BA2175" s="3">
        <v>6.1506276150627599</v>
      </c>
      <c r="BB2175" s="3">
        <v>47.061284250156902</v>
      </c>
      <c r="BC2175" s="3">
        <v>11.976426015575701</v>
      </c>
      <c r="BD2175" s="3">
        <v>97.166246851385395</v>
      </c>
      <c r="BE2175" s="3">
        <v>7.4283322870893498</v>
      </c>
      <c r="BF2175" s="3">
        <v>48.475930208114399</v>
      </c>
      <c r="BG2175" s="3">
        <v>71.710802858343897</v>
      </c>
      <c r="BH2175" s="3">
        <v>58.497279196316498</v>
      </c>
      <c r="BI2175" s="3">
        <v>22.364016736401702</v>
      </c>
      <c r="BJ2175" s="3">
        <v>0</v>
      </c>
      <c r="BK2175" s="3">
        <v>50.783898305084698</v>
      </c>
      <c r="BL2175" s="3">
        <v>90.954773869346695</v>
      </c>
    </row>
    <row r="2176" spans="1:64" x14ac:dyDescent="0.3">
      <c r="A2176" s="3" t="s">
        <v>2668</v>
      </c>
      <c r="B2176" s="4" t="s">
        <v>65</v>
      </c>
      <c r="C2176" s="3" t="s">
        <v>2544</v>
      </c>
      <c r="D2176" s="3" t="s">
        <v>2545</v>
      </c>
      <c r="E2176" s="3" t="s">
        <v>2664</v>
      </c>
      <c r="F2176" s="3" t="s">
        <v>69</v>
      </c>
      <c r="G2176" s="3" t="s">
        <v>101</v>
      </c>
      <c r="H2176" s="3" t="s">
        <v>71</v>
      </c>
      <c r="I2176" s="3" t="s">
        <v>71</v>
      </c>
      <c r="J2176" s="3">
        <v>7205</v>
      </c>
      <c r="K2176" s="3">
        <v>1924</v>
      </c>
      <c r="L2176" s="3">
        <v>76.124700000000004</v>
      </c>
      <c r="M2176" s="3">
        <v>0</v>
      </c>
      <c r="N2176" s="3">
        <v>87.257800000000003</v>
      </c>
      <c r="O2176" s="3">
        <v>94.371328324695298</v>
      </c>
      <c r="P2176" s="3">
        <v>18.672499999999999</v>
      </c>
      <c r="Q2176" s="3">
        <v>88.302999999999997</v>
      </c>
      <c r="R2176" s="3">
        <v>25.722690944535401</v>
      </c>
      <c r="S2176" s="3">
        <v>68.648637380159997</v>
      </c>
      <c r="T2176" s="3">
        <v>54.845995893223801</v>
      </c>
      <c r="U2176" s="3">
        <v>43.269428983714697</v>
      </c>
      <c r="V2176" s="3">
        <v>34.565883554647598</v>
      </c>
      <c r="W2176" s="3">
        <v>67.512051980716805</v>
      </c>
      <c r="X2176" s="3">
        <v>15.456171735241499</v>
      </c>
      <c r="Y2176" s="3">
        <v>56.851497769279803</v>
      </c>
      <c r="Z2176" s="3">
        <v>0</v>
      </c>
      <c r="AA2176" s="3">
        <v>0</v>
      </c>
      <c r="AB2176" s="3">
        <v>0</v>
      </c>
      <c r="AC2176" s="3">
        <v>0</v>
      </c>
      <c r="AD2176" s="3">
        <v>0</v>
      </c>
      <c r="AE2176" s="3">
        <v>71.746751907609806</v>
      </c>
      <c r="AF2176" s="3">
        <v>0</v>
      </c>
      <c r="AG2176" s="3">
        <v>0</v>
      </c>
      <c r="AH2176" s="3">
        <v>0</v>
      </c>
      <c r="AI2176" s="3">
        <v>0</v>
      </c>
      <c r="AJ2176" s="3">
        <v>43.933224755700302</v>
      </c>
      <c r="AK2176" s="3">
        <v>32.149418248622197</v>
      </c>
      <c r="AL2176" s="3">
        <v>0</v>
      </c>
      <c r="AM2176" s="3">
        <v>60.333845815945502</v>
      </c>
      <c r="AN2176" s="3">
        <v>35.704757670075601</v>
      </c>
      <c r="AO2176" s="3">
        <v>84.963377854373107</v>
      </c>
      <c r="AQ2176" s="3">
        <v>89.968321013727603</v>
      </c>
      <c r="AR2176" s="3">
        <v>70.392156862745097</v>
      </c>
      <c r="AS2176" s="3">
        <v>26.286353467561501</v>
      </c>
      <c r="AT2176" s="3">
        <v>89.430724152365002</v>
      </c>
      <c r="AU2176" s="3">
        <v>81.683064684948704</v>
      </c>
      <c r="AV2176" s="3">
        <v>87.510460251045998</v>
      </c>
      <c r="AW2176" s="3">
        <v>69.149849720910296</v>
      </c>
      <c r="AX2176" s="3">
        <v>82.986330178759204</v>
      </c>
      <c r="AY2176" s="3">
        <v>79.756148833298298</v>
      </c>
      <c r="AZ2176" s="3">
        <v>84.128652512087498</v>
      </c>
      <c r="BA2176" s="3">
        <v>20.2092050209205</v>
      </c>
      <c r="BB2176" s="3">
        <v>78.498222129261706</v>
      </c>
      <c r="BC2176" s="3">
        <v>51.210271521784897</v>
      </c>
      <c r="BD2176" s="3">
        <v>96.662468513853895</v>
      </c>
      <c r="BE2176" s="3">
        <v>18.644067796610202</v>
      </c>
      <c r="BF2176" s="3">
        <v>85.957536262350203</v>
      </c>
      <c r="BG2176" s="3">
        <v>71.017234131988204</v>
      </c>
      <c r="BH2176" s="3">
        <v>82.524068647969898</v>
      </c>
      <c r="BI2176" s="3">
        <v>45.523012552301303</v>
      </c>
      <c r="BJ2176" s="3">
        <v>0</v>
      </c>
      <c r="BK2176" s="3">
        <v>94.194915254237301</v>
      </c>
      <c r="BL2176" s="3">
        <v>55.904522613065303</v>
      </c>
    </row>
    <row r="2177" spans="1:64" x14ac:dyDescent="0.3">
      <c r="A2177" s="3" t="s">
        <v>2669</v>
      </c>
      <c r="B2177" s="4" t="s">
        <v>65</v>
      </c>
      <c r="C2177" s="3" t="s">
        <v>2544</v>
      </c>
      <c r="D2177" s="3" t="s">
        <v>2545</v>
      </c>
      <c r="E2177" s="3" t="s">
        <v>2664</v>
      </c>
      <c r="F2177" s="3" t="s">
        <v>69</v>
      </c>
      <c r="G2177" s="3" t="s">
        <v>101</v>
      </c>
      <c r="H2177" s="3" t="s">
        <v>71</v>
      </c>
      <c r="I2177" s="3" t="s">
        <v>71</v>
      </c>
      <c r="J2177" s="3">
        <v>7913</v>
      </c>
      <c r="K2177" s="3">
        <v>2251</v>
      </c>
      <c r="L2177" s="3">
        <v>79.263400000000004</v>
      </c>
      <c r="M2177" s="3">
        <v>0</v>
      </c>
      <c r="N2177" s="3">
        <v>89.307000000000002</v>
      </c>
      <c r="O2177" s="3">
        <v>96.609477394611105</v>
      </c>
      <c r="P2177" s="3">
        <v>43.279600000000002</v>
      </c>
      <c r="Q2177" s="3">
        <v>84.641099999999994</v>
      </c>
      <c r="R2177" s="3">
        <v>30.982407339212301</v>
      </c>
      <c r="S2177" s="3">
        <v>65.627070055398804</v>
      </c>
      <c r="T2177" s="3">
        <v>54.435318275154003</v>
      </c>
      <c r="U2177" s="3">
        <v>43.145743145743097</v>
      </c>
      <c r="V2177" s="3">
        <v>56.8539325842697</v>
      </c>
      <c r="W2177" s="3">
        <v>80.192831691469294</v>
      </c>
      <c r="X2177" s="3">
        <v>30.161001788908798</v>
      </c>
      <c r="Y2177" s="3">
        <v>48.863394943700897</v>
      </c>
      <c r="Z2177" s="3">
        <v>56.212303980699602</v>
      </c>
      <c r="AA2177" s="3">
        <v>0</v>
      </c>
      <c r="AB2177" s="3">
        <v>0</v>
      </c>
      <c r="AC2177" s="3">
        <v>0</v>
      </c>
      <c r="AD2177" s="3">
        <v>0</v>
      </c>
      <c r="AE2177" s="3">
        <v>91.7508764693751</v>
      </c>
      <c r="AF2177" s="3">
        <v>57.4183976261128</v>
      </c>
      <c r="AG2177" s="3">
        <v>0</v>
      </c>
      <c r="AH2177" s="3">
        <v>0</v>
      </c>
      <c r="AI2177" s="3">
        <v>0</v>
      </c>
      <c r="AJ2177" s="3">
        <v>43.933224755700302</v>
      </c>
      <c r="AK2177" s="3">
        <v>19.024290671565598</v>
      </c>
      <c r="AL2177" s="3">
        <v>0</v>
      </c>
      <c r="AM2177" s="3">
        <v>65.209751811992106</v>
      </c>
      <c r="AN2177" s="3">
        <v>18.319253001333902</v>
      </c>
      <c r="AO2177" s="3">
        <v>89.250323136579098</v>
      </c>
      <c r="AQ2177" s="3">
        <v>85.871172122492098</v>
      </c>
      <c r="AR2177" s="3">
        <v>77.058823529411796</v>
      </c>
      <c r="AS2177" s="3">
        <v>0</v>
      </c>
      <c r="AT2177" s="3">
        <v>66.0736709920469</v>
      </c>
      <c r="AU2177" s="3">
        <v>71.655850952480606</v>
      </c>
      <c r="AV2177" s="3">
        <v>87.615062761506294</v>
      </c>
      <c r="AW2177" s="3">
        <v>89.673679690854399</v>
      </c>
      <c r="AX2177" s="3">
        <v>54.069400630914799</v>
      </c>
      <c r="AY2177" s="3">
        <v>75.614883329829695</v>
      </c>
      <c r="AZ2177" s="3">
        <v>85.116670170275398</v>
      </c>
      <c r="BA2177" s="3">
        <v>11.9874476987448</v>
      </c>
      <c r="BB2177" s="3">
        <v>89.876594854632899</v>
      </c>
      <c r="BC2177" s="3">
        <v>69.143338244580093</v>
      </c>
      <c r="BD2177" s="3">
        <v>86.586901763224205</v>
      </c>
      <c r="BE2177" s="3">
        <v>39.673571876961702</v>
      </c>
      <c r="BF2177" s="3">
        <v>76.750052554130804</v>
      </c>
      <c r="BG2177" s="3">
        <v>70.470786044556505</v>
      </c>
      <c r="BH2177" s="3">
        <v>82.524068647969898</v>
      </c>
      <c r="BI2177" s="3">
        <v>53.556485355648498</v>
      </c>
      <c r="BJ2177" s="3">
        <v>0</v>
      </c>
      <c r="BK2177" s="3">
        <v>81.525423728813607</v>
      </c>
      <c r="BL2177" s="3">
        <v>69.535175879397002</v>
      </c>
    </row>
    <row r="2178" spans="1:64" x14ac:dyDescent="0.3">
      <c r="A2178" s="3" t="s">
        <v>2670</v>
      </c>
      <c r="B2178" s="4" t="s">
        <v>65</v>
      </c>
      <c r="C2178" s="3" t="s">
        <v>2544</v>
      </c>
      <c r="D2178" s="3" t="s">
        <v>2545</v>
      </c>
      <c r="E2178" s="3" t="s">
        <v>2664</v>
      </c>
      <c r="F2178" s="3" t="s">
        <v>69</v>
      </c>
      <c r="G2178" s="3" t="s">
        <v>101</v>
      </c>
      <c r="H2178" s="3" t="s">
        <v>71</v>
      </c>
      <c r="I2178" s="3" t="s">
        <v>71</v>
      </c>
      <c r="J2178" s="3">
        <v>5073</v>
      </c>
      <c r="K2178" s="3">
        <v>1366</v>
      </c>
      <c r="L2178" s="3">
        <v>66.520200000000003</v>
      </c>
      <c r="M2178" s="3">
        <v>0</v>
      </c>
      <c r="N2178" s="3">
        <v>81.669200000000004</v>
      </c>
      <c r="O2178" s="3">
        <v>88.832704326819098</v>
      </c>
      <c r="P2178" s="3">
        <v>25.827100000000002</v>
      </c>
      <c r="Q2178" s="3">
        <v>78.1126</v>
      </c>
      <c r="R2178" s="3">
        <v>27.498227736932499</v>
      </c>
      <c r="S2178" s="3">
        <v>61.334476589886499</v>
      </c>
      <c r="T2178" s="3">
        <v>54.024640657084198</v>
      </c>
      <c r="U2178" s="3">
        <v>42.918985776128601</v>
      </c>
      <c r="V2178" s="3">
        <v>36.220633299284998</v>
      </c>
      <c r="W2178" s="3">
        <v>80.025151959756897</v>
      </c>
      <c r="X2178" s="3">
        <v>34.132379248658303</v>
      </c>
      <c r="Y2178" s="3">
        <v>43.849585723390703</v>
      </c>
      <c r="Z2178" s="3">
        <v>0</v>
      </c>
      <c r="AA2178" s="3">
        <v>0</v>
      </c>
      <c r="AB2178" s="3">
        <v>0</v>
      </c>
      <c r="AC2178" s="3">
        <v>0</v>
      </c>
      <c r="AD2178" s="3">
        <v>0</v>
      </c>
      <c r="AE2178" s="3">
        <v>76.923076923076906</v>
      </c>
      <c r="AF2178" s="3">
        <v>0</v>
      </c>
      <c r="AG2178" s="3">
        <v>0</v>
      </c>
      <c r="AH2178" s="3">
        <v>0</v>
      </c>
      <c r="AI2178" s="3">
        <v>0</v>
      </c>
      <c r="AJ2178" s="3">
        <v>43.933224755700302</v>
      </c>
      <c r="AK2178" s="3">
        <v>37.170851194121298</v>
      </c>
      <c r="AL2178" s="3">
        <v>0</v>
      </c>
      <c r="AM2178" s="3">
        <v>60.224028113331897</v>
      </c>
      <c r="AN2178" s="3">
        <v>49.799911071587402</v>
      </c>
      <c r="AO2178" s="3">
        <v>88.970271434726399</v>
      </c>
      <c r="AQ2178" s="3">
        <v>84.244984160506903</v>
      </c>
      <c r="AR2178" s="3">
        <v>74.5833333333333</v>
      </c>
      <c r="AS2178" s="3">
        <v>94.938478747203604</v>
      </c>
      <c r="AT2178" s="3">
        <v>74.570950188363298</v>
      </c>
      <c r="AU2178" s="3">
        <v>60.226083315888602</v>
      </c>
      <c r="AV2178" s="3">
        <v>78.619246861924694</v>
      </c>
      <c r="AW2178" s="3">
        <v>44.375268355517399</v>
      </c>
      <c r="AX2178" s="3">
        <v>2.6708727655099902</v>
      </c>
      <c r="AY2178" s="3">
        <v>76.813117511036396</v>
      </c>
      <c r="AZ2178" s="3">
        <v>71.725877653983602</v>
      </c>
      <c r="BA2178" s="3">
        <v>7.5313807531380803</v>
      </c>
      <c r="BB2178" s="3">
        <v>72.767203513909195</v>
      </c>
      <c r="BC2178" s="3">
        <v>76.804883182487899</v>
      </c>
      <c r="BD2178" s="3">
        <v>87.594458438287106</v>
      </c>
      <c r="BE2178" s="3">
        <v>15.442561205273099</v>
      </c>
      <c r="BF2178" s="3">
        <v>72.882068530586494</v>
      </c>
      <c r="BG2178" s="3">
        <v>16.582597730138701</v>
      </c>
      <c r="BH2178" s="3">
        <v>82.524068647969898</v>
      </c>
      <c r="BI2178" s="3">
        <v>80.711297071129707</v>
      </c>
      <c r="BJ2178" s="3">
        <v>0</v>
      </c>
      <c r="BK2178" s="3">
        <v>52.3516949152542</v>
      </c>
      <c r="BL2178" s="3">
        <v>54.962311557788901</v>
      </c>
    </row>
    <row r="2179" spans="1:64" x14ac:dyDescent="0.3">
      <c r="A2179" s="3" t="s">
        <v>2671</v>
      </c>
      <c r="B2179" s="4" t="s">
        <v>75</v>
      </c>
      <c r="C2179" s="3" t="s">
        <v>2544</v>
      </c>
      <c r="D2179" s="3" t="s">
        <v>2545</v>
      </c>
      <c r="E2179" s="3" t="s">
        <v>2664</v>
      </c>
      <c r="F2179" s="3" t="s">
        <v>69</v>
      </c>
      <c r="G2179" s="3" t="s">
        <v>101</v>
      </c>
      <c r="H2179" s="3" t="s">
        <v>71</v>
      </c>
      <c r="I2179" s="3" t="s">
        <v>71</v>
      </c>
      <c r="J2179" s="3">
        <v>6819</v>
      </c>
      <c r="K2179" s="3">
        <v>1494</v>
      </c>
      <c r="L2179" s="3">
        <v>45.595300000000002</v>
      </c>
      <c r="M2179" s="3">
        <v>0</v>
      </c>
      <c r="N2179" s="3">
        <v>65.1267</v>
      </c>
      <c r="O2179" s="3">
        <v>78.486213094846605</v>
      </c>
      <c r="P2179" s="3">
        <v>16.666699999999999</v>
      </c>
      <c r="Q2179" s="3">
        <v>63.653500000000001</v>
      </c>
      <c r="R2179" s="3">
        <v>25.158016910126999</v>
      </c>
      <c r="S2179" s="3">
        <v>53.328196184719602</v>
      </c>
      <c r="T2179" s="3">
        <v>53.388090349076002</v>
      </c>
      <c r="U2179" s="3">
        <v>42.547928262214</v>
      </c>
      <c r="V2179" s="3">
        <v>28.069458631256399</v>
      </c>
      <c r="W2179" s="3">
        <v>57.136868581010297</v>
      </c>
      <c r="X2179" s="3">
        <v>33.452593917710203</v>
      </c>
      <c r="Y2179" s="3">
        <v>1.55088166560442</v>
      </c>
      <c r="Z2179" s="3">
        <v>0</v>
      </c>
      <c r="AA2179" s="3">
        <v>0</v>
      </c>
      <c r="AB2179" s="3">
        <v>0</v>
      </c>
      <c r="AC2179" s="3">
        <v>0</v>
      </c>
      <c r="AD2179" s="3">
        <v>0</v>
      </c>
      <c r="AE2179" s="3">
        <v>69.230769230769198</v>
      </c>
      <c r="AF2179" s="3">
        <v>0</v>
      </c>
      <c r="AG2179" s="3">
        <v>0</v>
      </c>
      <c r="AH2179" s="3">
        <v>0</v>
      </c>
      <c r="AI2179" s="3">
        <v>0</v>
      </c>
      <c r="AJ2179" s="3">
        <v>43.933224755700302</v>
      </c>
      <c r="AK2179" s="3">
        <v>42.335170442947501</v>
      </c>
      <c r="AL2179" s="3">
        <v>0</v>
      </c>
      <c r="AM2179" s="3">
        <v>63.276960245991702</v>
      </c>
      <c r="AN2179" s="3">
        <v>7.04757670075589</v>
      </c>
      <c r="AO2179" s="3">
        <v>90.607496768634206</v>
      </c>
      <c r="AQ2179" s="3">
        <v>84.857444561774003</v>
      </c>
      <c r="AR2179" s="3">
        <v>30.196078431372499</v>
      </c>
      <c r="AS2179" s="3">
        <v>53.4116331096197</v>
      </c>
      <c r="AT2179" s="3">
        <v>53.8928421933864</v>
      </c>
      <c r="AU2179" s="3">
        <v>12.497383294955</v>
      </c>
      <c r="AV2179" s="3">
        <v>72.866108786610894</v>
      </c>
      <c r="AW2179" s="3">
        <v>77.9089738085015</v>
      </c>
      <c r="AX2179" s="3">
        <v>41.493165089379602</v>
      </c>
      <c r="AY2179" s="3">
        <v>76.813117511036396</v>
      </c>
      <c r="AZ2179" s="3">
        <v>71.725877653983602</v>
      </c>
      <c r="BA2179" s="3">
        <v>6.02510460251046</v>
      </c>
      <c r="BB2179" s="3">
        <v>72.767203513909195</v>
      </c>
      <c r="BC2179" s="3">
        <v>76.804883182487899</v>
      </c>
      <c r="BD2179" s="3">
        <v>83.039462636440007</v>
      </c>
      <c r="BE2179" s="3">
        <v>28.6670851642603</v>
      </c>
      <c r="BF2179" s="3">
        <v>72.882068530586494</v>
      </c>
      <c r="BG2179" s="3">
        <v>22.383354350567501</v>
      </c>
      <c r="BH2179" s="3">
        <v>58.497279196316498</v>
      </c>
      <c r="BI2179" s="3">
        <v>76.799163179916306</v>
      </c>
      <c r="BJ2179" s="3">
        <v>11.3831899404368</v>
      </c>
      <c r="BK2179" s="3">
        <v>72.394067796610202</v>
      </c>
      <c r="BL2179" s="3">
        <v>14.7613065326633</v>
      </c>
    </row>
    <row r="2180" spans="1:64" x14ac:dyDescent="0.3">
      <c r="A2180" s="3" t="s">
        <v>2672</v>
      </c>
      <c r="B2180" s="4" t="s">
        <v>65</v>
      </c>
      <c r="C2180" s="3" t="s">
        <v>2544</v>
      </c>
      <c r="D2180" s="3" t="s">
        <v>2545</v>
      </c>
      <c r="E2180" s="3" t="s">
        <v>2664</v>
      </c>
      <c r="F2180" s="3" t="s">
        <v>69</v>
      </c>
      <c r="G2180" s="3" t="s">
        <v>101</v>
      </c>
      <c r="H2180" s="3" t="s">
        <v>71</v>
      </c>
      <c r="I2180" s="3" t="s">
        <v>71</v>
      </c>
      <c r="J2180" s="3">
        <v>5527</v>
      </c>
      <c r="K2180" s="3">
        <v>1494</v>
      </c>
      <c r="L2180" s="3">
        <v>84.306299999999993</v>
      </c>
      <c r="M2180" s="3">
        <v>0</v>
      </c>
      <c r="N2180" s="3">
        <v>92.511200000000002</v>
      </c>
      <c r="O2180" s="3">
        <v>100.62705912633101</v>
      </c>
      <c r="P2180" s="3">
        <v>36.4557</v>
      </c>
      <c r="Q2180" s="3">
        <v>91.253399999999999</v>
      </c>
      <c r="R2180" s="3">
        <v>29.722868024492801</v>
      </c>
      <c r="S2180" s="3">
        <v>70.904191101838606</v>
      </c>
      <c r="T2180" s="3">
        <v>54.517453798768003</v>
      </c>
      <c r="U2180" s="3">
        <v>43.1251288394146</v>
      </c>
      <c r="V2180" s="3">
        <v>68.702757916241097</v>
      </c>
      <c r="W2180" s="3">
        <v>85.516663173338898</v>
      </c>
      <c r="X2180" s="3">
        <v>11.771019677996399</v>
      </c>
      <c r="Y2180" s="3">
        <v>66.496707032079897</v>
      </c>
      <c r="Z2180" s="3">
        <v>64.535585042219594</v>
      </c>
      <c r="AA2180" s="3">
        <v>0</v>
      </c>
      <c r="AB2180" s="3">
        <v>0</v>
      </c>
      <c r="AC2180" s="3">
        <v>0</v>
      </c>
      <c r="AD2180" s="3">
        <v>0</v>
      </c>
      <c r="AE2180" s="3">
        <v>81.027015879562796</v>
      </c>
      <c r="AF2180" s="3">
        <v>0</v>
      </c>
      <c r="AG2180" s="3">
        <v>0</v>
      </c>
      <c r="AH2180" s="3">
        <v>0</v>
      </c>
      <c r="AI2180" s="3">
        <v>0</v>
      </c>
      <c r="AJ2180" s="3">
        <v>43.933224755700302</v>
      </c>
      <c r="AK2180" s="3">
        <v>17.3913043478261</v>
      </c>
      <c r="AL2180" s="3">
        <v>0</v>
      </c>
      <c r="AM2180" s="3">
        <v>66.4836371623106</v>
      </c>
      <c r="AN2180" s="3">
        <v>9.8932859048466</v>
      </c>
      <c r="AO2180" s="3">
        <v>78.328306764325703</v>
      </c>
      <c r="AQ2180" s="3">
        <v>97.360084477296695</v>
      </c>
      <c r="AR2180" s="3">
        <v>97.892156862745097</v>
      </c>
      <c r="AS2180" s="3">
        <v>86.493288590603996</v>
      </c>
      <c r="AT2180" s="3">
        <v>87.233151946421103</v>
      </c>
      <c r="AU2180" s="3">
        <v>89.281976135649998</v>
      </c>
      <c r="AV2180" s="3">
        <v>88.263598326359798</v>
      </c>
      <c r="AW2180" s="3">
        <v>99.205667668527298</v>
      </c>
      <c r="AX2180" s="3">
        <v>62.923238696109401</v>
      </c>
      <c r="AY2180" s="3">
        <v>78.284633172167304</v>
      </c>
      <c r="AZ2180" s="3">
        <v>96.888795459323106</v>
      </c>
      <c r="BA2180" s="3">
        <v>0.18828451882845201</v>
      </c>
      <c r="BB2180" s="3">
        <v>76.950428780589803</v>
      </c>
      <c r="BC2180" s="3">
        <v>99.431698589770605</v>
      </c>
      <c r="BD2180" s="3">
        <v>99.286314021830407</v>
      </c>
      <c r="BE2180" s="3">
        <v>1.29734254028039</v>
      </c>
      <c r="BF2180" s="3">
        <v>82.299768761824694</v>
      </c>
      <c r="BG2180" s="3">
        <v>42.118537200504399</v>
      </c>
      <c r="BH2180" s="3">
        <v>58.497279196316498</v>
      </c>
      <c r="BI2180" s="3">
        <v>42.656903765690402</v>
      </c>
      <c r="BJ2180" s="3">
        <v>0</v>
      </c>
      <c r="BK2180" s="3">
        <v>84.258474576271198</v>
      </c>
      <c r="BL2180" s="3">
        <v>88.274706867671696</v>
      </c>
    </row>
    <row r="2181" spans="1:64" x14ac:dyDescent="0.3">
      <c r="A2181" s="3" t="s">
        <v>2673</v>
      </c>
      <c r="B2181" s="4" t="s">
        <v>65</v>
      </c>
      <c r="C2181" s="3" t="s">
        <v>2544</v>
      </c>
      <c r="D2181" s="3" t="s">
        <v>2545</v>
      </c>
      <c r="E2181" s="3" t="s">
        <v>2664</v>
      </c>
      <c r="F2181" s="3" t="s">
        <v>69</v>
      </c>
      <c r="G2181" s="3" t="s">
        <v>101</v>
      </c>
      <c r="H2181" s="3" t="s">
        <v>71</v>
      </c>
      <c r="I2181" s="3" t="s">
        <v>71</v>
      </c>
      <c r="J2181" s="3">
        <v>3241</v>
      </c>
      <c r="K2181" s="3">
        <v>978</v>
      </c>
      <c r="L2181" s="3">
        <v>64.532300000000006</v>
      </c>
      <c r="M2181" s="3">
        <v>0</v>
      </c>
      <c r="N2181" s="3">
        <v>80.439599999999999</v>
      </c>
      <c r="O2181" s="3">
        <v>87.652088772351604</v>
      </c>
      <c r="P2181" s="3">
        <v>17.142299999999999</v>
      </c>
      <c r="Q2181" s="3">
        <v>79.661000000000001</v>
      </c>
      <c r="R2181" s="3">
        <v>25.298155164976201</v>
      </c>
      <c r="S2181" s="3">
        <v>62.353933607375403</v>
      </c>
      <c r="T2181" s="3">
        <v>54.373716632443497</v>
      </c>
      <c r="U2181" s="3">
        <v>42.8777571634715</v>
      </c>
      <c r="V2181" s="3">
        <v>33.0949948927477</v>
      </c>
      <c r="W2181" s="3">
        <v>69.105009431984897</v>
      </c>
      <c r="X2181" s="3">
        <v>23.5778175313059</v>
      </c>
      <c r="Y2181" s="3">
        <v>10.4525175270873</v>
      </c>
      <c r="Z2181" s="3">
        <v>0</v>
      </c>
      <c r="AA2181" s="3">
        <v>0</v>
      </c>
      <c r="AB2181" s="3">
        <v>0</v>
      </c>
      <c r="AC2181" s="3">
        <v>0</v>
      </c>
      <c r="AD2181" s="3">
        <v>0</v>
      </c>
      <c r="AE2181" s="3">
        <v>74.077129305011297</v>
      </c>
      <c r="AF2181" s="3">
        <v>0</v>
      </c>
      <c r="AG2181" s="3">
        <v>0</v>
      </c>
      <c r="AH2181" s="3">
        <v>0</v>
      </c>
      <c r="AI2181" s="3">
        <v>0</v>
      </c>
      <c r="AJ2181" s="3">
        <v>43.933224755700302</v>
      </c>
      <c r="AK2181" s="3">
        <v>35.252092263727299</v>
      </c>
      <c r="AL2181" s="3">
        <v>0</v>
      </c>
      <c r="AM2181" s="3">
        <v>62.3984186250824</v>
      </c>
      <c r="AN2181" s="3">
        <v>37.349933303690499</v>
      </c>
      <c r="AO2181" s="3">
        <v>89.896596294700601</v>
      </c>
      <c r="AQ2181" s="3">
        <v>85.533262935586094</v>
      </c>
      <c r="AR2181" s="3">
        <v>73.3333333333333</v>
      </c>
      <c r="AS2181" s="3">
        <v>77.069351230425099</v>
      </c>
      <c r="AT2181" s="3">
        <v>70.0502302218502</v>
      </c>
      <c r="AU2181" s="3">
        <v>53.966924848231102</v>
      </c>
      <c r="AV2181" s="3">
        <v>72.928870292886998</v>
      </c>
      <c r="AW2181" s="3">
        <v>67.453842851009</v>
      </c>
      <c r="AX2181" s="3">
        <v>15.8359621451104</v>
      </c>
      <c r="AY2181" s="3">
        <v>79.756148833298298</v>
      </c>
      <c r="AZ2181" s="3">
        <v>84.128652512087498</v>
      </c>
      <c r="BA2181" s="3">
        <v>15.5020920502092</v>
      </c>
      <c r="BB2181" s="3">
        <v>78.498222129261706</v>
      </c>
      <c r="BC2181" s="3">
        <v>51.210271521784897</v>
      </c>
      <c r="BD2181" s="3">
        <v>78.988245172124294</v>
      </c>
      <c r="BE2181" s="3">
        <v>32.224314710190399</v>
      </c>
      <c r="BF2181" s="3">
        <v>85.957536262350203</v>
      </c>
      <c r="BG2181" s="3">
        <v>52.963430012610303</v>
      </c>
      <c r="BH2181" s="3">
        <v>58.497279196316498</v>
      </c>
      <c r="BI2181" s="3">
        <v>60.899581589958203</v>
      </c>
      <c r="BJ2181" s="3">
        <v>0</v>
      </c>
      <c r="BK2181" s="3">
        <v>85.720338983050894</v>
      </c>
      <c r="BL2181" s="3">
        <v>50.544388609715199</v>
      </c>
    </row>
    <row r="2182" spans="1:64" x14ac:dyDescent="0.3">
      <c r="A2182" s="3" t="s">
        <v>2674</v>
      </c>
      <c r="B2182" s="4" t="s">
        <v>65</v>
      </c>
      <c r="C2182" s="3" t="s">
        <v>2544</v>
      </c>
      <c r="D2182" s="3" t="s">
        <v>2545</v>
      </c>
      <c r="E2182" s="3" t="s">
        <v>2664</v>
      </c>
      <c r="F2182" s="3" t="s">
        <v>69</v>
      </c>
      <c r="G2182" s="3" t="s">
        <v>101</v>
      </c>
      <c r="H2182" s="3" t="s">
        <v>71</v>
      </c>
      <c r="I2182" s="3" t="s">
        <v>71</v>
      </c>
      <c r="J2182" s="3">
        <v>2561</v>
      </c>
      <c r="K2182" s="3">
        <v>646</v>
      </c>
      <c r="L2182" s="3">
        <v>61.686500000000002</v>
      </c>
      <c r="M2182" s="3">
        <v>0</v>
      </c>
      <c r="N2182" s="3">
        <v>78.390500000000003</v>
      </c>
      <c r="O2182" s="3">
        <v>86.145289977083806</v>
      </c>
      <c r="P2182" s="3">
        <v>17.4938</v>
      </c>
      <c r="Q2182" s="3">
        <v>76.961699999999993</v>
      </c>
      <c r="R2182" s="3">
        <v>25.399584607660799</v>
      </c>
      <c r="S2182" s="3">
        <v>60.745705369423</v>
      </c>
      <c r="T2182" s="3">
        <v>54.558521560574903</v>
      </c>
      <c r="U2182" s="3">
        <v>42.712842712842701</v>
      </c>
      <c r="V2182" s="3">
        <v>42.717058222676201</v>
      </c>
      <c r="W2182" s="3">
        <v>66.547893523370405</v>
      </c>
      <c r="X2182" s="3">
        <v>16.95885509839</v>
      </c>
      <c r="Y2182" s="3">
        <v>5.1412789462502699</v>
      </c>
      <c r="Z2182" s="3">
        <v>0</v>
      </c>
      <c r="AA2182" s="3">
        <v>0</v>
      </c>
      <c r="AB2182" s="3">
        <v>0</v>
      </c>
      <c r="AC2182" s="3">
        <v>0</v>
      </c>
      <c r="AD2182" s="3">
        <v>16.6044776119403</v>
      </c>
      <c r="AE2182" s="3">
        <v>64.446277583006804</v>
      </c>
      <c r="AF2182" s="3">
        <v>0</v>
      </c>
      <c r="AG2182" s="3">
        <v>0</v>
      </c>
      <c r="AH2182" s="3">
        <v>0</v>
      </c>
      <c r="AI2182" s="3">
        <v>0</v>
      </c>
      <c r="AJ2182" s="3">
        <v>43.933224755700302</v>
      </c>
      <c r="AK2182" s="3">
        <v>34.251888140436797</v>
      </c>
      <c r="AL2182" s="3">
        <v>0</v>
      </c>
      <c r="AM2182" s="3">
        <v>63.782121678014498</v>
      </c>
      <c r="AN2182" s="3">
        <v>36.660738105824798</v>
      </c>
      <c r="AO2182" s="3">
        <v>89.228780697974997</v>
      </c>
      <c r="AQ2182" s="3">
        <v>77.845828933474095</v>
      </c>
      <c r="AR2182" s="3">
        <v>78.848039215686299</v>
      </c>
      <c r="AS2182" s="3">
        <v>85.514541387024593</v>
      </c>
      <c r="AT2182" s="3">
        <v>48.1372959397237</v>
      </c>
      <c r="AU2182" s="3">
        <v>43.688507431442297</v>
      </c>
      <c r="AV2182" s="3">
        <v>61.694560669456102</v>
      </c>
      <c r="AW2182" s="3">
        <v>52.511807642765099</v>
      </c>
      <c r="AX2182" s="3">
        <v>24.290220820189301</v>
      </c>
      <c r="AY2182" s="3">
        <v>71.936094177002303</v>
      </c>
      <c r="AZ2182" s="3">
        <v>88.900567584612205</v>
      </c>
      <c r="BA2182" s="3">
        <v>5.3974895397489497</v>
      </c>
      <c r="BB2182" s="3">
        <v>82.053963605940197</v>
      </c>
      <c r="BC2182" s="3">
        <v>85.750368343506594</v>
      </c>
      <c r="BD2182" s="3">
        <v>58.6272040302267</v>
      </c>
      <c r="BE2182" s="3">
        <v>32.119690311780701</v>
      </c>
      <c r="BF2182" s="3">
        <v>77.717048560016806</v>
      </c>
      <c r="BG2182" s="3">
        <v>38.3984867591425</v>
      </c>
      <c r="BH2182" s="3">
        <v>82.524068647969898</v>
      </c>
      <c r="BI2182" s="3">
        <v>84.037656903765694</v>
      </c>
      <c r="BJ2182" s="3">
        <v>0</v>
      </c>
      <c r="BK2182" s="3">
        <v>98.855932203389798</v>
      </c>
      <c r="BL2182" s="3">
        <v>42.357621440536001</v>
      </c>
    </row>
    <row r="2183" spans="1:64" x14ac:dyDescent="0.3">
      <c r="A2183" s="3" t="s">
        <v>2675</v>
      </c>
      <c r="B2183" s="4" t="s">
        <v>65</v>
      </c>
      <c r="C2183" s="3" t="s">
        <v>2544</v>
      </c>
      <c r="D2183" s="3" t="s">
        <v>2545</v>
      </c>
      <c r="E2183" s="3" t="s">
        <v>2676</v>
      </c>
      <c r="F2183" s="3" t="s">
        <v>69</v>
      </c>
      <c r="G2183" s="3" t="s">
        <v>101</v>
      </c>
      <c r="H2183" s="3" t="s">
        <v>71</v>
      </c>
      <c r="I2183" s="3" t="s">
        <v>71</v>
      </c>
      <c r="J2183" s="3">
        <v>7230</v>
      </c>
      <c r="K2183" s="3">
        <v>1838</v>
      </c>
      <c r="L2183" s="3">
        <v>60.765900000000002</v>
      </c>
      <c r="M2183" s="3">
        <v>0</v>
      </c>
      <c r="N2183" s="3">
        <v>77.496300000000005</v>
      </c>
      <c r="O2183" s="3">
        <v>85.745623086992893</v>
      </c>
      <c r="P2183" s="3">
        <v>80.210899999999995</v>
      </c>
      <c r="Q2183" s="3">
        <v>48.106299999999997</v>
      </c>
      <c r="R2183" s="3">
        <v>38.986541921471201</v>
      </c>
      <c r="S2183" s="3">
        <v>46.7590811655216</v>
      </c>
      <c r="T2183" s="3">
        <v>55.544147843942497</v>
      </c>
      <c r="U2183" s="3">
        <v>42.898371469799997</v>
      </c>
      <c r="V2183" s="3">
        <v>76.976506639427996</v>
      </c>
      <c r="W2183" s="3">
        <v>76.021798365122606</v>
      </c>
      <c r="X2183" s="3">
        <v>18.175313059034</v>
      </c>
      <c r="Y2183" s="3">
        <v>37.667304015296402</v>
      </c>
      <c r="Z2183" s="3">
        <v>75.030156815440293</v>
      </c>
      <c r="AA2183" s="3">
        <v>0</v>
      </c>
      <c r="AB2183" s="3">
        <v>0</v>
      </c>
      <c r="AC2183" s="3">
        <v>87.5</v>
      </c>
      <c r="AD2183" s="3">
        <v>50</v>
      </c>
      <c r="AE2183" s="3">
        <v>55.557846978758498</v>
      </c>
      <c r="AF2183" s="3">
        <v>94.436201780415402</v>
      </c>
      <c r="AG2183" s="3">
        <v>0</v>
      </c>
      <c r="AH2183" s="3">
        <v>0</v>
      </c>
      <c r="AI2183" s="3">
        <v>15.6133828996283</v>
      </c>
      <c r="AJ2183" s="3">
        <v>43.933224755700302</v>
      </c>
      <c r="AK2183" s="3">
        <v>33.517044294754001</v>
      </c>
      <c r="AL2183" s="3">
        <v>16.572637517630501</v>
      </c>
      <c r="AM2183" s="3">
        <v>63.035361300241597</v>
      </c>
      <c r="AN2183" s="3">
        <v>68.430413517118694</v>
      </c>
      <c r="AO2183" s="3">
        <v>69.366652305040901</v>
      </c>
      <c r="AQ2183" s="3">
        <v>57.8669482576558</v>
      </c>
      <c r="AR2183" s="3">
        <v>25.269607843137301</v>
      </c>
      <c r="AS2183" s="3">
        <v>44.546979865771803</v>
      </c>
      <c r="AT2183" s="3">
        <v>36.123901213897</v>
      </c>
      <c r="AU2183" s="3">
        <v>37.408415323424698</v>
      </c>
      <c r="AV2183" s="3">
        <v>12.5732217573222</v>
      </c>
      <c r="AW2183" s="3">
        <v>1.43838557320739</v>
      </c>
      <c r="AX2183" s="3">
        <v>82.166140904311206</v>
      </c>
      <c r="AY2183" s="3"/>
      <c r="AZ2183" s="3"/>
      <c r="BA2183" s="3">
        <v>41.548117154811699</v>
      </c>
      <c r="BB2183" s="3"/>
      <c r="BC2183" s="3"/>
      <c r="BD2183" s="3">
        <v>66.792611251049493</v>
      </c>
      <c r="BE2183" s="3">
        <v>89.600334798074897</v>
      </c>
      <c r="BF2183" s="3"/>
      <c r="BG2183" s="3">
        <v>11.6015132408575</v>
      </c>
      <c r="BH2183" s="3">
        <v>25.763917957304301</v>
      </c>
      <c r="BI2183" s="3">
        <v>9.6443514644351502</v>
      </c>
      <c r="BJ2183" s="3">
        <v>0</v>
      </c>
      <c r="BK2183" s="3">
        <v>82.796610169491501</v>
      </c>
      <c r="BL2183" s="3">
        <v>51.423785594639902</v>
      </c>
    </row>
    <row r="2184" spans="1:64" x14ac:dyDescent="0.3">
      <c r="A2184" s="3" t="s">
        <v>2677</v>
      </c>
      <c r="B2184" s="4" t="s">
        <v>65</v>
      </c>
      <c r="C2184" s="3" t="s">
        <v>2544</v>
      </c>
      <c r="D2184" s="3" t="s">
        <v>2545</v>
      </c>
      <c r="E2184" s="3" t="s">
        <v>2676</v>
      </c>
      <c r="F2184" s="3" t="s">
        <v>69</v>
      </c>
      <c r="G2184" s="3" t="s">
        <v>101</v>
      </c>
      <c r="H2184" s="3" t="s">
        <v>71</v>
      </c>
      <c r="I2184" s="3" t="s">
        <v>71</v>
      </c>
      <c r="J2184" s="3">
        <v>4795</v>
      </c>
      <c r="K2184" s="3">
        <v>1322</v>
      </c>
      <c r="L2184" s="3">
        <v>66.059799999999996</v>
      </c>
      <c r="M2184" s="3">
        <v>0</v>
      </c>
      <c r="N2184" s="3">
        <v>81.259299999999996</v>
      </c>
      <c r="O2184" s="3">
        <v>88.446652264393606</v>
      </c>
      <c r="P2184" s="3">
        <v>40.694800000000001</v>
      </c>
      <c r="Q2184" s="3">
        <v>72.986000000000004</v>
      </c>
      <c r="R2184" s="3">
        <v>30.481187179923701</v>
      </c>
      <c r="S2184" s="3">
        <v>57.965465084469898</v>
      </c>
      <c r="T2184" s="3">
        <v>54.599589322381902</v>
      </c>
      <c r="U2184" s="3">
        <v>42.300556586270901</v>
      </c>
      <c r="V2184" s="3">
        <v>62.124616956077602</v>
      </c>
      <c r="W2184" s="3">
        <v>70.802766715573298</v>
      </c>
      <c r="X2184" s="3">
        <v>21.1449016100179</v>
      </c>
      <c r="Y2184" s="3">
        <v>44.614404079031203</v>
      </c>
      <c r="Z2184" s="3">
        <v>0</v>
      </c>
      <c r="AA2184" s="3">
        <v>0</v>
      </c>
      <c r="AB2184" s="3">
        <v>0</v>
      </c>
      <c r="AC2184" s="3">
        <v>0</v>
      </c>
      <c r="AD2184" s="3">
        <v>55.410447761194</v>
      </c>
      <c r="AE2184" s="3">
        <v>52.9181274489586</v>
      </c>
      <c r="AF2184" s="3">
        <v>0</v>
      </c>
      <c r="AG2184" s="3">
        <v>0</v>
      </c>
      <c r="AH2184" s="3">
        <v>0</v>
      </c>
      <c r="AI2184" s="3">
        <v>13.9405204460967</v>
      </c>
      <c r="AJ2184" s="3">
        <v>43.933224755700302</v>
      </c>
      <c r="AK2184" s="3">
        <v>27.597468871198199</v>
      </c>
      <c r="AL2184" s="3">
        <v>15.3737658674189</v>
      </c>
      <c r="AM2184" s="3">
        <v>63.364814408082601</v>
      </c>
      <c r="AN2184" s="3">
        <v>23.121387283236999</v>
      </c>
      <c r="AO2184" s="3">
        <v>83.304610081861298</v>
      </c>
      <c r="AQ2184" s="3">
        <v>88.405491024287201</v>
      </c>
      <c r="AR2184" s="3">
        <v>78.897058823529406</v>
      </c>
      <c r="AS2184" s="3">
        <v>77.153243847874705</v>
      </c>
      <c r="AT2184" s="3">
        <v>57.660108832147301</v>
      </c>
      <c r="AU2184" s="3">
        <v>72.409462005442705</v>
      </c>
      <c r="AV2184" s="3">
        <v>70.0836820083682</v>
      </c>
      <c r="AW2184" s="3">
        <v>72.627737226277404</v>
      </c>
      <c r="AX2184" s="3">
        <v>25.9726603575184</v>
      </c>
      <c r="AY2184" s="3">
        <v>63.464368299348301</v>
      </c>
      <c r="AZ2184" s="3">
        <v>67.374395627496298</v>
      </c>
      <c r="BA2184" s="3">
        <v>13.4309623430962</v>
      </c>
      <c r="BB2184" s="3">
        <v>78.770131771595899</v>
      </c>
      <c r="BC2184" s="3">
        <v>57.335297832035401</v>
      </c>
      <c r="BD2184" s="3">
        <v>82.388748950461803</v>
      </c>
      <c r="BE2184" s="3">
        <v>26.428123038292501</v>
      </c>
      <c r="BF2184" s="3">
        <v>45.007357578305701</v>
      </c>
      <c r="BG2184" s="3">
        <v>26.271542664985301</v>
      </c>
      <c r="BH2184" s="3">
        <v>82.524068647969898</v>
      </c>
      <c r="BI2184" s="3">
        <v>92.322175732217602</v>
      </c>
      <c r="BJ2184" s="3">
        <v>8.9344804765056196</v>
      </c>
      <c r="BK2184" s="3">
        <v>12.5</v>
      </c>
      <c r="BL2184" s="3">
        <v>27.470686767169202</v>
      </c>
    </row>
    <row r="2185" spans="1:64" x14ac:dyDescent="0.3">
      <c r="A2185" s="3" t="s">
        <v>2678</v>
      </c>
      <c r="B2185" s="4" t="s">
        <v>65</v>
      </c>
      <c r="C2185" s="3" t="s">
        <v>2544</v>
      </c>
      <c r="D2185" s="3" t="s">
        <v>2545</v>
      </c>
      <c r="E2185" s="3" t="s">
        <v>2676</v>
      </c>
      <c r="F2185" s="3" t="s">
        <v>69</v>
      </c>
      <c r="G2185" s="3" t="s">
        <v>101</v>
      </c>
      <c r="H2185" s="3" t="s">
        <v>71</v>
      </c>
      <c r="I2185" s="3" t="s">
        <v>71</v>
      </c>
      <c r="J2185" s="3">
        <v>5955</v>
      </c>
      <c r="K2185" s="3">
        <v>1420</v>
      </c>
      <c r="L2185" s="3">
        <v>59.322000000000003</v>
      </c>
      <c r="M2185" s="3">
        <v>0</v>
      </c>
      <c r="N2185" s="3">
        <v>76.415800000000004</v>
      </c>
      <c r="O2185" s="3">
        <v>85.105543790885505</v>
      </c>
      <c r="P2185" s="3">
        <v>8.2506000000000004</v>
      </c>
      <c r="Q2185" s="3">
        <v>80.205100000000002</v>
      </c>
      <c r="R2185" s="3">
        <v>22.408735331178899</v>
      </c>
      <c r="S2185" s="3">
        <v>62.696808459706503</v>
      </c>
      <c r="T2185" s="3">
        <v>54.188911704312098</v>
      </c>
      <c r="U2185" s="3">
        <v>42.197485054627897</v>
      </c>
      <c r="V2185" s="3">
        <v>16.424923391215501</v>
      </c>
      <c r="W2185" s="3">
        <v>37.979459232865203</v>
      </c>
      <c r="X2185" s="3">
        <v>18.9982110912343</v>
      </c>
      <c r="Y2185" s="3">
        <v>24.091778202676899</v>
      </c>
      <c r="Z2185" s="3">
        <v>0</v>
      </c>
      <c r="AA2185" s="3">
        <v>0</v>
      </c>
      <c r="AB2185" s="3">
        <v>0</v>
      </c>
      <c r="AC2185" s="3">
        <v>0</v>
      </c>
      <c r="AD2185" s="3">
        <v>0</v>
      </c>
      <c r="AE2185" s="3">
        <v>56.857083934831898</v>
      </c>
      <c r="AF2185" s="3">
        <v>0</v>
      </c>
      <c r="AG2185" s="3">
        <v>0</v>
      </c>
      <c r="AH2185" s="3">
        <v>0</v>
      </c>
      <c r="AI2185" s="3">
        <v>0</v>
      </c>
      <c r="AJ2185" s="3">
        <v>43.933224755700302</v>
      </c>
      <c r="AK2185" s="3">
        <v>32.333129210042898</v>
      </c>
      <c r="AL2185" s="3">
        <v>0</v>
      </c>
      <c r="AM2185" s="3">
        <v>63.782121678014498</v>
      </c>
      <c r="AN2185" s="3">
        <v>19.119608714984398</v>
      </c>
      <c r="AO2185" s="3">
        <v>83.3261525204653</v>
      </c>
      <c r="AQ2185" s="3">
        <v>90.707497360084503</v>
      </c>
      <c r="AR2185" s="3">
        <v>92.5</v>
      </c>
      <c r="AS2185" s="3">
        <v>95.693512304250604</v>
      </c>
      <c r="AT2185" s="3">
        <v>66.764336542486404</v>
      </c>
      <c r="AU2185" s="3">
        <v>46.095876072849101</v>
      </c>
      <c r="AV2185" s="3">
        <v>83.535564853556494</v>
      </c>
      <c r="AW2185" s="3">
        <v>58.866466294547003</v>
      </c>
      <c r="AX2185" s="3">
        <v>31.777076761303899</v>
      </c>
      <c r="AY2185" s="3">
        <v>71.936094177002303</v>
      </c>
      <c r="AZ2185" s="3">
        <v>88.900567584612205</v>
      </c>
      <c r="BA2185" s="3">
        <v>5</v>
      </c>
      <c r="BB2185" s="3">
        <v>82.053963605940197</v>
      </c>
      <c r="BC2185" s="3">
        <v>85.750368343506594</v>
      </c>
      <c r="BD2185" s="3">
        <v>89.105793450881606</v>
      </c>
      <c r="BE2185" s="3">
        <v>18.225570202971301</v>
      </c>
      <c r="BF2185" s="3">
        <v>77.717048560016806</v>
      </c>
      <c r="BG2185" s="3">
        <v>29.087852038671699</v>
      </c>
      <c r="BH2185" s="3">
        <v>82.524068647969898</v>
      </c>
      <c r="BI2185" s="3">
        <v>77.050209205020906</v>
      </c>
      <c r="BJ2185" s="3">
        <v>5.1621442753143603</v>
      </c>
      <c r="BK2185" s="3">
        <v>74.385593220339004</v>
      </c>
      <c r="BL2185" s="3">
        <v>28.6850921273032</v>
      </c>
    </row>
    <row r="2186" spans="1:64" x14ac:dyDescent="0.3">
      <c r="A2186" s="3" t="s">
        <v>2679</v>
      </c>
      <c r="B2186" s="4" t="s">
        <v>65</v>
      </c>
      <c r="C2186" s="3" t="s">
        <v>2544</v>
      </c>
      <c r="D2186" s="3" t="s">
        <v>2545</v>
      </c>
      <c r="E2186" s="3" t="s">
        <v>2676</v>
      </c>
      <c r="F2186" s="3" t="s">
        <v>69</v>
      </c>
      <c r="G2186" s="3" t="s">
        <v>101</v>
      </c>
      <c r="H2186" s="3" t="s">
        <v>71</v>
      </c>
      <c r="I2186" s="3" t="s">
        <v>71</v>
      </c>
      <c r="J2186" s="3">
        <v>3694</v>
      </c>
      <c r="K2186" s="3">
        <v>829</v>
      </c>
      <c r="L2186" s="3">
        <v>61.0169</v>
      </c>
      <c r="M2186" s="3">
        <v>0</v>
      </c>
      <c r="N2186" s="3">
        <v>77.794300000000007</v>
      </c>
      <c r="O2186" s="3">
        <v>85.814761088056997</v>
      </c>
      <c r="P2186" s="3">
        <v>22.9115</v>
      </c>
      <c r="Q2186" s="3">
        <v>74.492599999999996</v>
      </c>
      <c r="R2186" s="3">
        <v>26.7747324186825</v>
      </c>
      <c r="S2186" s="3">
        <v>59.0400286693745</v>
      </c>
      <c r="T2186" s="3">
        <v>53.942505133470199</v>
      </c>
      <c r="U2186" s="3">
        <v>41.764584621727501</v>
      </c>
      <c r="V2186" s="3">
        <v>40</v>
      </c>
      <c r="W2186" s="3">
        <v>65.4998952001677</v>
      </c>
      <c r="X2186" s="3">
        <v>22.683363148479401</v>
      </c>
      <c r="Y2186" s="3">
        <v>21.159974506054802</v>
      </c>
      <c r="Z2186" s="3">
        <v>0</v>
      </c>
      <c r="AA2186" s="3">
        <v>0</v>
      </c>
      <c r="AB2186" s="3">
        <v>0</v>
      </c>
      <c r="AC2186" s="3">
        <v>0</v>
      </c>
      <c r="AD2186" s="3">
        <v>0</v>
      </c>
      <c r="AE2186" s="3">
        <v>50.587750051557002</v>
      </c>
      <c r="AF2186" s="3">
        <v>78.709198813056403</v>
      </c>
      <c r="AG2186" s="3">
        <v>0</v>
      </c>
      <c r="AH2186" s="3">
        <v>0</v>
      </c>
      <c r="AI2186" s="3">
        <v>0</v>
      </c>
      <c r="AJ2186" s="3">
        <v>43.933224755700302</v>
      </c>
      <c r="AK2186" s="3">
        <v>44.886711573790599</v>
      </c>
      <c r="AL2186" s="3">
        <v>0</v>
      </c>
      <c r="AM2186" s="3">
        <v>47.99033604217</v>
      </c>
      <c r="AN2186" s="3">
        <v>63.983992885726998</v>
      </c>
      <c r="AO2186" s="3">
        <v>84.855665661352901</v>
      </c>
      <c r="AQ2186" s="3">
        <v>87.476240760295696</v>
      </c>
      <c r="AR2186" s="3">
        <v>85.4166666666667</v>
      </c>
      <c r="AS2186" s="3">
        <v>96.420581655481001</v>
      </c>
      <c r="AT2186" s="3">
        <v>45.625784847216401</v>
      </c>
      <c r="AU2186" s="3">
        <v>32.405275277370698</v>
      </c>
      <c r="AV2186" s="3">
        <v>71.129707112970706</v>
      </c>
      <c r="AW2186" s="3">
        <v>69.922713610991806</v>
      </c>
      <c r="AX2186" s="3">
        <v>55.920084121976899</v>
      </c>
      <c r="AY2186" s="3">
        <v>63.464368299348301</v>
      </c>
      <c r="AZ2186" s="3">
        <v>67.374395627496298</v>
      </c>
      <c r="BA2186" s="3">
        <v>5.3347280334727998</v>
      </c>
      <c r="BB2186" s="3">
        <v>78.770131771595899</v>
      </c>
      <c r="BC2186" s="3">
        <v>57.335297832035401</v>
      </c>
      <c r="BD2186" s="3">
        <v>94.206549118387898</v>
      </c>
      <c r="BE2186" s="3">
        <v>60.891399874450698</v>
      </c>
      <c r="BF2186" s="3">
        <v>45.007357578305701</v>
      </c>
      <c r="BG2186" s="3">
        <v>23.6654056326187</v>
      </c>
      <c r="BH2186" s="3">
        <v>82.524068647969898</v>
      </c>
      <c r="BI2186" s="3">
        <v>71.108786610878695</v>
      </c>
      <c r="BJ2186" s="3">
        <v>0</v>
      </c>
      <c r="BK2186" s="3">
        <v>38.347457627118601</v>
      </c>
      <c r="BL2186" s="3">
        <v>38.295644891122301</v>
      </c>
    </row>
    <row r="2187" spans="1:64" x14ac:dyDescent="0.3">
      <c r="A2187" s="3" t="s">
        <v>2680</v>
      </c>
      <c r="B2187" s="4" t="s">
        <v>65</v>
      </c>
      <c r="C2187" s="3" t="s">
        <v>2544</v>
      </c>
      <c r="D2187" s="3" t="s">
        <v>2545</v>
      </c>
      <c r="E2187" s="3" t="s">
        <v>2676</v>
      </c>
      <c r="F2187" s="3" t="s">
        <v>69</v>
      </c>
      <c r="G2187" s="3" t="s">
        <v>101</v>
      </c>
      <c r="H2187" s="3" t="s">
        <v>71</v>
      </c>
      <c r="I2187" s="3" t="s">
        <v>71</v>
      </c>
      <c r="J2187" s="3">
        <v>5006</v>
      </c>
      <c r="K2187" s="3">
        <v>1388</v>
      </c>
      <c r="L2187" s="3">
        <v>67.817499999999995</v>
      </c>
      <c r="M2187" s="3">
        <v>0</v>
      </c>
      <c r="N2187" s="3">
        <v>82.488799999999998</v>
      </c>
      <c r="O2187" s="3">
        <v>89.484190987578202</v>
      </c>
      <c r="P2187" s="3">
        <v>19.623699999999999</v>
      </c>
      <c r="Q2187" s="3">
        <v>81.628</v>
      </c>
      <c r="R2187" s="3">
        <v>25.934798883494299</v>
      </c>
      <c r="S2187" s="3">
        <v>63.549392104083999</v>
      </c>
      <c r="T2187" s="3">
        <v>52.648870636550299</v>
      </c>
      <c r="U2187" s="3">
        <v>42.238713667285097</v>
      </c>
      <c r="V2187" s="3">
        <v>40.653728294177697</v>
      </c>
      <c r="W2187" s="3">
        <v>71.138126178998107</v>
      </c>
      <c r="X2187" s="3">
        <v>34.525939177102003</v>
      </c>
      <c r="Y2187" s="3">
        <v>9.0078606330996394</v>
      </c>
      <c r="Z2187" s="3">
        <v>20.9891435464415</v>
      </c>
      <c r="AA2187" s="3">
        <v>0</v>
      </c>
      <c r="AB2187" s="3">
        <v>0</v>
      </c>
      <c r="AC2187" s="3">
        <v>0</v>
      </c>
      <c r="AD2187" s="3">
        <v>0</v>
      </c>
      <c r="AE2187" s="3">
        <v>59.2287069498866</v>
      </c>
      <c r="AF2187" s="3">
        <v>0</v>
      </c>
      <c r="AG2187" s="3">
        <v>0</v>
      </c>
      <c r="AH2187" s="3">
        <v>0</v>
      </c>
      <c r="AI2187" s="3">
        <v>0</v>
      </c>
      <c r="AJ2187" s="3">
        <v>43.933224755700302</v>
      </c>
      <c r="AK2187" s="3">
        <v>43.335374566238002</v>
      </c>
      <c r="AL2187" s="3">
        <v>0</v>
      </c>
      <c r="AM2187" s="3">
        <v>49.483856797715802</v>
      </c>
      <c r="AN2187" s="3">
        <v>24.366385060026701</v>
      </c>
      <c r="AO2187" s="3">
        <v>86.535975872468796</v>
      </c>
      <c r="AQ2187" s="3">
        <v>90.813093980992605</v>
      </c>
      <c r="AR2187" s="3">
        <v>85.514705882352899</v>
      </c>
      <c r="AS2187" s="3">
        <v>92.869127516778505</v>
      </c>
      <c r="AT2187" s="3">
        <v>69.066555043951396</v>
      </c>
      <c r="AU2187" s="3">
        <v>70.525434373037498</v>
      </c>
      <c r="AV2187" s="3">
        <v>79.790794979079493</v>
      </c>
      <c r="AW2187" s="3">
        <v>50.944611421210801</v>
      </c>
      <c r="AX2187" s="3">
        <v>10.0105152471083</v>
      </c>
      <c r="AY2187" s="3">
        <v>71.936094177002303</v>
      </c>
      <c r="AZ2187" s="3">
        <v>88.900567584612205</v>
      </c>
      <c r="BA2187" s="3">
        <v>14.037656903765701</v>
      </c>
      <c r="BB2187" s="3">
        <v>82.053963605940197</v>
      </c>
      <c r="BC2187" s="3">
        <v>85.750368343506594</v>
      </c>
      <c r="BD2187" s="3">
        <v>78.421494542401305</v>
      </c>
      <c r="BE2187" s="3">
        <v>19.397363465160101</v>
      </c>
      <c r="BF2187" s="3">
        <v>77.717048560016806</v>
      </c>
      <c r="BG2187" s="3">
        <v>33.312316099201297</v>
      </c>
      <c r="BH2187" s="3">
        <v>82.524068647969898</v>
      </c>
      <c r="BI2187" s="3">
        <v>68.242677824267801</v>
      </c>
      <c r="BJ2187" s="3">
        <v>0</v>
      </c>
      <c r="BK2187" s="3">
        <v>65.572033898305094</v>
      </c>
      <c r="BL2187" s="3">
        <v>49.120603015075403</v>
      </c>
    </row>
    <row r="2188" spans="1:64" x14ac:dyDescent="0.3">
      <c r="A2188" s="3" t="s">
        <v>2681</v>
      </c>
      <c r="B2188" s="4" t="s">
        <v>65</v>
      </c>
      <c r="C2188" s="3" t="s">
        <v>2544</v>
      </c>
      <c r="D2188" s="3" t="s">
        <v>2545</v>
      </c>
      <c r="E2188" s="3" t="s">
        <v>2676</v>
      </c>
      <c r="F2188" s="3" t="s">
        <v>69</v>
      </c>
      <c r="G2188" s="3" t="s">
        <v>101</v>
      </c>
      <c r="H2188" s="3" t="s">
        <v>71</v>
      </c>
      <c r="I2188" s="3" t="s">
        <v>71</v>
      </c>
      <c r="J2188" s="3">
        <v>5327</v>
      </c>
      <c r="K2188" s="3">
        <v>1399</v>
      </c>
      <c r="L2188" s="3">
        <v>56.015900000000002</v>
      </c>
      <c r="M2188" s="3">
        <v>0</v>
      </c>
      <c r="N2188" s="3">
        <v>74.217600000000004</v>
      </c>
      <c r="O2188" s="3">
        <v>83.440683308235805</v>
      </c>
      <c r="P2188" s="3">
        <v>35.152999999999999</v>
      </c>
      <c r="Q2188" s="3">
        <v>65.139200000000002</v>
      </c>
      <c r="R2188" s="3">
        <v>29.470869459932501</v>
      </c>
      <c r="S2188" s="3">
        <v>53.969813848303303</v>
      </c>
      <c r="T2188" s="3">
        <v>52.833675564681698</v>
      </c>
      <c r="U2188" s="3">
        <v>41.496598639455797</v>
      </c>
      <c r="V2188" s="3">
        <v>70.071501532175702</v>
      </c>
      <c r="W2188" s="3">
        <v>83.902745755606801</v>
      </c>
      <c r="X2188" s="3">
        <v>28.944543828264798</v>
      </c>
      <c r="Y2188" s="3">
        <v>0</v>
      </c>
      <c r="Z2188" s="3">
        <v>0</v>
      </c>
      <c r="AA2188" s="3">
        <v>0</v>
      </c>
      <c r="AB2188" s="3">
        <v>0</v>
      </c>
      <c r="AC2188" s="3">
        <v>0</v>
      </c>
      <c r="AD2188" s="3">
        <v>0</v>
      </c>
      <c r="AE2188" s="3">
        <v>52.464425654774203</v>
      </c>
      <c r="AF2188" s="3">
        <v>57.4183976261128</v>
      </c>
      <c r="AG2188" s="3">
        <v>0</v>
      </c>
      <c r="AH2188" s="3">
        <v>0</v>
      </c>
      <c r="AI2188" s="3">
        <v>0</v>
      </c>
      <c r="AJ2188" s="3">
        <v>43.933224755700302</v>
      </c>
      <c r="AK2188" s="3">
        <v>51.479893855889003</v>
      </c>
      <c r="AL2188" s="3">
        <v>0</v>
      </c>
      <c r="AM2188" s="3">
        <v>55.260267955194401</v>
      </c>
      <c r="AN2188" s="3">
        <v>23.654957759003999</v>
      </c>
      <c r="AO2188" s="3">
        <v>88.3886255924171</v>
      </c>
      <c r="AQ2188" s="3">
        <v>86.546990496304105</v>
      </c>
      <c r="AR2188" s="3">
        <v>73.039215686274503</v>
      </c>
      <c r="AS2188" s="3">
        <v>97.874720357941797</v>
      </c>
      <c r="AT2188" s="3">
        <v>29.9288405190456</v>
      </c>
      <c r="AU2188" s="3">
        <v>6.6778312748586997</v>
      </c>
      <c r="AV2188" s="3">
        <v>61.631799163179899</v>
      </c>
      <c r="AW2188" s="3">
        <v>25.805066552168299</v>
      </c>
      <c r="AX2188" s="3">
        <v>48.958990536277597</v>
      </c>
      <c r="AY2188" s="3">
        <v>63.464368299348301</v>
      </c>
      <c r="AZ2188" s="3">
        <v>67.374395627496298</v>
      </c>
      <c r="BA2188" s="3">
        <v>12.489539748954</v>
      </c>
      <c r="BB2188" s="3">
        <v>78.770131771595899</v>
      </c>
      <c r="BC2188" s="3">
        <v>57.335297832035401</v>
      </c>
      <c r="BD2188" s="3">
        <v>62.090680100755698</v>
      </c>
      <c r="BE2188" s="3">
        <v>48.315547185603698</v>
      </c>
      <c r="BF2188" s="3">
        <v>45.007357578305701</v>
      </c>
      <c r="BG2188" s="3">
        <v>36.191677175283701</v>
      </c>
      <c r="BH2188" s="3">
        <v>94.0351611552951</v>
      </c>
      <c r="BI2188" s="3">
        <v>82.112970711297095</v>
      </c>
      <c r="BJ2188" s="3">
        <v>0</v>
      </c>
      <c r="BK2188" s="3">
        <v>75.275423728813607</v>
      </c>
      <c r="BL2188" s="3">
        <v>35.196817420435501</v>
      </c>
    </row>
    <row r="2189" spans="1:64" x14ac:dyDescent="0.3">
      <c r="A2189" s="3" t="s">
        <v>2682</v>
      </c>
      <c r="B2189" s="4" t="s">
        <v>75</v>
      </c>
      <c r="C2189" s="3" t="s">
        <v>2544</v>
      </c>
      <c r="D2189" s="3" t="s">
        <v>2545</v>
      </c>
      <c r="E2189" s="3" t="s">
        <v>2683</v>
      </c>
      <c r="F2189" s="3" t="s">
        <v>69</v>
      </c>
      <c r="G2189" s="3" t="s">
        <v>101</v>
      </c>
      <c r="H2189" s="3" t="s">
        <v>71</v>
      </c>
      <c r="I2189" s="3" t="s">
        <v>71</v>
      </c>
      <c r="J2189" s="3">
        <v>5563</v>
      </c>
      <c r="K2189" s="3">
        <v>1671</v>
      </c>
      <c r="L2189" s="3">
        <v>13.454700000000001</v>
      </c>
      <c r="M2189" s="3">
        <v>0</v>
      </c>
      <c r="N2189" s="3">
        <v>23.323399999999999</v>
      </c>
      <c r="O2189" s="3">
        <v>59.789589775598898</v>
      </c>
      <c r="P2189" s="3">
        <v>16.563300000000002</v>
      </c>
      <c r="Q2189" s="3">
        <v>21.092300000000002</v>
      </c>
      <c r="R2189" s="3">
        <v>25.140728732262499</v>
      </c>
      <c r="S2189" s="3">
        <v>34.648861043336403</v>
      </c>
      <c r="T2189" s="3">
        <v>53.7987679671458</v>
      </c>
      <c r="U2189" s="3">
        <v>41.847041847041901</v>
      </c>
      <c r="V2189" s="3">
        <v>24.249233912155301</v>
      </c>
      <c r="W2189" s="3">
        <v>25.613079019073599</v>
      </c>
      <c r="X2189" s="3">
        <v>16.028622540250399</v>
      </c>
      <c r="Y2189" s="3">
        <v>3.8240917782026802</v>
      </c>
      <c r="Z2189" s="3">
        <v>0</v>
      </c>
      <c r="AA2189" s="3">
        <v>0</v>
      </c>
      <c r="AB2189" s="3">
        <v>0</v>
      </c>
      <c r="AC2189" s="3">
        <v>0</v>
      </c>
      <c r="AD2189" s="3">
        <v>0</v>
      </c>
      <c r="AE2189" s="3">
        <v>54.011136316766297</v>
      </c>
      <c r="AF2189" s="3">
        <v>57.4183976261128</v>
      </c>
      <c r="AG2189" s="3">
        <v>0</v>
      </c>
      <c r="AH2189" s="3">
        <v>0</v>
      </c>
      <c r="AI2189" s="3">
        <v>0</v>
      </c>
      <c r="AJ2189" s="3">
        <v>43.933224755700302</v>
      </c>
      <c r="AK2189" s="3">
        <v>65.727699530516404</v>
      </c>
      <c r="AL2189" s="3">
        <v>0</v>
      </c>
      <c r="AM2189" s="3">
        <v>56.687898089172002</v>
      </c>
      <c r="AN2189" s="3">
        <v>79.546465095597995</v>
      </c>
      <c r="AO2189" s="3">
        <v>32.701421800947898</v>
      </c>
      <c r="AQ2189" s="3">
        <v>73.6642027455121</v>
      </c>
      <c r="AR2189" s="3">
        <v>43.357843137254903</v>
      </c>
      <c r="AS2189" s="3">
        <v>0</v>
      </c>
      <c r="AT2189" s="3">
        <v>12.4529091670155</v>
      </c>
      <c r="AU2189" s="3">
        <v>2.3655013606866202</v>
      </c>
      <c r="AV2189" s="3">
        <v>28.619246861924701</v>
      </c>
      <c r="AW2189" s="3">
        <v>20.8673250322027</v>
      </c>
      <c r="AX2189" s="3">
        <v>43.028391167192403</v>
      </c>
      <c r="AY2189" s="3">
        <v>33.088080723144799</v>
      </c>
      <c r="AZ2189" s="3">
        <v>55.265923901618699</v>
      </c>
      <c r="BA2189" s="3">
        <v>57.510460251045998</v>
      </c>
      <c r="BB2189" s="3">
        <v>60.614934114202001</v>
      </c>
      <c r="BC2189" s="3">
        <v>40.223110924015998</v>
      </c>
      <c r="BD2189" s="3">
        <v>52.162048698572598</v>
      </c>
      <c r="BE2189" s="3">
        <v>67.524586733626293</v>
      </c>
      <c r="BF2189" s="3">
        <v>10.216523018709299</v>
      </c>
      <c r="BG2189" s="3">
        <v>11.4543926019336</v>
      </c>
      <c r="BH2189" s="3">
        <v>58.497279196316498</v>
      </c>
      <c r="BI2189" s="3">
        <v>82.343096234309598</v>
      </c>
      <c r="BJ2189" s="3">
        <v>0</v>
      </c>
      <c r="BK2189" s="3">
        <v>3.1991525423728802</v>
      </c>
      <c r="BL2189" s="3">
        <v>1.2353433835845899</v>
      </c>
    </row>
    <row r="2190" spans="1:64" x14ac:dyDescent="0.3">
      <c r="A2190" s="3" t="s">
        <v>2684</v>
      </c>
      <c r="B2190" s="4" t="s">
        <v>75</v>
      </c>
      <c r="C2190" s="3" t="s">
        <v>2544</v>
      </c>
      <c r="D2190" s="3" t="s">
        <v>2545</v>
      </c>
      <c r="E2190" s="3" t="s">
        <v>2685</v>
      </c>
      <c r="F2190" s="3" t="s">
        <v>69</v>
      </c>
      <c r="G2190" s="3" t="s">
        <v>101</v>
      </c>
      <c r="H2190" s="3" t="s">
        <v>71</v>
      </c>
      <c r="I2190" s="3" t="s">
        <v>71</v>
      </c>
      <c r="J2190" s="3">
        <v>5023</v>
      </c>
      <c r="K2190" s="3">
        <v>1496</v>
      </c>
      <c r="L2190" s="3">
        <v>14.5009</v>
      </c>
      <c r="M2190" s="3">
        <v>0</v>
      </c>
      <c r="N2190" s="3">
        <v>25.111799999999999</v>
      </c>
      <c r="O2190" s="3">
        <v>60.534949126098397</v>
      </c>
      <c r="P2190" s="3">
        <v>22.7667</v>
      </c>
      <c r="Q2190" s="3">
        <v>19.774000000000001</v>
      </c>
      <c r="R2190" s="3">
        <v>26.7381415717125</v>
      </c>
      <c r="S2190" s="3">
        <v>33.7968075543859</v>
      </c>
      <c r="T2190" s="3">
        <v>53.8193018480493</v>
      </c>
      <c r="U2190" s="3">
        <v>41.558441558441601</v>
      </c>
      <c r="V2190" s="3">
        <v>63.186925434116397</v>
      </c>
      <c r="W2190" s="3">
        <v>48.103123035003101</v>
      </c>
      <c r="X2190" s="3">
        <v>16.386404293380998</v>
      </c>
      <c r="Y2190" s="3">
        <v>4.3127257276396902</v>
      </c>
      <c r="Z2190" s="3">
        <v>0</v>
      </c>
      <c r="AA2190" s="3">
        <v>0</v>
      </c>
      <c r="AB2190" s="3">
        <v>0</v>
      </c>
      <c r="AC2190" s="3">
        <v>29.1666666666667</v>
      </c>
      <c r="AD2190" s="3">
        <v>33.395522388059703</v>
      </c>
      <c r="AE2190" s="3">
        <v>53.392452051969499</v>
      </c>
      <c r="AF2190" s="3">
        <v>57.4183976261128</v>
      </c>
      <c r="AG2190" s="3">
        <v>0</v>
      </c>
      <c r="AH2190" s="3">
        <v>0.96153846153846201</v>
      </c>
      <c r="AI2190" s="3">
        <v>0</v>
      </c>
      <c r="AJ2190" s="3">
        <v>43.933224755700302</v>
      </c>
      <c r="AK2190" s="3">
        <v>42.335170442947501</v>
      </c>
      <c r="AL2190" s="3">
        <v>0</v>
      </c>
      <c r="AM2190" s="3">
        <v>40.566659345486499</v>
      </c>
      <c r="AN2190" s="3">
        <v>80.613606047132095</v>
      </c>
      <c r="AO2190" s="3">
        <v>18.655751831107299</v>
      </c>
      <c r="AQ2190" s="3">
        <v>55.7338965153115</v>
      </c>
      <c r="AR2190" s="3">
        <v>17.671568627450998</v>
      </c>
      <c r="AS2190" s="3">
        <v>0</v>
      </c>
      <c r="AT2190" s="3">
        <v>20.594390958560101</v>
      </c>
      <c r="AU2190" s="3">
        <v>19.4892191752146</v>
      </c>
      <c r="AV2190" s="3">
        <v>24.7280334728034</v>
      </c>
      <c r="AW2190" s="3">
        <v>3.5637612709317299</v>
      </c>
      <c r="AX2190" s="3">
        <v>22.0820189274448</v>
      </c>
      <c r="AY2190" s="3">
        <v>33.088080723144799</v>
      </c>
      <c r="AZ2190" s="3">
        <v>55.265923901618699</v>
      </c>
      <c r="BA2190" s="3">
        <v>28.242677824267801</v>
      </c>
      <c r="BB2190" s="3">
        <v>60.614934114202001</v>
      </c>
      <c r="BC2190" s="3">
        <v>40.223110924015998</v>
      </c>
      <c r="BD2190" s="3">
        <v>47.292191435768302</v>
      </c>
      <c r="BE2190" s="3">
        <v>48.629420380832798</v>
      </c>
      <c r="BF2190" s="3">
        <v>10.216523018709299</v>
      </c>
      <c r="BG2190" s="3">
        <v>12.736443883984901</v>
      </c>
      <c r="BH2190" s="3">
        <v>58.497279196316498</v>
      </c>
      <c r="BI2190" s="3">
        <v>97.280334728033495</v>
      </c>
      <c r="BJ2190" s="3">
        <v>0</v>
      </c>
      <c r="BK2190" s="3">
        <v>67.055084745762699</v>
      </c>
      <c r="BL2190" s="3">
        <v>9.2127303182579592</v>
      </c>
    </row>
    <row r="2191" spans="1:64" x14ac:dyDescent="0.3">
      <c r="A2191" s="3" t="s">
        <v>2686</v>
      </c>
      <c r="B2191" s="4" t="s">
        <v>75</v>
      </c>
      <c r="C2191" s="3" t="s">
        <v>2544</v>
      </c>
      <c r="D2191" s="3" t="s">
        <v>2545</v>
      </c>
      <c r="E2191" s="3" t="s">
        <v>2683</v>
      </c>
      <c r="F2191" s="3" t="s">
        <v>69</v>
      </c>
      <c r="G2191" s="3" t="s">
        <v>101</v>
      </c>
      <c r="H2191" s="3" t="s">
        <v>71</v>
      </c>
      <c r="I2191" s="3" t="s">
        <v>71</v>
      </c>
      <c r="J2191" s="3">
        <v>5555</v>
      </c>
      <c r="K2191" s="3">
        <v>1753</v>
      </c>
      <c r="L2191" s="3">
        <v>18.267399999999999</v>
      </c>
      <c r="M2191" s="3">
        <v>0</v>
      </c>
      <c r="N2191" s="3">
        <v>30.886700000000001</v>
      </c>
      <c r="O2191" s="3">
        <v>63.543915467560304</v>
      </c>
      <c r="P2191" s="3">
        <v>29.052900000000001</v>
      </c>
      <c r="Q2191" s="3">
        <v>22.305900000000001</v>
      </c>
      <c r="R2191" s="3">
        <v>28.214756295623999</v>
      </c>
      <c r="S2191" s="3">
        <v>35.329159171936297</v>
      </c>
      <c r="T2191" s="3">
        <v>52.956878850102697</v>
      </c>
      <c r="U2191" s="3">
        <v>41.001855287569597</v>
      </c>
      <c r="V2191" s="3">
        <v>44.678243105209397</v>
      </c>
      <c r="W2191" s="3">
        <v>74.575560679102907</v>
      </c>
      <c r="X2191" s="3">
        <v>10.1967799642218</v>
      </c>
      <c r="Y2191" s="3">
        <v>3.4204376460590602</v>
      </c>
      <c r="Z2191" s="3">
        <v>0</v>
      </c>
      <c r="AA2191" s="3">
        <v>0</v>
      </c>
      <c r="AB2191" s="3">
        <v>0</v>
      </c>
      <c r="AC2191" s="3">
        <v>0</v>
      </c>
      <c r="AD2191" s="3">
        <v>0</v>
      </c>
      <c r="AE2191" s="3">
        <v>54.815425861002304</v>
      </c>
      <c r="AF2191" s="3">
        <v>57.4183976261128</v>
      </c>
      <c r="AG2191" s="3">
        <v>0</v>
      </c>
      <c r="AH2191" s="3">
        <v>0</v>
      </c>
      <c r="AI2191" s="3">
        <v>0</v>
      </c>
      <c r="AJ2191" s="3">
        <v>43.933224755700302</v>
      </c>
      <c r="AK2191" s="3">
        <v>60.175546029802</v>
      </c>
      <c r="AL2191" s="3">
        <v>0</v>
      </c>
      <c r="AM2191" s="3">
        <v>61.871293652536799</v>
      </c>
      <c r="AN2191" s="3">
        <v>83.637172076478393</v>
      </c>
      <c r="AO2191" s="3">
        <v>36.708315381301198</v>
      </c>
      <c r="AQ2191" s="3">
        <v>58.9651531151003</v>
      </c>
      <c r="AR2191" s="3">
        <v>53.651960784313701</v>
      </c>
      <c r="AS2191" s="3">
        <v>0</v>
      </c>
      <c r="AT2191" s="3">
        <v>12.8924236082043</v>
      </c>
      <c r="AU2191" s="3">
        <v>1.3816202637638699</v>
      </c>
      <c r="AV2191" s="3">
        <v>28.138075313807501</v>
      </c>
      <c r="AW2191" s="3">
        <v>9.6393301846285997</v>
      </c>
      <c r="AX2191" s="3">
        <v>40.651945320715001</v>
      </c>
      <c r="AY2191" s="3">
        <v>35.841917174689897</v>
      </c>
      <c r="AZ2191" s="3">
        <v>58.187933571578697</v>
      </c>
      <c r="BA2191" s="3">
        <v>27.866108786610901</v>
      </c>
      <c r="BB2191" s="3">
        <v>3.7230704873457401</v>
      </c>
      <c r="BC2191" s="3">
        <v>61.271311302883603</v>
      </c>
      <c r="BD2191" s="3">
        <v>4.2191435768262</v>
      </c>
      <c r="BE2191" s="3">
        <v>73.739275999162999</v>
      </c>
      <c r="BF2191" s="3">
        <v>19.129703594702502</v>
      </c>
      <c r="BG2191" s="3">
        <v>12.126944094157199</v>
      </c>
      <c r="BH2191" s="3">
        <v>58.497279196316498</v>
      </c>
      <c r="BI2191" s="3">
        <v>89.581589958159</v>
      </c>
      <c r="BJ2191" s="3">
        <v>0</v>
      </c>
      <c r="BK2191" s="3">
        <v>91.758474576271198</v>
      </c>
      <c r="BL2191" s="3">
        <v>9.5686767169179205</v>
      </c>
    </row>
    <row r="2192" spans="1:64" x14ac:dyDescent="0.3">
      <c r="A2192" s="3" t="s">
        <v>2687</v>
      </c>
      <c r="B2192" s="4" t="s">
        <v>75</v>
      </c>
      <c r="C2192" s="3" t="s">
        <v>2544</v>
      </c>
      <c r="D2192" s="3" t="s">
        <v>2545</v>
      </c>
      <c r="E2192" s="3" t="s">
        <v>2685</v>
      </c>
      <c r="F2192" s="3" t="s">
        <v>69</v>
      </c>
      <c r="G2192" s="3" t="s">
        <v>101</v>
      </c>
      <c r="H2192" s="3" t="s">
        <v>71</v>
      </c>
      <c r="I2192" s="3" t="s">
        <v>71</v>
      </c>
      <c r="J2192" s="3">
        <v>1727</v>
      </c>
      <c r="K2192" s="3">
        <v>328</v>
      </c>
      <c r="L2192" s="3">
        <v>46.264899999999997</v>
      </c>
      <c r="M2192" s="3">
        <v>0</v>
      </c>
      <c r="N2192" s="3">
        <v>65.722800000000007</v>
      </c>
      <c r="O2192" s="3">
        <v>78.861675706184997</v>
      </c>
      <c r="P2192" s="3">
        <v>37.4069</v>
      </c>
      <c r="Q2192" s="3">
        <v>53.651400000000002</v>
      </c>
      <c r="R2192" s="3">
        <v>29.879860226189901</v>
      </c>
      <c r="S2192" s="3">
        <v>48.981815479995099</v>
      </c>
      <c r="T2192" s="3">
        <v>52.340862422997901</v>
      </c>
      <c r="U2192" s="3">
        <v>41.146155431869701</v>
      </c>
      <c r="V2192" s="3">
        <v>54.279877425944797</v>
      </c>
      <c r="W2192" s="3">
        <v>30.559631104590199</v>
      </c>
      <c r="X2192" s="3">
        <v>16.457960644007201</v>
      </c>
      <c r="Y2192" s="3">
        <v>95.963458678563796</v>
      </c>
      <c r="Z2192" s="3">
        <v>0</v>
      </c>
      <c r="AA2192" s="3">
        <v>0</v>
      </c>
      <c r="AB2192" s="3">
        <v>0</v>
      </c>
      <c r="AC2192" s="3">
        <v>0</v>
      </c>
      <c r="AD2192" s="3">
        <v>0</v>
      </c>
      <c r="AE2192" s="3">
        <v>48.5460919777274</v>
      </c>
      <c r="AF2192" s="3">
        <v>57.4183976261128</v>
      </c>
      <c r="AG2192" s="3">
        <v>0</v>
      </c>
      <c r="AH2192" s="3">
        <v>0</v>
      </c>
      <c r="AI2192" s="3">
        <v>0</v>
      </c>
      <c r="AJ2192" s="3">
        <v>43.933224755700302</v>
      </c>
      <c r="AK2192" s="3">
        <v>62.380077566850403</v>
      </c>
      <c r="AL2192" s="3">
        <v>0</v>
      </c>
      <c r="AM2192" s="3">
        <v>68.065012079947294</v>
      </c>
      <c r="AN2192" s="3">
        <v>51.800800355713598</v>
      </c>
      <c r="AO2192" s="3">
        <v>81.085738905644106</v>
      </c>
      <c r="AQ2192" s="3">
        <v>70.200633579725405</v>
      </c>
      <c r="AR2192" s="3">
        <v>31.764705882352899</v>
      </c>
      <c r="AS2192" s="3">
        <v>0</v>
      </c>
      <c r="AT2192" s="3">
        <v>99.706990372540801</v>
      </c>
      <c r="AU2192" s="3">
        <v>10.697090223989999</v>
      </c>
      <c r="AV2192" s="3">
        <v>93.619246861924694</v>
      </c>
      <c r="AW2192" s="3">
        <v>0</v>
      </c>
      <c r="AX2192" s="3">
        <v>0</v>
      </c>
      <c r="AY2192" s="3"/>
      <c r="AZ2192" s="3"/>
      <c r="BA2192" s="3">
        <v>99.372384937238493</v>
      </c>
      <c r="BB2192" s="3"/>
      <c r="BC2192" s="3"/>
      <c r="BD2192" s="3">
        <v>5.8354324097397097</v>
      </c>
      <c r="BE2192" s="3">
        <v>80.393387738020493</v>
      </c>
      <c r="BF2192" s="3"/>
      <c r="BG2192" s="3">
        <v>89.785624211853701</v>
      </c>
      <c r="BH2192" s="3">
        <v>94.0351611552951</v>
      </c>
      <c r="BI2192" s="3">
        <v>3.7029288702928902</v>
      </c>
      <c r="BJ2192" s="3">
        <v>0</v>
      </c>
      <c r="BK2192" s="3">
        <v>0</v>
      </c>
      <c r="BL2192" s="3">
        <v>16.352596314907899</v>
      </c>
    </row>
    <row r="2193" spans="1:64" x14ac:dyDescent="0.3">
      <c r="A2193" s="3" t="s">
        <v>2688</v>
      </c>
      <c r="B2193" s="4" t="s">
        <v>65</v>
      </c>
      <c r="C2193" s="3" t="s">
        <v>2544</v>
      </c>
      <c r="D2193" s="3" t="s">
        <v>2545</v>
      </c>
      <c r="E2193" s="3" t="s">
        <v>2685</v>
      </c>
      <c r="F2193" s="3" t="s">
        <v>69</v>
      </c>
      <c r="G2193" s="3" t="s">
        <v>101</v>
      </c>
      <c r="H2193" s="3" t="s">
        <v>71</v>
      </c>
      <c r="I2193" s="3" t="s">
        <v>71</v>
      </c>
      <c r="J2193" s="3">
        <v>5839</v>
      </c>
      <c r="K2193" s="3">
        <v>2393</v>
      </c>
      <c r="L2193" s="3">
        <v>53.421199999999999</v>
      </c>
      <c r="M2193" s="3">
        <v>0</v>
      </c>
      <c r="N2193" s="3">
        <v>72.093900000000005</v>
      </c>
      <c r="O2193" s="3">
        <v>82.1907837856794</v>
      </c>
      <c r="P2193" s="3">
        <v>67.638499999999993</v>
      </c>
      <c r="Q2193" s="3">
        <v>47.3949</v>
      </c>
      <c r="R2193" s="3">
        <v>35.6706600235064</v>
      </c>
      <c r="S2193" s="3">
        <v>46.520123762173</v>
      </c>
      <c r="T2193" s="3">
        <v>53.983572895277199</v>
      </c>
      <c r="U2193" s="3">
        <v>41.475984333127201</v>
      </c>
      <c r="V2193" s="3">
        <v>51.664964249233897</v>
      </c>
      <c r="W2193" s="3">
        <v>86.606581429469699</v>
      </c>
      <c r="X2193" s="3">
        <v>25.438282647585002</v>
      </c>
      <c r="Y2193" s="3">
        <v>24.091778202676899</v>
      </c>
      <c r="Z2193" s="3">
        <v>0</v>
      </c>
      <c r="AA2193" s="3">
        <v>0</v>
      </c>
      <c r="AB2193" s="3">
        <v>0</v>
      </c>
      <c r="AC2193" s="3">
        <v>0</v>
      </c>
      <c r="AD2193" s="3">
        <v>29.477611940298502</v>
      </c>
      <c r="AE2193" s="3">
        <v>43.637863477005602</v>
      </c>
      <c r="AF2193" s="3">
        <v>0</v>
      </c>
      <c r="AG2193" s="3">
        <v>0</v>
      </c>
      <c r="AH2193" s="3">
        <v>0</v>
      </c>
      <c r="AI2193" s="3">
        <v>45.631970260223</v>
      </c>
      <c r="AJ2193" s="3">
        <v>43.933224755700302</v>
      </c>
      <c r="AK2193" s="3">
        <v>53.541539089610097</v>
      </c>
      <c r="AL2193" s="3">
        <v>43.511988716502103</v>
      </c>
      <c r="AM2193" s="3">
        <v>53.5251482538985</v>
      </c>
      <c r="AN2193" s="3">
        <v>71.453979546465106</v>
      </c>
      <c r="AO2193" s="3">
        <v>57.216716932356697</v>
      </c>
      <c r="AQ2193" s="3">
        <v>56.2196409714889</v>
      </c>
      <c r="AR2193" s="3">
        <v>29.926470588235301</v>
      </c>
      <c r="AS2193" s="3">
        <v>0</v>
      </c>
      <c r="AT2193" s="3">
        <v>36.1029719547928</v>
      </c>
      <c r="AU2193" s="3">
        <v>41.092736026795102</v>
      </c>
      <c r="AV2193" s="3">
        <v>32.112970711297102</v>
      </c>
      <c r="AW2193" s="3">
        <v>28.853585229712301</v>
      </c>
      <c r="AX2193" s="3">
        <v>72.597266035751801</v>
      </c>
      <c r="AY2193" s="3">
        <v>31.721673323523198</v>
      </c>
      <c r="AZ2193" s="3">
        <v>61.698549505991203</v>
      </c>
      <c r="BA2193" s="3">
        <v>77.615062761506294</v>
      </c>
      <c r="BB2193" s="3">
        <v>64.003346580213304</v>
      </c>
      <c r="BC2193" s="3">
        <v>81.414439065459902</v>
      </c>
      <c r="BD2193" s="3">
        <v>37.993282955499602</v>
      </c>
      <c r="BE2193" s="3">
        <v>98.577108181628006</v>
      </c>
      <c r="BF2193" s="3">
        <v>3.9941139373554799</v>
      </c>
      <c r="BG2193" s="3">
        <v>61.433375367801602</v>
      </c>
      <c r="BH2193" s="3">
        <v>58.497279196316498</v>
      </c>
      <c r="BI2193" s="3">
        <v>36.527196652719702</v>
      </c>
      <c r="BJ2193" s="3">
        <v>0</v>
      </c>
      <c r="BK2193" s="3">
        <v>43.961864406779704</v>
      </c>
      <c r="BL2193" s="3">
        <v>45.121440536013402</v>
      </c>
    </row>
    <row r="2194" spans="1:64" x14ac:dyDescent="0.3">
      <c r="A2194" s="3" t="s">
        <v>2689</v>
      </c>
      <c r="B2194" s="4" t="s">
        <v>75</v>
      </c>
      <c r="C2194" s="3" t="s">
        <v>2544</v>
      </c>
      <c r="D2194" s="3" t="s">
        <v>2545</v>
      </c>
      <c r="E2194" s="3" t="s">
        <v>2685</v>
      </c>
      <c r="F2194" s="3" t="s">
        <v>69</v>
      </c>
      <c r="G2194" s="3" t="s">
        <v>101</v>
      </c>
      <c r="H2194" s="3" t="s">
        <v>71</v>
      </c>
      <c r="I2194" s="3" t="s">
        <v>71</v>
      </c>
      <c r="J2194" s="3">
        <v>6347</v>
      </c>
      <c r="K2194" s="3">
        <v>2041</v>
      </c>
      <c r="L2194" s="3">
        <v>16.907299999999999</v>
      </c>
      <c r="M2194" s="3">
        <v>0</v>
      </c>
      <c r="N2194" s="3">
        <v>28.8748</v>
      </c>
      <c r="O2194" s="3">
        <v>62.642105131402097</v>
      </c>
      <c r="P2194" s="3">
        <v>15.1365</v>
      </c>
      <c r="Q2194" s="3">
        <v>27.202300000000001</v>
      </c>
      <c r="R2194" s="3">
        <v>24.742973174138399</v>
      </c>
      <c r="S2194" s="3">
        <v>37.899131957263798</v>
      </c>
      <c r="T2194" s="3">
        <v>54.127310061601598</v>
      </c>
      <c r="U2194" s="3">
        <v>41.290455576169897</v>
      </c>
      <c r="V2194" s="3">
        <v>39.897854954034699</v>
      </c>
      <c r="W2194" s="3">
        <v>51.100398239362796</v>
      </c>
      <c r="X2194" s="3">
        <v>19.9284436493739</v>
      </c>
      <c r="Y2194" s="3">
        <v>1.55088166560442</v>
      </c>
      <c r="Z2194" s="3">
        <v>0</v>
      </c>
      <c r="AA2194" s="3">
        <v>0</v>
      </c>
      <c r="AB2194" s="3">
        <v>0</v>
      </c>
      <c r="AC2194" s="3">
        <v>0</v>
      </c>
      <c r="AD2194" s="3">
        <v>22.0149253731343</v>
      </c>
      <c r="AE2194" s="3">
        <v>38.667766549804099</v>
      </c>
      <c r="AF2194" s="3">
        <v>0</v>
      </c>
      <c r="AG2194" s="3">
        <v>0</v>
      </c>
      <c r="AH2194" s="3">
        <v>0</v>
      </c>
      <c r="AI2194" s="3">
        <v>0</v>
      </c>
      <c r="AJ2194" s="3">
        <v>43.933224755700302</v>
      </c>
      <c r="AK2194" s="3">
        <v>47.724025311288003</v>
      </c>
      <c r="AL2194" s="3">
        <v>0</v>
      </c>
      <c r="AM2194" s="3">
        <v>60.707226004832002</v>
      </c>
      <c r="AN2194" s="3">
        <v>80.280124499777699</v>
      </c>
      <c r="AO2194" s="3">
        <v>47.134855665661298</v>
      </c>
      <c r="AQ2194" s="3">
        <v>51.488912354804597</v>
      </c>
      <c r="AR2194" s="3">
        <v>51.7156862745098</v>
      </c>
      <c r="AS2194" s="3">
        <v>0</v>
      </c>
      <c r="AT2194" s="3">
        <v>7.0322310590205097</v>
      </c>
      <c r="AU2194" s="3">
        <v>1.8630939920452201</v>
      </c>
      <c r="AV2194" s="3">
        <v>33.870292887029301</v>
      </c>
      <c r="AW2194" s="3">
        <v>7.0201803349076899</v>
      </c>
      <c r="AX2194" s="3">
        <v>52.702418506834903</v>
      </c>
      <c r="AY2194" s="3">
        <v>31.721673323523198</v>
      </c>
      <c r="AZ2194" s="3">
        <v>61.698549505991203</v>
      </c>
      <c r="BA2194" s="3">
        <v>38.472803347280298</v>
      </c>
      <c r="BB2194" s="3">
        <v>64.003346580213304</v>
      </c>
      <c r="BC2194" s="3">
        <v>81.414439065459902</v>
      </c>
      <c r="BD2194" s="3">
        <v>69.815281276238494</v>
      </c>
      <c r="BE2194" s="3">
        <v>56.664574178698501</v>
      </c>
      <c r="BF2194" s="3">
        <v>3.9941139373554799</v>
      </c>
      <c r="BG2194" s="3">
        <v>17.255149222362299</v>
      </c>
      <c r="BH2194" s="3">
        <v>58.497279196316498</v>
      </c>
      <c r="BI2194" s="3">
        <v>84.623430962343093</v>
      </c>
      <c r="BJ2194" s="3">
        <v>0</v>
      </c>
      <c r="BK2194" s="3">
        <v>57.309322033898297</v>
      </c>
      <c r="BL2194" s="3">
        <v>8.3752093802345104</v>
      </c>
    </row>
    <row r="2195" spans="1:64" x14ac:dyDescent="0.3">
      <c r="A2195" s="3" t="s">
        <v>2690</v>
      </c>
      <c r="B2195" s="4" t="s">
        <v>75</v>
      </c>
      <c r="C2195" s="3" t="s">
        <v>2544</v>
      </c>
      <c r="D2195" s="3" t="s">
        <v>2545</v>
      </c>
      <c r="E2195" s="3" t="s">
        <v>2685</v>
      </c>
      <c r="F2195" s="3" t="s">
        <v>69</v>
      </c>
      <c r="G2195" s="3" t="s">
        <v>101</v>
      </c>
      <c r="H2195" s="3" t="s">
        <v>71</v>
      </c>
      <c r="I2195" s="3" t="s">
        <v>71</v>
      </c>
      <c r="J2195" s="3">
        <v>6884</v>
      </c>
      <c r="K2195" s="3">
        <v>2084</v>
      </c>
      <c r="L2195" s="3">
        <v>12.5968</v>
      </c>
      <c r="M2195" s="3">
        <v>0</v>
      </c>
      <c r="N2195" s="3">
        <v>21.907599999999999</v>
      </c>
      <c r="O2195" s="3">
        <v>59.229610025471402</v>
      </c>
      <c r="P2195" s="3">
        <v>9.8015000000000008</v>
      </c>
      <c r="Q2195" s="3">
        <v>24.1264</v>
      </c>
      <c r="R2195" s="3">
        <v>22.9596251452014</v>
      </c>
      <c r="S2195" s="3">
        <v>36.269984880270101</v>
      </c>
      <c r="T2195" s="3">
        <v>53.7371663244353</v>
      </c>
      <c r="U2195" s="3">
        <v>40.610183467326301</v>
      </c>
      <c r="V2195" s="3">
        <v>19.877425944841701</v>
      </c>
      <c r="W2195" s="3">
        <v>32.446028086355099</v>
      </c>
      <c r="X2195" s="3">
        <v>17.960644007155601</v>
      </c>
      <c r="Y2195" s="3">
        <v>11.089866156787799</v>
      </c>
      <c r="Z2195" s="3">
        <v>0</v>
      </c>
      <c r="AA2195" s="3">
        <v>0</v>
      </c>
      <c r="AB2195" s="3">
        <v>0</v>
      </c>
      <c r="AC2195" s="3">
        <v>0</v>
      </c>
      <c r="AD2195" s="3">
        <v>0</v>
      </c>
      <c r="AE2195" s="3">
        <v>33.450195916683903</v>
      </c>
      <c r="AF2195" s="3">
        <v>0</v>
      </c>
      <c r="AG2195" s="3">
        <v>0</v>
      </c>
      <c r="AH2195" s="3">
        <v>0</v>
      </c>
      <c r="AI2195" s="3">
        <v>0</v>
      </c>
      <c r="AJ2195" s="3">
        <v>43.933224755700302</v>
      </c>
      <c r="AK2195" s="3">
        <v>59.9510104102878</v>
      </c>
      <c r="AL2195" s="3">
        <v>0</v>
      </c>
      <c r="AM2195" s="3">
        <v>58.005710520535899</v>
      </c>
      <c r="AN2195" s="3">
        <v>77.590040017785697</v>
      </c>
      <c r="AO2195" s="3">
        <v>36.234381732012103</v>
      </c>
      <c r="AQ2195" s="3">
        <v>72.059134107708601</v>
      </c>
      <c r="AR2195" s="3">
        <v>21.323529411764699</v>
      </c>
      <c r="AS2195" s="3">
        <v>76.957494407158805</v>
      </c>
      <c r="AT2195" s="3">
        <v>27.480117203851002</v>
      </c>
      <c r="AU2195" s="3">
        <v>22.084990579861799</v>
      </c>
      <c r="AV2195" s="3">
        <v>30.878661087866099</v>
      </c>
      <c r="AW2195" s="3">
        <v>19.965650493774199</v>
      </c>
      <c r="AX2195" s="3">
        <v>30.5362776025237</v>
      </c>
      <c r="AY2195">
        <v>19.487071683834401</v>
      </c>
      <c r="AZ2195">
        <v>29.283161656506199</v>
      </c>
      <c r="BA2195" s="3">
        <v>48.305439330543898</v>
      </c>
      <c r="BB2195">
        <v>2.7400125496758001</v>
      </c>
      <c r="BC2195">
        <v>33.782361608082503</v>
      </c>
      <c r="BD2195" s="3">
        <v>59.655751469353497</v>
      </c>
      <c r="BE2195" s="3">
        <v>70.621468926553703</v>
      </c>
      <c r="BF2195">
        <v>9.2915703174269506</v>
      </c>
      <c r="BG2195" s="3">
        <v>22.614543926019302</v>
      </c>
      <c r="BH2195" s="3">
        <v>58.497279196316498</v>
      </c>
      <c r="BI2195" s="3">
        <v>79.874476987447693</v>
      </c>
      <c r="BJ2195" s="3">
        <v>0</v>
      </c>
      <c r="BK2195" s="3">
        <v>6.88559322033898</v>
      </c>
      <c r="BL2195" s="3">
        <v>6.6164154103852599</v>
      </c>
    </row>
    <row r="2196" spans="1:64" x14ac:dyDescent="0.3">
      <c r="A2196" s="3" t="s">
        <v>2691</v>
      </c>
      <c r="B2196" s="4" t="s">
        <v>75</v>
      </c>
      <c r="C2196" s="3" t="s">
        <v>2544</v>
      </c>
      <c r="D2196" s="3" t="s">
        <v>2545</v>
      </c>
      <c r="E2196" s="3" t="s">
        <v>2685</v>
      </c>
      <c r="F2196" s="3" t="s">
        <v>69</v>
      </c>
      <c r="G2196" s="3" t="s">
        <v>101</v>
      </c>
      <c r="H2196" s="3" t="s">
        <v>71</v>
      </c>
      <c r="I2196" s="3" t="s">
        <v>71</v>
      </c>
      <c r="J2196" s="3">
        <v>6471</v>
      </c>
      <c r="K2196" s="3">
        <v>2021</v>
      </c>
      <c r="L2196" s="3">
        <v>22.7453</v>
      </c>
      <c r="M2196" s="3">
        <v>0</v>
      </c>
      <c r="N2196" s="3">
        <v>37.332299999999996</v>
      </c>
      <c r="O2196" s="3">
        <v>66.102194453390794</v>
      </c>
      <c r="P2196" s="3">
        <v>17.307700000000001</v>
      </c>
      <c r="Q2196" s="3">
        <v>33.417000000000002</v>
      </c>
      <c r="R2196" s="3">
        <v>25.356594714611301</v>
      </c>
      <c r="S2196" s="3">
        <v>40.745599738779603</v>
      </c>
      <c r="T2196" s="3">
        <v>53.7166324435318</v>
      </c>
      <c r="U2196" s="3">
        <v>40.960626674912398</v>
      </c>
      <c r="V2196" s="3">
        <v>36.833503575076598</v>
      </c>
      <c r="W2196" s="3">
        <v>56.005030391951401</v>
      </c>
      <c r="X2196" s="3">
        <v>16.672629695885501</v>
      </c>
      <c r="Y2196" s="3">
        <v>18.121946037815999</v>
      </c>
      <c r="Z2196" s="3">
        <v>12.4849215922799</v>
      </c>
      <c r="AA2196" s="3">
        <v>0</v>
      </c>
      <c r="AB2196" s="3">
        <v>0</v>
      </c>
      <c r="AC2196" s="3">
        <v>0</v>
      </c>
      <c r="AD2196" s="3">
        <v>0</v>
      </c>
      <c r="AE2196" s="3">
        <v>38.317178799752497</v>
      </c>
      <c r="AF2196" s="3">
        <v>0</v>
      </c>
      <c r="AG2196" s="3">
        <v>0</v>
      </c>
      <c r="AH2196" s="3">
        <v>0</v>
      </c>
      <c r="AI2196" s="3">
        <v>0</v>
      </c>
      <c r="AJ2196" s="3">
        <v>43.933224755700302</v>
      </c>
      <c r="AK2196" s="3">
        <v>50.7246376811594</v>
      </c>
      <c r="AL2196" s="3">
        <v>0</v>
      </c>
      <c r="AM2196" s="3">
        <v>64.133538326378201</v>
      </c>
      <c r="AN2196" s="3">
        <v>80.391285015562502</v>
      </c>
      <c r="AO2196" s="3">
        <v>18.763464024127501</v>
      </c>
      <c r="AQ2196" s="3">
        <v>70.158394931362196</v>
      </c>
      <c r="AR2196" s="3">
        <v>43.259803921568597</v>
      </c>
      <c r="AS2196" s="3">
        <v>79.334451901565998</v>
      </c>
      <c r="AT2196" s="3">
        <v>27.647551276684801</v>
      </c>
      <c r="AU2196" s="3">
        <v>16.118903077245101</v>
      </c>
      <c r="AV2196" s="3">
        <v>39.309623430962297</v>
      </c>
      <c r="AW2196" s="3">
        <v>36.947187634177801</v>
      </c>
      <c r="AX2196" s="3">
        <v>10.767613038906401</v>
      </c>
      <c r="AY2196" s="3">
        <v>33.088080723144799</v>
      </c>
      <c r="AZ2196" s="3">
        <v>55.265923901618699</v>
      </c>
      <c r="BA2196" s="3">
        <v>25.2510460251046</v>
      </c>
      <c r="BB2196" s="3">
        <v>60.614934114202001</v>
      </c>
      <c r="BC2196" s="3">
        <v>40.223110924015998</v>
      </c>
      <c r="BD2196" s="3">
        <v>36.272040302267001</v>
      </c>
      <c r="BE2196" s="3">
        <v>38.146055660179996</v>
      </c>
      <c r="BF2196" s="3">
        <v>10.216523018709299</v>
      </c>
      <c r="BG2196" s="3">
        <v>2.8373266078184098</v>
      </c>
      <c r="BH2196" s="3">
        <v>58.497279196316498</v>
      </c>
      <c r="BI2196" s="3">
        <v>74.4979079497908</v>
      </c>
      <c r="BJ2196" s="3">
        <v>38.782263401720698</v>
      </c>
      <c r="BK2196" s="3">
        <v>97.733050847457605</v>
      </c>
      <c r="BL2196" s="3">
        <v>5.1926298157453896</v>
      </c>
    </row>
    <row r="2197" spans="1:64" x14ac:dyDescent="0.3">
      <c r="A2197" s="3" t="s">
        <v>2692</v>
      </c>
      <c r="B2197" s="4" t="s">
        <v>75</v>
      </c>
      <c r="C2197" s="3" t="s">
        <v>2544</v>
      </c>
      <c r="D2197" s="3" t="s">
        <v>2545</v>
      </c>
      <c r="E2197" s="3" t="s">
        <v>2685</v>
      </c>
      <c r="F2197" s="3" t="s">
        <v>69</v>
      </c>
      <c r="G2197" s="3" t="s">
        <v>101</v>
      </c>
      <c r="H2197" s="3" t="s">
        <v>71</v>
      </c>
      <c r="I2197" s="3" t="s">
        <v>71</v>
      </c>
      <c r="J2197" s="3">
        <v>6753</v>
      </c>
      <c r="K2197" s="3">
        <v>2303</v>
      </c>
      <c r="L2197" s="3">
        <v>30.341100000000001</v>
      </c>
      <c r="M2197" s="3">
        <v>0</v>
      </c>
      <c r="N2197" s="3">
        <v>47.317399999999999</v>
      </c>
      <c r="O2197" s="3">
        <v>70.262872207267606</v>
      </c>
      <c r="P2197" s="3">
        <v>17.9694</v>
      </c>
      <c r="Q2197" s="3">
        <v>43.063400000000001</v>
      </c>
      <c r="R2197" s="3">
        <v>25.516472939088398</v>
      </c>
      <c r="S2197" s="3">
        <v>44.746399268179204</v>
      </c>
      <c r="T2197" s="3">
        <v>53.285420944558503</v>
      </c>
      <c r="U2197" s="3">
        <v>40.218511647083098</v>
      </c>
      <c r="V2197" s="3">
        <v>29.8672114402451</v>
      </c>
      <c r="W2197" s="3">
        <v>70.048207922867306</v>
      </c>
      <c r="X2197" s="3">
        <v>0</v>
      </c>
      <c r="Y2197" s="3">
        <v>7.3295092415551304</v>
      </c>
      <c r="Z2197" s="3">
        <v>12.4849215922799</v>
      </c>
      <c r="AA2197" s="3">
        <v>0</v>
      </c>
      <c r="AB2197" s="3">
        <v>0</v>
      </c>
      <c r="AC2197" s="3">
        <v>0</v>
      </c>
      <c r="AD2197" s="3">
        <v>0</v>
      </c>
      <c r="AE2197" s="3">
        <v>35.8424417405651</v>
      </c>
      <c r="AF2197" s="3">
        <v>0</v>
      </c>
      <c r="AG2197" s="3">
        <v>0</v>
      </c>
      <c r="AH2197" s="3">
        <v>0</v>
      </c>
      <c r="AI2197" s="3">
        <v>0</v>
      </c>
      <c r="AJ2197" s="3">
        <v>43.933224755700302</v>
      </c>
      <c r="AK2197" s="3">
        <v>64.339661155337794</v>
      </c>
      <c r="AL2197" s="3">
        <v>0</v>
      </c>
      <c r="AM2197" s="3">
        <v>63.320887327037099</v>
      </c>
      <c r="AN2197" s="3">
        <v>84.348599377501102</v>
      </c>
      <c r="AO2197" s="3">
        <v>61.245152951314097</v>
      </c>
      <c r="AQ2197" s="3">
        <v>59.894403379091898</v>
      </c>
      <c r="AR2197" s="3">
        <v>17.4754901960784</v>
      </c>
      <c r="AS2197" s="3">
        <v>79.054809843400406</v>
      </c>
      <c r="AT2197" s="3">
        <v>13.3528673084973</v>
      </c>
      <c r="AU2197" s="3">
        <v>18.170399832530901</v>
      </c>
      <c r="AV2197" s="3">
        <v>28.974895397489501</v>
      </c>
      <c r="AW2197" s="3">
        <v>51.975096607986302</v>
      </c>
      <c r="AX2197" s="3">
        <v>28.286014721346</v>
      </c>
      <c r="AY2197" s="3">
        <v>35.2112676056338</v>
      </c>
      <c r="AZ2197" s="3">
        <v>62.308177422745402</v>
      </c>
      <c r="BA2197" s="3">
        <v>79.4979079497908</v>
      </c>
      <c r="BB2197" s="3">
        <v>47.228613260824098</v>
      </c>
      <c r="BC2197" s="3">
        <v>61.776468111976399</v>
      </c>
      <c r="BD2197" s="3">
        <v>56.612090680100799</v>
      </c>
      <c r="BE2197" s="3">
        <v>77.380205063820895</v>
      </c>
      <c r="BF2197" s="3">
        <v>25.457220937565701</v>
      </c>
      <c r="BG2197" s="3">
        <v>10.214375788146301</v>
      </c>
      <c r="BH2197" s="3">
        <v>82.524068647969898</v>
      </c>
      <c r="BI2197" s="3">
        <v>74.163179916318001</v>
      </c>
      <c r="BJ2197" s="3">
        <v>0</v>
      </c>
      <c r="BK2197" s="3">
        <v>50.805084745762699</v>
      </c>
      <c r="BL2197" s="3">
        <v>11.7252931323283</v>
      </c>
    </row>
    <row r="2198" spans="1:64" x14ac:dyDescent="0.3">
      <c r="A2198" s="3" t="s">
        <v>2693</v>
      </c>
      <c r="B2198" s="4" t="s">
        <v>75</v>
      </c>
      <c r="C2198" s="3" t="s">
        <v>2544</v>
      </c>
      <c r="D2198" s="3" t="s">
        <v>2545</v>
      </c>
      <c r="E2198" s="3" t="s">
        <v>2694</v>
      </c>
      <c r="F2198" s="3" t="s">
        <v>69</v>
      </c>
      <c r="G2198" s="3" t="s">
        <v>101</v>
      </c>
      <c r="H2198" s="3" t="s">
        <v>71</v>
      </c>
      <c r="I2198" s="3" t="s">
        <v>71</v>
      </c>
      <c r="J2198" s="3">
        <v>3900</v>
      </c>
      <c r="K2198" s="3">
        <v>1299</v>
      </c>
      <c r="L2198" s="3">
        <v>18.874199999999998</v>
      </c>
      <c r="M2198" s="3">
        <v>0</v>
      </c>
      <c r="N2198" s="3">
        <v>31.818200000000001</v>
      </c>
      <c r="O2198" s="3">
        <v>63.8635500097514</v>
      </c>
      <c r="P2198" s="3">
        <v>58.353999999999999</v>
      </c>
      <c r="Q2198" s="3">
        <v>14.270799999999999</v>
      </c>
      <c r="R2198" s="3">
        <v>33.701313315832998</v>
      </c>
      <c r="S2198" s="3">
        <v>30.162236693918398</v>
      </c>
      <c r="T2198" s="3">
        <v>53.162217659137603</v>
      </c>
      <c r="U2198" s="3">
        <v>40.651412079983501</v>
      </c>
      <c r="V2198" s="3">
        <v>64.555669050051094</v>
      </c>
      <c r="W2198" s="3">
        <v>91.301613917417697</v>
      </c>
      <c r="X2198" s="3">
        <v>24.364937388193201</v>
      </c>
      <c r="Y2198" s="3">
        <v>0</v>
      </c>
      <c r="Z2198" s="3">
        <v>33.3534378769602</v>
      </c>
      <c r="AA2198" s="3">
        <v>0</v>
      </c>
      <c r="AB2198" s="3">
        <v>0</v>
      </c>
      <c r="AC2198" s="3">
        <v>0</v>
      </c>
      <c r="AD2198" s="3">
        <v>0</v>
      </c>
      <c r="AE2198" s="3">
        <v>36.131161064136897</v>
      </c>
      <c r="AF2198" s="3">
        <v>0</v>
      </c>
      <c r="AG2198" s="3">
        <v>0</v>
      </c>
      <c r="AH2198" s="3">
        <v>5.4149797570850202</v>
      </c>
      <c r="AI2198" s="3">
        <v>28.903345724907101</v>
      </c>
      <c r="AJ2198" s="3">
        <v>43.933224755700302</v>
      </c>
      <c r="AK2198" s="3">
        <v>58.032251479893901</v>
      </c>
      <c r="AL2198" s="3">
        <v>27.221438645980299</v>
      </c>
      <c r="AM2198" s="3">
        <v>53.327476389193897</v>
      </c>
      <c r="AN2198" s="3">
        <v>66.473988439306396</v>
      </c>
      <c r="AO2198" s="3">
        <v>49.332184403274397</v>
      </c>
      <c r="AQ2198" s="3">
        <v>51.700105596620901</v>
      </c>
      <c r="AR2198" s="3">
        <v>20.3921568627451</v>
      </c>
      <c r="AS2198" s="3">
        <v>77.768456375838895</v>
      </c>
      <c r="AT2198" s="3">
        <v>7.0950188363331899</v>
      </c>
      <c r="AU2198" s="3">
        <v>1.10948293908311</v>
      </c>
      <c r="AV2198" s="3">
        <v>16.799163179916299</v>
      </c>
      <c r="AW2198" s="3">
        <v>25.826534993559498</v>
      </c>
      <c r="AX2198" s="3">
        <v>13.3333333333333</v>
      </c>
      <c r="AY2198" s="3">
        <v>19.487071683834401</v>
      </c>
      <c r="AZ2198" s="3">
        <v>29.283161656506199</v>
      </c>
      <c r="BA2198" s="3">
        <v>13.472803347280299</v>
      </c>
      <c r="BB2198" s="3">
        <v>2.7400125496758001</v>
      </c>
      <c r="BC2198" s="3">
        <v>33.782361608082503</v>
      </c>
      <c r="BD2198" s="3">
        <v>15.407220822837999</v>
      </c>
      <c r="BE2198" s="3">
        <v>39.150449884913201</v>
      </c>
      <c r="BF2198" s="3">
        <v>9.2915703174269506</v>
      </c>
      <c r="BG2198" s="3">
        <v>7.1668768390079904</v>
      </c>
      <c r="BH2198" s="3">
        <v>58.497279196316498</v>
      </c>
      <c r="BI2198" s="3">
        <v>49.979079497908003</v>
      </c>
      <c r="BJ2198" s="3">
        <v>41.164791528788903</v>
      </c>
      <c r="BK2198" s="3">
        <v>64.279661016949106</v>
      </c>
      <c r="BL2198" s="3">
        <v>4.5016750418760498</v>
      </c>
    </row>
    <row r="2199" spans="1:64" x14ac:dyDescent="0.3">
      <c r="A2199" s="3" t="s">
        <v>2695</v>
      </c>
      <c r="B2199" s="4" t="s">
        <v>75</v>
      </c>
      <c r="C2199" s="3" t="s">
        <v>2544</v>
      </c>
      <c r="D2199" s="3" t="s">
        <v>2545</v>
      </c>
      <c r="E2199" s="3" t="s">
        <v>2696</v>
      </c>
      <c r="F2199" s="3" t="s">
        <v>69</v>
      </c>
      <c r="G2199" s="3" t="s">
        <v>101</v>
      </c>
      <c r="H2199" s="3" t="s">
        <v>71</v>
      </c>
      <c r="I2199" s="3" t="s">
        <v>71</v>
      </c>
      <c r="J2199" s="3">
        <v>6544</v>
      </c>
      <c r="K2199" s="3">
        <v>2003</v>
      </c>
      <c r="L2199" s="3">
        <v>14.3126</v>
      </c>
      <c r="M2199" s="3">
        <v>0</v>
      </c>
      <c r="N2199" s="3">
        <v>24.776499999999999</v>
      </c>
      <c r="O2199" s="3">
        <v>60.390857811775</v>
      </c>
      <c r="P2199" s="3">
        <v>23.7593</v>
      </c>
      <c r="Q2199" s="3">
        <v>19.23</v>
      </c>
      <c r="R2199" s="3">
        <v>26.9958943300161</v>
      </c>
      <c r="S2199" s="3">
        <v>33.3949634817589</v>
      </c>
      <c r="T2199" s="3">
        <v>53.429158110883002</v>
      </c>
      <c r="U2199" s="3">
        <v>40.032982890125702</v>
      </c>
      <c r="V2199" s="3">
        <v>61.511746680286002</v>
      </c>
      <c r="W2199" s="3">
        <v>82.435548103122997</v>
      </c>
      <c r="X2199" s="3">
        <v>14.7406082289803</v>
      </c>
      <c r="Y2199" s="3">
        <v>2.0607605693647799</v>
      </c>
      <c r="Z2199" s="3">
        <v>0</v>
      </c>
      <c r="AA2199" s="3">
        <v>0</v>
      </c>
      <c r="AB2199" s="3">
        <v>0</v>
      </c>
      <c r="AC2199" s="3">
        <v>0</v>
      </c>
      <c r="AD2199" s="3">
        <v>0</v>
      </c>
      <c r="AE2199" s="3">
        <v>28.541967415962102</v>
      </c>
      <c r="AF2199" s="3">
        <v>0</v>
      </c>
      <c r="AG2199" s="3">
        <v>0</v>
      </c>
      <c r="AH2199" s="3">
        <v>0</v>
      </c>
      <c r="AI2199" s="3">
        <v>0</v>
      </c>
      <c r="AJ2199" s="3">
        <v>43.933224755700302</v>
      </c>
      <c r="AK2199" s="3">
        <v>64.013063890589905</v>
      </c>
      <c r="AL2199" s="3">
        <v>0</v>
      </c>
      <c r="AM2199" s="3">
        <v>54.5135075774215</v>
      </c>
      <c r="AN2199" s="3">
        <v>65.184526456202704</v>
      </c>
      <c r="AO2199" s="3">
        <v>35.049547608789297</v>
      </c>
      <c r="AQ2199" s="3">
        <v>50.073917634635698</v>
      </c>
      <c r="AR2199" s="3">
        <v>15.906862745098</v>
      </c>
      <c r="AS2199" s="3">
        <v>0</v>
      </c>
      <c r="AT2199" s="3">
        <v>22.205943909585599</v>
      </c>
      <c r="AU2199" s="3">
        <v>9.6085409252668992</v>
      </c>
      <c r="AV2199" s="3">
        <v>18.117154811715501</v>
      </c>
      <c r="AW2199" s="3">
        <v>5.5388578789179901</v>
      </c>
      <c r="AX2199" s="3">
        <v>65.425867507886394</v>
      </c>
      <c r="AY2199" s="3">
        <v>24.9737229346227</v>
      </c>
      <c r="AZ2199" s="3">
        <v>26.9707799033004</v>
      </c>
      <c r="BA2199" s="3">
        <v>47.364016736401702</v>
      </c>
      <c r="BB2199" s="3">
        <v>37.649027400125497</v>
      </c>
      <c r="BC2199" s="3">
        <v>58.071984845295702</v>
      </c>
      <c r="BD2199" s="3">
        <v>21.074727120067202</v>
      </c>
      <c r="BE2199" s="3">
        <v>41.661435446746196</v>
      </c>
      <c r="BF2199" s="3">
        <v>39.310489804498602</v>
      </c>
      <c r="BG2199" s="3">
        <v>9.7309794031105508</v>
      </c>
      <c r="BH2199" s="3">
        <v>58.497279196316498</v>
      </c>
      <c r="BI2199" s="3">
        <v>61.841004184100399</v>
      </c>
      <c r="BJ2199" s="3">
        <v>0</v>
      </c>
      <c r="BK2199" s="3">
        <v>97.584745762711904</v>
      </c>
      <c r="BL2199" s="3">
        <v>4.6901172529313202</v>
      </c>
    </row>
    <row r="2200" spans="1:64" x14ac:dyDescent="0.3">
      <c r="A2200" s="3" t="s">
        <v>2697</v>
      </c>
      <c r="B2200" s="4" t="s">
        <v>75</v>
      </c>
      <c r="C2200" s="3" t="s">
        <v>2544</v>
      </c>
      <c r="D2200" s="3" t="s">
        <v>2545</v>
      </c>
      <c r="E2200" s="3" t="s">
        <v>2698</v>
      </c>
      <c r="F2200" s="3" t="s">
        <v>69</v>
      </c>
      <c r="G2200" s="3" t="s">
        <v>101</v>
      </c>
      <c r="H2200" s="3" t="s">
        <v>71</v>
      </c>
      <c r="I2200" s="3" t="s">
        <v>71</v>
      </c>
      <c r="J2200" s="3">
        <v>4651</v>
      </c>
      <c r="K2200" s="3">
        <v>1472</v>
      </c>
      <c r="L2200" s="3">
        <v>20.694700000000001</v>
      </c>
      <c r="M2200" s="3">
        <v>0</v>
      </c>
      <c r="N2200" s="3">
        <v>34.351700000000001</v>
      </c>
      <c r="O2200" s="3">
        <v>65.038413503102504</v>
      </c>
      <c r="P2200" s="3">
        <v>15.8809</v>
      </c>
      <c r="Q2200" s="3">
        <v>32.349899999999998</v>
      </c>
      <c r="R2200" s="3">
        <v>24.874912148195399</v>
      </c>
      <c r="S2200" s="3">
        <v>40.163501354907098</v>
      </c>
      <c r="T2200" s="3">
        <v>52.5051334702259</v>
      </c>
      <c r="U2200" s="3">
        <v>40.589569160997698</v>
      </c>
      <c r="V2200" s="3">
        <v>17.997957099080701</v>
      </c>
      <c r="W2200" s="3">
        <v>59.6520645566967</v>
      </c>
      <c r="X2200" s="3">
        <v>0</v>
      </c>
      <c r="Y2200" s="3">
        <v>0</v>
      </c>
      <c r="Z2200" s="3">
        <v>0</v>
      </c>
      <c r="AA2200" s="3">
        <v>0</v>
      </c>
      <c r="AB2200" s="3">
        <v>0</v>
      </c>
      <c r="AC2200" s="3">
        <v>0</v>
      </c>
      <c r="AD2200" s="3">
        <v>0</v>
      </c>
      <c r="AE2200" s="3">
        <v>53.866776654980399</v>
      </c>
      <c r="AF2200" s="3">
        <v>57.4183976261128</v>
      </c>
      <c r="AG2200" s="3">
        <v>0</v>
      </c>
      <c r="AH2200" s="3">
        <v>0</v>
      </c>
      <c r="AI2200" s="3">
        <v>0</v>
      </c>
      <c r="AJ2200" s="3">
        <v>43.933224755700302</v>
      </c>
      <c r="AK2200" s="3">
        <v>62.706674831598299</v>
      </c>
      <c r="AL2200" s="3">
        <v>0</v>
      </c>
      <c r="AM2200" s="3">
        <v>52.3171535251482</v>
      </c>
      <c r="AN2200" s="3">
        <v>76.700755891507299</v>
      </c>
      <c r="AO2200" s="3">
        <v>38.259370960792801</v>
      </c>
      <c r="AQ2200" s="3">
        <v>63.991552270327297</v>
      </c>
      <c r="AR2200" s="3">
        <v>46.789215686274503</v>
      </c>
      <c r="AS2200" s="3">
        <v>0</v>
      </c>
      <c r="AT2200" s="3">
        <v>6.1950606948514002</v>
      </c>
      <c r="AU2200" s="3">
        <v>22.796734352103801</v>
      </c>
      <c r="AV2200" s="3">
        <v>48.702928870292901</v>
      </c>
      <c r="AW2200" s="3">
        <v>48.432803778445702</v>
      </c>
      <c r="AX2200" s="3">
        <v>82.208201892744498</v>
      </c>
      <c r="AY2200" s="3">
        <v>37.313432835820898</v>
      </c>
      <c r="AZ2200" s="3">
        <v>63.947866302291402</v>
      </c>
      <c r="BA2200" s="3">
        <v>51.276150627615102</v>
      </c>
      <c r="BB2200" s="3">
        <v>20.539636059401801</v>
      </c>
      <c r="BC2200" s="3">
        <v>40.686171332351101</v>
      </c>
      <c r="BD2200" s="3">
        <v>11.9017632241814</v>
      </c>
      <c r="BE2200" s="3">
        <v>47.917974471646801</v>
      </c>
      <c r="BF2200" s="3">
        <v>49.421904561698497</v>
      </c>
      <c r="BG2200" s="3">
        <v>15.4897015552753</v>
      </c>
      <c r="BH2200" s="3">
        <v>58.497279196316498</v>
      </c>
      <c r="BI2200" s="3">
        <v>98.828451882845201</v>
      </c>
      <c r="BJ2200" s="3">
        <v>0</v>
      </c>
      <c r="BK2200" s="3">
        <v>54.915254237288103</v>
      </c>
      <c r="BL2200" s="3">
        <v>9.3802345058626493</v>
      </c>
    </row>
    <row r="2201" spans="1:64" x14ac:dyDescent="0.3">
      <c r="A2201" s="3" t="s">
        <v>2699</v>
      </c>
      <c r="B2201" s="4" t="s">
        <v>75</v>
      </c>
      <c r="C2201" s="3" t="s">
        <v>2544</v>
      </c>
      <c r="D2201" s="3" t="s">
        <v>2545</v>
      </c>
      <c r="E2201" s="3" t="s">
        <v>2698</v>
      </c>
      <c r="F2201" s="3" t="s">
        <v>69</v>
      </c>
      <c r="G2201" s="3" t="s">
        <v>101</v>
      </c>
      <c r="H2201" s="3" t="s">
        <v>71</v>
      </c>
      <c r="I2201" s="3" t="s">
        <v>71</v>
      </c>
      <c r="J2201" s="3">
        <v>4908</v>
      </c>
      <c r="K2201" s="3">
        <v>1468</v>
      </c>
      <c r="L2201" s="3">
        <v>8.8094000000000001</v>
      </c>
      <c r="M2201" s="3">
        <v>0</v>
      </c>
      <c r="N2201" s="3">
        <v>15.4993</v>
      </c>
      <c r="O2201" s="3">
        <v>55.454744340442097</v>
      </c>
      <c r="P2201" s="3">
        <v>13.130699999999999</v>
      </c>
      <c r="Q2201" s="3">
        <v>15.986599999999999</v>
      </c>
      <c r="R2201" s="3">
        <v>24.168908986541702</v>
      </c>
      <c r="S2201" s="3">
        <v>31.2858353539003</v>
      </c>
      <c r="T2201" s="3">
        <v>51.642710472279298</v>
      </c>
      <c r="U2201" s="3">
        <v>40.177283034425898</v>
      </c>
      <c r="V2201" s="3">
        <v>10.051072522982601</v>
      </c>
      <c r="W2201" s="3">
        <v>30.601551037518298</v>
      </c>
      <c r="X2201" s="3">
        <v>0</v>
      </c>
      <c r="Y2201" s="3">
        <v>6.8621202464414699</v>
      </c>
      <c r="Z2201" s="3">
        <v>0</v>
      </c>
      <c r="AA2201" s="3">
        <v>0</v>
      </c>
      <c r="AB2201" s="3">
        <v>0</v>
      </c>
      <c r="AC2201" s="3">
        <v>0</v>
      </c>
      <c r="AD2201" s="3">
        <v>16.044776119403</v>
      </c>
      <c r="AE2201" s="3">
        <v>55.392864508145998</v>
      </c>
      <c r="AF2201" s="3">
        <v>57.4183976261128</v>
      </c>
      <c r="AG2201" s="3">
        <v>0</v>
      </c>
      <c r="AH2201" s="3">
        <v>0</v>
      </c>
      <c r="AI2201" s="3">
        <v>0</v>
      </c>
      <c r="AJ2201" s="3">
        <v>43.933224755700302</v>
      </c>
      <c r="AK2201" s="3">
        <v>63.870177587262702</v>
      </c>
      <c r="AL2201" s="3">
        <v>0</v>
      </c>
      <c r="AM2201" s="3">
        <v>57.500549088513097</v>
      </c>
      <c r="AN2201" s="3">
        <v>81.413961760782598</v>
      </c>
      <c r="AO2201" s="3">
        <v>4.0715208961654499</v>
      </c>
      <c r="AQ2201" s="3">
        <v>60.506863780358998</v>
      </c>
      <c r="AR2201" s="3">
        <v>18.897058823529399</v>
      </c>
      <c r="AS2201" s="3">
        <v>0</v>
      </c>
      <c r="AT2201" s="3">
        <v>11.322729175387201</v>
      </c>
      <c r="AU2201" s="3">
        <v>44.086246598283402</v>
      </c>
      <c r="AV2201" s="3">
        <v>34.225941422594097</v>
      </c>
      <c r="AW2201" s="3">
        <v>2.0824388149420399</v>
      </c>
      <c r="AX2201" s="3">
        <v>19.726603575184001</v>
      </c>
      <c r="AY2201" s="3">
        <v>37.313432835820898</v>
      </c>
      <c r="AZ2201" s="3">
        <v>63.947866302291402</v>
      </c>
      <c r="BA2201" s="3">
        <v>18.221757322175701</v>
      </c>
      <c r="BB2201" s="3">
        <v>20.539636059401801</v>
      </c>
      <c r="BC2201" s="3">
        <v>40.686171332351101</v>
      </c>
      <c r="BD2201" s="3">
        <v>53.085642317380398</v>
      </c>
      <c r="BE2201" s="3">
        <v>31.826741996233501</v>
      </c>
      <c r="BF2201" s="3">
        <v>49.421904561698497</v>
      </c>
      <c r="BG2201" s="3">
        <v>11.6855821773855</v>
      </c>
      <c r="BH2201" s="3">
        <v>58.497279196316498</v>
      </c>
      <c r="BI2201" s="3">
        <v>98.535564853556494</v>
      </c>
      <c r="BJ2201" s="3">
        <v>0</v>
      </c>
      <c r="BK2201" s="3">
        <v>0</v>
      </c>
      <c r="BL2201" s="3">
        <v>6.1557788944723599</v>
      </c>
    </row>
    <row r="2202" spans="1:64" x14ac:dyDescent="0.3">
      <c r="A2202" s="3" t="s">
        <v>2700</v>
      </c>
      <c r="B2202" s="4" t="s">
        <v>75</v>
      </c>
      <c r="C2202" s="3" t="s">
        <v>2544</v>
      </c>
      <c r="D2202" s="3" t="s">
        <v>2545</v>
      </c>
      <c r="E2202" s="3" t="s">
        <v>2698</v>
      </c>
      <c r="F2202" s="3" t="s">
        <v>69</v>
      </c>
      <c r="G2202" s="3" t="s">
        <v>101</v>
      </c>
      <c r="H2202" s="3" t="s">
        <v>71</v>
      </c>
      <c r="I2202" s="3" t="s">
        <v>71</v>
      </c>
      <c r="J2202" s="3">
        <v>6835</v>
      </c>
      <c r="K2202" s="3">
        <v>2131</v>
      </c>
      <c r="L2202" s="3">
        <v>15.045</v>
      </c>
      <c r="M2202" s="3">
        <v>0</v>
      </c>
      <c r="N2202" s="3">
        <v>25.9314</v>
      </c>
      <c r="O2202" s="3">
        <v>60.939599437686802</v>
      </c>
      <c r="P2202" s="3">
        <v>23.4285</v>
      </c>
      <c r="Q2202" s="3">
        <v>20.171600000000002</v>
      </c>
      <c r="R2202" s="3">
        <v>26.920831018638001</v>
      </c>
      <c r="S2202" s="3">
        <v>34.018768419048797</v>
      </c>
      <c r="T2202" s="3">
        <v>51.026694045174501</v>
      </c>
      <c r="U2202" s="3">
        <v>39.167182024324902</v>
      </c>
      <c r="V2202" s="3">
        <v>23.738508682328899</v>
      </c>
      <c r="W2202" s="3">
        <v>37.4554600712639</v>
      </c>
      <c r="X2202" s="3">
        <v>0</v>
      </c>
      <c r="Y2202" s="3">
        <v>16.6772891438283</v>
      </c>
      <c r="Z2202" s="3">
        <v>65.500603136308797</v>
      </c>
      <c r="AA2202" s="3">
        <v>0</v>
      </c>
      <c r="AB2202" s="3">
        <v>69.259259259259295</v>
      </c>
      <c r="AC2202" s="3">
        <v>0</v>
      </c>
      <c r="AD2202" s="3">
        <v>60.074626865671597</v>
      </c>
      <c r="AE2202" s="3">
        <v>47.040626933388303</v>
      </c>
      <c r="AF2202" s="3">
        <v>0</v>
      </c>
      <c r="AG2202" s="3">
        <v>0</v>
      </c>
      <c r="AH2202" s="3">
        <v>0</v>
      </c>
      <c r="AI2202" s="3">
        <v>0</v>
      </c>
      <c r="AJ2202" s="3">
        <v>43.933224755700302</v>
      </c>
      <c r="AK2202" s="3">
        <v>39.130434782608702</v>
      </c>
      <c r="AL2202" s="3">
        <v>0</v>
      </c>
      <c r="AM2202" s="3">
        <v>62.969470678673403</v>
      </c>
      <c r="AN2202" s="3">
        <v>67.852378835037797</v>
      </c>
      <c r="AO2202" s="3">
        <v>14.864282636794499</v>
      </c>
      <c r="AQ2202" s="3">
        <v>54.382259767687401</v>
      </c>
      <c r="AR2202" s="3">
        <v>40.196078431372499</v>
      </c>
      <c r="AS2202" s="3">
        <v>52.153243847874698</v>
      </c>
      <c r="AT2202" s="3">
        <v>11.4483047300126</v>
      </c>
      <c r="AU2202" s="3">
        <v>8.87586351266485</v>
      </c>
      <c r="AV2202" s="3">
        <v>42.552301255230098</v>
      </c>
      <c r="AW2202" s="3">
        <v>2.5332760841562898</v>
      </c>
      <c r="AX2202" s="3">
        <v>52.660357518401703</v>
      </c>
      <c r="AY2202" s="3">
        <v>37.313432835820898</v>
      </c>
      <c r="AZ2202" s="3">
        <v>63.947866302291402</v>
      </c>
      <c r="BA2202" s="3">
        <v>45.7112970711297</v>
      </c>
      <c r="BB2202" s="3">
        <v>20.539636059401801</v>
      </c>
      <c r="BC2202" s="3">
        <v>40.686171332351101</v>
      </c>
      <c r="BD2202" s="3">
        <v>22.019311502938699</v>
      </c>
      <c r="BE2202" s="3">
        <v>61.519146264908997</v>
      </c>
      <c r="BF2202" s="3">
        <v>49.421904561698497</v>
      </c>
      <c r="BG2202" s="3">
        <v>18.200924758301799</v>
      </c>
      <c r="BH2202" s="3">
        <v>58.497279196316498</v>
      </c>
      <c r="BI2202" s="3">
        <v>97.677824267782398</v>
      </c>
      <c r="BJ2202" s="3">
        <v>0</v>
      </c>
      <c r="BK2202" s="3">
        <v>5.3389830508474603</v>
      </c>
      <c r="BL2202" s="3">
        <v>6.2185929648241203</v>
      </c>
    </row>
    <row r="2203" spans="1:64" x14ac:dyDescent="0.3">
      <c r="A2203" s="3" t="s">
        <v>2701</v>
      </c>
      <c r="B2203" s="4" t="s">
        <v>75</v>
      </c>
      <c r="C2203" s="3" t="s">
        <v>2544</v>
      </c>
      <c r="D2203" s="3" t="s">
        <v>2545</v>
      </c>
      <c r="E2203" s="3" t="s">
        <v>2698</v>
      </c>
      <c r="F2203" s="3" t="s">
        <v>69</v>
      </c>
      <c r="G2203" s="3" t="s">
        <v>101</v>
      </c>
      <c r="H2203" s="3" t="s">
        <v>71</v>
      </c>
      <c r="I2203" s="3" t="s">
        <v>71</v>
      </c>
      <c r="J2203" s="3">
        <v>5997</v>
      </c>
      <c r="K2203" s="3">
        <v>1845</v>
      </c>
      <c r="L2203" s="3">
        <v>13.643000000000001</v>
      </c>
      <c r="M2203" s="3">
        <v>0</v>
      </c>
      <c r="N2203" s="3">
        <v>23.6587</v>
      </c>
      <c r="O2203" s="3">
        <v>59.908683245300203</v>
      </c>
      <c r="P2203" s="3">
        <v>15.2605</v>
      </c>
      <c r="Q2203" s="3">
        <v>21.929300000000001</v>
      </c>
      <c r="R2203" s="3">
        <v>24.772722078891299</v>
      </c>
      <c r="S2203" s="3">
        <v>35.135961166408997</v>
      </c>
      <c r="T2203" s="3">
        <v>51.868583162217703</v>
      </c>
      <c r="U2203" s="3">
        <v>40.094825809111498</v>
      </c>
      <c r="V2203" s="3">
        <v>38.855975485188999</v>
      </c>
      <c r="W2203" s="3">
        <v>64.221337245860397</v>
      </c>
      <c r="X2203" s="3">
        <v>0</v>
      </c>
      <c r="Y2203" s="3">
        <v>1.7633312088379001</v>
      </c>
      <c r="Z2203" s="3">
        <v>0</v>
      </c>
      <c r="AA2203" s="3">
        <v>0</v>
      </c>
      <c r="AB2203" s="3">
        <v>0</v>
      </c>
      <c r="AC2203" s="3">
        <v>0</v>
      </c>
      <c r="AD2203" s="3">
        <v>0</v>
      </c>
      <c r="AE2203" s="3">
        <v>47.597442771705502</v>
      </c>
      <c r="AF2203" s="3">
        <v>0</v>
      </c>
      <c r="AG2203" s="3">
        <v>0</v>
      </c>
      <c r="AH2203" s="3">
        <v>0</v>
      </c>
      <c r="AI2203" s="3">
        <v>0</v>
      </c>
      <c r="AJ2203" s="3">
        <v>43.933224755700302</v>
      </c>
      <c r="AK2203" s="3">
        <v>58.2976117575015</v>
      </c>
      <c r="AL2203" s="3">
        <v>0</v>
      </c>
      <c r="AM2203" s="3">
        <v>61.5638040852185</v>
      </c>
      <c r="AN2203" s="3">
        <v>71.253890618052495</v>
      </c>
      <c r="AO2203" s="3">
        <v>33.800086169754401</v>
      </c>
      <c r="AQ2203" s="3">
        <v>65.9767687434002</v>
      </c>
      <c r="AR2203" s="3">
        <v>2.7450980392156898</v>
      </c>
      <c r="AS2203" s="3">
        <v>2.0693512304250601</v>
      </c>
      <c r="AT2203" s="3">
        <v>24.863959815822501</v>
      </c>
      <c r="AU2203" s="3">
        <v>7.5570441699811601</v>
      </c>
      <c r="AV2203" s="3">
        <v>48.933054393305397</v>
      </c>
      <c r="AW2203" s="3">
        <v>10.4765993988836</v>
      </c>
      <c r="AX2203" s="3">
        <v>44.731861198738201</v>
      </c>
      <c r="AY2203" s="3">
        <v>35.841917174689897</v>
      </c>
      <c r="AZ2203" s="3">
        <v>58.187933571578697</v>
      </c>
      <c r="BA2203" s="3">
        <v>35.188284518828503</v>
      </c>
      <c r="BB2203" s="3">
        <v>3.7230704873457401</v>
      </c>
      <c r="BC2203" s="3">
        <v>61.271311302883603</v>
      </c>
      <c r="BD2203" s="3">
        <v>33.9210747271201</v>
      </c>
      <c r="BE2203" s="3">
        <v>37.162586315128699</v>
      </c>
      <c r="BF2203" s="3">
        <v>19.129703594702502</v>
      </c>
      <c r="BG2203" s="3">
        <v>13.0517023959647</v>
      </c>
      <c r="BH2203" s="3">
        <v>58.497279196316498</v>
      </c>
      <c r="BI2203" s="3">
        <v>95.7531380753138</v>
      </c>
      <c r="BJ2203" s="3">
        <v>0</v>
      </c>
      <c r="BK2203" s="3">
        <v>76.567796610169495</v>
      </c>
      <c r="BL2203" s="3">
        <v>4.9832495812395301</v>
      </c>
    </row>
    <row r="2204" spans="1:64" x14ac:dyDescent="0.3">
      <c r="A2204" s="3" t="s">
        <v>2702</v>
      </c>
      <c r="B2204" s="4" t="s">
        <v>75</v>
      </c>
      <c r="C2204" s="3" t="s">
        <v>2544</v>
      </c>
      <c r="D2204" s="3" t="s">
        <v>2545</v>
      </c>
      <c r="E2204" s="3" t="s">
        <v>2698</v>
      </c>
      <c r="F2204" s="3" t="s">
        <v>69</v>
      </c>
      <c r="G2204" s="3" t="s">
        <v>101</v>
      </c>
      <c r="H2204" s="3" t="s">
        <v>71</v>
      </c>
      <c r="I2204" s="3" t="s">
        <v>71</v>
      </c>
      <c r="J2204" s="3">
        <v>5842</v>
      </c>
      <c r="K2204" s="3">
        <v>1795</v>
      </c>
      <c r="L2204" s="3">
        <v>14.8148</v>
      </c>
      <c r="M2204" s="3">
        <v>0</v>
      </c>
      <c r="N2204" s="3">
        <v>25.633400000000002</v>
      </c>
      <c r="O2204" s="3">
        <v>60.7971229945258</v>
      </c>
      <c r="P2204" s="3">
        <v>6.7411000000000003</v>
      </c>
      <c r="Q2204" s="3">
        <v>29.650600000000001</v>
      </c>
      <c r="R2204" s="3">
        <v>21.769773563672</v>
      </c>
      <c r="S2204" s="3">
        <v>39.027349430853803</v>
      </c>
      <c r="T2204" s="3">
        <v>51.540041067761798</v>
      </c>
      <c r="U2204" s="3">
        <v>38.816738816738798</v>
      </c>
      <c r="V2204" s="3">
        <v>39.3871297242084</v>
      </c>
      <c r="W2204" s="3">
        <v>55.355271431565697</v>
      </c>
      <c r="X2204" s="3">
        <v>0</v>
      </c>
      <c r="Y2204" s="3">
        <v>1.55088166560442</v>
      </c>
      <c r="Z2204" s="3">
        <v>0</v>
      </c>
      <c r="AA2204" s="3">
        <v>0</v>
      </c>
      <c r="AB2204" s="3">
        <v>0</v>
      </c>
      <c r="AC2204" s="3">
        <v>0</v>
      </c>
      <c r="AD2204" s="3">
        <v>2.98507462686567</v>
      </c>
      <c r="AE2204" s="3">
        <v>39.905135079397802</v>
      </c>
      <c r="AF2204" s="3">
        <v>0</v>
      </c>
      <c r="AG2204" s="3">
        <v>0</v>
      </c>
      <c r="AH2204" s="3">
        <v>0</v>
      </c>
      <c r="AI2204" s="3">
        <v>0</v>
      </c>
      <c r="AJ2204" s="3">
        <v>43.933224755700302</v>
      </c>
      <c r="AK2204" s="3">
        <v>25.188814043682399</v>
      </c>
      <c r="AL2204" s="3">
        <v>0</v>
      </c>
      <c r="AM2204" s="3">
        <v>66.242038216560502</v>
      </c>
      <c r="AN2204" s="3">
        <v>70.342374388617202</v>
      </c>
      <c r="AO2204" s="3">
        <v>27.552778974579901</v>
      </c>
      <c r="AQ2204" s="3">
        <v>68.489968321013706</v>
      </c>
      <c r="AR2204" s="3">
        <v>41.004901960784302</v>
      </c>
      <c r="AS2204" s="3">
        <v>11.5492170022371</v>
      </c>
      <c r="AT2204" s="3">
        <v>41.314357471745502</v>
      </c>
      <c r="AU2204" s="3">
        <v>5.7567510990161201</v>
      </c>
      <c r="AV2204" s="3">
        <v>60.564853556485403</v>
      </c>
      <c r="AW2204" s="3">
        <v>31.043366251610099</v>
      </c>
      <c r="AX2204" s="3">
        <v>20.883280757097801</v>
      </c>
      <c r="AY2204">
        <v>30.796720622240901</v>
      </c>
      <c r="AZ2204">
        <v>74.332562539415605</v>
      </c>
      <c r="BA2204" s="3">
        <v>42.740585774058601</v>
      </c>
      <c r="BB2204">
        <v>28.383183434427899</v>
      </c>
      <c r="BC2204">
        <v>51.483898126710201</v>
      </c>
      <c r="BD2204" s="3">
        <v>30.751469353484499</v>
      </c>
      <c r="BE2204" s="3">
        <v>48.482946223059201</v>
      </c>
      <c r="BF2204">
        <v>40.277485810384697</v>
      </c>
      <c r="BG2204" s="3">
        <v>19.966372425388801</v>
      </c>
      <c r="BH2204" s="3">
        <v>58.497279196316498</v>
      </c>
      <c r="BI2204" s="3">
        <v>98.138075313807505</v>
      </c>
      <c r="BJ2204" s="3">
        <v>0</v>
      </c>
      <c r="BK2204" s="3">
        <v>48.75</v>
      </c>
      <c r="BL2204" s="3">
        <v>3.76884422110553</v>
      </c>
    </row>
    <row r="2205" spans="1:64" x14ac:dyDescent="0.3">
      <c r="A2205" s="3" t="s">
        <v>2703</v>
      </c>
      <c r="B2205" s="4" t="s">
        <v>75</v>
      </c>
      <c r="C2205" s="3" t="s">
        <v>2544</v>
      </c>
      <c r="D2205" s="3" t="s">
        <v>2545</v>
      </c>
      <c r="E2205" s="3" t="s">
        <v>2698</v>
      </c>
      <c r="F2205" s="3" t="s">
        <v>69</v>
      </c>
      <c r="G2205" s="3" t="s">
        <v>101</v>
      </c>
      <c r="H2205" s="3" t="s">
        <v>71</v>
      </c>
      <c r="I2205" s="3" t="s">
        <v>71</v>
      </c>
      <c r="J2205" s="3">
        <v>4977</v>
      </c>
      <c r="K2205" s="3">
        <v>1702</v>
      </c>
      <c r="L2205" s="3">
        <v>17.702400000000001</v>
      </c>
      <c r="M2205" s="3">
        <v>0</v>
      </c>
      <c r="N2205" s="3">
        <v>30.029800000000002</v>
      </c>
      <c r="O2205" s="3">
        <v>63.231575635572</v>
      </c>
      <c r="P2205" s="3">
        <v>16.087700000000002</v>
      </c>
      <c r="Q2205" s="3">
        <v>27.976600000000001</v>
      </c>
      <c r="R2205" s="3">
        <v>24.9357083275587</v>
      </c>
      <c r="S2205" s="3">
        <v>38.2958673080133</v>
      </c>
      <c r="T2205" s="3">
        <v>52.258726899384001</v>
      </c>
      <c r="U2205" s="3">
        <v>39.682539682539698</v>
      </c>
      <c r="V2205" s="3">
        <v>33.4422880490296</v>
      </c>
      <c r="W2205" s="3">
        <v>67.218612450220107</v>
      </c>
      <c r="X2205" s="3">
        <v>0</v>
      </c>
      <c r="Y2205" s="3">
        <v>0.40365413214361601</v>
      </c>
      <c r="Z2205" s="3">
        <v>0</v>
      </c>
      <c r="AA2205" s="3">
        <v>0</v>
      </c>
      <c r="AB2205" s="3">
        <v>0</v>
      </c>
      <c r="AC2205" s="3">
        <v>0</v>
      </c>
      <c r="AD2205" s="3">
        <v>0</v>
      </c>
      <c r="AE2205" s="3">
        <v>36.0074242111776</v>
      </c>
      <c r="AF2205" s="3">
        <v>0</v>
      </c>
      <c r="AG2205" s="3">
        <v>0</v>
      </c>
      <c r="AH2205" s="3">
        <v>0</v>
      </c>
      <c r="AI2205" s="3">
        <v>0</v>
      </c>
      <c r="AJ2205" s="3">
        <v>43.933224755700302</v>
      </c>
      <c r="AK2205" s="3">
        <v>65.176566646254301</v>
      </c>
      <c r="AL2205" s="3">
        <v>0</v>
      </c>
      <c r="AM2205" s="3">
        <v>62.420382165605098</v>
      </c>
      <c r="AN2205" s="3">
        <v>68.852823477100898</v>
      </c>
      <c r="AO2205" s="3">
        <v>5.3209823352003403</v>
      </c>
      <c r="AQ2205" s="3">
        <v>64.920802534318895</v>
      </c>
      <c r="AR2205" s="3">
        <v>38.578431372548998</v>
      </c>
      <c r="AS2205" s="3">
        <v>41.3870246085011</v>
      </c>
      <c r="AT2205" s="3">
        <v>27.333612390121399</v>
      </c>
      <c r="AU2205" s="3">
        <v>1.4234875444839901</v>
      </c>
      <c r="AV2205" s="3">
        <v>38.305439330543898</v>
      </c>
      <c r="AW2205" s="3">
        <v>38.750536711034798</v>
      </c>
      <c r="AX2205" s="3">
        <v>30.725552050473201</v>
      </c>
      <c r="AY2205" s="3">
        <v>35.2112676056338</v>
      </c>
      <c r="AZ2205" s="3">
        <v>62.308177422745402</v>
      </c>
      <c r="BA2205" s="3">
        <v>56.882845188284499</v>
      </c>
      <c r="BB2205" s="3">
        <v>47.228613260824098</v>
      </c>
      <c r="BC2205" s="3">
        <v>61.776468111976399</v>
      </c>
      <c r="BD2205" s="3">
        <v>9.10999160369437</v>
      </c>
      <c r="BE2205" s="3">
        <v>59.405733417032799</v>
      </c>
      <c r="BF2205" s="3">
        <v>25.457220937565701</v>
      </c>
      <c r="BG2205" s="3">
        <v>10.9920134510298</v>
      </c>
      <c r="BH2205" s="3">
        <v>58.497279196316498</v>
      </c>
      <c r="BI2205" s="3">
        <v>99.539748953974893</v>
      </c>
      <c r="BJ2205" s="3">
        <v>0</v>
      </c>
      <c r="BK2205" s="3">
        <v>89.533898305084705</v>
      </c>
      <c r="BL2205" s="3">
        <v>2.84757118927973</v>
      </c>
    </row>
    <row r="2206" spans="1:64" x14ac:dyDescent="0.3">
      <c r="A2206" s="3" t="s">
        <v>2704</v>
      </c>
      <c r="B2206" s="4" t="s">
        <v>75</v>
      </c>
      <c r="C2206" s="3" t="s">
        <v>2544</v>
      </c>
      <c r="D2206" s="3" t="s">
        <v>2545</v>
      </c>
      <c r="E2206" s="3" t="s">
        <v>2698</v>
      </c>
      <c r="F2206" s="3" t="s">
        <v>69</v>
      </c>
      <c r="G2206" s="3" t="s">
        <v>101</v>
      </c>
      <c r="H2206" s="3" t="s">
        <v>71</v>
      </c>
      <c r="I2206" s="3" t="s">
        <v>71</v>
      </c>
      <c r="J2206" s="3">
        <v>6014</v>
      </c>
      <c r="K2206" s="3">
        <v>1936</v>
      </c>
      <c r="L2206" s="3">
        <v>21.699100000000001</v>
      </c>
      <c r="M2206" s="3">
        <v>0</v>
      </c>
      <c r="N2206" s="3">
        <v>35.692999999999998</v>
      </c>
      <c r="O2206" s="3">
        <v>65.590073728365994</v>
      </c>
      <c r="P2206" s="3">
        <v>10.752700000000001</v>
      </c>
      <c r="Q2206" s="3">
        <v>37.078899999999997</v>
      </c>
      <c r="R2206" s="3">
        <v>23.3473885427513</v>
      </c>
      <c r="S2206" s="3">
        <v>42.242685185614697</v>
      </c>
      <c r="T2206" s="3">
        <v>51.211498973306</v>
      </c>
      <c r="U2206" s="3">
        <v>39.290867862296402</v>
      </c>
      <c r="V2206" s="3">
        <v>31.378958120531198</v>
      </c>
      <c r="W2206" s="3">
        <v>44.435128903793803</v>
      </c>
      <c r="X2206" s="3">
        <v>0</v>
      </c>
      <c r="Y2206" s="3">
        <v>5.8423624389207598</v>
      </c>
      <c r="Z2206" s="3">
        <v>0</v>
      </c>
      <c r="AA2206" s="3">
        <v>0</v>
      </c>
      <c r="AB2206" s="3">
        <v>0</v>
      </c>
      <c r="AC2206" s="3">
        <v>0</v>
      </c>
      <c r="AD2206" s="3">
        <v>0</v>
      </c>
      <c r="AE2206" s="3">
        <v>37.822231387914997</v>
      </c>
      <c r="AF2206" s="3">
        <v>0</v>
      </c>
      <c r="AG2206" s="3">
        <v>0</v>
      </c>
      <c r="AH2206" s="3">
        <v>0</v>
      </c>
      <c r="AI2206" s="3">
        <v>0</v>
      </c>
      <c r="AJ2206" s="3">
        <v>43.933224755700302</v>
      </c>
      <c r="AK2206" s="3">
        <v>55.582771994284499</v>
      </c>
      <c r="AL2206" s="3">
        <v>0</v>
      </c>
      <c r="AM2206" s="3">
        <v>66.307928838128703</v>
      </c>
      <c r="AN2206" s="3">
        <v>62.4055135615829</v>
      </c>
      <c r="AO2206" s="3">
        <v>21.8009478672986</v>
      </c>
      <c r="AQ2206" s="3">
        <v>63.062302006335798</v>
      </c>
      <c r="AR2206" s="3">
        <v>19.485294117647101</v>
      </c>
      <c r="AS2206" s="3">
        <v>33.836689038031302</v>
      </c>
      <c r="AT2206" s="3">
        <v>32.712431979907898</v>
      </c>
      <c r="AU2206" s="3">
        <v>60.1214151140883</v>
      </c>
      <c r="AV2206" s="3">
        <v>40.439330543933103</v>
      </c>
      <c r="AW2206" s="3">
        <v>33.297552597681403</v>
      </c>
      <c r="AX2206" s="3">
        <v>20.4416403785489</v>
      </c>
      <c r="AY2206" s="3">
        <v>52.238805970149301</v>
      </c>
      <c r="AZ2206" s="3">
        <v>72.062224090813501</v>
      </c>
      <c r="BA2206" s="3">
        <v>40.2510460251046</v>
      </c>
      <c r="BB2206" s="3">
        <v>33.4867182597783</v>
      </c>
      <c r="BC2206" s="3">
        <v>82.950957693117203</v>
      </c>
      <c r="BD2206" s="3">
        <v>32.8715365239295</v>
      </c>
      <c r="BE2206" s="3">
        <v>57.0412220129734</v>
      </c>
      <c r="BF2206" s="3">
        <v>36.346436829934802</v>
      </c>
      <c r="BG2206" s="3">
        <v>33.669609079445102</v>
      </c>
      <c r="BH2206" s="3">
        <v>58.497279196316498</v>
      </c>
      <c r="BI2206" s="3">
        <v>96.192468619246895</v>
      </c>
      <c r="BJ2206" s="3">
        <v>0</v>
      </c>
      <c r="BK2206" s="3">
        <v>28.177966101694899</v>
      </c>
      <c r="BL2206" s="3">
        <v>7.3073701842546104</v>
      </c>
    </row>
    <row r="2207" spans="1:64" x14ac:dyDescent="0.3">
      <c r="A2207" s="3" t="s">
        <v>2705</v>
      </c>
      <c r="B2207" s="4" t="s">
        <v>75</v>
      </c>
      <c r="C2207" s="3" t="s">
        <v>2544</v>
      </c>
      <c r="D2207" s="3" t="s">
        <v>2545</v>
      </c>
      <c r="E2207" s="3" t="s">
        <v>2698</v>
      </c>
      <c r="F2207" s="3" t="s">
        <v>69</v>
      </c>
      <c r="G2207" s="3" t="s">
        <v>101</v>
      </c>
      <c r="H2207" s="3" t="s">
        <v>71</v>
      </c>
      <c r="I2207" s="3" t="s">
        <v>71</v>
      </c>
      <c r="J2207" s="3">
        <v>4258</v>
      </c>
      <c r="K2207" s="3">
        <v>1358</v>
      </c>
      <c r="L2207" s="3">
        <v>10.86</v>
      </c>
      <c r="M2207" s="3">
        <v>0</v>
      </c>
      <c r="N2207" s="3">
        <v>18.964200000000002</v>
      </c>
      <c r="O2207" s="3">
        <v>57.579933415017898</v>
      </c>
      <c r="P2207" s="3">
        <v>6.2241999999999997</v>
      </c>
      <c r="Q2207" s="3">
        <v>23.687000000000001</v>
      </c>
      <c r="R2207" s="3">
        <v>21.506204778374901</v>
      </c>
      <c r="S2207" s="3">
        <v>36.073728636642997</v>
      </c>
      <c r="T2207" s="3">
        <v>51.827515400410697</v>
      </c>
      <c r="U2207" s="3">
        <v>38.651824366110098</v>
      </c>
      <c r="V2207" s="3">
        <v>19.162410623084799</v>
      </c>
      <c r="W2207" s="3">
        <v>20.435967302452301</v>
      </c>
      <c r="X2207" s="3">
        <v>0</v>
      </c>
      <c r="Y2207" s="3">
        <v>1.7633312088379001</v>
      </c>
      <c r="Z2207" s="3">
        <v>0</v>
      </c>
      <c r="AA2207" s="3">
        <v>0</v>
      </c>
      <c r="AB2207" s="3">
        <v>0</v>
      </c>
      <c r="AC2207" s="3">
        <v>0</v>
      </c>
      <c r="AD2207" s="3">
        <v>0</v>
      </c>
      <c r="AE2207" s="3">
        <v>30.645493916271398</v>
      </c>
      <c r="AF2207" s="3">
        <v>0</v>
      </c>
      <c r="AG2207" s="3">
        <v>0</v>
      </c>
      <c r="AH2207" s="3">
        <v>0</v>
      </c>
      <c r="AI2207" s="3">
        <v>0</v>
      </c>
      <c r="AJ2207" s="3">
        <v>43.933224755700302</v>
      </c>
      <c r="AK2207" s="3">
        <v>62.563788528271097</v>
      </c>
      <c r="AL2207" s="3">
        <v>0</v>
      </c>
      <c r="AM2207" s="3">
        <v>62.727871732923298</v>
      </c>
      <c r="AN2207" s="3">
        <v>53.8016896398399</v>
      </c>
      <c r="AO2207" s="3">
        <v>8.2722964239551899</v>
      </c>
      <c r="AQ2207" s="3">
        <v>64.033790918690599</v>
      </c>
      <c r="AR2207" s="3">
        <v>4.4852941176470598</v>
      </c>
      <c r="AS2207" s="3">
        <v>0</v>
      </c>
      <c r="AT2207" s="3">
        <v>30.0962745918794</v>
      </c>
      <c r="AU2207" s="3">
        <v>8.0803851789826293</v>
      </c>
      <c r="AV2207" s="3">
        <v>60.606694560669503</v>
      </c>
      <c r="AW2207" s="3">
        <v>41.155002146844097</v>
      </c>
      <c r="AX2207" s="3">
        <v>3.36487907465825</v>
      </c>
      <c r="AY2207" s="3">
        <v>52.238805970149301</v>
      </c>
      <c r="AZ2207" s="3">
        <v>72.062224090813501</v>
      </c>
      <c r="BA2207" s="3">
        <v>29.100418410041801</v>
      </c>
      <c r="BB2207" s="3">
        <v>33.4867182597783</v>
      </c>
      <c r="BC2207" s="3">
        <v>82.950957693117203</v>
      </c>
      <c r="BD2207" s="3">
        <v>11.083123425692699</v>
      </c>
      <c r="BE2207" s="3">
        <v>52.019250889307401</v>
      </c>
      <c r="BF2207" s="3">
        <v>36.346436829934802</v>
      </c>
      <c r="BG2207" s="3">
        <v>8.0916351408154696</v>
      </c>
      <c r="BH2207" s="3">
        <v>82.524068647969898</v>
      </c>
      <c r="BI2207" s="3">
        <v>96.276150627615095</v>
      </c>
      <c r="BJ2207" s="3">
        <v>51.555261416280601</v>
      </c>
      <c r="BK2207" s="3">
        <v>19.004237288135599</v>
      </c>
      <c r="BL2207" s="3">
        <v>1.8844221105527601</v>
      </c>
    </row>
    <row r="2208" spans="1:64" x14ac:dyDescent="0.3">
      <c r="A2208" s="3" t="s">
        <v>2706</v>
      </c>
      <c r="B2208" s="4" t="s">
        <v>75</v>
      </c>
      <c r="C2208" s="3" t="s">
        <v>2544</v>
      </c>
      <c r="D2208" s="3" t="s">
        <v>2545</v>
      </c>
      <c r="E2208" s="3" t="s">
        <v>2698</v>
      </c>
      <c r="F2208" s="3" t="s">
        <v>69</v>
      </c>
      <c r="G2208" s="3" t="s">
        <v>101</v>
      </c>
      <c r="H2208" s="3" t="s">
        <v>71</v>
      </c>
      <c r="I2208" s="3" t="s">
        <v>71</v>
      </c>
      <c r="J2208" s="3">
        <v>4222</v>
      </c>
      <c r="K2208" s="3">
        <v>1389</v>
      </c>
      <c r="L2208" s="3">
        <v>6.4657999999999998</v>
      </c>
      <c r="M2208" s="3">
        <v>0</v>
      </c>
      <c r="N2208" s="3">
        <v>11.4754</v>
      </c>
      <c r="O2208" s="3">
        <v>52.811695132137103</v>
      </c>
      <c r="P2208" s="3">
        <v>5.0868000000000002</v>
      </c>
      <c r="Q2208" s="3">
        <v>16.509699999999999</v>
      </c>
      <c r="R2208" s="3">
        <v>21.072527199823799</v>
      </c>
      <c r="S2208" s="3">
        <v>31.7391679323133</v>
      </c>
      <c r="T2208" s="3">
        <v>52.156057494866502</v>
      </c>
      <c r="U2208" s="3">
        <v>38.342609771181202</v>
      </c>
      <c r="V2208" s="3">
        <v>6.9050051072523004</v>
      </c>
      <c r="W2208" s="3">
        <v>20.7922867323412</v>
      </c>
      <c r="X2208" s="3">
        <v>0</v>
      </c>
      <c r="Y2208" s="3">
        <v>13.5967707669428</v>
      </c>
      <c r="Z2208" s="3">
        <v>0</v>
      </c>
      <c r="AA2208" s="3">
        <v>0</v>
      </c>
      <c r="AB2208" s="3">
        <v>0</v>
      </c>
      <c r="AC2208" s="3">
        <v>0</v>
      </c>
      <c r="AD2208" s="3">
        <v>0</v>
      </c>
      <c r="AE2208" s="3">
        <v>28.892555166013601</v>
      </c>
      <c r="AF2208" s="3">
        <v>0</v>
      </c>
      <c r="AG2208" s="3">
        <v>0</v>
      </c>
      <c r="AH2208" s="3">
        <v>0</v>
      </c>
      <c r="AI2208" s="3">
        <v>0</v>
      </c>
      <c r="AJ2208" s="3">
        <v>43.933224755700302</v>
      </c>
      <c r="AK2208" s="3">
        <v>59.195754235558297</v>
      </c>
      <c r="AL2208" s="3">
        <v>0</v>
      </c>
      <c r="AM2208" s="3">
        <v>64.660663298923794</v>
      </c>
      <c r="AN2208" s="3">
        <v>17.1631836371721</v>
      </c>
      <c r="AO2208" s="3">
        <v>33.390779836277503</v>
      </c>
      <c r="AQ2208" s="3">
        <v>56.177402323125698</v>
      </c>
      <c r="AR2208" s="3">
        <v>0</v>
      </c>
      <c r="AS2208" s="3">
        <v>30.6767337807606</v>
      </c>
      <c r="AT2208" s="3">
        <v>24.257011301799899</v>
      </c>
      <c r="AU2208" s="3">
        <v>26.732258739794901</v>
      </c>
      <c r="AV2208" s="3">
        <v>36.025104602510503</v>
      </c>
      <c r="AW2208" s="3">
        <v>19.622155431515701</v>
      </c>
      <c r="AX2208" s="3">
        <v>3.49106203995794</v>
      </c>
      <c r="AY2208" s="3">
        <v>30.796720622240901</v>
      </c>
      <c r="AZ2208" s="3">
        <v>74.332562539415605</v>
      </c>
      <c r="BA2208" s="3">
        <v>36.506276150627599</v>
      </c>
      <c r="BB2208" s="3">
        <v>28.383183434427899</v>
      </c>
      <c r="BC2208" s="3">
        <v>51.483898126710201</v>
      </c>
      <c r="BD2208" s="3">
        <v>47.879932829555003</v>
      </c>
      <c r="BE2208" s="3">
        <v>41.347562251517097</v>
      </c>
      <c r="BF2208" s="3">
        <v>40.277485810384697</v>
      </c>
      <c r="BG2208" s="3">
        <v>16.456494325346799</v>
      </c>
      <c r="BH2208" s="3">
        <v>58.497279196316498</v>
      </c>
      <c r="BI2208" s="3">
        <v>90.146443514644304</v>
      </c>
      <c r="BJ2208" s="3">
        <v>0</v>
      </c>
      <c r="BK2208" s="3">
        <v>0</v>
      </c>
      <c r="BL2208" s="3">
        <v>0.73283082077051898</v>
      </c>
    </row>
    <row r="2209" spans="1:64" x14ac:dyDescent="0.3">
      <c r="A2209" s="3" t="s">
        <v>2707</v>
      </c>
      <c r="B2209" s="4" t="s">
        <v>75</v>
      </c>
      <c r="C2209" s="3" t="s">
        <v>2544</v>
      </c>
      <c r="D2209" s="3" t="s">
        <v>2545</v>
      </c>
      <c r="E2209" s="3" t="s">
        <v>2698</v>
      </c>
      <c r="F2209" s="3" t="s">
        <v>69</v>
      </c>
      <c r="G2209" s="3" t="s">
        <v>101</v>
      </c>
      <c r="H2209" s="3" t="s">
        <v>71</v>
      </c>
      <c r="I2209" s="3" t="s">
        <v>71</v>
      </c>
      <c r="J2209" s="3">
        <v>3930</v>
      </c>
      <c r="K2209" s="3">
        <v>1247</v>
      </c>
      <c r="L2209" s="3">
        <v>12.994400000000001</v>
      </c>
      <c r="M2209" s="3">
        <v>0</v>
      </c>
      <c r="N2209" s="3">
        <v>22.541</v>
      </c>
      <c r="O2209" s="3">
        <v>59.560959001980102</v>
      </c>
      <c r="P2209" s="3">
        <v>26.7577</v>
      </c>
      <c r="Q2209" s="3">
        <v>16.8445</v>
      </c>
      <c r="R2209" s="3">
        <v>27.712585224771299</v>
      </c>
      <c r="S2209" s="3">
        <v>31.848373777208899</v>
      </c>
      <c r="T2209" s="3">
        <v>52.012320328542103</v>
      </c>
      <c r="U2209" s="3">
        <v>38.095238095238102</v>
      </c>
      <c r="V2209" s="3">
        <v>65.495403472931599</v>
      </c>
      <c r="W2209" s="3">
        <v>92.622091804653095</v>
      </c>
      <c r="X2209" s="3">
        <v>0</v>
      </c>
      <c r="Y2209" s="3">
        <v>16.6772891438283</v>
      </c>
      <c r="Z2209" s="3">
        <v>0</v>
      </c>
      <c r="AA2209" s="3">
        <v>0</v>
      </c>
      <c r="AB2209" s="3">
        <v>0</v>
      </c>
      <c r="AC2209" s="3">
        <v>0</v>
      </c>
      <c r="AD2209" s="3">
        <v>0</v>
      </c>
      <c r="AE2209" s="3">
        <v>25.3660548566715</v>
      </c>
      <c r="AF2209" s="3">
        <v>0</v>
      </c>
      <c r="AG2209" s="3">
        <v>0</v>
      </c>
      <c r="AH2209" s="3">
        <v>0</v>
      </c>
      <c r="AI2209" s="3">
        <v>0</v>
      </c>
      <c r="AJ2209" s="3">
        <v>43.933224755700302</v>
      </c>
      <c r="AK2209" s="3">
        <v>64.543784445805301</v>
      </c>
      <c r="AL2209" s="3">
        <v>0</v>
      </c>
      <c r="AM2209" s="3">
        <v>61.124533274763898</v>
      </c>
      <c r="AN2209" s="3">
        <v>55.491329479768801</v>
      </c>
      <c r="AO2209" s="3">
        <v>3.1667384747953502</v>
      </c>
      <c r="AQ2209" s="3">
        <v>53.030623020063402</v>
      </c>
      <c r="AR2209" s="3">
        <v>10.367647058823501</v>
      </c>
      <c r="AS2209" s="3">
        <v>12.248322147651001</v>
      </c>
      <c r="AT2209" s="3">
        <v>10.0251151109251</v>
      </c>
      <c r="AU2209" s="3">
        <v>5.1706091689344804</v>
      </c>
      <c r="AV2209" s="3">
        <v>30.690376569037699</v>
      </c>
      <c r="AW2209" s="3">
        <v>10.1545727780163</v>
      </c>
      <c r="AX2209" s="3">
        <v>6.0988433228180901</v>
      </c>
      <c r="AY2209" s="3">
        <v>30.796720622240901</v>
      </c>
      <c r="AZ2209" s="3">
        <v>74.332562539415605</v>
      </c>
      <c r="BA2209" s="3">
        <v>27.364016736401702</v>
      </c>
      <c r="BB2209" s="3">
        <v>28.383183434427899</v>
      </c>
      <c r="BC2209" s="3">
        <v>51.483898126710201</v>
      </c>
      <c r="BD2209" s="3">
        <v>21.935348446683498</v>
      </c>
      <c r="BE2209" s="3">
        <v>65.348399246704304</v>
      </c>
      <c r="BF2209" s="3">
        <v>40.277485810384697</v>
      </c>
      <c r="BG2209" s="3">
        <v>26.670870113493098</v>
      </c>
      <c r="BH2209" s="3">
        <v>58.497279196316498</v>
      </c>
      <c r="BI2209" s="3">
        <v>93.723849372384905</v>
      </c>
      <c r="BJ2209" s="3">
        <v>0</v>
      </c>
      <c r="BK2209" s="3">
        <v>99.131355932203405</v>
      </c>
      <c r="BL2209" s="3">
        <v>1.821608040201</v>
      </c>
    </row>
    <row r="2210" spans="1:64" x14ac:dyDescent="0.3">
      <c r="A2210" s="3" t="s">
        <v>2708</v>
      </c>
      <c r="B2210" s="4" t="s">
        <v>75</v>
      </c>
      <c r="C2210" s="3" t="s">
        <v>2544</v>
      </c>
      <c r="D2210" s="3" t="s">
        <v>2545</v>
      </c>
      <c r="E2210" s="3" t="s">
        <v>2709</v>
      </c>
      <c r="F2210" s="3" t="s">
        <v>69</v>
      </c>
      <c r="G2210" s="3" t="s">
        <v>101</v>
      </c>
      <c r="H2210" s="3" t="s">
        <v>71</v>
      </c>
      <c r="I2210" s="3" t="s">
        <v>71</v>
      </c>
      <c r="J2210" s="3">
        <v>5182</v>
      </c>
      <c r="K2210" s="3">
        <v>1655</v>
      </c>
      <c r="L2210" s="3">
        <v>4.8963999999999999</v>
      </c>
      <c r="M2210" s="3">
        <v>0</v>
      </c>
      <c r="N2210" s="3">
        <v>8.6811000000000007</v>
      </c>
      <c r="O2210" s="3">
        <v>51.056987055967703</v>
      </c>
      <c r="P2210" s="3">
        <v>22.994199999999999</v>
      </c>
      <c r="Q2210" s="3">
        <v>6.6332000000000004</v>
      </c>
      <c r="R2210" s="3">
        <v>26.802689539394802</v>
      </c>
      <c r="S2210" s="3">
        <v>24.254297516572901</v>
      </c>
      <c r="T2210" s="3">
        <v>52.135523613963002</v>
      </c>
      <c r="U2210" s="3">
        <v>38.961038961039002</v>
      </c>
      <c r="V2210" s="3">
        <v>53.299284984678202</v>
      </c>
      <c r="W2210" s="3">
        <v>90.085935862502595</v>
      </c>
      <c r="X2210" s="3">
        <v>0</v>
      </c>
      <c r="Y2210" s="3">
        <v>0.29742936052687502</v>
      </c>
      <c r="Z2210" s="3">
        <v>0</v>
      </c>
      <c r="AA2210" s="3">
        <v>0</v>
      </c>
      <c r="AB2210" s="3">
        <v>0</v>
      </c>
      <c r="AC2210" s="3">
        <v>0</v>
      </c>
      <c r="AD2210" s="3">
        <v>0</v>
      </c>
      <c r="AE2210" s="3">
        <v>26.067230356774601</v>
      </c>
      <c r="AF2210" s="3">
        <v>0</v>
      </c>
      <c r="AG2210" s="3">
        <v>0</v>
      </c>
      <c r="AH2210" s="3">
        <v>0</v>
      </c>
      <c r="AI2210" s="3">
        <v>0</v>
      </c>
      <c r="AJ2210" s="3">
        <v>43.933224755700302</v>
      </c>
      <c r="AK2210" s="3">
        <v>71.116554398856906</v>
      </c>
      <c r="AL2210" s="3">
        <v>0</v>
      </c>
      <c r="AM2210" s="3">
        <v>57.105205359103898</v>
      </c>
      <c r="AN2210" s="3">
        <v>57.247665629168502</v>
      </c>
      <c r="AO2210" s="3">
        <v>9.9095217578629899</v>
      </c>
      <c r="AQ2210" s="3">
        <v>53.5374868004224</v>
      </c>
      <c r="AR2210" s="3">
        <v>19.411764705882401</v>
      </c>
      <c r="AS2210" s="3">
        <v>0</v>
      </c>
      <c r="AT2210" s="3">
        <v>5.3997488488907504</v>
      </c>
      <c r="AU2210" s="3">
        <v>9.9644128113879002</v>
      </c>
      <c r="AV2210" s="3">
        <v>30.0627615062762</v>
      </c>
      <c r="AW2210" s="3">
        <v>8.6947187634177805</v>
      </c>
      <c r="AX2210" s="3">
        <v>20.399579390115701</v>
      </c>
      <c r="AY2210" s="3">
        <v>15.892369140214401</v>
      </c>
      <c r="AZ2210" s="3">
        <v>35.6527223039731</v>
      </c>
      <c r="BA2210" s="3">
        <v>31.422594142259399</v>
      </c>
      <c r="BB2210" s="3">
        <v>17.2767203513909</v>
      </c>
      <c r="BC2210" s="3">
        <v>51.126078720269398</v>
      </c>
      <c r="BD2210" s="3">
        <v>3.5474391267842198</v>
      </c>
      <c r="BE2210" s="3">
        <v>50.638208830299199</v>
      </c>
      <c r="BF2210" s="3">
        <v>16.943451755308001</v>
      </c>
      <c r="BG2210" s="3">
        <v>9.6258932324506095</v>
      </c>
      <c r="BH2210" s="3">
        <v>58.497279196316498</v>
      </c>
      <c r="BI2210" s="3">
        <v>94.979079497907904</v>
      </c>
      <c r="BJ2210" s="3">
        <v>0</v>
      </c>
      <c r="BK2210" s="3">
        <v>0</v>
      </c>
      <c r="BL2210" s="3">
        <v>0.60720268006700195</v>
      </c>
    </row>
    <row r="2211" spans="1:64" x14ac:dyDescent="0.3">
      <c r="A2211" s="3" t="s">
        <v>2710</v>
      </c>
      <c r="B2211" s="4" t="s">
        <v>75</v>
      </c>
      <c r="C2211" s="3" t="s">
        <v>2544</v>
      </c>
      <c r="D2211" s="3" t="s">
        <v>2545</v>
      </c>
      <c r="E2211" s="3" t="s">
        <v>2709</v>
      </c>
      <c r="F2211" s="3" t="s">
        <v>69</v>
      </c>
      <c r="G2211" s="3" t="s">
        <v>101</v>
      </c>
      <c r="H2211" s="3" t="s">
        <v>71</v>
      </c>
      <c r="I2211" s="3" t="s">
        <v>71</v>
      </c>
      <c r="J2211" s="3">
        <v>4084</v>
      </c>
      <c r="K2211" s="3">
        <v>1602</v>
      </c>
      <c r="L2211" s="3">
        <v>11.4878</v>
      </c>
      <c r="M2211" s="3">
        <v>0</v>
      </c>
      <c r="N2211" s="3">
        <v>20.044699999999999</v>
      </c>
      <c r="O2211" s="3">
        <v>58.231398163101503</v>
      </c>
      <c r="P2211" s="3">
        <v>28.060400000000001</v>
      </c>
      <c r="Q2211" s="3">
        <v>14.291700000000001</v>
      </c>
      <c r="R2211" s="3">
        <v>28.039555023018899</v>
      </c>
      <c r="S2211" s="3">
        <v>30.1918431400826</v>
      </c>
      <c r="T2211" s="3">
        <v>51.704312114989698</v>
      </c>
      <c r="U2211" s="3">
        <v>38.280766852195399</v>
      </c>
      <c r="V2211" s="3">
        <v>71.644535240040895</v>
      </c>
      <c r="W2211" s="3">
        <v>92.244812408300106</v>
      </c>
      <c r="X2211" s="3">
        <v>0</v>
      </c>
      <c r="Y2211" s="3">
        <v>15.3601019757808</v>
      </c>
      <c r="Z2211" s="3">
        <v>0</v>
      </c>
      <c r="AA2211" s="3">
        <v>0</v>
      </c>
      <c r="AB2211" s="3">
        <v>0</v>
      </c>
      <c r="AC2211" s="3">
        <v>0</v>
      </c>
      <c r="AD2211" s="3">
        <v>0</v>
      </c>
      <c r="AE2211" s="3">
        <v>22.107651062074702</v>
      </c>
      <c r="AF2211" s="3">
        <v>0</v>
      </c>
      <c r="AG2211" s="3">
        <v>0</v>
      </c>
      <c r="AH2211" s="3">
        <v>0</v>
      </c>
      <c r="AI2211" s="3">
        <v>0</v>
      </c>
      <c r="AJ2211" s="3">
        <v>43.933224755700302</v>
      </c>
      <c r="AK2211" s="3">
        <v>69.238620126556398</v>
      </c>
      <c r="AL2211" s="3">
        <v>0</v>
      </c>
      <c r="AM2211" s="3">
        <v>58.488908412035997</v>
      </c>
      <c r="AN2211" s="3">
        <v>30.457981325033401</v>
      </c>
      <c r="AO2211" s="3">
        <v>13.830245583800099</v>
      </c>
      <c r="AQ2211" s="3">
        <v>51.932418162618802</v>
      </c>
      <c r="AR2211" s="3">
        <v>26.862745098039198</v>
      </c>
      <c r="AS2211" s="3">
        <v>28.159955257270699</v>
      </c>
      <c r="AT2211" s="3">
        <v>24.9267475931352</v>
      </c>
      <c r="AU2211" s="3">
        <v>3.8099225455306698</v>
      </c>
      <c r="AV2211" s="3">
        <v>32.259414225941399</v>
      </c>
      <c r="AW2211" s="3">
        <v>13.9974237870331</v>
      </c>
      <c r="AX2211" s="3">
        <v>39.789695057833903</v>
      </c>
      <c r="AY2211" s="3">
        <v>8.4296825730502398</v>
      </c>
      <c r="AZ2211" s="3">
        <v>31.259196972882101</v>
      </c>
      <c r="BA2211" s="3">
        <v>48.933054393305397</v>
      </c>
      <c r="BB2211" s="3">
        <v>3.6394059820121298</v>
      </c>
      <c r="BC2211" s="3">
        <v>16.501789097032201</v>
      </c>
      <c r="BD2211" s="3">
        <v>30.898404701931099</v>
      </c>
      <c r="BE2211" s="3">
        <v>92.801841389412004</v>
      </c>
      <c r="BF2211" s="3">
        <v>10.426739541728001</v>
      </c>
      <c r="BG2211" s="3">
        <v>60.424548129466203</v>
      </c>
      <c r="BH2211" s="3">
        <v>58.497279196316498</v>
      </c>
      <c r="BI2211" s="3">
        <v>66.924686192468599</v>
      </c>
      <c r="BJ2211" s="3">
        <v>3.5737921906022501</v>
      </c>
      <c r="BK2211" s="3">
        <v>34.216101694915302</v>
      </c>
      <c r="BL2211" s="3">
        <v>9.7780569514237907</v>
      </c>
    </row>
    <row r="2212" spans="1:64" x14ac:dyDescent="0.3">
      <c r="A2212" s="3" t="s">
        <v>2711</v>
      </c>
      <c r="B2212" s="4" t="s">
        <v>75</v>
      </c>
      <c r="C2212" s="3" t="s">
        <v>2544</v>
      </c>
      <c r="D2212" s="3" t="s">
        <v>2545</v>
      </c>
      <c r="E2212" s="3" t="s">
        <v>2712</v>
      </c>
      <c r="F2212" s="3" t="s">
        <v>69</v>
      </c>
      <c r="G2212" s="3" t="s">
        <v>101</v>
      </c>
      <c r="H2212" s="3" t="s">
        <v>71</v>
      </c>
      <c r="I2212" s="3" t="s">
        <v>71</v>
      </c>
      <c r="J2212" s="3">
        <v>5718</v>
      </c>
      <c r="K2212" s="3">
        <v>1588</v>
      </c>
      <c r="L2212" s="3">
        <v>32.747399999999999</v>
      </c>
      <c r="M2212" s="3">
        <v>0</v>
      </c>
      <c r="N2212" s="3">
        <v>50.260800000000003</v>
      </c>
      <c r="O2212" s="3">
        <v>71.513450985727204</v>
      </c>
      <c r="P2212" s="3">
        <v>28.825500000000002</v>
      </c>
      <c r="Q2212" s="3">
        <v>39.7363</v>
      </c>
      <c r="R2212" s="3">
        <v>28.191465253066902</v>
      </c>
      <c r="S2212" s="3">
        <v>43.321985732660202</v>
      </c>
      <c r="T2212" s="3">
        <v>57.145790554414802</v>
      </c>
      <c r="U2212" s="3">
        <v>47.907647907647899</v>
      </c>
      <c r="V2212" s="3">
        <v>60</v>
      </c>
      <c r="W2212" s="3">
        <v>92.747851603437397</v>
      </c>
      <c r="X2212" s="3">
        <v>0</v>
      </c>
      <c r="Y2212" s="3">
        <v>17.569577225408999</v>
      </c>
      <c r="Z2212" s="3">
        <v>12.4849215922799</v>
      </c>
      <c r="AA2212" s="3">
        <v>0</v>
      </c>
      <c r="AB2212" s="3">
        <v>0</v>
      </c>
      <c r="AC2212" s="3">
        <v>0</v>
      </c>
      <c r="AD2212" s="3">
        <v>0</v>
      </c>
      <c r="AE2212" s="3">
        <v>25.984739121468301</v>
      </c>
      <c r="AF2212" s="3">
        <v>0</v>
      </c>
      <c r="AG2212" s="3">
        <v>0</v>
      </c>
      <c r="AH2212" s="3">
        <v>0</v>
      </c>
      <c r="AI2212" s="3">
        <v>0</v>
      </c>
      <c r="AJ2212" s="3">
        <v>43.933224755700302</v>
      </c>
      <c r="AK2212" s="3">
        <v>56.848336395182699</v>
      </c>
      <c r="AL2212" s="3">
        <v>0</v>
      </c>
      <c r="AM2212" s="3">
        <v>64.155501866900906</v>
      </c>
      <c r="AN2212" s="3">
        <v>71.276122721209404</v>
      </c>
      <c r="AO2212" s="3">
        <v>93.084877208099996</v>
      </c>
      <c r="AP2212">
        <v>62.356428306780302</v>
      </c>
      <c r="AQ2212" s="3">
        <v>39.577613516367499</v>
      </c>
      <c r="AR2212" s="3">
        <v>28.455882352941199</v>
      </c>
      <c r="AS2212" s="3">
        <v>60.095078299776297</v>
      </c>
      <c r="AT2212" s="3">
        <v>23.419840937630799</v>
      </c>
      <c r="AU2212" s="3">
        <v>18.2541343939711</v>
      </c>
      <c r="AV2212" s="3">
        <v>30.857740585774099</v>
      </c>
      <c r="AW2212" s="3">
        <v>44.783168741949297</v>
      </c>
      <c r="AX2212" s="3">
        <v>35.247108307045202</v>
      </c>
      <c r="AY2212" s="3">
        <v>62.518393945764103</v>
      </c>
      <c r="AZ2212" s="3">
        <v>23.8175320580198</v>
      </c>
      <c r="BA2212" s="3">
        <v>18.619246861924701</v>
      </c>
      <c r="BB2212" s="3">
        <v>81.426479815938094</v>
      </c>
      <c r="BC2212" s="3">
        <v>19.364344348558198</v>
      </c>
      <c r="BD2212" s="3">
        <v>61.649874055415602</v>
      </c>
      <c r="BE2212" s="3">
        <v>42.916928227662702</v>
      </c>
      <c r="BF2212" s="3">
        <v>59.281059491275997</v>
      </c>
      <c r="BG2212" s="3">
        <v>17.1290458175704</v>
      </c>
      <c r="BH2212" s="3">
        <v>58.497279196316498</v>
      </c>
      <c r="BI2212" s="3">
        <v>88.702928870292894</v>
      </c>
      <c r="BJ2212" s="3">
        <v>0</v>
      </c>
      <c r="BK2212" s="3">
        <v>55.635593220338997</v>
      </c>
      <c r="BL2212" s="3">
        <v>10.4480737018425</v>
      </c>
    </row>
    <row r="2213" spans="1:64" x14ac:dyDescent="0.3">
      <c r="A2213" s="3" t="s">
        <v>2713</v>
      </c>
      <c r="B2213" s="4" t="s">
        <v>75</v>
      </c>
      <c r="C2213" s="3" t="s">
        <v>2544</v>
      </c>
      <c r="D2213" s="3" t="s">
        <v>2545</v>
      </c>
      <c r="E2213" s="3" t="s">
        <v>2712</v>
      </c>
      <c r="F2213" s="3" t="s">
        <v>69</v>
      </c>
      <c r="G2213" s="3" t="s">
        <v>101</v>
      </c>
      <c r="H2213" s="3" t="s">
        <v>71</v>
      </c>
      <c r="I2213" s="3" t="s">
        <v>71</v>
      </c>
      <c r="J2213" s="3">
        <v>8617</v>
      </c>
      <c r="K2213" s="3">
        <v>2605</v>
      </c>
      <c r="L2213" s="3">
        <v>48.650300000000001</v>
      </c>
      <c r="M2213" s="3">
        <v>0</v>
      </c>
      <c r="N2213" s="3">
        <v>67.958299999999994</v>
      </c>
      <c r="O2213" s="3">
        <v>79.930584839091395</v>
      </c>
      <c r="P2213" s="3">
        <v>25.103400000000001</v>
      </c>
      <c r="Q2213" s="3">
        <v>61.979500000000002</v>
      </c>
      <c r="R2213" s="3">
        <v>27.360997116557002</v>
      </c>
      <c r="S2213" s="3">
        <v>52.569587722534401</v>
      </c>
      <c r="T2213" s="3">
        <v>55.585215605749497</v>
      </c>
      <c r="U2213" s="3">
        <v>47.557204700061803</v>
      </c>
      <c r="V2213" s="3">
        <v>55.076608784473997</v>
      </c>
      <c r="W2213" s="3">
        <v>89.729616432613696</v>
      </c>
      <c r="X2213" s="3">
        <v>0</v>
      </c>
      <c r="Y2213" s="3">
        <v>10.4525175270873</v>
      </c>
      <c r="Z2213" s="3">
        <v>0</v>
      </c>
      <c r="AA2213" s="3">
        <v>0</v>
      </c>
      <c r="AB2213" s="3">
        <v>0</v>
      </c>
      <c r="AC2213" s="3">
        <v>0</v>
      </c>
      <c r="AD2213" s="3">
        <v>0</v>
      </c>
      <c r="AE2213" s="3">
        <v>24.767993400701201</v>
      </c>
      <c r="AF2213" s="3">
        <v>0</v>
      </c>
      <c r="AG2213" s="3">
        <v>0</v>
      </c>
      <c r="AH2213" s="3">
        <v>0</v>
      </c>
      <c r="AI2213" s="3">
        <v>0</v>
      </c>
      <c r="AJ2213" s="3">
        <v>43.933224755700302</v>
      </c>
      <c r="AK2213" s="3">
        <v>55.582771994284499</v>
      </c>
      <c r="AL2213" s="3">
        <v>0</v>
      </c>
      <c r="AM2213" s="3">
        <v>68.306611025697407</v>
      </c>
      <c r="AN2213" s="3">
        <v>77.612272120942606</v>
      </c>
      <c r="AO2213" s="3">
        <v>87.2037914691943</v>
      </c>
      <c r="AP2213">
        <v>62.356428306780302</v>
      </c>
      <c r="AQ2213" s="3">
        <v>72.016895459345307</v>
      </c>
      <c r="AR2213" s="3">
        <v>47.279411764705898</v>
      </c>
      <c r="AS2213" s="3">
        <v>15.3803131991051</v>
      </c>
      <c r="AT2213" s="3">
        <v>29.238174968606099</v>
      </c>
      <c r="AU2213" s="3">
        <v>33.975298304375102</v>
      </c>
      <c r="AV2213" s="3">
        <v>42.845188284518798</v>
      </c>
      <c r="AW2213" s="3">
        <v>44.396736796908499</v>
      </c>
      <c r="AX2213" s="3">
        <v>73.3333333333333</v>
      </c>
      <c r="AY2213" s="3">
        <v>55.959638427580401</v>
      </c>
      <c r="AZ2213" s="3">
        <v>66.827832667647698</v>
      </c>
      <c r="BA2213" s="3">
        <v>21.882845188284499</v>
      </c>
      <c r="BB2213" s="3">
        <v>83.999163354946702</v>
      </c>
      <c r="BC2213" s="3">
        <v>51.231319722163803</v>
      </c>
      <c r="BD2213" s="3">
        <v>73.4886649874055</v>
      </c>
      <c r="BE2213" s="3">
        <v>37.016112157355103</v>
      </c>
      <c r="BF2213" s="3">
        <v>52.049611099432397</v>
      </c>
      <c r="BG2213" s="3">
        <v>42.412778478352202</v>
      </c>
      <c r="BH2213" s="3">
        <v>58.497279196316498</v>
      </c>
      <c r="BI2213" s="3">
        <v>83.012552301255198</v>
      </c>
      <c r="BJ2213" s="3">
        <v>0</v>
      </c>
      <c r="BK2213" s="3">
        <v>92.330508474576305</v>
      </c>
      <c r="BL2213" s="3">
        <v>16.7713567839196</v>
      </c>
    </row>
    <row r="2214" spans="1:64" x14ac:dyDescent="0.3">
      <c r="A2214" s="3" t="s">
        <v>2714</v>
      </c>
      <c r="B2214" s="4" t="s">
        <v>75</v>
      </c>
      <c r="C2214" s="3" t="s">
        <v>2544</v>
      </c>
      <c r="D2214" s="3" t="s">
        <v>2545</v>
      </c>
      <c r="E2214" s="3" t="s">
        <v>2712</v>
      </c>
      <c r="F2214" s="3" t="s">
        <v>69</v>
      </c>
      <c r="G2214" s="3" t="s">
        <v>101</v>
      </c>
      <c r="H2214" s="3" t="s">
        <v>71</v>
      </c>
      <c r="I2214" s="3" t="s">
        <v>71</v>
      </c>
      <c r="J2214" s="3">
        <v>4326</v>
      </c>
      <c r="K2214" s="3">
        <v>1441</v>
      </c>
      <c r="L2214" s="3">
        <v>26.3444</v>
      </c>
      <c r="M2214" s="3">
        <v>0</v>
      </c>
      <c r="N2214" s="3">
        <v>42.138599999999997</v>
      </c>
      <c r="O2214" s="3">
        <v>68.215630086254905</v>
      </c>
      <c r="P2214" s="3">
        <v>21.071100000000001</v>
      </c>
      <c r="Q2214" s="3">
        <v>36.430199999999999</v>
      </c>
      <c r="R2214" s="3">
        <v>26.327960096177399</v>
      </c>
      <c r="S2214" s="3">
        <v>41.887669990077498</v>
      </c>
      <c r="T2214" s="3">
        <v>53.531827515400401</v>
      </c>
      <c r="U2214" s="3">
        <v>46.134817563388999</v>
      </c>
      <c r="V2214" s="3">
        <v>53.524004085801799</v>
      </c>
      <c r="W2214" s="3">
        <v>91.448333682666103</v>
      </c>
      <c r="X2214" s="3">
        <v>0</v>
      </c>
      <c r="Y2214" s="3">
        <v>6.8621202464414699</v>
      </c>
      <c r="Z2214" s="3">
        <v>0</v>
      </c>
      <c r="AA2214" s="3">
        <v>0</v>
      </c>
      <c r="AB2214" s="3">
        <v>0</v>
      </c>
      <c r="AC2214" s="3">
        <v>0</v>
      </c>
      <c r="AD2214" s="3">
        <v>0</v>
      </c>
      <c r="AE2214" s="3">
        <v>33.491441534337</v>
      </c>
      <c r="AF2214" s="3">
        <v>0</v>
      </c>
      <c r="AG2214" s="3">
        <v>0</v>
      </c>
      <c r="AH2214" s="3">
        <v>0</v>
      </c>
      <c r="AI2214" s="3">
        <v>6.1338289962825296</v>
      </c>
      <c r="AJ2214" s="3">
        <v>43.933224755700302</v>
      </c>
      <c r="AK2214" s="3">
        <v>44.417228005715501</v>
      </c>
      <c r="AL2214" s="3">
        <v>7.7574047954866003</v>
      </c>
      <c r="AM2214" s="3">
        <v>53.459257632330299</v>
      </c>
      <c r="AN2214" s="3">
        <v>84.215206758559404</v>
      </c>
      <c r="AO2214" s="3">
        <v>75.463162429987094</v>
      </c>
      <c r="AQ2214" s="3">
        <v>72.988384371700107</v>
      </c>
      <c r="AR2214" s="3">
        <v>42.769607843137301</v>
      </c>
      <c r="AS2214" s="3">
        <v>51.342281879194601</v>
      </c>
      <c r="AT2214" s="3">
        <v>29.8869820008372</v>
      </c>
      <c r="AU2214" s="3">
        <v>4.2913962738120199</v>
      </c>
      <c r="AV2214" s="3">
        <v>32.029288702928902</v>
      </c>
      <c r="AW2214" s="3">
        <v>0.19321597252039499</v>
      </c>
      <c r="AX2214" s="3">
        <v>2.5236593059936898</v>
      </c>
      <c r="AY2214" s="3">
        <v>42.526802606684903</v>
      </c>
      <c r="AZ2214" s="3">
        <v>32.541517763296198</v>
      </c>
      <c r="BA2214" s="3">
        <v>61.861924686192502</v>
      </c>
      <c r="BB2214" s="3">
        <v>76.845848148922798</v>
      </c>
      <c r="BC2214" s="3">
        <v>47.190065249421203</v>
      </c>
      <c r="BD2214" s="3">
        <v>68.597816960537401</v>
      </c>
      <c r="BE2214" s="3">
        <v>92.529817953546797</v>
      </c>
      <c r="BF2214" s="3">
        <v>18.2888375026277</v>
      </c>
      <c r="BG2214" s="3">
        <v>23.980664144598599</v>
      </c>
      <c r="BH2214" s="3">
        <v>58.497279196316498</v>
      </c>
      <c r="BI2214" s="3">
        <v>46.234309623431002</v>
      </c>
      <c r="BJ2214" s="3">
        <v>8.20648577101257</v>
      </c>
      <c r="BK2214" s="3">
        <v>37.987288135593197</v>
      </c>
      <c r="BL2214" s="3">
        <v>4.3969849246231201</v>
      </c>
    </row>
    <row r="2215" spans="1:64" x14ac:dyDescent="0.3">
      <c r="A2215" s="3" t="s">
        <v>2715</v>
      </c>
      <c r="B2215" s="4" t="s">
        <v>75</v>
      </c>
      <c r="C2215" s="3" t="s">
        <v>2544</v>
      </c>
      <c r="D2215" s="3" t="s">
        <v>2545</v>
      </c>
      <c r="E2215" s="3" t="s">
        <v>2716</v>
      </c>
      <c r="F2215" s="3" t="s">
        <v>69</v>
      </c>
      <c r="G2215" s="3" t="s">
        <v>101</v>
      </c>
      <c r="H2215" s="3" t="s">
        <v>71</v>
      </c>
      <c r="I2215" s="3" t="s">
        <v>71</v>
      </c>
      <c r="J2215" s="3">
        <v>5683</v>
      </c>
      <c r="K2215" s="3">
        <v>1999</v>
      </c>
      <c r="L2215" s="3">
        <v>8.8720999999999997</v>
      </c>
      <c r="M2215" s="3">
        <v>0</v>
      </c>
      <c r="N2215" s="3">
        <v>15.611000000000001</v>
      </c>
      <c r="O2215" s="3">
        <v>55.475530832987097</v>
      </c>
      <c r="P2215" s="3">
        <v>22.167100000000001</v>
      </c>
      <c r="Q2215" s="3">
        <v>12.303800000000001</v>
      </c>
      <c r="R2215" s="3">
        <v>26.592142225818002</v>
      </c>
      <c r="S2215" s="3">
        <v>28.883388607169099</v>
      </c>
      <c r="T2215" s="3">
        <v>53.141683778234103</v>
      </c>
      <c r="U2215" s="3">
        <v>44.9804164089878</v>
      </c>
      <c r="V2215" s="3">
        <v>34.872318692543402</v>
      </c>
      <c r="W2215" s="3">
        <v>82.163068539090304</v>
      </c>
      <c r="X2215" s="3">
        <v>0</v>
      </c>
      <c r="Y2215" s="3">
        <v>27.1935415338857</v>
      </c>
      <c r="Z2215" s="3">
        <v>0</v>
      </c>
      <c r="AA2215" s="3">
        <v>0</v>
      </c>
      <c r="AB2215" s="3">
        <v>0</v>
      </c>
      <c r="AC2215" s="3">
        <v>0</v>
      </c>
      <c r="AD2215" s="3">
        <v>0</v>
      </c>
      <c r="AE2215" s="3">
        <v>40.709424623633701</v>
      </c>
      <c r="AF2215" s="3">
        <v>0</v>
      </c>
      <c r="AG2215" s="3">
        <v>0</v>
      </c>
      <c r="AH2215" s="3">
        <v>0</v>
      </c>
      <c r="AI2215" s="3">
        <v>10.3159851301115</v>
      </c>
      <c r="AJ2215" s="3">
        <v>43.933224755700302</v>
      </c>
      <c r="AK2215" s="3">
        <v>50.908348642580101</v>
      </c>
      <c r="AL2215" s="3">
        <v>11.9887165021157</v>
      </c>
      <c r="AM2215" s="3">
        <v>50.230617175488703</v>
      </c>
      <c r="AN2215" s="3">
        <v>57.781236104935502</v>
      </c>
      <c r="AO2215" s="3">
        <v>49.052132701421797</v>
      </c>
      <c r="AQ2215" s="3">
        <v>32.734952481520601</v>
      </c>
      <c r="AR2215" s="3">
        <v>46.495098039215698</v>
      </c>
      <c r="AS2215" s="3">
        <v>0</v>
      </c>
      <c r="AT2215" s="3">
        <v>6.5089995814148196</v>
      </c>
      <c r="AU2215" s="3">
        <v>1.8421603516851599</v>
      </c>
      <c r="AV2215" s="3">
        <v>16.673640167363999</v>
      </c>
      <c r="AW2215" s="3">
        <v>14.0188922284242</v>
      </c>
      <c r="AX2215" s="3">
        <v>6.2460567823343798</v>
      </c>
      <c r="AY2215" s="3">
        <v>23.586293882699199</v>
      </c>
      <c r="AZ2215" s="3">
        <v>47.256674374605801</v>
      </c>
      <c r="BA2215" s="3">
        <v>29.163179916318001</v>
      </c>
      <c r="BB2215" s="3">
        <v>4.4551349090148502</v>
      </c>
      <c r="BC2215" s="3">
        <v>30.625131551252402</v>
      </c>
      <c r="BD2215" s="3">
        <v>28.484466834592801</v>
      </c>
      <c r="BE2215" s="3">
        <v>82.046453232893896</v>
      </c>
      <c r="BF2215" s="3">
        <v>17.805339499684699</v>
      </c>
      <c r="BG2215" s="3">
        <v>20.954182429592301</v>
      </c>
      <c r="BH2215" s="3">
        <v>58.497279196316498</v>
      </c>
      <c r="BI2215" s="3">
        <v>81.757322175732199</v>
      </c>
      <c r="BJ2215" s="3">
        <v>0</v>
      </c>
      <c r="BK2215" s="3">
        <v>57.542372881355902</v>
      </c>
      <c r="BL2215" s="3">
        <v>1.3190954773869299</v>
      </c>
    </row>
    <row r="2216" spans="1:64" x14ac:dyDescent="0.3">
      <c r="A2216" s="3" t="s">
        <v>2717</v>
      </c>
      <c r="B2216" s="4" t="s">
        <v>75</v>
      </c>
      <c r="C2216" s="3" t="s">
        <v>2544</v>
      </c>
      <c r="D2216" s="3" t="s">
        <v>2545</v>
      </c>
      <c r="E2216" s="3" t="s">
        <v>2716</v>
      </c>
      <c r="F2216" s="3" t="s">
        <v>69</v>
      </c>
      <c r="G2216" s="3" t="s">
        <v>101</v>
      </c>
      <c r="H2216" s="3" t="s">
        <v>71</v>
      </c>
      <c r="I2216" s="3" t="s">
        <v>71</v>
      </c>
      <c r="J2216" s="3">
        <v>3574</v>
      </c>
      <c r="K2216" s="3">
        <v>1322</v>
      </c>
      <c r="L2216" s="3">
        <v>17.263000000000002</v>
      </c>
      <c r="M2216" s="3">
        <v>0</v>
      </c>
      <c r="N2216" s="3">
        <v>29.321899999999999</v>
      </c>
      <c r="O2216" s="3">
        <v>62.900033438541797</v>
      </c>
      <c r="P2216" s="3">
        <v>7.6096000000000004</v>
      </c>
      <c r="Q2216" s="3">
        <v>33.521700000000003</v>
      </c>
      <c r="R2216" s="3">
        <v>22.105245960941001</v>
      </c>
      <c r="S2216" s="3">
        <v>40.794787477600799</v>
      </c>
      <c r="T2216" s="3">
        <v>54.106776180698198</v>
      </c>
      <c r="U2216" s="3">
        <v>44.2795299938157</v>
      </c>
      <c r="V2216" s="3">
        <v>17.487231869254298</v>
      </c>
      <c r="W2216" s="3">
        <v>37.266820373087398</v>
      </c>
      <c r="X2216" s="3">
        <v>0</v>
      </c>
      <c r="Y2216" s="3">
        <v>15.3601019757808</v>
      </c>
      <c r="Z2216" s="3">
        <v>0</v>
      </c>
      <c r="AA2216" s="3">
        <v>0</v>
      </c>
      <c r="AB2216" s="3">
        <v>0</v>
      </c>
      <c r="AC2216" s="3">
        <v>0</v>
      </c>
      <c r="AD2216" s="3">
        <v>0</v>
      </c>
      <c r="AE2216" s="3">
        <v>41.224994844297797</v>
      </c>
      <c r="AF2216" s="3">
        <v>0</v>
      </c>
      <c r="AG2216" s="3">
        <v>0</v>
      </c>
      <c r="AH2216" s="3">
        <v>0</v>
      </c>
      <c r="AI2216" s="3">
        <v>0</v>
      </c>
      <c r="AJ2216" s="3">
        <v>43.933224755700302</v>
      </c>
      <c r="AK2216" s="3">
        <v>56.970810369463202</v>
      </c>
      <c r="AL2216" s="3">
        <v>0</v>
      </c>
      <c r="AM2216" s="3">
        <v>53.613002415989499</v>
      </c>
      <c r="AN2216" s="3">
        <v>62.761227212094298</v>
      </c>
      <c r="AO2216" s="3">
        <v>55.277897457992196</v>
      </c>
      <c r="AQ2216" s="3">
        <v>58.373812038014798</v>
      </c>
      <c r="AR2216" s="3">
        <v>52.401960784313701</v>
      </c>
      <c r="AS2216" s="3">
        <v>5.9284116331096204</v>
      </c>
      <c r="AT2216" s="3">
        <v>4.0184177480117196</v>
      </c>
      <c r="AU2216" s="3">
        <v>15.8467657525644</v>
      </c>
      <c r="AV2216" s="3">
        <v>17.698744769874502</v>
      </c>
      <c r="AW2216" s="3">
        <v>21.060541004723099</v>
      </c>
      <c r="AX2216" s="3">
        <v>39.242902208201897</v>
      </c>
      <c r="AY2216" s="3">
        <v>48.307756989699399</v>
      </c>
      <c r="AZ2216" s="3">
        <v>76.371662812697096</v>
      </c>
      <c r="BA2216" s="3">
        <v>55.5439330543933</v>
      </c>
      <c r="BB2216" s="3">
        <v>47.061284250156902</v>
      </c>
      <c r="BC2216" s="3">
        <v>47.4636918543465</v>
      </c>
      <c r="BD2216" s="3">
        <v>18.849706129303101</v>
      </c>
      <c r="BE2216" s="3">
        <v>88.114668340657005</v>
      </c>
      <c r="BF2216" s="3">
        <v>13.7481606054236</v>
      </c>
      <c r="BG2216" s="3">
        <v>33.459436738125298</v>
      </c>
      <c r="BH2216" s="3">
        <v>58.497279196316498</v>
      </c>
      <c r="BI2216" s="3">
        <v>91.276150627615095</v>
      </c>
      <c r="BJ2216" s="3">
        <v>0</v>
      </c>
      <c r="BK2216" s="3">
        <v>91.207627118644098</v>
      </c>
      <c r="BL2216" s="3">
        <v>8.5008375209380205</v>
      </c>
    </row>
    <row r="2217" spans="1:64" x14ac:dyDescent="0.3">
      <c r="A2217" s="3" t="s">
        <v>2718</v>
      </c>
      <c r="B2217" s="4" t="s">
        <v>75</v>
      </c>
      <c r="C2217" s="3" t="s">
        <v>2544</v>
      </c>
      <c r="D2217" s="3" t="s">
        <v>2545</v>
      </c>
      <c r="E2217" s="3" t="s">
        <v>2719</v>
      </c>
      <c r="F2217" s="3" t="s">
        <v>69</v>
      </c>
      <c r="G2217" s="3" t="s">
        <v>101</v>
      </c>
      <c r="H2217" s="3" t="s">
        <v>71</v>
      </c>
      <c r="I2217" s="3" t="s">
        <v>71</v>
      </c>
      <c r="J2217" s="3">
        <v>6756</v>
      </c>
      <c r="K2217" s="3">
        <v>1919</v>
      </c>
      <c r="L2217" s="3">
        <v>42.603099999999998</v>
      </c>
      <c r="M2217" s="3">
        <v>0</v>
      </c>
      <c r="N2217" s="3">
        <v>62.257800000000003</v>
      </c>
      <c r="O2217" s="3">
        <v>76.898062517857397</v>
      </c>
      <c r="P2217" s="3">
        <v>16.2117</v>
      </c>
      <c r="Q2217" s="3">
        <v>60.368299999999998</v>
      </c>
      <c r="R2217" s="3">
        <v>24.972153607383699</v>
      </c>
      <c r="S2217" s="3">
        <v>51.925908910473701</v>
      </c>
      <c r="T2217" s="3">
        <v>56.919917864476403</v>
      </c>
      <c r="U2217" s="3">
        <v>47.371675943104499</v>
      </c>
      <c r="V2217" s="3">
        <v>16.833503575076598</v>
      </c>
      <c r="W2217" s="3">
        <v>36.176902116956597</v>
      </c>
      <c r="X2217" s="3">
        <v>0</v>
      </c>
      <c r="Y2217" s="3">
        <v>8.4767367750159295</v>
      </c>
      <c r="Z2217" s="3">
        <v>41.6164053075995</v>
      </c>
      <c r="AA2217" s="3">
        <v>0</v>
      </c>
      <c r="AB2217" s="3">
        <v>0</v>
      </c>
      <c r="AC2217" s="3">
        <v>0</v>
      </c>
      <c r="AD2217" s="3">
        <v>0</v>
      </c>
      <c r="AE2217" s="3">
        <v>24.706124974221499</v>
      </c>
      <c r="AF2217" s="3">
        <v>0</v>
      </c>
      <c r="AG2217" s="3">
        <v>0</v>
      </c>
      <c r="AH2217" s="3">
        <v>0</v>
      </c>
      <c r="AI2217" s="3">
        <v>0</v>
      </c>
      <c r="AJ2217" s="3">
        <v>43.933224755700302</v>
      </c>
      <c r="AK2217" s="3">
        <v>57.766891202286203</v>
      </c>
      <c r="AL2217" s="3">
        <v>0</v>
      </c>
      <c r="AM2217" s="3">
        <v>78.651438611904197</v>
      </c>
      <c r="AN2217" s="3">
        <v>80.057803468208107</v>
      </c>
      <c r="AO2217" s="3">
        <v>82.550624730719505</v>
      </c>
      <c r="AP2217">
        <v>62.356428306780302</v>
      </c>
      <c r="AQ2217" s="3">
        <v>77.634635691657905</v>
      </c>
      <c r="AR2217" s="3">
        <v>36.593137254901997</v>
      </c>
      <c r="AS2217" s="3">
        <v>89.429530201342303</v>
      </c>
      <c r="AT2217" s="3">
        <v>37.463373796567602</v>
      </c>
      <c r="AU2217" s="3">
        <v>13.669667155118301</v>
      </c>
      <c r="AV2217" s="3">
        <v>33.577405857740601</v>
      </c>
      <c r="AW2217" s="3">
        <v>64.899098325461594</v>
      </c>
      <c r="AX2217" s="3">
        <v>40.147213459516301</v>
      </c>
      <c r="AY2217" s="3">
        <v>54.887534160184998</v>
      </c>
      <c r="AZ2217" s="3">
        <v>55.118772335505597</v>
      </c>
      <c r="BA2217" s="3">
        <v>33.389121338912098</v>
      </c>
      <c r="BB2217" s="3">
        <v>92.198284877640702</v>
      </c>
      <c r="BC2217" s="3">
        <v>79.057040623026694</v>
      </c>
      <c r="BD2217" s="3">
        <v>77.476910159529794</v>
      </c>
      <c r="BE2217" s="3">
        <v>17.200251098556201</v>
      </c>
      <c r="BF2217" s="3">
        <v>67.878915282741204</v>
      </c>
      <c r="BG2217" s="3">
        <v>24.443043295502299</v>
      </c>
      <c r="BH2217" s="3">
        <v>58.497279196316498</v>
      </c>
      <c r="BI2217" s="3">
        <v>91.799163179916306</v>
      </c>
      <c r="BJ2217" s="3">
        <v>0</v>
      </c>
      <c r="BK2217" s="3">
        <v>55.402542372881399</v>
      </c>
      <c r="BL2217" s="3">
        <v>10.0921273031826</v>
      </c>
    </row>
    <row r="2218" spans="1:64" x14ac:dyDescent="0.3">
      <c r="A2218" s="3" t="s">
        <v>2720</v>
      </c>
      <c r="B2218" s="4" t="s">
        <v>65</v>
      </c>
      <c r="C2218" s="3" t="s">
        <v>2544</v>
      </c>
      <c r="D2218" s="3" t="s">
        <v>2545</v>
      </c>
      <c r="E2218" s="3" t="s">
        <v>2719</v>
      </c>
      <c r="F2218" s="3" t="s">
        <v>69</v>
      </c>
      <c r="G2218" s="3" t="s">
        <v>101</v>
      </c>
      <c r="H2218" s="3" t="s">
        <v>71</v>
      </c>
      <c r="I2218" s="3" t="s">
        <v>71</v>
      </c>
      <c r="J2218" s="3">
        <v>4606</v>
      </c>
      <c r="K2218" s="3">
        <v>1385</v>
      </c>
      <c r="L2218" s="3">
        <v>53.881599999999999</v>
      </c>
      <c r="M2218" s="3">
        <v>0</v>
      </c>
      <c r="N2218" s="3">
        <v>72.503699999999995</v>
      </c>
      <c r="O2218" s="3">
        <v>82.476554995225399</v>
      </c>
      <c r="P2218" s="3">
        <v>59.9876</v>
      </c>
      <c r="Q2218" s="3">
        <v>52.500500000000002</v>
      </c>
      <c r="R2218" s="3">
        <v>34.029350614065997</v>
      </c>
      <c r="S2218" s="3">
        <v>48.447204381159402</v>
      </c>
      <c r="T2218" s="3">
        <v>54.9897330595483</v>
      </c>
      <c r="U2218" s="3">
        <v>47.247990105132999</v>
      </c>
      <c r="V2218" s="3">
        <v>62.471910112359602</v>
      </c>
      <c r="W2218" s="3">
        <v>61.957660867742597</v>
      </c>
      <c r="X2218" s="3">
        <v>0</v>
      </c>
      <c r="Y2218" s="3">
        <v>73.974930953898493</v>
      </c>
      <c r="Z2218" s="3">
        <v>12.4849215922799</v>
      </c>
      <c r="AA2218" s="3">
        <v>0</v>
      </c>
      <c r="AB2218" s="3">
        <v>0</v>
      </c>
      <c r="AC2218" s="3">
        <v>0</v>
      </c>
      <c r="AD2218" s="3">
        <v>0</v>
      </c>
      <c r="AE2218" s="3">
        <v>25.902247886162101</v>
      </c>
      <c r="AF2218" s="3">
        <v>57.4183976261128</v>
      </c>
      <c r="AG2218" s="3">
        <v>0</v>
      </c>
      <c r="AH2218" s="3">
        <v>0</v>
      </c>
      <c r="AI2218" s="3">
        <v>33.457249070632002</v>
      </c>
      <c r="AJ2218" s="3">
        <v>43.933224755700302</v>
      </c>
      <c r="AK2218" s="3">
        <v>55.909369259032502</v>
      </c>
      <c r="AL2218" s="3">
        <v>15.162200282087399</v>
      </c>
      <c r="AM2218" s="3">
        <v>67.296288161651702</v>
      </c>
      <c r="AN2218" s="3">
        <v>82.347710093374801</v>
      </c>
      <c r="AO2218" s="3">
        <v>85.932787591555396</v>
      </c>
      <c r="AP2218">
        <v>62.356428306780302</v>
      </c>
      <c r="AQ2218" s="3">
        <v>69.2713833157339</v>
      </c>
      <c r="AR2218" s="3">
        <v>36.225490196078397</v>
      </c>
      <c r="AS2218" s="3">
        <v>1.7337807606264</v>
      </c>
      <c r="AT2218" s="3">
        <v>43.595646714106302</v>
      </c>
      <c r="AU2218" s="3">
        <v>25.329704835670899</v>
      </c>
      <c r="AV2218" s="3">
        <v>37.384937238493698</v>
      </c>
      <c r="AW2218" s="3">
        <v>60.841562902533298</v>
      </c>
      <c r="AX2218" s="3">
        <v>43.554153522607798</v>
      </c>
      <c r="AY2218" s="3">
        <v>54.887534160184998</v>
      </c>
      <c r="AZ2218" s="3">
        <v>55.118772335505597</v>
      </c>
      <c r="BA2218" s="3">
        <v>10.439330543933099</v>
      </c>
      <c r="BB2218" s="3">
        <v>92.198284877640702</v>
      </c>
      <c r="BC2218" s="3">
        <v>79.057040623026694</v>
      </c>
      <c r="BD2218" s="3">
        <v>78.841309823677605</v>
      </c>
      <c r="BE2218" s="3">
        <v>33.082234777149999</v>
      </c>
      <c r="BF2218" s="3">
        <v>67.878915282741204</v>
      </c>
      <c r="BG2218" s="3">
        <v>17.4022698612863</v>
      </c>
      <c r="BH2218" s="3">
        <v>58.497279196316498</v>
      </c>
      <c r="BI2218" s="3">
        <v>71.820083682008402</v>
      </c>
      <c r="BJ2218" s="3">
        <v>0</v>
      </c>
      <c r="BK2218" s="3">
        <v>44.004237288135599</v>
      </c>
      <c r="BL2218" s="3">
        <v>7.8936348408710204</v>
      </c>
    </row>
    <row r="2219" spans="1:64" x14ac:dyDescent="0.3">
      <c r="A2219" s="3" t="s">
        <v>2721</v>
      </c>
      <c r="B2219" s="4" t="s">
        <v>65</v>
      </c>
      <c r="C2219" s="3" t="s">
        <v>2544</v>
      </c>
      <c r="D2219" s="3" t="s">
        <v>2545</v>
      </c>
      <c r="E2219" s="3" t="s">
        <v>2719</v>
      </c>
      <c r="F2219" s="3" t="s">
        <v>69</v>
      </c>
      <c r="G2219" s="3" t="s">
        <v>101</v>
      </c>
      <c r="H2219" s="3" t="s">
        <v>71</v>
      </c>
      <c r="I2219" s="3" t="s">
        <v>71</v>
      </c>
      <c r="J2219" s="3">
        <v>7306</v>
      </c>
      <c r="K2219" s="3">
        <v>2488</v>
      </c>
      <c r="L2219" s="3">
        <v>70.935299999999998</v>
      </c>
      <c r="M2219" s="3">
        <v>0</v>
      </c>
      <c r="N2219" s="3">
        <v>84.388999999999996</v>
      </c>
      <c r="O2219" s="3">
        <v>91.237323910573593</v>
      </c>
      <c r="P2219" s="3">
        <v>86.083500000000001</v>
      </c>
      <c r="Q2219" s="3">
        <v>56.078699999999998</v>
      </c>
      <c r="R2219" s="3">
        <v>41.1091105503492</v>
      </c>
      <c r="S2219" s="3">
        <v>50.1282133602244</v>
      </c>
      <c r="T2219" s="3">
        <v>57.268993839835701</v>
      </c>
      <c r="U2219" s="3">
        <v>46.0523603380746</v>
      </c>
      <c r="V2219" s="3">
        <v>37.671092951991803</v>
      </c>
      <c r="W2219" s="3">
        <v>61.7899811360302</v>
      </c>
      <c r="X2219" s="3">
        <v>0</v>
      </c>
      <c r="Y2219" s="3">
        <v>2.3794348842150002</v>
      </c>
      <c r="Z2219" s="3">
        <v>33.3534378769602</v>
      </c>
      <c r="AA2219" s="3">
        <v>0</v>
      </c>
      <c r="AB2219" s="3">
        <v>0</v>
      </c>
      <c r="AC2219" s="3">
        <v>0</v>
      </c>
      <c r="AD2219" s="3">
        <v>0</v>
      </c>
      <c r="AE2219" s="3">
        <v>25.799133842029299</v>
      </c>
      <c r="AF2219" s="3">
        <v>57.4183976261128</v>
      </c>
      <c r="AG2219" s="3">
        <v>74.731182795698899</v>
      </c>
      <c r="AH2219" s="3">
        <v>0</v>
      </c>
      <c r="AI2219" s="3">
        <v>72.490706319702596</v>
      </c>
      <c r="AJ2219" s="3">
        <v>43.933224755700302</v>
      </c>
      <c r="AK2219" s="3">
        <v>46.723821187997601</v>
      </c>
      <c r="AL2219" s="3">
        <v>76.657263751763097</v>
      </c>
      <c r="AM2219" s="3">
        <v>67.274324621128898</v>
      </c>
      <c r="AN2219" s="3">
        <v>83.348154735438001</v>
      </c>
      <c r="AO2219" s="3">
        <v>80.180956484274006</v>
      </c>
      <c r="AQ2219" s="3">
        <v>76.874340021119295</v>
      </c>
      <c r="AR2219" s="3">
        <v>67.745098039215705</v>
      </c>
      <c r="AS2219" s="3">
        <v>0</v>
      </c>
      <c r="AT2219" s="3">
        <v>64.0435328589368</v>
      </c>
      <c r="AU2219" s="3">
        <v>13.606866234038099</v>
      </c>
      <c r="AV2219" s="3">
        <v>28.995815899581601</v>
      </c>
      <c r="AW2219" s="3">
        <v>30.377844568484299</v>
      </c>
      <c r="AX2219" s="3">
        <v>69.9053627760252</v>
      </c>
      <c r="AY2219" s="3">
        <v>47.635064116039501</v>
      </c>
      <c r="AZ2219" s="3">
        <v>53.100693714526003</v>
      </c>
      <c r="BA2219" s="3">
        <v>32.154811715481202</v>
      </c>
      <c r="BB2219" s="3">
        <v>66.931604266889806</v>
      </c>
      <c r="BC2219" s="3">
        <v>57.735213639233798</v>
      </c>
      <c r="BD2219" s="3">
        <v>37.132661628883298</v>
      </c>
      <c r="BE2219" s="3">
        <v>55.806654111738901</v>
      </c>
      <c r="BF2219" s="3">
        <v>50.262770653773401</v>
      </c>
      <c r="BG2219" s="3">
        <v>42.286675073560303</v>
      </c>
      <c r="BH2219" s="3">
        <v>58.497279196316498</v>
      </c>
      <c r="BI2219" s="3">
        <v>65.146443514644304</v>
      </c>
      <c r="BJ2219" s="3">
        <v>0</v>
      </c>
      <c r="BK2219" s="3">
        <v>53.432203389830498</v>
      </c>
      <c r="BL2219" s="3">
        <v>40.473199329983302</v>
      </c>
    </row>
    <row r="2220" spans="1:64" x14ac:dyDescent="0.3">
      <c r="A2220" s="3" t="s">
        <v>2722</v>
      </c>
      <c r="B2220" s="4" t="s">
        <v>75</v>
      </c>
      <c r="C2220" s="3" t="s">
        <v>2544</v>
      </c>
      <c r="D2220" s="3" t="s">
        <v>2545</v>
      </c>
      <c r="E2220" s="3" t="s">
        <v>2719</v>
      </c>
      <c r="F2220" s="3" t="s">
        <v>69</v>
      </c>
      <c r="G2220" s="3" t="s">
        <v>101</v>
      </c>
      <c r="H2220" s="3" t="s">
        <v>71</v>
      </c>
      <c r="I2220" s="3" t="s">
        <v>71</v>
      </c>
      <c r="J2220" s="3">
        <v>7489</v>
      </c>
      <c r="K2220" s="3">
        <v>2366</v>
      </c>
      <c r="L2220" s="3">
        <v>35.488599999999998</v>
      </c>
      <c r="M2220" s="3">
        <v>0</v>
      </c>
      <c r="N2220" s="3">
        <v>53.390500000000003</v>
      </c>
      <c r="O2220" s="3">
        <v>73.051552279623806</v>
      </c>
      <c r="P2220" s="3">
        <v>24.772500000000001</v>
      </c>
      <c r="Q2220" s="3">
        <v>45.511600000000001</v>
      </c>
      <c r="R2220" s="3">
        <v>27.273510726945101</v>
      </c>
      <c r="S2220" s="3">
        <v>45.778041552678701</v>
      </c>
      <c r="T2220" s="3">
        <v>55.995893223819301</v>
      </c>
      <c r="U2220" s="3">
        <v>45.5988455988456</v>
      </c>
      <c r="V2220" s="3">
        <v>7.1297242083758903</v>
      </c>
      <c r="W2220" s="3">
        <v>29.029553552714301</v>
      </c>
      <c r="X2220" s="3">
        <v>0</v>
      </c>
      <c r="Y2220" s="3">
        <v>25.706394731251301</v>
      </c>
      <c r="Z2220" s="3">
        <v>12.4849215922799</v>
      </c>
      <c r="AA2220" s="3">
        <v>0</v>
      </c>
      <c r="AB2220" s="3">
        <v>0</v>
      </c>
      <c r="AC2220" s="3">
        <v>0</v>
      </c>
      <c r="AD2220" s="3">
        <v>0</v>
      </c>
      <c r="AE2220" s="3">
        <v>30.026809651474501</v>
      </c>
      <c r="AF2220" s="3">
        <v>0</v>
      </c>
      <c r="AG2220" s="3">
        <v>0</v>
      </c>
      <c r="AH2220" s="3">
        <v>0</v>
      </c>
      <c r="AI2220" s="3">
        <v>34.944237918215599</v>
      </c>
      <c r="AJ2220" s="3">
        <v>43.933224755700302</v>
      </c>
      <c r="AK2220" s="3">
        <v>46.3155746070627</v>
      </c>
      <c r="AL2220" s="3">
        <v>32.651622002820901</v>
      </c>
      <c r="AM2220" s="3">
        <v>64.045684164287294</v>
      </c>
      <c r="AN2220" s="3">
        <v>84.682080924855498</v>
      </c>
      <c r="AO2220" s="3">
        <v>69.021973287376099</v>
      </c>
      <c r="AQ2220" s="3">
        <v>83.864836325237604</v>
      </c>
      <c r="AR2220" s="3">
        <v>46.813725490196099</v>
      </c>
      <c r="AS2220" s="3">
        <v>0</v>
      </c>
      <c r="AT2220" s="3">
        <v>20.9083298451235</v>
      </c>
      <c r="AU2220" s="3">
        <v>26.648524178354599</v>
      </c>
      <c r="AV2220" s="3">
        <v>31.464435146443499</v>
      </c>
      <c r="AW2220" s="3">
        <v>66.2730785744955</v>
      </c>
      <c r="AX2220" s="3">
        <v>80.609884332281794</v>
      </c>
      <c r="AY2220" s="3">
        <v>42.526802606684903</v>
      </c>
      <c r="AZ2220" s="3">
        <v>32.541517763296198</v>
      </c>
      <c r="BA2220" s="3">
        <v>17.907949790795001</v>
      </c>
      <c r="BB2220" s="3">
        <v>76.845848148922798</v>
      </c>
      <c r="BC2220" s="3">
        <v>47.190065249421203</v>
      </c>
      <c r="BD2220" s="3">
        <v>52.141057934508801</v>
      </c>
      <c r="BE2220" s="3">
        <v>50.156936597614603</v>
      </c>
      <c r="BF2220" s="3">
        <v>18.2888375026277</v>
      </c>
      <c r="BG2220" s="3">
        <v>8.8692728036990296</v>
      </c>
      <c r="BH2220" s="3">
        <v>58.497279196316498</v>
      </c>
      <c r="BI2220" s="3">
        <v>66.882845188284506</v>
      </c>
      <c r="BJ2220" s="3">
        <v>27.266710787557901</v>
      </c>
      <c r="BK2220" s="3">
        <v>67.033898305084705</v>
      </c>
      <c r="BL2220" s="3">
        <v>7.7261306532663303</v>
      </c>
    </row>
    <row r="2221" spans="1:64" x14ac:dyDescent="0.3">
      <c r="A2221" s="3" t="s">
        <v>2723</v>
      </c>
      <c r="B2221" s="4" t="s">
        <v>75</v>
      </c>
      <c r="C2221" s="3" t="s">
        <v>2544</v>
      </c>
      <c r="D2221" s="3" t="s">
        <v>2545</v>
      </c>
      <c r="E2221" s="3" t="s">
        <v>2719</v>
      </c>
      <c r="F2221" s="3" t="s">
        <v>69</v>
      </c>
      <c r="G2221" s="3" t="s">
        <v>101</v>
      </c>
      <c r="H2221" s="3" t="s">
        <v>71</v>
      </c>
      <c r="I2221" s="3" t="s">
        <v>71</v>
      </c>
      <c r="J2221" s="3">
        <v>6755</v>
      </c>
      <c r="K2221" s="3">
        <v>2136</v>
      </c>
      <c r="L2221" s="3">
        <v>49.529200000000003</v>
      </c>
      <c r="M2221" s="3">
        <v>0</v>
      </c>
      <c r="N2221" s="3">
        <v>68.628900000000002</v>
      </c>
      <c r="O2221" s="3">
        <v>80.339352012532402</v>
      </c>
      <c r="P2221" s="3">
        <v>65.694800000000001</v>
      </c>
      <c r="Q2221" s="3">
        <v>43.858499999999999</v>
      </c>
      <c r="R2221" s="3">
        <v>35.313146456255701</v>
      </c>
      <c r="S2221" s="3">
        <v>45.026205556276601</v>
      </c>
      <c r="T2221" s="3">
        <v>54.004106776180699</v>
      </c>
      <c r="U2221" s="3">
        <v>45.372088229231103</v>
      </c>
      <c r="V2221" s="3">
        <v>44.596527068437197</v>
      </c>
      <c r="W2221" s="3">
        <v>58.331586669461302</v>
      </c>
      <c r="X2221" s="3">
        <v>0</v>
      </c>
      <c r="Y2221" s="3">
        <v>34.714255364350997</v>
      </c>
      <c r="Z2221" s="3">
        <v>12.4849215922799</v>
      </c>
      <c r="AA2221" s="3">
        <v>0</v>
      </c>
      <c r="AB2221" s="3">
        <v>0</v>
      </c>
      <c r="AC2221" s="3">
        <v>0</v>
      </c>
      <c r="AD2221" s="3">
        <v>0</v>
      </c>
      <c r="AE2221" s="3">
        <v>22.396370385646499</v>
      </c>
      <c r="AF2221" s="3">
        <v>0</v>
      </c>
      <c r="AG2221" s="3">
        <v>0</v>
      </c>
      <c r="AH2221" s="3">
        <v>0</v>
      </c>
      <c r="AI2221" s="3">
        <v>77.695167286245393</v>
      </c>
      <c r="AJ2221" s="3">
        <v>43.933224755700302</v>
      </c>
      <c r="AK2221" s="3">
        <v>44.151867728107803</v>
      </c>
      <c r="AL2221" s="3">
        <v>42.454160789844799</v>
      </c>
      <c r="AM2221" s="3">
        <v>70.942235888425202</v>
      </c>
      <c r="AN2221" s="3">
        <v>75.5669186305024</v>
      </c>
      <c r="AO2221" s="3">
        <v>75.032313657906101</v>
      </c>
      <c r="AQ2221" s="3">
        <v>76.156282998943993</v>
      </c>
      <c r="AR2221" s="3">
        <v>59.019607843137301</v>
      </c>
      <c r="AS2221" s="3">
        <v>0</v>
      </c>
      <c r="AT2221" s="3">
        <v>35.286730849727903</v>
      </c>
      <c r="AU2221" s="3">
        <v>6.6359639941385797</v>
      </c>
      <c r="AV2221" s="3">
        <v>47.343096234309598</v>
      </c>
      <c r="AW2221" s="3">
        <v>59.124087591240901</v>
      </c>
      <c r="AX2221" s="3">
        <v>47.045215562565701</v>
      </c>
      <c r="AY2221" s="3">
        <v>33.529535421484098</v>
      </c>
      <c r="AZ2221" s="3">
        <v>48.181627075888201</v>
      </c>
      <c r="BA2221" s="3">
        <v>35.857740585774103</v>
      </c>
      <c r="BB2221" s="3">
        <v>78.205396360593994</v>
      </c>
      <c r="BC2221" s="3">
        <v>62.176383919174903</v>
      </c>
      <c r="BD2221" s="3">
        <v>54.156171284634802</v>
      </c>
      <c r="BE2221" s="3">
        <v>50.3034107553882</v>
      </c>
      <c r="BF2221" s="3">
        <v>44.166491486230797</v>
      </c>
      <c r="BG2221" s="3">
        <v>7.0197562000840703</v>
      </c>
      <c r="BH2221" s="3">
        <v>58.497279196316498</v>
      </c>
      <c r="BI2221" s="3">
        <v>73.786610878661094</v>
      </c>
      <c r="BJ2221" s="3">
        <v>0</v>
      </c>
      <c r="BK2221" s="3">
        <v>25.572033898305101</v>
      </c>
      <c r="BL2221" s="3">
        <v>32.830820770519303</v>
      </c>
    </row>
    <row r="2222" spans="1:64" x14ac:dyDescent="0.3">
      <c r="A2222" s="3" t="s">
        <v>2724</v>
      </c>
      <c r="B2222" s="4" t="s">
        <v>65</v>
      </c>
      <c r="C2222" s="3" t="s">
        <v>2544</v>
      </c>
      <c r="D2222" s="3" t="s">
        <v>2545</v>
      </c>
      <c r="E2222" s="3" t="s">
        <v>2719</v>
      </c>
      <c r="F2222" s="3" t="s">
        <v>69</v>
      </c>
      <c r="G2222" s="3" t="s">
        <v>101</v>
      </c>
      <c r="H2222" s="3" t="s">
        <v>71</v>
      </c>
      <c r="I2222" s="3" t="s">
        <v>71</v>
      </c>
      <c r="J2222" s="3">
        <v>4665</v>
      </c>
      <c r="K2222" s="3">
        <v>1510</v>
      </c>
      <c r="L2222" s="3">
        <v>59.447600000000001</v>
      </c>
      <c r="M2222" s="3">
        <v>0</v>
      </c>
      <c r="N2222" s="3">
        <v>76.639300000000006</v>
      </c>
      <c r="O2222" s="3">
        <v>85.185732763040207</v>
      </c>
      <c r="P2222" s="3">
        <v>83.705500000000001</v>
      </c>
      <c r="Q2222" s="3">
        <v>44.0259</v>
      </c>
      <c r="R2222" s="3">
        <v>40.127439256561999</v>
      </c>
      <c r="S2222" s="3">
        <v>45.058293506478101</v>
      </c>
      <c r="T2222" s="3">
        <v>55.0513347022587</v>
      </c>
      <c r="U2222" s="3">
        <v>45.8462172747887</v>
      </c>
      <c r="V2222" s="3">
        <v>34.565883554647598</v>
      </c>
      <c r="W2222" s="3">
        <v>57.430308111507003</v>
      </c>
      <c r="X2222" s="3">
        <v>0</v>
      </c>
      <c r="Y2222" s="3">
        <v>45.952836201402199</v>
      </c>
      <c r="Z2222" s="3">
        <v>0</v>
      </c>
      <c r="AA2222" s="3">
        <v>0</v>
      </c>
      <c r="AB2222" s="3">
        <v>0</v>
      </c>
      <c r="AC2222" s="3">
        <v>0</v>
      </c>
      <c r="AD2222" s="3">
        <v>0</v>
      </c>
      <c r="AE2222" s="3">
        <v>21.303361517838699</v>
      </c>
      <c r="AF2222" s="3">
        <v>0</v>
      </c>
      <c r="AG2222" s="3">
        <v>0</v>
      </c>
      <c r="AH2222" s="3">
        <v>0</v>
      </c>
      <c r="AI2222" s="3">
        <v>98.420074349442402</v>
      </c>
      <c r="AJ2222" s="3">
        <v>43.933224755700302</v>
      </c>
      <c r="AK2222" s="3">
        <v>48.091447234129397</v>
      </c>
      <c r="AL2222" s="3">
        <v>86.248236953455603</v>
      </c>
      <c r="AM2222" s="3">
        <v>66.681309027015104</v>
      </c>
      <c r="AN2222" s="3">
        <v>84.037349933303702</v>
      </c>
      <c r="AO2222" s="3">
        <v>70.443774235243396</v>
      </c>
      <c r="AQ2222" s="3">
        <v>62.006335797254501</v>
      </c>
      <c r="AR2222" s="3">
        <v>28.210784313725501</v>
      </c>
      <c r="AS2222" s="3">
        <v>33.3333333333333</v>
      </c>
      <c r="AT2222" s="3">
        <v>42.318961908748399</v>
      </c>
      <c r="AU2222" s="3">
        <v>9.9225455306677794</v>
      </c>
      <c r="AV2222" s="3">
        <v>27.426778242677798</v>
      </c>
      <c r="AW2222" s="3">
        <v>51.824817518248203</v>
      </c>
      <c r="AX2222" s="3">
        <v>72.197686645636196</v>
      </c>
      <c r="AY2222" s="3">
        <v>47.635064116039501</v>
      </c>
      <c r="AZ2222" s="3">
        <v>53.100693714526003</v>
      </c>
      <c r="BA2222" s="3">
        <v>21.276150627615099</v>
      </c>
      <c r="BB2222" s="3">
        <v>66.931604266889806</v>
      </c>
      <c r="BC2222" s="3">
        <v>57.735213639233798</v>
      </c>
      <c r="BD2222" s="3">
        <v>77.057094878253594</v>
      </c>
      <c r="BE2222" s="3">
        <v>38.522703494454902</v>
      </c>
      <c r="BF2222" s="3">
        <v>50.262770653773401</v>
      </c>
      <c r="BG2222" s="3">
        <v>22.740647330811299</v>
      </c>
      <c r="BH2222" s="3">
        <v>58.497279196316498</v>
      </c>
      <c r="BI2222" s="3">
        <v>82.092050209204999</v>
      </c>
      <c r="BJ2222" s="3">
        <v>0</v>
      </c>
      <c r="BK2222" s="3">
        <v>31.0381355932203</v>
      </c>
      <c r="BL2222" s="3">
        <v>6.4279731993299798</v>
      </c>
    </row>
    <row r="2223" spans="1:64" x14ac:dyDescent="0.3">
      <c r="A2223" s="3" t="s">
        <v>2725</v>
      </c>
      <c r="B2223" s="4" t="s">
        <v>65</v>
      </c>
      <c r="C2223" s="3" t="s">
        <v>2544</v>
      </c>
      <c r="D2223" s="3" t="s">
        <v>2545</v>
      </c>
      <c r="E2223" s="3" t="s">
        <v>2726</v>
      </c>
      <c r="F2223" s="3" t="s">
        <v>69</v>
      </c>
      <c r="G2223" s="3" t="s">
        <v>101</v>
      </c>
      <c r="H2223" s="3" t="s">
        <v>71</v>
      </c>
      <c r="I2223" s="3" t="s">
        <v>71</v>
      </c>
      <c r="J2223" s="3">
        <v>6775</v>
      </c>
      <c r="K2223" s="3">
        <v>1992</v>
      </c>
      <c r="L2223" s="3">
        <v>63.276800000000001</v>
      </c>
      <c r="M2223" s="3">
        <v>0</v>
      </c>
      <c r="N2223" s="3">
        <v>79.657200000000003</v>
      </c>
      <c r="O2223" s="3">
        <v>87.084811138791807</v>
      </c>
      <c r="P2223" s="3">
        <v>90.922200000000004</v>
      </c>
      <c r="Q2223" s="3">
        <v>40.154800000000002</v>
      </c>
      <c r="R2223" s="3">
        <v>43.618582995331103</v>
      </c>
      <c r="S2223" s="3">
        <v>43.466228143460697</v>
      </c>
      <c r="T2223" s="3">
        <v>55.667351129363503</v>
      </c>
      <c r="U2223" s="3">
        <v>46.815089672232503</v>
      </c>
      <c r="V2223" s="3">
        <v>48.947906026557703</v>
      </c>
      <c r="W2223" s="3">
        <v>39.216097254244403</v>
      </c>
      <c r="X2223" s="3">
        <v>0</v>
      </c>
      <c r="Y2223" s="3">
        <v>18.9504992564266</v>
      </c>
      <c r="Z2223" s="3">
        <v>71.049457177322097</v>
      </c>
      <c r="AA2223" s="3">
        <v>0</v>
      </c>
      <c r="AB2223" s="3">
        <v>0</v>
      </c>
      <c r="AC2223" s="3">
        <v>0</v>
      </c>
      <c r="AD2223" s="3">
        <v>0</v>
      </c>
      <c r="AE2223" s="3">
        <v>24.582388121262099</v>
      </c>
      <c r="AF2223" s="3">
        <v>57.4183976261128</v>
      </c>
      <c r="AG2223" s="3">
        <v>0</v>
      </c>
      <c r="AH2223" s="3">
        <v>0</v>
      </c>
      <c r="AI2223" s="3">
        <v>98.234200743494398</v>
      </c>
      <c r="AJ2223" s="3">
        <v>43.933224755700302</v>
      </c>
      <c r="AK2223" s="3">
        <v>61.032863849765299</v>
      </c>
      <c r="AL2223" s="3">
        <v>88.7165021156558</v>
      </c>
      <c r="AM2223" s="3">
        <v>59.784757302877203</v>
      </c>
      <c r="AN2223" s="3">
        <v>84.659848821698503</v>
      </c>
      <c r="AO2223" s="3">
        <v>79.750107712193</v>
      </c>
      <c r="AP2223">
        <v>62.356428306780302</v>
      </c>
      <c r="AQ2223" s="3">
        <v>61.288278775079199</v>
      </c>
      <c r="AR2223" s="3">
        <v>57.818627450980401</v>
      </c>
      <c r="AS2223" s="3">
        <v>12.3322147651007</v>
      </c>
      <c r="AT2223" s="3">
        <v>28.756802009208901</v>
      </c>
      <c r="AU2223" s="3">
        <v>19.656688298094998</v>
      </c>
      <c r="AV2223" s="3">
        <v>22.887029288702902</v>
      </c>
      <c r="AW2223" s="3">
        <v>56.805495920996101</v>
      </c>
      <c r="AX2223" s="3">
        <v>53.354363827549903</v>
      </c>
      <c r="AY2223" s="3">
        <v>19.9075047298718</v>
      </c>
      <c r="AZ2223" s="3">
        <v>17.405928105949101</v>
      </c>
      <c r="BA2223" s="3">
        <v>35.146443514644297</v>
      </c>
      <c r="BB2223" s="3">
        <v>55.971554068186599</v>
      </c>
      <c r="BC2223" s="3">
        <v>37.739423279309598</v>
      </c>
      <c r="BD2223" s="3">
        <v>30.604534005037799</v>
      </c>
      <c r="BE2223" s="3">
        <v>43.042477505754299</v>
      </c>
      <c r="BF2223" s="3">
        <v>13.012402774858099</v>
      </c>
      <c r="BG2223" s="3">
        <v>16.519546027742699</v>
      </c>
      <c r="BH2223" s="3">
        <v>58.497279196316498</v>
      </c>
      <c r="BI2223" s="3">
        <v>88.158995815899601</v>
      </c>
      <c r="BJ2223" s="3">
        <v>0</v>
      </c>
      <c r="BK2223" s="3">
        <v>92.457627118644098</v>
      </c>
      <c r="BL2223" s="3">
        <v>26.465661641541001</v>
      </c>
    </row>
    <row r="2224" spans="1:64" x14ac:dyDescent="0.3">
      <c r="A2224" s="3" t="s">
        <v>2727</v>
      </c>
      <c r="B2224" s="4" t="s">
        <v>65</v>
      </c>
      <c r="C2224" s="3" t="s">
        <v>2544</v>
      </c>
      <c r="D2224" s="3" t="s">
        <v>2545</v>
      </c>
      <c r="E2224" s="3" t="s">
        <v>2728</v>
      </c>
      <c r="F2224" s="3" t="s">
        <v>69</v>
      </c>
      <c r="G2224" s="3" t="s">
        <v>101</v>
      </c>
      <c r="H2224" s="3" t="s">
        <v>71</v>
      </c>
      <c r="I2224" s="3" t="s">
        <v>71</v>
      </c>
      <c r="J2224" s="3">
        <v>5579</v>
      </c>
      <c r="K2224" s="3">
        <v>1570</v>
      </c>
      <c r="L2224" s="3">
        <v>88.616900000000001</v>
      </c>
      <c r="M2224" s="3">
        <v>0</v>
      </c>
      <c r="N2224" s="3">
        <v>95.119200000000006</v>
      </c>
      <c r="O2224" s="3">
        <v>104.671076477143</v>
      </c>
      <c r="P2224" s="3">
        <v>96.443299999999994</v>
      </c>
      <c r="Q2224" s="3">
        <v>67.315299999999993</v>
      </c>
      <c r="R2224" s="3">
        <v>49.679376125696599</v>
      </c>
      <c r="S2224" s="3">
        <v>54.991700351446397</v>
      </c>
      <c r="T2224" s="3">
        <v>53.100616016427097</v>
      </c>
      <c r="U2224" s="3">
        <v>47.763347763347802</v>
      </c>
      <c r="V2224" s="3">
        <v>66.618998978549499</v>
      </c>
      <c r="W2224" s="3">
        <v>57.157828547474303</v>
      </c>
      <c r="X2224" s="3">
        <v>0</v>
      </c>
      <c r="Y2224" s="3">
        <v>31.293817718291901</v>
      </c>
      <c r="Z2224" s="3">
        <v>78.347406513872102</v>
      </c>
      <c r="AA2224" s="3">
        <v>0</v>
      </c>
      <c r="AB2224" s="3">
        <v>94.074074074074105</v>
      </c>
      <c r="AC2224" s="3">
        <v>0</v>
      </c>
      <c r="AD2224" s="3">
        <v>43.4701492537313</v>
      </c>
      <c r="AE2224" s="3">
        <v>27.634563827593301</v>
      </c>
      <c r="AF2224" s="3">
        <v>92.210682492581597</v>
      </c>
      <c r="AG2224" s="3">
        <v>0</v>
      </c>
      <c r="AH2224" s="3">
        <v>1.8724696356275301</v>
      </c>
      <c r="AI2224" s="3">
        <v>90.892193308550205</v>
      </c>
      <c r="AJ2224" s="3">
        <v>43.933224755700302</v>
      </c>
      <c r="AK2224" s="3">
        <v>53.296591141049198</v>
      </c>
      <c r="AL2224" s="3">
        <v>93.088857545839204</v>
      </c>
      <c r="AM2224" s="3">
        <v>55.941137711399101</v>
      </c>
      <c r="AN2224" s="3">
        <v>48.843930635838099</v>
      </c>
      <c r="AO2224" s="3">
        <v>61.352865144334302</v>
      </c>
      <c r="AP2224" s="3">
        <v>62.356428306780302</v>
      </c>
      <c r="AQ2224" s="3">
        <v>88.764519535374902</v>
      </c>
      <c r="AR2224" s="3">
        <v>78.039215686274503</v>
      </c>
      <c r="AS2224" s="3">
        <v>44.910514541387002</v>
      </c>
      <c r="AT2224" s="3">
        <v>54.834658853076597</v>
      </c>
      <c r="AU2224" s="3">
        <v>48.272974670295199</v>
      </c>
      <c r="AV2224" s="3">
        <v>69.163179916318001</v>
      </c>
      <c r="AW2224" s="3">
        <v>83.920137398024906</v>
      </c>
      <c r="AX2224" s="3">
        <v>57.4553101997897</v>
      </c>
      <c r="AY2224" s="3">
        <v>49.842337607735999</v>
      </c>
      <c r="AZ2224" s="3">
        <v>38.763926844650001</v>
      </c>
      <c r="BA2224" s="3">
        <v>2.7405857740585802</v>
      </c>
      <c r="BB2224" s="3">
        <v>36.0175695461201</v>
      </c>
      <c r="BC2224" s="3">
        <v>22.8372974110714</v>
      </c>
      <c r="BD2224" s="3">
        <v>93.660789252728804</v>
      </c>
      <c r="BE2224" s="3">
        <v>18.748692195019899</v>
      </c>
      <c r="BF2224" s="3">
        <v>35.757830565482401</v>
      </c>
      <c r="BG2224" s="3">
        <v>59.794031105506498</v>
      </c>
      <c r="BH2224" s="3">
        <v>82.524068647969898</v>
      </c>
      <c r="BI2224" s="3">
        <v>76.841004184100399</v>
      </c>
      <c r="BJ2224" s="3">
        <v>0</v>
      </c>
      <c r="BK2224" s="3">
        <v>69.088983050847403</v>
      </c>
      <c r="BL2224" s="3">
        <v>49.769681742043602</v>
      </c>
    </row>
    <row r="2225" spans="1:64" x14ac:dyDescent="0.3">
      <c r="A2225" s="3" t="s">
        <v>2729</v>
      </c>
      <c r="B2225" s="4" t="s">
        <v>65</v>
      </c>
      <c r="C2225" s="3" t="s">
        <v>2544</v>
      </c>
      <c r="D2225" s="3" t="s">
        <v>2545</v>
      </c>
      <c r="E2225" s="3" t="s">
        <v>2728</v>
      </c>
      <c r="F2225" s="3" t="s">
        <v>69</v>
      </c>
      <c r="G2225" s="3" t="s">
        <v>101</v>
      </c>
      <c r="H2225" s="3" t="s">
        <v>71</v>
      </c>
      <c r="I2225" s="3" t="s">
        <v>71</v>
      </c>
      <c r="J2225" s="3">
        <v>4377</v>
      </c>
      <c r="K2225" s="3">
        <v>1458</v>
      </c>
      <c r="L2225" s="3">
        <v>82.1511</v>
      </c>
      <c r="M2225" s="3">
        <v>0</v>
      </c>
      <c r="N2225" s="3">
        <v>91.430700000000002</v>
      </c>
      <c r="O2225" s="3">
        <v>98.741865700135605</v>
      </c>
      <c r="P2225" s="3">
        <v>59.698099999999997</v>
      </c>
      <c r="Q2225" s="3">
        <v>83.448400000000007</v>
      </c>
      <c r="R2225" s="3">
        <v>33.970393228992002</v>
      </c>
      <c r="S2225" s="3">
        <v>64.771472471143696</v>
      </c>
      <c r="T2225" s="3">
        <v>47.638603696098599</v>
      </c>
      <c r="U2225" s="3">
        <v>46.980004122861303</v>
      </c>
      <c r="V2225" s="3">
        <v>45.4136874361593</v>
      </c>
      <c r="W2225" s="3">
        <v>62.167260532383203</v>
      </c>
      <c r="X2225" s="3">
        <v>0</v>
      </c>
      <c r="Y2225" s="3">
        <v>20.416401104737599</v>
      </c>
      <c r="Z2225" s="3">
        <v>71.049457177322097</v>
      </c>
      <c r="AA2225" s="3">
        <v>0</v>
      </c>
      <c r="AB2225" s="3">
        <v>0</v>
      </c>
      <c r="AC2225" s="3">
        <v>0</v>
      </c>
      <c r="AD2225" s="3">
        <v>45.708955223880601</v>
      </c>
      <c r="AE2225" s="3">
        <v>25.4485460919777</v>
      </c>
      <c r="AF2225" s="3">
        <v>57.4183976261128</v>
      </c>
      <c r="AG2225" s="3">
        <v>0</v>
      </c>
      <c r="AH2225" s="3">
        <v>0</v>
      </c>
      <c r="AI2225" s="3">
        <v>62.453531598513003</v>
      </c>
      <c r="AJ2225" s="3">
        <v>43.933224755700302</v>
      </c>
      <c r="AK2225" s="3">
        <v>34.945907328026102</v>
      </c>
      <c r="AL2225" s="3">
        <v>0</v>
      </c>
      <c r="AM2225" s="3">
        <v>71.645069185152593</v>
      </c>
      <c r="AN2225" s="3">
        <v>49.955535793686103</v>
      </c>
      <c r="AO2225" s="3">
        <v>76.238690219732902</v>
      </c>
      <c r="AP2225" s="3">
        <v>77.139681363467901</v>
      </c>
      <c r="AQ2225" s="3">
        <v>89.799366420274595</v>
      </c>
      <c r="AR2225" s="3">
        <v>87.377450980392197</v>
      </c>
      <c r="AS2225" s="3">
        <v>11.633109619686801</v>
      </c>
      <c r="AT2225" s="3">
        <v>81.456676433654295</v>
      </c>
      <c r="AU2225" s="3">
        <v>75.172702532970504</v>
      </c>
      <c r="AV2225" s="3">
        <v>88.033472803347294</v>
      </c>
      <c r="AW2225" s="3">
        <v>80.442249892657799</v>
      </c>
      <c r="AX2225" s="3">
        <v>85.446898002102998</v>
      </c>
      <c r="AY2225" s="3">
        <v>49.842337607735999</v>
      </c>
      <c r="AZ2225" s="3">
        <v>38.763926844650001</v>
      </c>
      <c r="BA2225" s="3">
        <v>25.3556485355648</v>
      </c>
      <c r="BB2225" s="3">
        <v>36.0175695461201</v>
      </c>
      <c r="BC2225" s="3">
        <v>22.8372974110714</v>
      </c>
      <c r="BD2225" s="3">
        <v>81.234256926952099</v>
      </c>
      <c r="BE2225" s="3">
        <v>29.148357396944998</v>
      </c>
      <c r="BF2225" s="3">
        <v>35.757830565482401</v>
      </c>
      <c r="BG2225" s="3">
        <v>86.612021857923494</v>
      </c>
      <c r="BH2225" s="3">
        <v>94.0351611552951</v>
      </c>
      <c r="BI2225" s="3">
        <v>63.619246861924701</v>
      </c>
      <c r="BJ2225" s="3">
        <v>0</v>
      </c>
      <c r="BK2225" s="3">
        <v>95.677966101694906</v>
      </c>
      <c r="BL2225" s="3">
        <v>70.561139028475694</v>
      </c>
    </row>
    <row r="2226" spans="1:64" x14ac:dyDescent="0.3">
      <c r="A2226" s="3" t="s">
        <v>2730</v>
      </c>
      <c r="B2226" s="4" t="s">
        <v>75</v>
      </c>
      <c r="C2226" s="3" t="s">
        <v>2544</v>
      </c>
      <c r="D2226" s="3" t="s">
        <v>2545</v>
      </c>
      <c r="E2226" s="3" t="s">
        <v>2731</v>
      </c>
      <c r="F2226" s="3" t="s">
        <v>69</v>
      </c>
      <c r="G2226" s="3" t="s">
        <v>101</v>
      </c>
      <c r="H2226" s="3" t="s">
        <v>71</v>
      </c>
      <c r="I2226" s="3" t="s">
        <v>71</v>
      </c>
      <c r="J2226" s="3">
        <v>6642</v>
      </c>
      <c r="K2226" s="3">
        <v>2078</v>
      </c>
      <c r="L2226" s="3">
        <v>25.674800000000001</v>
      </c>
      <c r="M2226" s="3">
        <v>0</v>
      </c>
      <c r="N2226" s="3">
        <v>41.2072</v>
      </c>
      <c r="O2226" s="3">
        <v>67.810792937810007</v>
      </c>
      <c r="P2226" s="3">
        <v>73.263000000000005</v>
      </c>
      <c r="Q2226" s="3">
        <v>15.065899999999999</v>
      </c>
      <c r="R2226" s="3">
        <v>37.039739954052102</v>
      </c>
      <c r="S2226" s="3">
        <v>30.771052983757901</v>
      </c>
      <c r="T2226" s="3">
        <v>51.1498973305955</v>
      </c>
      <c r="U2226" s="3">
        <v>46.2997320140177</v>
      </c>
      <c r="V2226" s="3">
        <v>41.368743615934598</v>
      </c>
      <c r="W2226" s="3">
        <v>55.753510794382699</v>
      </c>
      <c r="X2226" s="3">
        <v>0</v>
      </c>
      <c r="Y2226" s="3">
        <v>21.159974506054802</v>
      </c>
      <c r="Z2226" s="3">
        <v>0</v>
      </c>
      <c r="AA2226" s="3">
        <v>0</v>
      </c>
      <c r="AB2226" s="3">
        <v>0</v>
      </c>
      <c r="AC2226" s="3">
        <v>0</v>
      </c>
      <c r="AD2226" s="3">
        <v>0</v>
      </c>
      <c r="AE2226" s="3">
        <v>23.613116106413699</v>
      </c>
      <c r="AF2226" s="3">
        <v>0</v>
      </c>
      <c r="AG2226" s="3">
        <v>0</v>
      </c>
      <c r="AH2226" s="3">
        <v>0</v>
      </c>
      <c r="AI2226" s="3">
        <v>74.721189591078101</v>
      </c>
      <c r="AJ2226" s="3">
        <v>43.933224755700302</v>
      </c>
      <c r="AK2226" s="3">
        <v>59.073280261277802</v>
      </c>
      <c r="AL2226" s="3">
        <v>67.983074753173497</v>
      </c>
      <c r="AM2226" s="3">
        <v>67.0986162969471</v>
      </c>
      <c r="AN2226" s="3">
        <v>32.903512672298802</v>
      </c>
      <c r="AO2226" s="3">
        <v>18.8280913399397</v>
      </c>
      <c r="AQ2226" s="3">
        <v>35.966209081309401</v>
      </c>
      <c r="AR2226" s="3">
        <v>32.377450980392197</v>
      </c>
      <c r="AS2226" s="3">
        <v>0</v>
      </c>
      <c r="AT2226" s="3">
        <v>25.470908329845098</v>
      </c>
      <c r="AU2226" s="3">
        <v>12.413648733514799</v>
      </c>
      <c r="AV2226" s="3">
        <v>13.702928870292901</v>
      </c>
      <c r="AW2226" s="3">
        <v>3.1343924431086299</v>
      </c>
      <c r="AX2226" s="3">
        <v>36.172450052576202</v>
      </c>
      <c r="AY2226" s="3">
        <v>49.842337607735999</v>
      </c>
      <c r="AZ2226" s="3">
        <v>38.763926844650001</v>
      </c>
      <c r="BA2226" s="3">
        <v>4.5606694560669503</v>
      </c>
      <c r="BB2226" s="3">
        <v>36.0175695461201</v>
      </c>
      <c r="BC2226" s="3">
        <v>22.8372974110714</v>
      </c>
      <c r="BD2226" s="3">
        <v>3.5684298908480301</v>
      </c>
      <c r="BE2226" s="3">
        <v>53.986189579409903</v>
      </c>
      <c r="BF2226" s="3">
        <v>35.757830565482401</v>
      </c>
      <c r="BG2226" s="3">
        <v>35.939470365699897</v>
      </c>
      <c r="BH2226" s="3">
        <v>58.497279196316498</v>
      </c>
      <c r="BI2226" s="3">
        <v>66.548117154811706</v>
      </c>
      <c r="BJ2226" s="3">
        <v>0</v>
      </c>
      <c r="BK2226" s="3">
        <v>92.860169491525397</v>
      </c>
      <c r="BL2226" s="3">
        <v>40.389447236180899</v>
      </c>
    </row>
    <row r="2227" spans="1:64" x14ac:dyDescent="0.3">
      <c r="A2227" s="3" t="s">
        <v>2732</v>
      </c>
      <c r="B2227" s="4" t="s">
        <v>75</v>
      </c>
      <c r="C2227" s="3" t="s">
        <v>2544</v>
      </c>
      <c r="D2227" s="3" t="s">
        <v>2545</v>
      </c>
      <c r="E2227" s="3" t="s">
        <v>2733</v>
      </c>
      <c r="F2227" s="3" t="s">
        <v>69</v>
      </c>
      <c r="G2227" s="3" t="s">
        <v>101</v>
      </c>
      <c r="H2227" s="3" t="s">
        <v>71</v>
      </c>
      <c r="I2227" s="3" t="s">
        <v>71</v>
      </c>
      <c r="J2227" s="3">
        <v>3717</v>
      </c>
      <c r="K2227" s="3">
        <v>1166</v>
      </c>
      <c r="L2227" s="3">
        <v>40.175800000000002</v>
      </c>
      <c r="M2227" s="3">
        <v>0</v>
      </c>
      <c r="N2227" s="3">
        <v>59.537999999999997</v>
      </c>
      <c r="O2227" s="3">
        <v>75.540103290540898</v>
      </c>
      <c r="P2227" s="3">
        <v>90.363900000000001</v>
      </c>
      <c r="Q2227" s="3">
        <v>17.3886</v>
      </c>
      <c r="R2227" s="3">
        <v>43.287943615065998</v>
      </c>
      <c r="S2227" s="3">
        <v>32.252159675474999</v>
      </c>
      <c r="T2227" s="3">
        <v>51.683778234086198</v>
      </c>
      <c r="U2227" s="3">
        <v>47.515976087404702</v>
      </c>
      <c r="V2227" s="3">
        <v>44.923391215526003</v>
      </c>
      <c r="W2227" s="3">
        <v>27.164116537413499</v>
      </c>
      <c r="X2227" s="3">
        <v>0</v>
      </c>
      <c r="Y2227" s="3">
        <v>68.153813469300999</v>
      </c>
      <c r="Z2227" s="3">
        <v>0</v>
      </c>
      <c r="AA2227" s="3">
        <v>0</v>
      </c>
      <c r="AB2227" s="3">
        <v>78.8888888888889</v>
      </c>
      <c r="AC2227" s="3">
        <v>0</v>
      </c>
      <c r="AD2227" s="3">
        <v>0</v>
      </c>
      <c r="AE2227" s="3">
        <v>28.789441121880799</v>
      </c>
      <c r="AF2227" s="3">
        <v>0</v>
      </c>
      <c r="AG2227" s="3">
        <v>0</v>
      </c>
      <c r="AH2227" s="3">
        <v>0</v>
      </c>
      <c r="AI2227" s="3">
        <v>96.6542750929368</v>
      </c>
      <c r="AJ2227" s="3">
        <v>43.933224755700302</v>
      </c>
      <c r="AK2227" s="3">
        <v>65.727699530516404</v>
      </c>
      <c r="AL2227" s="3">
        <v>94.1466854724965</v>
      </c>
      <c r="AM2227" s="3">
        <v>57.610366791126701</v>
      </c>
      <c r="AN2227" s="3">
        <v>55.357936860827003</v>
      </c>
      <c r="AO2227" s="3">
        <v>50.560103403705298</v>
      </c>
      <c r="AP2227">
        <v>73.842163764357196</v>
      </c>
      <c r="AQ2227" s="3">
        <v>27.053854276663099</v>
      </c>
      <c r="AR2227" s="3">
        <v>41.740196078431403</v>
      </c>
      <c r="AS2227" s="3">
        <v>17.225950782997799</v>
      </c>
      <c r="AT2227" s="3">
        <v>14.817915445793201</v>
      </c>
      <c r="AU2227" s="3">
        <v>8.1850533807829198</v>
      </c>
      <c r="AV2227" s="3">
        <v>6.3389121338912098</v>
      </c>
      <c r="AW2227" s="3">
        <v>12.8595963933018</v>
      </c>
      <c r="AX2227" s="3">
        <v>56.193480546792799</v>
      </c>
      <c r="AY2227" s="3">
        <v>19.9075047298718</v>
      </c>
      <c r="AZ2227" s="3">
        <v>17.405928105949101</v>
      </c>
      <c r="BA2227" s="3">
        <v>21.966527196652699</v>
      </c>
      <c r="BB2227" s="3">
        <v>55.971554068186599</v>
      </c>
      <c r="BC2227" s="3">
        <v>37.739423279309598</v>
      </c>
      <c r="BD2227" s="3">
        <v>22.837951301427399</v>
      </c>
      <c r="BE2227" s="3">
        <v>48.462021343377302</v>
      </c>
      <c r="BF2227" s="3">
        <v>13.012402774858099</v>
      </c>
      <c r="BG2227" s="3">
        <v>46.700294241277803</v>
      </c>
      <c r="BH2227" s="3">
        <v>58.497279196316498</v>
      </c>
      <c r="BI2227" s="3">
        <v>22.719665271966502</v>
      </c>
      <c r="BJ2227" s="3">
        <v>0</v>
      </c>
      <c r="BK2227" s="3">
        <v>93.072033898305094</v>
      </c>
      <c r="BL2227" s="3">
        <v>13.4840871021776</v>
      </c>
    </row>
    <row r="2228" spans="1:64" x14ac:dyDescent="0.3">
      <c r="A2228" s="3" t="s">
        <v>2734</v>
      </c>
      <c r="B2228" s="4" t="s">
        <v>75</v>
      </c>
      <c r="C2228" s="3" t="s">
        <v>2544</v>
      </c>
      <c r="D2228" s="3" t="s">
        <v>2545</v>
      </c>
      <c r="E2228" s="3" t="s">
        <v>2733</v>
      </c>
      <c r="F2228" s="3" t="s">
        <v>69</v>
      </c>
      <c r="G2228" s="3" t="s">
        <v>101</v>
      </c>
      <c r="H2228" s="3" t="s">
        <v>71</v>
      </c>
      <c r="I2228" s="3" t="s">
        <v>71</v>
      </c>
      <c r="J2228" s="3">
        <v>7084</v>
      </c>
      <c r="K2228" s="3">
        <v>2004</v>
      </c>
      <c r="L2228" s="3">
        <v>15.107799999999999</v>
      </c>
      <c r="M2228" s="3">
        <v>0</v>
      </c>
      <c r="N2228" s="3">
        <v>26.043199999999999</v>
      </c>
      <c r="O2228" s="3">
        <v>60.979933961473002</v>
      </c>
      <c r="P2228" s="3">
        <v>86.186899999999994</v>
      </c>
      <c r="Q2228" s="3">
        <v>2.3854000000000002</v>
      </c>
      <c r="R2228" s="3">
        <v>41.185804718567297</v>
      </c>
      <c r="S2228" s="3">
        <v>19.794129242905701</v>
      </c>
      <c r="T2228" s="3">
        <v>52.792607802874699</v>
      </c>
      <c r="U2228" s="3">
        <v>46.217274788703399</v>
      </c>
      <c r="V2228" s="3">
        <v>30.684371807967299</v>
      </c>
      <c r="W2228" s="3">
        <v>48.564242297212303</v>
      </c>
      <c r="X2228" s="3">
        <v>0</v>
      </c>
      <c r="Y2228" s="3">
        <v>10.4525175270873</v>
      </c>
      <c r="Z2228" s="3">
        <v>0</v>
      </c>
      <c r="AA2228" s="3">
        <v>0</v>
      </c>
      <c r="AB2228" s="3">
        <v>0</v>
      </c>
      <c r="AC2228" s="3">
        <v>0</v>
      </c>
      <c r="AD2228" s="3">
        <v>0</v>
      </c>
      <c r="AE2228" s="3">
        <v>23.922458238812101</v>
      </c>
      <c r="AF2228" s="3">
        <v>57.4183976261128</v>
      </c>
      <c r="AG2228" s="3">
        <v>0</v>
      </c>
      <c r="AH2228" s="3">
        <v>0</v>
      </c>
      <c r="AI2228" s="3">
        <v>97.490706319702596</v>
      </c>
      <c r="AJ2228" s="3">
        <v>43.933224755700302</v>
      </c>
      <c r="AK2228" s="3">
        <v>64.339661155337794</v>
      </c>
      <c r="AL2228" s="3">
        <v>94.005641748942196</v>
      </c>
      <c r="AM2228" s="3">
        <v>56.907533494399303</v>
      </c>
      <c r="AN2228" s="3">
        <v>7.3365940417963502</v>
      </c>
      <c r="AO2228" s="3">
        <v>5.0409306333476902</v>
      </c>
      <c r="AQ2228" s="3">
        <v>19.2397043294615</v>
      </c>
      <c r="AR2228" s="3">
        <v>18.088235294117599</v>
      </c>
      <c r="AS2228" s="3">
        <v>0</v>
      </c>
      <c r="AT2228" s="3">
        <v>9.6693177061531994</v>
      </c>
      <c r="AU2228" s="3">
        <v>4.6054008792129002</v>
      </c>
      <c r="AV2228" s="3">
        <v>7.4058577405857697</v>
      </c>
      <c r="AW2228" s="3">
        <v>11.077715757836</v>
      </c>
      <c r="AX2228" s="3">
        <v>18.3806519453207</v>
      </c>
      <c r="AY2228" s="3">
        <v>19.9075047298718</v>
      </c>
      <c r="AZ2228" s="3">
        <v>17.405928105949101</v>
      </c>
      <c r="BA2228" s="3">
        <v>8.07531380753138</v>
      </c>
      <c r="BB2228" s="3">
        <v>55.971554068186599</v>
      </c>
      <c r="BC2228" s="3">
        <v>37.739423279309598</v>
      </c>
      <c r="BD2228" s="3">
        <v>24.9160369437447</v>
      </c>
      <c r="BE2228" s="3">
        <v>47.269303201506602</v>
      </c>
      <c r="BF2228" s="3">
        <v>13.012402774858099</v>
      </c>
      <c r="BG2228" s="3">
        <v>21.5426649852879</v>
      </c>
      <c r="BH2228" s="3">
        <v>25.763917957304301</v>
      </c>
      <c r="BI2228" s="3">
        <v>37.573221757322202</v>
      </c>
      <c r="BJ2228" s="3">
        <v>0</v>
      </c>
      <c r="BK2228" s="3">
        <v>100</v>
      </c>
      <c r="BL2228" s="3">
        <v>2.4706867671691799</v>
      </c>
    </row>
    <row r="2229" spans="1:64" x14ac:dyDescent="0.3">
      <c r="A2229" s="3" t="s">
        <v>2735</v>
      </c>
      <c r="B2229" s="4" t="s">
        <v>75</v>
      </c>
      <c r="C2229" s="3" t="s">
        <v>2544</v>
      </c>
      <c r="D2229" s="3" t="s">
        <v>2545</v>
      </c>
      <c r="E2229" s="3" t="s">
        <v>2733</v>
      </c>
      <c r="F2229" s="3" t="s">
        <v>69</v>
      </c>
      <c r="G2229" s="3" t="s">
        <v>101</v>
      </c>
      <c r="H2229" s="3" t="s">
        <v>71</v>
      </c>
      <c r="I2229" s="3" t="s">
        <v>71</v>
      </c>
      <c r="J2229" s="3">
        <v>6669</v>
      </c>
      <c r="K2229" s="3">
        <v>1926</v>
      </c>
      <c r="L2229" s="3">
        <v>11.3622</v>
      </c>
      <c r="M2229" s="3">
        <v>0</v>
      </c>
      <c r="N2229" s="3">
        <v>19.8584</v>
      </c>
      <c r="O2229" s="3">
        <v>58.152093741377001</v>
      </c>
      <c r="P2229" s="3">
        <v>66.356499999999997</v>
      </c>
      <c r="Q2229" s="3">
        <v>4.5616000000000003</v>
      </c>
      <c r="R2229" s="3">
        <v>35.455147382496598</v>
      </c>
      <c r="S2229" s="3">
        <v>22.6969463588804</v>
      </c>
      <c r="T2229" s="3">
        <v>49.383983572895303</v>
      </c>
      <c r="U2229" s="3">
        <v>45.1865594722738</v>
      </c>
      <c r="V2229" s="3">
        <v>21.348314606741599</v>
      </c>
      <c r="W2229" s="3">
        <v>35.904422552923897</v>
      </c>
      <c r="X2229" s="3">
        <v>0</v>
      </c>
      <c r="Y2229" s="3">
        <v>24.091778202676899</v>
      </c>
      <c r="Z2229" s="3">
        <v>0</v>
      </c>
      <c r="AA2229" s="3">
        <v>0</v>
      </c>
      <c r="AB2229" s="3">
        <v>0</v>
      </c>
      <c r="AC2229" s="3">
        <v>0</v>
      </c>
      <c r="AD2229" s="3">
        <v>0</v>
      </c>
      <c r="AE2229" s="3">
        <v>19.9010105176325</v>
      </c>
      <c r="AF2229" s="3">
        <v>57.4183976261128</v>
      </c>
      <c r="AG2229" s="3">
        <v>0</v>
      </c>
      <c r="AH2229" s="3">
        <v>0</v>
      </c>
      <c r="AI2229" s="3">
        <v>75.092936802973995</v>
      </c>
      <c r="AJ2229" s="3">
        <v>43.933224755700302</v>
      </c>
      <c r="AK2229" s="3">
        <v>61.257399469279399</v>
      </c>
      <c r="AL2229" s="3">
        <v>67.348377997179099</v>
      </c>
      <c r="AM2229" s="3">
        <v>52.932132659784799</v>
      </c>
      <c r="AN2229" s="3">
        <v>15.8070253445976</v>
      </c>
      <c r="AO2229" s="3">
        <v>58.897027143472599</v>
      </c>
      <c r="AP2229" s="3"/>
      <c r="AQ2229" s="3">
        <v>42.154171066525898</v>
      </c>
      <c r="AR2229" s="3">
        <v>20.906862745098</v>
      </c>
      <c r="AS2229" s="3">
        <v>0</v>
      </c>
      <c r="AT2229" s="3">
        <v>14.252825449979101</v>
      </c>
      <c r="AU2229" s="3">
        <v>4.1867280720117197</v>
      </c>
      <c r="AV2229" s="3">
        <v>9.7280334728033502</v>
      </c>
      <c r="AW2229" s="3">
        <v>1.2451696006869899</v>
      </c>
      <c r="AX2229" s="3">
        <v>9.7791798107255499</v>
      </c>
      <c r="AY2229" s="3">
        <v>6.05423586293883</v>
      </c>
      <c r="AZ2229" s="3">
        <v>28.358208955223901</v>
      </c>
      <c r="BA2229" s="3">
        <v>11.631799163179901</v>
      </c>
      <c r="BB2229" s="3">
        <v>2.63543191800879</v>
      </c>
      <c r="BC2229" s="3">
        <v>42.938328772889903</v>
      </c>
      <c r="BD2229" s="3">
        <v>8.4592779177162001</v>
      </c>
      <c r="BE2229" s="3">
        <v>39.4852479598242</v>
      </c>
      <c r="BF2229" s="3">
        <v>3.2583561067899902</v>
      </c>
      <c r="BG2229" s="3">
        <v>7.5662042875157596</v>
      </c>
      <c r="BH2229" s="3">
        <v>25.763917957304301</v>
      </c>
      <c r="BI2229" s="3">
        <v>58.138075313807498</v>
      </c>
      <c r="BJ2229" s="3">
        <v>0</v>
      </c>
      <c r="BK2229" s="3">
        <v>69.745762711864401</v>
      </c>
      <c r="BL2229" s="3">
        <v>22.2989949748744</v>
      </c>
    </row>
    <row r="2230" spans="1:64" x14ac:dyDescent="0.3">
      <c r="A2230" s="3" t="s">
        <v>2736</v>
      </c>
      <c r="B2230" s="4" t="s">
        <v>75</v>
      </c>
      <c r="C2230" s="3" t="s">
        <v>2544</v>
      </c>
      <c r="D2230" s="3" t="s">
        <v>2545</v>
      </c>
      <c r="E2230" s="3" t="s">
        <v>2737</v>
      </c>
      <c r="F2230" s="3" t="s">
        <v>69</v>
      </c>
      <c r="G2230" s="3" t="s">
        <v>101</v>
      </c>
      <c r="H2230" s="3" t="s">
        <v>71</v>
      </c>
      <c r="I2230" s="3" t="s">
        <v>71</v>
      </c>
      <c r="J2230" s="3">
        <v>2653</v>
      </c>
      <c r="K2230" s="3">
        <v>917</v>
      </c>
      <c r="L2230" s="3">
        <v>1.9041999999999999</v>
      </c>
      <c r="M2230" s="3">
        <v>0</v>
      </c>
      <c r="N2230" s="3">
        <v>3.3904999999999998</v>
      </c>
      <c r="O2230" s="3">
        <v>45.361433980233798</v>
      </c>
      <c r="P2230" s="3">
        <v>24.3797</v>
      </c>
      <c r="Q2230" s="3">
        <v>1.2972999999999999</v>
      </c>
      <c r="R2230" s="3">
        <v>27.176036633662399</v>
      </c>
      <c r="S2230" s="3">
        <v>18.1853973465713</v>
      </c>
      <c r="T2230" s="3">
        <v>47.186858316221802</v>
      </c>
      <c r="U2230" s="3">
        <v>43.805400948258097</v>
      </c>
      <c r="V2230" s="3">
        <v>8.4371807967313597</v>
      </c>
      <c r="W2230" s="3">
        <v>15.971494445608901</v>
      </c>
      <c r="X2230" s="3">
        <v>0</v>
      </c>
      <c r="Y2230" s="3">
        <v>45.952836201402199</v>
      </c>
      <c r="Z2230" s="3">
        <v>0</v>
      </c>
      <c r="AA2230" s="3">
        <v>0</v>
      </c>
      <c r="AB2230" s="3">
        <v>0</v>
      </c>
      <c r="AC2230" s="3">
        <v>0</v>
      </c>
      <c r="AD2230" s="3">
        <v>0</v>
      </c>
      <c r="AE2230" s="3">
        <v>18.478036708599699</v>
      </c>
      <c r="AF2230" s="3">
        <v>0</v>
      </c>
      <c r="AG2230" s="3">
        <v>0</v>
      </c>
      <c r="AH2230" s="3">
        <v>5.4149797570850202</v>
      </c>
      <c r="AI2230" s="3">
        <v>85.687732342007394</v>
      </c>
      <c r="AJ2230" s="3">
        <v>43.933224755700302</v>
      </c>
      <c r="AK2230" s="3">
        <v>66.952439273321104</v>
      </c>
      <c r="AL2230" s="3">
        <v>0</v>
      </c>
      <c r="AM2230" s="3">
        <v>33.406545135075802</v>
      </c>
      <c r="AN2230" s="3">
        <v>57.514450867051998</v>
      </c>
      <c r="AO2230" s="3">
        <v>18.914261094355901</v>
      </c>
      <c r="AP2230" s="3"/>
      <c r="AQ2230" s="3">
        <v>23.484688489968299</v>
      </c>
      <c r="AR2230" s="3">
        <v>28.946078431372602</v>
      </c>
      <c r="AS2230" s="3">
        <v>1.9295302013422799</v>
      </c>
      <c r="AT2230" s="3">
        <v>2.6161573880284599</v>
      </c>
      <c r="AU2230" s="3">
        <v>5.4427464936152399</v>
      </c>
      <c r="AV2230" s="3">
        <v>3.5355648535564899</v>
      </c>
      <c r="AW2230" s="3">
        <v>10.583941605839399</v>
      </c>
      <c r="AX2230" s="3">
        <v>11.2723449001052</v>
      </c>
      <c r="AY2230" s="3">
        <v>14.9674164389321</v>
      </c>
      <c r="AZ2230" s="3">
        <v>20.054656295984898</v>
      </c>
      <c r="BA2230" s="3">
        <v>16.213389121338899</v>
      </c>
      <c r="BB2230" s="3">
        <v>27.462873875758198</v>
      </c>
      <c r="BC2230" s="3">
        <v>28.099347505788302</v>
      </c>
      <c r="BD2230" s="3">
        <v>14.861460957178799</v>
      </c>
      <c r="BE2230" s="3">
        <v>82.339401548441103</v>
      </c>
      <c r="BF2230" s="3">
        <v>2.77485810384696</v>
      </c>
      <c r="BG2230" s="3">
        <v>2.1857923497267802</v>
      </c>
      <c r="BH2230" s="3">
        <v>25.763917957304301</v>
      </c>
      <c r="BI2230" s="3">
        <v>63.640167364016698</v>
      </c>
      <c r="BJ2230" s="3">
        <v>2.5810721376571801</v>
      </c>
      <c r="BK2230" s="3">
        <v>2.6694915254237301</v>
      </c>
      <c r="BL2230" s="3">
        <v>0.50251256281406997</v>
      </c>
    </row>
    <row r="2231" spans="1:64" x14ac:dyDescent="0.3">
      <c r="A2231" s="3" t="s">
        <v>2738</v>
      </c>
      <c r="B2231" s="4" t="s">
        <v>75</v>
      </c>
      <c r="C2231" s="3" t="s">
        <v>2544</v>
      </c>
      <c r="D2231" s="3" t="s">
        <v>2545</v>
      </c>
      <c r="E2231" s="3" t="s">
        <v>2739</v>
      </c>
      <c r="F2231" s="3" t="s">
        <v>69</v>
      </c>
      <c r="G2231" s="3" t="s">
        <v>139</v>
      </c>
      <c r="H2231" s="3" t="s">
        <v>71</v>
      </c>
      <c r="I2231" s="3" t="s">
        <v>71</v>
      </c>
      <c r="J2231" s="3">
        <v>6480</v>
      </c>
      <c r="K2231" s="3">
        <v>2037</v>
      </c>
      <c r="L2231" s="3">
        <v>3.3689</v>
      </c>
      <c r="M2231" s="3">
        <v>0</v>
      </c>
      <c r="N2231" s="3">
        <v>5.9612999999999996</v>
      </c>
      <c r="O2231" s="3">
        <v>48.880005681554898</v>
      </c>
      <c r="P2231" s="3">
        <v>43.941299999999998</v>
      </c>
      <c r="Q2231" s="3">
        <v>1.1718</v>
      </c>
      <c r="R2231" s="3">
        <v>31.119595271283899</v>
      </c>
      <c r="S2231" s="3">
        <v>17.760410410271099</v>
      </c>
      <c r="T2231" s="3">
        <v>42.546201232032899</v>
      </c>
      <c r="U2231" s="3">
        <v>44.3207586064729</v>
      </c>
      <c r="V2231" s="3">
        <v>29.8672114402451</v>
      </c>
      <c r="W2231" s="3">
        <v>49.989520016767997</v>
      </c>
      <c r="X2231" s="3">
        <v>0</v>
      </c>
      <c r="Y2231" s="3">
        <v>65.519439133205907</v>
      </c>
      <c r="Z2231" s="3">
        <v>0</v>
      </c>
      <c r="AA2231" s="3">
        <v>0</v>
      </c>
      <c r="AB2231" s="3">
        <v>0</v>
      </c>
      <c r="AC2231" s="3">
        <v>0</v>
      </c>
      <c r="AD2231" s="3">
        <v>4.2910447761194002</v>
      </c>
      <c r="AE2231" s="3">
        <v>20.540317591255899</v>
      </c>
      <c r="AF2231" s="3">
        <v>0</v>
      </c>
      <c r="AG2231" s="3">
        <v>0</v>
      </c>
      <c r="AH2231" s="3">
        <v>6.2753036437247003</v>
      </c>
      <c r="AI2231" s="3">
        <v>90.520446096654297</v>
      </c>
      <c r="AJ2231" s="3">
        <v>43.933224755700302</v>
      </c>
      <c r="AK2231" s="3">
        <v>68.401714635639905</v>
      </c>
      <c r="AL2231" s="3">
        <v>0</v>
      </c>
      <c r="AM2231" s="3">
        <v>34.153305512848704</v>
      </c>
      <c r="AN2231" s="3">
        <v>27.034237438861702</v>
      </c>
      <c r="AO2231" s="3">
        <v>3.1451960361913001</v>
      </c>
      <c r="AP2231">
        <v>77.473138199333107</v>
      </c>
      <c r="AQ2231" s="3">
        <v>9.25026399155227</v>
      </c>
      <c r="AR2231" s="3">
        <v>36.348039215686299</v>
      </c>
      <c r="AS2231" s="3">
        <v>0</v>
      </c>
      <c r="AT2231" s="3">
        <v>1.82084554206781</v>
      </c>
      <c r="AU2231" s="3">
        <v>11.7437722419929</v>
      </c>
      <c r="AV2231" s="3">
        <v>6.0878661087866099</v>
      </c>
      <c r="AW2231" s="3">
        <v>0</v>
      </c>
      <c r="AX2231" s="3">
        <v>6.68769716088328</v>
      </c>
      <c r="AY2231" s="3">
        <v>6.05423586293883</v>
      </c>
      <c r="AZ2231" s="3">
        <v>28.358208955223901</v>
      </c>
      <c r="BA2231" s="3">
        <v>4.3723849372384898</v>
      </c>
      <c r="BB2231" s="3">
        <v>2.63543191800879</v>
      </c>
      <c r="BC2231" s="3">
        <v>42.938328772889903</v>
      </c>
      <c r="BD2231" s="3">
        <v>0.60873215785054602</v>
      </c>
      <c r="BE2231" s="3">
        <v>85.247959824231003</v>
      </c>
      <c r="BF2231" s="3">
        <v>3.2583561067899902</v>
      </c>
      <c r="BG2231" s="3">
        <v>12.5893232450609</v>
      </c>
      <c r="BH2231" s="3">
        <v>25.763917957304301</v>
      </c>
      <c r="BI2231" s="3">
        <v>43.054393305439298</v>
      </c>
      <c r="BJ2231" s="3">
        <v>0</v>
      </c>
      <c r="BK2231" s="3">
        <v>37.139830508474603</v>
      </c>
      <c r="BL2231" s="3">
        <v>19.158291457286399</v>
      </c>
    </row>
    <row r="2232" spans="1:64" x14ac:dyDescent="0.3">
      <c r="A2232" s="3" t="s">
        <v>2740</v>
      </c>
      <c r="B2232" s="4" t="s">
        <v>75</v>
      </c>
      <c r="C2232" s="3" t="s">
        <v>2544</v>
      </c>
      <c r="D2232" s="3" t="s">
        <v>2545</v>
      </c>
      <c r="E2232" s="3" t="s">
        <v>2741</v>
      </c>
      <c r="F2232" s="3" t="s">
        <v>69</v>
      </c>
      <c r="G2232" s="3" t="s">
        <v>101</v>
      </c>
      <c r="H2232" s="3" t="s">
        <v>71</v>
      </c>
      <c r="I2232" s="3" t="s">
        <v>71</v>
      </c>
      <c r="J2232" s="3">
        <v>6802</v>
      </c>
      <c r="K2232" s="3">
        <v>2490</v>
      </c>
      <c r="L2232" s="3">
        <v>36.283700000000003</v>
      </c>
      <c r="M2232" s="3">
        <v>0</v>
      </c>
      <c r="N2232" s="3">
        <v>54.3964</v>
      </c>
      <c r="O2232" s="3">
        <v>73.514133790643996</v>
      </c>
      <c r="P2232" s="3">
        <v>52.2333</v>
      </c>
      <c r="Q2232" s="3">
        <v>34.0657</v>
      </c>
      <c r="R2232" s="3">
        <v>32.486801424963602</v>
      </c>
      <c r="S2232" s="3">
        <v>41.027332365680401</v>
      </c>
      <c r="T2232" s="3">
        <v>50.985626283367601</v>
      </c>
      <c r="U2232" s="3">
        <v>44.629973201401803</v>
      </c>
      <c r="V2232" s="3">
        <v>40.0817160367722</v>
      </c>
      <c r="W2232" s="3">
        <v>53.175434919304102</v>
      </c>
      <c r="X2232" s="3">
        <v>0</v>
      </c>
      <c r="Y2232" s="3">
        <v>22.625876354365801</v>
      </c>
      <c r="Z2232" s="3">
        <v>0</v>
      </c>
      <c r="AA2232" s="3">
        <v>0</v>
      </c>
      <c r="AB2232" s="3">
        <v>0</v>
      </c>
      <c r="AC2232" s="3">
        <v>0</v>
      </c>
      <c r="AD2232" s="3">
        <v>0</v>
      </c>
      <c r="AE2232" s="3">
        <v>20.272221076510601</v>
      </c>
      <c r="AF2232" s="3">
        <v>57.4183976261128</v>
      </c>
      <c r="AG2232" s="3">
        <v>0</v>
      </c>
      <c r="AH2232" s="3">
        <v>2.9858299595141702</v>
      </c>
      <c r="AI2232" s="3">
        <v>59.386617100371801</v>
      </c>
      <c r="AJ2232" s="3">
        <v>43.933224755700302</v>
      </c>
      <c r="AK2232" s="3">
        <v>49.254949989793801</v>
      </c>
      <c r="AL2232" s="3">
        <v>29.3370944992948</v>
      </c>
      <c r="AM2232" s="3">
        <v>58.181418844717797</v>
      </c>
      <c r="AN2232" s="3">
        <v>73.076923076923094</v>
      </c>
      <c r="AO2232" s="3">
        <v>53.015941404567002</v>
      </c>
      <c r="AQ2232" s="3">
        <v>54.994720168954601</v>
      </c>
      <c r="AR2232" s="3">
        <v>61.323529411764703</v>
      </c>
      <c r="AS2232" s="3">
        <v>0</v>
      </c>
      <c r="AT2232" s="3">
        <v>28.631226454583501</v>
      </c>
      <c r="AU2232" s="3">
        <v>44.735189449445301</v>
      </c>
      <c r="AV2232" s="3">
        <v>23.912133891213401</v>
      </c>
      <c r="AW2232" s="3">
        <v>57.428080721339597</v>
      </c>
      <c r="AX2232" s="3">
        <v>49.232386961093603</v>
      </c>
      <c r="AY2232" s="3">
        <v>14.9674164389321</v>
      </c>
      <c r="AZ2232" s="3">
        <v>20.054656295984898</v>
      </c>
      <c r="BA2232" s="3">
        <v>24.037656903765701</v>
      </c>
      <c r="BB2232" s="3">
        <v>27.462873875758198</v>
      </c>
      <c r="BC2232" s="3">
        <v>28.099347505788302</v>
      </c>
      <c r="BD2232" s="3">
        <v>29.072208228379498</v>
      </c>
      <c r="BE2232" s="3">
        <v>86.126804770872596</v>
      </c>
      <c r="BF2232" s="3">
        <v>2.77485810384696</v>
      </c>
      <c r="BG2232" s="3">
        <v>44.367381252627197</v>
      </c>
      <c r="BH2232" s="3">
        <v>58.497279196316498</v>
      </c>
      <c r="BI2232" s="3">
        <v>49.560669456066897</v>
      </c>
      <c r="BJ2232" s="3">
        <v>0</v>
      </c>
      <c r="BK2232" s="3">
        <v>86.419491525423695</v>
      </c>
      <c r="BL2232" s="3">
        <v>33.312395309882703</v>
      </c>
    </row>
    <row r="2233" spans="1:64" x14ac:dyDescent="0.3">
      <c r="A2233" s="3" t="s">
        <v>2742</v>
      </c>
      <c r="B2233" s="4" t="s">
        <v>75</v>
      </c>
      <c r="C2233" s="3" t="s">
        <v>2544</v>
      </c>
      <c r="D2233" s="3" t="s">
        <v>2545</v>
      </c>
      <c r="E2233" s="3" t="s">
        <v>2743</v>
      </c>
      <c r="F2233" s="3" t="s">
        <v>69</v>
      </c>
      <c r="G2233" s="3" t="s">
        <v>101</v>
      </c>
      <c r="H2233" s="3" t="s">
        <v>71</v>
      </c>
      <c r="I2233" s="3" t="s">
        <v>71</v>
      </c>
      <c r="J2233" s="3">
        <v>6051</v>
      </c>
      <c r="K2233" s="3">
        <v>2269</v>
      </c>
      <c r="L2233" s="3">
        <v>11.2994</v>
      </c>
      <c r="M2233" s="3">
        <v>0</v>
      </c>
      <c r="N2233" s="3">
        <v>19.746600000000001</v>
      </c>
      <c r="O2233" s="3">
        <v>58.109223993743903</v>
      </c>
      <c r="P2233" s="3">
        <v>19.7684</v>
      </c>
      <c r="Q2233" s="3">
        <v>17.1584</v>
      </c>
      <c r="R2233" s="3">
        <v>25.997654427579398</v>
      </c>
      <c r="S2233" s="3">
        <v>32.111569566164398</v>
      </c>
      <c r="T2233" s="3">
        <v>54.722792607802901</v>
      </c>
      <c r="U2233" s="3">
        <v>44.4856730571016</v>
      </c>
      <c r="V2233" s="3">
        <v>42.717058222676201</v>
      </c>
      <c r="W2233" s="3">
        <v>58.708866065814298</v>
      </c>
      <c r="X2233" s="3">
        <v>0</v>
      </c>
      <c r="Y2233" s="3">
        <v>6.8621202464414699</v>
      </c>
      <c r="Z2233" s="3">
        <v>49.457177322074799</v>
      </c>
      <c r="AA2233" s="3">
        <v>0</v>
      </c>
      <c r="AB2233" s="3">
        <v>0</v>
      </c>
      <c r="AC2233" s="3">
        <v>0</v>
      </c>
      <c r="AD2233" s="3">
        <v>0</v>
      </c>
      <c r="AE2233" s="3">
        <v>31.614765931119798</v>
      </c>
      <c r="AF2233" s="3">
        <v>0</v>
      </c>
      <c r="AG2233" s="3">
        <v>0</v>
      </c>
      <c r="AH2233" s="3">
        <v>0</v>
      </c>
      <c r="AI2233" s="3">
        <v>0</v>
      </c>
      <c r="AJ2233" s="3">
        <v>43.933224755700302</v>
      </c>
      <c r="AK2233" s="3">
        <v>53.6640130638906</v>
      </c>
      <c r="AL2233" s="3">
        <v>0</v>
      </c>
      <c r="AM2233" s="3">
        <v>64.682626839446499</v>
      </c>
      <c r="AN2233" s="3">
        <v>35.571365051133803</v>
      </c>
      <c r="AO2233" s="3">
        <v>32.679879362343797</v>
      </c>
      <c r="AQ2233" s="3">
        <v>55.290390707497401</v>
      </c>
      <c r="AR2233" s="3">
        <v>9.2892156862745097</v>
      </c>
      <c r="AS2233" s="3">
        <v>5.5928411633109597E-2</v>
      </c>
      <c r="AT2233" s="3">
        <v>12.159899539556299</v>
      </c>
      <c r="AU2233" s="3">
        <v>13.209127067197</v>
      </c>
      <c r="AV2233" s="3">
        <v>19.8326359832636</v>
      </c>
      <c r="AW2233" s="3">
        <v>6.6337483898669003</v>
      </c>
      <c r="AX2233" s="3">
        <v>59.558359621451103</v>
      </c>
      <c r="AY2233" s="3">
        <v>18.351902459533299</v>
      </c>
      <c r="AZ2233" s="3">
        <v>63.422324994744599</v>
      </c>
      <c r="BA2233" s="3">
        <v>49.3723849372385</v>
      </c>
      <c r="BB2233" s="3">
        <v>27.3164609914244</v>
      </c>
      <c r="BC2233" s="3">
        <v>85.0347295306251</v>
      </c>
      <c r="BD2233" s="3">
        <v>36.733837111670901</v>
      </c>
      <c r="BE2233" s="3">
        <v>57.124921531701197</v>
      </c>
      <c r="BF2233" s="3">
        <v>7.1894050872398596</v>
      </c>
      <c r="BG2233" s="3">
        <v>8.2807902480033597</v>
      </c>
      <c r="BH2233" s="3">
        <v>58.497279196316498</v>
      </c>
      <c r="BI2233" s="3">
        <v>64.811715481171504</v>
      </c>
      <c r="BJ2233" s="3">
        <v>0</v>
      </c>
      <c r="BK2233" s="3">
        <v>41.546610169491501</v>
      </c>
      <c r="BL2233" s="3">
        <v>32.600502512562798</v>
      </c>
    </row>
    <row r="2234" spans="1:64" x14ac:dyDescent="0.3">
      <c r="A2234" s="3" t="s">
        <v>2744</v>
      </c>
      <c r="B2234" s="4" t="s">
        <v>75</v>
      </c>
      <c r="C2234" s="3" t="s">
        <v>2544</v>
      </c>
      <c r="D2234" s="3" t="s">
        <v>2545</v>
      </c>
      <c r="E2234" s="3" t="s">
        <v>2743</v>
      </c>
      <c r="F2234" s="3" t="s">
        <v>69</v>
      </c>
      <c r="G2234" s="3" t="s">
        <v>101</v>
      </c>
      <c r="H2234" s="3" t="s">
        <v>71</v>
      </c>
      <c r="I2234" s="3" t="s">
        <v>71</v>
      </c>
      <c r="J2234" s="3">
        <v>3663</v>
      </c>
      <c r="K2234" s="3">
        <v>1534</v>
      </c>
      <c r="L2234" s="3">
        <v>41.180199999999999</v>
      </c>
      <c r="M2234" s="3">
        <v>0</v>
      </c>
      <c r="N2234" s="3">
        <v>60.767499999999998</v>
      </c>
      <c r="O2234" s="3">
        <v>76.138587970372299</v>
      </c>
      <c r="P2234" s="3">
        <v>25.372199999999999</v>
      </c>
      <c r="Q2234" s="3">
        <v>52.960900000000002</v>
      </c>
      <c r="R2234" s="3">
        <v>27.398865106017102</v>
      </c>
      <c r="S2234" s="3">
        <v>48.739722864355102</v>
      </c>
      <c r="T2234" s="3">
        <v>53.264887063655003</v>
      </c>
      <c r="U2234" s="3">
        <v>43.846629560915297</v>
      </c>
      <c r="V2234" s="3">
        <v>59.121552604698699</v>
      </c>
      <c r="W2234" s="3">
        <v>76.608677426116103</v>
      </c>
      <c r="X2234" s="3">
        <v>0</v>
      </c>
      <c r="Y2234" s="3">
        <v>38.410877416613602</v>
      </c>
      <c r="Z2234" s="3">
        <v>0</v>
      </c>
      <c r="AA2234" s="3">
        <v>0</v>
      </c>
      <c r="AB2234" s="3">
        <v>0</v>
      </c>
      <c r="AC2234" s="3">
        <v>0</v>
      </c>
      <c r="AD2234" s="3">
        <v>0</v>
      </c>
      <c r="AE2234" s="3">
        <v>27.964528768818301</v>
      </c>
      <c r="AF2234" s="3">
        <v>0</v>
      </c>
      <c r="AG2234" s="3">
        <v>0</v>
      </c>
      <c r="AH2234" s="3">
        <v>0</v>
      </c>
      <c r="AI2234" s="3">
        <v>0</v>
      </c>
      <c r="AJ2234" s="3">
        <v>43.933224755700302</v>
      </c>
      <c r="AK2234" s="3">
        <v>49.642784241682001</v>
      </c>
      <c r="AL2234" s="3">
        <v>0</v>
      </c>
      <c r="AM2234" s="3">
        <v>73.380188886448494</v>
      </c>
      <c r="AN2234" s="3">
        <v>44.797687861271697</v>
      </c>
      <c r="AO2234" s="3">
        <v>60.534252477380399</v>
      </c>
      <c r="AQ2234" s="3">
        <v>79.091869060190106</v>
      </c>
      <c r="AR2234" s="3">
        <v>38.823529411764703</v>
      </c>
      <c r="AS2234" s="3">
        <v>24.3847874720358</v>
      </c>
      <c r="AT2234" s="3">
        <v>40.0376726663876</v>
      </c>
      <c r="AU2234" s="3">
        <v>33.389156374293499</v>
      </c>
      <c r="AV2234" s="3">
        <v>32.531380753138102</v>
      </c>
      <c r="AW2234" s="3">
        <v>13.4821811936453</v>
      </c>
      <c r="AX2234" s="3">
        <v>65.657202944269201</v>
      </c>
      <c r="AY2234" s="3">
        <v>18.351902459533299</v>
      </c>
      <c r="AZ2234" s="3">
        <v>63.422324994744599</v>
      </c>
      <c r="BA2234" s="3">
        <v>69.8326359832636</v>
      </c>
      <c r="BB2234" s="3">
        <v>27.3164609914244</v>
      </c>
      <c r="BC2234" s="3">
        <v>85.0347295306251</v>
      </c>
      <c r="BD2234" s="3">
        <v>6.25524769101595</v>
      </c>
      <c r="BE2234" s="3">
        <v>93.345888261142505</v>
      </c>
      <c r="BF2234" s="3">
        <v>7.1894050872398596</v>
      </c>
      <c r="BG2234" s="3">
        <v>78.688524590163894</v>
      </c>
      <c r="BH2234" s="3">
        <v>58.497279196316498</v>
      </c>
      <c r="BI2234" s="3">
        <v>40.962343096234299</v>
      </c>
      <c r="BJ2234" s="3">
        <v>37.789543348775602</v>
      </c>
      <c r="BK2234" s="3">
        <v>68.792372881355902</v>
      </c>
      <c r="BL2234" s="3">
        <v>53.433835845896098</v>
      </c>
    </row>
    <row r="2235" spans="1:64" x14ac:dyDescent="0.3">
      <c r="A2235" s="3" t="s">
        <v>2745</v>
      </c>
      <c r="B2235" s="4" t="s">
        <v>75</v>
      </c>
      <c r="C2235" s="3" t="s">
        <v>2544</v>
      </c>
      <c r="D2235" s="3" t="s">
        <v>2545</v>
      </c>
      <c r="E2235" s="3" t="s">
        <v>2743</v>
      </c>
      <c r="F2235" s="3" t="s">
        <v>69</v>
      </c>
      <c r="G2235" s="3" t="s">
        <v>101</v>
      </c>
      <c r="H2235" s="3" t="s">
        <v>71</v>
      </c>
      <c r="I2235" s="3" t="s">
        <v>71</v>
      </c>
      <c r="J2235" s="3">
        <v>3702</v>
      </c>
      <c r="K2235" s="3">
        <v>1202</v>
      </c>
      <c r="L2235" s="3">
        <v>27.892900000000001</v>
      </c>
      <c r="M2235" s="3">
        <v>0</v>
      </c>
      <c r="N2235" s="3">
        <v>44.076000000000001</v>
      </c>
      <c r="O2235" s="3">
        <v>68.970914138180206</v>
      </c>
      <c r="P2235" s="3">
        <v>26.7163</v>
      </c>
      <c r="Q2235" s="3">
        <v>34.714399999999998</v>
      </c>
      <c r="R2235" s="3">
        <v>27.690791465121102</v>
      </c>
      <c r="S2235" s="3">
        <v>41.280122673059097</v>
      </c>
      <c r="T2235" s="3">
        <v>52.628336755646799</v>
      </c>
      <c r="U2235" s="3">
        <v>44.300144300144296</v>
      </c>
      <c r="V2235" s="3">
        <v>33.748723186925403</v>
      </c>
      <c r="W2235" s="3">
        <v>65.541815133095795</v>
      </c>
      <c r="X2235" s="3">
        <v>0</v>
      </c>
      <c r="Y2235" s="3">
        <v>9.0078606330996394</v>
      </c>
      <c r="Z2235" s="3">
        <v>52.291917973461999</v>
      </c>
      <c r="AA2235" s="3">
        <v>0</v>
      </c>
      <c r="AB2235" s="3">
        <v>0</v>
      </c>
      <c r="AC2235" s="3">
        <v>0</v>
      </c>
      <c r="AD2235" s="3">
        <v>0</v>
      </c>
      <c r="AE2235" s="3">
        <v>24.788616209527699</v>
      </c>
      <c r="AF2235" s="3">
        <v>0</v>
      </c>
      <c r="AG2235" s="3">
        <v>0</v>
      </c>
      <c r="AH2235" s="3">
        <v>0</v>
      </c>
      <c r="AI2235" s="3">
        <v>19.888475836431201</v>
      </c>
      <c r="AJ2235" s="3">
        <v>43.933224755700302</v>
      </c>
      <c r="AK2235" s="3">
        <v>50.7246376811594</v>
      </c>
      <c r="AL2235" s="3">
        <v>0</v>
      </c>
      <c r="AM2235" s="3">
        <v>71.315616077311702</v>
      </c>
      <c r="AN2235" s="3">
        <v>43.975100044464199</v>
      </c>
      <c r="AO2235" s="3">
        <v>58.4877208099957</v>
      </c>
      <c r="AP2235" s="3"/>
      <c r="AQ2235" s="3">
        <v>73.368532206969405</v>
      </c>
      <c r="AR2235" s="3">
        <v>47.230392156862699</v>
      </c>
      <c r="AS2235" s="3">
        <v>97.3434004474273</v>
      </c>
      <c r="AT2235" s="3">
        <v>13.8970280452072</v>
      </c>
      <c r="AU2235" s="3">
        <v>3.49591794012979</v>
      </c>
      <c r="AV2235" s="3">
        <v>33.117154811715501</v>
      </c>
      <c r="AW2235" s="3">
        <v>37.655646200085897</v>
      </c>
      <c r="AX2235" s="3">
        <v>19.9789695057834</v>
      </c>
      <c r="AY2235" s="3">
        <v>33.529535421484098</v>
      </c>
      <c r="AZ2235" s="3">
        <v>48.181627075888201</v>
      </c>
      <c r="BA2235" s="3">
        <v>22.887029288702902</v>
      </c>
      <c r="BB2235" s="3">
        <v>78.205396360593994</v>
      </c>
      <c r="BC2235" s="3">
        <v>62.176383919174903</v>
      </c>
      <c r="BD2235" s="3">
        <v>44.626364399664098</v>
      </c>
      <c r="BE2235" s="3">
        <v>72.023435865243798</v>
      </c>
      <c r="BF2235" s="3">
        <v>44.166491486230797</v>
      </c>
      <c r="BG2235" s="3">
        <v>42.686002522068101</v>
      </c>
      <c r="BH2235" s="3">
        <v>25.763917957304301</v>
      </c>
      <c r="BI2235" s="3">
        <v>97.970711297071105</v>
      </c>
      <c r="BJ2235" s="3">
        <v>0</v>
      </c>
      <c r="BK2235" s="3">
        <v>2.8813559322033901</v>
      </c>
      <c r="BL2235" s="3">
        <v>21.8174204355109</v>
      </c>
    </row>
    <row r="2236" spans="1:64" x14ac:dyDescent="0.3">
      <c r="A2236" s="3" t="s">
        <v>2746</v>
      </c>
      <c r="B2236" s="4" t="s">
        <v>75</v>
      </c>
      <c r="C2236" s="3" t="s">
        <v>2544</v>
      </c>
      <c r="D2236" s="3" t="s">
        <v>2545</v>
      </c>
      <c r="E2236" s="3" t="s">
        <v>2743</v>
      </c>
      <c r="F2236" s="3" t="s">
        <v>69</v>
      </c>
      <c r="G2236" s="3" t="s">
        <v>101</v>
      </c>
      <c r="H2236" s="3" t="s">
        <v>71</v>
      </c>
      <c r="I2236" s="3" t="s">
        <v>71</v>
      </c>
      <c r="J2236" s="3">
        <v>6108</v>
      </c>
      <c r="K2236" s="3">
        <v>2186</v>
      </c>
      <c r="L2236" s="3">
        <v>27.0349</v>
      </c>
      <c r="M2236" s="3">
        <v>0</v>
      </c>
      <c r="N2236" s="3">
        <v>42.846499999999999</v>
      </c>
      <c r="O2236" s="3">
        <v>68.564271714127401</v>
      </c>
      <c r="P2236" s="3">
        <v>27.171199999999999</v>
      </c>
      <c r="Q2236" s="3">
        <v>33.4589</v>
      </c>
      <c r="R2236" s="3">
        <v>27.8035132253288</v>
      </c>
      <c r="S2236" s="3">
        <v>40.7607584887987</v>
      </c>
      <c r="T2236" s="3">
        <v>54.702258726899402</v>
      </c>
      <c r="U2236" s="3">
        <v>43.640486497629396</v>
      </c>
      <c r="V2236" s="3">
        <v>50.8273748723187</v>
      </c>
      <c r="W2236" s="3">
        <v>72.689163697338103</v>
      </c>
      <c r="X2236" s="3">
        <v>0</v>
      </c>
      <c r="Y2236" s="3">
        <v>15.3601019757808</v>
      </c>
      <c r="Z2236" s="3">
        <v>49.457177322074799</v>
      </c>
      <c r="AA2236" s="3">
        <v>0</v>
      </c>
      <c r="AB2236" s="3">
        <v>0</v>
      </c>
      <c r="AC2236" s="3">
        <v>0</v>
      </c>
      <c r="AD2236" s="3">
        <v>0</v>
      </c>
      <c r="AE2236" s="3">
        <v>34.419467931532303</v>
      </c>
      <c r="AF2236" s="3">
        <v>0</v>
      </c>
      <c r="AG2236" s="3">
        <v>0</v>
      </c>
      <c r="AH2236" s="3">
        <v>0</v>
      </c>
      <c r="AI2236" s="3">
        <v>0.92936802973977695</v>
      </c>
      <c r="AJ2236" s="3">
        <v>43.933224755700302</v>
      </c>
      <c r="AK2236" s="3">
        <v>52.3984486629925</v>
      </c>
      <c r="AL2236" s="3">
        <v>3.8787023977433002</v>
      </c>
      <c r="AM2236" s="3">
        <v>66.307928838128703</v>
      </c>
      <c r="AN2236" s="3">
        <v>43.574922187638897</v>
      </c>
      <c r="AO2236" s="3">
        <v>34.877208099956903</v>
      </c>
      <c r="AP2236" s="3"/>
      <c r="AQ2236" s="3">
        <v>82.872228088701206</v>
      </c>
      <c r="AR2236" s="3">
        <v>34.2156862745098</v>
      </c>
      <c r="AS2236" s="3">
        <v>10.9619686800895</v>
      </c>
      <c r="AT2236" s="3">
        <v>20.489744663038898</v>
      </c>
      <c r="AU2236" s="3">
        <v>1.88402763240528</v>
      </c>
      <c r="AV2236" s="3">
        <v>37.615062761506302</v>
      </c>
      <c r="AW2236" s="3">
        <v>46.586517818806399</v>
      </c>
      <c r="AX2236" s="3">
        <v>23.827549947423801</v>
      </c>
      <c r="AY2236" s="3">
        <v>48.307756989699399</v>
      </c>
      <c r="AZ2236" s="3">
        <v>76.371662812697096</v>
      </c>
      <c r="BA2236" s="3">
        <v>52.991631799163201</v>
      </c>
      <c r="BB2236" s="3">
        <v>47.061284250156902</v>
      </c>
      <c r="BC2236" s="3">
        <v>47.4636918543465</v>
      </c>
      <c r="BD2236" s="3">
        <v>14.504617968093999</v>
      </c>
      <c r="BE2236" s="3">
        <v>64.825277254655802</v>
      </c>
      <c r="BF2236" s="3">
        <v>13.7481606054236</v>
      </c>
      <c r="BG2236" s="3">
        <v>37.873055905842797</v>
      </c>
      <c r="BH2236" s="3">
        <v>58.497279196316498</v>
      </c>
      <c r="BI2236" s="3">
        <v>82.615062761506294</v>
      </c>
      <c r="BJ2236" s="3">
        <v>0</v>
      </c>
      <c r="BK2236" s="3">
        <v>83.8983050847458</v>
      </c>
      <c r="BL2236" s="3">
        <v>32.537688442211099</v>
      </c>
    </row>
    <row r="2237" spans="1:64" x14ac:dyDescent="0.3">
      <c r="A2237" s="3" t="s">
        <v>2747</v>
      </c>
      <c r="B2237" s="4" t="s">
        <v>75</v>
      </c>
      <c r="C2237" s="3" t="s">
        <v>2544</v>
      </c>
      <c r="D2237" s="3" t="s">
        <v>2545</v>
      </c>
      <c r="E2237" s="3" t="s">
        <v>2748</v>
      </c>
      <c r="F2237" s="3" t="s">
        <v>69</v>
      </c>
      <c r="G2237" s="3" t="s">
        <v>101</v>
      </c>
      <c r="H2237" s="3" t="s">
        <v>71</v>
      </c>
      <c r="I2237" s="3" t="s">
        <v>71</v>
      </c>
      <c r="J2237" s="3">
        <v>6358</v>
      </c>
      <c r="K2237" s="3">
        <v>2478</v>
      </c>
      <c r="L2237" s="3">
        <v>21.72</v>
      </c>
      <c r="M2237" s="3">
        <v>0</v>
      </c>
      <c r="N2237" s="3">
        <v>35.7303</v>
      </c>
      <c r="O2237" s="3">
        <v>65.597552183039397</v>
      </c>
      <c r="P2237" s="3">
        <v>49.751899999999999</v>
      </c>
      <c r="Q2237" s="3">
        <v>19.481100000000001</v>
      </c>
      <c r="R2237" s="3">
        <v>32.042460998766899</v>
      </c>
      <c r="S2237" s="3">
        <v>33.555091184272499</v>
      </c>
      <c r="T2237" s="3">
        <v>51.991786447638603</v>
      </c>
      <c r="U2237" s="3">
        <v>43.351886209029097</v>
      </c>
      <c r="V2237" s="3">
        <v>23.513789581205302</v>
      </c>
      <c r="W2237" s="3">
        <v>31.565709494864802</v>
      </c>
      <c r="X2237" s="3">
        <v>0</v>
      </c>
      <c r="Y2237" s="3">
        <v>62.693860208200498</v>
      </c>
      <c r="Z2237" s="3">
        <v>44.5717732207479</v>
      </c>
      <c r="AA2237" s="3">
        <v>0</v>
      </c>
      <c r="AB2237" s="3">
        <v>0</v>
      </c>
      <c r="AC2237" s="3">
        <v>0</v>
      </c>
      <c r="AD2237" s="3">
        <v>0</v>
      </c>
      <c r="AE2237" s="3">
        <v>26.809651474530799</v>
      </c>
      <c r="AF2237" s="3">
        <v>0</v>
      </c>
      <c r="AG2237" s="3">
        <v>0</v>
      </c>
      <c r="AH2237" s="3">
        <v>0</v>
      </c>
      <c r="AI2237" s="3">
        <v>38.475836431226803</v>
      </c>
      <c r="AJ2237" s="3">
        <v>43.933224755700302</v>
      </c>
      <c r="AK2237" s="3">
        <v>58.420085731782002</v>
      </c>
      <c r="AL2237" s="3">
        <v>46.050775740479601</v>
      </c>
      <c r="AM2237" s="3">
        <v>62.683944651877901</v>
      </c>
      <c r="AN2237" s="3">
        <v>60.137839039573201</v>
      </c>
      <c r="AO2237" s="3">
        <v>44.7867298578199</v>
      </c>
      <c r="AP2237" s="3"/>
      <c r="AQ2237" s="3">
        <v>45.406546990496302</v>
      </c>
      <c r="AR2237" s="3">
        <v>31.985294117647101</v>
      </c>
      <c r="AS2237" s="3">
        <v>3.6633109619686799</v>
      </c>
      <c r="AT2237" s="3">
        <v>31.561322729175401</v>
      </c>
      <c r="AU2237" s="3">
        <v>13.732468076198501</v>
      </c>
      <c r="AV2237" s="3">
        <v>21.297071129707099</v>
      </c>
      <c r="AW2237" s="3">
        <v>30.012881064834701</v>
      </c>
      <c r="AX2237" s="3">
        <v>68.727655099894804</v>
      </c>
      <c r="AY2237" s="3">
        <v>35.463527433256303</v>
      </c>
      <c r="AZ2237" s="3">
        <v>43.767080092495299</v>
      </c>
      <c r="BA2237" s="3">
        <v>48.807531380753097</v>
      </c>
      <c r="BB2237" s="3">
        <v>19.974900648399899</v>
      </c>
      <c r="BC2237" s="3">
        <v>55.735634603241401</v>
      </c>
      <c r="BD2237" s="3">
        <v>5.3106633081444201</v>
      </c>
      <c r="BE2237" s="3">
        <v>60.807700355723</v>
      </c>
      <c r="BF2237" s="3">
        <v>8.2825310069371394</v>
      </c>
      <c r="BG2237" s="3">
        <v>23.160992013451001</v>
      </c>
      <c r="BH2237" s="3">
        <v>25.763917957304301</v>
      </c>
      <c r="BI2237" s="3">
        <v>66.464435146443506</v>
      </c>
      <c r="BJ2237" s="3">
        <v>10.059563203176699</v>
      </c>
      <c r="BK2237" s="3">
        <v>21.970338983050802</v>
      </c>
      <c r="BL2237" s="3">
        <v>32.035175879397002</v>
      </c>
    </row>
    <row r="2238" spans="1:64" x14ac:dyDescent="0.3">
      <c r="A2238" s="3" t="s">
        <v>2749</v>
      </c>
      <c r="B2238" s="4" t="s">
        <v>75</v>
      </c>
      <c r="C2238" s="3" t="s">
        <v>2544</v>
      </c>
      <c r="D2238" s="3" t="s">
        <v>2545</v>
      </c>
      <c r="E2238" s="3" t="s">
        <v>2750</v>
      </c>
      <c r="F2238" s="3" t="s">
        <v>69</v>
      </c>
      <c r="G2238" s="3" t="s">
        <v>101</v>
      </c>
      <c r="H2238" s="3" t="s">
        <v>71</v>
      </c>
      <c r="I2238" s="3" t="s">
        <v>71</v>
      </c>
      <c r="J2238" s="3">
        <v>5008</v>
      </c>
      <c r="K2238" s="3">
        <v>1972</v>
      </c>
      <c r="L2238" s="3">
        <v>44.360700000000001</v>
      </c>
      <c r="M2238" s="3">
        <v>0</v>
      </c>
      <c r="N2238" s="3">
        <v>64.120699999999999</v>
      </c>
      <c r="O2238" s="3">
        <v>77.848536849021997</v>
      </c>
      <c r="P2238" s="3">
        <v>79.900700000000001</v>
      </c>
      <c r="Q2238" s="3">
        <v>29.441299999999998</v>
      </c>
      <c r="R2238" s="3">
        <v>38.895866305262203</v>
      </c>
      <c r="S2238" s="3">
        <v>38.952670543759702</v>
      </c>
      <c r="T2238" s="3">
        <v>49.137577002053398</v>
      </c>
      <c r="U2238" s="3">
        <v>42.980828695114397</v>
      </c>
      <c r="V2238" s="3">
        <v>16.424923391215501</v>
      </c>
      <c r="W2238" s="3">
        <v>23.412282540347899</v>
      </c>
      <c r="X2238" s="3">
        <v>0</v>
      </c>
      <c r="Y2238" s="3">
        <v>50.435521563628598</v>
      </c>
      <c r="Z2238" s="3">
        <v>0</v>
      </c>
      <c r="AA2238" s="3">
        <v>0</v>
      </c>
      <c r="AB2238" s="3">
        <v>0</v>
      </c>
      <c r="AC2238" s="3">
        <v>0</v>
      </c>
      <c r="AD2238" s="3">
        <v>6.9029850746268702</v>
      </c>
      <c r="AE2238" s="3">
        <v>21.9220457826356</v>
      </c>
      <c r="AF2238" s="3">
        <v>0</v>
      </c>
      <c r="AG2238" s="3">
        <v>0</v>
      </c>
      <c r="AH2238" s="3">
        <v>0</v>
      </c>
      <c r="AI2238" s="3">
        <v>94.609665427509299</v>
      </c>
      <c r="AJ2238" s="3">
        <v>43.933224755700302</v>
      </c>
      <c r="AK2238" s="3">
        <v>65.972647479077395</v>
      </c>
      <c r="AL2238" s="3">
        <v>96.614950634696797</v>
      </c>
      <c r="AM2238" s="3">
        <v>60.026356248627302</v>
      </c>
      <c r="AN2238" s="3">
        <v>49.333036905291202</v>
      </c>
      <c r="AO2238" s="3">
        <v>23.481258078414498</v>
      </c>
      <c r="AQ2238" s="3">
        <v>46.927138331573403</v>
      </c>
      <c r="AR2238" s="3">
        <v>34.681372549019599</v>
      </c>
      <c r="AS2238" s="3">
        <v>9.2561521252796393</v>
      </c>
      <c r="AT2238" s="3">
        <v>17.831728756802001</v>
      </c>
      <c r="AU2238" s="3">
        <v>23.822482729746699</v>
      </c>
      <c r="AV2238" s="3">
        <v>33.535564853556501</v>
      </c>
      <c r="AW2238" s="3">
        <v>31.000429368827799</v>
      </c>
      <c r="AX2238" s="3">
        <v>45.615141955836002</v>
      </c>
      <c r="AY2238" s="3">
        <v>33.529535421484098</v>
      </c>
      <c r="AZ2238" s="3">
        <v>55.202858944713</v>
      </c>
      <c r="BA2238" s="3">
        <v>35.732217573221803</v>
      </c>
      <c r="BB2238" s="3">
        <v>22.003764902739999</v>
      </c>
      <c r="BC2238" s="3">
        <v>46.411281835403102</v>
      </c>
      <c r="BD2238" s="3">
        <v>42.863140218303897</v>
      </c>
      <c r="BE2238" s="3">
        <v>43.732998535258403</v>
      </c>
      <c r="BF2238" s="3">
        <v>43.388690351061598</v>
      </c>
      <c r="BG2238" s="3">
        <v>41.7612442202606</v>
      </c>
      <c r="BH2238" s="3">
        <v>58.497279196316498</v>
      </c>
      <c r="BI2238" s="3">
        <v>78.368200836820094</v>
      </c>
      <c r="BJ2238" s="3">
        <v>13.368630046326899</v>
      </c>
      <c r="BK2238" s="3">
        <v>94.385593220339004</v>
      </c>
      <c r="BL2238" s="3">
        <v>39.865996649916198</v>
      </c>
    </row>
    <row r="2239" spans="1:64" x14ac:dyDescent="0.3">
      <c r="A2239" s="3" t="s">
        <v>2751</v>
      </c>
      <c r="B2239" s="4" t="s">
        <v>75</v>
      </c>
      <c r="C2239" s="3" t="s">
        <v>2544</v>
      </c>
      <c r="D2239" s="3" t="s">
        <v>2545</v>
      </c>
      <c r="E2239" s="3" t="s">
        <v>2752</v>
      </c>
      <c r="F2239" s="3" t="s">
        <v>69</v>
      </c>
      <c r="G2239" s="3" t="s">
        <v>101</v>
      </c>
      <c r="H2239" s="3" t="s">
        <v>71</v>
      </c>
      <c r="I2239" s="3" t="s">
        <v>71</v>
      </c>
      <c r="J2239" s="3">
        <v>3514</v>
      </c>
      <c r="K2239" s="3">
        <v>1706</v>
      </c>
      <c r="L2239" s="3">
        <v>47.896999999999998</v>
      </c>
      <c r="M2239" s="3">
        <v>0</v>
      </c>
      <c r="N2239" s="3">
        <v>67.250399999999999</v>
      </c>
      <c r="O2239" s="3">
        <v>79.689608419007797</v>
      </c>
      <c r="P2239" s="3">
        <v>64.371399999999994</v>
      </c>
      <c r="Q2239" s="3">
        <v>42.896000000000001</v>
      </c>
      <c r="R2239" s="3">
        <v>35.025873853067402</v>
      </c>
      <c r="S2239" s="3">
        <v>44.663734565940402</v>
      </c>
      <c r="T2239" s="3">
        <v>53.6344969199179</v>
      </c>
      <c r="U2239" s="3">
        <v>42.733457019171297</v>
      </c>
      <c r="V2239" s="3">
        <v>61.961184882533203</v>
      </c>
      <c r="W2239" s="3">
        <v>73.716202054076703</v>
      </c>
      <c r="X2239" s="3">
        <v>19.6064400715563</v>
      </c>
      <c r="Y2239" s="3">
        <v>18.9504992564266</v>
      </c>
      <c r="Z2239" s="3">
        <v>0</v>
      </c>
      <c r="AA2239" s="3">
        <v>0</v>
      </c>
      <c r="AB2239" s="3">
        <v>0</v>
      </c>
      <c r="AC2239" s="3">
        <v>0</v>
      </c>
      <c r="AD2239" s="3">
        <v>0</v>
      </c>
      <c r="AE2239" s="3">
        <v>34.563827593318202</v>
      </c>
      <c r="AF2239" s="3">
        <v>0</v>
      </c>
      <c r="AG2239" s="3">
        <v>0</v>
      </c>
      <c r="AH2239" s="3">
        <v>0</v>
      </c>
      <c r="AI2239" s="3">
        <v>54.739776951672901</v>
      </c>
      <c r="AJ2239" s="3">
        <v>43.933224755700302</v>
      </c>
      <c r="AK2239" s="3">
        <v>25.188814043682399</v>
      </c>
      <c r="AL2239" s="3">
        <v>64.386459802538795</v>
      </c>
      <c r="AM2239" s="3">
        <v>63.2330331649462</v>
      </c>
      <c r="AN2239" s="3">
        <v>59.959982214317499</v>
      </c>
      <c r="AO2239" s="3">
        <v>53.8560965101249</v>
      </c>
      <c r="AP2239" s="3"/>
      <c r="AQ2239" s="3">
        <v>74.783526927138297</v>
      </c>
      <c r="AR2239" s="3">
        <v>37.279411764705898</v>
      </c>
      <c r="AS2239" s="3">
        <v>78.831096196868003</v>
      </c>
      <c r="AT2239" s="3">
        <v>38.593553788195898</v>
      </c>
      <c r="AU2239" s="3">
        <v>28.051078082478501</v>
      </c>
      <c r="AV2239" s="3">
        <v>16.025104602510499</v>
      </c>
      <c r="AW2239" s="3">
        <v>68.527264920566793</v>
      </c>
      <c r="AX2239" s="3">
        <v>66.540483701366995</v>
      </c>
      <c r="AY2239" s="3">
        <v>35.463527433256303</v>
      </c>
      <c r="AZ2239" s="3">
        <v>43.767080092495299</v>
      </c>
      <c r="BA2239" s="3">
        <v>40.3347280334728</v>
      </c>
      <c r="BB2239" s="3">
        <v>19.974900648399899</v>
      </c>
      <c r="BC2239" s="3">
        <v>55.735634603241401</v>
      </c>
      <c r="BD2239" s="3">
        <v>31.549118387909299</v>
      </c>
      <c r="BE2239" s="3">
        <v>90.207156308851197</v>
      </c>
      <c r="BF2239" s="3">
        <v>8.2825310069371394</v>
      </c>
      <c r="BG2239" s="3">
        <v>26.040353089533401</v>
      </c>
      <c r="BH2239" s="3">
        <v>25.763917957304301</v>
      </c>
      <c r="BI2239" s="3">
        <v>58.807531380753097</v>
      </c>
      <c r="BJ2239" s="3">
        <v>0</v>
      </c>
      <c r="BK2239" s="3">
        <v>46.207627118644098</v>
      </c>
      <c r="BL2239" s="3">
        <v>55.925460636515901</v>
      </c>
    </row>
    <row r="2240" spans="1:64" x14ac:dyDescent="0.3">
      <c r="A2240" s="3" t="s">
        <v>2753</v>
      </c>
      <c r="B2240" s="4" t="s">
        <v>75</v>
      </c>
      <c r="C2240" s="3" t="s">
        <v>2544</v>
      </c>
      <c r="D2240" s="3" t="s">
        <v>2545</v>
      </c>
      <c r="E2240" s="3" t="s">
        <v>2752</v>
      </c>
      <c r="F2240" s="3" t="s">
        <v>69</v>
      </c>
      <c r="G2240" s="3" t="s">
        <v>101</v>
      </c>
      <c r="H2240" s="3" t="s">
        <v>71</v>
      </c>
      <c r="I2240" s="3" t="s">
        <v>71</v>
      </c>
      <c r="J2240" s="3">
        <v>3617</v>
      </c>
      <c r="K2240" s="3">
        <v>1291</v>
      </c>
      <c r="L2240" s="3">
        <v>16.279599999999999</v>
      </c>
      <c r="M2240" s="3">
        <v>0</v>
      </c>
      <c r="N2240" s="3">
        <v>27.7943</v>
      </c>
      <c r="O2240" s="3">
        <v>62.107244411988397</v>
      </c>
      <c r="P2240" s="3">
        <v>19.603000000000002</v>
      </c>
      <c r="Q2240" s="3">
        <v>23.917100000000001</v>
      </c>
      <c r="R2240" s="3">
        <v>25.9243666933146</v>
      </c>
      <c r="S2240" s="3">
        <v>36.182877718673801</v>
      </c>
      <c r="T2240" s="3">
        <v>52.5872689938398</v>
      </c>
      <c r="U2240" s="3">
        <v>42.362399505256597</v>
      </c>
      <c r="V2240" s="3">
        <v>54.872318692543402</v>
      </c>
      <c r="W2240" s="3">
        <v>65.856214630056598</v>
      </c>
      <c r="X2240" s="3">
        <v>30.232558139534898</v>
      </c>
      <c r="Y2240" s="3">
        <v>47.185043552156401</v>
      </c>
      <c r="Z2240" s="3">
        <v>27.563329312424599</v>
      </c>
      <c r="AA2240" s="3">
        <v>0</v>
      </c>
      <c r="AB2240" s="3">
        <v>0</v>
      </c>
      <c r="AC2240" s="3">
        <v>0</v>
      </c>
      <c r="AD2240" s="3">
        <v>0</v>
      </c>
      <c r="AE2240" s="3">
        <v>34.213239843266599</v>
      </c>
      <c r="AF2240" s="3">
        <v>0</v>
      </c>
      <c r="AG2240" s="3">
        <v>0</v>
      </c>
      <c r="AH2240" s="3">
        <v>0</v>
      </c>
      <c r="AI2240" s="3">
        <v>4.4609665427509304</v>
      </c>
      <c r="AJ2240" s="3">
        <v>43.933224755700302</v>
      </c>
      <c r="AK2240" s="3">
        <v>9.7979179424372305</v>
      </c>
      <c r="AL2240" s="3">
        <v>7.0521861777150896</v>
      </c>
      <c r="AM2240" s="3">
        <v>61.981111355150396</v>
      </c>
      <c r="AN2240" s="3">
        <v>25.122276567363301</v>
      </c>
      <c r="AO2240" s="3">
        <v>44.592847910383497</v>
      </c>
      <c r="AQ2240" s="3">
        <v>65.406546990496295</v>
      </c>
      <c r="AR2240" s="3">
        <v>46.740196078431403</v>
      </c>
      <c r="AS2240" s="3">
        <v>39.9608501118568</v>
      </c>
      <c r="AT2240" s="3">
        <v>23.189619087484299</v>
      </c>
      <c r="AU2240" s="3">
        <v>16.202637638685399</v>
      </c>
      <c r="AV2240" s="3">
        <v>17.845188284518802</v>
      </c>
      <c r="AW2240" s="3">
        <v>5.9896951481322498</v>
      </c>
      <c r="AX2240" s="3">
        <v>19.011566771819101</v>
      </c>
      <c r="AY2240" s="3">
        <v>43.514820264872803</v>
      </c>
      <c r="AZ2240" s="3">
        <v>74.395627496321197</v>
      </c>
      <c r="BA2240" s="3">
        <v>28.870292887029301</v>
      </c>
      <c r="BB2240" s="3">
        <v>27.3164609914244</v>
      </c>
      <c r="BC2240" s="3">
        <v>63.018311934329603</v>
      </c>
      <c r="BD2240" s="3">
        <v>26.112510495382001</v>
      </c>
      <c r="BE2240" s="3">
        <v>37.225360954174498</v>
      </c>
      <c r="BF2240" s="3">
        <v>10.090393104898</v>
      </c>
      <c r="BG2240" s="3">
        <v>23.791509037410702</v>
      </c>
      <c r="BH2240" s="3">
        <v>25.763917957304301</v>
      </c>
      <c r="BI2240" s="3">
        <v>79.016736401673597</v>
      </c>
      <c r="BJ2240" s="3">
        <v>9.5962938451356692</v>
      </c>
      <c r="BK2240" s="3">
        <v>74.258474576271198</v>
      </c>
      <c r="BL2240" s="3">
        <v>34.380234505862603</v>
      </c>
    </row>
    <row r="2241" spans="1:64" x14ac:dyDescent="0.3">
      <c r="A2241" s="3" t="s">
        <v>2754</v>
      </c>
      <c r="B2241" s="4" t="s">
        <v>65</v>
      </c>
      <c r="C2241" s="3" t="s">
        <v>2544</v>
      </c>
      <c r="D2241" s="3" t="s">
        <v>2545</v>
      </c>
      <c r="E2241" s="3" t="s">
        <v>2752</v>
      </c>
      <c r="F2241" s="3" t="s">
        <v>69</v>
      </c>
      <c r="G2241" s="3" t="s">
        <v>101</v>
      </c>
      <c r="H2241" s="3" t="s">
        <v>71</v>
      </c>
      <c r="I2241" s="3" t="s">
        <v>71</v>
      </c>
      <c r="J2241" s="3">
        <v>5590</v>
      </c>
      <c r="K2241" s="3">
        <v>2853</v>
      </c>
      <c r="L2241" s="3">
        <v>62.565399999999997</v>
      </c>
      <c r="M2241" s="3">
        <v>0</v>
      </c>
      <c r="N2241" s="3">
        <v>79.135599999999997</v>
      </c>
      <c r="O2241" s="3">
        <v>86.707434883967693</v>
      </c>
      <c r="P2241" s="3">
        <v>70.885000000000005</v>
      </c>
      <c r="Q2241" s="3">
        <v>56.622700000000002</v>
      </c>
      <c r="R2241" s="3">
        <v>36.406437435015597</v>
      </c>
      <c r="S2241" s="3">
        <v>50.300997448952103</v>
      </c>
      <c r="T2241" s="3">
        <v>55.256673511293599</v>
      </c>
      <c r="U2241" s="3">
        <v>42.8365285508143</v>
      </c>
      <c r="V2241" s="3">
        <v>68.069458631256396</v>
      </c>
      <c r="W2241" s="3">
        <v>70.320687486899999</v>
      </c>
      <c r="X2241" s="3">
        <v>30.447227191413202</v>
      </c>
      <c r="Y2241" s="3">
        <v>8.4767367750159295</v>
      </c>
      <c r="Z2241" s="3">
        <v>0</v>
      </c>
      <c r="AA2241" s="3">
        <v>0</v>
      </c>
      <c r="AB2241" s="3">
        <v>0</v>
      </c>
      <c r="AC2241" s="3">
        <v>0</v>
      </c>
      <c r="AD2241" s="3">
        <v>0</v>
      </c>
      <c r="AE2241" s="3">
        <v>41.060012373685304</v>
      </c>
      <c r="AF2241" s="3">
        <v>78.709198813056403</v>
      </c>
      <c r="AG2241" s="3">
        <v>0</v>
      </c>
      <c r="AH2241" s="3">
        <v>0</v>
      </c>
      <c r="AI2241" s="3">
        <v>43.773234200743502</v>
      </c>
      <c r="AJ2241" s="3">
        <v>43.933224755700302</v>
      </c>
      <c r="AK2241" s="3">
        <v>37.926107368850801</v>
      </c>
      <c r="AL2241" s="3">
        <v>52.045133991537398</v>
      </c>
      <c r="AM2241" s="3">
        <v>56.292554359762804</v>
      </c>
      <c r="AN2241" s="3">
        <v>39.684304135171203</v>
      </c>
      <c r="AO2241" s="3">
        <v>71.154674709177101</v>
      </c>
      <c r="AQ2241" s="3">
        <v>59.5142555438226</v>
      </c>
      <c r="AR2241" s="3">
        <v>46.323529411764703</v>
      </c>
      <c r="AS2241" s="3">
        <v>44.183445190156597</v>
      </c>
      <c r="AT2241" s="3">
        <v>43.574717455002101</v>
      </c>
      <c r="AU2241" s="3">
        <v>51.601423487544501</v>
      </c>
      <c r="AV2241" s="3">
        <v>24.079497907949801</v>
      </c>
      <c r="AW2241" s="3">
        <v>74.431086303134407</v>
      </c>
      <c r="AX2241" s="3">
        <v>8.7066246056782308</v>
      </c>
      <c r="AY2241" s="3">
        <v>43.514820264872803</v>
      </c>
      <c r="AZ2241" s="3">
        <v>74.395627496321197</v>
      </c>
      <c r="BA2241" s="3">
        <v>93.430962343096198</v>
      </c>
      <c r="BB2241" s="3">
        <v>27.3164609914244</v>
      </c>
      <c r="BC2241" s="3">
        <v>63.018311934329603</v>
      </c>
      <c r="BD2241" s="3">
        <v>4.9538203190596102</v>
      </c>
      <c r="BE2241" s="3">
        <v>93.241263862732794</v>
      </c>
      <c r="BF2241" s="3">
        <v>10.090393104898</v>
      </c>
      <c r="BG2241" s="3">
        <v>88.3984867591425</v>
      </c>
      <c r="BH2241" s="3">
        <v>25.763917957304301</v>
      </c>
      <c r="BI2241" s="3">
        <v>45.836820083681999</v>
      </c>
      <c r="BJ2241" s="3">
        <v>0</v>
      </c>
      <c r="BK2241" s="3">
        <v>85.529661016949106</v>
      </c>
      <c r="BL2241" s="3">
        <v>63.5678391959799</v>
      </c>
    </row>
    <row r="2242" spans="1:64" x14ac:dyDescent="0.3">
      <c r="A2242" s="3" t="s">
        <v>2755</v>
      </c>
      <c r="B2242" s="4" t="s">
        <v>75</v>
      </c>
      <c r="C2242" s="3" t="s">
        <v>2544</v>
      </c>
      <c r="D2242" s="3" t="s">
        <v>2545</v>
      </c>
      <c r="E2242" s="3" t="s">
        <v>2752</v>
      </c>
      <c r="F2242" s="3" t="s">
        <v>69</v>
      </c>
      <c r="G2242" s="3" t="s">
        <v>101</v>
      </c>
      <c r="H2242" s="3" t="s">
        <v>71</v>
      </c>
      <c r="I2242" s="3" t="s">
        <v>71</v>
      </c>
      <c r="J2242" s="3">
        <v>4003</v>
      </c>
      <c r="K2242" s="3">
        <v>1292</v>
      </c>
      <c r="L2242" s="3">
        <v>4.0594000000000001</v>
      </c>
      <c r="M2242" s="3">
        <v>0</v>
      </c>
      <c r="N2242" s="3">
        <v>7.1908000000000003</v>
      </c>
      <c r="O2242" s="3">
        <v>49.969552401556498</v>
      </c>
      <c r="P2242" s="3">
        <v>11.4557</v>
      </c>
      <c r="Q2242" s="3">
        <v>8.9977</v>
      </c>
      <c r="R2242" s="3">
        <v>23.6440890449094</v>
      </c>
      <c r="S2242" s="3">
        <v>26.325463356646999</v>
      </c>
      <c r="T2242" s="3">
        <v>51.971252566735103</v>
      </c>
      <c r="U2242" s="3">
        <v>43.0426716141002</v>
      </c>
      <c r="V2242" s="3">
        <v>29.193054136874402</v>
      </c>
      <c r="W2242" s="3">
        <v>40.6832949067282</v>
      </c>
      <c r="X2242" s="3">
        <v>29.445438282647601</v>
      </c>
      <c r="Y2242" s="3">
        <v>27.1935415338857</v>
      </c>
      <c r="Z2242" s="3">
        <v>0</v>
      </c>
      <c r="AA2242" s="3">
        <v>0</v>
      </c>
      <c r="AB2242" s="3">
        <v>0</v>
      </c>
      <c r="AC2242" s="3">
        <v>0</v>
      </c>
      <c r="AD2242" s="3">
        <v>0</v>
      </c>
      <c r="AE2242" s="3">
        <v>46.504433903897699</v>
      </c>
      <c r="AF2242" s="3">
        <v>0</v>
      </c>
      <c r="AG2242" s="3">
        <v>0</v>
      </c>
      <c r="AH2242" s="3">
        <v>5.4149797570850202</v>
      </c>
      <c r="AI2242" s="3">
        <v>0</v>
      </c>
      <c r="AJ2242" s="3">
        <v>43.933224755700302</v>
      </c>
      <c r="AK2242" s="3">
        <v>45.662380077566901</v>
      </c>
      <c r="AL2242" s="3">
        <v>0</v>
      </c>
      <c r="AM2242" s="3">
        <v>47.551065231715299</v>
      </c>
      <c r="AN2242" s="3">
        <v>0</v>
      </c>
      <c r="AO2242" s="3">
        <v>15.230504093063301</v>
      </c>
      <c r="AQ2242" s="3">
        <v>23.9070749736008</v>
      </c>
      <c r="AR2242" s="3">
        <v>12.3039215686274</v>
      </c>
      <c r="AS2242" s="3">
        <v>0</v>
      </c>
      <c r="AT2242" s="3">
        <v>0.89995814148179198</v>
      </c>
      <c r="AU2242" s="3">
        <v>4.1867280720117202E-2</v>
      </c>
      <c r="AV2242" s="3">
        <v>5.7740585774058601</v>
      </c>
      <c r="AW2242" s="3">
        <v>46.243022756547902</v>
      </c>
      <c r="AX2242" s="3">
        <v>59.4952681388013</v>
      </c>
      <c r="AY2242" s="3">
        <v>56.926634433466504</v>
      </c>
      <c r="AZ2242" s="3">
        <v>31.595543409712</v>
      </c>
      <c r="BA2242" s="3">
        <v>7.8451882845188301</v>
      </c>
      <c r="BB2242" s="3">
        <v>55.302238025517703</v>
      </c>
      <c r="BC2242" s="3">
        <v>10.966112397390001</v>
      </c>
      <c r="BD2242" s="3">
        <v>2.4139378673383698</v>
      </c>
      <c r="BE2242" s="3">
        <v>57.480644486294203</v>
      </c>
      <c r="BF2242" s="3">
        <v>53.5631700651671</v>
      </c>
      <c r="BG2242" s="3">
        <v>12.0428751576293</v>
      </c>
      <c r="BH2242" s="3">
        <v>25.763917957304301</v>
      </c>
      <c r="BI2242" s="3">
        <v>94.8326359832636</v>
      </c>
      <c r="BJ2242" s="3">
        <v>46.393117140966197</v>
      </c>
      <c r="BK2242" s="3">
        <v>69.427966101694906</v>
      </c>
      <c r="BL2242" s="3">
        <v>1.4447236180904499</v>
      </c>
    </row>
    <row r="2243" spans="1:64" x14ac:dyDescent="0.3">
      <c r="A2243" s="3" t="s">
        <v>2756</v>
      </c>
      <c r="B2243" s="4" t="s">
        <v>75</v>
      </c>
      <c r="C2243" s="3" t="s">
        <v>2544</v>
      </c>
      <c r="D2243" s="3" t="s">
        <v>2545</v>
      </c>
      <c r="E2243" s="3" t="s">
        <v>2752</v>
      </c>
      <c r="F2243" s="3" t="s">
        <v>69</v>
      </c>
      <c r="G2243" s="3" t="s">
        <v>101</v>
      </c>
      <c r="H2243" s="3" t="s">
        <v>71</v>
      </c>
      <c r="I2243" s="3" t="s">
        <v>71</v>
      </c>
      <c r="J2243" s="3">
        <v>3692</v>
      </c>
      <c r="K2243" s="3">
        <v>1132</v>
      </c>
      <c r="L2243" s="3">
        <v>2.5110000000000001</v>
      </c>
      <c r="M2243" s="3">
        <v>0</v>
      </c>
      <c r="N2243" s="3">
        <v>4.4709000000000003</v>
      </c>
      <c r="O2243" s="3">
        <v>46.7226301954164</v>
      </c>
      <c r="P2243" s="3">
        <v>16.584</v>
      </c>
      <c r="Q2243" s="3">
        <v>3.4944999999999999</v>
      </c>
      <c r="R2243" s="3">
        <v>25.142391353946898</v>
      </c>
      <c r="S2243" s="3">
        <v>21.580238841469502</v>
      </c>
      <c r="T2243" s="3">
        <v>53.244353182751503</v>
      </c>
      <c r="U2243" s="3">
        <v>43.001443001443</v>
      </c>
      <c r="V2243" s="3">
        <v>45.9448416751788</v>
      </c>
      <c r="W2243" s="3">
        <v>54.873192202892497</v>
      </c>
      <c r="X2243" s="3">
        <v>31.699463327370299</v>
      </c>
      <c r="Y2243" s="3">
        <v>14.6377735287869</v>
      </c>
      <c r="Z2243" s="3">
        <v>0</v>
      </c>
      <c r="AA2243" s="3">
        <v>0</v>
      </c>
      <c r="AB2243" s="3">
        <v>0</v>
      </c>
      <c r="AC2243" s="3">
        <v>0</v>
      </c>
      <c r="AD2243" s="3">
        <v>0</v>
      </c>
      <c r="AE2243" s="3">
        <v>56.259022478861603</v>
      </c>
      <c r="AF2243" s="3">
        <v>0</v>
      </c>
      <c r="AG2243" s="3">
        <v>0</v>
      </c>
      <c r="AH2243" s="3">
        <v>0</v>
      </c>
      <c r="AI2243" s="3">
        <v>0</v>
      </c>
      <c r="AJ2243" s="3">
        <v>43.933224755700302</v>
      </c>
      <c r="AK2243" s="3">
        <v>51.969789753010801</v>
      </c>
      <c r="AL2243" s="3">
        <v>0</v>
      </c>
      <c r="AM2243" s="3">
        <v>44.915440368987497</v>
      </c>
      <c r="AN2243" s="3">
        <v>39.261894175188999</v>
      </c>
      <c r="AO2243" s="3">
        <v>3.9422662645411499</v>
      </c>
      <c r="AP2243" s="3"/>
      <c r="AQ2243" s="3">
        <v>16.156282998944</v>
      </c>
      <c r="AR2243" s="3">
        <v>11.740196078431399</v>
      </c>
      <c r="AS2243" s="3">
        <v>0</v>
      </c>
      <c r="AT2243" s="3">
        <v>0.23022185014650501</v>
      </c>
      <c r="AU2243" s="3">
        <v>0.75361105296210995</v>
      </c>
      <c r="AV2243" s="3">
        <v>2.4267782426778202</v>
      </c>
      <c r="AW2243" s="3">
        <v>3.67110347788751</v>
      </c>
      <c r="AX2243" s="3">
        <v>1.9137749737118801</v>
      </c>
      <c r="AY2243" s="3">
        <v>56.926634433466504</v>
      </c>
      <c r="AZ2243" s="3">
        <v>31.595543409712</v>
      </c>
      <c r="BA2243" s="3">
        <v>19.4560669456067</v>
      </c>
      <c r="BB2243" s="3">
        <v>55.302238025517703</v>
      </c>
      <c r="BC2243" s="3">
        <v>10.966112397390001</v>
      </c>
      <c r="BD2243" s="3">
        <v>0.56675062972292201</v>
      </c>
      <c r="BE2243" s="3">
        <v>60.619376438585498</v>
      </c>
      <c r="BF2243" s="3">
        <v>53.5631700651671</v>
      </c>
      <c r="BG2243" s="3">
        <v>2.24884405212274</v>
      </c>
      <c r="BH2243" s="3">
        <v>25.763917957304301</v>
      </c>
      <c r="BI2243" s="3">
        <v>91.129707112970706</v>
      </c>
      <c r="BJ2243" s="3">
        <v>0</v>
      </c>
      <c r="BK2243" s="3">
        <v>93.029661016949106</v>
      </c>
      <c r="BL2243" s="3">
        <v>2.2822445561139002</v>
      </c>
    </row>
    <row r="2244" spans="1:64" x14ac:dyDescent="0.3">
      <c r="A2244" s="3" t="s">
        <v>2757</v>
      </c>
      <c r="B2244" s="4" t="s">
        <v>75</v>
      </c>
      <c r="C2244" s="3" t="s">
        <v>2544</v>
      </c>
      <c r="D2244" s="3" t="s">
        <v>2545</v>
      </c>
      <c r="E2244" s="3" t="s">
        <v>2752</v>
      </c>
      <c r="F2244" s="3" t="s">
        <v>69</v>
      </c>
      <c r="G2244" s="3" t="s">
        <v>101</v>
      </c>
      <c r="H2244" s="3" t="s">
        <v>71</v>
      </c>
      <c r="I2244" s="3" t="s">
        <v>71</v>
      </c>
      <c r="J2244" s="3">
        <v>4076</v>
      </c>
      <c r="K2244" s="3">
        <v>1331</v>
      </c>
      <c r="L2244" s="3">
        <v>1.8623000000000001</v>
      </c>
      <c r="M2244" s="3">
        <v>0</v>
      </c>
      <c r="N2244" s="3">
        <v>3.3159000000000001</v>
      </c>
      <c r="O2244" s="3">
        <v>45.325272185918699</v>
      </c>
      <c r="P2244" s="3">
        <v>3.1638000000000002</v>
      </c>
      <c r="Q2244" s="3">
        <v>8.0142000000000007</v>
      </c>
      <c r="R2244" s="3">
        <v>19.805608480909498</v>
      </c>
      <c r="S2244" s="3">
        <v>25.519663705009201</v>
      </c>
      <c r="T2244" s="3">
        <v>50.595482546201197</v>
      </c>
      <c r="U2244" s="3">
        <v>42.176870748299301</v>
      </c>
      <c r="V2244" s="3">
        <v>8.4371807967313597</v>
      </c>
      <c r="W2244" s="3">
        <v>27.730035631943</v>
      </c>
      <c r="X2244" s="3">
        <v>34.883720930232599</v>
      </c>
      <c r="Y2244" s="3">
        <v>0</v>
      </c>
      <c r="Z2244" s="3">
        <v>0</v>
      </c>
      <c r="AA2244" s="3">
        <v>0</v>
      </c>
      <c r="AB2244" s="3">
        <v>0</v>
      </c>
      <c r="AC2244" s="3">
        <v>0</v>
      </c>
      <c r="AD2244" s="3">
        <v>0</v>
      </c>
      <c r="AE2244" s="3">
        <v>46.813776036296098</v>
      </c>
      <c r="AF2244" s="3">
        <v>0</v>
      </c>
      <c r="AG2244" s="3">
        <v>0</v>
      </c>
      <c r="AH2244" s="3">
        <v>0</v>
      </c>
      <c r="AI2244" s="3">
        <v>0</v>
      </c>
      <c r="AJ2244" s="3">
        <v>43.933224755700302</v>
      </c>
      <c r="AK2244" s="3">
        <v>28.638497652582199</v>
      </c>
      <c r="AL2244" s="3">
        <v>0</v>
      </c>
      <c r="AM2244" s="3">
        <v>51.197012958488898</v>
      </c>
      <c r="AN2244" s="3">
        <v>54.090706980880398</v>
      </c>
      <c r="AO2244" s="3">
        <v>38.970271434726399</v>
      </c>
      <c r="AQ2244" s="3">
        <v>22.217529039070701</v>
      </c>
      <c r="AR2244" s="3">
        <v>0</v>
      </c>
      <c r="AS2244" s="3">
        <v>0</v>
      </c>
      <c r="AT2244" s="3">
        <v>4.3532858936793604</v>
      </c>
      <c r="AU2244" s="3">
        <v>2.57483776428721</v>
      </c>
      <c r="AV2244" s="3">
        <v>4.05857740585774</v>
      </c>
      <c r="AW2244" s="3">
        <v>19.1713181623014</v>
      </c>
      <c r="AX2244" s="3">
        <v>49.274447949526802</v>
      </c>
      <c r="AY2244" s="3">
        <v>46.478873239436602</v>
      </c>
      <c r="AZ2244" s="3">
        <v>36.325415177632998</v>
      </c>
      <c r="BA2244" s="3">
        <v>8.3263598326359798</v>
      </c>
      <c r="BB2244" s="3">
        <v>77.619744823258699</v>
      </c>
      <c r="BC2244" s="3">
        <v>38.307724689539</v>
      </c>
      <c r="BD2244" s="3">
        <v>0.902602854743913</v>
      </c>
      <c r="BE2244" s="3">
        <v>44.277045406988897</v>
      </c>
      <c r="BF2244" s="3">
        <v>53.016607105318499</v>
      </c>
      <c r="BG2244" s="3">
        <v>3.8251366120218599</v>
      </c>
      <c r="BH2244" s="3">
        <v>25.763917957304301</v>
      </c>
      <c r="BI2244" s="3">
        <v>96.359832635983295</v>
      </c>
      <c r="BJ2244" s="3">
        <v>31.171409662475199</v>
      </c>
      <c r="BK2244" s="3">
        <v>0</v>
      </c>
      <c r="BL2244" s="3">
        <v>1.13065326633166</v>
      </c>
    </row>
    <row r="2245" spans="1:64" x14ac:dyDescent="0.3">
      <c r="A2245" s="3" t="s">
        <v>2758</v>
      </c>
      <c r="B2245" s="4" t="s">
        <v>75</v>
      </c>
      <c r="C2245" s="3" t="s">
        <v>2544</v>
      </c>
      <c r="D2245" s="3" t="s">
        <v>2545</v>
      </c>
      <c r="E2245" s="3" t="s">
        <v>2759</v>
      </c>
      <c r="F2245" s="3" t="s">
        <v>69</v>
      </c>
      <c r="G2245" s="3" t="s">
        <v>101</v>
      </c>
      <c r="H2245" s="3" t="s">
        <v>71</v>
      </c>
      <c r="I2245" s="3" t="s">
        <v>71</v>
      </c>
      <c r="J2245" s="3">
        <v>3184</v>
      </c>
      <c r="K2245" s="3">
        <v>1027</v>
      </c>
      <c r="L2245" s="3">
        <v>18.644100000000002</v>
      </c>
      <c r="M2245" s="3">
        <v>0</v>
      </c>
      <c r="N2245" s="3">
        <v>31.445599999999999</v>
      </c>
      <c r="O2245" s="3">
        <v>63.7397644607654</v>
      </c>
      <c r="P2245" s="3">
        <v>20.2026</v>
      </c>
      <c r="Q2245" s="3">
        <v>26.449000000000002</v>
      </c>
      <c r="R2245" s="3">
        <v>26.137249618206202</v>
      </c>
      <c r="S2245" s="3">
        <v>37.602514842559202</v>
      </c>
      <c r="T2245" s="3">
        <v>53.182751540041103</v>
      </c>
      <c r="U2245" s="3">
        <v>42.754071325499901</v>
      </c>
      <c r="V2245" s="3">
        <v>31.869254341164499</v>
      </c>
      <c r="W2245" s="3">
        <v>86.900020959966497</v>
      </c>
      <c r="X2245" s="3">
        <v>35.313059033989298</v>
      </c>
      <c r="Y2245" s="3">
        <v>13.5967707669428</v>
      </c>
      <c r="Z2245" s="3">
        <v>0</v>
      </c>
      <c r="AA2245" s="3">
        <v>0</v>
      </c>
      <c r="AB2245" s="3">
        <v>0</v>
      </c>
      <c r="AC2245" s="3">
        <v>0</v>
      </c>
      <c r="AD2245" s="3">
        <v>0</v>
      </c>
      <c r="AE2245" s="3">
        <v>60.713549185399103</v>
      </c>
      <c r="AF2245" s="3">
        <v>0</v>
      </c>
      <c r="AG2245" s="3">
        <v>0</v>
      </c>
      <c r="AH2245" s="3">
        <v>0</v>
      </c>
      <c r="AI2245" s="3">
        <v>0</v>
      </c>
      <c r="AJ2245" s="3">
        <v>43.933224755700302</v>
      </c>
      <c r="AK2245" s="3">
        <v>48.479281486017598</v>
      </c>
      <c r="AL2245" s="3">
        <v>0</v>
      </c>
      <c r="AM2245" s="3">
        <v>46.452888205578702</v>
      </c>
      <c r="AN2245" s="3">
        <v>8.3370386838594897</v>
      </c>
      <c r="AO2245" s="3">
        <v>76.044808272296393</v>
      </c>
      <c r="AQ2245" s="3">
        <v>69.609292502639903</v>
      </c>
      <c r="AR2245" s="3">
        <v>48.774509803921603</v>
      </c>
      <c r="AS2245" s="3">
        <v>0</v>
      </c>
      <c r="AT2245" s="3">
        <v>27.166178317287599</v>
      </c>
      <c r="AU2245" s="3">
        <v>7.1802386435001004</v>
      </c>
      <c r="AV2245" s="3">
        <v>13.117154811715499</v>
      </c>
      <c r="AW2245" s="3">
        <v>55.710605410047201</v>
      </c>
      <c r="AX2245" s="3">
        <v>33.017875920084101</v>
      </c>
      <c r="AY2245" s="3">
        <v>57.410132436409498</v>
      </c>
      <c r="AZ2245" s="3">
        <v>42.926214000420401</v>
      </c>
      <c r="BA2245" s="3">
        <v>9.0794979079497899</v>
      </c>
      <c r="BB2245" s="3">
        <v>69.211462037230703</v>
      </c>
      <c r="BC2245" s="3">
        <v>30.8987581561776</v>
      </c>
      <c r="BD2245" s="3">
        <v>9.6137699412258595</v>
      </c>
      <c r="BE2245" s="3">
        <v>23.163841807909598</v>
      </c>
      <c r="BF2245" s="3">
        <v>23.964683624132899</v>
      </c>
      <c r="BG2245" s="3">
        <v>4.3295502311895797</v>
      </c>
      <c r="BH2245" s="3">
        <v>58.497279196316498</v>
      </c>
      <c r="BI2245" s="3">
        <v>88.995815899581601</v>
      </c>
      <c r="BJ2245" s="3">
        <v>0</v>
      </c>
      <c r="BK2245" s="3">
        <v>94.745762711864401</v>
      </c>
      <c r="BL2245" s="3">
        <v>11.3693467336683</v>
      </c>
    </row>
    <row r="2246" spans="1:64" x14ac:dyDescent="0.3">
      <c r="A2246" s="3" t="s">
        <v>2760</v>
      </c>
      <c r="B2246" s="4" t="s">
        <v>75</v>
      </c>
      <c r="C2246" s="3" t="s">
        <v>2544</v>
      </c>
      <c r="D2246" s="3" t="s">
        <v>2545</v>
      </c>
      <c r="E2246" s="3" t="s">
        <v>2761</v>
      </c>
      <c r="F2246" s="3" t="s">
        <v>69</v>
      </c>
      <c r="G2246" s="3" t="s">
        <v>101</v>
      </c>
      <c r="H2246" s="3" t="s">
        <v>71</v>
      </c>
      <c r="I2246" s="3" t="s">
        <v>71</v>
      </c>
      <c r="J2246" s="3">
        <v>6113</v>
      </c>
      <c r="K2246" s="3">
        <v>1898</v>
      </c>
      <c r="L2246" s="3">
        <v>23.979900000000001</v>
      </c>
      <c r="M2246" s="3">
        <v>0</v>
      </c>
      <c r="N2246" s="3">
        <v>38.934399999999997</v>
      </c>
      <c r="O2246" s="3">
        <v>66.736804660546696</v>
      </c>
      <c r="P2246" s="3">
        <v>26.674900000000001</v>
      </c>
      <c r="Q2246" s="3">
        <v>29.755199999999999</v>
      </c>
      <c r="R2246" s="3">
        <v>27.685415989528799</v>
      </c>
      <c r="S2246" s="3">
        <v>39.051388671017897</v>
      </c>
      <c r="T2246" s="3">
        <v>51.3141683778234</v>
      </c>
      <c r="U2246" s="3">
        <v>42.011956297670601</v>
      </c>
      <c r="V2246" s="3">
        <v>24.8416751787538</v>
      </c>
      <c r="W2246" s="3">
        <v>71.913644938168105</v>
      </c>
      <c r="X2246" s="3">
        <v>45.080500894454403</v>
      </c>
      <c r="Y2246" s="3">
        <v>1.55088166560442</v>
      </c>
      <c r="Z2246" s="3">
        <v>0</v>
      </c>
      <c r="AA2246" s="3">
        <v>0</v>
      </c>
      <c r="AB2246" s="3">
        <v>0</v>
      </c>
      <c r="AC2246" s="3">
        <v>0</v>
      </c>
      <c r="AD2246" s="3">
        <v>0</v>
      </c>
      <c r="AE2246" s="3">
        <v>54.114250360899099</v>
      </c>
      <c r="AF2246" s="3">
        <v>57.4183976261128</v>
      </c>
      <c r="AG2246" s="3">
        <v>0</v>
      </c>
      <c r="AH2246" s="3">
        <v>0</v>
      </c>
      <c r="AI2246" s="3">
        <v>0</v>
      </c>
      <c r="AJ2246" s="3">
        <v>43.933224755700302</v>
      </c>
      <c r="AK2246" s="3">
        <v>57.358644621351303</v>
      </c>
      <c r="AL2246" s="3">
        <v>0</v>
      </c>
      <c r="AM2246" s="3">
        <v>52.141445200966402</v>
      </c>
      <c r="AN2246" s="3">
        <v>58.692752334370802</v>
      </c>
      <c r="AO2246" s="3">
        <v>91.533821628608393</v>
      </c>
      <c r="AQ2246" s="3">
        <v>65.258711721224898</v>
      </c>
      <c r="AR2246" s="3">
        <v>39.877450980392197</v>
      </c>
      <c r="AS2246" s="3">
        <v>41.303131991051501</v>
      </c>
      <c r="AT2246" s="3">
        <v>7.5345332775219704</v>
      </c>
      <c r="AU2246" s="3">
        <v>4.5425999581327199</v>
      </c>
      <c r="AV2246" s="3">
        <v>28.158995815899601</v>
      </c>
      <c r="AW2246" s="3">
        <v>72.477458136539298</v>
      </c>
      <c r="AX2246" s="3">
        <v>30.620399579390099</v>
      </c>
      <c r="AY2246" s="3">
        <v>57.410132436409498</v>
      </c>
      <c r="AZ2246" s="3">
        <v>42.926214000420401</v>
      </c>
      <c r="BA2246" s="3">
        <v>4.4560669456066897</v>
      </c>
      <c r="BB2246" s="3">
        <v>69.211462037230703</v>
      </c>
      <c r="BC2246" s="3">
        <v>30.8987581561776</v>
      </c>
      <c r="BD2246" s="3">
        <v>17.989084802686801</v>
      </c>
      <c r="BE2246" s="3">
        <v>43.879472693032</v>
      </c>
      <c r="BF2246" s="3">
        <v>23.964683624132899</v>
      </c>
      <c r="BG2246" s="3">
        <v>39.680538041193799</v>
      </c>
      <c r="BH2246" s="3">
        <v>58.497279196316498</v>
      </c>
      <c r="BI2246" s="3">
        <v>87.008368200836799</v>
      </c>
      <c r="BJ2246" s="3">
        <v>0</v>
      </c>
      <c r="BK2246" s="3">
        <v>2.20338983050847</v>
      </c>
      <c r="BL2246" s="3">
        <v>9.9036850921273007</v>
      </c>
    </row>
    <row r="2247" spans="1:64" x14ac:dyDescent="0.3">
      <c r="A2247" s="3" t="s">
        <v>2762</v>
      </c>
      <c r="B2247" s="4" t="s">
        <v>75</v>
      </c>
      <c r="C2247" s="3" t="s">
        <v>2544</v>
      </c>
      <c r="D2247" s="3" t="s">
        <v>2545</v>
      </c>
      <c r="E2247" s="3" t="s">
        <v>2763</v>
      </c>
      <c r="F2247" s="3" t="s">
        <v>69</v>
      </c>
      <c r="G2247" s="3" t="s">
        <v>101</v>
      </c>
      <c r="H2247" s="3" t="s">
        <v>71</v>
      </c>
      <c r="I2247" s="3" t="s">
        <v>71</v>
      </c>
      <c r="J2247" s="3">
        <v>3665</v>
      </c>
      <c r="K2247" s="3">
        <v>1327</v>
      </c>
      <c r="L2247" s="3">
        <v>47.060099999999998</v>
      </c>
      <c r="M2247" s="3">
        <v>0</v>
      </c>
      <c r="N2247" s="3">
        <v>66.468000000000004</v>
      </c>
      <c r="O2247" s="3">
        <v>79.343679071566996</v>
      </c>
      <c r="P2247" s="3">
        <v>65.074399999999997</v>
      </c>
      <c r="Q2247" s="3">
        <v>41.807899999999997</v>
      </c>
      <c r="R2247" s="3">
        <v>35.171058026776599</v>
      </c>
      <c r="S2247" s="3">
        <v>44.172621044790503</v>
      </c>
      <c r="T2247" s="3">
        <v>51.170431211499</v>
      </c>
      <c r="U2247" s="3">
        <v>42.424242424242401</v>
      </c>
      <c r="V2247" s="3">
        <v>32.992849846782399</v>
      </c>
      <c r="W2247" s="3">
        <v>38.713058059107098</v>
      </c>
      <c r="X2247" s="3">
        <v>0</v>
      </c>
      <c r="Y2247" s="3">
        <v>16.6772891438283</v>
      </c>
      <c r="Z2247" s="3">
        <v>0</v>
      </c>
      <c r="AA2247" s="3">
        <v>0</v>
      </c>
      <c r="AB2247" s="3">
        <v>0</v>
      </c>
      <c r="AC2247" s="3">
        <v>0</v>
      </c>
      <c r="AD2247" s="3">
        <v>0</v>
      </c>
      <c r="AE2247" s="3">
        <v>28.2326252835636</v>
      </c>
      <c r="AF2247" s="3">
        <v>0</v>
      </c>
      <c r="AG2247" s="3">
        <v>0</v>
      </c>
      <c r="AH2247" s="3">
        <v>0</v>
      </c>
      <c r="AI2247" s="3">
        <v>74.349442379182193</v>
      </c>
      <c r="AJ2247" s="3">
        <v>43.933224755700302</v>
      </c>
      <c r="AK2247" s="3">
        <v>44.723412941416598</v>
      </c>
      <c r="AL2247" s="3">
        <v>82.651622002820901</v>
      </c>
      <c r="AM2247" s="3">
        <v>62.2446738414232</v>
      </c>
      <c r="AN2247" s="3">
        <v>12.1164962205425</v>
      </c>
      <c r="AO2247" s="3">
        <v>28.1128823782852</v>
      </c>
      <c r="AQ2247" s="3">
        <v>45.110876451953501</v>
      </c>
      <c r="AR2247" s="3">
        <v>69.779411764705898</v>
      </c>
      <c r="AS2247" s="3">
        <v>96.532438478747196</v>
      </c>
      <c r="AT2247" s="3">
        <v>18.543323566345801</v>
      </c>
      <c r="AU2247" s="3">
        <v>50.136068662340399</v>
      </c>
      <c r="AV2247" s="3">
        <v>40.5857740585774</v>
      </c>
      <c r="AW2247" s="3">
        <v>38.4070416487763</v>
      </c>
      <c r="AX2247" s="3">
        <v>42.712933753943197</v>
      </c>
      <c r="AY2247" s="3">
        <v>43.514820264872803</v>
      </c>
      <c r="AZ2247" s="3">
        <v>74.395627496321197</v>
      </c>
      <c r="BA2247" s="3">
        <v>56.171548117154799</v>
      </c>
      <c r="BB2247" s="3">
        <v>27.3164609914244</v>
      </c>
      <c r="BC2247" s="3">
        <v>63.018311934329603</v>
      </c>
      <c r="BD2247" s="3">
        <v>12.3005877413938</v>
      </c>
      <c r="BE2247" s="3">
        <v>83.720443607449297</v>
      </c>
      <c r="BF2247" s="3">
        <v>10.090393104898</v>
      </c>
      <c r="BG2247" s="3">
        <v>44.829760403530898</v>
      </c>
      <c r="BH2247" s="3">
        <v>58.497279196316498</v>
      </c>
      <c r="BI2247" s="3">
        <v>61.903765690376602</v>
      </c>
      <c r="BJ2247" s="3">
        <v>0</v>
      </c>
      <c r="BK2247" s="3">
        <v>76.483050847457605</v>
      </c>
      <c r="BL2247" s="3">
        <v>40.0125628140703</v>
      </c>
    </row>
    <row r="2248" spans="1:64" x14ac:dyDescent="0.3">
      <c r="A2248" s="3" t="s">
        <v>2764</v>
      </c>
      <c r="B2248" s="4" t="s">
        <v>65</v>
      </c>
      <c r="C2248" s="3" t="s">
        <v>2544</v>
      </c>
      <c r="D2248" s="3" t="s">
        <v>2545</v>
      </c>
      <c r="E2248" s="3" t="s">
        <v>2763</v>
      </c>
      <c r="F2248" s="3" t="s">
        <v>69</v>
      </c>
      <c r="G2248" s="3" t="s">
        <v>101</v>
      </c>
      <c r="H2248" s="3" t="s">
        <v>71</v>
      </c>
      <c r="I2248" s="3" t="s">
        <v>71</v>
      </c>
      <c r="J2248" s="3">
        <v>4193</v>
      </c>
      <c r="K2248" s="3">
        <v>1259</v>
      </c>
      <c r="L2248" s="3">
        <v>66.415599999999998</v>
      </c>
      <c r="M2248" s="3">
        <v>0</v>
      </c>
      <c r="N2248" s="3">
        <v>81.557400000000001</v>
      </c>
      <c r="O2248" s="3">
        <v>88.710685332774304</v>
      </c>
      <c r="P2248" s="3">
        <v>96.546700000000001</v>
      </c>
      <c r="Q2248" s="3">
        <v>29.315799999999999</v>
      </c>
      <c r="R2248" s="3">
        <v>49.793639490336098</v>
      </c>
      <c r="S2248" s="3">
        <v>38.917045842438299</v>
      </c>
      <c r="T2248" s="3">
        <v>47.289527720739201</v>
      </c>
      <c r="U2248" s="3">
        <v>42.094413522985</v>
      </c>
      <c r="V2248" s="3">
        <v>39.897854954034699</v>
      </c>
      <c r="W2248" s="3">
        <v>27.017396772165199</v>
      </c>
      <c r="X2248" s="3">
        <v>0</v>
      </c>
      <c r="Y2248" s="3">
        <v>6.8621202464414699</v>
      </c>
      <c r="Z2248" s="3">
        <v>78.347406513872102</v>
      </c>
      <c r="AA2248" s="3">
        <v>0</v>
      </c>
      <c r="AB2248" s="3">
        <v>65.185185185185205</v>
      </c>
      <c r="AC2248" s="3">
        <v>0</v>
      </c>
      <c r="AD2248" s="3">
        <v>38.992537313432798</v>
      </c>
      <c r="AE2248" s="3">
        <v>22.0870282532481</v>
      </c>
      <c r="AF2248" s="3">
        <v>78.709198813056403</v>
      </c>
      <c r="AG2248" s="3">
        <v>96.505376344086002</v>
      </c>
      <c r="AH2248" s="3">
        <v>0</v>
      </c>
      <c r="AI2248" s="3">
        <v>96.375464684014901</v>
      </c>
      <c r="AJ2248" s="3">
        <v>43.933224755700302</v>
      </c>
      <c r="AK2248" s="3">
        <v>61.134925494999003</v>
      </c>
      <c r="AL2248" s="3">
        <v>98.025387870239797</v>
      </c>
      <c r="AM2248" s="3">
        <v>75.378871074017098</v>
      </c>
      <c r="AN2248" s="3">
        <v>9.1596265006669597</v>
      </c>
      <c r="AO2248" s="3">
        <v>44.226626454114601</v>
      </c>
      <c r="AQ2248" s="3">
        <v>70.897571277719095</v>
      </c>
      <c r="AR2248" s="3">
        <v>69.705882352941202</v>
      </c>
      <c r="AS2248" s="3">
        <v>0</v>
      </c>
      <c r="AT2248" s="3">
        <v>40.979489326077903</v>
      </c>
      <c r="AU2248" s="3">
        <v>33.137952689972799</v>
      </c>
      <c r="AV2248" s="3">
        <v>47.322175732217602</v>
      </c>
      <c r="AW2248" s="3">
        <v>50.0214684413912</v>
      </c>
      <c r="AX2248" s="3">
        <v>10.5362776025237</v>
      </c>
      <c r="AY2248" s="3">
        <v>33.529535421484098</v>
      </c>
      <c r="AZ2248" s="3">
        <v>55.202858944713</v>
      </c>
      <c r="BA2248" s="3">
        <v>8.3682008368200798</v>
      </c>
      <c r="BB2248" s="3">
        <v>22.003764902739999</v>
      </c>
      <c r="BC2248" s="3">
        <v>46.411281835403102</v>
      </c>
      <c r="BD2248" s="3">
        <v>52.413937867338397</v>
      </c>
      <c r="BE2248" s="3">
        <v>24.670433145009401</v>
      </c>
      <c r="BF2248" s="3">
        <v>43.388690351061598</v>
      </c>
      <c r="BG2248" s="3">
        <v>6.6414459857082804</v>
      </c>
      <c r="BH2248" s="3">
        <v>58.497279196316498</v>
      </c>
      <c r="BI2248" s="3">
        <v>44.435146443514597</v>
      </c>
      <c r="BJ2248" s="3">
        <v>0</v>
      </c>
      <c r="BK2248" s="3">
        <v>98.326271186440707</v>
      </c>
      <c r="BL2248" s="3">
        <v>27.1356783919598</v>
      </c>
    </row>
    <row r="2249" spans="1:64" x14ac:dyDescent="0.3">
      <c r="A2249" s="3" t="s">
        <v>2765</v>
      </c>
      <c r="B2249" s="4" t="s">
        <v>75</v>
      </c>
      <c r="C2249" s="3" t="s">
        <v>2544</v>
      </c>
      <c r="D2249" s="3" t="s">
        <v>2545</v>
      </c>
      <c r="E2249" s="3" t="s">
        <v>2763</v>
      </c>
      <c r="F2249" s="3" t="s">
        <v>69</v>
      </c>
      <c r="G2249" s="3" t="s">
        <v>101</v>
      </c>
      <c r="H2249" s="3" t="s">
        <v>71</v>
      </c>
      <c r="I2249" s="3" t="s">
        <v>71</v>
      </c>
      <c r="J2249" s="3">
        <v>5246</v>
      </c>
      <c r="K2249" s="3">
        <v>1628</v>
      </c>
      <c r="L2249" s="3">
        <v>8.5792000000000002</v>
      </c>
      <c r="M2249" s="3">
        <v>0</v>
      </c>
      <c r="N2249" s="3">
        <v>15.089399999999999</v>
      </c>
      <c r="O2249" s="3">
        <v>55.265414098256599</v>
      </c>
      <c r="P2249" s="3">
        <v>6.6584000000000003</v>
      </c>
      <c r="Q2249" s="3">
        <v>19.418299999999999</v>
      </c>
      <c r="R2249" s="3">
        <v>21.742409358774498</v>
      </c>
      <c r="S2249" s="3">
        <v>33.523004739482097</v>
      </c>
      <c r="T2249" s="3">
        <v>50.041067761807</v>
      </c>
      <c r="U2249" s="3">
        <v>41.537827252112997</v>
      </c>
      <c r="V2249" s="3">
        <v>35.423901940755897</v>
      </c>
      <c r="W2249" s="3">
        <v>41.228254034793501</v>
      </c>
      <c r="X2249" s="3">
        <v>34.275491949910602</v>
      </c>
      <c r="Y2249" s="3">
        <v>7.88187805396218</v>
      </c>
      <c r="Z2249" s="3">
        <v>44.5717732207479</v>
      </c>
      <c r="AA2249" s="3">
        <v>0</v>
      </c>
      <c r="AB2249" s="3">
        <v>0</v>
      </c>
      <c r="AC2249" s="3">
        <v>0</v>
      </c>
      <c r="AD2249" s="3">
        <v>0</v>
      </c>
      <c r="AE2249" s="3">
        <v>32.645906372447897</v>
      </c>
      <c r="AF2249" s="3">
        <v>0</v>
      </c>
      <c r="AG2249" s="3">
        <v>0</v>
      </c>
      <c r="AH2249" s="3">
        <v>0</v>
      </c>
      <c r="AI2249" s="3">
        <v>0</v>
      </c>
      <c r="AJ2249" s="3">
        <v>43.933224755700302</v>
      </c>
      <c r="AK2249" s="3">
        <v>2.2249438660951202</v>
      </c>
      <c r="AL2249" s="3">
        <v>0</v>
      </c>
      <c r="AM2249" s="3">
        <v>64.880298704151102</v>
      </c>
      <c r="AN2249" s="3">
        <v>65.606936416184993</v>
      </c>
      <c r="AO2249" s="3">
        <v>50.624730719517501</v>
      </c>
      <c r="AQ2249" s="3">
        <v>61.436114044350603</v>
      </c>
      <c r="AR2249" s="3">
        <v>8.9215686274509807</v>
      </c>
      <c r="AS2249" s="3">
        <v>19.1275167785235</v>
      </c>
      <c r="AT2249" s="3">
        <v>11.343658434491401</v>
      </c>
      <c r="AU2249" s="3">
        <v>14.1930081641197</v>
      </c>
      <c r="AV2249" s="3">
        <v>23.661087866108801</v>
      </c>
      <c r="AW2249" s="3">
        <v>17.453842851009</v>
      </c>
      <c r="AX2249" s="3">
        <v>73.228180862250298</v>
      </c>
      <c r="AY2249" s="3">
        <v>22.009669960058901</v>
      </c>
      <c r="AZ2249" s="3">
        <v>52.596174059281097</v>
      </c>
      <c r="BA2249" s="3">
        <v>29.7071129707113</v>
      </c>
      <c r="BB2249" s="3">
        <v>6.2748379000209198</v>
      </c>
      <c r="BC2249" s="3">
        <v>35.360976636497597</v>
      </c>
      <c r="BD2249" s="3">
        <v>6.5701091519731296</v>
      </c>
      <c r="BE2249" s="3">
        <v>35.781544256120497</v>
      </c>
      <c r="BF2249" s="3">
        <v>15.282741223460199</v>
      </c>
      <c r="BG2249" s="3">
        <v>24.1277847835225</v>
      </c>
      <c r="BH2249" s="3">
        <v>58.497279196316498</v>
      </c>
      <c r="BI2249" s="3">
        <v>60.7531380753138</v>
      </c>
      <c r="BJ2249" s="3">
        <v>0</v>
      </c>
      <c r="BK2249" s="3">
        <v>79.872881355932194</v>
      </c>
      <c r="BL2249" s="3">
        <v>14.4472361809045</v>
      </c>
    </row>
    <row r="2250" spans="1:64" x14ac:dyDescent="0.3">
      <c r="A2250" s="3" t="s">
        <v>2766</v>
      </c>
      <c r="B2250" s="4" t="s">
        <v>75</v>
      </c>
      <c r="C2250" s="3" t="s">
        <v>2544</v>
      </c>
      <c r="D2250" s="3" t="s">
        <v>2545</v>
      </c>
      <c r="E2250" s="3" t="s">
        <v>2763</v>
      </c>
      <c r="F2250" s="3" t="s">
        <v>69</v>
      </c>
      <c r="G2250" s="3" t="s">
        <v>101</v>
      </c>
      <c r="H2250" s="3" t="s">
        <v>71</v>
      </c>
      <c r="I2250" s="3" t="s">
        <v>71</v>
      </c>
      <c r="J2250" s="3">
        <v>5745</v>
      </c>
      <c r="K2250" s="3">
        <v>2351</v>
      </c>
      <c r="L2250" s="3">
        <v>49.968600000000002</v>
      </c>
      <c r="M2250" s="3">
        <v>0</v>
      </c>
      <c r="N2250" s="3">
        <v>69.224999999999994</v>
      </c>
      <c r="O2250" s="3">
        <v>80.588368422213193</v>
      </c>
      <c r="P2250" s="3">
        <v>93.072800000000001</v>
      </c>
      <c r="Q2250" s="3">
        <v>21.992000000000001</v>
      </c>
      <c r="R2250" s="3">
        <v>45.417147657519301</v>
      </c>
      <c r="S2250" s="3">
        <v>35.1712207646938</v>
      </c>
      <c r="T2250" s="3">
        <v>46.098562628336801</v>
      </c>
      <c r="U2250" s="3">
        <v>41.682127396413101</v>
      </c>
      <c r="V2250" s="3">
        <v>49.090909090909101</v>
      </c>
      <c r="W2250" s="3">
        <v>38.838817857891399</v>
      </c>
      <c r="X2250" s="3">
        <v>20.107334525939201</v>
      </c>
      <c r="Y2250" s="3">
        <v>32.1861057998725</v>
      </c>
      <c r="Z2250" s="3">
        <v>33.3534378769602</v>
      </c>
      <c r="AA2250" s="3">
        <v>0</v>
      </c>
      <c r="AB2250" s="3">
        <v>78.518518518518505</v>
      </c>
      <c r="AC2250" s="3">
        <v>0</v>
      </c>
      <c r="AD2250" s="3">
        <v>45.1492537313433</v>
      </c>
      <c r="AE2250" s="3">
        <v>22.561352856258999</v>
      </c>
      <c r="AF2250" s="3">
        <v>57.4183976261128</v>
      </c>
      <c r="AG2250" s="3">
        <v>0</v>
      </c>
      <c r="AH2250" s="3">
        <v>0</v>
      </c>
      <c r="AI2250" s="3">
        <v>87.360594795539001</v>
      </c>
      <c r="AJ2250" s="3">
        <v>43.933224755700302</v>
      </c>
      <c r="AK2250" s="3">
        <v>45.254133496632001</v>
      </c>
      <c r="AL2250" s="3">
        <v>92.031029619181993</v>
      </c>
      <c r="AM2250" s="3">
        <v>69.207116187129401</v>
      </c>
      <c r="AN2250" s="3">
        <v>40.6402845709204</v>
      </c>
      <c r="AO2250" s="3">
        <v>12.774666092201601</v>
      </c>
      <c r="AQ2250" s="3">
        <v>70.306230200633607</v>
      </c>
      <c r="AR2250" s="3">
        <v>0</v>
      </c>
      <c r="AS2250" s="3">
        <v>12.108501118568199</v>
      </c>
      <c r="AT2250" s="3">
        <v>23.8593553788196</v>
      </c>
      <c r="AU2250" s="3">
        <v>34.038099225455298</v>
      </c>
      <c r="AV2250" s="3">
        <v>16.841004184100399</v>
      </c>
      <c r="AW2250" s="3">
        <v>10.390725633319001</v>
      </c>
      <c r="AX2250" s="3">
        <v>82.628811777076805</v>
      </c>
      <c r="AY2250" s="3">
        <v>45.659028799663702</v>
      </c>
      <c r="AZ2250" s="3">
        <v>76.644944292621403</v>
      </c>
      <c r="BA2250" s="3">
        <v>8.1380753138075299</v>
      </c>
      <c r="BB2250" s="3">
        <v>60.175695461200597</v>
      </c>
      <c r="BC2250" s="3">
        <v>59.608503472953103</v>
      </c>
      <c r="BD2250" s="3">
        <v>0.52476910159529799</v>
      </c>
      <c r="BE2250" s="3">
        <v>90.646578782172</v>
      </c>
      <c r="BF2250" s="3">
        <v>27.811645995375201</v>
      </c>
      <c r="BG2250" s="3">
        <v>15.6998738965952</v>
      </c>
      <c r="BH2250" s="3">
        <v>58.497279196316498</v>
      </c>
      <c r="BI2250" s="3">
        <v>54.7907949790795</v>
      </c>
      <c r="BJ2250" s="3">
        <v>0</v>
      </c>
      <c r="BK2250" s="3">
        <v>49.745762711864401</v>
      </c>
      <c r="BL2250" s="3">
        <v>7.4120603015075401</v>
      </c>
    </row>
    <row r="2251" spans="1:64" x14ac:dyDescent="0.3">
      <c r="A2251" s="3" t="s">
        <v>2767</v>
      </c>
      <c r="B2251" s="4" t="s">
        <v>75</v>
      </c>
      <c r="C2251" s="3" t="s">
        <v>2544</v>
      </c>
      <c r="D2251" s="3" t="s">
        <v>2545</v>
      </c>
      <c r="E2251" s="3" t="s">
        <v>2763</v>
      </c>
      <c r="F2251" s="3" t="s">
        <v>69</v>
      </c>
      <c r="G2251" s="3" t="s">
        <v>101</v>
      </c>
      <c r="H2251" s="3" t="s">
        <v>71</v>
      </c>
      <c r="I2251" s="3" t="s">
        <v>71</v>
      </c>
      <c r="J2251" s="3">
        <v>6257</v>
      </c>
      <c r="K2251" s="3">
        <v>2125</v>
      </c>
      <c r="L2251" s="3">
        <v>10.546099999999999</v>
      </c>
      <c r="M2251" s="3">
        <v>0</v>
      </c>
      <c r="N2251" s="3">
        <v>18.517099999999999</v>
      </c>
      <c r="O2251" s="3">
        <v>57.262630871020598</v>
      </c>
      <c r="P2251" s="3">
        <v>31.720400000000001</v>
      </c>
      <c r="Q2251" s="3">
        <v>11.613300000000001</v>
      </c>
      <c r="R2251" s="3">
        <v>28.816728485130799</v>
      </c>
      <c r="S2251" s="3">
        <v>28.445902385889902</v>
      </c>
      <c r="T2251" s="3">
        <v>46.2422997946612</v>
      </c>
      <c r="U2251" s="3">
        <v>41.228612657184101</v>
      </c>
      <c r="V2251" s="3">
        <v>19.530132788559801</v>
      </c>
      <c r="W2251" s="3">
        <v>30.391951372877799</v>
      </c>
      <c r="X2251" s="3">
        <v>32.8443649373882</v>
      </c>
      <c r="Y2251" s="3">
        <v>36.966220522625903</v>
      </c>
      <c r="Z2251" s="3">
        <v>0</v>
      </c>
      <c r="AA2251" s="3">
        <v>0</v>
      </c>
      <c r="AB2251" s="3">
        <v>0</v>
      </c>
      <c r="AC2251" s="3">
        <v>0</v>
      </c>
      <c r="AD2251" s="3">
        <v>0</v>
      </c>
      <c r="AE2251" s="3">
        <v>26.376572489173</v>
      </c>
      <c r="AF2251" s="3">
        <v>57.4183976261128</v>
      </c>
      <c r="AG2251" s="3">
        <v>0</v>
      </c>
      <c r="AH2251" s="3">
        <v>0</v>
      </c>
      <c r="AI2251" s="3">
        <v>66.821561338289996</v>
      </c>
      <c r="AJ2251" s="3">
        <v>43.933224755700302</v>
      </c>
      <c r="AK2251" s="3">
        <v>28.801796284956101</v>
      </c>
      <c r="AL2251" s="3">
        <v>0</v>
      </c>
      <c r="AM2251" s="3">
        <v>63.848012299582699</v>
      </c>
      <c r="AN2251" s="3">
        <v>38.083592707870203</v>
      </c>
      <c r="AO2251" s="3">
        <v>0.58164584230934901</v>
      </c>
      <c r="AQ2251" s="3">
        <v>46.842661034846898</v>
      </c>
      <c r="AR2251" s="3">
        <v>23.946078431372499</v>
      </c>
      <c r="AS2251" s="3">
        <v>0</v>
      </c>
      <c r="AT2251" s="3">
        <v>19.443281707827499</v>
      </c>
      <c r="AU2251" s="3">
        <v>7.9129160561021603</v>
      </c>
      <c r="AV2251" s="3">
        <v>21.778242677824299</v>
      </c>
      <c r="AW2251" s="3">
        <v>0</v>
      </c>
      <c r="AX2251" s="3">
        <v>58.801261829653001</v>
      </c>
      <c r="AY2251" s="3">
        <v>22.009669960058901</v>
      </c>
      <c r="AZ2251" s="3">
        <v>52.596174059281097</v>
      </c>
      <c r="BA2251" s="3">
        <v>38.410041841004201</v>
      </c>
      <c r="BB2251" s="3">
        <v>6.2748379000209198</v>
      </c>
      <c r="BC2251" s="3">
        <v>35.360976636497597</v>
      </c>
      <c r="BD2251" s="3">
        <v>42.506297229219101</v>
      </c>
      <c r="BE2251" s="3">
        <v>67.754760410127602</v>
      </c>
      <c r="BF2251" s="3">
        <v>15.282741223460199</v>
      </c>
      <c r="BG2251" s="3">
        <v>12.9045817570408</v>
      </c>
      <c r="BH2251" s="3">
        <v>58.497279196316498</v>
      </c>
      <c r="BI2251" s="3">
        <v>83.682008368200798</v>
      </c>
      <c r="BJ2251" s="3">
        <v>0</v>
      </c>
      <c r="BK2251" s="3">
        <v>62.161016949152497</v>
      </c>
      <c r="BL2251" s="3">
        <v>4.8785594639866003</v>
      </c>
    </row>
    <row r="2252" spans="1:64" x14ac:dyDescent="0.3">
      <c r="A2252" s="3" t="s">
        <v>2768</v>
      </c>
      <c r="B2252" s="4" t="s">
        <v>75</v>
      </c>
      <c r="C2252" s="3" t="s">
        <v>2544</v>
      </c>
      <c r="D2252" s="3" t="s">
        <v>2545</v>
      </c>
      <c r="E2252" s="3" t="s">
        <v>2763</v>
      </c>
      <c r="F2252" s="3" t="s">
        <v>69</v>
      </c>
      <c r="G2252" s="3" t="s">
        <v>101</v>
      </c>
      <c r="H2252" s="3" t="s">
        <v>71</v>
      </c>
      <c r="I2252" s="3" t="s">
        <v>71</v>
      </c>
      <c r="J2252" s="3">
        <v>5498</v>
      </c>
      <c r="K2252" s="3">
        <v>1776</v>
      </c>
      <c r="L2252" s="3">
        <v>17.325800000000001</v>
      </c>
      <c r="M2252" s="3">
        <v>0</v>
      </c>
      <c r="N2252" s="3">
        <v>29.433700000000002</v>
      </c>
      <c r="O2252" s="3">
        <v>62.941263602818097</v>
      </c>
      <c r="P2252" s="3">
        <v>80.975999999999999</v>
      </c>
      <c r="Q2252" s="3">
        <v>5.9427000000000003</v>
      </c>
      <c r="R2252" s="3">
        <v>39.177608995861398</v>
      </c>
      <c r="S2252" s="3">
        <v>23.763654606956699</v>
      </c>
      <c r="T2252" s="3">
        <v>36.139630390143701</v>
      </c>
      <c r="U2252" s="3">
        <v>40.733869305297901</v>
      </c>
      <c r="V2252" s="3">
        <v>31.869254341164499</v>
      </c>
      <c r="W2252" s="3">
        <v>27.6252357996227</v>
      </c>
      <c r="X2252" s="3">
        <v>30.089445438282599</v>
      </c>
      <c r="Y2252" s="3">
        <v>34.714255364350997</v>
      </c>
      <c r="Z2252" s="3">
        <v>27.563329312424599</v>
      </c>
      <c r="AA2252" s="3">
        <v>0</v>
      </c>
      <c r="AB2252" s="3">
        <v>0</v>
      </c>
      <c r="AC2252" s="3">
        <v>0</v>
      </c>
      <c r="AD2252" s="3">
        <v>40.858208955223901</v>
      </c>
      <c r="AE2252" s="3">
        <v>20.664054444215299</v>
      </c>
      <c r="AF2252" s="3">
        <v>57.4183976261128</v>
      </c>
      <c r="AG2252" s="3">
        <v>74.731182795698899</v>
      </c>
      <c r="AH2252" s="3">
        <v>48.026315789473699</v>
      </c>
      <c r="AI2252" s="3">
        <v>92.843866171003697</v>
      </c>
      <c r="AJ2252" s="3">
        <v>43.933224755700302</v>
      </c>
      <c r="AK2252" s="3">
        <v>49.642784241682001</v>
      </c>
      <c r="AL2252" s="3">
        <v>0</v>
      </c>
      <c r="AM2252" s="3">
        <v>50.4941796617615</v>
      </c>
      <c r="AN2252" s="3">
        <v>29.079590929301901</v>
      </c>
      <c r="AO2252" s="3">
        <v>27.401981904351601</v>
      </c>
      <c r="AQ2252" s="3">
        <v>43.421330517423399</v>
      </c>
      <c r="AR2252" s="3">
        <v>29.1421568627451</v>
      </c>
      <c r="AS2252" s="3">
        <v>60.850111856823297</v>
      </c>
      <c r="AT2252" s="3">
        <v>16.9317706153202</v>
      </c>
      <c r="AU2252" s="3">
        <v>3.47498429976973</v>
      </c>
      <c r="AV2252" s="3">
        <v>9.7907949790795001</v>
      </c>
      <c r="AW2252" s="3">
        <v>23.507943323314699</v>
      </c>
      <c r="AX2252" s="3">
        <v>13.5646687697161</v>
      </c>
      <c r="AY2252" s="3">
        <v>32.814799243220499</v>
      </c>
      <c r="AZ2252" s="3">
        <v>40.929157031742697</v>
      </c>
      <c r="BA2252" s="3">
        <v>9.6234309623431002</v>
      </c>
      <c r="BB2252" s="3">
        <v>13.344488600711101</v>
      </c>
      <c r="BC2252" s="3">
        <v>46.200799831614397</v>
      </c>
      <c r="BD2252" s="3">
        <v>0.377833753148615</v>
      </c>
      <c r="BE2252" s="3">
        <v>45.679012345678998</v>
      </c>
      <c r="BF2252" s="3">
        <v>32.457431154088702</v>
      </c>
      <c r="BG2252" s="3">
        <v>8.5750315258512</v>
      </c>
      <c r="BH2252" s="3">
        <v>58.497279196316498</v>
      </c>
      <c r="BI2252" s="3">
        <v>32.343096234309598</v>
      </c>
      <c r="BJ2252" s="3">
        <v>3.9708802117802802</v>
      </c>
      <c r="BK2252" s="3">
        <v>0.52966101694915202</v>
      </c>
      <c r="BL2252" s="3">
        <v>1.71691792294807</v>
      </c>
    </row>
    <row r="2253" spans="1:64" x14ac:dyDescent="0.3">
      <c r="A2253" s="3" t="s">
        <v>2769</v>
      </c>
      <c r="B2253" s="4" t="s">
        <v>75</v>
      </c>
      <c r="C2253" s="3" t="s">
        <v>2544</v>
      </c>
      <c r="D2253" s="3" t="s">
        <v>2545</v>
      </c>
      <c r="E2253" s="3" t="s">
        <v>2761</v>
      </c>
      <c r="F2253" s="3" t="s">
        <v>69</v>
      </c>
      <c r="G2253" s="3" t="s">
        <v>101</v>
      </c>
      <c r="H2253" s="3" t="s">
        <v>71</v>
      </c>
      <c r="I2253" s="3" t="s">
        <v>71</v>
      </c>
      <c r="J2253" s="3">
        <v>7566</v>
      </c>
      <c r="K2253" s="3">
        <v>2462</v>
      </c>
      <c r="L2253" s="3">
        <v>34.170299999999997</v>
      </c>
      <c r="M2253" s="3">
        <v>0</v>
      </c>
      <c r="N2253" s="3">
        <v>52.049199999999999</v>
      </c>
      <c r="O2253" s="3">
        <v>72.254170091560397</v>
      </c>
      <c r="P2253" s="3">
        <v>14.6816</v>
      </c>
      <c r="Q2253" s="3">
        <v>50.554499999999997</v>
      </c>
      <c r="R2253" s="3">
        <v>24.646720037936898</v>
      </c>
      <c r="S2253" s="3">
        <v>47.607450053623502</v>
      </c>
      <c r="T2253" s="3">
        <v>49.691991786447602</v>
      </c>
      <c r="U2253" s="3">
        <v>41.743970315398897</v>
      </c>
      <c r="V2253" s="3">
        <v>11.889683350357499</v>
      </c>
      <c r="W2253" s="3">
        <v>30.748270802766701</v>
      </c>
      <c r="X2253" s="3">
        <v>45.760286225402503</v>
      </c>
      <c r="Y2253" s="3">
        <v>8.4767367750159295</v>
      </c>
      <c r="Z2253" s="3">
        <v>0</v>
      </c>
      <c r="AA2253" s="3">
        <v>0</v>
      </c>
      <c r="AB2253" s="3">
        <v>0</v>
      </c>
      <c r="AC2253" s="3">
        <v>0</v>
      </c>
      <c r="AD2253" s="3">
        <v>0</v>
      </c>
      <c r="AE2253" s="3">
        <v>47.081872551041499</v>
      </c>
      <c r="AF2253" s="3">
        <v>78.709198813056403</v>
      </c>
      <c r="AG2253" s="3">
        <v>0</v>
      </c>
      <c r="AH2253" s="3">
        <v>0</v>
      </c>
      <c r="AI2253" s="3">
        <v>0</v>
      </c>
      <c r="AJ2253" s="3">
        <v>43.933224755700302</v>
      </c>
      <c r="AK2253" s="3">
        <v>46.458460910389903</v>
      </c>
      <c r="AL2253" s="3">
        <v>0</v>
      </c>
      <c r="AM2253" s="3">
        <v>52.712497254557398</v>
      </c>
      <c r="AN2253" s="3">
        <v>43.530457981325</v>
      </c>
      <c r="AO2253" s="3">
        <v>82.572167169323606</v>
      </c>
      <c r="AQ2253" s="3">
        <v>75.818373812038004</v>
      </c>
      <c r="AR2253" s="3">
        <v>58.872549019607803</v>
      </c>
      <c r="AS2253" s="3">
        <v>76.454138702460895</v>
      </c>
      <c r="AT2253" s="3">
        <v>20.657178735872801</v>
      </c>
      <c r="AU2253" s="3">
        <v>14.172074523759701</v>
      </c>
      <c r="AV2253" s="3">
        <v>27.154811715481198</v>
      </c>
      <c r="AW2253" s="3">
        <v>44.246457707170499</v>
      </c>
      <c r="AX2253" s="3">
        <v>50.347003154574097</v>
      </c>
      <c r="AY2253" s="3">
        <v>46.478873239436602</v>
      </c>
      <c r="AZ2253" s="3">
        <v>36.325415177632998</v>
      </c>
      <c r="BA2253" s="3">
        <v>15.857740585774099</v>
      </c>
      <c r="BB2253" s="3">
        <v>77.619744823258699</v>
      </c>
      <c r="BC2253" s="3">
        <v>38.307724689539</v>
      </c>
      <c r="BD2253" s="3">
        <v>62.594458438287099</v>
      </c>
      <c r="BE2253" s="3">
        <v>41.870684243565599</v>
      </c>
      <c r="BF2253" s="3">
        <v>53.016607105318499</v>
      </c>
      <c r="BG2253" s="3">
        <v>24.569146700294201</v>
      </c>
      <c r="BH2253" s="3">
        <v>58.497279196316498</v>
      </c>
      <c r="BI2253" s="3">
        <v>85.041841004184107</v>
      </c>
      <c r="BJ2253" s="3">
        <v>0</v>
      </c>
      <c r="BK2253" s="3">
        <v>95.466101694915295</v>
      </c>
      <c r="BL2253" s="3">
        <v>11.055276381909501</v>
      </c>
    </row>
    <row r="2254" spans="1:64" x14ac:dyDescent="0.3">
      <c r="A2254" s="3" t="s">
        <v>2770</v>
      </c>
      <c r="B2254" s="4" t="s">
        <v>75</v>
      </c>
      <c r="C2254" s="3" t="s">
        <v>2544</v>
      </c>
      <c r="D2254" s="3" t="s">
        <v>2545</v>
      </c>
      <c r="E2254" s="3" t="s">
        <v>2761</v>
      </c>
      <c r="F2254" s="3" t="s">
        <v>69</v>
      </c>
      <c r="G2254" s="3" t="s">
        <v>101</v>
      </c>
      <c r="H2254" s="3" t="s">
        <v>71</v>
      </c>
      <c r="I2254" s="3" t="s">
        <v>71</v>
      </c>
      <c r="J2254" s="3">
        <v>5901</v>
      </c>
      <c r="K2254" s="3">
        <v>1877</v>
      </c>
      <c r="L2254" s="3">
        <v>42.142699999999998</v>
      </c>
      <c r="M2254" s="3">
        <v>0</v>
      </c>
      <c r="N2254" s="3">
        <v>61.698999999999998</v>
      </c>
      <c r="O2254" s="3">
        <v>76.657664926955604</v>
      </c>
      <c r="P2254" s="3">
        <v>20.595500000000001</v>
      </c>
      <c r="Q2254" s="3">
        <v>56.978400000000001</v>
      </c>
      <c r="R2254" s="3">
        <v>26.219694434622799</v>
      </c>
      <c r="S2254" s="3">
        <v>50.437970492332802</v>
      </c>
      <c r="T2254" s="3">
        <v>48.829568788501</v>
      </c>
      <c r="U2254" s="3">
        <v>41.331684188826998</v>
      </c>
      <c r="V2254" s="3">
        <v>59.223697650663901</v>
      </c>
      <c r="W2254" s="3">
        <v>67.029972752043605</v>
      </c>
      <c r="X2254" s="3">
        <v>48.837209302325597</v>
      </c>
      <c r="Y2254" s="3">
        <v>16.6772891438283</v>
      </c>
      <c r="Z2254" s="3">
        <v>44.5717732207479</v>
      </c>
      <c r="AA2254" s="3">
        <v>0</v>
      </c>
      <c r="AB2254" s="3">
        <v>0</v>
      </c>
      <c r="AC2254" s="3">
        <v>0</v>
      </c>
      <c r="AD2254" s="3">
        <v>0</v>
      </c>
      <c r="AE2254" s="3">
        <v>37.904722623221303</v>
      </c>
      <c r="AF2254" s="3">
        <v>0</v>
      </c>
      <c r="AG2254" s="3">
        <v>0</v>
      </c>
      <c r="AH2254" s="3">
        <v>0</v>
      </c>
      <c r="AI2254" s="3">
        <v>4.8327137546468402</v>
      </c>
      <c r="AJ2254" s="3">
        <v>43.933224755700302</v>
      </c>
      <c r="AK2254" s="3">
        <v>17.023882424984699</v>
      </c>
      <c r="AL2254" s="3">
        <v>0</v>
      </c>
      <c r="AM2254" s="3">
        <v>56.643971008126499</v>
      </c>
      <c r="AN2254" s="3">
        <v>56.425077812361003</v>
      </c>
      <c r="AO2254" s="3">
        <v>75.786299009047795</v>
      </c>
      <c r="AQ2254" s="3">
        <v>77.423442449841602</v>
      </c>
      <c r="AR2254" s="3">
        <v>62.303921568627501</v>
      </c>
      <c r="AS2254" s="3">
        <v>54.026845637583897</v>
      </c>
      <c r="AT2254" s="3">
        <v>36.479698618668898</v>
      </c>
      <c r="AU2254" s="3">
        <v>36.717605191542802</v>
      </c>
      <c r="AV2254" s="3">
        <v>33.786610878661101</v>
      </c>
      <c r="AW2254" s="3">
        <v>34.328037784456797</v>
      </c>
      <c r="AX2254" s="3">
        <v>63.4700315457413</v>
      </c>
      <c r="AY2254" s="3">
        <v>63.884801345385704</v>
      </c>
      <c r="AZ2254" s="3">
        <v>81.227664494429305</v>
      </c>
      <c r="BA2254" s="3">
        <v>29.016736401673601</v>
      </c>
      <c r="BB2254" s="3">
        <v>73.394687303911297</v>
      </c>
      <c r="BC2254" s="3">
        <v>65.733529783203494</v>
      </c>
      <c r="BD2254" s="3">
        <v>73.173803526448395</v>
      </c>
      <c r="BE2254" s="3">
        <v>22.870893492362399</v>
      </c>
      <c r="BF2254" s="3">
        <v>51.271809964263198</v>
      </c>
      <c r="BG2254" s="3">
        <v>33.186212694409399</v>
      </c>
      <c r="BH2254" s="3">
        <v>58.497279196316498</v>
      </c>
      <c r="BI2254" s="3">
        <v>78.326359832636001</v>
      </c>
      <c r="BJ2254" s="3">
        <v>0</v>
      </c>
      <c r="BK2254" s="3">
        <v>19.364406779661</v>
      </c>
      <c r="BL2254" s="3">
        <v>26.716917922948099</v>
      </c>
    </row>
    <row r="2255" spans="1:64" x14ac:dyDescent="0.3">
      <c r="A2255" s="3" t="s">
        <v>2771</v>
      </c>
      <c r="B2255" s="4" t="s">
        <v>75</v>
      </c>
      <c r="C2255" s="3" t="s">
        <v>2544</v>
      </c>
      <c r="D2255" s="3" t="s">
        <v>2545</v>
      </c>
      <c r="E2255" s="3" t="s">
        <v>2761</v>
      </c>
      <c r="F2255" s="3" t="s">
        <v>69</v>
      </c>
      <c r="G2255" s="3" t="s">
        <v>101</v>
      </c>
      <c r="H2255" s="3" t="s">
        <v>71</v>
      </c>
      <c r="I2255" s="3" t="s">
        <v>71</v>
      </c>
      <c r="J2255" s="3">
        <v>5147</v>
      </c>
      <c r="K2255" s="3">
        <v>1679</v>
      </c>
      <c r="L2255" s="3">
        <v>48.294600000000003</v>
      </c>
      <c r="M2255" s="3">
        <v>0</v>
      </c>
      <c r="N2255" s="3">
        <v>67.697500000000005</v>
      </c>
      <c r="O2255" s="3">
        <v>79.817482578655699</v>
      </c>
      <c r="P2255" s="3">
        <v>32.8371</v>
      </c>
      <c r="Q2255" s="3">
        <v>57.815399999999997</v>
      </c>
      <c r="R2255" s="3">
        <v>28.997705783216301</v>
      </c>
      <c r="S2255" s="3">
        <v>50.819776795439402</v>
      </c>
      <c r="T2255" s="3">
        <v>45.318275154004098</v>
      </c>
      <c r="U2255" s="3">
        <v>40.857555143269401</v>
      </c>
      <c r="V2255" s="3">
        <v>25.863125638406501</v>
      </c>
      <c r="W2255" s="3">
        <v>29.364913016139202</v>
      </c>
      <c r="X2255" s="3">
        <v>48.550983899821098</v>
      </c>
      <c r="Y2255" s="3">
        <v>39.324410452517498</v>
      </c>
      <c r="Z2255" s="3">
        <v>20.9891435464415</v>
      </c>
      <c r="AA2255" s="3">
        <v>0</v>
      </c>
      <c r="AB2255" s="3">
        <v>0</v>
      </c>
      <c r="AC2255" s="3">
        <v>0</v>
      </c>
      <c r="AD2255" s="3">
        <v>0</v>
      </c>
      <c r="AE2255" s="3">
        <v>29.469993813157402</v>
      </c>
      <c r="AF2255" s="3">
        <v>0</v>
      </c>
      <c r="AG2255" s="3">
        <v>0</v>
      </c>
      <c r="AH2255" s="3">
        <v>4.0485829959514197</v>
      </c>
      <c r="AI2255" s="3">
        <v>70.631970260223099</v>
      </c>
      <c r="AJ2255" s="3">
        <v>43.933224755700302</v>
      </c>
      <c r="AK2255" s="3">
        <v>28.352725045927698</v>
      </c>
      <c r="AL2255" s="3">
        <v>0</v>
      </c>
      <c r="AM2255" s="3">
        <v>57.105205359103898</v>
      </c>
      <c r="AN2255" s="3">
        <v>52.645620275678098</v>
      </c>
      <c r="AO2255" s="3">
        <v>76.130978026712597</v>
      </c>
      <c r="AQ2255" s="3">
        <v>75.987328405490999</v>
      </c>
      <c r="AR2255" s="3">
        <v>58.455882352941202</v>
      </c>
      <c r="AS2255" s="3">
        <v>81.487695749440704</v>
      </c>
      <c r="AT2255" s="3">
        <v>37.547090832984502</v>
      </c>
      <c r="AU2255" s="3">
        <v>31.232991417207501</v>
      </c>
      <c r="AV2255" s="3">
        <v>44.037656903765701</v>
      </c>
      <c r="AW2255" s="3">
        <v>34.735938170888801</v>
      </c>
      <c r="AX2255" s="3">
        <v>45.5520504731861</v>
      </c>
      <c r="AY2255" s="3">
        <v>54.845490855581197</v>
      </c>
      <c r="AZ2255" s="3">
        <v>70.422535211267601</v>
      </c>
      <c r="BA2255" s="3">
        <v>42.677824267782398</v>
      </c>
      <c r="BB2255" s="3">
        <v>76.0928676009203</v>
      </c>
      <c r="BC2255" s="3">
        <v>86.339717954114903</v>
      </c>
      <c r="BD2255" s="3">
        <v>61.586901763224198</v>
      </c>
      <c r="BE2255" s="3">
        <v>48.943293576061897</v>
      </c>
      <c r="BF2255" s="3">
        <v>60.689510195501398</v>
      </c>
      <c r="BG2255" s="3">
        <v>47.793190416141201</v>
      </c>
      <c r="BH2255" s="3">
        <v>25.763917957304301</v>
      </c>
      <c r="BI2255" s="3">
        <v>60.941422594142303</v>
      </c>
      <c r="BJ2255" s="3">
        <v>0</v>
      </c>
      <c r="BK2255" s="3">
        <v>34.427966101694899</v>
      </c>
      <c r="BL2255" s="3">
        <v>24.2252931323283</v>
      </c>
    </row>
    <row r="2256" spans="1:64" x14ac:dyDescent="0.3">
      <c r="A2256" s="3" t="s">
        <v>2772</v>
      </c>
      <c r="B2256" s="4" t="s">
        <v>75</v>
      </c>
      <c r="C2256" s="3" t="s">
        <v>2544</v>
      </c>
      <c r="D2256" s="3" t="s">
        <v>2545</v>
      </c>
      <c r="E2256" s="3" t="s">
        <v>2761</v>
      </c>
      <c r="F2256" s="3" t="s">
        <v>69</v>
      </c>
      <c r="G2256" s="3" t="s">
        <v>101</v>
      </c>
      <c r="H2256" s="3" t="s">
        <v>71</v>
      </c>
      <c r="I2256" s="3" t="s">
        <v>71</v>
      </c>
      <c r="J2256" s="3">
        <v>3948</v>
      </c>
      <c r="K2256" s="3">
        <v>1365</v>
      </c>
      <c r="L2256" s="3">
        <v>28.353200000000001</v>
      </c>
      <c r="M2256" s="3">
        <v>0</v>
      </c>
      <c r="N2256" s="3">
        <v>44.783900000000003</v>
      </c>
      <c r="O2256" s="3">
        <v>69.222489414133193</v>
      </c>
      <c r="P2256" s="3">
        <v>46.753500000000003</v>
      </c>
      <c r="Q2256" s="3">
        <v>26.679200000000002</v>
      </c>
      <c r="R2256" s="3">
        <v>31.541154674866</v>
      </c>
      <c r="S2256" s="3">
        <v>37.681334739267101</v>
      </c>
      <c r="T2256" s="3">
        <v>37.720739219712499</v>
      </c>
      <c r="U2256" s="3">
        <v>39.888682745825598</v>
      </c>
      <c r="V2256" s="3">
        <v>7.4770173646578204</v>
      </c>
      <c r="W2256" s="3">
        <v>18.235170823726701</v>
      </c>
      <c r="X2256" s="3">
        <v>38.2468694096601</v>
      </c>
      <c r="Y2256" s="3">
        <v>31.293817718291901</v>
      </c>
      <c r="Z2256" s="3">
        <v>0</v>
      </c>
      <c r="AA2256" s="3">
        <v>0</v>
      </c>
      <c r="AB2256" s="3">
        <v>0</v>
      </c>
      <c r="AC2256" s="3">
        <v>0</v>
      </c>
      <c r="AD2256" s="3">
        <v>0</v>
      </c>
      <c r="AE2256" s="3">
        <v>22.891317797484</v>
      </c>
      <c r="AF2256" s="3">
        <v>0</v>
      </c>
      <c r="AG2256" s="3">
        <v>0</v>
      </c>
      <c r="AH2256" s="3">
        <v>31.578947368421101</v>
      </c>
      <c r="AI2256" s="3">
        <v>81.040892193308594</v>
      </c>
      <c r="AJ2256" s="3">
        <v>43.933224755700302</v>
      </c>
      <c r="AK2256" s="3">
        <v>62.645437844458101</v>
      </c>
      <c r="AL2256" s="3">
        <v>0</v>
      </c>
      <c r="AM2256" s="3">
        <v>56.292554359762804</v>
      </c>
      <c r="AN2256" s="3">
        <v>59.3597154290796</v>
      </c>
      <c r="AO2256" s="3">
        <v>82.485997414907402</v>
      </c>
      <c r="AQ2256" s="3">
        <v>73.854276663146806</v>
      </c>
      <c r="AR2256" s="3">
        <v>56.519607843137301</v>
      </c>
      <c r="AS2256" s="3">
        <v>48.406040268456401</v>
      </c>
      <c r="AT2256" s="3">
        <v>29.238174968606099</v>
      </c>
      <c r="AU2256" s="3">
        <v>6.3847603098178798</v>
      </c>
      <c r="AV2256" s="3">
        <v>28.765690376569001</v>
      </c>
      <c r="AW2256" s="3">
        <v>11.0133104336625</v>
      </c>
      <c r="AX2256" s="3">
        <v>8.1598317560462696</v>
      </c>
      <c r="AY2256" s="3">
        <v>32.814799243220499</v>
      </c>
      <c r="AZ2256" s="3">
        <v>40.929157031742697</v>
      </c>
      <c r="BA2256" s="3">
        <v>33.765690376568998</v>
      </c>
      <c r="BB2256" s="3">
        <v>13.344488600711101</v>
      </c>
      <c r="BC2256" s="3">
        <v>46.200799831614397</v>
      </c>
      <c r="BD2256" s="3">
        <v>37.510495382031898</v>
      </c>
      <c r="BE2256" s="3">
        <v>29.022808118853298</v>
      </c>
      <c r="BF2256" s="3">
        <v>32.457431154088702</v>
      </c>
      <c r="BG2256" s="3">
        <v>9.1635140815468699</v>
      </c>
      <c r="BH2256" s="3">
        <v>58.497279196316498</v>
      </c>
      <c r="BI2256" s="3">
        <v>39.2468619246862</v>
      </c>
      <c r="BJ2256" s="3">
        <v>0</v>
      </c>
      <c r="BK2256" s="3">
        <v>83.008474576271198</v>
      </c>
      <c r="BL2256" s="3">
        <v>3.91541038525963</v>
      </c>
    </row>
    <row r="2257" spans="1:64" x14ac:dyDescent="0.3">
      <c r="A2257" s="3" t="s">
        <v>2773</v>
      </c>
      <c r="B2257" s="4" t="s">
        <v>75</v>
      </c>
      <c r="C2257" s="3" t="s">
        <v>2544</v>
      </c>
      <c r="D2257" s="3" t="s">
        <v>2545</v>
      </c>
      <c r="E2257" s="3" t="s">
        <v>2761</v>
      </c>
      <c r="F2257" s="3" t="s">
        <v>69</v>
      </c>
      <c r="G2257" s="3" t="s">
        <v>101</v>
      </c>
      <c r="H2257" s="3" t="s">
        <v>71</v>
      </c>
      <c r="I2257" s="3" t="s">
        <v>71</v>
      </c>
      <c r="J2257" s="3">
        <v>3675</v>
      </c>
      <c r="K2257" s="3">
        <v>1147</v>
      </c>
      <c r="L2257" s="3">
        <v>38.773800000000001</v>
      </c>
      <c r="M2257" s="3">
        <v>0</v>
      </c>
      <c r="N2257" s="3">
        <v>57.786900000000003</v>
      </c>
      <c r="O2257" s="3">
        <v>74.792771976473702</v>
      </c>
      <c r="P2257" s="3">
        <v>46.484699999999997</v>
      </c>
      <c r="Q2257" s="3">
        <v>39.715400000000002</v>
      </c>
      <c r="R2257" s="3">
        <v>31.481923844266799</v>
      </c>
      <c r="S2257" s="3">
        <v>43.3108481322069</v>
      </c>
      <c r="T2257" s="3">
        <v>37.186858316221802</v>
      </c>
      <c r="U2257" s="3">
        <v>39.497010925582401</v>
      </c>
      <c r="V2257" s="3">
        <v>6.1082737487231897</v>
      </c>
      <c r="W2257" s="3">
        <v>14.6090966254454</v>
      </c>
      <c r="X2257" s="3">
        <v>47.370304114490203</v>
      </c>
      <c r="Y2257" s="3">
        <v>68.897386870618206</v>
      </c>
      <c r="Z2257" s="3">
        <v>0</v>
      </c>
      <c r="AA2257" s="3">
        <v>0</v>
      </c>
      <c r="AB2257" s="3">
        <v>0</v>
      </c>
      <c r="AC2257" s="3">
        <v>0</v>
      </c>
      <c r="AD2257" s="3">
        <v>0</v>
      </c>
      <c r="AE2257" s="3">
        <v>21.468343988451199</v>
      </c>
      <c r="AF2257" s="3">
        <v>0</v>
      </c>
      <c r="AG2257" s="3">
        <v>0</v>
      </c>
      <c r="AH2257" s="3">
        <v>0</v>
      </c>
      <c r="AI2257" s="3">
        <v>77.602230483271398</v>
      </c>
      <c r="AJ2257" s="3">
        <v>43.933224755700302</v>
      </c>
      <c r="AK2257" s="3">
        <v>68.891610532761803</v>
      </c>
      <c r="AL2257" s="3">
        <v>0</v>
      </c>
      <c r="AM2257" s="3">
        <v>70.371183834834198</v>
      </c>
      <c r="AN2257" s="3">
        <v>58.381502890173401</v>
      </c>
      <c r="AO2257" s="3">
        <v>77.488151658767805</v>
      </c>
      <c r="AQ2257" s="3">
        <v>66.3357972544879</v>
      </c>
      <c r="AR2257" s="3">
        <v>33.7990196078431</v>
      </c>
      <c r="AS2257" s="3">
        <v>80.816554809843396</v>
      </c>
      <c r="AT2257" s="3">
        <v>27.605692758476401</v>
      </c>
      <c r="AU2257" s="3">
        <v>13.3137952689973</v>
      </c>
      <c r="AV2257" s="3">
        <v>21.589958158995799</v>
      </c>
      <c r="AW2257" s="3">
        <v>36.968656075568902</v>
      </c>
      <c r="AX2257" s="3">
        <v>51.608832807570998</v>
      </c>
      <c r="AY2257" s="3">
        <v>56.064746689089802</v>
      </c>
      <c r="AZ2257" s="3">
        <v>52.512087450073601</v>
      </c>
      <c r="BA2257" s="3">
        <v>14.225941422594101</v>
      </c>
      <c r="BB2257" s="3">
        <v>58.418740849194698</v>
      </c>
      <c r="BC2257" s="3">
        <v>69.816880656703802</v>
      </c>
      <c r="BD2257" s="3">
        <v>19.458438287153701</v>
      </c>
      <c r="BE2257" s="3">
        <v>55.2626072400084</v>
      </c>
      <c r="BF2257" s="3">
        <v>34.811856211898302</v>
      </c>
      <c r="BG2257" s="3">
        <v>12.6944094157209</v>
      </c>
      <c r="BH2257" s="3">
        <v>58.497279196316498</v>
      </c>
      <c r="BI2257" s="3">
        <v>39.3305439330544</v>
      </c>
      <c r="BJ2257" s="3">
        <v>0</v>
      </c>
      <c r="BK2257" s="3">
        <v>94.173728813559293</v>
      </c>
      <c r="BL2257" s="3">
        <v>4.9204355108877698</v>
      </c>
    </row>
    <row r="2258" spans="1:64" x14ac:dyDescent="0.3">
      <c r="A2258" s="3" t="s">
        <v>2774</v>
      </c>
      <c r="B2258" s="4" t="s">
        <v>65</v>
      </c>
      <c r="C2258" s="3" t="s">
        <v>2544</v>
      </c>
      <c r="D2258" s="3" t="s">
        <v>2545</v>
      </c>
      <c r="E2258" s="3" t="s">
        <v>2775</v>
      </c>
      <c r="F2258" s="3" t="s">
        <v>69</v>
      </c>
      <c r="G2258" s="3" t="s">
        <v>101</v>
      </c>
      <c r="H2258" s="3" t="s">
        <v>71</v>
      </c>
      <c r="I2258" s="3" t="s">
        <v>71</v>
      </c>
      <c r="J2258" s="3">
        <v>7480</v>
      </c>
      <c r="K2258" s="3">
        <v>2040</v>
      </c>
      <c r="L2258" s="3">
        <v>81.544300000000007</v>
      </c>
      <c r="M2258" s="3">
        <v>0</v>
      </c>
      <c r="N2258" s="3">
        <v>91.058099999999996</v>
      </c>
      <c r="O2258" s="3">
        <v>98.325905265901696</v>
      </c>
      <c r="P2258" s="3">
        <v>46.443300000000001</v>
      </c>
      <c r="Q2258" s="3">
        <v>86.043099999999995</v>
      </c>
      <c r="R2258" s="3">
        <v>31.478095653313101</v>
      </c>
      <c r="S2258" s="3">
        <v>66.847809612588605</v>
      </c>
      <c r="T2258" s="3">
        <v>50.349075975359298</v>
      </c>
      <c r="U2258" s="3">
        <v>41.352298495155601</v>
      </c>
      <c r="V2258" s="3">
        <v>39.530132788559797</v>
      </c>
      <c r="W2258" s="3">
        <v>72.9197233284427</v>
      </c>
      <c r="X2258" s="3">
        <v>43.577817531305897</v>
      </c>
      <c r="Y2258" s="3">
        <v>23.369449755683</v>
      </c>
      <c r="Z2258" s="3">
        <v>57.961399276236399</v>
      </c>
      <c r="AA2258" s="3">
        <v>0</v>
      </c>
      <c r="AB2258" s="3">
        <v>0</v>
      </c>
      <c r="AC2258" s="3">
        <v>0</v>
      </c>
      <c r="AD2258" s="3">
        <v>0</v>
      </c>
      <c r="AE2258" s="3">
        <v>47.638688389358599</v>
      </c>
      <c r="AF2258" s="3">
        <v>92.210682492581597</v>
      </c>
      <c r="AG2258" s="3">
        <v>0</v>
      </c>
      <c r="AH2258" s="3">
        <v>0</v>
      </c>
      <c r="AI2258" s="3">
        <v>0</v>
      </c>
      <c r="AJ2258" s="3">
        <v>43.933224755700302</v>
      </c>
      <c r="AK2258" s="3">
        <v>59.869361094100803</v>
      </c>
      <c r="AL2258" s="3">
        <v>0</v>
      </c>
      <c r="AM2258" s="3">
        <v>51.570393147375398</v>
      </c>
      <c r="AN2258" s="3">
        <v>5.1133837261004897</v>
      </c>
      <c r="AO2258" s="3">
        <v>88.625592417061597</v>
      </c>
      <c r="AQ2258" s="3">
        <v>89.123548046462503</v>
      </c>
      <c r="AR2258" s="3">
        <v>80.637254901960802</v>
      </c>
      <c r="AS2258" s="3">
        <v>99.524608501118607</v>
      </c>
      <c r="AT2258" s="3">
        <v>69.568857262452894</v>
      </c>
      <c r="AU2258" s="3">
        <v>65.710697090224002</v>
      </c>
      <c r="AV2258" s="3">
        <v>81.589958158995799</v>
      </c>
      <c r="AW2258" s="3">
        <v>77.522541863460702</v>
      </c>
      <c r="AX2258" s="3">
        <v>62.986330178759196</v>
      </c>
      <c r="AY2258" s="3">
        <v>80.491906663863801</v>
      </c>
      <c r="AZ2258" s="3">
        <v>79.440824048770196</v>
      </c>
      <c r="BA2258" s="3">
        <v>7.97071129707113</v>
      </c>
      <c r="BB2258" s="3">
        <v>87.136582304957102</v>
      </c>
      <c r="BC2258" s="3">
        <v>44.1380761944854</v>
      </c>
      <c r="BD2258" s="3">
        <v>87.090680100755705</v>
      </c>
      <c r="BE2258" s="3">
        <v>21.594475831764001</v>
      </c>
      <c r="BF2258" s="3">
        <v>88.921589236914002</v>
      </c>
      <c r="BG2258" s="3">
        <v>60.529634300126098</v>
      </c>
      <c r="BH2258" s="3">
        <v>82.524068647969898</v>
      </c>
      <c r="BI2258" s="3">
        <v>72.677824267782398</v>
      </c>
      <c r="BJ2258" s="3">
        <v>16.4791528788882</v>
      </c>
      <c r="BK2258" s="3">
        <v>70.868644067796595</v>
      </c>
      <c r="BL2258" s="3">
        <v>42.881072026800702</v>
      </c>
    </row>
    <row r="2259" spans="1:64" x14ac:dyDescent="0.3">
      <c r="A2259" s="3" t="s">
        <v>2776</v>
      </c>
      <c r="B2259" s="4" t="s">
        <v>65</v>
      </c>
      <c r="C2259" s="3" t="s">
        <v>2544</v>
      </c>
      <c r="D2259" s="3" t="s">
        <v>2545</v>
      </c>
      <c r="E2259" s="3" t="s">
        <v>2775</v>
      </c>
      <c r="F2259" s="3" t="s">
        <v>69</v>
      </c>
      <c r="G2259" s="3" t="s">
        <v>101</v>
      </c>
      <c r="H2259" s="3" t="s">
        <v>71</v>
      </c>
      <c r="I2259" s="3" t="s">
        <v>71</v>
      </c>
      <c r="J2259" s="3">
        <v>4219</v>
      </c>
      <c r="K2259" s="3">
        <v>1084</v>
      </c>
      <c r="L2259" s="3">
        <v>75.580699999999993</v>
      </c>
      <c r="M2259" s="3">
        <v>0</v>
      </c>
      <c r="N2259" s="3">
        <v>87.034300000000002</v>
      </c>
      <c r="O2259" s="3">
        <v>94.051784667683904</v>
      </c>
      <c r="P2259" s="3">
        <v>65.922200000000004</v>
      </c>
      <c r="Q2259" s="3">
        <v>73.885800000000003</v>
      </c>
      <c r="R2259" s="3">
        <v>35.381705245512499</v>
      </c>
      <c r="S2259" s="3">
        <v>58.670079422171398</v>
      </c>
      <c r="T2259" s="3">
        <v>51.108829568788501</v>
      </c>
      <c r="U2259" s="3">
        <v>41.104926819212501</v>
      </c>
      <c r="V2259" s="3">
        <v>66.864147088866204</v>
      </c>
      <c r="W2259" s="3">
        <v>77.677635715782898</v>
      </c>
      <c r="X2259" s="3">
        <v>24.579606440071601</v>
      </c>
      <c r="Y2259" s="3">
        <v>49.585723390694703</v>
      </c>
      <c r="Z2259" s="3">
        <v>0</v>
      </c>
      <c r="AA2259" s="3">
        <v>0</v>
      </c>
      <c r="AB2259" s="3">
        <v>0</v>
      </c>
      <c r="AC2259" s="3">
        <v>0</v>
      </c>
      <c r="AD2259" s="3">
        <v>0</v>
      </c>
      <c r="AE2259" s="3">
        <v>45.060837286038399</v>
      </c>
      <c r="AF2259" s="3">
        <v>57.4183976261128</v>
      </c>
      <c r="AG2259" s="3">
        <v>0</v>
      </c>
      <c r="AH2259" s="3">
        <v>0</v>
      </c>
      <c r="AI2259" s="3">
        <v>31.598513011152399</v>
      </c>
      <c r="AJ2259" s="3">
        <v>43.933224755700302</v>
      </c>
      <c r="AK2259" s="3">
        <v>64.890794039599896</v>
      </c>
      <c r="AL2259" s="3">
        <v>29.3370944992948</v>
      </c>
      <c r="AM2259" s="3">
        <v>47.331429826487998</v>
      </c>
      <c r="AN2259" s="3">
        <v>17.985771453979499</v>
      </c>
      <c r="AO2259" s="3">
        <v>92.352434295562304</v>
      </c>
      <c r="AQ2259" s="3">
        <v>79.894403379091898</v>
      </c>
      <c r="AR2259" s="3">
        <v>40.980392156862699</v>
      </c>
      <c r="AS2259" s="3">
        <v>79.082774049216994</v>
      </c>
      <c r="AT2259" s="3">
        <v>73.964001674340693</v>
      </c>
      <c r="AU2259" s="3">
        <v>21.7500523341009</v>
      </c>
      <c r="AV2259" s="3">
        <v>86.820083682008402</v>
      </c>
      <c r="AW2259" s="3">
        <v>63.610991841992302</v>
      </c>
      <c r="AX2259" s="3">
        <v>71.882229232387004</v>
      </c>
      <c r="AY2259" s="3">
        <v>81.122556232919905</v>
      </c>
      <c r="AZ2259" s="3">
        <v>74.942190456169897</v>
      </c>
      <c r="BA2259" s="3">
        <v>28.682008368200801</v>
      </c>
      <c r="BB2259" s="3">
        <v>77.536080317925098</v>
      </c>
      <c r="BC2259" s="3">
        <v>47.021679646390197</v>
      </c>
      <c r="BD2259" s="3">
        <v>78.211586901763198</v>
      </c>
      <c r="BE2259" s="3">
        <v>30.906047290228098</v>
      </c>
      <c r="BF2259" s="3">
        <v>89.426108892158894</v>
      </c>
      <c r="BG2259" s="3">
        <v>56.641445985708302</v>
      </c>
      <c r="BH2259" s="3">
        <v>82.524068647969898</v>
      </c>
      <c r="BI2259" s="3">
        <v>72.928870292886998</v>
      </c>
      <c r="BJ2259" s="3">
        <v>0</v>
      </c>
      <c r="BK2259" s="3">
        <v>23.093220338983102</v>
      </c>
      <c r="BL2259" s="3">
        <v>23.764656616415401</v>
      </c>
    </row>
    <row r="2260" spans="1:64" x14ac:dyDescent="0.3">
      <c r="A2260" s="3" t="s">
        <v>2777</v>
      </c>
      <c r="B2260" s="4" t="s">
        <v>65</v>
      </c>
      <c r="C2260" s="3" t="s">
        <v>2544</v>
      </c>
      <c r="D2260" s="3" t="s">
        <v>2545</v>
      </c>
      <c r="E2260" s="3" t="s">
        <v>2775</v>
      </c>
      <c r="F2260" s="3" t="s">
        <v>69</v>
      </c>
      <c r="G2260" s="3" t="s">
        <v>101</v>
      </c>
      <c r="H2260" s="3" t="s">
        <v>71</v>
      </c>
      <c r="I2260" s="3" t="s">
        <v>71</v>
      </c>
      <c r="J2260" s="3">
        <v>5200</v>
      </c>
      <c r="K2260" s="3">
        <v>1290</v>
      </c>
      <c r="L2260" s="3">
        <v>81.125799999999998</v>
      </c>
      <c r="M2260" s="3">
        <v>0</v>
      </c>
      <c r="N2260" s="3">
        <v>90.722800000000007</v>
      </c>
      <c r="O2260" s="3">
        <v>97.883336443339005</v>
      </c>
      <c r="P2260" s="3">
        <v>68.465699999999998</v>
      </c>
      <c r="Q2260" s="3">
        <v>79.012299999999996</v>
      </c>
      <c r="R2260" s="3">
        <v>35.830030857250001</v>
      </c>
      <c r="S2260" s="3">
        <v>62.053305586089003</v>
      </c>
      <c r="T2260" s="3">
        <v>49.815195071868601</v>
      </c>
      <c r="U2260" s="3">
        <v>40.362811791383201</v>
      </c>
      <c r="V2260" s="3">
        <v>25.331971399387101</v>
      </c>
      <c r="W2260" s="3">
        <v>40.704254873192198</v>
      </c>
      <c r="X2260" s="3">
        <v>24.078711985688699</v>
      </c>
      <c r="Y2260" s="3">
        <v>12.789462502655599</v>
      </c>
      <c r="Z2260" s="3">
        <v>41.6164053075995</v>
      </c>
      <c r="AA2260" s="3">
        <v>0</v>
      </c>
      <c r="AB2260" s="3">
        <v>0</v>
      </c>
      <c r="AC2260" s="3">
        <v>0</v>
      </c>
      <c r="AD2260" s="3">
        <v>0</v>
      </c>
      <c r="AE2260" s="3">
        <v>39.657661373479101</v>
      </c>
      <c r="AF2260" s="3">
        <v>0</v>
      </c>
      <c r="AG2260" s="3">
        <v>0</v>
      </c>
      <c r="AH2260" s="3">
        <v>0</v>
      </c>
      <c r="AI2260" s="3">
        <v>65.055762081784394</v>
      </c>
      <c r="AJ2260" s="3">
        <v>43.933224755700302</v>
      </c>
      <c r="AK2260" s="3">
        <v>68.095529699938794</v>
      </c>
      <c r="AL2260" s="3">
        <v>65.091678420310302</v>
      </c>
      <c r="AM2260" s="3">
        <v>48.253898528442797</v>
      </c>
      <c r="AN2260" s="3">
        <v>20.1645175633615</v>
      </c>
      <c r="AO2260" s="3">
        <v>91.167600172339505</v>
      </c>
      <c r="AQ2260" s="3">
        <v>85.596620908130902</v>
      </c>
      <c r="AR2260" s="3">
        <v>67.9166666666667</v>
      </c>
      <c r="AS2260" s="3">
        <v>94.239373601789694</v>
      </c>
      <c r="AT2260" s="3">
        <v>56.990372540812103</v>
      </c>
      <c r="AU2260" s="3">
        <v>43.646640150722199</v>
      </c>
      <c r="AV2260" s="3">
        <v>73.117154811715494</v>
      </c>
      <c r="AW2260" s="3">
        <v>79.154143409188507</v>
      </c>
      <c r="AX2260" s="3">
        <v>59.3059936908517</v>
      </c>
      <c r="AY2260" s="3">
        <v>81.122556232919905</v>
      </c>
      <c r="AZ2260" s="3">
        <v>74.942190456169897</v>
      </c>
      <c r="BA2260" s="3">
        <v>5.3765690376568998</v>
      </c>
      <c r="BB2260" s="3">
        <v>77.536080317925098</v>
      </c>
      <c r="BC2260" s="3">
        <v>47.021679646390197</v>
      </c>
      <c r="BD2260" s="3">
        <v>94.626364399664098</v>
      </c>
      <c r="BE2260" s="3">
        <v>16.593429587779902</v>
      </c>
      <c r="BF2260" s="3">
        <v>89.426108892158894</v>
      </c>
      <c r="BG2260" s="3">
        <v>61.538461538461497</v>
      </c>
      <c r="BH2260" s="3">
        <v>82.524068647969898</v>
      </c>
      <c r="BI2260" s="3">
        <v>48.640167364016698</v>
      </c>
      <c r="BJ2260" s="3">
        <v>0</v>
      </c>
      <c r="BK2260" s="3">
        <v>81.779661016949206</v>
      </c>
      <c r="BL2260" s="3">
        <v>36.641541038526</v>
      </c>
    </row>
    <row r="2261" spans="1:64" x14ac:dyDescent="0.3">
      <c r="A2261" s="3" t="s">
        <v>2778</v>
      </c>
      <c r="B2261" s="4" t="s">
        <v>75</v>
      </c>
      <c r="C2261" s="3" t="s">
        <v>2544</v>
      </c>
      <c r="D2261" s="3" t="s">
        <v>2545</v>
      </c>
      <c r="E2261" s="3" t="s">
        <v>2779</v>
      </c>
      <c r="F2261" s="3" t="s">
        <v>69</v>
      </c>
      <c r="G2261" s="3" t="s">
        <v>101</v>
      </c>
      <c r="H2261" s="3" t="s">
        <v>71</v>
      </c>
      <c r="I2261" s="3" t="s">
        <v>71</v>
      </c>
      <c r="J2261" s="3">
        <v>6818</v>
      </c>
      <c r="K2261" s="3">
        <v>2005</v>
      </c>
      <c r="L2261" s="3">
        <v>38.543599999999998</v>
      </c>
      <c r="M2261" s="3">
        <v>0</v>
      </c>
      <c r="N2261" s="3">
        <v>57.563299999999998</v>
      </c>
      <c r="O2261" s="3">
        <v>74.648357823535406</v>
      </c>
      <c r="P2261" s="3">
        <v>11.1663</v>
      </c>
      <c r="Q2261" s="3">
        <v>58.464100000000002</v>
      </c>
      <c r="R2261" s="3">
        <v>23.560910816944201</v>
      </c>
      <c r="S2261" s="3">
        <v>51.087447006591198</v>
      </c>
      <c r="T2261" s="3">
        <v>49.260780287474297</v>
      </c>
      <c r="U2261" s="3">
        <v>40.898783755926601</v>
      </c>
      <c r="V2261" s="3">
        <v>10.337078651685401</v>
      </c>
      <c r="W2261" s="3">
        <v>24.8166002934395</v>
      </c>
      <c r="X2261" s="3">
        <v>42.9695885509839</v>
      </c>
      <c r="Y2261" s="3">
        <v>0</v>
      </c>
      <c r="Z2261" s="3">
        <v>20.9891435464415</v>
      </c>
      <c r="AA2261" s="3">
        <v>0</v>
      </c>
      <c r="AB2261" s="3">
        <v>0</v>
      </c>
      <c r="AC2261" s="3">
        <v>0</v>
      </c>
      <c r="AD2261" s="3">
        <v>0</v>
      </c>
      <c r="AE2261" s="3">
        <v>40.461950917715001</v>
      </c>
      <c r="AF2261" s="3">
        <v>0</v>
      </c>
      <c r="AG2261" s="3">
        <v>0</v>
      </c>
      <c r="AH2261" s="3">
        <v>4.0485829959514197</v>
      </c>
      <c r="AI2261" s="3">
        <v>0</v>
      </c>
      <c r="AJ2261" s="3">
        <v>43.933224755700302</v>
      </c>
      <c r="AK2261" s="3">
        <v>61.747295366401303</v>
      </c>
      <c r="AL2261" s="3">
        <v>0</v>
      </c>
      <c r="AM2261" s="3">
        <v>51.548429606852601</v>
      </c>
      <c r="AN2261" s="3">
        <v>25.0333481547354</v>
      </c>
      <c r="AO2261" s="3">
        <v>86.406721240844504</v>
      </c>
      <c r="AQ2261" s="3">
        <v>86.779303062302006</v>
      </c>
      <c r="AR2261" s="3">
        <v>78.235294117647101</v>
      </c>
      <c r="AS2261" s="3">
        <v>82.885906040268495</v>
      </c>
      <c r="AT2261" s="3">
        <v>24.9476768522394</v>
      </c>
      <c r="AU2261" s="3">
        <v>29.537366548042701</v>
      </c>
      <c r="AV2261" s="3">
        <v>60.5020920502092</v>
      </c>
      <c r="AW2261" s="3">
        <v>53.091455560326303</v>
      </c>
      <c r="AX2261" s="3">
        <v>21.661409043112499</v>
      </c>
      <c r="AY2261" s="3">
        <v>71.809964263191105</v>
      </c>
      <c r="AZ2261" s="3">
        <v>68.467521547193599</v>
      </c>
      <c r="BA2261" s="3">
        <v>3.07531380753138</v>
      </c>
      <c r="BB2261" s="3">
        <v>81.949382974273206</v>
      </c>
      <c r="BC2261" s="3">
        <v>29.2149021258682</v>
      </c>
      <c r="BD2261" s="3">
        <v>87.447523089840502</v>
      </c>
      <c r="BE2261" s="3">
        <v>61.498221385226998</v>
      </c>
      <c r="BF2261" s="3">
        <v>75.446710111414802</v>
      </c>
      <c r="BG2261" s="3">
        <v>22.2572509457755</v>
      </c>
      <c r="BH2261" s="3">
        <v>58.497279196316498</v>
      </c>
      <c r="BI2261" s="3">
        <v>79.121338912133893</v>
      </c>
      <c r="BJ2261" s="3">
        <v>0</v>
      </c>
      <c r="BK2261" s="3">
        <v>20.127118644067799</v>
      </c>
      <c r="BL2261" s="3">
        <v>21.1264656616415</v>
      </c>
    </row>
    <row r="2262" spans="1:64" x14ac:dyDescent="0.3">
      <c r="A2262" s="3" t="s">
        <v>2780</v>
      </c>
      <c r="B2262" s="4" t="s">
        <v>65</v>
      </c>
      <c r="C2262" s="3" t="s">
        <v>2544</v>
      </c>
      <c r="D2262" s="3" t="s">
        <v>2545</v>
      </c>
      <c r="E2262" s="3" t="s">
        <v>2779</v>
      </c>
      <c r="F2262" s="3" t="s">
        <v>69</v>
      </c>
      <c r="G2262" s="3" t="s">
        <v>101</v>
      </c>
      <c r="H2262" s="3" t="s">
        <v>71</v>
      </c>
      <c r="I2262" s="3" t="s">
        <v>71</v>
      </c>
      <c r="J2262" s="3">
        <v>5180</v>
      </c>
      <c r="K2262" s="3">
        <v>1894</v>
      </c>
      <c r="L2262" s="3">
        <v>65.892399999999995</v>
      </c>
      <c r="M2262" s="3">
        <v>0</v>
      </c>
      <c r="N2262" s="3">
        <v>81.147499999999994</v>
      </c>
      <c r="O2262" s="3">
        <v>88.414772808004003</v>
      </c>
      <c r="P2262" s="3">
        <v>21.0505</v>
      </c>
      <c r="Q2262" s="3">
        <v>79.137900000000002</v>
      </c>
      <c r="R2262" s="3">
        <v>26.3270814477196</v>
      </c>
      <c r="S2262" s="3">
        <v>62.087691360284403</v>
      </c>
      <c r="T2262" s="3">
        <v>45.585215605749497</v>
      </c>
      <c r="U2262" s="3">
        <v>40.692640692640701</v>
      </c>
      <c r="V2262" s="3">
        <v>67.027579162410603</v>
      </c>
      <c r="W2262" s="3">
        <v>62.020540767134797</v>
      </c>
      <c r="X2262" s="3">
        <v>42.361359570661897</v>
      </c>
      <c r="Y2262" s="3">
        <v>0.61610367537709798</v>
      </c>
      <c r="Z2262" s="3">
        <v>12.4849215922799</v>
      </c>
      <c r="AA2262" s="3">
        <v>0</v>
      </c>
      <c r="AB2262" s="3">
        <v>0</v>
      </c>
      <c r="AC2262" s="3">
        <v>0</v>
      </c>
      <c r="AD2262" s="3">
        <v>0</v>
      </c>
      <c r="AE2262" s="3">
        <v>34.646318828624501</v>
      </c>
      <c r="AF2262" s="3">
        <v>0</v>
      </c>
      <c r="AG2262" s="3">
        <v>0</v>
      </c>
      <c r="AH2262" s="3">
        <v>7.4392712550607296</v>
      </c>
      <c r="AI2262" s="3">
        <v>0</v>
      </c>
      <c r="AJ2262" s="3">
        <v>43.933224755700302</v>
      </c>
      <c r="AK2262" s="3">
        <v>45.397019799959203</v>
      </c>
      <c r="AL2262" s="3">
        <v>0</v>
      </c>
      <c r="AM2262" s="3">
        <v>48.627278717329197</v>
      </c>
      <c r="AN2262" s="3">
        <v>38.394842152067604</v>
      </c>
      <c r="AO2262" s="3">
        <v>81.602757432141303</v>
      </c>
      <c r="AQ2262" s="3">
        <v>91.172122492080206</v>
      </c>
      <c r="AR2262" s="3">
        <v>87.622549019607803</v>
      </c>
      <c r="AS2262" s="3">
        <v>99.636465324384801</v>
      </c>
      <c r="AT2262" s="3">
        <v>80.096274591879407</v>
      </c>
      <c r="AU2262" s="3">
        <v>42.3696880887586</v>
      </c>
      <c r="AV2262" s="3">
        <v>66.610878661087895</v>
      </c>
      <c r="AW2262" s="3">
        <v>72.584800343495104</v>
      </c>
      <c r="AX2262" s="3">
        <v>0.694006309148265</v>
      </c>
      <c r="AY2262" s="3">
        <v>63.884801345385704</v>
      </c>
      <c r="AZ2262" s="3">
        <v>81.227664494429305</v>
      </c>
      <c r="BA2262" s="3">
        <v>46.276150627615102</v>
      </c>
      <c r="BB2262" s="3">
        <v>73.394687303911297</v>
      </c>
      <c r="BC2262" s="3">
        <v>65.733529783203494</v>
      </c>
      <c r="BD2262" s="3">
        <v>62.657430730478602</v>
      </c>
      <c r="BE2262" s="3">
        <v>62.837413684871301</v>
      </c>
      <c r="BF2262" s="3">
        <v>51.271809964263198</v>
      </c>
      <c r="BG2262" s="3">
        <v>50.693568726355601</v>
      </c>
      <c r="BH2262" s="3">
        <v>58.497279196316498</v>
      </c>
      <c r="BI2262" s="3">
        <v>74.079497907949801</v>
      </c>
      <c r="BJ2262" s="3">
        <v>0</v>
      </c>
      <c r="BK2262" s="3">
        <v>45.656779661016898</v>
      </c>
      <c r="BL2262" s="3">
        <v>61.264656616415401</v>
      </c>
    </row>
    <row r="2263" spans="1:64" x14ac:dyDescent="0.3">
      <c r="A2263" s="3" t="s">
        <v>2781</v>
      </c>
      <c r="B2263" s="4" t="s">
        <v>65</v>
      </c>
      <c r="C2263" s="3" t="s">
        <v>2544</v>
      </c>
      <c r="D2263" s="3" t="s">
        <v>2545</v>
      </c>
      <c r="E2263" s="3" t="s">
        <v>2779</v>
      </c>
      <c r="F2263" s="3" t="s">
        <v>69</v>
      </c>
      <c r="G2263" s="3" t="s">
        <v>101</v>
      </c>
      <c r="H2263" s="3" t="s">
        <v>71</v>
      </c>
      <c r="I2263" s="3" t="s">
        <v>71</v>
      </c>
      <c r="J2263" s="3">
        <v>4110</v>
      </c>
      <c r="K2263" s="3">
        <v>1285</v>
      </c>
      <c r="L2263" s="3">
        <v>64.804400000000001</v>
      </c>
      <c r="M2263" s="3">
        <v>0</v>
      </c>
      <c r="N2263" s="3">
        <v>80.588700000000003</v>
      </c>
      <c r="O2263" s="3">
        <v>87.824934198569494</v>
      </c>
      <c r="P2263" s="3">
        <v>13.006600000000001</v>
      </c>
      <c r="Q2263" s="3">
        <v>81.858099999999993</v>
      </c>
      <c r="R2263" s="3">
        <v>24.137068488497199</v>
      </c>
      <c r="S2263" s="3">
        <v>63.687865710072302</v>
      </c>
      <c r="T2263" s="3">
        <v>47.597535934291599</v>
      </c>
      <c r="U2263" s="3">
        <v>40.300968872397398</v>
      </c>
      <c r="V2263" s="3">
        <v>13.258426966292101</v>
      </c>
      <c r="W2263" s="3">
        <v>36.847621043806299</v>
      </c>
      <c r="X2263" s="3">
        <v>31.270125223613601</v>
      </c>
      <c r="Y2263" s="3">
        <v>8.4767367750159295</v>
      </c>
      <c r="Z2263" s="3">
        <v>20.9891435464415</v>
      </c>
      <c r="AA2263" s="3">
        <v>0</v>
      </c>
      <c r="AB2263" s="3">
        <v>0</v>
      </c>
      <c r="AC2263" s="3">
        <v>0</v>
      </c>
      <c r="AD2263" s="3">
        <v>0</v>
      </c>
      <c r="AE2263" s="3">
        <v>33.800783666735398</v>
      </c>
      <c r="AF2263" s="3">
        <v>0</v>
      </c>
      <c r="AG2263" s="3">
        <v>0</v>
      </c>
      <c r="AH2263" s="3">
        <v>0</v>
      </c>
      <c r="AI2263" s="3">
        <v>0</v>
      </c>
      <c r="AJ2263" s="3">
        <v>43.933224755700302</v>
      </c>
      <c r="AK2263" s="3">
        <v>61.032863849765299</v>
      </c>
      <c r="AL2263" s="3">
        <v>0</v>
      </c>
      <c r="AM2263" s="3">
        <v>62.025038436195899</v>
      </c>
      <c r="AN2263" s="3">
        <v>4.0907069808803902</v>
      </c>
      <c r="AO2263" s="3">
        <v>85.609651012494595</v>
      </c>
      <c r="AQ2263" s="3">
        <v>91.657866948257706</v>
      </c>
      <c r="AR2263" s="3">
        <v>82.230392156862706</v>
      </c>
      <c r="AS2263" s="3">
        <v>96.168903803131997</v>
      </c>
      <c r="AT2263" s="3">
        <v>67.727082461280901</v>
      </c>
      <c r="AU2263" s="3">
        <v>66.652710906426606</v>
      </c>
      <c r="AV2263" s="3">
        <v>83.305439330543905</v>
      </c>
      <c r="AW2263" s="3">
        <v>81.193645341348201</v>
      </c>
      <c r="AX2263" s="3">
        <v>22.018927444795001</v>
      </c>
      <c r="AY2263" s="3">
        <v>71.809964263191105</v>
      </c>
      <c r="AZ2263" s="3">
        <v>68.467521547193599</v>
      </c>
      <c r="BA2263" s="3">
        <v>15.5439330543933</v>
      </c>
      <c r="BB2263" s="3">
        <v>81.949382974273206</v>
      </c>
      <c r="BC2263" s="3">
        <v>29.2149021258682</v>
      </c>
      <c r="BD2263" s="3">
        <v>90.7430730478589</v>
      </c>
      <c r="BE2263" s="3">
        <v>27.7673153379368</v>
      </c>
      <c r="BF2263" s="3">
        <v>75.446710111414802</v>
      </c>
      <c r="BG2263" s="3">
        <v>45.523329129886498</v>
      </c>
      <c r="BH2263" s="3">
        <v>82.524068647969898</v>
      </c>
      <c r="BI2263" s="3">
        <v>76.255230125522999</v>
      </c>
      <c r="BJ2263" s="3">
        <v>0</v>
      </c>
      <c r="BK2263" s="3">
        <v>89.427966101694906</v>
      </c>
      <c r="BL2263" s="3">
        <v>38.525963149078699</v>
      </c>
    </row>
    <row r="2264" spans="1:64" x14ac:dyDescent="0.3">
      <c r="A2264" s="3" t="s">
        <v>2782</v>
      </c>
      <c r="B2264" s="4" t="s">
        <v>65</v>
      </c>
      <c r="C2264" s="3" t="s">
        <v>2544</v>
      </c>
      <c r="D2264" s="3" t="s">
        <v>2545</v>
      </c>
      <c r="E2264" s="3" t="s">
        <v>2779</v>
      </c>
      <c r="F2264" s="3" t="s">
        <v>69</v>
      </c>
      <c r="G2264" s="3" t="s">
        <v>101</v>
      </c>
      <c r="H2264" s="3" t="s">
        <v>71</v>
      </c>
      <c r="I2264" s="3" t="s">
        <v>71</v>
      </c>
      <c r="J2264" s="3">
        <v>4123</v>
      </c>
      <c r="K2264" s="3">
        <v>1274</v>
      </c>
      <c r="L2264" s="3">
        <v>65.787800000000004</v>
      </c>
      <c r="M2264" s="3">
        <v>0</v>
      </c>
      <c r="N2264" s="3">
        <v>81.072999999999993</v>
      </c>
      <c r="O2264" s="3">
        <v>88.388281896882603</v>
      </c>
      <c r="P2264" s="3">
        <v>34.573999999999998</v>
      </c>
      <c r="Q2264" s="3">
        <v>74.471599999999995</v>
      </c>
      <c r="R2264" s="3">
        <v>29.365103783669401</v>
      </c>
      <c r="S2264" s="3">
        <v>59.023178113213199</v>
      </c>
      <c r="T2264" s="3">
        <v>48.213552361396303</v>
      </c>
      <c r="U2264" s="3">
        <v>40.383426097711798</v>
      </c>
      <c r="V2264" s="3">
        <v>75.505617977528104</v>
      </c>
      <c r="W2264" s="3">
        <v>74.282121148606194</v>
      </c>
      <c r="X2264" s="3">
        <v>43.899821109123401</v>
      </c>
      <c r="Y2264" s="3">
        <v>0</v>
      </c>
      <c r="Z2264" s="3">
        <v>0</v>
      </c>
      <c r="AA2264" s="3">
        <v>0</v>
      </c>
      <c r="AB2264" s="3">
        <v>0</v>
      </c>
      <c r="AC2264" s="3">
        <v>0</v>
      </c>
      <c r="AD2264" s="3">
        <v>12.1268656716418</v>
      </c>
      <c r="AE2264" s="3">
        <v>30.934213239843299</v>
      </c>
      <c r="AF2264" s="3">
        <v>0</v>
      </c>
      <c r="AG2264" s="3">
        <v>0</v>
      </c>
      <c r="AH2264" s="3">
        <v>0</v>
      </c>
      <c r="AI2264" s="3">
        <v>19.423791821561299</v>
      </c>
      <c r="AJ2264" s="3">
        <v>43.933224755700302</v>
      </c>
      <c r="AK2264" s="3">
        <v>40.375586854460103</v>
      </c>
      <c r="AL2264" s="3">
        <v>0</v>
      </c>
      <c r="AM2264" s="3">
        <v>64.924225785196597</v>
      </c>
      <c r="AN2264" s="3">
        <v>44.8199199644286</v>
      </c>
      <c r="AO2264" s="3">
        <v>82.679879362343797</v>
      </c>
      <c r="AQ2264" s="3">
        <v>87.265047518479406</v>
      </c>
      <c r="AR2264" s="3">
        <v>92.598039215686299</v>
      </c>
      <c r="AS2264" s="3">
        <v>98.657718120805399</v>
      </c>
      <c r="AT2264" s="3">
        <v>79.238174968606103</v>
      </c>
      <c r="AU2264" s="3">
        <v>43.7513083525225</v>
      </c>
      <c r="AV2264" s="3">
        <v>59.9163179916318</v>
      </c>
      <c r="AW2264" s="3">
        <v>11.3997423787033</v>
      </c>
      <c r="AX2264" s="3">
        <v>41.829652996845397</v>
      </c>
      <c r="AY2264" s="3">
        <v>63.884801345385704</v>
      </c>
      <c r="AZ2264" s="3">
        <v>81.227664494429305</v>
      </c>
      <c r="BA2264" s="3">
        <v>18.870292887029301</v>
      </c>
      <c r="BB2264" s="3">
        <v>73.394687303911297</v>
      </c>
      <c r="BC2264" s="3">
        <v>65.733529783203494</v>
      </c>
      <c r="BD2264" s="3">
        <v>65.155331654072199</v>
      </c>
      <c r="BE2264" s="3">
        <v>50.366185394433998</v>
      </c>
      <c r="BF2264" s="3">
        <v>51.271809964263198</v>
      </c>
      <c r="BG2264" s="3">
        <v>59.625893232450601</v>
      </c>
      <c r="BH2264" s="3">
        <v>25.763917957304301</v>
      </c>
      <c r="BI2264" s="3">
        <v>77.677824267782398</v>
      </c>
      <c r="BJ2264" s="3">
        <v>0</v>
      </c>
      <c r="BK2264" s="3">
        <v>38.792372881355902</v>
      </c>
      <c r="BL2264" s="3">
        <v>60.762144053601297</v>
      </c>
    </row>
    <row r="2265" spans="1:64" x14ac:dyDescent="0.3">
      <c r="A2265" s="3" t="s">
        <v>2783</v>
      </c>
      <c r="B2265" s="4" t="s">
        <v>65</v>
      </c>
      <c r="C2265" s="3" t="s">
        <v>2544</v>
      </c>
      <c r="D2265" s="3" t="s">
        <v>2545</v>
      </c>
      <c r="E2265" s="3" t="s">
        <v>2779</v>
      </c>
      <c r="F2265" s="3" t="s">
        <v>69</v>
      </c>
      <c r="G2265" s="3" t="s">
        <v>101</v>
      </c>
      <c r="H2265" s="3" t="s">
        <v>71</v>
      </c>
      <c r="I2265" s="3" t="s">
        <v>71</v>
      </c>
      <c r="J2265" s="3">
        <v>4862</v>
      </c>
      <c r="K2265" s="3">
        <v>1432</v>
      </c>
      <c r="L2265" s="3">
        <v>53.274700000000003</v>
      </c>
      <c r="M2265" s="3">
        <v>0</v>
      </c>
      <c r="N2265" s="3">
        <v>71.982100000000003</v>
      </c>
      <c r="O2265" s="3">
        <v>82.111265276590601</v>
      </c>
      <c r="P2265" s="3">
        <v>36.559100000000001</v>
      </c>
      <c r="Q2265" s="3">
        <v>61.561</v>
      </c>
      <c r="R2265" s="3">
        <v>29.730271312119701</v>
      </c>
      <c r="S2265" s="3">
        <v>52.380993964470903</v>
      </c>
      <c r="T2265" s="3">
        <v>46.468172484599599</v>
      </c>
      <c r="U2265" s="3">
        <v>40.115440115440101</v>
      </c>
      <c r="V2265" s="3">
        <v>22.022471910112401</v>
      </c>
      <c r="W2265" s="3">
        <v>32.718507650387799</v>
      </c>
      <c r="X2265" s="3">
        <v>49.910554561717397</v>
      </c>
      <c r="Y2265" s="3">
        <v>27.1935415338857</v>
      </c>
      <c r="Z2265" s="3">
        <v>0</v>
      </c>
      <c r="AA2265" s="3">
        <v>0</v>
      </c>
      <c r="AB2265" s="3">
        <v>0</v>
      </c>
      <c r="AC2265" s="3">
        <v>0</v>
      </c>
      <c r="AD2265" s="3">
        <v>23.694029850746301</v>
      </c>
      <c r="AE2265" s="3">
        <v>28.686327077748</v>
      </c>
      <c r="AF2265" s="3">
        <v>0</v>
      </c>
      <c r="AG2265" s="3">
        <v>0</v>
      </c>
      <c r="AH2265" s="3">
        <v>0</v>
      </c>
      <c r="AI2265" s="3">
        <v>58.085501858736102</v>
      </c>
      <c r="AJ2265" s="3">
        <v>43.933224755700302</v>
      </c>
      <c r="AK2265" s="3">
        <v>52.112676056338003</v>
      </c>
      <c r="AL2265" s="3">
        <v>0</v>
      </c>
      <c r="AM2265" s="3">
        <v>61.366132220513897</v>
      </c>
      <c r="AN2265" s="3">
        <v>13.8506002667852</v>
      </c>
      <c r="AO2265" s="3">
        <v>78.672985781990505</v>
      </c>
      <c r="AQ2265" s="3">
        <v>86.061246040126704</v>
      </c>
      <c r="AR2265" s="3">
        <v>39.754901960784302</v>
      </c>
      <c r="AS2265" s="3">
        <v>90.604026845637605</v>
      </c>
      <c r="AT2265" s="3">
        <v>40.288823775638299</v>
      </c>
      <c r="AU2265" s="3">
        <v>12.643918777475401</v>
      </c>
      <c r="AV2265" s="3">
        <v>51.673640167363999</v>
      </c>
      <c r="AW2265" s="3">
        <v>78.123658222413098</v>
      </c>
      <c r="AX2265" s="3">
        <v>45.594111461619299</v>
      </c>
      <c r="AY2265" s="3">
        <v>54.845490855581197</v>
      </c>
      <c r="AZ2265" s="3">
        <v>70.422535211267601</v>
      </c>
      <c r="BA2265" s="3">
        <v>17.615062761506302</v>
      </c>
      <c r="BB2265" s="3">
        <v>76.0928676009203</v>
      </c>
      <c r="BC2265" s="3">
        <v>86.339717954114903</v>
      </c>
      <c r="BD2265" s="3">
        <v>90.554156171284603</v>
      </c>
      <c r="BE2265" s="3">
        <v>35.404896421845599</v>
      </c>
      <c r="BF2265" s="3">
        <v>60.689510195501398</v>
      </c>
      <c r="BG2265" s="3">
        <v>14.312736443884001</v>
      </c>
      <c r="BH2265" s="3">
        <v>58.497279196316498</v>
      </c>
      <c r="BI2265" s="3">
        <v>82.447698744769895</v>
      </c>
      <c r="BJ2265" s="3">
        <v>0</v>
      </c>
      <c r="BK2265" s="3">
        <v>69.724576271186507</v>
      </c>
      <c r="BL2265" s="3">
        <v>16.101340033500801</v>
      </c>
    </row>
    <row r="2266" spans="1:64" x14ac:dyDescent="0.3">
      <c r="A2266" s="3" t="s">
        <v>2784</v>
      </c>
      <c r="B2266" s="4" t="s">
        <v>65</v>
      </c>
      <c r="C2266" s="3" t="s">
        <v>2544</v>
      </c>
      <c r="D2266" s="3" t="s">
        <v>2545</v>
      </c>
      <c r="E2266" s="3" t="s">
        <v>2779</v>
      </c>
      <c r="F2266" s="3" t="s">
        <v>69</v>
      </c>
      <c r="G2266" s="3" t="s">
        <v>101</v>
      </c>
      <c r="H2266" s="3" t="s">
        <v>71</v>
      </c>
      <c r="I2266" s="3" t="s">
        <v>71</v>
      </c>
      <c r="J2266" s="3">
        <v>3444</v>
      </c>
      <c r="K2266" s="3">
        <v>1246</v>
      </c>
      <c r="L2266" s="3">
        <v>95.940600000000003</v>
      </c>
      <c r="M2266" s="3">
        <v>0</v>
      </c>
      <c r="N2266" s="3">
        <v>98.174400000000006</v>
      </c>
      <c r="O2266" s="3">
        <v>112.65821593075199</v>
      </c>
      <c r="P2266" s="3">
        <v>86.311000000000007</v>
      </c>
      <c r="Q2266" s="3">
        <v>91.985799999999998</v>
      </c>
      <c r="R2266" s="3">
        <v>41.233458897936799</v>
      </c>
      <c r="S2266" s="3">
        <v>71.424757032815407</v>
      </c>
      <c r="T2266" s="3">
        <v>48.377823408624202</v>
      </c>
      <c r="U2266" s="3">
        <v>39.373325087610802</v>
      </c>
      <c r="V2266" s="3">
        <v>43.064351378958101</v>
      </c>
      <c r="W2266" s="3">
        <v>46.090966254454003</v>
      </c>
      <c r="X2266" s="3">
        <v>24.7942754919499</v>
      </c>
      <c r="Y2266" s="3">
        <v>22.625876354365801</v>
      </c>
      <c r="Z2266" s="3">
        <v>20.9891435464415</v>
      </c>
      <c r="AA2266" s="3">
        <v>0</v>
      </c>
      <c r="AB2266" s="3">
        <v>0</v>
      </c>
      <c r="AC2266" s="3">
        <v>0</v>
      </c>
      <c r="AD2266" s="3">
        <v>86.007462686567195</v>
      </c>
      <c r="AE2266" s="3">
        <v>26.706537430398001</v>
      </c>
      <c r="AF2266" s="3">
        <v>0</v>
      </c>
      <c r="AG2266" s="3">
        <v>0</v>
      </c>
      <c r="AH2266" s="3">
        <v>0</v>
      </c>
      <c r="AI2266" s="3">
        <v>75.557620817843897</v>
      </c>
      <c r="AJ2266" s="3">
        <v>43.933224755700302</v>
      </c>
      <c r="AK2266" s="3">
        <v>60.685854255970597</v>
      </c>
      <c r="AL2266" s="3">
        <v>75.669957686882896</v>
      </c>
      <c r="AM2266" s="3">
        <v>65.824730946628605</v>
      </c>
      <c r="AN2266" s="3">
        <v>10.0044464206314</v>
      </c>
      <c r="AO2266" s="3">
        <v>80.030159414045698</v>
      </c>
      <c r="AQ2266" s="3">
        <v>92.249208025343194</v>
      </c>
      <c r="AR2266" s="3">
        <v>91.519607843137294</v>
      </c>
      <c r="AS2266" s="3">
        <v>98.378076062639806</v>
      </c>
      <c r="AT2266" s="3">
        <v>69.359564671410595</v>
      </c>
      <c r="AU2266" s="3">
        <v>72.137324680762006</v>
      </c>
      <c r="AV2266" s="3">
        <v>73.347280334727998</v>
      </c>
      <c r="AW2266" s="3">
        <v>92.915414340918801</v>
      </c>
      <c r="AX2266" s="3">
        <v>84.984227129337498</v>
      </c>
      <c r="AY2266" s="3">
        <v>76.897204120243899</v>
      </c>
      <c r="AZ2266" s="3">
        <v>74.0382594071894</v>
      </c>
      <c r="BA2266" s="3">
        <v>15.418410041841</v>
      </c>
      <c r="BB2266" s="3">
        <v>77.891654465593007</v>
      </c>
      <c r="BC2266" s="3">
        <v>79.014944222268994</v>
      </c>
      <c r="BD2266" s="3">
        <v>94.269521410579301</v>
      </c>
      <c r="BE2266" s="3">
        <v>65.934295877798704</v>
      </c>
      <c r="BF2266" s="3">
        <v>84.570107210426698</v>
      </c>
      <c r="BG2266" s="3">
        <v>87.389659520807101</v>
      </c>
      <c r="BH2266" s="3">
        <v>58.497279196316498</v>
      </c>
      <c r="BI2266" s="3">
        <v>73.870292887029294</v>
      </c>
      <c r="BJ2266" s="3">
        <v>0</v>
      </c>
      <c r="BK2266" s="3">
        <v>75.635593220339004</v>
      </c>
      <c r="BL2266" s="3">
        <v>68.174204355108898</v>
      </c>
    </row>
    <row r="2267" spans="1:64" x14ac:dyDescent="0.3">
      <c r="A2267" s="3" t="s">
        <v>2785</v>
      </c>
      <c r="B2267" s="4" t="s">
        <v>65</v>
      </c>
      <c r="C2267" s="3" t="s">
        <v>2544</v>
      </c>
      <c r="D2267" s="3" t="s">
        <v>2545</v>
      </c>
      <c r="E2267" s="3" t="s">
        <v>2779</v>
      </c>
      <c r="F2267" s="3" t="s">
        <v>69</v>
      </c>
      <c r="G2267" s="3" t="s">
        <v>101</v>
      </c>
      <c r="H2267" s="3" t="s">
        <v>71</v>
      </c>
      <c r="I2267" s="3" t="s">
        <v>71</v>
      </c>
      <c r="J2267" s="3">
        <v>5002</v>
      </c>
      <c r="K2267" s="3">
        <v>1467</v>
      </c>
      <c r="L2267" s="3">
        <v>99.707099999999997</v>
      </c>
      <c r="M2267" s="3">
        <v>0</v>
      </c>
      <c r="N2267" s="3">
        <v>99.9255</v>
      </c>
      <c r="O2267" s="3">
        <v>128.49310875471701</v>
      </c>
      <c r="P2267" s="3">
        <v>98.945400000000006</v>
      </c>
      <c r="Q2267" s="3">
        <v>94.182900000000004</v>
      </c>
      <c r="R2267" s="3">
        <v>54.9406207124022</v>
      </c>
      <c r="S2267" s="3">
        <v>73.552488042314494</v>
      </c>
      <c r="T2267" s="3">
        <v>49.568788501026702</v>
      </c>
      <c r="U2267" s="3">
        <v>39.208410636982101</v>
      </c>
      <c r="V2267" s="3">
        <v>55.934627170582203</v>
      </c>
      <c r="W2267" s="3">
        <v>65.835254663592494</v>
      </c>
      <c r="X2267" s="3">
        <v>25.581395348837201</v>
      </c>
      <c r="Y2267" s="3">
        <v>50.435521563628598</v>
      </c>
      <c r="Z2267" s="3">
        <v>92.460796139927595</v>
      </c>
      <c r="AA2267" s="3">
        <v>0</v>
      </c>
      <c r="AB2267" s="3">
        <v>73.703703703703695</v>
      </c>
      <c r="AC2267" s="3">
        <v>0</v>
      </c>
      <c r="AD2267" s="3">
        <v>80.037313432835802</v>
      </c>
      <c r="AE2267" s="3">
        <v>28.4388533718292</v>
      </c>
      <c r="AF2267" s="3">
        <v>92.210682492581597</v>
      </c>
      <c r="AG2267" s="3">
        <v>90.860215053763397</v>
      </c>
      <c r="AH2267" s="3">
        <v>0</v>
      </c>
      <c r="AI2267" s="3">
        <v>88.011152416356893</v>
      </c>
      <c r="AJ2267" s="3">
        <v>43.933224755700302</v>
      </c>
      <c r="AK2267" s="3">
        <v>63.074096754439701</v>
      </c>
      <c r="AL2267" s="3">
        <v>88.5049365303244</v>
      </c>
      <c r="AM2267" s="3">
        <v>64.704590379969304</v>
      </c>
      <c r="AN2267" s="3">
        <v>32.014228546020398</v>
      </c>
      <c r="AO2267" s="3">
        <v>86.191296854803994</v>
      </c>
      <c r="AQ2267" s="3">
        <v>94.340021119324206</v>
      </c>
      <c r="AR2267" s="3">
        <v>90.171568627450995</v>
      </c>
      <c r="AS2267" s="3">
        <v>97.846756152125295</v>
      </c>
      <c r="AT2267" s="3">
        <v>78.882377563834197</v>
      </c>
      <c r="AU2267" s="3">
        <v>65.145488800502406</v>
      </c>
      <c r="AV2267" s="3">
        <v>84.707112970711293</v>
      </c>
      <c r="AW2267" s="3">
        <v>91.112065264061798</v>
      </c>
      <c r="AX2267" s="3">
        <v>61.766561514195601</v>
      </c>
      <c r="AY2267" s="3">
        <v>76.897204120243899</v>
      </c>
      <c r="AZ2267" s="3">
        <v>74.0382594071894</v>
      </c>
      <c r="BA2267" s="3">
        <v>27.092050209204999</v>
      </c>
      <c r="BB2267" s="3">
        <v>77.891654465593007</v>
      </c>
      <c r="BC2267" s="3">
        <v>79.014944222268994</v>
      </c>
      <c r="BD2267" s="3">
        <v>93.765743073047901</v>
      </c>
      <c r="BE2267" s="3">
        <v>29.0855827578991</v>
      </c>
      <c r="BF2267" s="3">
        <v>84.570107210426698</v>
      </c>
      <c r="BG2267" s="3">
        <v>84.047919293820897</v>
      </c>
      <c r="BH2267" s="3">
        <v>82.524068647969898</v>
      </c>
      <c r="BI2267" s="3">
        <v>62.280334728033502</v>
      </c>
      <c r="BJ2267" s="3">
        <v>23.6267372600927</v>
      </c>
      <c r="BK2267" s="3">
        <v>95.6991525423729</v>
      </c>
      <c r="BL2267" s="3">
        <v>61.683417085427102</v>
      </c>
    </row>
    <row r="2268" spans="1:64" x14ac:dyDescent="0.3">
      <c r="A2268" s="3" t="s">
        <v>2786</v>
      </c>
      <c r="B2268" s="4" t="s">
        <v>75</v>
      </c>
      <c r="C2268" s="3" t="s">
        <v>2544</v>
      </c>
      <c r="D2268" s="3" t="s">
        <v>2545</v>
      </c>
      <c r="E2268" s="3" t="s">
        <v>2779</v>
      </c>
      <c r="F2268" s="3" t="s">
        <v>69</v>
      </c>
      <c r="G2268" s="3" t="s">
        <v>101</v>
      </c>
      <c r="H2268" s="3" t="s">
        <v>71</v>
      </c>
      <c r="I2268" s="3" t="s">
        <v>71</v>
      </c>
      <c r="J2268" s="3">
        <v>5445</v>
      </c>
      <c r="K2268" s="3">
        <v>1908</v>
      </c>
      <c r="L2268" s="3">
        <v>42.540300000000002</v>
      </c>
      <c r="M2268" s="3">
        <v>0</v>
      </c>
      <c r="N2268" s="3">
        <v>62.220599999999997</v>
      </c>
      <c r="O2268" s="3">
        <v>76.856181772333301</v>
      </c>
      <c r="P2268" s="3">
        <v>64.350700000000003</v>
      </c>
      <c r="Q2268" s="3">
        <v>36.241900000000001</v>
      </c>
      <c r="R2268" s="3">
        <v>35.024997837348799</v>
      </c>
      <c r="S2268" s="3">
        <v>41.831183934984502</v>
      </c>
      <c r="T2268" s="3">
        <v>39.445585215605703</v>
      </c>
      <c r="U2268" s="3">
        <v>39.187796330653498</v>
      </c>
      <c r="V2268" s="3">
        <v>6.1082737487231897</v>
      </c>
      <c r="W2268" s="3">
        <v>17.6692517291972</v>
      </c>
      <c r="X2268" s="3">
        <v>46.654740608228998</v>
      </c>
      <c r="Y2268" s="3">
        <v>43.106012322073497</v>
      </c>
      <c r="Z2268" s="3">
        <v>57.961399276236399</v>
      </c>
      <c r="AA2268" s="3">
        <v>0</v>
      </c>
      <c r="AB2268" s="3">
        <v>0</v>
      </c>
      <c r="AC2268" s="3">
        <v>0</v>
      </c>
      <c r="AD2268" s="3">
        <v>25.373134328358201</v>
      </c>
      <c r="AE2268" s="3">
        <v>23.1800371210559</v>
      </c>
      <c r="AF2268" s="3">
        <v>0</v>
      </c>
      <c r="AG2268" s="3">
        <v>0</v>
      </c>
      <c r="AH2268" s="3">
        <v>0</v>
      </c>
      <c r="AI2268" s="3">
        <v>95.817843866171003</v>
      </c>
      <c r="AJ2268" s="3">
        <v>43.933224755700302</v>
      </c>
      <c r="AK2268" s="3">
        <v>66.625842008573201</v>
      </c>
      <c r="AL2268" s="3">
        <v>0</v>
      </c>
      <c r="AM2268" s="3">
        <v>74.610147155721506</v>
      </c>
      <c r="AN2268" s="3">
        <v>22.9435304579813</v>
      </c>
      <c r="AO2268" s="3">
        <v>78.629900904782403</v>
      </c>
      <c r="AQ2268" s="3">
        <v>73.812038014783496</v>
      </c>
      <c r="AR2268" s="3">
        <v>23.235294117647101</v>
      </c>
      <c r="AS2268" s="3">
        <v>89.541387024608497</v>
      </c>
      <c r="AT2268" s="3">
        <v>13.269150272080401</v>
      </c>
      <c r="AU2268" s="3">
        <v>30.6887167678459</v>
      </c>
      <c r="AV2268" s="3">
        <v>35.0836820083682</v>
      </c>
      <c r="AW2268" s="3">
        <v>40.940317732932598</v>
      </c>
      <c r="AX2268" s="3">
        <v>37.181913774973701</v>
      </c>
      <c r="AY2268" s="3">
        <v>56.064746689089802</v>
      </c>
      <c r="AZ2268" s="3">
        <v>52.512087450073601</v>
      </c>
      <c r="BA2268" s="3">
        <v>20.732217573221799</v>
      </c>
      <c r="BB2268" s="3">
        <v>58.418740849194698</v>
      </c>
      <c r="BC2268" s="3">
        <v>69.816880656703802</v>
      </c>
      <c r="BD2268" s="3">
        <v>39.147774979009199</v>
      </c>
      <c r="BE2268" s="3">
        <v>66.645741786984701</v>
      </c>
      <c r="BF2268" s="3">
        <v>34.811856211898302</v>
      </c>
      <c r="BG2268" s="3">
        <v>18.894493484657399</v>
      </c>
      <c r="BH2268" s="3">
        <v>58.497279196316498</v>
      </c>
      <c r="BI2268" s="3">
        <v>55.020920502092103</v>
      </c>
      <c r="BJ2268" s="3">
        <v>0</v>
      </c>
      <c r="BK2268" s="3">
        <v>18.559322033898301</v>
      </c>
      <c r="BL2268" s="3">
        <v>4.3132328308207697</v>
      </c>
    </row>
    <row r="2269" spans="1:64" x14ac:dyDescent="0.3">
      <c r="A2269" s="3" t="s">
        <v>2787</v>
      </c>
      <c r="B2269" s="4" t="s">
        <v>65</v>
      </c>
      <c r="C2269" s="3" t="s">
        <v>2544</v>
      </c>
      <c r="D2269" s="3" t="s">
        <v>2545</v>
      </c>
      <c r="E2269" s="3" t="s">
        <v>2779</v>
      </c>
      <c r="F2269" s="3" t="s">
        <v>69</v>
      </c>
      <c r="G2269" s="3" t="s">
        <v>101</v>
      </c>
      <c r="H2269" s="3" t="s">
        <v>71</v>
      </c>
      <c r="I2269" s="3" t="s">
        <v>71</v>
      </c>
      <c r="J2269" s="3">
        <v>4094</v>
      </c>
      <c r="K2269" s="3">
        <v>1648</v>
      </c>
      <c r="L2269" s="3">
        <v>58.547800000000002</v>
      </c>
      <c r="M2269" s="3">
        <v>0</v>
      </c>
      <c r="N2269" s="3">
        <v>75.968699999999998</v>
      </c>
      <c r="O2269" s="3">
        <v>84.693744058098005</v>
      </c>
      <c r="P2269" s="3">
        <v>93.362300000000005</v>
      </c>
      <c r="Q2269" s="3">
        <v>29.148399999999999</v>
      </c>
      <c r="R2269" s="3">
        <v>45.8623497152374</v>
      </c>
      <c r="S2269" s="3">
        <v>38.831394342860598</v>
      </c>
      <c r="T2269" s="3">
        <v>48.7679671457905</v>
      </c>
      <c r="U2269" s="3">
        <v>38.445681302824198</v>
      </c>
      <c r="V2269" s="3">
        <v>12.563840653728301</v>
      </c>
      <c r="W2269" s="3">
        <v>14.0222175644519</v>
      </c>
      <c r="X2269" s="3">
        <v>29.481216457960599</v>
      </c>
      <c r="Y2269" s="3">
        <v>55.704270235819003</v>
      </c>
      <c r="Z2269" s="3">
        <v>38.118214716525898</v>
      </c>
      <c r="AA2269" s="3">
        <v>0</v>
      </c>
      <c r="AB2269" s="3">
        <v>0</v>
      </c>
      <c r="AC2269" s="3">
        <v>0</v>
      </c>
      <c r="AD2269" s="3">
        <v>78.544776119402997</v>
      </c>
      <c r="AE2269" s="3">
        <v>21.262115900185599</v>
      </c>
      <c r="AF2269" s="3">
        <v>57.4183976261128</v>
      </c>
      <c r="AG2269" s="3">
        <v>0</v>
      </c>
      <c r="AH2269" s="3">
        <v>0</v>
      </c>
      <c r="AI2269" s="3">
        <v>96.747211895910795</v>
      </c>
      <c r="AJ2269" s="3">
        <v>43.933224755700302</v>
      </c>
      <c r="AK2269" s="3">
        <v>71.667687283118994</v>
      </c>
      <c r="AL2269" s="3">
        <v>95.627644569816596</v>
      </c>
      <c r="AM2269" s="3">
        <v>72.721282670766499</v>
      </c>
      <c r="AN2269" s="3">
        <v>52.489995553579398</v>
      </c>
      <c r="AO2269" s="3">
        <v>72.382593709607903</v>
      </c>
      <c r="AQ2269" s="3">
        <v>73.453009503695895</v>
      </c>
      <c r="AR2269" s="3">
        <v>39.632352941176499</v>
      </c>
      <c r="AS2269" s="3">
        <v>16.834451901565998</v>
      </c>
      <c r="AT2269" s="3">
        <v>21.117622436165799</v>
      </c>
      <c r="AU2269" s="3">
        <v>12.706719698555601</v>
      </c>
      <c r="AV2269" s="3">
        <v>38.221757322175698</v>
      </c>
      <c r="AW2269" s="3">
        <v>53.155860884499802</v>
      </c>
      <c r="AX2269" s="3">
        <v>48.643533123028398</v>
      </c>
      <c r="AY2269" s="3">
        <v>29.913811225562299</v>
      </c>
      <c r="AZ2269" s="3">
        <v>6.0752575152406996</v>
      </c>
      <c r="BA2269" s="3">
        <v>50.2928870292887</v>
      </c>
      <c r="BB2269" s="3">
        <v>43.7147040368124</v>
      </c>
      <c r="BC2269" s="3">
        <v>52.852031151336597</v>
      </c>
      <c r="BD2269" s="3">
        <v>41.519731318220003</v>
      </c>
      <c r="BE2269" s="3">
        <v>58.589663109437097</v>
      </c>
      <c r="BF2269" s="3">
        <v>34.433466470464602</v>
      </c>
      <c r="BG2269" s="3">
        <v>19.1046658259773</v>
      </c>
      <c r="BH2269" s="3">
        <v>58.497279196316498</v>
      </c>
      <c r="BI2269" s="3">
        <v>52.740585774058601</v>
      </c>
      <c r="BJ2269" s="3">
        <v>12.971542025148899</v>
      </c>
      <c r="BK2269" s="3">
        <v>6.2076271186440701</v>
      </c>
      <c r="BL2269" s="3">
        <v>22.989949748743701</v>
      </c>
    </row>
    <row r="2270" spans="1:64" x14ac:dyDescent="0.3">
      <c r="A2270" s="3" t="s">
        <v>2788</v>
      </c>
      <c r="B2270" s="4" t="s">
        <v>75</v>
      </c>
      <c r="C2270" s="3" t="s">
        <v>2544</v>
      </c>
      <c r="D2270" s="3" t="s">
        <v>2545</v>
      </c>
      <c r="E2270" s="3" t="s">
        <v>2694</v>
      </c>
      <c r="F2270" s="3" t="s">
        <v>69</v>
      </c>
      <c r="G2270" s="3" t="s">
        <v>101</v>
      </c>
      <c r="H2270" s="3" t="s">
        <v>71</v>
      </c>
      <c r="I2270" s="3" t="s">
        <v>71</v>
      </c>
      <c r="J2270" s="3">
        <v>3622</v>
      </c>
      <c r="K2270" s="3">
        <v>1085</v>
      </c>
      <c r="L2270" s="3">
        <v>11.2576</v>
      </c>
      <c r="M2270" s="3">
        <v>0</v>
      </c>
      <c r="N2270" s="3">
        <v>19.6721</v>
      </c>
      <c r="O2270" s="3">
        <v>58.035029096626403</v>
      </c>
      <c r="P2270" s="3">
        <v>66.129000000000005</v>
      </c>
      <c r="Q2270" s="3">
        <v>4.4779</v>
      </c>
      <c r="R2270" s="3">
        <v>35.405518080414502</v>
      </c>
      <c r="S2270" s="3">
        <v>22.6295110162119</v>
      </c>
      <c r="T2270" s="3">
        <v>51.765913757700197</v>
      </c>
      <c r="U2270" s="3">
        <v>40.486497629354801</v>
      </c>
      <c r="V2270" s="3">
        <v>50.112359550561798</v>
      </c>
      <c r="W2270" s="3">
        <v>79.312513099979</v>
      </c>
      <c r="X2270" s="3">
        <v>23.363148479427501</v>
      </c>
      <c r="Y2270" s="3">
        <v>49.585723390694703</v>
      </c>
      <c r="Z2270" s="3">
        <v>0</v>
      </c>
      <c r="AA2270" s="3">
        <v>0</v>
      </c>
      <c r="AB2270" s="3">
        <v>0</v>
      </c>
      <c r="AC2270" s="3">
        <v>0</v>
      </c>
      <c r="AD2270" s="3">
        <v>0</v>
      </c>
      <c r="AE2270" s="3">
        <v>34.295731078572899</v>
      </c>
      <c r="AF2270" s="3">
        <v>57.4183976261128</v>
      </c>
      <c r="AG2270" s="3">
        <v>0</v>
      </c>
      <c r="AH2270" s="3">
        <v>0</v>
      </c>
      <c r="AI2270" s="3">
        <v>34.479553903345703</v>
      </c>
      <c r="AJ2270" s="3">
        <v>43.933224755700302</v>
      </c>
      <c r="AK2270" s="3">
        <v>70.116350275566404</v>
      </c>
      <c r="AL2270" s="3">
        <v>32.1579689703808</v>
      </c>
      <c r="AM2270" s="3">
        <v>50.054908851306799</v>
      </c>
      <c r="AN2270" s="3">
        <v>37.327701200533603</v>
      </c>
      <c r="AO2270" s="3">
        <v>58.3369237397673</v>
      </c>
      <c r="AQ2270" s="3">
        <v>37.3178458289335</v>
      </c>
      <c r="AR2270" s="3">
        <v>35.980392156862699</v>
      </c>
      <c r="AS2270" s="3">
        <v>0</v>
      </c>
      <c r="AT2270" s="3">
        <v>10.4646295521139</v>
      </c>
      <c r="AU2270" s="3">
        <v>5.8404856604563502</v>
      </c>
      <c r="AV2270" s="3">
        <v>16.903765690376598</v>
      </c>
      <c r="AW2270" s="3">
        <v>18.183769858308299</v>
      </c>
      <c r="AX2270" s="3">
        <v>4.2271293375394299</v>
      </c>
      <c r="AY2270" s="3">
        <v>10.910237544671</v>
      </c>
      <c r="AZ2270" s="3">
        <v>43.283582089552198</v>
      </c>
      <c r="BA2270" s="3">
        <v>28.033472803347301</v>
      </c>
      <c r="BB2270" s="3">
        <v>25.810499895419401</v>
      </c>
      <c r="BC2270" s="3">
        <v>26.057672069038102</v>
      </c>
      <c r="BD2270" s="3">
        <v>6.6960537363560002</v>
      </c>
      <c r="BE2270" s="3">
        <v>16.718978865871499</v>
      </c>
      <c r="BF2270" s="3">
        <v>14.504940088290899</v>
      </c>
      <c r="BG2270" s="3">
        <v>11.496427070197599</v>
      </c>
      <c r="BH2270" s="3">
        <v>25.763917957304301</v>
      </c>
      <c r="BI2270" s="3">
        <v>81.129707112970706</v>
      </c>
      <c r="BJ2270" s="3">
        <v>0</v>
      </c>
      <c r="BK2270" s="3">
        <v>5.1059322033898296</v>
      </c>
      <c r="BL2270" s="3">
        <v>2.1356783919598001</v>
      </c>
    </row>
    <row r="2271" spans="1:64" x14ac:dyDescent="0.3">
      <c r="A2271" s="3" t="s">
        <v>2789</v>
      </c>
      <c r="B2271" s="4" t="s">
        <v>75</v>
      </c>
      <c r="C2271" s="3" t="s">
        <v>2544</v>
      </c>
      <c r="D2271" s="3" t="s">
        <v>2545</v>
      </c>
      <c r="E2271" s="3" t="s">
        <v>2694</v>
      </c>
      <c r="F2271" s="3" t="s">
        <v>69</v>
      </c>
      <c r="G2271" s="3" t="s">
        <v>101</v>
      </c>
      <c r="H2271" s="3" t="s">
        <v>71</v>
      </c>
      <c r="I2271" s="3" t="s">
        <v>71</v>
      </c>
      <c r="J2271" s="3">
        <v>4648</v>
      </c>
      <c r="K2271" s="3">
        <v>1508</v>
      </c>
      <c r="L2271" s="3">
        <v>4.1222000000000003</v>
      </c>
      <c r="M2271" s="3">
        <v>0</v>
      </c>
      <c r="N2271" s="3">
        <v>7.3025000000000002</v>
      </c>
      <c r="O2271" s="3">
        <v>50.222848379029699</v>
      </c>
      <c r="P2271" s="3">
        <v>22.663399999999999</v>
      </c>
      <c r="Q2271" s="3">
        <v>5.5869</v>
      </c>
      <c r="R2271" s="3">
        <v>26.722262447074598</v>
      </c>
      <c r="S2271" s="3">
        <v>23.500585931955101</v>
      </c>
      <c r="T2271" s="3">
        <v>53.121149897330604</v>
      </c>
      <c r="U2271" s="3">
        <v>39.929911358482798</v>
      </c>
      <c r="V2271" s="3">
        <v>46.884576098059199</v>
      </c>
      <c r="W2271" s="3">
        <v>76.336197862083395</v>
      </c>
      <c r="X2271" s="3">
        <v>18.3899821109123</v>
      </c>
      <c r="Y2271" s="3">
        <v>0</v>
      </c>
      <c r="Z2271" s="3">
        <v>0</v>
      </c>
      <c r="AA2271" s="3">
        <v>0</v>
      </c>
      <c r="AB2271" s="3">
        <v>0</v>
      </c>
      <c r="AC2271" s="3">
        <v>0</v>
      </c>
      <c r="AD2271" s="3">
        <v>0</v>
      </c>
      <c r="AE2271" s="3">
        <v>29.531862239637</v>
      </c>
      <c r="AF2271" s="3">
        <v>0</v>
      </c>
      <c r="AG2271" s="3">
        <v>0</v>
      </c>
      <c r="AH2271" s="3">
        <v>10.6275303643725</v>
      </c>
      <c r="AI2271" s="3">
        <v>0</v>
      </c>
      <c r="AJ2271" s="3">
        <v>43.933224755700302</v>
      </c>
      <c r="AK2271" s="3">
        <v>70.769544805062296</v>
      </c>
      <c r="AL2271" s="3">
        <v>0</v>
      </c>
      <c r="AM2271" s="3">
        <v>44.695804963760203</v>
      </c>
      <c r="AN2271" s="3">
        <v>55.802578923966202</v>
      </c>
      <c r="AO2271" s="3">
        <v>18.461869883670801</v>
      </c>
      <c r="AQ2271" s="3">
        <v>34.5723336853221</v>
      </c>
      <c r="AR2271" s="3">
        <v>0.88235294117647101</v>
      </c>
      <c r="AS2271" s="3">
        <v>0</v>
      </c>
      <c r="AT2271" s="3">
        <v>4.5207199665131901</v>
      </c>
      <c r="AU2271" s="3">
        <v>12.957923382876301</v>
      </c>
      <c r="AV2271" s="3">
        <v>12.7824267782427</v>
      </c>
      <c r="AW2271" s="3">
        <v>55.9038213825676</v>
      </c>
      <c r="AX2271" s="3">
        <v>27.402733964248199</v>
      </c>
      <c r="AY2271" s="3">
        <v>10.910237544671</v>
      </c>
      <c r="AZ2271" s="3">
        <v>43.283582089552198</v>
      </c>
      <c r="BA2271" s="3">
        <v>12.8033472803347</v>
      </c>
      <c r="BB2271" s="3">
        <v>25.810499895419401</v>
      </c>
      <c r="BC2271" s="3">
        <v>26.057672069038102</v>
      </c>
      <c r="BD2271" s="3">
        <v>7.9764903442485302</v>
      </c>
      <c r="BE2271" s="3">
        <v>54.948734044779201</v>
      </c>
      <c r="BF2271" s="3">
        <v>14.504940088290899</v>
      </c>
      <c r="BG2271" s="3">
        <v>8.6380832282471598</v>
      </c>
      <c r="BH2271" s="3">
        <v>58.497279196316498</v>
      </c>
      <c r="BI2271" s="3">
        <v>53.682008368200798</v>
      </c>
      <c r="BJ2271" s="3">
        <v>0</v>
      </c>
      <c r="BK2271" s="3">
        <v>43.665254237288103</v>
      </c>
      <c r="BL2271" s="3">
        <v>0.48157453936348399</v>
      </c>
    </row>
    <row r="2272" spans="1:64" x14ac:dyDescent="0.3">
      <c r="A2272" s="3" t="s">
        <v>2790</v>
      </c>
      <c r="B2272" s="4" t="s">
        <v>75</v>
      </c>
      <c r="C2272" s="3" t="s">
        <v>2544</v>
      </c>
      <c r="D2272" s="3" t="s">
        <v>2545</v>
      </c>
      <c r="E2272" s="3" t="s">
        <v>2696</v>
      </c>
      <c r="F2272" s="3" t="s">
        <v>69</v>
      </c>
      <c r="G2272" s="3" t="s">
        <v>101</v>
      </c>
      <c r="H2272" s="3" t="s">
        <v>71</v>
      </c>
      <c r="I2272" s="3" t="s">
        <v>71</v>
      </c>
      <c r="J2272" s="3">
        <v>6885</v>
      </c>
      <c r="K2272" s="3">
        <v>2147</v>
      </c>
      <c r="L2272" s="3">
        <v>11.236700000000001</v>
      </c>
      <c r="M2272" s="3">
        <v>0</v>
      </c>
      <c r="N2272" s="3">
        <v>19.634899999999998</v>
      </c>
      <c r="O2272" s="3">
        <v>58.003668526199597</v>
      </c>
      <c r="P2272" s="3">
        <v>20.368099999999998</v>
      </c>
      <c r="Q2272" s="3">
        <v>16.656199999999998</v>
      </c>
      <c r="R2272" s="3">
        <v>26.183350055184199</v>
      </c>
      <c r="S2272" s="3">
        <v>31.820318471015401</v>
      </c>
      <c r="T2272" s="3">
        <v>52.238193018480501</v>
      </c>
      <c r="U2272" s="3">
        <v>39.270253555967798</v>
      </c>
      <c r="V2272" s="3">
        <v>41.5730337078652</v>
      </c>
      <c r="W2272" s="3">
        <v>58.436386501781598</v>
      </c>
      <c r="X2272" s="3">
        <v>15.742397137746</v>
      </c>
      <c r="Y2272" s="3">
        <v>6.8621202464414699</v>
      </c>
      <c r="Z2272" s="3">
        <v>20.9891435464415</v>
      </c>
      <c r="AA2272" s="3">
        <v>0</v>
      </c>
      <c r="AB2272" s="3">
        <v>0</v>
      </c>
      <c r="AC2272" s="3">
        <v>0</v>
      </c>
      <c r="AD2272" s="3">
        <v>0</v>
      </c>
      <c r="AE2272" s="3">
        <v>24.623633738915199</v>
      </c>
      <c r="AF2272" s="3">
        <v>0</v>
      </c>
      <c r="AG2272" s="3">
        <v>0</v>
      </c>
      <c r="AH2272" s="3">
        <v>0</v>
      </c>
      <c r="AI2272" s="3">
        <v>0</v>
      </c>
      <c r="AJ2272" s="3">
        <v>43.933224755700302</v>
      </c>
      <c r="AK2272" s="3">
        <v>70.830781792202501</v>
      </c>
      <c r="AL2272" s="3">
        <v>0</v>
      </c>
      <c r="AM2272" s="3">
        <v>57.588403250604003</v>
      </c>
      <c r="AN2272" s="3">
        <v>51.534015117830101</v>
      </c>
      <c r="AO2272" s="3">
        <v>25.010771219302001</v>
      </c>
      <c r="AQ2272" s="3">
        <v>49.714889123547998</v>
      </c>
      <c r="AR2272" s="3">
        <v>9.8039215686274495E-2</v>
      </c>
      <c r="AS2272" s="3">
        <v>23.378076062639799</v>
      </c>
      <c r="AT2272" s="3">
        <v>14.1063206362495</v>
      </c>
      <c r="AU2272" s="3">
        <v>32.635545321331399</v>
      </c>
      <c r="AV2272" s="3">
        <v>33.200836820083701</v>
      </c>
      <c r="AW2272" s="3">
        <v>47.166165736367503</v>
      </c>
      <c r="AX2272" s="3">
        <v>34.616193480546798</v>
      </c>
      <c r="AY2272" s="3">
        <v>24.9737229346227</v>
      </c>
      <c r="AZ2272" s="3">
        <v>26.9707799033004</v>
      </c>
      <c r="BA2272" s="3">
        <v>61.255230125522999</v>
      </c>
      <c r="BB2272" s="3">
        <v>37.649027400125497</v>
      </c>
      <c r="BC2272" s="3">
        <v>58.071984845295702</v>
      </c>
      <c r="BD2272" s="3">
        <v>31.884970612930299</v>
      </c>
      <c r="BE2272" s="3">
        <v>60.472902280811901</v>
      </c>
      <c r="BF2272" s="3">
        <v>39.310489804498602</v>
      </c>
      <c r="BG2272" s="3">
        <v>3.6359815048339601</v>
      </c>
      <c r="BH2272" s="3">
        <v>58.497279196316498</v>
      </c>
      <c r="BI2272" s="3">
        <v>56.317991631799202</v>
      </c>
      <c r="BJ2272" s="3">
        <v>0</v>
      </c>
      <c r="BK2272" s="3">
        <v>6.67372881355932</v>
      </c>
      <c r="BL2272" s="3">
        <v>12.039363484087101</v>
      </c>
    </row>
    <row r="2273" spans="1:64" x14ac:dyDescent="0.3">
      <c r="A2273" s="3" t="s">
        <v>2791</v>
      </c>
      <c r="B2273" s="4" t="s">
        <v>75</v>
      </c>
      <c r="C2273" s="3" t="s">
        <v>2544</v>
      </c>
      <c r="D2273" s="3" t="s">
        <v>2545</v>
      </c>
      <c r="E2273" s="3" t="s">
        <v>2696</v>
      </c>
      <c r="F2273" s="3" t="s">
        <v>69</v>
      </c>
      <c r="G2273" s="3" t="s">
        <v>101</v>
      </c>
      <c r="H2273" s="3" t="s">
        <v>71</v>
      </c>
      <c r="I2273" s="3" t="s">
        <v>71</v>
      </c>
      <c r="J2273" s="3">
        <v>7289</v>
      </c>
      <c r="K2273" s="3">
        <v>2362</v>
      </c>
      <c r="L2273" s="3">
        <v>14.291700000000001</v>
      </c>
      <c r="M2273" s="3">
        <v>0</v>
      </c>
      <c r="N2273" s="3">
        <v>24.7392</v>
      </c>
      <c r="O2273" s="3">
        <v>60.3577413576024</v>
      </c>
      <c r="P2273" s="3">
        <v>25.516999999999999</v>
      </c>
      <c r="Q2273" s="3">
        <v>18.6022</v>
      </c>
      <c r="R2273" s="3">
        <v>27.434578996726898</v>
      </c>
      <c r="S2273" s="3">
        <v>32.923162360875601</v>
      </c>
      <c r="T2273" s="3">
        <v>51.745379876796697</v>
      </c>
      <c r="U2273" s="3">
        <v>38.857967429395998</v>
      </c>
      <c r="V2273" s="3">
        <v>41.899897854953998</v>
      </c>
      <c r="W2273" s="3">
        <v>68.727730035631893</v>
      </c>
      <c r="X2273" s="3">
        <v>3.6135957066189599</v>
      </c>
      <c r="Y2273" s="3">
        <v>7.88187805396218</v>
      </c>
      <c r="Z2273" s="3">
        <v>0</v>
      </c>
      <c r="AA2273" s="3">
        <v>0</v>
      </c>
      <c r="AB2273" s="3">
        <v>0</v>
      </c>
      <c r="AC2273" s="3">
        <v>0</v>
      </c>
      <c r="AD2273" s="3">
        <v>0</v>
      </c>
      <c r="AE2273" s="3">
        <v>21.777686120849701</v>
      </c>
      <c r="AF2273" s="3">
        <v>57.4183976261128</v>
      </c>
      <c r="AG2273" s="3">
        <v>0</v>
      </c>
      <c r="AH2273" s="3">
        <v>0</v>
      </c>
      <c r="AI2273" s="3">
        <v>0</v>
      </c>
      <c r="AJ2273" s="3">
        <v>43.933224755700302</v>
      </c>
      <c r="AK2273" s="3">
        <v>73.300673606858595</v>
      </c>
      <c r="AL2273" s="3">
        <v>0</v>
      </c>
      <c r="AM2273" s="3">
        <v>60.04831978915</v>
      </c>
      <c r="AN2273" s="3">
        <v>59.204090706980899</v>
      </c>
      <c r="AO2273" s="3">
        <v>48.341232227488099</v>
      </c>
      <c r="AQ2273" s="3">
        <v>60.696937697993697</v>
      </c>
      <c r="AR2273" s="3">
        <v>26.789215686274499</v>
      </c>
      <c r="AS2273" s="3">
        <v>77.293064876957501</v>
      </c>
      <c r="AT2273" s="3">
        <v>5.2741732942653803</v>
      </c>
      <c r="AU2273" s="3">
        <v>2.1142976763659198</v>
      </c>
      <c r="AV2273" s="3">
        <v>19.7489539748954</v>
      </c>
      <c r="AW2273" s="3">
        <v>25.461571489909801</v>
      </c>
      <c r="AX2273" s="3">
        <v>18.107255520504701</v>
      </c>
      <c r="AY2273" s="3">
        <v>15.892369140214401</v>
      </c>
      <c r="AZ2273" s="3">
        <v>35.6527223039731</v>
      </c>
      <c r="BA2273" s="3">
        <v>32.887029288702898</v>
      </c>
      <c r="BB2273" s="3">
        <v>17.2767203513909</v>
      </c>
      <c r="BC2273" s="3">
        <v>51.126078720269398</v>
      </c>
      <c r="BD2273" s="3">
        <v>1.3853904282115901</v>
      </c>
      <c r="BE2273" s="3">
        <v>72.860431052521406</v>
      </c>
      <c r="BF2273" s="3">
        <v>16.943451755308001</v>
      </c>
      <c r="BG2273" s="3">
        <v>6.4102564102564097</v>
      </c>
      <c r="BH2273" s="3">
        <v>58.497279196316498</v>
      </c>
      <c r="BI2273" s="3">
        <v>58.012552301255198</v>
      </c>
      <c r="BJ2273" s="3">
        <v>0</v>
      </c>
      <c r="BK2273" s="3">
        <v>79.216101694915295</v>
      </c>
      <c r="BL2273" s="3">
        <v>11.180904522613099</v>
      </c>
    </row>
    <row r="2274" spans="1:64" x14ac:dyDescent="0.3">
      <c r="A2274" s="3" t="s">
        <v>2792</v>
      </c>
      <c r="B2274" s="4" t="s">
        <v>75</v>
      </c>
      <c r="C2274" s="3" t="s">
        <v>2544</v>
      </c>
      <c r="D2274" s="3" t="s">
        <v>2545</v>
      </c>
      <c r="E2274" s="3" t="s">
        <v>2793</v>
      </c>
      <c r="F2274" s="3" t="s">
        <v>69</v>
      </c>
      <c r="G2274" s="3" t="s">
        <v>101</v>
      </c>
      <c r="H2274" s="3" t="s">
        <v>71</v>
      </c>
      <c r="I2274" s="3" t="s">
        <v>71</v>
      </c>
      <c r="J2274" s="3">
        <v>5622</v>
      </c>
      <c r="K2274" s="3">
        <v>1926</v>
      </c>
      <c r="L2274" s="3">
        <v>14.3545</v>
      </c>
      <c r="M2274" s="3">
        <v>0</v>
      </c>
      <c r="N2274" s="3">
        <v>24.850999999999999</v>
      </c>
      <c r="O2274" s="3">
        <v>60.412397920843603</v>
      </c>
      <c r="P2274" s="3">
        <v>42.431800000000003</v>
      </c>
      <c r="Q2274" s="3">
        <v>13.371</v>
      </c>
      <c r="R2274" s="3">
        <v>30.788251673270601</v>
      </c>
      <c r="S2274" s="3">
        <v>29.624146247573101</v>
      </c>
      <c r="T2274" s="3">
        <v>51.396303901437399</v>
      </c>
      <c r="U2274" s="3">
        <v>39.600082457225298</v>
      </c>
      <c r="V2274" s="3">
        <v>44.923391215526003</v>
      </c>
      <c r="W2274" s="3">
        <v>64.514776776357195</v>
      </c>
      <c r="X2274" s="3">
        <v>22.3613595706619</v>
      </c>
      <c r="Y2274" s="3">
        <v>15.3601019757808</v>
      </c>
      <c r="Z2274" s="3">
        <v>0</v>
      </c>
      <c r="AA2274" s="3">
        <v>0</v>
      </c>
      <c r="AB2274" s="3">
        <v>0</v>
      </c>
      <c r="AC2274" s="3">
        <v>0</v>
      </c>
      <c r="AD2274" s="3">
        <v>0</v>
      </c>
      <c r="AE2274" s="3">
        <v>29.098783254279201</v>
      </c>
      <c r="AF2274" s="3">
        <v>0</v>
      </c>
      <c r="AG2274" s="3">
        <v>0</v>
      </c>
      <c r="AH2274" s="3">
        <v>0</v>
      </c>
      <c r="AI2274" s="3">
        <v>29.8327137546468</v>
      </c>
      <c r="AJ2274" s="3">
        <v>43.933224755700302</v>
      </c>
      <c r="AK2274" s="3">
        <v>70.0142886303327</v>
      </c>
      <c r="AL2274" s="3">
        <v>27.785613540197499</v>
      </c>
      <c r="AM2274" s="3">
        <v>49.396002635624903</v>
      </c>
      <c r="AN2274" s="3">
        <v>49.132947976878597</v>
      </c>
      <c r="AO2274" s="3">
        <v>16.049116760017199</v>
      </c>
      <c r="AQ2274" s="3">
        <v>40.887011615628303</v>
      </c>
      <c r="AR2274" s="3">
        <v>50.024509803921603</v>
      </c>
      <c r="AS2274" s="3">
        <v>0</v>
      </c>
      <c r="AT2274" s="3">
        <v>30.493930514859802</v>
      </c>
      <c r="AU2274" s="3">
        <v>28.951224617961099</v>
      </c>
      <c r="AV2274" s="3">
        <v>16.359832635983299</v>
      </c>
      <c r="AW2274" s="3">
        <v>38.535852297123199</v>
      </c>
      <c r="AX2274" s="3">
        <v>17.623554153522601</v>
      </c>
      <c r="AY2274" s="3">
        <v>10.910237544671</v>
      </c>
      <c r="AZ2274" s="3">
        <v>23.144839184359899</v>
      </c>
      <c r="BA2274" s="3">
        <v>33.995815899581601</v>
      </c>
      <c r="BB2274" s="3">
        <v>24.241790420414102</v>
      </c>
      <c r="BC2274" s="3">
        <v>67.249000210481995</v>
      </c>
      <c r="BD2274" s="3">
        <v>3.31654072208228</v>
      </c>
      <c r="BE2274" s="3">
        <v>44.946641556811102</v>
      </c>
      <c r="BF2274" s="3">
        <v>49.989489173849101</v>
      </c>
      <c r="BG2274" s="3">
        <v>18.8734762505254</v>
      </c>
      <c r="BH2274" s="3">
        <v>58.497279196316498</v>
      </c>
      <c r="BI2274" s="3">
        <v>65.732217573221803</v>
      </c>
      <c r="BJ2274" s="3">
        <v>0</v>
      </c>
      <c r="BK2274" s="3">
        <v>17.860169491525401</v>
      </c>
      <c r="BL2274" s="3">
        <v>10.008375209380199</v>
      </c>
    </row>
    <row r="2275" spans="1:64" x14ac:dyDescent="0.3">
      <c r="A2275" s="3" t="s">
        <v>2794</v>
      </c>
      <c r="B2275" s="4" t="s">
        <v>75</v>
      </c>
      <c r="C2275" s="3" t="s">
        <v>2544</v>
      </c>
      <c r="D2275" s="3" t="s">
        <v>2545</v>
      </c>
      <c r="E2275" s="3" t="s">
        <v>2793</v>
      </c>
      <c r="F2275" s="3" t="s">
        <v>69</v>
      </c>
      <c r="G2275" s="3" t="s">
        <v>101</v>
      </c>
      <c r="H2275" s="3" t="s">
        <v>71</v>
      </c>
      <c r="I2275" s="3" t="s">
        <v>71</v>
      </c>
      <c r="J2275" s="3">
        <v>2533</v>
      </c>
      <c r="K2275" s="3">
        <v>894</v>
      </c>
      <c r="L2275" s="3">
        <v>13.6221</v>
      </c>
      <c r="M2275" s="3">
        <v>0</v>
      </c>
      <c r="N2275" s="3">
        <v>23.621500000000001</v>
      </c>
      <c r="O2275" s="3">
        <v>59.903350067673998</v>
      </c>
      <c r="P2275" s="3">
        <v>59.429299999999998</v>
      </c>
      <c r="Q2275" s="3">
        <v>8.6629000000000005</v>
      </c>
      <c r="R2275" s="3">
        <v>33.919011091665404</v>
      </c>
      <c r="S2275" s="3">
        <v>25.984338976008601</v>
      </c>
      <c r="T2275" s="3">
        <v>49.712525667351102</v>
      </c>
      <c r="U2275" s="3">
        <v>38.589981447124302</v>
      </c>
      <c r="V2275" s="3">
        <v>58.447395301327902</v>
      </c>
      <c r="W2275" s="3">
        <v>77.740515615174999</v>
      </c>
      <c r="X2275" s="3">
        <v>19.713774597495501</v>
      </c>
      <c r="Y2275" s="3">
        <v>28.064584661143002</v>
      </c>
      <c r="Z2275" s="3">
        <v>0</v>
      </c>
      <c r="AA2275" s="3">
        <v>0</v>
      </c>
      <c r="AB2275" s="3">
        <v>0</v>
      </c>
      <c r="AC2275" s="3">
        <v>0</v>
      </c>
      <c r="AD2275" s="3">
        <v>50.5597014925373</v>
      </c>
      <c r="AE2275" s="3">
        <v>23.427510826974601</v>
      </c>
      <c r="AF2275" s="3">
        <v>0</v>
      </c>
      <c r="AG2275" s="3">
        <v>0</v>
      </c>
      <c r="AH2275" s="3">
        <v>0</v>
      </c>
      <c r="AI2275" s="3">
        <v>60.223048327137597</v>
      </c>
      <c r="AJ2275" s="3">
        <v>43.933224755700302</v>
      </c>
      <c r="AK2275" s="3">
        <v>67.115737905694999</v>
      </c>
      <c r="AL2275" s="3">
        <v>0</v>
      </c>
      <c r="AM2275" s="3">
        <v>55.216340874148898</v>
      </c>
      <c r="AN2275" s="3">
        <v>32.992441084926597</v>
      </c>
      <c r="AO2275" s="3">
        <v>56.311934510986603</v>
      </c>
      <c r="AQ2275" s="3">
        <v>45.575501583949297</v>
      </c>
      <c r="AR2275" s="3">
        <v>20.245098039215701</v>
      </c>
      <c r="AS2275" s="3">
        <v>15.044742729306501</v>
      </c>
      <c r="AT2275" s="3">
        <v>2.8882377563834201</v>
      </c>
      <c r="AU2275" s="3">
        <v>3.45405065940967</v>
      </c>
      <c r="AV2275" s="3">
        <v>20.397489539748999</v>
      </c>
      <c r="AW2275" s="3">
        <v>21.747531129239999</v>
      </c>
      <c r="AX2275" s="3">
        <v>20.4626708727655</v>
      </c>
      <c r="AY2275" s="3">
        <v>10.910237544671</v>
      </c>
      <c r="AZ2275" s="3">
        <v>23.144839184359899</v>
      </c>
      <c r="BA2275" s="3">
        <v>8.6610878661087902</v>
      </c>
      <c r="BB2275" s="3">
        <v>24.241790420414102</v>
      </c>
      <c r="BC2275" s="3">
        <v>67.249000210481995</v>
      </c>
      <c r="BD2275" s="3">
        <v>38.539042821158702</v>
      </c>
      <c r="BE2275" s="3">
        <v>59.133709981167598</v>
      </c>
      <c r="BF2275" s="3">
        <v>49.989489173849101</v>
      </c>
      <c r="BG2275" s="3">
        <v>21.7528373266078</v>
      </c>
      <c r="BH2275" s="3">
        <v>25.763917957304301</v>
      </c>
      <c r="BI2275" s="3">
        <v>62.112970711297102</v>
      </c>
      <c r="BJ2275" s="3">
        <v>0</v>
      </c>
      <c r="BK2275" s="3">
        <v>4.15254237288136</v>
      </c>
      <c r="BL2275" s="3">
        <v>0.71189279731993305</v>
      </c>
    </row>
    <row r="2276" spans="1:64" x14ac:dyDescent="0.3">
      <c r="A2276" s="3" t="s">
        <v>2795</v>
      </c>
      <c r="B2276" s="4" t="s">
        <v>75</v>
      </c>
      <c r="C2276" s="3" t="s">
        <v>2544</v>
      </c>
      <c r="D2276" s="3" t="s">
        <v>2545</v>
      </c>
      <c r="E2276" s="3" t="s">
        <v>2793</v>
      </c>
      <c r="F2276" s="3" t="s">
        <v>69</v>
      </c>
      <c r="G2276" s="3" t="s">
        <v>101</v>
      </c>
      <c r="H2276" s="3" t="s">
        <v>71</v>
      </c>
      <c r="I2276" s="3" t="s">
        <v>71</v>
      </c>
      <c r="J2276" s="3">
        <v>4751</v>
      </c>
      <c r="K2276" s="3">
        <v>1679</v>
      </c>
      <c r="L2276" s="3">
        <v>23.519600000000001</v>
      </c>
      <c r="M2276" s="3">
        <v>0</v>
      </c>
      <c r="N2276" s="3">
        <v>38.338299999999997</v>
      </c>
      <c r="O2276" s="3">
        <v>66.497254578849194</v>
      </c>
      <c r="P2276" s="3">
        <v>89.598799999999997</v>
      </c>
      <c r="Q2276" s="3">
        <v>5.859</v>
      </c>
      <c r="R2276" s="3">
        <v>42.8145603703896</v>
      </c>
      <c r="S2276" s="3">
        <v>23.682694208459601</v>
      </c>
      <c r="T2276" s="3">
        <v>50.308008213552398</v>
      </c>
      <c r="U2276" s="3">
        <v>37.971552257266502</v>
      </c>
      <c r="V2276" s="3">
        <v>21.8386108273749</v>
      </c>
      <c r="W2276" s="3">
        <v>17.8369314609097</v>
      </c>
      <c r="X2276" s="3">
        <v>17.924865831842599</v>
      </c>
      <c r="Y2276" s="3">
        <v>14.6377735287869</v>
      </c>
      <c r="Z2276" s="3">
        <v>0</v>
      </c>
      <c r="AA2276" s="3">
        <v>0</v>
      </c>
      <c r="AB2276" s="3">
        <v>42.962962962962997</v>
      </c>
      <c r="AC2276" s="3">
        <v>0</v>
      </c>
      <c r="AD2276" s="3">
        <v>79.291044776119406</v>
      </c>
      <c r="AE2276" s="3">
        <v>19.2617034440091</v>
      </c>
      <c r="AF2276" s="3">
        <v>57.4183976261128</v>
      </c>
      <c r="AG2276" s="3">
        <v>0</v>
      </c>
      <c r="AH2276" s="3">
        <v>9.6153846153846203</v>
      </c>
      <c r="AI2276" s="3">
        <v>86.710037174721194</v>
      </c>
      <c r="AJ2276" s="3">
        <v>43.933224755700302</v>
      </c>
      <c r="AK2276" s="3">
        <v>76.729944886711607</v>
      </c>
      <c r="AL2276" s="3">
        <v>89.703808180536001</v>
      </c>
      <c r="AM2276" s="3">
        <v>48.363716231056401</v>
      </c>
      <c r="AN2276" s="3">
        <v>25.5669186305024</v>
      </c>
      <c r="AO2276" s="3">
        <v>8.4877208099956896</v>
      </c>
      <c r="AQ2276" s="3">
        <v>42.175290390707502</v>
      </c>
      <c r="AR2276" s="3">
        <v>3.6029411764705901</v>
      </c>
      <c r="AS2276" s="3">
        <v>28.859060402684602</v>
      </c>
      <c r="AT2276" s="3">
        <v>2.3231477605692801</v>
      </c>
      <c r="AU2276" s="3">
        <v>11.639104040192599</v>
      </c>
      <c r="AV2276" s="3">
        <v>6.2761506276150598</v>
      </c>
      <c r="AW2276" s="3">
        <v>52.662086732503198</v>
      </c>
      <c r="AX2276" s="3">
        <v>44.563617245005297</v>
      </c>
      <c r="AY2276" s="3">
        <v>29.913811225562299</v>
      </c>
      <c r="AZ2276" s="3">
        <v>6.0752575152406996</v>
      </c>
      <c r="BA2276" s="3">
        <v>9.3514644351464398</v>
      </c>
      <c r="BB2276" s="3">
        <v>43.7147040368124</v>
      </c>
      <c r="BC2276" s="3">
        <v>52.852031151336597</v>
      </c>
      <c r="BD2276" s="3">
        <v>23.425692695214099</v>
      </c>
      <c r="BE2276" s="3">
        <v>52.0401757689893</v>
      </c>
      <c r="BF2276" s="3">
        <v>34.433466470464602</v>
      </c>
      <c r="BG2276" s="3">
        <v>20.9751996637243</v>
      </c>
      <c r="BH2276" s="3">
        <v>25.763917957304301</v>
      </c>
      <c r="BI2276" s="3">
        <v>36.841004184100399</v>
      </c>
      <c r="BJ2276" s="3">
        <v>0</v>
      </c>
      <c r="BK2276" s="3">
        <v>44.279661016949099</v>
      </c>
      <c r="BL2276" s="3">
        <v>2.42881072026801</v>
      </c>
    </row>
    <row r="2277" spans="1:64" x14ac:dyDescent="0.3">
      <c r="A2277" s="3" t="s">
        <v>2796</v>
      </c>
      <c r="B2277" s="4" t="s">
        <v>75</v>
      </c>
      <c r="C2277" s="3" t="s">
        <v>2544</v>
      </c>
      <c r="D2277" s="3" t="s">
        <v>2545</v>
      </c>
      <c r="E2277" s="3" t="s">
        <v>2793</v>
      </c>
      <c r="F2277" s="3" t="s">
        <v>69</v>
      </c>
      <c r="G2277" s="3" t="s">
        <v>101</v>
      </c>
      <c r="H2277" s="3" t="s">
        <v>71</v>
      </c>
      <c r="I2277" s="3" t="s">
        <v>71</v>
      </c>
      <c r="J2277" s="3">
        <v>3195</v>
      </c>
      <c r="K2277" s="3">
        <v>1141</v>
      </c>
      <c r="L2277" s="3">
        <v>13.2036</v>
      </c>
      <c r="M2277" s="3">
        <v>0</v>
      </c>
      <c r="N2277" s="3">
        <v>22.876300000000001</v>
      </c>
      <c r="O2277" s="3">
        <v>59.662125033624697</v>
      </c>
      <c r="P2277" s="3">
        <v>41.315100000000001</v>
      </c>
      <c r="Q2277" s="3">
        <v>12.6805</v>
      </c>
      <c r="R2277" s="3">
        <v>30.5721470607212</v>
      </c>
      <c r="S2277" s="3">
        <v>29.089977972903601</v>
      </c>
      <c r="T2277" s="3">
        <v>50.903490759753602</v>
      </c>
      <c r="U2277" s="3">
        <v>38.569367140795698</v>
      </c>
      <c r="V2277" s="3">
        <v>35.8120531154239</v>
      </c>
      <c r="W2277" s="3">
        <v>49.528400754558803</v>
      </c>
      <c r="X2277" s="3">
        <v>17.674418604651201</v>
      </c>
      <c r="Y2277" s="3">
        <v>48.162311451030398</v>
      </c>
      <c r="Z2277" s="3">
        <v>38.118214716525898</v>
      </c>
      <c r="AA2277" s="3">
        <v>0</v>
      </c>
      <c r="AB2277" s="3">
        <v>0</v>
      </c>
      <c r="AC2277" s="3">
        <v>0</v>
      </c>
      <c r="AD2277" s="3">
        <v>0</v>
      </c>
      <c r="AE2277" s="3">
        <v>23.757475768199601</v>
      </c>
      <c r="AF2277" s="3">
        <v>57.4183976261128</v>
      </c>
      <c r="AG2277" s="3">
        <v>0</v>
      </c>
      <c r="AH2277" s="3">
        <v>5.4149797570850202</v>
      </c>
      <c r="AI2277" s="3">
        <v>27.788104089219299</v>
      </c>
      <c r="AJ2277" s="3">
        <v>43.933224755700302</v>
      </c>
      <c r="AK2277" s="3">
        <v>70.932843437436205</v>
      </c>
      <c r="AL2277" s="3">
        <v>0</v>
      </c>
      <c r="AM2277" s="3">
        <v>47.485174610147197</v>
      </c>
      <c r="AN2277" s="3">
        <v>60.827034237438902</v>
      </c>
      <c r="AO2277" s="3">
        <v>49.590693666523102</v>
      </c>
      <c r="AQ2277" s="3">
        <v>13.7064413938754</v>
      </c>
      <c r="AR2277" s="3">
        <v>35.661764705882398</v>
      </c>
      <c r="AS2277" s="3">
        <v>73.713646532438503</v>
      </c>
      <c r="AT2277" s="3">
        <v>4.2486395981582303</v>
      </c>
      <c r="AU2277" s="3">
        <v>3.3912497383294999</v>
      </c>
      <c r="AV2277" s="3">
        <v>10.962343096234299</v>
      </c>
      <c r="AW2277" s="3">
        <v>4.33662516101331</v>
      </c>
      <c r="AX2277" s="3">
        <v>22.712933753943201</v>
      </c>
      <c r="AY2277" s="3">
        <v>24.9737229346227</v>
      </c>
      <c r="AZ2277" s="3">
        <v>26.9707799033004</v>
      </c>
      <c r="BA2277" s="3">
        <v>40.6694560669456</v>
      </c>
      <c r="BB2277" s="3">
        <v>37.649027400125497</v>
      </c>
      <c r="BC2277" s="3">
        <v>58.071984845295702</v>
      </c>
      <c r="BD2277" s="3">
        <v>5.8564231738035302</v>
      </c>
      <c r="BE2277" s="3">
        <v>83.092697216990999</v>
      </c>
      <c r="BF2277" s="3">
        <v>39.310489804498602</v>
      </c>
      <c r="BG2277" s="3">
        <v>12.8205128205128</v>
      </c>
      <c r="BH2277" s="3">
        <v>25.763917957304301</v>
      </c>
      <c r="BI2277" s="3">
        <v>95.774058577405896</v>
      </c>
      <c r="BJ2277" s="3">
        <v>0</v>
      </c>
      <c r="BK2277" s="3">
        <v>23.389830508474599</v>
      </c>
      <c r="BL2277" s="3">
        <v>2.8894472361808998</v>
      </c>
    </row>
    <row r="2278" spans="1:64" x14ac:dyDescent="0.3">
      <c r="A2278" s="3" t="s">
        <v>2797</v>
      </c>
      <c r="B2278" s="4" t="s">
        <v>75</v>
      </c>
      <c r="C2278" s="3" t="s">
        <v>2544</v>
      </c>
      <c r="D2278" s="3" t="s">
        <v>2545</v>
      </c>
      <c r="E2278" s="3" t="s">
        <v>2793</v>
      </c>
      <c r="F2278" s="3" t="s">
        <v>69</v>
      </c>
      <c r="G2278" s="3" t="s">
        <v>101</v>
      </c>
      <c r="H2278" s="3" t="s">
        <v>71</v>
      </c>
      <c r="I2278" s="3" t="s">
        <v>71</v>
      </c>
      <c r="J2278" s="3">
        <v>4029</v>
      </c>
      <c r="K2278" s="3">
        <v>1413</v>
      </c>
      <c r="L2278" s="3">
        <v>4.6661999999999999</v>
      </c>
      <c r="M2278" s="3">
        <v>0</v>
      </c>
      <c r="N2278" s="3">
        <v>8.2712000000000003</v>
      </c>
      <c r="O2278" s="3">
        <v>50.819720662690699</v>
      </c>
      <c r="P2278" s="3">
        <v>58.209299999999999</v>
      </c>
      <c r="Q2278" s="3">
        <v>0.87880000000000003</v>
      </c>
      <c r="R2278" s="3">
        <v>33.6637033556608</v>
      </c>
      <c r="S2278" s="3">
        <v>17.156017307029899</v>
      </c>
      <c r="T2278" s="3">
        <v>48.254620123203303</v>
      </c>
      <c r="U2278" s="3">
        <v>37.250051535765799</v>
      </c>
      <c r="V2278" s="3">
        <v>7.4770173646578204</v>
      </c>
      <c r="W2278" s="3">
        <v>18.046531125550199</v>
      </c>
      <c r="X2278" s="3">
        <v>88.121645796064399</v>
      </c>
      <c r="Y2278" s="3">
        <v>10.4525175270873</v>
      </c>
      <c r="Z2278" s="3">
        <v>0</v>
      </c>
      <c r="AA2278" s="3">
        <v>0</v>
      </c>
      <c r="AB2278" s="3">
        <v>0</v>
      </c>
      <c r="AC2278" s="3">
        <v>0</v>
      </c>
      <c r="AD2278" s="3">
        <v>0</v>
      </c>
      <c r="AE2278" s="3">
        <v>17.776861208496602</v>
      </c>
      <c r="AF2278" s="3">
        <v>0</v>
      </c>
      <c r="AG2278" s="3">
        <v>0</v>
      </c>
      <c r="AH2278" s="3">
        <v>0</v>
      </c>
      <c r="AI2278" s="3">
        <v>81.226765799256498</v>
      </c>
      <c r="AJ2278" s="3">
        <v>43.933224755700302</v>
      </c>
      <c r="AK2278" s="3">
        <v>82.322923045519502</v>
      </c>
      <c r="AL2278" s="3">
        <v>0</v>
      </c>
      <c r="AM2278" s="3">
        <v>67.581814188447197</v>
      </c>
      <c r="AN2278" s="3">
        <v>45.7314361938639</v>
      </c>
      <c r="AO2278" s="3">
        <v>5.0193881947436498</v>
      </c>
      <c r="AQ2278" s="3">
        <v>30.897571277719099</v>
      </c>
      <c r="AR2278" s="3">
        <v>6.8627450980392197</v>
      </c>
      <c r="AS2278" s="3">
        <v>0</v>
      </c>
      <c r="AT2278" s="3">
        <v>1.69526998744244</v>
      </c>
      <c r="AU2278" s="3">
        <v>0.334938245760938</v>
      </c>
      <c r="AV2278" s="3">
        <v>6.2133891213389099</v>
      </c>
      <c r="AW2278" s="3">
        <v>5.7535422928295397</v>
      </c>
      <c r="AX2278" s="3">
        <v>27.8023133543638</v>
      </c>
      <c r="AY2278" s="3">
        <v>29.913811225562299</v>
      </c>
      <c r="AZ2278" s="3">
        <v>6.0752575152406996</v>
      </c>
      <c r="BA2278" s="3">
        <v>24.100418410041801</v>
      </c>
      <c r="BB2278" s="3">
        <v>43.7147040368124</v>
      </c>
      <c r="BC2278" s="3">
        <v>52.852031151336597</v>
      </c>
      <c r="BD2278" s="3">
        <v>0.44080604534005002</v>
      </c>
      <c r="BE2278" s="3">
        <v>72.776731533793694</v>
      </c>
      <c r="BF2278" s="3">
        <v>34.433466470464602</v>
      </c>
      <c r="BG2278" s="3">
        <v>0.63051702395964704</v>
      </c>
      <c r="BH2278" s="3">
        <v>25.763917957304301</v>
      </c>
      <c r="BI2278" s="3">
        <v>18.451882845188301</v>
      </c>
      <c r="BJ2278" s="3">
        <v>0</v>
      </c>
      <c r="BK2278" s="3">
        <v>22.457627118644101</v>
      </c>
      <c r="BL2278" s="3">
        <v>1.9891122278057001</v>
      </c>
    </row>
    <row r="2279" spans="1:64" x14ac:dyDescent="0.3">
      <c r="A2279" s="3" t="s">
        <v>2798</v>
      </c>
      <c r="B2279" s="4" t="s">
        <v>75</v>
      </c>
      <c r="C2279" s="3" t="s">
        <v>2544</v>
      </c>
      <c r="D2279" s="3" t="s">
        <v>2545</v>
      </c>
      <c r="E2279" s="3" t="s">
        <v>2799</v>
      </c>
      <c r="F2279" s="3" t="s">
        <v>69</v>
      </c>
      <c r="G2279" s="3" t="s">
        <v>101</v>
      </c>
      <c r="H2279" s="3" t="s">
        <v>71</v>
      </c>
      <c r="I2279" s="3" t="s">
        <v>71</v>
      </c>
      <c r="J2279" s="3">
        <v>6016</v>
      </c>
      <c r="K2279" s="3">
        <v>2089</v>
      </c>
      <c r="L2279" s="3">
        <v>23.7288</v>
      </c>
      <c r="M2279" s="3">
        <v>0</v>
      </c>
      <c r="N2279" s="3">
        <v>38.636400000000002</v>
      </c>
      <c r="O2279" s="3">
        <v>66.6284371406323</v>
      </c>
      <c r="P2279" s="3">
        <v>52.936300000000003</v>
      </c>
      <c r="Q2279" s="3">
        <v>20.150700000000001</v>
      </c>
      <c r="R2279" s="3">
        <v>32.616234467976099</v>
      </c>
      <c r="S2279" s="3">
        <v>34.012202672656201</v>
      </c>
      <c r="T2279" s="3">
        <v>50.821355236139603</v>
      </c>
      <c r="U2279" s="3">
        <v>38.136466707895302</v>
      </c>
      <c r="V2279" s="3">
        <v>54.443309499489303</v>
      </c>
      <c r="W2279" s="3">
        <v>45.105847830643498</v>
      </c>
      <c r="X2279" s="3">
        <v>87.978533094812207</v>
      </c>
      <c r="Y2279" s="3">
        <v>4.6526449968132599</v>
      </c>
      <c r="Z2279" s="3">
        <v>33.3534378769602</v>
      </c>
      <c r="AA2279" s="3">
        <v>0</v>
      </c>
      <c r="AB2279" s="3">
        <v>54.4444444444444</v>
      </c>
      <c r="AC2279" s="3">
        <v>0</v>
      </c>
      <c r="AD2279" s="3">
        <v>0</v>
      </c>
      <c r="AE2279" s="3">
        <v>20.292843885337199</v>
      </c>
      <c r="AF2279" s="3">
        <v>0</v>
      </c>
      <c r="AG2279" s="3">
        <v>0</v>
      </c>
      <c r="AH2279" s="3">
        <v>0</v>
      </c>
      <c r="AI2279" s="3">
        <v>8.9219330855018608</v>
      </c>
      <c r="AJ2279" s="3">
        <v>43.933224755700302</v>
      </c>
      <c r="AK2279" s="3">
        <v>75.546029802000405</v>
      </c>
      <c r="AL2279" s="3">
        <v>0</v>
      </c>
      <c r="AM2279" s="3">
        <v>59.5211948166044</v>
      </c>
      <c r="AN2279" s="3">
        <v>57.714539795464603</v>
      </c>
      <c r="AO2279" s="3">
        <v>33.713916415338197</v>
      </c>
      <c r="AQ2279" s="3">
        <v>39.007391763463602</v>
      </c>
      <c r="AR2279" s="3">
        <v>45.367647058823501</v>
      </c>
      <c r="AS2279" s="3">
        <v>0</v>
      </c>
      <c r="AT2279" s="3">
        <v>12.662201758057799</v>
      </c>
      <c r="AU2279" s="3">
        <v>0.66987649152187601</v>
      </c>
      <c r="AV2279" s="3">
        <v>20.0418410041841</v>
      </c>
      <c r="AW2279" s="3">
        <v>32.073851438385603</v>
      </c>
      <c r="AX2279" s="3">
        <v>6.7087276550998904</v>
      </c>
      <c r="AY2279" s="3">
        <v>19.487071683834401</v>
      </c>
      <c r="AZ2279" s="3">
        <v>58.944713054446098</v>
      </c>
      <c r="BA2279" s="3">
        <v>71.485355648535602</v>
      </c>
      <c r="BB2279" s="3">
        <v>19.556578121731899</v>
      </c>
      <c r="BC2279" s="3">
        <v>59.503262471058697</v>
      </c>
      <c r="BD2279" s="3">
        <v>10.789252728799299</v>
      </c>
      <c r="BE2279" s="3">
        <v>80.874659970705196</v>
      </c>
      <c r="BF2279" s="3">
        <v>30.250157662392301</v>
      </c>
      <c r="BG2279" s="3">
        <v>30.327868852459002</v>
      </c>
      <c r="BH2279" s="3">
        <v>58.497279196316498</v>
      </c>
      <c r="BI2279" s="3">
        <v>74.518828451882797</v>
      </c>
      <c r="BJ2279" s="3">
        <v>7.9417604235605603</v>
      </c>
      <c r="BK2279" s="3">
        <v>69.766949152542395</v>
      </c>
      <c r="BL2279" s="3">
        <v>25.7747068676717</v>
      </c>
    </row>
    <row r="2280" spans="1:64" x14ac:dyDescent="0.3">
      <c r="A2280" s="3" t="s">
        <v>2800</v>
      </c>
      <c r="B2280" s="4" t="s">
        <v>75</v>
      </c>
      <c r="C2280" s="3" t="s">
        <v>2544</v>
      </c>
      <c r="D2280" s="3" t="s">
        <v>2545</v>
      </c>
      <c r="E2280" s="3" t="s">
        <v>2799</v>
      </c>
      <c r="F2280" s="3" t="s">
        <v>69</v>
      </c>
      <c r="G2280" s="3" t="s">
        <v>101</v>
      </c>
      <c r="H2280" s="3" t="s">
        <v>71</v>
      </c>
      <c r="I2280" s="3" t="s">
        <v>71</v>
      </c>
      <c r="J2280" s="3">
        <v>5158</v>
      </c>
      <c r="K2280" s="3">
        <v>1765</v>
      </c>
      <c r="L2280" s="3">
        <v>31.1571</v>
      </c>
      <c r="M2280" s="3">
        <v>0</v>
      </c>
      <c r="N2280" s="3">
        <v>48.3979</v>
      </c>
      <c r="O2280" s="3">
        <v>70.637452003490395</v>
      </c>
      <c r="P2280" s="3">
        <v>92.886700000000005</v>
      </c>
      <c r="Q2280" s="3">
        <v>7.7630999999999997</v>
      </c>
      <c r="R2280" s="3">
        <v>45.252142126254903</v>
      </c>
      <c r="S2280" s="3">
        <v>25.3853098772355</v>
      </c>
      <c r="T2280" s="3">
        <v>49.158110882956898</v>
      </c>
      <c r="U2280" s="3">
        <v>37.456194599051699</v>
      </c>
      <c r="V2280" s="3">
        <v>50.255362614913203</v>
      </c>
      <c r="W2280" s="3">
        <v>52.253196394885798</v>
      </c>
      <c r="X2280" s="3">
        <v>89.1949910554562</v>
      </c>
      <c r="Y2280" s="3">
        <v>26.683662630125301</v>
      </c>
      <c r="Z2280" s="3">
        <v>20.9891435464415</v>
      </c>
      <c r="AA2280" s="3">
        <v>0</v>
      </c>
      <c r="AB2280" s="3">
        <v>30.370370370370399</v>
      </c>
      <c r="AC2280" s="3">
        <v>0</v>
      </c>
      <c r="AD2280" s="3">
        <v>0</v>
      </c>
      <c r="AE2280" s="3">
        <v>17.859352443802798</v>
      </c>
      <c r="AF2280" s="3">
        <v>0</v>
      </c>
      <c r="AG2280" s="3">
        <v>0</v>
      </c>
      <c r="AH2280" s="3">
        <v>0</v>
      </c>
      <c r="AI2280" s="3">
        <v>77.881040892193298</v>
      </c>
      <c r="AJ2280" s="3">
        <v>43.933224755700302</v>
      </c>
      <c r="AK2280" s="3">
        <v>78.852827107573006</v>
      </c>
      <c r="AL2280" s="3">
        <v>81.946403385049393</v>
      </c>
      <c r="AM2280" s="3">
        <v>61.453986382604903</v>
      </c>
      <c r="AN2280" s="3">
        <v>26.767452200978202</v>
      </c>
      <c r="AO2280" s="3">
        <v>13.808703145196001</v>
      </c>
      <c r="AQ2280" s="3">
        <v>44.435058078141502</v>
      </c>
      <c r="AR2280" s="3">
        <v>12.0833333333333</v>
      </c>
      <c r="AS2280" s="3">
        <v>5.7326621923937404</v>
      </c>
      <c r="AT2280" s="3">
        <v>10.087902888237799</v>
      </c>
      <c r="AU2280" s="3">
        <v>22.210592422022199</v>
      </c>
      <c r="AV2280" s="3">
        <v>18.075313807531401</v>
      </c>
      <c r="AW2280" s="3">
        <v>10.025762129669401</v>
      </c>
      <c r="AX2280" s="3">
        <v>47.234490010515202</v>
      </c>
      <c r="AY2280" s="3">
        <v>19.487071683834401</v>
      </c>
      <c r="AZ2280" s="3">
        <v>58.944713054446098</v>
      </c>
      <c r="BA2280" s="3">
        <v>21.046025104602499</v>
      </c>
      <c r="BB2280" s="3">
        <v>19.556578121731899</v>
      </c>
      <c r="BC2280" s="3">
        <v>59.503262471058697</v>
      </c>
      <c r="BD2280" s="3">
        <v>16.2258606213266</v>
      </c>
      <c r="BE2280" s="3">
        <v>47.436702238962098</v>
      </c>
      <c r="BF2280" s="3">
        <v>30.250157662392301</v>
      </c>
      <c r="BG2280" s="3">
        <v>17.927700714585999</v>
      </c>
      <c r="BH2280" s="3">
        <v>25.763917957304301</v>
      </c>
      <c r="BI2280" s="3">
        <v>53.472803347280298</v>
      </c>
      <c r="BJ2280" s="3">
        <v>0</v>
      </c>
      <c r="BK2280" s="3">
        <v>38.728813559321999</v>
      </c>
      <c r="BL2280" s="3">
        <v>11.0134003350084</v>
      </c>
    </row>
    <row r="2281" spans="1:64" x14ac:dyDescent="0.3">
      <c r="A2281" s="3" t="s">
        <v>2801</v>
      </c>
      <c r="B2281" s="4" t="s">
        <v>75</v>
      </c>
      <c r="C2281" s="3" t="s">
        <v>2544</v>
      </c>
      <c r="D2281" s="3" t="s">
        <v>2545</v>
      </c>
      <c r="E2281" s="3" t="s">
        <v>2799</v>
      </c>
      <c r="F2281" s="3" t="s">
        <v>69</v>
      </c>
      <c r="G2281" s="3" t="s">
        <v>101</v>
      </c>
      <c r="H2281" s="3" t="s">
        <v>71</v>
      </c>
      <c r="I2281" s="3" t="s">
        <v>71</v>
      </c>
      <c r="J2281" s="3">
        <v>4194</v>
      </c>
      <c r="K2281" s="3">
        <v>1477</v>
      </c>
      <c r="L2281" s="3">
        <v>10.295</v>
      </c>
      <c r="M2281" s="3">
        <v>0</v>
      </c>
      <c r="N2281" s="3">
        <v>18.07</v>
      </c>
      <c r="O2281" s="3">
        <v>56.966955973508099</v>
      </c>
      <c r="P2281" s="3">
        <v>87.427599999999998</v>
      </c>
      <c r="Q2281" s="3">
        <v>0.37659999999999999</v>
      </c>
      <c r="R2281" s="3">
        <v>41.804366432267599</v>
      </c>
      <c r="S2281" s="3">
        <v>15.1625895412405</v>
      </c>
      <c r="T2281" s="3">
        <v>47.043121149897303</v>
      </c>
      <c r="U2281" s="3">
        <v>36.858379715522602</v>
      </c>
      <c r="V2281" s="3">
        <v>4.2696629213483099</v>
      </c>
      <c r="W2281" s="3">
        <v>11.087822259484399</v>
      </c>
      <c r="X2281" s="3">
        <v>91.127012522361397</v>
      </c>
      <c r="Y2281" s="3">
        <v>56.086679413639303</v>
      </c>
      <c r="Z2281" s="3">
        <v>0</v>
      </c>
      <c r="AA2281" s="3">
        <v>0</v>
      </c>
      <c r="AB2281" s="3">
        <v>0</v>
      </c>
      <c r="AC2281" s="3">
        <v>0</v>
      </c>
      <c r="AD2281" s="3">
        <v>0</v>
      </c>
      <c r="AE2281" s="3">
        <v>15.6939575170138</v>
      </c>
      <c r="AF2281" s="3">
        <v>0</v>
      </c>
      <c r="AG2281" s="3">
        <v>0</v>
      </c>
      <c r="AH2281" s="3">
        <v>0</v>
      </c>
      <c r="AI2281" s="3">
        <v>80.204460966542698</v>
      </c>
      <c r="AJ2281" s="3">
        <v>43.933224755700302</v>
      </c>
      <c r="AK2281" s="3">
        <v>85.160236783016899</v>
      </c>
      <c r="AL2281" s="3">
        <v>81.4527503526093</v>
      </c>
      <c r="AM2281" s="3">
        <v>72.743246211289303</v>
      </c>
      <c r="AN2281" s="3">
        <v>36.193863939528697</v>
      </c>
      <c r="AO2281" s="3">
        <v>15.941404566997001</v>
      </c>
      <c r="AQ2281" s="3">
        <v>28.489968321013698</v>
      </c>
      <c r="AR2281" s="3">
        <v>2.27941176470588</v>
      </c>
      <c r="AS2281" s="3">
        <v>0</v>
      </c>
      <c r="AT2281" s="3">
        <v>6.0694851402260399</v>
      </c>
      <c r="AU2281" s="3">
        <v>10.3202846975089</v>
      </c>
      <c r="AV2281" s="3">
        <v>8.8702928870292901</v>
      </c>
      <c r="AW2281" s="3">
        <v>11.8076427651353</v>
      </c>
      <c r="AX2281" s="3">
        <v>30.767613038906401</v>
      </c>
      <c r="AY2281" s="3">
        <v>11.0363674584822</v>
      </c>
      <c r="AZ2281" s="3">
        <v>25.015766239226402</v>
      </c>
      <c r="BA2281" s="3">
        <v>25.6276150627615</v>
      </c>
      <c r="BB2281" s="3">
        <v>1.6732901066722401</v>
      </c>
      <c r="BC2281" s="3">
        <v>33.087770995579902</v>
      </c>
      <c r="BD2281" s="3">
        <v>10.012594458438301</v>
      </c>
      <c r="BE2281" s="3">
        <v>63.004812722326797</v>
      </c>
      <c r="BF2281" s="3">
        <v>12.507883119613201</v>
      </c>
      <c r="BG2281" s="3">
        <v>2.3749474569146698</v>
      </c>
      <c r="BH2281" s="3">
        <v>25.763917957304301</v>
      </c>
      <c r="BI2281" s="3">
        <v>16.966527196652699</v>
      </c>
      <c r="BJ2281" s="3">
        <v>0</v>
      </c>
      <c r="BK2281" s="3">
        <v>0</v>
      </c>
      <c r="BL2281" s="3">
        <v>0.98408710217755402</v>
      </c>
    </row>
    <row r="2282" spans="1:64" x14ac:dyDescent="0.3">
      <c r="A2282" s="3" t="s">
        <v>2802</v>
      </c>
      <c r="B2282" s="4" t="s">
        <v>75</v>
      </c>
      <c r="C2282" s="3" t="s">
        <v>2544</v>
      </c>
      <c r="D2282" s="3" t="s">
        <v>2545</v>
      </c>
      <c r="E2282" s="3" t="s">
        <v>2709</v>
      </c>
      <c r="F2282" s="3" t="s">
        <v>69</v>
      </c>
      <c r="G2282" s="3" t="s">
        <v>101</v>
      </c>
      <c r="H2282" s="3" t="s">
        <v>71</v>
      </c>
      <c r="I2282" s="3" t="s">
        <v>71</v>
      </c>
      <c r="J2282" s="3">
        <v>2454</v>
      </c>
      <c r="K2282" s="3">
        <v>836</v>
      </c>
      <c r="L2282" s="3">
        <v>12.659599999999999</v>
      </c>
      <c r="M2282" s="3">
        <v>0</v>
      </c>
      <c r="N2282" s="3">
        <v>22.019400000000001</v>
      </c>
      <c r="O2282" s="3">
        <v>59.258954855521203</v>
      </c>
      <c r="P2282" s="3">
        <v>26.158000000000001</v>
      </c>
      <c r="Q2282" s="3">
        <v>16.363299999999999</v>
      </c>
      <c r="R2282" s="3">
        <v>27.568421121760601</v>
      </c>
      <c r="S2282" s="3">
        <v>31.690533733760599</v>
      </c>
      <c r="T2282" s="3">
        <v>51.2731006160164</v>
      </c>
      <c r="U2282" s="3">
        <v>37.806637806637802</v>
      </c>
      <c r="V2282" s="3">
        <v>68.171603677221697</v>
      </c>
      <c r="W2282" s="3">
        <v>87.088660658142899</v>
      </c>
      <c r="X2282" s="3">
        <v>0</v>
      </c>
      <c r="Y2282" s="3">
        <v>16.0611854684512</v>
      </c>
      <c r="Z2282" s="3">
        <v>0</v>
      </c>
      <c r="AA2282" s="3">
        <v>0</v>
      </c>
      <c r="AB2282" s="3">
        <v>0</v>
      </c>
      <c r="AC2282" s="3">
        <v>0</v>
      </c>
      <c r="AD2282" s="3">
        <v>0</v>
      </c>
      <c r="AE2282" s="3">
        <v>19.962878944112202</v>
      </c>
      <c r="AF2282" s="3">
        <v>0</v>
      </c>
      <c r="AG2282" s="3">
        <v>0</v>
      </c>
      <c r="AH2282" s="3">
        <v>0</v>
      </c>
      <c r="AI2282" s="3">
        <v>0</v>
      </c>
      <c r="AJ2282" s="3">
        <v>43.933224755700302</v>
      </c>
      <c r="AK2282" s="3">
        <v>70.116350275566404</v>
      </c>
      <c r="AL2282" s="3">
        <v>0</v>
      </c>
      <c r="AM2282" s="3">
        <v>58.159455304194999</v>
      </c>
      <c r="AN2282" s="3">
        <v>32.392174299688797</v>
      </c>
      <c r="AO2282" s="3">
        <v>24.579922447221001</v>
      </c>
      <c r="AQ2282" s="3">
        <v>43.632523759239703</v>
      </c>
      <c r="AR2282" s="3">
        <v>36.053921568627501</v>
      </c>
      <c r="AS2282" s="3">
        <v>18.204697986577202</v>
      </c>
      <c r="AT2282" s="3">
        <v>22.540812055253198</v>
      </c>
      <c r="AU2282" s="3">
        <v>0.209336403600586</v>
      </c>
      <c r="AV2282" s="3">
        <v>21.422594142259399</v>
      </c>
      <c r="AW2282" s="3">
        <v>0</v>
      </c>
      <c r="AX2282" s="3">
        <v>2.7129337539432199</v>
      </c>
      <c r="AY2282" s="3">
        <v>17.2797981921379</v>
      </c>
      <c r="AZ2282" s="3">
        <v>47.109522808492699</v>
      </c>
      <c r="BA2282" s="3">
        <v>68.263598326359798</v>
      </c>
      <c r="BB2282" s="3">
        <v>25.810499895419401</v>
      </c>
      <c r="BC2282" s="3">
        <v>43.675015786150297</v>
      </c>
      <c r="BD2282" s="3">
        <v>8.8371116708648199</v>
      </c>
      <c r="BE2282" s="3">
        <v>77.1709562670015</v>
      </c>
      <c r="BF2282" s="3">
        <v>29.114988438091199</v>
      </c>
      <c r="BG2282" s="3">
        <v>26.2925598991173</v>
      </c>
      <c r="BH2282" s="3">
        <v>58.497279196316498</v>
      </c>
      <c r="BI2282" s="3">
        <v>94.707112970711293</v>
      </c>
      <c r="BJ2282" s="3">
        <v>0</v>
      </c>
      <c r="BK2282" s="3">
        <v>89.470338983050894</v>
      </c>
      <c r="BL2282" s="3">
        <v>2.7638190954773898</v>
      </c>
    </row>
    <row r="2283" spans="1:64" x14ac:dyDescent="0.3">
      <c r="A2283" s="3" t="s">
        <v>2803</v>
      </c>
      <c r="B2283" s="4" t="s">
        <v>75</v>
      </c>
      <c r="C2283" s="3" t="s">
        <v>2544</v>
      </c>
      <c r="D2283" s="3" t="s">
        <v>2545</v>
      </c>
      <c r="E2283" s="3" t="s">
        <v>2804</v>
      </c>
      <c r="F2283" s="3" t="s">
        <v>69</v>
      </c>
      <c r="G2283" s="3" t="s">
        <v>101</v>
      </c>
      <c r="H2283" s="3" t="s">
        <v>71</v>
      </c>
      <c r="I2283" s="3" t="s">
        <v>71</v>
      </c>
      <c r="J2283" s="3">
        <v>5413</v>
      </c>
      <c r="K2283" s="3">
        <v>1759</v>
      </c>
      <c r="L2283" s="3">
        <v>13.5175</v>
      </c>
      <c r="M2283" s="3">
        <v>0</v>
      </c>
      <c r="N2283" s="3">
        <v>23.435199999999998</v>
      </c>
      <c r="O2283" s="3">
        <v>59.812179173880999</v>
      </c>
      <c r="P2283" s="3">
        <v>80.252300000000005</v>
      </c>
      <c r="Q2283" s="3">
        <v>2.9923000000000002</v>
      </c>
      <c r="R2283" s="3">
        <v>38.989074044309902</v>
      </c>
      <c r="S2283" s="3">
        <v>20.8231051295712</v>
      </c>
      <c r="T2283" s="3">
        <v>50.266940451745398</v>
      </c>
      <c r="U2283" s="3">
        <v>37.992166563595099</v>
      </c>
      <c r="V2283" s="3">
        <v>37.1195097037794</v>
      </c>
      <c r="W2283" s="3">
        <v>66.778453154474903</v>
      </c>
      <c r="X2283" s="3">
        <v>87.620751341681597</v>
      </c>
      <c r="Y2283" s="3">
        <v>14.6377735287869</v>
      </c>
      <c r="Z2283" s="3">
        <v>33.3534378769602</v>
      </c>
      <c r="AA2283" s="3">
        <v>0</v>
      </c>
      <c r="AB2283" s="3">
        <v>71.1111111111111</v>
      </c>
      <c r="AC2283" s="3">
        <v>0</v>
      </c>
      <c r="AD2283" s="3">
        <v>0</v>
      </c>
      <c r="AE2283" s="3">
        <v>18.581150752732501</v>
      </c>
      <c r="AF2283" s="3">
        <v>0</v>
      </c>
      <c r="AG2283" s="3">
        <v>0</v>
      </c>
      <c r="AH2283" s="3">
        <v>0</v>
      </c>
      <c r="AI2283" s="3">
        <v>42.379182156133801</v>
      </c>
      <c r="AJ2283" s="3">
        <v>43.933224755700302</v>
      </c>
      <c r="AK2283" s="3">
        <v>79.281486017554599</v>
      </c>
      <c r="AL2283" s="3">
        <v>40.479548660084603</v>
      </c>
      <c r="AM2283" s="3">
        <v>48.034263123215503</v>
      </c>
      <c r="AN2283" s="3">
        <v>28.190306803023599</v>
      </c>
      <c r="AO2283" s="3">
        <v>12.666953899181401</v>
      </c>
      <c r="AQ2283" s="3">
        <v>35.902851108764501</v>
      </c>
      <c r="AR2283" s="3">
        <v>34.509803921568597</v>
      </c>
      <c r="AS2283" s="3">
        <v>0</v>
      </c>
      <c r="AT2283" s="3">
        <v>8.9577228966094609</v>
      </c>
      <c r="AU2283" s="3">
        <v>7.5151768892610402</v>
      </c>
      <c r="AV2283" s="3">
        <v>21.004184100418399</v>
      </c>
      <c r="AW2283" s="3">
        <v>8.3297552597681399</v>
      </c>
      <c r="AX2283" s="3">
        <v>46.8980021030494</v>
      </c>
      <c r="AY2283" s="3">
        <v>8.4296825730502398</v>
      </c>
      <c r="AZ2283" s="3">
        <v>31.259196972882101</v>
      </c>
      <c r="BA2283" s="3">
        <v>33.054393305439298</v>
      </c>
      <c r="BB2283" s="3">
        <v>3.6394059820121298</v>
      </c>
      <c r="BC2283" s="3">
        <v>16.501789097032201</v>
      </c>
      <c r="BD2283" s="3">
        <v>0.713685978169605</v>
      </c>
      <c r="BE2283" s="3">
        <v>48.880518937016099</v>
      </c>
      <c r="BF2283" s="3">
        <v>10.426739541728001</v>
      </c>
      <c r="BG2283" s="3">
        <v>18.663303909205499</v>
      </c>
      <c r="BH2283" s="3">
        <v>58.497279196316498</v>
      </c>
      <c r="BI2283" s="3">
        <v>73.263598326359798</v>
      </c>
      <c r="BJ2283" s="3">
        <v>0</v>
      </c>
      <c r="BK2283" s="3">
        <v>2.0338983050847501</v>
      </c>
      <c r="BL2283" s="3">
        <v>2.0309882747068699</v>
      </c>
    </row>
    <row r="2284" spans="1:64" x14ac:dyDescent="0.3">
      <c r="A2284" s="3" t="s">
        <v>2805</v>
      </c>
      <c r="B2284" s="4" t="s">
        <v>75</v>
      </c>
      <c r="C2284" s="3" t="s">
        <v>2544</v>
      </c>
      <c r="D2284" s="3" t="s">
        <v>2545</v>
      </c>
      <c r="E2284" s="3" t="s">
        <v>2804</v>
      </c>
      <c r="F2284" s="3" t="s">
        <v>69</v>
      </c>
      <c r="G2284" s="3" t="s">
        <v>101</v>
      </c>
      <c r="H2284" s="3" t="s">
        <v>71</v>
      </c>
      <c r="I2284" s="3" t="s">
        <v>71</v>
      </c>
      <c r="J2284" s="3">
        <v>5952</v>
      </c>
      <c r="K2284" s="3">
        <v>1916</v>
      </c>
      <c r="L2284" s="3">
        <v>15.0031</v>
      </c>
      <c r="M2284" s="3">
        <v>0</v>
      </c>
      <c r="N2284" s="3">
        <v>25.894200000000001</v>
      </c>
      <c r="O2284" s="3">
        <v>60.909917728294303</v>
      </c>
      <c r="P2284" s="3">
        <v>89.185299999999998</v>
      </c>
      <c r="Q2284" s="3">
        <v>1.4019999999999999</v>
      </c>
      <c r="R2284" s="3">
        <v>42.5627810607849</v>
      </c>
      <c r="S2284" s="3">
        <v>18.3471366675094</v>
      </c>
      <c r="T2284" s="3">
        <v>46.324435318275199</v>
      </c>
      <c r="U2284" s="3">
        <v>36.363636363636402</v>
      </c>
      <c r="V2284" s="3">
        <v>26.312563840653699</v>
      </c>
      <c r="W2284" s="3">
        <v>58.8975057639908</v>
      </c>
      <c r="X2284" s="3">
        <v>93.774597495527701</v>
      </c>
      <c r="Y2284" s="3">
        <v>3.4204376460590602</v>
      </c>
      <c r="Z2284" s="3">
        <v>0</v>
      </c>
      <c r="AA2284" s="3">
        <v>0</v>
      </c>
      <c r="AB2284" s="3">
        <v>0</v>
      </c>
      <c r="AC2284" s="3">
        <v>0</v>
      </c>
      <c r="AD2284" s="3">
        <v>0</v>
      </c>
      <c r="AE2284" s="3">
        <v>14.972159208084101</v>
      </c>
      <c r="AF2284" s="3">
        <v>0</v>
      </c>
      <c r="AG2284" s="3">
        <v>0</v>
      </c>
      <c r="AH2284" s="3">
        <v>0</v>
      </c>
      <c r="AI2284" s="3">
        <v>79.089219330855002</v>
      </c>
      <c r="AJ2284" s="3">
        <v>43.933224755700302</v>
      </c>
      <c r="AK2284" s="3">
        <v>91.794243723208794</v>
      </c>
      <c r="AL2284" s="3">
        <v>79.760225669957705</v>
      </c>
      <c r="AM2284" s="3">
        <v>53.041950362398403</v>
      </c>
      <c r="AN2284" s="3">
        <v>35.882614495331303</v>
      </c>
      <c r="AO2284" s="3">
        <v>11.5252046531667</v>
      </c>
      <c r="AQ2284" s="3">
        <v>36.789862724392798</v>
      </c>
      <c r="AR2284" s="3">
        <v>5.4166666666666696</v>
      </c>
      <c r="AS2284" s="3">
        <v>0</v>
      </c>
      <c r="AT2284" s="3">
        <v>7.0740895772289702</v>
      </c>
      <c r="AU2284" s="3">
        <v>10.006280092108</v>
      </c>
      <c r="AV2284" s="3">
        <v>21.966527196652699</v>
      </c>
      <c r="AW2284" s="3">
        <v>57.084585659081199</v>
      </c>
      <c r="AX2284" s="3">
        <v>22.7760252365931</v>
      </c>
      <c r="AY2284" s="3">
        <v>11.0363674584822</v>
      </c>
      <c r="AZ2284" s="3">
        <v>25.015766239226402</v>
      </c>
      <c r="BA2284" s="3">
        <v>8.4937238493723903</v>
      </c>
      <c r="BB2284" s="3">
        <v>1.6732901066722401</v>
      </c>
      <c r="BC2284" s="3">
        <v>33.087770995579902</v>
      </c>
      <c r="BD2284" s="3">
        <v>2.9596977329974798</v>
      </c>
      <c r="BE2284" s="3">
        <v>40.0711445909186</v>
      </c>
      <c r="BF2284" s="3">
        <v>12.507883119613201</v>
      </c>
      <c r="BG2284" s="3">
        <v>8.8062211013030698</v>
      </c>
      <c r="BH2284" s="3">
        <v>25.763917957304301</v>
      </c>
      <c r="BI2284" s="3">
        <v>53.640167364016698</v>
      </c>
      <c r="BJ2284" s="3">
        <v>3.5076108537392501</v>
      </c>
      <c r="BK2284" s="3">
        <v>7.5211864406779698</v>
      </c>
      <c r="BL2284" s="3">
        <v>5.1716917922948102</v>
      </c>
    </row>
    <row r="2285" spans="1:64" x14ac:dyDescent="0.3">
      <c r="A2285" s="3" t="s">
        <v>2806</v>
      </c>
      <c r="B2285" s="4" t="s">
        <v>75</v>
      </c>
      <c r="C2285" s="3" t="s">
        <v>2544</v>
      </c>
      <c r="D2285" s="3" t="s">
        <v>2545</v>
      </c>
      <c r="E2285" s="3" t="s">
        <v>2804</v>
      </c>
      <c r="F2285" s="3" t="s">
        <v>69</v>
      </c>
      <c r="G2285" s="3" t="s">
        <v>101</v>
      </c>
      <c r="H2285" s="3" t="s">
        <v>71</v>
      </c>
      <c r="I2285" s="3" t="s">
        <v>71</v>
      </c>
      <c r="J2285" s="3">
        <v>6550</v>
      </c>
      <c r="K2285" s="3">
        <v>2174</v>
      </c>
      <c r="L2285" s="3">
        <v>5.4614000000000003</v>
      </c>
      <c r="M2285" s="3">
        <v>0</v>
      </c>
      <c r="N2285" s="3">
        <v>9.6869999999999994</v>
      </c>
      <c r="O2285" s="3">
        <v>51.886985676875497</v>
      </c>
      <c r="P2285" s="3">
        <v>36.497100000000003</v>
      </c>
      <c r="Q2285" s="3">
        <v>3.8919999999999999</v>
      </c>
      <c r="R2285" s="3">
        <v>29.724055726783899</v>
      </c>
      <c r="S2285" s="3">
        <v>22.162929950091598</v>
      </c>
      <c r="T2285" s="3">
        <v>50.616016427104697</v>
      </c>
      <c r="U2285" s="3">
        <v>37.827252112966399</v>
      </c>
      <c r="V2285" s="3">
        <v>60.980592441266602</v>
      </c>
      <c r="W2285" s="3">
        <v>62.146300565919098</v>
      </c>
      <c r="X2285" s="3">
        <v>86.905187835420406</v>
      </c>
      <c r="Y2285" s="3">
        <v>7.3295092415551304</v>
      </c>
      <c r="Z2285" s="3">
        <v>0</v>
      </c>
      <c r="AA2285" s="3">
        <v>0</v>
      </c>
      <c r="AB2285" s="3">
        <v>0</v>
      </c>
      <c r="AC2285" s="3">
        <v>0</v>
      </c>
      <c r="AD2285" s="3">
        <v>0</v>
      </c>
      <c r="AE2285" s="3">
        <v>18.189317385027799</v>
      </c>
      <c r="AF2285" s="3">
        <v>0</v>
      </c>
      <c r="AG2285" s="3">
        <v>0</v>
      </c>
      <c r="AH2285" s="3">
        <v>0</v>
      </c>
      <c r="AI2285" s="3">
        <v>0</v>
      </c>
      <c r="AJ2285" s="3">
        <v>43.933224755700302</v>
      </c>
      <c r="AK2285" s="3">
        <v>76.382935292916898</v>
      </c>
      <c r="AL2285" s="3">
        <v>0</v>
      </c>
      <c r="AM2285" s="3">
        <v>48.781023500988397</v>
      </c>
      <c r="AN2285" s="3">
        <v>32.9479768786127</v>
      </c>
      <c r="AO2285" s="3">
        <v>2.39121068504955</v>
      </c>
      <c r="AQ2285" s="3">
        <v>29.250263991552298</v>
      </c>
      <c r="AR2285" s="3">
        <v>26.7156862745098</v>
      </c>
      <c r="AS2285" s="3">
        <v>29.5022371364653</v>
      </c>
      <c r="AT2285" s="3">
        <v>12.0133947258267</v>
      </c>
      <c r="AU2285" s="3">
        <v>1.4862884655641599</v>
      </c>
      <c r="AV2285" s="3">
        <v>15.397489539748999</v>
      </c>
      <c r="AW2285" s="3">
        <v>12.8381279519107</v>
      </c>
      <c r="AX2285" s="3">
        <v>30.052576235541501</v>
      </c>
      <c r="AY2285" s="3">
        <v>17.2797981921379</v>
      </c>
      <c r="AZ2285" s="3">
        <v>47.109522808492699</v>
      </c>
      <c r="BA2285" s="3">
        <v>23.096234309623402</v>
      </c>
      <c r="BB2285" s="3">
        <v>25.810499895419401</v>
      </c>
      <c r="BC2285" s="3">
        <v>43.675015786150297</v>
      </c>
      <c r="BD2285" s="3">
        <v>5.0167926112510504</v>
      </c>
      <c r="BE2285" s="3">
        <v>66.582967147938902</v>
      </c>
      <c r="BF2285" s="3">
        <v>29.114988438091199</v>
      </c>
      <c r="BG2285" s="3">
        <v>10.739806641446</v>
      </c>
      <c r="BH2285" s="3">
        <v>25.763917957304301</v>
      </c>
      <c r="BI2285" s="3">
        <v>84.937238493723896</v>
      </c>
      <c r="BJ2285" s="3">
        <v>0</v>
      </c>
      <c r="BK2285" s="3">
        <v>7.9661016949152499</v>
      </c>
      <c r="BL2285" s="3">
        <v>5.4648241206030104</v>
      </c>
    </row>
    <row r="2286" spans="1:64" x14ac:dyDescent="0.3">
      <c r="A2286" s="3" t="s">
        <v>2807</v>
      </c>
      <c r="B2286" s="4" t="s">
        <v>75</v>
      </c>
      <c r="C2286" s="3" t="s">
        <v>2544</v>
      </c>
      <c r="D2286" s="3" t="s">
        <v>2545</v>
      </c>
      <c r="E2286" s="3" t="s">
        <v>2808</v>
      </c>
      <c r="F2286" s="3" t="s">
        <v>69</v>
      </c>
      <c r="G2286" s="3" t="s">
        <v>101</v>
      </c>
      <c r="H2286" s="3" t="s">
        <v>71</v>
      </c>
      <c r="I2286" s="3" t="s">
        <v>71</v>
      </c>
      <c r="J2286" s="3">
        <v>4184</v>
      </c>
      <c r="K2286" s="3">
        <v>1314</v>
      </c>
      <c r="L2286" s="3">
        <v>9.8975000000000009</v>
      </c>
      <c r="M2286" s="3">
        <v>0</v>
      </c>
      <c r="N2286" s="3">
        <v>17.362100000000002</v>
      </c>
      <c r="O2286" s="3">
        <v>56.644131189521502</v>
      </c>
      <c r="P2286" s="3">
        <v>58.746899999999997</v>
      </c>
      <c r="Q2286" s="3">
        <v>4.7499000000000002</v>
      </c>
      <c r="R2286" s="3">
        <v>33.768892424131103</v>
      </c>
      <c r="S2286" s="3">
        <v>22.875238765390499</v>
      </c>
      <c r="T2286" s="3">
        <v>48.6858316221766</v>
      </c>
      <c r="U2286" s="3">
        <v>36.837765409193999</v>
      </c>
      <c r="V2286" s="3">
        <v>60</v>
      </c>
      <c r="W2286" s="3">
        <v>72.668203730873998</v>
      </c>
      <c r="X2286" s="3">
        <v>88.765652951699494</v>
      </c>
      <c r="Y2286" s="3">
        <v>0</v>
      </c>
      <c r="Z2286" s="3">
        <v>0</v>
      </c>
      <c r="AA2286" s="3">
        <v>0</v>
      </c>
      <c r="AB2286" s="3">
        <v>0</v>
      </c>
      <c r="AC2286" s="3">
        <v>0</v>
      </c>
      <c r="AD2286" s="3">
        <v>0</v>
      </c>
      <c r="AE2286" s="3">
        <v>14.3740977521138</v>
      </c>
      <c r="AF2286" s="3">
        <v>0</v>
      </c>
      <c r="AG2286" s="3">
        <v>0</v>
      </c>
      <c r="AH2286" s="3">
        <v>0</v>
      </c>
      <c r="AI2286" s="3">
        <v>38.197026022304797</v>
      </c>
      <c r="AJ2286" s="3">
        <v>43.933224755700302</v>
      </c>
      <c r="AK2286" s="3">
        <v>73.708920187793396</v>
      </c>
      <c r="AL2286" s="3">
        <v>0</v>
      </c>
      <c r="AM2286" s="3">
        <v>60.4216999780365</v>
      </c>
      <c r="AN2286" s="3">
        <v>18.2303245887061</v>
      </c>
      <c r="AO2286" s="3">
        <v>0</v>
      </c>
      <c r="AQ2286" s="3">
        <v>42.365364308342102</v>
      </c>
      <c r="AR2286" s="3">
        <v>41.348039215686299</v>
      </c>
      <c r="AS2286" s="3">
        <v>0</v>
      </c>
      <c r="AT2286" s="3">
        <v>10.359983256592701</v>
      </c>
      <c r="AU2286" s="3">
        <v>2.3236340799665101</v>
      </c>
      <c r="AV2286" s="3">
        <v>25.899581589958199</v>
      </c>
      <c r="AW2286" s="3">
        <v>5.8179476170030098</v>
      </c>
      <c r="AX2286" s="3">
        <v>42.5026288117771</v>
      </c>
      <c r="AY2286" s="3">
        <v>13.516922430103</v>
      </c>
      <c r="AZ2286" s="3">
        <v>45.911288627286098</v>
      </c>
      <c r="BA2286" s="3">
        <v>27.112970711297098</v>
      </c>
      <c r="BB2286" s="3">
        <v>5.0198703200167296</v>
      </c>
      <c r="BC2286" s="3">
        <v>67.564723216165007</v>
      </c>
      <c r="BD2286" s="3">
        <v>28.925272879932798</v>
      </c>
      <c r="BE2286" s="3">
        <v>49.257166771291097</v>
      </c>
      <c r="BF2286" s="3">
        <v>35.085137691822602</v>
      </c>
      <c r="BG2286" s="3">
        <v>5.2332912988650699</v>
      </c>
      <c r="BH2286" s="3">
        <v>58.497279196316498</v>
      </c>
      <c r="BI2286" s="3">
        <v>63.430962343096198</v>
      </c>
      <c r="BJ2286" s="3">
        <v>0</v>
      </c>
      <c r="BK2286" s="3">
        <v>1.2923728813559301</v>
      </c>
      <c r="BL2286" s="3">
        <v>7.2026800670016797</v>
      </c>
    </row>
    <row r="2287" spans="1:64" x14ac:dyDescent="0.3">
      <c r="A2287" s="3" t="s">
        <v>2809</v>
      </c>
      <c r="B2287" s="4" t="s">
        <v>75</v>
      </c>
      <c r="C2287" s="3" t="s">
        <v>2544</v>
      </c>
      <c r="D2287" s="3" t="s">
        <v>2545</v>
      </c>
      <c r="E2287" s="3" t="s">
        <v>2808</v>
      </c>
      <c r="F2287" s="3" t="s">
        <v>69</v>
      </c>
      <c r="G2287" s="3" t="s">
        <v>101</v>
      </c>
      <c r="H2287" s="3" t="s">
        <v>71</v>
      </c>
      <c r="I2287" s="3" t="s">
        <v>71</v>
      </c>
      <c r="J2287" s="3">
        <v>6124</v>
      </c>
      <c r="K2287" s="3">
        <v>2196</v>
      </c>
      <c r="L2287" s="3">
        <v>19.857700000000001</v>
      </c>
      <c r="M2287" s="3">
        <v>0</v>
      </c>
      <c r="N2287" s="3">
        <v>33.1967</v>
      </c>
      <c r="O2287" s="3">
        <v>64.479730672071597</v>
      </c>
      <c r="P2287" s="3">
        <v>69.396199999999993</v>
      </c>
      <c r="Q2287" s="3">
        <v>11.4878</v>
      </c>
      <c r="R2287" s="3">
        <v>36.100716295015502</v>
      </c>
      <c r="S2287" s="3">
        <v>28.379014377056102</v>
      </c>
      <c r="T2287" s="3">
        <v>46.2217659137577</v>
      </c>
      <c r="U2287" s="3">
        <v>35.765821480107199</v>
      </c>
      <c r="V2287" s="3">
        <v>15.995914198161399</v>
      </c>
      <c r="W2287" s="3">
        <v>31.1674701320478</v>
      </c>
      <c r="X2287" s="3">
        <v>89.695885509839002</v>
      </c>
      <c r="Y2287" s="3">
        <v>8.4767367750159295</v>
      </c>
      <c r="Z2287" s="3">
        <v>12.4849215922799</v>
      </c>
      <c r="AA2287" s="3">
        <v>0</v>
      </c>
      <c r="AB2287" s="3">
        <v>0</v>
      </c>
      <c r="AC2287" s="3">
        <v>0</v>
      </c>
      <c r="AD2287" s="3">
        <v>0</v>
      </c>
      <c r="AE2287" s="3">
        <v>13.074860796040401</v>
      </c>
      <c r="AF2287" s="3">
        <v>0</v>
      </c>
      <c r="AG2287" s="3">
        <v>0</v>
      </c>
      <c r="AH2287" s="3">
        <v>9.6153846153846203</v>
      </c>
      <c r="AI2287" s="3">
        <v>93.0297397769517</v>
      </c>
      <c r="AJ2287" s="3">
        <v>43.933224755700302</v>
      </c>
      <c r="AK2287" s="3">
        <v>82.874055929781605</v>
      </c>
      <c r="AL2287" s="3">
        <v>0</v>
      </c>
      <c r="AM2287" s="3">
        <v>61.1025697342412</v>
      </c>
      <c r="AN2287" s="3">
        <v>45.197865718096899</v>
      </c>
      <c r="AO2287" s="3">
        <v>0.60318828091339904</v>
      </c>
      <c r="AQ2287" s="3">
        <v>38.183738120380099</v>
      </c>
      <c r="AR2287" s="3">
        <v>29.019607843137301</v>
      </c>
      <c r="AS2287" s="3">
        <v>36.577181208053702</v>
      </c>
      <c r="AT2287" s="3">
        <v>23.503557974047698</v>
      </c>
      <c r="AU2287" s="3">
        <v>3.8517898262507901</v>
      </c>
      <c r="AV2287" s="3">
        <v>23.493723849372401</v>
      </c>
      <c r="AW2287" s="3">
        <v>51.1163589523401</v>
      </c>
      <c r="AX2287" s="3">
        <v>52.323869610935901</v>
      </c>
      <c r="AY2287" s="3">
        <v>13.516922430103</v>
      </c>
      <c r="AZ2287" s="3">
        <v>45.911288627286098</v>
      </c>
      <c r="BA2287" s="3">
        <v>12.6987447698745</v>
      </c>
      <c r="BB2287" s="3">
        <v>5.0198703200167296</v>
      </c>
      <c r="BC2287" s="3">
        <v>67.564723216165007</v>
      </c>
      <c r="BD2287" s="3">
        <v>16.7296389588581</v>
      </c>
      <c r="BE2287" s="3">
        <v>65.013601171793297</v>
      </c>
      <c r="BF2287" s="3">
        <v>35.085137691822602</v>
      </c>
      <c r="BG2287" s="3">
        <v>11.286254728877701</v>
      </c>
      <c r="BH2287" s="3">
        <v>58.497279196316498</v>
      </c>
      <c r="BI2287" s="3">
        <v>27.907949790795001</v>
      </c>
      <c r="BJ2287" s="3">
        <v>0</v>
      </c>
      <c r="BK2287" s="3">
        <v>62.097457627118601</v>
      </c>
      <c r="BL2287" s="3">
        <v>7.9983249581239502</v>
      </c>
    </row>
    <row r="2288" spans="1:64" x14ac:dyDescent="0.3">
      <c r="A2288" s="3" t="s">
        <v>2810</v>
      </c>
      <c r="B2288" s="4" t="s">
        <v>75</v>
      </c>
      <c r="C2288" s="3" t="s">
        <v>2544</v>
      </c>
      <c r="D2288" s="3" t="s">
        <v>2545</v>
      </c>
      <c r="E2288" s="3" t="s">
        <v>2811</v>
      </c>
      <c r="F2288" s="3" t="s">
        <v>69</v>
      </c>
      <c r="G2288" s="3" t="s">
        <v>139</v>
      </c>
      <c r="H2288" s="3" t="s">
        <v>71</v>
      </c>
      <c r="I2288" s="3" t="s">
        <v>71</v>
      </c>
      <c r="J2288" s="3">
        <v>3630</v>
      </c>
      <c r="K2288" s="3">
        <v>1305</v>
      </c>
      <c r="L2288" s="3">
        <v>33.626300000000001</v>
      </c>
      <c r="M2288" s="3">
        <v>0</v>
      </c>
      <c r="N2288" s="3">
        <v>51.304000000000002</v>
      </c>
      <c r="O2288" s="3">
        <v>71.962939388402802</v>
      </c>
      <c r="P2288" s="3">
        <v>34.656700000000001</v>
      </c>
      <c r="Q2288" s="3">
        <v>37.915900000000001</v>
      </c>
      <c r="R2288" s="3">
        <v>29.378036805795201</v>
      </c>
      <c r="S2288" s="3">
        <v>42.584902582607597</v>
      </c>
      <c r="T2288" s="3">
        <v>35.913757700205302</v>
      </c>
      <c r="U2288" s="3">
        <v>41.805813234384701</v>
      </c>
      <c r="V2288" s="3">
        <v>30.5209397344229</v>
      </c>
      <c r="W2288" s="3">
        <v>30.161391741773201</v>
      </c>
      <c r="X2288" s="3">
        <v>0</v>
      </c>
      <c r="Y2288" s="3">
        <v>7.3295092415551304</v>
      </c>
      <c r="Z2288" s="3">
        <v>20.9891435464415</v>
      </c>
      <c r="AA2288" s="3">
        <v>0</v>
      </c>
      <c r="AB2288" s="3">
        <v>40</v>
      </c>
      <c r="AC2288" s="3">
        <v>0</v>
      </c>
      <c r="AD2288" s="3">
        <v>36.007462686567202</v>
      </c>
      <c r="AE2288" s="3">
        <v>14.291606516807599</v>
      </c>
      <c r="AF2288" s="3">
        <v>0</v>
      </c>
      <c r="AG2288" s="3">
        <v>0</v>
      </c>
      <c r="AH2288" s="3">
        <v>0</v>
      </c>
      <c r="AI2288" s="3">
        <v>88.6617100371747</v>
      </c>
      <c r="AJ2288" s="3">
        <v>43.933224755700302</v>
      </c>
      <c r="AK2288" s="3">
        <v>59.869361094100803</v>
      </c>
      <c r="AL2288" s="3">
        <v>0</v>
      </c>
      <c r="AM2288" s="3">
        <v>37.491763672304003</v>
      </c>
      <c r="AN2288" s="3">
        <v>46.087149844375297</v>
      </c>
      <c r="AO2288" s="3">
        <v>40.004308487720799</v>
      </c>
      <c r="AQ2288" s="3">
        <v>57.360084477296702</v>
      </c>
      <c r="AR2288" s="3">
        <v>0</v>
      </c>
      <c r="AS2288" s="3">
        <v>44.463087248322097</v>
      </c>
      <c r="AT2288" s="3">
        <v>17.1619924654667</v>
      </c>
      <c r="AU2288" s="3">
        <v>34.205568348335802</v>
      </c>
      <c r="AV2288" s="3">
        <v>37.092050209204999</v>
      </c>
      <c r="AW2288" s="3">
        <v>31.000429368827799</v>
      </c>
      <c r="AX2288" s="3">
        <v>80.715036803364896</v>
      </c>
      <c r="AY2288" s="3">
        <v>45.659028799663702</v>
      </c>
      <c r="AZ2288" s="3">
        <v>76.644944292621403</v>
      </c>
      <c r="BA2288" s="3">
        <v>66.338912133891199</v>
      </c>
      <c r="BB2288" s="3">
        <v>60.175695461200597</v>
      </c>
      <c r="BC2288" s="3">
        <v>59.608503472953103</v>
      </c>
      <c r="BD2288" s="3">
        <v>15.491183879093199</v>
      </c>
      <c r="BE2288" s="3">
        <v>89.014438166980497</v>
      </c>
      <c r="BF2288" s="3">
        <v>27.811645995375201</v>
      </c>
      <c r="BG2288" s="3">
        <v>50.420344682639801</v>
      </c>
      <c r="BH2288" s="3">
        <v>58.497279196316498</v>
      </c>
      <c r="BI2288" s="3">
        <v>35.418410041841</v>
      </c>
      <c r="BJ2288" s="3">
        <v>0</v>
      </c>
      <c r="BK2288" s="3">
        <v>67.182203389830505</v>
      </c>
      <c r="BL2288" s="3">
        <v>19.828308207705199</v>
      </c>
    </row>
    <row r="2289" spans="1:64" x14ac:dyDescent="0.3">
      <c r="A2289" s="3" t="s">
        <v>2812</v>
      </c>
      <c r="B2289" s="4" t="s">
        <v>75</v>
      </c>
      <c r="C2289" s="3" t="s">
        <v>2544</v>
      </c>
      <c r="D2289" s="3" t="s">
        <v>2545</v>
      </c>
      <c r="E2289" s="3" t="s">
        <v>2813</v>
      </c>
      <c r="F2289" s="3" t="s">
        <v>69</v>
      </c>
      <c r="G2289" s="3" t="s">
        <v>101</v>
      </c>
      <c r="H2289" s="3" t="s">
        <v>71</v>
      </c>
      <c r="I2289" s="3" t="s">
        <v>71</v>
      </c>
      <c r="J2289" s="3">
        <v>4835</v>
      </c>
      <c r="K2289" s="3">
        <v>1585</v>
      </c>
      <c r="L2289" s="3">
        <v>42.310099999999998</v>
      </c>
      <c r="M2289" s="3">
        <v>0</v>
      </c>
      <c r="N2289" s="3">
        <v>61.922499999999999</v>
      </c>
      <c r="O2289" s="3">
        <v>76.711534286004806</v>
      </c>
      <c r="P2289" s="3">
        <v>55.789900000000003</v>
      </c>
      <c r="Q2289" s="3">
        <v>40.259500000000003</v>
      </c>
      <c r="R2289" s="3">
        <v>33.2122306690624</v>
      </c>
      <c r="S2289" s="3">
        <v>43.499303616942498</v>
      </c>
      <c r="T2289" s="3">
        <v>32.238193018480501</v>
      </c>
      <c r="U2289" s="3">
        <v>41.187384044526901</v>
      </c>
      <c r="V2289" s="3">
        <v>33.8917262512768</v>
      </c>
      <c r="W2289" s="3">
        <v>29.050513519178399</v>
      </c>
      <c r="X2289" s="3">
        <v>0</v>
      </c>
      <c r="Y2289" s="3">
        <v>35.457828765668197</v>
      </c>
      <c r="Z2289" s="3">
        <v>0</v>
      </c>
      <c r="AA2289" s="3">
        <v>0</v>
      </c>
      <c r="AB2289" s="3">
        <v>65.925925925925895</v>
      </c>
      <c r="AC2289" s="3">
        <v>0</v>
      </c>
      <c r="AD2289" s="3">
        <v>47.574626865671597</v>
      </c>
      <c r="AE2289" s="3">
        <v>14.415343369766999</v>
      </c>
      <c r="AF2289" s="3">
        <v>0</v>
      </c>
      <c r="AG2289" s="3">
        <v>0</v>
      </c>
      <c r="AH2289" s="3">
        <v>0</v>
      </c>
      <c r="AI2289" s="3">
        <v>98.977695167286299</v>
      </c>
      <c r="AJ2289" s="3">
        <v>43.933224755700302</v>
      </c>
      <c r="AK2289" s="3">
        <v>46.723821187997601</v>
      </c>
      <c r="AL2289" s="3">
        <v>0</v>
      </c>
      <c r="AM2289" s="3">
        <v>72.633428508675607</v>
      </c>
      <c r="AN2289" s="3">
        <v>32.592263228101402</v>
      </c>
      <c r="AO2289" s="3">
        <v>30.891856958207701</v>
      </c>
      <c r="AQ2289" s="3">
        <v>87.032734952481505</v>
      </c>
      <c r="AR2289" s="3">
        <v>72.794117647058798</v>
      </c>
      <c r="AS2289" s="3">
        <v>15.9116331096197</v>
      </c>
      <c r="AT2289" s="3">
        <v>42.800334868145697</v>
      </c>
      <c r="AU2289" s="3">
        <v>6.7824994766589901</v>
      </c>
      <c r="AV2289" s="3">
        <v>67.949790794979094</v>
      </c>
      <c r="AW2289" s="3">
        <v>42.872477458136501</v>
      </c>
      <c r="AX2289" s="3">
        <v>16.3196635120925</v>
      </c>
      <c r="AY2289" s="3">
        <v>45.659028799663702</v>
      </c>
      <c r="AZ2289" s="3">
        <v>76.644944292621403</v>
      </c>
      <c r="BA2289" s="3">
        <v>25.1882845188285</v>
      </c>
      <c r="BB2289" s="3">
        <v>60.175695461200597</v>
      </c>
      <c r="BC2289" s="3">
        <v>59.608503472953103</v>
      </c>
      <c r="BD2289" s="3">
        <v>85.768261964735501</v>
      </c>
      <c r="BE2289" s="3">
        <v>46.850805607867798</v>
      </c>
      <c r="BF2289" s="3">
        <v>27.811645995375201</v>
      </c>
      <c r="BG2289" s="3">
        <v>34.7625052543085</v>
      </c>
      <c r="BH2289" s="3">
        <v>58.497279196316498</v>
      </c>
      <c r="BI2289" s="3">
        <v>52.050209205020899</v>
      </c>
      <c r="BJ2289" s="3">
        <v>0</v>
      </c>
      <c r="BK2289" s="3">
        <v>23.559322033898301</v>
      </c>
      <c r="BL2289" s="3">
        <v>54.229480737018399</v>
      </c>
    </row>
    <row r="2290" spans="1:64" x14ac:dyDescent="0.3">
      <c r="A2290" s="3" t="s">
        <v>2814</v>
      </c>
      <c r="B2290" s="4" t="s">
        <v>75</v>
      </c>
      <c r="C2290" s="3" t="s">
        <v>2544</v>
      </c>
      <c r="D2290" s="3" t="s">
        <v>2545</v>
      </c>
      <c r="E2290" s="3" t="s">
        <v>2815</v>
      </c>
      <c r="F2290" s="3" t="s">
        <v>69</v>
      </c>
      <c r="G2290" s="3" t="s">
        <v>101</v>
      </c>
      <c r="H2290" s="3" t="s">
        <v>71</v>
      </c>
      <c r="I2290" s="3" t="s">
        <v>71</v>
      </c>
      <c r="J2290" s="3">
        <v>3206</v>
      </c>
      <c r="K2290" s="3">
        <v>1321</v>
      </c>
      <c r="L2290" s="3">
        <v>14.5846</v>
      </c>
      <c r="M2290" s="3">
        <v>0</v>
      </c>
      <c r="N2290" s="3">
        <v>25.2608</v>
      </c>
      <c r="O2290" s="3">
        <v>60.5676873461803</v>
      </c>
      <c r="P2290" s="3">
        <v>55.066200000000002</v>
      </c>
      <c r="Q2290" s="3">
        <v>10.3787</v>
      </c>
      <c r="R2290" s="3">
        <v>33.069260288020402</v>
      </c>
      <c r="S2290" s="3">
        <v>27.498427058159901</v>
      </c>
      <c r="T2290" s="3">
        <v>35.379876796714598</v>
      </c>
      <c r="U2290" s="3">
        <v>44.094001236858396</v>
      </c>
      <c r="V2290" s="3">
        <v>14.6271705822268</v>
      </c>
      <c r="W2290" s="3">
        <v>50.869838608258199</v>
      </c>
      <c r="X2290" s="3">
        <v>0</v>
      </c>
      <c r="Y2290" s="3">
        <v>94.518801784576198</v>
      </c>
      <c r="Z2290" s="3">
        <v>0</v>
      </c>
      <c r="AA2290" s="3">
        <v>0</v>
      </c>
      <c r="AB2290" s="3">
        <v>0</v>
      </c>
      <c r="AC2290" s="3">
        <v>0</v>
      </c>
      <c r="AD2290" s="3">
        <v>0</v>
      </c>
      <c r="AE2290" s="3">
        <v>14.456588987420099</v>
      </c>
      <c r="AF2290" s="3">
        <v>0</v>
      </c>
      <c r="AG2290" s="3">
        <v>0</v>
      </c>
      <c r="AH2290" s="3">
        <v>0</v>
      </c>
      <c r="AI2290" s="3">
        <v>89.591078066914505</v>
      </c>
      <c r="AJ2290" s="3">
        <v>43.933224755700302</v>
      </c>
      <c r="AK2290" s="3">
        <v>64.115125535823594</v>
      </c>
      <c r="AL2290" s="3">
        <v>0</v>
      </c>
      <c r="AM2290" s="3">
        <v>75.88403250604</v>
      </c>
      <c r="AN2290" s="3">
        <v>30.346820809248602</v>
      </c>
      <c r="AO2290" s="3">
        <v>12.2361051271004</v>
      </c>
      <c r="AP2290">
        <v>100</v>
      </c>
      <c r="AQ2290" s="3">
        <v>40.718057022175302</v>
      </c>
      <c r="AR2290" s="3">
        <v>26.617647058823501</v>
      </c>
      <c r="AS2290" s="3">
        <v>20.805369127516801</v>
      </c>
      <c r="AT2290" s="3">
        <v>9.08329845123483</v>
      </c>
      <c r="AU2290" s="3">
        <v>1.1722838601632799</v>
      </c>
      <c r="AV2290" s="3">
        <v>14.7907949790795</v>
      </c>
      <c r="AW2290" s="3">
        <v>3.28467153284672</v>
      </c>
      <c r="AX2290" s="3">
        <v>4.9842271293375404</v>
      </c>
      <c r="AY2290" s="3">
        <v>6.05423586293883</v>
      </c>
      <c r="AZ2290" s="3">
        <v>28.358208955223901</v>
      </c>
      <c r="BA2290" s="3">
        <v>46.192468619246903</v>
      </c>
      <c r="BB2290" s="3">
        <v>2.63543191800879</v>
      </c>
      <c r="BC2290" s="3">
        <v>42.938328772889903</v>
      </c>
      <c r="BD2290" s="3">
        <v>7.3047858942065496</v>
      </c>
      <c r="BE2290" s="3">
        <v>91.943921322452397</v>
      </c>
      <c r="BF2290" s="3">
        <v>3.2583561067899902</v>
      </c>
      <c r="BG2290" s="3">
        <v>19.3148381672972</v>
      </c>
      <c r="BH2290" s="3">
        <v>58.497279196316498</v>
      </c>
      <c r="BI2290" s="3">
        <v>54.7071129707113</v>
      </c>
      <c r="BJ2290" s="3">
        <v>0</v>
      </c>
      <c r="BK2290" s="3">
        <v>84.173728813559293</v>
      </c>
      <c r="BL2290" s="3">
        <v>21.649916247906202</v>
      </c>
    </row>
    <row r="2291" spans="1:64" x14ac:dyDescent="0.3">
      <c r="A2291" s="3" t="s">
        <v>2816</v>
      </c>
      <c r="B2291" s="4" t="s">
        <v>75</v>
      </c>
      <c r="C2291" s="3" t="s">
        <v>2544</v>
      </c>
      <c r="D2291" s="3" t="s">
        <v>2545</v>
      </c>
      <c r="E2291" s="3" t="s">
        <v>2817</v>
      </c>
      <c r="F2291" s="3" t="s">
        <v>69</v>
      </c>
      <c r="G2291" s="3" t="s">
        <v>101</v>
      </c>
      <c r="H2291" s="3" t="s">
        <v>71</v>
      </c>
      <c r="I2291" s="3" t="s">
        <v>71</v>
      </c>
      <c r="J2291" s="3">
        <v>4148</v>
      </c>
      <c r="K2291" s="3">
        <v>1760</v>
      </c>
      <c r="L2291" s="3">
        <v>33.019500000000001</v>
      </c>
      <c r="M2291" s="3">
        <v>0</v>
      </c>
      <c r="N2291" s="3">
        <v>50.521599999999999</v>
      </c>
      <c r="O2291" s="3">
        <v>71.669713337744398</v>
      </c>
      <c r="P2291" s="3">
        <v>57.568199999999997</v>
      </c>
      <c r="Q2291" s="3">
        <v>27.6418</v>
      </c>
      <c r="R2291" s="3">
        <v>33.532480171253802</v>
      </c>
      <c r="S2291" s="3">
        <v>38.137233166490603</v>
      </c>
      <c r="T2291" s="3">
        <v>29.137577002053401</v>
      </c>
      <c r="U2291" s="3">
        <v>42.053184910327801</v>
      </c>
      <c r="V2291" s="3">
        <v>7.4770173646578204</v>
      </c>
      <c r="W2291" s="3">
        <v>48.186962900859399</v>
      </c>
      <c r="X2291" s="3">
        <v>0</v>
      </c>
      <c r="Y2291" s="3">
        <v>81.2407053324835</v>
      </c>
      <c r="Z2291" s="3">
        <v>0</v>
      </c>
      <c r="AA2291" s="3">
        <v>0</v>
      </c>
      <c r="AB2291" s="3">
        <v>0</v>
      </c>
      <c r="AC2291" s="3">
        <v>0</v>
      </c>
      <c r="AD2291" s="3">
        <v>0</v>
      </c>
      <c r="AE2291" s="3">
        <v>12.208702825324799</v>
      </c>
      <c r="AF2291" s="3">
        <v>0</v>
      </c>
      <c r="AG2291" s="3">
        <v>0</v>
      </c>
      <c r="AH2291" s="3">
        <v>0</v>
      </c>
      <c r="AI2291" s="3">
        <v>90.613382899628206</v>
      </c>
      <c r="AJ2291" s="3">
        <v>43.933224755700302</v>
      </c>
      <c r="AK2291" s="3">
        <v>71.320677689324398</v>
      </c>
      <c r="AL2291" s="3">
        <v>0</v>
      </c>
      <c r="AM2291" s="3">
        <v>89.259828684383905</v>
      </c>
      <c r="AN2291" s="3">
        <v>3.6016007114273001</v>
      </c>
      <c r="AO2291" s="3">
        <v>14.153382162860799</v>
      </c>
      <c r="AQ2291" s="3">
        <v>31.6789862724393</v>
      </c>
      <c r="AR2291" s="3">
        <v>38.259803921568597</v>
      </c>
      <c r="AS2291" s="3">
        <v>73.629753914988797</v>
      </c>
      <c r="AT2291" s="3">
        <v>46.776894097948897</v>
      </c>
      <c r="AU2291" s="3">
        <v>17.081850533807799</v>
      </c>
      <c r="AV2291" s="3">
        <v>15.878661087866099</v>
      </c>
      <c r="AW2291" s="3">
        <v>35.9811077715758</v>
      </c>
      <c r="AX2291" s="3">
        <v>46.813880126183001</v>
      </c>
      <c r="AY2291" s="3">
        <v>67.2482657136851</v>
      </c>
      <c r="AZ2291" s="3">
        <v>98.822787471095197</v>
      </c>
      <c r="BA2291" s="3">
        <v>34.6652719665272</v>
      </c>
      <c r="BB2291" s="3">
        <v>60.970508261869902</v>
      </c>
      <c r="BC2291" s="3">
        <v>70.385182066933297</v>
      </c>
      <c r="BD2291" s="3">
        <v>69.227539882451694</v>
      </c>
      <c r="BE2291" s="3">
        <v>30.571249215317</v>
      </c>
      <c r="BF2291" s="3">
        <v>32.940929157031697</v>
      </c>
      <c r="BG2291" s="3">
        <v>17.738545607398098</v>
      </c>
      <c r="BH2291" s="3">
        <v>25.763917957304301</v>
      </c>
      <c r="BI2291" s="3">
        <v>62.343096234309598</v>
      </c>
      <c r="BJ2291" s="3">
        <v>23.8252812706817</v>
      </c>
      <c r="BK2291" s="3">
        <v>12.309322033898299</v>
      </c>
      <c r="BL2291" s="3">
        <v>53.077889447236203</v>
      </c>
    </row>
    <row r="2292" spans="1:64" x14ac:dyDescent="0.3">
      <c r="A2292" s="3" t="s">
        <v>2818</v>
      </c>
      <c r="B2292" s="4" t="s">
        <v>75</v>
      </c>
      <c r="C2292" s="3" t="s">
        <v>2544</v>
      </c>
      <c r="D2292" s="3" t="s">
        <v>2545</v>
      </c>
      <c r="E2292" s="3" t="s">
        <v>2817</v>
      </c>
      <c r="F2292" s="3" t="s">
        <v>69</v>
      </c>
      <c r="G2292" s="3" t="s">
        <v>101</v>
      </c>
      <c r="H2292" s="3" t="s">
        <v>71</v>
      </c>
      <c r="I2292" s="3" t="s">
        <v>71</v>
      </c>
      <c r="J2292" s="3">
        <v>2930</v>
      </c>
      <c r="K2292" s="3">
        <v>1083</v>
      </c>
      <c r="L2292" s="3">
        <v>20.9877</v>
      </c>
      <c r="M2292" s="3">
        <v>0</v>
      </c>
      <c r="N2292" s="3">
        <v>34.8733</v>
      </c>
      <c r="O2292" s="3">
        <v>65.184043914170701</v>
      </c>
      <c r="P2292" s="3">
        <v>53.432600000000001</v>
      </c>
      <c r="Q2292" s="3">
        <v>17.7652</v>
      </c>
      <c r="R2292" s="3">
        <v>32.716413691810999</v>
      </c>
      <c r="S2292" s="3">
        <v>32.467630222359702</v>
      </c>
      <c r="T2292" s="3">
        <v>27.700205338808999</v>
      </c>
      <c r="U2292" s="3">
        <v>41.517212945784401</v>
      </c>
      <c r="V2292" s="3">
        <v>12.9315628192033</v>
      </c>
      <c r="W2292" s="3">
        <v>53.343114651016599</v>
      </c>
      <c r="X2292" s="3">
        <v>0</v>
      </c>
      <c r="Y2292" s="3">
        <v>89.887401742086297</v>
      </c>
      <c r="Z2292" s="3">
        <v>0</v>
      </c>
      <c r="AA2292" s="3">
        <v>0</v>
      </c>
      <c r="AB2292" s="3">
        <v>0</v>
      </c>
      <c r="AC2292" s="3">
        <v>0</v>
      </c>
      <c r="AD2292" s="3">
        <v>0</v>
      </c>
      <c r="AE2292" s="3">
        <v>11.115693957516999</v>
      </c>
      <c r="AF2292" s="3">
        <v>0</v>
      </c>
      <c r="AG2292" s="3">
        <v>0</v>
      </c>
      <c r="AH2292" s="3">
        <v>0</v>
      </c>
      <c r="AI2292" s="3">
        <v>92.100371747211895</v>
      </c>
      <c r="AJ2292" s="3">
        <v>43.933224755700302</v>
      </c>
      <c r="AK2292" s="3">
        <v>70.789957134109002</v>
      </c>
      <c r="AL2292" s="3">
        <v>0</v>
      </c>
      <c r="AM2292" s="3">
        <v>70.8104546452888</v>
      </c>
      <c r="AN2292" s="3">
        <v>8.8706091596265004</v>
      </c>
      <c r="AO2292" s="3">
        <v>37.936234381732</v>
      </c>
      <c r="AQ2292" s="3">
        <v>45.765575501583903</v>
      </c>
      <c r="AR2292" s="3">
        <v>0</v>
      </c>
      <c r="AS2292" s="3">
        <v>16.722595078299801</v>
      </c>
      <c r="AT2292" s="3">
        <v>33.026370866471296</v>
      </c>
      <c r="AU2292" s="3">
        <v>1.2978857023236301</v>
      </c>
      <c r="AV2292" s="3">
        <v>22.635983263598298</v>
      </c>
      <c r="AW2292" s="3">
        <v>11.7217689995706</v>
      </c>
      <c r="AX2292" s="3">
        <v>15.2681388012618</v>
      </c>
      <c r="AY2292" s="3">
        <v>67.2482657136851</v>
      </c>
      <c r="AZ2292" s="3">
        <v>98.822787471095197</v>
      </c>
      <c r="BA2292" s="3">
        <v>40.355648535564903</v>
      </c>
      <c r="BB2292" s="3">
        <v>60.970508261869902</v>
      </c>
      <c r="BC2292" s="3">
        <v>70.385182066933297</v>
      </c>
      <c r="BD2292" s="3">
        <v>26.0705289672544</v>
      </c>
      <c r="BE2292" s="3">
        <v>94.580456162377104</v>
      </c>
      <c r="BF2292" s="3">
        <v>32.940929157031697</v>
      </c>
      <c r="BG2292" s="3">
        <v>2.6481715006305202</v>
      </c>
      <c r="BH2292" s="3">
        <v>25.763917957304301</v>
      </c>
      <c r="BI2292" s="3">
        <v>56.945606694560702</v>
      </c>
      <c r="BJ2292" s="3">
        <v>0</v>
      </c>
      <c r="BK2292" s="3">
        <v>23.983050847457601</v>
      </c>
      <c r="BL2292" s="3">
        <v>34.547738693467302</v>
      </c>
    </row>
    <row r="2293" spans="1:64" x14ac:dyDescent="0.3">
      <c r="A2293" s="3" t="s">
        <v>2819</v>
      </c>
      <c r="B2293" s="4" t="s">
        <v>65</v>
      </c>
      <c r="C2293" s="3" t="s">
        <v>2544</v>
      </c>
      <c r="D2293" s="3" t="s">
        <v>2545</v>
      </c>
      <c r="E2293" s="3" t="s">
        <v>2817</v>
      </c>
      <c r="F2293" s="3" t="s">
        <v>69</v>
      </c>
      <c r="G2293" s="3" t="s">
        <v>101</v>
      </c>
      <c r="H2293" s="3" t="s">
        <v>71</v>
      </c>
      <c r="I2293" s="3" t="s">
        <v>71</v>
      </c>
      <c r="J2293" s="3">
        <v>6139</v>
      </c>
      <c r="K2293" s="3">
        <v>1956</v>
      </c>
      <c r="L2293" s="3">
        <v>74.178700000000006</v>
      </c>
      <c r="M2293" s="3">
        <v>0</v>
      </c>
      <c r="N2293" s="3">
        <v>86.102800000000002</v>
      </c>
      <c r="O2293" s="3">
        <v>93.256824229709096</v>
      </c>
      <c r="P2293" s="3">
        <v>73.759299999999996</v>
      </c>
      <c r="Q2293" s="3">
        <v>69.700800000000001</v>
      </c>
      <c r="R2293" s="3">
        <v>37.158095880344298</v>
      </c>
      <c r="S2293" s="3">
        <v>56.098728349364798</v>
      </c>
      <c r="T2293" s="3">
        <v>28.234086242299799</v>
      </c>
      <c r="U2293" s="3">
        <v>41.166769738198298</v>
      </c>
      <c r="V2293" s="3">
        <v>31.378958120531198</v>
      </c>
      <c r="W2293" s="3">
        <v>56.193670090127902</v>
      </c>
      <c r="X2293" s="3">
        <v>0</v>
      </c>
      <c r="Y2293" s="3">
        <v>39.324410452517498</v>
      </c>
      <c r="Z2293" s="3">
        <v>79.131483715319703</v>
      </c>
      <c r="AA2293" s="3">
        <v>0</v>
      </c>
      <c r="AB2293" s="3">
        <v>0</v>
      </c>
      <c r="AC2293" s="3">
        <v>0</v>
      </c>
      <c r="AD2293" s="3">
        <v>0</v>
      </c>
      <c r="AE2293" s="3">
        <v>11.5487729428748</v>
      </c>
      <c r="AF2293" s="3">
        <v>57.4183976261128</v>
      </c>
      <c r="AG2293" s="3">
        <v>0</v>
      </c>
      <c r="AH2293" s="3">
        <v>0</v>
      </c>
      <c r="AI2293" s="3">
        <v>96.096654275092902</v>
      </c>
      <c r="AJ2293" s="3">
        <v>43.933224755700302</v>
      </c>
      <c r="AK2293" s="3">
        <v>64.890794039599896</v>
      </c>
      <c r="AL2293" s="3">
        <v>0</v>
      </c>
      <c r="AM2293" s="3">
        <v>84.318032066769206</v>
      </c>
      <c r="AN2293" s="3">
        <v>68.608270342374396</v>
      </c>
      <c r="AO2293" s="3">
        <v>78.048255062473103</v>
      </c>
      <c r="AQ2293" s="3">
        <v>75.205913410770805</v>
      </c>
      <c r="AR2293" s="3">
        <v>53.529411764705898</v>
      </c>
      <c r="AS2293" s="3">
        <v>0</v>
      </c>
      <c r="AT2293" s="3">
        <v>62.850565089995797</v>
      </c>
      <c r="AU2293" s="3">
        <v>39.041239271509298</v>
      </c>
      <c r="AV2293" s="3">
        <v>31.757322175732199</v>
      </c>
      <c r="AW2293" s="3">
        <v>88.256762559038194</v>
      </c>
      <c r="AX2293" s="3">
        <v>79.789695057833896</v>
      </c>
      <c r="AY2293" s="3">
        <v>67.2482657136851</v>
      </c>
      <c r="AZ2293" s="3">
        <v>98.822787471095197</v>
      </c>
      <c r="BA2293" s="3">
        <v>44.163179916318001</v>
      </c>
      <c r="BB2293" s="3">
        <v>60.970508261869902</v>
      </c>
      <c r="BC2293" s="3">
        <v>70.385182066933297</v>
      </c>
      <c r="BD2293" s="3">
        <v>50.0839630562552</v>
      </c>
      <c r="BE2293" s="3">
        <v>34.860849550115098</v>
      </c>
      <c r="BF2293" s="3">
        <v>32.940929157031697</v>
      </c>
      <c r="BG2293" s="3">
        <v>18.6002522068096</v>
      </c>
      <c r="BH2293" s="3">
        <v>58.497279196316498</v>
      </c>
      <c r="BI2293" s="3">
        <v>41.297071129707099</v>
      </c>
      <c r="BJ2293" s="3">
        <v>50.099272005294502</v>
      </c>
      <c r="BK2293" s="3">
        <v>58.3262711864407</v>
      </c>
      <c r="BL2293" s="3">
        <v>61.599664991624799</v>
      </c>
    </row>
    <row r="2294" spans="1:64" x14ac:dyDescent="0.3">
      <c r="A2294" s="3" t="s">
        <v>2820</v>
      </c>
      <c r="B2294" s="4" t="s">
        <v>75</v>
      </c>
      <c r="C2294" s="3" t="s">
        <v>2544</v>
      </c>
      <c r="D2294" s="3" t="s">
        <v>2545</v>
      </c>
      <c r="E2294" s="3" t="s">
        <v>2817</v>
      </c>
      <c r="F2294" s="3" t="s">
        <v>69</v>
      </c>
      <c r="G2294" s="3" t="s">
        <v>101</v>
      </c>
      <c r="H2294" s="3" t="s">
        <v>71</v>
      </c>
      <c r="I2294" s="3" t="s">
        <v>71</v>
      </c>
      <c r="J2294" s="3">
        <v>5567</v>
      </c>
      <c r="K2294" s="3">
        <v>2514</v>
      </c>
      <c r="L2294" s="3">
        <v>24.565799999999999</v>
      </c>
      <c r="M2294" s="3">
        <v>0</v>
      </c>
      <c r="N2294" s="3">
        <v>39.716799999999999</v>
      </c>
      <c r="O2294" s="3">
        <v>67.113688232207295</v>
      </c>
      <c r="P2294" s="3">
        <v>47.7667</v>
      </c>
      <c r="Q2294" s="3">
        <v>22.473299999999998</v>
      </c>
      <c r="R2294" s="3">
        <v>31.689972891667999</v>
      </c>
      <c r="S2294" s="3">
        <v>35.423715340539303</v>
      </c>
      <c r="T2294" s="3">
        <v>25.420944558521601</v>
      </c>
      <c r="U2294" s="3">
        <v>40.981240981241001</v>
      </c>
      <c r="V2294" s="3">
        <v>26.312563840653699</v>
      </c>
      <c r="W2294" s="3">
        <v>48.878641794173099</v>
      </c>
      <c r="X2294" s="3">
        <v>0</v>
      </c>
      <c r="Y2294" s="3">
        <v>48.863394943700897</v>
      </c>
      <c r="Z2294" s="3">
        <v>0</v>
      </c>
      <c r="AA2294" s="3">
        <v>0</v>
      </c>
      <c r="AB2294" s="3">
        <v>0</v>
      </c>
      <c r="AC2294" s="3">
        <v>0</v>
      </c>
      <c r="AD2294" s="3">
        <v>0</v>
      </c>
      <c r="AE2294" s="3">
        <v>10.8682202515983</v>
      </c>
      <c r="AF2294" s="3">
        <v>0</v>
      </c>
      <c r="AG2294" s="3">
        <v>0</v>
      </c>
      <c r="AH2294" s="3">
        <v>0</v>
      </c>
      <c r="AI2294" s="3">
        <v>90.148698884758403</v>
      </c>
      <c r="AJ2294" s="3">
        <v>43.933224755700302</v>
      </c>
      <c r="AK2294" s="3">
        <v>64.217187181057398</v>
      </c>
      <c r="AL2294" s="3">
        <v>0</v>
      </c>
      <c r="AM2294" s="3">
        <v>77.113990775312999</v>
      </c>
      <c r="AN2294" s="3">
        <v>59.026233881725197</v>
      </c>
      <c r="AO2294" s="3">
        <v>40.715208961654497</v>
      </c>
      <c r="AQ2294" s="3">
        <v>36.008447729672604</v>
      </c>
      <c r="AR2294" s="3">
        <v>17.745098039215701</v>
      </c>
      <c r="AS2294" s="3">
        <v>2.9362416107382501</v>
      </c>
      <c r="AT2294" s="3">
        <v>22.8756802009209</v>
      </c>
      <c r="AU2294" s="3">
        <v>16.223571279045402</v>
      </c>
      <c r="AV2294" s="3">
        <v>16.966527196652699</v>
      </c>
      <c r="AW2294" s="3">
        <v>40.210390725633303</v>
      </c>
      <c r="AX2294" s="3">
        <v>40.273396424815999</v>
      </c>
      <c r="AY2294" s="3">
        <v>22.871557704435599</v>
      </c>
      <c r="AZ2294" s="3">
        <v>76.813117511036396</v>
      </c>
      <c r="BA2294" s="3">
        <v>71.422594142259399</v>
      </c>
      <c r="BB2294" s="3">
        <v>41.539426898138501</v>
      </c>
      <c r="BC2294" s="3">
        <v>42.812039570616697</v>
      </c>
      <c r="BD2294" s="3">
        <v>24.8320738874895</v>
      </c>
      <c r="BE2294" s="3">
        <v>80.309688219292696</v>
      </c>
      <c r="BF2294" s="3">
        <v>34.601639688879601</v>
      </c>
      <c r="BG2294" s="3">
        <v>50.147120638923901</v>
      </c>
      <c r="BH2294" s="3">
        <v>25.763917957304301</v>
      </c>
      <c r="BI2294" s="3">
        <v>41.715481171548099</v>
      </c>
      <c r="BJ2294" s="3">
        <v>0</v>
      </c>
      <c r="BK2294" s="3">
        <v>33.644067796610202</v>
      </c>
      <c r="BL2294" s="3">
        <v>52.093802345058599</v>
      </c>
    </row>
    <row r="2295" spans="1:64" x14ac:dyDescent="0.3">
      <c r="A2295" s="3" t="s">
        <v>2821</v>
      </c>
      <c r="B2295" s="4" t="s">
        <v>75</v>
      </c>
      <c r="C2295" s="3" t="s">
        <v>2544</v>
      </c>
      <c r="D2295" s="3" t="s">
        <v>2545</v>
      </c>
      <c r="E2295" s="3" t="s">
        <v>2817</v>
      </c>
      <c r="F2295" s="3" t="s">
        <v>69</v>
      </c>
      <c r="G2295" s="3" t="s">
        <v>101</v>
      </c>
      <c r="H2295" s="3" t="s">
        <v>71</v>
      </c>
      <c r="I2295" s="3" t="s">
        <v>71</v>
      </c>
      <c r="J2295" s="3">
        <v>4550</v>
      </c>
      <c r="K2295" s="3">
        <v>1497</v>
      </c>
      <c r="L2295" s="3">
        <v>39.192300000000003</v>
      </c>
      <c r="M2295" s="3">
        <v>0</v>
      </c>
      <c r="N2295" s="3">
        <v>58.1967</v>
      </c>
      <c r="O2295" s="3">
        <v>75.059132992450202</v>
      </c>
      <c r="P2295" s="3">
        <v>52.9983</v>
      </c>
      <c r="Q2295" s="3">
        <v>37.706600000000002</v>
      </c>
      <c r="R2295" s="3">
        <v>32.625165896142697</v>
      </c>
      <c r="S2295" s="3">
        <v>42.433967096307597</v>
      </c>
      <c r="T2295" s="3">
        <v>26.2217659137577</v>
      </c>
      <c r="U2295" s="3">
        <v>40.156668728097301</v>
      </c>
      <c r="V2295" s="3">
        <v>29.8672114402451</v>
      </c>
      <c r="W2295" s="3">
        <v>57.702787675539703</v>
      </c>
      <c r="X2295" s="3">
        <v>0</v>
      </c>
      <c r="Y2295" s="3">
        <v>43.849585723390703</v>
      </c>
      <c r="Z2295" s="3">
        <v>0</v>
      </c>
      <c r="AA2295" s="3">
        <v>0</v>
      </c>
      <c r="AB2295" s="3">
        <v>0</v>
      </c>
      <c r="AC2295" s="3">
        <v>0</v>
      </c>
      <c r="AD2295" s="3">
        <v>0</v>
      </c>
      <c r="AE2295" s="3">
        <v>12.064343163538901</v>
      </c>
      <c r="AF2295" s="3">
        <v>0</v>
      </c>
      <c r="AG2295" s="3">
        <v>0</v>
      </c>
      <c r="AH2295" s="3">
        <v>0</v>
      </c>
      <c r="AI2295" s="3">
        <v>98.048327137546494</v>
      </c>
      <c r="AJ2295" s="3">
        <v>43.933224755700302</v>
      </c>
      <c r="AK2295" s="3">
        <v>51.296182894468302</v>
      </c>
      <c r="AL2295" s="3">
        <v>0</v>
      </c>
      <c r="AM2295" s="3">
        <v>87.217219415769804</v>
      </c>
      <c r="AN2295" s="3">
        <v>55.469097376611799</v>
      </c>
      <c r="AO2295" s="3">
        <v>29.125376992675601</v>
      </c>
      <c r="AQ2295" s="3">
        <v>71.045406546990506</v>
      </c>
      <c r="AR2295" s="3">
        <v>41.2009803921569</v>
      </c>
      <c r="AS2295" s="3">
        <v>9.3959731543624194</v>
      </c>
      <c r="AT2295" s="3">
        <v>31.8334030975304</v>
      </c>
      <c r="AU2295" s="3">
        <v>32.9914172074524</v>
      </c>
      <c r="AV2295" s="3">
        <v>18.682008368200801</v>
      </c>
      <c r="AW2295" s="3">
        <v>63.331902103907296</v>
      </c>
      <c r="AX2295" s="3">
        <v>43.322818086224999</v>
      </c>
      <c r="AY2295" s="3">
        <v>48.623081774227501</v>
      </c>
      <c r="AZ2295" s="3">
        <v>84.759302081143602</v>
      </c>
      <c r="BA2295" s="3">
        <v>20.899581589958199</v>
      </c>
      <c r="BB2295" s="3">
        <v>11.1482953357038</v>
      </c>
      <c r="BC2295" s="3">
        <v>48.684487476320797</v>
      </c>
      <c r="BD2295" s="3">
        <v>71.914357682619695</v>
      </c>
      <c r="BE2295" s="3">
        <v>75.162167817535007</v>
      </c>
      <c r="BF2295" s="3">
        <v>17.700231238175299</v>
      </c>
      <c r="BG2295" s="3">
        <v>17.549390500210201</v>
      </c>
      <c r="BH2295" s="3">
        <v>58.497279196316498</v>
      </c>
      <c r="BI2295" s="3">
        <v>70.146443514644304</v>
      </c>
      <c r="BJ2295" s="3">
        <v>0</v>
      </c>
      <c r="BK2295" s="3">
        <v>58.156779661016898</v>
      </c>
      <c r="BL2295" s="3">
        <v>48.701842546063702</v>
      </c>
    </row>
    <row r="2296" spans="1:64" x14ac:dyDescent="0.3">
      <c r="A2296" s="3" t="s">
        <v>2822</v>
      </c>
      <c r="B2296" s="4" t="s">
        <v>75</v>
      </c>
      <c r="C2296" s="3" t="s">
        <v>2544</v>
      </c>
      <c r="D2296" s="3" t="s">
        <v>2545</v>
      </c>
      <c r="E2296" s="3" t="s">
        <v>2817</v>
      </c>
      <c r="F2296" s="3" t="s">
        <v>69</v>
      </c>
      <c r="G2296" s="3" t="s">
        <v>101</v>
      </c>
      <c r="H2296" s="3" t="s">
        <v>71</v>
      </c>
      <c r="I2296" s="3" t="s">
        <v>71</v>
      </c>
      <c r="J2296" s="3">
        <v>4363</v>
      </c>
      <c r="K2296" s="3">
        <v>2453</v>
      </c>
      <c r="L2296" s="3">
        <v>36.095399999999998</v>
      </c>
      <c r="M2296" s="3">
        <v>0</v>
      </c>
      <c r="N2296" s="3">
        <v>54.061100000000003</v>
      </c>
      <c r="O2296" s="3">
        <v>73.432095672166497</v>
      </c>
      <c r="P2296" s="3">
        <v>38.006599999999999</v>
      </c>
      <c r="Q2296" s="3">
        <v>39.966500000000003</v>
      </c>
      <c r="R2296" s="3">
        <v>30.016510808042199</v>
      </c>
      <c r="S2296" s="3">
        <v>43.415584864124199</v>
      </c>
      <c r="T2296" s="3">
        <v>23.1416837782341</v>
      </c>
      <c r="U2296" s="3">
        <v>39.764996907853998</v>
      </c>
      <c r="V2296" s="3">
        <v>14.3003064351379</v>
      </c>
      <c r="W2296" s="3">
        <v>28.652274156361401</v>
      </c>
      <c r="X2296" s="3">
        <v>0</v>
      </c>
      <c r="Y2296" s="3">
        <v>57.977480348417302</v>
      </c>
      <c r="Z2296" s="3">
        <v>0</v>
      </c>
      <c r="AA2296" s="3">
        <v>0</v>
      </c>
      <c r="AB2296" s="3">
        <v>0</v>
      </c>
      <c r="AC2296" s="3">
        <v>0</v>
      </c>
      <c r="AD2296" s="3">
        <v>0</v>
      </c>
      <c r="AE2296" s="3">
        <v>10.991957104557599</v>
      </c>
      <c r="AF2296" s="3">
        <v>0</v>
      </c>
      <c r="AG2296" s="3">
        <v>0</v>
      </c>
      <c r="AH2296" s="3">
        <v>0</v>
      </c>
      <c r="AI2296" s="3">
        <v>82.527881040892197</v>
      </c>
      <c r="AJ2296" s="3">
        <v>43.933224755700302</v>
      </c>
      <c r="AK2296" s="3">
        <v>57.093284343743598</v>
      </c>
      <c r="AL2296" s="3">
        <v>0</v>
      </c>
      <c r="AM2296" s="3">
        <v>90.138370305293193</v>
      </c>
      <c r="AN2296" s="3">
        <v>40.062249888839503</v>
      </c>
      <c r="AO2296" s="3">
        <v>53.489875053856103</v>
      </c>
      <c r="AQ2296" s="3">
        <v>57.507919746568099</v>
      </c>
      <c r="AR2296" s="3">
        <v>51.789215686274503</v>
      </c>
      <c r="AS2296" s="3">
        <v>0</v>
      </c>
      <c r="AT2296" s="3">
        <v>47.9280033486815</v>
      </c>
      <c r="AU2296" s="3">
        <v>51.894494452585299</v>
      </c>
      <c r="AV2296" s="3">
        <v>20.7112970711297</v>
      </c>
      <c r="AW2296" s="3">
        <v>50.536711034778897</v>
      </c>
      <c r="AX2296" s="3">
        <v>8.0967402733964207</v>
      </c>
      <c r="AY2296" s="3">
        <v>22.871557704435599</v>
      </c>
      <c r="AZ2296" s="3">
        <v>76.813117511036396</v>
      </c>
      <c r="BA2296" s="3">
        <v>52.573221757322202</v>
      </c>
      <c r="BB2296" s="3">
        <v>41.539426898138501</v>
      </c>
      <c r="BC2296" s="3">
        <v>42.812039570616697</v>
      </c>
      <c r="BD2296" s="3">
        <v>72.900923593618799</v>
      </c>
      <c r="BE2296" s="3">
        <v>63.988282067378101</v>
      </c>
      <c r="BF2296" s="3">
        <v>34.601639688879601</v>
      </c>
      <c r="BG2296" s="3">
        <v>44.409415720891097</v>
      </c>
      <c r="BH2296" s="3">
        <v>25.763917957304301</v>
      </c>
      <c r="BI2296" s="3">
        <v>24.476987447698701</v>
      </c>
      <c r="BJ2296" s="3">
        <v>0</v>
      </c>
      <c r="BK2296" s="3">
        <v>69.618644067796595</v>
      </c>
      <c r="BL2296" s="3">
        <v>63.484087102177597</v>
      </c>
    </row>
    <row r="2297" spans="1:64" x14ac:dyDescent="0.3">
      <c r="A2297" s="3" t="s">
        <v>2823</v>
      </c>
      <c r="B2297" s="4" t="s">
        <v>75</v>
      </c>
      <c r="C2297" s="3" t="s">
        <v>2544</v>
      </c>
      <c r="D2297" s="3" t="s">
        <v>2545</v>
      </c>
      <c r="E2297" s="3" t="s">
        <v>2817</v>
      </c>
      <c r="F2297" s="3" t="s">
        <v>69</v>
      </c>
      <c r="G2297" s="3" t="s">
        <v>101</v>
      </c>
      <c r="H2297" s="3" t="s">
        <v>71</v>
      </c>
      <c r="I2297" s="3" t="s">
        <v>71</v>
      </c>
      <c r="J2297" s="3">
        <v>2087</v>
      </c>
      <c r="K2297" s="3">
        <v>768</v>
      </c>
      <c r="L2297" s="3">
        <v>16.572500000000002</v>
      </c>
      <c r="M2297" s="3">
        <v>0</v>
      </c>
      <c r="N2297" s="3">
        <v>28.278700000000001</v>
      </c>
      <c r="O2297" s="3">
        <v>62.338504839464399</v>
      </c>
      <c r="P2297" s="3">
        <v>40.984299999999998</v>
      </c>
      <c r="Q2297" s="3">
        <v>16.6144</v>
      </c>
      <c r="R2297" s="3">
        <v>30.521099756962901</v>
      </c>
      <c r="S2297" s="3">
        <v>31.817405082501502</v>
      </c>
      <c r="T2297" s="3">
        <v>25.359342915811101</v>
      </c>
      <c r="U2297" s="3">
        <v>39.558853844568098</v>
      </c>
      <c r="V2297" s="3">
        <v>6.9050051072523004</v>
      </c>
      <c r="W2297" s="3">
        <v>42.569691888492997</v>
      </c>
      <c r="X2297" s="3">
        <v>0</v>
      </c>
      <c r="Y2297" s="3">
        <v>43.106012322073497</v>
      </c>
      <c r="Z2297" s="3">
        <v>0</v>
      </c>
      <c r="AA2297" s="3">
        <v>0</v>
      </c>
      <c r="AB2297" s="3">
        <v>0</v>
      </c>
      <c r="AC2297" s="3">
        <v>0</v>
      </c>
      <c r="AD2297" s="3">
        <v>0</v>
      </c>
      <c r="AE2297" s="3">
        <v>12.6005361930295</v>
      </c>
      <c r="AF2297" s="3">
        <v>0</v>
      </c>
      <c r="AG2297" s="3">
        <v>0</v>
      </c>
      <c r="AH2297" s="3">
        <v>0</v>
      </c>
      <c r="AI2297" s="3">
        <v>97.118959107806702</v>
      </c>
      <c r="AJ2297" s="3">
        <v>43.933224755700302</v>
      </c>
      <c r="AK2297" s="3">
        <v>55.786895284751999</v>
      </c>
      <c r="AL2297" s="3">
        <v>0</v>
      </c>
      <c r="AM2297" s="3">
        <v>82.209532176586904</v>
      </c>
      <c r="AN2297" s="3">
        <v>48.465984882169899</v>
      </c>
      <c r="AO2297" s="3">
        <v>36.557518311072798</v>
      </c>
      <c r="AQ2297" s="3">
        <v>36.071805702217503</v>
      </c>
      <c r="AR2297" s="3">
        <v>27.867647058823501</v>
      </c>
      <c r="AS2297" s="3">
        <v>0</v>
      </c>
      <c r="AT2297" s="3">
        <v>6.9275847634993699</v>
      </c>
      <c r="AU2297" s="3">
        <v>24.178354615867701</v>
      </c>
      <c r="AV2297" s="3">
        <v>18.200836820083701</v>
      </c>
      <c r="AW2297" s="3">
        <v>30.485186775440098</v>
      </c>
      <c r="AX2297" s="3">
        <v>56.361724500525803</v>
      </c>
      <c r="AY2297" s="3">
        <v>48.623081774227501</v>
      </c>
      <c r="AZ2297" s="3">
        <v>84.759302081143602</v>
      </c>
      <c r="BA2297" s="3">
        <v>38.493723849372401</v>
      </c>
      <c r="BB2297" s="3">
        <v>11.1482953357038</v>
      </c>
      <c r="BC2297" s="3">
        <v>48.684487476320797</v>
      </c>
      <c r="BD2297" s="3">
        <v>15.9739714525609</v>
      </c>
      <c r="BE2297" s="3">
        <v>75.392341494036401</v>
      </c>
      <c r="BF2297" s="3">
        <v>17.700231238175299</v>
      </c>
      <c r="BG2297" s="3">
        <v>5.02311895754519</v>
      </c>
      <c r="BH2297" s="3">
        <v>25.763917957304301</v>
      </c>
      <c r="BI2297" s="3">
        <v>55.062761506276097</v>
      </c>
      <c r="BJ2297" s="3">
        <v>0</v>
      </c>
      <c r="BK2297" s="3">
        <v>73.453389830508499</v>
      </c>
      <c r="BL2297" s="3">
        <v>15.431323283082101</v>
      </c>
    </row>
    <row r="2298" spans="1:64" x14ac:dyDescent="0.3">
      <c r="A2298" s="3" t="s">
        <v>2824</v>
      </c>
      <c r="B2298" s="4" t="s">
        <v>75</v>
      </c>
      <c r="C2298" s="3" t="s">
        <v>2544</v>
      </c>
      <c r="D2298" s="3" t="s">
        <v>2545</v>
      </c>
      <c r="E2298" s="3" t="s">
        <v>2817</v>
      </c>
      <c r="F2298" s="3" t="s">
        <v>69</v>
      </c>
      <c r="G2298" s="3" t="s">
        <v>101</v>
      </c>
      <c r="H2298" s="3" t="s">
        <v>71</v>
      </c>
      <c r="I2298" s="3" t="s">
        <v>71</v>
      </c>
      <c r="J2298" s="3">
        <v>3723</v>
      </c>
      <c r="K2298" s="3">
        <v>1995</v>
      </c>
      <c r="L2298" s="3">
        <v>31.408200000000001</v>
      </c>
      <c r="M2298" s="3">
        <v>0</v>
      </c>
      <c r="N2298" s="3">
        <v>48.733199999999997</v>
      </c>
      <c r="O2298" s="3">
        <v>70.788309590962996</v>
      </c>
      <c r="P2298" s="3">
        <v>54.259700000000002</v>
      </c>
      <c r="Q2298" s="3">
        <v>27.139600000000002</v>
      </c>
      <c r="R2298" s="3">
        <v>32.8957108808968</v>
      </c>
      <c r="S2298" s="3">
        <v>37.892598710066203</v>
      </c>
      <c r="T2298" s="3">
        <v>22.5051334702259</v>
      </c>
      <c r="U2298" s="3">
        <v>39.311482168624998</v>
      </c>
      <c r="V2298" s="3">
        <v>13.850868232890701</v>
      </c>
      <c r="W2298" s="3">
        <v>41.836093062251102</v>
      </c>
      <c r="X2298" s="3">
        <v>0</v>
      </c>
      <c r="Y2298" s="3">
        <v>88.761419162948798</v>
      </c>
      <c r="Z2298" s="3">
        <v>0</v>
      </c>
      <c r="AA2298" s="3">
        <v>0</v>
      </c>
      <c r="AB2298" s="3">
        <v>0</v>
      </c>
      <c r="AC2298" s="3">
        <v>0</v>
      </c>
      <c r="AD2298" s="3">
        <v>0</v>
      </c>
      <c r="AE2298" s="3">
        <v>11.2806764281295</v>
      </c>
      <c r="AF2298" s="3">
        <v>0</v>
      </c>
      <c r="AG2298" s="3">
        <v>0</v>
      </c>
      <c r="AH2298" s="3">
        <v>0</v>
      </c>
      <c r="AI2298" s="3">
        <v>86.3382899628253</v>
      </c>
      <c r="AJ2298" s="3">
        <v>43.933224755700302</v>
      </c>
      <c r="AK2298" s="3">
        <v>65.788936517656694</v>
      </c>
      <c r="AL2298" s="3">
        <v>0</v>
      </c>
      <c r="AM2298" s="3">
        <v>94.838567977157894</v>
      </c>
      <c r="AN2298" s="3">
        <v>34.459759893285899</v>
      </c>
      <c r="AO2298" s="3">
        <v>32.335200344679002</v>
      </c>
      <c r="AQ2298" s="3">
        <v>63.463569165786701</v>
      </c>
      <c r="AR2298" s="3">
        <v>0</v>
      </c>
      <c r="AS2298" s="3">
        <v>87.388143176733806</v>
      </c>
      <c r="AT2298" s="3">
        <v>36.751778987023897</v>
      </c>
      <c r="AU2298" s="3">
        <v>38.538831902867898</v>
      </c>
      <c r="AV2298" s="3">
        <v>23.598326359832601</v>
      </c>
      <c r="AW2298" s="3">
        <v>7.70717045942465</v>
      </c>
      <c r="AX2298" s="3">
        <v>25.2786540483701</v>
      </c>
      <c r="AY2298" s="3">
        <v>48.623081774227501</v>
      </c>
      <c r="AZ2298" s="3">
        <v>84.759302081143602</v>
      </c>
      <c r="BA2298" s="3">
        <v>77.447698744769895</v>
      </c>
      <c r="BB2298" s="3">
        <v>11.1482953357038</v>
      </c>
      <c r="BC2298" s="3">
        <v>48.684487476320797</v>
      </c>
      <c r="BD2298" s="3">
        <v>40.9109991603694</v>
      </c>
      <c r="BE2298" s="3">
        <v>75.810839087675205</v>
      </c>
      <c r="BF2298" s="3">
        <v>17.700231238175299</v>
      </c>
      <c r="BG2298" s="3">
        <v>33.1021437578815</v>
      </c>
      <c r="BH2298" s="3">
        <v>25.763917957304301</v>
      </c>
      <c r="BI2298" s="3">
        <v>19.8953974895398</v>
      </c>
      <c r="BJ2298" s="3">
        <v>0</v>
      </c>
      <c r="BK2298" s="3">
        <v>31.970338983050901</v>
      </c>
      <c r="BL2298" s="3">
        <v>48.639028475711903</v>
      </c>
    </row>
    <row r="2299" spans="1:64" x14ac:dyDescent="0.3">
      <c r="A2299" s="3" t="s">
        <v>2825</v>
      </c>
      <c r="B2299" s="4" t="s">
        <v>75</v>
      </c>
      <c r="C2299" s="3" t="s">
        <v>2544</v>
      </c>
      <c r="D2299" s="3" t="s">
        <v>2545</v>
      </c>
      <c r="E2299" s="3" t="s">
        <v>2826</v>
      </c>
      <c r="F2299" s="3" t="s">
        <v>69</v>
      </c>
      <c r="G2299" s="3" t="s">
        <v>139</v>
      </c>
      <c r="H2299" s="3" t="s">
        <v>71</v>
      </c>
      <c r="I2299" s="3" t="s">
        <v>71</v>
      </c>
      <c r="J2299" s="3">
        <v>4056</v>
      </c>
      <c r="K2299" s="3">
        <v>1627</v>
      </c>
      <c r="L2299" s="3">
        <v>6.1938000000000004</v>
      </c>
      <c r="M2299" s="3">
        <v>0</v>
      </c>
      <c r="N2299" s="3">
        <v>10.991099999999999</v>
      </c>
      <c r="O2299" s="3">
        <v>52.531839472219197</v>
      </c>
      <c r="P2299" s="3">
        <v>47.932200000000002</v>
      </c>
      <c r="Q2299" s="3">
        <v>2.9295</v>
      </c>
      <c r="R2299" s="3">
        <v>31.7269065418058</v>
      </c>
      <c r="S2299" s="3">
        <v>20.804932930413401</v>
      </c>
      <c r="T2299" s="3">
        <v>28.480492813141701</v>
      </c>
      <c r="U2299" s="3">
        <v>34.7351061636776</v>
      </c>
      <c r="V2299" s="3">
        <v>39.162410623084803</v>
      </c>
      <c r="W2299" s="3">
        <v>43.659610144623798</v>
      </c>
      <c r="X2299" s="3">
        <v>0</v>
      </c>
      <c r="Y2299" s="3">
        <v>76.800509878903796</v>
      </c>
      <c r="Z2299" s="3">
        <v>0</v>
      </c>
      <c r="AA2299" s="3">
        <v>0</v>
      </c>
      <c r="AB2299" s="3">
        <v>0</v>
      </c>
      <c r="AC2299" s="3">
        <v>0</v>
      </c>
      <c r="AD2299" s="3">
        <v>1.4925373134328399</v>
      </c>
      <c r="AE2299" s="3">
        <v>11.8993606929264</v>
      </c>
      <c r="AF2299" s="3">
        <v>0</v>
      </c>
      <c r="AG2299" s="3">
        <v>0</v>
      </c>
      <c r="AH2299" s="3">
        <v>6.2753036437247003</v>
      </c>
      <c r="AI2299" s="3">
        <v>87.546468401487004</v>
      </c>
      <c r="AJ2299" s="3">
        <v>43.933224755700302</v>
      </c>
      <c r="AK2299" s="3">
        <v>84.956113492549505</v>
      </c>
      <c r="AL2299" s="3">
        <v>0</v>
      </c>
      <c r="AM2299" s="3">
        <v>40.325060399736401</v>
      </c>
      <c r="AN2299" s="3">
        <v>32.503334815473501</v>
      </c>
      <c r="AO2299" s="3">
        <v>1.4433433864713501</v>
      </c>
      <c r="AQ2299" s="3">
        <v>22.006335797254501</v>
      </c>
      <c r="AR2299" s="3">
        <v>0</v>
      </c>
      <c r="AS2299" s="3">
        <v>0</v>
      </c>
      <c r="AT2299" s="3">
        <v>18.815403934700701</v>
      </c>
      <c r="AU2299" s="3">
        <v>3.3075151768892601</v>
      </c>
      <c r="AV2299" s="3">
        <v>7.8033472803347301</v>
      </c>
      <c r="AW2299" s="3">
        <v>29.5835122370116</v>
      </c>
      <c r="AX2299" s="3">
        <v>54.468980021030497</v>
      </c>
      <c r="AY2299" s="3">
        <v>11.0363674584822</v>
      </c>
      <c r="AZ2299" s="3">
        <v>25.015766239226402</v>
      </c>
      <c r="BA2299" s="3">
        <v>68.640167364016705</v>
      </c>
      <c r="BB2299" s="3">
        <v>1.6732901066722401</v>
      </c>
      <c r="BC2299" s="3">
        <v>33.087770995579902</v>
      </c>
      <c r="BD2299" s="3">
        <v>30.835432409739699</v>
      </c>
      <c r="BE2299" s="3">
        <v>96.861268047708705</v>
      </c>
      <c r="BF2299" s="3">
        <v>12.507883119613201</v>
      </c>
      <c r="BG2299" s="3">
        <v>23.4342160571669</v>
      </c>
      <c r="BH2299" s="3">
        <v>25.763917957304301</v>
      </c>
      <c r="BI2299" s="3">
        <v>39.7907949790795</v>
      </c>
      <c r="BJ2299" s="3">
        <v>0</v>
      </c>
      <c r="BK2299" s="3">
        <v>1.5254237288135599</v>
      </c>
      <c r="BL2299" s="3">
        <v>14.3425460636516</v>
      </c>
    </row>
    <row r="2300" spans="1:64" x14ac:dyDescent="0.3">
      <c r="A2300" s="3" t="s">
        <v>2827</v>
      </c>
      <c r="B2300" s="4" t="s">
        <v>75</v>
      </c>
      <c r="C2300" s="3" t="s">
        <v>2544</v>
      </c>
      <c r="D2300" s="3" t="s">
        <v>2545</v>
      </c>
      <c r="E2300" s="3" t="s">
        <v>2828</v>
      </c>
      <c r="F2300" s="3" t="s">
        <v>69</v>
      </c>
      <c r="G2300" s="3" t="s">
        <v>101</v>
      </c>
      <c r="H2300" s="3" t="s">
        <v>71</v>
      </c>
      <c r="I2300" s="3" t="s">
        <v>71</v>
      </c>
      <c r="J2300" s="3">
        <v>3543</v>
      </c>
      <c r="K2300" s="3">
        <v>1224</v>
      </c>
      <c r="L2300" s="3">
        <v>29.7761</v>
      </c>
      <c r="M2300" s="3">
        <v>0</v>
      </c>
      <c r="N2300" s="3">
        <v>46.609499999999997</v>
      </c>
      <c r="O2300" s="3">
        <v>69.869255106872899</v>
      </c>
      <c r="P2300" s="3">
        <v>28.018999999999998</v>
      </c>
      <c r="Q2300" s="3">
        <v>36.325600000000001</v>
      </c>
      <c r="R2300" s="3">
        <v>28.026889682656702</v>
      </c>
      <c r="S2300" s="3">
        <v>41.842365424216197</v>
      </c>
      <c r="T2300" s="3">
        <v>42.299794661191001</v>
      </c>
      <c r="U2300" s="3">
        <v>43.970315398886797</v>
      </c>
      <c r="V2300" s="3">
        <v>0.98059244126659895</v>
      </c>
      <c r="W2300" s="3">
        <v>4.5692726891637001</v>
      </c>
      <c r="X2300" s="3">
        <v>0</v>
      </c>
      <c r="Y2300" s="3">
        <v>42.426173783726398</v>
      </c>
      <c r="Z2300" s="3">
        <v>27.563329312424599</v>
      </c>
      <c r="AA2300" s="3">
        <v>0</v>
      </c>
      <c r="AB2300" s="3">
        <v>0</v>
      </c>
      <c r="AC2300" s="3">
        <v>0</v>
      </c>
      <c r="AD2300" s="3">
        <v>0</v>
      </c>
      <c r="AE2300" s="3">
        <v>53.949267890286698</v>
      </c>
      <c r="AF2300" s="3">
        <v>0</v>
      </c>
      <c r="AG2300" s="3">
        <v>0</v>
      </c>
      <c r="AH2300" s="3">
        <v>40.182186234817799</v>
      </c>
      <c r="AI2300" s="3">
        <v>42.750929368029702</v>
      </c>
      <c r="AJ2300" s="3">
        <v>59.039087947882699</v>
      </c>
      <c r="AK2300" s="3">
        <v>73.566033884466194</v>
      </c>
      <c r="AL2300" s="3">
        <v>0</v>
      </c>
      <c r="AM2300" s="3">
        <v>24.3795299802328</v>
      </c>
      <c r="AN2300" s="3">
        <v>67.407736771898598</v>
      </c>
      <c r="AO2300" s="3">
        <v>45.669969840585999</v>
      </c>
      <c r="AQ2300" s="3">
        <v>67.729672650475194</v>
      </c>
      <c r="AR2300" s="3">
        <v>52.5490196078431</v>
      </c>
      <c r="AS2300" s="3">
        <v>40.631991051454101</v>
      </c>
      <c r="AT2300" s="3">
        <v>9.2088740058601903</v>
      </c>
      <c r="AU2300" s="3">
        <v>21.6244504919405</v>
      </c>
      <c r="AV2300" s="3">
        <v>15.648535564853599</v>
      </c>
      <c r="AW2300" s="3">
        <v>22.971232288535901</v>
      </c>
      <c r="AX2300" s="3">
        <v>2.6498422712933798</v>
      </c>
      <c r="AY2300" s="3">
        <v>54.593231027958801</v>
      </c>
      <c r="AZ2300" s="3">
        <v>59.2600378389741</v>
      </c>
      <c r="BA2300" s="3">
        <v>64.205020920502093</v>
      </c>
      <c r="BB2300" s="3">
        <v>67.224430035557404</v>
      </c>
      <c r="BC2300" s="3">
        <v>94.106503893917093</v>
      </c>
      <c r="BD2300" s="3">
        <v>43.702770780856397</v>
      </c>
      <c r="BE2300" s="3">
        <v>96.924042686754504</v>
      </c>
      <c r="BF2300" s="3">
        <v>5.3394996846752196</v>
      </c>
      <c r="BG2300" s="3">
        <v>8.9533417402269908</v>
      </c>
      <c r="BH2300" s="3">
        <v>25.763917957304301</v>
      </c>
      <c r="BI2300" s="3">
        <v>45.5020920502092</v>
      </c>
      <c r="BJ2300" s="3">
        <v>40.900066181336904</v>
      </c>
      <c r="BK2300" s="3">
        <v>76.461864406779696</v>
      </c>
      <c r="BL2300" s="3">
        <v>22.340871021775499</v>
      </c>
    </row>
    <row r="2301" spans="1:64" x14ac:dyDescent="0.3">
      <c r="A2301" s="3" t="s">
        <v>2829</v>
      </c>
      <c r="B2301" s="4" t="s">
        <v>65</v>
      </c>
      <c r="C2301" s="3" t="s">
        <v>2544</v>
      </c>
      <c r="D2301" s="3" t="s">
        <v>2545</v>
      </c>
      <c r="E2301" s="3" t="s">
        <v>2828</v>
      </c>
      <c r="F2301" s="3" t="s">
        <v>69</v>
      </c>
      <c r="G2301" s="3" t="s">
        <v>101</v>
      </c>
      <c r="H2301" s="3" t="s">
        <v>71</v>
      </c>
      <c r="I2301" s="3" t="s">
        <v>71</v>
      </c>
      <c r="J2301" s="3">
        <v>5092</v>
      </c>
      <c r="K2301" s="3">
        <v>1844</v>
      </c>
      <c r="L2301" s="3">
        <v>62.921100000000003</v>
      </c>
      <c r="M2301" s="3">
        <v>0</v>
      </c>
      <c r="N2301" s="3">
        <v>79.3964</v>
      </c>
      <c r="O2301" s="3">
        <v>86.8222640363349</v>
      </c>
      <c r="P2301" s="3">
        <v>59.594700000000003</v>
      </c>
      <c r="Q2301" s="3">
        <v>62.816499999999998</v>
      </c>
      <c r="R2301" s="3">
        <v>33.945858245638597</v>
      </c>
      <c r="S2301" s="3">
        <v>52.876405790696303</v>
      </c>
      <c r="T2301" s="3">
        <v>44.702258726899402</v>
      </c>
      <c r="U2301" s="3">
        <v>44.3619872191301</v>
      </c>
      <c r="V2301" s="3">
        <v>7.4770173646578204</v>
      </c>
      <c r="W2301" s="3">
        <v>16.432613707818099</v>
      </c>
      <c r="X2301" s="3">
        <v>0</v>
      </c>
      <c r="Y2301" s="3">
        <v>14.0854047163799</v>
      </c>
      <c r="Z2301" s="3">
        <v>75.814234016887795</v>
      </c>
      <c r="AA2301" s="3">
        <v>0</v>
      </c>
      <c r="AB2301" s="3">
        <v>0</v>
      </c>
      <c r="AC2301" s="3">
        <v>0</v>
      </c>
      <c r="AD2301" s="3">
        <v>0</v>
      </c>
      <c r="AE2301" s="3">
        <v>62.2190142297381</v>
      </c>
      <c r="AF2301" s="3">
        <v>98.145400593471805</v>
      </c>
      <c r="AG2301" s="3">
        <v>0</v>
      </c>
      <c r="AH2301" s="3">
        <v>0</v>
      </c>
      <c r="AI2301" s="3">
        <v>43.959107806691399</v>
      </c>
      <c r="AJ2301" s="3">
        <v>59.039087947882699</v>
      </c>
      <c r="AK2301" s="3">
        <v>70.728720146968797</v>
      </c>
      <c r="AL2301" s="3">
        <v>34.2736248236954</v>
      </c>
      <c r="AM2301" s="3">
        <v>48.1440808258291</v>
      </c>
      <c r="AN2301" s="3">
        <v>49.533125833703899</v>
      </c>
      <c r="AO2301" s="3">
        <v>56.031882809133997</v>
      </c>
      <c r="AQ2301" s="3">
        <v>78.711721224920794</v>
      </c>
      <c r="AR2301" s="3">
        <v>57.107843137254903</v>
      </c>
      <c r="AS2301" s="3">
        <v>73.657718120805399</v>
      </c>
      <c r="AT2301" s="3">
        <v>50.1674340728338</v>
      </c>
      <c r="AU2301" s="3">
        <v>48.7544483985765</v>
      </c>
      <c r="AV2301" s="3">
        <v>41.987447698744802</v>
      </c>
      <c r="AW2301" s="3">
        <v>73.808501502790904</v>
      </c>
      <c r="AX2301" s="3">
        <v>32.323869610935901</v>
      </c>
      <c r="AY2301" s="3">
        <v>54.593231027958801</v>
      </c>
      <c r="AZ2301" s="3">
        <v>59.2600378389741</v>
      </c>
      <c r="BA2301" s="3">
        <v>43.849372384937197</v>
      </c>
      <c r="BB2301" s="3">
        <v>67.224430035557404</v>
      </c>
      <c r="BC2301" s="3">
        <v>94.106503893917093</v>
      </c>
      <c r="BD2301" s="3">
        <v>33.816120906800997</v>
      </c>
      <c r="BE2301" s="3">
        <v>51.4752040175769</v>
      </c>
      <c r="BF2301" s="3">
        <v>5.3394996846752196</v>
      </c>
      <c r="BG2301" s="3">
        <v>46.616225304749896</v>
      </c>
      <c r="BH2301" s="3">
        <v>58.497279196316498</v>
      </c>
      <c r="BI2301" s="3">
        <v>63.849372384937197</v>
      </c>
      <c r="BJ2301" s="3">
        <v>14.09662475182</v>
      </c>
      <c r="BK2301" s="3">
        <v>36.144067796610202</v>
      </c>
      <c r="BL2301" s="3">
        <v>60.510887772194302</v>
      </c>
    </row>
    <row r="2302" spans="1:64" x14ac:dyDescent="0.3">
      <c r="A2302" s="3" t="s">
        <v>2830</v>
      </c>
      <c r="B2302" s="4" t="s">
        <v>75</v>
      </c>
      <c r="C2302" s="3" t="s">
        <v>2544</v>
      </c>
      <c r="D2302" s="3" t="s">
        <v>2545</v>
      </c>
      <c r="E2302" s="3" t="s">
        <v>2828</v>
      </c>
      <c r="F2302" s="3" t="s">
        <v>69</v>
      </c>
      <c r="G2302" s="3" t="s">
        <v>101</v>
      </c>
      <c r="H2302" s="3" t="s">
        <v>71</v>
      </c>
      <c r="I2302" s="3" t="s">
        <v>71</v>
      </c>
      <c r="J2302" s="3">
        <v>2412</v>
      </c>
      <c r="K2302" s="3">
        <v>773</v>
      </c>
      <c r="L2302" s="3">
        <v>17.827999999999999</v>
      </c>
      <c r="M2302" s="3">
        <v>0</v>
      </c>
      <c r="N2302" s="3">
        <v>30.216100000000001</v>
      </c>
      <c r="O2302" s="3">
        <v>63.297379804462302</v>
      </c>
      <c r="P2302" s="3">
        <v>11.4764</v>
      </c>
      <c r="Q2302" s="3">
        <v>31.366399999999999</v>
      </c>
      <c r="R2302" s="3">
        <v>23.646268319335199</v>
      </c>
      <c r="S2302" s="3">
        <v>39.651111485127103</v>
      </c>
      <c r="T2302" s="3">
        <v>44.845995893223801</v>
      </c>
      <c r="U2302" s="3">
        <v>43.413729128014801</v>
      </c>
      <c r="V2302" s="3">
        <v>12.563840653728301</v>
      </c>
      <c r="W2302" s="3">
        <v>12.8694194089289</v>
      </c>
      <c r="X2302" s="3">
        <v>0</v>
      </c>
      <c r="Y2302" s="3">
        <v>13.5967707669428</v>
      </c>
      <c r="Z2302" s="3">
        <v>0</v>
      </c>
      <c r="AA2302" s="3">
        <v>0</v>
      </c>
      <c r="AB2302" s="3">
        <v>0</v>
      </c>
      <c r="AC2302" s="3">
        <v>0</v>
      </c>
      <c r="AD2302" s="3">
        <v>0</v>
      </c>
      <c r="AE2302" s="3">
        <v>57.888224376159997</v>
      </c>
      <c r="AF2302" s="3">
        <v>0</v>
      </c>
      <c r="AG2302" s="3">
        <v>0</v>
      </c>
      <c r="AH2302" s="3">
        <v>35.020242914979796</v>
      </c>
      <c r="AI2302" s="3">
        <v>0</v>
      </c>
      <c r="AJ2302" s="3">
        <v>59.039087947882699</v>
      </c>
      <c r="AK2302" s="3">
        <v>54.888752806695202</v>
      </c>
      <c r="AL2302" s="3">
        <v>0</v>
      </c>
      <c r="AM2302" s="3">
        <v>42.7630133977597</v>
      </c>
      <c r="AN2302" s="3">
        <v>67.919075144508696</v>
      </c>
      <c r="AO2302" s="3">
        <v>42.8479103834554</v>
      </c>
      <c r="AP2302" s="3"/>
      <c r="AQ2302" s="3">
        <v>76.916578669482604</v>
      </c>
      <c r="AR2302" s="3">
        <v>40.857843137254903</v>
      </c>
      <c r="AS2302" s="3">
        <v>0</v>
      </c>
      <c r="AT2302" s="3">
        <v>5.83926329007953</v>
      </c>
      <c r="AU2302" s="3">
        <v>3.3284488172493201</v>
      </c>
      <c r="AV2302" s="3">
        <v>36.610878661087902</v>
      </c>
      <c r="AW2302" s="3">
        <v>68.033490768570203</v>
      </c>
      <c r="AX2302" s="3">
        <v>10.5573080967403</v>
      </c>
      <c r="AY2302" s="3">
        <v>54.593231027958801</v>
      </c>
      <c r="AZ2302" s="3">
        <v>59.2600378389741</v>
      </c>
      <c r="BA2302" s="3">
        <v>8.7656903765690402</v>
      </c>
      <c r="BB2302" s="3">
        <v>67.224430035557404</v>
      </c>
      <c r="BC2302" s="3">
        <v>94.106503893917093</v>
      </c>
      <c r="BD2302" s="3">
        <v>16.4777497900924</v>
      </c>
      <c r="BE2302" s="3">
        <v>95.815024063611602</v>
      </c>
      <c r="BF2302" s="3">
        <v>5.3394996846752196</v>
      </c>
      <c r="BG2302" s="3">
        <v>8.7431693989070993</v>
      </c>
      <c r="BH2302" s="3">
        <v>58.497279196316498</v>
      </c>
      <c r="BI2302" s="3">
        <v>56.255230125522999</v>
      </c>
      <c r="BJ2302" s="3">
        <v>17.3395102581072</v>
      </c>
      <c r="BK2302" s="3">
        <v>93.665254237288096</v>
      </c>
      <c r="BL2302" s="3">
        <v>2.9313232830820799</v>
      </c>
    </row>
    <row r="2303" spans="1:64" x14ac:dyDescent="0.3">
      <c r="A2303" s="3" t="s">
        <v>2831</v>
      </c>
      <c r="B2303" s="4" t="s">
        <v>65</v>
      </c>
      <c r="C2303" s="3" t="s">
        <v>2544</v>
      </c>
      <c r="D2303" s="3" t="s">
        <v>2545</v>
      </c>
      <c r="E2303" s="3" t="s">
        <v>2828</v>
      </c>
      <c r="F2303" s="3" t="s">
        <v>69</v>
      </c>
      <c r="G2303" s="3" t="s">
        <v>101</v>
      </c>
      <c r="H2303" s="3" t="s">
        <v>71</v>
      </c>
      <c r="I2303" s="3" t="s">
        <v>71</v>
      </c>
      <c r="J2303" s="3">
        <v>7715</v>
      </c>
      <c r="K2303" s="3">
        <v>3070</v>
      </c>
      <c r="L2303" s="3">
        <v>79.891199999999998</v>
      </c>
      <c r="M2303" s="3">
        <v>0</v>
      </c>
      <c r="N2303" s="3">
        <v>89.828599999999994</v>
      </c>
      <c r="O2303" s="3">
        <v>97.079723215321906</v>
      </c>
      <c r="P2303" s="3">
        <v>58.622799999999998</v>
      </c>
      <c r="Q2303" s="3">
        <v>81.334999999999994</v>
      </c>
      <c r="R2303" s="3">
        <v>33.740934628240304</v>
      </c>
      <c r="S2303" s="3">
        <v>63.338788587081602</v>
      </c>
      <c r="T2303" s="3">
        <v>47.002053388090303</v>
      </c>
      <c r="U2303" s="3">
        <v>43.722943722943697</v>
      </c>
      <c r="V2303" s="3">
        <v>36.567926455566898</v>
      </c>
      <c r="W2303" s="3">
        <v>55.732550827918701</v>
      </c>
      <c r="X2303" s="3">
        <v>0</v>
      </c>
      <c r="Y2303" s="3">
        <v>33.736987465477</v>
      </c>
      <c r="Z2303" s="3">
        <v>83.896260554885401</v>
      </c>
      <c r="AA2303" s="3">
        <v>0</v>
      </c>
      <c r="AB2303" s="3">
        <v>0</v>
      </c>
      <c r="AC2303" s="3">
        <v>0</v>
      </c>
      <c r="AD2303" s="3">
        <v>0</v>
      </c>
      <c r="AE2303" s="3">
        <v>86.327077747989307</v>
      </c>
      <c r="AF2303" s="3">
        <v>78.709198813056403</v>
      </c>
      <c r="AG2303" s="3">
        <v>74.731182795698899</v>
      </c>
      <c r="AH2303" s="3">
        <v>0</v>
      </c>
      <c r="AI2303" s="3">
        <v>8.0855018587360608</v>
      </c>
      <c r="AJ2303" s="3">
        <v>59.039087947882699</v>
      </c>
      <c r="AK2303" s="3">
        <v>61.134925494999003</v>
      </c>
      <c r="AL2303" s="3">
        <v>0</v>
      </c>
      <c r="AM2303" s="3">
        <v>47.6828464748518</v>
      </c>
      <c r="AN2303" s="3">
        <v>61.8719430858159</v>
      </c>
      <c r="AO2303" s="3">
        <v>68.871176217147806</v>
      </c>
      <c r="AQ2303" s="3">
        <v>81.393875395987294</v>
      </c>
      <c r="AR2303" s="3">
        <v>69.093137254902004</v>
      </c>
      <c r="AS2303" s="3">
        <v>69.379194630872504</v>
      </c>
      <c r="AT2303" s="3">
        <v>80.138133110087907</v>
      </c>
      <c r="AU2303" s="3">
        <v>82.708813062591602</v>
      </c>
      <c r="AV2303" s="3">
        <v>56.401673640167402</v>
      </c>
      <c r="AW2303" s="3">
        <v>57.256333190210398</v>
      </c>
      <c r="AX2303" s="3">
        <v>0.98843322818086199</v>
      </c>
      <c r="AY2303" s="3">
        <v>56.274963212108503</v>
      </c>
      <c r="AZ2303" s="3">
        <v>62.518393945764103</v>
      </c>
      <c r="BA2303" s="3">
        <v>35.564853556485403</v>
      </c>
      <c r="BB2303" s="3">
        <v>70.654674754235501</v>
      </c>
      <c r="BC2303" s="3">
        <v>89.896863818143501</v>
      </c>
      <c r="BD2303" s="3">
        <v>81.633081444164603</v>
      </c>
      <c r="BE2303" s="3">
        <v>41.849759363883699</v>
      </c>
      <c r="BF2303" s="3">
        <v>60.8997267185201</v>
      </c>
      <c r="BG2303" s="3">
        <v>74.758301807482098</v>
      </c>
      <c r="BH2303" s="3">
        <v>58.497279196316498</v>
      </c>
      <c r="BI2303" s="3">
        <v>33.430962343096198</v>
      </c>
      <c r="BJ2303" s="3">
        <v>0</v>
      </c>
      <c r="BK2303" s="3">
        <v>95.021186440677994</v>
      </c>
      <c r="BL2303" s="3">
        <v>77.198492462311606</v>
      </c>
    </row>
    <row r="2304" spans="1:64" x14ac:dyDescent="0.3">
      <c r="A2304" s="3" t="s">
        <v>2832</v>
      </c>
      <c r="B2304" s="4" t="s">
        <v>75</v>
      </c>
      <c r="C2304" s="3" t="s">
        <v>2544</v>
      </c>
      <c r="D2304" s="3" t="s">
        <v>2545</v>
      </c>
      <c r="E2304" s="3" t="s">
        <v>2828</v>
      </c>
      <c r="F2304" s="3" t="s">
        <v>69</v>
      </c>
      <c r="G2304" s="3" t="s">
        <v>101</v>
      </c>
      <c r="H2304" s="3" t="s">
        <v>71</v>
      </c>
      <c r="I2304" s="3" t="s">
        <v>71</v>
      </c>
      <c r="J2304" s="3">
        <v>3213</v>
      </c>
      <c r="K2304" s="3">
        <v>1152</v>
      </c>
      <c r="L2304" s="3">
        <v>30.968800000000002</v>
      </c>
      <c r="M2304" s="3">
        <v>0</v>
      </c>
      <c r="N2304" s="3">
        <v>48.211599999999997</v>
      </c>
      <c r="O2304" s="3">
        <v>70.554972522954202</v>
      </c>
      <c r="P2304" s="3">
        <v>17.762599999999999</v>
      </c>
      <c r="Q2304" s="3">
        <v>44.046900000000001</v>
      </c>
      <c r="R2304" s="3">
        <v>25.4628592072591</v>
      </c>
      <c r="S2304" s="3">
        <v>45.092113315695102</v>
      </c>
      <c r="T2304" s="3">
        <v>45.564681724845997</v>
      </c>
      <c r="U2304" s="3">
        <v>43.166357452071701</v>
      </c>
      <c r="V2304" s="3">
        <v>41.001021450459703</v>
      </c>
      <c r="W2304" s="3">
        <v>41.144414168937303</v>
      </c>
      <c r="X2304" s="3">
        <v>0</v>
      </c>
      <c r="Y2304" s="3">
        <v>72.997663055024404</v>
      </c>
      <c r="Z2304" s="3">
        <v>12.4849215922799</v>
      </c>
      <c r="AA2304" s="3">
        <v>0</v>
      </c>
      <c r="AB2304" s="3">
        <v>0</v>
      </c>
      <c r="AC2304" s="3">
        <v>0</v>
      </c>
      <c r="AD2304" s="3">
        <v>0</v>
      </c>
      <c r="AE2304" s="3">
        <v>72.282944937100396</v>
      </c>
      <c r="AF2304" s="3">
        <v>0</v>
      </c>
      <c r="AG2304" s="3">
        <v>0</v>
      </c>
      <c r="AH2304" s="3">
        <v>0</v>
      </c>
      <c r="AI2304" s="3">
        <v>0</v>
      </c>
      <c r="AJ2304" s="3">
        <v>59.039087947882699</v>
      </c>
      <c r="AK2304" s="3">
        <v>57.664829557052499</v>
      </c>
      <c r="AL2304" s="3">
        <v>0</v>
      </c>
      <c r="AM2304" s="3">
        <v>33.7359982429168</v>
      </c>
      <c r="AN2304" s="3">
        <v>62.694530902623399</v>
      </c>
      <c r="AO2304" s="3">
        <v>50.689358035329597</v>
      </c>
      <c r="AQ2304" s="3">
        <v>66.314677930306203</v>
      </c>
      <c r="AR2304" s="3">
        <v>43.2843137254902</v>
      </c>
      <c r="AS2304" s="3">
        <v>52.432885906040298</v>
      </c>
      <c r="AT2304" s="3">
        <v>41.063206362494803</v>
      </c>
      <c r="AU2304" s="3">
        <v>20.368432070337001</v>
      </c>
      <c r="AV2304" s="3">
        <v>24.016736401673601</v>
      </c>
      <c r="AW2304" s="3">
        <v>35.766423357664202</v>
      </c>
      <c r="AX2304" s="3">
        <v>7.2765509989484798</v>
      </c>
      <c r="AY2304" s="3">
        <v>54.046668068110201</v>
      </c>
      <c r="AZ2304" s="3">
        <v>59.491276014294698</v>
      </c>
      <c r="BA2304" s="3">
        <v>55.062761506276097</v>
      </c>
      <c r="BB2304" s="3">
        <v>57.728508680192398</v>
      </c>
      <c r="BC2304" s="3">
        <v>90.928225636708106</v>
      </c>
      <c r="BD2304" s="3">
        <v>74.937027707808596</v>
      </c>
      <c r="BE2304" s="3">
        <v>86.5243774848295</v>
      </c>
      <c r="BF2304" s="3">
        <v>6.5587555181837303</v>
      </c>
      <c r="BG2304" s="3">
        <v>48.591845313156803</v>
      </c>
      <c r="BH2304" s="3">
        <v>58.497279196316498</v>
      </c>
      <c r="BI2304" s="3">
        <v>33.682008368200798</v>
      </c>
      <c r="BJ2304" s="3">
        <v>0</v>
      </c>
      <c r="BK2304" s="3">
        <v>30.466101694915299</v>
      </c>
      <c r="BL2304" s="3">
        <v>47.8643216080402</v>
      </c>
    </row>
    <row r="2305" spans="1:64" x14ac:dyDescent="0.3">
      <c r="A2305" s="3" t="s">
        <v>2833</v>
      </c>
      <c r="B2305" s="4" t="s">
        <v>75</v>
      </c>
      <c r="C2305" s="3" t="s">
        <v>2544</v>
      </c>
      <c r="D2305" s="3" t="s">
        <v>2545</v>
      </c>
      <c r="E2305" s="3" t="s">
        <v>2828</v>
      </c>
      <c r="F2305" s="3" t="s">
        <v>69</v>
      </c>
      <c r="G2305" s="3" t="s">
        <v>101</v>
      </c>
      <c r="H2305" s="3" t="s">
        <v>71</v>
      </c>
      <c r="I2305" s="3" t="s">
        <v>71</v>
      </c>
      <c r="J2305" s="3">
        <v>5257</v>
      </c>
      <c r="K2305" s="3">
        <v>1748</v>
      </c>
      <c r="L2305" s="3">
        <v>37.078899999999997</v>
      </c>
      <c r="M2305" s="3">
        <v>0</v>
      </c>
      <c r="N2305" s="3">
        <v>55.588700000000003</v>
      </c>
      <c r="O2305" s="3">
        <v>73.958477296672299</v>
      </c>
      <c r="P2305" s="3">
        <v>10.5045</v>
      </c>
      <c r="Q2305" s="3">
        <v>57.627099999999999</v>
      </c>
      <c r="R2305" s="3">
        <v>23.233696174943699</v>
      </c>
      <c r="S2305" s="3">
        <v>50.724781121728597</v>
      </c>
      <c r="T2305" s="3">
        <v>44.825462012320301</v>
      </c>
      <c r="U2305" s="3">
        <v>42.960214388785801</v>
      </c>
      <c r="V2305" s="3">
        <v>17.262512768130701</v>
      </c>
      <c r="W2305" s="3">
        <v>26.786837141060602</v>
      </c>
      <c r="X2305" s="3">
        <v>0</v>
      </c>
      <c r="Y2305" s="3">
        <v>19.5666029318037</v>
      </c>
      <c r="Z2305" s="3">
        <v>0</v>
      </c>
      <c r="AA2305" s="3">
        <v>0</v>
      </c>
      <c r="AB2305" s="3">
        <v>0</v>
      </c>
      <c r="AC2305" s="3">
        <v>0</v>
      </c>
      <c r="AD2305" s="3">
        <v>0</v>
      </c>
      <c r="AE2305" s="3">
        <v>84.223551247679893</v>
      </c>
      <c r="AF2305" s="3">
        <v>0</v>
      </c>
      <c r="AG2305" s="3">
        <v>0</v>
      </c>
      <c r="AH2305" s="3">
        <v>0</v>
      </c>
      <c r="AI2305" s="3">
        <v>0</v>
      </c>
      <c r="AJ2305" s="3">
        <v>59.039087947882699</v>
      </c>
      <c r="AK2305" s="3">
        <v>64.666258420085697</v>
      </c>
      <c r="AL2305" s="3">
        <v>0</v>
      </c>
      <c r="AM2305" s="3">
        <v>41.4012738853503</v>
      </c>
      <c r="AN2305" s="3">
        <v>49.911071587372199</v>
      </c>
      <c r="AO2305" s="3">
        <v>31.236535975872499</v>
      </c>
      <c r="AQ2305" s="3">
        <v>77.212249208025298</v>
      </c>
      <c r="AR2305" s="3">
        <v>67.647058823529406</v>
      </c>
      <c r="AS2305" s="3">
        <v>58.445190156599601</v>
      </c>
      <c r="AT2305" s="3">
        <v>53.244035161155303</v>
      </c>
      <c r="AU2305" s="3">
        <v>67.887795687670106</v>
      </c>
      <c r="AV2305" s="3">
        <v>32.866108786610901</v>
      </c>
      <c r="AW2305" s="3">
        <v>20.201803349076901</v>
      </c>
      <c r="AX2305" s="3">
        <v>35.205047318612003</v>
      </c>
      <c r="AY2305" s="3">
        <v>54.046668068110201</v>
      </c>
      <c r="AZ2305" s="3">
        <v>59.491276014294698</v>
      </c>
      <c r="BA2305" s="3">
        <v>27.656903765690402</v>
      </c>
      <c r="BB2305" s="3">
        <v>57.728508680192398</v>
      </c>
      <c r="BC2305" s="3">
        <v>90.928225636708106</v>
      </c>
      <c r="BD2305" s="3">
        <v>87.111670864819502</v>
      </c>
      <c r="BE2305" s="3">
        <v>45.595312826951201</v>
      </c>
      <c r="BF2305" s="3">
        <v>6.5587555181837303</v>
      </c>
      <c r="BG2305" s="3">
        <v>31.231609920134499</v>
      </c>
      <c r="BH2305" s="3">
        <v>58.497279196316498</v>
      </c>
      <c r="BI2305" s="3">
        <v>62.468619246861898</v>
      </c>
      <c r="BJ2305" s="3">
        <v>0</v>
      </c>
      <c r="BK2305" s="3">
        <v>66.737288135593204</v>
      </c>
      <c r="BL2305" s="3">
        <v>56.532663316582898</v>
      </c>
    </row>
    <row r="2306" spans="1:64" x14ac:dyDescent="0.3">
      <c r="A2306" s="3" t="s">
        <v>2834</v>
      </c>
      <c r="B2306" s="4" t="s">
        <v>75</v>
      </c>
      <c r="C2306" s="3" t="s">
        <v>2544</v>
      </c>
      <c r="D2306" s="3" t="s">
        <v>2545</v>
      </c>
      <c r="E2306" s="3" t="s">
        <v>2835</v>
      </c>
      <c r="F2306" s="3" t="s">
        <v>69</v>
      </c>
      <c r="G2306" s="3" t="s">
        <v>101</v>
      </c>
      <c r="H2306" s="3" t="s">
        <v>71</v>
      </c>
      <c r="I2306" s="3" t="s">
        <v>71</v>
      </c>
      <c r="J2306" s="3">
        <v>5038</v>
      </c>
      <c r="K2306" s="3">
        <v>1899</v>
      </c>
      <c r="L2306" s="3">
        <v>12.429399999999999</v>
      </c>
      <c r="M2306" s="3">
        <v>0</v>
      </c>
      <c r="N2306" s="3">
        <v>21.609500000000001</v>
      </c>
      <c r="O2306" s="3">
        <v>59.030657847605198</v>
      </c>
      <c r="P2306" s="3">
        <v>30.459099999999999</v>
      </c>
      <c r="Q2306" s="3">
        <v>14.6683</v>
      </c>
      <c r="R2306" s="3">
        <v>28.482596545212999</v>
      </c>
      <c r="S2306" s="3">
        <v>30.548061302392298</v>
      </c>
      <c r="T2306" s="3">
        <v>46.652977412730998</v>
      </c>
      <c r="U2306" s="3">
        <v>44.753659039373296</v>
      </c>
      <c r="V2306" s="3">
        <v>6.9050051072523004</v>
      </c>
      <c r="W2306" s="3">
        <v>16.2858939425697</v>
      </c>
      <c r="X2306" s="3">
        <v>0</v>
      </c>
      <c r="Y2306" s="3">
        <v>36.350116847248799</v>
      </c>
      <c r="Z2306" s="3">
        <v>12.4849215922799</v>
      </c>
      <c r="AA2306" s="3">
        <v>0</v>
      </c>
      <c r="AB2306" s="3">
        <v>26.296296296296301</v>
      </c>
      <c r="AC2306" s="3">
        <v>0</v>
      </c>
      <c r="AD2306" s="3">
        <v>60.261194029850699</v>
      </c>
      <c r="AE2306" s="3">
        <v>70.447514951536405</v>
      </c>
      <c r="AF2306" s="3">
        <v>78.709198813056403</v>
      </c>
      <c r="AG2306" s="3">
        <v>0</v>
      </c>
      <c r="AH2306" s="3">
        <v>0</v>
      </c>
      <c r="AI2306" s="3">
        <v>21.282527881040899</v>
      </c>
      <c r="AJ2306" s="3">
        <v>59.039087947882699</v>
      </c>
      <c r="AK2306" s="3">
        <v>68.605837926107398</v>
      </c>
      <c r="AL2306" s="3">
        <v>0</v>
      </c>
      <c r="AM2306" s="3">
        <v>29.255435976279401</v>
      </c>
      <c r="AN2306" s="3">
        <v>32.636727434415299</v>
      </c>
      <c r="AO2306" s="3">
        <v>27.466609220163701</v>
      </c>
      <c r="AQ2306" s="3">
        <v>45.871172122492098</v>
      </c>
      <c r="AR2306" s="3">
        <v>25.171568627450998</v>
      </c>
      <c r="AS2306" s="3">
        <v>0</v>
      </c>
      <c r="AT2306" s="3">
        <v>16.680619506069501</v>
      </c>
      <c r="AU2306" s="3">
        <v>39.2505756751099</v>
      </c>
      <c r="AV2306" s="3">
        <v>8.1589958158995799</v>
      </c>
      <c r="AW2306" s="3">
        <v>14.5985401459854</v>
      </c>
      <c r="AX2306" s="3">
        <v>8.5173501577287105</v>
      </c>
      <c r="AY2306" s="3">
        <v>19.487071683834401</v>
      </c>
      <c r="AZ2306" s="3">
        <v>17.174689930628499</v>
      </c>
      <c r="BA2306" s="3">
        <v>44.476987447698697</v>
      </c>
      <c r="BB2306" s="3">
        <v>4.9362058146831203</v>
      </c>
      <c r="BC2306" s="3">
        <v>52.4521153441381</v>
      </c>
      <c r="BD2306" s="3">
        <v>39.336691855583503</v>
      </c>
      <c r="BE2306" s="3">
        <v>77.547604101276406</v>
      </c>
      <c r="BF2306" s="3">
        <v>16.2076939247425</v>
      </c>
      <c r="BG2306" s="3">
        <v>31.567885666246301</v>
      </c>
      <c r="BH2306" s="3">
        <v>25.763917957304301</v>
      </c>
      <c r="BI2306" s="3">
        <v>88.012552301255198</v>
      </c>
      <c r="BJ2306" s="3">
        <v>0</v>
      </c>
      <c r="BK2306" s="3">
        <v>54.915254237288103</v>
      </c>
      <c r="BL2306" s="3">
        <v>31.218592964824101</v>
      </c>
    </row>
    <row r="2307" spans="1:64" x14ac:dyDescent="0.3">
      <c r="A2307" s="3" t="s">
        <v>2836</v>
      </c>
      <c r="B2307" s="4" t="s">
        <v>75</v>
      </c>
      <c r="C2307" s="3" t="s">
        <v>2544</v>
      </c>
      <c r="D2307" s="3" t="s">
        <v>2545</v>
      </c>
      <c r="E2307" s="3" t="s">
        <v>2837</v>
      </c>
      <c r="F2307" s="3" t="s">
        <v>69</v>
      </c>
      <c r="G2307" s="3" t="s">
        <v>101</v>
      </c>
      <c r="H2307" s="3" t="s">
        <v>71</v>
      </c>
      <c r="I2307" s="3" t="s">
        <v>71</v>
      </c>
      <c r="J2307" s="3">
        <v>3936</v>
      </c>
      <c r="K2307" s="3">
        <v>1389</v>
      </c>
      <c r="L2307" s="3">
        <v>9.9602000000000004</v>
      </c>
      <c r="M2307" s="3">
        <v>0</v>
      </c>
      <c r="N2307" s="3">
        <v>17.4739</v>
      </c>
      <c r="O2307" s="3">
        <v>56.6702359711254</v>
      </c>
      <c r="P2307" s="3">
        <v>57.547600000000003</v>
      </c>
      <c r="Q2307" s="3">
        <v>5.1684000000000001</v>
      </c>
      <c r="R2307" s="3">
        <v>33.525079972778101</v>
      </c>
      <c r="S2307" s="3">
        <v>23.145155998347299</v>
      </c>
      <c r="T2307" s="3">
        <v>49.445585215605703</v>
      </c>
      <c r="U2307" s="3">
        <v>44.2383013811585</v>
      </c>
      <c r="V2307" s="3">
        <v>28.069458631256399</v>
      </c>
      <c r="W2307" s="3">
        <v>29.008593586250299</v>
      </c>
      <c r="X2307" s="3">
        <v>0</v>
      </c>
      <c r="Y2307" s="3">
        <v>7.88187805396218</v>
      </c>
      <c r="Z2307" s="3">
        <v>64.535585042219594</v>
      </c>
      <c r="AA2307" s="3">
        <v>0</v>
      </c>
      <c r="AB2307" s="3">
        <v>92.592592592592595</v>
      </c>
      <c r="AC2307" s="3">
        <v>0</v>
      </c>
      <c r="AD2307" s="3">
        <v>93.470149253731293</v>
      </c>
      <c r="AE2307" s="3">
        <v>57.661373479067798</v>
      </c>
      <c r="AF2307" s="3">
        <v>57.4183976261128</v>
      </c>
      <c r="AG2307" s="3">
        <v>0</v>
      </c>
      <c r="AH2307" s="3">
        <v>13.1072874493927</v>
      </c>
      <c r="AI2307" s="3">
        <v>20.1672862453532</v>
      </c>
      <c r="AJ2307" s="3">
        <v>59.039087947882699</v>
      </c>
      <c r="AK2307" s="3">
        <v>62.4821392120841</v>
      </c>
      <c r="AL2307" s="3">
        <v>0</v>
      </c>
      <c r="AM2307" s="3">
        <v>32.5280035141665</v>
      </c>
      <c r="AN2307" s="3">
        <v>57.9146287238773</v>
      </c>
      <c r="AO2307" s="3">
        <v>39.465747522619601</v>
      </c>
      <c r="AQ2307" s="3">
        <v>32.481520591341102</v>
      </c>
      <c r="AR2307" s="3">
        <v>0</v>
      </c>
      <c r="AS2307" s="3">
        <v>0</v>
      </c>
      <c r="AT2307" s="3">
        <v>11.1134365843449</v>
      </c>
      <c r="AU2307" s="3">
        <v>13.355662549717399</v>
      </c>
      <c r="AV2307" s="3">
        <v>13.765690376568999</v>
      </c>
      <c r="AW2307" s="3">
        <v>14.9205667668527</v>
      </c>
      <c r="AX2307" s="3">
        <v>66.645636172450097</v>
      </c>
      <c r="AY2307" s="3">
        <v>19.487071683834401</v>
      </c>
      <c r="AZ2307" s="3">
        <v>17.174689930628499</v>
      </c>
      <c r="BA2307" s="3">
        <v>19.7489539748954</v>
      </c>
      <c r="BB2307" s="3">
        <v>4.9362058146831203</v>
      </c>
      <c r="BC2307" s="3">
        <v>52.4521153441381</v>
      </c>
      <c r="BD2307" s="3">
        <v>7.9345088161209096</v>
      </c>
      <c r="BE2307" s="3">
        <v>61.268047708725703</v>
      </c>
      <c r="BF2307" s="3">
        <v>16.2076939247425</v>
      </c>
      <c r="BG2307" s="3">
        <v>10.844892812105901</v>
      </c>
      <c r="BH2307" s="3">
        <v>25.763917957304301</v>
      </c>
      <c r="BI2307" s="3">
        <v>58.849372384937197</v>
      </c>
      <c r="BJ2307" s="3">
        <v>2.0516214427531398</v>
      </c>
      <c r="BK2307" s="3">
        <v>8.32627118644068</v>
      </c>
      <c r="BL2307" s="3">
        <v>3.6013400335008399</v>
      </c>
    </row>
    <row r="2308" spans="1:64" x14ac:dyDescent="0.3">
      <c r="A2308" s="3" t="s">
        <v>2838</v>
      </c>
      <c r="B2308" s="4" t="s">
        <v>75</v>
      </c>
      <c r="C2308" s="3" t="s">
        <v>2544</v>
      </c>
      <c r="D2308" s="3" t="s">
        <v>2545</v>
      </c>
      <c r="E2308" s="3" t="s">
        <v>2839</v>
      </c>
      <c r="F2308" s="3" t="s">
        <v>69</v>
      </c>
      <c r="G2308" s="3" t="s">
        <v>101</v>
      </c>
      <c r="H2308" s="3" t="s">
        <v>71</v>
      </c>
      <c r="I2308" s="3" t="s">
        <v>71</v>
      </c>
      <c r="J2308" s="3">
        <v>5053</v>
      </c>
      <c r="K2308" s="3">
        <v>1738</v>
      </c>
      <c r="L2308" s="3">
        <v>13.0153</v>
      </c>
      <c r="M2308" s="3">
        <v>0</v>
      </c>
      <c r="N2308" s="3">
        <v>22.578199999999999</v>
      </c>
      <c r="O2308" s="3">
        <v>59.576330780133297</v>
      </c>
      <c r="P2308" s="3">
        <v>29.921399999999998</v>
      </c>
      <c r="Q2308" s="3">
        <v>15.8401</v>
      </c>
      <c r="R2308" s="3">
        <v>28.383605625210201</v>
      </c>
      <c r="S2308" s="3">
        <v>31.192725154923099</v>
      </c>
      <c r="T2308" s="3">
        <v>46.632443531827498</v>
      </c>
      <c r="U2308" s="3">
        <v>43.2900432900433</v>
      </c>
      <c r="V2308" s="3">
        <v>37.262512768130698</v>
      </c>
      <c r="W2308" s="3">
        <v>37.916579333473102</v>
      </c>
      <c r="X2308" s="3">
        <v>0</v>
      </c>
      <c r="Y2308" s="3">
        <v>36.966220522625903</v>
      </c>
      <c r="Z2308" s="3">
        <v>54.463208685162797</v>
      </c>
      <c r="AA2308" s="3">
        <v>0</v>
      </c>
      <c r="AB2308" s="3">
        <v>0</v>
      </c>
      <c r="AC2308" s="3">
        <v>0</v>
      </c>
      <c r="AD2308" s="3">
        <v>15.298507462686599</v>
      </c>
      <c r="AE2308" s="3">
        <v>77.665498040833199</v>
      </c>
      <c r="AF2308" s="3">
        <v>57.4183976261128</v>
      </c>
      <c r="AG2308" s="3">
        <v>0</v>
      </c>
      <c r="AH2308" s="3">
        <v>0</v>
      </c>
      <c r="AI2308" s="3">
        <v>0</v>
      </c>
      <c r="AJ2308" s="3">
        <v>59.039087947882699</v>
      </c>
      <c r="AK2308" s="3">
        <v>66.625842008573201</v>
      </c>
      <c r="AL2308" s="3">
        <v>0</v>
      </c>
      <c r="AM2308" s="3">
        <v>35.273446079507998</v>
      </c>
      <c r="AN2308" s="3">
        <v>29.235215651400601</v>
      </c>
      <c r="AO2308" s="3">
        <v>30.0732442912538</v>
      </c>
      <c r="AQ2308" s="3">
        <v>57.4445617740232</v>
      </c>
      <c r="AR2308" s="3">
        <v>52.990196078431403</v>
      </c>
      <c r="AS2308" s="3">
        <v>16.303131991051501</v>
      </c>
      <c r="AT2308" s="3">
        <v>29.614901632482201</v>
      </c>
      <c r="AU2308" s="3">
        <v>10.864559346870401</v>
      </c>
      <c r="AV2308" s="3">
        <v>14.351464435146401</v>
      </c>
      <c r="AW2308" s="3">
        <v>19.8153714040361</v>
      </c>
      <c r="AX2308" s="3">
        <v>5.4889589905362799</v>
      </c>
      <c r="AY2308" s="3">
        <v>27.9587975614883</v>
      </c>
      <c r="AZ2308" s="3">
        <v>32.268236283371898</v>
      </c>
      <c r="BA2308" s="3">
        <v>21.150627615062799</v>
      </c>
      <c r="BB2308" s="3">
        <v>19.556578121731899</v>
      </c>
      <c r="BC2308" s="3">
        <v>27.0679856872237</v>
      </c>
      <c r="BD2308" s="3">
        <v>71.368597816960502</v>
      </c>
      <c r="BE2308" s="3">
        <v>48.169073027830102</v>
      </c>
      <c r="BF2308" s="3">
        <v>26.865671641791</v>
      </c>
      <c r="BG2308" s="3">
        <v>19.651113913408999</v>
      </c>
      <c r="BH2308" s="3">
        <v>25.763917957304301</v>
      </c>
      <c r="BI2308" s="3">
        <v>54.100418410041797</v>
      </c>
      <c r="BJ2308" s="3">
        <v>0</v>
      </c>
      <c r="BK2308" s="3">
        <v>87.012711864406796</v>
      </c>
      <c r="BL2308" s="3">
        <v>18.425460636515901</v>
      </c>
    </row>
    <row r="2309" spans="1:64" x14ac:dyDescent="0.3">
      <c r="A2309" s="3" t="s">
        <v>2840</v>
      </c>
      <c r="B2309" s="4" t="s">
        <v>75</v>
      </c>
      <c r="C2309" s="3" t="s">
        <v>2544</v>
      </c>
      <c r="D2309" s="3" t="s">
        <v>2545</v>
      </c>
      <c r="E2309" s="3" t="s">
        <v>2841</v>
      </c>
      <c r="F2309" s="3" t="s">
        <v>69</v>
      </c>
      <c r="G2309" s="3" t="s">
        <v>101</v>
      </c>
      <c r="H2309" s="3" t="s">
        <v>71</v>
      </c>
      <c r="I2309" s="3" t="s">
        <v>71</v>
      </c>
      <c r="J2309" s="3">
        <v>7708</v>
      </c>
      <c r="K2309" s="3">
        <v>2481</v>
      </c>
      <c r="L2309" s="3">
        <v>1.6321000000000001</v>
      </c>
      <c r="M2309" s="3">
        <v>0</v>
      </c>
      <c r="N2309" s="3">
        <v>2.9060999999999999</v>
      </c>
      <c r="O2309" s="3">
        <v>44.902661298715699</v>
      </c>
      <c r="P2309" s="3">
        <v>18.962</v>
      </c>
      <c r="Q2309" s="3">
        <v>1.9251</v>
      </c>
      <c r="R2309" s="3">
        <v>25.799763356882099</v>
      </c>
      <c r="S2309" s="3">
        <v>19.1028979418336</v>
      </c>
      <c r="T2309" s="3">
        <v>44.229979466119097</v>
      </c>
      <c r="U2309" s="3">
        <v>41.599670171098701</v>
      </c>
      <c r="V2309" s="3">
        <v>46.128702757916201</v>
      </c>
      <c r="W2309" s="3">
        <v>31.502829595472601</v>
      </c>
      <c r="X2309" s="3">
        <v>0</v>
      </c>
      <c r="Y2309" s="3">
        <v>55.704270235819003</v>
      </c>
      <c r="Z2309" s="3">
        <v>0</v>
      </c>
      <c r="AA2309" s="3">
        <v>0</v>
      </c>
      <c r="AB2309" s="3">
        <v>0</v>
      </c>
      <c r="AC2309" s="3">
        <v>0</v>
      </c>
      <c r="AD2309" s="3">
        <v>0</v>
      </c>
      <c r="AE2309" s="3">
        <v>46.483811095071097</v>
      </c>
      <c r="AF2309" s="3">
        <v>0</v>
      </c>
      <c r="AG2309" s="3">
        <v>0</v>
      </c>
      <c r="AH2309" s="3">
        <v>24.645748987854301</v>
      </c>
      <c r="AI2309" s="3">
        <v>0</v>
      </c>
      <c r="AJ2309" s="3">
        <v>56.697882736156302</v>
      </c>
      <c r="AK2309" s="3">
        <v>78.301694223310903</v>
      </c>
      <c r="AL2309" s="3">
        <v>0</v>
      </c>
      <c r="AM2309" s="3">
        <v>17.8124313639359</v>
      </c>
      <c r="AN2309" s="3">
        <v>87.127612272120899</v>
      </c>
      <c r="AO2309" s="3">
        <v>19.689788884101699</v>
      </c>
      <c r="AQ2309" s="3">
        <v>25.786694825765601</v>
      </c>
      <c r="AR2309" s="3">
        <v>40.220588235294102</v>
      </c>
      <c r="AS2309" s="3">
        <v>5.8165548098434003</v>
      </c>
      <c r="AT2309" s="3">
        <v>5.7346169945583902</v>
      </c>
      <c r="AU2309" s="3">
        <v>11.4088339962319</v>
      </c>
      <c r="AV2309" s="3">
        <v>6.3807531380753097</v>
      </c>
      <c r="AW2309" s="3">
        <v>11.464147702876801</v>
      </c>
      <c r="AX2309" s="3">
        <v>27.5709779179811</v>
      </c>
      <c r="AY2309" s="3">
        <v>3.5947025436199298</v>
      </c>
      <c r="AZ2309" s="3">
        <v>4.5196552449022498</v>
      </c>
      <c r="BA2309" s="3">
        <v>7.00836820083682</v>
      </c>
      <c r="BB2309" s="3">
        <v>8.8475214390294905</v>
      </c>
      <c r="BC2309" s="3">
        <v>13.4708482424753</v>
      </c>
      <c r="BD2309" s="3">
        <v>12.7833753148615</v>
      </c>
      <c r="BE2309" s="3">
        <v>75.413266373718301</v>
      </c>
      <c r="BF2309" s="3">
        <v>25.4151776329619</v>
      </c>
      <c r="BG2309" s="3">
        <v>3.4888608659100502</v>
      </c>
      <c r="BH2309" s="3">
        <v>25.763917957304301</v>
      </c>
      <c r="BI2309" s="3">
        <v>16.485355648535599</v>
      </c>
      <c r="BJ2309" s="3">
        <v>0.99272005294507004</v>
      </c>
      <c r="BK2309" s="3">
        <v>31.0381355932203</v>
      </c>
      <c r="BL2309" s="3">
        <v>6.9932998324958104</v>
      </c>
    </row>
    <row r="2310" spans="1:64" x14ac:dyDescent="0.3">
      <c r="A2310" s="3" t="s">
        <v>2842</v>
      </c>
      <c r="B2310" s="4" t="s">
        <v>75</v>
      </c>
      <c r="C2310" s="3" t="s">
        <v>2544</v>
      </c>
      <c r="D2310" s="3" t="s">
        <v>2545</v>
      </c>
      <c r="E2310" s="3" t="s">
        <v>2843</v>
      </c>
      <c r="F2310" s="3" t="s">
        <v>69</v>
      </c>
      <c r="G2310" s="3" t="s">
        <v>101</v>
      </c>
      <c r="H2310" s="3" t="s">
        <v>71</v>
      </c>
      <c r="I2310" s="3" t="s">
        <v>71</v>
      </c>
      <c r="J2310" s="3">
        <v>3076</v>
      </c>
      <c r="K2310" s="3">
        <v>1047</v>
      </c>
      <c r="L2310" s="3">
        <v>0.71140000000000003</v>
      </c>
      <c r="M2310" s="3">
        <v>0</v>
      </c>
      <c r="N2310" s="3">
        <v>1.2667999999999999</v>
      </c>
      <c r="O2310" s="3">
        <v>41.440590929742598</v>
      </c>
      <c r="P2310" s="3">
        <v>10.3805</v>
      </c>
      <c r="Q2310" s="3">
        <v>1.381</v>
      </c>
      <c r="R2310" s="3">
        <v>23.1508169423069</v>
      </c>
      <c r="S2310" s="3">
        <v>18.289773987435701</v>
      </c>
      <c r="T2310" s="3">
        <v>47.5770020533881</v>
      </c>
      <c r="U2310" s="3">
        <v>42.218099360956501</v>
      </c>
      <c r="V2310" s="3">
        <v>42.226762002042904</v>
      </c>
      <c r="W2310" s="3">
        <v>17.166212534059898</v>
      </c>
      <c r="X2310" s="3">
        <v>0</v>
      </c>
      <c r="Y2310" s="3">
        <v>36.350116847248799</v>
      </c>
      <c r="Z2310" s="3">
        <v>0</v>
      </c>
      <c r="AA2310" s="3">
        <v>0</v>
      </c>
      <c r="AB2310" s="3">
        <v>0</v>
      </c>
      <c r="AC2310" s="3">
        <v>0</v>
      </c>
      <c r="AD2310" s="3">
        <v>0</v>
      </c>
      <c r="AE2310" s="3">
        <v>38.399670035058797</v>
      </c>
      <c r="AF2310" s="3">
        <v>0</v>
      </c>
      <c r="AG2310" s="3">
        <v>0</v>
      </c>
      <c r="AH2310" s="3">
        <v>19.534412955465601</v>
      </c>
      <c r="AI2310" s="3">
        <v>0</v>
      </c>
      <c r="AJ2310" s="3">
        <v>52.076547231270403</v>
      </c>
      <c r="AK2310" s="3">
        <v>73.913043478260903</v>
      </c>
      <c r="AL2310" s="3">
        <v>0</v>
      </c>
      <c r="AM2310" s="3">
        <v>17.8563584449813</v>
      </c>
      <c r="AN2310" s="3">
        <v>81.302801244997795</v>
      </c>
      <c r="AO2310" s="3">
        <v>0</v>
      </c>
      <c r="AQ2310" s="3">
        <v>41.858500527983097</v>
      </c>
      <c r="AR2310" s="3">
        <v>33.186274509803901</v>
      </c>
      <c r="AS2310" s="3">
        <v>0</v>
      </c>
      <c r="AT2310" s="3">
        <v>1.1929677689409799</v>
      </c>
      <c r="AU2310" s="3">
        <v>9.2317353987858493</v>
      </c>
      <c r="AV2310" s="3">
        <v>4.4351464435146504</v>
      </c>
      <c r="AW2310" s="3">
        <v>5.0665521683125796</v>
      </c>
      <c r="AX2310" s="3">
        <v>18.738170347003201</v>
      </c>
      <c r="AY2310" s="3">
        <v>7.1473617826361204</v>
      </c>
      <c r="AZ2310" s="3">
        <v>42.526802606684903</v>
      </c>
      <c r="BA2310" s="3">
        <v>1.73640167364017</v>
      </c>
      <c r="BB2310" s="3">
        <v>71.616816565572094</v>
      </c>
      <c r="BC2310" s="3">
        <v>16.585981898547701</v>
      </c>
      <c r="BD2310" s="3">
        <v>5.9823677581863999</v>
      </c>
      <c r="BE2310" s="3">
        <v>70.642393806235603</v>
      </c>
      <c r="BF2310" s="3">
        <v>3.9520706327517301</v>
      </c>
      <c r="BG2310" s="3">
        <v>0.56746532156368201</v>
      </c>
      <c r="BH2310" s="3">
        <v>25.763917957304301</v>
      </c>
      <c r="BI2310" s="3">
        <v>29.476987447698701</v>
      </c>
      <c r="BJ2310" s="3">
        <v>0</v>
      </c>
      <c r="BK2310" s="3">
        <v>0.50847457627118597</v>
      </c>
      <c r="BL2310" s="3">
        <v>5.5276381909547698</v>
      </c>
    </row>
    <row r="2311" spans="1:64" x14ac:dyDescent="0.3">
      <c r="A2311" s="3" t="s">
        <v>2844</v>
      </c>
      <c r="B2311" s="4" t="s">
        <v>75</v>
      </c>
      <c r="C2311" s="3" t="s">
        <v>2544</v>
      </c>
      <c r="D2311" s="3" t="s">
        <v>2545</v>
      </c>
      <c r="E2311" s="3" t="s">
        <v>2845</v>
      </c>
      <c r="F2311" s="3" t="s">
        <v>69</v>
      </c>
      <c r="G2311" s="3" t="s">
        <v>139</v>
      </c>
      <c r="H2311" s="3" t="s">
        <v>71</v>
      </c>
      <c r="I2311" s="3" t="s">
        <v>71</v>
      </c>
      <c r="J2311" s="3">
        <v>3837</v>
      </c>
      <c r="K2311" s="3">
        <v>1297</v>
      </c>
      <c r="L2311" s="3">
        <v>5.1894</v>
      </c>
      <c r="M2311" s="3">
        <v>0</v>
      </c>
      <c r="N2311" s="3">
        <v>9.2027000000000001</v>
      </c>
      <c r="O2311" s="3">
        <v>51.508132997817</v>
      </c>
      <c r="P2311" s="3">
        <v>37.551699999999997</v>
      </c>
      <c r="Q2311" s="3">
        <v>3.5154000000000001</v>
      </c>
      <c r="R2311" s="3">
        <v>29.922245695355301</v>
      </c>
      <c r="S2311" s="3">
        <v>21.5858873024617</v>
      </c>
      <c r="T2311" s="3">
        <v>41.971252566735103</v>
      </c>
      <c r="U2311" s="3">
        <v>41.929499072356201</v>
      </c>
      <c r="V2311" s="3">
        <v>24.8416751787538</v>
      </c>
      <c r="W2311" s="3">
        <v>8.4678264514776806</v>
      </c>
      <c r="X2311" s="3">
        <v>0</v>
      </c>
      <c r="Y2311" s="3">
        <v>71.765455704270195</v>
      </c>
      <c r="Z2311" s="3">
        <v>0</v>
      </c>
      <c r="AA2311" s="3">
        <v>0</v>
      </c>
      <c r="AB2311" s="3">
        <v>0</v>
      </c>
      <c r="AC2311" s="3">
        <v>0</v>
      </c>
      <c r="AD2311" s="3">
        <v>0</v>
      </c>
      <c r="AE2311" s="3">
        <v>42.1530212414931</v>
      </c>
      <c r="AF2311" s="3">
        <v>0</v>
      </c>
      <c r="AG2311" s="3">
        <v>0</v>
      </c>
      <c r="AH2311" s="3">
        <v>25.556680161943301</v>
      </c>
      <c r="AI2311" s="3">
        <v>47.118959107806702</v>
      </c>
      <c r="AJ2311" s="3">
        <v>59.039087947882699</v>
      </c>
      <c r="AK2311" s="3">
        <v>76.546233925290906</v>
      </c>
      <c r="AL2311" s="3">
        <v>28.208744710860401</v>
      </c>
      <c r="AM2311" s="3">
        <v>14.298264880298699</v>
      </c>
      <c r="AN2311" s="3">
        <v>48.199199644286402</v>
      </c>
      <c r="AO2311" s="3">
        <v>2.6281775096940998</v>
      </c>
      <c r="AQ2311" s="3">
        <v>31.7634635691658</v>
      </c>
      <c r="AR2311" s="3">
        <v>11.176470588235301</v>
      </c>
      <c r="AS2311" s="3">
        <v>43.624161073825498</v>
      </c>
      <c r="AT2311" s="3">
        <v>10.757639179572999</v>
      </c>
      <c r="AU2311" s="3">
        <v>10.2156164957086</v>
      </c>
      <c r="AV2311" s="3">
        <v>5.06276150627615</v>
      </c>
      <c r="AW2311" s="3">
        <v>22.0051524259339</v>
      </c>
      <c r="AX2311" s="3">
        <v>23.343848580441598</v>
      </c>
      <c r="AY2311" s="3">
        <v>27.9587975614883</v>
      </c>
      <c r="AZ2311" s="3">
        <v>32.268236283371898</v>
      </c>
      <c r="BA2311" s="3">
        <v>10.2928870292887</v>
      </c>
      <c r="BB2311" s="3">
        <v>19.556578121731899</v>
      </c>
      <c r="BC2311" s="3">
        <v>27.0679856872237</v>
      </c>
      <c r="BD2311" s="3">
        <v>4.7229219143576797</v>
      </c>
      <c r="BE2311" s="3">
        <v>87.738020506382099</v>
      </c>
      <c r="BF2311" s="3">
        <v>26.865671641791</v>
      </c>
      <c r="BG2311" s="3">
        <v>10.718789407314</v>
      </c>
      <c r="BH2311" s="3">
        <v>25.763917957304301</v>
      </c>
      <c r="BI2311" s="3">
        <v>49.6234309623431</v>
      </c>
      <c r="BJ2311" s="3">
        <v>0</v>
      </c>
      <c r="BK2311" s="3">
        <v>15.338983050847499</v>
      </c>
      <c r="BL2311" s="3">
        <v>12.85594639866</v>
      </c>
    </row>
    <row r="2312" spans="1:64" x14ac:dyDescent="0.3">
      <c r="A2312" s="3" t="s">
        <v>2846</v>
      </c>
      <c r="B2312" s="4" t="s">
        <v>75</v>
      </c>
      <c r="C2312" s="3" t="s">
        <v>2544</v>
      </c>
      <c r="D2312" s="3" t="s">
        <v>2545</v>
      </c>
      <c r="E2312" s="3" t="s">
        <v>2847</v>
      </c>
      <c r="F2312" s="3" t="s">
        <v>69</v>
      </c>
      <c r="G2312" s="3" t="s">
        <v>101</v>
      </c>
      <c r="H2312" s="3" t="s">
        <v>71</v>
      </c>
      <c r="I2312" s="3" t="s">
        <v>71</v>
      </c>
      <c r="J2312" s="3">
        <v>3481</v>
      </c>
      <c r="K2312" s="3">
        <v>1227</v>
      </c>
      <c r="L2312" s="3">
        <v>20.067</v>
      </c>
      <c r="M2312" s="3">
        <v>0</v>
      </c>
      <c r="N2312" s="3">
        <v>33.531999999999996</v>
      </c>
      <c r="O2312" s="3">
        <v>64.615946192337702</v>
      </c>
      <c r="P2312" s="3">
        <v>24.751899999999999</v>
      </c>
      <c r="Q2312" s="3">
        <v>26.093299999999999</v>
      </c>
      <c r="R2312" s="3">
        <v>27.267261471154299</v>
      </c>
      <c r="S2312" s="3">
        <v>37.348684721183403</v>
      </c>
      <c r="T2312" s="3">
        <v>44.537987679671502</v>
      </c>
      <c r="U2312" s="3">
        <v>42.135642135642101</v>
      </c>
      <c r="V2312" s="3">
        <v>12.0531154239019</v>
      </c>
      <c r="W2312" s="3">
        <v>21.7145252567596</v>
      </c>
      <c r="X2312" s="3">
        <v>0</v>
      </c>
      <c r="Y2312" s="3">
        <v>48.863394943700897</v>
      </c>
      <c r="Z2312" s="3">
        <v>20.9891435464415</v>
      </c>
      <c r="AA2312" s="3">
        <v>0</v>
      </c>
      <c r="AB2312" s="3">
        <v>0</v>
      </c>
      <c r="AC2312" s="3">
        <v>0</v>
      </c>
      <c r="AD2312" s="3">
        <v>0</v>
      </c>
      <c r="AE2312" s="3">
        <v>50.6496184780367</v>
      </c>
      <c r="AF2312" s="3">
        <v>0</v>
      </c>
      <c r="AG2312" s="3">
        <v>0</v>
      </c>
      <c r="AH2312" s="3">
        <v>0</v>
      </c>
      <c r="AI2312" s="3">
        <v>31.412639405204501</v>
      </c>
      <c r="AJ2312" s="3">
        <v>59.039087947882699</v>
      </c>
      <c r="AK2312" s="3">
        <v>72.627066748315997</v>
      </c>
      <c r="AL2312" s="3">
        <v>20.3102961918195</v>
      </c>
      <c r="AM2312" s="3">
        <v>31.3858994069844</v>
      </c>
      <c r="AN2312" s="3">
        <v>27.523343708314801</v>
      </c>
      <c r="AO2312" s="3">
        <v>43.063334769495903</v>
      </c>
      <c r="AQ2312" s="3">
        <v>45.448785638859597</v>
      </c>
      <c r="AR2312" s="3">
        <v>42.156862745098003</v>
      </c>
      <c r="AS2312" s="3">
        <v>0</v>
      </c>
      <c r="AT2312" s="3">
        <v>23.482628714943498</v>
      </c>
      <c r="AU2312" s="3">
        <v>41.2602051496755</v>
      </c>
      <c r="AV2312" s="3">
        <v>21.464435146443499</v>
      </c>
      <c r="AW2312" s="3">
        <v>39.308716187204801</v>
      </c>
      <c r="AX2312" s="3">
        <v>29.1903259726604</v>
      </c>
      <c r="AY2312" s="3">
        <v>27.9587975614883</v>
      </c>
      <c r="AZ2312" s="3">
        <v>32.268236283371898</v>
      </c>
      <c r="BA2312" s="3">
        <v>37.217573221757299</v>
      </c>
      <c r="BB2312" s="3">
        <v>19.556578121731899</v>
      </c>
      <c r="BC2312" s="3">
        <v>27.0679856872237</v>
      </c>
      <c r="BD2312" s="3">
        <v>53.400503778337502</v>
      </c>
      <c r="BE2312" s="3">
        <v>50.680058589663098</v>
      </c>
      <c r="BF2312" s="3">
        <v>26.865671641791</v>
      </c>
      <c r="BG2312" s="3">
        <v>68.221941992433798</v>
      </c>
      <c r="BH2312" s="3">
        <v>25.763917957304301</v>
      </c>
      <c r="BI2312" s="3">
        <v>65.941422594142296</v>
      </c>
      <c r="BJ2312" s="3">
        <v>0</v>
      </c>
      <c r="BK2312" s="3">
        <v>93.538135593220304</v>
      </c>
      <c r="BL2312" s="3">
        <v>37.081239530988299</v>
      </c>
    </row>
    <row r="2313" spans="1:64" x14ac:dyDescent="0.3">
      <c r="A2313" s="3" t="s">
        <v>2848</v>
      </c>
      <c r="B2313" s="4" t="s">
        <v>75</v>
      </c>
      <c r="C2313" s="3" t="s">
        <v>2544</v>
      </c>
      <c r="D2313" s="3" t="s">
        <v>2545</v>
      </c>
      <c r="E2313" s="3" t="s">
        <v>2849</v>
      </c>
      <c r="F2313" s="3" t="s">
        <v>69</v>
      </c>
      <c r="G2313" s="3" t="s">
        <v>101</v>
      </c>
      <c r="H2313" s="3" t="s">
        <v>71</v>
      </c>
      <c r="I2313" s="3" t="s">
        <v>71</v>
      </c>
      <c r="J2313" s="3">
        <v>4795</v>
      </c>
      <c r="K2313" s="3">
        <v>1764</v>
      </c>
      <c r="L2313" s="3">
        <v>4.5616000000000003</v>
      </c>
      <c r="M2313" s="3">
        <v>0</v>
      </c>
      <c r="N2313" s="3">
        <v>8.0848999999999993</v>
      </c>
      <c r="O2313" s="3">
        <v>50.663026212732298</v>
      </c>
      <c r="P2313" s="3">
        <v>24.565799999999999</v>
      </c>
      <c r="Q2313" s="3">
        <v>5.4823000000000004</v>
      </c>
      <c r="R2313" s="3">
        <v>27.222886215728899</v>
      </c>
      <c r="S2313" s="3">
        <v>23.440139997003399</v>
      </c>
      <c r="T2313" s="3">
        <v>38.911704312114999</v>
      </c>
      <c r="U2313" s="3">
        <v>41.393527107812801</v>
      </c>
      <c r="V2313" s="3">
        <v>35.097037793666999</v>
      </c>
      <c r="W2313" s="3">
        <v>13.393418570530301</v>
      </c>
      <c r="X2313" s="3">
        <v>0</v>
      </c>
      <c r="Y2313" s="3">
        <v>7.88187805396218</v>
      </c>
      <c r="Z2313" s="3">
        <v>0</v>
      </c>
      <c r="AA2313" s="3">
        <v>0</v>
      </c>
      <c r="AB2313" s="3">
        <v>0</v>
      </c>
      <c r="AC2313" s="3">
        <v>0</v>
      </c>
      <c r="AD2313" s="3">
        <v>0</v>
      </c>
      <c r="AE2313" s="3">
        <v>24.685502165394901</v>
      </c>
      <c r="AF2313" s="3">
        <v>0</v>
      </c>
      <c r="AG2313" s="3">
        <v>0</v>
      </c>
      <c r="AH2313" s="3">
        <v>0</v>
      </c>
      <c r="AI2313" s="3">
        <v>55.576208178438698</v>
      </c>
      <c r="AJ2313" s="3">
        <v>59.039087947882699</v>
      </c>
      <c r="AK2313" s="3">
        <v>85.446009389671403</v>
      </c>
      <c r="AL2313" s="3">
        <v>0</v>
      </c>
      <c r="AM2313" s="3">
        <v>38.480122995826903</v>
      </c>
      <c r="AN2313" s="3">
        <v>35.148955091151599</v>
      </c>
      <c r="AO2313" s="3">
        <v>0.99095217578629902</v>
      </c>
      <c r="AQ2313" s="3">
        <v>17.2544878563886</v>
      </c>
      <c r="AR2313" s="3">
        <v>29.313725490196099</v>
      </c>
      <c r="AS2313" s="3">
        <v>28.383668903803098</v>
      </c>
      <c r="AT2313" s="3">
        <v>13.855169526998701</v>
      </c>
      <c r="AU2313" s="3">
        <v>23.571279045425999</v>
      </c>
      <c r="AV2313" s="3">
        <v>15.2092050209205</v>
      </c>
      <c r="AW2313" s="3">
        <v>15.027908973808501</v>
      </c>
      <c r="AX2313" s="3">
        <v>4.83701366982124</v>
      </c>
      <c r="AY2313" s="3">
        <v>27.9587975614883</v>
      </c>
      <c r="AZ2313" s="3">
        <v>32.268236283371898</v>
      </c>
      <c r="BA2313" s="3">
        <v>20.4602510460251</v>
      </c>
      <c r="BB2313" s="3">
        <v>19.556578121731899</v>
      </c>
      <c r="BC2313" s="3">
        <v>27.0679856872237</v>
      </c>
      <c r="BD2313" s="3">
        <v>51.889168765743101</v>
      </c>
      <c r="BE2313" s="3">
        <v>78.468298807281897</v>
      </c>
      <c r="BF2313" s="3">
        <v>26.865671641791</v>
      </c>
      <c r="BG2313" s="3">
        <v>9.8150483396384995</v>
      </c>
      <c r="BH2313" s="3">
        <v>58.497279196316498</v>
      </c>
      <c r="BI2313" s="3">
        <v>44.121338912133901</v>
      </c>
      <c r="BJ2313" s="3">
        <v>0</v>
      </c>
      <c r="BK2313" s="3">
        <v>13.135593220339</v>
      </c>
      <c r="BL2313" s="3">
        <v>18.5092127303183</v>
      </c>
    </row>
    <row r="2314" spans="1:64" x14ac:dyDescent="0.3">
      <c r="A2314" s="3" t="s">
        <v>2850</v>
      </c>
      <c r="B2314" s="4" t="s">
        <v>75</v>
      </c>
      <c r="C2314" s="3" t="s">
        <v>2544</v>
      </c>
      <c r="D2314" s="3" t="s">
        <v>2545</v>
      </c>
      <c r="E2314" s="3" t="s">
        <v>2851</v>
      </c>
      <c r="F2314" s="3" t="s">
        <v>69</v>
      </c>
      <c r="G2314" s="3" t="s">
        <v>101</v>
      </c>
      <c r="H2314" s="3" t="s">
        <v>71</v>
      </c>
      <c r="I2314" s="3" t="s">
        <v>71</v>
      </c>
      <c r="J2314" s="3">
        <v>2766</v>
      </c>
      <c r="K2314" s="3">
        <v>1131</v>
      </c>
      <c r="L2314" s="3">
        <v>14.8985</v>
      </c>
      <c r="M2314" s="3">
        <v>0</v>
      </c>
      <c r="N2314" s="3">
        <v>25.782399999999999</v>
      </c>
      <c r="O2314" s="3">
        <v>60.828018913285298</v>
      </c>
      <c r="P2314" s="3">
        <v>50.847799999999999</v>
      </c>
      <c r="Q2314" s="3">
        <v>11.927199999999999</v>
      </c>
      <c r="R2314" s="3">
        <v>32.205351857063597</v>
      </c>
      <c r="S2314" s="3">
        <v>28.622667056221701</v>
      </c>
      <c r="T2314" s="3">
        <v>28.952772073921999</v>
      </c>
      <c r="U2314" s="3">
        <v>39.847454133168398</v>
      </c>
      <c r="V2314" s="3">
        <v>38.6925434116445</v>
      </c>
      <c r="W2314" s="3">
        <v>9.9769440368895399</v>
      </c>
      <c r="X2314" s="3">
        <v>0</v>
      </c>
      <c r="Y2314" s="3">
        <v>84.958572339069505</v>
      </c>
      <c r="Z2314" s="3">
        <v>0</v>
      </c>
      <c r="AA2314" s="3">
        <v>0</v>
      </c>
      <c r="AB2314" s="3">
        <v>0</v>
      </c>
      <c r="AC2314" s="3">
        <v>0</v>
      </c>
      <c r="AD2314" s="3">
        <v>0</v>
      </c>
      <c r="AE2314" s="3">
        <v>18.911115693957498</v>
      </c>
      <c r="AF2314" s="3">
        <v>57.4183976261128</v>
      </c>
      <c r="AG2314" s="3">
        <v>0</v>
      </c>
      <c r="AH2314" s="3">
        <v>30.414979757085</v>
      </c>
      <c r="AI2314" s="3">
        <v>44.144981412639403</v>
      </c>
      <c r="AJ2314" s="3">
        <v>59.039087947882699</v>
      </c>
      <c r="AK2314" s="3">
        <v>91.590120432741401</v>
      </c>
      <c r="AL2314" s="3">
        <v>0</v>
      </c>
      <c r="AM2314" s="3">
        <v>37.030529321326597</v>
      </c>
      <c r="AN2314" s="3">
        <v>26.2561138283682</v>
      </c>
      <c r="AO2314" s="3">
        <v>24.7091770788453</v>
      </c>
      <c r="AQ2314" s="3">
        <v>27.666314677930298</v>
      </c>
      <c r="AR2314" s="3">
        <v>29.240196078431399</v>
      </c>
      <c r="AS2314" s="3">
        <v>35.934004474272903</v>
      </c>
      <c r="AT2314" s="3">
        <v>45.856006697362901</v>
      </c>
      <c r="AU2314" s="3">
        <v>17.5633242620892</v>
      </c>
      <c r="AV2314" s="3">
        <v>28.702928870292901</v>
      </c>
      <c r="AW2314" s="3">
        <v>28.145126663804199</v>
      </c>
      <c r="AX2314" s="3">
        <v>38.338590956887501</v>
      </c>
      <c r="AY2314" s="3">
        <v>27.9587975614883</v>
      </c>
      <c r="AZ2314" s="3">
        <v>32.268236283371898</v>
      </c>
      <c r="BA2314" s="3">
        <v>26.589958158995799</v>
      </c>
      <c r="BB2314" s="3">
        <v>19.556578121731899</v>
      </c>
      <c r="BC2314" s="3">
        <v>27.0679856872237</v>
      </c>
      <c r="BD2314" s="3">
        <v>16.0789252728799</v>
      </c>
      <c r="BE2314" s="3">
        <v>91.630048127223304</v>
      </c>
      <c r="BF2314" s="3">
        <v>26.865671641791</v>
      </c>
      <c r="BG2314" s="3">
        <v>1.9966372425388801</v>
      </c>
      <c r="BH2314" s="3">
        <v>58.497279196316498</v>
      </c>
      <c r="BI2314" s="3">
        <v>27.322175732217602</v>
      </c>
      <c r="BJ2314" s="3">
        <v>0</v>
      </c>
      <c r="BK2314" s="3">
        <v>10.402542372881401</v>
      </c>
      <c r="BL2314" s="3">
        <v>29.250418760469</v>
      </c>
    </row>
    <row r="2315" spans="1:64" x14ac:dyDescent="0.3">
      <c r="A2315" s="3" t="s">
        <v>2852</v>
      </c>
      <c r="B2315" s="4" t="s">
        <v>75</v>
      </c>
      <c r="C2315" s="3" t="s">
        <v>2544</v>
      </c>
      <c r="D2315" s="3" t="s">
        <v>2545</v>
      </c>
      <c r="E2315" s="3" t="s">
        <v>2853</v>
      </c>
      <c r="F2315" s="3" t="s">
        <v>69</v>
      </c>
      <c r="G2315" s="3" t="s">
        <v>101</v>
      </c>
      <c r="H2315" s="3" t="s">
        <v>71</v>
      </c>
      <c r="I2315" s="3" t="s">
        <v>71</v>
      </c>
      <c r="J2315" s="3">
        <v>5836</v>
      </c>
      <c r="K2315" s="3">
        <v>2618</v>
      </c>
      <c r="L2315" s="3">
        <v>33.605400000000003</v>
      </c>
      <c r="M2315" s="3">
        <v>0</v>
      </c>
      <c r="N2315" s="3">
        <v>51.266800000000003</v>
      </c>
      <c r="O2315" s="3">
        <v>71.960592509241494</v>
      </c>
      <c r="P2315" s="3">
        <v>65.591399999999993</v>
      </c>
      <c r="Q2315" s="3">
        <v>24.8169</v>
      </c>
      <c r="R2315" s="3">
        <v>35.275947218115</v>
      </c>
      <c r="S2315" s="3">
        <v>36.6846452911266</v>
      </c>
      <c r="T2315" s="3">
        <v>37.987679671457897</v>
      </c>
      <c r="U2315" s="3">
        <v>40.424654710368998</v>
      </c>
      <c r="V2315" s="3">
        <v>17.487231869254298</v>
      </c>
      <c r="W2315" s="3">
        <v>39.027457556067901</v>
      </c>
      <c r="X2315" s="3">
        <v>0</v>
      </c>
      <c r="Y2315" s="3">
        <v>79.881028255789303</v>
      </c>
      <c r="Z2315" s="3">
        <v>56.212303980699602</v>
      </c>
      <c r="AA2315" s="3">
        <v>0</v>
      </c>
      <c r="AB2315" s="3">
        <v>75.185185185185205</v>
      </c>
      <c r="AC2315" s="3">
        <v>0</v>
      </c>
      <c r="AD2315" s="3">
        <v>0</v>
      </c>
      <c r="AE2315" s="3">
        <v>23.633738915240301</v>
      </c>
      <c r="AF2315" s="3">
        <v>57.4183976261128</v>
      </c>
      <c r="AG2315" s="3">
        <v>0</v>
      </c>
      <c r="AH2315" s="3">
        <v>4.0485829959514197</v>
      </c>
      <c r="AI2315" s="3">
        <v>54.089219330855002</v>
      </c>
      <c r="AJ2315" s="3">
        <v>59.039087947882699</v>
      </c>
      <c r="AK2315" s="3">
        <v>83.016942233108793</v>
      </c>
      <c r="AL2315" s="3">
        <v>0</v>
      </c>
      <c r="AM2315" s="3">
        <v>44.717768504282901</v>
      </c>
      <c r="AN2315" s="3">
        <v>34.1707425522454</v>
      </c>
      <c r="AO2315" s="3">
        <v>39.767341663076301</v>
      </c>
      <c r="AQ2315" s="3">
        <v>60.380147835269298</v>
      </c>
      <c r="AR2315" s="3">
        <v>22.794117647058801</v>
      </c>
      <c r="AS2315" s="3">
        <v>31.068232662192401</v>
      </c>
      <c r="AT2315" s="3">
        <v>29.0916701548765</v>
      </c>
      <c r="AU2315" s="3">
        <v>13.941804479799</v>
      </c>
      <c r="AV2315" s="3">
        <v>28.200836820083701</v>
      </c>
      <c r="AW2315" s="3">
        <v>5.8823529411764701</v>
      </c>
      <c r="AX2315" s="3">
        <v>65.783385909568906</v>
      </c>
      <c r="AY2315" s="3">
        <v>31.364305234391399</v>
      </c>
      <c r="AZ2315" s="3">
        <v>34.139163338238397</v>
      </c>
      <c r="BA2315" s="3">
        <v>61.610878661087902</v>
      </c>
      <c r="BB2315" s="3">
        <v>18.573520184061898</v>
      </c>
      <c r="BC2315" s="3">
        <v>35.508314039149703</v>
      </c>
      <c r="BD2315" s="3">
        <v>9.2569269521410593</v>
      </c>
      <c r="BE2315" s="3">
        <v>89.914207993304004</v>
      </c>
      <c r="BF2315" s="3">
        <v>14.0214420853479</v>
      </c>
      <c r="BG2315" s="3">
        <v>54.224464060529598</v>
      </c>
      <c r="BH2315" s="3">
        <v>25.763917957304301</v>
      </c>
      <c r="BI2315" s="3">
        <v>48.347280334727998</v>
      </c>
      <c r="BJ2315" s="3">
        <v>7.3461283917935098</v>
      </c>
      <c r="BK2315" s="3">
        <v>66.652542372881399</v>
      </c>
      <c r="BL2315" s="3">
        <v>50.795644891122301</v>
      </c>
    </row>
    <row r="2316" spans="1:64" x14ac:dyDescent="0.3">
      <c r="A2316" s="3" t="s">
        <v>2854</v>
      </c>
      <c r="B2316" s="4" t="s">
        <v>75</v>
      </c>
      <c r="C2316" s="3" t="s">
        <v>2544</v>
      </c>
      <c r="D2316" s="3" t="s">
        <v>2545</v>
      </c>
      <c r="E2316" s="3" t="s">
        <v>2855</v>
      </c>
      <c r="F2316" s="3" t="s">
        <v>69</v>
      </c>
      <c r="G2316" s="3" t="s">
        <v>101</v>
      </c>
      <c r="H2316" s="3" t="s">
        <v>71</v>
      </c>
      <c r="I2316" s="3" t="s">
        <v>71</v>
      </c>
      <c r="J2316" s="3">
        <v>2959</v>
      </c>
      <c r="K2316" s="3">
        <v>983</v>
      </c>
      <c r="L2316" s="3">
        <v>1.9879</v>
      </c>
      <c r="M2316" s="3">
        <v>0</v>
      </c>
      <c r="N2316" s="3">
        <v>3.5394999999999999</v>
      </c>
      <c r="O2316" s="3">
        <v>45.569365351415897</v>
      </c>
      <c r="P2316" s="3">
        <v>8.4987999999999992</v>
      </c>
      <c r="Q2316" s="3">
        <v>5.0846999999999998</v>
      </c>
      <c r="R2316" s="3">
        <v>22.529610018003599</v>
      </c>
      <c r="S2316" s="3">
        <v>23.039755333412302</v>
      </c>
      <c r="T2316" s="3">
        <v>39.383983572895303</v>
      </c>
      <c r="U2316" s="3">
        <v>40.321583178726002</v>
      </c>
      <c r="V2316" s="3">
        <v>22.635342185904001</v>
      </c>
      <c r="W2316" s="3">
        <v>50.911758541186302</v>
      </c>
      <c r="X2316" s="3">
        <v>0</v>
      </c>
      <c r="Y2316" s="3">
        <v>5.8423624389207598</v>
      </c>
      <c r="Z2316" s="3">
        <v>0</v>
      </c>
      <c r="AA2316" s="3">
        <v>0</v>
      </c>
      <c r="AB2316" s="3">
        <v>0</v>
      </c>
      <c r="AC2316" s="3">
        <v>0</v>
      </c>
      <c r="AD2316" s="3">
        <v>0</v>
      </c>
      <c r="AE2316" s="3">
        <v>24.417405650649599</v>
      </c>
      <c r="AF2316" s="3">
        <v>0</v>
      </c>
      <c r="AG2316" s="3">
        <v>0</v>
      </c>
      <c r="AH2316" s="3">
        <v>0</v>
      </c>
      <c r="AI2316" s="3">
        <v>0</v>
      </c>
      <c r="AJ2316" s="3">
        <v>59.039087947882699</v>
      </c>
      <c r="AK2316" s="3">
        <v>78.1996325780772</v>
      </c>
      <c r="AL2316" s="3">
        <v>0</v>
      </c>
      <c r="AM2316" s="3">
        <v>31.0784098396662</v>
      </c>
      <c r="AN2316" s="3">
        <v>50.600266785237899</v>
      </c>
      <c r="AO2316" s="3">
        <v>24.6230073244291</v>
      </c>
      <c r="AQ2316" s="3">
        <v>40.168954593453002</v>
      </c>
      <c r="AR2316" s="3">
        <v>8.4803921568627505</v>
      </c>
      <c r="AS2316" s="3">
        <v>61.409395973154403</v>
      </c>
      <c r="AT2316" s="3">
        <v>1.06739221431561</v>
      </c>
      <c r="AU2316" s="3">
        <v>4.2495289930919</v>
      </c>
      <c r="AV2316" s="3">
        <v>12.6778242677824</v>
      </c>
      <c r="AW2316" s="3">
        <v>5.6891369686560802</v>
      </c>
      <c r="AX2316" s="3">
        <v>8.1808622502628801</v>
      </c>
      <c r="AY2316" s="3">
        <v>31.364305234391399</v>
      </c>
      <c r="AZ2316" s="3">
        <v>34.139163338238397</v>
      </c>
      <c r="BA2316" s="3">
        <v>14.9790794979079</v>
      </c>
      <c r="BB2316" s="3">
        <v>18.573520184061898</v>
      </c>
      <c r="BC2316" s="3">
        <v>35.508314039149703</v>
      </c>
      <c r="BD2316" s="3">
        <v>6.8010075566750601</v>
      </c>
      <c r="BE2316" s="3">
        <v>62.251517053776901</v>
      </c>
      <c r="BF2316" s="3">
        <v>14.0214420853479</v>
      </c>
      <c r="BG2316" s="3">
        <v>16.225304749894899</v>
      </c>
      <c r="BH2316" s="3">
        <v>25.763917957304301</v>
      </c>
      <c r="BI2316" s="3">
        <v>57.280334728033502</v>
      </c>
      <c r="BJ2316" s="3">
        <v>0</v>
      </c>
      <c r="BK2316" s="3">
        <v>40.614406779661003</v>
      </c>
      <c r="BL2316" s="3">
        <v>3.6222780569514201</v>
      </c>
    </row>
    <row r="2317" spans="1:64" x14ac:dyDescent="0.3">
      <c r="A2317" s="3" t="s">
        <v>2856</v>
      </c>
      <c r="B2317" s="4" t="s">
        <v>75</v>
      </c>
      <c r="C2317" s="3" t="s">
        <v>2544</v>
      </c>
      <c r="D2317" s="3" t="s">
        <v>2545</v>
      </c>
      <c r="E2317" s="3" t="s">
        <v>2857</v>
      </c>
      <c r="F2317" s="3" t="s">
        <v>69</v>
      </c>
      <c r="G2317" s="3" t="s">
        <v>101</v>
      </c>
      <c r="H2317" s="3" t="s">
        <v>71</v>
      </c>
      <c r="I2317" s="3" t="s">
        <v>71</v>
      </c>
      <c r="J2317" s="3">
        <v>4382</v>
      </c>
      <c r="K2317" s="3">
        <v>1396</v>
      </c>
      <c r="L2317" s="3">
        <v>1.1509</v>
      </c>
      <c r="M2317" s="3">
        <v>0</v>
      </c>
      <c r="N2317" s="3">
        <v>2.0491999999999999</v>
      </c>
      <c r="O2317" s="3">
        <v>43.019041866342903</v>
      </c>
      <c r="P2317" s="3">
        <v>14.412699999999999</v>
      </c>
      <c r="Q2317" s="3">
        <v>1.4229000000000001</v>
      </c>
      <c r="R2317" s="3">
        <v>24.561798772405801</v>
      </c>
      <c r="S2317" s="3">
        <v>18.457243093937102</v>
      </c>
      <c r="T2317" s="3">
        <v>34.168377823408598</v>
      </c>
      <c r="U2317" s="3">
        <v>38.878581735724602</v>
      </c>
      <c r="V2317" s="3">
        <v>29.8672114402451</v>
      </c>
      <c r="W2317" s="3">
        <v>16.411653741354002</v>
      </c>
      <c r="X2317" s="3">
        <v>0</v>
      </c>
      <c r="Y2317" s="3">
        <v>54.939451880178503</v>
      </c>
      <c r="Z2317" s="3">
        <v>0</v>
      </c>
      <c r="AA2317" s="3">
        <v>0</v>
      </c>
      <c r="AB2317" s="3">
        <v>2.5925925925925899</v>
      </c>
      <c r="AC2317" s="3">
        <v>0</v>
      </c>
      <c r="AD2317" s="3">
        <v>0</v>
      </c>
      <c r="AE2317" s="3">
        <v>16.250773355330999</v>
      </c>
      <c r="AF2317" s="3">
        <v>0</v>
      </c>
      <c r="AG2317" s="3">
        <v>0</v>
      </c>
      <c r="AH2317" s="3">
        <v>15.4858299595142</v>
      </c>
      <c r="AI2317" s="3">
        <v>20.074349442379201</v>
      </c>
      <c r="AJ2317" s="3">
        <v>57.145765472312704</v>
      </c>
      <c r="AK2317" s="3">
        <v>84.813227189222303</v>
      </c>
      <c r="AL2317" s="3">
        <v>7.8984485190409002</v>
      </c>
      <c r="AM2317" s="3">
        <v>13.1341972325939</v>
      </c>
      <c r="AN2317" s="3">
        <v>64.117385504668704</v>
      </c>
      <c r="AO2317" s="3">
        <v>14.7781128823783</v>
      </c>
      <c r="AQ2317" s="3">
        <v>34.931362196409701</v>
      </c>
      <c r="AR2317" s="3">
        <v>6.9852941176470598</v>
      </c>
      <c r="AS2317" s="3">
        <v>0</v>
      </c>
      <c r="AT2317" s="3">
        <v>1.3604018417748001</v>
      </c>
      <c r="AU2317" s="3">
        <v>12.204312329914201</v>
      </c>
      <c r="AV2317" s="3">
        <v>5.4184100418409997</v>
      </c>
      <c r="AW2317" s="3">
        <v>6.4620008587376603</v>
      </c>
      <c r="AX2317" s="3">
        <v>6.9821240799158799</v>
      </c>
      <c r="AY2317" s="3">
        <v>10.2795879756149</v>
      </c>
      <c r="AZ2317" s="3">
        <v>51.692243010300601</v>
      </c>
      <c r="BA2317" s="3">
        <v>2.3430962343096202</v>
      </c>
      <c r="BB2317" s="3">
        <v>7.5298054800251002</v>
      </c>
      <c r="BC2317" s="3">
        <v>22.311092401599701</v>
      </c>
      <c r="BD2317" s="3">
        <v>10.432409739714499</v>
      </c>
      <c r="BE2317" s="3">
        <v>68.675455116133094</v>
      </c>
      <c r="BF2317" s="3">
        <v>1.07210426739542</v>
      </c>
      <c r="BG2317" s="3">
        <v>2.03867171080286</v>
      </c>
      <c r="BH2317" s="3">
        <v>25.763917957304301</v>
      </c>
      <c r="BI2317" s="3">
        <v>16.903765690376598</v>
      </c>
      <c r="BJ2317" s="3">
        <v>24.4209133024487</v>
      </c>
      <c r="BK2317" s="3">
        <v>53.135593220338997</v>
      </c>
      <c r="BL2317" s="3">
        <v>4.37604690117253</v>
      </c>
    </row>
    <row r="2318" spans="1:64" x14ac:dyDescent="0.3">
      <c r="A2318" s="3" t="s">
        <v>2858</v>
      </c>
      <c r="B2318" s="4" t="s">
        <v>75</v>
      </c>
      <c r="C2318" s="3" t="s">
        <v>2544</v>
      </c>
      <c r="D2318" s="3" t="s">
        <v>2545</v>
      </c>
      <c r="E2318" s="3" t="s">
        <v>2859</v>
      </c>
      <c r="F2318" s="3" t="s">
        <v>69</v>
      </c>
      <c r="G2318" s="3" t="s">
        <v>101</v>
      </c>
      <c r="H2318" s="3" t="s">
        <v>71</v>
      </c>
      <c r="I2318" s="3" t="s">
        <v>71</v>
      </c>
      <c r="J2318" s="3">
        <v>4572</v>
      </c>
      <c r="K2318" s="3">
        <v>1354</v>
      </c>
      <c r="L2318" s="3">
        <v>4.0385</v>
      </c>
      <c r="M2318" s="3">
        <v>0</v>
      </c>
      <c r="N2318" s="3">
        <v>7.1535000000000002</v>
      </c>
      <c r="O2318" s="3">
        <v>49.943398033224902</v>
      </c>
      <c r="P2318" s="3">
        <v>18.713799999999999</v>
      </c>
      <c r="Q2318" s="3">
        <v>6.5704000000000002</v>
      </c>
      <c r="R2318" s="3">
        <v>25.726847298689101</v>
      </c>
      <c r="S2318" s="3">
        <v>24.216550734535801</v>
      </c>
      <c r="T2318" s="3">
        <v>43.388090349076002</v>
      </c>
      <c r="U2318" s="3">
        <v>38.425066996495602</v>
      </c>
      <c r="V2318" s="3">
        <v>58.0796731358529</v>
      </c>
      <c r="W2318" s="3">
        <v>26.5981974428841</v>
      </c>
      <c r="X2318" s="3">
        <v>0</v>
      </c>
      <c r="Y2318" s="3">
        <v>44.614404079031203</v>
      </c>
      <c r="Z2318" s="3">
        <v>0</v>
      </c>
      <c r="AA2318" s="3">
        <v>0</v>
      </c>
      <c r="AB2318" s="3">
        <v>0</v>
      </c>
      <c r="AC2318" s="3">
        <v>0</v>
      </c>
      <c r="AD2318" s="3">
        <v>0</v>
      </c>
      <c r="AE2318" s="3">
        <v>21.220870282532498</v>
      </c>
      <c r="AF2318" s="3">
        <v>0</v>
      </c>
      <c r="AG2318" s="3">
        <v>0</v>
      </c>
      <c r="AH2318" s="3">
        <v>32.945344129554698</v>
      </c>
      <c r="AI2318" s="3">
        <v>0</v>
      </c>
      <c r="AJ2318" s="3">
        <v>57.206840390879499</v>
      </c>
      <c r="AK2318" s="3">
        <v>68.7487242294346</v>
      </c>
      <c r="AL2318" s="3">
        <v>0</v>
      </c>
      <c r="AM2318" s="3">
        <v>27.981550625960899</v>
      </c>
      <c r="AN2318" s="3">
        <v>81.858603823921698</v>
      </c>
      <c r="AO2318" s="3">
        <v>29.750107712193</v>
      </c>
      <c r="AQ2318" s="3">
        <v>25.871172122492101</v>
      </c>
      <c r="AR2318" s="3">
        <v>33.3333333333333</v>
      </c>
      <c r="AS2318" s="3">
        <v>0</v>
      </c>
      <c r="AT2318" s="3">
        <v>13.813311008790301</v>
      </c>
      <c r="AU2318" s="3">
        <v>6.4266275905379997</v>
      </c>
      <c r="AV2318" s="3">
        <v>13.3054393305439</v>
      </c>
      <c r="AW2318" s="3">
        <v>1.3739802490339199</v>
      </c>
      <c r="AX2318" s="3">
        <v>9.0431125131440595</v>
      </c>
      <c r="AY2318" s="3">
        <v>10.2795879756149</v>
      </c>
      <c r="AZ2318" s="3">
        <v>51.692243010300601</v>
      </c>
      <c r="BA2318" s="3">
        <v>41.380753138075299</v>
      </c>
      <c r="BB2318" s="3">
        <v>7.5298054800251002</v>
      </c>
      <c r="BC2318" s="3">
        <v>22.311092401599701</v>
      </c>
      <c r="BD2318" s="3">
        <v>3.5264483627204002</v>
      </c>
      <c r="BE2318" s="3">
        <v>99.204854572086205</v>
      </c>
      <c r="BF2318" s="3">
        <v>1.07210426739542</v>
      </c>
      <c r="BG2318" s="3">
        <v>38.230348886086603</v>
      </c>
      <c r="BH2318" s="3">
        <v>25.763917957304301</v>
      </c>
      <c r="BI2318" s="3">
        <v>6.6317991631799202</v>
      </c>
      <c r="BJ2318" s="3">
        <v>0</v>
      </c>
      <c r="BK2318" s="3">
        <v>58.580508474576298</v>
      </c>
      <c r="BL2318" s="3">
        <v>25.125628140703501</v>
      </c>
    </row>
    <row r="2319" spans="1:64" x14ac:dyDescent="0.3">
      <c r="A2319" s="3" t="s">
        <v>2860</v>
      </c>
      <c r="B2319" s="4" t="s">
        <v>75</v>
      </c>
      <c r="C2319" s="3" t="s">
        <v>2544</v>
      </c>
      <c r="D2319" s="3" t="s">
        <v>2545</v>
      </c>
      <c r="E2319" s="3" t="s">
        <v>2859</v>
      </c>
      <c r="F2319" s="3" t="s">
        <v>69</v>
      </c>
      <c r="G2319" s="3" t="s">
        <v>101</v>
      </c>
      <c r="H2319" s="3" t="s">
        <v>71</v>
      </c>
      <c r="I2319" s="3" t="s">
        <v>71</v>
      </c>
      <c r="J2319" s="3">
        <v>4280</v>
      </c>
      <c r="K2319" s="3">
        <v>1714</v>
      </c>
      <c r="L2319" s="3">
        <v>5.6497000000000002</v>
      </c>
      <c r="M2319" s="3">
        <v>0</v>
      </c>
      <c r="N2319" s="3">
        <v>10.022399999999999</v>
      </c>
      <c r="O2319" s="3">
        <v>52.042237240725697</v>
      </c>
      <c r="P2319" s="3">
        <v>29.983499999999999</v>
      </c>
      <c r="Q2319" s="3">
        <v>5.8170999999999999</v>
      </c>
      <c r="R2319" s="3">
        <v>28.398438159862899</v>
      </c>
      <c r="S2319" s="3">
        <v>23.643799080862799</v>
      </c>
      <c r="T2319" s="3">
        <v>48.418891170431202</v>
      </c>
      <c r="U2319" s="3">
        <v>38.466295609152802</v>
      </c>
      <c r="V2319" s="3">
        <v>90.623084780388197</v>
      </c>
      <c r="W2319" s="3">
        <v>79.962272060364697</v>
      </c>
      <c r="X2319" s="3">
        <v>0</v>
      </c>
      <c r="Y2319" s="3">
        <v>33.736987465477</v>
      </c>
      <c r="Z2319" s="3">
        <v>47.1652593486128</v>
      </c>
      <c r="AA2319" s="3">
        <v>0</v>
      </c>
      <c r="AB2319" s="3">
        <v>0</v>
      </c>
      <c r="AC2319" s="3">
        <v>0</v>
      </c>
      <c r="AD2319" s="3">
        <v>0</v>
      </c>
      <c r="AE2319" s="3">
        <v>26.541554959785501</v>
      </c>
      <c r="AF2319" s="3">
        <v>0</v>
      </c>
      <c r="AG2319" s="3">
        <v>0</v>
      </c>
      <c r="AH2319" s="3">
        <v>0</v>
      </c>
      <c r="AI2319" s="3">
        <v>0</v>
      </c>
      <c r="AJ2319" s="3">
        <v>46.009771986970698</v>
      </c>
      <c r="AK2319" s="3">
        <v>63.9518269034497</v>
      </c>
      <c r="AL2319" s="3">
        <v>0</v>
      </c>
      <c r="AM2319" s="3">
        <v>40.522732264440997</v>
      </c>
      <c r="AN2319" s="3">
        <v>79.235215651400594</v>
      </c>
      <c r="AO2319" s="3">
        <v>21.542438604050002</v>
      </c>
      <c r="AQ2319" s="3">
        <v>10.707497360084499</v>
      </c>
      <c r="AR2319" s="3">
        <v>28.676470588235301</v>
      </c>
      <c r="AS2319" s="3">
        <v>6.7393736017897101</v>
      </c>
      <c r="AT2319" s="3">
        <v>2.0719966513185399</v>
      </c>
      <c r="AU2319" s="3">
        <v>2.4283022817668001</v>
      </c>
      <c r="AV2319" s="3">
        <v>4.6861924686192502</v>
      </c>
      <c r="AW2319" s="3">
        <v>10.562473164448299</v>
      </c>
      <c r="AX2319" s="3">
        <v>42.166140904311199</v>
      </c>
      <c r="AY2319" s="3">
        <v>2.9009880176581899</v>
      </c>
      <c r="AZ2319" s="3">
        <v>31.637586714315699</v>
      </c>
      <c r="BA2319" s="3">
        <v>21.255230125522999</v>
      </c>
      <c r="BB2319" s="3">
        <v>54.988496130516602</v>
      </c>
      <c r="BC2319" s="3">
        <v>45.9061250263102</v>
      </c>
      <c r="BD2319" s="3">
        <v>2.2670025188916898</v>
      </c>
      <c r="BE2319" s="3">
        <v>90.855827578991395</v>
      </c>
      <c r="BF2319" s="3">
        <v>1.57662392264032</v>
      </c>
      <c r="BG2319" s="3">
        <v>36.2337116435477</v>
      </c>
      <c r="BH2319" s="3">
        <v>25.763917957304301</v>
      </c>
      <c r="BI2319" s="3">
        <v>4.7280334728033502</v>
      </c>
      <c r="BJ2319" s="3">
        <v>0</v>
      </c>
      <c r="BK2319" s="3">
        <v>94.915254237288096</v>
      </c>
      <c r="BL2319" s="3">
        <v>6.78391959798995</v>
      </c>
    </row>
    <row r="2320" spans="1:64" x14ac:dyDescent="0.3">
      <c r="A2320" s="3" t="s">
        <v>2861</v>
      </c>
      <c r="B2320" s="4" t="s">
        <v>75</v>
      </c>
      <c r="C2320" s="3" t="s">
        <v>2544</v>
      </c>
      <c r="D2320" s="3" t="s">
        <v>2545</v>
      </c>
      <c r="E2320" s="3" t="s">
        <v>2862</v>
      </c>
      <c r="F2320" s="3" t="s">
        <v>69</v>
      </c>
      <c r="G2320" s="3" t="s">
        <v>101</v>
      </c>
      <c r="H2320" s="3" t="s">
        <v>71</v>
      </c>
      <c r="I2320" s="3" t="s">
        <v>71</v>
      </c>
      <c r="J2320" s="3">
        <v>5987</v>
      </c>
      <c r="K2320" s="3">
        <v>1892</v>
      </c>
      <c r="L2320" s="3">
        <v>2.7621000000000002</v>
      </c>
      <c r="M2320" s="3">
        <v>0</v>
      </c>
      <c r="N2320" s="3">
        <v>4.9180000000000001</v>
      </c>
      <c r="O2320" s="3">
        <v>47.126908581631497</v>
      </c>
      <c r="P2320" s="3">
        <v>10.0289</v>
      </c>
      <c r="Q2320" s="3">
        <v>6.3193000000000001</v>
      </c>
      <c r="R2320" s="3">
        <v>23.016546171081799</v>
      </c>
      <c r="S2320" s="3">
        <v>24.110362410549701</v>
      </c>
      <c r="T2320" s="3">
        <v>44.722792607802901</v>
      </c>
      <c r="U2320" s="3">
        <v>39.661925376211101</v>
      </c>
      <c r="V2320" s="3">
        <v>21.8386108273749</v>
      </c>
      <c r="W2320" s="3">
        <v>38.251938796897903</v>
      </c>
      <c r="X2320" s="3">
        <v>0</v>
      </c>
      <c r="Y2320" s="3">
        <v>32.1861057998725</v>
      </c>
      <c r="Z2320" s="3">
        <v>63.148371531966198</v>
      </c>
      <c r="AA2320" s="3">
        <v>0</v>
      </c>
      <c r="AB2320" s="3">
        <v>0</v>
      </c>
      <c r="AC2320" s="3">
        <v>0</v>
      </c>
      <c r="AD2320" s="3">
        <v>0</v>
      </c>
      <c r="AE2320" s="3">
        <v>26.149721592080802</v>
      </c>
      <c r="AF2320" s="3">
        <v>0</v>
      </c>
      <c r="AG2320" s="3">
        <v>0</v>
      </c>
      <c r="AH2320" s="3">
        <v>0.96153846153846201</v>
      </c>
      <c r="AI2320" s="3">
        <v>0</v>
      </c>
      <c r="AJ2320" s="3">
        <v>44.605048859934897</v>
      </c>
      <c r="AK2320" s="3">
        <v>64.400898142478098</v>
      </c>
      <c r="AL2320" s="3">
        <v>0</v>
      </c>
      <c r="AM2320" s="3">
        <v>39.051175049417999</v>
      </c>
      <c r="AN2320" s="3">
        <v>93.397065362383302</v>
      </c>
      <c r="AO2320" s="3">
        <v>9.5002154243860399</v>
      </c>
      <c r="AQ2320" s="3">
        <v>35.311510031678999</v>
      </c>
      <c r="AR2320" s="3">
        <v>43.970588235294102</v>
      </c>
      <c r="AS2320" s="3">
        <v>0</v>
      </c>
      <c r="AT2320" s="3">
        <v>16.868982838007501</v>
      </c>
      <c r="AU2320" s="3">
        <v>21.394180447979899</v>
      </c>
      <c r="AV2320" s="3">
        <v>7.5523012552301303</v>
      </c>
      <c r="AW2320" s="3">
        <v>7.9003864319450399</v>
      </c>
      <c r="AX2320" s="3">
        <v>13.291272344900101</v>
      </c>
      <c r="AY2320" s="3">
        <v>4.2253521126760596</v>
      </c>
      <c r="AZ2320" s="3">
        <v>42.358629388269897</v>
      </c>
      <c r="BA2320" s="3">
        <v>4.8744769874477001</v>
      </c>
      <c r="BB2320" s="3">
        <v>33.4867182597783</v>
      </c>
      <c r="BC2320" s="3">
        <v>2.4205430435697699</v>
      </c>
      <c r="BD2320" s="3">
        <v>23.173803526448399</v>
      </c>
      <c r="BE2320" s="3">
        <v>63.130362000418501</v>
      </c>
      <c r="BF2320" s="3">
        <v>12.655034685726299</v>
      </c>
      <c r="BG2320" s="3">
        <v>10.802858343842001</v>
      </c>
      <c r="BH2320" s="3">
        <v>25.763917957304301</v>
      </c>
      <c r="BI2320" s="3">
        <v>49.079497907949801</v>
      </c>
      <c r="BJ2320" s="3">
        <v>0</v>
      </c>
      <c r="BK2320" s="3">
        <v>46.080508474576298</v>
      </c>
      <c r="BL2320" s="3">
        <v>22.3827470686767</v>
      </c>
    </row>
    <row r="2321" spans="1:64" x14ac:dyDescent="0.3">
      <c r="A2321" s="3" t="s">
        <v>2863</v>
      </c>
      <c r="B2321" s="4" t="s">
        <v>75</v>
      </c>
      <c r="C2321" s="3" t="s">
        <v>2544</v>
      </c>
      <c r="D2321" s="3" t="s">
        <v>2545</v>
      </c>
      <c r="E2321" s="3" t="s">
        <v>2862</v>
      </c>
      <c r="F2321" s="3" t="s">
        <v>69</v>
      </c>
      <c r="G2321" s="3" t="s">
        <v>101</v>
      </c>
      <c r="H2321" s="3" t="s">
        <v>71</v>
      </c>
      <c r="I2321" s="3" t="s">
        <v>71</v>
      </c>
      <c r="J2321" s="3">
        <v>4347</v>
      </c>
      <c r="K2321" s="3">
        <v>1399</v>
      </c>
      <c r="L2321" s="3">
        <v>0.6905</v>
      </c>
      <c r="M2321" s="3">
        <v>0</v>
      </c>
      <c r="N2321" s="3">
        <v>1.2295</v>
      </c>
      <c r="O2321" s="3">
        <v>41.437448402486403</v>
      </c>
      <c r="P2321" s="3">
        <v>8.7262000000000004</v>
      </c>
      <c r="Q2321" s="3">
        <v>1.7158</v>
      </c>
      <c r="R2321" s="3">
        <v>22.584499451433899</v>
      </c>
      <c r="S2321" s="3">
        <v>18.8529489510525</v>
      </c>
      <c r="T2321" s="3">
        <v>46.406570841889099</v>
      </c>
      <c r="U2321" s="3">
        <v>39.146567717996298</v>
      </c>
      <c r="V2321" s="3">
        <v>33.8917262512768</v>
      </c>
      <c r="W2321" s="3">
        <v>34.332425068119903</v>
      </c>
      <c r="X2321" s="3">
        <v>0</v>
      </c>
      <c r="Y2321" s="3">
        <v>11.748459740811599</v>
      </c>
      <c r="Z2321" s="3">
        <v>0</v>
      </c>
      <c r="AA2321" s="3">
        <v>0</v>
      </c>
      <c r="AB2321" s="3">
        <v>0</v>
      </c>
      <c r="AC2321" s="3">
        <v>0</v>
      </c>
      <c r="AD2321" s="3">
        <v>0</v>
      </c>
      <c r="AE2321" s="3">
        <v>26.644669003918299</v>
      </c>
      <c r="AF2321" s="3">
        <v>0</v>
      </c>
      <c r="AG2321" s="3">
        <v>0</v>
      </c>
      <c r="AH2321" s="3">
        <v>8.4514170040485794</v>
      </c>
      <c r="AI2321" s="3">
        <v>0</v>
      </c>
      <c r="AJ2321" s="3">
        <v>52.504071661237802</v>
      </c>
      <c r="AK2321" s="3">
        <v>64.625433761992198</v>
      </c>
      <c r="AL2321" s="3">
        <v>0</v>
      </c>
      <c r="AM2321" s="3">
        <v>40.368987480781897</v>
      </c>
      <c r="AN2321" s="3">
        <v>90.062249888839503</v>
      </c>
      <c r="AO2321" s="3">
        <v>21.133132270573</v>
      </c>
      <c r="AQ2321" s="3">
        <v>17.9303062302006</v>
      </c>
      <c r="AR2321" s="3">
        <v>47.377450980392197</v>
      </c>
      <c r="AS2321" s="3">
        <v>24.133109619686799</v>
      </c>
      <c r="AT2321" s="3">
        <v>2.4277940560904101</v>
      </c>
      <c r="AU2321" s="3">
        <v>5.5683483357755899</v>
      </c>
      <c r="AV2321" s="3">
        <v>6.6108786610878703</v>
      </c>
      <c r="AW2321" s="3">
        <v>11.2709317303564</v>
      </c>
      <c r="AX2321" s="3">
        <v>13.5226077812829</v>
      </c>
      <c r="AY2321" s="3">
        <v>4.2253521126760596</v>
      </c>
      <c r="AZ2321" s="3">
        <v>42.358629388269897</v>
      </c>
      <c r="BA2321" s="3">
        <v>10.5439330543933</v>
      </c>
      <c r="BB2321" s="3">
        <v>33.4867182597783</v>
      </c>
      <c r="BC2321" s="3">
        <v>2.4205430435697699</v>
      </c>
      <c r="BD2321" s="3">
        <v>3.3585222502099099</v>
      </c>
      <c r="BE2321" s="3">
        <v>53.358443188951703</v>
      </c>
      <c r="BF2321" s="3">
        <v>12.655034685726299</v>
      </c>
      <c r="BG2321" s="3">
        <v>8.1757040773434202</v>
      </c>
      <c r="BH2321" s="3">
        <v>25.763917957304301</v>
      </c>
      <c r="BI2321" s="3">
        <v>29.8326359832636</v>
      </c>
      <c r="BJ2321" s="3">
        <v>0</v>
      </c>
      <c r="BK2321" s="3">
        <v>15.911016949152501</v>
      </c>
      <c r="BL2321" s="3">
        <v>4.8994974874371904</v>
      </c>
    </row>
    <row r="2322" spans="1:64" x14ac:dyDescent="0.3">
      <c r="A2322" s="3" t="s">
        <v>2864</v>
      </c>
      <c r="B2322" s="4" t="s">
        <v>75</v>
      </c>
      <c r="C2322" s="3" t="s">
        <v>2544</v>
      </c>
      <c r="D2322" s="3" t="s">
        <v>2545</v>
      </c>
      <c r="E2322" s="3" t="s">
        <v>2865</v>
      </c>
      <c r="F2322" s="3" t="s">
        <v>69</v>
      </c>
      <c r="G2322" s="3" t="s">
        <v>101</v>
      </c>
      <c r="H2322" s="3" t="s">
        <v>71</v>
      </c>
      <c r="I2322" s="3" t="s">
        <v>71</v>
      </c>
      <c r="J2322" s="3">
        <v>6954</v>
      </c>
      <c r="K2322" s="3">
        <v>2333</v>
      </c>
      <c r="L2322" s="3">
        <v>14.6683</v>
      </c>
      <c r="M2322" s="3">
        <v>0</v>
      </c>
      <c r="N2322" s="3">
        <v>25.409800000000001</v>
      </c>
      <c r="O2322" s="3">
        <v>60.590410170294597</v>
      </c>
      <c r="P2322" s="3">
        <v>61.145600000000002</v>
      </c>
      <c r="Q2322" s="3">
        <v>9.0185999999999993</v>
      </c>
      <c r="R2322" s="3">
        <v>34.254934037667397</v>
      </c>
      <c r="S2322" s="3">
        <v>26.3354761326272</v>
      </c>
      <c r="T2322" s="3">
        <v>50.965092402464101</v>
      </c>
      <c r="U2322" s="3">
        <v>41.372912801484198</v>
      </c>
      <c r="V2322" s="3">
        <v>95.423901940755897</v>
      </c>
      <c r="W2322" s="3">
        <v>88.975057639907803</v>
      </c>
      <c r="X2322" s="3">
        <v>0</v>
      </c>
      <c r="Y2322" s="3">
        <v>15.3601019757808</v>
      </c>
      <c r="Z2322" s="3">
        <v>67.973462002412504</v>
      </c>
      <c r="AA2322" s="3">
        <v>0</v>
      </c>
      <c r="AB2322" s="3">
        <v>0</v>
      </c>
      <c r="AC2322" s="3">
        <v>0</v>
      </c>
      <c r="AD2322" s="3">
        <v>0</v>
      </c>
      <c r="AE2322" s="3">
        <v>62.528356362136499</v>
      </c>
      <c r="AF2322" s="3">
        <v>78.709198813056403</v>
      </c>
      <c r="AG2322" s="3">
        <v>0</v>
      </c>
      <c r="AH2322" s="3">
        <v>21.204453441295499</v>
      </c>
      <c r="AI2322" s="3">
        <v>0</v>
      </c>
      <c r="AJ2322" s="3">
        <v>43.933224755700302</v>
      </c>
      <c r="AK2322" s="3">
        <v>58.767095325576598</v>
      </c>
      <c r="AL2322" s="3">
        <v>0</v>
      </c>
      <c r="AM2322" s="3">
        <v>46.2552163408741</v>
      </c>
      <c r="AN2322" s="3">
        <v>91.507336594041803</v>
      </c>
      <c r="AO2322" s="3">
        <v>16.824644549763001</v>
      </c>
      <c r="AQ2322" s="3">
        <v>20.633579725448801</v>
      </c>
      <c r="AR2322" s="3">
        <v>41.029411764705898</v>
      </c>
      <c r="AS2322" s="3">
        <v>10.6263982102908</v>
      </c>
      <c r="AT2322" s="3">
        <v>9.1042277103390497</v>
      </c>
      <c r="AU2322" s="3">
        <v>40.339124973833002</v>
      </c>
      <c r="AV2322" s="3">
        <v>5.96234309623431</v>
      </c>
      <c r="AW2322" s="3">
        <v>61.829111206526399</v>
      </c>
      <c r="AX2322" s="3">
        <v>77.644584647739194</v>
      </c>
      <c r="AY2322" s="3">
        <v>7.1473617826361204</v>
      </c>
      <c r="AZ2322" s="3">
        <v>42.526802606684903</v>
      </c>
      <c r="BA2322" s="3">
        <v>11.548117154811701</v>
      </c>
      <c r="BB2322" s="3">
        <v>71.616816565572094</v>
      </c>
      <c r="BC2322" s="3">
        <v>16.585981898547701</v>
      </c>
      <c r="BD2322" s="3">
        <v>50</v>
      </c>
      <c r="BE2322" s="3">
        <v>45.365139150449899</v>
      </c>
      <c r="BF2322" s="3">
        <v>3.9520706327517301</v>
      </c>
      <c r="BG2322" s="3">
        <v>2.2698612862547298</v>
      </c>
      <c r="BH2322" s="3">
        <v>25.763917957304301</v>
      </c>
      <c r="BI2322" s="3">
        <v>8.3891213389121297</v>
      </c>
      <c r="BJ2322" s="3">
        <v>0</v>
      </c>
      <c r="BK2322" s="3">
        <v>3.2838983050847501</v>
      </c>
      <c r="BL2322" s="3">
        <v>9.4430485762144105</v>
      </c>
    </row>
    <row r="2323" spans="1:64" x14ac:dyDescent="0.3">
      <c r="A2323" s="3" t="s">
        <v>2866</v>
      </c>
      <c r="B2323" s="4" t="s">
        <v>75</v>
      </c>
      <c r="C2323" s="3" t="s">
        <v>2544</v>
      </c>
      <c r="D2323" s="3" t="s">
        <v>2545</v>
      </c>
      <c r="E2323" s="3" t="s">
        <v>2865</v>
      </c>
      <c r="F2323" s="3" t="s">
        <v>69</v>
      </c>
      <c r="G2323" s="3" t="s">
        <v>101</v>
      </c>
      <c r="H2323" s="3" t="s">
        <v>71</v>
      </c>
      <c r="I2323" s="3" t="s">
        <v>71</v>
      </c>
      <c r="J2323" s="3">
        <v>2830</v>
      </c>
      <c r="K2323" s="3">
        <v>1096</v>
      </c>
      <c r="L2323" s="3">
        <v>21.845600000000001</v>
      </c>
      <c r="M2323" s="3">
        <v>0</v>
      </c>
      <c r="N2323" s="3">
        <v>35.916499999999999</v>
      </c>
      <c r="O2323" s="3">
        <v>65.672776319440501</v>
      </c>
      <c r="P2323" s="3">
        <v>34.057099999999998</v>
      </c>
      <c r="Q2323" s="3">
        <v>24.335599999999999</v>
      </c>
      <c r="R2323" s="3">
        <v>29.273050822528699</v>
      </c>
      <c r="S2323" s="3">
        <v>36.399725496911799</v>
      </c>
      <c r="T2323" s="3">
        <v>49.240246406570797</v>
      </c>
      <c r="U2323" s="3">
        <v>40.548340548340498</v>
      </c>
      <c r="V2323" s="3">
        <v>86.435137895812005</v>
      </c>
      <c r="W2323" s="3">
        <v>91.154894152169305</v>
      </c>
      <c r="X2323" s="3">
        <v>0</v>
      </c>
      <c r="Y2323" s="3">
        <v>23.369449755683</v>
      </c>
      <c r="Z2323" s="3">
        <v>0</v>
      </c>
      <c r="AA2323" s="3">
        <v>0</v>
      </c>
      <c r="AB2323" s="3">
        <v>0</v>
      </c>
      <c r="AC2323" s="3">
        <v>0</v>
      </c>
      <c r="AD2323" s="3">
        <v>0</v>
      </c>
      <c r="AE2323" s="3">
        <v>67.910909465869295</v>
      </c>
      <c r="AF2323" s="3">
        <v>0</v>
      </c>
      <c r="AG2323" s="3">
        <v>0</v>
      </c>
      <c r="AH2323" s="3">
        <v>0</v>
      </c>
      <c r="AI2323" s="3">
        <v>0</v>
      </c>
      <c r="AJ2323" s="3">
        <v>43.933224755700302</v>
      </c>
      <c r="AK2323" s="3">
        <v>63.074096754439701</v>
      </c>
      <c r="AL2323" s="3">
        <v>0</v>
      </c>
      <c r="AM2323" s="3">
        <v>53.415330551284903</v>
      </c>
      <c r="AN2323" s="3">
        <v>95.7314361938639</v>
      </c>
      <c r="AO2323" s="3">
        <v>46.8763464024128</v>
      </c>
      <c r="AQ2323" s="3">
        <v>26.990496304118299</v>
      </c>
      <c r="AR2323" s="3">
        <v>69.681372549019599</v>
      </c>
      <c r="AS2323" s="3">
        <v>0</v>
      </c>
      <c r="AT2323" s="3">
        <v>23.440770196734999</v>
      </c>
      <c r="AU2323" s="3">
        <v>23.969018212267098</v>
      </c>
      <c r="AV2323" s="3">
        <v>16.087866108786599</v>
      </c>
      <c r="AW2323" s="3">
        <v>19.042507513954501</v>
      </c>
      <c r="AX2323" s="3">
        <v>30.3680336487907</v>
      </c>
      <c r="AY2323" s="3">
        <v>39.163338238385499</v>
      </c>
      <c r="AZ2323" s="3">
        <v>50.010510826150899</v>
      </c>
      <c r="BA2323" s="3">
        <v>18.661087866108801</v>
      </c>
      <c r="BB2323" s="3">
        <v>46.036394059820097</v>
      </c>
      <c r="BC2323" s="3">
        <v>34.287518417175299</v>
      </c>
      <c r="BD2323" s="3">
        <v>29.009235936188102</v>
      </c>
      <c r="BE2323" s="3">
        <v>37.9995815024064</v>
      </c>
      <c r="BF2323" s="3">
        <v>34.727769602690799</v>
      </c>
      <c r="BG2323" s="3">
        <v>20.9962168978562</v>
      </c>
      <c r="BH2323" s="3">
        <v>58.497279196316498</v>
      </c>
      <c r="BI2323" s="3">
        <v>46.443514644351502</v>
      </c>
      <c r="BJ2323" s="3">
        <v>0</v>
      </c>
      <c r="BK2323" s="3">
        <v>78.093220338983002</v>
      </c>
      <c r="BL2323" s="3">
        <v>46.3149078726968</v>
      </c>
    </row>
    <row r="2324" spans="1:64" x14ac:dyDescent="0.3">
      <c r="A2324" s="3" t="s">
        <v>2867</v>
      </c>
      <c r="B2324" s="4" t="s">
        <v>75</v>
      </c>
      <c r="C2324" s="3" t="s">
        <v>2544</v>
      </c>
      <c r="D2324" s="3" t="s">
        <v>2545</v>
      </c>
      <c r="E2324" s="3" t="s">
        <v>2865</v>
      </c>
      <c r="F2324" s="3" t="s">
        <v>69</v>
      </c>
      <c r="G2324" s="3" t="s">
        <v>101</v>
      </c>
      <c r="H2324" s="3" t="s">
        <v>71</v>
      </c>
      <c r="I2324" s="3" t="s">
        <v>71</v>
      </c>
      <c r="J2324" s="3">
        <v>4241</v>
      </c>
      <c r="K2324" s="3">
        <v>1325</v>
      </c>
      <c r="L2324" s="3">
        <v>7.7422000000000004</v>
      </c>
      <c r="M2324" s="3">
        <v>0</v>
      </c>
      <c r="N2324" s="3">
        <v>13.6364</v>
      </c>
      <c r="O2324" s="3">
        <v>54.593544067503402</v>
      </c>
      <c r="P2324" s="3">
        <v>37.634399999999999</v>
      </c>
      <c r="Q2324" s="3">
        <v>6.9889000000000001</v>
      </c>
      <c r="R2324" s="3">
        <v>29.933158998346499</v>
      </c>
      <c r="S2324" s="3">
        <v>24.660385069157002</v>
      </c>
      <c r="T2324" s="3">
        <v>49.117043121149898</v>
      </c>
      <c r="U2324" s="3">
        <v>40.568954854669101</v>
      </c>
      <c r="V2324" s="3">
        <v>92.216547497446399</v>
      </c>
      <c r="W2324" s="3">
        <v>84.2590651854957</v>
      </c>
      <c r="X2324" s="3">
        <v>0</v>
      </c>
      <c r="Y2324" s="3">
        <v>16.0611854684512</v>
      </c>
      <c r="Z2324" s="3">
        <v>64.535585042219594</v>
      </c>
      <c r="AA2324" s="3">
        <v>0</v>
      </c>
      <c r="AB2324" s="3">
        <v>0</v>
      </c>
      <c r="AC2324" s="3">
        <v>0</v>
      </c>
      <c r="AD2324" s="3">
        <v>0</v>
      </c>
      <c r="AE2324" s="3">
        <v>52.320065992988198</v>
      </c>
      <c r="AF2324" s="3">
        <v>0</v>
      </c>
      <c r="AG2324" s="3">
        <v>0</v>
      </c>
      <c r="AH2324" s="3">
        <v>0</v>
      </c>
      <c r="AI2324" s="3">
        <v>0</v>
      </c>
      <c r="AJ2324" s="3">
        <v>43.933224755700302</v>
      </c>
      <c r="AK2324" s="3">
        <v>63.074096754439701</v>
      </c>
      <c r="AL2324" s="3">
        <v>0</v>
      </c>
      <c r="AM2324" s="3">
        <v>48.188007906874603</v>
      </c>
      <c r="AN2324" s="3">
        <v>91.974210760337897</v>
      </c>
      <c r="AO2324" s="3">
        <v>0</v>
      </c>
      <c r="AQ2324" s="3">
        <v>12.734952481520599</v>
      </c>
      <c r="AR2324" s="3">
        <v>46.470588235294102</v>
      </c>
      <c r="AS2324" s="3">
        <v>29.558165548098401</v>
      </c>
      <c r="AT2324" s="3">
        <v>0.167434072833822</v>
      </c>
      <c r="AU2324" s="3">
        <v>2.6167050450073299</v>
      </c>
      <c r="AV2324" s="3">
        <v>3.7866108786610901</v>
      </c>
      <c r="AW2324" s="3">
        <v>11.5929583512237</v>
      </c>
      <c r="AX2324" s="3">
        <v>37.518401682439503</v>
      </c>
      <c r="AY2324" s="3">
        <v>3.6367458482236699</v>
      </c>
      <c r="AZ2324" s="3">
        <v>20.306916123607301</v>
      </c>
      <c r="BA2324" s="3">
        <v>29.079497907949801</v>
      </c>
      <c r="BB2324" s="3">
        <v>31.374189500104599</v>
      </c>
      <c r="BC2324" s="3">
        <v>4.9042306882761499</v>
      </c>
      <c r="BD2324" s="3">
        <v>14.273719563392101</v>
      </c>
      <c r="BE2324" s="3">
        <v>70.516844528144006</v>
      </c>
      <c r="BF2324" s="3">
        <v>19.949548034475502</v>
      </c>
      <c r="BG2324" s="3">
        <v>0</v>
      </c>
      <c r="BH2324" s="3">
        <v>25.763917957304301</v>
      </c>
      <c r="BI2324" s="3">
        <v>59.979079497907897</v>
      </c>
      <c r="BJ2324" s="3">
        <v>44.606221045665102</v>
      </c>
      <c r="BK2324" s="3">
        <v>100</v>
      </c>
      <c r="BL2324" s="3">
        <v>2.0938023450586301E-2</v>
      </c>
    </row>
    <row r="2325" spans="1:64" x14ac:dyDescent="0.3">
      <c r="A2325" s="3" t="s">
        <v>2868</v>
      </c>
      <c r="B2325" s="4" t="s">
        <v>75</v>
      </c>
      <c r="C2325" s="3" t="s">
        <v>2544</v>
      </c>
      <c r="D2325" s="3" t="s">
        <v>2545</v>
      </c>
      <c r="E2325" s="3" t="s">
        <v>2862</v>
      </c>
      <c r="F2325" s="3" t="s">
        <v>69</v>
      </c>
      <c r="G2325" s="3" t="s">
        <v>101</v>
      </c>
      <c r="H2325" s="3" t="s">
        <v>71</v>
      </c>
      <c r="I2325" s="3" t="s">
        <v>71</v>
      </c>
      <c r="J2325" s="3">
        <v>5699</v>
      </c>
      <c r="K2325" s="3">
        <v>1817</v>
      </c>
      <c r="L2325" s="3">
        <v>7.0934999999999997</v>
      </c>
      <c r="M2325" s="3">
        <v>0</v>
      </c>
      <c r="N2325" s="3">
        <v>12.555899999999999</v>
      </c>
      <c r="O2325" s="3">
        <v>53.778747453513297</v>
      </c>
      <c r="P2325" s="3">
        <v>49.255600000000001</v>
      </c>
      <c r="Q2325" s="3">
        <v>3.62</v>
      </c>
      <c r="R2325" s="3">
        <v>31.9640923880429</v>
      </c>
      <c r="S2325" s="3">
        <v>21.814655065470401</v>
      </c>
      <c r="T2325" s="3">
        <v>49.774127310061601</v>
      </c>
      <c r="U2325" s="3">
        <v>39.785611214182602</v>
      </c>
      <c r="V2325" s="3">
        <v>93.176710929519899</v>
      </c>
      <c r="W2325" s="3">
        <v>83.378746594005406</v>
      </c>
      <c r="X2325" s="3">
        <v>0</v>
      </c>
      <c r="Y2325" s="3">
        <v>17.569577225408999</v>
      </c>
      <c r="Z2325" s="3">
        <v>79.131483715319703</v>
      </c>
      <c r="AA2325" s="3">
        <v>0</v>
      </c>
      <c r="AB2325" s="3">
        <v>0</v>
      </c>
      <c r="AC2325" s="3">
        <v>0</v>
      </c>
      <c r="AD2325" s="3">
        <v>0</v>
      </c>
      <c r="AE2325" s="3">
        <v>39.038977108682197</v>
      </c>
      <c r="AF2325" s="3">
        <v>92.210682492581597</v>
      </c>
      <c r="AG2325" s="3">
        <v>0</v>
      </c>
      <c r="AH2325" s="3">
        <v>0</v>
      </c>
      <c r="AI2325" s="3">
        <v>0</v>
      </c>
      <c r="AJ2325" s="3">
        <v>43.933224755700302</v>
      </c>
      <c r="AK2325" s="3">
        <v>49.030414370279701</v>
      </c>
      <c r="AL2325" s="3">
        <v>0</v>
      </c>
      <c r="AM2325" s="3">
        <v>54.952778387876101</v>
      </c>
      <c r="AN2325" s="3">
        <v>91.907514450867097</v>
      </c>
      <c r="AO2325" s="3">
        <v>4.4161999138302503</v>
      </c>
      <c r="AQ2325" s="3">
        <v>15.0158394931362</v>
      </c>
      <c r="AR2325" s="3">
        <v>43.921568627451002</v>
      </c>
      <c r="AS2325" s="3">
        <v>46.868008948545899</v>
      </c>
      <c r="AT2325" s="3">
        <v>12.5575554625366</v>
      </c>
      <c r="AU2325" s="3">
        <v>2.5329704835670901</v>
      </c>
      <c r="AV2325" s="3">
        <v>9.3305439330543898</v>
      </c>
      <c r="AW2325" s="3">
        <v>20.395019321597299</v>
      </c>
      <c r="AX2325" s="3">
        <v>29.589905362776001</v>
      </c>
      <c r="AY2325" s="3">
        <v>3.6367458482236699</v>
      </c>
      <c r="AZ2325" s="3">
        <v>20.306916123607301</v>
      </c>
      <c r="BA2325" s="3">
        <v>9.93723849372385</v>
      </c>
      <c r="BB2325" s="3">
        <v>31.374189500104599</v>
      </c>
      <c r="BC2325" s="3">
        <v>4.9042306882761499</v>
      </c>
      <c r="BD2325" s="3">
        <v>10.495382031906001</v>
      </c>
      <c r="BE2325" s="3">
        <v>49.068842854153601</v>
      </c>
      <c r="BF2325" s="3">
        <v>19.949548034475502</v>
      </c>
      <c r="BG2325" s="3">
        <v>11.664564943253501</v>
      </c>
      <c r="BH2325" s="3">
        <v>25.763917957304301</v>
      </c>
      <c r="BI2325" s="3">
        <v>75.418410041841</v>
      </c>
      <c r="BJ2325" s="3">
        <v>17.7365982792852</v>
      </c>
      <c r="BK2325" s="3">
        <v>12.6059322033898</v>
      </c>
      <c r="BL2325" s="3">
        <v>1.48659966499162</v>
      </c>
    </row>
    <row r="2326" spans="1:64" x14ac:dyDescent="0.3">
      <c r="A2326" s="3" t="s">
        <v>2869</v>
      </c>
      <c r="B2326" s="4" t="s">
        <v>75</v>
      </c>
      <c r="C2326" s="3" t="s">
        <v>2544</v>
      </c>
      <c r="D2326" s="3" t="s">
        <v>2545</v>
      </c>
      <c r="E2326" s="3" t="s">
        <v>2862</v>
      </c>
      <c r="F2326" s="3" t="s">
        <v>69</v>
      </c>
      <c r="G2326" s="3" t="s">
        <v>101</v>
      </c>
      <c r="H2326" s="3" t="s">
        <v>71</v>
      </c>
      <c r="I2326" s="3" t="s">
        <v>71</v>
      </c>
      <c r="J2326" s="3">
        <v>3420</v>
      </c>
      <c r="K2326" s="3">
        <v>1062</v>
      </c>
      <c r="L2326" s="3">
        <v>8.3699999999999992</v>
      </c>
      <c r="M2326" s="3">
        <v>0</v>
      </c>
      <c r="N2326" s="3">
        <v>14.716799999999999</v>
      </c>
      <c r="O2326" s="3">
        <v>55.0352631115097</v>
      </c>
      <c r="P2326" s="3">
        <v>26.509499999999999</v>
      </c>
      <c r="Q2326" s="3">
        <v>10.1904</v>
      </c>
      <c r="R2326" s="3">
        <v>27.648848105535102</v>
      </c>
      <c r="S2326" s="3">
        <v>27.386415005974602</v>
      </c>
      <c r="T2326" s="3">
        <v>50</v>
      </c>
      <c r="U2326" s="3">
        <v>39.641311069882498</v>
      </c>
      <c r="V2326" s="3">
        <v>96.404494382022506</v>
      </c>
      <c r="W2326" s="3">
        <v>97.359044225529203</v>
      </c>
      <c r="X2326" s="3">
        <v>0</v>
      </c>
      <c r="Y2326" s="3">
        <v>0.61610367537709798</v>
      </c>
      <c r="Z2326" s="3">
        <v>0</v>
      </c>
      <c r="AA2326" s="3">
        <v>0</v>
      </c>
      <c r="AB2326" s="3">
        <v>0</v>
      </c>
      <c r="AC2326" s="3">
        <v>0</v>
      </c>
      <c r="AD2326" s="3">
        <v>0</v>
      </c>
      <c r="AE2326" s="3">
        <v>45.1433285213446</v>
      </c>
      <c r="AF2326" s="3">
        <v>0</v>
      </c>
      <c r="AG2326" s="3">
        <v>0</v>
      </c>
      <c r="AH2326" s="3">
        <v>0</v>
      </c>
      <c r="AI2326" s="3">
        <v>0</v>
      </c>
      <c r="AJ2326" s="3">
        <v>43.933224755700302</v>
      </c>
      <c r="AK2326" s="3">
        <v>54.215145948152703</v>
      </c>
      <c r="AL2326" s="3">
        <v>0</v>
      </c>
      <c r="AM2326" s="3">
        <v>48.341752690533703</v>
      </c>
      <c r="AN2326" s="3">
        <v>91.885282347710103</v>
      </c>
      <c r="AO2326" s="3">
        <v>16.027574321413201</v>
      </c>
      <c r="AQ2326" s="3">
        <v>23.252375923970401</v>
      </c>
      <c r="AR2326" s="3">
        <v>39.338235294117602</v>
      </c>
      <c r="AS2326" s="3">
        <v>54.138702460850098</v>
      </c>
      <c r="AT2326" s="3">
        <v>9.1460862285475102</v>
      </c>
      <c r="AU2326" s="3">
        <v>2.6585723257274401</v>
      </c>
      <c r="AV2326" s="3">
        <v>8.2217573221757299</v>
      </c>
      <c r="AW2326" s="3">
        <v>19.944182052382999</v>
      </c>
      <c r="AX2326" s="3">
        <v>30.262881177707701</v>
      </c>
      <c r="AY2326" s="3">
        <v>14.315745217574101</v>
      </c>
      <c r="AZ2326" s="3">
        <v>25.099852848433901</v>
      </c>
      <c r="BA2326" s="3">
        <v>7.5104602510460197</v>
      </c>
      <c r="BB2326" s="3">
        <v>42.459736456808201</v>
      </c>
      <c r="BC2326" s="3">
        <v>42.980425173647703</v>
      </c>
      <c r="BD2326" s="3">
        <v>8.8581024349286306</v>
      </c>
      <c r="BE2326" s="3">
        <v>43.481899979075102</v>
      </c>
      <c r="BF2326" s="3">
        <v>6.66386377969308</v>
      </c>
      <c r="BG2326" s="3">
        <v>4.5607398066414504</v>
      </c>
      <c r="BH2326" s="3">
        <v>25.763917957304301</v>
      </c>
      <c r="BI2326" s="3">
        <v>85.439330543933096</v>
      </c>
      <c r="BJ2326" s="3">
        <v>0</v>
      </c>
      <c r="BK2326" s="3">
        <v>98.241525423728802</v>
      </c>
      <c r="BL2326" s="3">
        <v>3.2035175879397002</v>
      </c>
    </row>
    <row r="2327" spans="1:64" x14ac:dyDescent="0.3">
      <c r="A2327" s="3" t="s">
        <v>2870</v>
      </c>
      <c r="B2327" s="4" t="s">
        <v>75</v>
      </c>
      <c r="C2327" s="3" t="s">
        <v>2544</v>
      </c>
      <c r="D2327" s="3" t="s">
        <v>2545</v>
      </c>
      <c r="E2327" s="3" t="s">
        <v>2871</v>
      </c>
      <c r="F2327" s="3" t="s">
        <v>69</v>
      </c>
      <c r="G2327" s="3" t="s">
        <v>101</v>
      </c>
      <c r="H2327" s="3" t="s">
        <v>71</v>
      </c>
      <c r="I2327" s="3" t="s">
        <v>71</v>
      </c>
      <c r="J2327" s="3">
        <v>6850</v>
      </c>
      <c r="K2327" s="3">
        <v>2108</v>
      </c>
      <c r="L2327" s="3">
        <v>40.447800000000001</v>
      </c>
      <c r="M2327" s="3">
        <v>0</v>
      </c>
      <c r="N2327" s="3">
        <v>59.836100000000002</v>
      </c>
      <c r="O2327" s="3">
        <v>75.610578453743202</v>
      </c>
      <c r="P2327" s="3">
        <v>62.138100000000001</v>
      </c>
      <c r="Q2327" s="3">
        <v>34.212200000000003</v>
      </c>
      <c r="R2327" s="3">
        <v>34.496329626008297</v>
      </c>
      <c r="S2327" s="3">
        <v>41.114248827734897</v>
      </c>
      <c r="T2327" s="3">
        <v>51.2320328542094</v>
      </c>
      <c r="U2327" s="3">
        <v>41.063698206555401</v>
      </c>
      <c r="V2327" s="3">
        <v>68.069458631256396</v>
      </c>
      <c r="W2327" s="3">
        <v>66.841333053867103</v>
      </c>
      <c r="X2327" s="3">
        <v>0</v>
      </c>
      <c r="Y2327" s="3">
        <v>56.086679413639303</v>
      </c>
      <c r="Z2327" s="3">
        <v>88.057901085645398</v>
      </c>
      <c r="AA2327" s="3">
        <v>0</v>
      </c>
      <c r="AB2327" s="3">
        <v>0</v>
      </c>
      <c r="AC2327" s="3">
        <v>0</v>
      </c>
      <c r="AD2327" s="3">
        <v>0</v>
      </c>
      <c r="AE2327" s="3">
        <v>92.142709837079806</v>
      </c>
      <c r="AF2327" s="3">
        <v>94.436201780415402</v>
      </c>
      <c r="AG2327" s="3">
        <v>0</v>
      </c>
      <c r="AH2327" s="3">
        <v>0</v>
      </c>
      <c r="AI2327" s="3">
        <v>0</v>
      </c>
      <c r="AJ2327" s="3">
        <v>43.933224755700302</v>
      </c>
      <c r="AK2327" s="3">
        <v>60.685854255970597</v>
      </c>
      <c r="AL2327" s="3">
        <v>0</v>
      </c>
      <c r="AM2327" s="3">
        <v>62.7717988139688</v>
      </c>
      <c r="AN2327" s="3">
        <v>92.018674966651801</v>
      </c>
      <c r="AO2327" s="3">
        <v>62.149935372684197</v>
      </c>
      <c r="AQ2327" s="3">
        <v>63.7803590285111</v>
      </c>
      <c r="AR2327" s="3">
        <v>65</v>
      </c>
      <c r="AS2327" s="3">
        <v>73.797539149888195</v>
      </c>
      <c r="AT2327" s="3">
        <v>26.370866471326899</v>
      </c>
      <c r="AU2327" s="3">
        <v>4.1029935105714896</v>
      </c>
      <c r="AV2327" s="3">
        <v>39.769874476987397</v>
      </c>
      <c r="AW2327" s="3">
        <v>9.9184199227136105</v>
      </c>
      <c r="AX2327" s="3">
        <v>35.6466876971609</v>
      </c>
      <c r="AY2327" s="3">
        <v>39.163338238385499</v>
      </c>
      <c r="AZ2327" s="3">
        <v>50.010510826150899</v>
      </c>
      <c r="BA2327" s="3">
        <v>17.531380753138102</v>
      </c>
      <c r="BB2327" s="3">
        <v>46.036394059820097</v>
      </c>
      <c r="BC2327" s="3">
        <v>34.287518417175299</v>
      </c>
      <c r="BD2327" s="3">
        <v>38.140218303946298</v>
      </c>
      <c r="BE2327" s="3">
        <v>67.085164260305504</v>
      </c>
      <c r="BF2327" s="3">
        <v>34.727769602690799</v>
      </c>
      <c r="BG2327" s="3">
        <v>12.421185372005001</v>
      </c>
      <c r="BH2327" s="3">
        <v>58.497279196316498</v>
      </c>
      <c r="BI2327" s="3">
        <v>77.301255230125506</v>
      </c>
      <c r="BJ2327" s="3">
        <v>0</v>
      </c>
      <c r="BK2327" s="3">
        <v>31.271186440678001</v>
      </c>
      <c r="BL2327" s="3">
        <v>22.906197654941401</v>
      </c>
    </row>
    <row r="2328" spans="1:64" x14ac:dyDescent="0.3">
      <c r="A2328" s="3" t="s">
        <v>2872</v>
      </c>
      <c r="B2328" s="4" t="s">
        <v>75</v>
      </c>
      <c r="C2328" s="3" t="s">
        <v>2544</v>
      </c>
      <c r="D2328" s="3" t="s">
        <v>2545</v>
      </c>
      <c r="E2328" s="3" t="s">
        <v>2871</v>
      </c>
      <c r="F2328" s="3" t="s">
        <v>69</v>
      </c>
      <c r="G2328" s="3" t="s">
        <v>101</v>
      </c>
      <c r="H2328" s="3" t="s">
        <v>71</v>
      </c>
      <c r="I2328" s="3" t="s">
        <v>71</v>
      </c>
      <c r="J2328" s="3">
        <v>6876</v>
      </c>
      <c r="K2328" s="3">
        <v>2073</v>
      </c>
      <c r="L2328" s="3">
        <v>31.722100000000001</v>
      </c>
      <c r="M2328" s="3">
        <v>0</v>
      </c>
      <c r="N2328" s="3">
        <v>48.956800000000001</v>
      </c>
      <c r="O2328" s="3">
        <v>70.9559906702912</v>
      </c>
      <c r="P2328" s="3">
        <v>28.411899999999999</v>
      </c>
      <c r="Q2328" s="3">
        <v>38.543599999999998</v>
      </c>
      <c r="R2328" s="3">
        <v>28.132779970799302</v>
      </c>
      <c r="S2328" s="3">
        <v>42.823210699491902</v>
      </c>
      <c r="T2328" s="3">
        <v>51.930184804928103</v>
      </c>
      <c r="U2328" s="3">
        <v>40.919398062255198</v>
      </c>
      <c r="V2328" s="3">
        <v>41.001021450459703</v>
      </c>
      <c r="W2328" s="3">
        <v>69.670928526514402</v>
      </c>
      <c r="X2328" s="3">
        <v>0</v>
      </c>
      <c r="Y2328" s="3">
        <v>12.789462502655599</v>
      </c>
      <c r="Z2328" s="3">
        <v>0</v>
      </c>
      <c r="AA2328" s="3">
        <v>0</v>
      </c>
      <c r="AB2328" s="3">
        <v>0</v>
      </c>
      <c r="AC2328" s="3">
        <v>0</v>
      </c>
      <c r="AD2328" s="3">
        <v>0</v>
      </c>
      <c r="AE2328" s="3">
        <v>76.221901422973801</v>
      </c>
      <c r="AF2328" s="3">
        <v>57.4183976261128</v>
      </c>
      <c r="AG2328" s="3">
        <v>0</v>
      </c>
      <c r="AH2328" s="3">
        <v>0</v>
      </c>
      <c r="AI2328" s="3">
        <v>0</v>
      </c>
      <c r="AJ2328" s="3">
        <v>43.933224755700302</v>
      </c>
      <c r="AK2328" s="3">
        <v>65.829761175750093</v>
      </c>
      <c r="AL2328" s="3">
        <v>0</v>
      </c>
      <c r="AM2328" s="3">
        <v>56.907533494399303</v>
      </c>
      <c r="AN2328" s="3">
        <v>88.150289017340995</v>
      </c>
      <c r="AO2328" s="3">
        <v>51.1848341232227</v>
      </c>
      <c r="AQ2328" s="3">
        <v>62.386483632523799</v>
      </c>
      <c r="AR2328" s="3">
        <v>56.029411764705898</v>
      </c>
      <c r="AS2328" s="3">
        <v>10.906040268456399</v>
      </c>
      <c r="AT2328" s="3">
        <v>36.395981582251999</v>
      </c>
      <c r="AU2328" s="3">
        <v>4.8356709231735397</v>
      </c>
      <c r="AV2328" s="3">
        <v>44.2887029288703</v>
      </c>
      <c r="AW2328" s="3">
        <v>40.274796049806803</v>
      </c>
      <c r="AX2328" s="3">
        <v>66.372239747634097</v>
      </c>
      <c r="AY2328" s="3">
        <v>29.346226613411801</v>
      </c>
      <c r="AZ2328" s="3">
        <v>41.412655034685699</v>
      </c>
      <c r="BA2328" s="3">
        <v>32.238493723849402</v>
      </c>
      <c r="BB2328" s="3">
        <v>60.092030955867003</v>
      </c>
      <c r="BC2328" s="3">
        <v>47.568932856240799</v>
      </c>
      <c r="BD2328" s="3">
        <v>63.434089000839599</v>
      </c>
      <c r="BE2328" s="3">
        <v>38.418079096045197</v>
      </c>
      <c r="BF2328" s="3">
        <v>30.628547403825898</v>
      </c>
      <c r="BG2328" s="3">
        <v>9.6679277007145892</v>
      </c>
      <c r="BH2328" s="3">
        <v>58.497279196316498</v>
      </c>
      <c r="BI2328" s="3">
        <v>96.715481171548106</v>
      </c>
      <c r="BJ2328" s="3">
        <v>0</v>
      </c>
      <c r="BK2328" s="3">
        <v>72.690677966101703</v>
      </c>
      <c r="BL2328" s="3">
        <v>5.1507537688442202</v>
      </c>
    </row>
    <row r="2329" spans="1:64" x14ac:dyDescent="0.3">
      <c r="A2329" s="3" t="s">
        <v>2873</v>
      </c>
      <c r="B2329" s="4" t="s">
        <v>75</v>
      </c>
      <c r="C2329" s="3" t="s">
        <v>2544</v>
      </c>
      <c r="D2329" s="3" t="s">
        <v>2545</v>
      </c>
      <c r="E2329" s="3" t="s">
        <v>2871</v>
      </c>
      <c r="F2329" s="3" t="s">
        <v>69</v>
      </c>
      <c r="G2329" s="3" t="s">
        <v>101</v>
      </c>
      <c r="H2329" s="3" t="s">
        <v>71</v>
      </c>
      <c r="I2329" s="3" t="s">
        <v>71</v>
      </c>
      <c r="J2329" s="3">
        <v>5781</v>
      </c>
      <c r="K2329" s="3">
        <v>2015</v>
      </c>
      <c r="L2329" s="3">
        <v>36.534799999999997</v>
      </c>
      <c r="M2329" s="3">
        <v>0</v>
      </c>
      <c r="N2329" s="3">
        <v>54.843499999999999</v>
      </c>
      <c r="O2329" s="3">
        <v>73.670276376528804</v>
      </c>
      <c r="P2329" s="3">
        <v>22.7254</v>
      </c>
      <c r="Q2329" s="3">
        <v>48.608499999999999</v>
      </c>
      <c r="R2329" s="3">
        <v>26.733895255824802</v>
      </c>
      <c r="S2329" s="3">
        <v>46.936381120704098</v>
      </c>
      <c r="T2329" s="3">
        <v>50.800821355236103</v>
      </c>
      <c r="U2329" s="3">
        <v>40.259740259740298</v>
      </c>
      <c r="V2329" s="3">
        <v>23.513789581205302</v>
      </c>
      <c r="W2329" s="3">
        <v>39.593376650597399</v>
      </c>
      <c r="X2329" s="3">
        <v>0</v>
      </c>
      <c r="Y2329" s="3">
        <v>28.893137879753599</v>
      </c>
      <c r="Z2329" s="3">
        <v>0</v>
      </c>
      <c r="AA2329" s="3">
        <v>0</v>
      </c>
      <c r="AB2329" s="3">
        <v>0</v>
      </c>
      <c r="AC2329" s="3">
        <v>0</v>
      </c>
      <c r="AD2329" s="3">
        <v>10.4477611940298</v>
      </c>
      <c r="AE2329" s="3">
        <v>70.179418436791096</v>
      </c>
      <c r="AF2329" s="3">
        <v>57.4183976261128</v>
      </c>
      <c r="AG2329" s="3">
        <v>0</v>
      </c>
      <c r="AH2329" s="3">
        <v>0</v>
      </c>
      <c r="AI2329" s="3">
        <v>0</v>
      </c>
      <c r="AJ2329" s="3">
        <v>43.933224755700302</v>
      </c>
      <c r="AK2329" s="3">
        <v>65.339865278628295</v>
      </c>
      <c r="AL2329" s="3">
        <v>0</v>
      </c>
      <c r="AM2329" s="3">
        <v>63.3867779486053</v>
      </c>
      <c r="AN2329" s="3">
        <v>90.951534015117801</v>
      </c>
      <c r="AO2329" s="3">
        <v>39.831968978888398</v>
      </c>
      <c r="AQ2329" s="3">
        <v>56.599788806758198</v>
      </c>
      <c r="AR2329" s="3">
        <v>64.362745098039198</v>
      </c>
      <c r="AS2329" s="3">
        <v>97.455257270693494</v>
      </c>
      <c r="AT2329" s="3">
        <v>21.745500209292601</v>
      </c>
      <c r="AU2329" s="3">
        <v>20.2428302281767</v>
      </c>
      <c r="AV2329" s="3">
        <v>44.4142259414226</v>
      </c>
      <c r="AW2329" s="3">
        <v>0</v>
      </c>
      <c r="AX2329" s="3">
        <v>41.514195583596198</v>
      </c>
      <c r="AY2329" s="3">
        <v>29.346226613411801</v>
      </c>
      <c r="AZ2329" s="3">
        <v>41.412655034685699</v>
      </c>
      <c r="BA2329" s="3">
        <v>29.979079497908</v>
      </c>
      <c r="BB2329" s="3">
        <v>60.092030955867003</v>
      </c>
      <c r="BC2329" s="3">
        <v>47.568932856240799</v>
      </c>
      <c r="BD2329" s="3">
        <v>73.572628043660799</v>
      </c>
      <c r="BE2329" s="3">
        <v>84.118016321406202</v>
      </c>
      <c r="BF2329" s="3">
        <v>30.628547403825898</v>
      </c>
      <c r="BG2329" s="3">
        <v>53.993274485077798</v>
      </c>
      <c r="BH2329" s="3">
        <v>58.497279196316498</v>
      </c>
      <c r="BI2329" s="3">
        <v>81.569037656903802</v>
      </c>
      <c r="BJ2329" s="3">
        <v>0</v>
      </c>
      <c r="BK2329" s="3">
        <v>84.385593220339004</v>
      </c>
      <c r="BL2329" s="3">
        <v>22.885259631490801</v>
      </c>
    </row>
    <row r="2330" spans="1:64" x14ac:dyDescent="0.3">
      <c r="A2330" s="3" t="s">
        <v>2874</v>
      </c>
      <c r="B2330" s="4" t="s">
        <v>75</v>
      </c>
      <c r="C2330" s="3" t="s">
        <v>2544</v>
      </c>
      <c r="D2330" s="3" t="s">
        <v>2545</v>
      </c>
      <c r="E2330" s="3" t="s">
        <v>2871</v>
      </c>
      <c r="F2330" s="3" t="s">
        <v>69</v>
      </c>
      <c r="G2330" s="3" t="s">
        <v>101</v>
      </c>
      <c r="H2330" s="3" t="s">
        <v>71</v>
      </c>
      <c r="I2330" s="3" t="s">
        <v>71</v>
      </c>
      <c r="J2330" s="3">
        <v>6395</v>
      </c>
      <c r="K2330" s="3">
        <v>1985</v>
      </c>
      <c r="L2330" s="3">
        <v>22.870899999999999</v>
      </c>
      <c r="M2330" s="3">
        <v>0</v>
      </c>
      <c r="N2330" s="3">
        <v>37.518599999999999</v>
      </c>
      <c r="O2330" s="3">
        <v>66.185248115239602</v>
      </c>
      <c r="P2330" s="3">
        <v>29.631900000000002</v>
      </c>
      <c r="Q2330" s="3">
        <v>27.013999999999999</v>
      </c>
      <c r="R2330" s="3">
        <v>28.328034192020301</v>
      </c>
      <c r="S2330" s="3">
        <v>37.857213923219398</v>
      </c>
      <c r="T2330" s="3">
        <v>49.958932238193</v>
      </c>
      <c r="U2330" s="3">
        <v>39.971139971139998</v>
      </c>
      <c r="V2330" s="3">
        <v>38.855975485188999</v>
      </c>
      <c r="W2330" s="3">
        <v>42.485852022636799</v>
      </c>
      <c r="X2330" s="3">
        <v>0</v>
      </c>
      <c r="Y2330" s="3">
        <v>24.091778202676899</v>
      </c>
      <c r="Z2330" s="3">
        <v>0</v>
      </c>
      <c r="AA2330" s="3">
        <v>0</v>
      </c>
      <c r="AB2330" s="3">
        <v>22.962962962963001</v>
      </c>
      <c r="AC2330" s="3">
        <v>0</v>
      </c>
      <c r="AD2330" s="3">
        <v>49.067164179104502</v>
      </c>
      <c r="AE2330" s="3">
        <v>60.672303567745899</v>
      </c>
      <c r="AF2330" s="3">
        <v>57.4183976261128</v>
      </c>
      <c r="AG2330" s="3">
        <v>0</v>
      </c>
      <c r="AH2330" s="3">
        <v>0</v>
      </c>
      <c r="AI2330" s="3">
        <v>0</v>
      </c>
      <c r="AJ2330" s="3">
        <v>43.933224755700302</v>
      </c>
      <c r="AK2330" s="3">
        <v>57.460706266584999</v>
      </c>
      <c r="AL2330" s="3">
        <v>0</v>
      </c>
      <c r="AM2330" s="3">
        <v>64.375137272128299</v>
      </c>
      <c r="AN2330" s="3">
        <v>92.507781236104904</v>
      </c>
      <c r="AO2330" s="3">
        <v>15.639810426540301</v>
      </c>
      <c r="AQ2330" s="3">
        <v>55.480464625132001</v>
      </c>
      <c r="AR2330" s="3">
        <v>55.490196078431403</v>
      </c>
      <c r="AS2330" s="3">
        <v>25.447427293064901</v>
      </c>
      <c r="AT2330" s="3">
        <v>25.198827961490199</v>
      </c>
      <c r="AU2330" s="3">
        <v>15.1559556206824</v>
      </c>
      <c r="AV2330" s="3">
        <v>25.020920502092</v>
      </c>
      <c r="AW2330" s="3">
        <v>37.1833404894805</v>
      </c>
      <c r="AX2330" s="3">
        <v>35.036803364879098</v>
      </c>
      <c r="AY2330" s="3">
        <v>47.550977506831998</v>
      </c>
      <c r="AZ2330" s="3">
        <v>42.526802606684903</v>
      </c>
      <c r="BA2330" s="3">
        <v>15.4602510460251</v>
      </c>
      <c r="BB2330" s="3">
        <v>60.280276092867602</v>
      </c>
      <c r="BC2330" s="3">
        <v>65.670385182066894</v>
      </c>
      <c r="BD2330" s="3">
        <v>45.717884130982398</v>
      </c>
      <c r="BE2330" s="3">
        <v>64.113831345469805</v>
      </c>
      <c r="BF2330" s="3">
        <v>40.0882909396679</v>
      </c>
      <c r="BG2330" s="3">
        <v>12.2950819672131</v>
      </c>
      <c r="BH2330" s="3">
        <v>58.497279196316498</v>
      </c>
      <c r="BI2330" s="3">
        <v>94.728033472803304</v>
      </c>
      <c r="BJ2330" s="3">
        <v>0</v>
      </c>
      <c r="BK2330" s="3">
        <v>26.906779661016898</v>
      </c>
      <c r="BL2330" s="3">
        <v>6.9723618090452302</v>
      </c>
    </row>
    <row r="2331" spans="1:64" x14ac:dyDescent="0.3">
      <c r="A2331" s="3" t="s">
        <v>2875</v>
      </c>
      <c r="B2331" s="4" t="s">
        <v>75</v>
      </c>
      <c r="C2331" s="3" t="s">
        <v>2544</v>
      </c>
      <c r="D2331" s="3" t="s">
        <v>2545</v>
      </c>
      <c r="E2331" s="3" t="s">
        <v>2871</v>
      </c>
      <c r="F2331" s="3" t="s">
        <v>69</v>
      </c>
      <c r="G2331" s="3" t="s">
        <v>101</v>
      </c>
      <c r="H2331" s="3" t="s">
        <v>71</v>
      </c>
      <c r="I2331" s="3" t="s">
        <v>71</v>
      </c>
      <c r="J2331" s="3">
        <v>6035</v>
      </c>
      <c r="K2331" s="3">
        <v>1954</v>
      </c>
      <c r="L2331" s="3">
        <v>48.127200000000002</v>
      </c>
      <c r="M2331" s="3">
        <v>0</v>
      </c>
      <c r="N2331" s="3">
        <v>67.4739</v>
      </c>
      <c r="O2331" s="3">
        <v>79.786468638796293</v>
      </c>
      <c r="P2331" s="3">
        <v>56.430900000000001</v>
      </c>
      <c r="Q2331" s="3">
        <v>47.206499999999998</v>
      </c>
      <c r="R2331" s="3">
        <v>33.331287125821298</v>
      </c>
      <c r="S2331" s="3">
        <v>46.455181512975003</v>
      </c>
      <c r="T2331" s="3">
        <v>48.993839835728998</v>
      </c>
      <c r="U2331" s="3">
        <v>39.991754277468601</v>
      </c>
      <c r="V2331" s="3">
        <v>63.452502553626097</v>
      </c>
      <c r="W2331" s="3">
        <v>63.948857681827697</v>
      </c>
      <c r="X2331" s="3">
        <v>0</v>
      </c>
      <c r="Y2331" s="3">
        <v>22.625876354365801</v>
      </c>
      <c r="Z2331" s="3">
        <v>86.610373944511494</v>
      </c>
      <c r="AA2331" s="3">
        <v>0</v>
      </c>
      <c r="AB2331" s="3">
        <v>0</v>
      </c>
      <c r="AC2331" s="3">
        <v>0</v>
      </c>
      <c r="AD2331" s="3">
        <v>29.664179104477601</v>
      </c>
      <c r="AE2331" s="3">
        <v>69.210146421942696</v>
      </c>
      <c r="AF2331" s="3">
        <v>96.439169139465903</v>
      </c>
      <c r="AG2331" s="3">
        <v>0</v>
      </c>
      <c r="AH2331" s="3">
        <v>0</v>
      </c>
      <c r="AI2331" s="3">
        <v>0</v>
      </c>
      <c r="AJ2331" s="3">
        <v>43.933224755700302</v>
      </c>
      <c r="AK2331" s="3">
        <v>56.562563788528301</v>
      </c>
      <c r="AL2331" s="3">
        <v>0</v>
      </c>
      <c r="AM2331" s="3">
        <v>68.130902701515495</v>
      </c>
      <c r="AN2331" s="3">
        <v>93.997332147621194</v>
      </c>
      <c r="AO2331" s="3">
        <v>39.702714347264099</v>
      </c>
      <c r="AQ2331" s="3">
        <v>55.163674762407602</v>
      </c>
      <c r="AR2331" s="3">
        <v>73.455882352941202</v>
      </c>
      <c r="AS2331" s="3">
        <v>4.8378076062639801</v>
      </c>
      <c r="AT2331" s="3">
        <v>44.537463373796598</v>
      </c>
      <c r="AU2331" s="3">
        <v>36.5082687879422</v>
      </c>
      <c r="AV2331" s="3">
        <v>33.891213389121297</v>
      </c>
      <c r="AW2331" s="3">
        <v>47.552597681408301</v>
      </c>
      <c r="AX2331" s="3">
        <v>23.112513144058902</v>
      </c>
      <c r="AY2331" s="3">
        <v>47.550977506831998</v>
      </c>
      <c r="AZ2331" s="3">
        <v>42.526802606684903</v>
      </c>
      <c r="BA2331" s="3">
        <v>23.682008368200801</v>
      </c>
      <c r="BB2331" s="3">
        <v>60.280276092867602</v>
      </c>
      <c r="BC2331" s="3">
        <v>65.670385182066894</v>
      </c>
      <c r="BD2331" s="3">
        <v>86.712846347607098</v>
      </c>
      <c r="BE2331" s="3">
        <v>44.1514961288973</v>
      </c>
      <c r="BF2331" s="3">
        <v>40.0882909396679</v>
      </c>
      <c r="BG2331" s="3">
        <v>29.991593106347199</v>
      </c>
      <c r="BH2331" s="3">
        <v>58.497279196316498</v>
      </c>
      <c r="BI2331" s="3">
        <v>80.5857740585774</v>
      </c>
      <c r="BJ2331" s="3">
        <v>0</v>
      </c>
      <c r="BK2331" s="3">
        <v>55.021186440678001</v>
      </c>
      <c r="BL2331" s="3">
        <v>43.969849246231199</v>
      </c>
    </row>
    <row r="2332" spans="1:64" x14ac:dyDescent="0.3">
      <c r="A2332" s="3" t="s">
        <v>2876</v>
      </c>
      <c r="B2332" s="4" t="s">
        <v>75</v>
      </c>
      <c r="C2332" s="3" t="s">
        <v>2544</v>
      </c>
      <c r="D2332" s="3" t="s">
        <v>2545</v>
      </c>
      <c r="E2332" s="3" t="s">
        <v>2871</v>
      </c>
      <c r="F2332" s="3" t="s">
        <v>69</v>
      </c>
      <c r="G2332" s="3" t="s">
        <v>101</v>
      </c>
      <c r="H2332" s="3" t="s">
        <v>71</v>
      </c>
      <c r="I2332" s="3" t="s">
        <v>71</v>
      </c>
      <c r="J2332" s="3">
        <v>4359</v>
      </c>
      <c r="K2332" s="3">
        <v>1431</v>
      </c>
      <c r="L2332" s="3">
        <v>12.157400000000001</v>
      </c>
      <c r="M2332" s="3">
        <v>0</v>
      </c>
      <c r="N2332" s="3">
        <v>21.162400000000002</v>
      </c>
      <c r="O2332" s="3">
        <v>58.848282050714303</v>
      </c>
      <c r="P2332" s="3">
        <v>14.8056</v>
      </c>
      <c r="Q2332" s="3">
        <v>20.422699999999999</v>
      </c>
      <c r="R2332" s="3">
        <v>24.6724434900399</v>
      </c>
      <c r="S2332" s="3">
        <v>34.1758385606744</v>
      </c>
      <c r="T2332" s="3">
        <v>48.6652977412731</v>
      </c>
      <c r="U2332" s="3">
        <v>39.703153988868301</v>
      </c>
      <c r="V2332" s="3">
        <v>26.9867211440245</v>
      </c>
      <c r="W2332" s="3">
        <v>35.1917836931461</v>
      </c>
      <c r="X2332" s="3">
        <v>0</v>
      </c>
      <c r="Y2332" s="3">
        <v>35.457828765668197</v>
      </c>
      <c r="Z2332" s="3">
        <v>0</v>
      </c>
      <c r="AA2332" s="3">
        <v>0</v>
      </c>
      <c r="AB2332" s="3">
        <v>0</v>
      </c>
      <c r="AC2332" s="3">
        <v>0</v>
      </c>
      <c r="AD2332" s="3">
        <v>0</v>
      </c>
      <c r="AE2332" s="3">
        <v>60.259847391214699</v>
      </c>
      <c r="AF2332" s="3">
        <v>0</v>
      </c>
      <c r="AG2332" s="3">
        <v>0</v>
      </c>
      <c r="AH2332" s="3">
        <v>0</v>
      </c>
      <c r="AI2332" s="3">
        <v>0</v>
      </c>
      <c r="AJ2332" s="3">
        <v>43.933224755700302</v>
      </c>
      <c r="AK2332" s="3">
        <v>60.277607675035703</v>
      </c>
      <c r="AL2332" s="3">
        <v>0</v>
      </c>
      <c r="AM2332" s="3">
        <v>69.624423457061297</v>
      </c>
      <c r="AN2332" s="3">
        <v>82.392174299688705</v>
      </c>
      <c r="AO2332" s="3">
        <v>13.5717363205515</v>
      </c>
      <c r="AQ2332" s="3">
        <v>63.526927138331601</v>
      </c>
      <c r="AR2332" s="3">
        <v>33.357843137254903</v>
      </c>
      <c r="AS2332" s="3">
        <v>3.88702460850112</v>
      </c>
      <c r="AT2332" s="3">
        <v>20.1130179991628</v>
      </c>
      <c r="AU2332" s="3">
        <v>0.46054008792128998</v>
      </c>
      <c r="AV2332" s="3">
        <v>32.510460251045998</v>
      </c>
      <c r="AW2332" s="3">
        <v>19.579218548733401</v>
      </c>
      <c r="AX2332" s="3">
        <v>12.7655099894848</v>
      </c>
      <c r="AY2332" s="3">
        <v>21.4420853479083</v>
      </c>
      <c r="AZ2332" s="3">
        <v>25.709480765188101</v>
      </c>
      <c r="BA2332" s="3">
        <v>31.255230125522999</v>
      </c>
      <c r="BB2332" s="3">
        <v>68.312068604894407</v>
      </c>
      <c r="BC2332" s="3">
        <v>74.321195537781506</v>
      </c>
      <c r="BD2332" s="3">
        <v>43.597816960537401</v>
      </c>
      <c r="BE2332" s="3">
        <v>67.440887214898495</v>
      </c>
      <c r="BF2332" s="3">
        <v>9.9011982341812104</v>
      </c>
      <c r="BG2332" s="3">
        <v>20.870113493064299</v>
      </c>
      <c r="BH2332" s="3">
        <v>25.763917957304301</v>
      </c>
      <c r="BI2332" s="3">
        <v>93.054393305439305</v>
      </c>
      <c r="BJ2332" s="3">
        <v>15.0231634679021</v>
      </c>
      <c r="BK2332" s="3">
        <v>74.173728813559293</v>
      </c>
      <c r="BL2332" s="3">
        <v>9.2755443886097204</v>
      </c>
    </row>
    <row r="2333" spans="1:64" x14ac:dyDescent="0.3">
      <c r="A2333" s="3" t="s">
        <v>2877</v>
      </c>
      <c r="B2333" s="4" t="s">
        <v>75</v>
      </c>
      <c r="C2333" s="3" t="s">
        <v>2544</v>
      </c>
      <c r="D2333" s="3" t="s">
        <v>2545</v>
      </c>
      <c r="E2333" s="3" t="s">
        <v>2871</v>
      </c>
      <c r="F2333" s="3" t="s">
        <v>69</v>
      </c>
      <c r="G2333" s="3" t="s">
        <v>101</v>
      </c>
      <c r="H2333" s="3" t="s">
        <v>71</v>
      </c>
      <c r="I2333" s="3" t="s">
        <v>71</v>
      </c>
      <c r="J2333" s="3">
        <v>6413</v>
      </c>
      <c r="K2333" s="3">
        <v>1983</v>
      </c>
      <c r="L2333" s="3">
        <v>15.9238</v>
      </c>
      <c r="M2333" s="3">
        <v>0</v>
      </c>
      <c r="N2333" s="3">
        <v>27.2727</v>
      </c>
      <c r="O2333" s="3">
        <v>61.802568119874699</v>
      </c>
      <c r="P2333" s="3">
        <v>23.738600000000002</v>
      </c>
      <c r="Q2333" s="3">
        <v>21.3643</v>
      </c>
      <c r="R2333" s="3">
        <v>26.9915850289612</v>
      </c>
      <c r="S2333" s="3">
        <v>34.810983090913503</v>
      </c>
      <c r="T2333" s="3">
        <v>48.911704312114999</v>
      </c>
      <c r="U2333" s="3">
        <v>40.074211502782902</v>
      </c>
      <c r="V2333" s="3">
        <v>28.355464759959101</v>
      </c>
      <c r="W2333" s="3">
        <v>60.8258226786837</v>
      </c>
      <c r="X2333" s="3">
        <v>0</v>
      </c>
      <c r="Y2333" s="3">
        <v>5.8423624389207598</v>
      </c>
      <c r="Z2333" s="3">
        <v>77.7442702050663</v>
      </c>
      <c r="AA2333" s="3">
        <v>0</v>
      </c>
      <c r="AB2333" s="3">
        <v>0</v>
      </c>
      <c r="AC2333" s="3">
        <v>0</v>
      </c>
      <c r="AD2333" s="3">
        <v>0</v>
      </c>
      <c r="AE2333" s="3">
        <v>56.671478655392903</v>
      </c>
      <c r="AF2333" s="3">
        <v>0</v>
      </c>
      <c r="AG2333" s="3">
        <v>0</v>
      </c>
      <c r="AH2333" s="3">
        <v>0</v>
      </c>
      <c r="AI2333" s="3">
        <v>0</v>
      </c>
      <c r="AJ2333" s="3">
        <v>43.933224755700302</v>
      </c>
      <c r="AK2333" s="3">
        <v>64.155950193917107</v>
      </c>
      <c r="AL2333" s="3">
        <v>0</v>
      </c>
      <c r="AM2333" s="3">
        <v>62.156819679332301</v>
      </c>
      <c r="AN2333" s="3">
        <v>90.6402845709204</v>
      </c>
      <c r="AO2333" s="3">
        <v>0</v>
      </c>
      <c r="AQ2333" s="3">
        <v>49.165786694825798</v>
      </c>
      <c r="AR2333" s="3">
        <v>58.676470588235297</v>
      </c>
      <c r="AS2333" s="3">
        <v>8.8087248322147609</v>
      </c>
      <c r="AT2333" s="3">
        <v>33.842611971536201</v>
      </c>
      <c r="AU2333" s="3">
        <v>19.384550973414299</v>
      </c>
      <c r="AV2333" s="3">
        <v>27.175732217573199</v>
      </c>
      <c r="AW2333" s="3">
        <v>18.5487333619579</v>
      </c>
      <c r="AX2333" s="3">
        <v>11.083070452155599</v>
      </c>
      <c r="AY2333" s="3">
        <v>14.315745217574101</v>
      </c>
      <c r="AZ2333" s="3">
        <v>25.099852848433901</v>
      </c>
      <c r="BA2333" s="3">
        <v>15.1673640167364</v>
      </c>
      <c r="BB2333" s="3">
        <v>42.459736456808201</v>
      </c>
      <c r="BC2333" s="3">
        <v>42.980425173647703</v>
      </c>
      <c r="BD2333" s="3">
        <v>19.941225860621302</v>
      </c>
      <c r="BE2333" s="3">
        <v>57.627118644067799</v>
      </c>
      <c r="BF2333" s="3">
        <v>6.66386377969308</v>
      </c>
      <c r="BG2333" s="3">
        <v>19.609079445144999</v>
      </c>
      <c r="BH2333" s="3">
        <v>58.497279196316498</v>
      </c>
      <c r="BI2333" s="3">
        <v>84.205020920502093</v>
      </c>
      <c r="BJ2333" s="3">
        <v>46.260754467240197</v>
      </c>
      <c r="BK2333" s="3">
        <v>93.6016949152542</v>
      </c>
      <c r="BL2333" s="3">
        <v>5.3391959798995003</v>
      </c>
    </row>
    <row r="2334" spans="1:64" x14ac:dyDescent="0.3">
      <c r="A2334" s="3" t="s">
        <v>2878</v>
      </c>
      <c r="B2334" s="4" t="s">
        <v>75</v>
      </c>
      <c r="C2334" s="3" t="s">
        <v>2544</v>
      </c>
      <c r="D2334" s="3" t="s">
        <v>2545</v>
      </c>
      <c r="E2334" s="3" t="s">
        <v>2879</v>
      </c>
      <c r="F2334" s="3" t="s">
        <v>69</v>
      </c>
      <c r="G2334" s="3" t="s">
        <v>101</v>
      </c>
      <c r="H2334" s="3" t="s">
        <v>71</v>
      </c>
      <c r="I2334" s="3" t="s">
        <v>71</v>
      </c>
      <c r="J2334" s="3">
        <v>4297</v>
      </c>
      <c r="K2334" s="3">
        <v>1532</v>
      </c>
      <c r="L2334" s="3">
        <v>6.0263999999999998</v>
      </c>
      <c r="M2334" s="3">
        <v>0</v>
      </c>
      <c r="N2334" s="3">
        <v>10.693</v>
      </c>
      <c r="O2334" s="3">
        <v>52.362280153489998</v>
      </c>
      <c r="P2334" s="3">
        <v>13.2341</v>
      </c>
      <c r="Q2334" s="3">
        <v>11.1739</v>
      </c>
      <c r="R2334" s="3">
        <v>24.213933880516901</v>
      </c>
      <c r="S2334" s="3">
        <v>28.1483462729731</v>
      </c>
      <c r="T2334" s="3">
        <v>48.583162217659101</v>
      </c>
      <c r="U2334" s="3">
        <v>39.455782312925201</v>
      </c>
      <c r="V2334" s="3">
        <v>24.8416751787538</v>
      </c>
      <c r="W2334" s="3">
        <v>32.760427583315902</v>
      </c>
      <c r="X2334" s="3">
        <v>0</v>
      </c>
      <c r="Y2334" s="3">
        <v>4.6526449968132599</v>
      </c>
      <c r="Z2334" s="3">
        <v>0</v>
      </c>
      <c r="AA2334" s="3">
        <v>0</v>
      </c>
      <c r="AB2334" s="3">
        <v>0</v>
      </c>
      <c r="AC2334" s="3">
        <v>0</v>
      </c>
      <c r="AD2334" s="3">
        <v>0</v>
      </c>
      <c r="AE2334" s="3">
        <v>49.865951742627303</v>
      </c>
      <c r="AF2334" s="3">
        <v>57.4183976261128</v>
      </c>
      <c r="AG2334" s="3">
        <v>0</v>
      </c>
      <c r="AH2334" s="3">
        <v>0</v>
      </c>
      <c r="AI2334" s="3">
        <v>0</v>
      </c>
      <c r="AJ2334" s="3">
        <v>43.933224755700302</v>
      </c>
      <c r="AK2334" s="3">
        <v>60.175546029802</v>
      </c>
      <c r="AL2334" s="3">
        <v>0</v>
      </c>
      <c r="AM2334" s="3">
        <v>61.761475949923103</v>
      </c>
      <c r="AN2334" s="3">
        <v>84.615384615384599</v>
      </c>
      <c r="AO2334" s="3">
        <v>2.6066350710900501</v>
      </c>
      <c r="AQ2334" s="3">
        <v>20.084477296726501</v>
      </c>
      <c r="AR2334" s="3">
        <v>41.593137254901997</v>
      </c>
      <c r="AS2334" s="3">
        <v>21.532438478747199</v>
      </c>
      <c r="AT2334" s="3">
        <v>21.9966513185433</v>
      </c>
      <c r="AU2334" s="3">
        <v>17.144651454887999</v>
      </c>
      <c r="AV2334" s="3">
        <v>8.8493723849372401</v>
      </c>
      <c r="AW2334" s="3">
        <v>41.970802919707999</v>
      </c>
      <c r="AX2334" s="3">
        <v>28.0546792849632</v>
      </c>
      <c r="AY2334" s="3">
        <v>21.4420853479083</v>
      </c>
      <c r="AZ2334" s="3">
        <v>25.709480765188101</v>
      </c>
      <c r="BA2334" s="3">
        <v>38.912133891213401</v>
      </c>
      <c r="BB2334" s="3">
        <v>68.312068604894407</v>
      </c>
      <c r="BC2334" s="3">
        <v>74.321195537781506</v>
      </c>
      <c r="BD2334" s="3">
        <v>19.143576826196501</v>
      </c>
      <c r="BE2334" s="3">
        <v>64.511404059426695</v>
      </c>
      <c r="BF2334" s="3">
        <v>9.9011982341812104</v>
      </c>
      <c r="BG2334" s="3">
        <v>21.45859604876</v>
      </c>
      <c r="BH2334" s="3">
        <v>25.763917957304301</v>
      </c>
      <c r="BI2334" s="3">
        <v>79.623430962343093</v>
      </c>
      <c r="BJ2334" s="3">
        <v>0</v>
      </c>
      <c r="BK2334" s="3">
        <v>5.3601694915254203</v>
      </c>
      <c r="BL2334" s="3">
        <v>1.4237855946398701</v>
      </c>
    </row>
    <row r="2335" spans="1:64" x14ac:dyDescent="0.3">
      <c r="A2335" s="3" t="s">
        <v>2880</v>
      </c>
      <c r="B2335" s="4" t="s">
        <v>75</v>
      </c>
      <c r="C2335" s="3" t="s">
        <v>2544</v>
      </c>
      <c r="D2335" s="3" t="s">
        <v>2545</v>
      </c>
      <c r="E2335" s="3" t="s">
        <v>2879</v>
      </c>
      <c r="F2335" s="3" t="s">
        <v>69</v>
      </c>
      <c r="G2335" s="3" t="s">
        <v>101</v>
      </c>
      <c r="H2335" s="3" t="s">
        <v>71</v>
      </c>
      <c r="I2335" s="3" t="s">
        <v>71</v>
      </c>
      <c r="J2335" s="3">
        <v>1962</v>
      </c>
      <c r="K2335" s="3">
        <v>686</v>
      </c>
      <c r="L2335" s="3">
        <v>3.9967000000000001</v>
      </c>
      <c r="M2335" s="3">
        <v>0</v>
      </c>
      <c r="N2335" s="3">
        <v>7.0789999999999997</v>
      </c>
      <c r="O2335" s="3">
        <v>49.935120004551401</v>
      </c>
      <c r="P2335" s="3">
        <v>22.373899999999999</v>
      </c>
      <c r="Q2335" s="3">
        <v>5.3776999999999999</v>
      </c>
      <c r="R2335" s="3">
        <v>26.637961067397899</v>
      </c>
      <c r="S2335" s="3">
        <v>23.297158937153501</v>
      </c>
      <c r="T2335" s="3">
        <v>47.4948665297741</v>
      </c>
      <c r="U2335" s="3">
        <v>38.981653267367598</v>
      </c>
      <c r="V2335" s="3">
        <v>53.912155260469902</v>
      </c>
      <c r="W2335" s="3">
        <v>70.9285265143576</v>
      </c>
      <c r="X2335" s="3">
        <v>0</v>
      </c>
      <c r="Y2335" s="3">
        <v>53.516039940514098</v>
      </c>
      <c r="Z2335" s="3">
        <v>0</v>
      </c>
      <c r="AA2335" s="3">
        <v>0</v>
      </c>
      <c r="AB2335" s="3">
        <v>0</v>
      </c>
      <c r="AC2335" s="3">
        <v>0</v>
      </c>
      <c r="AD2335" s="3">
        <v>0</v>
      </c>
      <c r="AE2335" s="3">
        <v>45.617653124355499</v>
      </c>
      <c r="AF2335" s="3">
        <v>0</v>
      </c>
      <c r="AG2335" s="3">
        <v>0</v>
      </c>
      <c r="AH2335" s="3">
        <v>0</v>
      </c>
      <c r="AI2335" s="3">
        <v>0</v>
      </c>
      <c r="AJ2335" s="3">
        <v>43.933224755700302</v>
      </c>
      <c r="AK2335" s="3">
        <v>61.747295366401303</v>
      </c>
      <c r="AL2335" s="3">
        <v>0</v>
      </c>
      <c r="AM2335" s="3">
        <v>54.140127388534999</v>
      </c>
      <c r="AN2335" s="3">
        <v>85.171187194308601</v>
      </c>
      <c r="AO2335" s="3">
        <v>0</v>
      </c>
      <c r="AQ2335" s="3">
        <v>8.4054910242872207</v>
      </c>
      <c r="AR2335" s="3">
        <v>38.921568627451002</v>
      </c>
      <c r="AS2335" s="3">
        <v>0</v>
      </c>
      <c r="AT2335" s="3">
        <v>0.92088740058601903</v>
      </c>
      <c r="AU2335" s="3">
        <v>3.70525434373037</v>
      </c>
      <c r="AV2335" s="3">
        <v>5.7112970711297102</v>
      </c>
      <c r="AW2335" s="3">
        <v>14.4267926148562</v>
      </c>
      <c r="AX2335" s="3">
        <v>8.6435331230283907</v>
      </c>
      <c r="AY2335" s="3">
        <v>21.4420853479083</v>
      </c>
      <c r="AZ2335" s="3">
        <v>25.709480765188101</v>
      </c>
      <c r="BA2335" s="3">
        <v>5.4184100418409997</v>
      </c>
      <c r="BB2335" s="3">
        <v>68.312068604894407</v>
      </c>
      <c r="BC2335" s="3">
        <v>74.321195537781506</v>
      </c>
      <c r="BD2335" s="3">
        <v>7.6406381192275399</v>
      </c>
      <c r="BE2335" s="3">
        <v>53.651391504498797</v>
      </c>
      <c r="BF2335" s="3">
        <v>9.9011982341812104</v>
      </c>
      <c r="BG2335" s="3">
        <v>1.0298444724674201</v>
      </c>
      <c r="BH2335" s="3">
        <v>25.763917957304301</v>
      </c>
      <c r="BI2335" s="3">
        <v>89.351464435146397</v>
      </c>
      <c r="BJ2335" s="3">
        <v>0</v>
      </c>
      <c r="BK2335" s="3">
        <v>88.432203389830505</v>
      </c>
      <c r="BL2335" s="3">
        <v>1.38190954773869</v>
      </c>
    </row>
    <row r="2336" spans="1:64" x14ac:dyDescent="0.3">
      <c r="A2336" s="3" t="s">
        <v>2881</v>
      </c>
      <c r="B2336" s="4" t="s">
        <v>75</v>
      </c>
      <c r="C2336" s="3" t="s">
        <v>2544</v>
      </c>
      <c r="D2336" s="3" t="s">
        <v>2545</v>
      </c>
      <c r="E2336" s="3" t="s">
        <v>2879</v>
      </c>
      <c r="F2336" s="3" t="s">
        <v>69</v>
      </c>
      <c r="G2336" s="3" t="s">
        <v>101</v>
      </c>
      <c r="H2336" s="3" t="s">
        <v>71</v>
      </c>
      <c r="I2336" s="3" t="s">
        <v>71</v>
      </c>
      <c r="J2336" s="3">
        <v>5518</v>
      </c>
      <c r="K2336" s="3">
        <v>2012</v>
      </c>
      <c r="L2336" s="3">
        <v>14.228899999999999</v>
      </c>
      <c r="M2336" s="3">
        <v>0</v>
      </c>
      <c r="N2336" s="3">
        <v>24.6647</v>
      </c>
      <c r="O2336" s="3">
        <v>60.320969312015301</v>
      </c>
      <c r="P2336" s="3">
        <v>53.536000000000001</v>
      </c>
      <c r="Q2336" s="3">
        <v>10.4834</v>
      </c>
      <c r="R2336" s="3">
        <v>32.730837734409299</v>
      </c>
      <c r="S2336" s="3">
        <v>27.590131577606002</v>
      </c>
      <c r="T2336" s="3">
        <v>47.618069815195099</v>
      </c>
      <c r="U2336" s="3">
        <v>38.115852401566698</v>
      </c>
      <c r="V2336" s="3">
        <v>94.749744637385106</v>
      </c>
      <c r="W2336" s="3">
        <v>75.833158666946105</v>
      </c>
      <c r="X2336" s="3">
        <v>0</v>
      </c>
      <c r="Y2336" s="3">
        <v>31.293817718291901</v>
      </c>
      <c r="Z2336" s="3">
        <v>93.124246079613997</v>
      </c>
      <c r="AA2336" s="3">
        <v>0</v>
      </c>
      <c r="AB2336" s="3">
        <v>0</v>
      </c>
      <c r="AC2336" s="3">
        <v>0</v>
      </c>
      <c r="AD2336" s="3">
        <v>0</v>
      </c>
      <c r="AE2336" s="3">
        <v>28.913177974840199</v>
      </c>
      <c r="AF2336" s="3">
        <v>78.709198813056403</v>
      </c>
      <c r="AG2336" s="3">
        <v>0</v>
      </c>
      <c r="AH2336" s="3">
        <v>0</v>
      </c>
      <c r="AI2336" s="3">
        <v>0</v>
      </c>
      <c r="AJ2336" s="3">
        <v>43.933224755700302</v>
      </c>
      <c r="AK2336" s="3">
        <v>71.422739334558102</v>
      </c>
      <c r="AL2336" s="3">
        <v>0</v>
      </c>
      <c r="AM2336" s="3">
        <v>46.277179881396897</v>
      </c>
      <c r="AN2336" s="3">
        <v>71.987550022232099</v>
      </c>
      <c r="AO2336" s="3">
        <v>9.3494183541576898</v>
      </c>
      <c r="AQ2336" s="3">
        <v>27.1594508975713</v>
      </c>
      <c r="AR2336" s="3">
        <v>37.524509803921603</v>
      </c>
      <c r="AS2336" s="3">
        <v>0</v>
      </c>
      <c r="AT2336" s="3">
        <v>4.4370029300962699</v>
      </c>
      <c r="AU2336" s="3">
        <v>14.883818296001699</v>
      </c>
      <c r="AV2336" s="3">
        <v>7.1129707112970699</v>
      </c>
      <c r="AW2336" s="3">
        <v>0.23615285530270499</v>
      </c>
      <c r="AX2336" s="3">
        <v>32.912723449001</v>
      </c>
      <c r="AY2336" s="3">
        <v>5.5917595122976698</v>
      </c>
      <c r="AZ2336" s="3">
        <v>26.171957115829301</v>
      </c>
      <c r="BA2336" s="3">
        <v>53.263598326359798</v>
      </c>
      <c r="BB2336" s="3">
        <v>49.0064839991634</v>
      </c>
      <c r="BC2336" s="3">
        <v>59.797937276362902</v>
      </c>
      <c r="BD2336" s="3">
        <v>1.51133501259446</v>
      </c>
      <c r="BE2336" s="3">
        <v>92.508893073864797</v>
      </c>
      <c r="BF2336" s="3">
        <v>3.30039941139374</v>
      </c>
      <c r="BG2336" s="3">
        <v>62.715426649852901</v>
      </c>
      <c r="BH2336" s="3">
        <v>25.763917957304301</v>
      </c>
      <c r="BI2336" s="3">
        <v>17.824267782426801</v>
      </c>
      <c r="BJ2336" s="3">
        <v>0</v>
      </c>
      <c r="BK2336" s="3">
        <v>99.004237288135599</v>
      </c>
      <c r="BL2336" s="3">
        <v>14.4053601340034</v>
      </c>
    </row>
    <row r="2337" spans="1:64" x14ac:dyDescent="0.3">
      <c r="A2337" s="3" t="s">
        <v>2882</v>
      </c>
      <c r="B2337" s="4" t="s">
        <v>75</v>
      </c>
      <c r="C2337" s="3" t="s">
        <v>2544</v>
      </c>
      <c r="D2337" s="3" t="s">
        <v>2545</v>
      </c>
      <c r="E2337" s="3" t="s">
        <v>2879</v>
      </c>
      <c r="F2337" s="3" t="s">
        <v>69</v>
      </c>
      <c r="G2337" s="3" t="s">
        <v>101</v>
      </c>
      <c r="H2337" s="3" t="s">
        <v>71</v>
      </c>
      <c r="I2337" s="3" t="s">
        <v>71</v>
      </c>
      <c r="J2337" s="3">
        <v>3674</v>
      </c>
      <c r="K2337" s="3">
        <v>1186</v>
      </c>
      <c r="L2337" s="3">
        <v>7.2191000000000001</v>
      </c>
      <c r="M2337" s="3">
        <v>0</v>
      </c>
      <c r="N2337" s="3">
        <v>12.779400000000001</v>
      </c>
      <c r="O2337" s="3">
        <v>53.920349380299299</v>
      </c>
      <c r="P2337" s="3">
        <v>21.319299999999998</v>
      </c>
      <c r="Q2337" s="3">
        <v>10.4415</v>
      </c>
      <c r="R2337" s="3">
        <v>26.380976966364599</v>
      </c>
      <c r="S2337" s="3">
        <v>27.5393724139347</v>
      </c>
      <c r="T2337" s="3">
        <v>49.548254620123203</v>
      </c>
      <c r="U2337" s="3">
        <v>39.064110492681898</v>
      </c>
      <c r="V2337" s="3">
        <v>51.664964249233897</v>
      </c>
      <c r="W2337" s="3">
        <v>85.600503039195104</v>
      </c>
      <c r="X2337" s="3">
        <v>0</v>
      </c>
      <c r="Y2337" s="3">
        <v>20.416401104737599</v>
      </c>
      <c r="Z2337" s="3">
        <v>0</v>
      </c>
      <c r="AA2337" s="3">
        <v>0</v>
      </c>
      <c r="AB2337" s="3">
        <v>0</v>
      </c>
      <c r="AC2337" s="3">
        <v>0</v>
      </c>
      <c r="AD2337" s="3">
        <v>0</v>
      </c>
      <c r="AE2337" s="3">
        <v>40.730047432460303</v>
      </c>
      <c r="AF2337" s="3">
        <v>0</v>
      </c>
      <c r="AG2337" s="3">
        <v>0</v>
      </c>
      <c r="AH2337" s="3">
        <v>0</v>
      </c>
      <c r="AI2337" s="3">
        <v>0</v>
      </c>
      <c r="AJ2337" s="3">
        <v>43.933224755700302</v>
      </c>
      <c r="AK2337" s="3">
        <v>65.115329659114096</v>
      </c>
      <c r="AL2337" s="3">
        <v>0</v>
      </c>
      <c r="AM2337" s="3">
        <v>51.614320228420802</v>
      </c>
      <c r="AN2337" s="3">
        <v>85.993775011116</v>
      </c>
      <c r="AO2337" s="3">
        <v>14.670400689358001</v>
      </c>
      <c r="AQ2337" s="3">
        <v>32.228088701161603</v>
      </c>
      <c r="AR2337" s="3">
        <v>43.112745098039198</v>
      </c>
      <c r="AS2337" s="3">
        <v>0</v>
      </c>
      <c r="AT2337" s="3">
        <v>5.1067392214315603</v>
      </c>
      <c r="AU2337" s="3">
        <v>8.3734561440234501E-2</v>
      </c>
      <c r="AV2337" s="3">
        <v>6.96652719665272</v>
      </c>
      <c r="AW2337" s="3">
        <v>18.870759982825199</v>
      </c>
      <c r="AX2337" s="3">
        <v>38.654048370136699</v>
      </c>
      <c r="AY2337" s="3">
        <v>2.9009880176581899</v>
      </c>
      <c r="AZ2337" s="3">
        <v>31.637586714315699</v>
      </c>
      <c r="BA2337" s="3">
        <v>56.234309623431002</v>
      </c>
      <c r="BB2337" s="3">
        <v>54.988496130516602</v>
      </c>
      <c r="BC2337" s="3">
        <v>45.9061250263102</v>
      </c>
      <c r="BD2337" s="3">
        <v>14.693534844668299</v>
      </c>
      <c r="BE2337" s="3">
        <v>69.093952709771898</v>
      </c>
      <c r="BF2337" s="3">
        <v>1.57662392264032</v>
      </c>
      <c r="BG2337" s="3">
        <v>16.729718369062599</v>
      </c>
      <c r="BH2337" s="3">
        <v>25.763917957304301</v>
      </c>
      <c r="BI2337" s="3">
        <v>54.769874476987397</v>
      </c>
      <c r="BJ2337" s="3">
        <v>0</v>
      </c>
      <c r="BK2337" s="3">
        <v>98.326271186440707</v>
      </c>
      <c r="BL2337" s="3">
        <v>2.3450586264656601</v>
      </c>
    </row>
    <row r="2338" spans="1:64" x14ac:dyDescent="0.3">
      <c r="A2338" s="3" t="s">
        <v>2883</v>
      </c>
      <c r="B2338" s="4" t="s">
        <v>75</v>
      </c>
      <c r="C2338" s="3" t="s">
        <v>2544</v>
      </c>
      <c r="D2338" s="3" t="s">
        <v>2545</v>
      </c>
      <c r="E2338" s="3" t="s">
        <v>2879</v>
      </c>
      <c r="F2338" s="3" t="s">
        <v>69</v>
      </c>
      <c r="G2338" s="3" t="s">
        <v>101</v>
      </c>
      <c r="H2338" s="3" t="s">
        <v>71</v>
      </c>
      <c r="I2338" s="3" t="s">
        <v>71</v>
      </c>
      <c r="J2338" s="3">
        <v>3092</v>
      </c>
      <c r="K2338" s="3">
        <v>1151</v>
      </c>
      <c r="L2338" s="3">
        <v>7.8049999999999997</v>
      </c>
      <c r="M2338" s="3">
        <v>0</v>
      </c>
      <c r="N2338" s="3">
        <v>13.748100000000001</v>
      </c>
      <c r="O2338" s="3">
        <v>54.645518810205203</v>
      </c>
      <c r="P2338" s="3">
        <v>19.334199999999999</v>
      </c>
      <c r="Q2338" s="3">
        <v>12.157400000000001</v>
      </c>
      <c r="R2338" s="3">
        <v>25.880311944563601</v>
      </c>
      <c r="S2338" s="3">
        <v>28.765206865641701</v>
      </c>
      <c r="T2338" s="3">
        <v>47.4332648870637</v>
      </c>
      <c r="U2338" s="3">
        <v>38.631210059781502</v>
      </c>
      <c r="V2338" s="3">
        <v>48.804902962206299</v>
      </c>
      <c r="W2338" s="3">
        <v>68.266610773422798</v>
      </c>
      <c r="X2338" s="3">
        <v>0</v>
      </c>
      <c r="Y2338" s="3">
        <v>31.293817718291901</v>
      </c>
      <c r="Z2338" s="3">
        <v>0</v>
      </c>
      <c r="AA2338" s="3">
        <v>0</v>
      </c>
      <c r="AB2338" s="3">
        <v>0</v>
      </c>
      <c r="AC2338" s="3">
        <v>0</v>
      </c>
      <c r="AD2338" s="3">
        <v>0</v>
      </c>
      <c r="AE2338" s="3">
        <v>36.873582181893198</v>
      </c>
      <c r="AF2338" s="3">
        <v>0</v>
      </c>
      <c r="AG2338" s="3">
        <v>0</v>
      </c>
      <c r="AH2338" s="3">
        <v>0</v>
      </c>
      <c r="AI2338" s="3">
        <v>0</v>
      </c>
      <c r="AJ2338" s="3">
        <v>43.933224755700302</v>
      </c>
      <c r="AK2338" s="3">
        <v>65.646050214329406</v>
      </c>
      <c r="AL2338" s="3">
        <v>0</v>
      </c>
      <c r="AM2338" s="3">
        <v>56.380408521853703</v>
      </c>
      <c r="AN2338" s="3">
        <v>86.282792352156505</v>
      </c>
      <c r="AO2338" s="3">
        <v>0</v>
      </c>
      <c r="AQ2338" s="3">
        <v>32.016895459345299</v>
      </c>
      <c r="AR2338" s="3">
        <v>61.029411764705898</v>
      </c>
      <c r="AS2338" s="3">
        <v>0</v>
      </c>
      <c r="AT2338" s="3">
        <v>7.5345332775219704</v>
      </c>
      <c r="AU2338" s="3">
        <v>10.5924220221897</v>
      </c>
      <c r="AV2338" s="3">
        <v>8.8284518828451901</v>
      </c>
      <c r="AW2338" s="3">
        <v>65.027908973808493</v>
      </c>
      <c r="AX2338" s="3">
        <v>14.9526813880126</v>
      </c>
      <c r="AY2338" s="3">
        <v>5.5917595122976698</v>
      </c>
      <c r="AZ2338" s="3">
        <v>26.171957115829301</v>
      </c>
      <c r="BA2338" s="3">
        <v>51.652719665272002</v>
      </c>
      <c r="BB2338" s="3">
        <v>49.0064839991634</v>
      </c>
      <c r="BC2338" s="3">
        <v>59.797937276362902</v>
      </c>
      <c r="BD2338" s="3">
        <v>1.9941225860621301</v>
      </c>
      <c r="BE2338" s="3">
        <v>92.362418916091201</v>
      </c>
      <c r="BF2338" s="3">
        <v>3.30039941139374</v>
      </c>
      <c r="BG2338" s="3">
        <v>39.1340899537621</v>
      </c>
      <c r="BH2338" s="3">
        <v>25.763917957304301</v>
      </c>
      <c r="BI2338" s="3">
        <v>72.322175732217602</v>
      </c>
      <c r="BJ2338" s="3">
        <v>0</v>
      </c>
      <c r="BK2338" s="3">
        <v>27.055084745762699</v>
      </c>
      <c r="BL2338" s="3">
        <v>20.330820770519299</v>
      </c>
    </row>
    <row r="2339" spans="1:64" x14ac:dyDescent="0.3">
      <c r="A2339" s="3" t="s">
        <v>2884</v>
      </c>
      <c r="B2339" s="4" t="s">
        <v>75</v>
      </c>
      <c r="C2339" s="3" t="s">
        <v>2544</v>
      </c>
      <c r="D2339" s="3" t="s">
        <v>2545</v>
      </c>
      <c r="E2339" s="3" t="s">
        <v>2879</v>
      </c>
      <c r="F2339" s="3" t="s">
        <v>69</v>
      </c>
      <c r="G2339" s="3" t="s">
        <v>101</v>
      </c>
      <c r="H2339" s="3" t="s">
        <v>71</v>
      </c>
      <c r="I2339" s="3" t="s">
        <v>71</v>
      </c>
      <c r="J2339" s="3">
        <v>2524</v>
      </c>
      <c r="K2339" s="3">
        <v>813</v>
      </c>
      <c r="L2339" s="3">
        <v>10.4415</v>
      </c>
      <c r="M2339" s="3">
        <v>0</v>
      </c>
      <c r="N2339" s="3">
        <v>18.3308</v>
      </c>
      <c r="O2339" s="3">
        <v>57.179589854745103</v>
      </c>
      <c r="P2339" s="3">
        <v>26.302700000000002</v>
      </c>
      <c r="Q2339" s="3">
        <v>13.3291</v>
      </c>
      <c r="R2339" s="3">
        <v>27.621013570507099</v>
      </c>
      <c r="S2339" s="3">
        <v>29.558576284238001</v>
      </c>
      <c r="T2339" s="3">
        <v>47.371663244353201</v>
      </c>
      <c r="U2339" s="3">
        <v>38.796124510410202</v>
      </c>
      <c r="V2339" s="3">
        <v>71.828396322778303</v>
      </c>
      <c r="W2339" s="3">
        <v>76.713477258436399</v>
      </c>
      <c r="X2339" s="3">
        <v>0</v>
      </c>
      <c r="Y2339" s="3">
        <v>43.106012322073497</v>
      </c>
      <c r="Z2339" s="3">
        <v>0</v>
      </c>
      <c r="AA2339" s="3">
        <v>0</v>
      </c>
      <c r="AB2339" s="3">
        <v>0</v>
      </c>
      <c r="AC2339" s="3">
        <v>0</v>
      </c>
      <c r="AD2339" s="3">
        <v>0</v>
      </c>
      <c r="AE2339" s="3">
        <v>47.432460301093002</v>
      </c>
      <c r="AF2339" s="3">
        <v>0</v>
      </c>
      <c r="AG2339" s="3">
        <v>0</v>
      </c>
      <c r="AH2339" s="3">
        <v>0</v>
      </c>
      <c r="AI2339" s="3">
        <v>0</v>
      </c>
      <c r="AJ2339" s="3">
        <v>43.933224755700302</v>
      </c>
      <c r="AK2339" s="3">
        <v>58.420085731782002</v>
      </c>
      <c r="AL2339" s="3">
        <v>0</v>
      </c>
      <c r="AM2339" s="3">
        <v>58.093564682626798</v>
      </c>
      <c r="AN2339" s="3">
        <v>82.0364606491774</v>
      </c>
      <c r="AO2339" s="3">
        <v>0</v>
      </c>
      <c r="AQ2339" s="3">
        <v>29.017951425554401</v>
      </c>
      <c r="AR2339" s="3">
        <v>42.328431372548998</v>
      </c>
      <c r="AS2339" s="3">
        <v>20.162192393735999</v>
      </c>
      <c r="AT2339" s="3">
        <v>29.0916701548765</v>
      </c>
      <c r="AU2339" s="3">
        <v>14.1511408833996</v>
      </c>
      <c r="AV2339" s="3">
        <v>12.4476987447699</v>
      </c>
      <c r="AW2339" s="3">
        <v>25.354229282954101</v>
      </c>
      <c r="AX2339" s="3">
        <v>15.099894847528899</v>
      </c>
      <c r="AY2339" s="3">
        <v>10.5108261509355</v>
      </c>
      <c r="AZ2339" s="3">
        <v>36.829934832877903</v>
      </c>
      <c r="BA2339" s="3">
        <v>27.907949790795001</v>
      </c>
      <c r="BB2339" s="3">
        <v>27.964860907759899</v>
      </c>
      <c r="BC2339" s="3">
        <v>63.649757945695598</v>
      </c>
      <c r="BD2339" s="3">
        <v>44.458438287153598</v>
      </c>
      <c r="BE2339" s="3">
        <v>62.753714166143503</v>
      </c>
      <c r="BF2339" s="3">
        <v>4.5616985495059899</v>
      </c>
      <c r="BG2339" s="3">
        <v>42.875157629256002</v>
      </c>
      <c r="BH2339" s="3">
        <v>25.763917957304301</v>
      </c>
      <c r="BI2339" s="3">
        <v>66.694560669456095</v>
      </c>
      <c r="BJ2339" s="3">
        <v>0</v>
      </c>
      <c r="BK2339" s="3">
        <v>48.983050847457598</v>
      </c>
      <c r="BL2339" s="3">
        <v>23.010887772194302</v>
      </c>
    </row>
    <row r="2340" spans="1:64" x14ac:dyDescent="0.3">
      <c r="A2340" s="3" t="s">
        <v>2885</v>
      </c>
      <c r="B2340" s="4" t="s">
        <v>75</v>
      </c>
      <c r="C2340" s="3" t="s">
        <v>2544</v>
      </c>
      <c r="D2340" s="3" t="s">
        <v>2545</v>
      </c>
      <c r="E2340" s="3" t="s">
        <v>2879</v>
      </c>
      <c r="F2340" s="3" t="s">
        <v>69</v>
      </c>
      <c r="G2340" s="3" t="s">
        <v>101</v>
      </c>
      <c r="H2340" s="3" t="s">
        <v>71</v>
      </c>
      <c r="I2340" s="3" t="s">
        <v>71</v>
      </c>
      <c r="J2340" s="3">
        <v>5386</v>
      </c>
      <c r="K2340" s="3">
        <v>1700</v>
      </c>
      <c r="L2340" s="3">
        <v>5.0010000000000003</v>
      </c>
      <c r="M2340" s="3">
        <v>0</v>
      </c>
      <c r="N2340" s="3">
        <v>8.8673999999999999</v>
      </c>
      <c r="O2340" s="3">
        <v>51.172308842339902</v>
      </c>
      <c r="P2340" s="3">
        <v>16.335799999999999</v>
      </c>
      <c r="Q2340" s="3">
        <v>8.7883999999999993</v>
      </c>
      <c r="R2340" s="3">
        <v>25.052533143576198</v>
      </c>
      <c r="S2340" s="3">
        <v>26.1197756987637</v>
      </c>
      <c r="T2340" s="3">
        <v>45.831622176591402</v>
      </c>
      <c r="U2340" s="3">
        <v>38.218923933209602</v>
      </c>
      <c r="V2340" s="3">
        <v>59.836567926455601</v>
      </c>
      <c r="W2340" s="3">
        <v>65.793334730664398</v>
      </c>
      <c r="X2340" s="3">
        <v>0</v>
      </c>
      <c r="Y2340" s="3">
        <v>10.4525175270873</v>
      </c>
      <c r="Z2340" s="3">
        <v>0</v>
      </c>
      <c r="AA2340" s="3">
        <v>0</v>
      </c>
      <c r="AB2340" s="3">
        <v>0</v>
      </c>
      <c r="AC2340" s="3">
        <v>0</v>
      </c>
      <c r="AD2340" s="3">
        <v>0</v>
      </c>
      <c r="AE2340" s="3">
        <v>35.6774592699526</v>
      </c>
      <c r="AF2340" s="3">
        <v>0</v>
      </c>
      <c r="AG2340" s="3">
        <v>0</v>
      </c>
      <c r="AH2340" s="3">
        <v>0</v>
      </c>
      <c r="AI2340" s="3">
        <v>0</v>
      </c>
      <c r="AJ2340" s="3">
        <v>43.933224755700302</v>
      </c>
      <c r="AK2340" s="3">
        <v>61.481935088793598</v>
      </c>
      <c r="AL2340" s="3">
        <v>0</v>
      </c>
      <c r="AM2340" s="3">
        <v>54.030309685921402</v>
      </c>
      <c r="AN2340" s="3">
        <v>80.102267674521997</v>
      </c>
      <c r="AO2340" s="3">
        <v>17.427832830676401</v>
      </c>
      <c r="AQ2340" s="3">
        <v>19.746568109820501</v>
      </c>
      <c r="AR2340" s="3">
        <v>30.882352941176499</v>
      </c>
      <c r="AS2340" s="3">
        <v>28.131991051454101</v>
      </c>
      <c r="AT2340" s="3">
        <v>6.4880703223105902</v>
      </c>
      <c r="AU2340" s="3">
        <v>11.9740422859535</v>
      </c>
      <c r="AV2340" s="3">
        <v>12.1129707112971</v>
      </c>
      <c r="AW2340" s="3">
        <v>51.524259338771998</v>
      </c>
      <c r="AX2340" s="3">
        <v>15.4153522607781</v>
      </c>
      <c r="AY2340" s="3">
        <v>10.5108261509355</v>
      </c>
      <c r="AZ2340" s="3">
        <v>36.829934832877903</v>
      </c>
      <c r="BA2340" s="3">
        <v>19.602510460251001</v>
      </c>
      <c r="BB2340" s="3">
        <v>27.964860907759899</v>
      </c>
      <c r="BC2340" s="3">
        <v>63.649757945695598</v>
      </c>
      <c r="BD2340" s="3">
        <v>11.733837111670899</v>
      </c>
      <c r="BE2340" s="3">
        <v>56.4344005021971</v>
      </c>
      <c r="BF2340" s="3">
        <v>4.5616985495059899</v>
      </c>
      <c r="BG2340" s="3">
        <v>17.696511139134099</v>
      </c>
      <c r="BH2340" s="3">
        <v>58.497279196316498</v>
      </c>
      <c r="BI2340" s="3">
        <v>59.016736401673597</v>
      </c>
      <c r="BJ2340" s="3">
        <v>0</v>
      </c>
      <c r="BK2340" s="3">
        <v>26.292372881355899</v>
      </c>
      <c r="BL2340" s="3">
        <v>9.5268006700167494</v>
      </c>
    </row>
    <row r="2341" spans="1:64" x14ac:dyDescent="0.3">
      <c r="A2341" s="3" t="s">
        <v>2886</v>
      </c>
      <c r="B2341" s="4" t="s">
        <v>75</v>
      </c>
      <c r="C2341" s="3" t="s">
        <v>2544</v>
      </c>
      <c r="D2341" s="3" t="s">
        <v>2545</v>
      </c>
      <c r="E2341" s="3" t="s">
        <v>2887</v>
      </c>
      <c r="F2341" s="3" t="s">
        <v>69</v>
      </c>
      <c r="G2341" s="3" t="s">
        <v>101</v>
      </c>
      <c r="H2341" s="3" t="s">
        <v>71</v>
      </c>
      <c r="I2341" s="3" t="s">
        <v>71</v>
      </c>
      <c r="J2341" s="3">
        <v>5490</v>
      </c>
      <c r="K2341" s="3">
        <v>1826</v>
      </c>
      <c r="L2341" s="3">
        <v>3.6408999999999998</v>
      </c>
      <c r="M2341" s="3">
        <v>0</v>
      </c>
      <c r="N2341" s="3">
        <v>6.4455999999999998</v>
      </c>
      <c r="O2341" s="3">
        <v>49.451812370558599</v>
      </c>
      <c r="P2341" s="3">
        <v>21.8569</v>
      </c>
      <c r="Q2341" s="3">
        <v>4.8963999999999999</v>
      </c>
      <c r="R2341" s="3">
        <v>26.510848719533801</v>
      </c>
      <c r="S2341" s="3">
        <v>22.940963651024799</v>
      </c>
      <c r="T2341" s="3">
        <v>47.166324435318302</v>
      </c>
      <c r="U2341" s="3">
        <v>38.528138528138498</v>
      </c>
      <c r="V2341" s="3">
        <v>46.3738508682329</v>
      </c>
      <c r="W2341" s="3">
        <v>68.119891008174406</v>
      </c>
      <c r="X2341" s="3">
        <v>0</v>
      </c>
      <c r="Y2341" s="3">
        <v>5.8423624389207598</v>
      </c>
      <c r="Z2341" s="3">
        <v>0</v>
      </c>
      <c r="AA2341" s="3">
        <v>0</v>
      </c>
      <c r="AB2341" s="3">
        <v>0</v>
      </c>
      <c r="AC2341" s="3">
        <v>0</v>
      </c>
      <c r="AD2341" s="3">
        <v>0</v>
      </c>
      <c r="AE2341" s="3">
        <v>45.720767168488301</v>
      </c>
      <c r="AF2341" s="3">
        <v>57.4183976261128</v>
      </c>
      <c r="AG2341" s="3">
        <v>0</v>
      </c>
      <c r="AH2341" s="3">
        <v>0</v>
      </c>
      <c r="AI2341" s="3">
        <v>0</v>
      </c>
      <c r="AJ2341" s="3">
        <v>43.933224755700302</v>
      </c>
      <c r="AK2341" s="3">
        <v>62.869973463972201</v>
      </c>
      <c r="AL2341" s="3">
        <v>0</v>
      </c>
      <c r="AM2341" s="3">
        <v>54.8868877663079</v>
      </c>
      <c r="AN2341" s="3">
        <v>67.674522009782095</v>
      </c>
      <c r="AO2341" s="3">
        <v>11.8267987936234</v>
      </c>
      <c r="AQ2341" s="3">
        <v>32.692713833157299</v>
      </c>
      <c r="AR2341" s="3">
        <v>27.818627450980401</v>
      </c>
      <c r="AS2341" s="3">
        <v>4.8098434004474298</v>
      </c>
      <c r="AT2341" s="3">
        <v>10.255336961071601</v>
      </c>
      <c r="AU2341" s="3">
        <v>8.5199916265438596</v>
      </c>
      <c r="AV2341" s="3">
        <v>19.560669456066901</v>
      </c>
      <c r="AW2341" s="3">
        <v>35.508802060970403</v>
      </c>
      <c r="AX2341" s="3">
        <v>42.187171398527902</v>
      </c>
      <c r="AY2341" s="3">
        <v>10.5108261509355</v>
      </c>
      <c r="AZ2341" s="3">
        <v>36.829934832877903</v>
      </c>
      <c r="BA2341" s="3">
        <v>11.8200836820084</v>
      </c>
      <c r="BB2341" s="3">
        <v>27.964860907759899</v>
      </c>
      <c r="BC2341" s="3">
        <v>63.649757945695598</v>
      </c>
      <c r="BD2341" s="3">
        <v>9.2989084802686808</v>
      </c>
      <c r="BE2341" s="3">
        <v>54.613935969868201</v>
      </c>
      <c r="BF2341" s="3">
        <v>4.5616985495059899</v>
      </c>
      <c r="BG2341" s="3">
        <v>4.9600672551492204</v>
      </c>
      <c r="BH2341" s="3">
        <v>25.763917957304301</v>
      </c>
      <c r="BI2341" s="3">
        <v>67.907949790795001</v>
      </c>
      <c r="BJ2341" s="3">
        <v>0</v>
      </c>
      <c r="BK2341" s="3">
        <v>5.1906779661016902</v>
      </c>
      <c r="BL2341" s="3">
        <v>4.4807370184254598</v>
      </c>
    </row>
    <row r="2342" spans="1:64" x14ac:dyDescent="0.3">
      <c r="A2342" s="3" t="s">
        <v>2888</v>
      </c>
      <c r="B2342" s="4" t="s">
        <v>75</v>
      </c>
      <c r="C2342" s="3" t="s">
        <v>2544</v>
      </c>
      <c r="D2342" s="3" t="s">
        <v>2545</v>
      </c>
      <c r="E2342" s="3" t="s">
        <v>2887</v>
      </c>
      <c r="F2342" s="3" t="s">
        <v>69</v>
      </c>
      <c r="G2342" s="3" t="s">
        <v>101</v>
      </c>
      <c r="H2342" s="3" t="s">
        <v>71</v>
      </c>
      <c r="I2342" s="3" t="s">
        <v>71</v>
      </c>
      <c r="J2342" s="3">
        <v>7471</v>
      </c>
      <c r="K2342" s="3">
        <v>2683</v>
      </c>
      <c r="L2342" s="3">
        <v>24.461200000000002</v>
      </c>
      <c r="M2342" s="3">
        <v>0</v>
      </c>
      <c r="N2342" s="3">
        <v>39.5306</v>
      </c>
      <c r="O2342" s="3">
        <v>67.046451104988904</v>
      </c>
      <c r="P2342" s="3">
        <v>52.419400000000003</v>
      </c>
      <c r="Q2342" s="3">
        <v>20.945799999999998</v>
      </c>
      <c r="R2342" s="3">
        <v>32.5137698139553</v>
      </c>
      <c r="S2342" s="3">
        <v>34.532681291033597</v>
      </c>
      <c r="T2342" s="3">
        <v>49.8767967145791</v>
      </c>
      <c r="U2342" s="3">
        <v>38.734281591424399</v>
      </c>
      <c r="V2342" s="3">
        <v>35.8120531154239</v>
      </c>
      <c r="W2342" s="3">
        <v>29.7631523789562</v>
      </c>
      <c r="X2342" s="3">
        <v>0</v>
      </c>
      <c r="Y2342" s="3">
        <v>23.369449755683</v>
      </c>
      <c r="Z2342" s="3">
        <v>98.371531966224396</v>
      </c>
      <c r="AA2342" s="3">
        <v>0</v>
      </c>
      <c r="AB2342" s="3">
        <v>55.5555555555556</v>
      </c>
      <c r="AC2342" s="3">
        <v>0</v>
      </c>
      <c r="AD2342" s="3">
        <v>58.582089552238799</v>
      </c>
      <c r="AE2342" s="3">
        <v>42.544854609197799</v>
      </c>
      <c r="AF2342" s="3">
        <v>87.314540059347195</v>
      </c>
      <c r="AG2342" s="3">
        <v>0</v>
      </c>
      <c r="AH2342" s="3">
        <v>0</v>
      </c>
      <c r="AI2342" s="3">
        <v>0</v>
      </c>
      <c r="AJ2342" s="3">
        <v>43.933224755700302</v>
      </c>
      <c r="AK2342" s="3">
        <v>63.237395386813603</v>
      </c>
      <c r="AL2342" s="3">
        <v>0</v>
      </c>
      <c r="AM2342" s="3">
        <v>68.570173511970097</v>
      </c>
      <c r="AN2342" s="3">
        <v>66.140506891952001</v>
      </c>
      <c r="AO2342" s="3">
        <v>11.7837139164153</v>
      </c>
      <c r="AQ2342" s="3">
        <v>50.496304118268199</v>
      </c>
      <c r="AR2342" s="3">
        <v>15.294117647058799</v>
      </c>
      <c r="AS2342" s="3">
        <v>70.777404921700196</v>
      </c>
      <c r="AT2342" s="3">
        <v>44.328170782754299</v>
      </c>
      <c r="AU2342" s="3">
        <v>12.581117856395201</v>
      </c>
      <c r="AV2342" s="3">
        <v>35.7112970711297</v>
      </c>
      <c r="AW2342" s="3">
        <v>7.96479175611851</v>
      </c>
      <c r="AX2342" s="3">
        <v>27.6130389064143</v>
      </c>
      <c r="AY2342" s="3">
        <v>20.0966996005886</v>
      </c>
      <c r="AZ2342" s="3">
        <v>65.146100483498003</v>
      </c>
      <c r="BA2342" s="3">
        <v>52.384937238493698</v>
      </c>
      <c r="BB2342" s="3">
        <v>30.202886425433999</v>
      </c>
      <c r="BC2342" s="3">
        <v>74.194906335508307</v>
      </c>
      <c r="BD2342" s="3">
        <v>16.7716204869857</v>
      </c>
      <c r="BE2342" s="3">
        <v>92.195019878635705</v>
      </c>
      <c r="BF2342" s="3">
        <v>6.3275173428631497</v>
      </c>
      <c r="BG2342" s="3">
        <v>35.666246321983998</v>
      </c>
      <c r="BH2342" s="3">
        <v>58.497279196316498</v>
      </c>
      <c r="BI2342" s="3">
        <v>48.807531380753097</v>
      </c>
      <c r="BJ2342" s="3">
        <v>0</v>
      </c>
      <c r="BK2342" s="3">
        <v>12.8813559322034</v>
      </c>
      <c r="BL2342" s="3">
        <v>9.0452261306532709</v>
      </c>
    </row>
    <row r="2343" spans="1:64" x14ac:dyDescent="0.3">
      <c r="A2343" s="3" t="s">
        <v>2889</v>
      </c>
      <c r="B2343" s="4" t="s">
        <v>75</v>
      </c>
      <c r="C2343" s="3" t="s">
        <v>2544</v>
      </c>
      <c r="D2343" s="3" t="s">
        <v>2545</v>
      </c>
      <c r="E2343" s="3" t="s">
        <v>2887</v>
      </c>
      <c r="F2343" s="3" t="s">
        <v>69</v>
      </c>
      <c r="G2343" s="3" t="s">
        <v>101</v>
      </c>
      <c r="H2343" s="3" t="s">
        <v>71</v>
      </c>
      <c r="I2343" s="3" t="s">
        <v>71</v>
      </c>
      <c r="J2343" s="3">
        <v>4666</v>
      </c>
      <c r="K2343" s="3">
        <v>1524</v>
      </c>
      <c r="L2343" s="3">
        <v>14.3963</v>
      </c>
      <c r="M2343" s="3">
        <v>0</v>
      </c>
      <c r="N2343" s="3">
        <v>24.9255</v>
      </c>
      <c r="O2343" s="3">
        <v>60.448984941982502</v>
      </c>
      <c r="P2343" s="3">
        <v>18.589700000000001</v>
      </c>
      <c r="Q2343" s="3">
        <v>21.259699999999999</v>
      </c>
      <c r="R2343" s="3">
        <v>25.700891872820399</v>
      </c>
      <c r="S2343" s="3">
        <v>34.748093069162103</v>
      </c>
      <c r="T2343" s="3">
        <v>49.917864476386001</v>
      </c>
      <c r="U2343" s="3">
        <v>38.012780869923702</v>
      </c>
      <c r="V2343" s="3">
        <v>65.658835546475999</v>
      </c>
      <c r="W2343" s="3">
        <v>78.516034374344997</v>
      </c>
      <c r="X2343" s="3">
        <v>0</v>
      </c>
      <c r="Y2343" s="3">
        <v>11.089866156787799</v>
      </c>
      <c r="Z2343" s="3">
        <v>27.563329312424599</v>
      </c>
      <c r="AA2343" s="3">
        <v>0</v>
      </c>
      <c r="AB2343" s="3">
        <v>0</v>
      </c>
      <c r="AC2343" s="3">
        <v>0</v>
      </c>
      <c r="AD2343" s="3">
        <v>18.283582089552201</v>
      </c>
      <c r="AE2343" s="3">
        <v>35.512476799340099</v>
      </c>
      <c r="AF2343" s="3">
        <v>0</v>
      </c>
      <c r="AG2343" s="3">
        <v>0</v>
      </c>
      <c r="AH2343" s="3">
        <v>0</v>
      </c>
      <c r="AI2343" s="3">
        <v>0</v>
      </c>
      <c r="AJ2343" s="3">
        <v>43.933224755700302</v>
      </c>
      <c r="AK2343" s="3">
        <v>43.661971830985898</v>
      </c>
      <c r="AL2343" s="3">
        <v>0</v>
      </c>
      <c r="AM2343" s="3">
        <v>50.735778607511499</v>
      </c>
      <c r="AN2343" s="3">
        <v>66.940862605602504</v>
      </c>
      <c r="AO2343" s="3">
        <v>35.028005170185303</v>
      </c>
      <c r="AQ2343" s="3">
        <v>62.724392819429802</v>
      </c>
      <c r="AR2343" s="3">
        <v>0</v>
      </c>
      <c r="AS2343" s="3">
        <v>49.133109619686799</v>
      </c>
      <c r="AT2343" s="3">
        <v>11.866889912097101</v>
      </c>
      <c r="AU2343" s="3">
        <v>11.7228386016328</v>
      </c>
      <c r="AV2343" s="3">
        <v>22.217573221757299</v>
      </c>
      <c r="AW2343" s="3">
        <v>39.4804637183341</v>
      </c>
      <c r="AX2343" s="3">
        <v>43.280757097791799</v>
      </c>
      <c r="AY2343" s="3">
        <v>34.6647046457852</v>
      </c>
      <c r="AZ2343" s="3">
        <v>41.706958166911903</v>
      </c>
      <c r="BA2343" s="3">
        <v>64.184100418409997</v>
      </c>
      <c r="BB2343" s="3">
        <v>2.7400125496758001</v>
      </c>
      <c r="BC2343" s="3">
        <v>42.875184171753297</v>
      </c>
      <c r="BD2343" s="3">
        <v>0.48278757346767398</v>
      </c>
      <c r="BE2343" s="3">
        <v>52.9190207156309</v>
      </c>
      <c r="BF2343" s="3">
        <v>21.673323523228898</v>
      </c>
      <c r="BG2343" s="3">
        <v>37.915090374106803</v>
      </c>
      <c r="BH2343" s="3">
        <v>58.497279196316498</v>
      </c>
      <c r="BI2343" s="3">
        <v>65.104602510460296</v>
      </c>
      <c r="BJ2343" s="3">
        <v>0</v>
      </c>
      <c r="BK2343" s="3">
        <v>63.75</v>
      </c>
      <c r="BL2343" s="3">
        <v>15.2638190954774</v>
      </c>
    </row>
    <row r="2344" spans="1:64" x14ac:dyDescent="0.3">
      <c r="A2344" s="3" t="s">
        <v>2890</v>
      </c>
      <c r="B2344" s="4" t="s">
        <v>75</v>
      </c>
      <c r="C2344" s="3" t="s">
        <v>2544</v>
      </c>
      <c r="D2344" s="3" t="s">
        <v>2545</v>
      </c>
      <c r="E2344" s="3" t="s">
        <v>2891</v>
      </c>
      <c r="F2344" s="3" t="s">
        <v>69</v>
      </c>
      <c r="G2344" s="3" t="s">
        <v>101</v>
      </c>
      <c r="H2344" s="3" t="s">
        <v>71</v>
      </c>
      <c r="I2344" s="3" t="s">
        <v>71</v>
      </c>
      <c r="J2344" s="3">
        <v>5283</v>
      </c>
      <c r="K2344" s="3">
        <v>1824</v>
      </c>
      <c r="L2344" s="3">
        <v>8.9768000000000008</v>
      </c>
      <c r="M2344" s="3">
        <v>0</v>
      </c>
      <c r="N2344" s="3">
        <v>15.7973</v>
      </c>
      <c r="O2344" s="3">
        <v>55.6342673149733</v>
      </c>
      <c r="P2344" s="3">
        <v>38.668300000000002</v>
      </c>
      <c r="Q2344" s="3">
        <v>7.9515000000000002</v>
      </c>
      <c r="R2344" s="3">
        <v>30.1433934361241</v>
      </c>
      <c r="S2344" s="3">
        <v>25.4908738788492</v>
      </c>
      <c r="T2344" s="3">
        <v>46.078028747433301</v>
      </c>
      <c r="U2344" s="3">
        <v>37.621109049680499</v>
      </c>
      <c r="V2344" s="3">
        <v>42.553626149131802</v>
      </c>
      <c r="W2344" s="3">
        <v>15.678054915112099</v>
      </c>
      <c r="X2344" s="3">
        <v>0</v>
      </c>
      <c r="Y2344" s="3">
        <v>49.585723390694703</v>
      </c>
      <c r="Z2344" s="3">
        <v>54.463208685162797</v>
      </c>
      <c r="AA2344" s="3">
        <v>72.727272727272705</v>
      </c>
      <c r="AB2344" s="3">
        <v>0</v>
      </c>
      <c r="AC2344" s="3">
        <v>0</v>
      </c>
      <c r="AD2344" s="3">
        <v>0</v>
      </c>
      <c r="AE2344" s="3">
        <v>28.150134048257399</v>
      </c>
      <c r="AF2344" s="3">
        <v>87.314540059347195</v>
      </c>
      <c r="AG2344" s="3">
        <v>0</v>
      </c>
      <c r="AH2344" s="3">
        <v>39.0182186234818</v>
      </c>
      <c r="AI2344" s="3">
        <v>0</v>
      </c>
      <c r="AJ2344" s="3">
        <v>43.933224755700302</v>
      </c>
      <c r="AK2344" s="3">
        <v>63.625229638701803</v>
      </c>
      <c r="AL2344" s="3">
        <v>0</v>
      </c>
      <c r="AM2344" s="3">
        <v>32.571930595212002</v>
      </c>
      <c r="AN2344" s="3">
        <v>70.920409070698099</v>
      </c>
      <c r="AO2344" s="3">
        <v>16.1568289530375</v>
      </c>
      <c r="AQ2344" s="3">
        <v>24.160506863780402</v>
      </c>
      <c r="AR2344" s="3">
        <v>30.980392156862699</v>
      </c>
      <c r="AS2344" s="3">
        <v>0</v>
      </c>
      <c r="AT2344" s="3">
        <v>15.194642109669299</v>
      </c>
      <c r="AU2344" s="3">
        <v>14.297676365919999</v>
      </c>
      <c r="AV2344" s="3">
        <v>10.020920502092</v>
      </c>
      <c r="AW2344" s="3">
        <v>25.998282524688701</v>
      </c>
      <c r="AX2344" s="3">
        <v>4.2691903259726596</v>
      </c>
      <c r="AY2344" s="3">
        <v>34.6647046457852</v>
      </c>
      <c r="AZ2344" s="3">
        <v>41.706958166911903</v>
      </c>
      <c r="BA2344" s="3">
        <v>47.280334728033502</v>
      </c>
      <c r="BB2344" s="3">
        <v>2.7400125496758001</v>
      </c>
      <c r="BC2344" s="3">
        <v>42.875184171753297</v>
      </c>
      <c r="BD2344" s="3">
        <v>8.3333333333333304</v>
      </c>
      <c r="BE2344" s="3">
        <v>66.854990583804096</v>
      </c>
      <c r="BF2344" s="3">
        <v>21.673323523228898</v>
      </c>
      <c r="BG2344" s="3">
        <v>41.593106347204703</v>
      </c>
      <c r="BH2344" s="3">
        <v>58.497279196316498</v>
      </c>
      <c r="BI2344" s="3">
        <v>42.384937238493698</v>
      </c>
      <c r="BJ2344" s="3">
        <v>0</v>
      </c>
      <c r="BK2344" s="3">
        <v>19.406779661016898</v>
      </c>
      <c r="BL2344" s="3">
        <v>8.7520938023450601</v>
      </c>
    </row>
    <row r="2345" spans="1:64" x14ac:dyDescent="0.3">
      <c r="A2345" s="3" t="s">
        <v>2892</v>
      </c>
      <c r="B2345" s="4" t="s">
        <v>75</v>
      </c>
      <c r="C2345" s="3" t="s">
        <v>2544</v>
      </c>
      <c r="D2345" s="3" t="s">
        <v>2545</v>
      </c>
      <c r="E2345" s="3" t="s">
        <v>2893</v>
      </c>
      <c r="F2345" s="3" t="s">
        <v>69</v>
      </c>
      <c r="G2345" s="3" t="s">
        <v>101</v>
      </c>
      <c r="H2345" s="3" t="s">
        <v>71</v>
      </c>
      <c r="I2345" s="3" t="s">
        <v>71</v>
      </c>
      <c r="J2345" s="3">
        <v>3290</v>
      </c>
      <c r="K2345" s="3">
        <v>1039</v>
      </c>
      <c r="L2345" s="3">
        <v>10.7972</v>
      </c>
      <c r="M2345" s="3">
        <v>0</v>
      </c>
      <c r="N2345" s="3">
        <v>18.889700000000001</v>
      </c>
      <c r="O2345" s="3">
        <v>57.567254201722101</v>
      </c>
      <c r="P2345" s="3">
        <v>18.3002</v>
      </c>
      <c r="Q2345" s="3">
        <v>16.991</v>
      </c>
      <c r="R2345" s="3">
        <v>25.6025555710163</v>
      </c>
      <c r="S2345" s="3">
        <v>31.964698630705801</v>
      </c>
      <c r="T2345" s="3">
        <v>51.806981519507197</v>
      </c>
      <c r="U2345" s="3">
        <v>38.054009482580902</v>
      </c>
      <c r="V2345" s="3">
        <v>69.785495403472893</v>
      </c>
      <c r="W2345" s="3">
        <v>80.297631523789605</v>
      </c>
      <c r="X2345" s="3">
        <v>0</v>
      </c>
      <c r="Y2345" s="3">
        <v>7.3295092415551304</v>
      </c>
      <c r="Z2345" s="3">
        <v>0</v>
      </c>
      <c r="AA2345" s="3">
        <v>0</v>
      </c>
      <c r="AB2345" s="3">
        <v>0</v>
      </c>
      <c r="AC2345" s="3">
        <v>0</v>
      </c>
      <c r="AD2345" s="3">
        <v>0</v>
      </c>
      <c r="AE2345" s="3">
        <v>31.656011548772899</v>
      </c>
      <c r="AF2345" s="3">
        <v>0</v>
      </c>
      <c r="AG2345" s="3">
        <v>0</v>
      </c>
      <c r="AH2345" s="3">
        <v>0</v>
      </c>
      <c r="AI2345" s="3">
        <v>0</v>
      </c>
      <c r="AJ2345" s="3">
        <v>43.933224755700302</v>
      </c>
      <c r="AK2345" s="3">
        <v>44.6621759542764</v>
      </c>
      <c r="AL2345" s="3">
        <v>0</v>
      </c>
      <c r="AM2345" s="3">
        <v>61.673621787832197</v>
      </c>
      <c r="AN2345" s="3">
        <v>79.5242329924411</v>
      </c>
      <c r="AO2345" s="3">
        <v>13.011632916846199</v>
      </c>
      <c r="AQ2345" s="3">
        <v>57.3812038014783</v>
      </c>
      <c r="AR2345" s="3">
        <v>40.588235294117602</v>
      </c>
      <c r="AS2345" s="3">
        <v>0</v>
      </c>
      <c r="AT2345" s="3">
        <v>20.447886144830498</v>
      </c>
      <c r="AU2345" s="3">
        <v>2.6795059660875</v>
      </c>
      <c r="AV2345" s="3">
        <v>26.694560669456099</v>
      </c>
      <c r="AW2345" s="3">
        <v>32.310004293688301</v>
      </c>
      <c r="AX2345" s="3">
        <v>5.7202944269190299</v>
      </c>
      <c r="AY2345" s="3">
        <v>20.0966996005886</v>
      </c>
      <c r="AZ2345" s="3">
        <v>65.146100483498003</v>
      </c>
      <c r="BA2345" s="3">
        <v>20.7531380753138</v>
      </c>
      <c r="BB2345" s="3">
        <v>30.202886425433999</v>
      </c>
      <c r="BC2345" s="3">
        <v>74.194906335508307</v>
      </c>
      <c r="BD2345" s="3">
        <v>36.481947942905101</v>
      </c>
      <c r="BE2345" s="3">
        <v>23.5404896421846</v>
      </c>
      <c r="BF2345" s="3">
        <v>6.3275173428631497</v>
      </c>
      <c r="BG2345" s="3">
        <v>9.2265657839428297</v>
      </c>
      <c r="BH2345" s="3">
        <v>58.497279196316498</v>
      </c>
      <c r="BI2345" s="3">
        <v>66.527196652719695</v>
      </c>
      <c r="BJ2345" s="3">
        <v>0</v>
      </c>
      <c r="BK2345" s="3">
        <v>97.881355932203405</v>
      </c>
      <c r="BL2345" s="3">
        <v>8.7102177554438907</v>
      </c>
    </row>
    <row r="2346" spans="1:64" x14ac:dyDescent="0.3">
      <c r="A2346" s="3" t="s">
        <v>2894</v>
      </c>
      <c r="B2346" s="4" t="s">
        <v>75</v>
      </c>
      <c r="C2346" s="3" t="s">
        <v>2544</v>
      </c>
      <c r="D2346" s="3" t="s">
        <v>2545</v>
      </c>
      <c r="E2346" s="3" t="s">
        <v>2893</v>
      </c>
      <c r="F2346" s="3" t="s">
        <v>69</v>
      </c>
      <c r="G2346" s="3" t="s">
        <v>101</v>
      </c>
      <c r="H2346" s="3" t="s">
        <v>71</v>
      </c>
      <c r="I2346" s="3" t="s">
        <v>71</v>
      </c>
      <c r="J2346" s="3">
        <v>5685</v>
      </c>
      <c r="K2346" s="3">
        <v>1911</v>
      </c>
      <c r="L2346" s="3">
        <v>10.504300000000001</v>
      </c>
      <c r="M2346" s="3">
        <v>0</v>
      </c>
      <c r="N2346" s="3">
        <v>18.442599999999999</v>
      </c>
      <c r="O2346" s="3">
        <v>57.205038200546902</v>
      </c>
      <c r="P2346" s="3">
        <v>21.691500000000001</v>
      </c>
      <c r="Q2346" s="3">
        <v>14.982200000000001</v>
      </c>
      <c r="R2346" s="3">
        <v>26.476917354779101</v>
      </c>
      <c r="S2346" s="3">
        <v>30.728120845767801</v>
      </c>
      <c r="T2346" s="3">
        <v>51.581108829568798</v>
      </c>
      <c r="U2346" s="3">
        <v>37.889095031952202</v>
      </c>
      <c r="V2346" s="3">
        <v>59.019407558733398</v>
      </c>
      <c r="W2346" s="3">
        <v>82.938587298260302</v>
      </c>
      <c r="X2346" s="3">
        <v>0</v>
      </c>
      <c r="Y2346" s="3">
        <v>20.416401104737599</v>
      </c>
      <c r="Z2346" s="3">
        <v>0</v>
      </c>
      <c r="AA2346" s="3">
        <v>0</v>
      </c>
      <c r="AB2346" s="3">
        <v>0</v>
      </c>
      <c r="AC2346" s="3">
        <v>0</v>
      </c>
      <c r="AD2346" s="3">
        <v>0</v>
      </c>
      <c r="AE2346" s="3">
        <v>26.520932150958998</v>
      </c>
      <c r="AF2346" s="3">
        <v>0</v>
      </c>
      <c r="AG2346" s="3">
        <v>0</v>
      </c>
      <c r="AH2346" s="3">
        <v>0</v>
      </c>
      <c r="AI2346" s="3">
        <v>0</v>
      </c>
      <c r="AJ2346" s="3">
        <v>43.933224755700302</v>
      </c>
      <c r="AK2346" s="3">
        <v>56.317615839967303</v>
      </c>
      <c r="AL2346" s="3">
        <v>0</v>
      </c>
      <c r="AM2346" s="3">
        <v>62.969470678673403</v>
      </c>
      <c r="AN2346" s="3">
        <v>70.008892841262806</v>
      </c>
      <c r="AO2346" s="3">
        <v>11.8698836708315</v>
      </c>
      <c r="AQ2346" s="3">
        <v>44.646251319957798</v>
      </c>
      <c r="AR2346" s="3">
        <v>18.161764705882401</v>
      </c>
      <c r="AS2346" s="3">
        <v>8.3333333333333304</v>
      </c>
      <c r="AT2346" s="3">
        <v>10.5274173294265</v>
      </c>
      <c r="AU2346" s="3">
        <v>14.088339962319401</v>
      </c>
      <c r="AV2346" s="3">
        <v>38.849372384937197</v>
      </c>
      <c r="AW2346" s="3">
        <v>6.3761270931730403</v>
      </c>
      <c r="AX2346" s="3">
        <v>10.2418506834911</v>
      </c>
      <c r="AY2346" s="3">
        <v>20.222829514399798</v>
      </c>
      <c r="AZ2346" s="3">
        <v>42.884170695816699</v>
      </c>
      <c r="BA2346" s="3">
        <v>27.594142259414198</v>
      </c>
      <c r="BB2346" s="3">
        <v>47.5841874084919</v>
      </c>
      <c r="BC2346" s="3">
        <v>60.303094085455697</v>
      </c>
      <c r="BD2346" s="3">
        <v>23.068849706129299</v>
      </c>
      <c r="BE2346" s="3">
        <v>50.5754341912534</v>
      </c>
      <c r="BF2346" s="3">
        <v>31.1330670590708</v>
      </c>
      <c r="BG2346" s="3">
        <v>28.940731399747801</v>
      </c>
      <c r="BH2346" s="3">
        <v>58.497279196316498</v>
      </c>
      <c r="BI2346" s="3">
        <v>89.100418410041797</v>
      </c>
      <c r="BJ2346" s="3">
        <v>38.517538054268698</v>
      </c>
      <c r="BK2346" s="3">
        <v>16.567796610169498</v>
      </c>
      <c r="BL2346" s="3">
        <v>8.9824120603015096</v>
      </c>
    </row>
    <row r="2347" spans="1:64" x14ac:dyDescent="0.3">
      <c r="A2347" s="3" t="s">
        <v>2895</v>
      </c>
      <c r="B2347" s="4" t="s">
        <v>75</v>
      </c>
      <c r="C2347" s="3" t="s">
        <v>2544</v>
      </c>
      <c r="D2347" s="3" t="s">
        <v>2545</v>
      </c>
      <c r="E2347" s="3" t="s">
        <v>2896</v>
      </c>
      <c r="F2347" s="3" t="s">
        <v>69</v>
      </c>
      <c r="G2347" s="3" t="s">
        <v>101</v>
      </c>
      <c r="H2347" s="3" t="s">
        <v>71</v>
      </c>
      <c r="I2347" s="3" t="s">
        <v>71</v>
      </c>
      <c r="J2347" s="3">
        <v>4448</v>
      </c>
      <c r="K2347" s="3">
        <v>1928</v>
      </c>
      <c r="L2347" s="3">
        <v>18.6022</v>
      </c>
      <c r="M2347" s="3">
        <v>0</v>
      </c>
      <c r="N2347" s="3">
        <v>31.371099999999998</v>
      </c>
      <c r="O2347" s="3">
        <v>63.682390773492003</v>
      </c>
      <c r="P2347" s="3">
        <v>13.730399999999999</v>
      </c>
      <c r="Q2347" s="3">
        <v>30.361999999999998</v>
      </c>
      <c r="R2347" s="3">
        <v>24.361246655239</v>
      </c>
      <c r="S2347" s="3">
        <v>39.321144118253002</v>
      </c>
      <c r="T2347" s="3">
        <v>49.9383983572895</v>
      </c>
      <c r="U2347" s="3">
        <v>36.982065553494103</v>
      </c>
      <c r="V2347" s="3">
        <v>55.750766087844703</v>
      </c>
      <c r="W2347" s="3">
        <v>58.268706770069201</v>
      </c>
      <c r="X2347" s="3">
        <v>0</v>
      </c>
      <c r="Y2347" s="3">
        <v>5.8423624389207598</v>
      </c>
      <c r="Z2347" s="3">
        <v>20.9891435464415</v>
      </c>
      <c r="AA2347" s="3">
        <v>0</v>
      </c>
      <c r="AB2347" s="3">
        <v>0</v>
      </c>
      <c r="AC2347" s="3">
        <v>0</v>
      </c>
      <c r="AD2347" s="3">
        <v>0</v>
      </c>
      <c r="AE2347" s="3">
        <v>21.8395545473293</v>
      </c>
      <c r="AF2347" s="3">
        <v>0</v>
      </c>
      <c r="AG2347" s="3">
        <v>0</v>
      </c>
      <c r="AH2347" s="3">
        <v>0</v>
      </c>
      <c r="AI2347" s="3">
        <v>0</v>
      </c>
      <c r="AJ2347" s="3">
        <v>43.933224755700302</v>
      </c>
      <c r="AK2347" s="3">
        <v>61.910593998775298</v>
      </c>
      <c r="AL2347" s="3">
        <v>0</v>
      </c>
      <c r="AM2347" s="3">
        <v>49.703492202943103</v>
      </c>
      <c r="AN2347" s="3">
        <v>68.919519786571797</v>
      </c>
      <c r="AO2347" s="3">
        <v>41.9646704006894</v>
      </c>
      <c r="AQ2347" s="3">
        <v>55.036958817317903</v>
      </c>
      <c r="AR2347" s="3">
        <v>55.171568627451002</v>
      </c>
      <c r="AS2347" s="3">
        <v>58.640939597315402</v>
      </c>
      <c r="AT2347" s="3">
        <v>39.912097111762201</v>
      </c>
      <c r="AU2347" s="3">
        <v>36.215197822901402</v>
      </c>
      <c r="AV2347" s="3">
        <v>20.1255230125523</v>
      </c>
      <c r="AW2347" s="3">
        <v>22.6921425504508</v>
      </c>
      <c r="AX2347" s="3">
        <v>20.925341745531</v>
      </c>
      <c r="AY2347" s="3">
        <v>34.6647046457852</v>
      </c>
      <c r="AZ2347" s="3">
        <v>41.706958166911903</v>
      </c>
      <c r="BA2347" s="3">
        <v>51.631799163179899</v>
      </c>
      <c r="BB2347" s="3">
        <v>2.7400125496758001</v>
      </c>
      <c r="BC2347" s="3">
        <v>42.875184171753297</v>
      </c>
      <c r="BD2347" s="3">
        <v>50.566750629722897</v>
      </c>
      <c r="BE2347" s="3">
        <v>61.037874032224302</v>
      </c>
      <c r="BF2347" s="3">
        <v>21.673323523228898</v>
      </c>
      <c r="BG2347" s="3">
        <v>4.7288776796973497</v>
      </c>
      <c r="BH2347" s="3">
        <v>58.497279196316498</v>
      </c>
      <c r="BI2347" s="3">
        <v>40.920502092050199</v>
      </c>
      <c r="BJ2347" s="3">
        <v>0</v>
      </c>
      <c r="BK2347" s="3">
        <v>61.779661016949099</v>
      </c>
      <c r="BL2347" s="3">
        <v>39.551926298157497</v>
      </c>
    </row>
    <row r="2348" spans="1:64" x14ac:dyDescent="0.3">
      <c r="A2348" s="3" t="s">
        <v>2897</v>
      </c>
      <c r="B2348" s="4" t="s">
        <v>75</v>
      </c>
      <c r="C2348" s="3" t="s">
        <v>2544</v>
      </c>
      <c r="D2348" s="3" t="s">
        <v>2545</v>
      </c>
      <c r="E2348" s="3" t="s">
        <v>2896</v>
      </c>
      <c r="F2348" s="3" t="s">
        <v>69</v>
      </c>
      <c r="G2348" s="3" t="s">
        <v>101</v>
      </c>
      <c r="H2348" s="3" t="s">
        <v>71</v>
      </c>
      <c r="I2348" s="3" t="s">
        <v>71</v>
      </c>
      <c r="J2348" s="3">
        <v>4454</v>
      </c>
      <c r="K2348" s="3">
        <v>1845</v>
      </c>
      <c r="L2348" s="3">
        <v>40.761699999999998</v>
      </c>
      <c r="M2348" s="3">
        <v>0</v>
      </c>
      <c r="N2348" s="3">
        <v>60.208599999999997</v>
      </c>
      <c r="O2348" s="3">
        <v>75.8626764817907</v>
      </c>
      <c r="P2348" s="3">
        <v>37.5931</v>
      </c>
      <c r="Q2348" s="3">
        <v>46.013800000000003</v>
      </c>
      <c r="R2348" s="3">
        <v>29.923128889560399</v>
      </c>
      <c r="S2348" s="3">
        <v>45.939547592230298</v>
      </c>
      <c r="T2348" s="3">
        <v>51.067761806981501</v>
      </c>
      <c r="U2348" s="3">
        <v>36.734693877551003</v>
      </c>
      <c r="V2348" s="3">
        <v>72.277834525025497</v>
      </c>
      <c r="W2348" s="3">
        <v>64.850136239782003</v>
      </c>
      <c r="X2348" s="3">
        <v>0</v>
      </c>
      <c r="Y2348" s="3">
        <v>47.185043552156401</v>
      </c>
      <c r="Z2348" s="3">
        <v>41.6164053075995</v>
      </c>
      <c r="AA2348" s="3">
        <v>0</v>
      </c>
      <c r="AB2348" s="3">
        <v>0</v>
      </c>
      <c r="AC2348" s="3">
        <v>0</v>
      </c>
      <c r="AD2348" s="3">
        <v>0</v>
      </c>
      <c r="AE2348" s="3">
        <v>19.756650855846601</v>
      </c>
      <c r="AF2348" s="3">
        <v>57.4183976261128</v>
      </c>
      <c r="AG2348" s="3">
        <v>0</v>
      </c>
      <c r="AH2348" s="3">
        <v>0</v>
      </c>
      <c r="AI2348" s="3">
        <v>0</v>
      </c>
      <c r="AJ2348" s="3">
        <v>43.933224755700302</v>
      </c>
      <c r="AK2348" s="3">
        <v>64.7683200653195</v>
      </c>
      <c r="AL2348" s="3">
        <v>0</v>
      </c>
      <c r="AM2348" s="3">
        <v>60.092246870195503</v>
      </c>
      <c r="AN2348" s="3">
        <v>68.741662961316095</v>
      </c>
      <c r="AO2348" s="3">
        <v>44.915984489444199</v>
      </c>
      <c r="AQ2348" s="3">
        <v>37.8669482576557</v>
      </c>
      <c r="AR2348" s="3">
        <v>51.348039215686299</v>
      </c>
      <c r="AS2348" s="3">
        <v>78.691275167785193</v>
      </c>
      <c r="AT2348" s="3">
        <v>50</v>
      </c>
      <c r="AU2348" s="3">
        <v>21.038308561858901</v>
      </c>
      <c r="AV2348" s="3">
        <v>46.171548117154799</v>
      </c>
      <c r="AW2348" s="3">
        <v>44.525547445255498</v>
      </c>
      <c r="AX2348" s="3">
        <v>10.977917981072601</v>
      </c>
      <c r="AY2348" s="3">
        <v>28.988858524280001</v>
      </c>
      <c r="AZ2348" s="3">
        <v>76.035316375867097</v>
      </c>
      <c r="BA2348" s="3">
        <v>56.589958158995799</v>
      </c>
      <c r="BB2348" s="3">
        <v>72.620790629575396</v>
      </c>
      <c r="BC2348" s="3">
        <v>82.445800884024393</v>
      </c>
      <c r="BD2348" s="3">
        <v>10.474391267842099</v>
      </c>
      <c r="BE2348" s="3">
        <v>78.803096882192904</v>
      </c>
      <c r="BF2348" s="3">
        <v>33.5715787260879</v>
      </c>
      <c r="BG2348" s="3">
        <v>59.583858764186601</v>
      </c>
      <c r="BH2348" s="3">
        <v>58.497279196316498</v>
      </c>
      <c r="BI2348" s="3">
        <v>42.322175732217602</v>
      </c>
      <c r="BJ2348" s="3">
        <v>0</v>
      </c>
      <c r="BK2348" s="3">
        <v>46.631355932203398</v>
      </c>
      <c r="BL2348" s="3">
        <v>44.639865996649903</v>
      </c>
    </row>
    <row r="2349" spans="1:64" x14ac:dyDescent="0.3">
      <c r="A2349" s="3" t="s">
        <v>2898</v>
      </c>
      <c r="B2349" s="4" t="s">
        <v>75</v>
      </c>
      <c r="C2349" s="3" t="s">
        <v>2544</v>
      </c>
      <c r="D2349" s="3" t="s">
        <v>2545</v>
      </c>
      <c r="E2349" s="3" t="s">
        <v>2899</v>
      </c>
      <c r="F2349" s="3" t="s">
        <v>69</v>
      </c>
      <c r="G2349" s="3" t="s">
        <v>101</v>
      </c>
      <c r="H2349" s="3" t="s">
        <v>71</v>
      </c>
      <c r="I2349" s="3" t="s">
        <v>71</v>
      </c>
      <c r="J2349" s="3">
        <v>3775</v>
      </c>
      <c r="K2349" s="3">
        <v>1244</v>
      </c>
      <c r="L2349" s="3">
        <v>19.125299999999999</v>
      </c>
      <c r="M2349" s="3">
        <v>0</v>
      </c>
      <c r="N2349" s="3">
        <v>32.116199999999999</v>
      </c>
      <c r="O2349" s="3">
        <v>64.003015216275102</v>
      </c>
      <c r="P2349" s="3">
        <v>29.383800000000001</v>
      </c>
      <c r="Q2349" s="3">
        <v>23.080100000000002</v>
      </c>
      <c r="R2349" s="3">
        <v>28.290961547864299</v>
      </c>
      <c r="S2349" s="3">
        <v>35.712053668410803</v>
      </c>
      <c r="T2349" s="3">
        <v>51.2525667351129</v>
      </c>
      <c r="U2349" s="3">
        <v>37.043908472479899</v>
      </c>
      <c r="V2349" s="3">
        <v>53.381001021450501</v>
      </c>
      <c r="W2349" s="3">
        <v>63.550618319010702</v>
      </c>
      <c r="X2349" s="3">
        <v>0</v>
      </c>
      <c r="Y2349" s="3">
        <v>0</v>
      </c>
      <c r="Z2349" s="3">
        <v>81.544028950542796</v>
      </c>
      <c r="AA2349" s="3">
        <v>0</v>
      </c>
      <c r="AB2349" s="3">
        <v>0</v>
      </c>
      <c r="AC2349" s="3">
        <v>0</v>
      </c>
      <c r="AD2349" s="3">
        <v>0</v>
      </c>
      <c r="AE2349" s="3">
        <v>22.581975665085601</v>
      </c>
      <c r="AF2349" s="3">
        <v>57.4183976261128</v>
      </c>
      <c r="AG2349" s="3">
        <v>0</v>
      </c>
      <c r="AH2349" s="3">
        <v>0</v>
      </c>
      <c r="AI2349" s="3">
        <v>0</v>
      </c>
      <c r="AJ2349" s="3">
        <v>43.933224755700302</v>
      </c>
      <c r="AK2349" s="3">
        <v>58.195550112267803</v>
      </c>
      <c r="AL2349" s="3">
        <v>0</v>
      </c>
      <c r="AM2349" s="3">
        <v>60.377772896990997</v>
      </c>
      <c r="AN2349" s="3">
        <v>69.853268119164099</v>
      </c>
      <c r="AO2349" s="3">
        <v>22.6841878500646</v>
      </c>
      <c r="AQ2349" s="3">
        <v>51.9535374868004</v>
      </c>
      <c r="AR2349" s="3">
        <v>29.901960784313701</v>
      </c>
      <c r="AS2349" s="3">
        <v>16.890380313199099</v>
      </c>
      <c r="AT2349" s="3">
        <v>15.0062787777313</v>
      </c>
      <c r="AU2349" s="3">
        <v>8.8549298723047905</v>
      </c>
      <c r="AV2349" s="3">
        <v>43.535564853556501</v>
      </c>
      <c r="AW2349" s="3">
        <v>15.7793044224989</v>
      </c>
      <c r="AX2349" s="3">
        <v>3.4279705573080999</v>
      </c>
      <c r="AY2349" s="3">
        <v>28.988858524280001</v>
      </c>
      <c r="AZ2349" s="3">
        <v>76.035316375867097</v>
      </c>
      <c r="BA2349" s="3">
        <v>41.171548117154799</v>
      </c>
      <c r="BB2349" s="3">
        <v>72.620790629575396</v>
      </c>
      <c r="BC2349" s="3">
        <v>82.445800884024393</v>
      </c>
      <c r="BD2349" s="3">
        <v>12.4265323257767</v>
      </c>
      <c r="BE2349" s="3">
        <v>55.932203389830498</v>
      </c>
      <c r="BF2349" s="3">
        <v>33.5715787260879</v>
      </c>
      <c r="BG2349" s="3">
        <v>53.930222782681803</v>
      </c>
      <c r="BH2349" s="3">
        <v>58.497279196316498</v>
      </c>
      <c r="BI2349" s="3">
        <v>64.456066945606693</v>
      </c>
      <c r="BJ2349" s="3">
        <v>0</v>
      </c>
      <c r="BK2349" s="3">
        <v>43.008474576271198</v>
      </c>
      <c r="BL2349" s="3">
        <v>12.185929648241199</v>
      </c>
    </row>
    <row r="2350" spans="1:64" x14ac:dyDescent="0.3">
      <c r="A2350" s="3" t="s">
        <v>2900</v>
      </c>
      <c r="B2350" s="4" t="s">
        <v>75</v>
      </c>
      <c r="C2350" s="3" t="s">
        <v>2544</v>
      </c>
      <c r="D2350" s="3" t="s">
        <v>2545</v>
      </c>
      <c r="E2350" s="3" t="s">
        <v>2899</v>
      </c>
      <c r="F2350" s="3" t="s">
        <v>69</v>
      </c>
      <c r="G2350" s="3" t="s">
        <v>101</v>
      </c>
      <c r="H2350" s="3" t="s">
        <v>71</v>
      </c>
      <c r="I2350" s="3" t="s">
        <v>71</v>
      </c>
      <c r="J2350" s="3">
        <v>5489</v>
      </c>
      <c r="K2350" s="3">
        <v>1815</v>
      </c>
      <c r="L2350" s="3">
        <v>7.5119999999999996</v>
      </c>
      <c r="M2350" s="3">
        <v>0</v>
      </c>
      <c r="N2350" s="3">
        <v>13.2638</v>
      </c>
      <c r="O2350" s="3">
        <v>54.274673600339099</v>
      </c>
      <c r="P2350" s="3">
        <v>27.605499999999999</v>
      </c>
      <c r="Q2350" s="3">
        <v>9.0395000000000003</v>
      </c>
      <c r="R2350" s="3">
        <v>27.928906505867101</v>
      </c>
      <c r="S2350" s="3">
        <v>26.345767094472102</v>
      </c>
      <c r="T2350" s="3">
        <v>51.047227926078001</v>
      </c>
      <c r="U2350" s="3">
        <v>36.425479282622099</v>
      </c>
      <c r="V2350" s="3">
        <v>13.258426966292101</v>
      </c>
      <c r="W2350" s="3">
        <v>36.763781177950101</v>
      </c>
      <c r="X2350" s="3">
        <v>0</v>
      </c>
      <c r="Y2350" s="3">
        <v>2.7830890163586099</v>
      </c>
      <c r="Z2350" s="3">
        <v>0</v>
      </c>
      <c r="AA2350" s="3">
        <v>0</v>
      </c>
      <c r="AB2350" s="3">
        <v>0</v>
      </c>
      <c r="AC2350" s="3">
        <v>0</v>
      </c>
      <c r="AD2350" s="3">
        <v>0</v>
      </c>
      <c r="AE2350" s="3">
        <v>18.787378840998102</v>
      </c>
      <c r="AF2350" s="3">
        <v>0</v>
      </c>
      <c r="AG2350" s="3">
        <v>0</v>
      </c>
      <c r="AH2350" s="3">
        <v>0</v>
      </c>
      <c r="AI2350" s="3">
        <v>43.0297397769517</v>
      </c>
      <c r="AJ2350" s="3">
        <v>43.933224755700302</v>
      </c>
      <c r="AK2350" s="3">
        <v>73.484384568279197</v>
      </c>
      <c r="AL2350" s="3">
        <v>29.971791255289101</v>
      </c>
      <c r="AM2350" s="3">
        <v>55.0406325499671</v>
      </c>
      <c r="AN2350" s="3">
        <v>48.732770120053402</v>
      </c>
      <c r="AO2350" s="3">
        <v>11.6113744075829</v>
      </c>
      <c r="AQ2350" s="3">
        <v>26.5258711721225</v>
      </c>
      <c r="AR2350" s="3">
        <v>28.553921568627398</v>
      </c>
      <c r="AS2350" s="3">
        <v>40.492170022371397</v>
      </c>
      <c r="AT2350" s="3">
        <v>22.9384679782336</v>
      </c>
      <c r="AU2350" s="3">
        <v>15.6792966296839</v>
      </c>
      <c r="AV2350" s="3">
        <v>30.523012552301299</v>
      </c>
      <c r="AW2350" s="3">
        <v>19.858308286818399</v>
      </c>
      <c r="AX2350" s="3">
        <v>7.99158780231335</v>
      </c>
      <c r="AY2350" s="3">
        <v>18.8143788101745</v>
      </c>
      <c r="AZ2350" s="3">
        <v>50.115619087660299</v>
      </c>
      <c r="BA2350" s="3">
        <v>25.3765690376569</v>
      </c>
      <c r="BB2350" s="3">
        <v>5.3545283413511804</v>
      </c>
      <c r="BC2350" s="3">
        <v>70.953483477162706</v>
      </c>
      <c r="BD2350" s="3">
        <v>13.0142737195634</v>
      </c>
      <c r="BE2350" s="3">
        <v>66.624816907302801</v>
      </c>
      <c r="BF2350" s="3">
        <v>8.2404877023334002</v>
      </c>
      <c r="BG2350" s="3">
        <v>11.7276166456494</v>
      </c>
      <c r="BH2350" s="3">
        <v>58.497279196316498</v>
      </c>
      <c r="BI2350" s="3">
        <v>66.757322175732199</v>
      </c>
      <c r="BJ2350" s="3">
        <v>0</v>
      </c>
      <c r="BK2350" s="3">
        <v>13.622881355932201</v>
      </c>
      <c r="BL2350" s="3">
        <v>5.25544388609715</v>
      </c>
    </row>
    <row r="2351" spans="1:64" x14ac:dyDescent="0.3">
      <c r="A2351" s="3" t="s">
        <v>2901</v>
      </c>
      <c r="B2351" s="4" t="s">
        <v>75</v>
      </c>
      <c r="C2351" s="3" t="s">
        <v>2544</v>
      </c>
      <c r="D2351" s="3" t="s">
        <v>2545</v>
      </c>
      <c r="E2351" s="3" t="s">
        <v>2899</v>
      </c>
      <c r="F2351" s="3" t="s">
        <v>69</v>
      </c>
      <c r="G2351" s="3" t="s">
        <v>101</v>
      </c>
      <c r="H2351" s="3" t="s">
        <v>71</v>
      </c>
      <c r="I2351" s="3" t="s">
        <v>71</v>
      </c>
      <c r="J2351" s="3">
        <v>5965</v>
      </c>
      <c r="K2351" s="3">
        <v>1983</v>
      </c>
      <c r="L2351" s="3">
        <v>18.3093</v>
      </c>
      <c r="M2351" s="3">
        <v>0</v>
      </c>
      <c r="N2351" s="3">
        <v>30.961300000000001</v>
      </c>
      <c r="O2351" s="3">
        <v>63.564629485670501</v>
      </c>
      <c r="P2351" s="3">
        <v>15.2399</v>
      </c>
      <c r="Q2351" s="3">
        <v>29.1065</v>
      </c>
      <c r="R2351" s="3">
        <v>24.762051310830302</v>
      </c>
      <c r="S2351" s="3">
        <v>38.8025781748402</v>
      </c>
      <c r="T2351" s="3">
        <v>50.780287474332702</v>
      </c>
      <c r="U2351" s="3">
        <v>35.827664399093003</v>
      </c>
      <c r="V2351" s="3">
        <v>38.283963227783502</v>
      </c>
      <c r="W2351" s="3">
        <v>70.488367218612495</v>
      </c>
      <c r="X2351" s="3">
        <v>0</v>
      </c>
      <c r="Y2351" s="3">
        <v>2.7830890163586099</v>
      </c>
      <c r="Z2351" s="3">
        <v>0</v>
      </c>
      <c r="AA2351" s="3">
        <v>0</v>
      </c>
      <c r="AB2351" s="3">
        <v>0</v>
      </c>
      <c r="AC2351" s="3">
        <v>0</v>
      </c>
      <c r="AD2351" s="3">
        <v>0</v>
      </c>
      <c r="AE2351" s="3">
        <v>16.477624252423201</v>
      </c>
      <c r="AF2351" s="3">
        <v>0</v>
      </c>
      <c r="AG2351" s="3">
        <v>0</v>
      </c>
      <c r="AH2351" s="3">
        <v>0</v>
      </c>
      <c r="AI2351" s="3">
        <v>0</v>
      </c>
      <c r="AJ2351" s="3">
        <v>43.933224755700302</v>
      </c>
      <c r="AK2351" s="3">
        <v>67.340273525209199</v>
      </c>
      <c r="AL2351" s="3">
        <v>0</v>
      </c>
      <c r="AM2351" s="3">
        <v>62.222710300900502</v>
      </c>
      <c r="AN2351" s="3">
        <v>53.5793686082703</v>
      </c>
      <c r="AO2351" s="3">
        <v>61.223610512710003</v>
      </c>
      <c r="AQ2351" s="3">
        <v>68.933474128827896</v>
      </c>
      <c r="AR2351" s="3">
        <v>24.779411764705898</v>
      </c>
      <c r="AS2351" s="3">
        <v>0</v>
      </c>
      <c r="AT2351" s="3">
        <v>15.864378401004601</v>
      </c>
      <c r="AU2351" s="3">
        <v>34.624241155537</v>
      </c>
      <c r="AV2351" s="3">
        <v>37.991631799163201</v>
      </c>
      <c r="AW2351" s="3">
        <v>37.784456848432797</v>
      </c>
      <c r="AX2351" s="3">
        <v>18.6119873817035</v>
      </c>
      <c r="AY2351" s="3">
        <v>28.988858524280001</v>
      </c>
      <c r="AZ2351" s="3">
        <v>76.035316375867097</v>
      </c>
      <c r="BA2351" s="3">
        <v>15.397489539748999</v>
      </c>
      <c r="BB2351" s="3">
        <v>72.620790629575396</v>
      </c>
      <c r="BC2351" s="3">
        <v>82.445800884024393</v>
      </c>
      <c r="BD2351" s="3">
        <v>12.8883291351805</v>
      </c>
      <c r="BE2351" s="3">
        <v>42.310106716886402</v>
      </c>
      <c r="BF2351" s="3">
        <v>33.5715787260879</v>
      </c>
      <c r="BG2351" s="3">
        <v>18.1588902900378</v>
      </c>
      <c r="BH2351" s="3">
        <v>58.497279196316498</v>
      </c>
      <c r="BI2351" s="3">
        <v>78.577405857740601</v>
      </c>
      <c r="BJ2351" s="3">
        <v>0</v>
      </c>
      <c r="BK2351" s="3">
        <v>38.177966101694899</v>
      </c>
      <c r="BL2351" s="3">
        <v>6.9095477386934698</v>
      </c>
    </row>
    <row r="2352" spans="1:64" x14ac:dyDescent="0.3">
      <c r="A2352" s="3" t="s">
        <v>2902</v>
      </c>
      <c r="B2352" s="4" t="s">
        <v>75</v>
      </c>
      <c r="C2352" s="3" t="s">
        <v>2544</v>
      </c>
      <c r="D2352" s="3" t="s">
        <v>2545</v>
      </c>
      <c r="E2352" s="3" t="s">
        <v>2903</v>
      </c>
      <c r="F2352" s="3" t="s">
        <v>69</v>
      </c>
      <c r="G2352" s="3" t="s">
        <v>101</v>
      </c>
      <c r="H2352" s="3" t="s">
        <v>71</v>
      </c>
      <c r="I2352" s="3" t="s">
        <v>71</v>
      </c>
      <c r="J2352" s="3">
        <v>4876</v>
      </c>
      <c r="K2352" s="3">
        <v>1606</v>
      </c>
      <c r="L2352" s="3">
        <v>8.1607000000000003</v>
      </c>
      <c r="M2352" s="3">
        <v>0</v>
      </c>
      <c r="N2352" s="3">
        <v>14.381500000000001</v>
      </c>
      <c r="O2352" s="3">
        <v>54.864237904693198</v>
      </c>
      <c r="P2352" s="3">
        <v>22.56</v>
      </c>
      <c r="Q2352" s="3">
        <v>11.236700000000001</v>
      </c>
      <c r="R2352" s="3">
        <v>26.678155285842401</v>
      </c>
      <c r="S2352" s="3">
        <v>28.186082618850801</v>
      </c>
      <c r="T2352" s="3">
        <v>51.2936344969199</v>
      </c>
      <c r="U2352" s="3">
        <v>37.332508761080199</v>
      </c>
      <c r="V2352" s="3">
        <v>41.001021450459703</v>
      </c>
      <c r="W2352" s="3">
        <v>77.237476420037694</v>
      </c>
      <c r="X2352" s="3">
        <v>0</v>
      </c>
      <c r="Y2352" s="3">
        <v>26.683662630125301</v>
      </c>
      <c r="Z2352" s="3">
        <v>0</v>
      </c>
      <c r="AA2352" s="3">
        <v>0</v>
      </c>
      <c r="AB2352" s="3">
        <v>0</v>
      </c>
      <c r="AC2352" s="3">
        <v>0</v>
      </c>
      <c r="AD2352" s="3">
        <v>0</v>
      </c>
      <c r="AE2352" s="3">
        <v>22.746958135698101</v>
      </c>
      <c r="AF2352" s="3">
        <v>0</v>
      </c>
      <c r="AG2352" s="3">
        <v>0</v>
      </c>
      <c r="AH2352" s="3">
        <v>0</v>
      </c>
      <c r="AI2352" s="3">
        <v>5.3903345724907101</v>
      </c>
      <c r="AJ2352" s="3">
        <v>43.933224755700302</v>
      </c>
      <c r="AK2352" s="3">
        <v>59.297815880792001</v>
      </c>
      <c r="AL2352" s="3">
        <v>5.3596614950634702</v>
      </c>
      <c r="AM2352" s="3">
        <v>65.561168460355802</v>
      </c>
      <c r="AN2352" s="3">
        <v>41.462872387727899</v>
      </c>
      <c r="AO2352" s="3">
        <v>20.939250323136601</v>
      </c>
      <c r="AQ2352" s="3">
        <v>13.8753959873284</v>
      </c>
      <c r="AR2352" s="3">
        <v>13.455882352941201</v>
      </c>
      <c r="AS2352" s="3">
        <v>41.219239373601802</v>
      </c>
      <c r="AT2352" s="3">
        <v>12.955211385517</v>
      </c>
      <c r="AU2352" s="3">
        <v>19.154280929453599</v>
      </c>
      <c r="AV2352" s="3">
        <v>36.589958158995799</v>
      </c>
      <c r="AW2352" s="3">
        <v>0.45083726921425499</v>
      </c>
      <c r="AX2352" s="3">
        <v>16.025236593059901</v>
      </c>
      <c r="AY2352" s="3">
        <v>20.222829514399798</v>
      </c>
      <c r="AZ2352" s="3">
        <v>42.884170695816699</v>
      </c>
      <c r="BA2352" s="3">
        <v>60.104602510460197</v>
      </c>
      <c r="BB2352" s="3">
        <v>47.5841874084919</v>
      </c>
      <c r="BC2352" s="3">
        <v>60.303094085455697</v>
      </c>
      <c r="BD2352" s="3">
        <v>19.500419815281301</v>
      </c>
      <c r="BE2352" s="3">
        <v>64.971751412429398</v>
      </c>
      <c r="BF2352" s="3">
        <v>31.1330670590708</v>
      </c>
      <c r="BG2352" s="3">
        <v>31.273644388398498</v>
      </c>
      <c r="BH2352" s="3">
        <v>58.497279196316498</v>
      </c>
      <c r="BI2352" s="3">
        <v>76.506276150627599</v>
      </c>
      <c r="BJ2352" s="3">
        <v>0</v>
      </c>
      <c r="BK2352" s="3">
        <v>5.9322033898305104</v>
      </c>
      <c r="BL2352" s="3">
        <v>1.61222780569514</v>
      </c>
    </row>
    <row r="2353" spans="1:64" x14ac:dyDescent="0.3">
      <c r="A2353" s="3" t="s">
        <v>2904</v>
      </c>
      <c r="B2353" s="4" t="s">
        <v>75</v>
      </c>
      <c r="C2353" s="3" t="s">
        <v>2544</v>
      </c>
      <c r="D2353" s="3" t="s">
        <v>2545</v>
      </c>
      <c r="E2353" s="3" t="s">
        <v>2903</v>
      </c>
      <c r="F2353" s="3" t="s">
        <v>69</v>
      </c>
      <c r="G2353" s="3" t="s">
        <v>101</v>
      </c>
      <c r="H2353" s="3" t="s">
        <v>71</v>
      </c>
      <c r="I2353" s="3" t="s">
        <v>71</v>
      </c>
      <c r="J2353" s="3">
        <v>4092</v>
      </c>
      <c r="K2353" s="3">
        <v>1287</v>
      </c>
      <c r="L2353" s="3">
        <v>10.399699999999999</v>
      </c>
      <c r="M2353" s="3">
        <v>0</v>
      </c>
      <c r="N2353" s="3">
        <v>18.2563</v>
      </c>
      <c r="O2353" s="3">
        <v>57.114816606292599</v>
      </c>
      <c r="P2353" s="3">
        <v>54.156300000000002</v>
      </c>
      <c r="Q2353" s="3">
        <v>6.5913000000000004</v>
      </c>
      <c r="R2353" s="3">
        <v>32.877136055573203</v>
      </c>
      <c r="S2353" s="3">
        <v>24.2376805507194</v>
      </c>
      <c r="T2353" s="3">
        <v>51.006160164271101</v>
      </c>
      <c r="U2353" s="3">
        <v>37.270665842094402</v>
      </c>
      <c r="V2353" s="3">
        <v>54.749744637385099</v>
      </c>
      <c r="W2353" s="3">
        <v>90.253615594215006</v>
      </c>
      <c r="X2353" s="3">
        <v>0</v>
      </c>
      <c r="Y2353" s="3">
        <v>37.667304015296402</v>
      </c>
      <c r="Z2353" s="3">
        <v>0</v>
      </c>
      <c r="AA2353" s="3">
        <v>0</v>
      </c>
      <c r="AB2353" s="3">
        <v>0</v>
      </c>
      <c r="AC2353" s="3">
        <v>0</v>
      </c>
      <c r="AD2353" s="3">
        <v>0</v>
      </c>
      <c r="AE2353" s="3">
        <v>21.2827387090122</v>
      </c>
      <c r="AF2353" s="3">
        <v>0</v>
      </c>
      <c r="AG2353" s="3">
        <v>0</v>
      </c>
      <c r="AH2353" s="3">
        <v>0</v>
      </c>
      <c r="AI2353" s="3">
        <v>38.289962825278799</v>
      </c>
      <c r="AJ2353" s="3">
        <v>43.933224755700302</v>
      </c>
      <c r="AK2353" s="3">
        <v>66.789140640947096</v>
      </c>
      <c r="AL2353" s="3">
        <v>26.022566995768699</v>
      </c>
      <c r="AM2353" s="3">
        <v>59.872611464968202</v>
      </c>
      <c r="AN2353" s="3">
        <v>20.764784348599399</v>
      </c>
      <c r="AO2353" s="3">
        <v>9.8233520034467894</v>
      </c>
      <c r="AQ2353" s="3">
        <v>30.2428722280887</v>
      </c>
      <c r="AR2353" s="3">
        <v>20.637254901960802</v>
      </c>
      <c r="AS2353" s="3">
        <v>9.6756152125279602</v>
      </c>
      <c r="AT2353" s="3">
        <v>12.9133528673085</v>
      </c>
      <c r="AU2353" s="3">
        <v>14.4023445677203</v>
      </c>
      <c r="AV2353" s="3">
        <v>33.953974895397501</v>
      </c>
      <c r="AW2353" s="3">
        <v>0</v>
      </c>
      <c r="AX2353" s="3">
        <v>23.848580441640401</v>
      </c>
      <c r="AY2353" s="3">
        <v>20.222829514399798</v>
      </c>
      <c r="AZ2353" s="3">
        <v>42.884170695816699</v>
      </c>
      <c r="BA2353" s="3">
        <v>22.029288702928898</v>
      </c>
      <c r="BB2353" s="3">
        <v>47.5841874084919</v>
      </c>
      <c r="BC2353" s="3">
        <v>60.303094085455697</v>
      </c>
      <c r="BD2353" s="3">
        <v>4.51301427371956</v>
      </c>
      <c r="BE2353" s="3">
        <v>54.279137894957103</v>
      </c>
      <c r="BF2353" s="3">
        <v>31.1330670590708</v>
      </c>
      <c r="BG2353" s="3">
        <v>18.642286675073599</v>
      </c>
      <c r="BH2353" s="3">
        <v>58.497279196316498</v>
      </c>
      <c r="BI2353" s="3">
        <v>82.594142259414198</v>
      </c>
      <c r="BJ2353" s="3">
        <v>0</v>
      </c>
      <c r="BK2353" s="3">
        <v>0</v>
      </c>
      <c r="BL2353" s="3">
        <v>0.92127303182579601</v>
      </c>
    </row>
    <row r="2354" spans="1:64" x14ac:dyDescent="0.3">
      <c r="A2354" s="3" t="s">
        <v>2905</v>
      </c>
      <c r="B2354" s="4" t="s">
        <v>75</v>
      </c>
      <c r="C2354" s="3" t="s">
        <v>2544</v>
      </c>
      <c r="D2354" s="3" t="s">
        <v>2545</v>
      </c>
      <c r="E2354" s="3" t="s">
        <v>2903</v>
      </c>
      <c r="F2354" s="3" t="s">
        <v>69</v>
      </c>
      <c r="G2354" s="3" t="s">
        <v>101</v>
      </c>
      <c r="H2354" s="3" t="s">
        <v>71</v>
      </c>
      <c r="I2354" s="3" t="s">
        <v>71</v>
      </c>
      <c r="J2354" s="3">
        <v>4796</v>
      </c>
      <c r="K2354" s="3">
        <v>1591</v>
      </c>
      <c r="L2354" s="3">
        <v>5.5450999999999997</v>
      </c>
      <c r="M2354" s="3">
        <v>0</v>
      </c>
      <c r="N2354" s="3">
        <v>9.8361000000000001</v>
      </c>
      <c r="O2354" s="3">
        <v>51.955404099038702</v>
      </c>
      <c r="P2354" s="3">
        <v>14.6402</v>
      </c>
      <c r="Q2354" s="3">
        <v>10.127599999999999</v>
      </c>
      <c r="R2354" s="3">
        <v>24.644757843553599</v>
      </c>
      <c r="S2354" s="3">
        <v>27.3106462554851</v>
      </c>
      <c r="T2354" s="3">
        <v>50.657084188911703</v>
      </c>
      <c r="U2354" s="3">
        <v>37.229437229437202</v>
      </c>
      <c r="V2354" s="3">
        <v>22.757916241062301</v>
      </c>
      <c r="W2354" s="3">
        <v>76.000838398658601</v>
      </c>
      <c r="X2354" s="3">
        <v>0</v>
      </c>
      <c r="Y2354" s="3">
        <v>0</v>
      </c>
      <c r="Z2354" s="3">
        <v>0</v>
      </c>
      <c r="AA2354" s="3">
        <v>0</v>
      </c>
      <c r="AB2354" s="3">
        <v>0</v>
      </c>
      <c r="AC2354" s="3">
        <v>0</v>
      </c>
      <c r="AD2354" s="3">
        <v>0</v>
      </c>
      <c r="AE2354" s="3">
        <v>19.0142297380903</v>
      </c>
      <c r="AF2354" s="3">
        <v>0</v>
      </c>
      <c r="AG2354" s="3">
        <v>0</v>
      </c>
      <c r="AH2354" s="3">
        <v>0</v>
      </c>
      <c r="AI2354" s="3">
        <v>0</v>
      </c>
      <c r="AJ2354" s="3">
        <v>43.933224755700302</v>
      </c>
      <c r="AK2354" s="3">
        <v>68.993672177995506</v>
      </c>
      <c r="AL2354" s="3">
        <v>0</v>
      </c>
      <c r="AM2354" s="3">
        <v>64.484954974741896</v>
      </c>
      <c r="AN2354" s="3">
        <v>19.208537127612299</v>
      </c>
      <c r="AO2354" s="3">
        <v>0.12925463162430001</v>
      </c>
      <c r="AQ2354" s="3">
        <v>31.151003167898601</v>
      </c>
      <c r="AR2354" s="3">
        <v>20.122549019607799</v>
      </c>
      <c r="AS2354" s="3">
        <v>0</v>
      </c>
      <c r="AT2354" s="3">
        <v>19.799079112599401</v>
      </c>
      <c r="AU2354" s="3">
        <v>9.5876072849068397</v>
      </c>
      <c r="AV2354" s="3">
        <v>26.066945606694599</v>
      </c>
      <c r="AW2354" s="3">
        <v>22.198368398454299</v>
      </c>
      <c r="AX2354" s="3">
        <v>40.525762355415402</v>
      </c>
      <c r="AY2354" s="3">
        <v>13.516922430103</v>
      </c>
      <c r="AZ2354" s="3">
        <v>43.136430523439103</v>
      </c>
      <c r="BA2354" s="3">
        <v>43.953974895397501</v>
      </c>
      <c r="BB2354" s="3">
        <v>50.930767621836402</v>
      </c>
      <c r="BC2354" s="3">
        <v>45.295727215323097</v>
      </c>
      <c r="BD2354" s="3">
        <v>21.494542401343399</v>
      </c>
      <c r="BE2354" s="3">
        <v>62.649089767733798</v>
      </c>
      <c r="BF2354" s="3">
        <v>15.5980660079882</v>
      </c>
      <c r="BG2354" s="3">
        <v>27.616645649432499</v>
      </c>
      <c r="BH2354" s="3">
        <v>58.497279196316498</v>
      </c>
      <c r="BI2354" s="3">
        <v>86.213389121338906</v>
      </c>
      <c r="BJ2354" s="3">
        <v>39.311714096624698</v>
      </c>
      <c r="BK2354" s="3">
        <v>5.9322033898305104</v>
      </c>
      <c r="BL2354" s="3">
        <v>1.6331658291457301</v>
      </c>
    </row>
    <row r="2355" spans="1:64" x14ac:dyDescent="0.3">
      <c r="A2355" s="3" t="s">
        <v>2906</v>
      </c>
      <c r="B2355" s="4" t="s">
        <v>75</v>
      </c>
      <c r="C2355" s="3" t="s">
        <v>2544</v>
      </c>
      <c r="D2355" s="3" t="s">
        <v>2545</v>
      </c>
      <c r="E2355" s="3" t="s">
        <v>2903</v>
      </c>
      <c r="F2355" s="3" t="s">
        <v>69</v>
      </c>
      <c r="G2355" s="3" t="s">
        <v>101</v>
      </c>
      <c r="H2355" s="3" t="s">
        <v>71</v>
      </c>
      <c r="I2355" s="3" t="s">
        <v>71</v>
      </c>
      <c r="J2355" s="3">
        <v>4741</v>
      </c>
      <c r="K2355" s="3">
        <v>1629</v>
      </c>
      <c r="L2355" s="3">
        <v>23.226600000000001</v>
      </c>
      <c r="M2355" s="3">
        <v>0</v>
      </c>
      <c r="N2355" s="3">
        <v>37.9285</v>
      </c>
      <c r="O2355" s="3">
        <v>66.350511501282099</v>
      </c>
      <c r="P2355" s="3">
        <v>85.153000000000006</v>
      </c>
      <c r="Q2355" s="3">
        <v>8.1607000000000003</v>
      </c>
      <c r="R2355" s="3">
        <v>40.757582334347497</v>
      </c>
      <c r="S2355" s="3">
        <v>25.592929166934599</v>
      </c>
      <c r="T2355" s="3">
        <v>49.753593429158101</v>
      </c>
      <c r="U2355" s="3">
        <v>36.446093588950703</v>
      </c>
      <c r="V2355" s="3">
        <v>31.072522982635299</v>
      </c>
      <c r="W2355" s="3">
        <v>80.947390484175202</v>
      </c>
      <c r="X2355" s="3">
        <v>0</v>
      </c>
      <c r="Y2355" s="3">
        <v>60.8880390907159</v>
      </c>
      <c r="Z2355" s="3">
        <v>0</v>
      </c>
      <c r="AA2355" s="3">
        <v>0</v>
      </c>
      <c r="AB2355" s="3">
        <v>0</v>
      </c>
      <c r="AC2355" s="3">
        <v>0</v>
      </c>
      <c r="AD2355" s="3">
        <v>0</v>
      </c>
      <c r="AE2355" s="3">
        <v>17.529387502577901</v>
      </c>
      <c r="AF2355" s="3">
        <v>0</v>
      </c>
      <c r="AG2355" s="3">
        <v>0</v>
      </c>
      <c r="AH2355" s="3">
        <v>22.317813765182201</v>
      </c>
      <c r="AI2355" s="3">
        <v>82.806691449814096</v>
      </c>
      <c r="AJ2355" s="3">
        <v>43.933224755700302</v>
      </c>
      <c r="AK2355" s="3">
        <v>75.423555827719994</v>
      </c>
      <c r="AL2355" s="3">
        <v>71.438645980253895</v>
      </c>
      <c r="AM2355" s="3">
        <v>48.100153744783697</v>
      </c>
      <c r="AN2355" s="3">
        <v>43.285904846598498</v>
      </c>
      <c r="AO2355" s="3">
        <v>5.5148642826367897</v>
      </c>
      <c r="AQ2355" s="3">
        <v>26.8637803590285</v>
      </c>
      <c r="AR2355" s="3">
        <v>5.0735294117647101</v>
      </c>
      <c r="AS2355" s="3">
        <v>64.681208053691293</v>
      </c>
      <c r="AT2355" s="3">
        <v>20.782754290498101</v>
      </c>
      <c r="AU2355" s="3">
        <v>14.632614611680999</v>
      </c>
      <c r="AV2355" s="3">
        <v>38.263598326359798</v>
      </c>
      <c r="AW2355" s="3">
        <v>8.1794761700300604</v>
      </c>
      <c r="AX2355" s="3">
        <v>48.790746582544699</v>
      </c>
      <c r="AY2355" s="3">
        <v>20.054656295984898</v>
      </c>
      <c r="AZ2355" s="3">
        <v>24.406138322472099</v>
      </c>
      <c r="BA2355" s="3">
        <v>45.271966527196703</v>
      </c>
      <c r="BB2355" s="3">
        <v>19.556578121731899</v>
      </c>
      <c r="BC2355" s="3">
        <v>48.431909071774399</v>
      </c>
      <c r="BD2355" s="3">
        <v>3.6104114189756502</v>
      </c>
      <c r="BE2355" s="3">
        <v>65.201925088930693</v>
      </c>
      <c r="BF2355" s="3">
        <v>10.027328147992399</v>
      </c>
      <c r="BG2355" s="3">
        <v>14.228667507356</v>
      </c>
      <c r="BH2355" s="3">
        <v>58.497279196316498</v>
      </c>
      <c r="BI2355" s="3">
        <v>64.958158995815893</v>
      </c>
      <c r="BJ2355" s="3">
        <v>0</v>
      </c>
      <c r="BK2355" s="3">
        <v>0.86864406779660996</v>
      </c>
      <c r="BL2355" s="3">
        <v>3.5175879396984899</v>
      </c>
    </row>
    <row r="2356" spans="1:64" x14ac:dyDescent="0.3">
      <c r="A2356" s="3" t="s">
        <v>2907</v>
      </c>
      <c r="B2356" s="4" t="s">
        <v>75</v>
      </c>
      <c r="C2356" s="3" t="s">
        <v>2544</v>
      </c>
      <c r="D2356" s="3" t="s">
        <v>2545</v>
      </c>
      <c r="E2356" s="3" t="s">
        <v>2908</v>
      </c>
      <c r="F2356" s="3" t="s">
        <v>69</v>
      </c>
      <c r="G2356" s="3" t="s">
        <v>101</v>
      </c>
      <c r="H2356" s="3" t="s">
        <v>71</v>
      </c>
      <c r="I2356" s="3" t="s">
        <v>71</v>
      </c>
      <c r="J2356" s="3">
        <v>4622</v>
      </c>
      <c r="K2356" s="3">
        <v>1477</v>
      </c>
      <c r="L2356" s="3">
        <v>2.1970999999999998</v>
      </c>
      <c r="M2356" s="3">
        <v>0</v>
      </c>
      <c r="N2356" s="3">
        <v>3.9121000000000001</v>
      </c>
      <c r="O2356" s="3">
        <v>46.056834230470599</v>
      </c>
      <c r="P2356" s="3">
        <v>10.401199999999999</v>
      </c>
      <c r="Q2356" s="3">
        <v>4.7709000000000001</v>
      </c>
      <c r="R2356" s="3">
        <v>23.1768579784586</v>
      </c>
      <c r="S2356" s="3">
        <v>22.879976252012</v>
      </c>
      <c r="T2356" s="3">
        <v>49.835728952772101</v>
      </c>
      <c r="U2356" s="3">
        <v>36.817151102865402</v>
      </c>
      <c r="V2356" s="3">
        <v>17.732379979571</v>
      </c>
      <c r="W2356" s="3">
        <v>32.697547683923702</v>
      </c>
      <c r="X2356" s="3">
        <v>0</v>
      </c>
      <c r="Y2356" s="3">
        <v>42.426173783726398</v>
      </c>
      <c r="Z2356" s="3">
        <v>0</v>
      </c>
      <c r="AA2356" s="3">
        <v>0</v>
      </c>
      <c r="AB2356" s="3">
        <v>0</v>
      </c>
      <c r="AC2356" s="3">
        <v>0</v>
      </c>
      <c r="AD2356" s="3">
        <v>0</v>
      </c>
      <c r="AE2356" s="3">
        <v>16.230150546504401</v>
      </c>
      <c r="AF2356" s="3">
        <v>0</v>
      </c>
      <c r="AG2356" s="3">
        <v>0</v>
      </c>
      <c r="AH2356" s="3">
        <v>0</v>
      </c>
      <c r="AI2356" s="3">
        <v>2.7881040892193298</v>
      </c>
      <c r="AJ2356" s="3">
        <v>43.933224755700302</v>
      </c>
      <c r="AK2356" s="3">
        <v>74.688711982037105</v>
      </c>
      <c r="AL2356" s="3">
        <v>4.3723554301833598</v>
      </c>
      <c r="AM2356" s="3">
        <v>50.538106742806903</v>
      </c>
      <c r="AN2356" s="3">
        <v>7.7590040017785702</v>
      </c>
      <c r="AO2356" s="3">
        <v>0</v>
      </c>
      <c r="AQ2356" s="3">
        <v>34.825765575501599</v>
      </c>
      <c r="AR2356" s="3">
        <v>23.431372549019599</v>
      </c>
      <c r="AS2356" s="3">
        <v>0</v>
      </c>
      <c r="AT2356" s="3">
        <v>7.3043114273754703</v>
      </c>
      <c r="AU2356" s="3">
        <v>12.2252459702742</v>
      </c>
      <c r="AV2356" s="3">
        <v>23.849372384937201</v>
      </c>
      <c r="AW2356" s="3">
        <v>13.56805495921</v>
      </c>
      <c r="AX2356" s="3">
        <v>12.6393270241851</v>
      </c>
      <c r="AY2356" s="3">
        <v>13.516922430103</v>
      </c>
      <c r="AZ2356" s="3">
        <v>43.136430523439103</v>
      </c>
      <c r="BA2356" s="3">
        <v>5.8786610878661101</v>
      </c>
      <c r="BB2356" s="3">
        <v>50.930767621836402</v>
      </c>
      <c r="BC2356" s="3">
        <v>45.295727215323097</v>
      </c>
      <c r="BD2356" s="3">
        <v>18.282955499580201</v>
      </c>
      <c r="BE2356" s="3">
        <v>43.335425821301499</v>
      </c>
      <c r="BF2356" s="3">
        <v>15.5980660079882</v>
      </c>
      <c r="BG2356" s="3">
        <v>24.758301807482098</v>
      </c>
      <c r="BH2356" s="3">
        <v>58.497279196316498</v>
      </c>
      <c r="BI2356" s="3">
        <v>86.506276150627599</v>
      </c>
      <c r="BJ2356" s="3">
        <v>0</v>
      </c>
      <c r="BK2356" s="3">
        <v>37.796610169491501</v>
      </c>
      <c r="BL2356" s="3">
        <v>1.7587939698492501</v>
      </c>
    </row>
    <row r="2357" spans="1:64" x14ac:dyDescent="0.3">
      <c r="A2357" s="3" t="s">
        <v>2909</v>
      </c>
      <c r="B2357" s="4" t="s">
        <v>75</v>
      </c>
      <c r="C2357" s="3" t="s">
        <v>2544</v>
      </c>
      <c r="D2357" s="3" t="s">
        <v>2545</v>
      </c>
      <c r="E2357" s="3" t="s">
        <v>2908</v>
      </c>
      <c r="F2357" s="3" t="s">
        <v>69</v>
      </c>
      <c r="G2357" s="3" t="s">
        <v>101</v>
      </c>
      <c r="H2357" s="3" t="s">
        <v>71</v>
      </c>
      <c r="I2357" s="3" t="s">
        <v>71</v>
      </c>
      <c r="J2357" s="3">
        <v>2935</v>
      </c>
      <c r="K2357" s="3">
        <v>981</v>
      </c>
      <c r="L2357" s="3">
        <v>9.0604999999999993</v>
      </c>
      <c r="M2357" s="3">
        <v>0</v>
      </c>
      <c r="N2357" s="3">
        <v>15.946300000000001</v>
      </c>
      <c r="O2357" s="3">
        <v>55.830609817862801</v>
      </c>
      <c r="P2357" s="3">
        <v>47.353200000000001</v>
      </c>
      <c r="Q2357" s="3">
        <v>6.5286</v>
      </c>
      <c r="R2357" s="3">
        <v>31.622529646073701</v>
      </c>
      <c r="S2357" s="3">
        <v>24.208080171789099</v>
      </c>
      <c r="T2357" s="3">
        <v>49.281314168377797</v>
      </c>
      <c r="U2357" s="3">
        <v>36.549165120593699</v>
      </c>
      <c r="V2357" s="3">
        <v>29.6016343207354</v>
      </c>
      <c r="W2357" s="3">
        <v>49.130161391741801</v>
      </c>
      <c r="X2357" s="3">
        <v>0</v>
      </c>
      <c r="Y2357" s="3">
        <v>29.806670915657499</v>
      </c>
      <c r="Z2357" s="3">
        <v>27.563329312424599</v>
      </c>
      <c r="AA2357" s="3">
        <v>0</v>
      </c>
      <c r="AB2357" s="3">
        <v>0</v>
      </c>
      <c r="AC2357" s="3">
        <v>0</v>
      </c>
      <c r="AD2357" s="3">
        <v>0</v>
      </c>
      <c r="AE2357" s="3">
        <v>15.302124149309099</v>
      </c>
      <c r="AF2357" s="3">
        <v>0</v>
      </c>
      <c r="AG2357" s="3">
        <v>0</v>
      </c>
      <c r="AH2357" s="3">
        <v>0</v>
      </c>
      <c r="AI2357" s="3">
        <v>52.509293680297397</v>
      </c>
      <c r="AJ2357" s="3">
        <v>43.933224755700302</v>
      </c>
      <c r="AK2357" s="3">
        <v>74.137579097775003</v>
      </c>
      <c r="AL2357" s="3">
        <v>38.575458392101602</v>
      </c>
      <c r="AM2357" s="3">
        <v>47.353393367010803</v>
      </c>
      <c r="AN2357" s="3">
        <v>19.497554468652702</v>
      </c>
      <c r="AO2357" s="3">
        <v>21.3485566566135</v>
      </c>
      <c r="AQ2357" s="3">
        <v>18.669482576557499</v>
      </c>
      <c r="AR2357" s="3">
        <v>16.960784313725501</v>
      </c>
      <c r="AS2357" s="3">
        <v>0</v>
      </c>
      <c r="AT2357" s="3">
        <v>14.1272498953537</v>
      </c>
      <c r="AU2357" s="3">
        <v>18.107598911450701</v>
      </c>
      <c r="AV2357" s="3">
        <v>24.560669456066901</v>
      </c>
      <c r="AW2357" s="3">
        <v>30.2919708029197</v>
      </c>
      <c r="AX2357" s="3">
        <v>17.4973711882229</v>
      </c>
      <c r="AY2357" s="3">
        <v>20.054656295984898</v>
      </c>
      <c r="AZ2357" s="3">
        <v>24.406138322472099</v>
      </c>
      <c r="BA2357" s="3">
        <v>44.895397489539803</v>
      </c>
      <c r="BB2357" s="3">
        <v>19.556578121731899</v>
      </c>
      <c r="BC2357" s="3">
        <v>48.431909071774399</v>
      </c>
      <c r="BD2357" s="3">
        <v>3.8413098236775798</v>
      </c>
      <c r="BE2357" s="3">
        <v>43.168026783846003</v>
      </c>
      <c r="BF2357" s="3">
        <v>10.027328147992399</v>
      </c>
      <c r="BG2357" s="3">
        <v>24.821353509878101</v>
      </c>
      <c r="BH2357" s="3">
        <v>58.497279196316498</v>
      </c>
      <c r="BI2357" s="3">
        <v>77.008368200836799</v>
      </c>
      <c r="BJ2357" s="3">
        <v>0</v>
      </c>
      <c r="BK2357" s="3">
        <v>35.635593220338997</v>
      </c>
      <c r="BL2357" s="3">
        <v>7.1189279731993302</v>
      </c>
    </row>
    <row r="2358" spans="1:64" x14ac:dyDescent="0.3">
      <c r="A2358" s="3" t="s">
        <v>2910</v>
      </c>
      <c r="B2358" s="4" t="s">
        <v>75</v>
      </c>
      <c r="C2358" s="3" t="s">
        <v>2544</v>
      </c>
      <c r="D2358" s="3" t="s">
        <v>2545</v>
      </c>
      <c r="E2358" s="3" t="s">
        <v>2908</v>
      </c>
      <c r="F2358" s="3" t="s">
        <v>69</v>
      </c>
      <c r="G2358" s="3" t="s">
        <v>101</v>
      </c>
      <c r="H2358" s="3" t="s">
        <v>71</v>
      </c>
      <c r="I2358" s="3" t="s">
        <v>71</v>
      </c>
      <c r="J2358" s="3">
        <v>2221</v>
      </c>
      <c r="K2358" s="3">
        <v>746</v>
      </c>
      <c r="L2358" s="3">
        <v>13.684900000000001</v>
      </c>
      <c r="M2358" s="3">
        <v>0</v>
      </c>
      <c r="N2358" s="3">
        <v>23.7332</v>
      </c>
      <c r="O2358" s="3">
        <v>59.978802406572598</v>
      </c>
      <c r="P2358" s="3">
        <v>69.933800000000005</v>
      </c>
      <c r="Q2358" s="3">
        <v>5.9217000000000004</v>
      </c>
      <c r="R2358" s="3">
        <v>36.222695739175101</v>
      </c>
      <c r="S2358" s="3">
        <v>23.7561066673975</v>
      </c>
      <c r="T2358" s="3">
        <v>47.843942505133498</v>
      </c>
      <c r="U2358" s="3">
        <v>35.910121624407303</v>
      </c>
      <c r="V2358" s="3">
        <v>41.001021450459703</v>
      </c>
      <c r="W2358" s="3">
        <v>61.559421504925602</v>
      </c>
      <c r="X2358" s="3">
        <v>0</v>
      </c>
      <c r="Y2358" s="3">
        <v>35.457828765668197</v>
      </c>
      <c r="Z2358" s="3">
        <v>0</v>
      </c>
      <c r="AA2358" s="3">
        <v>0</v>
      </c>
      <c r="AB2358" s="3">
        <v>0</v>
      </c>
      <c r="AC2358" s="3">
        <v>0</v>
      </c>
      <c r="AD2358" s="3">
        <v>0</v>
      </c>
      <c r="AE2358" s="3">
        <v>13.8585275314498</v>
      </c>
      <c r="AF2358" s="3">
        <v>0</v>
      </c>
      <c r="AG2358" s="3">
        <v>0</v>
      </c>
      <c r="AH2358" s="3">
        <v>0</v>
      </c>
      <c r="AI2358" s="3">
        <v>76.394052044609694</v>
      </c>
      <c r="AJ2358" s="3">
        <v>43.933224755700302</v>
      </c>
      <c r="AK2358" s="3">
        <v>75.035721575831801</v>
      </c>
      <c r="AL2358" s="3">
        <v>62.059238363892803</v>
      </c>
      <c r="AM2358" s="3">
        <v>49.022622446738403</v>
      </c>
      <c r="AN2358" s="3">
        <v>9.8710538016896407</v>
      </c>
      <c r="AO2358" s="3">
        <v>14.3257216716932</v>
      </c>
      <c r="AQ2358" s="3">
        <v>33.579725448785602</v>
      </c>
      <c r="AR2358" s="3">
        <v>20.588235294117599</v>
      </c>
      <c r="AS2358" s="3">
        <v>0</v>
      </c>
      <c r="AT2358" s="3">
        <v>35.768103809125201</v>
      </c>
      <c r="AU2358" s="3">
        <v>6.2800921080175806E-2</v>
      </c>
      <c r="AV2358" s="3">
        <v>27.280334728033498</v>
      </c>
      <c r="AW2358" s="3">
        <v>54.207814512666403</v>
      </c>
      <c r="AX2358" s="3">
        <v>2.8180862250262901</v>
      </c>
      <c r="AY2358" s="3">
        <v>14.000420433045999</v>
      </c>
      <c r="AZ2358" s="3">
        <v>40.6348538995165</v>
      </c>
      <c r="BA2358" s="3">
        <v>47.824267782426801</v>
      </c>
      <c r="BB2358" s="3">
        <v>20.246810290734199</v>
      </c>
      <c r="BC2358" s="3">
        <v>55.567249000210502</v>
      </c>
      <c r="BD2358" s="3">
        <v>1.9101595298068801</v>
      </c>
      <c r="BE2358" s="3">
        <v>48.273697426239799</v>
      </c>
      <c r="BF2358" s="3">
        <v>13.5589657347067</v>
      </c>
      <c r="BG2358" s="3">
        <v>8.1126523749474604</v>
      </c>
      <c r="BH2358" s="3">
        <v>58.497279196316498</v>
      </c>
      <c r="BI2358" s="3">
        <v>78.640167364016705</v>
      </c>
      <c r="BJ2358" s="3">
        <v>0</v>
      </c>
      <c r="BK2358" s="3">
        <v>0</v>
      </c>
      <c r="BL2358" s="3">
        <v>1.46566164154104</v>
      </c>
    </row>
    <row r="2359" spans="1:64" x14ac:dyDescent="0.3">
      <c r="A2359" s="3" t="s">
        <v>2911</v>
      </c>
      <c r="B2359" s="4" t="s">
        <v>75</v>
      </c>
      <c r="C2359" s="3" t="s">
        <v>2544</v>
      </c>
      <c r="D2359" s="3" t="s">
        <v>2545</v>
      </c>
      <c r="E2359" s="3" t="s">
        <v>2908</v>
      </c>
      <c r="F2359" s="3" t="s">
        <v>69</v>
      </c>
      <c r="G2359" s="3" t="s">
        <v>101</v>
      </c>
      <c r="H2359" s="3" t="s">
        <v>71</v>
      </c>
      <c r="I2359" s="3" t="s">
        <v>71</v>
      </c>
      <c r="J2359" s="3">
        <v>5493</v>
      </c>
      <c r="K2359" s="3">
        <v>1846</v>
      </c>
      <c r="L2359" s="3">
        <v>27.599900000000002</v>
      </c>
      <c r="M2359" s="3">
        <v>0</v>
      </c>
      <c r="N2359" s="3">
        <v>43.666200000000003</v>
      </c>
      <c r="O2359" s="3">
        <v>68.804625707368302</v>
      </c>
      <c r="P2359" s="3">
        <v>87.076099999999997</v>
      </c>
      <c r="Q2359" s="3">
        <v>9.9602000000000004</v>
      </c>
      <c r="R2359" s="3">
        <v>41.603143377419499</v>
      </c>
      <c r="S2359" s="3">
        <v>27.2014823299487</v>
      </c>
      <c r="T2359" s="3">
        <v>43.901437371663199</v>
      </c>
      <c r="U2359" s="3">
        <v>34.817563388991999</v>
      </c>
      <c r="V2359" s="3">
        <v>8.4371807967313597</v>
      </c>
      <c r="W2359" s="3">
        <v>19.1783693146091</v>
      </c>
      <c r="X2359" s="3">
        <v>87.763864042933804</v>
      </c>
      <c r="Y2359" s="3">
        <v>35.457828765668197</v>
      </c>
      <c r="Z2359" s="3">
        <v>0</v>
      </c>
      <c r="AA2359" s="3">
        <v>0</v>
      </c>
      <c r="AB2359" s="3">
        <v>0</v>
      </c>
      <c r="AC2359" s="3">
        <v>0</v>
      </c>
      <c r="AD2359" s="3">
        <v>0</v>
      </c>
      <c r="AE2359" s="3">
        <v>12.002474737059201</v>
      </c>
      <c r="AF2359" s="3">
        <v>0</v>
      </c>
      <c r="AG2359" s="3">
        <v>0</v>
      </c>
      <c r="AH2359" s="3">
        <v>0</v>
      </c>
      <c r="AI2359" s="3">
        <v>91.728624535316001</v>
      </c>
      <c r="AJ2359" s="3">
        <v>43.933224755700302</v>
      </c>
      <c r="AK2359" s="3">
        <v>81.935088793631394</v>
      </c>
      <c r="AL2359" s="3">
        <v>80.747531734837807</v>
      </c>
      <c r="AM2359" s="3">
        <v>68.614100593015607</v>
      </c>
      <c r="AN2359" s="3">
        <v>26.100489106269499</v>
      </c>
      <c r="AO2359" s="3">
        <v>0</v>
      </c>
      <c r="AQ2359" s="3">
        <v>47.412882787750803</v>
      </c>
      <c r="AR2359" s="3">
        <v>0</v>
      </c>
      <c r="AS2359" s="3">
        <v>46.3087248322148</v>
      </c>
      <c r="AT2359" s="3">
        <v>5.7974047718710802</v>
      </c>
      <c r="AU2359" s="3">
        <v>20.661503035377901</v>
      </c>
      <c r="AV2359" s="3">
        <v>22.615062761506302</v>
      </c>
      <c r="AW2359" s="3">
        <v>12.387290682696401</v>
      </c>
      <c r="AX2359" s="3">
        <v>14.532071503680299</v>
      </c>
      <c r="AY2359" s="3">
        <v>14.000420433045999</v>
      </c>
      <c r="AZ2359" s="3">
        <v>40.6348538995165</v>
      </c>
      <c r="BA2359" s="3">
        <v>28.765690376569001</v>
      </c>
      <c r="BB2359" s="3">
        <v>20.246810290734199</v>
      </c>
      <c r="BC2359" s="3">
        <v>55.567249000210502</v>
      </c>
      <c r="BD2359" s="3">
        <v>15.5331654072208</v>
      </c>
      <c r="BE2359" s="3">
        <v>70.370370370370395</v>
      </c>
      <c r="BF2359" s="3">
        <v>13.5589657347067</v>
      </c>
      <c r="BG2359" s="3">
        <v>14.3968053804119</v>
      </c>
      <c r="BH2359" s="3">
        <v>58.497279196316498</v>
      </c>
      <c r="BI2359" s="3">
        <v>56.401673640167402</v>
      </c>
      <c r="BJ2359" s="3">
        <v>0</v>
      </c>
      <c r="BK2359" s="3">
        <v>96.8008474576271</v>
      </c>
      <c r="BL2359" s="3">
        <v>1.5703517587939699</v>
      </c>
    </row>
    <row r="2360" spans="1:64" x14ac:dyDescent="0.3">
      <c r="A2360" s="3" t="s">
        <v>2912</v>
      </c>
      <c r="B2360" s="4" t="s">
        <v>75</v>
      </c>
      <c r="C2360" s="3" t="s">
        <v>2544</v>
      </c>
      <c r="D2360" s="3" t="s">
        <v>2545</v>
      </c>
      <c r="E2360" s="3" t="s">
        <v>2908</v>
      </c>
      <c r="F2360" s="3" t="s">
        <v>69</v>
      </c>
      <c r="G2360" s="3" t="s">
        <v>101</v>
      </c>
      <c r="H2360" s="3" t="s">
        <v>71</v>
      </c>
      <c r="I2360" s="3" t="s">
        <v>71</v>
      </c>
      <c r="J2360" s="3">
        <v>6513</v>
      </c>
      <c r="K2360" s="3">
        <v>2209</v>
      </c>
      <c r="L2360" s="3">
        <v>5.7333999999999996</v>
      </c>
      <c r="M2360" s="3">
        <v>0</v>
      </c>
      <c r="N2360" s="3">
        <v>10.1714</v>
      </c>
      <c r="O2360" s="3">
        <v>52.082380358569999</v>
      </c>
      <c r="P2360" s="3">
        <v>49.958599999999997</v>
      </c>
      <c r="Q2360" s="3">
        <v>2.4901</v>
      </c>
      <c r="R2360" s="3">
        <v>32.085480363661503</v>
      </c>
      <c r="S2360" s="3">
        <v>19.9968999949085</v>
      </c>
      <c r="T2360" s="3">
        <v>39.055441478439398</v>
      </c>
      <c r="U2360" s="3">
        <v>33.7456194599052</v>
      </c>
      <c r="V2360" s="3">
        <v>7.7834525025536303</v>
      </c>
      <c r="W2360" s="3">
        <v>15.8876545797527</v>
      </c>
      <c r="X2360" s="3">
        <v>0</v>
      </c>
      <c r="Y2360" s="3">
        <v>5.8423624389207598</v>
      </c>
      <c r="Z2360" s="3">
        <v>0</v>
      </c>
      <c r="AA2360" s="3">
        <v>0</v>
      </c>
      <c r="AB2360" s="3">
        <v>0</v>
      </c>
      <c r="AC2360" s="3">
        <v>0</v>
      </c>
      <c r="AD2360" s="3">
        <v>0</v>
      </c>
      <c r="AE2360" s="3">
        <v>11.074448339863901</v>
      </c>
      <c r="AF2360" s="3">
        <v>0</v>
      </c>
      <c r="AG2360" s="3">
        <v>0</v>
      </c>
      <c r="AH2360" s="3">
        <v>0</v>
      </c>
      <c r="AI2360" s="3">
        <v>84.107806691449795</v>
      </c>
      <c r="AJ2360" s="3">
        <v>43.933224755700302</v>
      </c>
      <c r="AK2360" s="3">
        <v>82.057562767911804</v>
      </c>
      <c r="AL2360" s="3">
        <v>56.276445698166398</v>
      </c>
      <c r="AM2360" s="3">
        <v>55.128486712057999</v>
      </c>
      <c r="AN2360" s="3">
        <v>17.029791018230299</v>
      </c>
      <c r="AO2360" s="3">
        <v>6.4627315812149894E-2</v>
      </c>
      <c r="AQ2360" s="3">
        <v>13.9176346356917</v>
      </c>
      <c r="AR2360" s="3">
        <v>0</v>
      </c>
      <c r="AS2360" s="3">
        <v>0</v>
      </c>
      <c r="AT2360" s="3">
        <v>3.2649644202595201</v>
      </c>
      <c r="AU2360" s="3">
        <v>2.6376386853673899</v>
      </c>
      <c r="AV2360" s="3">
        <v>15.962343096234299</v>
      </c>
      <c r="AW2360" s="3">
        <v>26.7711464147703</v>
      </c>
      <c r="AX2360" s="3">
        <v>23.596214511041001</v>
      </c>
      <c r="AY2360" s="3">
        <v>14.000420433045999</v>
      </c>
      <c r="AZ2360" s="3">
        <v>40.6348538995165</v>
      </c>
      <c r="BA2360" s="3">
        <v>26.004184100418399</v>
      </c>
      <c r="BB2360" s="3">
        <v>20.246810290734199</v>
      </c>
      <c r="BC2360" s="3">
        <v>55.567249000210502</v>
      </c>
      <c r="BD2360" s="3">
        <v>3.1276238455079799</v>
      </c>
      <c r="BE2360" s="3">
        <v>79.096045197740096</v>
      </c>
      <c r="BF2360" s="3">
        <v>13.5589657347067</v>
      </c>
      <c r="BG2360" s="3">
        <v>16.1832702816309</v>
      </c>
      <c r="BH2360" s="3">
        <v>25.763917957304301</v>
      </c>
      <c r="BI2360" s="3">
        <v>47.845188284518798</v>
      </c>
      <c r="BJ2360" s="3">
        <v>0</v>
      </c>
      <c r="BK2360" s="3">
        <v>94.830508474576305</v>
      </c>
      <c r="BL2360" s="3">
        <v>0.58626465661641503</v>
      </c>
    </row>
    <row r="2361" spans="1:64" x14ac:dyDescent="0.3">
      <c r="A2361" s="3" t="s">
        <v>2913</v>
      </c>
      <c r="B2361" s="4" t="s">
        <v>75</v>
      </c>
      <c r="C2361" s="3" t="s">
        <v>2544</v>
      </c>
      <c r="D2361" s="3" t="s">
        <v>2545</v>
      </c>
      <c r="E2361" s="3" t="s">
        <v>2914</v>
      </c>
      <c r="F2361" s="3" t="s">
        <v>69</v>
      </c>
      <c r="G2361" s="3" t="s">
        <v>101</v>
      </c>
      <c r="H2361" s="3" t="s">
        <v>71</v>
      </c>
      <c r="I2361" s="3" t="s">
        <v>71</v>
      </c>
      <c r="J2361" s="3">
        <v>5063</v>
      </c>
      <c r="K2361" s="3">
        <v>1616</v>
      </c>
      <c r="L2361" s="3">
        <v>4.1641000000000004</v>
      </c>
      <c r="M2361" s="3">
        <v>0</v>
      </c>
      <c r="N2361" s="3">
        <v>7.3769999999999998</v>
      </c>
      <c r="O2361" s="3">
        <v>50.242561821487897</v>
      </c>
      <c r="P2361" s="3">
        <v>16.770099999999999</v>
      </c>
      <c r="Q2361" s="3">
        <v>7.4074</v>
      </c>
      <c r="R2361" s="3">
        <v>25.1856593282027</v>
      </c>
      <c r="S2361" s="3">
        <v>25.0569024932852</v>
      </c>
      <c r="T2361" s="3">
        <v>49.486652977412703</v>
      </c>
      <c r="U2361" s="3">
        <v>35.291692434549603</v>
      </c>
      <c r="V2361" s="3">
        <v>10.051072522982601</v>
      </c>
      <c r="W2361" s="3">
        <v>59.568224690840502</v>
      </c>
      <c r="X2361" s="3">
        <v>0</v>
      </c>
      <c r="Y2361" s="3">
        <v>17.569577225408999</v>
      </c>
      <c r="Z2361" s="3">
        <v>0</v>
      </c>
      <c r="AA2361" s="3">
        <v>0</v>
      </c>
      <c r="AB2361" s="3">
        <v>0</v>
      </c>
      <c r="AC2361" s="3">
        <v>0</v>
      </c>
      <c r="AD2361" s="3">
        <v>0</v>
      </c>
      <c r="AE2361" s="3">
        <v>15.0134048257373</v>
      </c>
      <c r="AF2361" s="3">
        <v>0</v>
      </c>
      <c r="AG2361" s="3">
        <v>0</v>
      </c>
      <c r="AH2361" s="3">
        <v>5.4149797570850202</v>
      </c>
      <c r="AI2361" s="3">
        <v>9.7583643122676609</v>
      </c>
      <c r="AJ2361" s="3">
        <v>43.933224755700302</v>
      </c>
      <c r="AK2361" s="3">
        <v>71.830985915493002</v>
      </c>
      <c r="AL2361" s="3">
        <v>8.5331452750352597</v>
      </c>
      <c r="AM2361" s="3">
        <v>59.257632330331703</v>
      </c>
      <c r="AN2361" s="3">
        <v>60.0489106269453</v>
      </c>
      <c r="AO2361" s="3">
        <v>0</v>
      </c>
      <c r="AQ2361" s="3">
        <v>52.122492080253402</v>
      </c>
      <c r="AR2361" s="3">
        <v>2.72058823529412</v>
      </c>
      <c r="AS2361" s="3">
        <v>0</v>
      </c>
      <c r="AT2361" s="3">
        <v>5.8183340309752998</v>
      </c>
      <c r="AU2361" s="3">
        <v>4.0611262298513697</v>
      </c>
      <c r="AV2361" s="3">
        <v>26.046025104602499</v>
      </c>
      <c r="AW2361" s="3">
        <v>15.092314297982</v>
      </c>
      <c r="AX2361" s="3">
        <v>16.887486855941098</v>
      </c>
      <c r="AY2361" s="3">
        <v>18.8143788101745</v>
      </c>
      <c r="AZ2361" s="3">
        <v>50.115619087660299</v>
      </c>
      <c r="BA2361" s="3">
        <v>31.297071129707099</v>
      </c>
      <c r="BB2361" s="3">
        <v>5.3545283413511804</v>
      </c>
      <c r="BC2361" s="3">
        <v>70.953483477162706</v>
      </c>
      <c r="BD2361" s="3">
        <v>47.858942065491199</v>
      </c>
      <c r="BE2361" s="3">
        <v>56.1414521866499</v>
      </c>
      <c r="BF2361" s="3">
        <v>8.2404877023334002</v>
      </c>
      <c r="BG2361" s="3">
        <v>25.052543085330001</v>
      </c>
      <c r="BH2361" s="3">
        <v>58.497279196316498</v>
      </c>
      <c r="BI2361" s="3">
        <v>86.799163179916306</v>
      </c>
      <c r="BJ2361" s="3">
        <v>0</v>
      </c>
      <c r="BK2361" s="3">
        <v>1.8220338983050799</v>
      </c>
      <c r="BL2361" s="3">
        <v>2.7847571189279701</v>
      </c>
    </row>
    <row r="2362" spans="1:64" x14ac:dyDescent="0.3">
      <c r="A2362" s="3" t="s">
        <v>2915</v>
      </c>
      <c r="B2362" s="4" t="s">
        <v>75</v>
      </c>
      <c r="C2362" s="3" t="s">
        <v>2544</v>
      </c>
      <c r="D2362" s="3" t="s">
        <v>2545</v>
      </c>
      <c r="E2362" s="3" t="s">
        <v>2914</v>
      </c>
      <c r="F2362" s="3" t="s">
        <v>69</v>
      </c>
      <c r="G2362" s="3" t="s">
        <v>101</v>
      </c>
      <c r="H2362" s="3" t="s">
        <v>71</v>
      </c>
      <c r="I2362" s="3" t="s">
        <v>71</v>
      </c>
      <c r="J2362" s="3">
        <v>4324</v>
      </c>
      <c r="K2362" s="3">
        <v>1400</v>
      </c>
      <c r="L2362" s="3">
        <v>4.5824999999999996</v>
      </c>
      <c r="M2362" s="3">
        <v>0</v>
      </c>
      <c r="N2362" s="3">
        <v>8.1221999999999994</v>
      </c>
      <c r="O2362" s="3">
        <v>50.744541328479698</v>
      </c>
      <c r="P2362" s="3">
        <v>9.2638999999999996</v>
      </c>
      <c r="Q2362" s="3">
        <v>10.8809</v>
      </c>
      <c r="R2362" s="3">
        <v>22.807022210529301</v>
      </c>
      <c r="S2362" s="3">
        <v>27.937519117950401</v>
      </c>
      <c r="T2362" s="3">
        <v>48.090349075975404</v>
      </c>
      <c r="U2362" s="3">
        <v>35.353535353535399</v>
      </c>
      <c r="V2362" s="3">
        <v>21.348314606741599</v>
      </c>
      <c r="W2362" s="3">
        <v>34.122825403479403</v>
      </c>
      <c r="X2362" s="3">
        <v>0</v>
      </c>
      <c r="Y2362" s="3">
        <v>42.426173783726398</v>
      </c>
      <c r="Z2362" s="3">
        <v>0</v>
      </c>
      <c r="AA2362" s="3">
        <v>0</v>
      </c>
      <c r="AB2362" s="3">
        <v>0</v>
      </c>
      <c r="AC2362" s="3">
        <v>0</v>
      </c>
      <c r="AD2362" s="3">
        <v>0</v>
      </c>
      <c r="AE2362" s="3">
        <v>14.250360899154501</v>
      </c>
      <c r="AF2362" s="3">
        <v>0</v>
      </c>
      <c r="AG2362" s="3">
        <v>0</v>
      </c>
      <c r="AH2362" s="3">
        <v>0</v>
      </c>
      <c r="AI2362" s="3">
        <v>0.55762081784386597</v>
      </c>
      <c r="AJ2362" s="3">
        <v>43.933224755700302</v>
      </c>
      <c r="AK2362" s="3">
        <v>75.913451724841806</v>
      </c>
      <c r="AL2362" s="3">
        <v>1.2693935119887201</v>
      </c>
      <c r="AM2362" s="3">
        <v>49.769382824511297</v>
      </c>
      <c r="AN2362" s="3">
        <v>19.097376611827499</v>
      </c>
      <c r="AO2362" s="3">
        <v>18.634209392503202</v>
      </c>
      <c r="AQ2362" s="3">
        <v>19.134107708553302</v>
      </c>
      <c r="AR2362" s="3">
        <v>0</v>
      </c>
      <c r="AS2362" s="3">
        <v>0</v>
      </c>
      <c r="AT2362" s="3">
        <v>10.0251151109251</v>
      </c>
      <c r="AU2362" s="3">
        <v>7.3895750471006902</v>
      </c>
      <c r="AV2362" s="3">
        <v>34.769874476987503</v>
      </c>
      <c r="AW2362" s="3">
        <v>65.070845856590793</v>
      </c>
      <c r="AX2362" s="3">
        <v>17.9600420609884</v>
      </c>
      <c r="AY2362" s="3">
        <v>20.054656295984898</v>
      </c>
      <c r="AZ2362" s="3">
        <v>24.406138322472099</v>
      </c>
      <c r="BA2362" s="3">
        <v>55</v>
      </c>
      <c r="BB2362" s="3">
        <v>19.556578121731899</v>
      </c>
      <c r="BC2362" s="3">
        <v>48.431909071774399</v>
      </c>
      <c r="BD2362" s="3">
        <v>2.2250209907640599</v>
      </c>
      <c r="BE2362" s="3">
        <v>66.457417869847205</v>
      </c>
      <c r="BF2362" s="3">
        <v>10.027328147992399</v>
      </c>
      <c r="BG2362" s="3">
        <v>26.0823875577974</v>
      </c>
      <c r="BH2362" s="3">
        <v>58.497279196316498</v>
      </c>
      <c r="BI2362" s="3">
        <v>81.234309623431002</v>
      </c>
      <c r="BJ2362" s="3">
        <v>7.67703507610854</v>
      </c>
      <c r="BK2362" s="3">
        <v>99.046610169491501</v>
      </c>
      <c r="BL2362" s="3">
        <v>1.4028475711892801</v>
      </c>
    </row>
    <row r="2363" spans="1:64" x14ac:dyDescent="0.3">
      <c r="A2363" s="3" t="s">
        <v>2916</v>
      </c>
      <c r="B2363" s="4" t="s">
        <v>75</v>
      </c>
      <c r="C2363" s="3" t="s">
        <v>2544</v>
      </c>
      <c r="D2363" s="3" t="s">
        <v>2545</v>
      </c>
      <c r="E2363" s="3" t="s">
        <v>2914</v>
      </c>
      <c r="F2363" s="3" t="s">
        <v>69</v>
      </c>
      <c r="G2363" s="3" t="s">
        <v>101</v>
      </c>
      <c r="H2363" s="3" t="s">
        <v>71</v>
      </c>
      <c r="I2363" s="3" t="s">
        <v>71</v>
      </c>
      <c r="J2363" s="3">
        <v>3291</v>
      </c>
      <c r="K2363" s="3">
        <v>1105</v>
      </c>
      <c r="L2363" s="3">
        <v>0.94159999999999999</v>
      </c>
      <c r="M2363" s="3">
        <v>0</v>
      </c>
      <c r="N2363" s="3">
        <v>1.6766000000000001</v>
      </c>
      <c r="O2363" s="3">
        <v>42.1921622217804</v>
      </c>
      <c r="P2363" s="3">
        <v>6.6997999999999998</v>
      </c>
      <c r="Q2363" s="3">
        <v>2.7621000000000002</v>
      </c>
      <c r="R2363" s="3">
        <v>21.753420998216701</v>
      </c>
      <c r="S2363" s="3">
        <v>20.4387412235636</v>
      </c>
      <c r="T2363" s="3">
        <v>47.5154004106776</v>
      </c>
      <c r="U2363" s="3">
        <v>34.611420325706</v>
      </c>
      <c r="V2363" s="3">
        <v>27.272727272727298</v>
      </c>
      <c r="W2363" s="3">
        <v>28.631314189897299</v>
      </c>
      <c r="X2363" s="3">
        <v>0</v>
      </c>
      <c r="Y2363" s="3">
        <v>5.8423624389207598</v>
      </c>
      <c r="Z2363" s="3">
        <v>0</v>
      </c>
      <c r="AA2363" s="3">
        <v>0</v>
      </c>
      <c r="AB2363" s="3">
        <v>0</v>
      </c>
      <c r="AC2363" s="3">
        <v>0</v>
      </c>
      <c r="AD2363" s="3">
        <v>0</v>
      </c>
      <c r="AE2363" s="3">
        <v>13.6729222520107</v>
      </c>
      <c r="AF2363" s="3">
        <v>0</v>
      </c>
      <c r="AG2363" s="3">
        <v>0</v>
      </c>
      <c r="AH2363" s="3">
        <v>0</v>
      </c>
      <c r="AI2363" s="3">
        <v>0</v>
      </c>
      <c r="AJ2363" s="3">
        <v>43.933224755700302</v>
      </c>
      <c r="AK2363" s="3">
        <v>73.116962645437795</v>
      </c>
      <c r="AL2363" s="3">
        <v>0</v>
      </c>
      <c r="AM2363" s="3">
        <v>54.6672523610806</v>
      </c>
      <c r="AN2363" s="3">
        <v>46.620720320142297</v>
      </c>
      <c r="AO2363" s="3">
        <v>0</v>
      </c>
      <c r="AQ2363" s="3">
        <v>18.373812038014801</v>
      </c>
      <c r="AR2363" s="3">
        <v>0</v>
      </c>
      <c r="AS2363" s="3">
        <v>23.797539149888099</v>
      </c>
      <c r="AT2363" s="3">
        <v>8.79028882377564</v>
      </c>
      <c r="AU2363" s="3">
        <v>3.6843207033703198</v>
      </c>
      <c r="AV2363" s="3">
        <v>24.7698744769874</v>
      </c>
      <c r="AW2363" s="3">
        <v>31.902103907256301</v>
      </c>
      <c r="AX2363" s="3">
        <v>31.398527865404802</v>
      </c>
      <c r="AY2363" s="3">
        <v>4.2253521126760596</v>
      </c>
      <c r="AZ2363" s="3">
        <v>23.775488753415999</v>
      </c>
      <c r="BA2363" s="3">
        <v>32.845188284518798</v>
      </c>
      <c r="BB2363" s="3">
        <v>15.4779334867183</v>
      </c>
      <c r="BC2363" s="3">
        <v>54.409597979372798</v>
      </c>
      <c r="BD2363" s="3">
        <v>4.2401343408900098</v>
      </c>
      <c r="BE2363" s="3">
        <v>36.660389202762097</v>
      </c>
      <c r="BF2363" s="3">
        <v>6.7059070842968298</v>
      </c>
      <c r="BG2363" s="3">
        <v>28.835645229087898</v>
      </c>
      <c r="BH2363" s="3">
        <v>58.497279196316498</v>
      </c>
      <c r="BI2363" s="3">
        <v>80.648535564853503</v>
      </c>
      <c r="BJ2363" s="3">
        <v>0</v>
      </c>
      <c r="BK2363" s="3">
        <v>0</v>
      </c>
      <c r="BL2363" s="3">
        <v>6.2814070351758802E-2</v>
      </c>
    </row>
    <row r="2364" spans="1:64" x14ac:dyDescent="0.3">
      <c r="A2364" s="3" t="s">
        <v>2917</v>
      </c>
      <c r="B2364" s="4" t="s">
        <v>75</v>
      </c>
      <c r="C2364" s="3" t="s">
        <v>2544</v>
      </c>
      <c r="D2364" s="3" t="s">
        <v>2545</v>
      </c>
      <c r="E2364" s="3" t="s">
        <v>2914</v>
      </c>
      <c r="F2364" s="3" t="s">
        <v>69</v>
      </c>
      <c r="G2364" s="3" t="s">
        <v>101</v>
      </c>
      <c r="H2364" s="3" t="s">
        <v>71</v>
      </c>
      <c r="I2364" s="3" t="s">
        <v>71</v>
      </c>
      <c r="J2364" s="3">
        <v>4515</v>
      </c>
      <c r="K2364" s="3">
        <v>1629</v>
      </c>
      <c r="L2364" s="3">
        <v>6.6540999999999997</v>
      </c>
      <c r="M2364" s="3">
        <v>0</v>
      </c>
      <c r="N2364" s="3">
        <v>11.810700000000001</v>
      </c>
      <c r="O2364" s="3">
        <v>52.986022456609298</v>
      </c>
      <c r="P2364" s="3">
        <v>36.393700000000003</v>
      </c>
      <c r="Q2364" s="3">
        <v>5.3357999999999999</v>
      </c>
      <c r="R2364" s="3">
        <v>29.713365538049501</v>
      </c>
      <c r="S2364" s="3">
        <v>23.2726569185598</v>
      </c>
      <c r="T2364" s="3">
        <v>43.6550308008214</v>
      </c>
      <c r="U2364" s="3">
        <v>33.931148216862503</v>
      </c>
      <c r="V2364" s="3">
        <v>20.183861082737501</v>
      </c>
      <c r="W2364" s="3">
        <v>51.4776776357158</v>
      </c>
      <c r="X2364" s="3">
        <v>0</v>
      </c>
      <c r="Y2364" s="3">
        <v>31.293817718291901</v>
      </c>
      <c r="Z2364" s="3">
        <v>0</v>
      </c>
      <c r="AA2364" s="3">
        <v>0</v>
      </c>
      <c r="AB2364" s="3">
        <v>0</v>
      </c>
      <c r="AC2364" s="3">
        <v>0</v>
      </c>
      <c r="AD2364" s="3">
        <v>0</v>
      </c>
      <c r="AE2364" s="3">
        <v>12.043720354712301</v>
      </c>
      <c r="AF2364" s="3">
        <v>0</v>
      </c>
      <c r="AG2364" s="3">
        <v>0</v>
      </c>
      <c r="AH2364" s="3">
        <v>0</v>
      </c>
      <c r="AI2364" s="3">
        <v>50.278810408921899</v>
      </c>
      <c r="AJ2364" s="3">
        <v>43.933224755700302</v>
      </c>
      <c r="AK2364" s="3">
        <v>81.179832618901798</v>
      </c>
      <c r="AL2364" s="3">
        <v>21.650211565585298</v>
      </c>
      <c r="AM2364" s="3">
        <v>55.523830441467197</v>
      </c>
      <c r="AN2364" s="3">
        <v>19.986660738105801</v>
      </c>
      <c r="AO2364" s="3">
        <v>3.5329599310641999</v>
      </c>
      <c r="AQ2364" s="3">
        <v>47.961985216473103</v>
      </c>
      <c r="AR2364" s="3">
        <v>14.264705882352899</v>
      </c>
      <c r="AS2364" s="3">
        <v>0</v>
      </c>
      <c r="AT2364" s="3">
        <v>4.8765173712850602</v>
      </c>
      <c r="AU2364" s="3">
        <v>14.7163491731212</v>
      </c>
      <c r="AV2364" s="3">
        <v>19.4142259414226</v>
      </c>
      <c r="AW2364" s="3">
        <v>7.6212966938600299</v>
      </c>
      <c r="AX2364" s="3">
        <v>26.267087276550999</v>
      </c>
      <c r="AY2364" s="3">
        <v>4.2253521126760596</v>
      </c>
      <c r="AZ2364" s="3">
        <v>23.775488753415999</v>
      </c>
      <c r="BA2364" s="3">
        <v>30.6694560669456</v>
      </c>
      <c r="BB2364" s="3">
        <v>15.4779334867183</v>
      </c>
      <c r="BC2364" s="3">
        <v>54.409597979372798</v>
      </c>
      <c r="BD2364" s="3">
        <v>24.223341729638999</v>
      </c>
      <c r="BE2364" s="3">
        <v>85.101485666457407</v>
      </c>
      <c r="BF2364" s="3">
        <v>6.7059070842968298</v>
      </c>
      <c r="BG2364" s="3">
        <v>35.372005044136202</v>
      </c>
      <c r="BH2364" s="3">
        <v>58.497279196316498</v>
      </c>
      <c r="BI2364" s="3">
        <v>54.6234309623431</v>
      </c>
      <c r="BJ2364" s="3">
        <v>0</v>
      </c>
      <c r="BK2364" s="3"/>
      <c r="BL2364" s="3">
        <v>0</v>
      </c>
    </row>
    <row r="2365" spans="1:64" x14ac:dyDescent="0.3">
      <c r="A2365" s="3" t="s">
        <v>2918</v>
      </c>
      <c r="B2365" s="4" t="s">
        <v>75</v>
      </c>
      <c r="C2365" s="3" t="s">
        <v>2544</v>
      </c>
      <c r="D2365" s="3" t="s">
        <v>2545</v>
      </c>
      <c r="E2365" s="3" t="s">
        <v>2919</v>
      </c>
      <c r="F2365" s="3" t="s">
        <v>69</v>
      </c>
      <c r="G2365" s="3" t="s">
        <v>101</v>
      </c>
      <c r="H2365" s="3" t="s">
        <v>71</v>
      </c>
      <c r="I2365" s="3" t="s">
        <v>71</v>
      </c>
      <c r="J2365" s="3">
        <v>3633</v>
      </c>
      <c r="K2365" s="3">
        <v>1246</v>
      </c>
      <c r="L2365" s="3">
        <v>14.459099999999999</v>
      </c>
      <c r="M2365" s="3">
        <v>0</v>
      </c>
      <c r="N2365" s="3">
        <v>25.037299999999998</v>
      </c>
      <c r="O2365" s="3">
        <v>60.500696047034097</v>
      </c>
      <c r="P2365" s="3">
        <v>14.247299999999999</v>
      </c>
      <c r="Q2365" s="3">
        <v>23.603300000000001</v>
      </c>
      <c r="R2365" s="3">
        <v>24.485526579324901</v>
      </c>
      <c r="S2365" s="3">
        <v>36.0151694677092</v>
      </c>
      <c r="T2365" s="3">
        <v>48.459958932238202</v>
      </c>
      <c r="U2365" s="3">
        <v>34.3640486497629</v>
      </c>
      <c r="V2365" s="3">
        <v>43.350357507660902</v>
      </c>
      <c r="W2365" s="3">
        <v>62.921819325089103</v>
      </c>
      <c r="X2365" s="3">
        <v>0</v>
      </c>
      <c r="Y2365" s="3">
        <v>7.88187805396218</v>
      </c>
      <c r="Z2365" s="3">
        <v>0</v>
      </c>
      <c r="AA2365" s="3">
        <v>0</v>
      </c>
      <c r="AB2365" s="3">
        <v>0</v>
      </c>
      <c r="AC2365" s="3">
        <v>0</v>
      </c>
      <c r="AD2365" s="3">
        <v>0</v>
      </c>
      <c r="AE2365" s="3">
        <v>13.7966591049701</v>
      </c>
      <c r="AF2365" s="3">
        <v>0</v>
      </c>
      <c r="AG2365" s="3">
        <v>0</v>
      </c>
      <c r="AH2365" s="3">
        <v>0</v>
      </c>
      <c r="AI2365" s="3">
        <v>0</v>
      </c>
      <c r="AJ2365" s="3">
        <v>43.933224755700302</v>
      </c>
      <c r="AK2365" s="3">
        <v>68.238416003265996</v>
      </c>
      <c r="AL2365" s="3">
        <v>0</v>
      </c>
      <c r="AM2365" s="3">
        <v>60.970788491104798</v>
      </c>
      <c r="AN2365" s="3">
        <v>43.085815918185901</v>
      </c>
      <c r="AO2365" s="3">
        <v>3.9853511417492502</v>
      </c>
      <c r="AQ2365" s="3">
        <v>60.168954593453002</v>
      </c>
      <c r="AR2365" s="3">
        <v>29.877450980392201</v>
      </c>
      <c r="AS2365" s="3">
        <v>0</v>
      </c>
      <c r="AT2365" s="3">
        <v>10.715780661364599</v>
      </c>
      <c r="AU2365" s="3">
        <v>39.166841113669697</v>
      </c>
      <c r="AV2365" s="3">
        <v>28.075313807531401</v>
      </c>
      <c r="AW2365" s="3">
        <v>32.782310004293699</v>
      </c>
      <c r="AX2365" s="3">
        <v>18.569926393270201</v>
      </c>
      <c r="AY2365" s="3">
        <v>52.470044145469799</v>
      </c>
      <c r="AZ2365" s="3">
        <v>68.089131805759905</v>
      </c>
      <c r="BA2365" s="3">
        <v>14.4560669456067</v>
      </c>
      <c r="BB2365" s="3">
        <v>81.154570173603801</v>
      </c>
      <c r="BC2365" s="3">
        <v>90.296779625341998</v>
      </c>
      <c r="BD2365" s="3">
        <v>34.655751469353497</v>
      </c>
      <c r="BE2365" s="3">
        <v>39.861895794099198</v>
      </c>
      <c r="BF2365" s="3">
        <v>28.841706958166899</v>
      </c>
      <c r="BG2365" s="3">
        <v>37.9361076082388</v>
      </c>
      <c r="BH2365" s="3">
        <v>58.497279196316498</v>
      </c>
      <c r="BI2365" s="3">
        <v>83.912133891213401</v>
      </c>
      <c r="BJ2365" s="3">
        <v>0</v>
      </c>
      <c r="BK2365" s="3">
        <v>47.542372881355902</v>
      </c>
      <c r="BL2365" s="3">
        <v>2.9941373534338398</v>
      </c>
    </row>
    <row r="2366" spans="1:64" x14ac:dyDescent="0.3">
      <c r="A2366" s="3" t="s">
        <v>2920</v>
      </c>
      <c r="B2366" s="4" t="s">
        <v>75</v>
      </c>
      <c r="C2366" s="3" t="s">
        <v>2544</v>
      </c>
      <c r="D2366" s="3" t="s">
        <v>2545</v>
      </c>
      <c r="E2366" s="3" t="s">
        <v>2919</v>
      </c>
      <c r="F2366" s="3" t="s">
        <v>69</v>
      </c>
      <c r="G2366" s="3" t="s">
        <v>101</v>
      </c>
      <c r="H2366" s="3" t="s">
        <v>71</v>
      </c>
      <c r="I2366" s="3" t="s">
        <v>71</v>
      </c>
      <c r="J2366" s="3">
        <v>4141</v>
      </c>
      <c r="K2366" s="3">
        <v>1257</v>
      </c>
      <c r="L2366" s="3">
        <v>4.6452999999999998</v>
      </c>
      <c r="M2366" s="3">
        <v>0</v>
      </c>
      <c r="N2366" s="3">
        <v>8.234</v>
      </c>
      <c r="O2366" s="3">
        <v>50.785034472390102</v>
      </c>
      <c r="P2366" s="3">
        <v>24.131499999999999</v>
      </c>
      <c r="Q2366" s="3">
        <v>5.8380000000000001</v>
      </c>
      <c r="R2366" s="3">
        <v>27.102394256317801</v>
      </c>
      <c r="S2366" s="3">
        <v>23.682640216072301</v>
      </c>
      <c r="T2366" s="3">
        <v>45.646817248460003</v>
      </c>
      <c r="U2366" s="3">
        <v>33.6219336219336</v>
      </c>
      <c r="V2366" s="3">
        <v>48.804902962206299</v>
      </c>
      <c r="W2366" s="3">
        <v>43.261370781806797</v>
      </c>
      <c r="X2366" s="3">
        <v>0</v>
      </c>
      <c r="Y2366" s="3">
        <v>33.035903972806501</v>
      </c>
      <c r="Z2366" s="3">
        <v>0</v>
      </c>
      <c r="AA2366" s="3">
        <v>0</v>
      </c>
      <c r="AB2366" s="3">
        <v>0</v>
      </c>
      <c r="AC2366" s="3">
        <v>0</v>
      </c>
      <c r="AD2366" s="3">
        <v>0</v>
      </c>
      <c r="AE2366" s="3">
        <v>11.6106413693545</v>
      </c>
      <c r="AF2366" s="3">
        <v>0</v>
      </c>
      <c r="AG2366" s="3">
        <v>0</v>
      </c>
      <c r="AH2366" s="3">
        <v>0</v>
      </c>
      <c r="AI2366" s="3">
        <v>29.368029739777</v>
      </c>
      <c r="AJ2366" s="3">
        <v>43.933224755700302</v>
      </c>
      <c r="AK2366" s="3">
        <v>74.525413349663197</v>
      </c>
      <c r="AL2366" s="3">
        <v>0</v>
      </c>
      <c r="AM2366" s="3">
        <v>59.718866681309002</v>
      </c>
      <c r="AN2366" s="3">
        <v>28.434859937750101</v>
      </c>
      <c r="AO2366" s="3">
        <v>12.990090478242101</v>
      </c>
      <c r="AQ2366" s="3">
        <v>45.322069693769798</v>
      </c>
      <c r="AR2366" s="3">
        <v>0</v>
      </c>
      <c r="AS2366" s="3">
        <v>0</v>
      </c>
      <c r="AT2366" s="3">
        <v>6.0904143993302604</v>
      </c>
      <c r="AU2366" s="3">
        <v>9.0223989951852595</v>
      </c>
      <c r="AV2366" s="3">
        <v>32.928870292886998</v>
      </c>
      <c r="AW2366" s="3">
        <v>6.9772434521253803</v>
      </c>
      <c r="AX2366" s="3">
        <v>28.7276550998949</v>
      </c>
      <c r="AY2366" s="3">
        <v>3.4895942821105699</v>
      </c>
      <c r="AZ2366" s="3">
        <v>23.060752575152399</v>
      </c>
      <c r="BA2366" s="3">
        <v>60.397489539748896</v>
      </c>
      <c r="BB2366" s="3">
        <v>0.14641288433382099</v>
      </c>
      <c r="BC2366" s="3">
        <v>53.462428962323699</v>
      </c>
      <c r="BD2366" s="3">
        <v>37.867338371116702</v>
      </c>
      <c r="BE2366" s="3">
        <v>76.857083071772294</v>
      </c>
      <c r="BF2366" s="3">
        <v>7.1473617826361204</v>
      </c>
      <c r="BG2366" s="3">
        <v>6.6624632198402702</v>
      </c>
      <c r="BH2366" s="3">
        <v>58.497279196316498</v>
      </c>
      <c r="BI2366" s="3">
        <v>84.853556485355696</v>
      </c>
      <c r="BJ2366" s="3">
        <v>0</v>
      </c>
      <c r="BK2366" s="3">
        <v>10.4237288135593</v>
      </c>
      <c r="BL2366" s="3">
        <v>2.0519262981574502</v>
      </c>
    </row>
    <row r="2367" spans="1:64" x14ac:dyDescent="0.3">
      <c r="A2367" s="3" t="s">
        <v>2921</v>
      </c>
      <c r="B2367" s="4" t="s">
        <v>75</v>
      </c>
      <c r="C2367" s="3" t="s">
        <v>2544</v>
      </c>
      <c r="D2367" s="3" t="s">
        <v>2545</v>
      </c>
      <c r="E2367" s="3" t="s">
        <v>2919</v>
      </c>
      <c r="F2367" s="3" t="s">
        <v>69</v>
      </c>
      <c r="G2367" s="3" t="s">
        <v>139</v>
      </c>
      <c r="H2367" s="3" t="s">
        <v>71</v>
      </c>
      <c r="I2367" s="3" t="s">
        <v>71</v>
      </c>
      <c r="J2367" s="3">
        <v>4036</v>
      </c>
      <c r="K2367" s="3">
        <v>1490</v>
      </c>
      <c r="L2367" s="3">
        <v>2.0087999999999999</v>
      </c>
      <c r="M2367" s="3">
        <v>0</v>
      </c>
      <c r="N2367" s="3">
        <v>3.5768</v>
      </c>
      <c r="O2367" s="3">
        <v>45.6694463085786</v>
      </c>
      <c r="P2367" s="3">
        <v>26.2821</v>
      </c>
      <c r="Q2367" s="3">
        <v>1.2345999999999999</v>
      </c>
      <c r="R2367" s="3">
        <v>27.6184360119891</v>
      </c>
      <c r="S2367" s="3">
        <v>18.051010296589499</v>
      </c>
      <c r="T2367" s="3">
        <v>29.753593429158101</v>
      </c>
      <c r="U2367" s="3">
        <v>25.623582766439899</v>
      </c>
      <c r="V2367" s="3">
        <v>31.70582226762</v>
      </c>
      <c r="W2367" s="3">
        <v>18.633410186543699</v>
      </c>
      <c r="X2367" s="3">
        <v>0</v>
      </c>
      <c r="Y2367" s="3">
        <v>36.350116847248799</v>
      </c>
      <c r="Z2367" s="3">
        <v>0</v>
      </c>
      <c r="AA2367" s="3">
        <v>0</v>
      </c>
      <c r="AB2367" s="3">
        <v>0</v>
      </c>
      <c r="AC2367" s="3">
        <v>0</v>
      </c>
      <c r="AD2367" s="3">
        <v>0</v>
      </c>
      <c r="AE2367" s="3">
        <v>9.8783254279232793</v>
      </c>
      <c r="AF2367" s="3">
        <v>0</v>
      </c>
      <c r="AG2367" s="3">
        <v>0</v>
      </c>
      <c r="AH2367" s="3">
        <v>0</v>
      </c>
      <c r="AI2367" s="3">
        <v>78.3457249070632</v>
      </c>
      <c r="AJ2367" s="3">
        <v>43.933224755700302</v>
      </c>
      <c r="AK2367" s="3">
        <v>94.019187589303897</v>
      </c>
      <c r="AL2367" s="3">
        <v>0</v>
      </c>
      <c r="AM2367" s="3">
        <v>36.283768943553703</v>
      </c>
      <c r="AN2367" s="3">
        <v>11.3606047132059</v>
      </c>
      <c r="AO2367" s="3">
        <v>0.25850926324860002</v>
      </c>
      <c r="AQ2367" s="3">
        <v>14.0865892291447</v>
      </c>
      <c r="AR2367" s="3">
        <v>0</v>
      </c>
      <c r="AS2367" s="3">
        <v>0</v>
      </c>
      <c r="AT2367" s="3">
        <v>18.438677270824599</v>
      </c>
      <c r="AU2367" s="3">
        <v>0.79547833368222698</v>
      </c>
      <c r="AV2367" s="3">
        <v>11.066945606694601</v>
      </c>
      <c r="AW2367" s="3">
        <v>20.759982825246901</v>
      </c>
      <c r="AX2367" s="3">
        <v>49.6319663512093</v>
      </c>
      <c r="AY2367" s="3">
        <v>3.4895942821105699</v>
      </c>
      <c r="AZ2367" s="3">
        <v>23.060752575152399</v>
      </c>
      <c r="BA2367" s="3">
        <v>49.184100418409997</v>
      </c>
      <c r="BB2367" s="3">
        <v>0.14641288433382099</v>
      </c>
      <c r="BC2367" s="3">
        <v>53.462428962323699</v>
      </c>
      <c r="BD2367" s="3">
        <v>1.7842149454240099</v>
      </c>
      <c r="BE2367" s="3">
        <v>65.997070516844502</v>
      </c>
      <c r="BF2367" s="3">
        <v>7.1473617826361204</v>
      </c>
      <c r="BG2367" s="3">
        <v>11.9588062211013</v>
      </c>
      <c r="BH2367" s="3">
        <v>25.763917957304301</v>
      </c>
      <c r="BI2367" s="3">
        <v>53.577405857740601</v>
      </c>
      <c r="BJ2367" s="3">
        <v>36.465916611515603</v>
      </c>
      <c r="BK2367" s="3">
        <v>11.822033898305101</v>
      </c>
      <c r="BL2367" s="3">
        <v>3.30820770519263</v>
      </c>
    </row>
    <row r="2368" spans="1:64" x14ac:dyDescent="0.3">
      <c r="A2368" s="3" t="s">
        <v>2922</v>
      </c>
      <c r="B2368" s="4" t="s">
        <v>65</v>
      </c>
      <c r="C2368" s="3" t="s">
        <v>2544</v>
      </c>
      <c r="D2368" s="3" t="s">
        <v>2545</v>
      </c>
      <c r="E2368" s="3" t="s">
        <v>2919</v>
      </c>
      <c r="F2368" s="3" t="s">
        <v>69</v>
      </c>
      <c r="G2368" s="3" t="s">
        <v>101</v>
      </c>
      <c r="H2368" s="3" t="s">
        <v>71</v>
      </c>
      <c r="I2368" s="3" t="s">
        <v>71</v>
      </c>
      <c r="J2368" s="3">
        <v>5812</v>
      </c>
      <c r="K2368" s="3">
        <v>2876</v>
      </c>
      <c r="L2368" s="3">
        <v>57.062100000000001</v>
      </c>
      <c r="M2368" s="3">
        <v>0</v>
      </c>
      <c r="N2368" s="3">
        <v>75.0745</v>
      </c>
      <c r="O2368" s="3">
        <v>83.893389041802905</v>
      </c>
      <c r="P2368" s="3">
        <v>62.220799999999997</v>
      </c>
      <c r="Q2368" s="3">
        <v>54.425600000000003</v>
      </c>
      <c r="R2368" s="3">
        <v>34.512350042260103</v>
      </c>
      <c r="S2368" s="3">
        <v>49.381038999542803</v>
      </c>
      <c r="T2368" s="3">
        <v>43.7782340862423</v>
      </c>
      <c r="U2368" s="3">
        <v>32.900432900432897</v>
      </c>
      <c r="V2368" s="3">
        <v>37.487231869254302</v>
      </c>
      <c r="W2368" s="3">
        <v>57.975267239572403</v>
      </c>
      <c r="X2368" s="3">
        <v>0</v>
      </c>
      <c r="Y2368" s="3">
        <v>55.704270235819003</v>
      </c>
      <c r="Z2368" s="3">
        <v>27.563329312424599</v>
      </c>
      <c r="AA2368" s="3">
        <v>0</v>
      </c>
      <c r="AB2368" s="3">
        <v>0</v>
      </c>
      <c r="AC2368" s="3">
        <v>0</v>
      </c>
      <c r="AD2368" s="3">
        <v>0</v>
      </c>
      <c r="AE2368" s="3">
        <v>11.4662817075686</v>
      </c>
      <c r="AF2368" s="3">
        <v>57.4183976261128</v>
      </c>
      <c r="AG2368" s="3">
        <v>74.731182795698899</v>
      </c>
      <c r="AH2368" s="3">
        <v>1.8724696356275301</v>
      </c>
      <c r="AI2368" s="3">
        <v>65.520446096654297</v>
      </c>
      <c r="AJ2368" s="3">
        <v>43.933224755700302</v>
      </c>
      <c r="AK2368" s="3">
        <v>68.034292712798504</v>
      </c>
      <c r="AL2368" s="3">
        <v>0</v>
      </c>
      <c r="AM2368" s="3">
        <v>55.8752470898309</v>
      </c>
      <c r="AN2368" s="3">
        <v>51.911960871498401</v>
      </c>
      <c r="AO2368" s="3">
        <v>81.042654028436004</v>
      </c>
      <c r="AQ2368" s="3">
        <v>55.776135163674802</v>
      </c>
      <c r="AR2368" s="3">
        <v>51.862745098039198</v>
      </c>
      <c r="AS2368" s="3">
        <v>79.9217002237136</v>
      </c>
      <c r="AT2368" s="3">
        <v>38.656341565508598</v>
      </c>
      <c r="AU2368" s="3">
        <v>20.5568348335776</v>
      </c>
      <c r="AV2368" s="3">
        <v>44.309623430962297</v>
      </c>
      <c r="AW2368" s="3">
        <v>7.3636753971661699</v>
      </c>
      <c r="AX2368" s="3">
        <v>1.40904311251314</v>
      </c>
      <c r="AY2368" s="3">
        <v>52.470044145469799</v>
      </c>
      <c r="AZ2368" s="3">
        <v>68.089131805759905</v>
      </c>
      <c r="BA2368" s="3">
        <v>54.560669456066897</v>
      </c>
      <c r="BB2368" s="3">
        <v>81.154570173603801</v>
      </c>
      <c r="BC2368" s="3">
        <v>90.296779625341998</v>
      </c>
      <c r="BD2368" s="3">
        <v>51.595298068849701</v>
      </c>
      <c r="BE2368" s="3">
        <v>95.668549905838006</v>
      </c>
      <c r="BF2368" s="3">
        <v>28.841706958166899</v>
      </c>
      <c r="BG2368" s="3">
        <v>63.724253888188301</v>
      </c>
      <c r="BH2368" s="3">
        <v>58.497279196316498</v>
      </c>
      <c r="BI2368" s="3">
        <v>35.271966527196703</v>
      </c>
      <c r="BJ2368" s="3">
        <v>0</v>
      </c>
      <c r="BK2368" s="3">
        <v>64.872881355932194</v>
      </c>
      <c r="BL2368" s="3">
        <v>31.762981574539399</v>
      </c>
    </row>
    <row r="2369" spans="1:64" x14ac:dyDescent="0.3">
      <c r="A2369" s="3" t="s">
        <v>2923</v>
      </c>
      <c r="B2369" s="4" t="s">
        <v>75</v>
      </c>
      <c r="C2369" s="3" t="s">
        <v>2544</v>
      </c>
      <c r="D2369" s="3" t="s">
        <v>2545</v>
      </c>
      <c r="E2369" s="3" t="s">
        <v>2808</v>
      </c>
      <c r="F2369" s="3" t="s">
        <v>69</v>
      </c>
      <c r="G2369" s="3" t="s">
        <v>101</v>
      </c>
      <c r="H2369" s="3" t="s">
        <v>71</v>
      </c>
      <c r="I2369" s="3" t="s">
        <v>71</v>
      </c>
      <c r="J2369" s="3">
        <v>4732</v>
      </c>
      <c r="K2369" s="3">
        <v>1600</v>
      </c>
      <c r="L2369" s="3">
        <v>7.9932999999999996</v>
      </c>
      <c r="M2369" s="3">
        <v>0</v>
      </c>
      <c r="N2369" s="3">
        <v>14.083500000000001</v>
      </c>
      <c r="O2369" s="3">
        <v>54.793634920815997</v>
      </c>
      <c r="P2369" s="3">
        <v>39.4955</v>
      </c>
      <c r="Q2369" s="3">
        <v>6.8634000000000004</v>
      </c>
      <c r="R2369" s="3">
        <v>30.299880684224998</v>
      </c>
      <c r="S2369" s="3">
        <v>24.493754236590998</v>
      </c>
      <c r="T2369" s="3">
        <v>50.225872689938399</v>
      </c>
      <c r="U2369" s="3">
        <v>37.208822923108599</v>
      </c>
      <c r="V2369" s="3">
        <v>63.922369765066399</v>
      </c>
      <c r="W2369" s="3">
        <v>67.4910920142528</v>
      </c>
      <c r="X2369" s="3">
        <v>83.5062611806798</v>
      </c>
      <c r="Y2369" s="3">
        <v>7.88187805396218</v>
      </c>
      <c r="Z2369" s="3">
        <v>0</v>
      </c>
      <c r="AA2369" s="3">
        <v>0</v>
      </c>
      <c r="AB2369" s="3">
        <v>0</v>
      </c>
      <c r="AC2369" s="3">
        <v>0</v>
      </c>
      <c r="AD2369" s="3">
        <v>0</v>
      </c>
      <c r="AE2369" s="3">
        <v>16.890080428954398</v>
      </c>
      <c r="AF2369" s="3">
        <v>0</v>
      </c>
      <c r="AG2369" s="3">
        <v>0</v>
      </c>
      <c r="AH2369" s="3">
        <v>0</v>
      </c>
      <c r="AI2369" s="3">
        <v>0</v>
      </c>
      <c r="AJ2369" s="3">
        <v>43.933224755700302</v>
      </c>
      <c r="AK2369" s="3">
        <v>77.546438048581393</v>
      </c>
      <c r="AL2369" s="3">
        <v>0</v>
      </c>
      <c r="AM2369" s="3">
        <v>52.448934768284701</v>
      </c>
      <c r="AN2369" s="3">
        <v>41.662961316140503</v>
      </c>
      <c r="AO2369" s="3">
        <v>0</v>
      </c>
      <c r="AQ2369" s="3">
        <v>16.346356916578699</v>
      </c>
      <c r="AR2369" s="3">
        <v>31.6911764705882</v>
      </c>
      <c r="AS2369" s="3">
        <v>0</v>
      </c>
      <c r="AT2369" s="3">
        <v>11.804102134784401</v>
      </c>
      <c r="AU2369" s="3">
        <v>6.5522294326983497</v>
      </c>
      <c r="AV2369" s="3">
        <v>25.920502092050199</v>
      </c>
      <c r="AW2369" s="3">
        <v>7.9218548733362004</v>
      </c>
      <c r="AX2369" s="3">
        <v>26.792849631966401</v>
      </c>
      <c r="AY2369" s="3">
        <v>17.2797981921379</v>
      </c>
      <c r="AZ2369" s="3">
        <v>47.109522808492699</v>
      </c>
      <c r="BA2369" s="3">
        <v>44.560669456066897</v>
      </c>
      <c r="BB2369" s="3">
        <v>25.810499895419401</v>
      </c>
      <c r="BC2369" s="3">
        <v>43.675015786150297</v>
      </c>
      <c r="BD2369" s="3">
        <v>4.3660789252728804</v>
      </c>
      <c r="BE2369" s="3">
        <v>84.662063193136603</v>
      </c>
      <c r="BF2369" s="3">
        <v>29.114988438091199</v>
      </c>
      <c r="BG2369" s="3">
        <v>31.1475409836066</v>
      </c>
      <c r="BH2369" s="3">
        <v>58.497279196316498</v>
      </c>
      <c r="BI2369" s="3">
        <v>82.803347280334705</v>
      </c>
      <c r="BJ2369" s="3">
        <v>0</v>
      </c>
      <c r="BK2369" s="3">
        <v>12.0550847457627</v>
      </c>
      <c r="BL2369" s="3">
        <v>6.5745393634840896</v>
      </c>
    </row>
    <row r="2370" spans="1:64" x14ac:dyDescent="0.3">
      <c r="A2370" s="3" t="s">
        <v>2924</v>
      </c>
      <c r="B2370" s="4" t="s">
        <v>75</v>
      </c>
      <c r="C2370" s="3" t="s">
        <v>2544</v>
      </c>
      <c r="D2370" s="3" t="s">
        <v>2545</v>
      </c>
      <c r="E2370" s="3" t="s">
        <v>2659</v>
      </c>
      <c r="F2370" s="3" t="s">
        <v>69</v>
      </c>
      <c r="G2370" s="3" t="s">
        <v>101</v>
      </c>
      <c r="H2370" s="3" t="s">
        <v>71</v>
      </c>
      <c r="I2370" s="3" t="s">
        <v>78</v>
      </c>
      <c r="J2370" s="3">
        <v>1009</v>
      </c>
      <c r="K2370" s="3">
        <v>0</v>
      </c>
      <c r="L2370" s="3">
        <v>0</v>
      </c>
      <c r="M2370" s="3">
        <v>0</v>
      </c>
      <c r="N2370" s="3">
        <v>0</v>
      </c>
      <c r="O2370" s="3"/>
      <c r="P2370" s="3">
        <v>3.7841</v>
      </c>
      <c r="Q2370" s="3">
        <v>0</v>
      </c>
      <c r="R2370" s="3">
        <v>20.253807090311501</v>
      </c>
      <c r="S2370" s="3"/>
      <c r="T2370" s="3">
        <v>55.195071868583199</v>
      </c>
      <c r="U2370" s="3">
        <v>45.1041022469594</v>
      </c>
      <c r="V2370" s="3">
        <v>6.9050051072523004</v>
      </c>
      <c r="W2370" s="3">
        <v>14.3785369943408</v>
      </c>
      <c r="X2370" s="3">
        <v>0</v>
      </c>
      <c r="Y2370" s="3"/>
      <c r="Z2370" s="3">
        <v>0</v>
      </c>
      <c r="AA2370" s="3">
        <v>0</v>
      </c>
      <c r="AB2370" s="3">
        <v>0</v>
      </c>
      <c r="AC2370" s="3">
        <v>0</v>
      </c>
      <c r="AD2370" s="3">
        <v>0</v>
      </c>
      <c r="AE2370" s="3">
        <v>58.156320890905299</v>
      </c>
      <c r="AF2370" s="3">
        <v>0</v>
      </c>
      <c r="AG2370" s="3">
        <v>0</v>
      </c>
      <c r="AH2370" s="3">
        <v>0</v>
      </c>
      <c r="AI2370" s="3">
        <v>0</v>
      </c>
      <c r="AJ2370" s="3">
        <v>43.933224755700302</v>
      </c>
      <c r="AK2370" s="3">
        <v>49.928556848336399</v>
      </c>
      <c r="AL2370" s="3">
        <v>0</v>
      </c>
      <c r="AM2370" s="3">
        <v>54.425653415330601</v>
      </c>
      <c r="AN2370" s="3"/>
      <c r="AO2370" s="3"/>
      <c r="AQ2370" s="3"/>
      <c r="AR2370" s="3"/>
      <c r="AS2370" s="3"/>
      <c r="AT2370" s="3"/>
      <c r="AU2370" s="3"/>
      <c r="AV2370" s="3"/>
      <c r="AW2370" s="3"/>
      <c r="AX2370" s="3"/>
      <c r="AY2370" s="3"/>
      <c r="AZ2370" s="3"/>
      <c r="BA2370" s="3"/>
      <c r="BB2370" s="3"/>
      <c r="BC2370" s="3"/>
      <c r="BD2370" s="3"/>
      <c r="BE2370" s="3"/>
      <c r="BF2370" s="3"/>
      <c r="BG2370" s="3"/>
      <c r="BH2370" s="3"/>
      <c r="BI2370" s="3"/>
      <c r="BJ2370" s="3"/>
      <c r="BK2370" s="3"/>
      <c r="BL2370" s="3"/>
    </row>
    <row r="2371" spans="1:64" x14ac:dyDescent="0.3">
      <c r="A2371" s="3" t="s">
        <v>2925</v>
      </c>
      <c r="B2371" s="4" t="s">
        <v>75</v>
      </c>
      <c r="C2371" s="3" t="s">
        <v>2544</v>
      </c>
      <c r="D2371" s="3" t="s">
        <v>2545</v>
      </c>
      <c r="E2371" s="3" t="s">
        <v>2843</v>
      </c>
      <c r="F2371" s="3" t="s">
        <v>69</v>
      </c>
      <c r="G2371" s="3" t="s">
        <v>101</v>
      </c>
      <c r="H2371" s="3" t="s">
        <v>71</v>
      </c>
      <c r="I2371" s="3" t="s">
        <v>78</v>
      </c>
      <c r="J2371" s="3">
        <v>1053</v>
      </c>
      <c r="K2371" s="3">
        <v>5</v>
      </c>
      <c r="L2371" s="3">
        <v>0</v>
      </c>
      <c r="M2371" s="3">
        <v>0</v>
      </c>
      <c r="N2371" s="3">
        <v>0</v>
      </c>
      <c r="O2371" s="3"/>
      <c r="P2371" s="3">
        <v>13.8337</v>
      </c>
      <c r="Q2371" s="3">
        <v>0</v>
      </c>
      <c r="R2371" s="3">
        <v>24.415767294714101</v>
      </c>
      <c r="S2371" s="3"/>
      <c r="T2371" s="3">
        <v>46.735112936344997</v>
      </c>
      <c r="U2371" s="3">
        <v>42.692228406514097</v>
      </c>
      <c r="V2371" s="3">
        <v>48.151174668028602</v>
      </c>
      <c r="W2371" s="3">
        <v>39.635296583525502</v>
      </c>
      <c r="X2371" s="3">
        <v>0</v>
      </c>
      <c r="Y2371" s="3"/>
      <c r="Z2371" s="3">
        <v>0</v>
      </c>
      <c r="AA2371" s="3">
        <v>0</v>
      </c>
      <c r="AB2371" s="3">
        <v>0</v>
      </c>
      <c r="AC2371" s="3">
        <v>0</v>
      </c>
      <c r="AD2371" s="3">
        <v>0</v>
      </c>
      <c r="AE2371" s="3">
        <v>45.906372447927403</v>
      </c>
      <c r="AF2371" s="3">
        <v>0</v>
      </c>
      <c r="AG2371" s="3">
        <v>0</v>
      </c>
      <c r="AH2371" s="3">
        <v>9.8178137651821906</v>
      </c>
      <c r="AI2371" s="3">
        <v>0</v>
      </c>
      <c r="AJ2371" s="3">
        <v>59.039087947882699</v>
      </c>
      <c r="AK2371" s="3">
        <v>62.767911818738497</v>
      </c>
      <c r="AL2371" s="3">
        <v>0</v>
      </c>
      <c r="AM2371" s="3">
        <v>37.821216780145001</v>
      </c>
      <c r="AN2371" s="3"/>
      <c r="AO2371" s="3"/>
      <c r="AQ2371" s="3"/>
      <c r="AR2371" s="3"/>
      <c r="AS2371" s="3"/>
      <c r="AT2371" s="3"/>
      <c r="AU2371" s="3"/>
      <c r="AV2371" s="3"/>
      <c r="AW2371" s="3"/>
      <c r="AX2371" s="3"/>
      <c r="AY2371" s="3"/>
      <c r="AZ2371" s="3"/>
      <c r="BA2371" s="3"/>
      <c r="BB2371" s="3"/>
      <c r="BC2371" s="3"/>
      <c r="BD2371" s="3"/>
      <c r="BE2371" s="3"/>
      <c r="BF2371" s="3"/>
      <c r="BG2371" s="3"/>
      <c r="BH2371" s="3"/>
      <c r="BI2371" s="3"/>
      <c r="BJ2371" s="3"/>
      <c r="BK2371" s="3"/>
      <c r="BL2371" s="3"/>
    </row>
    <row r="2372" spans="1:64" x14ac:dyDescent="0.3">
      <c r="A2372" s="3" t="s">
        <v>2926</v>
      </c>
      <c r="B2372" s="4" t="s">
        <v>75</v>
      </c>
      <c r="C2372" s="3" t="s">
        <v>2544</v>
      </c>
      <c r="D2372" s="3" t="s">
        <v>2545</v>
      </c>
      <c r="E2372" s="3" t="s">
        <v>2592</v>
      </c>
      <c r="F2372" s="3" t="s">
        <v>69</v>
      </c>
      <c r="G2372" s="3" t="s">
        <v>101</v>
      </c>
      <c r="H2372" s="3" t="s">
        <v>71</v>
      </c>
      <c r="I2372" s="3" t="s">
        <v>78</v>
      </c>
      <c r="J2372" s="3">
        <v>1290</v>
      </c>
      <c r="K2372" s="3">
        <v>7</v>
      </c>
      <c r="L2372" s="3">
        <v>0</v>
      </c>
      <c r="M2372" s="3">
        <v>0</v>
      </c>
      <c r="N2372" s="3">
        <v>0</v>
      </c>
      <c r="O2372" s="3"/>
      <c r="P2372" s="3">
        <v>33.871000000000002</v>
      </c>
      <c r="Q2372" s="3">
        <v>0</v>
      </c>
      <c r="R2372" s="3">
        <v>29.228834315995702</v>
      </c>
      <c r="S2372" s="3"/>
      <c r="T2372" s="3">
        <v>50.574948665297697</v>
      </c>
      <c r="U2372" s="3">
        <v>41.991341991341997</v>
      </c>
      <c r="V2372" s="3">
        <v>93.2788559754852</v>
      </c>
      <c r="W2372" s="3">
        <v>2.6828757073988698</v>
      </c>
      <c r="X2372" s="3">
        <v>0</v>
      </c>
      <c r="Y2372" s="3"/>
      <c r="Z2372" s="3">
        <v>0</v>
      </c>
      <c r="AA2372" s="3">
        <v>0</v>
      </c>
      <c r="AB2372" s="3">
        <v>0</v>
      </c>
      <c r="AC2372" s="3">
        <v>0</v>
      </c>
      <c r="AD2372" s="3">
        <v>0</v>
      </c>
      <c r="AE2372" s="3">
        <v>43.0398020210353</v>
      </c>
      <c r="AF2372" s="3">
        <v>0</v>
      </c>
      <c r="AG2372" s="3">
        <v>0</v>
      </c>
      <c r="AH2372" s="3">
        <v>55.060728744939297</v>
      </c>
      <c r="AI2372" s="3">
        <v>0</v>
      </c>
      <c r="AJ2372" s="3">
        <v>43.933224755700302</v>
      </c>
      <c r="AK2372" s="3">
        <v>99.938763012859795</v>
      </c>
      <c r="AL2372" s="3">
        <v>0</v>
      </c>
      <c r="AM2372" s="3">
        <v>22.556556116846</v>
      </c>
      <c r="AN2372" s="3"/>
      <c r="AO2372" s="3"/>
      <c r="AQ2372" s="3"/>
      <c r="AR2372" s="3"/>
      <c r="AS2372" s="3"/>
      <c r="AT2372" s="3"/>
      <c r="AU2372" s="3"/>
      <c r="AV2372" s="3"/>
      <c r="AW2372" s="3"/>
      <c r="AX2372" s="3"/>
      <c r="AY2372" s="3"/>
      <c r="AZ2372" s="3"/>
      <c r="BA2372" s="3"/>
      <c r="BB2372" s="3"/>
      <c r="BC2372" s="3"/>
      <c r="BD2372" s="3"/>
      <c r="BE2372" s="3"/>
      <c r="BF2372" s="3"/>
      <c r="BG2372" s="3"/>
      <c r="BH2372" s="3"/>
      <c r="BI2372" s="3"/>
      <c r="BJ2372" s="3"/>
      <c r="BK2372" s="3"/>
      <c r="BL2372" s="3"/>
    </row>
    <row r="2373" spans="1:64" x14ac:dyDescent="0.3">
      <c r="A2373" s="3" t="s">
        <v>2927</v>
      </c>
      <c r="B2373" s="4" t="s">
        <v>75</v>
      </c>
      <c r="C2373" s="3" t="s">
        <v>2544</v>
      </c>
      <c r="D2373" s="3" t="s">
        <v>2545</v>
      </c>
      <c r="E2373" s="3" t="s">
        <v>193</v>
      </c>
      <c r="F2373" s="3" t="s">
        <v>69</v>
      </c>
      <c r="G2373" s="3"/>
      <c r="H2373" s="3" t="s">
        <v>71</v>
      </c>
      <c r="I2373" s="3" t="s">
        <v>78</v>
      </c>
      <c r="J2373" s="3">
        <v>0</v>
      </c>
      <c r="K2373" s="3">
        <v>0</v>
      </c>
      <c r="L2373" s="3">
        <v>0</v>
      </c>
      <c r="M2373" s="3">
        <v>0</v>
      </c>
      <c r="N2373" s="3">
        <v>0</v>
      </c>
      <c r="O2373" s="3"/>
      <c r="P2373" s="3">
        <v>0</v>
      </c>
      <c r="Q2373" s="3">
        <v>0</v>
      </c>
      <c r="R2373" s="3"/>
      <c r="S2373" s="3"/>
      <c r="T2373" s="3"/>
      <c r="U2373" s="3"/>
      <c r="V2373" s="3"/>
      <c r="W2373" s="3"/>
      <c r="X2373" s="3"/>
      <c r="Y2373" s="3"/>
      <c r="Z2373" s="3">
        <v>0</v>
      </c>
      <c r="AA2373" s="3">
        <v>0</v>
      </c>
      <c r="AB2373" s="3">
        <v>0</v>
      </c>
      <c r="AC2373" s="3">
        <v>0</v>
      </c>
      <c r="AD2373" s="3">
        <v>0</v>
      </c>
      <c r="AE2373" s="3"/>
      <c r="AF2373" s="3">
        <v>0</v>
      </c>
      <c r="AG2373" s="3">
        <v>0</v>
      </c>
      <c r="AH2373" s="3"/>
      <c r="AI2373" s="3">
        <v>0</v>
      </c>
      <c r="AJ2373" s="3">
        <v>59.039087947882699</v>
      </c>
      <c r="AK2373" s="3"/>
      <c r="AL2373" s="3">
        <v>0</v>
      </c>
      <c r="AM2373" s="3"/>
      <c r="AN2373" s="3"/>
      <c r="AO2373" s="3"/>
      <c r="AQ2373" s="3"/>
      <c r="AR2373" s="3"/>
      <c r="AS2373" s="3"/>
      <c r="AT2373" s="3"/>
      <c r="AU2373" s="3"/>
      <c r="AV2373" s="3"/>
      <c r="AW2373" s="3"/>
      <c r="AX2373" s="3"/>
      <c r="AY2373" s="3"/>
      <c r="AZ2373" s="3"/>
      <c r="BA2373" s="3"/>
      <c r="BB2373" s="3"/>
      <c r="BC2373" s="3"/>
      <c r="BD2373" s="3"/>
      <c r="BE2373" s="3"/>
      <c r="BF2373" s="3"/>
      <c r="BG2373" s="3"/>
      <c r="BH2373" s="3"/>
      <c r="BI2373" s="3"/>
      <c r="BJ2373" s="3"/>
      <c r="BK2373" s="3"/>
      <c r="BL2373" s="3"/>
    </row>
    <row r="2374" spans="1:64" x14ac:dyDescent="0.3">
      <c r="A2374" s="3" t="s">
        <v>2928</v>
      </c>
      <c r="B2374" s="4" t="s">
        <v>75</v>
      </c>
      <c r="C2374" s="3" t="s">
        <v>2544</v>
      </c>
      <c r="D2374" s="3" t="s">
        <v>2545</v>
      </c>
      <c r="E2374" s="3" t="s">
        <v>2828</v>
      </c>
      <c r="F2374" s="3" t="s">
        <v>69</v>
      </c>
      <c r="G2374" s="3"/>
      <c r="H2374" s="3" t="s">
        <v>71</v>
      </c>
      <c r="I2374" s="3" t="s">
        <v>78</v>
      </c>
      <c r="J2374" s="3">
        <v>0</v>
      </c>
      <c r="K2374" s="3">
        <v>0</v>
      </c>
      <c r="L2374" s="3">
        <v>0</v>
      </c>
      <c r="M2374" s="3">
        <v>0</v>
      </c>
      <c r="N2374" s="3">
        <v>0</v>
      </c>
      <c r="O2374" s="3"/>
      <c r="P2374" s="3">
        <v>0</v>
      </c>
      <c r="Q2374" s="3">
        <v>0</v>
      </c>
      <c r="R2374" s="3"/>
      <c r="S2374" s="3"/>
      <c r="T2374" s="3"/>
      <c r="U2374" s="3"/>
      <c r="V2374" s="3"/>
      <c r="W2374" s="3"/>
      <c r="X2374" s="3"/>
      <c r="Y2374" s="3"/>
      <c r="Z2374" s="3">
        <v>0</v>
      </c>
      <c r="AA2374" s="3">
        <v>0</v>
      </c>
      <c r="AB2374" s="3">
        <v>0</v>
      </c>
      <c r="AC2374" s="3">
        <v>0</v>
      </c>
      <c r="AD2374" s="3">
        <v>0</v>
      </c>
      <c r="AE2374" s="3"/>
      <c r="AF2374" s="3">
        <v>0</v>
      </c>
      <c r="AG2374" s="3">
        <v>0</v>
      </c>
      <c r="AH2374" s="3"/>
      <c r="AI2374" s="3">
        <v>0</v>
      </c>
      <c r="AJ2374" s="3">
        <v>59.039087947882699</v>
      </c>
      <c r="AK2374" s="3"/>
      <c r="AL2374" s="3">
        <v>0</v>
      </c>
      <c r="AM2374" s="3"/>
      <c r="AN2374" s="3"/>
      <c r="AO2374" s="3"/>
      <c r="AQ2374" s="3"/>
      <c r="AR2374" s="3"/>
      <c r="AS2374" s="3"/>
      <c r="AT2374" s="3"/>
      <c r="AU2374" s="3"/>
      <c r="AV2374" s="3"/>
      <c r="AW2374" s="3"/>
      <c r="AX2374" s="3"/>
      <c r="AY2374" s="3"/>
      <c r="AZ2374" s="3"/>
      <c r="BA2374" s="3"/>
      <c r="BB2374" s="3"/>
      <c r="BC2374" s="3"/>
      <c r="BD2374" s="3"/>
      <c r="BE2374" s="3"/>
      <c r="BF2374" s="3"/>
      <c r="BG2374" s="3"/>
      <c r="BH2374" s="3"/>
      <c r="BI2374" s="3"/>
      <c r="BJ2374" s="3"/>
      <c r="BK2374" s="3"/>
      <c r="BL2374" s="3"/>
    </row>
    <row r="2375" spans="1:64" x14ac:dyDescent="0.3">
      <c r="A2375" s="3" t="s">
        <v>2929</v>
      </c>
      <c r="B2375" s="4" t="s">
        <v>75</v>
      </c>
      <c r="C2375" s="3" t="s">
        <v>2544</v>
      </c>
      <c r="D2375" s="3" t="s">
        <v>2545</v>
      </c>
      <c r="E2375" s="3" t="s">
        <v>112</v>
      </c>
      <c r="F2375" s="3" t="s">
        <v>69</v>
      </c>
      <c r="G2375" s="3"/>
      <c r="H2375" s="3" t="s">
        <v>71</v>
      </c>
      <c r="I2375" s="3" t="s">
        <v>78</v>
      </c>
      <c r="J2375" s="3">
        <v>0</v>
      </c>
      <c r="K2375" s="3">
        <v>0</v>
      </c>
      <c r="L2375" s="3">
        <v>0</v>
      </c>
      <c r="M2375" s="3">
        <v>0</v>
      </c>
      <c r="N2375" s="3">
        <v>0</v>
      </c>
      <c r="O2375" s="3"/>
      <c r="P2375" s="3">
        <v>0</v>
      </c>
      <c r="Q2375" s="3">
        <v>0</v>
      </c>
      <c r="R2375" s="3"/>
      <c r="S2375" s="3"/>
      <c r="T2375" s="3"/>
      <c r="U2375" s="3"/>
      <c r="V2375" s="3"/>
      <c r="W2375" s="3"/>
      <c r="X2375" s="3"/>
      <c r="Y2375" s="3"/>
      <c r="Z2375" s="3">
        <v>0</v>
      </c>
      <c r="AA2375" s="3">
        <v>0</v>
      </c>
      <c r="AB2375" s="3">
        <v>0</v>
      </c>
      <c r="AC2375" s="3">
        <v>0</v>
      </c>
      <c r="AD2375" s="3">
        <v>0</v>
      </c>
      <c r="AE2375" s="3"/>
      <c r="AF2375" s="3">
        <v>0</v>
      </c>
      <c r="AG2375" s="3">
        <v>0</v>
      </c>
      <c r="AH2375" s="3"/>
      <c r="AI2375" s="3">
        <v>0</v>
      </c>
      <c r="AJ2375" s="3">
        <v>59.039087947882699</v>
      </c>
      <c r="AK2375" s="3"/>
      <c r="AL2375" s="3">
        <v>0</v>
      </c>
      <c r="AM2375" s="3"/>
      <c r="AN2375" s="3"/>
      <c r="AO2375" s="3"/>
      <c r="AQ2375" s="3"/>
      <c r="AR2375" s="3"/>
      <c r="AS2375" s="3"/>
      <c r="AT2375" s="3"/>
      <c r="AU2375" s="3"/>
      <c r="AV2375" s="3"/>
      <c r="AW2375" s="3"/>
      <c r="AX2375" s="3"/>
      <c r="AY2375" s="3"/>
      <c r="AZ2375" s="3"/>
      <c r="BA2375" s="3"/>
      <c r="BB2375" s="3"/>
      <c r="BC2375" s="3"/>
      <c r="BD2375" s="3"/>
      <c r="BE2375" s="3"/>
      <c r="BF2375" s="3"/>
      <c r="BG2375" s="3"/>
      <c r="BH2375" s="3"/>
      <c r="BI2375" s="3"/>
      <c r="BJ2375" s="3"/>
      <c r="BK2375" s="3"/>
      <c r="BL2375" s="3"/>
    </row>
    <row r="2376" spans="1:64" x14ac:dyDescent="0.3">
      <c r="A2376" s="3" t="s">
        <v>2930</v>
      </c>
      <c r="B2376" s="4" t="s">
        <v>75</v>
      </c>
      <c r="C2376" s="3" t="s">
        <v>2544</v>
      </c>
      <c r="D2376" s="3" t="s">
        <v>2545</v>
      </c>
      <c r="E2376" s="3" t="s">
        <v>112</v>
      </c>
      <c r="F2376" s="3" t="s">
        <v>69</v>
      </c>
      <c r="G2376" s="3"/>
      <c r="H2376" s="3" t="s">
        <v>71</v>
      </c>
      <c r="I2376" s="3" t="s">
        <v>78</v>
      </c>
      <c r="J2376" s="3">
        <v>0</v>
      </c>
      <c r="K2376" s="3">
        <v>0</v>
      </c>
      <c r="L2376" s="3">
        <v>0</v>
      </c>
      <c r="M2376" s="3">
        <v>0</v>
      </c>
      <c r="N2376" s="3">
        <v>0</v>
      </c>
      <c r="O2376" s="3"/>
      <c r="P2376" s="3">
        <v>0</v>
      </c>
      <c r="Q2376" s="3">
        <v>0</v>
      </c>
      <c r="R2376" s="3"/>
      <c r="S2376" s="3"/>
      <c r="T2376" s="3"/>
      <c r="U2376" s="3"/>
      <c r="V2376" s="3"/>
      <c r="W2376" s="3"/>
      <c r="X2376" s="3"/>
      <c r="Y2376" s="3"/>
      <c r="Z2376" s="3">
        <v>0</v>
      </c>
      <c r="AA2376" s="3">
        <v>0</v>
      </c>
      <c r="AB2376" s="3">
        <v>0</v>
      </c>
      <c r="AC2376" s="3">
        <v>0</v>
      </c>
      <c r="AD2376" s="3">
        <v>0</v>
      </c>
      <c r="AE2376" s="3"/>
      <c r="AF2376" s="3">
        <v>0</v>
      </c>
      <c r="AG2376" s="3">
        <v>0</v>
      </c>
      <c r="AH2376" s="3">
        <v>0</v>
      </c>
      <c r="AI2376" s="3">
        <v>0</v>
      </c>
      <c r="AJ2376" s="3">
        <v>43.933224755700302</v>
      </c>
      <c r="AK2376" s="3"/>
      <c r="AL2376" s="3">
        <v>0</v>
      </c>
      <c r="AM2376" s="3">
        <v>100</v>
      </c>
      <c r="AN2376" s="3"/>
      <c r="AO2376" s="3"/>
      <c r="AQ2376" s="3"/>
      <c r="AR2376" s="3"/>
      <c r="AS2376" s="3"/>
      <c r="AT2376" s="3"/>
      <c r="AU2376" s="3"/>
      <c r="AV2376" s="3"/>
      <c r="AW2376" s="3"/>
      <c r="AX2376" s="3"/>
      <c r="AY2376" s="3"/>
      <c r="AZ2376" s="3"/>
      <c r="BA2376" s="3"/>
      <c r="BB2376" s="3"/>
      <c r="BC2376" s="3"/>
      <c r="BD2376" s="3"/>
      <c r="BE2376" s="3"/>
      <c r="BF2376" s="3"/>
      <c r="BG2376" s="3"/>
      <c r="BH2376" s="3"/>
      <c r="BI2376" s="3"/>
      <c r="BJ2376" s="3"/>
      <c r="BL2376" s="3"/>
    </row>
    <row r="2377" spans="1:64" x14ac:dyDescent="0.3">
      <c r="A2377" s="3" t="s">
        <v>2931</v>
      </c>
      <c r="B2377" s="4" t="s">
        <v>75</v>
      </c>
      <c r="C2377" s="3" t="s">
        <v>2544</v>
      </c>
      <c r="D2377" s="3" t="s">
        <v>2545</v>
      </c>
      <c r="E2377" s="3" t="s">
        <v>112</v>
      </c>
      <c r="F2377" s="3" t="s">
        <v>69</v>
      </c>
      <c r="G2377" s="3"/>
      <c r="H2377" s="3" t="s">
        <v>71</v>
      </c>
      <c r="I2377" s="3" t="s">
        <v>78</v>
      </c>
      <c r="J2377" s="3">
        <v>0</v>
      </c>
      <c r="K2377" s="3">
        <v>0</v>
      </c>
      <c r="L2377" s="3">
        <v>0</v>
      </c>
      <c r="M2377" s="3">
        <v>0</v>
      </c>
      <c r="N2377" s="3">
        <v>0</v>
      </c>
      <c r="O2377" s="3"/>
      <c r="P2377" s="3">
        <v>0</v>
      </c>
      <c r="Q2377" s="3">
        <v>0</v>
      </c>
      <c r="R2377" s="3"/>
      <c r="S2377" s="3"/>
      <c r="T2377" s="3"/>
      <c r="U2377" s="3"/>
      <c r="V2377" s="3"/>
      <c r="W2377" s="3"/>
      <c r="X2377" s="3"/>
      <c r="Y2377" s="3"/>
      <c r="Z2377" s="3">
        <v>0</v>
      </c>
      <c r="AA2377" s="3">
        <v>0</v>
      </c>
      <c r="AB2377" s="3">
        <v>0</v>
      </c>
      <c r="AC2377" s="3">
        <v>0</v>
      </c>
      <c r="AD2377" s="3">
        <v>0</v>
      </c>
      <c r="AE2377" s="3"/>
      <c r="AF2377" s="3">
        <v>0</v>
      </c>
      <c r="AG2377" s="3">
        <v>0</v>
      </c>
      <c r="AH2377" s="3">
        <v>0</v>
      </c>
      <c r="AI2377" s="3">
        <v>0</v>
      </c>
      <c r="AJ2377" s="3">
        <v>43.933224755700302</v>
      </c>
      <c r="AK2377" s="3"/>
      <c r="AL2377" s="3">
        <v>0</v>
      </c>
      <c r="AM2377" s="3">
        <v>100</v>
      </c>
      <c r="AN2377" s="3"/>
      <c r="AO2377" s="3"/>
      <c r="AQ2377" s="3"/>
      <c r="AR2377" s="3"/>
      <c r="AS2377" s="3"/>
      <c r="AT2377" s="3"/>
      <c r="AU2377" s="3"/>
      <c r="AV2377" s="3"/>
      <c r="AW2377" s="3"/>
      <c r="AX2377" s="3"/>
      <c r="AY2377" s="3"/>
      <c r="AZ2377" s="3"/>
      <c r="BA2377" s="3"/>
      <c r="BB2377" s="3"/>
      <c r="BC2377" s="3"/>
      <c r="BD2377" s="3"/>
      <c r="BE2377" s="3"/>
      <c r="BF2377" s="3"/>
      <c r="BG2377" s="3"/>
      <c r="BH2377" s="3"/>
      <c r="BI2377" s="3"/>
      <c r="BJ2377" s="3"/>
      <c r="BK2377" s="3"/>
      <c r="BL2377" s="3"/>
    </row>
    <row r="2378" spans="1:64" x14ac:dyDescent="0.3">
      <c r="A2378" s="3" t="s">
        <v>2932</v>
      </c>
      <c r="B2378" s="4" t="s">
        <v>75</v>
      </c>
      <c r="C2378" s="3" t="s">
        <v>191</v>
      </c>
      <c r="D2378" s="3" t="s">
        <v>2933</v>
      </c>
      <c r="E2378" s="3" t="s">
        <v>193</v>
      </c>
      <c r="F2378" s="3" t="s">
        <v>194</v>
      </c>
      <c r="G2378" s="3" t="s">
        <v>70</v>
      </c>
      <c r="H2378" s="3" t="s">
        <v>71</v>
      </c>
      <c r="I2378" s="3" t="s">
        <v>78</v>
      </c>
      <c r="J2378" s="3">
        <v>0</v>
      </c>
      <c r="K2378" s="3">
        <v>0</v>
      </c>
      <c r="L2378" s="3">
        <v>0</v>
      </c>
      <c r="M2378" s="3">
        <v>0</v>
      </c>
      <c r="N2378" s="3">
        <v>0</v>
      </c>
      <c r="O2378" s="3"/>
      <c r="P2378" s="3">
        <v>0</v>
      </c>
      <c r="Q2378" s="3">
        <v>0</v>
      </c>
      <c r="R2378" s="3"/>
      <c r="S2378" s="3"/>
      <c r="T2378" s="3">
        <v>55.852156057494902</v>
      </c>
      <c r="U2378" s="3"/>
      <c r="V2378" s="3"/>
      <c r="W2378" s="3"/>
      <c r="X2378" s="3"/>
      <c r="Y2378" s="3"/>
      <c r="Z2378" s="3">
        <v>0</v>
      </c>
      <c r="AA2378" s="3">
        <v>0</v>
      </c>
      <c r="AB2378" s="3">
        <v>0</v>
      </c>
      <c r="AC2378" s="3">
        <v>0</v>
      </c>
      <c r="AD2378" s="3">
        <v>0</v>
      </c>
      <c r="AE2378" s="3"/>
      <c r="AF2378" s="3">
        <v>57.4183976261128</v>
      </c>
      <c r="AG2378" s="3">
        <v>0</v>
      </c>
      <c r="AH2378" s="3">
        <v>0</v>
      </c>
      <c r="AI2378" s="3">
        <v>93.959107806691406</v>
      </c>
      <c r="AJ2378" s="3">
        <v>100</v>
      </c>
      <c r="AK2378" s="3">
        <v>99.550928760971601</v>
      </c>
      <c r="AL2378" s="3">
        <v>0</v>
      </c>
      <c r="AM2378" s="3">
        <v>49.879200527125001</v>
      </c>
      <c r="AN2378" s="3"/>
      <c r="AO2378" s="3"/>
      <c r="AQ2378" s="3"/>
      <c r="AR2378" s="3"/>
      <c r="AS2378" s="3"/>
      <c r="AT2378" s="3"/>
      <c r="AU2378" s="3"/>
      <c r="AV2378" s="3"/>
      <c r="AW2378" s="3"/>
      <c r="AX2378" s="3"/>
      <c r="AY2378" s="3"/>
      <c r="AZ2378" s="3"/>
      <c r="BA2378" s="3"/>
      <c r="BB2378" s="3"/>
      <c r="BC2378" s="3"/>
      <c r="BD2378" s="3"/>
      <c r="BE2378" s="3"/>
      <c r="BF2378" s="3"/>
      <c r="BG2378" s="3"/>
      <c r="BH2378" s="3"/>
      <c r="BI2378" s="3"/>
      <c r="BJ2378" s="3"/>
      <c r="BK2378" s="3"/>
      <c r="BL2378" s="3"/>
    </row>
    <row r="2379" spans="1:64" x14ac:dyDescent="0.3">
      <c r="A2379" s="3" t="s">
        <v>2934</v>
      </c>
      <c r="B2379" s="4" t="s">
        <v>65</v>
      </c>
      <c r="C2379" s="3" t="s">
        <v>191</v>
      </c>
      <c r="D2379" s="3" t="s">
        <v>2933</v>
      </c>
      <c r="E2379" s="3" t="s">
        <v>193</v>
      </c>
      <c r="F2379" s="3" t="s">
        <v>194</v>
      </c>
      <c r="G2379" s="3" t="s">
        <v>70</v>
      </c>
      <c r="H2379" s="3" t="s">
        <v>71</v>
      </c>
      <c r="I2379" s="3" t="s">
        <v>71</v>
      </c>
      <c r="J2379" s="3">
        <v>2750</v>
      </c>
      <c r="K2379" s="3">
        <v>1092</v>
      </c>
      <c r="L2379" s="3">
        <v>97.928399999999996</v>
      </c>
      <c r="M2379" s="3">
        <v>96.466099999999997</v>
      </c>
      <c r="N2379" s="3">
        <v>0</v>
      </c>
      <c r="O2379" s="3">
        <v>117.85137305897899</v>
      </c>
      <c r="P2379" s="3">
        <v>95.471500000000006</v>
      </c>
      <c r="Q2379" s="3">
        <v>89.453900000000004</v>
      </c>
      <c r="R2379" s="3">
        <v>48.392381414602497</v>
      </c>
      <c r="S2379" s="3">
        <v>69.458991644376695</v>
      </c>
      <c r="T2379" s="3">
        <v>86.550308008213506</v>
      </c>
      <c r="U2379" s="3">
        <v>97.485054627911794</v>
      </c>
      <c r="V2379" s="3">
        <v>76.874361593462694</v>
      </c>
      <c r="W2379" s="3">
        <v>89.247537203940496</v>
      </c>
      <c r="X2379" s="3">
        <v>98.1037567084079</v>
      </c>
      <c r="Y2379" s="3">
        <v>9.6239643084767401</v>
      </c>
      <c r="Z2379" s="3">
        <v>0</v>
      </c>
      <c r="AA2379" s="3">
        <v>0</v>
      </c>
      <c r="AB2379" s="3">
        <v>0</v>
      </c>
      <c r="AC2379" s="3">
        <v>0</v>
      </c>
      <c r="AD2379" s="3">
        <v>79.477611940298502</v>
      </c>
      <c r="AE2379" s="3">
        <v>80.0989894823675</v>
      </c>
      <c r="AF2379" s="3">
        <v>0</v>
      </c>
      <c r="AG2379" s="3">
        <v>0</v>
      </c>
      <c r="AH2379" s="3">
        <v>0</v>
      </c>
      <c r="AI2379" s="3">
        <v>62.546468401486997</v>
      </c>
      <c r="AJ2379" s="3">
        <v>78.521986970683997</v>
      </c>
      <c r="AK2379" s="3">
        <v>42.682180036742203</v>
      </c>
      <c r="AL2379" s="3">
        <v>0</v>
      </c>
      <c r="AM2379" s="3">
        <v>71.601142104107197</v>
      </c>
      <c r="AN2379" s="3">
        <v>95.820364606491793</v>
      </c>
      <c r="AO2379" s="3">
        <v>71.111589831968999</v>
      </c>
      <c r="AP2379">
        <v>100</v>
      </c>
      <c r="AQ2379" s="3">
        <v>86.378035902851096</v>
      </c>
      <c r="AR2379" s="3">
        <v>96.691176470588204</v>
      </c>
      <c r="AS2379" s="3">
        <v>0.86689038031319898</v>
      </c>
      <c r="AT2379" s="3">
        <v>98.702385935537905</v>
      </c>
      <c r="AU2379" s="3">
        <v>92.736026795059701</v>
      </c>
      <c r="AV2379" s="3">
        <v>84.476987447698704</v>
      </c>
      <c r="AW2379" s="3">
        <v>90.747101760412207</v>
      </c>
      <c r="AX2379" s="3">
        <v>57.833859095688702</v>
      </c>
      <c r="AY2379" s="3">
        <v>92.495270128232093</v>
      </c>
      <c r="AZ2379" s="3">
        <v>57.683413916333798</v>
      </c>
      <c r="BA2379" s="3">
        <v>81.066945606694603</v>
      </c>
      <c r="BB2379" s="3">
        <v>63.3340305375445</v>
      </c>
      <c r="BC2379" s="3">
        <v>25.784045464112801</v>
      </c>
      <c r="BD2379" s="3">
        <v>73.152812762384599</v>
      </c>
      <c r="BE2379" s="3">
        <v>51.328729859803303</v>
      </c>
      <c r="BF2379" s="3">
        <v>51.0405717889426</v>
      </c>
      <c r="BG2379" s="3">
        <v>95.376208490962597</v>
      </c>
      <c r="BH2379" s="3">
        <v>25.763917957304301</v>
      </c>
      <c r="BI2379" s="3">
        <v>39.7489539748954</v>
      </c>
      <c r="BJ2379" s="3">
        <v>0</v>
      </c>
      <c r="BK2379" s="3">
        <v>50</v>
      </c>
      <c r="BL2379" s="3">
        <v>100</v>
      </c>
    </row>
    <row r="2380" spans="1:64" x14ac:dyDescent="0.3">
      <c r="A2380" s="3" t="s">
        <v>2935</v>
      </c>
      <c r="B2380" s="4" t="s">
        <v>65</v>
      </c>
      <c r="C2380" s="3" t="s">
        <v>191</v>
      </c>
      <c r="D2380" s="3" t="s">
        <v>2933</v>
      </c>
      <c r="E2380" s="3" t="s">
        <v>193</v>
      </c>
      <c r="F2380" s="3" t="s">
        <v>194</v>
      </c>
      <c r="G2380" s="3" t="s">
        <v>70</v>
      </c>
      <c r="H2380" s="3" t="s">
        <v>71</v>
      </c>
      <c r="I2380" s="3" t="s">
        <v>71</v>
      </c>
      <c r="J2380" s="3">
        <v>7773</v>
      </c>
      <c r="K2380" s="3">
        <v>3389</v>
      </c>
      <c r="L2380" s="3">
        <v>97.530900000000003</v>
      </c>
      <c r="M2380" s="3">
        <v>95.845299999999995</v>
      </c>
      <c r="N2380" s="3">
        <v>0</v>
      </c>
      <c r="O2380" s="3">
        <v>116.672411794914</v>
      </c>
      <c r="P2380" s="3">
        <v>96.567400000000006</v>
      </c>
      <c r="Q2380" s="3">
        <v>86.063999999999993</v>
      </c>
      <c r="R2380" s="3">
        <v>49.815989675104198</v>
      </c>
      <c r="S2380" s="3">
        <v>66.856422119809693</v>
      </c>
      <c r="T2380" s="3">
        <v>87.761806981519499</v>
      </c>
      <c r="U2380" s="3">
        <v>96.949082663368401</v>
      </c>
      <c r="V2380" s="3">
        <v>80.592441266598598</v>
      </c>
      <c r="W2380" s="3">
        <v>92.684971704045296</v>
      </c>
      <c r="X2380" s="3">
        <v>98.175313059033996</v>
      </c>
      <c r="Y2380" s="3">
        <v>51.816443594646302</v>
      </c>
      <c r="Z2380" s="3">
        <v>0</v>
      </c>
      <c r="AA2380" s="3">
        <v>0</v>
      </c>
      <c r="AB2380" s="3">
        <v>0</v>
      </c>
      <c r="AC2380" s="3">
        <v>0</v>
      </c>
      <c r="AD2380" s="3">
        <v>94.589552238805993</v>
      </c>
      <c r="AE2380" s="3">
        <v>81.439472056094004</v>
      </c>
      <c r="AF2380" s="3">
        <v>0</v>
      </c>
      <c r="AG2380" s="3">
        <v>0</v>
      </c>
      <c r="AH2380" s="3">
        <v>13.613360323886599</v>
      </c>
      <c r="AI2380" s="3">
        <v>59.200743494423797</v>
      </c>
      <c r="AJ2380" s="3">
        <v>78.521986970683997</v>
      </c>
      <c r="AK2380" s="3">
        <v>36.497244335578699</v>
      </c>
      <c r="AL2380" s="3">
        <v>0</v>
      </c>
      <c r="AM2380" s="3">
        <v>60.311882275422803</v>
      </c>
      <c r="AN2380" s="3">
        <v>86.016007114272995</v>
      </c>
      <c r="AO2380" s="3">
        <v>74.149073675140002</v>
      </c>
      <c r="AP2380">
        <v>100</v>
      </c>
      <c r="AQ2380" s="3">
        <v>85.765575501583996</v>
      </c>
      <c r="AR2380" s="3">
        <v>84.975490196078397</v>
      </c>
      <c r="AS2380" s="3">
        <v>79.502237136465297</v>
      </c>
      <c r="AT2380" s="3">
        <v>72.1222268731687</v>
      </c>
      <c r="AU2380" s="3">
        <v>87.711953108645602</v>
      </c>
      <c r="AV2380" s="3">
        <v>43.912133891213401</v>
      </c>
      <c r="AW2380" s="3">
        <v>84.370974667239196</v>
      </c>
      <c r="AX2380" s="3">
        <v>87.613038906414303</v>
      </c>
      <c r="AY2380" s="3">
        <v>92.495270128232093</v>
      </c>
      <c r="AZ2380" s="3">
        <v>57.683413916333798</v>
      </c>
      <c r="BA2380" s="3">
        <v>88.744769874477001</v>
      </c>
      <c r="BB2380" s="3">
        <v>63.3340305375445</v>
      </c>
      <c r="BC2380" s="3">
        <v>25.784045464112801</v>
      </c>
      <c r="BD2380" s="3">
        <v>1.9311502938706999</v>
      </c>
      <c r="BE2380" s="3">
        <v>82.004603473529997</v>
      </c>
      <c r="BF2380" s="3">
        <v>51.0405717889426</v>
      </c>
      <c r="BG2380" s="3">
        <v>92.938209331652004</v>
      </c>
      <c r="BH2380" s="3">
        <v>25.763917957304301</v>
      </c>
      <c r="BI2380" s="3">
        <v>57.635983263598298</v>
      </c>
      <c r="BJ2380" s="3">
        <v>0</v>
      </c>
      <c r="BK2380" s="3">
        <v>37.2245762711864</v>
      </c>
      <c r="BL2380" s="3">
        <v>81.930485762144102</v>
      </c>
    </row>
    <row r="2381" spans="1:64" x14ac:dyDescent="0.3">
      <c r="A2381" s="3" t="s">
        <v>2936</v>
      </c>
      <c r="B2381" s="4" t="s">
        <v>75</v>
      </c>
      <c r="C2381" s="3" t="s">
        <v>191</v>
      </c>
      <c r="D2381" s="3" t="s">
        <v>2933</v>
      </c>
      <c r="E2381" s="3" t="s">
        <v>193</v>
      </c>
      <c r="F2381" s="3" t="s">
        <v>194</v>
      </c>
      <c r="G2381" s="3" t="s">
        <v>70</v>
      </c>
      <c r="H2381" s="3" t="s">
        <v>71</v>
      </c>
      <c r="I2381" s="3" t="s">
        <v>78</v>
      </c>
      <c r="J2381" s="3">
        <v>0</v>
      </c>
      <c r="K2381" s="3">
        <v>0</v>
      </c>
      <c r="L2381" s="3">
        <v>0</v>
      </c>
      <c r="M2381" s="3">
        <v>0</v>
      </c>
      <c r="N2381" s="3">
        <v>0</v>
      </c>
      <c r="O2381" s="3"/>
      <c r="P2381" s="3">
        <v>0</v>
      </c>
      <c r="Q2381" s="3">
        <v>0</v>
      </c>
      <c r="R2381" s="3"/>
      <c r="S2381" s="3"/>
      <c r="T2381" s="3"/>
      <c r="U2381" s="3"/>
      <c r="V2381" s="3">
        <v>91.501532175689505</v>
      </c>
      <c r="W2381" s="3"/>
      <c r="X2381" s="3"/>
      <c r="Y2381" s="3"/>
      <c r="Z2381" s="3">
        <v>0</v>
      </c>
      <c r="AA2381" s="3">
        <v>0</v>
      </c>
      <c r="AB2381" s="3">
        <v>0</v>
      </c>
      <c r="AC2381" s="3">
        <v>0</v>
      </c>
      <c r="AD2381" s="3">
        <v>0</v>
      </c>
      <c r="AE2381" s="3"/>
      <c r="AF2381" s="3">
        <v>78.709198813056403</v>
      </c>
      <c r="AG2381" s="3">
        <v>0</v>
      </c>
      <c r="AH2381" s="3">
        <v>35.425101214574902</v>
      </c>
      <c r="AI2381" s="3">
        <v>52.137546468401503</v>
      </c>
      <c r="AJ2381" s="3">
        <v>96.437296416938096</v>
      </c>
      <c r="AK2381" s="3">
        <v>99.571341090018393</v>
      </c>
      <c r="AL2381" s="3">
        <v>0</v>
      </c>
      <c r="AM2381" s="3">
        <v>52.8442784976938</v>
      </c>
      <c r="AN2381" s="3"/>
      <c r="AO2381" s="3"/>
      <c r="AQ2381" s="3"/>
      <c r="AR2381" s="3"/>
      <c r="AS2381" s="3"/>
      <c r="AT2381" s="3"/>
      <c r="AU2381" s="3"/>
      <c r="AV2381" s="3"/>
      <c r="AW2381" s="3"/>
      <c r="AX2381" s="3"/>
      <c r="AY2381" s="3"/>
      <c r="AZ2381" s="3"/>
      <c r="BA2381" s="3"/>
      <c r="BB2381" s="3"/>
      <c r="BC2381" s="3"/>
      <c r="BD2381" s="3"/>
      <c r="BE2381" s="3"/>
      <c r="BF2381" s="3"/>
      <c r="BG2381" s="3"/>
      <c r="BH2381" s="3"/>
      <c r="BI2381" s="3"/>
      <c r="BJ2381" s="3"/>
      <c r="BK2381" s="3"/>
      <c r="BL2381" s="3"/>
    </row>
    <row r="2382" spans="1:64" x14ac:dyDescent="0.3">
      <c r="A2382" s="3" t="s">
        <v>2937</v>
      </c>
      <c r="B2382" s="4" t="s">
        <v>65</v>
      </c>
      <c r="C2382" s="3" t="s">
        <v>191</v>
      </c>
      <c r="D2382" s="3" t="s">
        <v>2933</v>
      </c>
      <c r="E2382" s="3" t="s">
        <v>193</v>
      </c>
      <c r="F2382" s="3" t="s">
        <v>194</v>
      </c>
      <c r="G2382" s="3" t="s">
        <v>70</v>
      </c>
      <c r="H2382" s="3" t="s">
        <v>71</v>
      </c>
      <c r="I2382" s="3" t="s">
        <v>71</v>
      </c>
      <c r="J2382" s="3">
        <v>9838</v>
      </c>
      <c r="K2382" s="3">
        <v>4049</v>
      </c>
      <c r="L2382" s="3">
        <v>99.183899999999994</v>
      </c>
      <c r="M2382" s="3">
        <v>98.519599999999997</v>
      </c>
      <c r="N2382" s="3">
        <v>0</v>
      </c>
      <c r="O2382" s="3">
        <v>123.51114933679899</v>
      </c>
      <c r="P2382" s="3">
        <v>96.009100000000004</v>
      </c>
      <c r="Q2382" s="3">
        <v>95.375600000000006</v>
      </c>
      <c r="R2382" s="3">
        <v>49.045397582472397</v>
      </c>
      <c r="S2382">
        <v>74.465751754326902</v>
      </c>
      <c r="T2382" s="3">
        <v>85.626283367556496</v>
      </c>
      <c r="U2382" s="3">
        <v>98.082869511440904</v>
      </c>
      <c r="V2382" s="3">
        <v>86.2921348314607</v>
      </c>
      <c r="W2382" s="3">
        <v>91.511213582058303</v>
      </c>
      <c r="X2382" s="3">
        <v>98.067978533094802</v>
      </c>
      <c r="Y2382">
        <v>41.703845336732499</v>
      </c>
      <c r="Z2382" s="3">
        <v>17.420814479638</v>
      </c>
      <c r="AA2382" s="3">
        <v>0</v>
      </c>
      <c r="AB2382" s="3">
        <v>0</v>
      </c>
      <c r="AC2382" s="3">
        <v>0</v>
      </c>
      <c r="AD2382" s="3">
        <v>74.4402985074627</v>
      </c>
      <c r="AE2382" s="3">
        <v>78.181068261497202</v>
      </c>
      <c r="AF2382" s="3">
        <v>0</v>
      </c>
      <c r="AG2382" s="3">
        <v>0</v>
      </c>
      <c r="AH2382" s="3">
        <v>0</v>
      </c>
      <c r="AI2382" s="3">
        <v>64.591078066914505</v>
      </c>
      <c r="AJ2382" s="3">
        <v>78.521986970683997</v>
      </c>
      <c r="AK2382" s="3">
        <v>34.945907328026102</v>
      </c>
      <c r="AL2382" s="3">
        <v>0</v>
      </c>
      <c r="AM2382" s="3">
        <v>64.155501866900906</v>
      </c>
      <c r="AN2382">
        <v>98.354824366385103</v>
      </c>
      <c r="AO2382">
        <v>63.270142180094801</v>
      </c>
      <c r="AP2382">
        <v>100</v>
      </c>
      <c r="AQ2382">
        <v>79.218585005279806</v>
      </c>
      <c r="AR2382">
        <v>98.480392156862706</v>
      </c>
      <c r="AS2382">
        <v>60.1230425055928</v>
      </c>
      <c r="AT2382">
        <v>91.293428212641302</v>
      </c>
      <c r="AU2382">
        <v>96.5040820598702</v>
      </c>
      <c r="AV2382">
        <v>82.384937238493706</v>
      </c>
      <c r="AW2382">
        <v>58.243881494203499</v>
      </c>
      <c r="AX2382">
        <v>76.5720294426919</v>
      </c>
      <c r="AY2382">
        <v>92.495270128232093</v>
      </c>
      <c r="AZ2382">
        <v>57.683413916333798</v>
      </c>
      <c r="BA2382">
        <v>92.468619246861905</v>
      </c>
      <c r="BB2382">
        <v>63.3340305375445</v>
      </c>
      <c r="BC2382">
        <v>25.784045464112801</v>
      </c>
      <c r="BD2382">
        <v>84.277917716204897</v>
      </c>
      <c r="BE2382">
        <v>98.618957940991805</v>
      </c>
      <c r="BF2382">
        <v>51.0405717889426</v>
      </c>
      <c r="BG2382">
        <v>99.348465741908399</v>
      </c>
      <c r="BH2382">
        <v>58.497279196316498</v>
      </c>
      <c r="BI2382">
        <v>43.389121338912098</v>
      </c>
      <c r="BJ2382">
        <v>0</v>
      </c>
      <c r="BK2382">
        <v>76.186440677966104</v>
      </c>
      <c r="BL2382">
        <v>95.917085427135703</v>
      </c>
    </row>
    <row r="2383" spans="1:64" x14ac:dyDescent="0.3">
      <c r="A2383" s="3" t="s">
        <v>2938</v>
      </c>
      <c r="B2383" s="4" t="s">
        <v>75</v>
      </c>
      <c r="C2383" s="3" t="s">
        <v>191</v>
      </c>
      <c r="D2383" s="3" t="s">
        <v>2933</v>
      </c>
      <c r="E2383" s="3" t="s">
        <v>193</v>
      </c>
      <c r="F2383" s="3" t="s">
        <v>194</v>
      </c>
      <c r="G2383" s="3" t="s">
        <v>70</v>
      </c>
      <c r="H2383" s="3" t="s">
        <v>71</v>
      </c>
      <c r="I2383" s="3" t="s">
        <v>71</v>
      </c>
      <c r="J2383" s="3">
        <v>8501</v>
      </c>
      <c r="K2383" s="3">
        <v>4391</v>
      </c>
      <c r="L2383" s="3">
        <v>35.4467</v>
      </c>
      <c r="M2383" s="3">
        <v>12.4642</v>
      </c>
      <c r="N2383" s="3">
        <v>0</v>
      </c>
      <c r="O2383" s="3">
        <v>73.014173361842097</v>
      </c>
      <c r="P2383" s="3">
        <v>97.270499999999998</v>
      </c>
      <c r="Q2383" s="3">
        <v>3.9339</v>
      </c>
      <c r="R2383" s="3">
        <v>50.838516907959601</v>
      </c>
      <c r="S2383">
        <v>22.1756564538824</v>
      </c>
      <c r="T2383" s="3">
        <v>72.689938398357299</v>
      </c>
      <c r="U2383" s="3">
        <v>99.319727891156504</v>
      </c>
      <c r="V2383" s="3">
        <v>92.093973442288004</v>
      </c>
      <c r="W2383" s="3">
        <v>86.208342066652705</v>
      </c>
      <c r="X2383" s="3">
        <v>97.388193202146695</v>
      </c>
      <c r="Y2383">
        <v>93.371574251115405</v>
      </c>
      <c r="Z2383" s="3">
        <v>0</v>
      </c>
      <c r="AA2383" s="3">
        <v>0</v>
      </c>
      <c r="AB2383" s="3">
        <v>0</v>
      </c>
      <c r="AC2383" s="3">
        <v>0</v>
      </c>
      <c r="AD2383" s="3">
        <v>14.365671641791</v>
      </c>
      <c r="AE2383" s="3">
        <v>55.7434522581976</v>
      </c>
      <c r="AF2383" s="3">
        <v>0</v>
      </c>
      <c r="AG2383" s="3">
        <v>0</v>
      </c>
      <c r="AH2383" s="3">
        <v>0</v>
      </c>
      <c r="AI2383" s="3">
        <v>64.498141263940497</v>
      </c>
      <c r="AJ2383" s="3">
        <v>78.521986970683997</v>
      </c>
      <c r="AK2383" s="3">
        <v>74.260053072055499</v>
      </c>
      <c r="AL2383" s="3">
        <v>0</v>
      </c>
      <c r="AM2383" s="3">
        <v>69.668350538106793</v>
      </c>
      <c r="AN2383">
        <v>85.882614495331296</v>
      </c>
      <c r="AO2383">
        <v>11.2451529513141</v>
      </c>
      <c r="AQ2383">
        <v>28.975712777191099</v>
      </c>
      <c r="AR2383">
        <v>6.4460784313725501</v>
      </c>
      <c r="AS2383">
        <v>2.7964205816554798E-2</v>
      </c>
      <c r="AT2383">
        <v>15.738802846379199</v>
      </c>
      <c r="AU2383">
        <v>41.637010676156599</v>
      </c>
      <c r="AV2383">
        <v>0.334728033472803</v>
      </c>
      <c r="AW2383">
        <v>19.7509660798626</v>
      </c>
      <c r="AX2383">
        <v>29.716088328075699</v>
      </c>
      <c r="AY2383">
        <v>31.721673323523198</v>
      </c>
      <c r="AZ2383">
        <v>6.4116039520706298</v>
      </c>
      <c r="BA2383">
        <v>0.14644351464435101</v>
      </c>
      <c r="BB2383">
        <v>13.7628111273792</v>
      </c>
      <c r="BC2383">
        <v>10.2294253841297</v>
      </c>
      <c r="BD2383">
        <v>31.591099916036899</v>
      </c>
      <c r="BE2383">
        <v>0.31387319522912699</v>
      </c>
      <c r="BF2383">
        <v>27.012823207904098</v>
      </c>
      <c r="BG2383">
        <v>0</v>
      </c>
      <c r="BH2383">
        <v>6.3206362494767703</v>
      </c>
      <c r="BI2383">
        <v>51.443514644351502</v>
      </c>
      <c r="BJ2383">
        <v>0</v>
      </c>
      <c r="BK2383">
        <v>11.7372881355932</v>
      </c>
      <c r="BL2383">
        <v>82.663316582914604</v>
      </c>
    </row>
    <row r="2384" spans="1:64" x14ac:dyDescent="0.3">
      <c r="A2384" s="3" t="s">
        <v>2939</v>
      </c>
      <c r="B2384" s="4" t="s">
        <v>65</v>
      </c>
      <c r="C2384" s="3" t="s">
        <v>191</v>
      </c>
      <c r="D2384" s="3" t="s">
        <v>2933</v>
      </c>
      <c r="E2384" s="3" t="s">
        <v>193</v>
      </c>
      <c r="F2384" s="3" t="s">
        <v>194</v>
      </c>
      <c r="G2384" s="3" t="s">
        <v>70</v>
      </c>
      <c r="H2384" s="3" t="s">
        <v>71</v>
      </c>
      <c r="I2384" s="3" t="s">
        <v>71</v>
      </c>
      <c r="J2384" s="3">
        <v>9315</v>
      </c>
      <c r="K2384" s="3">
        <v>3706</v>
      </c>
      <c r="L2384" s="3">
        <v>94.726900000000001</v>
      </c>
      <c r="M2384" s="3">
        <v>91.069699999999997</v>
      </c>
      <c r="N2384" s="3">
        <v>0</v>
      </c>
      <c r="O2384" s="3">
        <v>110.84718177635401</v>
      </c>
      <c r="P2384" s="3">
        <v>97.373900000000006</v>
      </c>
      <c r="Q2384" s="3">
        <v>75.371399999999994</v>
      </c>
      <c r="R2384" s="3">
        <v>51.098524906675799</v>
      </c>
      <c r="S2384">
        <v>59.7486568696782</v>
      </c>
      <c r="T2384" s="3">
        <v>82.915811088295698</v>
      </c>
      <c r="U2384" s="3">
        <v>98.556998556998593</v>
      </c>
      <c r="V2384" s="3">
        <v>86.169560776302305</v>
      </c>
      <c r="W2384" s="3">
        <v>94.298889121777407</v>
      </c>
      <c r="X2384" s="3">
        <v>97.710196779964207</v>
      </c>
      <c r="Y2384">
        <v>37.667304015296402</v>
      </c>
      <c r="Z2384" s="3">
        <v>69.570135746606297</v>
      </c>
      <c r="AA2384" s="3">
        <v>0</v>
      </c>
      <c r="AB2384" s="3">
        <v>0</v>
      </c>
      <c r="AC2384" s="3">
        <v>0</v>
      </c>
      <c r="AD2384" s="3">
        <v>61.194029850746297</v>
      </c>
      <c r="AE2384" s="3">
        <v>74.7576819962879</v>
      </c>
      <c r="AF2384" s="3">
        <v>57.4183976261128</v>
      </c>
      <c r="AG2384" s="3">
        <v>0</v>
      </c>
      <c r="AH2384" s="3">
        <v>0</v>
      </c>
      <c r="AI2384" s="3">
        <v>65.427509293680302</v>
      </c>
      <c r="AJ2384" s="3">
        <v>78.521986970683997</v>
      </c>
      <c r="AK2384" s="3">
        <v>17.575015309246801</v>
      </c>
      <c r="AL2384" s="3">
        <v>0</v>
      </c>
      <c r="AM2384" s="3">
        <v>75.664397100812593</v>
      </c>
      <c r="AN2384">
        <v>99.955535793686096</v>
      </c>
      <c r="AO2384">
        <v>1.0124946143903499</v>
      </c>
      <c r="AP2384">
        <v>100</v>
      </c>
      <c r="AQ2384">
        <v>25.512143611404401</v>
      </c>
      <c r="AR2384">
        <v>99.142156862745097</v>
      </c>
      <c r="AS2384">
        <v>64.848993288590606</v>
      </c>
      <c r="AT2384">
        <v>87.442444537463402</v>
      </c>
      <c r="AU2384">
        <v>82.792547624031798</v>
      </c>
      <c r="AV2384">
        <v>78.430962343096198</v>
      </c>
      <c r="AW2384">
        <v>41.326749677973403</v>
      </c>
      <c r="AX2384">
        <v>76.635120925341795</v>
      </c>
      <c r="AY2384">
        <v>65.398360311120499</v>
      </c>
      <c r="AZ2384">
        <v>9.2495270128232097</v>
      </c>
      <c r="BA2384">
        <v>49.205020920502101</v>
      </c>
      <c r="BB2384">
        <v>41.539426898138501</v>
      </c>
      <c r="BC2384">
        <v>7.9141233424542197</v>
      </c>
      <c r="BD2384">
        <v>69.647355163727994</v>
      </c>
      <c r="BE2384">
        <v>96.212596777568507</v>
      </c>
      <c r="BF2384">
        <v>21.126760563380302</v>
      </c>
      <c r="BG2384">
        <v>98.549810844892804</v>
      </c>
      <c r="BH2384">
        <v>25.763917957304301</v>
      </c>
      <c r="BI2384">
        <v>85.313807531380803</v>
      </c>
      <c r="BJ2384">
        <v>0</v>
      </c>
      <c r="BK2384">
        <v>84.576271186440707</v>
      </c>
      <c r="BL2384">
        <v>96.628978224455594</v>
      </c>
    </row>
    <row r="2385" spans="1:64" x14ac:dyDescent="0.3">
      <c r="A2385" s="3" t="s">
        <v>2940</v>
      </c>
      <c r="B2385" s="4" t="s">
        <v>75</v>
      </c>
      <c r="C2385" s="3" t="s">
        <v>191</v>
      </c>
      <c r="D2385" s="3" t="s">
        <v>2933</v>
      </c>
      <c r="E2385" s="3" t="s">
        <v>193</v>
      </c>
      <c r="F2385" s="3" t="s">
        <v>194</v>
      </c>
      <c r="G2385" s="3" t="s">
        <v>70</v>
      </c>
      <c r="H2385" s="3" t="s">
        <v>71</v>
      </c>
      <c r="I2385" s="3" t="s">
        <v>71</v>
      </c>
      <c r="J2385" s="3">
        <v>1796</v>
      </c>
      <c r="K2385" s="3">
        <v>809</v>
      </c>
      <c r="L2385" s="3">
        <v>33.856499999999997</v>
      </c>
      <c r="M2385" s="3">
        <v>11.0793</v>
      </c>
      <c r="N2385" s="3">
        <v>0</v>
      </c>
      <c r="O2385" s="3">
        <v>72.061801322432402</v>
      </c>
      <c r="P2385" s="3">
        <v>95.057900000000004</v>
      </c>
      <c r="Q2385" s="3">
        <v>6.6540999999999997</v>
      </c>
      <c r="R2385" s="3">
        <v>47.7870336933685</v>
      </c>
      <c r="S2385">
        <v>24.274767629063899</v>
      </c>
      <c r="T2385">
        <v>66.714579055441504</v>
      </c>
      <c r="U2385">
        <v>99.5052566481138</v>
      </c>
      <c r="V2385">
        <v>96.057201225740599</v>
      </c>
      <c r="W2385">
        <v>91.678893313770701</v>
      </c>
      <c r="X2385">
        <v>97.459749552772806</v>
      </c>
      <c r="Y2385">
        <v>92.7129806670916</v>
      </c>
      <c r="Z2385" s="3">
        <v>0</v>
      </c>
      <c r="AA2385" s="3">
        <v>0</v>
      </c>
      <c r="AB2385" s="3">
        <v>0</v>
      </c>
      <c r="AC2385" s="3">
        <v>0</v>
      </c>
      <c r="AD2385" s="3">
        <v>0</v>
      </c>
      <c r="AE2385">
        <v>54.506083728603798</v>
      </c>
      <c r="AF2385" s="3">
        <v>0</v>
      </c>
      <c r="AG2385" s="3">
        <v>0</v>
      </c>
      <c r="AH2385">
        <v>0</v>
      </c>
      <c r="AI2385" s="3">
        <v>73.791821561338296</v>
      </c>
      <c r="AJ2385" s="3">
        <v>78.807003257329001</v>
      </c>
      <c r="AK2385">
        <v>33.517044294754001</v>
      </c>
      <c r="AL2385" s="3">
        <v>0</v>
      </c>
      <c r="AM2385">
        <v>67.406105864265299</v>
      </c>
      <c r="AN2385">
        <v>86.416184971098303</v>
      </c>
      <c r="AO2385">
        <v>45.260663507109001</v>
      </c>
      <c r="AQ2385">
        <v>45.089757127771897</v>
      </c>
      <c r="AR2385">
        <v>28.063725490196099</v>
      </c>
      <c r="AS2385">
        <v>64.289709172259506</v>
      </c>
      <c r="AT2385">
        <v>0.77438258685642503</v>
      </c>
      <c r="AU2385">
        <v>22.5664643081432</v>
      </c>
      <c r="AV2385">
        <v>0.39748953974895401</v>
      </c>
      <c r="AW2385">
        <v>8.9952769428939394</v>
      </c>
      <c r="AX2385">
        <v>7.94952681388013</v>
      </c>
      <c r="AY2385">
        <v>31.721673323523198</v>
      </c>
      <c r="AZ2385">
        <v>6.4116039520706298</v>
      </c>
      <c r="BA2385">
        <v>0.77405857740585804</v>
      </c>
      <c r="BB2385">
        <v>13.7628111273792</v>
      </c>
      <c r="BC2385">
        <v>10.2294253841297</v>
      </c>
      <c r="BD2385">
        <v>25.5247691015953</v>
      </c>
      <c r="BE2385">
        <v>0.56497175141242895</v>
      </c>
      <c r="BF2385">
        <v>27.012823207904098</v>
      </c>
      <c r="BG2385">
        <v>0</v>
      </c>
      <c r="BH2385">
        <v>6.3206362494767703</v>
      </c>
      <c r="BI2385">
        <v>32.405857740585802</v>
      </c>
      <c r="BJ2385">
        <v>0</v>
      </c>
      <c r="BK2385">
        <v>7.6483050847457603</v>
      </c>
      <c r="BL2385">
        <v>86.2227805695142</v>
      </c>
    </row>
    <row r="2386" spans="1:64" x14ac:dyDescent="0.3">
      <c r="A2386" s="3" t="s">
        <v>2941</v>
      </c>
      <c r="B2386" s="4" t="s">
        <v>65</v>
      </c>
      <c r="C2386" s="3" t="s">
        <v>191</v>
      </c>
      <c r="D2386" s="3" t="s">
        <v>2933</v>
      </c>
      <c r="E2386" s="3" t="s">
        <v>193</v>
      </c>
      <c r="F2386" s="3" t="s">
        <v>194</v>
      </c>
      <c r="G2386" s="3" t="s">
        <v>70</v>
      </c>
      <c r="H2386" s="3" t="s">
        <v>71</v>
      </c>
      <c r="I2386" s="3" t="s">
        <v>71</v>
      </c>
      <c r="J2386" s="3">
        <v>1546</v>
      </c>
      <c r="K2386" s="3">
        <v>842</v>
      </c>
      <c r="L2386" s="3">
        <v>74.869200000000006</v>
      </c>
      <c r="M2386" s="3">
        <v>59.837600000000002</v>
      </c>
      <c r="N2386" s="3">
        <v>0</v>
      </c>
      <c r="O2386" s="3">
        <v>93.552553546675</v>
      </c>
      <c r="P2386" s="3">
        <v>96.0505</v>
      </c>
      <c r="Q2386" s="3">
        <v>42.456600000000002</v>
      </c>
      <c r="R2386" s="3">
        <v>49.101011082384801</v>
      </c>
      <c r="S2386">
        <v>44.451542464290199</v>
      </c>
      <c r="T2386">
        <v>88.726899383983607</v>
      </c>
      <c r="U2386">
        <v>96.062667491238898</v>
      </c>
      <c r="V2386">
        <v>94.136874361593499</v>
      </c>
      <c r="W2386">
        <v>95.158247746803596</v>
      </c>
      <c r="X2386">
        <v>98.139534883720899</v>
      </c>
      <c r="Y2386">
        <v>3.8240917782026802</v>
      </c>
      <c r="Z2386" s="3">
        <v>0</v>
      </c>
      <c r="AA2386" s="3">
        <v>0</v>
      </c>
      <c r="AB2386" s="3">
        <v>0</v>
      </c>
      <c r="AC2386" s="3">
        <v>0</v>
      </c>
      <c r="AD2386" s="3">
        <v>98.507462686567195</v>
      </c>
      <c r="AE2386">
        <v>81.130129923695605</v>
      </c>
      <c r="AF2386" s="3">
        <v>0</v>
      </c>
      <c r="AG2386" s="3">
        <v>0</v>
      </c>
      <c r="AH2386">
        <v>0</v>
      </c>
      <c r="AI2386" s="3">
        <v>69.888475836431198</v>
      </c>
      <c r="AJ2386" s="3">
        <v>78.521986970683997</v>
      </c>
      <c r="AK2386">
        <v>30.883853847724001</v>
      </c>
      <c r="AL2386" s="3">
        <v>0</v>
      </c>
      <c r="AM2386">
        <v>65.4293872172194</v>
      </c>
      <c r="AN2386">
        <v>78.746109381947505</v>
      </c>
      <c r="AO2386">
        <v>33.369237397673402</v>
      </c>
      <c r="AP2386">
        <v>100</v>
      </c>
      <c r="AQ2386">
        <v>64.456177402323107</v>
      </c>
      <c r="AR2386">
        <v>42.254901960784302</v>
      </c>
      <c r="AS2386">
        <v>75.139821029082796</v>
      </c>
      <c r="AT2386">
        <v>45.625784847216401</v>
      </c>
      <c r="AU2386">
        <v>8.9386644337450303</v>
      </c>
      <c r="AV2386">
        <v>9.2677824267782398</v>
      </c>
      <c r="AW2386">
        <v>15.500214684413899</v>
      </c>
      <c r="AX2386">
        <v>47.066246056782298</v>
      </c>
      <c r="AY2386">
        <v>92.495270128232093</v>
      </c>
      <c r="AZ2386">
        <v>57.683413916333798</v>
      </c>
      <c r="BA2386">
        <v>64.3305439330544</v>
      </c>
      <c r="BB2386">
        <v>63.3340305375445</v>
      </c>
      <c r="BC2386">
        <v>25.784045464112801</v>
      </c>
      <c r="BD2386">
        <v>5.87741393786734</v>
      </c>
      <c r="BE2386">
        <v>92.362418916091201</v>
      </c>
      <c r="BF2386">
        <v>51.0405717889426</v>
      </c>
      <c r="BG2386">
        <v>40.037831021437597</v>
      </c>
      <c r="BH2386">
        <v>6.3206362494767703</v>
      </c>
      <c r="BI2386">
        <v>93.389121338912105</v>
      </c>
      <c r="BJ2386">
        <v>0</v>
      </c>
      <c r="BK2386">
        <v>13.4745762711864</v>
      </c>
      <c r="BL2386">
        <v>49.979061976549403</v>
      </c>
    </row>
    <row r="2387" spans="1:64" x14ac:dyDescent="0.3">
      <c r="A2387" s="3" t="s">
        <v>2942</v>
      </c>
      <c r="B2387" s="4" t="s">
        <v>65</v>
      </c>
      <c r="C2387" s="3" t="s">
        <v>191</v>
      </c>
      <c r="D2387" s="3" t="s">
        <v>2933</v>
      </c>
      <c r="E2387" s="3" t="s">
        <v>193</v>
      </c>
      <c r="F2387" s="3" t="s">
        <v>194</v>
      </c>
      <c r="G2387" s="3" t="s">
        <v>70</v>
      </c>
      <c r="H2387" s="3" t="s">
        <v>71</v>
      </c>
      <c r="I2387" s="3" t="s">
        <v>71</v>
      </c>
      <c r="J2387" s="3">
        <v>5157</v>
      </c>
      <c r="K2387" s="3">
        <v>2479</v>
      </c>
      <c r="L2387" s="3">
        <v>99.121200000000002</v>
      </c>
      <c r="M2387" s="3">
        <v>98.376300000000001</v>
      </c>
      <c r="N2387" s="3">
        <v>0</v>
      </c>
      <c r="O2387" s="3">
        <v>123.123950745233</v>
      </c>
      <c r="P2387" s="3">
        <v>96.112499999999997</v>
      </c>
      <c r="Q2387" s="3">
        <v>94.789699999999996</v>
      </c>
      <c r="R2387" s="3">
        <v>49.1224871680283</v>
      </c>
      <c r="S2387">
        <v>74.001463577205001</v>
      </c>
      <c r="T2387">
        <v>89.034907597535906</v>
      </c>
      <c r="U2387">
        <v>95.774067202638605</v>
      </c>
      <c r="V2387">
        <v>92.7477017364658</v>
      </c>
      <c r="W2387">
        <v>94.655208551666306</v>
      </c>
      <c r="X2387">
        <v>98.032200357781704</v>
      </c>
      <c r="Y2387">
        <v>32.1861057998725</v>
      </c>
      <c r="Z2387" s="3">
        <v>0</v>
      </c>
      <c r="AA2387" s="3">
        <v>0</v>
      </c>
      <c r="AB2387" s="3">
        <v>0</v>
      </c>
      <c r="AC2387" s="3">
        <v>0</v>
      </c>
      <c r="AD2387" s="3">
        <v>98.694029850746304</v>
      </c>
      <c r="AE2387">
        <v>79.542173644050294</v>
      </c>
      <c r="AF2387" s="3">
        <v>0</v>
      </c>
      <c r="AG2387" s="3">
        <v>0</v>
      </c>
      <c r="AH2387">
        <v>0</v>
      </c>
      <c r="AI2387" s="3">
        <v>83.921933085501806</v>
      </c>
      <c r="AJ2387" s="3">
        <v>78.521986970683997</v>
      </c>
      <c r="AK2387">
        <v>21.718718105735899</v>
      </c>
      <c r="AL2387" s="3">
        <v>0</v>
      </c>
      <c r="AM2387">
        <v>53.019986821875698</v>
      </c>
      <c r="AN2387">
        <v>84.704313028012507</v>
      </c>
      <c r="AO2387">
        <v>72.6195605342525</v>
      </c>
      <c r="AP2387">
        <v>100</v>
      </c>
      <c r="AQ2387">
        <v>94.804646251319994</v>
      </c>
      <c r="AR2387">
        <v>93.725490196078397</v>
      </c>
      <c r="AS2387">
        <v>70.721476510067106</v>
      </c>
      <c r="AT2387">
        <v>95.395562997069902</v>
      </c>
      <c r="AU2387">
        <v>93.657106970902205</v>
      </c>
      <c r="AV2387">
        <v>95.794979079497907</v>
      </c>
      <c r="AW2387">
        <v>91.477028767711502</v>
      </c>
      <c r="AX2387">
        <v>62.881177707676102</v>
      </c>
      <c r="AY2387">
        <v>92.495270128232093</v>
      </c>
      <c r="AZ2387">
        <v>57.683413916333798</v>
      </c>
      <c r="BA2387">
        <v>97.322175732217602</v>
      </c>
      <c r="BB2387">
        <v>63.3340305375445</v>
      </c>
      <c r="BC2387">
        <v>25.784045464112801</v>
      </c>
      <c r="BD2387">
        <v>32.4097397145256</v>
      </c>
      <c r="BE2387">
        <v>88.219292739066702</v>
      </c>
      <c r="BF2387">
        <v>51.0405717889426</v>
      </c>
      <c r="BG2387">
        <v>97.898276586801202</v>
      </c>
      <c r="BH2387">
        <v>58.497279196316498</v>
      </c>
      <c r="BI2387">
        <v>59.267782426778197</v>
      </c>
      <c r="BJ2387">
        <v>0</v>
      </c>
      <c r="BK2387">
        <v>27.6483050847458</v>
      </c>
      <c r="BL2387">
        <v>100</v>
      </c>
    </row>
    <row r="2388" spans="1:64" x14ac:dyDescent="0.3">
      <c r="A2388" s="3" t="s">
        <v>2943</v>
      </c>
      <c r="B2388" s="4" t="s">
        <v>65</v>
      </c>
      <c r="C2388" s="3" t="s">
        <v>191</v>
      </c>
      <c r="D2388" s="3" t="s">
        <v>2933</v>
      </c>
      <c r="E2388" s="3" t="s">
        <v>193</v>
      </c>
      <c r="F2388" s="3" t="s">
        <v>194</v>
      </c>
      <c r="G2388" s="3" t="s">
        <v>70</v>
      </c>
      <c r="H2388" s="3" t="s">
        <v>71</v>
      </c>
      <c r="I2388" s="3" t="s">
        <v>71</v>
      </c>
      <c r="J2388" s="3">
        <v>4168</v>
      </c>
      <c r="K2388" s="3">
        <v>1908</v>
      </c>
      <c r="L2388" s="3">
        <v>86.880099999999999</v>
      </c>
      <c r="M2388" s="3">
        <v>77.793700000000001</v>
      </c>
      <c r="N2388" s="3">
        <v>0</v>
      </c>
      <c r="O2388" s="3">
        <v>102.95757907632</v>
      </c>
      <c r="P2388" s="3">
        <v>91.707999999999998</v>
      </c>
      <c r="Q2388" s="3">
        <v>74.241500000000002</v>
      </c>
      <c r="R2388" s="3">
        <v>44.114116087532203</v>
      </c>
      <c r="S2388">
        <v>58.843462988787401</v>
      </c>
      <c r="T2388">
        <v>87.310061601642701</v>
      </c>
      <c r="U2388">
        <v>97.072768501339894</v>
      </c>
      <c r="V2388">
        <v>84.841675178753803</v>
      </c>
      <c r="W2388">
        <v>91.217774051561506</v>
      </c>
      <c r="X2388">
        <v>96.851520572450795</v>
      </c>
      <c r="Y2388">
        <v>11.748459740811599</v>
      </c>
      <c r="Z2388" s="3">
        <v>0</v>
      </c>
      <c r="AA2388" s="3">
        <v>0</v>
      </c>
      <c r="AB2388" s="3">
        <v>0</v>
      </c>
      <c r="AC2388" s="3">
        <v>0</v>
      </c>
      <c r="AD2388" s="3">
        <v>95.895522388059703</v>
      </c>
      <c r="AE2388">
        <v>79.067849041039395</v>
      </c>
      <c r="AF2388" s="3">
        <v>0</v>
      </c>
      <c r="AG2388" s="3">
        <v>0</v>
      </c>
      <c r="AH2388" s="3">
        <v>0</v>
      </c>
      <c r="AI2388" s="3">
        <v>18.0297397769517</v>
      </c>
      <c r="AJ2388" s="3">
        <v>78.521986970683997</v>
      </c>
      <c r="AK2388">
        <v>8.0424576444172295</v>
      </c>
      <c r="AL2388" s="3">
        <v>0</v>
      </c>
      <c r="AM2388" s="3">
        <v>88.161651658247294</v>
      </c>
      <c r="AN2388">
        <v>83.837261004891104</v>
      </c>
      <c r="AO2388">
        <v>43.537268418784997</v>
      </c>
      <c r="AP2388">
        <v>100</v>
      </c>
      <c r="AQ2388">
        <v>79.746568109820501</v>
      </c>
      <c r="AR2388">
        <v>85.024509803921603</v>
      </c>
      <c r="AS2388">
        <v>64.541387024608497</v>
      </c>
      <c r="AT2388">
        <v>71.180410213478396</v>
      </c>
      <c r="AU2388">
        <v>77.935943060498204</v>
      </c>
      <c r="AV2388">
        <v>23.744769874477001</v>
      </c>
      <c r="AW2388">
        <v>37.2906826964362</v>
      </c>
      <c r="AX2388">
        <v>38.128286014721297</v>
      </c>
      <c r="AY2388">
        <v>92.495270128232093</v>
      </c>
      <c r="AZ2388">
        <v>57.683413916333798</v>
      </c>
      <c r="BA2388">
        <v>82.259414225941399</v>
      </c>
      <c r="BB2388">
        <v>63.3340305375445</v>
      </c>
      <c r="BC2388">
        <v>25.784045464112801</v>
      </c>
      <c r="BD2388">
        <v>10.663308144416501</v>
      </c>
      <c r="BE2388">
        <v>91.609123247541305</v>
      </c>
      <c r="BF2388">
        <v>51.0405717889426</v>
      </c>
      <c r="BG2388">
        <v>86.485918453131603</v>
      </c>
      <c r="BH2388">
        <v>6.3206362494767703</v>
      </c>
      <c r="BI2388">
        <v>51.778242677824302</v>
      </c>
      <c r="BJ2388">
        <v>0</v>
      </c>
      <c r="BK2388">
        <v>67.3516949152542</v>
      </c>
      <c r="BL2388">
        <v>68.551088777219405</v>
      </c>
    </row>
    <row r="2389" spans="1:64" x14ac:dyDescent="0.3">
      <c r="A2389" s="3" t="s">
        <v>2944</v>
      </c>
      <c r="B2389" s="4" t="s">
        <v>75</v>
      </c>
      <c r="C2389" s="3" t="s">
        <v>191</v>
      </c>
      <c r="D2389" s="3" t="s">
        <v>2933</v>
      </c>
      <c r="E2389" s="3" t="s">
        <v>193</v>
      </c>
      <c r="F2389" s="3" t="s">
        <v>194</v>
      </c>
      <c r="G2389" s="3" t="s">
        <v>70</v>
      </c>
      <c r="H2389" s="3" t="s">
        <v>71</v>
      </c>
      <c r="I2389" s="3" t="s">
        <v>71</v>
      </c>
      <c r="J2389" s="3">
        <v>4455</v>
      </c>
      <c r="K2389" s="3">
        <v>2578</v>
      </c>
      <c r="L2389" s="3">
        <v>50.638199999999998</v>
      </c>
      <c r="M2389" s="3">
        <v>26.122299999999999</v>
      </c>
      <c r="N2389" s="3">
        <v>0</v>
      </c>
      <c r="O2389" s="3">
        <v>80.903431489926803</v>
      </c>
      <c r="P2389" s="3">
        <v>99.007400000000004</v>
      </c>
      <c r="Q2389" s="3">
        <v>8.1815999999999995</v>
      </c>
      <c r="R2389" s="3">
        <v>55.304718800546802</v>
      </c>
      <c r="S2389">
        <v>25.598712689380001</v>
      </c>
      <c r="T2389">
        <v>66.262833675564707</v>
      </c>
      <c r="U2389">
        <v>99.546485260770993</v>
      </c>
      <c r="V2389">
        <v>87.170582226761994</v>
      </c>
      <c r="W2389">
        <v>96.814085097463803</v>
      </c>
      <c r="X2389">
        <v>87.441860465116307</v>
      </c>
      <c r="Y2389">
        <v>90.885914595283595</v>
      </c>
      <c r="Z2389" s="3">
        <v>0</v>
      </c>
      <c r="AA2389" s="3">
        <v>0</v>
      </c>
      <c r="AB2389" s="3">
        <v>0</v>
      </c>
      <c r="AC2389" s="3">
        <v>0</v>
      </c>
      <c r="AD2389" s="3">
        <v>0</v>
      </c>
      <c r="AE2389">
        <v>51.598267684058598</v>
      </c>
      <c r="AF2389" s="3">
        <v>0</v>
      </c>
      <c r="AG2389" s="3">
        <v>0</v>
      </c>
      <c r="AH2389" s="3">
        <v>0</v>
      </c>
      <c r="AI2389" s="3">
        <v>86.802973977695203</v>
      </c>
      <c r="AJ2389" s="3">
        <v>78.521986970683997</v>
      </c>
      <c r="AK2389">
        <v>24.698918146560501</v>
      </c>
      <c r="AL2389" s="3">
        <v>93.864598025387906</v>
      </c>
      <c r="AM2389" s="3">
        <v>69.931913024379497</v>
      </c>
      <c r="AN2389">
        <v>86.949755446865296</v>
      </c>
      <c r="AO2389">
        <v>40.564411891426097</v>
      </c>
      <c r="AQ2389">
        <v>45.702217529039103</v>
      </c>
      <c r="AR2389">
        <v>27.1078431372549</v>
      </c>
      <c r="AS2389">
        <v>0</v>
      </c>
      <c r="AT2389">
        <v>15.5504395144412</v>
      </c>
      <c r="AU2389">
        <v>6.6987649152187601</v>
      </c>
      <c r="AV2389">
        <v>0.46025104602510503</v>
      </c>
      <c r="AW2389">
        <v>24.774581365392901</v>
      </c>
      <c r="AX2389">
        <v>54.195583596214497</v>
      </c>
      <c r="AY2389">
        <v>31.721673323523198</v>
      </c>
      <c r="AZ2389">
        <v>6.4116039520706298</v>
      </c>
      <c r="BA2389">
        <v>0.31380753138075301</v>
      </c>
      <c r="BB2389">
        <v>13.7628111273792</v>
      </c>
      <c r="BC2389">
        <v>10.2294253841297</v>
      </c>
      <c r="BD2389">
        <v>33.1654072208228</v>
      </c>
      <c r="BE2389">
        <v>0.439422473320778</v>
      </c>
      <c r="BF2389">
        <v>27.012823207904098</v>
      </c>
      <c r="BG2389">
        <v>0</v>
      </c>
      <c r="BH2389">
        <v>6.3206362494767703</v>
      </c>
      <c r="BI2389">
        <v>57.594142259414198</v>
      </c>
      <c r="BJ2389">
        <v>0</v>
      </c>
      <c r="BK2389">
        <v>20.169491525423702</v>
      </c>
      <c r="BL2389">
        <v>86.118090452261299</v>
      </c>
    </row>
    <row r="2390" spans="1:64" x14ac:dyDescent="0.3">
      <c r="A2390" s="3" t="s">
        <v>2945</v>
      </c>
      <c r="B2390" s="4" t="s">
        <v>75</v>
      </c>
      <c r="C2390" s="3" t="s">
        <v>191</v>
      </c>
      <c r="D2390" s="3" t="s">
        <v>2933</v>
      </c>
      <c r="E2390" s="3" t="s">
        <v>193</v>
      </c>
      <c r="F2390" s="3" t="s">
        <v>194</v>
      </c>
      <c r="G2390" s="3" t="s">
        <v>70</v>
      </c>
      <c r="H2390" s="3" t="s">
        <v>71</v>
      </c>
      <c r="I2390" s="3" t="s">
        <v>71</v>
      </c>
      <c r="J2390" s="3">
        <v>3024</v>
      </c>
      <c r="K2390" s="3">
        <v>1570</v>
      </c>
      <c r="L2390" s="3">
        <v>47.164700000000003</v>
      </c>
      <c r="M2390" s="3">
        <v>22.3018</v>
      </c>
      <c r="N2390" s="3">
        <v>0</v>
      </c>
      <c r="O2390" s="3">
        <v>79.3534671316567</v>
      </c>
      <c r="P2390" s="3">
        <v>78.742800000000003</v>
      </c>
      <c r="Q2390" s="3">
        <v>33.563499999999998</v>
      </c>
      <c r="R2390" s="3">
        <v>38.537696219047199</v>
      </c>
      <c r="S2390">
        <v>40.815770912609501</v>
      </c>
      <c r="T2390" s="3">
        <v>85.934291581108795</v>
      </c>
      <c r="U2390">
        <v>97.794269222840597</v>
      </c>
      <c r="V2390">
        <v>58.753830439223698</v>
      </c>
      <c r="W2390">
        <v>85.432823307482707</v>
      </c>
      <c r="X2390">
        <v>96.744186046511601</v>
      </c>
      <c r="Y2390">
        <v>31.293817718291901</v>
      </c>
      <c r="Z2390" s="3">
        <v>0</v>
      </c>
      <c r="AA2390" s="3">
        <v>0</v>
      </c>
      <c r="AB2390" s="3">
        <v>0</v>
      </c>
      <c r="AC2390" s="3">
        <v>0</v>
      </c>
      <c r="AD2390" s="3">
        <v>77.052238805970106</v>
      </c>
      <c r="AE2390">
        <v>77.438647143740994</v>
      </c>
      <c r="AF2390" s="3">
        <v>0</v>
      </c>
      <c r="AG2390" s="3">
        <v>0</v>
      </c>
      <c r="AH2390" s="3">
        <v>0</v>
      </c>
      <c r="AI2390" s="3">
        <v>0</v>
      </c>
      <c r="AJ2390" s="3">
        <v>78.521986970683997</v>
      </c>
      <c r="AK2390" s="3">
        <v>3.2047356603388399</v>
      </c>
      <c r="AL2390" s="3">
        <v>0</v>
      </c>
      <c r="AM2390" s="3">
        <v>64.001757083241799</v>
      </c>
      <c r="AN2390">
        <v>83.259226322810093</v>
      </c>
      <c r="AO2390">
        <v>44.355881085738901</v>
      </c>
      <c r="AP2390">
        <v>100</v>
      </c>
      <c r="AQ2390">
        <v>43.569165786694803</v>
      </c>
      <c r="AR2390">
        <v>46.25</v>
      </c>
      <c r="AS2390">
        <v>67.142058165548093</v>
      </c>
      <c r="AT2390">
        <v>20.280452071996699</v>
      </c>
      <c r="AU2390">
        <v>30.793384969646201</v>
      </c>
      <c r="AV2390">
        <v>6.4644351464435204</v>
      </c>
      <c r="AW2390">
        <v>13.138686131386899</v>
      </c>
      <c r="AX2390">
        <v>16.3406940063091</v>
      </c>
      <c r="AY2390">
        <v>92.495270128232093</v>
      </c>
      <c r="AZ2390">
        <v>57.683413916333798</v>
      </c>
      <c r="BA2390">
        <v>61.694560669456102</v>
      </c>
      <c r="BB2390">
        <v>63.3340305375445</v>
      </c>
      <c r="BC2390">
        <v>25.784045464112801</v>
      </c>
      <c r="BD2390">
        <v>8.1024349286313999</v>
      </c>
      <c r="BE2390">
        <v>84.452814396317194</v>
      </c>
      <c r="BF2390">
        <v>51.0405717889426</v>
      </c>
      <c r="BG2390">
        <v>56.326187473728503</v>
      </c>
      <c r="BH2390">
        <v>6.3206362494767703</v>
      </c>
      <c r="BI2390">
        <v>26.422594142259399</v>
      </c>
      <c r="BJ2390">
        <v>32.627399073461298</v>
      </c>
      <c r="BK2390">
        <v>20.084745762711901</v>
      </c>
      <c r="BL2390">
        <v>31.616415410385301</v>
      </c>
    </row>
    <row r="2391" spans="1:64" x14ac:dyDescent="0.3">
      <c r="A2391" s="3" t="s">
        <v>2946</v>
      </c>
      <c r="B2391" s="4" t="s">
        <v>65</v>
      </c>
      <c r="C2391" s="3" t="s">
        <v>191</v>
      </c>
      <c r="D2391" s="3" t="s">
        <v>2933</v>
      </c>
      <c r="E2391" s="3" t="s">
        <v>193</v>
      </c>
      <c r="F2391" s="3" t="s">
        <v>194</v>
      </c>
      <c r="G2391" s="3" t="s">
        <v>70</v>
      </c>
      <c r="H2391" s="3" t="s">
        <v>71</v>
      </c>
      <c r="I2391" s="3" t="s">
        <v>71</v>
      </c>
      <c r="J2391" s="3">
        <v>2941</v>
      </c>
      <c r="K2391" s="3">
        <v>1509</v>
      </c>
      <c r="L2391" s="3">
        <v>92.822800000000001</v>
      </c>
      <c r="M2391" s="3">
        <v>87.726799999999997</v>
      </c>
      <c r="N2391" s="3">
        <v>0</v>
      </c>
      <c r="O2391" s="3">
        <v>108.70113900864899</v>
      </c>
      <c r="P2391" s="3">
        <v>90.281199999999998</v>
      </c>
      <c r="Q2391" s="3">
        <v>84.411000000000001</v>
      </c>
      <c r="R2391" s="3">
        <v>43.225778582534403</v>
      </c>
      <c r="S2391" s="3">
        <v>65.475360426114193</v>
      </c>
      <c r="T2391" s="3">
        <v>86.468172484599606</v>
      </c>
      <c r="U2391" s="3">
        <v>97.546897546897597</v>
      </c>
      <c r="V2391" s="3">
        <v>81.184882533197097</v>
      </c>
      <c r="W2391" s="3">
        <v>92.957451268078003</v>
      </c>
      <c r="X2391" s="3">
        <v>95.6708407871199</v>
      </c>
      <c r="Y2391" s="3">
        <v>9.6239643084767401</v>
      </c>
      <c r="Z2391" s="3">
        <v>0</v>
      </c>
      <c r="AA2391" s="3">
        <v>0</v>
      </c>
      <c r="AB2391" s="3">
        <v>0</v>
      </c>
      <c r="AC2391" s="3">
        <v>0</v>
      </c>
      <c r="AD2391" s="3">
        <v>86.380597014925399</v>
      </c>
      <c r="AE2391" s="3">
        <v>76.593111981851905</v>
      </c>
      <c r="AF2391" s="3">
        <v>57.4183976261128</v>
      </c>
      <c r="AG2391" s="3">
        <v>0</v>
      </c>
      <c r="AH2391" s="3">
        <v>0</v>
      </c>
      <c r="AI2391" s="3">
        <v>0</v>
      </c>
      <c r="AJ2391" s="3">
        <v>78.521986970683997</v>
      </c>
      <c r="AK2391" s="3">
        <v>8.0424576444172295</v>
      </c>
      <c r="AL2391" s="3">
        <v>0</v>
      </c>
      <c r="AM2391" s="3">
        <v>83.175927959587099</v>
      </c>
      <c r="AN2391" s="3">
        <v>92.196531791907503</v>
      </c>
      <c r="AO2391" s="3">
        <v>56.5489013356312</v>
      </c>
      <c r="AP2391" s="3">
        <v>100</v>
      </c>
      <c r="AQ2391" s="3">
        <v>81.774023231256606</v>
      </c>
      <c r="AR2391" s="3">
        <v>94.068627450980401</v>
      </c>
      <c r="AS2391" s="3">
        <v>37.052572706935102</v>
      </c>
      <c r="AT2391" s="3">
        <v>89.723733779824201</v>
      </c>
      <c r="AU2391" s="3">
        <v>87.021142976763699</v>
      </c>
      <c r="AV2391" s="3">
        <v>37.970711297071098</v>
      </c>
      <c r="AW2391" s="3">
        <v>31.623014169171299</v>
      </c>
      <c r="AX2391" s="3">
        <v>39.179810725552102</v>
      </c>
      <c r="AY2391" s="3">
        <v>92.495270128232093</v>
      </c>
      <c r="AZ2391" s="3">
        <v>57.683413916333798</v>
      </c>
      <c r="BA2391" s="3">
        <v>83.200836820083694</v>
      </c>
      <c r="BB2391" s="3">
        <v>63.3340305375445</v>
      </c>
      <c r="BC2391" s="3">
        <v>25.784045464112801</v>
      </c>
      <c r="BD2391" s="3">
        <v>50.0419815281276</v>
      </c>
      <c r="BE2391" s="3">
        <v>89.851433354258205</v>
      </c>
      <c r="BF2391" s="3">
        <v>51.0405717889426</v>
      </c>
      <c r="BG2391" s="3">
        <v>95.292139554434598</v>
      </c>
      <c r="BH2391" s="3">
        <v>25.763917957304301</v>
      </c>
      <c r="BI2391" s="3">
        <v>48.849372384937197</v>
      </c>
      <c r="BJ2391" s="3">
        <v>0</v>
      </c>
      <c r="BK2391" s="3">
        <v>73.644067796610202</v>
      </c>
      <c r="BL2391" s="3">
        <v>96.587102177554399</v>
      </c>
    </row>
    <row r="2392" spans="1:64" x14ac:dyDescent="0.3">
      <c r="A2392" s="3" t="s">
        <v>2947</v>
      </c>
      <c r="B2392" s="4" t="s">
        <v>75</v>
      </c>
      <c r="C2392" s="3" t="s">
        <v>191</v>
      </c>
      <c r="D2392" s="3" t="s">
        <v>2933</v>
      </c>
      <c r="E2392" s="3" t="s">
        <v>193</v>
      </c>
      <c r="F2392" s="3" t="s">
        <v>194</v>
      </c>
      <c r="G2392" s="3" t="s">
        <v>70</v>
      </c>
      <c r="H2392" s="3" t="s">
        <v>71</v>
      </c>
      <c r="I2392" s="3" t="s">
        <v>71</v>
      </c>
      <c r="J2392" s="3">
        <v>7398</v>
      </c>
      <c r="K2392" s="3">
        <v>3724</v>
      </c>
      <c r="L2392" s="3">
        <v>58.484999999999999</v>
      </c>
      <c r="M2392" s="3">
        <v>36.1509</v>
      </c>
      <c r="N2392" s="3">
        <v>0</v>
      </c>
      <c r="O2392" s="3">
        <v>84.658399095699593</v>
      </c>
      <c r="P2392" s="3">
        <v>95.595500000000001</v>
      </c>
      <c r="Q2392" s="3">
        <v>23.875299999999999</v>
      </c>
      <c r="R2392" s="3">
        <v>48.4859095692672</v>
      </c>
      <c r="S2392" s="3">
        <v>36.1724895264324</v>
      </c>
      <c r="T2392" s="3">
        <v>75.133470225872699</v>
      </c>
      <c r="U2392" s="3">
        <v>99.092970521541901</v>
      </c>
      <c r="V2392" s="3">
        <v>73.993871297242094</v>
      </c>
      <c r="W2392" s="3">
        <v>98.428002515195999</v>
      </c>
      <c r="X2392" s="3">
        <v>96.887298747763893</v>
      </c>
      <c r="Y2392" s="3">
        <v>78.415126407478198</v>
      </c>
      <c r="Z2392" s="3">
        <v>0</v>
      </c>
      <c r="AA2392" s="3">
        <v>0</v>
      </c>
      <c r="AB2392" s="3">
        <v>0</v>
      </c>
      <c r="AC2392" s="3">
        <v>0</v>
      </c>
      <c r="AD2392" s="3">
        <v>34.701492537313399</v>
      </c>
      <c r="AE2392" s="3">
        <v>57.640750670241303</v>
      </c>
      <c r="AF2392" s="3">
        <v>57.4183976261128</v>
      </c>
      <c r="AG2392" s="3">
        <v>0</v>
      </c>
      <c r="AH2392" s="3">
        <v>0</v>
      </c>
      <c r="AI2392" s="3">
        <v>70.631970260223099</v>
      </c>
      <c r="AJ2392" s="3">
        <v>78.521986970683997</v>
      </c>
      <c r="AK2392" s="3">
        <v>19.2692386201266</v>
      </c>
      <c r="AL2392" s="3">
        <v>0</v>
      </c>
      <c r="AM2392" s="3">
        <v>71.227761915220697</v>
      </c>
      <c r="AN2392" s="3">
        <v>90.573588261449501</v>
      </c>
      <c r="AO2392" s="3">
        <v>37.311503662214598</v>
      </c>
      <c r="AP2392" s="3"/>
      <c r="AQ2392" s="3">
        <v>38.247096092924998</v>
      </c>
      <c r="AR2392" s="3">
        <v>76.102941176470594</v>
      </c>
      <c r="AS2392" s="3">
        <v>57.438478747203597</v>
      </c>
      <c r="AT2392" s="3">
        <v>52.427794056090399</v>
      </c>
      <c r="AU2392" s="3">
        <v>45.279464098806798</v>
      </c>
      <c r="AV2392" s="3">
        <v>8.2008368200836799</v>
      </c>
      <c r="AW2392" s="3">
        <v>9.8110777157578397</v>
      </c>
      <c r="AX2392" s="3">
        <v>30.8096740273396</v>
      </c>
      <c r="AY2392" s="3">
        <v>31.721673323523198</v>
      </c>
      <c r="AZ2392" s="3">
        <v>6.4116039520706298</v>
      </c>
      <c r="BA2392" s="3">
        <v>45.815899581590003</v>
      </c>
      <c r="BB2392" s="3">
        <v>13.7628111273792</v>
      </c>
      <c r="BC2392" s="3">
        <v>10.2294253841297</v>
      </c>
      <c r="BD2392" s="3">
        <v>19.605373635600301</v>
      </c>
      <c r="BE2392" s="3">
        <v>79.493617911697001</v>
      </c>
      <c r="BF2392" s="3">
        <v>27.012823207904098</v>
      </c>
      <c r="BG2392" s="3">
        <v>55.002101723413197</v>
      </c>
      <c r="BH2392" s="3">
        <v>6.3206362494767703</v>
      </c>
      <c r="BI2392" s="3">
        <v>12.6150627615063</v>
      </c>
      <c r="BJ2392" s="3">
        <v>0</v>
      </c>
      <c r="BK2392" s="3">
        <v>25.0635593220339</v>
      </c>
      <c r="BL2392" s="3">
        <v>62.625628140703498</v>
      </c>
    </row>
    <row r="2393" spans="1:64" x14ac:dyDescent="0.3">
      <c r="A2393" s="3" t="s">
        <v>2948</v>
      </c>
      <c r="B2393" s="4" t="s">
        <v>75</v>
      </c>
      <c r="C2393" s="3" t="s">
        <v>191</v>
      </c>
      <c r="D2393" s="3" t="s">
        <v>2933</v>
      </c>
      <c r="E2393" s="3" t="s">
        <v>193</v>
      </c>
      <c r="F2393" s="3" t="s">
        <v>194</v>
      </c>
      <c r="G2393" s="3" t="s">
        <v>70</v>
      </c>
      <c r="H2393" s="3" t="s">
        <v>71</v>
      </c>
      <c r="I2393" s="3" t="s">
        <v>71</v>
      </c>
      <c r="J2393" s="3">
        <v>8309</v>
      </c>
      <c r="K2393" s="3">
        <v>3526</v>
      </c>
      <c r="L2393" s="3">
        <v>39.108600000000003</v>
      </c>
      <c r="M2393" s="3">
        <v>14.7087</v>
      </c>
      <c r="N2393" s="3">
        <v>0</v>
      </c>
      <c r="O2393" s="3">
        <v>74.995926185858096</v>
      </c>
      <c r="P2393" s="3">
        <v>95.802300000000002</v>
      </c>
      <c r="Q2393" s="3">
        <v>8.8512000000000004</v>
      </c>
      <c r="R2393" s="3">
        <v>48.788331405792199</v>
      </c>
      <c r="S2393">
        <v>26.207594780065801</v>
      </c>
      <c r="T2393">
        <v>74.661190965092402</v>
      </c>
      <c r="U2393">
        <v>99.134199134199093</v>
      </c>
      <c r="V2393" s="3">
        <v>87.2522982635342</v>
      </c>
      <c r="W2393">
        <v>91.322573883881802</v>
      </c>
      <c r="X2393">
        <v>97.066189624329198</v>
      </c>
      <c r="Y2393">
        <v>81.474399830040397</v>
      </c>
      <c r="Z2393" s="3">
        <v>21.945701357466099</v>
      </c>
      <c r="AA2393" s="3">
        <v>0</v>
      </c>
      <c r="AB2393" s="3">
        <v>0</v>
      </c>
      <c r="AC2393" s="3">
        <v>0</v>
      </c>
      <c r="AD2393" s="3">
        <v>31.902985074626901</v>
      </c>
      <c r="AE2393">
        <v>56.527118993606898</v>
      </c>
      <c r="AF2393" s="3">
        <v>0</v>
      </c>
      <c r="AG2393" s="3">
        <v>0</v>
      </c>
      <c r="AH2393" s="3">
        <v>0</v>
      </c>
      <c r="AI2393" s="3">
        <v>75.278810408921899</v>
      </c>
      <c r="AJ2393" s="3">
        <v>78.521986970683997</v>
      </c>
      <c r="AK2393" s="3">
        <v>20.493978362931198</v>
      </c>
      <c r="AL2393" s="3">
        <v>0</v>
      </c>
      <c r="AM2393" s="3">
        <v>77.553261585767601</v>
      </c>
      <c r="AN2393">
        <v>84.726545131169402</v>
      </c>
      <c r="AO2393">
        <v>28.9314950452391</v>
      </c>
      <c r="AQ2393">
        <v>29.6937697993664</v>
      </c>
      <c r="AR2393">
        <v>31.348039215686299</v>
      </c>
      <c r="AS2393">
        <v>22.3434004474273</v>
      </c>
      <c r="AT2393">
        <v>19.0456257848472</v>
      </c>
      <c r="AU2393">
        <v>43.479171027841701</v>
      </c>
      <c r="AV2393">
        <v>0.37656903765690403</v>
      </c>
      <c r="AW2393">
        <v>5.3456419063976002</v>
      </c>
      <c r="AX2393">
        <v>31.566771819137799</v>
      </c>
      <c r="AY2393">
        <v>31.721673323523198</v>
      </c>
      <c r="AZ2393">
        <v>6.4116039520706298</v>
      </c>
      <c r="BA2393">
        <v>0.23012552301255201</v>
      </c>
      <c r="BB2393">
        <v>13.7628111273792</v>
      </c>
      <c r="BC2393">
        <v>10.2294253841297</v>
      </c>
      <c r="BD2393">
        <v>48.761544920235103</v>
      </c>
      <c r="BE2393">
        <v>0.46034735300272001</v>
      </c>
      <c r="BF2393">
        <v>27.012823207904098</v>
      </c>
      <c r="BG2393">
        <v>2.1647751155947899</v>
      </c>
      <c r="BH2393">
        <v>6.3206362494767703</v>
      </c>
      <c r="BI2393">
        <v>31.987447698744798</v>
      </c>
      <c r="BJ2393">
        <v>26.604897418927901</v>
      </c>
      <c r="BK2393">
        <v>12.9237288135593</v>
      </c>
      <c r="BL2393">
        <v>86.746231155778901</v>
      </c>
    </row>
    <row r="2394" spans="1:64" x14ac:dyDescent="0.3">
      <c r="A2394" s="3" t="s">
        <v>2949</v>
      </c>
      <c r="B2394" s="4" t="s">
        <v>65</v>
      </c>
      <c r="C2394" s="3" t="s">
        <v>191</v>
      </c>
      <c r="D2394" s="3" t="s">
        <v>2933</v>
      </c>
      <c r="E2394" s="3" t="s">
        <v>193</v>
      </c>
      <c r="F2394" s="3" t="s">
        <v>194</v>
      </c>
      <c r="G2394" s="3" t="s">
        <v>70</v>
      </c>
      <c r="H2394" s="3" t="s">
        <v>71</v>
      </c>
      <c r="I2394" s="3" t="s">
        <v>71</v>
      </c>
      <c r="J2394" s="3">
        <v>6968</v>
      </c>
      <c r="K2394" s="3">
        <v>2957</v>
      </c>
      <c r="L2394" s="3">
        <v>75.852699999999999</v>
      </c>
      <c r="M2394" s="3">
        <v>61.461300000000001</v>
      </c>
      <c r="N2394" s="3">
        <v>0</v>
      </c>
      <c r="O2394" s="3">
        <v>94.181639295242903</v>
      </c>
      <c r="P2394" s="3">
        <v>88.792400000000001</v>
      </c>
      <c r="Q2394" s="3">
        <v>60.158999999999999</v>
      </c>
      <c r="R2394" s="3">
        <v>42.359727532548902</v>
      </c>
      <c r="S2394" s="3">
        <v>51.8219117626941</v>
      </c>
      <c r="T2394" s="3">
        <v>80.472279260780297</v>
      </c>
      <c r="U2394" s="3">
        <v>98.309626881055493</v>
      </c>
      <c r="V2394" s="3">
        <v>81.961184882533203</v>
      </c>
      <c r="W2394" s="3">
        <v>92.936491301613898</v>
      </c>
      <c r="X2394" s="3">
        <v>96.135957066189604</v>
      </c>
      <c r="Y2394" s="3">
        <v>59.677076694285098</v>
      </c>
      <c r="Z2394" s="3">
        <v>32.579185520362003</v>
      </c>
      <c r="AA2394" s="3">
        <v>0</v>
      </c>
      <c r="AB2394" s="3">
        <v>0</v>
      </c>
      <c r="AC2394" s="3">
        <v>0</v>
      </c>
      <c r="AD2394" s="3">
        <v>42.537313432835802</v>
      </c>
      <c r="AE2394" s="3">
        <v>74.056506496184795</v>
      </c>
      <c r="AF2394" s="3">
        <v>0</v>
      </c>
      <c r="AG2394" s="3">
        <v>0</v>
      </c>
      <c r="AH2394" s="3">
        <v>0</v>
      </c>
      <c r="AI2394" s="3">
        <v>0</v>
      </c>
      <c r="AJ2394" s="3">
        <v>78.521986970683997</v>
      </c>
      <c r="AK2394" s="3">
        <v>6.98101653398653</v>
      </c>
      <c r="AL2394" s="3">
        <v>0</v>
      </c>
      <c r="AM2394" s="3">
        <v>83.307709202723501</v>
      </c>
      <c r="AN2394" s="3">
        <v>99.733214762116503</v>
      </c>
      <c r="AO2394" s="3">
        <v>27.919000430848801</v>
      </c>
      <c r="AP2394" s="3">
        <v>100</v>
      </c>
      <c r="AQ2394" s="3">
        <v>10.2006335797254</v>
      </c>
      <c r="AR2394" s="3">
        <v>96.200980392156893</v>
      </c>
      <c r="AS2394" s="3">
        <v>0</v>
      </c>
      <c r="AT2394" s="3">
        <v>84.616994558392605</v>
      </c>
      <c r="AU2394" s="3">
        <v>80.761984509106099</v>
      </c>
      <c r="AV2394" s="3">
        <v>35.397489539749003</v>
      </c>
      <c r="AW2394" s="3">
        <v>5.3885787891799097</v>
      </c>
      <c r="AX2394" s="3">
        <v>77.539432176656106</v>
      </c>
      <c r="AY2394" s="3">
        <v>65.398360311120499</v>
      </c>
      <c r="AZ2394" s="3">
        <v>9.2495270128232097</v>
      </c>
      <c r="BA2394" s="3">
        <v>42.615062761506302</v>
      </c>
      <c r="BB2394" s="3">
        <v>41.539426898138501</v>
      </c>
      <c r="BC2394" s="3">
        <v>7.9141233424542197</v>
      </c>
      <c r="BD2394" s="3">
        <v>77.308984047019294</v>
      </c>
      <c r="BE2394" s="3">
        <v>89.391086001255502</v>
      </c>
      <c r="BF2394" s="3">
        <v>21.126760563380302</v>
      </c>
      <c r="BG2394" s="3">
        <v>89.659520807061796</v>
      </c>
      <c r="BH2394" s="3">
        <v>25.763917957304301</v>
      </c>
      <c r="BI2394" s="3">
        <v>41.359832635983302</v>
      </c>
      <c r="BJ2394" s="3">
        <v>0</v>
      </c>
      <c r="BK2394" s="3">
        <v>62.838983050847503</v>
      </c>
      <c r="BL2394" s="3">
        <v>94.137353433835798</v>
      </c>
    </row>
    <row r="2395" spans="1:64" x14ac:dyDescent="0.3">
      <c r="A2395" s="3" t="s">
        <v>2950</v>
      </c>
      <c r="B2395" s="4" t="s">
        <v>65</v>
      </c>
      <c r="C2395" s="3" t="s">
        <v>191</v>
      </c>
      <c r="D2395" s="3" t="s">
        <v>2933</v>
      </c>
      <c r="E2395" s="3" t="s">
        <v>193</v>
      </c>
      <c r="F2395" s="3" t="s">
        <v>194</v>
      </c>
      <c r="G2395" s="3" t="s">
        <v>70</v>
      </c>
      <c r="H2395" s="3" t="s">
        <v>71</v>
      </c>
      <c r="I2395" s="3" t="s">
        <v>71</v>
      </c>
      <c r="J2395" s="3">
        <v>6788</v>
      </c>
      <c r="K2395" s="3">
        <v>2940</v>
      </c>
      <c r="L2395" s="3">
        <v>82.862499999999997</v>
      </c>
      <c r="M2395" s="3">
        <v>71.394499999999994</v>
      </c>
      <c r="N2395" s="3">
        <v>0</v>
      </c>
      <c r="O2395" s="3">
        <v>99.532737571821599</v>
      </c>
      <c r="P2395" s="3">
        <v>88.089299999999994</v>
      </c>
      <c r="Q2395" s="3">
        <v>72.169899999999998</v>
      </c>
      <c r="R2395" s="3">
        <v>41.986303198348502</v>
      </c>
      <c r="S2395" s="3">
        <v>57.546434373473097</v>
      </c>
      <c r="T2395" s="3">
        <v>83.264887063654996</v>
      </c>
      <c r="U2395" s="3">
        <v>98.041640898783797</v>
      </c>
      <c r="V2395" s="3">
        <v>81.838610827374893</v>
      </c>
      <c r="W2395" s="3">
        <v>93.963529658352599</v>
      </c>
      <c r="X2395" s="3">
        <v>95.134168157424</v>
      </c>
      <c r="Y2395" s="3">
        <v>57.977480348417302</v>
      </c>
      <c r="Z2395" s="3">
        <v>47.737556561086002</v>
      </c>
      <c r="AA2395" s="3">
        <v>0</v>
      </c>
      <c r="AB2395" s="3">
        <v>0</v>
      </c>
      <c r="AC2395" s="3">
        <v>0</v>
      </c>
      <c r="AD2395" s="3">
        <v>29.1044776119403</v>
      </c>
      <c r="AE2395" s="3">
        <v>73.726541554959795</v>
      </c>
      <c r="AF2395" s="3">
        <v>0</v>
      </c>
      <c r="AG2395" s="3">
        <v>0</v>
      </c>
      <c r="AH2395" s="3">
        <v>0</v>
      </c>
      <c r="AI2395" s="3">
        <v>0</v>
      </c>
      <c r="AJ2395" s="3">
        <v>78.521986970683997</v>
      </c>
      <c r="AK2395" s="3">
        <v>1.40845070422535</v>
      </c>
      <c r="AL2395" s="3">
        <v>0</v>
      </c>
      <c r="AM2395" s="3">
        <v>83.044146716450697</v>
      </c>
      <c r="AN2395" s="3">
        <v>96.820809248554895</v>
      </c>
      <c r="AO2395" s="3">
        <v>51.594140456699698</v>
      </c>
      <c r="AP2395">
        <v>100</v>
      </c>
      <c r="AQ2395" s="3">
        <v>53.938753959873303</v>
      </c>
      <c r="AR2395" s="3">
        <v>93.210784313725497</v>
      </c>
      <c r="AS2395" s="3">
        <v>91.974272930648794</v>
      </c>
      <c r="AT2395" s="3">
        <v>81.331100879028895</v>
      </c>
      <c r="AU2395" s="3">
        <v>78.563952271299996</v>
      </c>
      <c r="AV2395" s="3">
        <v>37.426778242677798</v>
      </c>
      <c r="AW2395" s="3">
        <v>20.3091455560326</v>
      </c>
      <c r="AX2395" s="3">
        <v>36.3406940063091</v>
      </c>
      <c r="AY2395" s="3">
        <v>65.398360311120499</v>
      </c>
      <c r="AZ2395" s="3">
        <v>9.2495270128232097</v>
      </c>
      <c r="BA2395" s="3">
        <v>29.351464435146401</v>
      </c>
      <c r="BB2395" s="3">
        <v>41.539426898138501</v>
      </c>
      <c r="BC2395" s="3">
        <v>7.9141233424542197</v>
      </c>
      <c r="BD2395" s="3">
        <v>74.097397145256096</v>
      </c>
      <c r="BE2395" s="3">
        <v>61.288972588407603</v>
      </c>
      <c r="BF2395" s="3">
        <v>21.126760563380302</v>
      </c>
      <c r="BG2395" s="3">
        <v>91.509037410676797</v>
      </c>
      <c r="BH2395" s="3">
        <v>25.763917957304301</v>
      </c>
      <c r="BI2395" s="3">
        <v>71.903765690376602</v>
      </c>
      <c r="BJ2395" s="3">
        <v>0</v>
      </c>
      <c r="BK2395" s="3">
        <v>65.381355932203405</v>
      </c>
      <c r="BL2395" s="3">
        <v>94.535175879397002</v>
      </c>
    </row>
    <row r="2396" spans="1:64" x14ac:dyDescent="0.3">
      <c r="A2396" s="3" t="s">
        <v>2951</v>
      </c>
      <c r="B2396" s="4" t="s">
        <v>65</v>
      </c>
      <c r="C2396" s="3" t="s">
        <v>191</v>
      </c>
      <c r="D2396" s="3" t="s">
        <v>2933</v>
      </c>
      <c r="E2396" s="3" t="s">
        <v>193</v>
      </c>
      <c r="F2396" s="3" t="s">
        <v>194</v>
      </c>
      <c r="G2396" s="3" t="s">
        <v>70</v>
      </c>
      <c r="H2396" s="3" t="s">
        <v>71</v>
      </c>
      <c r="I2396" s="3" t="s">
        <v>71</v>
      </c>
      <c r="J2396" s="3">
        <v>4586</v>
      </c>
      <c r="K2396" s="3">
        <v>1964</v>
      </c>
      <c r="L2396" s="3">
        <v>99.372299999999996</v>
      </c>
      <c r="M2396" s="3">
        <v>98.806100000000001</v>
      </c>
      <c r="N2396" s="3">
        <v>0</v>
      </c>
      <c r="O2396" s="3">
        <v>125.231617149784</v>
      </c>
      <c r="P2396" s="3">
        <v>96.236599999999996</v>
      </c>
      <c r="Q2396" s="3">
        <v>96.903099999999995</v>
      </c>
      <c r="R2396" s="3">
        <v>49.3675962096356</v>
      </c>
      <c r="S2396" s="3">
        <v>75.864020940148507</v>
      </c>
      <c r="T2396" s="3">
        <v>89.568788501026702</v>
      </c>
      <c r="U2396" s="3">
        <v>95.485466914038298</v>
      </c>
      <c r="V2396" s="3">
        <v>82.145045965270697</v>
      </c>
      <c r="W2396" s="3">
        <v>94.445608887025799</v>
      </c>
      <c r="X2396" s="3">
        <v>97.853309481216499</v>
      </c>
      <c r="Y2396" s="3">
        <v>12.789462502655599</v>
      </c>
      <c r="Z2396" s="3">
        <v>0</v>
      </c>
      <c r="AA2396" s="3">
        <v>0</v>
      </c>
      <c r="AB2396" s="3">
        <v>0</v>
      </c>
      <c r="AC2396" s="3">
        <v>0</v>
      </c>
      <c r="AD2396" s="3">
        <v>91.791044776119406</v>
      </c>
      <c r="AE2396" s="3">
        <v>78.490410393895601</v>
      </c>
      <c r="AF2396" s="3">
        <v>0</v>
      </c>
      <c r="AG2396" s="3">
        <v>0</v>
      </c>
      <c r="AH2396" s="3">
        <v>0</v>
      </c>
      <c r="AI2396" s="3">
        <v>83.550185873605997</v>
      </c>
      <c r="AJ2396" s="3">
        <v>78.521986970683997</v>
      </c>
      <c r="AK2396" s="3">
        <v>36.313533374157998</v>
      </c>
      <c r="AL2396" s="3">
        <v>0</v>
      </c>
      <c r="AM2396" s="3">
        <v>57.302877223808501</v>
      </c>
      <c r="AN2396" s="3">
        <v>86.727434415295704</v>
      </c>
      <c r="AO2396" s="3">
        <v>74.386040499784599</v>
      </c>
      <c r="AP2396" s="3">
        <v>100</v>
      </c>
      <c r="AQ2396" s="3">
        <v>92.080253431890199</v>
      </c>
      <c r="AR2396" s="3">
        <v>94.558823529411796</v>
      </c>
      <c r="AS2396" s="3">
        <v>26.314317673378099</v>
      </c>
      <c r="AT2396" s="3">
        <v>99.120971117622403</v>
      </c>
      <c r="AU2396" s="3">
        <v>98.032237806154498</v>
      </c>
      <c r="AV2396" s="3">
        <v>98.702928870292894</v>
      </c>
      <c r="AW2396" s="3">
        <v>93.967367969085402</v>
      </c>
      <c r="AX2396" s="3">
        <v>55.436382754994703</v>
      </c>
      <c r="AY2396" s="3">
        <v>92.495270128232093</v>
      </c>
      <c r="AZ2396" s="3">
        <v>57.683413916333798</v>
      </c>
      <c r="BA2396" s="3">
        <v>93.953974895397494</v>
      </c>
      <c r="BB2396" s="3">
        <v>63.3340305375445</v>
      </c>
      <c r="BC2396" s="3">
        <v>25.784045464112801</v>
      </c>
      <c r="BD2396" s="3">
        <v>21.851385390428199</v>
      </c>
      <c r="BE2396" s="3">
        <v>69.742623979912096</v>
      </c>
      <c r="BF2396" s="3">
        <v>51.0405717889426</v>
      </c>
      <c r="BG2396" s="3">
        <v>97.730138713745305</v>
      </c>
      <c r="BH2396" s="3">
        <v>58.497279196316498</v>
      </c>
      <c r="BI2396" s="3">
        <v>88.828451882845201</v>
      </c>
      <c r="BJ2396" s="3">
        <v>24.685638649900699</v>
      </c>
      <c r="BK2396" s="3">
        <v>64.025423728813607</v>
      </c>
      <c r="BL2396" s="3">
        <v>99.015912897822403</v>
      </c>
    </row>
    <row r="2397" spans="1:64" x14ac:dyDescent="0.3">
      <c r="A2397" s="3" t="s">
        <v>2952</v>
      </c>
      <c r="B2397" s="4" t="s">
        <v>75</v>
      </c>
      <c r="C2397" s="3" t="s">
        <v>191</v>
      </c>
      <c r="D2397" s="3" t="s">
        <v>2933</v>
      </c>
      <c r="E2397" s="3" t="s">
        <v>193</v>
      </c>
      <c r="F2397" s="3" t="s">
        <v>194</v>
      </c>
      <c r="G2397" s="3" t="s">
        <v>70</v>
      </c>
      <c r="H2397" s="3" t="s">
        <v>71</v>
      </c>
      <c r="I2397" s="3" t="s">
        <v>71</v>
      </c>
      <c r="J2397" s="3">
        <v>6666</v>
      </c>
      <c r="K2397" s="3">
        <v>2629</v>
      </c>
      <c r="L2397" s="3">
        <v>31.136199999999999</v>
      </c>
      <c r="M2397" s="3">
        <v>9.0258000000000003</v>
      </c>
      <c r="N2397" s="3">
        <v>0</v>
      </c>
      <c r="O2397" s="3">
        <v>70.620751297324801</v>
      </c>
      <c r="P2397" s="3">
        <v>98.4285</v>
      </c>
      <c r="Q2397" s="3">
        <v>0.81610000000000005</v>
      </c>
      <c r="R2397" s="3">
        <v>53.601543354560498</v>
      </c>
      <c r="S2397" s="3">
        <v>17.0192079427643</v>
      </c>
      <c r="T2397" s="3">
        <v>66.755646817248504</v>
      </c>
      <c r="U2397" s="3">
        <v>99.4227994227994</v>
      </c>
      <c r="V2397" s="3">
        <v>84.473953013278901</v>
      </c>
      <c r="W2397" s="3">
        <v>91.112974219241295</v>
      </c>
      <c r="X2397" s="3">
        <v>89.051878354203893</v>
      </c>
      <c r="Y2397" s="3">
        <v>87.083067771404302</v>
      </c>
      <c r="Z2397" s="3">
        <v>0</v>
      </c>
      <c r="AA2397" s="3">
        <v>0</v>
      </c>
      <c r="AB2397" s="3">
        <v>0</v>
      </c>
      <c r="AC2397" s="3">
        <v>0</v>
      </c>
      <c r="AD2397" s="3">
        <v>0</v>
      </c>
      <c r="AE2397" s="3">
        <v>51.8663641988039</v>
      </c>
      <c r="AF2397" s="3">
        <v>0</v>
      </c>
      <c r="AG2397" s="3">
        <v>0</v>
      </c>
      <c r="AH2397" s="3">
        <v>0</v>
      </c>
      <c r="AI2397" s="3">
        <v>75.185873605947904</v>
      </c>
      <c r="AJ2397" s="3">
        <v>78.521986970683997</v>
      </c>
      <c r="AK2397" s="3">
        <v>14.451928965094901</v>
      </c>
      <c r="AL2397" s="3">
        <v>86.812411847672806</v>
      </c>
      <c r="AM2397" s="3">
        <v>83.439490445859903</v>
      </c>
      <c r="AN2397" s="3">
        <v>74.722098710538006</v>
      </c>
      <c r="AO2397" s="3">
        <v>47.888841016803099</v>
      </c>
      <c r="AQ2397" s="3">
        <v>47.835269271383297</v>
      </c>
      <c r="AR2397" s="3">
        <v>15.0490196078431</v>
      </c>
      <c r="AS2397" s="3">
        <v>21.616331096196902</v>
      </c>
      <c r="AT2397" s="3">
        <v>4.1858518208455403E-2</v>
      </c>
      <c r="AU2397" s="3">
        <v>4.7519363617333097</v>
      </c>
      <c r="AV2397" s="3">
        <v>0.125523012552301</v>
      </c>
      <c r="AW2397" s="3">
        <v>1.88922284242164</v>
      </c>
      <c r="AX2397" s="3">
        <v>0.16824395373291301</v>
      </c>
      <c r="AY2397" s="3">
        <v>8.2825310069371394</v>
      </c>
      <c r="AZ2397" s="3">
        <v>3.9520706327517301</v>
      </c>
      <c r="BA2397" s="3">
        <v>8.3682008368200805E-2</v>
      </c>
      <c r="BB2397" s="3">
        <v>14.996862581049999</v>
      </c>
      <c r="BC2397" s="3">
        <v>0.96821721742791</v>
      </c>
      <c r="BD2397" s="3">
        <v>3.7993282955499601</v>
      </c>
      <c r="BE2397" s="3">
        <v>3.9548022598870101</v>
      </c>
      <c r="BF2397" s="3">
        <v>19.0876602900988</v>
      </c>
      <c r="BG2397" s="3">
        <v>3.1946195880622099</v>
      </c>
      <c r="BH2397" s="3">
        <v>6.3206362494767703</v>
      </c>
      <c r="BI2397" s="3">
        <v>17.426778242677798</v>
      </c>
      <c r="BJ2397" s="3">
        <v>0</v>
      </c>
      <c r="BK2397" s="3">
        <v>4.78813559322034</v>
      </c>
      <c r="BL2397" s="3">
        <v>65.724455611390297</v>
      </c>
    </row>
    <row r="2398" spans="1:64" x14ac:dyDescent="0.3">
      <c r="A2398" s="3" t="s">
        <v>2953</v>
      </c>
      <c r="B2398" s="4" t="s">
        <v>65</v>
      </c>
      <c r="C2398" s="3" t="s">
        <v>191</v>
      </c>
      <c r="D2398" s="3" t="s">
        <v>2933</v>
      </c>
      <c r="E2398" s="3" t="s">
        <v>193</v>
      </c>
      <c r="F2398" s="3" t="s">
        <v>194</v>
      </c>
      <c r="G2398" s="3" t="s">
        <v>70</v>
      </c>
      <c r="H2398" s="3" t="s">
        <v>71</v>
      </c>
      <c r="I2398" s="3" t="s">
        <v>71</v>
      </c>
      <c r="J2398" s="3">
        <v>6565</v>
      </c>
      <c r="K2398" s="3">
        <v>3057</v>
      </c>
      <c r="L2398" s="3">
        <v>91.274299999999997</v>
      </c>
      <c r="M2398" s="3">
        <v>85.004800000000003</v>
      </c>
      <c r="N2398" s="3">
        <v>0</v>
      </c>
      <c r="O2398" s="3">
        <v>107.18554774502699</v>
      </c>
      <c r="P2398" s="3">
        <v>87.282899999999998</v>
      </c>
      <c r="Q2398" s="3">
        <v>84.431899999999999</v>
      </c>
      <c r="R2398" s="3">
        <v>41.691816284039596</v>
      </c>
      <c r="S2398" s="3">
        <v>65.493731460987803</v>
      </c>
      <c r="T2398" s="3">
        <v>87.4743326488706</v>
      </c>
      <c r="U2398" s="3">
        <v>96.846011131725405</v>
      </c>
      <c r="V2398" s="3">
        <v>81.307456588355507</v>
      </c>
      <c r="W2398" s="3">
        <v>87.486900020959993</v>
      </c>
      <c r="X2398" s="3">
        <v>96.350626118068007</v>
      </c>
      <c r="Y2398" s="3">
        <v>26.683662630125301</v>
      </c>
      <c r="Z2398" s="3">
        <v>18.325791855203601</v>
      </c>
      <c r="AA2398" s="3">
        <v>0</v>
      </c>
      <c r="AB2398" s="3">
        <v>0</v>
      </c>
      <c r="AC2398" s="3">
        <v>0</v>
      </c>
      <c r="AD2398" s="3">
        <v>94.216417910447802</v>
      </c>
      <c r="AE2398" s="3">
        <v>77.644875232006598</v>
      </c>
      <c r="AF2398" s="3">
        <v>0</v>
      </c>
      <c r="AG2398" s="3">
        <v>0</v>
      </c>
      <c r="AH2398" s="3">
        <v>0</v>
      </c>
      <c r="AI2398" s="3">
        <v>7.2490706319702598</v>
      </c>
      <c r="AJ2398" s="3">
        <v>78.521986970683997</v>
      </c>
      <c r="AK2398" s="3">
        <v>7.3076137987344403</v>
      </c>
      <c r="AL2398" s="3">
        <v>0</v>
      </c>
      <c r="AM2398" s="3">
        <v>65.253678893037602</v>
      </c>
      <c r="AN2398" s="3">
        <v>86.171631836371702</v>
      </c>
      <c r="AO2398" s="3">
        <v>66.716932356742802</v>
      </c>
      <c r="AP2398" s="3">
        <v>100</v>
      </c>
      <c r="AQ2398" s="3">
        <v>88.257655755015804</v>
      </c>
      <c r="AR2398" s="3">
        <v>83.112745098039198</v>
      </c>
      <c r="AS2398" s="3">
        <v>77.237136465324397</v>
      </c>
      <c r="AT2398" s="3">
        <v>75.701130179991594</v>
      </c>
      <c r="AU2398" s="3">
        <v>89.637848021771006</v>
      </c>
      <c r="AV2398" s="3">
        <v>50.899581589958203</v>
      </c>
      <c r="AW2398" s="3">
        <v>58.544439673679697</v>
      </c>
      <c r="AX2398" s="3">
        <v>62.250262881177697</v>
      </c>
      <c r="AY2398" s="3">
        <v>92.495270128232093</v>
      </c>
      <c r="AZ2398" s="3">
        <v>57.683413916333798</v>
      </c>
      <c r="BA2398" s="3">
        <v>91.820083682008402</v>
      </c>
      <c r="BB2398" s="3">
        <v>63.3340305375445</v>
      </c>
      <c r="BC2398" s="3">
        <v>25.784045464112801</v>
      </c>
      <c r="BD2398" s="3">
        <v>67.044500419815293</v>
      </c>
      <c r="BE2398" s="3">
        <v>61.205273069679798</v>
      </c>
      <c r="BF2398" s="3">
        <v>51.0405717889426</v>
      </c>
      <c r="BG2398" s="3">
        <v>84.552332912988604</v>
      </c>
      <c r="BH2398" s="3">
        <v>25.763917957304301</v>
      </c>
      <c r="BI2398" s="3">
        <v>15.606694560669499</v>
      </c>
      <c r="BJ2398" s="3">
        <v>0</v>
      </c>
      <c r="BK2398" s="3">
        <v>48.580508474576298</v>
      </c>
      <c r="BL2398" s="3">
        <v>91.582914572864297</v>
      </c>
    </row>
    <row r="2399" spans="1:64" x14ac:dyDescent="0.3">
      <c r="A2399" s="3" t="s">
        <v>2954</v>
      </c>
      <c r="B2399" s="4" t="s">
        <v>65</v>
      </c>
      <c r="C2399" s="3" t="s">
        <v>191</v>
      </c>
      <c r="D2399" s="3" t="s">
        <v>2933</v>
      </c>
      <c r="E2399" s="3" t="s">
        <v>193</v>
      </c>
      <c r="F2399" s="3" t="s">
        <v>194</v>
      </c>
      <c r="G2399" s="3" t="s">
        <v>70</v>
      </c>
      <c r="H2399" s="3" t="s">
        <v>71</v>
      </c>
      <c r="I2399" s="3" t="s">
        <v>71</v>
      </c>
      <c r="J2399" s="3">
        <v>2099</v>
      </c>
      <c r="K2399" s="3">
        <v>1127</v>
      </c>
      <c r="L2399" s="3">
        <v>73.216200000000001</v>
      </c>
      <c r="M2399" s="3">
        <v>57.306600000000003</v>
      </c>
      <c r="N2399" s="3">
        <v>0</v>
      </c>
      <c r="O2399" s="3">
        <v>92.487071057677895</v>
      </c>
      <c r="P2399" s="3">
        <v>87.551699999999997</v>
      </c>
      <c r="Q2399" s="3">
        <v>57.480600000000003</v>
      </c>
      <c r="R2399" s="3">
        <v>41.8299085800097</v>
      </c>
      <c r="S2399" s="3">
        <v>50.657162477668201</v>
      </c>
      <c r="T2399" s="3">
        <v>87.885010266940498</v>
      </c>
      <c r="U2399" s="3">
        <v>96.701710987425301</v>
      </c>
      <c r="V2399" s="3">
        <v>71.215526046986696</v>
      </c>
      <c r="W2399" s="3">
        <v>81.010270383567402</v>
      </c>
      <c r="X2399" s="3">
        <v>96.243291592128799</v>
      </c>
      <c r="Y2399" s="3">
        <v>29.806670915657499</v>
      </c>
      <c r="Z2399" s="3">
        <v>0</v>
      </c>
      <c r="AA2399" s="3">
        <v>0</v>
      </c>
      <c r="AB2399" s="3">
        <v>0</v>
      </c>
      <c r="AC2399" s="3">
        <v>0</v>
      </c>
      <c r="AD2399" s="3">
        <v>91.604477611940297</v>
      </c>
      <c r="AE2399" s="3">
        <v>76.819962878944096</v>
      </c>
      <c r="AF2399" s="3">
        <v>0</v>
      </c>
      <c r="AG2399" s="3">
        <v>0</v>
      </c>
      <c r="AH2399" s="3">
        <v>0</v>
      </c>
      <c r="AI2399" s="3">
        <v>11.8959107806691</v>
      </c>
      <c r="AJ2399" s="3">
        <v>78.521986970683997</v>
      </c>
      <c r="AK2399" s="3">
        <v>4.6948356807511704</v>
      </c>
      <c r="AL2399" s="3">
        <v>0</v>
      </c>
      <c r="AM2399" s="3">
        <v>80.935646826268396</v>
      </c>
      <c r="AN2399" s="3">
        <v>77.990217874610906</v>
      </c>
      <c r="AO2399" s="3">
        <v>64.778112882378295</v>
      </c>
      <c r="AP2399" s="3">
        <v>100</v>
      </c>
      <c r="AQ2399" s="3">
        <v>63.484688489968299</v>
      </c>
      <c r="AR2399" s="3">
        <v>69.411764705882305</v>
      </c>
      <c r="AS2399" s="3">
        <v>80.928411633109604</v>
      </c>
      <c r="AT2399" s="3">
        <v>36.333193804939299</v>
      </c>
      <c r="AU2399" s="3">
        <v>78.794222315260598</v>
      </c>
      <c r="AV2399" s="3">
        <v>6.3179916317991598</v>
      </c>
      <c r="AW2399" s="3">
        <v>60.755689136968698</v>
      </c>
      <c r="AX2399" s="3">
        <v>41.913774973711902</v>
      </c>
      <c r="AY2399" s="3">
        <v>92.495270128232093</v>
      </c>
      <c r="AZ2399" s="3">
        <v>57.683413916333798</v>
      </c>
      <c r="BA2399" s="3">
        <v>18.995815899581601</v>
      </c>
      <c r="BB2399" s="3">
        <v>63.3340305375445</v>
      </c>
      <c r="BC2399" s="3">
        <v>25.784045464112801</v>
      </c>
      <c r="BD2399" s="3">
        <v>80.331654072208195</v>
      </c>
      <c r="BE2399" s="3">
        <v>12.7223268466206</v>
      </c>
      <c r="BF2399" s="3">
        <v>51.0405717889426</v>
      </c>
      <c r="BG2399" s="3">
        <v>34.951660361496401</v>
      </c>
      <c r="BH2399" s="3">
        <v>6.3206362494767703</v>
      </c>
      <c r="BI2399" s="3">
        <v>24.7907949790795</v>
      </c>
      <c r="BJ2399" s="3">
        <v>0</v>
      </c>
      <c r="BK2399" s="3">
        <v>22.203389830508499</v>
      </c>
      <c r="BL2399" s="3">
        <v>96.293969849246196</v>
      </c>
    </row>
    <row r="2400" spans="1:64" x14ac:dyDescent="0.3">
      <c r="A2400" s="3" t="s">
        <v>2955</v>
      </c>
      <c r="B2400" s="4" t="s">
        <v>65</v>
      </c>
      <c r="C2400" s="3" t="s">
        <v>191</v>
      </c>
      <c r="D2400" s="3" t="s">
        <v>2933</v>
      </c>
      <c r="E2400" s="3" t="s">
        <v>193</v>
      </c>
      <c r="F2400" s="3" t="s">
        <v>194</v>
      </c>
      <c r="G2400" s="3" t="s">
        <v>70</v>
      </c>
      <c r="H2400" s="3" t="s">
        <v>71</v>
      </c>
      <c r="I2400" s="3" t="s">
        <v>71</v>
      </c>
      <c r="J2400" s="3">
        <v>4192</v>
      </c>
      <c r="K2400" s="3">
        <v>1850</v>
      </c>
      <c r="L2400" s="3">
        <v>99.811700000000002</v>
      </c>
      <c r="M2400" s="3">
        <v>99.617999999999995</v>
      </c>
      <c r="N2400" s="3">
        <v>0</v>
      </c>
      <c r="O2400" s="3">
        <v>129.95791250352701</v>
      </c>
      <c r="P2400" s="3">
        <v>97.973500000000001</v>
      </c>
      <c r="Q2400" s="3">
        <v>98.535300000000007</v>
      </c>
      <c r="R2400" s="3">
        <v>52.225433111362797</v>
      </c>
      <c r="S2400" s="3">
        <v>77.732479392164706</v>
      </c>
      <c r="T2400" s="3">
        <v>90.739219712525696</v>
      </c>
      <c r="U2400" s="3">
        <v>95.135023706452301</v>
      </c>
      <c r="V2400" s="3">
        <v>82.533197139938693</v>
      </c>
      <c r="W2400" s="3">
        <v>95.472647243764399</v>
      </c>
      <c r="X2400" s="3">
        <v>98.211091234347094</v>
      </c>
      <c r="Y2400" s="3">
        <v>2.0607605693647799</v>
      </c>
      <c r="Z2400" s="3">
        <v>0</v>
      </c>
      <c r="AA2400" s="3">
        <v>0</v>
      </c>
      <c r="AB2400" s="3">
        <v>82.2222222222222</v>
      </c>
      <c r="AC2400" s="3">
        <v>0</v>
      </c>
      <c r="AD2400" s="3">
        <v>91.604477611940297</v>
      </c>
      <c r="AE2400" s="3">
        <v>78.552278820375307</v>
      </c>
      <c r="AF2400" s="3">
        <v>78.709198813056403</v>
      </c>
      <c r="AG2400" s="3">
        <v>0</v>
      </c>
      <c r="AH2400" s="3">
        <v>0</v>
      </c>
      <c r="AI2400" s="3">
        <v>76.858736059479597</v>
      </c>
      <c r="AJ2400" s="3">
        <v>78.521986970683997</v>
      </c>
      <c r="AK2400" s="3">
        <v>24.882629107981199</v>
      </c>
      <c r="AL2400" s="3">
        <v>0</v>
      </c>
      <c r="AM2400" s="3">
        <v>58.137491763672301</v>
      </c>
      <c r="AN2400" s="3">
        <v>80.658070253445999</v>
      </c>
      <c r="AO2400" s="3">
        <v>72.167169323567407</v>
      </c>
      <c r="AP2400" s="3">
        <v>100</v>
      </c>
      <c r="AQ2400" s="3">
        <v>95.945089757127803</v>
      </c>
      <c r="AR2400" s="3">
        <v>91.715686274509807</v>
      </c>
      <c r="AS2400" s="3">
        <v>69.546979865771803</v>
      </c>
      <c r="AT2400" s="3">
        <v>97.279196316450395</v>
      </c>
      <c r="AU2400" s="3">
        <v>99.141720745237606</v>
      </c>
      <c r="AV2400" s="3">
        <v>97.301255230125506</v>
      </c>
      <c r="AW2400" s="3">
        <v>89.136968656075595</v>
      </c>
      <c r="AX2400" s="3">
        <v>82.229232386961101</v>
      </c>
      <c r="AY2400" s="3">
        <v>92.495270128232093</v>
      </c>
      <c r="AZ2400" s="3">
        <v>57.683413916333798</v>
      </c>
      <c r="BA2400" s="3">
        <v>97.677824267782398</v>
      </c>
      <c r="BB2400" s="3">
        <v>63.3340305375445</v>
      </c>
      <c r="BC2400" s="3">
        <v>25.784045464112801</v>
      </c>
      <c r="BD2400" s="3">
        <v>79.513014273719605</v>
      </c>
      <c r="BE2400" s="3">
        <v>53.860640301318298</v>
      </c>
      <c r="BF2400" s="3">
        <v>51.0405717889426</v>
      </c>
      <c r="BG2400" s="3">
        <v>87.620849096258894</v>
      </c>
      <c r="BH2400" s="3">
        <v>58.497279196316498</v>
      </c>
      <c r="BI2400" s="3">
        <v>90.836820083681999</v>
      </c>
      <c r="BJ2400" s="3">
        <v>0</v>
      </c>
      <c r="BK2400" s="3">
        <v>63.389830508474603</v>
      </c>
      <c r="BL2400" s="3">
        <v>98.576214405360105</v>
      </c>
    </row>
    <row r="2401" spans="1:64" x14ac:dyDescent="0.3">
      <c r="A2401" s="3" t="s">
        <v>2956</v>
      </c>
      <c r="B2401" s="4" t="s">
        <v>65</v>
      </c>
      <c r="C2401" s="3" t="s">
        <v>191</v>
      </c>
      <c r="D2401" s="3" t="s">
        <v>2933</v>
      </c>
      <c r="E2401" s="3" t="s">
        <v>193</v>
      </c>
      <c r="F2401" s="3" t="s">
        <v>194</v>
      </c>
      <c r="G2401" s="3" t="s">
        <v>70</v>
      </c>
      <c r="H2401" s="3" t="s">
        <v>71</v>
      </c>
      <c r="I2401" s="3" t="s">
        <v>71</v>
      </c>
      <c r="J2401" s="3">
        <v>5483</v>
      </c>
      <c r="K2401" s="3">
        <v>2132</v>
      </c>
      <c r="L2401" s="3">
        <v>98.723600000000005</v>
      </c>
      <c r="M2401" s="3">
        <v>97.612200000000001</v>
      </c>
      <c r="N2401" s="3">
        <v>0</v>
      </c>
      <c r="O2401" s="3">
        <v>120.644691298624</v>
      </c>
      <c r="P2401" s="3">
        <v>95.657600000000002</v>
      </c>
      <c r="Q2401" s="3">
        <v>92.529799999999994</v>
      </c>
      <c r="R2401" s="3">
        <v>48.4928589982662</v>
      </c>
      <c r="S2401" s="3">
        <v>72.151832300357995</v>
      </c>
      <c r="T2401" s="3">
        <v>78.685831622176593</v>
      </c>
      <c r="U2401" s="3">
        <v>98.824984539270304</v>
      </c>
      <c r="V2401" s="3">
        <v>76.179775280898895</v>
      </c>
      <c r="W2401" s="3">
        <v>98.511842381052205</v>
      </c>
      <c r="X2401" s="3">
        <v>97.889087656529497</v>
      </c>
      <c r="Y2401" s="3">
        <v>0.106224771616741</v>
      </c>
      <c r="Z2401" s="3">
        <v>0</v>
      </c>
      <c r="AA2401" s="3">
        <v>0</v>
      </c>
      <c r="AB2401" s="3">
        <v>0</v>
      </c>
      <c r="AC2401" s="3">
        <v>0</v>
      </c>
      <c r="AD2401" s="3">
        <v>48.880597014925399</v>
      </c>
      <c r="AE2401" s="3">
        <v>69.787585069086404</v>
      </c>
      <c r="AF2401" s="3">
        <v>0</v>
      </c>
      <c r="AG2401" s="3">
        <v>0</v>
      </c>
      <c r="AH2401" s="3">
        <v>0</v>
      </c>
      <c r="AI2401" s="3">
        <v>80.018587360594793</v>
      </c>
      <c r="AJ2401" s="3">
        <v>78.521986970683997</v>
      </c>
      <c r="AK2401" s="3">
        <v>52.888344560114298</v>
      </c>
      <c r="AL2401" s="3">
        <v>0</v>
      </c>
      <c r="AM2401" s="3">
        <v>60.839007247968397</v>
      </c>
      <c r="AN2401" s="3">
        <v>94.997776789684295</v>
      </c>
      <c r="AO2401" s="3">
        <v>83.261525204653196</v>
      </c>
      <c r="AP2401">
        <v>100</v>
      </c>
      <c r="AQ2401" s="3">
        <v>81.436114044350603</v>
      </c>
      <c r="AR2401" s="3">
        <v>97.5</v>
      </c>
      <c r="AS2401" s="3">
        <v>94.714765100671102</v>
      </c>
      <c r="AT2401" s="3">
        <v>98.0954374215153</v>
      </c>
      <c r="AU2401" s="3">
        <v>96.420347498430004</v>
      </c>
      <c r="AV2401" s="3">
        <v>94.539748953974893</v>
      </c>
      <c r="AW2401" s="3">
        <v>70.223271790468004</v>
      </c>
      <c r="AX2401" s="3">
        <v>93.186119873817006</v>
      </c>
      <c r="AY2401" s="3">
        <v>65.398360311120499</v>
      </c>
      <c r="AZ2401" s="3">
        <v>9.2495270128232097</v>
      </c>
      <c r="BA2401" s="3">
        <v>80.355648535564896</v>
      </c>
      <c r="BB2401" s="3">
        <v>41.539426898138501</v>
      </c>
      <c r="BC2401" s="3">
        <v>7.9141233424542197</v>
      </c>
      <c r="BD2401" s="3">
        <v>35.138539042821201</v>
      </c>
      <c r="BE2401" s="3">
        <v>95.563925507428294</v>
      </c>
      <c r="BF2401" s="3">
        <v>21.126760563380302</v>
      </c>
      <c r="BG2401" s="3">
        <v>99.033207229928493</v>
      </c>
      <c r="BH2401" s="3">
        <v>25.763917957304301</v>
      </c>
      <c r="BI2401" s="3">
        <v>93.786610878661094</v>
      </c>
      <c r="BJ2401" s="3">
        <v>0</v>
      </c>
      <c r="BK2401" s="3">
        <v>53.834745762711897</v>
      </c>
      <c r="BL2401" s="3">
        <v>100</v>
      </c>
    </row>
    <row r="2402" spans="1:64" x14ac:dyDescent="0.3">
      <c r="A2402" s="3" t="s">
        <v>2957</v>
      </c>
      <c r="B2402" s="4" t="s">
        <v>65</v>
      </c>
      <c r="C2402" s="3" t="s">
        <v>191</v>
      </c>
      <c r="D2402" s="3" t="s">
        <v>2933</v>
      </c>
      <c r="E2402" s="3" t="s">
        <v>193</v>
      </c>
      <c r="F2402" s="3" t="s">
        <v>194</v>
      </c>
      <c r="G2402" s="3" t="s">
        <v>70</v>
      </c>
      <c r="H2402" s="3" t="s">
        <v>71</v>
      </c>
      <c r="I2402" s="3" t="s">
        <v>71</v>
      </c>
      <c r="J2402" s="3">
        <v>3488</v>
      </c>
      <c r="K2402" s="3">
        <v>1555</v>
      </c>
      <c r="L2402" s="3">
        <v>91.755600000000001</v>
      </c>
      <c r="M2402" s="3">
        <v>85.768900000000002</v>
      </c>
      <c r="N2402" s="3">
        <v>0</v>
      </c>
      <c r="O2402" s="3">
        <v>107.664690074476</v>
      </c>
      <c r="P2402" s="3">
        <v>92.762600000000006</v>
      </c>
      <c r="Q2402" s="3">
        <v>80.037700000000001</v>
      </c>
      <c r="R2402" s="3">
        <v>45.045058516503403</v>
      </c>
      <c r="S2402" s="3">
        <v>62.619631557972099</v>
      </c>
      <c r="T2402" s="3">
        <v>88.336755646817195</v>
      </c>
      <c r="U2402" s="3">
        <v>96.103896103896105</v>
      </c>
      <c r="V2402" s="3">
        <v>67.374872318692596</v>
      </c>
      <c r="W2402" s="3">
        <v>78.201634877384194</v>
      </c>
      <c r="X2402" s="3">
        <v>96.529516994633298</v>
      </c>
      <c r="Y2402" s="3">
        <v>13.5967707669428</v>
      </c>
      <c r="Z2402" s="3">
        <v>0</v>
      </c>
      <c r="AA2402" s="3">
        <v>0</v>
      </c>
      <c r="AB2402" s="3">
        <v>0</v>
      </c>
      <c r="AC2402" s="3">
        <v>0</v>
      </c>
      <c r="AD2402" s="3">
        <v>91.604477611940297</v>
      </c>
      <c r="AE2402" s="3">
        <v>76.881831305423802</v>
      </c>
      <c r="AF2402" s="3">
        <v>0</v>
      </c>
      <c r="AG2402" s="3">
        <v>0</v>
      </c>
      <c r="AH2402" s="3">
        <v>0</v>
      </c>
      <c r="AI2402" s="3">
        <v>51.486988847583604</v>
      </c>
      <c r="AJ2402" s="3">
        <v>78.521986970683997</v>
      </c>
      <c r="AK2402" s="3">
        <v>6.7360685854255999</v>
      </c>
      <c r="AL2402" s="3">
        <v>0</v>
      </c>
      <c r="AM2402" s="3">
        <v>87.173292334724394</v>
      </c>
      <c r="AN2402" s="3">
        <v>88.528234771009295</v>
      </c>
      <c r="AO2402" s="3">
        <v>71.865575183110707</v>
      </c>
      <c r="AP2402" s="3">
        <v>100</v>
      </c>
      <c r="AQ2402" s="3">
        <v>82.534318901795103</v>
      </c>
      <c r="AR2402" s="3">
        <v>73.946078431372598</v>
      </c>
      <c r="AS2402" s="3">
        <v>75.475391498881393</v>
      </c>
      <c r="AT2402" s="3">
        <v>79.573043114273801</v>
      </c>
      <c r="AU2402" s="3">
        <v>89.2401088549299</v>
      </c>
      <c r="AV2402" s="3">
        <v>47.280334728033502</v>
      </c>
      <c r="AW2402" s="3">
        <v>66.423357664233606</v>
      </c>
      <c r="AX2402" s="3">
        <v>61.451104100946402</v>
      </c>
      <c r="AY2402" s="3">
        <v>92.495270128232093</v>
      </c>
      <c r="AZ2402" s="3">
        <v>57.683413916333798</v>
      </c>
      <c r="BA2402" s="3">
        <v>67.928870292886998</v>
      </c>
      <c r="BB2402" s="3">
        <v>63.3340305375445</v>
      </c>
      <c r="BC2402" s="3">
        <v>25.784045464112801</v>
      </c>
      <c r="BD2402" s="3">
        <v>29.492023509655802</v>
      </c>
      <c r="BE2402" s="3">
        <v>18.5812931575643</v>
      </c>
      <c r="BF2402" s="3">
        <v>51.0405717889426</v>
      </c>
      <c r="BG2402" s="3">
        <v>88.755779739386298</v>
      </c>
      <c r="BH2402" s="3">
        <v>25.763917957304301</v>
      </c>
      <c r="BI2402" s="3">
        <v>35.836820083681999</v>
      </c>
      <c r="BJ2402" s="3">
        <v>0</v>
      </c>
      <c r="BK2402" s="3">
        <v>29.745762711864401</v>
      </c>
      <c r="BL2402" s="3">
        <v>93.425460636515893</v>
      </c>
    </row>
    <row r="2403" spans="1:64" x14ac:dyDescent="0.3">
      <c r="A2403" s="3" t="s">
        <v>2958</v>
      </c>
      <c r="B2403" s="4" t="s">
        <v>65</v>
      </c>
      <c r="C2403" s="3" t="s">
        <v>191</v>
      </c>
      <c r="D2403" s="3" t="s">
        <v>2933</v>
      </c>
      <c r="E2403" s="3" t="s">
        <v>193</v>
      </c>
      <c r="F2403" s="3" t="s">
        <v>194</v>
      </c>
      <c r="G2403" s="3" t="s">
        <v>70</v>
      </c>
      <c r="H2403" s="3" t="s">
        <v>71</v>
      </c>
      <c r="I2403" s="3" t="s">
        <v>71</v>
      </c>
      <c r="J2403" s="3">
        <v>3946</v>
      </c>
      <c r="K2403" s="3">
        <v>2048</v>
      </c>
      <c r="L2403" s="3">
        <v>90.081599999999995</v>
      </c>
      <c r="M2403" s="3">
        <v>82.712500000000006</v>
      </c>
      <c r="N2403" s="3">
        <v>0</v>
      </c>
      <c r="O2403" s="3">
        <v>106.140086832828</v>
      </c>
      <c r="P2403" s="3">
        <v>98.221699999999998</v>
      </c>
      <c r="Q2403" s="3">
        <v>63.234999999999999</v>
      </c>
      <c r="R2403" s="3">
        <v>53.040180214878802</v>
      </c>
      <c r="S2403" s="3">
        <v>53.099906617948797</v>
      </c>
      <c r="T2403" s="3">
        <v>88.767967145790493</v>
      </c>
      <c r="U2403" s="3">
        <v>96.681096681096705</v>
      </c>
      <c r="V2403" s="3">
        <v>60.551583248212502</v>
      </c>
      <c r="W2403" s="3">
        <v>69.335569063089494</v>
      </c>
      <c r="X2403" s="3">
        <v>96.708407871198602</v>
      </c>
      <c r="Y2403" s="3">
        <v>65.519439133205907</v>
      </c>
      <c r="Z2403" s="3">
        <v>36.199095022624398</v>
      </c>
      <c r="AA2403" s="3">
        <v>0</v>
      </c>
      <c r="AB2403" s="3">
        <v>93.703703703703695</v>
      </c>
      <c r="AC2403" s="3">
        <v>0</v>
      </c>
      <c r="AD2403" s="3">
        <v>91.604477611940297</v>
      </c>
      <c r="AE2403" s="3">
        <v>76.675603217158198</v>
      </c>
      <c r="AF2403" s="3">
        <v>0</v>
      </c>
      <c r="AG2403" s="3">
        <v>0</v>
      </c>
      <c r="AH2403" s="3">
        <v>0</v>
      </c>
      <c r="AI2403" s="3">
        <v>96.003717472119007</v>
      </c>
      <c r="AJ2403" s="3">
        <v>78.521986970683997</v>
      </c>
      <c r="AK2403" s="3">
        <v>9.0018371096142094</v>
      </c>
      <c r="AL2403" s="3">
        <v>0</v>
      </c>
      <c r="AM2403" s="3">
        <v>84.493740390951004</v>
      </c>
      <c r="AN2403" s="3">
        <v>77.234326367274306</v>
      </c>
      <c r="AO2403" s="3">
        <v>56.419646704006901</v>
      </c>
      <c r="AP2403" s="3">
        <v>100</v>
      </c>
      <c r="AQ2403" s="3">
        <v>69.926082365364294</v>
      </c>
      <c r="AR2403" s="3">
        <v>52.818627450980401</v>
      </c>
      <c r="AS2403" s="3">
        <v>49.356823266219202</v>
      </c>
      <c r="AT2403" s="3">
        <v>69.422352448723302</v>
      </c>
      <c r="AU2403" s="3">
        <v>76.093782708813094</v>
      </c>
      <c r="AV2403" s="3">
        <v>8.01255230125523</v>
      </c>
      <c r="AW2403" s="3">
        <v>12.5805066552168</v>
      </c>
      <c r="AX2403" s="3">
        <v>25.909568874868601</v>
      </c>
      <c r="AY2403" s="3">
        <v>92.495270128232093</v>
      </c>
      <c r="AZ2403" s="3">
        <v>57.683413916333798</v>
      </c>
      <c r="BA2403" s="3">
        <v>45.0836820083682</v>
      </c>
      <c r="BB2403" s="3">
        <v>63.3340305375445</v>
      </c>
      <c r="BC2403" s="3">
        <v>25.784045464112801</v>
      </c>
      <c r="BD2403" s="3">
        <v>70.025188916876601</v>
      </c>
      <c r="BE2403" s="3">
        <v>11.4668340657041</v>
      </c>
      <c r="BF2403" s="3">
        <v>51.0405717889426</v>
      </c>
      <c r="BG2403" s="3">
        <v>53.509878100042002</v>
      </c>
      <c r="BH2403" s="3">
        <v>25.763917957304301</v>
      </c>
      <c r="BI2403" s="3">
        <v>49.2887029288703</v>
      </c>
      <c r="BJ2403" s="3">
        <v>0</v>
      </c>
      <c r="BK2403" s="3">
        <v>58.368644067796602</v>
      </c>
      <c r="BL2403" s="3">
        <v>86.390284757118906</v>
      </c>
    </row>
    <row r="2404" spans="1:64" x14ac:dyDescent="0.3">
      <c r="A2404" s="3" t="s">
        <v>2959</v>
      </c>
      <c r="B2404" s="4" t="s">
        <v>75</v>
      </c>
      <c r="C2404" s="3" t="s">
        <v>191</v>
      </c>
      <c r="D2404" s="3" t="s">
        <v>2933</v>
      </c>
      <c r="E2404" s="3" t="s">
        <v>193</v>
      </c>
      <c r="F2404" s="3" t="s">
        <v>194</v>
      </c>
      <c r="G2404" s="3" t="s">
        <v>70</v>
      </c>
      <c r="H2404" s="3" t="s">
        <v>71</v>
      </c>
      <c r="I2404" s="3" t="s">
        <v>71</v>
      </c>
      <c r="J2404" s="3">
        <v>1341</v>
      </c>
      <c r="K2404" s="3">
        <v>612</v>
      </c>
      <c r="L2404" s="3">
        <v>71.584000000000003</v>
      </c>
      <c r="M2404" s="3">
        <v>54.488999999999997</v>
      </c>
      <c r="N2404" s="3">
        <v>0</v>
      </c>
      <c r="O2404" s="3">
        <v>91.579693209689694</v>
      </c>
      <c r="P2404" s="3">
        <v>84.491299999999995</v>
      </c>
      <c r="Q2404" s="3">
        <v>58.506</v>
      </c>
      <c r="R2404" s="3">
        <v>40.437649912703797</v>
      </c>
      <c r="S2404" s="3">
        <v>51.142043296985896</v>
      </c>
      <c r="T2404" s="3">
        <v>76.796714579055404</v>
      </c>
      <c r="U2404" s="3">
        <v>99.0105132962276</v>
      </c>
      <c r="V2404" s="3">
        <v>62.471910112359602</v>
      </c>
      <c r="W2404" s="3">
        <v>95.325927478515993</v>
      </c>
      <c r="X2404" s="3">
        <v>96.779964221824699</v>
      </c>
      <c r="Y2404" s="3">
        <v>82.048013596770801</v>
      </c>
      <c r="Z2404" s="3">
        <v>0</v>
      </c>
      <c r="AA2404" s="3">
        <v>0</v>
      </c>
      <c r="AB2404" s="3">
        <v>0</v>
      </c>
      <c r="AC2404" s="3">
        <v>0</v>
      </c>
      <c r="AD2404" s="3">
        <v>0</v>
      </c>
      <c r="AE2404" s="3">
        <v>71.952979995875396</v>
      </c>
      <c r="AF2404" s="3">
        <v>57.4183976261128</v>
      </c>
      <c r="AG2404" s="3">
        <v>0</v>
      </c>
      <c r="AH2404" s="3">
        <v>0</v>
      </c>
      <c r="AI2404" s="3">
        <v>0</v>
      </c>
      <c r="AJ2404" s="3">
        <v>78.521986970683997</v>
      </c>
      <c r="AK2404" s="3">
        <v>11.1247193304756</v>
      </c>
      <c r="AL2404" s="3">
        <v>0</v>
      </c>
      <c r="AM2404" s="3">
        <v>66.900944432242497</v>
      </c>
      <c r="AN2404" s="3">
        <v>99.799911071587402</v>
      </c>
      <c r="AO2404" s="3">
        <v>21.003877638948701</v>
      </c>
      <c r="AP2404">
        <v>100</v>
      </c>
      <c r="AQ2404" s="3">
        <v>10.0950369588173</v>
      </c>
      <c r="AR2404" s="3">
        <v>94.019607843137294</v>
      </c>
      <c r="AS2404" s="3">
        <v>87.052572706935095</v>
      </c>
      <c r="AT2404" s="3">
        <v>42.381749686061099</v>
      </c>
      <c r="AU2404" s="3">
        <v>84.969646221477902</v>
      </c>
      <c r="AV2404" s="3">
        <v>30.1673640167364</v>
      </c>
      <c r="AW2404" s="3">
        <v>36.0240446543581</v>
      </c>
      <c r="AX2404" s="3">
        <v>83.4279705573081</v>
      </c>
      <c r="AY2404" s="3">
        <v>65.398360311120499</v>
      </c>
      <c r="AZ2404" s="3">
        <v>9.2495270128232097</v>
      </c>
      <c r="BA2404" s="3">
        <v>58.158995815899601</v>
      </c>
      <c r="BB2404" s="3">
        <v>41.539426898138501</v>
      </c>
      <c r="BC2404" s="3">
        <v>7.9141233424542197</v>
      </c>
      <c r="BD2404" s="3">
        <v>89.126784214945403</v>
      </c>
      <c r="BE2404" s="3">
        <v>98.074911069261304</v>
      </c>
      <c r="BF2404" s="3">
        <v>21.126760563380302</v>
      </c>
      <c r="BG2404" s="3">
        <v>96.448087431694006</v>
      </c>
      <c r="BH2404" s="3">
        <v>6.3206362494767703</v>
      </c>
      <c r="BI2404" s="3">
        <v>36.213389121338899</v>
      </c>
      <c r="BJ2404" s="3">
        <v>0</v>
      </c>
      <c r="BK2404" s="3">
        <v>58.6016949152542</v>
      </c>
      <c r="BL2404" s="3">
        <v>58.019262981574499</v>
      </c>
    </row>
    <row r="2405" spans="1:64" x14ac:dyDescent="0.3">
      <c r="A2405" s="3" t="s">
        <v>2960</v>
      </c>
      <c r="B2405" s="4" t="s">
        <v>65</v>
      </c>
      <c r="C2405" s="3" t="s">
        <v>191</v>
      </c>
      <c r="D2405" s="3" t="s">
        <v>2933</v>
      </c>
      <c r="E2405" s="3" t="s">
        <v>193</v>
      </c>
      <c r="F2405" s="3" t="s">
        <v>194</v>
      </c>
      <c r="G2405" s="3" t="s">
        <v>70</v>
      </c>
      <c r="H2405" s="3" t="s">
        <v>71</v>
      </c>
      <c r="I2405" s="3" t="s">
        <v>71</v>
      </c>
      <c r="J2405" s="3">
        <v>6765</v>
      </c>
      <c r="K2405" s="3">
        <v>3385</v>
      </c>
      <c r="L2405" s="3">
        <v>96.547399999999996</v>
      </c>
      <c r="M2405" s="3">
        <v>94.1738</v>
      </c>
      <c r="N2405" s="3">
        <v>0</v>
      </c>
      <c r="O2405" s="3">
        <v>114.11849762812101</v>
      </c>
      <c r="P2405" s="3">
        <v>99.110799999999998</v>
      </c>
      <c r="Q2405" s="3">
        <v>73.341700000000003</v>
      </c>
      <c r="R2405" s="3">
        <v>55.857777678721</v>
      </c>
      <c r="S2405" s="3">
        <v>58.260719949400098</v>
      </c>
      <c r="T2405" s="3">
        <v>90.513347022587297</v>
      </c>
      <c r="U2405" s="3">
        <v>95.176252319109494</v>
      </c>
      <c r="V2405" s="3">
        <v>71.950970377936699</v>
      </c>
      <c r="W2405" s="3">
        <v>81.848669042129501</v>
      </c>
      <c r="X2405" s="3">
        <v>97.352415026833597</v>
      </c>
      <c r="Y2405" s="3">
        <v>35.457828765668197</v>
      </c>
      <c r="Z2405" s="3">
        <v>41.515837104072403</v>
      </c>
      <c r="AA2405" s="3">
        <v>0</v>
      </c>
      <c r="AB2405" s="3">
        <v>99.629629629629605</v>
      </c>
      <c r="AC2405" s="3">
        <v>0</v>
      </c>
      <c r="AD2405" s="3">
        <v>86.567164179104495</v>
      </c>
      <c r="AE2405" s="3">
        <v>76.8612084965972</v>
      </c>
      <c r="AF2405" s="3">
        <v>87.314540059347195</v>
      </c>
      <c r="AG2405" s="3">
        <v>0</v>
      </c>
      <c r="AH2405" s="3">
        <v>0</v>
      </c>
      <c r="AI2405" s="3">
        <v>98.605947955390306</v>
      </c>
      <c r="AJ2405" s="3">
        <v>78.521986970683997</v>
      </c>
      <c r="AK2405" s="3">
        <v>8.8181261481935103</v>
      </c>
      <c r="AL2405" s="3">
        <v>0</v>
      </c>
      <c r="AM2405" s="3">
        <v>79.793542719086304</v>
      </c>
      <c r="AN2405" s="3">
        <v>81.058248110271194</v>
      </c>
      <c r="AO2405" s="3">
        <v>70.616113744075804</v>
      </c>
      <c r="AP2405">
        <v>100</v>
      </c>
      <c r="AQ2405" s="3">
        <v>83.231256599788793</v>
      </c>
      <c r="AR2405" s="3">
        <v>69.950980392156893</v>
      </c>
      <c r="AS2405" s="3">
        <v>49.0492170022371</v>
      </c>
      <c r="AT2405" s="3">
        <v>80.807869401423204</v>
      </c>
      <c r="AU2405" s="3">
        <v>79.296629683901998</v>
      </c>
      <c r="AV2405" s="3">
        <v>25.983263598326399</v>
      </c>
      <c r="AW2405" s="3">
        <v>69.579218548733394</v>
      </c>
      <c r="AX2405" s="3">
        <v>12.8496319663512</v>
      </c>
      <c r="AY2405" s="3">
        <v>92.495270128232093</v>
      </c>
      <c r="AZ2405" s="3">
        <v>57.683413916333798</v>
      </c>
      <c r="BA2405" s="3">
        <v>50.5857740585774</v>
      </c>
      <c r="BB2405" s="3">
        <v>63.3340305375445</v>
      </c>
      <c r="BC2405" s="3">
        <v>25.784045464112801</v>
      </c>
      <c r="BD2405" s="3">
        <v>12.9932829554996</v>
      </c>
      <c r="BE2405" s="3">
        <v>68.298807281858103</v>
      </c>
      <c r="BF2405" s="3">
        <v>51.0405717889426</v>
      </c>
      <c r="BG2405" s="3">
        <v>72.950819672131104</v>
      </c>
      <c r="BH2405" s="3">
        <v>25.763917957304301</v>
      </c>
      <c r="BI2405" s="3">
        <v>25.857740585774099</v>
      </c>
      <c r="BJ2405" s="3">
        <v>0</v>
      </c>
      <c r="BK2405" s="3">
        <v>41.419491525423702</v>
      </c>
      <c r="BL2405" s="3">
        <v>92.399497487437202</v>
      </c>
    </row>
    <row r="2406" spans="1:64" x14ac:dyDescent="0.3">
      <c r="A2406" s="3" t="s">
        <v>2961</v>
      </c>
      <c r="B2406" s="4" t="s">
        <v>65</v>
      </c>
      <c r="C2406" s="3" t="s">
        <v>191</v>
      </c>
      <c r="D2406" s="3" t="s">
        <v>2933</v>
      </c>
      <c r="E2406" s="3" t="s">
        <v>193</v>
      </c>
      <c r="F2406" s="3" t="s">
        <v>194</v>
      </c>
      <c r="G2406" s="3" t="s">
        <v>70</v>
      </c>
      <c r="H2406" s="3" t="s">
        <v>71</v>
      </c>
      <c r="I2406" s="3" t="s">
        <v>71</v>
      </c>
      <c r="J2406" s="3">
        <v>5924</v>
      </c>
      <c r="K2406" s="3">
        <v>2202</v>
      </c>
      <c r="L2406" s="3">
        <v>87.424099999999996</v>
      </c>
      <c r="M2406" s="3">
        <v>78.5578</v>
      </c>
      <c r="N2406" s="3">
        <v>0</v>
      </c>
      <c r="O2406" s="3">
        <v>103.49351734640599</v>
      </c>
      <c r="P2406" s="3">
        <v>84.822199999999995</v>
      </c>
      <c r="Q2406" s="3">
        <v>80.5608</v>
      </c>
      <c r="R2406" s="3">
        <v>40.629151311990597</v>
      </c>
      <c r="S2406" s="3">
        <v>62.864366034415198</v>
      </c>
      <c r="T2406" s="3">
        <v>74.229979466119104</v>
      </c>
      <c r="U2406" s="3">
        <v>99.051741908884793</v>
      </c>
      <c r="V2406" s="3">
        <v>76.179775280898895</v>
      </c>
      <c r="W2406" s="3">
        <v>89.582896667365304</v>
      </c>
      <c r="X2406" s="3">
        <v>95.706618962432898</v>
      </c>
      <c r="Y2406" s="3">
        <v>76.800509878903796</v>
      </c>
      <c r="Z2406" s="3">
        <v>0</v>
      </c>
      <c r="AA2406" s="3">
        <v>0</v>
      </c>
      <c r="AB2406" s="3">
        <v>0</v>
      </c>
      <c r="AC2406" s="3">
        <v>0</v>
      </c>
      <c r="AD2406" s="3">
        <v>0</v>
      </c>
      <c r="AE2406" s="3">
        <v>69.7463394514333</v>
      </c>
      <c r="AF2406" s="3">
        <v>57.4183976261128</v>
      </c>
      <c r="AG2406" s="3">
        <v>0</v>
      </c>
      <c r="AH2406" s="3">
        <v>0</v>
      </c>
      <c r="AI2406" s="3">
        <v>0</v>
      </c>
      <c r="AJ2406" s="3">
        <v>78.521986970683997</v>
      </c>
      <c r="AK2406" s="3">
        <v>14.451928965094901</v>
      </c>
      <c r="AL2406" s="3">
        <v>0</v>
      </c>
      <c r="AM2406" s="3">
        <v>65.736876784537699</v>
      </c>
      <c r="AN2406" s="3">
        <v>98.532681191640705</v>
      </c>
      <c r="AO2406" s="3">
        <v>65.338216286083593</v>
      </c>
      <c r="AP2406" s="3">
        <v>100</v>
      </c>
      <c r="AQ2406" s="3">
        <v>47.201689545934499</v>
      </c>
      <c r="AR2406" s="3">
        <v>98.995098039215705</v>
      </c>
      <c r="AS2406" s="3">
        <v>85.570469798657697</v>
      </c>
      <c r="AT2406" s="3">
        <v>87.086647132691496</v>
      </c>
      <c r="AU2406" s="3">
        <v>84.320703370316096</v>
      </c>
      <c r="AV2406" s="3">
        <v>51.924686192468599</v>
      </c>
      <c r="AW2406" s="3">
        <v>4.0360669815371404</v>
      </c>
      <c r="AX2406" s="3">
        <v>34.679284963196601</v>
      </c>
      <c r="AY2406" s="3">
        <v>65.398360311120499</v>
      </c>
      <c r="AZ2406" s="3">
        <v>9.2495270128232097</v>
      </c>
      <c r="BA2406" s="3">
        <v>71.548117154811706</v>
      </c>
      <c r="BB2406" s="3">
        <v>41.539426898138501</v>
      </c>
      <c r="BC2406" s="3">
        <v>7.9141233424542197</v>
      </c>
      <c r="BD2406" s="3">
        <v>55.184718723761499</v>
      </c>
      <c r="BE2406" s="3">
        <v>89.453860640301301</v>
      </c>
      <c r="BF2406" s="3">
        <v>21.126760563380302</v>
      </c>
      <c r="BG2406" s="3">
        <v>99.117276166456506</v>
      </c>
      <c r="BH2406" s="3">
        <v>58.497279196316498</v>
      </c>
      <c r="BI2406" s="3">
        <v>67.656903765690402</v>
      </c>
      <c r="BJ2406" s="3">
        <v>0</v>
      </c>
      <c r="BK2406" s="3">
        <v>91.906779661016898</v>
      </c>
      <c r="BL2406" s="3">
        <v>92.8391959798995</v>
      </c>
    </row>
    <row r="2407" spans="1:64" x14ac:dyDescent="0.3">
      <c r="A2407" s="3" t="s">
        <v>2962</v>
      </c>
      <c r="B2407" s="4" t="s">
        <v>75</v>
      </c>
      <c r="C2407" s="3" t="s">
        <v>191</v>
      </c>
      <c r="D2407" s="3" t="s">
        <v>2933</v>
      </c>
      <c r="E2407" s="3" t="s">
        <v>193</v>
      </c>
      <c r="F2407" s="3" t="s">
        <v>194</v>
      </c>
      <c r="G2407" s="3" t="s">
        <v>70</v>
      </c>
      <c r="H2407" s="3" t="s">
        <v>71</v>
      </c>
      <c r="I2407" s="3" t="s">
        <v>71</v>
      </c>
      <c r="J2407" s="3">
        <v>3815</v>
      </c>
      <c r="K2407" s="3">
        <v>2237</v>
      </c>
      <c r="L2407" s="3">
        <v>70.307599999999994</v>
      </c>
      <c r="M2407" s="3">
        <v>52.817599999999999</v>
      </c>
      <c r="N2407" s="3">
        <v>0</v>
      </c>
      <c r="O2407" s="3">
        <v>90.870513540116093</v>
      </c>
      <c r="P2407" s="3">
        <v>90.177800000000005</v>
      </c>
      <c r="Q2407" s="3">
        <v>50.784700000000001</v>
      </c>
      <c r="R2407" s="3">
        <v>43.1738021579188</v>
      </c>
      <c r="S2407" s="3">
        <v>47.6967113821973</v>
      </c>
      <c r="T2407" s="3">
        <v>86.283367556468207</v>
      </c>
      <c r="U2407" s="3">
        <v>97.649969078540494</v>
      </c>
      <c r="V2407" s="3">
        <v>70.275791624106205</v>
      </c>
      <c r="W2407" s="3">
        <v>89.436176902116998</v>
      </c>
      <c r="X2407" s="3">
        <v>94.239713774597504</v>
      </c>
      <c r="Y2407" s="3">
        <v>50.435521563628598</v>
      </c>
      <c r="Z2407" s="3">
        <v>27.9411764705882</v>
      </c>
      <c r="AA2407" s="3">
        <v>0</v>
      </c>
      <c r="AB2407" s="3">
        <v>0</v>
      </c>
      <c r="AC2407" s="3">
        <v>0</v>
      </c>
      <c r="AD2407" s="3">
        <v>76.119402985074601</v>
      </c>
      <c r="AE2407" s="3">
        <v>74.654567952155105</v>
      </c>
      <c r="AF2407" s="3">
        <v>0</v>
      </c>
      <c r="AG2407" s="3">
        <v>0</v>
      </c>
      <c r="AH2407" s="3">
        <v>0</v>
      </c>
      <c r="AI2407" s="3">
        <v>0</v>
      </c>
      <c r="AJ2407" s="3">
        <v>78.521986970683997</v>
      </c>
      <c r="AK2407" s="3">
        <v>0.44907123902837298</v>
      </c>
      <c r="AL2407" s="3">
        <v>0</v>
      </c>
      <c r="AM2407" s="3">
        <v>100</v>
      </c>
      <c r="AN2407" s="3">
        <v>84.837705646954205</v>
      </c>
      <c r="AO2407" s="3">
        <v>51.378716070659202</v>
      </c>
      <c r="AP2407" s="3">
        <v>100</v>
      </c>
      <c r="AQ2407" s="3">
        <v>69.503695881731801</v>
      </c>
      <c r="AR2407" s="3">
        <v>65.294117647058798</v>
      </c>
      <c r="AS2407" s="3">
        <v>57.8579418344519</v>
      </c>
      <c r="AT2407" s="3">
        <v>66.052741732942593</v>
      </c>
      <c r="AU2407" s="3">
        <v>72.0117228386016</v>
      </c>
      <c r="AV2407" s="3">
        <v>3.8075313807531401</v>
      </c>
      <c r="AW2407" s="3">
        <v>18.462859596393301</v>
      </c>
      <c r="AX2407" s="3">
        <v>69.779179810725594</v>
      </c>
      <c r="AY2407" s="3">
        <v>65.398360311120499</v>
      </c>
      <c r="AZ2407" s="3">
        <v>9.2495270128232097</v>
      </c>
      <c r="BA2407" s="3">
        <v>3.7238493723849402</v>
      </c>
      <c r="BB2407" s="3">
        <v>41.539426898138501</v>
      </c>
      <c r="BC2407" s="3">
        <v>7.9141233424542197</v>
      </c>
      <c r="BD2407" s="3">
        <v>64.966414777497903</v>
      </c>
      <c r="BE2407" s="3">
        <v>2.0924879681941801</v>
      </c>
      <c r="BF2407" s="3">
        <v>21.126760563380302</v>
      </c>
      <c r="BG2407" s="3">
        <v>30.874316939890701</v>
      </c>
      <c r="BH2407" s="3">
        <v>6.3206362494767703</v>
      </c>
      <c r="BI2407" s="3">
        <v>66.715481171548106</v>
      </c>
      <c r="BJ2407" s="3">
        <v>0</v>
      </c>
      <c r="BK2407" s="3">
        <v>53.961864406779704</v>
      </c>
      <c r="BL2407" s="3">
        <v>96.943048576214395</v>
      </c>
    </row>
    <row r="2408" spans="1:64" x14ac:dyDescent="0.3">
      <c r="A2408" s="3" t="s">
        <v>2963</v>
      </c>
      <c r="B2408" s="4" t="s">
        <v>65</v>
      </c>
      <c r="C2408" s="3" t="s">
        <v>191</v>
      </c>
      <c r="D2408" s="3" t="s">
        <v>2933</v>
      </c>
      <c r="E2408" s="3" t="s">
        <v>193</v>
      </c>
      <c r="F2408" s="3" t="s">
        <v>194</v>
      </c>
      <c r="G2408" s="3" t="s">
        <v>70</v>
      </c>
      <c r="H2408" s="3" t="s">
        <v>71</v>
      </c>
      <c r="I2408" s="3" t="s">
        <v>71</v>
      </c>
      <c r="J2408" s="3">
        <v>2939</v>
      </c>
      <c r="K2408" s="3">
        <v>1658</v>
      </c>
      <c r="L2408" s="3">
        <v>77.547600000000003</v>
      </c>
      <c r="M2408" s="3">
        <v>63.992400000000004</v>
      </c>
      <c r="N2408" s="3">
        <v>0</v>
      </c>
      <c r="O2408" s="3">
        <v>95.185252622839201</v>
      </c>
      <c r="P2408" s="3">
        <v>88.502899999999997</v>
      </c>
      <c r="Q2408" s="3">
        <v>63.004800000000003</v>
      </c>
      <c r="R2408" s="3">
        <v>42.183784758709898</v>
      </c>
      <c r="S2408" s="3">
        <v>53.001467864129303</v>
      </c>
      <c r="T2408" s="3">
        <v>86.673511293634505</v>
      </c>
      <c r="U2408" s="3">
        <v>97.443826015254601</v>
      </c>
      <c r="V2408" s="3">
        <v>75.056179775280896</v>
      </c>
      <c r="W2408" s="3">
        <v>80.528191154894202</v>
      </c>
      <c r="X2408" s="3">
        <v>94.0608228980322</v>
      </c>
      <c r="Y2408" s="3">
        <v>60.356915232632197</v>
      </c>
      <c r="Z2408" s="3">
        <v>0</v>
      </c>
      <c r="AA2408" s="3">
        <v>0</v>
      </c>
      <c r="AB2408" s="3">
        <v>0</v>
      </c>
      <c r="AC2408" s="3">
        <v>0</v>
      </c>
      <c r="AD2408" s="3">
        <v>76.492537313432805</v>
      </c>
      <c r="AE2408" s="3">
        <v>74.530831099195694</v>
      </c>
      <c r="AF2408" s="3">
        <v>0</v>
      </c>
      <c r="AG2408" s="3">
        <v>0</v>
      </c>
      <c r="AH2408" s="3">
        <v>0</v>
      </c>
      <c r="AI2408" s="3">
        <v>0</v>
      </c>
      <c r="AJ2408" s="3">
        <v>78.521986970683997</v>
      </c>
      <c r="AK2408" s="3">
        <v>9.0018371096142094</v>
      </c>
      <c r="AL2408" s="3">
        <v>0</v>
      </c>
      <c r="AM2408" s="3">
        <v>87.963979793542705</v>
      </c>
      <c r="AN2408" s="3">
        <v>77.723432636727395</v>
      </c>
      <c r="AO2408" s="3">
        <v>47.522619560534302</v>
      </c>
      <c r="AP2408" s="3">
        <v>100</v>
      </c>
      <c r="AQ2408" s="3">
        <v>76.979936642027496</v>
      </c>
      <c r="AR2408" s="3">
        <v>81.495098039215705</v>
      </c>
      <c r="AS2408" s="3">
        <v>0</v>
      </c>
      <c r="AT2408" s="3">
        <v>72.875680200920897</v>
      </c>
      <c r="AU2408" s="3">
        <v>76.344986393133794</v>
      </c>
      <c r="AV2408" s="3">
        <v>13.786610878661101</v>
      </c>
      <c r="AW2408" s="3">
        <v>37.999141262344402</v>
      </c>
      <c r="AX2408" s="3">
        <v>4.2060988433228197E-2</v>
      </c>
      <c r="AY2408" s="3">
        <v>70.821946605003106</v>
      </c>
      <c r="AZ2408" s="3">
        <v>31.259196972882101</v>
      </c>
      <c r="BA2408" s="3">
        <v>58.410041841004201</v>
      </c>
      <c r="BB2408" s="3">
        <v>52.792302865509299</v>
      </c>
      <c r="BC2408" s="3">
        <v>8.2298463481372295</v>
      </c>
      <c r="BD2408" s="3">
        <v>33.228379513014303</v>
      </c>
      <c r="BE2408" s="3">
        <v>77.463904582548693</v>
      </c>
      <c r="BF2408" s="3">
        <v>54.551187723355099</v>
      </c>
      <c r="BG2408" s="3">
        <v>86.506935687263507</v>
      </c>
      <c r="BH2408" s="3">
        <v>25.763917957304301</v>
      </c>
      <c r="BI2408" s="3">
        <v>59.9163179916318</v>
      </c>
      <c r="BJ2408" s="3">
        <v>0</v>
      </c>
      <c r="BK2408" s="3">
        <v>36.652542372881399</v>
      </c>
      <c r="BL2408" s="3">
        <v>91.729480737018406</v>
      </c>
    </row>
    <row r="2409" spans="1:64" x14ac:dyDescent="0.3">
      <c r="A2409" s="3" t="s">
        <v>2964</v>
      </c>
      <c r="B2409" s="4" t="s">
        <v>75</v>
      </c>
      <c r="C2409" s="3" t="s">
        <v>191</v>
      </c>
      <c r="D2409" s="3" t="s">
        <v>2933</v>
      </c>
      <c r="E2409" s="3" t="s">
        <v>193</v>
      </c>
      <c r="F2409" s="3" t="s">
        <v>194</v>
      </c>
      <c r="G2409" s="3" t="s">
        <v>70</v>
      </c>
      <c r="H2409" s="3" t="s">
        <v>71</v>
      </c>
      <c r="I2409" s="3" t="s">
        <v>71</v>
      </c>
      <c r="J2409" s="3">
        <v>2525</v>
      </c>
      <c r="K2409" s="3">
        <v>730</v>
      </c>
      <c r="L2409" s="3">
        <v>30.299199999999999</v>
      </c>
      <c r="M2409" s="3">
        <v>8.5481999999999996</v>
      </c>
      <c r="N2409" s="3">
        <v>0</v>
      </c>
      <c r="O2409" s="3">
        <v>70.218432337842103</v>
      </c>
      <c r="P2409" s="3">
        <v>87.841200000000001</v>
      </c>
      <c r="Q2409" s="3">
        <v>11.3622</v>
      </c>
      <c r="R2409" s="3">
        <v>41.949052479431003</v>
      </c>
      <c r="S2409" s="3">
        <v>28.269379858411099</v>
      </c>
      <c r="T2409" s="3">
        <v>68.480492813141694</v>
      </c>
      <c r="U2409" s="3">
        <v>99.196042053184897</v>
      </c>
      <c r="V2409" s="3">
        <v>76.220633299284998</v>
      </c>
      <c r="W2409" s="3">
        <v>85.076503877593794</v>
      </c>
      <c r="X2409" s="3">
        <v>94.490161001788906</v>
      </c>
      <c r="Y2409" s="3">
        <v>86.466964096027198</v>
      </c>
      <c r="Z2409" s="3">
        <v>32.692307692307701</v>
      </c>
      <c r="AA2409" s="3">
        <v>0</v>
      </c>
      <c r="AB2409" s="3">
        <v>0</v>
      </c>
      <c r="AC2409" s="3">
        <v>0</v>
      </c>
      <c r="AD2409" s="3">
        <v>0</v>
      </c>
      <c r="AE2409" s="3">
        <v>63.951330171169303</v>
      </c>
      <c r="AF2409" s="3">
        <v>0</v>
      </c>
      <c r="AG2409" s="3">
        <v>0</v>
      </c>
      <c r="AH2409" s="3">
        <v>33.856275303643699</v>
      </c>
      <c r="AI2409" s="3">
        <v>0</v>
      </c>
      <c r="AJ2409" s="3">
        <v>78.521986970683997</v>
      </c>
      <c r="AK2409" s="3">
        <v>11.1247193304756</v>
      </c>
      <c r="AL2409" s="3">
        <v>0</v>
      </c>
      <c r="AM2409" s="3">
        <v>64.770481001537405</v>
      </c>
      <c r="AN2409" s="3">
        <v>89.061805246776302</v>
      </c>
      <c r="AO2409" s="3">
        <v>58.509263248599702</v>
      </c>
      <c r="AQ2409" s="3">
        <v>46.990496304118302</v>
      </c>
      <c r="AR2409" s="3">
        <v>64.681372549019599</v>
      </c>
      <c r="AS2409" s="3">
        <v>0</v>
      </c>
      <c r="AT2409" s="3">
        <v>25.9522812892424</v>
      </c>
      <c r="AU2409" s="3">
        <v>49.654594934058998</v>
      </c>
      <c r="AV2409" s="3">
        <v>3.1589958158995799</v>
      </c>
      <c r="AW2409" s="3">
        <v>1.0734220695577501</v>
      </c>
      <c r="AX2409" s="3">
        <v>46.687697160883303</v>
      </c>
      <c r="AY2409" s="3">
        <v>8.2825310069371394</v>
      </c>
      <c r="AZ2409" s="3">
        <v>3.9520706327517301</v>
      </c>
      <c r="BA2409" s="3">
        <v>4.3514644351464398</v>
      </c>
      <c r="BB2409" s="3">
        <v>14.996862581049999</v>
      </c>
      <c r="BC2409" s="3">
        <v>0.96821721742791</v>
      </c>
      <c r="BD2409" s="3">
        <v>19.521410579345101</v>
      </c>
      <c r="BE2409" s="3">
        <v>7.7003557229545896</v>
      </c>
      <c r="BF2409" s="3">
        <v>19.0876602900988</v>
      </c>
      <c r="BG2409" s="3">
        <v>28.0159730979403</v>
      </c>
      <c r="BH2409" s="3">
        <v>6.3206362494767703</v>
      </c>
      <c r="BI2409" s="3">
        <v>8.6401673640167402</v>
      </c>
      <c r="BJ2409" s="3">
        <v>0</v>
      </c>
      <c r="BK2409" s="3">
        <v>13.9830508474576</v>
      </c>
      <c r="BL2409" s="3">
        <v>76.465661641541004</v>
      </c>
    </row>
    <row r="2410" spans="1:64" x14ac:dyDescent="0.3">
      <c r="A2410" s="3" t="s">
        <v>2965</v>
      </c>
      <c r="B2410" s="4" t="s">
        <v>75</v>
      </c>
      <c r="C2410" s="3" t="s">
        <v>191</v>
      </c>
      <c r="D2410" s="3" t="s">
        <v>2933</v>
      </c>
      <c r="E2410" s="3" t="s">
        <v>193</v>
      </c>
      <c r="F2410" s="3" t="s">
        <v>194</v>
      </c>
      <c r="G2410" s="3" t="s">
        <v>70</v>
      </c>
      <c r="H2410" s="3" t="s">
        <v>71</v>
      </c>
      <c r="I2410" s="3" t="s">
        <v>71</v>
      </c>
      <c r="J2410" s="3">
        <v>7814</v>
      </c>
      <c r="K2410" s="3">
        <v>4672</v>
      </c>
      <c r="L2410" s="3">
        <v>65.766900000000007</v>
      </c>
      <c r="M2410" s="3">
        <v>46.179600000000001</v>
      </c>
      <c r="N2410" s="3">
        <v>0</v>
      </c>
      <c r="O2410" s="3">
        <v>88.387723153770693</v>
      </c>
      <c r="P2410" s="3">
        <v>80.086799999999997</v>
      </c>
      <c r="Q2410" s="3">
        <v>54.572099999999999</v>
      </c>
      <c r="R2410" s="3">
        <v>38.951850003895601</v>
      </c>
      <c r="S2410" s="3">
        <v>49.4358731498751</v>
      </c>
      <c r="T2410" s="3">
        <v>87.227926078028702</v>
      </c>
      <c r="U2410" s="3">
        <v>96.907854050711194</v>
      </c>
      <c r="V2410" s="3">
        <v>71.011235955056193</v>
      </c>
      <c r="W2410" s="3">
        <v>68.434290505135195</v>
      </c>
      <c r="X2410" s="3">
        <v>94.919499105545597</v>
      </c>
      <c r="Y2410" s="3">
        <v>36.350116847248799</v>
      </c>
      <c r="Z2410" s="3">
        <v>0</v>
      </c>
      <c r="AA2410" s="3">
        <v>0</v>
      </c>
      <c r="AB2410" s="3">
        <v>20.370370370370399</v>
      </c>
      <c r="AC2410" s="3">
        <v>0</v>
      </c>
      <c r="AD2410" s="3">
        <v>77.238805970149201</v>
      </c>
      <c r="AE2410" s="3">
        <v>74.097752113837899</v>
      </c>
      <c r="AF2410" s="3">
        <v>0</v>
      </c>
      <c r="AG2410" s="3">
        <v>0</v>
      </c>
      <c r="AH2410" s="3">
        <v>0</v>
      </c>
      <c r="AI2410" s="3">
        <v>0</v>
      </c>
      <c r="AJ2410" s="3">
        <v>78.521986970683997</v>
      </c>
      <c r="AK2410" s="3">
        <v>1.32680138803838</v>
      </c>
      <c r="AL2410" s="3">
        <v>0</v>
      </c>
      <c r="AM2410" s="3">
        <v>67.120579837469805</v>
      </c>
      <c r="AN2410" s="3">
        <v>76.389506447309898</v>
      </c>
      <c r="AO2410" s="3">
        <v>44.808272296424001</v>
      </c>
      <c r="AP2410" s="3">
        <v>100</v>
      </c>
      <c r="AQ2410" s="3">
        <v>49.208025343189</v>
      </c>
      <c r="AR2410" s="3">
        <v>57.4509803921569</v>
      </c>
      <c r="AS2410" s="3">
        <v>11.2695749440716</v>
      </c>
      <c r="AT2410" s="3">
        <v>63.248221012976103</v>
      </c>
      <c r="AU2410" s="3">
        <v>64.601214151140894</v>
      </c>
      <c r="AV2410" s="3">
        <v>7.02928870292887</v>
      </c>
      <c r="AW2410" s="3">
        <v>0.68699012451695995</v>
      </c>
      <c r="AX2410" s="3">
        <v>50.115667718191403</v>
      </c>
      <c r="AY2410" s="3">
        <v>70.821946605003106</v>
      </c>
      <c r="AZ2410" s="3">
        <v>31.259196972882101</v>
      </c>
      <c r="BA2410" s="3">
        <v>73.514644351464398</v>
      </c>
      <c r="BB2410" s="3">
        <v>52.792302865509299</v>
      </c>
      <c r="BC2410" s="3">
        <v>8.2298463481372295</v>
      </c>
      <c r="BD2410" s="3">
        <v>68.073047858942104</v>
      </c>
      <c r="BE2410" s="3">
        <v>78.217200251098504</v>
      </c>
      <c r="BF2410" s="3">
        <v>54.551187723355099</v>
      </c>
      <c r="BG2410" s="3">
        <v>56.935687263556098</v>
      </c>
      <c r="BH2410" s="3">
        <v>25.763917957304301</v>
      </c>
      <c r="BI2410" s="3">
        <v>70.690376569037696</v>
      </c>
      <c r="BJ2410" s="3">
        <v>0</v>
      </c>
      <c r="BK2410" s="3">
        <v>20.444915254237301</v>
      </c>
      <c r="BL2410" s="3">
        <v>90.933835845896198</v>
      </c>
    </row>
    <row r="2411" spans="1:64" x14ac:dyDescent="0.3">
      <c r="A2411" s="3" t="s">
        <v>2966</v>
      </c>
      <c r="B2411" s="4" t="s">
        <v>75</v>
      </c>
      <c r="C2411" s="3" t="s">
        <v>191</v>
      </c>
      <c r="D2411" s="3" t="s">
        <v>2933</v>
      </c>
      <c r="E2411" s="3" t="s">
        <v>193</v>
      </c>
      <c r="F2411" s="3" t="s">
        <v>194</v>
      </c>
      <c r="G2411" s="3" t="s">
        <v>70</v>
      </c>
      <c r="H2411" s="3" t="s">
        <v>71</v>
      </c>
      <c r="I2411" s="3" t="s">
        <v>71</v>
      </c>
      <c r="J2411" s="3">
        <v>5224</v>
      </c>
      <c r="K2411" s="3">
        <v>2428</v>
      </c>
      <c r="L2411" s="3">
        <v>30.801400000000001</v>
      </c>
      <c r="M2411" s="3">
        <v>8.7393000000000001</v>
      </c>
      <c r="N2411" s="3">
        <v>0</v>
      </c>
      <c r="O2411" s="3">
        <v>70.516757668309097</v>
      </c>
      <c r="P2411" s="3">
        <v>96.774199999999993</v>
      </c>
      <c r="Q2411" s="3">
        <v>2.6993</v>
      </c>
      <c r="R2411" s="3">
        <v>50.180811658543497</v>
      </c>
      <c r="S2411" s="3">
        <v>20.3359460097656</v>
      </c>
      <c r="T2411" s="3">
        <v>67.227926078028702</v>
      </c>
      <c r="U2411" s="3">
        <v>99.216656359513493</v>
      </c>
      <c r="V2411" s="3">
        <v>86.067415730337103</v>
      </c>
      <c r="W2411" s="3">
        <v>90.421295325927503</v>
      </c>
      <c r="X2411" s="3">
        <v>90.089445438282596</v>
      </c>
      <c r="Y2411" s="3">
        <v>86.148289781176999</v>
      </c>
      <c r="Z2411" s="3">
        <v>13.0090497737557</v>
      </c>
      <c r="AA2411" s="3">
        <v>0</v>
      </c>
      <c r="AB2411" s="3">
        <v>0</v>
      </c>
      <c r="AC2411" s="3">
        <v>0</v>
      </c>
      <c r="AD2411" s="3">
        <v>0</v>
      </c>
      <c r="AE2411" s="3">
        <v>54.567952155083503</v>
      </c>
      <c r="AF2411" s="3">
        <v>0</v>
      </c>
      <c r="AG2411" s="3">
        <v>0</v>
      </c>
      <c r="AH2411" s="3">
        <v>0</v>
      </c>
      <c r="AI2411" s="3">
        <v>53.531598513011097</v>
      </c>
      <c r="AJ2411" s="3">
        <v>78.521986970683997</v>
      </c>
      <c r="AK2411" s="3">
        <v>14.451928965094901</v>
      </c>
      <c r="AL2411" s="3">
        <v>63.892806770098701</v>
      </c>
      <c r="AM2411" s="3">
        <v>80.716011421041102</v>
      </c>
      <c r="AN2411" s="3">
        <v>79.590929301911999</v>
      </c>
      <c r="AO2411" s="3">
        <v>31.042654028436001</v>
      </c>
      <c r="AP2411" s="3"/>
      <c r="AQ2411" s="3">
        <v>25.3009503695882</v>
      </c>
      <c r="AR2411" s="3">
        <v>4.0196078431372504</v>
      </c>
      <c r="AS2411" s="3">
        <v>48.685682326621901</v>
      </c>
      <c r="AT2411" s="3">
        <v>6.8229384679782301</v>
      </c>
      <c r="AU2411" s="3">
        <v>6.0707557044170004</v>
      </c>
      <c r="AV2411" s="3">
        <v>0.98326359832636001</v>
      </c>
      <c r="AW2411" s="3">
        <v>5.2382996994418196</v>
      </c>
      <c r="AX2411" s="3">
        <v>77.118822292323898</v>
      </c>
      <c r="AY2411" s="3">
        <v>8.2825310069371394</v>
      </c>
      <c r="AZ2411" s="3">
        <v>3.9520706327517301</v>
      </c>
      <c r="BA2411" s="3">
        <v>0.46025104602510503</v>
      </c>
      <c r="BB2411" s="3">
        <v>14.996862581049999</v>
      </c>
      <c r="BC2411" s="3">
        <v>0.96821721742791</v>
      </c>
      <c r="BD2411" s="3">
        <v>9.8446683459277899</v>
      </c>
      <c r="BE2411" s="3">
        <v>9.7928436911487804</v>
      </c>
      <c r="BF2411" s="3">
        <v>19.0876602900988</v>
      </c>
      <c r="BG2411" s="3">
        <v>0.60949978982765896</v>
      </c>
      <c r="BH2411" s="3">
        <v>6.3206362494767703</v>
      </c>
      <c r="BI2411" s="3">
        <v>43.723849372384898</v>
      </c>
      <c r="BJ2411" s="3">
        <v>0</v>
      </c>
      <c r="BK2411" s="3">
        <v>13.5805084745763</v>
      </c>
      <c r="BL2411" s="3">
        <v>69.7654941373534</v>
      </c>
    </row>
    <row r="2412" spans="1:64" x14ac:dyDescent="0.3">
      <c r="A2412" s="3" t="s">
        <v>2967</v>
      </c>
      <c r="B2412" s="4" t="s">
        <v>75</v>
      </c>
      <c r="C2412" s="3" t="s">
        <v>191</v>
      </c>
      <c r="D2412" s="3" t="s">
        <v>2933</v>
      </c>
      <c r="E2412" s="3" t="s">
        <v>193</v>
      </c>
      <c r="F2412" s="3" t="s">
        <v>194</v>
      </c>
      <c r="G2412" s="3" t="s">
        <v>70</v>
      </c>
      <c r="H2412" s="3" t="s">
        <v>71</v>
      </c>
      <c r="I2412" s="3" t="s">
        <v>71</v>
      </c>
      <c r="J2412" s="3">
        <v>6569</v>
      </c>
      <c r="K2412" s="3">
        <v>3700</v>
      </c>
      <c r="L2412" s="3">
        <v>71.040000000000006</v>
      </c>
      <c r="M2412" s="3">
        <v>53.820399999999999</v>
      </c>
      <c r="N2412" s="3">
        <v>0</v>
      </c>
      <c r="O2412" s="3">
        <v>91.265326802451895</v>
      </c>
      <c r="P2412" s="3">
        <v>91.170400000000001</v>
      </c>
      <c r="Q2412" s="3">
        <v>50.1569</v>
      </c>
      <c r="R2412" s="3">
        <v>43.809536107445403</v>
      </c>
      <c r="S2412" s="3">
        <v>47.455790695006499</v>
      </c>
      <c r="T2412" s="3">
        <v>89.9383983572895</v>
      </c>
      <c r="U2412" s="3">
        <v>96.454339311482201</v>
      </c>
      <c r="V2412" s="3">
        <v>80.204290091930503</v>
      </c>
      <c r="W2412" s="3">
        <v>61.915740934814501</v>
      </c>
      <c r="X2412" s="3">
        <v>95.778175313058995</v>
      </c>
      <c r="Y2412" s="3">
        <v>23.369449755683</v>
      </c>
      <c r="Z2412" s="3">
        <v>21.493212669683299</v>
      </c>
      <c r="AA2412" s="3">
        <v>0</v>
      </c>
      <c r="AB2412" s="3">
        <v>80.370370370370395</v>
      </c>
      <c r="AC2412" s="3">
        <v>0</v>
      </c>
      <c r="AD2412" s="3">
        <v>74.253731343283604</v>
      </c>
      <c r="AE2412" s="3">
        <v>74.386471437409796</v>
      </c>
      <c r="AF2412" s="3">
        <v>0</v>
      </c>
      <c r="AG2412" s="3">
        <v>0</v>
      </c>
      <c r="AH2412" s="3">
        <v>0</v>
      </c>
      <c r="AI2412" s="3">
        <v>0</v>
      </c>
      <c r="AJ2412" s="3">
        <v>78.521986970683997</v>
      </c>
      <c r="AK2412" s="3">
        <v>1.32680138803838</v>
      </c>
      <c r="AL2412" s="3">
        <v>0</v>
      </c>
      <c r="AM2412" s="3">
        <v>100</v>
      </c>
      <c r="AN2412" s="3">
        <v>78.501556247221004</v>
      </c>
      <c r="AO2412" s="3">
        <v>48.642826367944799</v>
      </c>
      <c r="AP2412" s="3">
        <v>100</v>
      </c>
      <c r="AQ2412" s="3">
        <v>73.875395987328403</v>
      </c>
      <c r="AR2412" s="3">
        <v>60.759803921568597</v>
      </c>
      <c r="AS2412" s="3">
        <v>0</v>
      </c>
      <c r="AT2412" s="3">
        <v>56.404353285893698</v>
      </c>
      <c r="AU2412" s="3">
        <v>91.396273812015906</v>
      </c>
      <c r="AV2412" s="3">
        <v>7.6150627615062803</v>
      </c>
      <c r="AW2412" s="3">
        <v>12.687848862172601</v>
      </c>
      <c r="AX2412" s="3">
        <v>74.847528916929505</v>
      </c>
      <c r="AY2412" s="3">
        <v>70.821946605003106</v>
      </c>
      <c r="AZ2412" s="3">
        <v>31.259196972882101</v>
      </c>
      <c r="BA2412" s="3">
        <v>34.769874476987503</v>
      </c>
      <c r="BB2412" s="3">
        <v>52.792302865509299</v>
      </c>
      <c r="BC2412" s="3">
        <v>8.2298463481372295</v>
      </c>
      <c r="BD2412" s="3">
        <v>38.056255247690999</v>
      </c>
      <c r="BE2412" s="3">
        <v>9.1023226616447008</v>
      </c>
      <c r="BF2412" s="3">
        <v>54.551187723355099</v>
      </c>
      <c r="BG2412" s="3">
        <v>1.13493064312736</v>
      </c>
      <c r="BH2412" s="3">
        <v>6.3206362494767703</v>
      </c>
      <c r="BI2412" s="3">
        <v>75.627615062761507</v>
      </c>
      <c r="BJ2412" s="3">
        <v>0</v>
      </c>
      <c r="BK2412" s="3">
        <v>38.940677966101703</v>
      </c>
      <c r="BL2412" s="3">
        <v>94.074539363484107</v>
      </c>
    </row>
    <row r="2413" spans="1:64" x14ac:dyDescent="0.3">
      <c r="A2413" s="3" t="s">
        <v>2968</v>
      </c>
      <c r="B2413" s="4" t="s">
        <v>65</v>
      </c>
      <c r="C2413" s="3" t="s">
        <v>191</v>
      </c>
      <c r="D2413" s="3" t="s">
        <v>2933</v>
      </c>
      <c r="E2413" s="3" t="s">
        <v>193</v>
      </c>
      <c r="F2413" s="3" t="s">
        <v>194</v>
      </c>
      <c r="G2413" s="3" t="s">
        <v>70</v>
      </c>
      <c r="H2413" s="3" t="s">
        <v>71</v>
      </c>
      <c r="I2413" s="3" t="s">
        <v>71</v>
      </c>
      <c r="J2413" s="3">
        <v>3132</v>
      </c>
      <c r="K2413" s="3">
        <v>1440</v>
      </c>
      <c r="L2413" s="3">
        <v>84.2226</v>
      </c>
      <c r="M2413" s="3">
        <v>73.638999999999996</v>
      </c>
      <c r="N2413" s="3">
        <v>0</v>
      </c>
      <c r="O2413" s="3">
        <v>100.56107767569701</v>
      </c>
      <c r="P2413" s="3">
        <v>81.885900000000007</v>
      </c>
      <c r="Q2413" s="3">
        <v>77.610399999999998</v>
      </c>
      <c r="R2413" s="3">
        <v>39.510476056705102</v>
      </c>
      <c r="S2413" s="3">
        <v>61.050601618991998</v>
      </c>
      <c r="T2413" s="3">
        <v>81.786447638603704</v>
      </c>
      <c r="U2413" s="3">
        <v>97.979797979797993</v>
      </c>
      <c r="V2413" s="3">
        <v>79.897854954034699</v>
      </c>
      <c r="W2413" s="3">
        <v>90.903374554600703</v>
      </c>
      <c r="X2413" s="3">
        <v>93.595706618962396</v>
      </c>
      <c r="Y2413" s="3">
        <v>53.027405991077103</v>
      </c>
      <c r="Z2413" s="3">
        <v>0</v>
      </c>
      <c r="AA2413" s="3">
        <v>0</v>
      </c>
      <c r="AB2413" s="3">
        <v>0</v>
      </c>
      <c r="AC2413" s="3">
        <v>0</v>
      </c>
      <c r="AD2413" s="3">
        <v>36.753731343283597</v>
      </c>
      <c r="AE2413" s="3">
        <v>72.365436172406703</v>
      </c>
      <c r="AF2413" s="3">
        <v>0</v>
      </c>
      <c r="AG2413" s="3">
        <v>0</v>
      </c>
      <c r="AH2413" s="3">
        <v>0</v>
      </c>
      <c r="AI2413" s="3">
        <v>0</v>
      </c>
      <c r="AJ2413" s="3">
        <v>78.521986970683997</v>
      </c>
      <c r="AK2413" s="3">
        <v>5.1030822616860601</v>
      </c>
      <c r="AL2413" s="3">
        <v>0</v>
      </c>
      <c r="AM2413" s="3">
        <v>69.953876564902302</v>
      </c>
      <c r="AN2413" s="3">
        <v>90.484659848821707</v>
      </c>
      <c r="AO2413" s="3">
        <v>66.889271865575196</v>
      </c>
      <c r="AP2413" s="3">
        <v>100</v>
      </c>
      <c r="AQ2413" s="3">
        <v>86.990496304118295</v>
      </c>
      <c r="AR2413" s="3">
        <v>90.8333333333333</v>
      </c>
      <c r="AS2413" s="3">
        <v>91.582774049216994</v>
      </c>
      <c r="AT2413" s="3">
        <v>85.935537881958993</v>
      </c>
      <c r="AU2413" s="3">
        <v>76.931128323215404</v>
      </c>
      <c r="AV2413" s="3">
        <v>36.276150627615102</v>
      </c>
      <c r="AW2413" s="3">
        <v>46.865607556891398</v>
      </c>
      <c r="AX2413" s="3">
        <v>74.931650893796004</v>
      </c>
      <c r="AY2413" s="3">
        <v>65.398360311120499</v>
      </c>
      <c r="AZ2413" s="3">
        <v>9.2495270128232097</v>
      </c>
      <c r="BA2413" s="3">
        <v>90.209205020920507</v>
      </c>
      <c r="BB2413" s="3">
        <v>41.539426898138501</v>
      </c>
      <c r="BC2413" s="3">
        <v>7.9141233424542197</v>
      </c>
      <c r="BD2413" s="3">
        <v>31.276238455079799</v>
      </c>
      <c r="BE2413" s="3">
        <v>75.936388365766902</v>
      </c>
      <c r="BF2413" s="3">
        <v>21.126760563380302</v>
      </c>
      <c r="BG2413" s="3">
        <v>83.228247162673398</v>
      </c>
      <c r="BH2413" s="3">
        <v>6.3206362494767703</v>
      </c>
      <c r="BI2413" s="3">
        <v>37.008368200836799</v>
      </c>
      <c r="BJ2413" s="3">
        <v>0</v>
      </c>
      <c r="BK2413" s="3">
        <v>65.402542372881399</v>
      </c>
      <c r="BL2413" s="3">
        <v>91.080402010050193</v>
      </c>
    </row>
    <row r="2414" spans="1:64" x14ac:dyDescent="0.3">
      <c r="A2414" s="3" t="s">
        <v>2969</v>
      </c>
      <c r="B2414" s="4" t="s">
        <v>75</v>
      </c>
      <c r="C2414" s="3" t="s">
        <v>191</v>
      </c>
      <c r="D2414" s="3" t="s">
        <v>2933</v>
      </c>
      <c r="E2414" s="3" t="s">
        <v>193</v>
      </c>
      <c r="F2414" s="3" t="s">
        <v>194</v>
      </c>
      <c r="G2414" s="3" t="s">
        <v>70</v>
      </c>
      <c r="H2414" s="3" t="s">
        <v>71</v>
      </c>
      <c r="I2414" s="3" t="s">
        <v>71</v>
      </c>
      <c r="J2414" s="3">
        <v>3212</v>
      </c>
      <c r="K2414" s="3">
        <v>1421</v>
      </c>
      <c r="L2414" s="3">
        <v>69.826300000000003</v>
      </c>
      <c r="M2414" s="3">
        <v>51.910200000000003</v>
      </c>
      <c r="N2414" s="3">
        <v>0</v>
      </c>
      <c r="O2414" s="3">
        <v>90.577503769881403</v>
      </c>
      <c r="P2414" s="3">
        <v>88.916499999999999</v>
      </c>
      <c r="Q2414" s="3">
        <v>51.956499999999998</v>
      </c>
      <c r="R2414" s="3">
        <v>42.408969079938601</v>
      </c>
      <c r="S2414" s="3">
        <v>48.168534689942902</v>
      </c>
      <c r="T2414" s="3">
        <v>82.156057494866502</v>
      </c>
      <c r="U2414" s="3">
        <v>97.814883529169194</v>
      </c>
      <c r="V2414" s="3">
        <v>82.757916241062304</v>
      </c>
      <c r="W2414" s="3">
        <v>88.220498847201796</v>
      </c>
      <c r="X2414" s="3">
        <v>92.343470483005405</v>
      </c>
      <c r="Y2414" s="3">
        <v>48.162311451030398</v>
      </c>
      <c r="Z2414" s="3">
        <v>40.837104072398198</v>
      </c>
      <c r="AA2414" s="3">
        <v>0</v>
      </c>
      <c r="AB2414" s="3">
        <v>0</v>
      </c>
      <c r="AC2414" s="3">
        <v>0</v>
      </c>
      <c r="AD2414" s="3">
        <v>56.716417910447802</v>
      </c>
      <c r="AE2414" s="3">
        <v>71.705506289956702</v>
      </c>
      <c r="AF2414" s="3">
        <v>0</v>
      </c>
      <c r="AG2414" s="3">
        <v>0</v>
      </c>
      <c r="AH2414" s="3">
        <v>0</v>
      </c>
      <c r="AI2414" s="3">
        <v>0</v>
      </c>
      <c r="AJ2414" s="3">
        <v>78.521986970683997</v>
      </c>
      <c r="AK2414" s="3">
        <v>9.0018371096142094</v>
      </c>
      <c r="AL2414" s="3">
        <v>0</v>
      </c>
      <c r="AM2414" s="3">
        <v>82.934329013837001</v>
      </c>
      <c r="AN2414" s="3">
        <v>76.656291685193395</v>
      </c>
      <c r="AO2414" s="3">
        <v>59.909521757862997</v>
      </c>
      <c r="AP2414" s="3">
        <v>100</v>
      </c>
      <c r="AQ2414" s="3">
        <v>57.972544878563902</v>
      </c>
      <c r="AR2414" s="3">
        <v>51.593137254901997</v>
      </c>
      <c r="AS2414" s="3">
        <v>54.697986577181197</v>
      </c>
      <c r="AT2414" s="3">
        <v>57.262452909167003</v>
      </c>
      <c r="AU2414" s="3">
        <v>85.765124555160099</v>
      </c>
      <c r="AV2414" s="3">
        <v>9.2887029288702898</v>
      </c>
      <c r="AW2414" s="3">
        <v>2.7908973808501498</v>
      </c>
      <c r="AX2414" s="3">
        <v>81.892744479495306</v>
      </c>
      <c r="AY2414" s="3">
        <v>70.821946605003106</v>
      </c>
      <c r="AZ2414" s="3">
        <v>31.259196972882101</v>
      </c>
      <c r="BA2414" s="3">
        <v>36.966527196652699</v>
      </c>
      <c r="BB2414" s="3">
        <v>52.792302865509299</v>
      </c>
      <c r="BC2414" s="3">
        <v>8.2298463481372295</v>
      </c>
      <c r="BD2414" s="3">
        <v>58.375314861461</v>
      </c>
      <c r="BE2414" s="3">
        <v>21.6363255911279</v>
      </c>
      <c r="BF2414" s="3">
        <v>54.551187723355099</v>
      </c>
      <c r="BG2414" s="3">
        <v>2.41698192517865</v>
      </c>
      <c r="BH2414" s="3">
        <v>6.3206362494767703</v>
      </c>
      <c r="BI2414" s="3">
        <v>49.644351464435097</v>
      </c>
      <c r="BJ2414" s="3">
        <v>0</v>
      </c>
      <c r="BK2414" s="3">
        <v>41.694915254237301</v>
      </c>
      <c r="BL2414" s="3">
        <v>90.221943048576193</v>
      </c>
    </row>
    <row r="2415" spans="1:64" x14ac:dyDescent="0.3">
      <c r="A2415" s="3" t="s">
        <v>2970</v>
      </c>
      <c r="B2415" s="4" t="s">
        <v>75</v>
      </c>
      <c r="C2415" s="3" t="s">
        <v>191</v>
      </c>
      <c r="D2415" s="3" t="s">
        <v>2933</v>
      </c>
      <c r="E2415" s="3" t="s">
        <v>193</v>
      </c>
      <c r="F2415" s="3" t="s">
        <v>194</v>
      </c>
      <c r="G2415" s="3" t="s">
        <v>70</v>
      </c>
      <c r="H2415" s="3" t="s">
        <v>71</v>
      </c>
      <c r="I2415" s="3" t="s">
        <v>71</v>
      </c>
      <c r="J2415" s="3">
        <v>2666</v>
      </c>
      <c r="K2415" s="3">
        <v>1385</v>
      </c>
      <c r="L2415" s="3">
        <v>63.297800000000002</v>
      </c>
      <c r="M2415" s="3">
        <v>42.311399999999999</v>
      </c>
      <c r="N2415" s="3">
        <v>0</v>
      </c>
      <c r="O2415" s="3">
        <v>87.119870675662298</v>
      </c>
      <c r="P2415" s="3">
        <v>99.421000000000006</v>
      </c>
      <c r="Q2415" s="3">
        <v>13.8523</v>
      </c>
      <c r="R2415" s="3">
        <v>57.1908459501607</v>
      </c>
      <c r="S2415" s="3">
        <v>29.929024725501598</v>
      </c>
      <c r="T2415" s="3">
        <v>66.878850102669404</v>
      </c>
      <c r="U2415" s="3">
        <v>99.154813440527704</v>
      </c>
      <c r="V2415" s="3">
        <v>96.384065372829397</v>
      </c>
      <c r="W2415" s="3">
        <v>95.954726472437599</v>
      </c>
      <c r="X2415" s="3">
        <v>74.347048300536699</v>
      </c>
      <c r="Y2415" s="3">
        <v>89.165073295092398</v>
      </c>
      <c r="Z2415" s="3">
        <v>73.190045248868799</v>
      </c>
      <c r="AA2415" s="3">
        <v>0</v>
      </c>
      <c r="AB2415" s="3">
        <v>0</v>
      </c>
      <c r="AC2415" s="3">
        <v>0</v>
      </c>
      <c r="AD2415" s="3">
        <v>0</v>
      </c>
      <c r="AE2415" s="3">
        <v>59.166838523406902</v>
      </c>
      <c r="AF2415" s="3">
        <v>57.4183976261128</v>
      </c>
      <c r="AG2415" s="3">
        <v>0</v>
      </c>
      <c r="AH2415" s="3">
        <v>0</v>
      </c>
      <c r="AI2415" s="3">
        <v>67.286245353159799</v>
      </c>
      <c r="AJ2415" s="3">
        <v>78.521986970683997</v>
      </c>
      <c r="AK2415" s="3">
        <v>21.718718105735899</v>
      </c>
      <c r="AL2415" s="3">
        <v>95.275035260930906</v>
      </c>
      <c r="AM2415" s="3">
        <v>70.876345266857001</v>
      </c>
      <c r="AN2415" s="3">
        <v>63.361493997332197</v>
      </c>
      <c r="AO2415" s="3">
        <v>40.607496768634199</v>
      </c>
      <c r="AP2415" s="3">
        <v>100</v>
      </c>
      <c r="AQ2415" s="3">
        <v>25.723336853220701</v>
      </c>
      <c r="AR2415" s="3">
        <v>30.539215686274499</v>
      </c>
      <c r="AS2415" s="3">
        <v>74.916107382550294</v>
      </c>
      <c r="AT2415" s="3">
        <v>32.147341984093799</v>
      </c>
      <c r="AU2415" s="3">
        <v>28.4906845300398</v>
      </c>
      <c r="AV2415" s="3">
        <v>2.4686192468619201</v>
      </c>
      <c r="AW2415" s="3">
        <v>37.355088020609699</v>
      </c>
      <c r="AX2415" s="3">
        <v>10.662460567823301</v>
      </c>
      <c r="AY2415" s="3">
        <v>8.2825310069371394</v>
      </c>
      <c r="AZ2415" s="3">
        <v>3.9520706327517301</v>
      </c>
      <c r="BA2415" s="3">
        <v>9.6443514644351502</v>
      </c>
      <c r="BB2415" s="3">
        <v>14.996862581049999</v>
      </c>
      <c r="BC2415" s="3">
        <v>0.96821721742791</v>
      </c>
      <c r="BD2415" s="3">
        <v>69.794290512174598</v>
      </c>
      <c r="BE2415" s="3">
        <v>33.877380205063801</v>
      </c>
      <c r="BF2415" s="3">
        <v>19.0876602900988</v>
      </c>
      <c r="BG2415" s="3">
        <v>0.18915510718789399</v>
      </c>
      <c r="BH2415" s="3">
        <v>6.3206362494767703</v>
      </c>
      <c r="BI2415" s="3">
        <v>48.870292887029301</v>
      </c>
      <c r="BJ2415" s="3">
        <v>0</v>
      </c>
      <c r="BK2415" s="3">
        <v>31.546610169491501</v>
      </c>
      <c r="BL2415" s="3">
        <v>62.583752093802303</v>
      </c>
    </row>
    <row r="2416" spans="1:64" x14ac:dyDescent="0.3">
      <c r="A2416" s="3" t="s">
        <v>2971</v>
      </c>
      <c r="B2416" s="4" t="s">
        <v>65</v>
      </c>
      <c r="C2416" s="3" t="s">
        <v>191</v>
      </c>
      <c r="D2416" s="3" t="s">
        <v>2933</v>
      </c>
      <c r="E2416" s="3" t="s">
        <v>193</v>
      </c>
      <c r="F2416" s="3" t="s">
        <v>194</v>
      </c>
      <c r="G2416" s="3" t="s">
        <v>70</v>
      </c>
      <c r="H2416" s="3" t="s">
        <v>71</v>
      </c>
      <c r="I2416" s="3" t="s">
        <v>71</v>
      </c>
      <c r="J2416" s="3">
        <v>8927</v>
      </c>
      <c r="K2416" s="3">
        <v>4891</v>
      </c>
      <c r="L2416" s="3">
        <v>73.069699999999997</v>
      </c>
      <c r="M2416" s="3">
        <v>57.020099999999999</v>
      </c>
      <c r="N2416" s="3">
        <v>0</v>
      </c>
      <c r="O2416" s="3">
        <v>92.422762432028506</v>
      </c>
      <c r="P2416" s="3">
        <v>90.260499999999993</v>
      </c>
      <c r="Q2416" s="3">
        <v>53.965299999999999</v>
      </c>
      <c r="R2416" s="3">
        <v>43.224580085246401</v>
      </c>
      <c r="S2416" s="3">
        <v>49.198182346782197</v>
      </c>
      <c r="T2416" s="3">
        <v>84.127310061601605</v>
      </c>
      <c r="U2416" s="3">
        <v>97.464440321583197</v>
      </c>
      <c r="V2416" s="3">
        <v>82.676200204290097</v>
      </c>
      <c r="W2416" s="3">
        <v>84.154265353175404</v>
      </c>
      <c r="X2416" s="3">
        <v>92.737030411448998</v>
      </c>
      <c r="Y2416" s="3">
        <v>51.094115147652403</v>
      </c>
      <c r="Z2416" s="3">
        <v>16.628959276018101</v>
      </c>
      <c r="AA2416" s="3">
        <v>0</v>
      </c>
      <c r="AB2416" s="3">
        <v>0</v>
      </c>
      <c r="AC2416" s="3">
        <v>0</v>
      </c>
      <c r="AD2416" s="3">
        <v>65.858208955223901</v>
      </c>
      <c r="AE2416" s="3">
        <v>71.540523819344202</v>
      </c>
      <c r="AF2416" s="3">
        <v>0</v>
      </c>
      <c r="AG2416" s="3">
        <v>0</v>
      </c>
      <c r="AH2416" s="3">
        <v>0</v>
      </c>
      <c r="AI2416" s="3">
        <v>0</v>
      </c>
      <c r="AJ2416" s="3">
        <v>78.521986970683997</v>
      </c>
      <c r="AK2416" s="3">
        <v>7.1034905082669901</v>
      </c>
      <c r="AL2416" s="3">
        <v>0</v>
      </c>
      <c r="AM2416" s="3">
        <v>100</v>
      </c>
      <c r="AN2416" s="3">
        <v>79.568697198755004</v>
      </c>
      <c r="AO2416" s="3">
        <v>65.252046531667403</v>
      </c>
      <c r="AP2416" s="3">
        <v>100</v>
      </c>
      <c r="AQ2416" s="3">
        <v>51.594508975712799</v>
      </c>
      <c r="AR2416" s="3">
        <v>44.411764705882298</v>
      </c>
      <c r="AS2416" s="3">
        <v>0.58724832214765099</v>
      </c>
      <c r="AT2416" s="3">
        <v>59.9413980745082</v>
      </c>
      <c r="AU2416" s="3">
        <v>62.507850115135</v>
      </c>
      <c r="AV2416" s="3">
        <v>7.7405857740585802</v>
      </c>
      <c r="AW2416" s="3">
        <v>0</v>
      </c>
      <c r="AX2416" s="3">
        <v>45.068349106204003</v>
      </c>
      <c r="AY2416" s="3">
        <v>70.821946605003106</v>
      </c>
      <c r="AZ2416" s="3">
        <v>31.259196972882101</v>
      </c>
      <c r="BA2416" s="3">
        <v>44.100418410041797</v>
      </c>
      <c r="BB2416" s="3">
        <v>52.792302865509299</v>
      </c>
      <c r="BC2416" s="3">
        <v>8.2298463481372295</v>
      </c>
      <c r="BD2416" s="3">
        <v>78.946263643996602</v>
      </c>
      <c r="BE2416" s="3">
        <v>35.258422264072003</v>
      </c>
      <c r="BF2416" s="3">
        <v>54.551187723355099</v>
      </c>
      <c r="BG2416" s="3">
        <v>57.440100882723797</v>
      </c>
      <c r="BH2416" s="3">
        <v>25.763917957304301</v>
      </c>
      <c r="BI2416" s="3">
        <v>80.209205020920507</v>
      </c>
      <c r="BJ2416" s="3">
        <v>0</v>
      </c>
      <c r="BK2416" s="3">
        <v>41.504237288135599</v>
      </c>
      <c r="BL2416" s="3">
        <v>94.995812395309898</v>
      </c>
    </row>
    <row r="2417" spans="1:64" x14ac:dyDescent="0.3">
      <c r="A2417" s="3" t="s">
        <v>2972</v>
      </c>
      <c r="B2417" s="4" t="s">
        <v>75</v>
      </c>
      <c r="C2417" s="3" t="s">
        <v>191</v>
      </c>
      <c r="D2417" s="3" t="s">
        <v>2933</v>
      </c>
      <c r="E2417" s="3" t="s">
        <v>193</v>
      </c>
      <c r="F2417" s="3" t="s">
        <v>194</v>
      </c>
      <c r="G2417" s="3" t="s">
        <v>70</v>
      </c>
      <c r="H2417" s="3" t="s">
        <v>71</v>
      </c>
      <c r="I2417" s="3" t="s">
        <v>71</v>
      </c>
      <c r="J2417" s="3">
        <v>6931</v>
      </c>
      <c r="K2417" s="3">
        <v>2889</v>
      </c>
      <c r="L2417" s="3">
        <v>52.9818</v>
      </c>
      <c r="M2417" s="3">
        <v>28.939800000000002</v>
      </c>
      <c r="N2417" s="3">
        <v>0</v>
      </c>
      <c r="O2417" s="3">
        <v>81.973136806700793</v>
      </c>
      <c r="P2417" s="3">
        <v>99.358999999999995</v>
      </c>
      <c r="Q2417" s="3">
        <v>7.3864999999999998</v>
      </c>
      <c r="R2417" s="3">
        <v>56.9304988673398</v>
      </c>
      <c r="S2417" s="3">
        <v>25.042637939361001</v>
      </c>
      <c r="T2417" s="3">
        <v>66.324435318275107</v>
      </c>
      <c r="U2417" s="3">
        <v>99.360956503813597</v>
      </c>
      <c r="V2417" s="3">
        <v>93.748723186925403</v>
      </c>
      <c r="W2417" s="3">
        <v>93.732970027248001</v>
      </c>
      <c r="X2417" s="3">
        <v>75.885509838998203</v>
      </c>
      <c r="Y2417" s="3">
        <v>80.879541108986601</v>
      </c>
      <c r="Z2417" s="3">
        <v>0</v>
      </c>
      <c r="AA2417" s="3">
        <v>0</v>
      </c>
      <c r="AB2417" s="3">
        <v>0</v>
      </c>
      <c r="AC2417" s="3">
        <v>0</v>
      </c>
      <c r="AD2417" s="3">
        <v>0</v>
      </c>
      <c r="AE2417" s="3">
        <v>48.752320065992997</v>
      </c>
      <c r="AF2417" s="3">
        <v>78.709198813056403</v>
      </c>
      <c r="AG2417" s="3">
        <v>0</v>
      </c>
      <c r="AH2417" s="3">
        <v>0</v>
      </c>
      <c r="AI2417" s="3">
        <v>68.773234200743502</v>
      </c>
      <c r="AJ2417" s="3">
        <v>78.521986970683997</v>
      </c>
      <c r="AK2417" s="3">
        <v>34.680547050418497</v>
      </c>
      <c r="AL2417" s="3">
        <v>97.461212976022594</v>
      </c>
      <c r="AM2417" s="3">
        <v>76.850428289040195</v>
      </c>
      <c r="AN2417" s="3">
        <v>71.765228990662493</v>
      </c>
      <c r="AO2417" s="3">
        <v>40.4782421370099</v>
      </c>
      <c r="AP2417" s="3"/>
      <c r="AQ2417" s="3">
        <v>41.140443505807802</v>
      </c>
      <c r="AR2417" s="3">
        <v>0</v>
      </c>
      <c r="AS2417" s="3">
        <v>0</v>
      </c>
      <c r="AT2417" s="3">
        <v>37.609878610297201</v>
      </c>
      <c r="AU2417" s="3">
        <v>12.9997906635964</v>
      </c>
      <c r="AV2417" s="3">
        <v>1.8619246861924701</v>
      </c>
      <c r="AW2417" s="3">
        <v>35.873765564620001</v>
      </c>
      <c r="AX2417" s="3">
        <v>41.451104100946402</v>
      </c>
      <c r="AY2417" s="3">
        <v>8.2825310069371394</v>
      </c>
      <c r="AZ2417" s="3">
        <v>3.9520706327517301</v>
      </c>
      <c r="BA2417" s="3">
        <v>21.108786610878699</v>
      </c>
      <c r="BB2417" s="3">
        <v>14.996862581049999</v>
      </c>
      <c r="BC2417" s="3">
        <v>0.96821721742791</v>
      </c>
      <c r="BD2417" s="3">
        <v>35.873215785054597</v>
      </c>
      <c r="BE2417" s="3">
        <v>43.816698053986201</v>
      </c>
      <c r="BF2417" s="3">
        <v>19.0876602900988</v>
      </c>
      <c r="BG2417" s="3">
        <v>17.528373266078201</v>
      </c>
      <c r="BH2417" s="3">
        <v>6.3206362494767703</v>
      </c>
      <c r="BI2417" s="3">
        <v>30</v>
      </c>
      <c r="BJ2417" s="3">
        <v>0</v>
      </c>
      <c r="BK2417" s="3">
        <v>10.635593220339</v>
      </c>
      <c r="BL2417" s="3">
        <v>69.409547738693504</v>
      </c>
    </row>
    <row r="2418" spans="1:64" x14ac:dyDescent="0.3">
      <c r="A2418" s="3" t="s">
        <v>2973</v>
      </c>
      <c r="B2418" s="4" t="s">
        <v>75</v>
      </c>
      <c r="C2418" s="3" t="s">
        <v>191</v>
      </c>
      <c r="D2418" s="3" t="s">
        <v>2933</v>
      </c>
      <c r="E2418" s="3" t="s">
        <v>193</v>
      </c>
      <c r="F2418" s="3" t="s">
        <v>194</v>
      </c>
      <c r="G2418" s="3" t="s">
        <v>70</v>
      </c>
      <c r="H2418" s="3" t="s">
        <v>71</v>
      </c>
      <c r="I2418" s="3" t="s">
        <v>71</v>
      </c>
      <c r="J2418" s="3">
        <v>8105</v>
      </c>
      <c r="K2418" s="3">
        <v>4022</v>
      </c>
      <c r="L2418" s="3">
        <v>57.627099999999999</v>
      </c>
      <c r="M2418" s="3">
        <v>35.004800000000003</v>
      </c>
      <c r="N2418" s="3">
        <v>0</v>
      </c>
      <c r="O2418" s="3">
        <v>84.196334916991802</v>
      </c>
      <c r="P2418" s="3">
        <v>90.756799999999998</v>
      </c>
      <c r="Q2418" s="3">
        <v>33.270600000000002</v>
      </c>
      <c r="R2418" s="3">
        <v>43.522542440407499</v>
      </c>
      <c r="S2418" s="3">
        <v>40.673792476584303</v>
      </c>
      <c r="T2418" s="3">
        <v>88.234086242299796</v>
      </c>
      <c r="U2418" s="3">
        <v>97.340754483611605</v>
      </c>
      <c r="V2418" s="3">
        <v>85.536261491317703</v>
      </c>
      <c r="W2418" s="3">
        <v>84.405784950744106</v>
      </c>
      <c r="X2418" s="3">
        <v>94.132379248658296</v>
      </c>
      <c r="Y2418" s="3">
        <v>75.717017208412997</v>
      </c>
      <c r="Z2418" s="3">
        <v>0</v>
      </c>
      <c r="AA2418" s="3">
        <v>0</v>
      </c>
      <c r="AB2418" s="3">
        <v>0</v>
      </c>
      <c r="AC2418" s="3">
        <v>0</v>
      </c>
      <c r="AD2418" s="3">
        <v>73.694029850746304</v>
      </c>
      <c r="AE2418" s="3">
        <v>71.458032584037994</v>
      </c>
      <c r="AF2418" s="3">
        <v>0</v>
      </c>
      <c r="AG2418" s="3">
        <v>0</v>
      </c>
      <c r="AH2418" s="3">
        <v>0</v>
      </c>
      <c r="AI2418" s="3">
        <v>0</v>
      </c>
      <c r="AJ2418" s="3">
        <v>78.521986970683997</v>
      </c>
      <c r="AK2418" s="3">
        <v>5.6950398040416399</v>
      </c>
      <c r="AL2418" s="3">
        <v>0</v>
      </c>
      <c r="AM2418" s="3">
        <v>94.640896112453305</v>
      </c>
      <c r="AN2418" s="3">
        <v>80.702534459759903</v>
      </c>
      <c r="AO2418" s="3">
        <v>32.399827660491198</v>
      </c>
      <c r="AP2418" s="3">
        <v>100</v>
      </c>
      <c r="AQ2418" s="3">
        <v>46.631467793030602</v>
      </c>
      <c r="AR2418" s="3">
        <v>24.1911764705882</v>
      </c>
      <c r="AS2418" s="3">
        <v>30.704697986577202</v>
      </c>
      <c r="AT2418" s="3">
        <v>50.460443700292998</v>
      </c>
      <c r="AU2418" s="3">
        <v>46.263345195729499</v>
      </c>
      <c r="AV2418" s="3">
        <v>4.2677824267782398</v>
      </c>
      <c r="AW2418" s="3">
        <v>1.26663804207815</v>
      </c>
      <c r="AX2418" s="3">
        <v>32.723449001051499</v>
      </c>
      <c r="AY2418" s="3">
        <v>70.821946605003106</v>
      </c>
      <c r="AZ2418" s="3">
        <v>31.259196972882101</v>
      </c>
      <c r="BA2418" s="3">
        <v>13.912133891213401</v>
      </c>
      <c r="BB2418" s="3">
        <v>52.792302865509299</v>
      </c>
      <c r="BC2418" s="3">
        <v>8.2298463481372295</v>
      </c>
      <c r="BD2418" s="3">
        <v>54.575986565911002</v>
      </c>
      <c r="BE2418" s="3">
        <v>13.496547394852501</v>
      </c>
      <c r="BF2418" s="3">
        <v>54.551187723355099</v>
      </c>
      <c r="BG2418" s="3">
        <v>20.659941151744398</v>
      </c>
      <c r="BH2418" s="3">
        <v>6.3206362494767703</v>
      </c>
      <c r="BI2418" s="3">
        <v>98.242677824267801</v>
      </c>
      <c r="BJ2418" s="3">
        <v>0</v>
      </c>
      <c r="BK2418" s="3">
        <v>42.669491525423702</v>
      </c>
      <c r="BL2418" s="3">
        <v>89.698492462311606</v>
      </c>
    </row>
    <row r="2419" spans="1:64" x14ac:dyDescent="0.3">
      <c r="A2419" s="3" t="s">
        <v>2974</v>
      </c>
      <c r="B2419" s="4" t="s">
        <v>75</v>
      </c>
      <c r="C2419" s="3" t="s">
        <v>191</v>
      </c>
      <c r="D2419" s="3" t="s">
        <v>2933</v>
      </c>
      <c r="E2419" s="3" t="s">
        <v>193</v>
      </c>
      <c r="F2419" s="3" t="s">
        <v>194</v>
      </c>
      <c r="G2419" s="3" t="s">
        <v>70</v>
      </c>
      <c r="H2419" s="3" t="s">
        <v>71</v>
      </c>
      <c r="I2419" s="3" t="s">
        <v>71</v>
      </c>
      <c r="J2419" s="3">
        <v>7997</v>
      </c>
      <c r="K2419" s="3">
        <v>3380</v>
      </c>
      <c r="L2419" s="3">
        <v>60.389200000000002</v>
      </c>
      <c r="M2419" s="3">
        <v>38.825200000000002</v>
      </c>
      <c r="N2419" s="3">
        <v>0</v>
      </c>
      <c r="O2419" s="3">
        <v>85.506155729770995</v>
      </c>
      <c r="P2419" s="3">
        <v>88.316800000000001</v>
      </c>
      <c r="Q2419" s="3">
        <v>40.050199999999997</v>
      </c>
      <c r="R2419" s="3">
        <v>42.080194203396204</v>
      </c>
      <c r="S2419" s="3">
        <v>43.425961526374799</v>
      </c>
      <c r="T2419" s="3">
        <v>76.817248459958904</v>
      </c>
      <c r="U2419" s="3">
        <v>98.577612863327104</v>
      </c>
      <c r="V2419" s="3">
        <v>81.961184882533203</v>
      </c>
      <c r="W2419" s="3">
        <v>89.561936700901299</v>
      </c>
      <c r="X2419" s="3">
        <v>94.275491949910503</v>
      </c>
      <c r="Y2419" s="3">
        <v>68.684937327384702</v>
      </c>
      <c r="Z2419" s="3">
        <v>16.9683257918552</v>
      </c>
      <c r="AA2419" s="3">
        <v>0</v>
      </c>
      <c r="AB2419" s="3">
        <v>0</v>
      </c>
      <c r="AC2419" s="3">
        <v>0</v>
      </c>
      <c r="AD2419" s="3">
        <v>0</v>
      </c>
      <c r="AE2419" s="3">
        <v>70.921839554547304</v>
      </c>
      <c r="AF2419" s="3">
        <v>0</v>
      </c>
      <c r="AG2419" s="3">
        <v>0</v>
      </c>
      <c r="AH2419" s="3">
        <v>0</v>
      </c>
      <c r="AI2419" s="3">
        <v>0</v>
      </c>
      <c r="AJ2419" s="3">
        <v>78.521986970683997</v>
      </c>
      <c r="AK2419" s="3">
        <v>9.5325576648295591</v>
      </c>
      <c r="AL2419" s="3">
        <v>0</v>
      </c>
      <c r="AM2419" s="3">
        <v>100</v>
      </c>
      <c r="AN2419" s="3">
        <v>98.243663850600299</v>
      </c>
      <c r="AO2419" s="3">
        <v>16.178371391641502</v>
      </c>
      <c r="AP2419" s="3">
        <v>100</v>
      </c>
      <c r="AQ2419" s="3">
        <v>29.0601900739176</v>
      </c>
      <c r="AR2419" s="3">
        <v>92.867647058823493</v>
      </c>
      <c r="AS2419" s="3">
        <v>44.099552572706898</v>
      </c>
      <c r="AT2419" s="3">
        <v>83.172875680200903</v>
      </c>
      <c r="AU2419" s="3">
        <v>71.027841741678898</v>
      </c>
      <c r="AV2419" s="3">
        <v>17.133891213389099</v>
      </c>
      <c r="AW2419" s="3">
        <v>0.51524259338772005</v>
      </c>
      <c r="AX2419" s="3">
        <v>6.9610935856992597</v>
      </c>
      <c r="AY2419" s="3">
        <v>8.2825310069371394</v>
      </c>
      <c r="AZ2419" s="3">
        <v>3.9520706327517301</v>
      </c>
      <c r="BA2419" s="3">
        <v>34.9163179916318</v>
      </c>
      <c r="BB2419" s="3">
        <v>14.996862581049999</v>
      </c>
      <c r="BC2419" s="3">
        <v>0.96821721742791</v>
      </c>
      <c r="BD2419" s="3">
        <v>45.885810243492898</v>
      </c>
      <c r="BE2419" s="3">
        <v>59.301109018623102</v>
      </c>
      <c r="BF2419" s="3">
        <v>19.0876602900988</v>
      </c>
      <c r="BG2419" s="3">
        <v>88.881883144178204</v>
      </c>
      <c r="BH2419" s="3">
        <v>6.3206362494767703</v>
      </c>
      <c r="BI2419" s="3">
        <v>85.5020920502092</v>
      </c>
      <c r="BJ2419" s="3">
        <v>0</v>
      </c>
      <c r="BK2419" s="3">
        <v>21.610169491525401</v>
      </c>
      <c r="BL2419" s="3">
        <v>94.6608040201005</v>
      </c>
    </row>
    <row r="2420" spans="1:64" x14ac:dyDescent="0.3">
      <c r="A2420" s="3" t="s">
        <v>2975</v>
      </c>
      <c r="B2420" s="4" t="s">
        <v>75</v>
      </c>
      <c r="C2420" s="3" t="s">
        <v>191</v>
      </c>
      <c r="D2420" s="3" t="s">
        <v>2933</v>
      </c>
      <c r="E2420" s="3" t="s">
        <v>193</v>
      </c>
      <c r="F2420" s="3" t="s">
        <v>194</v>
      </c>
      <c r="G2420" s="3" t="s">
        <v>70</v>
      </c>
      <c r="H2420" s="3" t="s">
        <v>71</v>
      </c>
      <c r="I2420" s="3" t="s">
        <v>71</v>
      </c>
      <c r="J2420" s="3">
        <v>5384</v>
      </c>
      <c r="K2420" s="3">
        <v>1610</v>
      </c>
      <c r="L2420" s="3">
        <v>51.6008</v>
      </c>
      <c r="M2420" s="3">
        <v>27.2684</v>
      </c>
      <c r="N2420" s="3">
        <v>0</v>
      </c>
      <c r="O2420" s="3">
        <v>81.465950388448505</v>
      </c>
      <c r="P2420" s="3">
        <v>88.337500000000006</v>
      </c>
      <c r="Q2420" s="3">
        <v>30.675899999999999</v>
      </c>
      <c r="R2420" s="3">
        <v>42.087655220848603</v>
      </c>
      <c r="S2420" s="3">
        <v>39.378295167599902</v>
      </c>
      <c r="T2420" s="3">
        <v>80.985626283367594</v>
      </c>
      <c r="U2420" s="3">
        <v>97.299525870954398</v>
      </c>
      <c r="V2420" s="3">
        <v>85.291113381000997</v>
      </c>
      <c r="W2420" s="3">
        <v>86.355061831901097</v>
      </c>
      <c r="X2420" s="3">
        <v>93.130590339892706</v>
      </c>
      <c r="Y2420" s="3">
        <v>77.565328234544296</v>
      </c>
      <c r="Z2420" s="3">
        <v>0</v>
      </c>
      <c r="AA2420" s="3">
        <v>0</v>
      </c>
      <c r="AB2420" s="3">
        <v>0</v>
      </c>
      <c r="AC2420" s="3">
        <v>0</v>
      </c>
      <c r="AD2420" s="3">
        <v>65.298507462686601</v>
      </c>
      <c r="AE2420" s="3">
        <v>69.540111363167696</v>
      </c>
      <c r="AF2420" s="3">
        <v>0</v>
      </c>
      <c r="AG2420" s="3">
        <v>0</v>
      </c>
      <c r="AH2420" s="3">
        <v>0</v>
      </c>
      <c r="AI2420" s="3">
        <v>0</v>
      </c>
      <c r="AJ2420" s="3">
        <v>78.521986970683997</v>
      </c>
      <c r="AK2420" s="3">
        <v>4.6948356807511704</v>
      </c>
      <c r="AL2420" s="3">
        <v>0</v>
      </c>
      <c r="AM2420" s="3">
        <v>85.196573687678494</v>
      </c>
      <c r="AN2420" s="3">
        <v>87.927967985771403</v>
      </c>
      <c r="AO2420" s="3">
        <v>52.886686772942703</v>
      </c>
      <c r="AP2420" s="3">
        <v>100</v>
      </c>
      <c r="AQ2420" s="3">
        <v>46.863780359028503</v>
      </c>
      <c r="AR2420" s="3">
        <v>45.588235294117602</v>
      </c>
      <c r="AS2420" s="3">
        <v>50.447427293064898</v>
      </c>
      <c r="AT2420" s="3">
        <v>27.8359146086229</v>
      </c>
      <c r="AU2420" s="3">
        <v>37.7433535691857</v>
      </c>
      <c r="AV2420" s="3">
        <v>2.8870292887029301</v>
      </c>
      <c r="AW2420" s="3">
        <v>10.927436668097901</v>
      </c>
      <c r="AX2420" s="3">
        <v>73.732912723449004</v>
      </c>
      <c r="AY2420" s="3">
        <v>70.821946605003106</v>
      </c>
      <c r="AZ2420" s="3">
        <v>31.259196972882101</v>
      </c>
      <c r="BA2420" s="3">
        <v>3.1799163179916299</v>
      </c>
      <c r="BB2420" s="3">
        <v>52.792302865509299</v>
      </c>
      <c r="BC2420" s="3">
        <v>8.2298463481372295</v>
      </c>
      <c r="BD2420" s="3">
        <v>38.623005877413902</v>
      </c>
      <c r="BE2420" s="3">
        <v>1.48566645741787</v>
      </c>
      <c r="BF2420" s="3">
        <v>54.551187723355099</v>
      </c>
      <c r="BG2420" s="3">
        <v>47.688104245481298</v>
      </c>
      <c r="BH2420" s="3">
        <v>6.3206362494767703</v>
      </c>
      <c r="BI2420" s="3">
        <v>39.309623430962297</v>
      </c>
      <c r="BJ2420" s="3">
        <v>0</v>
      </c>
      <c r="BK2420" s="3">
        <v>30.741525423728799</v>
      </c>
      <c r="BL2420" s="3">
        <v>75.251256281406995</v>
      </c>
    </row>
    <row r="2421" spans="1:64" x14ac:dyDescent="0.3">
      <c r="A2421" s="3" t="s">
        <v>2976</v>
      </c>
      <c r="B2421" s="4" t="s">
        <v>75</v>
      </c>
      <c r="C2421" s="3" t="s">
        <v>191</v>
      </c>
      <c r="D2421" s="3" t="s">
        <v>2933</v>
      </c>
      <c r="E2421" s="3" t="s">
        <v>193</v>
      </c>
      <c r="F2421" s="3" t="s">
        <v>194</v>
      </c>
      <c r="G2421" s="3" t="s">
        <v>70</v>
      </c>
      <c r="H2421" s="3" t="s">
        <v>71</v>
      </c>
      <c r="I2421" s="3" t="s">
        <v>71</v>
      </c>
      <c r="J2421" s="3">
        <v>3968</v>
      </c>
      <c r="K2421" s="3">
        <v>2109</v>
      </c>
      <c r="L2421" s="3">
        <v>55.701999999999998</v>
      </c>
      <c r="M2421" s="3">
        <v>32.330500000000001</v>
      </c>
      <c r="N2421" s="3">
        <v>0</v>
      </c>
      <c r="O2421" s="3">
        <v>83.279614098682501</v>
      </c>
      <c r="P2421" s="3">
        <v>88.254800000000003</v>
      </c>
      <c r="Q2421" s="3">
        <v>34.5261</v>
      </c>
      <c r="R2421" s="3">
        <v>42.047679104023302</v>
      </c>
      <c r="S2421" s="3">
        <v>41.231934994659099</v>
      </c>
      <c r="T2421" s="3">
        <v>77.4332648870637</v>
      </c>
      <c r="U2421" s="3">
        <v>98.392084106369794</v>
      </c>
      <c r="V2421" s="3">
        <v>79.223697650663894</v>
      </c>
      <c r="W2421" s="3">
        <v>87.2144204569273</v>
      </c>
      <c r="X2421" s="3">
        <v>92.844364937388207</v>
      </c>
      <c r="Y2421" s="3">
        <v>85.8296154663267</v>
      </c>
      <c r="Z2421" s="3">
        <v>0</v>
      </c>
      <c r="AA2421" s="3">
        <v>0</v>
      </c>
      <c r="AB2421" s="3">
        <v>0</v>
      </c>
      <c r="AC2421" s="3">
        <v>0</v>
      </c>
      <c r="AD2421" s="3">
        <v>0</v>
      </c>
      <c r="AE2421" s="3">
        <v>70.241286863270801</v>
      </c>
      <c r="AF2421" s="3">
        <v>0</v>
      </c>
      <c r="AG2421" s="3">
        <v>0</v>
      </c>
      <c r="AH2421" s="3">
        <v>0</v>
      </c>
      <c r="AI2421" s="3">
        <v>0</v>
      </c>
      <c r="AJ2421" s="3">
        <v>78.521986970683997</v>
      </c>
      <c r="AK2421" s="3">
        <v>12.961828944682599</v>
      </c>
      <c r="AL2421" s="3">
        <v>0</v>
      </c>
      <c r="AM2421" s="3">
        <v>100</v>
      </c>
      <c r="AN2421" s="3">
        <v>89.106269453090306</v>
      </c>
      <c r="AO2421" s="3">
        <v>27.8974579922447</v>
      </c>
      <c r="AP2421">
        <v>100</v>
      </c>
      <c r="AQ2421" s="3">
        <v>66.378035902851096</v>
      </c>
      <c r="AR2421" s="3">
        <v>62.377450980392197</v>
      </c>
      <c r="AS2421" s="3">
        <v>39.121923937360201</v>
      </c>
      <c r="AT2421" s="3">
        <v>61.532021766429501</v>
      </c>
      <c r="AU2421" s="3">
        <v>48.440443793175596</v>
      </c>
      <c r="AV2421" s="3">
        <v>5.3974895397489497</v>
      </c>
      <c r="AW2421" s="3">
        <v>38.793473593817097</v>
      </c>
      <c r="AX2421" s="3">
        <v>20.336487907465798</v>
      </c>
      <c r="AY2421" s="3">
        <v>8.2825310069371394</v>
      </c>
      <c r="AZ2421" s="3">
        <v>3.9520706327517301</v>
      </c>
      <c r="BA2421" s="3">
        <v>8.7238493723849402</v>
      </c>
      <c r="BB2421" s="3">
        <v>14.996862581049999</v>
      </c>
      <c r="BC2421" s="3">
        <v>0.96821721742791</v>
      </c>
      <c r="BD2421" s="3">
        <v>86.964735516372798</v>
      </c>
      <c r="BE2421" s="3">
        <v>55.053358443188898</v>
      </c>
      <c r="BF2421" s="3">
        <v>19.0876602900988</v>
      </c>
      <c r="BG2421" s="3">
        <v>50.546448087431699</v>
      </c>
      <c r="BH2421" s="3">
        <v>6.3206362494767703</v>
      </c>
      <c r="BI2421" s="3">
        <v>75.732217573221803</v>
      </c>
      <c r="BJ2421" s="3">
        <v>0</v>
      </c>
      <c r="BK2421" s="3">
        <v>18.6864406779661</v>
      </c>
      <c r="BL2421" s="3">
        <v>86.557788944723598</v>
      </c>
    </row>
    <row r="2422" spans="1:64" x14ac:dyDescent="0.3">
      <c r="A2422" s="3" t="s">
        <v>2977</v>
      </c>
      <c r="B2422" s="4" t="s">
        <v>75</v>
      </c>
      <c r="C2422" s="3" t="s">
        <v>191</v>
      </c>
      <c r="D2422" s="3" t="s">
        <v>2933</v>
      </c>
      <c r="E2422" s="3" t="s">
        <v>193</v>
      </c>
      <c r="F2422" s="3" t="s">
        <v>194</v>
      </c>
      <c r="G2422" s="3" t="s">
        <v>70</v>
      </c>
      <c r="H2422" s="3" t="s">
        <v>71</v>
      </c>
      <c r="I2422" s="3" t="s">
        <v>71</v>
      </c>
      <c r="J2422" s="3">
        <v>16594</v>
      </c>
      <c r="K2422" s="3">
        <v>8089</v>
      </c>
      <c r="L2422" s="3">
        <v>61.791200000000003</v>
      </c>
      <c r="M2422" s="3">
        <v>40.4011</v>
      </c>
      <c r="N2422" s="3">
        <v>0</v>
      </c>
      <c r="O2422" s="3">
        <v>86.222036776758202</v>
      </c>
      <c r="P2422" s="3">
        <v>97.249799999999993</v>
      </c>
      <c r="Q2422" s="3">
        <v>22.452400000000001</v>
      </c>
      <c r="R2422" s="3">
        <v>50.804275489649797</v>
      </c>
      <c r="S2422" s="3">
        <v>35.417761287108398</v>
      </c>
      <c r="T2422" s="3">
        <v>94.188911704312105</v>
      </c>
      <c r="U2422" s="3">
        <v>95.258709544423795</v>
      </c>
      <c r="V2422" s="3">
        <v>84.514811031665005</v>
      </c>
      <c r="W2422" s="3">
        <v>88.639698176482895</v>
      </c>
      <c r="X2422" s="3">
        <v>97.137745974955294</v>
      </c>
      <c r="Y2422" s="3">
        <v>13.5967707669428</v>
      </c>
      <c r="Z2422" s="3">
        <v>0</v>
      </c>
      <c r="AA2422" s="3">
        <v>0</v>
      </c>
      <c r="AB2422" s="3">
        <v>90.740740740740705</v>
      </c>
      <c r="AC2422" s="3">
        <v>0</v>
      </c>
      <c r="AD2422" s="3">
        <v>83.208955223880594</v>
      </c>
      <c r="AE2422" s="3">
        <v>75.458857496391005</v>
      </c>
      <c r="AF2422" s="3">
        <v>57.4183976261128</v>
      </c>
      <c r="AG2422" s="3">
        <v>0</v>
      </c>
      <c r="AH2422" s="3">
        <v>0</v>
      </c>
      <c r="AI2422" s="3">
        <v>68.0297397769517</v>
      </c>
      <c r="AJ2422" s="3">
        <v>78.521986970683997</v>
      </c>
      <c r="AK2422" s="3">
        <v>20.0040824658094</v>
      </c>
      <c r="AL2422" s="3">
        <v>0</v>
      </c>
      <c r="AM2422" s="3">
        <v>60.443663518559198</v>
      </c>
      <c r="AN2422" s="3">
        <v>80.191196087149805</v>
      </c>
      <c r="AO2422" s="3">
        <v>45.69151227919</v>
      </c>
      <c r="AP2422" s="3">
        <v>100</v>
      </c>
      <c r="AQ2422" s="3">
        <v>38.796198521647298</v>
      </c>
      <c r="AR2422" s="3">
        <v>14.705882352941201</v>
      </c>
      <c r="AS2422" s="3">
        <v>0</v>
      </c>
      <c r="AT2422" s="3">
        <v>30.703223105902101</v>
      </c>
      <c r="AU2422" s="3">
        <v>46.661084362570598</v>
      </c>
      <c r="AV2422" s="3">
        <v>3.3263598326359798</v>
      </c>
      <c r="AW2422" s="3">
        <v>26.7496779733791</v>
      </c>
      <c r="AX2422" s="3">
        <v>20.651945320715001</v>
      </c>
      <c r="AY2422" s="3">
        <v>15.892369140214401</v>
      </c>
      <c r="AZ2422" s="3">
        <v>3.6787891528274099</v>
      </c>
      <c r="BA2422" s="3">
        <v>33.179916317991598</v>
      </c>
      <c r="BB2422" s="3">
        <v>27.3164609914244</v>
      </c>
      <c r="BC2422" s="3">
        <v>1.85224163334035</v>
      </c>
      <c r="BD2422" s="3">
        <v>47.355163727959699</v>
      </c>
      <c r="BE2422" s="3">
        <v>43.753923414940402</v>
      </c>
      <c r="BF2422" s="3">
        <v>3.1532478452806401</v>
      </c>
      <c r="BG2422" s="3">
        <v>23.224043715846999</v>
      </c>
      <c r="BH2422" s="3">
        <v>6.3206362494767703</v>
      </c>
      <c r="BI2422" s="3">
        <v>95.648535564853603</v>
      </c>
      <c r="BJ2422" s="3">
        <v>0</v>
      </c>
      <c r="BK2422" s="3">
        <v>43.686440677966097</v>
      </c>
      <c r="BL2422" s="3">
        <v>100</v>
      </c>
    </row>
    <row r="2423" spans="1:64" x14ac:dyDescent="0.3">
      <c r="A2423" s="3" t="s">
        <v>2978</v>
      </c>
      <c r="B2423" s="4" t="s">
        <v>75</v>
      </c>
      <c r="C2423" s="3" t="s">
        <v>191</v>
      </c>
      <c r="D2423" s="3" t="s">
        <v>2933</v>
      </c>
      <c r="E2423" s="3" t="s">
        <v>193</v>
      </c>
      <c r="F2423" s="3" t="s">
        <v>194</v>
      </c>
      <c r="G2423" s="3" t="s">
        <v>70</v>
      </c>
      <c r="H2423" s="3" t="s">
        <v>71</v>
      </c>
      <c r="I2423" s="3" t="s">
        <v>71</v>
      </c>
      <c r="J2423" s="3">
        <v>980</v>
      </c>
      <c r="K2423" s="3">
        <v>405</v>
      </c>
      <c r="L2423" s="3">
        <v>49.173499999999997</v>
      </c>
      <c r="M2423" s="3">
        <v>24.546299999999999</v>
      </c>
      <c r="N2423" s="3">
        <v>0</v>
      </c>
      <c r="O2423" s="3">
        <v>80.217123729912302</v>
      </c>
      <c r="P2423" s="3">
        <v>91.418499999999995</v>
      </c>
      <c r="Q2423" s="3">
        <v>24.105499999999999</v>
      </c>
      <c r="R2423" s="3">
        <v>43.955069812252901</v>
      </c>
      <c r="S2423" s="3">
        <v>36.262053917659401</v>
      </c>
      <c r="T2423" s="3">
        <v>74.271047227926104</v>
      </c>
      <c r="U2423" s="3">
        <v>98.907441764584604</v>
      </c>
      <c r="V2423" s="3">
        <v>77.957099080694604</v>
      </c>
      <c r="W2423" s="3">
        <v>84.384824984280002</v>
      </c>
      <c r="X2423" s="3">
        <v>93.5241502683363</v>
      </c>
      <c r="Y2423" s="3">
        <v>91.034629275547005</v>
      </c>
      <c r="Z2423" s="3">
        <v>12.10407239819</v>
      </c>
      <c r="AA2423" s="3">
        <v>0</v>
      </c>
      <c r="AB2423" s="3">
        <v>0</v>
      </c>
      <c r="AC2423" s="3">
        <v>0</v>
      </c>
      <c r="AD2423" s="3">
        <v>0</v>
      </c>
      <c r="AE2423" s="3">
        <v>69.045163951330196</v>
      </c>
      <c r="AF2423" s="3">
        <v>78.709198813056403</v>
      </c>
      <c r="AG2423" s="3">
        <v>0</v>
      </c>
      <c r="AH2423" s="3">
        <v>0</v>
      </c>
      <c r="AI2423" s="3">
        <v>0</v>
      </c>
      <c r="AJ2423" s="3">
        <v>78.521986970683997</v>
      </c>
      <c r="AK2423" s="3">
        <v>17.3913043478261</v>
      </c>
      <c r="AL2423" s="3">
        <v>0</v>
      </c>
      <c r="AM2423" s="3">
        <v>90.489786953656903</v>
      </c>
      <c r="AN2423" s="3">
        <v>89.9510893730547</v>
      </c>
      <c r="AO2423" s="3">
        <v>34.6833261525205</v>
      </c>
      <c r="AP2423">
        <v>100</v>
      </c>
      <c r="AQ2423" s="3">
        <v>37.655755015839503</v>
      </c>
      <c r="AR2423" s="3">
        <v>66.862745098039198</v>
      </c>
      <c r="AS2423" s="3">
        <v>1.59395973154362</v>
      </c>
      <c r="AT2423" s="3">
        <v>42.256174131435699</v>
      </c>
      <c r="AU2423" s="3">
        <v>40.653129579233799</v>
      </c>
      <c r="AV2423" s="3">
        <v>11.255230125522999</v>
      </c>
      <c r="AW2423" s="3">
        <v>70.459424645770696</v>
      </c>
      <c r="AX2423" s="3">
        <v>29.484752891692999</v>
      </c>
      <c r="AY2423" s="3">
        <v>8.2825310069371394</v>
      </c>
      <c r="AZ2423" s="3">
        <v>3.9520706327517301</v>
      </c>
      <c r="BA2423" s="3">
        <v>4.1841004184100399</v>
      </c>
      <c r="BB2423" s="3">
        <v>14.996862581049999</v>
      </c>
      <c r="BC2423" s="3">
        <v>0.96821721742791</v>
      </c>
      <c r="BD2423" s="3">
        <v>50.020990764063797</v>
      </c>
      <c r="BE2423" s="3">
        <v>39.966520192508902</v>
      </c>
      <c r="BF2423" s="3">
        <v>19.0876602900988</v>
      </c>
      <c r="BG2423" s="3">
        <v>40.857503152585103</v>
      </c>
      <c r="BH2423" s="3">
        <v>6.3206362494767703</v>
      </c>
      <c r="BI2423" s="3">
        <v>94.2468619246862</v>
      </c>
      <c r="BJ2423" s="3">
        <v>0</v>
      </c>
      <c r="BK2423" s="3">
        <v>17.203389830508499</v>
      </c>
      <c r="BL2423" s="3">
        <v>65.808207705192601</v>
      </c>
    </row>
    <row r="2424" spans="1:64" x14ac:dyDescent="0.3">
      <c r="A2424" s="3" t="s">
        <v>2979</v>
      </c>
      <c r="B2424" s="4" t="s">
        <v>75</v>
      </c>
      <c r="C2424" s="3" t="s">
        <v>191</v>
      </c>
      <c r="D2424" s="3" t="s">
        <v>2933</v>
      </c>
      <c r="E2424" s="3" t="s">
        <v>193</v>
      </c>
      <c r="F2424" s="3" t="s">
        <v>194</v>
      </c>
      <c r="G2424" s="3" t="s">
        <v>70</v>
      </c>
      <c r="H2424" s="3" t="s">
        <v>71</v>
      </c>
      <c r="I2424" s="3" t="s">
        <v>71</v>
      </c>
      <c r="J2424" s="3">
        <v>2474</v>
      </c>
      <c r="K2424" s="3">
        <v>1342</v>
      </c>
      <c r="L2424" s="3">
        <v>60.012599999999999</v>
      </c>
      <c r="M2424" s="3">
        <v>38.252099999999999</v>
      </c>
      <c r="N2424" s="3">
        <v>0</v>
      </c>
      <c r="O2424" s="3">
        <v>85.399361358556405</v>
      </c>
      <c r="P2424" s="3">
        <v>99.5244</v>
      </c>
      <c r="Q2424" s="3">
        <v>10.6089</v>
      </c>
      <c r="R2424" s="3">
        <v>57.689115098559803</v>
      </c>
      <c r="S2424" s="3">
        <v>27.710246259996602</v>
      </c>
      <c r="T2424" s="3">
        <v>68.151950718685796</v>
      </c>
      <c r="U2424" s="3">
        <v>98.9280560709132</v>
      </c>
      <c r="V2424" s="3">
        <v>85.822267620020398</v>
      </c>
      <c r="W2424" s="3">
        <v>92.056172710123704</v>
      </c>
      <c r="X2424" s="3">
        <v>88.050089445438303</v>
      </c>
      <c r="Y2424" s="3">
        <v>91.140854047163799</v>
      </c>
      <c r="Z2424" s="3">
        <v>18.099547511312199</v>
      </c>
      <c r="AA2424" s="3">
        <v>0</v>
      </c>
      <c r="AB2424" s="3">
        <v>0</v>
      </c>
      <c r="AC2424" s="3">
        <v>0</v>
      </c>
      <c r="AD2424" s="3">
        <v>0</v>
      </c>
      <c r="AE2424" s="3">
        <v>66.405444421530206</v>
      </c>
      <c r="AF2424" s="3">
        <v>0</v>
      </c>
      <c r="AG2424" s="3">
        <v>0</v>
      </c>
      <c r="AH2424" s="3">
        <v>0</v>
      </c>
      <c r="AI2424" s="3">
        <v>85.966542750929406</v>
      </c>
      <c r="AJ2424" s="3">
        <v>78.521986970683997</v>
      </c>
      <c r="AK2424" s="3">
        <v>16.207389263114901</v>
      </c>
      <c r="AL2424" s="3">
        <v>95.416078984485196</v>
      </c>
      <c r="AM2424" s="3">
        <v>97.803645947726807</v>
      </c>
      <c r="AN2424" s="3">
        <v>86.393952867941294</v>
      </c>
      <c r="AO2424" s="3">
        <v>4.7177940542869496</v>
      </c>
      <c r="AP2424" s="3"/>
      <c r="AQ2424" s="3">
        <v>33.453009503695903</v>
      </c>
      <c r="AR2424" s="3">
        <v>53.259803921568597</v>
      </c>
      <c r="AS2424" s="3">
        <v>18.064876957494398</v>
      </c>
      <c r="AT2424" s="3">
        <v>27.019673503558</v>
      </c>
      <c r="AU2424" s="3">
        <v>31.965668829809498</v>
      </c>
      <c r="AV2424" s="3">
        <v>1.1297071129707099</v>
      </c>
      <c r="AW2424" s="3">
        <v>36.410476599398898</v>
      </c>
      <c r="AX2424" s="3">
        <v>11.5036803364879</v>
      </c>
      <c r="AY2424" s="3">
        <v>8.2825310069371394</v>
      </c>
      <c r="AZ2424" s="3">
        <v>3.9520706327517301</v>
      </c>
      <c r="BA2424" s="3">
        <v>1.5271966527196701</v>
      </c>
      <c r="BB2424" s="3">
        <v>14.996862581049999</v>
      </c>
      <c r="BC2424" s="3">
        <v>0.96821721742791</v>
      </c>
      <c r="BD2424" s="3">
        <v>54.261125104953798</v>
      </c>
      <c r="BE2424" s="3">
        <v>67.8593848085373</v>
      </c>
      <c r="BF2424" s="3">
        <v>19.0876602900988</v>
      </c>
      <c r="BG2424" s="3">
        <v>13.9974779319042</v>
      </c>
      <c r="BH2424" s="3">
        <v>6.3206362494767703</v>
      </c>
      <c r="BI2424" s="3">
        <v>81.966527196652706</v>
      </c>
      <c r="BJ2424" s="3">
        <v>0</v>
      </c>
      <c r="BK2424" s="3">
        <v>17.372881355932201</v>
      </c>
      <c r="BL2424" s="3">
        <v>73.408710217755399</v>
      </c>
    </row>
    <row r="2425" spans="1:64" x14ac:dyDescent="0.3">
      <c r="A2425" s="3" t="s">
        <v>2980</v>
      </c>
      <c r="B2425" s="4" t="s">
        <v>75</v>
      </c>
      <c r="C2425" s="3" t="s">
        <v>191</v>
      </c>
      <c r="D2425" s="3" t="s">
        <v>2933</v>
      </c>
      <c r="E2425" s="3" t="s">
        <v>193</v>
      </c>
      <c r="F2425" s="3" t="s">
        <v>194</v>
      </c>
      <c r="G2425" s="3" t="s">
        <v>70</v>
      </c>
      <c r="H2425" s="3" t="s">
        <v>71</v>
      </c>
      <c r="I2425" s="3" t="s">
        <v>71</v>
      </c>
      <c r="J2425" s="3">
        <v>6230</v>
      </c>
      <c r="K2425" s="3">
        <v>2964</v>
      </c>
      <c r="L2425" s="3">
        <v>32.789299999999997</v>
      </c>
      <c r="M2425" s="3">
        <v>10.3629</v>
      </c>
      <c r="N2425" s="3">
        <v>0</v>
      </c>
      <c r="O2425" s="3">
        <v>71.590485700327505</v>
      </c>
      <c r="P2425" s="3">
        <v>87.572400000000002</v>
      </c>
      <c r="Q2425" s="3">
        <v>13.5593</v>
      </c>
      <c r="R2425" s="3">
        <v>41.8419252161533</v>
      </c>
      <c r="S2425" s="3">
        <v>29.748560484174199</v>
      </c>
      <c r="T2425" s="3">
        <v>90.616016427104697</v>
      </c>
      <c r="U2425" s="3">
        <v>96.330653473510594</v>
      </c>
      <c r="V2425" s="3">
        <v>84.453524004085807</v>
      </c>
      <c r="W2425" s="3">
        <v>84.489624816600298</v>
      </c>
      <c r="X2425" s="3">
        <v>95.026833631484806</v>
      </c>
      <c r="Y2425" s="3">
        <v>91.565753133630807</v>
      </c>
      <c r="Z2425" s="3">
        <v>0</v>
      </c>
      <c r="AA2425" s="3">
        <v>0</v>
      </c>
      <c r="AB2425" s="3">
        <v>0</v>
      </c>
      <c r="AC2425" s="3">
        <v>0</v>
      </c>
      <c r="AD2425" s="3">
        <v>73.694029850746304</v>
      </c>
      <c r="AE2425" s="3">
        <v>71.499278201691098</v>
      </c>
      <c r="AF2425" s="3">
        <v>0</v>
      </c>
      <c r="AG2425" s="3">
        <v>0</v>
      </c>
      <c r="AH2425" s="3">
        <v>0</v>
      </c>
      <c r="AI2425" s="3">
        <v>0</v>
      </c>
      <c r="AJ2425" s="3">
        <v>78.521986970683997</v>
      </c>
      <c r="AK2425" s="3">
        <v>0.20412329046744199</v>
      </c>
      <c r="AL2425" s="3">
        <v>0</v>
      </c>
      <c r="AM2425" s="3">
        <v>73.907313858994101</v>
      </c>
      <c r="AN2425" s="3">
        <v>80.791462872387697</v>
      </c>
      <c r="AO2425" s="3">
        <v>38.216286083584698</v>
      </c>
      <c r="AP2425" s="3">
        <v>100</v>
      </c>
      <c r="AQ2425" s="3">
        <v>39.746568109820501</v>
      </c>
      <c r="AR2425" s="3">
        <v>45.931372549019599</v>
      </c>
      <c r="AS2425" s="3">
        <v>79.446308724832207</v>
      </c>
      <c r="AT2425" s="3">
        <v>31.791544579321901</v>
      </c>
      <c r="AU2425" s="3">
        <v>31.714465145488798</v>
      </c>
      <c r="AV2425" s="3">
        <v>2.2175732217573199</v>
      </c>
      <c r="AW2425" s="3">
        <v>0</v>
      </c>
      <c r="AX2425" s="3">
        <v>23.785488958990499</v>
      </c>
      <c r="AY2425" s="3">
        <v>44.902249316796301</v>
      </c>
      <c r="AZ2425" s="3">
        <v>5.8650409922219904</v>
      </c>
      <c r="BA2425" s="3">
        <v>7.1338912133891199</v>
      </c>
      <c r="BB2425" s="3">
        <v>22.443003555741502</v>
      </c>
      <c r="BC2425" s="3">
        <v>1.93643443485582</v>
      </c>
      <c r="BD2425" s="3">
        <v>26.301427371956301</v>
      </c>
      <c r="BE2425" s="3">
        <v>23.289391086001299</v>
      </c>
      <c r="BF2425" s="3">
        <v>16.8383434937986</v>
      </c>
      <c r="BG2425" s="3">
        <v>7.6712904581757</v>
      </c>
      <c r="BH2425" s="3">
        <v>6.3206362494767703</v>
      </c>
      <c r="BI2425" s="3">
        <v>39.4979079497908</v>
      </c>
      <c r="BJ2425" s="3">
        <v>0</v>
      </c>
      <c r="BK2425" s="3">
        <v>14.809322033898299</v>
      </c>
      <c r="BL2425" s="3">
        <v>56.4070351758794</v>
      </c>
    </row>
    <row r="2426" spans="1:64" x14ac:dyDescent="0.3">
      <c r="A2426" s="3" t="s">
        <v>2981</v>
      </c>
      <c r="B2426" s="4" t="s">
        <v>75</v>
      </c>
      <c r="C2426" s="3" t="s">
        <v>191</v>
      </c>
      <c r="D2426" s="3" t="s">
        <v>2933</v>
      </c>
      <c r="E2426" s="3" t="s">
        <v>193</v>
      </c>
      <c r="F2426" s="3" t="s">
        <v>194</v>
      </c>
      <c r="G2426" s="3" t="s">
        <v>70</v>
      </c>
      <c r="H2426" s="3" t="s">
        <v>71</v>
      </c>
      <c r="I2426" s="3" t="s">
        <v>71</v>
      </c>
      <c r="J2426" s="3">
        <v>4404</v>
      </c>
      <c r="K2426" s="3">
        <v>2665</v>
      </c>
      <c r="L2426" s="3">
        <v>41.745100000000001</v>
      </c>
      <c r="M2426" s="3">
        <v>16.7622</v>
      </c>
      <c r="N2426" s="3">
        <v>0</v>
      </c>
      <c r="O2426" s="3">
        <v>76.433065263830699</v>
      </c>
      <c r="P2426" s="3">
        <v>86.869299999999996</v>
      </c>
      <c r="Q2426" s="3">
        <v>21.552600000000002</v>
      </c>
      <c r="R2426" s="3">
        <v>41.501582388760902</v>
      </c>
      <c r="S2426" s="3">
        <v>34.931482875069797</v>
      </c>
      <c r="T2426" s="3">
        <v>70.205338809034899</v>
      </c>
      <c r="U2426" s="3">
        <v>98.598227169655701</v>
      </c>
      <c r="V2426" s="3">
        <v>78.488253319714005</v>
      </c>
      <c r="W2426" s="3">
        <v>86.711381261789995</v>
      </c>
      <c r="X2426" s="3">
        <v>86.046511627906995</v>
      </c>
      <c r="Y2426" s="3">
        <v>75.270873167622696</v>
      </c>
      <c r="Z2426" s="3">
        <v>0</v>
      </c>
      <c r="AA2426" s="3">
        <v>0</v>
      </c>
      <c r="AB2426" s="3">
        <v>0</v>
      </c>
      <c r="AC2426" s="3">
        <v>0</v>
      </c>
      <c r="AD2426" s="3">
        <v>0</v>
      </c>
      <c r="AE2426" s="3">
        <v>66.261084759744307</v>
      </c>
      <c r="AF2426" s="3">
        <v>0</v>
      </c>
      <c r="AG2426" s="3">
        <v>0</v>
      </c>
      <c r="AH2426" s="3">
        <v>0</v>
      </c>
      <c r="AI2426" s="3">
        <v>0</v>
      </c>
      <c r="AJ2426" s="3">
        <v>78.521986970683997</v>
      </c>
      <c r="AK2426" s="3">
        <v>20.289855072463801</v>
      </c>
      <c r="AL2426" s="3">
        <v>0</v>
      </c>
      <c r="AM2426" s="3">
        <v>100</v>
      </c>
      <c r="AN2426" s="3">
        <v>73.277012005335706</v>
      </c>
      <c r="AO2426" s="3">
        <v>34.834123222748801</v>
      </c>
      <c r="AP2426" s="3">
        <v>100</v>
      </c>
      <c r="AQ2426" s="3">
        <v>40.084477296726497</v>
      </c>
      <c r="AR2426" s="3">
        <v>25.098039215686299</v>
      </c>
      <c r="AS2426" s="3">
        <v>18.008948545861301</v>
      </c>
      <c r="AT2426" s="3">
        <v>18.208455420678099</v>
      </c>
      <c r="AU2426" s="3">
        <v>54.867071383713601</v>
      </c>
      <c r="AV2426" s="3">
        <v>3.5146443514644399</v>
      </c>
      <c r="AW2426" s="3">
        <v>13.181623014169199</v>
      </c>
      <c r="AX2426" s="3">
        <v>40.210304942166097</v>
      </c>
      <c r="AY2426" s="3">
        <v>8.2825310069371394</v>
      </c>
      <c r="AZ2426" s="3">
        <v>3.9520706327517301</v>
      </c>
      <c r="BA2426" s="3">
        <v>7.1548117154811699</v>
      </c>
      <c r="BB2426" s="3">
        <v>14.996862581049999</v>
      </c>
      <c r="BC2426" s="3">
        <v>0.96821721742791</v>
      </c>
      <c r="BD2426" s="3">
        <v>53.673383711167098</v>
      </c>
      <c r="BE2426" s="3">
        <v>62.335216572504699</v>
      </c>
      <c r="BF2426" s="3">
        <v>19.0876602900988</v>
      </c>
      <c r="BG2426" s="3">
        <v>17.885666246322</v>
      </c>
      <c r="BH2426" s="3">
        <v>6.3206362494767703</v>
      </c>
      <c r="BI2426" s="3">
        <v>97.175732217573199</v>
      </c>
      <c r="BJ2426" s="3">
        <v>12.905360688285899</v>
      </c>
      <c r="BK2426" s="3">
        <v>43.0508474576271</v>
      </c>
      <c r="BL2426" s="3">
        <v>84.463986599665006</v>
      </c>
    </row>
    <row r="2427" spans="1:64" x14ac:dyDescent="0.3">
      <c r="A2427" s="3" t="s">
        <v>2982</v>
      </c>
      <c r="B2427" s="4" t="s">
        <v>75</v>
      </c>
      <c r="C2427" s="3" t="s">
        <v>191</v>
      </c>
      <c r="D2427" s="3" t="s">
        <v>2933</v>
      </c>
      <c r="E2427" s="3" t="s">
        <v>193</v>
      </c>
      <c r="F2427" s="3" t="s">
        <v>194</v>
      </c>
      <c r="G2427" s="3" t="s">
        <v>70</v>
      </c>
      <c r="H2427" s="3" t="s">
        <v>71</v>
      </c>
      <c r="I2427" s="3" t="s">
        <v>71</v>
      </c>
      <c r="J2427" s="3">
        <v>4748</v>
      </c>
      <c r="K2427" s="3">
        <v>2837</v>
      </c>
      <c r="L2427" s="3">
        <v>21.5945</v>
      </c>
      <c r="M2427" s="3">
        <v>3.6294</v>
      </c>
      <c r="N2427" s="3">
        <v>0</v>
      </c>
      <c r="O2427" s="3">
        <v>65.536672953913396</v>
      </c>
      <c r="P2427" s="3">
        <v>85.049599999999998</v>
      </c>
      <c r="Q2427" s="3">
        <v>7.1144999999999996</v>
      </c>
      <c r="R2427" s="3">
        <v>40.728335167254201</v>
      </c>
      <c r="S2427" s="3">
        <v>24.808337786659202</v>
      </c>
      <c r="T2427" s="3">
        <v>84.024640657084205</v>
      </c>
      <c r="U2427" s="3">
        <v>96.413110698824994</v>
      </c>
      <c r="V2427" s="3">
        <v>82.083758937691499</v>
      </c>
      <c r="W2427" s="3">
        <v>84.824984280025106</v>
      </c>
      <c r="X2427" s="3">
        <v>93.953488372093005</v>
      </c>
      <c r="Y2427" s="3">
        <v>87.847886127044802</v>
      </c>
      <c r="Z2427" s="3">
        <v>0</v>
      </c>
      <c r="AA2427" s="3">
        <v>0</v>
      </c>
      <c r="AB2427" s="3">
        <v>0</v>
      </c>
      <c r="AC2427" s="3">
        <v>0</v>
      </c>
      <c r="AD2427" s="3">
        <v>52.798507462686601</v>
      </c>
      <c r="AE2427" s="3">
        <v>69.354506083728594</v>
      </c>
      <c r="AF2427" s="3">
        <v>0</v>
      </c>
      <c r="AG2427" s="3">
        <v>0</v>
      </c>
      <c r="AH2427" s="3">
        <v>0</v>
      </c>
      <c r="AI2427" s="3">
        <v>0</v>
      </c>
      <c r="AJ2427" s="3">
        <v>78.521986970683997</v>
      </c>
      <c r="AK2427" s="3">
        <v>0.95937946519697903</v>
      </c>
      <c r="AL2427" s="3">
        <v>0</v>
      </c>
      <c r="AM2427" s="3">
        <v>74.478365912585105</v>
      </c>
      <c r="AN2427" s="3">
        <v>84.259670964873294</v>
      </c>
      <c r="AO2427" s="3">
        <v>17.837139164153399</v>
      </c>
      <c r="AP2427" s="3">
        <v>68.766209707298998</v>
      </c>
      <c r="AQ2427" s="3">
        <v>17.085533262935598</v>
      </c>
      <c r="AR2427" s="3">
        <v>23.382352941176499</v>
      </c>
      <c r="AS2427" s="3">
        <v>0</v>
      </c>
      <c r="AT2427" s="3">
        <v>12.745918794474701</v>
      </c>
      <c r="AU2427" s="3">
        <v>30.898053171446499</v>
      </c>
      <c r="AV2427" s="3">
        <v>0.92050209205020905</v>
      </c>
      <c r="AW2427" s="3">
        <v>4.5513095749248604</v>
      </c>
      <c r="AX2427" s="3">
        <v>70.115667718191403</v>
      </c>
      <c r="AY2427" s="3">
        <v>44.902249316796301</v>
      </c>
      <c r="AZ2427" s="3">
        <v>5.8650409922219904</v>
      </c>
      <c r="BA2427" s="3">
        <v>4.5397489539748896</v>
      </c>
      <c r="BB2427" s="3">
        <v>22.443003555741502</v>
      </c>
      <c r="BC2427" s="3">
        <v>1.93643443485582</v>
      </c>
      <c r="BD2427" s="3">
        <v>38.035264483627202</v>
      </c>
      <c r="BE2427" s="3">
        <v>40.175768989328297</v>
      </c>
      <c r="BF2427" s="3">
        <v>16.8383434937986</v>
      </c>
      <c r="BG2427" s="3">
        <v>6.9356872635561198</v>
      </c>
      <c r="BH2427" s="3">
        <v>6.3206362494767703</v>
      </c>
      <c r="BI2427" s="3">
        <v>44.2468619246862</v>
      </c>
      <c r="BJ2427" s="3">
        <v>0</v>
      </c>
      <c r="BK2427" s="3">
        <v>20.466101694915299</v>
      </c>
      <c r="BL2427" s="3">
        <v>62.081239530988299</v>
      </c>
    </row>
    <row r="2428" spans="1:64" x14ac:dyDescent="0.3">
      <c r="A2428" s="3" t="s">
        <v>2983</v>
      </c>
      <c r="B2428" s="4" t="s">
        <v>75</v>
      </c>
      <c r="C2428" s="3" t="s">
        <v>191</v>
      </c>
      <c r="D2428" s="3" t="s">
        <v>2933</v>
      </c>
      <c r="E2428" s="3" t="s">
        <v>193</v>
      </c>
      <c r="F2428" s="3" t="s">
        <v>194</v>
      </c>
      <c r="G2428" s="3" t="s">
        <v>70</v>
      </c>
      <c r="H2428" s="3" t="s">
        <v>71</v>
      </c>
      <c r="I2428" s="3" t="s">
        <v>71</v>
      </c>
      <c r="J2428" s="3">
        <v>3321</v>
      </c>
      <c r="K2428" s="3">
        <v>1369</v>
      </c>
      <c r="L2428" s="3">
        <v>32.182499999999997</v>
      </c>
      <c r="M2428" s="3">
        <v>9.8376000000000001</v>
      </c>
      <c r="N2428" s="3">
        <v>0</v>
      </c>
      <c r="O2428" s="3">
        <v>71.205576127772304</v>
      </c>
      <c r="P2428" s="3">
        <v>81.472300000000004</v>
      </c>
      <c r="Q2428" s="3">
        <v>16.802700000000002</v>
      </c>
      <c r="R2428" s="3">
        <v>39.361580113543198</v>
      </c>
      <c r="S2428" s="3">
        <v>31.843996014229202</v>
      </c>
      <c r="T2428" s="3">
        <v>97.453798767967101</v>
      </c>
      <c r="U2428" s="3">
        <v>97.217068645640097</v>
      </c>
      <c r="V2428" s="3">
        <v>78.651685393258404</v>
      </c>
      <c r="W2428" s="3">
        <v>76.482917627331801</v>
      </c>
      <c r="X2428" s="3">
        <v>92.415026833631501</v>
      </c>
      <c r="Y2428" s="3">
        <v>90.41852560017</v>
      </c>
      <c r="Z2428" s="3">
        <v>0</v>
      </c>
      <c r="AA2428" s="3">
        <v>0</v>
      </c>
      <c r="AB2428" s="3">
        <v>0</v>
      </c>
      <c r="AC2428" s="3">
        <v>0</v>
      </c>
      <c r="AD2428" s="3">
        <v>0</v>
      </c>
      <c r="AE2428" s="3">
        <v>66.9828830686739</v>
      </c>
      <c r="AF2428" s="3">
        <v>0</v>
      </c>
      <c r="AG2428" s="3">
        <v>0</v>
      </c>
      <c r="AH2428" s="3">
        <v>0</v>
      </c>
      <c r="AI2428" s="3">
        <v>0</v>
      </c>
      <c r="AJ2428" s="3">
        <v>78.521986970683997</v>
      </c>
      <c r="AK2428" s="3">
        <v>2.0004082465809301</v>
      </c>
      <c r="AL2428" s="3">
        <v>0</v>
      </c>
      <c r="AM2428" s="3">
        <v>74.017131561607698</v>
      </c>
      <c r="AN2428" s="3">
        <v>84.304135171187198</v>
      </c>
      <c r="AO2428" s="3">
        <v>39.788884101680303</v>
      </c>
      <c r="AP2428" s="3"/>
      <c r="AQ2428" s="3">
        <v>27.581837381203801</v>
      </c>
      <c r="AR2428" s="3">
        <v>51.470588235294102</v>
      </c>
      <c r="AS2428" s="3">
        <v>52.209172259507802</v>
      </c>
      <c r="AT2428" s="3">
        <v>4.4160736709920503</v>
      </c>
      <c r="AU2428" s="3">
        <v>35.042913962738098</v>
      </c>
      <c r="AV2428" s="3">
        <v>0.104602510460251</v>
      </c>
      <c r="AW2428" s="3">
        <v>54.830399313009899</v>
      </c>
      <c r="AX2428" s="3">
        <v>28.243953732912701</v>
      </c>
      <c r="AY2428" s="3">
        <v>65.398360311120499</v>
      </c>
      <c r="AZ2428" s="3">
        <v>23.691402144208499</v>
      </c>
      <c r="BA2428" s="3">
        <v>8.0962343096234299</v>
      </c>
      <c r="BB2428" s="3">
        <v>45.429826396151398</v>
      </c>
      <c r="BC2428" s="3">
        <v>4.7779414860029501</v>
      </c>
      <c r="BD2428" s="3">
        <v>0.41981528127623802</v>
      </c>
      <c r="BE2428" s="3">
        <v>39.066750366185403</v>
      </c>
      <c r="BF2428" s="3">
        <v>60.290098801765801</v>
      </c>
      <c r="BG2428" s="3">
        <v>28.7725935266919</v>
      </c>
      <c r="BH2428" s="3">
        <v>6.3206362494767703</v>
      </c>
      <c r="BI2428" s="3">
        <v>46.255230125522999</v>
      </c>
      <c r="BJ2428" s="3">
        <v>0</v>
      </c>
      <c r="BK2428" s="3">
        <v>29.957627118644101</v>
      </c>
      <c r="BL2428" s="3">
        <v>52.010050251256303</v>
      </c>
    </row>
    <row r="2429" spans="1:64" x14ac:dyDescent="0.3">
      <c r="A2429" s="3" t="s">
        <v>2984</v>
      </c>
      <c r="B2429" s="4" t="s">
        <v>75</v>
      </c>
      <c r="C2429" s="3" t="s">
        <v>191</v>
      </c>
      <c r="D2429" s="3" t="s">
        <v>2933</v>
      </c>
      <c r="E2429" s="3" t="s">
        <v>193</v>
      </c>
      <c r="F2429" s="3" t="s">
        <v>194</v>
      </c>
      <c r="G2429" s="3" t="s">
        <v>70</v>
      </c>
      <c r="H2429" s="3" t="s">
        <v>71</v>
      </c>
      <c r="I2429" s="3" t="s">
        <v>71</v>
      </c>
      <c r="J2429" s="3">
        <v>4768</v>
      </c>
      <c r="K2429" s="3">
        <v>2674</v>
      </c>
      <c r="L2429" s="3">
        <v>23.770700000000001</v>
      </c>
      <c r="M2429" s="3">
        <v>4.6322999999999999</v>
      </c>
      <c r="N2429" s="3">
        <v>0</v>
      </c>
      <c r="O2429" s="3">
        <v>66.632859143258599</v>
      </c>
      <c r="P2429" s="3">
        <v>84.9876</v>
      </c>
      <c r="Q2429" s="3">
        <v>8.5373999999999999</v>
      </c>
      <c r="R2429" s="3">
        <v>40.693914426508698</v>
      </c>
      <c r="S2429" s="3">
        <v>25.938944716749901</v>
      </c>
      <c r="T2429" s="3">
        <v>99.815195071868601</v>
      </c>
      <c r="U2429" s="3">
        <v>96.969696969696997</v>
      </c>
      <c r="V2429" s="3">
        <v>81.961184882533203</v>
      </c>
      <c r="W2429" s="3">
        <v>76.671557325508303</v>
      </c>
      <c r="X2429" s="3">
        <v>87.155635062611793</v>
      </c>
      <c r="Y2429" s="3">
        <v>54.939451880178503</v>
      </c>
      <c r="Z2429" s="3">
        <v>0</v>
      </c>
      <c r="AA2429" s="3">
        <v>0</v>
      </c>
      <c r="AB2429" s="3">
        <v>0</v>
      </c>
      <c r="AC2429" s="3">
        <v>0</v>
      </c>
      <c r="AD2429" s="3">
        <v>0</v>
      </c>
      <c r="AE2429" s="3">
        <v>64.714374097752099</v>
      </c>
      <c r="AF2429" s="3">
        <v>0</v>
      </c>
      <c r="AG2429" s="3">
        <v>0</v>
      </c>
      <c r="AH2429" s="3">
        <v>0</v>
      </c>
      <c r="AI2429" s="3">
        <v>0</v>
      </c>
      <c r="AJ2429" s="3">
        <v>78.521986970683997</v>
      </c>
      <c r="AK2429" s="3">
        <v>6.5727699530516404</v>
      </c>
      <c r="AL2429" s="3">
        <v>0</v>
      </c>
      <c r="AM2429" s="3">
        <v>97.803645947726807</v>
      </c>
      <c r="AN2429" s="3">
        <v>79.724321920853697</v>
      </c>
      <c r="AO2429" s="3">
        <v>43.408013787160698</v>
      </c>
      <c r="AQ2429" s="3">
        <v>23.315733896515301</v>
      </c>
      <c r="AR2429" s="3">
        <v>26.2009803921569</v>
      </c>
      <c r="AS2429" s="3">
        <v>18.819910514541402</v>
      </c>
      <c r="AT2429" s="3">
        <v>7.7019673503558002</v>
      </c>
      <c r="AU2429" s="3">
        <v>24.659828344148998</v>
      </c>
      <c r="AV2429" s="3">
        <v>1.63179916317992</v>
      </c>
      <c r="AW2429" s="3">
        <v>11.3138686131387</v>
      </c>
      <c r="AX2429" s="3">
        <v>13.6908517350158</v>
      </c>
      <c r="AY2429" s="3">
        <v>65.398360311120499</v>
      </c>
      <c r="AZ2429" s="3">
        <v>23.691402144208499</v>
      </c>
      <c r="BA2429" s="3">
        <v>2.0920502092050199</v>
      </c>
      <c r="BB2429" s="3">
        <v>45.429826396151398</v>
      </c>
      <c r="BC2429" s="3">
        <v>4.7779414860029501</v>
      </c>
      <c r="BD2429" s="3">
        <v>2.0780856423173799</v>
      </c>
      <c r="BE2429" s="3">
        <v>71.876961707470201</v>
      </c>
      <c r="BF2429" s="3">
        <v>60.290098801765801</v>
      </c>
      <c r="BG2429" s="3">
        <v>9.4997898276586792</v>
      </c>
      <c r="BH2429" s="3">
        <v>6.3206362494767703</v>
      </c>
      <c r="BI2429" s="3">
        <v>35.920502092050199</v>
      </c>
      <c r="BJ2429" s="3">
        <v>0</v>
      </c>
      <c r="BK2429" s="3">
        <v>5.6779661016949197</v>
      </c>
      <c r="BL2429" s="3">
        <v>58.773031825795599</v>
      </c>
    </row>
    <row r="2430" spans="1:64" x14ac:dyDescent="0.3">
      <c r="A2430" s="3" t="s">
        <v>2985</v>
      </c>
      <c r="B2430" s="4" t="s">
        <v>75</v>
      </c>
      <c r="C2430" s="3" t="s">
        <v>191</v>
      </c>
      <c r="D2430" s="3" t="s">
        <v>2933</v>
      </c>
      <c r="E2430" s="3" t="s">
        <v>193</v>
      </c>
      <c r="F2430" s="3" t="s">
        <v>194</v>
      </c>
      <c r="G2430" s="3" t="s">
        <v>70</v>
      </c>
      <c r="H2430" s="3" t="s">
        <v>71</v>
      </c>
      <c r="I2430" s="3" t="s">
        <v>71</v>
      </c>
      <c r="J2430" s="3">
        <v>4727</v>
      </c>
      <c r="K2430" s="3">
        <v>2113</v>
      </c>
      <c r="L2430" s="3">
        <v>17.556000000000001</v>
      </c>
      <c r="M2430" s="3">
        <v>1.8625</v>
      </c>
      <c r="N2430" s="3">
        <v>0</v>
      </c>
      <c r="O2430" s="3">
        <v>63.066475113461799</v>
      </c>
      <c r="P2430" s="3">
        <v>72.518600000000006</v>
      </c>
      <c r="Q2430" s="3">
        <v>8.8931000000000004</v>
      </c>
      <c r="R2430" s="3">
        <v>36.820091356259397</v>
      </c>
      <c r="S2430" s="3">
        <v>26.246383757202398</v>
      </c>
      <c r="T2430" s="3">
        <v>74.476386036961003</v>
      </c>
      <c r="U2430" s="3">
        <v>98.412698412698404</v>
      </c>
      <c r="V2430" s="3">
        <v>75.607763023493405</v>
      </c>
      <c r="W2430" s="3">
        <v>78.7675539719136</v>
      </c>
      <c r="X2430" s="3">
        <v>70.375670840787095</v>
      </c>
      <c r="Y2430" s="3">
        <v>73.231357552581301</v>
      </c>
      <c r="Z2430" s="3">
        <v>0</v>
      </c>
      <c r="AA2430" s="3">
        <v>0</v>
      </c>
      <c r="AB2430" s="3">
        <v>0</v>
      </c>
      <c r="AC2430" s="3">
        <v>0</v>
      </c>
      <c r="AD2430" s="3">
        <v>0</v>
      </c>
      <c r="AE2430" s="3">
        <v>67.787172612909899</v>
      </c>
      <c r="AF2430" s="3">
        <v>0</v>
      </c>
      <c r="AG2430" s="3">
        <v>0</v>
      </c>
      <c r="AH2430" s="3">
        <v>0</v>
      </c>
      <c r="AI2430" s="3">
        <v>0</v>
      </c>
      <c r="AJ2430" s="3">
        <v>78.521986970683997</v>
      </c>
      <c r="AK2430" s="3">
        <v>14.451928965094901</v>
      </c>
      <c r="AL2430" s="3">
        <v>0</v>
      </c>
      <c r="AM2430" s="3">
        <v>63.276960245991702</v>
      </c>
      <c r="AN2430" s="3">
        <v>88.061360604713201</v>
      </c>
      <c r="AO2430" s="3">
        <v>50.258509263248598</v>
      </c>
      <c r="AP2430" s="3">
        <v>14.486846980363101</v>
      </c>
      <c r="AQ2430" s="3">
        <v>20.337909186906</v>
      </c>
      <c r="AR2430" s="3">
        <v>34.191176470588204</v>
      </c>
      <c r="AS2430" s="3">
        <v>83.025727069351206</v>
      </c>
      <c r="AT2430" s="3">
        <v>16.262034323984899</v>
      </c>
      <c r="AU2430" s="3">
        <v>38.685367385388297</v>
      </c>
      <c r="AV2430" s="3">
        <v>0.52301255230125498</v>
      </c>
      <c r="AW2430" s="3">
        <v>45.191069128381301</v>
      </c>
      <c r="AX2430" s="3">
        <v>14.3638275499474</v>
      </c>
      <c r="AY2430" s="3">
        <v>17.7422745427791</v>
      </c>
      <c r="AZ2430" s="3">
        <v>3.2583561067899902</v>
      </c>
      <c r="BA2430" s="3">
        <v>6.3598326359832598</v>
      </c>
      <c r="BB2430" s="3">
        <v>11.901275883706299</v>
      </c>
      <c r="BC2430" s="3">
        <v>1.3049884234897899</v>
      </c>
      <c r="BD2430" s="3">
        <v>3.6314021830394601</v>
      </c>
      <c r="BE2430" s="3">
        <v>48.545720862105</v>
      </c>
      <c r="BF2430" s="3">
        <v>6.09627916754257</v>
      </c>
      <c r="BG2430" s="3">
        <v>4.7078604455653599</v>
      </c>
      <c r="BH2430" s="3">
        <v>6.3206362494767703</v>
      </c>
      <c r="BI2430" s="3">
        <v>36.778242677824302</v>
      </c>
      <c r="BJ2430" s="3">
        <v>0</v>
      </c>
      <c r="BK2430" s="3">
        <v>11.1440677966102</v>
      </c>
      <c r="BL2430" s="3">
        <v>80.422948073701804</v>
      </c>
    </row>
    <row r="2431" spans="1:64" x14ac:dyDescent="0.3">
      <c r="A2431" s="3" t="s">
        <v>2986</v>
      </c>
      <c r="B2431" s="4" t="s">
        <v>75</v>
      </c>
      <c r="C2431" s="3" t="s">
        <v>191</v>
      </c>
      <c r="D2431" s="3" t="s">
        <v>2933</v>
      </c>
      <c r="E2431" s="3" t="s">
        <v>193</v>
      </c>
      <c r="F2431" s="3" t="s">
        <v>194</v>
      </c>
      <c r="G2431" s="3" t="s">
        <v>70</v>
      </c>
      <c r="H2431" s="3" t="s">
        <v>71</v>
      </c>
      <c r="I2431" s="3" t="s">
        <v>71</v>
      </c>
      <c r="J2431" s="3">
        <v>1825</v>
      </c>
      <c r="K2431" s="3">
        <v>969</v>
      </c>
      <c r="L2431" s="3">
        <v>38.8157</v>
      </c>
      <c r="M2431" s="3">
        <v>14.4222</v>
      </c>
      <c r="N2431" s="3">
        <v>0</v>
      </c>
      <c r="O2431" s="3">
        <v>74.810847732510098</v>
      </c>
      <c r="P2431" s="3">
        <v>87.799800000000005</v>
      </c>
      <c r="Q2431" s="3">
        <v>18.560400000000001</v>
      </c>
      <c r="R2431" s="3">
        <v>41.9386155420477</v>
      </c>
      <c r="S2431" s="3">
        <v>32.872232190462398</v>
      </c>
      <c r="T2431" s="3">
        <v>77.330595482546201</v>
      </c>
      <c r="U2431" s="3">
        <v>98.289012574726897</v>
      </c>
      <c r="V2431" s="3">
        <v>81.307456588355507</v>
      </c>
      <c r="W2431" s="3">
        <v>86.480821630685398</v>
      </c>
      <c r="X2431" s="3">
        <v>91.377459749552798</v>
      </c>
      <c r="Y2431" s="3">
        <v>79.881028255789303</v>
      </c>
      <c r="Z2431" s="3">
        <v>0</v>
      </c>
      <c r="AA2431" s="3">
        <v>0</v>
      </c>
      <c r="AB2431" s="3">
        <v>0</v>
      </c>
      <c r="AC2431" s="3">
        <v>0</v>
      </c>
      <c r="AD2431" s="3">
        <v>5.0373134328358198</v>
      </c>
      <c r="AE2431" s="3">
        <v>69.705093833780197</v>
      </c>
      <c r="AF2431" s="3">
        <v>0</v>
      </c>
      <c r="AG2431" s="3">
        <v>0</v>
      </c>
      <c r="AH2431" s="3">
        <v>0</v>
      </c>
      <c r="AI2431" s="3">
        <v>0</v>
      </c>
      <c r="AJ2431" s="3">
        <v>78.521986970683997</v>
      </c>
      <c r="AK2431" s="3">
        <v>12.3290467442335</v>
      </c>
      <c r="AL2431" s="3">
        <v>0</v>
      </c>
      <c r="AM2431" s="3">
        <v>100</v>
      </c>
      <c r="AN2431" s="3">
        <v>57.358826144953298</v>
      </c>
      <c r="AO2431" s="3">
        <v>47.996553209823396</v>
      </c>
      <c r="AP2431" s="3">
        <v>100</v>
      </c>
      <c r="AQ2431" s="3">
        <v>38.986272439281898</v>
      </c>
      <c r="AR2431" s="3">
        <v>24.044117647058801</v>
      </c>
      <c r="AS2431" s="3">
        <v>0</v>
      </c>
      <c r="AT2431" s="3">
        <v>24.0267894516534</v>
      </c>
      <c r="AU2431" s="3">
        <v>59.786476868327398</v>
      </c>
      <c r="AV2431" s="3">
        <v>5.1673640167363999</v>
      </c>
      <c r="AW2431" s="3">
        <v>17.818806354658701</v>
      </c>
      <c r="AX2431" s="3">
        <v>83.848580441640394</v>
      </c>
      <c r="AY2431" s="3">
        <v>17.7422745427791</v>
      </c>
      <c r="AZ2431" s="3">
        <v>3.2583561067899902</v>
      </c>
      <c r="BA2431" s="3">
        <v>64.2468619246862</v>
      </c>
      <c r="BB2431" s="3">
        <v>11.901275883706299</v>
      </c>
      <c r="BC2431" s="3">
        <v>1.3049884234897899</v>
      </c>
      <c r="BD2431" s="3">
        <v>41.057934508816103</v>
      </c>
      <c r="BE2431" s="3">
        <v>34.400502197112402</v>
      </c>
      <c r="BF2431" s="3">
        <v>6.09627916754257</v>
      </c>
      <c r="BG2431" s="3">
        <v>5.3383774695250104</v>
      </c>
      <c r="BH2431" s="3">
        <v>6.3206362494767703</v>
      </c>
      <c r="BI2431" s="3">
        <v>43.995815899581601</v>
      </c>
      <c r="BJ2431" s="3">
        <v>0</v>
      </c>
      <c r="BK2431" s="3">
        <v>24.152542372881399</v>
      </c>
      <c r="BL2431" s="3">
        <v>72.340871021775499</v>
      </c>
    </row>
    <row r="2432" spans="1:64" x14ac:dyDescent="0.3">
      <c r="A2432" s="3" t="s">
        <v>2987</v>
      </c>
      <c r="B2432" s="4" t="s">
        <v>75</v>
      </c>
      <c r="C2432" s="3" t="s">
        <v>191</v>
      </c>
      <c r="D2432" s="3" t="s">
        <v>2933</v>
      </c>
      <c r="E2432" s="3" t="s">
        <v>193</v>
      </c>
      <c r="F2432" s="3" t="s">
        <v>194</v>
      </c>
      <c r="G2432" s="3" t="s">
        <v>70</v>
      </c>
      <c r="H2432" s="3" t="s">
        <v>71</v>
      </c>
      <c r="I2432" s="3" t="s">
        <v>71</v>
      </c>
      <c r="J2432" s="3">
        <v>4250</v>
      </c>
      <c r="K2432" s="3">
        <v>2246</v>
      </c>
      <c r="L2432" s="3">
        <v>33.312399999999997</v>
      </c>
      <c r="M2432" s="3">
        <v>10.6972</v>
      </c>
      <c r="N2432" s="3">
        <v>0</v>
      </c>
      <c r="O2432" s="3">
        <v>71.824779192760303</v>
      </c>
      <c r="P2432" s="3">
        <v>77.398700000000005</v>
      </c>
      <c r="Q2432" s="3">
        <v>19.627500000000001</v>
      </c>
      <c r="R2432" s="3">
        <v>38.131785170929</v>
      </c>
      <c r="S2432" s="3">
        <v>33.692994021831304</v>
      </c>
      <c r="T2432" s="3">
        <v>84.414784394250503</v>
      </c>
      <c r="U2432" s="3">
        <v>96.165739022881894</v>
      </c>
      <c r="V2432" s="3">
        <v>78.508682328907099</v>
      </c>
      <c r="W2432" s="3">
        <v>76.985956822469106</v>
      </c>
      <c r="X2432" s="3">
        <v>93.703041144901604</v>
      </c>
      <c r="Y2432" s="3">
        <v>80.624601657106396</v>
      </c>
      <c r="Z2432" s="3">
        <v>0</v>
      </c>
      <c r="AA2432" s="3">
        <v>0</v>
      </c>
      <c r="AB2432" s="3">
        <v>0</v>
      </c>
      <c r="AC2432" s="3">
        <v>0</v>
      </c>
      <c r="AD2432" s="3">
        <v>0</v>
      </c>
      <c r="AE2432" s="3">
        <v>61.455970303155297</v>
      </c>
      <c r="AF2432" s="3">
        <v>0</v>
      </c>
      <c r="AG2432" s="3">
        <v>0</v>
      </c>
      <c r="AH2432" s="3">
        <v>0</v>
      </c>
      <c r="AI2432" s="3">
        <v>0</v>
      </c>
      <c r="AJ2432" s="3">
        <v>78.521986970683997</v>
      </c>
      <c r="AK2432" s="3">
        <v>7.6342110634823399</v>
      </c>
      <c r="AL2432" s="3">
        <v>0</v>
      </c>
      <c r="AM2432" s="3">
        <v>66.198111135515006</v>
      </c>
      <c r="AN2432" s="3">
        <v>76.433970653623803</v>
      </c>
      <c r="AO2432" s="3">
        <v>43.623438173201201</v>
      </c>
      <c r="AP2432" s="3"/>
      <c r="AQ2432" s="3">
        <v>42.217529039070698</v>
      </c>
      <c r="AR2432" s="3">
        <v>33.946078431372499</v>
      </c>
      <c r="AS2432" s="3">
        <v>0</v>
      </c>
      <c r="AT2432" s="3">
        <v>2.0719966513185399</v>
      </c>
      <c r="AU2432" s="3">
        <v>68.578605819551996</v>
      </c>
      <c r="AV2432" s="3">
        <v>3.7029288702928902</v>
      </c>
      <c r="AW2432" s="3">
        <v>1.2881064834692999</v>
      </c>
      <c r="AX2432" s="3">
        <v>20.862250262881201</v>
      </c>
      <c r="AY2432" s="3">
        <v>65.398360311120499</v>
      </c>
      <c r="AZ2432" s="3">
        <v>23.691402144208499</v>
      </c>
      <c r="BA2432" s="3">
        <v>25.794979079497899</v>
      </c>
      <c r="BB2432" s="3">
        <v>45.429826396151398</v>
      </c>
      <c r="BC2432" s="3">
        <v>4.7779414860029501</v>
      </c>
      <c r="BD2432" s="3">
        <v>24.4752308984047</v>
      </c>
      <c r="BE2432" s="3">
        <v>23.352165725047101</v>
      </c>
      <c r="BF2432" s="3">
        <v>60.290098801765801</v>
      </c>
      <c r="BG2432" s="3">
        <v>70.449768810424601</v>
      </c>
      <c r="BH2432" s="3">
        <v>6.3206362494767703</v>
      </c>
      <c r="BI2432" s="3">
        <v>38.765690376568998</v>
      </c>
      <c r="BJ2432" s="3">
        <v>0</v>
      </c>
      <c r="BK2432" s="3">
        <v>34.343220338983102</v>
      </c>
      <c r="BL2432" s="3">
        <v>68.8023450586265</v>
      </c>
    </row>
    <row r="2433" spans="1:64" x14ac:dyDescent="0.3">
      <c r="A2433" s="3" t="s">
        <v>2988</v>
      </c>
      <c r="B2433" s="4" t="s">
        <v>75</v>
      </c>
      <c r="C2433" s="3" t="s">
        <v>191</v>
      </c>
      <c r="D2433" s="3" t="s">
        <v>2933</v>
      </c>
      <c r="E2433" s="3" t="s">
        <v>193</v>
      </c>
      <c r="F2433" s="3" t="s">
        <v>194</v>
      </c>
      <c r="G2433" s="3" t="s">
        <v>70</v>
      </c>
      <c r="H2433" s="3" t="s">
        <v>71</v>
      </c>
      <c r="I2433" s="3" t="s">
        <v>71</v>
      </c>
      <c r="J2433" s="3">
        <v>2756</v>
      </c>
      <c r="K2433" s="3">
        <v>1556</v>
      </c>
      <c r="L2433" s="3">
        <v>14.270799999999999</v>
      </c>
      <c r="M2433" s="3">
        <v>0.85960000000000003</v>
      </c>
      <c r="N2433" s="3">
        <v>0</v>
      </c>
      <c r="O2433" s="3">
        <v>60.338483178023999</v>
      </c>
      <c r="P2433" s="3">
        <v>84.842799999999997</v>
      </c>
      <c r="Q2433" s="3">
        <v>2.2808000000000002</v>
      </c>
      <c r="R2433" s="3">
        <v>40.629636857579001</v>
      </c>
      <c r="S2433" s="3">
        <v>19.708846320444898</v>
      </c>
      <c r="T2433" s="3">
        <v>74.9691991786448</v>
      </c>
      <c r="U2433" s="3">
        <v>97.959183673469397</v>
      </c>
      <c r="V2433" s="3">
        <v>81.736465781409606</v>
      </c>
      <c r="W2433" s="3">
        <v>81.3037099140641</v>
      </c>
      <c r="X2433" s="3">
        <v>88.550983899821105</v>
      </c>
      <c r="Y2433" s="3">
        <v>72.636498831527504</v>
      </c>
      <c r="Z2433" s="3">
        <v>0</v>
      </c>
      <c r="AA2433" s="3">
        <v>0</v>
      </c>
      <c r="AB2433" s="3">
        <v>0</v>
      </c>
      <c r="AC2433" s="3">
        <v>0</v>
      </c>
      <c r="AD2433" s="3">
        <v>35.447761194029901</v>
      </c>
      <c r="AE2433" s="3">
        <v>68.838935863064506</v>
      </c>
      <c r="AF2433" s="3">
        <v>0</v>
      </c>
      <c r="AG2433" s="3">
        <v>0</v>
      </c>
      <c r="AH2433" s="3">
        <v>0</v>
      </c>
      <c r="AI2433" s="3">
        <v>0</v>
      </c>
      <c r="AJ2433" s="3">
        <v>78.521986970683997</v>
      </c>
      <c r="AK2433" s="3">
        <v>8.0424576444172295</v>
      </c>
      <c r="AL2433" s="3">
        <v>0</v>
      </c>
      <c r="AM2433" s="3">
        <v>87.305073577860796</v>
      </c>
      <c r="AN2433" s="3">
        <v>63.828368163628298</v>
      </c>
      <c r="AO2433" s="3">
        <v>30.482550624730699</v>
      </c>
      <c r="AP2433" s="3">
        <v>100</v>
      </c>
      <c r="AQ2433" s="3">
        <v>4.8363252375924004</v>
      </c>
      <c r="AR2433" s="3">
        <v>23.921568627450998</v>
      </c>
      <c r="AS2433" s="3">
        <v>0</v>
      </c>
      <c r="AT2433" s="3">
        <v>4.3114273754709096</v>
      </c>
      <c r="AU2433" s="3">
        <v>9.1480008373456094</v>
      </c>
      <c r="AV2433" s="3">
        <v>0.43933054393305399</v>
      </c>
      <c r="AW2433" s="3">
        <v>1.8248175182481701</v>
      </c>
      <c r="AX2433" s="3">
        <v>53.648790746582499</v>
      </c>
      <c r="AY2433" s="3">
        <v>17.7422745427791</v>
      </c>
      <c r="AZ2433" s="3">
        <v>3.2583561067899902</v>
      </c>
      <c r="BA2433" s="3">
        <v>11.924686192468601</v>
      </c>
      <c r="BB2433" s="3">
        <v>11.901275883706299</v>
      </c>
      <c r="BC2433" s="3">
        <v>1.3049884234897899</v>
      </c>
      <c r="BD2433" s="3">
        <v>0.81863979848866497</v>
      </c>
      <c r="BE2433" s="3">
        <v>83.845992885540895</v>
      </c>
      <c r="BF2433" s="3">
        <v>6.09627916754257</v>
      </c>
      <c r="BG2433" s="3">
        <v>2.60613703236654</v>
      </c>
      <c r="BH2433" s="3">
        <v>6.3206362494767703</v>
      </c>
      <c r="BI2433" s="3">
        <v>12.9497907949791</v>
      </c>
      <c r="BJ2433" s="3">
        <v>0</v>
      </c>
      <c r="BK2433" s="3">
        <v>22.161016949152501</v>
      </c>
      <c r="BL2433" s="3">
        <v>61.515912897822403</v>
      </c>
    </row>
    <row r="2434" spans="1:64" x14ac:dyDescent="0.3">
      <c r="A2434" s="3" t="s">
        <v>2989</v>
      </c>
      <c r="B2434" s="4" t="s">
        <v>75</v>
      </c>
      <c r="C2434" s="3" t="s">
        <v>191</v>
      </c>
      <c r="D2434" s="3" t="s">
        <v>2933</v>
      </c>
      <c r="E2434" s="3" t="s">
        <v>193</v>
      </c>
      <c r="F2434" s="3" t="s">
        <v>194</v>
      </c>
      <c r="G2434" s="3" t="s">
        <v>70</v>
      </c>
      <c r="H2434" s="3" t="s">
        <v>71</v>
      </c>
      <c r="I2434" s="3" t="s">
        <v>71</v>
      </c>
      <c r="J2434" s="3">
        <v>4315</v>
      </c>
      <c r="K2434" s="3">
        <v>2407</v>
      </c>
      <c r="L2434" s="3">
        <v>28.750800000000002</v>
      </c>
      <c r="M2434" s="3">
        <v>7.3543000000000003</v>
      </c>
      <c r="N2434" s="3">
        <v>0</v>
      </c>
      <c r="O2434" s="3">
        <v>69.395834737696504</v>
      </c>
      <c r="P2434" s="3">
        <v>81.100099999999998</v>
      </c>
      <c r="Q2434" s="3">
        <v>14.187099999999999</v>
      </c>
      <c r="R2434" s="3">
        <v>39.253661642624998</v>
      </c>
      <c r="S2434" s="3">
        <v>30.142173095071499</v>
      </c>
      <c r="T2434" s="3">
        <v>100</v>
      </c>
      <c r="U2434" s="3">
        <v>96.825396825396794</v>
      </c>
      <c r="V2434" s="3">
        <v>82.900919305413694</v>
      </c>
      <c r="W2434" s="3">
        <v>78.998113603018197</v>
      </c>
      <c r="X2434" s="3">
        <v>92.450805008944499</v>
      </c>
      <c r="Y2434" s="3">
        <v>6.2672615253877204</v>
      </c>
      <c r="Z2434" s="3">
        <v>0</v>
      </c>
      <c r="AA2434" s="3">
        <v>0</v>
      </c>
      <c r="AB2434" s="3">
        <v>0</v>
      </c>
      <c r="AC2434" s="3">
        <v>0</v>
      </c>
      <c r="AD2434" s="3">
        <v>0</v>
      </c>
      <c r="AE2434" s="3">
        <v>49.804083316147697</v>
      </c>
      <c r="AF2434" s="3">
        <v>0</v>
      </c>
      <c r="AG2434" s="3">
        <v>0</v>
      </c>
      <c r="AH2434" s="3">
        <v>0</v>
      </c>
      <c r="AI2434" s="3">
        <v>0</v>
      </c>
      <c r="AJ2434" s="3">
        <v>78.521986970683997</v>
      </c>
      <c r="AK2434" s="3">
        <v>5.1030822616860601</v>
      </c>
      <c r="AL2434" s="3">
        <v>0</v>
      </c>
      <c r="AM2434" s="3">
        <v>98.0232813529541</v>
      </c>
      <c r="AN2434" s="3">
        <v>84.748777234326397</v>
      </c>
      <c r="AO2434" s="3">
        <v>30.030159414045698</v>
      </c>
      <c r="AP2434" s="3"/>
      <c r="AQ2434" s="3">
        <v>49.102428722280898</v>
      </c>
      <c r="AR2434" s="3">
        <v>55.563725490196099</v>
      </c>
      <c r="AS2434" s="3">
        <v>71.672259507830006</v>
      </c>
      <c r="AT2434" s="3">
        <v>25.596483884470501</v>
      </c>
      <c r="AU2434" s="3">
        <v>15.825832112204299</v>
      </c>
      <c r="AV2434" s="3">
        <v>0.14644351464435101</v>
      </c>
      <c r="AW2434" s="3">
        <v>17.346500644053201</v>
      </c>
      <c r="AX2434" s="3">
        <v>43.596214511040998</v>
      </c>
      <c r="AY2434" s="3">
        <v>65.398360311120499</v>
      </c>
      <c r="AZ2434" s="3">
        <v>23.691402144208499</v>
      </c>
      <c r="BA2434" s="3">
        <v>2.2384937238493698</v>
      </c>
      <c r="BB2434" s="3">
        <v>45.429826396151398</v>
      </c>
      <c r="BC2434" s="3">
        <v>4.7779414860029501</v>
      </c>
      <c r="BD2434" s="3">
        <v>21.368597816960499</v>
      </c>
      <c r="BE2434" s="3">
        <v>3.8920276208411799</v>
      </c>
      <c r="BF2434" s="3">
        <v>60.290098801765801</v>
      </c>
      <c r="BG2434" s="3">
        <v>3.3837746952501102</v>
      </c>
      <c r="BH2434" s="3">
        <v>6.3206362494767703</v>
      </c>
      <c r="BI2434" s="3">
        <v>7.7196652719665302</v>
      </c>
      <c r="BJ2434" s="3">
        <v>0</v>
      </c>
      <c r="BK2434" s="3">
        <v>2.7330508474576298</v>
      </c>
      <c r="BL2434" s="3">
        <v>92.211055276381899</v>
      </c>
    </row>
    <row r="2435" spans="1:64" x14ac:dyDescent="0.3">
      <c r="A2435" s="3" t="s">
        <v>2990</v>
      </c>
      <c r="B2435" s="4" t="s">
        <v>75</v>
      </c>
      <c r="C2435" s="3" t="s">
        <v>191</v>
      </c>
      <c r="D2435" s="3" t="s">
        <v>2933</v>
      </c>
      <c r="E2435" s="3" t="s">
        <v>193</v>
      </c>
      <c r="F2435" s="3" t="s">
        <v>194</v>
      </c>
      <c r="G2435" s="3" t="s">
        <v>70</v>
      </c>
      <c r="H2435" s="3" t="s">
        <v>71</v>
      </c>
      <c r="I2435" s="3" t="s">
        <v>71</v>
      </c>
      <c r="J2435" s="3">
        <v>5404</v>
      </c>
      <c r="K2435" s="3">
        <v>2773</v>
      </c>
      <c r="L2435" s="3">
        <v>19.1463</v>
      </c>
      <c r="M2435" s="3">
        <v>2.4832999999999998</v>
      </c>
      <c r="N2435" s="3">
        <v>0</v>
      </c>
      <c r="O2435" s="3">
        <v>64.003965551499206</v>
      </c>
      <c r="P2435" s="3">
        <v>82.630300000000005</v>
      </c>
      <c r="Q2435" s="3">
        <v>6.6123000000000003</v>
      </c>
      <c r="R2435" s="3">
        <v>39.754440951231302</v>
      </c>
      <c r="S2435" s="3">
        <v>24.2495246002679</v>
      </c>
      <c r="T2435" s="3">
        <v>79.240246406570805</v>
      </c>
      <c r="U2435" s="3">
        <v>98.124098124098097</v>
      </c>
      <c r="V2435" s="3">
        <v>75.607763023493405</v>
      </c>
      <c r="W2435" s="3">
        <v>73.087403060155097</v>
      </c>
      <c r="X2435" s="3">
        <v>87.728085867620706</v>
      </c>
      <c r="Y2435" s="3">
        <v>84.406203526662395</v>
      </c>
      <c r="Z2435" s="3">
        <v>0</v>
      </c>
      <c r="AA2435" s="3">
        <v>0</v>
      </c>
      <c r="AB2435" s="3">
        <v>0</v>
      </c>
      <c r="AC2435" s="3">
        <v>0</v>
      </c>
      <c r="AD2435" s="3">
        <v>0</v>
      </c>
      <c r="AE2435" s="3">
        <v>67.539698906991106</v>
      </c>
      <c r="AF2435" s="3">
        <v>0</v>
      </c>
      <c r="AG2435" s="3">
        <v>0</v>
      </c>
      <c r="AH2435" s="3">
        <v>0</v>
      </c>
      <c r="AI2435" s="3">
        <v>0</v>
      </c>
      <c r="AJ2435" s="3">
        <v>78.521986970683997</v>
      </c>
      <c r="AK2435" s="3">
        <v>11.777913859971401</v>
      </c>
      <c r="AL2435" s="3">
        <v>0</v>
      </c>
      <c r="AM2435" s="3">
        <v>87.832198550406304</v>
      </c>
      <c r="AN2435" s="3">
        <v>73.432636727434399</v>
      </c>
      <c r="AO2435" s="3">
        <v>25.204653166738499</v>
      </c>
      <c r="AP2435" s="3">
        <v>14.486846980363101</v>
      </c>
      <c r="AQ2435" s="3">
        <v>37.212249208025298</v>
      </c>
      <c r="AR2435" s="3">
        <v>14.7549019607843</v>
      </c>
      <c r="AS2435" s="3">
        <v>29.054809843400399</v>
      </c>
      <c r="AT2435" s="3">
        <v>24.717455002092901</v>
      </c>
      <c r="AU2435" s="3">
        <v>7.4105086874607498</v>
      </c>
      <c r="AV2435" s="3">
        <v>2.1757322175732199</v>
      </c>
      <c r="AW2435" s="3">
        <v>5.9467582653499402</v>
      </c>
      <c r="AX2435" s="3">
        <v>32.4079915878023</v>
      </c>
      <c r="AY2435" s="3">
        <v>17.7422745427791</v>
      </c>
      <c r="AZ2435" s="3">
        <v>3.2583561067899902</v>
      </c>
      <c r="BA2435" s="3">
        <v>7.0920502092050199</v>
      </c>
      <c r="BB2435" s="3">
        <v>11.901275883706299</v>
      </c>
      <c r="BC2435" s="3">
        <v>1.3049884234897899</v>
      </c>
      <c r="BD2435" s="3">
        <v>0.33585222502099099</v>
      </c>
      <c r="BE2435" s="3">
        <v>92.885540908139802</v>
      </c>
      <c r="BF2435" s="3">
        <v>6.09627916754257</v>
      </c>
      <c r="BG2435" s="3">
        <v>9.1845313156788606</v>
      </c>
      <c r="BH2435" s="3">
        <v>6.3206362494767703</v>
      </c>
      <c r="BI2435" s="3">
        <v>79.037656903765694</v>
      </c>
      <c r="BJ2435" s="3">
        <v>0</v>
      </c>
      <c r="BK2435" s="3">
        <v>53.177966101694899</v>
      </c>
      <c r="BL2435" s="3">
        <v>46.566164154103902</v>
      </c>
    </row>
    <row r="2436" spans="1:64" x14ac:dyDescent="0.3">
      <c r="A2436" s="3" t="s">
        <v>2991</v>
      </c>
      <c r="B2436" s="4" t="s">
        <v>75</v>
      </c>
      <c r="C2436" s="3" t="s">
        <v>191</v>
      </c>
      <c r="D2436" s="3" t="s">
        <v>2933</v>
      </c>
      <c r="E2436" s="3" t="s">
        <v>193</v>
      </c>
      <c r="F2436" s="3" t="s">
        <v>194</v>
      </c>
      <c r="G2436" s="3" t="s">
        <v>70</v>
      </c>
      <c r="H2436" s="3" t="s">
        <v>71</v>
      </c>
      <c r="I2436" s="3" t="s">
        <v>71</v>
      </c>
      <c r="J2436" s="3">
        <v>5741</v>
      </c>
      <c r="K2436" s="3">
        <v>2412</v>
      </c>
      <c r="L2436" s="3">
        <v>47.750599999999999</v>
      </c>
      <c r="M2436" s="3">
        <v>22.922599999999999</v>
      </c>
      <c r="N2436" s="3">
        <v>0</v>
      </c>
      <c r="O2436" s="3">
        <v>79.601284402116505</v>
      </c>
      <c r="P2436" s="3">
        <v>95.740300000000005</v>
      </c>
      <c r="Q2436" s="3">
        <v>15.379799999999999</v>
      </c>
      <c r="R2436" s="3">
        <v>48.704008617696097</v>
      </c>
      <c r="S2436" s="3">
        <v>30.897275784420401</v>
      </c>
      <c r="T2436" s="3">
        <v>97.3921971252567</v>
      </c>
      <c r="U2436" s="3">
        <v>94.928880643166394</v>
      </c>
      <c r="V2436" s="3">
        <v>88.682328907048003</v>
      </c>
      <c r="W2436" s="3">
        <v>94.697128484594401</v>
      </c>
      <c r="X2436" s="3">
        <v>97.495527728085904</v>
      </c>
      <c r="Y2436" s="3">
        <v>19.5666029318037</v>
      </c>
      <c r="Z2436" s="3">
        <v>0</v>
      </c>
      <c r="AA2436" s="3">
        <v>0</v>
      </c>
      <c r="AB2436" s="3">
        <v>0</v>
      </c>
      <c r="AC2436" s="3">
        <v>0</v>
      </c>
      <c r="AD2436" s="3">
        <v>80.410447761194007</v>
      </c>
      <c r="AE2436" s="3">
        <v>75.067024128686299</v>
      </c>
      <c r="AF2436" s="3">
        <v>78.709198813056403</v>
      </c>
      <c r="AG2436" s="3">
        <v>0</v>
      </c>
      <c r="AH2436" s="3">
        <v>0</v>
      </c>
      <c r="AI2436" s="3">
        <v>68.680297397769493</v>
      </c>
      <c r="AJ2436" s="3">
        <v>78.521986970683997</v>
      </c>
      <c r="AK2436" s="3">
        <v>13.9007960808328</v>
      </c>
      <c r="AL2436" s="3">
        <v>0</v>
      </c>
      <c r="AM2436" s="3">
        <v>54.842960685262497</v>
      </c>
      <c r="AN2436" s="3">
        <v>76.522899066251696</v>
      </c>
      <c r="AO2436" s="3">
        <v>47.694959069366703</v>
      </c>
      <c r="AP2436">
        <v>100</v>
      </c>
      <c r="AQ2436" s="3">
        <v>48.5955649419219</v>
      </c>
      <c r="AR2436" s="3">
        <v>18.995098039215701</v>
      </c>
      <c r="AS2436" s="3">
        <v>0</v>
      </c>
      <c r="AT2436" s="3">
        <v>14.252825449979101</v>
      </c>
      <c r="AU2436" s="3">
        <v>17.6889261042495</v>
      </c>
      <c r="AV2436" s="3">
        <v>0.69037656903765698</v>
      </c>
      <c r="AW2436" s="3">
        <v>10.4121940747102</v>
      </c>
      <c r="AX2436" s="3">
        <v>20.294426919032599</v>
      </c>
      <c r="AY2436" s="3">
        <v>15.892369140214401</v>
      </c>
      <c r="AZ2436" s="3">
        <v>3.6787891528274099</v>
      </c>
      <c r="BA2436" s="3">
        <v>10.3138075313808</v>
      </c>
      <c r="BB2436" s="3">
        <v>27.3164609914244</v>
      </c>
      <c r="BC2436" s="3">
        <v>1.85224163334035</v>
      </c>
      <c r="BD2436" s="3">
        <v>0.75566750629722901</v>
      </c>
      <c r="BE2436" s="3">
        <v>56.371625863151301</v>
      </c>
      <c r="BF2436" s="3">
        <v>3.1532478452806401</v>
      </c>
      <c r="BG2436" s="3">
        <v>25.935266918873499</v>
      </c>
      <c r="BH2436" s="3"/>
      <c r="BI2436" s="3">
        <v>99.518828451882797</v>
      </c>
      <c r="BJ2436" s="3">
        <v>0</v>
      </c>
      <c r="BK2436" s="3">
        <v>7.28813559322034</v>
      </c>
      <c r="BL2436" s="3">
        <v>100</v>
      </c>
    </row>
    <row r="2437" spans="1:64" x14ac:dyDescent="0.3">
      <c r="A2437" s="3" t="s">
        <v>2992</v>
      </c>
      <c r="B2437" s="4" t="s">
        <v>75</v>
      </c>
      <c r="C2437" s="3" t="s">
        <v>191</v>
      </c>
      <c r="D2437" s="3" t="s">
        <v>2933</v>
      </c>
      <c r="E2437" s="3" t="s">
        <v>193</v>
      </c>
      <c r="F2437" s="3" t="s">
        <v>194</v>
      </c>
      <c r="G2437" s="3" t="s">
        <v>70</v>
      </c>
      <c r="H2437" s="3" t="s">
        <v>71</v>
      </c>
      <c r="I2437" s="3" t="s">
        <v>71</v>
      </c>
      <c r="J2437" s="3">
        <v>4747</v>
      </c>
      <c r="K2437" s="3">
        <v>2075</v>
      </c>
      <c r="L2437" s="3">
        <v>19.0626</v>
      </c>
      <c r="M2437" s="3">
        <v>2.4355000000000002</v>
      </c>
      <c r="N2437" s="3">
        <v>0</v>
      </c>
      <c r="O2437" s="3">
        <v>63.974226556712097</v>
      </c>
      <c r="P2437" s="3">
        <v>86.807299999999998</v>
      </c>
      <c r="Q2437" s="3">
        <v>4.3315000000000001</v>
      </c>
      <c r="R2437" s="3">
        <v>41.461614812237599</v>
      </c>
      <c r="S2437" s="3">
        <v>22.512611744474601</v>
      </c>
      <c r="T2437" s="3">
        <v>90.574948665297697</v>
      </c>
      <c r="U2437" s="3">
        <v>97.670583384869104</v>
      </c>
      <c r="V2437" s="3">
        <v>82.083758937691499</v>
      </c>
      <c r="W2437" s="3">
        <v>77.593795849926593</v>
      </c>
      <c r="X2437" s="3">
        <v>90.626118067978496</v>
      </c>
      <c r="Y2437" s="3">
        <v>90.970894412576996</v>
      </c>
      <c r="Z2437" s="3">
        <v>0</v>
      </c>
      <c r="AA2437" s="3">
        <v>0</v>
      </c>
      <c r="AB2437" s="3">
        <v>0</v>
      </c>
      <c r="AC2437" s="3">
        <v>0</v>
      </c>
      <c r="AD2437" s="3">
        <v>19.962686567164202</v>
      </c>
      <c r="AE2437" s="3">
        <v>67.622190142297399</v>
      </c>
      <c r="AF2437" s="3">
        <v>0</v>
      </c>
      <c r="AG2437" s="3">
        <v>0</v>
      </c>
      <c r="AH2437" s="3">
        <v>0</v>
      </c>
      <c r="AI2437" s="3">
        <v>0</v>
      </c>
      <c r="AJ2437" s="3">
        <v>78.521986970683997</v>
      </c>
      <c r="AK2437" s="3">
        <v>6.7360685854255999</v>
      </c>
      <c r="AL2437" s="3">
        <v>0</v>
      </c>
      <c r="AM2437" s="3">
        <v>89.633208873270405</v>
      </c>
      <c r="AN2437" s="3">
        <v>80.924855491329495</v>
      </c>
      <c r="AO2437" s="3">
        <v>49.935372684187897</v>
      </c>
      <c r="AP2437" s="3">
        <v>14.486846980363101</v>
      </c>
      <c r="AQ2437" s="3">
        <v>50.179514255543801</v>
      </c>
      <c r="AR2437" s="3">
        <v>1.9117647058823499</v>
      </c>
      <c r="AS2437" s="3">
        <v>0</v>
      </c>
      <c r="AT2437" s="3">
        <v>16.9945583926329</v>
      </c>
      <c r="AU2437" s="3">
        <v>8.2269206615030406</v>
      </c>
      <c r="AV2437" s="3">
        <v>0.60669456066945604</v>
      </c>
      <c r="AW2437" s="3">
        <v>28.4886217260627</v>
      </c>
      <c r="AX2437" s="3">
        <v>42.649842271293402</v>
      </c>
      <c r="AY2437" s="3">
        <v>17.7422745427791</v>
      </c>
      <c r="AZ2437" s="3">
        <v>3.2583561067899902</v>
      </c>
      <c r="BA2437" s="3">
        <v>12.6359832635983</v>
      </c>
      <c r="BB2437" s="3">
        <v>11.901275883706299</v>
      </c>
      <c r="BC2437" s="3">
        <v>1.3049884234897899</v>
      </c>
      <c r="BD2437" s="3">
        <v>9.5507976490344202</v>
      </c>
      <c r="BE2437" s="3">
        <v>22.6825695752249</v>
      </c>
      <c r="BF2437" s="3">
        <v>6.09627916754257</v>
      </c>
      <c r="BG2437" s="3">
        <v>9.5208070617906699</v>
      </c>
      <c r="BH2437" s="3">
        <v>6.3206362494767703</v>
      </c>
      <c r="BI2437" s="3">
        <v>60.564853556485403</v>
      </c>
      <c r="BJ2437" s="3">
        <v>0</v>
      </c>
      <c r="BK2437" s="3">
        <v>9.6822033898305104</v>
      </c>
      <c r="BL2437" s="3">
        <v>62.437185929648201</v>
      </c>
    </row>
    <row r="2438" spans="1:64" x14ac:dyDescent="0.3">
      <c r="A2438" s="3" t="s">
        <v>2993</v>
      </c>
      <c r="B2438" s="4" t="s">
        <v>65</v>
      </c>
      <c r="C2438" s="3" t="s">
        <v>191</v>
      </c>
      <c r="D2438" s="3" t="s">
        <v>2933</v>
      </c>
      <c r="E2438" s="3" t="s">
        <v>193</v>
      </c>
      <c r="F2438" s="3" t="s">
        <v>194</v>
      </c>
      <c r="G2438" s="3" t="s">
        <v>70</v>
      </c>
      <c r="H2438" s="3" t="s">
        <v>71</v>
      </c>
      <c r="I2438" s="3" t="s">
        <v>71</v>
      </c>
      <c r="J2438" s="3">
        <v>4444</v>
      </c>
      <c r="K2438" s="3">
        <v>1480</v>
      </c>
      <c r="L2438" s="3">
        <v>75.978200000000001</v>
      </c>
      <c r="M2438" s="3">
        <v>61.652299999999997</v>
      </c>
      <c r="N2438" s="3">
        <v>0</v>
      </c>
      <c r="O2438" s="3">
        <v>94.270216702894203</v>
      </c>
      <c r="P2438" s="3">
        <v>95.326700000000002</v>
      </c>
      <c r="Q2438" s="3">
        <v>46.4114</v>
      </c>
      <c r="R2438" s="3">
        <v>48.1722746129252</v>
      </c>
      <c r="S2438" s="3">
        <v>46.097942089969003</v>
      </c>
      <c r="T2438" s="3">
        <v>99.322381930184804</v>
      </c>
      <c r="U2438" s="3">
        <v>94.516594516594495</v>
      </c>
      <c r="V2438" s="3">
        <v>89.295199182839596</v>
      </c>
      <c r="W2438" s="3">
        <v>96.373925801718698</v>
      </c>
      <c r="X2438" s="3">
        <v>98.3899821109123</v>
      </c>
      <c r="Y2438" s="3">
        <v>74.952198852772497</v>
      </c>
      <c r="Z2438" s="3">
        <v>0</v>
      </c>
      <c r="AA2438" s="3">
        <v>0</v>
      </c>
      <c r="AB2438" s="3">
        <v>0</v>
      </c>
      <c r="AC2438" s="3">
        <v>0</v>
      </c>
      <c r="AD2438" s="3">
        <v>63.992537313432798</v>
      </c>
      <c r="AE2438" s="3">
        <v>75.582594349350401</v>
      </c>
      <c r="AF2438" s="3">
        <v>0</v>
      </c>
      <c r="AG2438" s="3">
        <v>0</v>
      </c>
      <c r="AH2438" s="3">
        <v>0</v>
      </c>
      <c r="AI2438" s="3">
        <v>65.706319702602201</v>
      </c>
      <c r="AJ2438" s="3">
        <v>78.521986970683997</v>
      </c>
      <c r="AK2438" s="3">
        <v>5.8787507654623399</v>
      </c>
      <c r="AL2438" s="3">
        <v>0</v>
      </c>
      <c r="AM2438" s="3">
        <v>69.712277619152204</v>
      </c>
      <c r="AN2438" s="3">
        <v>87.461093819475295</v>
      </c>
      <c r="AO2438" s="3">
        <v>74.558380008616993</v>
      </c>
      <c r="AP2438" s="3">
        <v>100</v>
      </c>
      <c r="AQ2438" s="3">
        <v>54.192185850052802</v>
      </c>
      <c r="AR2438" s="3">
        <v>61.372549019607803</v>
      </c>
      <c r="AS2438" s="3">
        <v>78.2158836689038</v>
      </c>
      <c r="AT2438" s="3">
        <v>22.750104646295501</v>
      </c>
      <c r="AU2438" s="3">
        <v>83.462424115553702</v>
      </c>
      <c r="AV2438" s="3">
        <v>8.7656903765690402</v>
      </c>
      <c r="AW2438" s="3">
        <v>7.0631172176900003</v>
      </c>
      <c r="AX2438" s="3">
        <v>54.090431125131403</v>
      </c>
      <c r="AY2438" s="3">
        <v>69.098171116249702</v>
      </c>
      <c r="AZ2438" s="3">
        <v>38.427580407820102</v>
      </c>
      <c r="BA2438" s="3">
        <v>24.6652719665272</v>
      </c>
      <c r="BB2438" s="3">
        <v>55.532315415185103</v>
      </c>
      <c r="BC2438" s="3">
        <v>8.54556935382025</v>
      </c>
      <c r="BD2438" s="3">
        <v>68.744752308984005</v>
      </c>
      <c r="BE2438" s="3">
        <v>30.8641975308642</v>
      </c>
      <c r="BF2438" s="3">
        <v>32.604582720201797</v>
      </c>
      <c r="BG2438" s="3">
        <v>12.274064733081101</v>
      </c>
      <c r="BH2438" s="3">
        <v>6.3206362494767703</v>
      </c>
      <c r="BI2438" s="3">
        <v>3.4100418410041802</v>
      </c>
      <c r="BJ2438" s="3">
        <v>3.3752481800132399</v>
      </c>
      <c r="BK2438" s="3">
        <v>55.254237288135599</v>
      </c>
      <c r="BL2438" s="3">
        <v>98.9321608040201</v>
      </c>
    </row>
    <row r="2439" spans="1:64" x14ac:dyDescent="0.3">
      <c r="A2439" s="3" t="s">
        <v>2994</v>
      </c>
      <c r="B2439" s="4" t="s">
        <v>75</v>
      </c>
      <c r="C2439" s="3" t="s">
        <v>191</v>
      </c>
      <c r="D2439" s="3" t="s">
        <v>2933</v>
      </c>
      <c r="E2439" s="3" t="s">
        <v>193</v>
      </c>
      <c r="F2439" s="3" t="s">
        <v>194</v>
      </c>
      <c r="G2439" s="3" t="s">
        <v>70</v>
      </c>
      <c r="H2439" s="3" t="s">
        <v>71</v>
      </c>
      <c r="I2439" s="3" t="s">
        <v>71</v>
      </c>
      <c r="J2439" s="3">
        <v>6393</v>
      </c>
      <c r="K2439" s="3">
        <v>3359</v>
      </c>
      <c r="L2439" s="3">
        <v>20.422699999999999</v>
      </c>
      <c r="M2439" s="3">
        <v>3.0564</v>
      </c>
      <c r="N2439" s="3">
        <v>0</v>
      </c>
      <c r="O2439" s="3">
        <v>64.849833716880099</v>
      </c>
      <c r="P2439" s="3">
        <v>82.216700000000003</v>
      </c>
      <c r="Q2439" s="3">
        <v>7.5330000000000004</v>
      </c>
      <c r="R2439" s="3">
        <v>39.660119854822902</v>
      </c>
      <c r="S2439" s="3">
        <v>25.1897138620572</v>
      </c>
      <c r="T2439" s="3">
        <v>84.9281314168378</v>
      </c>
      <c r="U2439" s="3">
        <v>98.062255205112393</v>
      </c>
      <c r="V2439" s="3">
        <v>81.573033707865207</v>
      </c>
      <c r="W2439" s="3">
        <v>75.749318801089899</v>
      </c>
      <c r="X2439" s="3">
        <v>70.912343470482995</v>
      </c>
      <c r="Y2439" s="3">
        <v>88.379009985128505</v>
      </c>
      <c r="Z2439" s="3">
        <v>0</v>
      </c>
      <c r="AA2439" s="3">
        <v>0</v>
      </c>
      <c r="AB2439" s="3">
        <v>0</v>
      </c>
      <c r="AC2439" s="3">
        <v>0</v>
      </c>
      <c r="AD2439" s="3">
        <v>0</v>
      </c>
      <c r="AE2439" s="3">
        <v>64.920602186017703</v>
      </c>
      <c r="AF2439" s="3">
        <v>0</v>
      </c>
      <c r="AG2439" s="3">
        <v>0</v>
      </c>
      <c r="AH2439" s="3">
        <v>0</v>
      </c>
      <c r="AI2439" s="3">
        <v>0</v>
      </c>
      <c r="AJ2439" s="3">
        <v>78.521986970683997</v>
      </c>
      <c r="AK2439" s="3">
        <v>8.0424576444172295</v>
      </c>
      <c r="AL2439" s="3">
        <v>0</v>
      </c>
      <c r="AM2439" s="3">
        <v>91.522073358225299</v>
      </c>
      <c r="AN2439" s="3">
        <v>71.098265895953801</v>
      </c>
      <c r="AO2439" s="3">
        <v>16.609220163722501</v>
      </c>
      <c r="AP2439" s="3">
        <v>19.970359392367499</v>
      </c>
      <c r="AQ2439" s="3">
        <v>26.610348468849001</v>
      </c>
      <c r="AR2439" s="3">
        <v>0.93137254901960798</v>
      </c>
      <c r="AS2439" s="3">
        <v>14.625279642058199</v>
      </c>
      <c r="AT2439" s="3">
        <v>11.741314357471699</v>
      </c>
      <c r="AU2439" s="3">
        <v>33.054218128532597</v>
      </c>
      <c r="AV2439" s="3">
        <v>0.71129707112970697</v>
      </c>
      <c r="AW2439" s="3">
        <v>10.2833834263632</v>
      </c>
      <c r="AX2439" s="3">
        <v>11.3564668769716</v>
      </c>
      <c r="AY2439" s="3">
        <v>17.7422745427791</v>
      </c>
      <c r="AZ2439" s="3">
        <v>3.2583561067899902</v>
      </c>
      <c r="BA2439" s="3">
        <v>47.845188284518798</v>
      </c>
      <c r="BB2439" s="3">
        <v>11.901275883706299</v>
      </c>
      <c r="BC2439" s="3">
        <v>1.3049884234897899</v>
      </c>
      <c r="BD2439" s="3">
        <v>31.801007556675099</v>
      </c>
      <c r="BE2439" s="3">
        <v>92.739066750366206</v>
      </c>
      <c r="BF2439" s="3">
        <v>6.09627916754257</v>
      </c>
      <c r="BG2439" s="3">
        <v>5.2963430012610297</v>
      </c>
      <c r="BH2439" s="3">
        <v>6.3206362494767703</v>
      </c>
      <c r="BI2439" s="3">
        <v>80.836820083681999</v>
      </c>
      <c r="BJ2439" s="3">
        <v>40.238252812706797</v>
      </c>
      <c r="BK2439" s="3">
        <v>15.042372881355901</v>
      </c>
      <c r="BL2439" s="3">
        <v>56.553601340033502</v>
      </c>
    </row>
    <row r="2440" spans="1:64" x14ac:dyDescent="0.3">
      <c r="A2440" s="3" t="s">
        <v>2995</v>
      </c>
      <c r="B2440" s="4" t="s">
        <v>75</v>
      </c>
      <c r="C2440" s="3" t="s">
        <v>191</v>
      </c>
      <c r="D2440" s="3" t="s">
        <v>2933</v>
      </c>
      <c r="E2440" s="3" t="s">
        <v>193</v>
      </c>
      <c r="F2440" s="3" t="s">
        <v>194</v>
      </c>
      <c r="G2440" s="3" t="s">
        <v>70</v>
      </c>
      <c r="H2440" s="3" t="s">
        <v>71</v>
      </c>
      <c r="I2440" s="3" t="s">
        <v>71</v>
      </c>
      <c r="J2440" s="3">
        <v>7643</v>
      </c>
      <c r="K2440" s="3">
        <v>4403</v>
      </c>
      <c r="L2440" s="3">
        <v>35.760599999999997</v>
      </c>
      <c r="M2440" s="3">
        <v>12.702999999999999</v>
      </c>
      <c r="N2440" s="3">
        <v>0</v>
      </c>
      <c r="O2440" s="3">
        <v>73.213399640943507</v>
      </c>
      <c r="P2440" s="3">
        <v>91.9148</v>
      </c>
      <c r="Q2440" s="3">
        <v>12.3666</v>
      </c>
      <c r="R2440" s="3">
        <v>44.268528608403699</v>
      </c>
      <c r="S2440" s="3">
        <v>28.944871032539702</v>
      </c>
      <c r="T2440" s="3">
        <v>94.517453798768003</v>
      </c>
      <c r="U2440" s="3">
        <v>95.877138734281601</v>
      </c>
      <c r="V2440" s="3">
        <v>86.516853932584297</v>
      </c>
      <c r="W2440" s="3">
        <v>89.603856633829395</v>
      </c>
      <c r="X2440" s="3">
        <v>95.742397137745996</v>
      </c>
      <c r="Y2440" s="3">
        <v>80.348417250902898</v>
      </c>
      <c r="Z2440" s="3">
        <v>0</v>
      </c>
      <c r="AA2440" s="3">
        <v>0</v>
      </c>
      <c r="AB2440" s="3">
        <v>0</v>
      </c>
      <c r="AC2440" s="3">
        <v>0</v>
      </c>
      <c r="AD2440" s="3">
        <v>73.694029850746304</v>
      </c>
      <c r="AE2440" s="3">
        <v>71.787997525262895</v>
      </c>
      <c r="AF2440" s="3">
        <v>0</v>
      </c>
      <c r="AG2440" s="3">
        <v>0</v>
      </c>
      <c r="AH2440" s="3">
        <v>0</v>
      </c>
      <c r="AI2440" s="3">
        <v>0</v>
      </c>
      <c r="AJ2440" s="3">
        <v>78.521986970683997</v>
      </c>
      <c r="AK2440" s="3">
        <v>1.69422331087977</v>
      </c>
      <c r="AL2440" s="3">
        <v>0</v>
      </c>
      <c r="AM2440" s="3">
        <v>98.374698001317796</v>
      </c>
      <c r="AN2440" s="3">
        <v>82.992441084926597</v>
      </c>
      <c r="AO2440" s="3">
        <v>16.307626023265801</v>
      </c>
      <c r="AP2440">
        <v>100</v>
      </c>
      <c r="AQ2440" s="3">
        <v>34.171066525871197</v>
      </c>
      <c r="AR2440" s="3">
        <v>33.553921568627501</v>
      </c>
      <c r="AS2440" s="3">
        <v>25.3355704697987</v>
      </c>
      <c r="AT2440" s="3">
        <v>22.624529091670201</v>
      </c>
      <c r="AU2440" s="3">
        <v>45.007326774126</v>
      </c>
      <c r="AV2440" s="3">
        <v>0.64853556485355601</v>
      </c>
      <c r="AW2440" s="3">
        <v>0</v>
      </c>
      <c r="AX2440" s="3">
        <v>17.854889589905401</v>
      </c>
      <c r="AY2440" s="3">
        <v>44.902249316796301</v>
      </c>
      <c r="AZ2440" s="3">
        <v>5.8650409922219904</v>
      </c>
      <c r="BA2440" s="3">
        <v>2.5104602510460201</v>
      </c>
      <c r="BB2440" s="3">
        <v>22.443003555741502</v>
      </c>
      <c r="BC2440" s="3">
        <v>1.93643443485582</v>
      </c>
      <c r="BD2440" s="3">
        <v>69.542401343408898</v>
      </c>
      <c r="BE2440" s="3">
        <v>40.887214898514301</v>
      </c>
      <c r="BF2440" s="3">
        <v>16.8383434937986</v>
      </c>
      <c r="BG2440" s="3">
        <v>4.1614123581336697</v>
      </c>
      <c r="BH2440" s="3">
        <v>6.3206362494767703</v>
      </c>
      <c r="BI2440" s="3">
        <v>40.5857740585774</v>
      </c>
      <c r="BJ2440" s="3">
        <v>0</v>
      </c>
      <c r="BK2440" s="3">
        <v>25.105932203389798</v>
      </c>
      <c r="BL2440" s="3">
        <v>75.879396984924597</v>
      </c>
    </row>
    <row r="2441" spans="1:64" x14ac:dyDescent="0.3">
      <c r="A2441" s="3" t="s">
        <v>2996</v>
      </c>
      <c r="B2441" s="4" t="s">
        <v>75</v>
      </c>
      <c r="C2441" s="3" t="s">
        <v>191</v>
      </c>
      <c r="D2441" s="3" t="s">
        <v>2933</v>
      </c>
      <c r="E2441" s="3" t="s">
        <v>193</v>
      </c>
      <c r="F2441" s="3" t="s">
        <v>194</v>
      </c>
      <c r="G2441" s="3" t="s">
        <v>70</v>
      </c>
      <c r="H2441" s="3" t="s">
        <v>71</v>
      </c>
      <c r="I2441" s="3" t="s">
        <v>71</v>
      </c>
      <c r="J2441" s="3">
        <v>6337</v>
      </c>
      <c r="K2441" s="3">
        <v>3122</v>
      </c>
      <c r="L2441" s="3">
        <v>29.1065</v>
      </c>
      <c r="M2441" s="3">
        <v>7.6886000000000001</v>
      </c>
      <c r="N2441" s="3">
        <v>0</v>
      </c>
      <c r="O2441" s="3">
        <v>69.580971347314403</v>
      </c>
      <c r="P2441" s="3">
        <v>73.056200000000004</v>
      </c>
      <c r="Q2441" s="3">
        <v>17.9117</v>
      </c>
      <c r="R2441" s="3">
        <v>37.007534138046402</v>
      </c>
      <c r="S2441" s="3">
        <v>32.573437209267901</v>
      </c>
      <c r="T2441" s="3">
        <v>69.178644763860405</v>
      </c>
      <c r="U2441" s="3">
        <v>98.618841475984297</v>
      </c>
      <c r="V2441" s="3">
        <v>77.078651685393297</v>
      </c>
      <c r="W2441" s="3">
        <v>85.537623139803003</v>
      </c>
      <c r="X2441" s="3">
        <v>71.806797853309504</v>
      </c>
      <c r="Y2441" s="3">
        <v>71.404291480773296</v>
      </c>
      <c r="Z2441" s="3">
        <v>0</v>
      </c>
      <c r="AA2441" s="3">
        <v>0</v>
      </c>
      <c r="AB2441" s="3">
        <v>0</v>
      </c>
      <c r="AC2441" s="3">
        <v>0</v>
      </c>
      <c r="AD2441" s="3">
        <v>0</v>
      </c>
      <c r="AE2441" s="3">
        <v>65.003093421323996</v>
      </c>
      <c r="AF2441" s="3">
        <v>0</v>
      </c>
      <c r="AG2441" s="3">
        <v>0</v>
      </c>
      <c r="AH2441" s="3">
        <v>0</v>
      </c>
      <c r="AI2441" s="3">
        <v>0</v>
      </c>
      <c r="AJ2441" s="3">
        <v>78.521986970683997</v>
      </c>
      <c r="AK2441" s="3">
        <v>12.0636864666258</v>
      </c>
      <c r="AL2441" s="3">
        <v>0</v>
      </c>
      <c r="AM2441" s="3">
        <v>66.703272567537894</v>
      </c>
      <c r="AN2441" s="3">
        <v>80.257892396620704</v>
      </c>
      <c r="AO2441" s="3">
        <v>28.8022404136148</v>
      </c>
      <c r="AP2441">
        <v>69.359021859948101</v>
      </c>
      <c r="AQ2441" s="3">
        <v>38.035902851108801</v>
      </c>
      <c r="AR2441" s="3">
        <v>12.328431372549</v>
      </c>
      <c r="AS2441" s="3">
        <v>0</v>
      </c>
      <c r="AT2441" s="3">
        <v>49.748848890749301</v>
      </c>
      <c r="AU2441" s="3">
        <v>35.796525015700198</v>
      </c>
      <c r="AV2441" s="3">
        <v>2.5313807531380799</v>
      </c>
      <c r="AW2441" s="3">
        <v>11.9793902962645</v>
      </c>
      <c r="AX2441" s="3">
        <v>53.3333333333333</v>
      </c>
      <c r="AY2441" s="3">
        <v>17.7422745427791</v>
      </c>
      <c r="AZ2441" s="3">
        <v>3.2583561067899902</v>
      </c>
      <c r="BA2441" s="3">
        <v>6.6945606694560702</v>
      </c>
      <c r="BB2441" s="3">
        <v>11.901275883706299</v>
      </c>
      <c r="BC2441" s="3">
        <v>1.3049884234897899</v>
      </c>
      <c r="BD2441" s="3">
        <v>36.943744752309001</v>
      </c>
      <c r="BE2441" s="3">
        <v>32.642812303829302</v>
      </c>
      <c r="BF2441" s="3">
        <v>6.09627916754257</v>
      </c>
      <c r="BG2441" s="3">
        <v>46.490121899957998</v>
      </c>
      <c r="BH2441" s="3">
        <v>6.3206362494767703</v>
      </c>
      <c r="BI2441" s="3">
        <v>93.347280334727998</v>
      </c>
      <c r="BJ2441" s="3">
        <v>0</v>
      </c>
      <c r="BK2441" s="3">
        <v>30.254237288135599</v>
      </c>
      <c r="BL2441" s="3">
        <v>91.394472361808994</v>
      </c>
    </row>
    <row r="2442" spans="1:64" x14ac:dyDescent="0.3">
      <c r="A2442" s="3" t="s">
        <v>2997</v>
      </c>
      <c r="B2442" s="4" t="s">
        <v>75</v>
      </c>
      <c r="C2442" s="3" t="s">
        <v>191</v>
      </c>
      <c r="D2442" s="3" t="s">
        <v>2933</v>
      </c>
      <c r="E2442" s="3" t="s">
        <v>193</v>
      </c>
      <c r="F2442" s="3" t="s">
        <v>194</v>
      </c>
      <c r="G2442" s="3" t="s">
        <v>70</v>
      </c>
      <c r="H2442" s="3" t="s">
        <v>71</v>
      </c>
      <c r="I2442" s="3" t="s">
        <v>71</v>
      </c>
      <c r="J2442" s="3">
        <v>11839</v>
      </c>
      <c r="K2442" s="3">
        <v>6452</v>
      </c>
      <c r="L2442" s="3">
        <v>64.490499999999997</v>
      </c>
      <c r="M2442" s="3">
        <v>44.078299999999999</v>
      </c>
      <c r="N2442" s="3">
        <v>0</v>
      </c>
      <c r="O2442" s="3">
        <v>87.627315017333302</v>
      </c>
      <c r="P2442" s="3">
        <v>84.573999999999998</v>
      </c>
      <c r="Q2442" s="3">
        <v>49.319899999999997</v>
      </c>
      <c r="R2442" s="3">
        <v>40.481717693908202</v>
      </c>
      <c r="S2442" s="3">
        <v>47.1455973234251</v>
      </c>
      <c r="T2442" s="3">
        <v>95.605749486652996</v>
      </c>
      <c r="U2442" s="3">
        <v>94.805194805194802</v>
      </c>
      <c r="V2442" s="3">
        <v>89.417773237997906</v>
      </c>
      <c r="W2442" s="3">
        <v>90.023055963110494</v>
      </c>
      <c r="X2442" s="3">
        <v>96.422182468694103</v>
      </c>
      <c r="Y2442" s="3">
        <v>35.457828765668197</v>
      </c>
      <c r="Z2442" s="3">
        <v>6.1085972850678703</v>
      </c>
      <c r="AA2442" s="3">
        <v>0</v>
      </c>
      <c r="AB2442" s="3">
        <v>0</v>
      </c>
      <c r="AC2442" s="3">
        <v>0</v>
      </c>
      <c r="AD2442" s="3">
        <v>57.089552238806</v>
      </c>
      <c r="AE2442" s="3">
        <v>71.602392245823907</v>
      </c>
      <c r="AF2442" s="3">
        <v>0</v>
      </c>
      <c r="AG2442" s="3">
        <v>0</v>
      </c>
      <c r="AH2442" s="3">
        <v>0</v>
      </c>
      <c r="AI2442" s="3">
        <v>0</v>
      </c>
      <c r="AJ2442" s="3">
        <v>78.521986970683997</v>
      </c>
      <c r="AK2442" s="3">
        <v>4.0824658093488501E-2</v>
      </c>
      <c r="AL2442" s="3">
        <v>0</v>
      </c>
      <c r="AM2442" s="3">
        <v>70.700636942675203</v>
      </c>
      <c r="AN2442" s="3">
        <v>85.015562472209893</v>
      </c>
      <c r="AO2442" s="3">
        <v>64.541146057733698</v>
      </c>
      <c r="AP2442" s="3">
        <v>100</v>
      </c>
      <c r="AQ2442" s="3">
        <v>63.611404435058098</v>
      </c>
      <c r="AR2442" s="3">
        <v>69.240196078431396</v>
      </c>
      <c r="AS2442" s="3">
        <v>55.313199105145401</v>
      </c>
      <c r="AT2442" s="3">
        <v>55.525324403516102</v>
      </c>
      <c r="AU2442" s="3">
        <v>63.282394808457198</v>
      </c>
      <c r="AV2442" s="3">
        <v>11.8619246861925</v>
      </c>
      <c r="AW2442" s="3">
        <v>8.4156290253327608</v>
      </c>
      <c r="AX2442" s="3">
        <v>15.331230283911699</v>
      </c>
      <c r="AY2442" s="3">
        <v>69.098171116249702</v>
      </c>
      <c r="AZ2442" s="3">
        <v>38.427580407820102</v>
      </c>
      <c r="BA2442" s="3">
        <v>54.518828451882897</v>
      </c>
      <c r="BB2442" s="3">
        <v>55.532315415185103</v>
      </c>
      <c r="BC2442" s="3">
        <v>8.54556935382025</v>
      </c>
      <c r="BD2442" s="3">
        <v>36.796809403862298</v>
      </c>
      <c r="BE2442" s="3">
        <v>63.507009834693399</v>
      </c>
      <c r="BF2442" s="3">
        <v>32.604582720201797</v>
      </c>
      <c r="BG2442" s="3">
        <v>57.9655317360235</v>
      </c>
      <c r="BH2442" s="3">
        <v>6.3206362494767703</v>
      </c>
      <c r="BI2442" s="3">
        <v>8.99581589958159</v>
      </c>
      <c r="BJ2442" s="3">
        <v>0</v>
      </c>
      <c r="BK2442" s="3">
        <v>55.5508474576271</v>
      </c>
      <c r="BL2442" s="3">
        <v>74.7906197654941</v>
      </c>
    </row>
    <row r="2443" spans="1:64" x14ac:dyDescent="0.3">
      <c r="A2443" s="3" t="s">
        <v>2998</v>
      </c>
      <c r="B2443" s="4" t="s">
        <v>75</v>
      </c>
      <c r="C2443" s="3" t="s">
        <v>191</v>
      </c>
      <c r="D2443" s="3" t="s">
        <v>2933</v>
      </c>
      <c r="E2443" s="3" t="s">
        <v>193</v>
      </c>
      <c r="F2443" s="3" t="s">
        <v>194</v>
      </c>
      <c r="G2443" s="3" t="s">
        <v>70</v>
      </c>
      <c r="H2443" s="3" t="s">
        <v>71</v>
      </c>
      <c r="I2443" s="3" t="s">
        <v>71</v>
      </c>
      <c r="J2443" s="3">
        <v>5431</v>
      </c>
      <c r="K2443" s="3">
        <v>3489</v>
      </c>
      <c r="L2443" s="3">
        <v>23.959</v>
      </c>
      <c r="M2443" s="3">
        <v>4.7755000000000001</v>
      </c>
      <c r="N2443" s="3">
        <v>0</v>
      </c>
      <c r="O2443" s="3">
        <v>66.721367788861997</v>
      </c>
      <c r="P2443" s="3">
        <v>83.374700000000004</v>
      </c>
      <c r="Q2443" s="3">
        <v>9.5417000000000005</v>
      </c>
      <c r="R2443" s="3">
        <v>39.9407392273827</v>
      </c>
      <c r="S2443" s="3">
        <v>26.7806285614793</v>
      </c>
      <c r="T2443" s="3">
        <v>67.371663244353201</v>
      </c>
      <c r="U2443" s="3">
        <v>98.969284683570393</v>
      </c>
      <c r="V2443" s="3">
        <v>80.163432073544399</v>
      </c>
      <c r="W2443" s="3">
        <v>89.310417103332597</v>
      </c>
      <c r="X2443" s="3">
        <v>73.953488372093005</v>
      </c>
      <c r="Y2443" s="3">
        <v>40.9602719354153</v>
      </c>
      <c r="Z2443" s="3">
        <v>0</v>
      </c>
      <c r="AA2443" s="3">
        <v>0</v>
      </c>
      <c r="AB2443" s="3">
        <v>0</v>
      </c>
      <c r="AC2443" s="3">
        <v>0</v>
      </c>
      <c r="AD2443" s="3">
        <v>0</v>
      </c>
      <c r="AE2443" s="3">
        <v>63.002680965147398</v>
      </c>
      <c r="AF2443" s="3">
        <v>57.4183976261128</v>
      </c>
      <c r="AG2443" s="3">
        <v>0</v>
      </c>
      <c r="AH2443" s="3">
        <v>0</v>
      </c>
      <c r="AI2443" s="3">
        <v>0</v>
      </c>
      <c r="AJ2443" s="3">
        <v>78.521986970683997</v>
      </c>
      <c r="AK2443" s="3">
        <v>12.533170034701</v>
      </c>
      <c r="AL2443" s="3">
        <v>0</v>
      </c>
      <c r="AM2443" s="3">
        <v>88.578958928179205</v>
      </c>
      <c r="AN2443" s="3">
        <v>59.004001778568302</v>
      </c>
      <c r="AO2443" s="3">
        <v>20.960792761740599</v>
      </c>
      <c r="AP2443" s="3">
        <v>75.398295665061099</v>
      </c>
      <c r="AQ2443" s="3">
        <v>39.091869060190099</v>
      </c>
      <c r="AR2443" s="3">
        <v>0</v>
      </c>
      <c r="AS2443" s="3">
        <v>9.2281879194630907</v>
      </c>
      <c r="AT2443" s="3">
        <v>31.896190874843001</v>
      </c>
      <c r="AU2443" s="3">
        <v>11.136696671551199</v>
      </c>
      <c r="AV2443" s="3">
        <v>2.8033472803347301</v>
      </c>
      <c r="AW2443" s="3">
        <v>0</v>
      </c>
      <c r="AX2443" s="3">
        <v>28.5383806519453</v>
      </c>
      <c r="AY2443" s="3">
        <v>17.7422745427791</v>
      </c>
      <c r="AZ2443" s="3">
        <v>3.2583561067899902</v>
      </c>
      <c r="BA2443" s="3">
        <v>28.472803347280301</v>
      </c>
      <c r="BB2443" s="3">
        <v>11.901275883706299</v>
      </c>
      <c r="BC2443" s="3">
        <v>1.3049884234897899</v>
      </c>
      <c r="BD2443" s="3">
        <v>50.104953820319103</v>
      </c>
      <c r="BE2443" s="3">
        <v>47.938899351328701</v>
      </c>
      <c r="BF2443" s="3">
        <v>6.09627916754257</v>
      </c>
      <c r="BG2443" s="3">
        <v>14.6279949558638</v>
      </c>
      <c r="BH2443" s="3">
        <v>6.3206362494767703</v>
      </c>
      <c r="BI2443" s="3">
        <v>90.962343096234306</v>
      </c>
      <c r="BJ2443" s="3">
        <v>0</v>
      </c>
      <c r="BK2443" s="3">
        <v>27.372881355932201</v>
      </c>
      <c r="BL2443" s="3">
        <v>79.899497487437202</v>
      </c>
    </row>
    <row r="2444" spans="1:64" x14ac:dyDescent="0.3">
      <c r="A2444" s="3" t="s">
        <v>2999</v>
      </c>
      <c r="B2444" s="4" t="s">
        <v>75</v>
      </c>
      <c r="C2444" s="3" t="s">
        <v>191</v>
      </c>
      <c r="D2444" s="3" t="s">
        <v>2933</v>
      </c>
      <c r="E2444" s="3" t="s">
        <v>193</v>
      </c>
      <c r="F2444" s="3" t="s">
        <v>194</v>
      </c>
      <c r="G2444" s="3" t="s">
        <v>70</v>
      </c>
      <c r="H2444" s="3" t="s">
        <v>71</v>
      </c>
      <c r="I2444" s="3" t="s">
        <v>71</v>
      </c>
      <c r="J2444" s="3">
        <v>7876</v>
      </c>
      <c r="K2444" s="3">
        <v>3591</v>
      </c>
      <c r="L2444" s="3">
        <v>35.132899999999999</v>
      </c>
      <c r="M2444" s="3">
        <v>12.129899999999999</v>
      </c>
      <c r="N2444" s="3">
        <v>0</v>
      </c>
      <c r="O2444" s="3">
        <v>72.814918855171896</v>
      </c>
      <c r="P2444" s="3">
        <v>85.980099999999993</v>
      </c>
      <c r="Q2444" s="3">
        <v>16.5307</v>
      </c>
      <c r="R2444" s="3">
        <v>41.062854536663203</v>
      </c>
      <c r="S2444" s="3">
        <v>31.752064318508701</v>
      </c>
      <c r="T2444" s="3">
        <v>89.958932238193</v>
      </c>
      <c r="U2444" s="3">
        <v>95.650381364667098</v>
      </c>
      <c r="V2444" s="3">
        <v>83.227783452502607</v>
      </c>
      <c r="W2444" s="3">
        <v>88.346258645986197</v>
      </c>
      <c r="X2444" s="3">
        <v>95.098389982110902</v>
      </c>
      <c r="Y2444" s="3">
        <v>82.664117272147905</v>
      </c>
      <c r="Z2444" s="3">
        <v>0</v>
      </c>
      <c r="AA2444" s="3">
        <v>0</v>
      </c>
      <c r="AB2444" s="3">
        <v>0</v>
      </c>
      <c r="AC2444" s="3">
        <v>0</v>
      </c>
      <c r="AD2444" s="3">
        <v>28.171641791044799</v>
      </c>
      <c r="AE2444" s="3">
        <v>69.272014848422401</v>
      </c>
      <c r="AF2444" s="3">
        <v>0</v>
      </c>
      <c r="AG2444" s="3">
        <v>0</v>
      </c>
      <c r="AH2444" s="3">
        <v>0</v>
      </c>
      <c r="AI2444" s="3">
        <v>0</v>
      </c>
      <c r="AJ2444" s="3">
        <v>78.521986970683997</v>
      </c>
      <c r="AK2444" s="3">
        <v>1.40845070422535</v>
      </c>
      <c r="AL2444" s="3">
        <v>0</v>
      </c>
      <c r="AM2444" s="3">
        <v>81.418844717768494</v>
      </c>
      <c r="AN2444" s="3">
        <v>84.059582036460597</v>
      </c>
      <c r="AO2444" s="3">
        <v>59.887979319258903</v>
      </c>
      <c r="AP2444">
        <v>76.028158577250807</v>
      </c>
      <c r="AQ2444" s="3">
        <v>52.185850052798301</v>
      </c>
      <c r="AR2444" s="3">
        <v>13.9705882352941</v>
      </c>
      <c r="AS2444" s="3">
        <v>0.47539149888143201</v>
      </c>
      <c r="AT2444" s="3">
        <v>23.0012557555463</v>
      </c>
      <c r="AU2444" s="3">
        <v>43.918777475402997</v>
      </c>
      <c r="AV2444" s="3">
        <v>3.8284518828451901</v>
      </c>
      <c r="AW2444" s="3">
        <v>11.378273937312199</v>
      </c>
      <c r="AX2444" s="3">
        <v>62.460567823343901</v>
      </c>
      <c r="AY2444" s="3">
        <v>44.902249316796301</v>
      </c>
      <c r="AZ2444" s="3">
        <v>5.8650409922219904</v>
      </c>
      <c r="BA2444" s="3">
        <v>7.7196652719665302</v>
      </c>
      <c r="BB2444" s="3">
        <v>22.443003555741502</v>
      </c>
      <c r="BC2444" s="3">
        <v>1.93643443485582</v>
      </c>
      <c r="BD2444" s="3">
        <v>28.064651553316502</v>
      </c>
      <c r="BE2444" s="3">
        <v>18.079096045197701</v>
      </c>
      <c r="BF2444" s="3">
        <v>16.8383434937986</v>
      </c>
      <c r="BG2444" s="3">
        <v>14.438839848675901</v>
      </c>
      <c r="BH2444" s="3">
        <v>6.3206362494767703</v>
      </c>
      <c r="BI2444" s="3">
        <v>52.217573221757299</v>
      </c>
      <c r="BJ2444" s="3">
        <v>0</v>
      </c>
      <c r="BK2444" s="3">
        <v>31.3135593220339</v>
      </c>
      <c r="BL2444" s="3">
        <v>68.069514237855898</v>
      </c>
    </row>
    <row r="2445" spans="1:64" x14ac:dyDescent="0.3">
      <c r="A2445" s="3" t="s">
        <v>3000</v>
      </c>
      <c r="B2445" s="4" t="s">
        <v>75</v>
      </c>
      <c r="C2445" s="3" t="s">
        <v>191</v>
      </c>
      <c r="D2445" s="3" t="s">
        <v>2933</v>
      </c>
      <c r="E2445" s="3" t="s">
        <v>193</v>
      </c>
      <c r="F2445" s="3" t="s">
        <v>194</v>
      </c>
      <c r="G2445" s="3" t="s">
        <v>70</v>
      </c>
      <c r="H2445" s="3" t="s">
        <v>71</v>
      </c>
      <c r="I2445" s="3" t="s">
        <v>71</v>
      </c>
      <c r="J2445" s="3">
        <v>2485</v>
      </c>
      <c r="K2445" s="3">
        <v>1117</v>
      </c>
      <c r="L2445" s="3">
        <v>44.444400000000002</v>
      </c>
      <c r="M2445" s="3">
        <v>19.1022</v>
      </c>
      <c r="N2445" s="3">
        <v>0</v>
      </c>
      <c r="O2445" s="3">
        <v>77.874608821962198</v>
      </c>
      <c r="P2445" s="3">
        <v>99.276300000000006</v>
      </c>
      <c r="Q2445" s="3">
        <v>3.3060999999999998</v>
      </c>
      <c r="R2445" s="3">
        <v>56.554294917588599</v>
      </c>
      <c r="S2445" s="3">
        <v>21.320313904373599</v>
      </c>
      <c r="T2445" s="3">
        <v>66.776180698152004</v>
      </c>
      <c r="U2445" s="3">
        <v>99.1754277468563</v>
      </c>
      <c r="V2445" s="3">
        <v>88.355464759959105</v>
      </c>
      <c r="W2445" s="3">
        <v>88.367218612450202</v>
      </c>
      <c r="X2445" s="3">
        <v>76.923076923076906</v>
      </c>
      <c r="Y2445" s="3">
        <v>85.149776927979602</v>
      </c>
      <c r="Z2445" s="3">
        <v>44.343891402714902</v>
      </c>
      <c r="AA2445" s="3">
        <v>0</v>
      </c>
      <c r="AB2445" s="3">
        <v>0</v>
      </c>
      <c r="AC2445" s="3">
        <v>0</v>
      </c>
      <c r="AD2445" s="3">
        <v>0</v>
      </c>
      <c r="AE2445" s="3">
        <v>45.122705712517998</v>
      </c>
      <c r="AF2445" s="3">
        <v>57.4183976261128</v>
      </c>
      <c r="AG2445" s="3">
        <v>0</v>
      </c>
      <c r="AH2445" s="3">
        <v>0</v>
      </c>
      <c r="AI2445" s="3">
        <v>76.486988847583604</v>
      </c>
      <c r="AJ2445" s="3">
        <v>78.521986970683997</v>
      </c>
      <c r="AK2445" s="3">
        <v>27.127985303123101</v>
      </c>
      <c r="AL2445" s="3">
        <v>93.723554301833602</v>
      </c>
      <c r="AM2445" s="3">
        <v>73.687678453766793</v>
      </c>
      <c r="AN2445" s="3">
        <v>73.721654068474905</v>
      </c>
      <c r="AO2445" s="3">
        <v>11.848341232227501</v>
      </c>
      <c r="AP2445" s="3">
        <v>62.356428306780302</v>
      </c>
      <c r="AQ2445" s="3">
        <v>40.591341077085502</v>
      </c>
      <c r="AR2445" s="3">
        <v>0</v>
      </c>
      <c r="AS2445" s="3">
        <v>60.067114093959702</v>
      </c>
      <c r="AT2445" s="3">
        <v>5.1695269987442396</v>
      </c>
      <c r="AU2445" s="3">
        <v>28.281348126439202</v>
      </c>
      <c r="AV2445" s="3">
        <v>1.7782426778242699</v>
      </c>
      <c r="AW2445" s="3">
        <v>3.0485186775440098</v>
      </c>
      <c r="AX2445" s="3">
        <v>47.486855941114598</v>
      </c>
      <c r="AY2445" s="3">
        <v>17.7422745427791</v>
      </c>
      <c r="AZ2445" s="3">
        <v>3.2583561067899902</v>
      </c>
      <c r="BA2445" s="3">
        <v>9.1422594142259399</v>
      </c>
      <c r="BB2445" s="3">
        <v>11.901275883706299</v>
      </c>
      <c r="BC2445" s="3">
        <v>1.3049884234897899</v>
      </c>
      <c r="BD2445" s="3">
        <v>2.8757346767422298</v>
      </c>
      <c r="BE2445" s="3">
        <v>12.157355095208199</v>
      </c>
      <c r="BF2445" s="3">
        <v>6.09627916754257</v>
      </c>
      <c r="BG2445" s="3">
        <v>4.3715846994535497</v>
      </c>
      <c r="BH2445" s="3">
        <v>6.3206362494767703</v>
      </c>
      <c r="BI2445" s="3">
        <v>50.606694560669503</v>
      </c>
      <c r="BJ2445" s="3">
        <v>0</v>
      </c>
      <c r="BK2445" s="3">
        <v>6.9703389830508504</v>
      </c>
      <c r="BL2445" s="3">
        <v>67.106365159128998</v>
      </c>
    </row>
    <row r="2446" spans="1:64" x14ac:dyDescent="0.3">
      <c r="A2446" s="3" t="s">
        <v>3001</v>
      </c>
      <c r="B2446" s="4" t="s">
        <v>75</v>
      </c>
      <c r="C2446" s="3" t="s">
        <v>191</v>
      </c>
      <c r="D2446" s="3" t="s">
        <v>2933</v>
      </c>
      <c r="E2446" s="3" t="s">
        <v>193</v>
      </c>
      <c r="F2446" s="3" t="s">
        <v>194</v>
      </c>
      <c r="G2446" s="3" t="s">
        <v>70</v>
      </c>
      <c r="H2446" s="3" t="s">
        <v>71</v>
      </c>
      <c r="I2446" s="3" t="s">
        <v>71</v>
      </c>
      <c r="J2446" s="3">
        <v>8301</v>
      </c>
      <c r="K2446" s="3">
        <v>4811</v>
      </c>
      <c r="L2446" s="3">
        <v>44.339799999999997</v>
      </c>
      <c r="M2446" s="3">
        <v>19.006699999999999</v>
      </c>
      <c r="N2446" s="3">
        <v>0</v>
      </c>
      <c r="O2446" s="3">
        <v>77.834769049022</v>
      </c>
      <c r="P2446" s="3">
        <v>91.335800000000006</v>
      </c>
      <c r="Q2446" s="3">
        <v>20.087900000000001</v>
      </c>
      <c r="R2446" s="3">
        <v>43.874258504615099</v>
      </c>
      <c r="S2446" s="3">
        <v>33.960510544406901</v>
      </c>
      <c r="T2446" s="3">
        <v>96.858316221765904</v>
      </c>
      <c r="U2446" s="3">
        <v>94.310451453308602</v>
      </c>
      <c r="V2446" s="3">
        <v>89.826353421858997</v>
      </c>
      <c r="W2446" s="3">
        <v>96.415845734646794</v>
      </c>
      <c r="X2446" s="3">
        <v>97.280858676207501</v>
      </c>
      <c r="Y2446" s="3">
        <v>86.466964096027198</v>
      </c>
      <c r="Z2446" s="3">
        <v>0</v>
      </c>
      <c r="AA2446" s="3">
        <v>0</v>
      </c>
      <c r="AB2446" s="3">
        <v>0</v>
      </c>
      <c r="AC2446" s="3">
        <v>0</v>
      </c>
      <c r="AD2446" s="3">
        <v>22.5746268656716</v>
      </c>
      <c r="AE2446" s="3">
        <v>64.281295112394304</v>
      </c>
      <c r="AF2446" s="3">
        <v>0</v>
      </c>
      <c r="AG2446" s="3">
        <v>0</v>
      </c>
      <c r="AH2446" s="3">
        <v>0</v>
      </c>
      <c r="AI2446" s="3">
        <v>25.092936802973998</v>
      </c>
      <c r="AJ2446" s="3">
        <v>78.521986970683997</v>
      </c>
      <c r="AK2446" s="3">
        <v>0.73484384568279204</v>
      </c>
      <c r="AL2446" s="3">
        <v>0</v>
      </c>
      <c r="AM2446" s="3">
        <v>79.551943773336305</v>
      </c>
      <c r="AN2446" s="3">
        <v>83.414851044908801</v>
      </c>
      <c r="AO2446" s="3">
        <v>56.828953037483799</v>
      </c>
      <c r="AP2446">
        <v>100</v>
      </c>
      <c r="AQ2446" s="3">
        <v>32.122492080253402</v>
      </c>
      <c r="AR2446" s="3">
        <v>28.235294117647101</v>
      </c>
      <c r="AS2446" s="3">
        <v>16.5268456375839</v>
      </c>
      <c r="AT2446" s="3">
        <v>14.8597739640017</v>
      </c>
      <c r="AU2446" s="3">
        <v>31.902867908729299</v>
      </c>
      <c r="AV2446" s="3">
        <v>1.65271966527197</v>
      </c>
      <c r="AW2446" s="3">
        <v>1.30957492486046</v>
      </c>
      <c r="AX2446" s="3">
        <v>11.713985278654</v>
      </c>
      <c r="AY2446" s="3">
        <v>69.098171116249702</v>
      </c>
      <c r="AZ2446" s="3">
        <v>38.427580407820102</v>
      </c>
      <c r="BA2446" s="3">
        <v>25.1255230125523</v>
      </c>
      <c r="BB2446" s="3">
        <v>55.532315415185103</v>
      </c>
      <c r="BC2446" s="3">
        <v>8.54556935382025</v>
      </c>
      <c r="BD2446" s="3">
        <v>58.2493702770781</v>
      </c>
      <c r="BE2446" s="3">
        <v>29.190207156308901</v>
      </c>
      <c r="BF2446" s="3">
        <v>32.604582720201797</v>
      </c>
      <c r="BG2446" s="3">
        <v>19.230769230769202</v>
      </c>
      <c r="BH2446" s="3">
        <v>6.3206362494767703</v>
      </c>
      <c r="BI2446" s="3">
        <v>18.744769874477001</v>
      </c>
      <c r="BJ2446" s="3">
        <v>0</v>
      </c>
      <c r="BK2446" s="3">
        <v>52.2245762711864</v>
      </c>
      <c r="BL2446" s="3">
        <v>83.647403685092101</v>
      </c>
    </row>
    <row r="2447" spans="1:64" x14ac:dyDescent="0.3">
      <c r="A2447" s="3" t="s">
        <v>3002</v>
      </c>
      <c r="B2447" s="4" t="s">
        <v>75</v>
      </c>
      <c r="C2447" s="3" t="s">
        <v>191</v>
      </c>
      <c r="D2447" s="3" t="s">
        <v>2933</v>
      </c>
      <c r="E2447" s="3" t="s">
        <v>193</v>
      </c>
      <c r="F2447" s="3" t="s">
        <v>194</v>
      </c>
      <c r="G2447" s="3" t="s">
        <v>70</v>
      </c>
      <c r="H2447" s="3" t="s">
        <v>71</v>
      </c>
      <c r="I2447" s="3" t="s">
        <v>71</v>
      </c>
      <c r="J2447" s="3">
        <v>5530</v>
      </c>
      <c r="K2447" s="3">
        <v>3111</v>
      </c>
      <c r="L2447" s="3">
        <v>18.330200000000001</v>
      </c>
      <c r="M2447" s="3">
        <v>2.1012</v>
      </c>
      <c r="N2447" s="3">
        <v>0</v>
      </c>
      <c r="O2447" s="3">
        <v>63.577118611800003</v>
      </c>
      <c r="P2447" s="3">
        <v>81.555000000000007</v>
      </c>
      <c r="Q2447" s="3">
        <v>6.5076000000000001</v>
      </c>
      <c r="R2447" s="3">
        <v>39.374597300233098</v>
      </c>
      <c r="S2447" s="3">
        <v>24.202521311566901</v>
      </c>
      <c r="T2447" s="3">
        <v>82.956878850102697</v>
      </c>
      <c r="U2447" s="3">
        <v>98.144712430426694</v>
      </c>
      <c r="V2447" s="3">
        <v>79.284984678243106</v>
      </c>
      <c r="W2447" s="3">
        <v>83.567386292181894</v>
      </c>
      <c r="X2447" s="3">
        <v>72.343470483005405</v>
      </c>
      <c r="Y2447" s="3">
        <v>85.8296154663267</v>
      </c>
      <c r="Z2447" s="3">
        <v>0</v>
      </c>
      <c r="AA2447" s="3">
        <v>0</v>
      </c>
      <c r="AB2447" s="3">
        <v>0</v>
      </c>
      <c r="AC2447" s="3">
        <v>0</v>
      </c>
      <c r="AD2447" s="3">
        <v>0</v>
      </c>
      <c r="AE2447" s="3">
        <v>63.023303773974</v>
      </c>
      <c r="AF2447" s="3">
        <v>0</v>
      </c>
      <c r="AG2447" s="3">
        <v>0</v>
      </c>
      <c r="AH2447" s="3">
        <v>0</v>
      </c>
      <c r="AI2447" s="3">
        <v>0</v>
      </c>
      <c r="AJ2447" s="3">
        <v>78.521986970683997</v>
      </c>
      <c r="AK2447" s="3">
        <v>6.0420493978362897</v>
      </c>
      <c r="AL2447" s="3">
        <v>0</v>
      </c>
      <c r="AM2447" s="3">
        <v>88.535031847133794</v>
      </c>
      <c r="AN2447" s="3">
        <v>63.961760782570003</v>
      </c>
      <c r="AO2447" s="3">
        <v>49.353726841878498</v>
      </c>
      <c r="AP2447" s="3">
        <v>28.566135605779898</v>
      </c>
      <c r="AQ2447" s="3">
        <v>22.661034846884899</v>
      </c>
      <c r="AR2447" s="3">
        <v>2.4754901960784301</v>
      </c>
      <c r="AS2447" s="3">
        <v>1.3143176733780799</v>
      </c>
      <c r="AT2447" s="3">
        <v>26.496442025952302</v>
      </c>
      <c r="AU2447" s="3">
        <v>35.063847603098203</v>
      </c>
      <c r="AV2447" s="3">
        <v>2.94979079497908</v>
      </c>
      <c r="AW2447" s="3">
        <v>20.158866466294501</v>
      </c>
      <c r="AX2447" s="3">
        <v>26.624605678233401</v>
      </c>
      <c r="AY2447" s="3">
        <v>17.7422745427791</v>
      </c>
      <c r="AZ2447" s="3">
        <v>3.2583561067899902</v>
      </c>
      <c r="BA2447" s="3">
        <v>25.4602510460251</v>
      </c>
      <c r="BB2447" s="3">
        <v>11.901275883706299</v>
      </c>
      <c r="BC2447" s="3">
        <v>1.3049884234897899</v>
      </c>
      <c r="BD2447" s="3">
        <v>10.558354324097399</v>
      </c>
      <c r="BE2447" s="3">
        <v>49.612889725884102</v>
      </c>
      <c r="BF2447" s="3">
        <v>6.09627916754257</v>
      </c>
      <c r="BG2447" s="3">
        <v>10.760823875578</v>
      </c>
      <c r="BH2447" s="3">
        <v>6.3206362494767703</v>
      </c>
      <c r="BI2447" s="3">
        <v>62.447698744769902</v>
      </c>
      <c r="BJ2447" s="3">
        <v>0</v>
      </c>
      <c r="BK2447" s="3">
        <v>12.902542372881401</v>
      </c>
      <c r="BL2447" s="3">
        <v>65.556951423785605</v>
      </c>
    </row>
    <row r="2448" spans="1:64" x14ac:dyDescent="0.3">
      <c r="A2448" s="3" t="s">
        <v>3003</v>
      </c>
      <c r="B2448" s="4" t="s">
        <v>75</v>
      </c>
      <c r="C2448" s="3" t="s">
        <v>191</v>
      </c>
      <c r="D2448" s="3" t="s">
        <v>2933</v>
      </c>
      <c r="E2448" s="3" t="s">
        <v>193</v>
      </c>
      <c r="F2448" s="3" t="s">
        <v>194</v>
      </c>
      <c r="G2448" s="3" t="s">
        <v>70</v>
      </c>
      <c r="H2448" s="3" t="s">
        <v>71</v>
      </c>
      <c r="I2448" s="3" t="s">
        <v>71</v>
      </c>
      <c r="J2448" s="3">
        <v>7642</v>
      </c>
      <c r="K2448" s="3">
        <v>4039</v>
      </c>
      <c r="L2448" s="3">
        <v>31.7012</v>
      </c>
      <c r="M2448" s="3">
        <v>9.5989000000000004</v>
      </c>
      <c r="N2448" s="3">
        <v>0</v>
      </c>
      <c r="O2448" s="3">
        <v>70.918636579319397</v>
      </c>
      <c r="P2448" s="3">
        <v>86.166300000000007</v>
      </c>
      <c r="Q2448" s="3">
        <v>13.538399999999999</v>
      </c>
      <c r="R2448" s="3">
        <v>41.174266521536197</v>
      </c>
      <c r="S2448" s="3">
        <v>29.7443700577832</v>
      </c>
      <c r="T2448" s="3">
        <v>93.634496919917893</v>
      </c>
      <c r="U2448" s="3">
        <v>94.681508967223294</v>
      </c>
      <c r="V2448" s="3">
        <v>85.474974463738505</v>
      </c>
      <c r="W2448" s="3">
        <v>90.547055124711804</v>
      </c>
      <c r="X2448" s="3">
        <v>95.527728085867594</v>
      </c>
      <c r="Y2448" s="3">
        <v>83.556405353728493</v>
      </c>
      <c r="Z2448" s="3">
        <v>0</v>
      </c>
      <c r="AA2448" s="3">
        <v>0</v>
      </c>
      <c r="AB2448" s="3">
        <v>0</v>
      </c>
      <c r="AC2448" s="3">
        <v>0</v>
      </c>
      <c r="AD2448" s="3">
        <v>0</v>
      </c>
      <c r="AE2448" s="3">
        <v>56.0734171994226</v>
      </c>
      <c r="AF2448" s="3">
        <v>0</v>
      </c>
      <c r="AG2448" s="3">
        <v>0</v>
      </c>
      <c r="AH2448" s="3">
        <v>0</v>
      </c>
      <c r="AI2448" s="3">
        <v>0</v>
      </c>
      <c r="AJ2448" s="3">
        <v>78.521986970683997</v>
      </c>
      <c r="AK2448" s="3">
        <v>1.69422331087977</v>
      </c>
      <c r="AL2448" s="3">
        <v>0</v>
      </c>
      <c r="AM2448" s="3">
        <v>91.412255655611702</v>
      </c>
      <c r="AN2448" s="3">
        <v>89.306358381502903</v>
      </c>
      <c r="AO2448" s="3">
        <v>27.725118483412299</v>
      </c>
      <c r="AP2448" s="3">
        <v>76.361615413115999</v>
      </c>
      <c r="AQ2448" s="3">
        <v>22.6821541710665</v>
      </c>
      <c r="AR2448" s="3">
        <v>64.5833333333333</v>
      </c>
      <c r="AS2448" s="3">
        <v>0</v>
      </c>
      <c r="AT2448" s="3">
        <v>16.1155295102553</v>
      </c>
      <c r="AU2448" s="3">
        <v>61.147163491731199</v>
      </c>
      <c r="AV2448" s="3">
        <v>2.6150627615062798</v>
      </c>
      <c r="AW2448" s="3">
        <v>2.1468441391154999E-2</v>
      </c>
      <c r="AX2448" s="3">
        <v>30.241850683491101</v>
      </c>
      <c r="AY2448" s="3">
        <v>69.098171116249702</v>
      </c>
      <c r="AZ2448" s="3">
        <v>38.427580407820102</v>
      </c>
      <c r="BA2448" s="3">
        <v>2.7196652719665302</v>
      </c>
      <c r="BB2448" s="3">
        <v>55.532315415185103</v>
      </c>
      <c r="BC2448" s="3">
        <v>8.54556935382025</v>
      </c>
      <c r="BD2448" s="3">
        <v>12.5524769101595</v>
      </c>
      <c r="BE2448" s="3">
        <v>7.57480644486294</v>
      </c>
      <c r="BF2448" s="3">
        <v>32.604582720201797</v>
      </c>
      <c r="BG2448" s="3">
        <v>3.9932744850777602</v>
      </c>
      <c r="BH2448">
        <v>6.3206362494767703</v>
      </c>
      <c r="BI2448" s="3">
        <v>31.715481171548099</v>
      </c>
      <c r="BJ2448" s="3">
        <v>0</v>
      </c>
      <c r="BK2448" s="3">
        <v>11.059322033898299</v>
      </c>
      <c r="BL2448" s="3">
        <v>81.553601340033495</v>
      </c>
    </row>
    <row r="2449" spans="1:64" x14ac:dyDescent="0.3">
      <c r="A2449" s="3" t="s">
        <v>3004</v>
      </c>
      <c r="B2449" s="4" t="s">
        <v>75</v>
      </c>
      <c r="C2449" s="3" t="s">
        <v>191</v>
      </c>
      <c r="D2449" s="3" t="s">
        <v>2933</v>
      </c>
      <c r="E2449" s="3" t="s">
        <v>193</v>
      </c>
      <c r="F2449" s="3" t="s">
        <v>194</v>
      </c>
      <c r="G2449" s="3" t="s">
        <v>70</v>
      </c>
      <c r="H2449" s="3" t="s">
        <v>71</v>
      </c>
      <c r="I2449" s="3" t="s">
        <v>71</v>
      </c>
      <c r="J2449" s="3">
        <v>5759</v>
      </c>
      <c r="K2449" s="3">
        <v>3561</v>
      </c>
      <c r="L2449" s="3">
        <v>26.658300000000001</v>
      </c>
      <c r="M2449" s="3">
        <v>6.3514999999999997</v>
      </c>
      <c r="N2449" s="3">
        <v>0</v>
      </c>
      <c r="O2449" s="3">
        <v>68.341014988745101</v>
      </c>
      <c r="P2449" s="3">
        <v>78.536000000000001</v>
      </c>
      <c r="Q2449" s="3">
        <v>13.768599999999999</v>
      </c>
      <c r="R2449" s="3">
        <v>38.449933617183198</v>
      </c>
      <c r="S2449" s="3">
        <v>29.891081371561899</v>
      </c>
      <c r="T2449" s="3">
        <v>66.283367556468207</v>
      </c>
      <c r="U2449" s="3">
        <v>98.845598845598801</v>
      </c>
      <c r="V2449" s="3">
        <v>66.864147088866204</v>
      </c>
      <c r="W2449" s="3">
        <v>83.441626493397607</v>
      </c>
      <c r="X2449" s="3">
        <v>74.454382826475893</v>
      </c>
      <c r="Y2449" s="3">
        <v>88.081580624601699</v>
      </c>
      <c r="Z2449" s="3">
        <v>0</v>
      </c>
      <c r="AA2449" s="3">
        <v>0</v>
      </c>
      <c r="AB2449" s="3">
        <v>0</v>
      </c>
      <c r="AC2449" s="3">
        <v>0</v>
      </c>
      <c r="AD2449" s="3">
        <v>0</v>
      </c>
      <c r="AE2449" s="3">
        <v>61.950917714992798</v>
      </c>
      <c r="AF2449" s="3">
        <v>0</v>
      </c>
      <c r="AG2449" s="3">
        <v>0</v>
      </c>
      <c r="AH2449" s="3">
        <v>0</v>
      </c>
      <c r="AI2449" s="3">
        <v>0</v>
      </c>
      <c r="AJ2449" s="3">
        <v>78.521986970683997</v>
      </c>
      <c r="AK2449" s="3">
        <v>10.573586446213501</v>
      </c>
      <c r="AL2449" s="3">
        <v>0</v>
      </c>
      <c r="AM2449" s="3">
        <v>88.359323522951897</v>
      </c>
      <c r="AN2449" s="3">
        <v>52.845709204090703</v>
      </c>
      <c r="AO2449" s="3">
        <v>24.946143903489901</v>
      </c>
      <c r="AP2449" s="3">
        <v>62.467580585401997</v>
      </c>
      <c r="AQ2449" s="3">
        <v>39.704329461457199</v>
      </c>
      <c r="AR2449" s="3">
        <v>0</v>
      </c>
      <c r="AS2449" s="3">
        <v>57.019015659955301</v>
      </c>
      <c r="AT2449" s="3">
        <v>21.578066136458801</v>
      </c>
      <c r="AU2449" s="3">
        <v>30.960854092526699</v>
      </c>
      <c r="AV2449" s="3">
        <v>0.167364016736402</v>
      </c>
      <c r="AW2449" s="3">
        <v>0</v>
      </c>
      <c r="AX2449" s="3">
        <v>75.604626708727693</v>
      </c>
      <c r="AY2449" s="3">
        <v>17.7422745427791</v>
      </c>
      <c r="AZ2449" s="3">
        <v>3.2583561067899902</v>
      </c>
      <c r="BA2449" s="3">
        <v>4.03765690376569</v>
      </c>
      <c r="BB2449" s="3">
        <v>11.901275883706299</v>
      </c>
      <c r="BC2449" s="3">
        <v>1.3049884234897899</v>
      </c>
      <c r="BD2449" s="3">
        <v>57.766582703610403</v>
      </c>
      <c r="BE2449" s="3">
        <v>37.685708307177201</v>
      </c>
      <c r="BF2449" s="3">
        <v>6.09627916754257</v>
      </c>
      <c r="BG2449" s="3">
        <v>0</v>
      </c>
      <c r="BH2449" s="3">
        <v>6.3206362494767703</v>
      </c>
      <c r="BI2449" s="3">
        <v>92.468619246861905</v>
      </c>
      <c r="BJ2449" s="3">
        <v>0</v>
      </c>
      <c r="BK2449" s="3">
        <v>49.661016949152497</v>
      </c>
      <c r="BL2449" s="3">
        <v>82.851758793969907</v>
      </c>
    </row>
    <row r="2450" spans="1:64" x14ac:dyDescent="0.3">
      <c r="A2450" s="3" t="s">
        <v>3005</v>
      </c>
      <c r="B2450" s="4" t="s">
        <v>75</v>
      </c>
      <c r="C2450" s="3" t="s">
        <v>191</v>
      </c>
      <c r="D2450" s="3" t="s">
        <v>2933</v>
      </c>
      <c r="E2450" s="3" t="s">
        <v>193</v>
      </c>
      <c r="F2450" s="3" t="s">
        <v>194</v>
      </c>
      <c r="G2450" s="3" t="s">
        <v>70</v>
      </c>
      <c r="H2450" s="3" t="s">
        <v>71</v>
      </c>
      <c r="I2450" s="3" t="s">
        <v>71</v>
      </c>
      <c r="J2450" s="3">
        <v>4528</v>
      </c>
      <c r="K2450" s="3">
        <v>2394</v>
      </c>
      <c r="L2450" s="3">
        <v>17.179300000000001</v>
      </c>
      <c r="M2450" s="3">
        <v>1.7669999999999999</v>
      </c>
      <c r="N2450" s="3">
        <v>0</v>
      </c>
      <c r="O2450" s="3">
        <v>62.841209110747997</v>
      </c>
      <c r="P2450" s="3">
        <v>80.2316</v>
      </c>
      <c r="Q2450" s="3">
        <v>6.0682</v>
      </c>
      <c r="R2450" s="3">
        <v>38.988249511268002</v>
      </c>
      <c r="S2450" s="3">
        <v>23.852959599479899</v>
      </c>
      <c r="T2450" s="3">
        <v>85.482546201231997</v>
      </c>
      <c r="U2450" s="3">
        <v>95.093795093795094</v>
      </c>
      <c r="V2450" s="3">
        <v>81.634320735444305</v>
      </c>
      <c r="W2450" s="3">
        <v>81.890588975057597</v>
      </c>
      <c r="X2450" s="3">
        <v>94.525939177102003</v>
      </c>
      <c r="Y2450" s="3">
        <v>93.244104525175302</v>
      </c>
      <c r="Z2450" s="3">
        <v>0</v>
      </c>
      <c r="AA2450" s="3">
        <v>0</v>
      </c>
      <c r="AB2450" s="3">
        <v>0</v>
      </c>
      <c r="AC2450" s="3">
        <v>0</v>
      </c>
      <c r="AD2450" s="3">
        <v>0</v>
      </c>
      <c r="AE2450" s="3">
        <v>53.144978346050699</v>
      </c>
      <c r="AF2450" s="3">
        <v>0</v>
      </c>
      <c r="AG2450" s="3">
        <v>0</v>
      </c>
      <c r="AH2450" s="3">
        <v>0</v>
      </c>
      <c r="AI2450" s="3">
        <v>0</v>
      </c>
      <c r="AJ2450" s="3">
        <v>78.521986970683997</v>
      </c>
      <c r="AK2450" s="3">
        <v>1.04102878138396</v>
      </c>
      <c r="AL2450" s="3">
        <v>0</v>
      </c>
      <c r="AM2450" s="3">
        <v>76.323303316494602</v>
      </c>
      <c r="AN2450" s="3">
        <v>83.214762116496203</v>
      </c>
      <c r="AO2450" s="3">
        <v>29.0176647996553</v>
      </c>
      <c r="AP2450" s="3">
        <v>14.486846980363101</v>
      </c>
      <c r="AQ2450" s="3">
        <v>34.846884899683197</v>
      </c>
      <c r="AR2450" s="3">
        <v>58.2843137254902</v>
      </c>
      <c r="AS2450" s="3">
        <v>0</v>
      </c>
      <c r="AT2450" s="3">
        <v>8.4763499372122197</v>
      </c>
      <c r="AU2450" s="3">
        <v>19.0077454469332</v>
      </c>
      <c r="AV2450" s="3">
        <v>0.35564853556485398</v>
      </c>
      <c r="AW2450" s="3">
        <v>0</v>
      </c>
      <c r="AX2450" s="3">
        <v>19.411146161934798</v>
      </c>
      <c r="AY2450" s="3">
        <v>35.085137691822602</v>
      </c>
      <c r="AZ2450" s="3">
        <v>10.258566323313</v>
      </c>
      <c r="BA2450" s="3">
        <v>0.81589958158995801</v>
      </c>
      <c r="BB2450" s="3">
        <v>59.527295544865098</v>
      </c>
      <c r="BC2450" s="3">
        <v>6.18817091138708</v>
      </c>
      <c r="BD2450" s="3">
        <v>7.1998320738874897</v>
      </c>
      <c r="BE2450" s="3">
        <v>18.372044360744901</v>
      </c>
      <c r="BF2450" s="3">
        <v>44.502837923060802</v>
      </c>
      <c r="BG2450" s="3">
        <v>10.109289617486301</v>
      </c>
      <c r="BH2450" s="3">
        <v>6.3206362494767703</v>
      </c>
      <c r="BI2450" s="3">
        <v>46.903765690376602</v>
      </c>
      <c r="BJ2450" s="3">
        <v>0</v>
      </c>
      <c r="BK2450" s="3">
        <v>22.944915254237301</v>
      </c>
      <c r="BL2450" s="3">
        <v>72.885259631490797</v>
      </c>
    </row>
    <row r="2451" spans="1:64" x14ac:dyDescent="0.3">
      <c r="A2451" s="3" t="s">
        <v>3006</v>
      </c>
      <c r="B2451" s="4" t="s">
        <v>75</v>
      </c>
      <c r="C2451" s="3" t="s">
        <v>191</v>
      </c>
      <c r="D2451" s="3" t="s">
        <v>2933</v>
      </c>
      <c r="E2451" s="3" t="s">
        <v>193</v>
      </c>
      <c r="F2451" s="3" t="s">
        <v>194</v>
      </c>
      <c r="G2451" s="3" t="s">
        <v>70</v>
      </c>
      <c r="H2451" s="3" t="s">
        <v>71</v>
      </c>
      <c r="I2451" s="3" t="s">
        <v>71</v>
      </c>
      <c r="J2451" s="3">
        <v>3603</v>
      </c>
      <c r="K2451" s="3">
        <v>2249</v>
      </c>
      <c r="L2451" s="3">
        <v>48.106299999999997</v>
      </c>
      <c r="M2451" s="3">
        <v>23.3047</v>
      </c>
      <c r="N2451" s="3">
        <v>0</v>
      </c>
      <c r="O2451" s="3">
        <v>79.783980582462306</v>
      </c>
      <c r="P2451" s="3">
        <v>98.635199999999998</v>
      </c>
      <c r="Q2451" s="3">
        <v>8.2234999999999996</v>
      </c>
      <c r="R2451" s="3">
        <v>54.092169377240602</v>
      </c>
      <c r="S2451" s="3">
        <v>25.6918112052217</v>
      </c>
      <c r="T2451" s="3">
        <v>66.960985626283403</v>
      </c>
      <c r="U2451" s="3">
        <v>98.948670377241797</v>
      </c>
      <c r="V2451" s="3">
        <v>83.901940755873298</v>
      </c>
      <c r="W2451" s="3">
        <v>85.055543911129703</v>
      </c>
      <c r="X2451" s="3">
        <v>76.887298747763893</v>
      </c>
      <c r="Y2451" s="3">
        <v>88.187805396218394</v>
      </c>
      <c r="Z2451" s="3">
        <v>0</v>
      </c>
      <c r="AA2451" s="3">
        <v>0</v>
      </c>
      <c r="AB2451" s="3">
        <v>0</v>
      </c>
      <c r="AC2451" s="3">
        <v>0</v>
      </c>
      <c r="AD2451" s="3">
        <v>0</v>
      </c>
      <c r="AE2451" s="3">
        <v>48.401732315941402</v>
      </c>
      <c r="AF2451" s="3">
        <v>57.4183976261128</v>
      </c>
      <c r="AG2451" s="3">
        <v>0</v>
      </c>
      <c r="AH2451" s="3">
        <v>0</v>
      </c>
      <c r="AI2451" s="3">
        <v>55.390334572490701</v>
      </c>
      <c r="AJ2451" s="3">
        <v>78.521986970683997</v>
      </c>
      <c r="AK2451" s="3">
        <v>34.945907328026102</v>
      </c>
      <c r="AL2451" s="3">
        <v>95.980253878702399</v>
      </c>
      <c r="AM2451" s="3">
        <v>72.545574346584701</v>
      </c>
      <c r="AN2451" s="3">
        <v>75.277901289461994</v>
      </c>
      <c r="AO2451" s="3">
        <v>38.604049978457603</v>
      </c>
      <c r="AP2451" s="3"/>
      <c r="AQ2451" s="3">
        <v>36.388595564941902</v>
      </c>
      <c r="AR2451" s="3">
        <v>31.838235294117599</v>
      </c>
      <c r="AS2451" s="3">
        <v>27.572706935123001</v>
      </c>
      <c r="AT2451" s="3">
        <v>14.169108413562199</v>
      </c>
      <c r="AU2451" s="3">
        <v>19.970692903495902</v>
      </c>
      <c r="AV2451" s="3">
        <v>2.1966527196652699</v>
      </c>
      <c r="AW2451" s="3">
        <v>22.7350794332331</v>
      </c>
      <c r="AX2451" s="3">
        <v>53.165089379600403</v>
      </c>
      <c r="AY2451" s="3">
        <v>17.7422745427791</v>
      </c>
      <c r="AZ2451" s="3">
        <v>3.2583561067899902</v>
      </c>
      <c r="BA2451" s="3">
        <v>29.4560669456067</v>
      </c>
      <c r="BB2451" s="3">
        <v>11.901275883706299</v>
      </c>
      <c r="BC2451" s="3">
        <v>1.3049884234897899</v>
      </c>
      <c r="BD2451" s="3">
        <v>23.719563392107499</v>
      </c>
      <c r="BE2451" s="3">
        <v>47.687800795145399</v>
      </c>
      <c r="BF2451" s="3">
        <v>6.09627916754257</v>
      </c>
      <c r="BG2451" s="3">
        <v>4.5397225725094597</v>
      </c>
      <c r="BH2451" s="3">
        <v>6.3206362494767703</v>
      </c>
      <c r="BI2451" s="3">
        <v>52.175732217573199</v>
      </c>
      <c r="BJ2451" s="3">
        <v>0</v>
      </c>
      <c r="BK2451" s="3">
        <v>17.521186440678001</v>
      </c>
      <c r="BL2451" s="3">
        <v>60.699329983249598</v>
      </c>
    </row>
    <row r="2452" spans="1:64" x14ac:dyDescent="0.3">
      <c r="A2452" s="3" t="s">
        <v>3007</v>
      </c>
      <c r="B2452" s="4" t="s">
        <v>75</v>
      </c>
      <c r="C2452" s="3" t="s">
        <v>191</v>
      </c>
      <c r="D2452" s="3" t="s">
        <v>2933</v>
      </c>
      <c r="E2452" s="3" t="s">
        <v>193</v>
      </c>
      <c r="F2452" s="3" t="s">
        <v>194</v>
      </c>
      <c r="G2452" s="3" t="s">
        <v>70</v>
      </c>
      <c r="H2452" s="3" t="s">
        <v>71</v>
      </c>
      <c r="I2452" s="3" t="s">
        <v>71</v>
      </c>
      <c r="J2452" s="3">
        <v>2092</v>
      </c>
      <c r="K2452" s="3">
        <v>1181</v>
      </c>
      <c r="L2452" s="3">
        <v>41.912500000000001</v>
      </c>
      <c r="M2452" s="3">
        <v>16.9054</v>
      </c>
      <c r="N2452" s="3">
        <v>0</v>
      </c>
      <c r="O2452" s="3">
        <v>76.523369778792599</v>
      </c>
      <c r="P2452" s="3">
        <v>83.043800000000005</v>
      </c>
      <c r="Q2452" s="3">
        <v>24.775099999999998</v>
      </c>
      <c r="R2452" s="3">
        <v>39.850520033847303</v>
      </c>
      <c r="S2452" s="3">
        <v>36.672849744945303</v>
      </c>
      <c r="T2452" s="3">
        <v>99.958932238193</v>
      </c>
      <c r="U2452" s="3">
        <v>95.382395382395401</v>
      </c>
      <c r="V2452" s="3">
        <v>85.086823289070495</v>
      </c>
      <c r="W2452" s="3">
        <v>80.129951792077094</v>
      </c>
      <c r="X2452" s="3">
        <v>93.345259391770995</v>
      </c>
      <c r="Y2452" s="3">
        <v>85.468451242829801</v>
      </c>
      <c r="Z2452" s="3">
        <v>0</v>
      </c>
      <c r="AA2452" s="3">
        <v>0</v>
      </c>
      <c r="AB2452" s="3">
        <v>0</v>
      </c>
      <c r="AC2452" s="3">
        <v>0</v>
      </c>
      <c r="AD2452" s="3">
        <v>0</v>
      </c>
      <c r="AE2452" s="3">
        <v>50.8970921839555</v>
      </c>
      <c r="AF2452" s="3">
        <v>0</v>
      </c>
      <c r="AG2452" s="3">
        <v>0</v>
      </c>
      <c r="AH2452" s="3">
        <v>0</v>
      </c>
      <c r="AI2452" s="3">
        <v>0</v>
      </c>
      <c r="AJ2452" s="3">
        <v>78.521986970683997</v>
      </c>
      <c r="AK2452" s="3">
        <v>6.2665850173504802</v>
      </c>
      <c r="AL2452" s="3">
        <v>0</v>
      </c>
      <c r="AM2452" s="3">
        <v>75.620470019767197</v>
      </c>
      <c r="AN2452" s="3">
        <v>94.486438417074297</v>
      </c>
      <c r="AO2452" s="3">
        <v>29.943989659629501</v>
      </c>
      <c r="AP2452" s="3"/>
      <c r="AQ2452" s="3">
        <v>39.239704329461503</v>
      </c>
      <c r="AR2452" s="3">
        <v>70.196078431372499</v>
      </c>
      <c r="AS2452" s="3">
        <v>0</v>
      </c>
      <c r="AT2452" s="3">
        <v>58.643784010045998</v>
      </c>
      <c r="AU2452" s="3">
        <v>65.543227967343498</v>
      </c>
      <c r="AV2452" s="3">
        <v>2.2384937238493698</v>
      </c>
      <c r="AW2452" s="3">
        <v>24.3452125375698</v>
      </c>
      <c r="AX2452" s="3">
        <v>60.609884332281801</v>
      </c>
      <c r="AY2452" s="3">
        <v>35.085137691822602</v>
      </c>
      <c r="AZ2452" s="3">
        <v>10.258566323313</v>
      </c>
      <c r="BA2452" s="3">
        <v>4.3096234309623398</v>
      </c>
      <c r="BB2452" s="3">
        <v>59.527295544865098</v>
      </c>
      <c r="BC2452" s="3">
        <v>6.18817091138708</v>
      </c>
      <c r="BD2452" s="3">
        <v>21.473551637279598</v>
      </c>
      <c r="BE2452" s="3">
        <v>9.1232475413266396</v>
      </c>
      <c r="BF2452" s="3">
        <v>44.502837923060802</v>
      </c>
      <c r="BG2452" s="3">
        <v>4.3505674653215598</v>
      </c>
      <c r="BH2452" s="3">
        <v>6.3206362494767703</v>
      </c>
      <c r="BI2452" s="3">
        <v>52.071129707113002</v>
      </c>
      <c r="BJ2452" s="3">
        <v>0</v>
      </c>
      <c r="BK2452" s="3">
        <v>38.495762711864401</v>
      </c>
      <c r="BL2452" s="3">
        <v>88.672529313232801</v>
      </c>
    </row>
    <row r="2453" spans="1:64" x14ac:dyDescent="0.3">
      <c r="A2453" s="3" t="s">
        <v>3008</v>
      </c>
      <c r="B2453" s="4" t="s">
        <v>75</v>
      </c>
      <c r="C2453" s="3" t="s">
        <v>191</v>
      </c>
      <c r="D2453" s="3" t="s">
        <v>2933</v>
      </c>
      <c r="E2453" s="3" t="s">
        <v>193</v>
      </c>
      <c r="F2453" s="3" t="s">
        <v>194</v>
      </c>
      <c r="G2453" s="3" t="s">
        <v>70</v>
      </c>
      <c r="H2453" s="3" t="s">
        <v>71</v>
      </c>
      <c r="I2453" s="3" t="s">
        <v>71</v>
      </c>
      <c r="J2453" s="3">
        <v>5971</v>
      </c>
      <c r="K2453" s="3">
        <v>3634</v>
      </c>
      <c r="L2453" s="3">
        <v>24.293800000000001</v>
      </c>
      <c r="M2453" s="3">
        <v>5.0143000000000004</v>
      </c>
      <c r="N2453" s="3">
        <v>0</v>
      </c>
      <c r="O2453" s="3">
        <v>66.907217812223806</v>
      </c>
      <c r="P2453" s="3">
        <v>81.017399999999995</v>
      </c>
      <c r="Q2453" s="3">
        <v>10.629799999999999</v>
      </c>
      <c r="R2453" s="3">
        <v>39.196813224622097</v>
      </c>
      <c r="S2453" s="3">
        <v>27.710404587601701</v>
      </c>
      <c r="T2453" s="3">
        <v>91.601642710472305</v>
      </c>
      <c r="U2453" s="3">
        <v>98.371469800041197</v>
      </c>
      <c r="V2453" s="3">
        <v>73.462717058222694</v>
      </c>
      <c r="W2453" s="3">
        <v>83.839865856214601</v>
      </c>
      <c r="X2453" s="3">
        <v>74.5974955277281</v>
      </c>
      <c r="Y2453" s="3">
        <v>68.684937327384702</v>
      </c>
      <c r="Z2453" s="3">
        <v>20.022624434389101</v>
      </c>
      <c r="AA2453" s="3">
        <v>0</v>
      </c>
      <c r="AB2453" s="3">
        <v>0</v>
      </c>
      <c r="AC2453" s="3">
        <v>0</v>
      </c>
      <c r="AD2453" s="3">
        <v>0</v>
      </c>
      <c r="AE2453" s="3">
        <v>51.185811507527298</v>
      </c>
      <c r="AF2453" s="3">
        <v>0</v>
      </c>
      <c r="AG2453" s="3">
        <v>0</v>
      </c>
      <c r="AH2453" s="3">
        <v>0</v>
      </c>
      <c r="AI2453" s="3">
        <v>0</v>
      </c>
      <c r="AJ2453" s="3">
        <v>78.521986970683997</v>
      </c>
      <c r="AK2453" s="3">
        <v>3.0006123698714</v>
      </c>
      <c r="AL2453" s="3">
        <v>0</v>
      </c>
      <c r="AM2453" s="3">
        <v>89.084120360202107</v>
      </c>
      <c r="AN2453" s="3">
        <v>65.251222765673603</v>
      </c>
      <c r="AO2453" s="3">
        <v>31.602757432141299</v>
      </c>
      <c r="AP2453" s="3">
        <v>62.356428306780302</v>
      </c>
      <c r="AQ2453" s="3">
        <v>39.556494192185802</v>
      </c>
      <c r="AR2453" s="3">
        <v>0</v>
      </c>
      <c r="AS2453" s="3">
        <v>28.048098434004501</v>
      </c>
      <c r="AT2453" s="3">
        <v>32.0008371703642</v>
      </c>
      <c r="AU2453" s="3">
        <v>36.633870630102599</v>
      </c>
      <c r="AV2453" s="3">
        <v>2.0920502092050199</v>
      </c>
      <c r="AW2453" s="3">
        <v>4.1434091884929201</v>
      </c>
      <c r="AX2453" s="3">
        <v>34.532071503680299</v>
      </c>
      <c r="AY2453" s="3">
        <v>17.7422745427791</v>
      </c>
      <c r="AZ2453" s="3">
        <v>3.2583561067899902</v>
      </c>
      <c r="BA2453" s="3">
        <v>18.179916317991601</v>
      </c>
      <c r="BB2453" s="3">
        <v>11.901275883706299</v>
      </c>
      <c r="BC2453" s="3">
        <v>1.3049884234897899</v>
      </c>
      <c r="BD2453" s="3">
        <v>41.099916036943704</v>
      </c>
      <c r="BE2453" s="3">
        <v>46.055660179954003</v>
      </c>
      <c r="BF2453" s="3">
        <v>6.09627916754257</v>
      </c>
      <c r="BG2453" s="3">
        <v>3.3627574611181199</v>
      </c>
      <c r="BH2453" s="3">
        <v>6.3206362494767703</v>
      </c>
      <c r="BI2453" s="3">
        <v>82.949790794979094</v>
      </c>
      <c r="BJ2453" s="3">
        <v>0</v>
      </c>
      <c r="BK2453" s="3">
        <v>10.847457627118599</v>
      </c>
      <c r="BL2453" s="3">
        <v>76.256281407035203</v>
      </c>
    </row>
    <row r="2454" spans="1:64" x14ac:dyDescent="0.3">
      <c r="A2454" s="3" t="s">
        <v>3009</v>
      </c>
      <c r="B2454" s="4" t="s">
        <v>75</v>
      </c>
      <c r="C2454" s="3" t="s">
        <v>191</v>
      </c>
      <c r="D2454" s="3" t="s">
        <v>2933</v>
      </c>
      <c r="E2454" s="3" t="s">
        <v>193</v>
      </c>
      <c r="F2454" s="3" t="s">
        <v>194</v>
      </c>
      <c r="G2454" s="3" t="s">
        <v>70</v>
      </c>
      <c r="H2454" s="3" t="s">
        <v>71</v>
      </c>
      <c r="I2454" s="3" t="s">
        <v>71</v>
      </c>
      <c r="J2454" s="3">
        <v>9422</v>
      </c>
      <c r="K2454" s="3">
        <v>4766</v>
      </c>
      <c r="L2454" s="3">
        <v>43.084299999999999</v>
      </c>
      <c r="M2454" s="3">
        <v>17.765000000000001</v>
      </c>
      <c r="N2454" s="3">
        <v>0</v>
      </c>
      <c r="O2454" s="3">
        <v>77.176276402239694</v>
      </c>
      <c r="P2454" s="3">
        <v>90.446700000000007</v>
      </c>
      <c r="Q2454" s="3">
        <v>19.8996</v>
      </c>
      <c r="R2454" s="3">
        <v>43.3349046490844</v>
      </c>
      <c r="S2454" s="3">
        <v>33.8413717531554</v>
      </c>
      <c r="T2454" s="3">
        <v>97.967145790554397</v>
      </c>
      <c r="U2454" s="3">
        <v>93.877551020408205</v>
      </c>
      <c r="V2454" s="3">
        <v>94.2390194075587</v>
      </c>
      <c r="W2454" s="3">
        <v>99.203521274365997</v>
      </c>
      <c r="X2454" s="3">
        <v>97.531305903398902</v>
      </c>
      <c r="Y2454" s="3">
        <v>80.624601657106396</v>
      </c>
      <c r="Z2454" s="3">
        <v>0</v>
      </c>
      <c r="AA2454" s="3">
        <v>0</v>
      </c>
      <c r="AB2454" s="3">
        <v>0</v>
      </c>
      <c r="AC2454" s="3">
        <v>0</v>
      </c>
      <c r="AD2454" s="3">
        <v>0</v>
      </c>
      <c r="AE2454" s="3">
        <v>59.208084141059999</v>
      </c>
      <c r="AF2454" s="3">
        <v>0</v>
      </c>
      <c r="AG2454" s="3">
        <v>0</v>
      </c>
      <c r="AH2454" s="3">
        <v>0</v>
      </c>
      <c r="AI2454" s="3">
        <v>36.524163568773197</v>
      </c>
      <c r="AJ2454" s="3">
        <v>78.521986970683997</v>
      </c>
      <c r="AK2454" s="3">
        <v>0.122473974280465</v>
      </c>
      <c r="AL2454" s="3">
        <v>0</v>
      </c>
      <c r="AM2454" s="3">
        <v>68.548209971447406</v>
      </c>
      <c r="AN2454" s="3">
        <v>89.617607825700304</v>
      </c>
      <c r="AO2454" s="3">
        <v>54.588539422662599</v>
      </c>
      <c r="AP2454" s="3">
        <v>100</v>
      </c>
      <c r="AQ2454" s="3">
        <v>50.559662090813099</v>
      </c>
      <c r="AR2454" s="3">
        <v>49.779411764705898</v>
      </c>
      <c r="AS2454" s="3">
        <v>0</v>
      </c>
      <c r="AT2454" s="3">
        <v>25.0732524068648</v>
      </c>
      <c r="AU2454" s="3">
        <v>21.415114088340001</v>
      </c>
      <c r="AV2454" s="3">
        <v>1.8410041841004201</v>
      </c>
      <c r="AW2454" s="3">
        <v>13.0957492486046</v>
      </c>
      <c r="AX2454" s="3">
        <v>42.628811777076798</v>
      </c>
      <c r="AY2454" s="3">
        <v>69.098171116249702</v>
      </c>
      <c r="AZ2454" s="3">
        <v>38.427580407820102</v>
      </c>
      <c r="BA2454" s="3">
        <v>5.8995815899581601</v>
      </c>
      <c r="BB2454" s="3">
        <v>55.532315415185103</v>
      </c>
      <c r="BC2454" s="3">
        <v>8.54556935382025</v>
      </c>
      <c r="BD2454" s="3">
        <v>45.046179680940398</v>
      </c>
      <c r="BE2454" s="3">
        <v>14.2707679430843</v>
      </c>
      <c r="BF2454" s="3">
        <v>32.604582720201797</v>
      </c>
      <c r="BG2454" s="3">
        <v>12.1899957965532</v>
      </c>
      <c r="BH2454" s="3">
        <v>6.3206362494767703</v>
      </c>
      <c r="BI2454" s="3">
        <v>19.058577405857701</v>
      </c>
      <c r="BJ2454" s="3">
        <v>0</v>
      </c>
      <c r="BK2454" s="3">
        <v>29.364406779661</v>
      </c>
      <c r="BL2454" s="3">
        <v>76.884422110552805</v>
      </c>
    </row>
    <row r="2455" spans="1:64" x14ac:dyDescent="0.3">
      <c r="A2455" s="3" t="s">
        <v>3010</v>
      </c>
      <c r="B2455" s="4" t="s">
        <v>75</v>
      </c>
      <c r="C2455" s="3" t="s">
        <v>191</v>
      </c>
      <c r="D2455" s="3" t="s">
        <v>2933</v>
      </c>
      <c r="E2455" s="3" t="s">
        <v>193</v>
      </c>
      <c r="F2455" s="3" t="s">
        <v>194</v>
      </c>
      <c r="G2455" s="3" t="s">
        <v>70</v>
      </c>
      <c r="H2455" s="3" t="s">
        <v>71</v>
      </c>
      <c r="I2455" s="3" t="s">
        <v>71</v>
      </c>
      <c r="J2455" s="3">
        <v>4425</v>
      </c>
      <c r="K2455" s="3">
        <v>2475</v>
      </c>
      <c r="L2455" s="3">
        <v>59.259300000000003</v>
      </c>
      <c r="M2455" s="3">
        <v>37.392600000000002</v>
      </c>
      <c r="N2455" s="3">
        <v>0</v>
      </c>
      <c r="O2455" s="3">
        <v>85.094039631449107</v>
      </c>
      <c r="P2455" s="3">
        <v>98.800700000000006</v>
      </c>
      <c r="Q2455" s="3">
        <v>14.7102</v>
      </c>
      <c r="R2455" s="3">
        <v>54.525740825472198</v>
      </c>
      <c r="S2455" s="3">
        <v>30.568298805977001</v>
      </c>
      <c r="T2455" s="3">
        <v>85.215605749486699</v>
      </c>
      <c r="U2455" s="3">
        <v>98.866213151927397</v>
      </c>
      <c r="V2455" s="3">
        <v>87.2522982635342</v>
      </c>
      <c r="W2455" s="3">
        <v>85.411863341018702</v>
      </c>
      <c r="X2455" s="3">
        <v>77.459749552772806</v>
      </c>
      <c r="Y2455" s="3">
        <v>77.968982366687897</v>
      </c>
      <c r="Z2455" s="3">
        <v>0</v>
      </c>
      <c r="AA2455" s="3">
        <v>0</v>
      </c>
      <c r="AB2455" s="3">
        <v>0</v>
      </c>
      <c r="AC2455" s="3">
        <v>0</v>
      </c>
      <c r="AD2455" s="3">
        <v>0</v>
      </c>
      <c r="AE2455" s="3">
        <v>40.358836873582199</v>
      </c>
      <c r="AF2455" s="3">
        <v>78.709198813056403</v>
      </c>
      <c r="AG2455" s="3">
        <v>0</v>
      </c>
      <c r="AH2455" s="3">
        <v>0</v>
      </c>
      <c r="AI2455" s="3">
        <v>64.033457249070594</v>
      </c>
      <c r="AJ2455" s="3">
        <v>78.521986970683997</v>
      </c>
      <c r="AK2455" s="3">
        <v>21.3717085119412</v>
      </c>
      <c r="AL2455" s="3">
        <v>95.345557122708001</v>
      </c>
      <c r="AM2455" s="3">
        <v>68.833735998242901</v>
      </c>
      <c r="AN2455" s="3">
        <v>61.4939973321476</v>
      </c>
      <c r="AO2455" s="3">
        <v>25.0753985351142</v>
      </c>
      <c r="AP2455" s="3">
        <v>62.356428306780302</v>
      </c>
      <c r="AQ2455" s="3">
        <v>36.7053854276663</v>
      </c>
      <c r="AR2455" s="3">
        <v>0</v>
      </c>
      <c r="AS2455" s="3">
        <v>60.206935123042499</v>
      </c>
      <c r="AT2455" s="3">
        <v>12.0343239849309</v>
      </c>
      <c r="AU2455" s="3">
        <v>44.567720326564803</v>
      </c>
      <c r="AV2455" s="3">
        <v>2.8661087866108801</v>
      </c>
      <c r="AW2455" s="3">
        <v>43.280377844568498</v>
      </c>
      <c r="AX2455" s="3">
        <v>78.990536277602502</v>
      </c>
      <c r="AY2455" s="3">
        <v>17.7422745427791</v>
      </c>
      <c r="AZ2455" s="3">
        <v>3.2583561067899902</v>
      </c>
      <c r="BA2455" s="3">
        <v>8.5146443514644297</v>
      </c>
      <c r="BB2455" s="3">
        <v>11.901275883706299</v>
      </c>
      <c r="BC2455" s="3">
        <v>1.3049884234897899</v>
      </c>
      <c r="BD2455" s="3">
        <v>5.96137699412259</v>
      </c>
      <c r="BE2455" s="3">
        <v>78.196275371416604</v>
      </c>
      <c r="BF2455" s="3">
        <v>6.09627916754257</v>
      </c>
      <c r="BG2455" s="3">
        <v>27.007145859604901</v>
      </c>
      <c r="BH2455" s="3">
        <v>6.3206362494767703</v>
      </c>
      <c r="BI2455" s="3">
        <v>58.640167364016698</v>
      </c>
      <c r="BJ2455" s="3">
        <v>0</v>
      </c>
      <c r="BK2455" s="3">
        <v>35.932203389830498</v>
      </c>
      <c r="BL2455" s="3">
        <v>71.000837520938006</v>
      </c>
    </row>
    <row r="2456" spans="1:64" x14ac:dyDescent="0.3">
      <c r="A2456" s="3" t="s">
        <v>3011</v>
      </c>
      <c r="B2456" s="4" t="s">
        <v>75</v>
      </c>
      <c r="C2456" s="3" t="s">
        <v>191</v>
      </c>
      <c r="D2456" s="3" t="s">
        <v>2933</v>
      </c>
      <c r="E2456" s="3" t="s">
        <v>193</v>
      </c>
      <c r="F2456" s="3" t="s">
        <v>194</v>
      </c>
      <c r="G2456" s="3" t="s">
        <v>70</v>
      </c>
      <c r="H2456" s="3" t="s">
        <v>71</v>
      </c>
      <c r="I2456" s="3" t="s">
        <v>71</v>
      </c>
      <c r="J2456" s="3">
        <v>4964</v>
      </c>
      <c r="K2456" s="3">
        <v>2978</v>
      </c>
      <c r="L2456" s="3">
        <v>28.0184</v>
      </c>
      <c r="M2456" s="3">
        <v>7.2111000000000001</v>
      </c>
      <c r="N2456" s="3">
        <v>0</v>
      </c>
      <c r="O2456" s="3">
        <v>69.031997380379195</v>
      </c>
      <c r="P2456" s="3">
        <v>83.664199999999994</v>
      </c>
      <c r="Q2456" s="3">
        <v>12.345700000000001</v>
      </c>
      <c r="R2456" s="3">
        <v>40.124934380766199</v>
      </c>
      <c r="S2456" s="3">
        <v>28.907062999613</v>
      </c>
      <c r="T2456" s="3">
        <v>95.0308008213552</v>
      </c>
      <c r="U2456" s="3">
        <v>94.001236858379698</v>
      </c>
      <c r="V2456" s="3">
        <v>86.843718079673096</v>
      </c>
      <c r="W2456" s="3">
        <v>92.726891636973406</v>
      </c>
      <c r="X2456" s="3">
        <v>95.813953488372107</v>
      </c>
      <c r="Y2456" s="3">
        <v>90.652220097726797</v>
      </c>
      <c r="Z2456" s="3">
        <v>0</v>
      </c>
      <c r="AA2456" s="3">
        <v>0</v>
      </c>
      <c r="AB2456" s="3">
        <v>0</v>
      </c>
      <c r="AC2456" s="3">
        <v>0</v>
      </c>
      <c r="AD2456" s="3">
        <v>0</v>
      </c>
      <c r="AE2456" s="3">
        <v>55.434110125799101</v>
      </c>
      <c r="AF2456" s="3">
        <v>0</v>
      </c>
      <c r="AG2456" s="3">
        <v>0</v>
      </c>
      <c r="AH2456" s="3">
        <v>0</v>
      </c>
      <c r="AI2456" s="3">
        <v>0</v>
      </c>
      <c r="AJ2456" s="3">
        <v>78.521986970683997</v>
      </c>
      <c r="AK2456" s="3">
        <v>0.42865890998162898</v>
      </c>
      <c r="AL2456" s="3">
        <v>0</v>
      </c>
      <c r="AM2456" s="3">
        <v>75.2031627498353</v>
      </c>
      <c r="AN2456" s="3">
        <v>80.524677634504201</v>
      </c>
      <c r="AO2456" s="3">
        <v>18.1602757432141</v>
      </c>
      <c r="AP2456" s="3">
        <v>25.0463134494257</v>
      </c>
      <c r="AQ2456" s="3">
        <v>34.192185850052802</v>
      </c>
      <c r="AR2456" s="3">
        <v>32.5490196078431</v>
      </c>
      <c r="AS2456" s="3">
        <v>12.444071588366899</v>
      </c>
      <c r="AT2456" s="3">
        <v>11.950606948514</v>
      </c>
      <c r="AU2456" s="3">
        <v>16.705045007326799</v>
      </c>
      <c r="AV2456" s="3">
        <v>1.06694560669456</v>
      </c>
      <c r="AW2456" s="3">
        <v>1.52425933877201</v>
      </c>
      <c r="AX2456" s="3">
        <v>2.43953732912723</v>
      </c>
      <c r="AY2456" s="3">
        <v>69.098171116249702</v>
      </c>
      <c r="AZ2456" s="3">
        <v>38.427580407820102</v>
      </c>
      <c r="BA2456" s="3">
        <v>18.012552301255202</v>
      </c>
      <c r="BB2456" s="3">
        <v>55.532315415185103</v>
      </c>
      <c r="BC2456" s="3">
        <v>8.54556935382025</v>
      </c>
      <c r="BD2456" s="3">
        <v>23.866498740554199</v>
      </c>
      <c r="BE2456" s="3">
        <v>87.947269303201494</v>
      </c>
      <c r="BF2456" s="3">
        <v>32.604582720201797</v>
      </c>
      <c r="BG2456" s="3">
        <v>23.875577973938601</v>
      </c>
      <c r="BH2456" s="3">
        <v>6.3206362494767703</v>
      </c>
      <c r="BI2456" s="3">
        <v>58.200836820083701</v>
      </c>
      <c r="BJ2456" s="3">
        <v>0</v>
      </c>
      <c r="BK2456" s="3">
        <v>56.483050847457598</v>
      </c>
      <c r="BL2456" s="3">
        <v>53.4757118927973</v>
      </c>
    </row>
    <row r="2457" spans="1:64" x14ac:dyDescent="0.3">
      <c r="A2457" s="3" t="s">
        <v>3012</v>
      </c>
      <c r="B2457" s="4" t="s">
        <v>75</v>
      </c>
      <c r="C2457" s="3" t="s">
        <v>191</v>
      </c>
      <c r="D2457" s="3" t="s">
        <v>2933</v>
      </c>
      <c r="E2457" s="3" t="s">
        <v>193</v>
      </c>
      <c r="F2457" s="3" t="s">
        <v>194</v>
      </c>
      <c r="G2457" s="3" t="s">
        <v>70</v>
      </c>
      <c r="H2457" s="3" t="s">
        <v>71</v>
      </c>
      <c r="I2457" s="3" t="s">
        <v>71</v>
      </c>
      <c r="J2457" s="3">
        <v>7481</v>
      </c>
      <c r="K2457" s="3">
        <v>4551</v>
      </c>
      <c r="L2457" s="3">
        <v>34.212200000000003</v>
      </c>
      <c r="M2457" s="3">
        <v>11.270300000000001</v>
      </c>
      <c r="N2457" s="3">
        <v>0</v>
      </c>
      <c r="O2457" s="3">
        <v>72.273704864779603</v>
      </c>
      <c r="P2457" s="3">
        <v>84.718800000000002</v>
      </c>
      <c r="Q2457" s="3">
        <v>16.446999999999999</v>
      </c>
      <c r="R2457" s="3">
        <v>40.560583915616498</v>
      </c>
      <c r="S2457" s="3">
        <v>31.713120949163098</v>
      </c>
      <c r="T2457" s="3">
        <v>95.420944558521597</v>
      </c>
      <c r="U2457" s="3">
        <v>97.938569367140801</v>
      </c>
      <c r="V2457" s="3">
        <v>83.043922369765099</v>
      </c>
      <c r="W2457" s="3">
        <v>83.043387130580598</v>
      </c>
      <c r="X2457" s="3">
        <v>72.128801431127002</v>
      </c>
      <c r="Y2457" s="3">
        <v>82.260463140004205</v>
      </c>
      <c r="Z2457" s="3">
        <v>5.0904977375565599</v>
      </c>
      <c r="AA2457" s="3">
        <v>0</v>
      </c>
      <c r="AB2457" s="3">
        <v>0</v>
      </c>
      <c r="AC2457" s="3">
        <v>0</v>
      </c>
      <c r="AD2457" s="3">
        <v>0</v>
      </c>
      <c r="AE2457" s="3">
        <v>54.732934625695997</v>
      </c>
      <c r="AF2457" s="3">
        <v>0</v>
      </c>
      <c r="AG2457" s="3">
        <v>0</v>
      </c>
      <c r="AH2457" s="3">
        <v>0</v>
      </c>
      <c r="AI2457" s="3">
        <v>0</v>
      </c>
      <c r="AJ2457" s="3">
        <v>78.521986970683997</v>
      </c>
      <c r="AK2457" s="3">
        <v>1.8983466013472099</v>
      </c>
      <c r="AL2457" s="3">
        <v>0</v>
      </c>
      <c r="AM2457" s="3">
        <v>100</v>
      </c>
      <c r="AN2457" s="3">
        <v>69.475322365495799</v>
      </c>
      <c r="AO2457" s="3">
        <v>35.329599310642003</v>
      </c>
      <c r="AP2457" s="3">
        <v>77.324935161170799</v>
      </c>
      <c r="AQ2457" s="3">
        <v>62.956705385427703</v>
      </c>
      <c r="AR2457" s="3">
        <v>37.230392156862699</v>
      </c>
      <c r="AS2457" s="3">
        <v>0</v>
      </c>
      <c r="AT2457" s="3">
        <v>22.478024277940602</v>
      </c>
      <c r="AU2457" s="3">
        <v>31.840066987649202</v>
      </c>
      <c r="AV2457" s="3">
        <v>1.94560669456067</v>
      </c>
      <c r="AW2457" s="3">
        <v>5.5603263203091498</v>
      </c>
      <c r="AX2457" s="3">
        <v>19.0325972660358</v>
      </c>
      <c r="AY2457" s="3">
        <v>65.398360311120499</v>
      </c>
      <c r="AZ2457" s="3">
        <v>23.691402144208499</v>
      </c>
      <c r="BA2457" s="3">
        <v>30.2301255230126</v>
      </c>
      <c r="BB2457" s="3">
        <v>45.429826396151398</v>
      </c>
      <c r="BC2457" s="3">
        <v>4.7779414860029501</v>
      </c>
      <c r="BD2457" s="3">
        <v>8.6062132661628894</v>
      </c>
      <c r="BE2457" s="3">
        <v>36.2628164888052</v>
      </c>
      <c r="BF2457" s="3">
        <v>60.290098801765801</v>
      </c>
      <c r="BG2457" s="3">
        <v>6.0949978982765902</v>
      </c>
      <c r="BH2457" s="3">
        <v>6.3206362494767703</v>
      </c>
      <c r="BI2457" s="3">
        <v>58.326359832636001</v>
      </c>
      <c r="BJ2457" s="3">
        <v>0</v>
      </c>
      <c r="BK2457" s="3">
        <v>9.0254237288135606</v>
      </c>
      <c r="BL2457" s="3">
        <v>74.015912897822403</v>
      </c>
    </row>
    <row r="2458" spans="1:64" x14ac:dyDescent="0.3">
      <c r="A2458" s="3" t="s">
        <v>3013</v>
      </c>
      <c r="B2458" s="4" t="s">
        <v>75</v>
      </c>
      <c r="C2458" s="3" t="s">
        <v>191</v>
      </c>
      <c r="D2458" s="3" t="s">
        <v>2933</v>
      </c>
      <c r="E2458" s="3" t="s">
        <v>193</v>
      </c>
      <c r="F2458" s="3" t="s">
        <v>194</v>
      </c>
      <c r="G2458" s="3" t="s">
        <v>70</v>
      </c>
      <c r="H2458" s="3" t="s">
        <v>71</v>
      </c>
      <c r="I2458" s="3" t="s">
        <v>71</v>
      </c>
      <c r="J2458" s="3">
        <v>3241</v>
      </c>
      <c r="K2458" s="3">
        <v>2011</v>
      </c>
      <c r="L2458" s="3">
        <v>30.759599999999999</v>
      </c>
      <c r="M2458" s="3">
        <v>8.6914999999999996</v>
      </c>
      <c r="N2458" s="3">
        <v>0</v>
      </c>
      <c r="O2458" s="3">
        <v>70.481884464182301</v>
      </c>
      <c r="P2458" s="3">
        <v>81.906499999999994</v>
      </c>
      <c r="Q2458" s="3">
        <v>15.4635</v>
      </c>
      <c r="R2458" s="3">
        <v>39.519951039960198</v>
      </c>
      <c r="S2458" s="3">
        <v>30.961933424222099</v>
      </c>
      <c r="T2458" s="3">
        <v>88.665297741273093</v>
      </c>
      <c r="U2458" s="3">
        <v>94.351680065965795</v>
      </c>
      <c r="V2458" s="3">
        <v>84.208375893769102</v>
      </c>
      <c r="W2458" s="3">
        <v>82.3307482708028</v>
      </c>
      <c r="X2458" s="3">
        <v>94.5974955277281</v>
      </c>
      <c r="Y2458" s="3">
        <v>81.708094327597195</v>
      </c>
      <c r="Z2458" s="3">
        <v>0</v>
      </c>
      <c r="AA2458" s="3">
        <v>0</v>
      </c>
      <c r="AB2458" s="3">
        <v>0</v>
      </c>
      <c r="AC2458" s="3">
        <v>0</v>
      </c>
      <c r="AD2458" s="3">
        <v>0</v>
      </c>
      <c r="AE2458" s="3">
        <v>53.062487110744499</v>
      </c>
      <c r="AF2458" s="3">
        <v>0</v>
      </c>
      <c r="AG2458" s="3">
        <v>0</v>
      </c>
      <c r="AH2458" s="3">
        <v>0</v>
      </c>
      <c r="AI2458" s="3">
        <v>0</v>
      </c>
      <c r="AJ2458" s="3">
        <v>78.521986970683997</v>
      </c>
      <c r="AK2458" s="3">
        <v>6.5727699530516404</v>
      </c>
      <c r="AL2458" s="3">
        <v>0</v>
      </c>
      <c r="AM2458" s="3">
        <v>77.728969909949498</v>
      </c>
      <c r="AN2458" s="3">
        <v>86.838594931080493</v>
      </c>
      <c r="AO2458" s="3">
        <v>32.076691081430397</v>
      </c>
      <c r="AP2458" s="3">
        <v>14.486846980363101</v>
      </c>
      <c r="AQ2458" s="3">
        <v>48.827877507919801</v>
      </c>
      <c r="AR2458" s="3">
        <v>49.705882352941202</v>
      </c>
      <c r="AS2458" s="3">
        <v>58.0536912751678</v>
      </c>
      <c r="AT2458" s="3">
        <v>27.9196316450398</v>
      </c>
      <c r="AU2458" s="3">
        <v>13.7115344358384</v>
      </c>
      <c r="AV2458" s="3">
        <v>1.38075313807531</v>
      </c>
      <c r="AW2458" s="3">
        <v>20.3306139974238</v>
      </c>
      <c r="AX2458" s="3">
        <v>5.1104100946372197</v>
      </c>
      <c r="AY2458" s="3">
        <v>69.098171116249702</v>
      </c>
      <c r="AZ2458" s="3">
        <v>38.427580407820102</v>
      </c>
      <c r="BA2458" s="3">
        <v>13.2635983263598</v>
      </c>
      <c r="BB2458" s="3">
        <v>55.532315415185103</v>
      </c>
      <c r="BC2458" s="3">
        <v>8.54556935382025</v>
      </c>
      <c r="BD2458" s="3">
        <v>13.1192275398825</v>
      </c>
      <c r="BE2458" s="3">
        <v>62.900188323917099</v>
      </c>
      <c r="BF2458" s="3">
        <v>32.604582720201797</v>
      </c>
      <c r="BG2458" s="3">
        <v>0</v>
      </c>
      <c r="BH2458" s="3">
        <v>6.3206362494767703</v>
      </c>
      <c r="BI2458" s="3">
        <v>55.104602510460303</v>
      </c>
      <c r="BJ2458" s="3">
        <v>0</v>
      </c>
      <c r="BK2458" s="3">
        <v>23.792372881355899</v>
      </c>
      <c r="BL2458" s="3">
        <v>65.221943048576193</v>
      </c>
    </row>
    <row r="2459" spans="1:64" x14ac:dyDescent="0.3">
      <c r="A2459" s="3" t="s">
        <v>3014</v>
      </c>
      <c r="B2459" s="4" t="s">
        <v>65</v>
      </c>
      <c r="C2459" s="3" t="s">
        <v>191</v>
      </c>
      <c r="D2459" s="3" t="s">
        <v>2933</v>
      </c>
      <c r="E2459" s="3" t="s">
        <v>193</v>
      </c>
      <c r="F2459" s="3" t="s">
        <v>194</v>
      </c>
      <c r="G2459" s="3" t="s">
        <v>70</v>
      </c>
      <c r="H2459" s="3" t="s">
        <v>71</v>
      </c>
      <c r="I2459" s="3" t="s">
        <v>71</v>
      </c>
      <c r="J2459" s="3">
        <v>3686</v>
      </c>
      <c r="K2459" s="3">
        <v>2054</v>
      </c>
      <c r="L2459" s="3">
        <v>83.825100000000006</v>
      </c>
      <c r="M2459" s="3">
        <v>72.874899999999997</v>
      </c>
      <c r="N2459" s="3">
        <v>0</v>
      </c>
      <c r="O2459" s="3">
        <v>100.109000194793</v>
      </c>
      <c r="P2459" s="3">
        <v>91.046300000000002</v>
      </c>
      <c r="Q2459" s="3">
        <v>70.307599999999994</v>
      </c>
      <c r="R2459" s="3">
        <v>43.680847329568799</v>
      </c>
      <c r="S2459" s="3">
        <v>56.4281528652239</v>
      </c>
      <c r="T2459" s="3">
        <v>92.238193018480501</v>
      </c>
      <c r="U2459" s="3">
        <v>98.227169655741093</v>
      </c>
      <c r="V2459" s="3">
        <v>85.822267620020398</v>
      </c>
      <c r="W2459" s="3">
        <v>86.103542234332394</v>
      </c>
      <c r="X2459" s="3">
        <v>75.348837209302303</v>
      </c>
      <c r="Y2459" s="3">
        <v>72.636498831527504</v>
      </c>
      <c r="Z2459" s="3">
        <v>0</v>
      </c>
      <c r="AA2459" s="3">
        <v>0</v>
      </c>
      <c r="AB2459" s="3">
        <v>0</v>
      </c>
      <c r="AC2459" s="3">
        <v>0</v>
      </c>
      <c r="AD2459" s="3">
        <v>0</v>
      </c>
      <c r="AE2459" s="3">
        <v>42.049907197360298</v>
      </c>
      <c r="AF2459" s="3">
        <v>57.4183976261128</v>
      </c>
      <c r="AG2459" s="3">
        <v>0</v>
      </c>
      <c r="AH2459" s="3">
        <v>0</v>
      </c>
      <c r="AI2459" s="3">
        <v>26.4869888475836</v>
      </c>
      <c r="AJ2459" s="3">
        <v>78.521986970683997</v>
      </c>
      <c r="AK2459" s="3">
        <v>4.5519493774239601</v>
      </c>
      <c r="AL2459" s="3">
        <v>0</v>
      </c>
      <c r="AM2459" s="3">
        <v>94.596969031407895</v>
      </c>
      <c r="AN2459" s="3">
        <v>76.2561138283682</v>
      </c>
      <c r="AO2459" s="3">
        <v>67.772511848341196</v>
      </c>
      <c r="AP2459" s="3">
        <v>78.028899592441604</v>
      </c>
      <c r="AQ2459" s="3">
        <v>82.259767687434007</v>
      </c>
      <c r="AR2459" s="3">
        <v>63.063725490196099</v>
      </c>
      <c r="AS2459" s="3">
        <v>95.777404921700196</v>
      </c>
      <c r="AT2459" s="3">
        <v>79.9497697781498</v>
      </c>
      <c r="AU2459" s="3">
        <v>76.952061963575503</v>
      </c>
      <c r="AV2459" s="3">
        <v>9.9163179916318001</v>
      </c>
      <c r="AW2459" s="3">
        <v>17.4967797337913</v>
      </c>
      <c r="AX2459" s="3">
        <v>75.057833859095695</v>
      </c>
      <c r="AY2459" s="3">
        <v>65.398360311120499</v>
      </c>
      <c r="AZ2459" s="3">
        <v>23.691402144208499</v>
      </c>
      <c r="BA2459" s="3">
        <v>85.397489539748904</v>
      </c>
      <c r="BB2459" s="3">
        <v>45.429826396151398</v>
      </c>
      <c r="BC2459" s="3">
        <v>4.7779414860029501</v>
      </c>
      <c r="BD2459" s="3">
        <v>73.425692695214096</v>
      </c>
      <c r="BE2459" s="3">
        <v>39.903745553463096</v>
      </c>
      <c r="BF2459" s="3">
        <v>60.290098801765801</v>
      </c>
      <c r="BG2459" s="3">
        <v>56.221101303068501</v>
      </c>
      <c r="BH2459" s="3">
        <v>6.3206362494767703</v>
      </c>
      <c r="BI2459" s="3">
        <v>36.443514644351502</v>
      </c>
      <c r="BJ2459" s="3">
        <v>0</v>
      </c>
      <c r="BK2459" s="3">
        <v>52.605932203389798</v>
      </c>
      <c r="BL2459" s="3">
        <v>87.248743718593005</v>
      </c>
    </row>
    <row r="2460" spans="1:64" x14ac:dyDescent="0.3">
      <c r="A2460" s="3" t="s">
        <v>3015</v>
      </c>
      <c r="B2460" s="4" t="s">
        <v>75</v>
      </c>
      <c r="C2460" s="3" t="s">
        <v>191</v>
      </c>
      <c r="D2460" s="3" t="s">
        <v>2933</v>
      </c>
      <c r="E2460" s="3" t="s">
        <v>193</v>
      </c>
      <c r="F2460" s="3" t="s">
        <v>194</v>
      </c>
      <c r="G2460" s="3" t="s">
        <v>70</v>
      </c>
      <c r="H2460" s="3" t="s">
        <v>71</v>
      </c>
      <c r="I2460" s="3" t="s">
        <v>71</v>
      </c>
      <c r="J2460" s="3">
        <v>1746</v>
      </c>
      <c r="K2460" s="3">
        <v>884</v>
      </c>
      <c r="L2460" s="3">
        <v>39.1295</v>
      </c>
      <c r="M2460" s="3">
        <v>14.756399999999999</v>
      </c>
      <c r="N2460" s="3">
        <v>0</v>
      </c>
      <c r="O2460" s="3">
        <v>75.034696838684596</v>
      </c>
      <c r="P2460" s="3">
        <v>86.062899999999999</v>
      </c>
      <c r="Q2460" s="3">
        <v>20.025099999999998</v>
      </c>
      <c r="R2460" s="3">
        <v>41.0945094461539</v>
      </c>
      <c r="S2460" s="3">
        <v>33.940187392530603</v>
      </c>
      <c r="T2460" s="3">
        <v>78.583162217659094</v>
      </c>
      <c r="U2460" s="3">
        <v>94.475365903937302</v>
      </c>
      <c r="V2460" s="3">
        <v>89.581205311542405</v>
      </c>
      <c r="W2460" s="3">
        <v>78.641794173129298</v>
      </c>
      <c r="X2460" s="3">
        <v>93.309481216457996</v>
      </c>
      <c r="Y2460" s="3">
        <v>92.840450393031702</v>
      </c>
      <c r="Z2460" s="3">
        <v>0</v>
      </c>
      <c r="AA2460" s="3">
        <v>0</v>
      </c>
      <c r="AB2460" s="3">
        <v>0</v>
      </c>
      <c r="AC2460" s="3">
        <v>0</v>
      </c>
      <c r="AD2460" s="3">
        <v>0</v>
      </c>
      <c r="AE2460" s="3">
        <v>50.793978139822599</v>
      </c>
      <c r="AF2460" s="3">
        <v>0</v>
      </c>
      <c r="AG2460" s="3">
        <v>0</v>
      </c>
      <c r="AH2460" s="3">
        <v>18.8259109311741</v>
      </c>
      <c r="AI2460" s="3">
        <v>0</v>
      </c>
      <c r="AJ2460" s="3">
        <v>78.521986970683997</v>
      </c>
      <c r="AK2460" s="3">
        <v>17.023882424984699</v>
      </c>
      <c r="AL2460" s="3">
        <v>0</v>
      </c>
      <c r="AM2460" s="3">
        <v>70.1295848890841</v>
      </c>
      <c r="AN2460" s="3">
        <v>94.108492663405997</v>
      </c>
      <c r="AO2460" s="3">
        <v>34.769495906936697</v>
      </c>
      <c r="AP2460" s="3"/>
      <c r="AQ2460" s="3">
        <v>41.689545934530102</v>
      </c>
      <c r="AR2460" s="3">
        <v>53.725490196078397</v>
      </c>
      <c r="AS2460" s="3">
        <v>45.777404921700203</v>
      </c>
      <c r="AT2460" s="3">
        <v>43.260778568438703</v>
      </c>
      <c r="AU2460" s="3">
        <v>60.791291605610198</v>
      </c>
      <c r="AV2460" s="3">
        <v>1.58995815899582</v>
      </c>
      <c r="AW2460" s="3">
        <v>8.8879347359381704</v>
      </c>
      <c r="AX2460" s="3">
        <v>31.650893796004201</v>
      </c>
      <c r="AY2460" s="3">
        <v>35.085137691822602</v>
      </c>
      <c r="AZ2460" s="3">
        <v>10.258566323313</v>
      </c>
      <c r="BA2460" s="3">
        <v>1.58995815899582</v>
      </c>
      <c r="BB2460" s="3">
        <v>59.527295544865098</v>
      </c>
      <c r="BC2460" s="3">
        <v>6.18817091138708</v>
      </c>
      <c r="BD2460" s="3">
        <v>59.193954659949597</v>
      </c>
      <c r="BE2460" s="3">
        <v>1.84138941201088</v>
      </c>
      <c r="BF2460" s="3">
        <v>44.502837923060802</v>
      </c>
      <c r="BG2460" s="3">
        <v>4.1824295922656596</v>
      </c>
      <c r="BH2460" s="3">
        <v>6.3206362494767703</v>
      </c>
      <c r="BI2460" s="3">
        <v>13.661087866108801</v>
      </c>
      <c r="BJ2460" s="3">
        <v>0</v>
      </c>
      <c r="BK2460" s="3">
        <v>34.470338983050802</v>
      </c>
      <c r="BL2460" s="3">
        <v>80.778894472361799</v>
      </c>
    </row>
    <row r="2461" spans="1:64" x14ac:dyDescent="0.3">
      <c r="A2461" s="3" t="s">
        <v>3016</v>
      </c>
      <c r="B2461" s="4" t="s">
        <v>75</v>
      </c>
      <c r="C2461" s="3" t="s">
        <v>191</v>
      </c>
      <c r="D2461" s="3" t="s">
        <v>2933</v>
      </c>
      <c r="E2461" s="3" t="s">
        <v>193</v>
      </c>
      <c r="F2461" s="3" t="s">
        <v>194</v>
      </c>
      <c r="G2461" s="3" t="s">
        <v>70</v>
      </c>
      <c r="H2461" s="3" t="s">
        <v>71</v>
      </c>
      <c r="I2461" s="3" t="s">
        <v>71</v>
      </c>
      <c r="J2461" s="3">
        <v>2915</v>
      </c>
      <c r="K2461" s="3">
        <v>1313</v>
      </c>
      <c r="L2461" s="3">
        <v>29.357600000000001</v>
      </c>
      <c r="M2461" s="3">
        <v>7.9273999999999996</v>
      </c>
      <c r="N2461" s="3">
        <v>0</v>
      </c>
      <c r="O2461" s="3">
        <v>69.672601387910106</v>
      </c>
      <c r="P2461" s="3">
        <v>97.229100000000003</v>
      </c>
      <c r="Q2461" s="3">
        <v>1.7577</v>
      </c>
      <c r="R2461" s="3">
        <v>50.801955917640399</v>
      </c>
      <c r="S2461" s="3">
        <v>18.8706454702697</v>
      </c>
      <c r="T2461" s="3">
        <v>99.671457905544102</v>
      </c>
      <c r="U2461" s="3">
        <v>93.011750154607299</v>
      </c>
      <c r="V2461" s="3">
        <v>98.651685393258404</v>
      </c>
      <c r="W2461" s="3">
        <v>99.979040033535995</v>
      </c>
      <c r="X2461" s="3">
        <v>98.318425760286203</v>
      </c>
      <c r="Y2461" s="3">
        <v>89.165073295092398</v>
      </c>
      <c r="Z2461" s="3">
        <v>0</v>
      </c>
      <c r="AA2461" s="3">
        <v>0</v>
      </c>
      <c r="AB2461" s="3">
        <v>0</v>
      </c>
      <c r="AC2461" s="3">
        <v>0</v>
      </c>
      <c r="AD2461" s="3">
        <v>35.261194029850699</v>
      </c>
      <c r="AE2461" s="3">
        <v>62.0540317591256</v>
      </c>
      <c r="AF2461" s="3">
        <v>96.439169139465903</v>
      </c>
      <c r="AG2461" s="3">
        <v>0</v>
      </c>
      <c r="AH2461" s="3">
        <v>0</v>
      </c>
      <c r="AI2461" s="3">
        <v>60.3159851301115</v>
      </c>
      <c r="AJ2461" s="3">
        <v>78.521986970683997</v>
      </c>
      <c r="AK2461" s="3">
        <v>15.227597468871201</v>
      </c>
      <c r="AL2461" s="3">
        <v>0</v>
      </c>
      <c r="AM2461" s="3">
        <v>67.4719964858335</v>
      </c>
      <c r="AN2461" s="3">
        <v>88.950644730991598</v>
      </c>
      <c r="AO2461" s="3">
        <v>24.3214131839724</v>
      </c>
      <c r="AP2461" s="3"/>
      <c r="AQ2461" s="3">
        <v>22.175290390707499</v>
      </c>
      <c r="AR2461" s="3">
        <v>19.093137254902</v>
      </c>
      <c r="AS2461" s="3">
        <v>18.7919463087248</v>
      </c>
      <c r="AT2461" s="3">
        <v>6.2578484721640804</v>
      </c>
      <c r="AU2461" s="3">
        <v>11.4716349173121</v>
      </c>
      <c r="AV2461" s="3">
        <v>0.56485355648535596</v>
      </c>
      <c r="AW2461" s="3">
        <v>0</v>
      </c>
      <c r="AX2461" s="3">
        <v>14.4689800210305</v>
      </c>
      <c r="AY2461" s="3">
        <v>17.048560016817301</v>
      </c>
      <c r="AZ2461" s="3">
        <v>1.09312591969729</v>
      </c>
      <c r="BA2461" s="3">
        <v>0.334728033472803</v>
      </c>
      <c r="BB2461" s="3">
        <v>42.229659067140801</v>
      </c>
      <c r="BC2461" s="3">
        <v>1.51547042727847</v>
      </c>
      <c r="BD2461" s="3">
        <v>57.367758186398</v>
      </c>
      <c r="BE2461" s="3">
        <v>17.367650136011701</v>
      </c>
      <c r="BF2461" s="3">
        <v>4.5616985495059899</v>
      </c>
      <c r="BG2461" s="3">
        <v>4.4766708701134901</v>
      </c>
      <c r="BH2461" s="3">
        <v>6.3206362494767703</v>
      </c>
      <c r="BI2461" s="3">
        <v>0.251046025104602</v>
      </c>
      <c r="BJ2461" s="3">
        <v>0</v>
      </c>
      <c r="BK2461" s="3">
        <v>25.381355932203402</v>
      </c>
      <c r="BL2461" s="3">
        <v>78.622278056951401</v>
      </c>
    </row>
    <row r="2462" spans="1:64" x14ac:dyDescent="0.3">
      <c r="A2462" s="3" t="s">
        <v>3017</v>
      </c>
      <c r="B2462" s="4" t="s">
        <v>75</v>
      </c>
      <c r="C2462" s="3" t="s">
        <v>191</v>
      </c>
      <c r="D2462" s="3" t="s">
        <v>2933</v>
      </c>
      <c r="E2462" s="3" t="s">
        <v>193</v>
      </c>
      <c r="F2462" s="3" t="s">
        <v>194</v>
      </c>
      <c r="G2462" s="3" t="s">
        <v>70</v>
      </c>
      <c r="H2462" s="3" t="s">
        <v>71</v>
      </c>
      <c r="I2462" s="3" t="s">
        <v>78</v>
      </c>
      <c r="J2462" s="3">
        <v>0</v>
      </c>
      <c r="K2462" s="3">
        <v>0</v>
      </c>
      <c r="L2462" s="3">
        <v>0</v>
      </c>
      <c r="M2462" s="3">
        <v>0</v>
      </c>
      <c r="N2462" s="3">
        <v>0</v>
      </c>
      <c r="O2462" s="3"/>
      <c r="P2462" s="3">
        <v>0</v>
      </c>
      <c r="Q2462" s="3">
        <v>0</v>
      </c>
      <c r="R2462" s="3"/>
      <c r="S2462" s="3"/>
      <c r="T2462" s="3"/>
      <c r="U2462" s="3"/>
      <c r="V2462" s="3">
        <v>97.303370786516894</v>
      </c>
      <c r="W2462" s="3"/>
      <c r="X2462" s="3"/>
      <c r="Y2462" s="3"/>
      <c r="Z2462" s="3">
        <v>0</v>
      </c>
      <c r="AA2462" s="3">
        <v>0</v>
      </c>
      <c r="AB2462" s="3">
        <v>0</v>
      </c>
      <c r="AC2462" s="3">
        <v>0</v>
      </c>
      <c r="AD2462" s="3">
        <v>62.313432835820898</v>
      </c>
      <c r="AE2462" s="3"/>
      <c r="AF2462" s="3">
        <v>0</v>
      </c>
      <c r="AG2462" s="3">
        <v>0</v>
      </c>
      <c r="AH2462" s="3">
        <v>0</v>
      </c>
      <c r="AI2462" s="3">
        <v>15.4275092936803</v>
      </c>
      <c r="AJ2462" s="3">
        <v>78.521986970683997</v>
      </c>
      <c r="AK2462" s="3">
        <v>100</v>
      </c>
      <c r="AL2462" s="3">
        <v>0</v>
      </c>
      <c r="AM2462" s="3">
        <v>63.2330331649462</v>
      </c>
      <c r="AN2462" s="3"/>
      <c r="AO2462" s="3"/>
      <c r="AP2462" s="3"/>
      <c r="AQ2462" s="3"/>
      <c r="AR2462" s="3"/>
      <c r="AS2462" s="3"/>
      <c r="AT2462" s="3"/>
      <c r="AU2462" s="3"/>
      <c r="AV2462" s="3"/>
      <c r="AW2462" s="3"/>
      <c r="AX2462" s="3"/>
      <c r="AY2462" s="3"/>
      <c r="AZ2462" s="3"/>
      <c r="BA2462" s="3"/>
      <c r="BB2462" s="3"/>
      <c r="BC2462" s="3"/>
      <c r="BD2462" s="3"/>
      <c r="BE2462" s="3"/>
      <c r="BF2462" s="3"/>
      <c r="BG2462" s="3"/>
      <c r="BH2462" s="3"/>
      <c r="BI2462" s="3"/>
      <c r="BJ2462" s="3"/>
      <c r="BK2462" s="3"/>
      <c r="BL2462" s="3"/>
    </row>
    <row r="2463" spans="1:64" x14ac:dyDescent="0.3">
      <c r="A2463" s="3" t="s">
        <v>3018</v>
      </c>
      <c r="B2463" s="4" t="s">
        <v>75</v>
      </c>
      <c r="C2463" s="3" t="s">
        <v>191</v>
      </c>
      <c r="D2463" s="3" t="s">
        <v>2933</v>
      </c>
      <c r="E2463" s="3" t="s">
        <v>193</v>
      </c>
      <c r="F2463" s="3" t="s">
        <v>194</v>
      </c>
      <c r="G2463" s="3" t="s">
        <v>70</v>
      </c>
      <c r="H2463" s="3" t="s">
        <v>71</v>
      </c>
      <c r="I2463" s="3" t="s">
        <v>71</v>
      </c>
      <c r="J2463" s="3">
        <v>4400</v>
      </c>
      <c r="K2463" s="3">
        <v>2444</v>
      </c>
      <c r="L2463" s="3">
        <v>37.622900000000001</v>
      </c>
      <c r="M2463" s="3">
        <v>13.658099999999999</v>
      </c>
      <c r="N2463" s="3">
        <v>0</v>
      </c>
      <c r="O2463" s="3">
        <v>74.212538708841194</v>
      </c>
      <c r="P2463" s="3">
        <v>97.642700000000005</v>
      </c>
      <c r="Q2463" s="3">
        <v>4.3524000000000003</v>
      </c>
      <c r="R2463" s="3">
        <v>51.688340741599703</v>
      </c>
      <c r="S2463" s="3">
        <v>22.524197967241498</v>
      </c>
      <c r="T2463" s="3">
        <v>99.260780287474304</v>
      </c>
      <c r="U2463" s="3">
        <v>90.661719233147807</v>
      </c>
      <c r="V2463" s="3">
        <v>85.536261491317703</v>
      </c>
      <c r="W2463" s="3">
        <v>96.478725634038994</v>
      </c>
      <c r="X2463" s="3">
        <v>98.604651162790702</v>
      </c>
      <c r="Y2463" s="3">
        <v>93.860208200552407</v>
      </c>
      <c r="Z2463" s="3">
        <v>0</v>
      </c>
      <c r="AA2463" s="3">
        <v>0</v>
      </c>
      <c r="AB2463" s="3">
        <v>0</v>
      </c>
      <c r="AC2463" s="3">
        <v>0</v>
      </c>
      <c r="AD2463" s="3">
        <v>81.902985074626898</v>
      </c>
      <c r="AE2463" s="3">
        <v>65.972365436172396</v>
      </c>
      <c r="AF2463" s="3">
        <v>0</v>
      </c>
      <c r="AG2463" s="3">
        <v>0</v>
      </c>
      <c r="AH2463" s="3">
        <v>0</v>
      </c>
      <c r="AI2463" s="3">
        <v>49.721189591078101</v>
      </c>
      <c r="AJ2463" s="3">
        <v>78.521986970683997</v>
      </c>
      <c r="AK2463" s="3">
        <v>55.052051439069203</v>
      </c>
      <c r="AL2463" s="3">
        <v>0</v>
      </c>
      <c r="AM2463" s="3">
        <v>74.061058642653194</v>
      </c>
      <c r="AN2463" s="3">
        <v>77.145397954646498</v>
      </c>
      <c r="AO2463" s="3">
        <v>33.520034467901802</v>
      </c>
      <c r="AP2463">
        <v>1.18562430529826</v>
      </c>
      <c r="AQ2463" s="3">
        <v>49.989440337909201</v>
      </c>
      <c r="AR2463" s="3">
        <v>10.661764705882399</v>
      </c>
      <c r="AS2463" s="3">
        <v>21.057046979865799</v>
      </c>
      <c r="AT2463" s="3">
        <v>4.0393470071159499</v>
      </c>
      <c r="AU2463" s="3">
        <v>18.798409043332601</v>
      </c>
      <c r="AV2463" s="3">
        <v>1.1924686192468601</v>
      </c>
      <c r="AW2463" s="3">
        <v>5.6462000858737698</v>
      </c>
      <c r="AX2463" s="3">
        <v>28.790746582544699</v>
      </c>
      <c r="AY2463" s="3">
        <v>17.048560016817301</v>
      </c>
      <c r="AZ2463" s="3">
        <v>1.09312591969729</v>
      </c>
      <c r="BA2463" s="3">
        <v>11.7364016736402</v>
      </c>
      <c r="BB2463" s="3">
        <v>42.229659067140801</v>
      </c>
      <c r="BC2463" s="3">
        <v>1.51547042727847</v>
      </c>
      <c r="BD2463" s="3">
        <v>1.3014273719563401</v>
      </c>
      <c r="BE2463" s="3">
        <v>99.330403850177902</v>
      </c>
      <c r="BF2463" s="3">
        <v>4.5616985495059899</v>
      </c>
      <c r="BG2463" s="3">
        <v>15.1113913408995</v>
      </c>
      <c r="BH2463" s="3">
        <v>6.3206362494767703</v>
      </c>
      <c r="BI2463" s="3">
        <v>42.761506276150598</v>
      </c>
      <c r="BJ2463" s="3">
        <v>0</v>
      </c>
      <c r="BK2463" s="3">
        <v>21.504237288135599</v>
      </c>
      <c r="BL2463" s="3">
        <v>43.278894472361799</v>
      </c>
    </row>
    <row r="2464" spans="1:64" x14ac:dyDescent="0.3">
      <c r="A2464" s="3" t="s">
        <v>3019</v>
      </c>
      <c r="B2464" s="4" t="s">
        <v>75</v>
      </c>
      <c r="C2464" s="3" t="s">
        <v>191</v>
      </c>
      <c r="D2464" s="3" t="s">
        <v>2933</v>
      </c>
      <c r="E2464" s="3" t="s">
        <v>193</v>
      </c>
      <c r="F2464" s="3" t="s">
        <v>194</v>
      </c>
      <c r="G2464" s="3" t="s">
        <v>70</v>
      </c>
      <c r="H2464" s="3" t="s">
        <v>71</v>
      </c>
      <c r="I2464" s="3" t="s">
        <v>71</v>
      </c>
      <c r="J2464" s="3">
        <v>6556</v>
      </c>
      <c r="K2464" s="3">
        <v>3987</v>
      </c>
      <c r="L2464" s="3">
        <v>27.306999999999999</v>
      </c>
      <c r="M2464" s="3">
        <v>6.8289999999999997</v>
      </c>
      <c r="N2464" s="3">
        <v>0</v>
      </c>
      <c r="O2464" s="3">
        <v>68.696821955980596</v>
      </c>
      <c r="P2464" s="3">
        <v>79.239000000000004</v>
      </c>
      <c r="Q2464" s="3">
        <v>14.0197</v>
      </c>
      <c r="R2464" s="3">
        <v>38.658983847278101</v>
      </c>
      <c r="S2464" s="3">
        <v>30.037838108702399</v>
      </c>
      <c r="T2464" s="3">
        <v>95.318275154004098</v>
      </c>
      <c r="U2464" s="3">
        <v>97.423211708926004</v>
      </c>
      <c r="V2464" s="3">
        <v>84.596527068437197</v>
      </c>
      <c r="W2464" s="3">
        <v>83.944665688534897</v>
      </c>
      <c r="X2464" s="3">
        <v>71.771019677996406</v>
      </c>
      <c r="Y2464" s="3">
        <v>16.0611854684512</v>
      </c>
      <c r="Z2464" s="3">
        <v>7.0135746606334797</v>
      </c>
      <c r="AA2464" s="3">
        <v>0</v>
      </c>
      <c r="AB2464" s="3">
        <v>0</v>
      </c>
      <c r="AC2464" s="3">
        <v>0</v>
      </c>
      <c r="AD2464" s="3">
        <v>0</v>
      </c>
      <c r="AE2464" s="3">
        <v>46.3600742421118</v>
      </c>
      <c r="AF2464" s="3">
        <v>0</v>
      </c>
      <c r="AG2464" s="3">
        <v>0</v>
      </c>
      <c r="AH2464" s="3">
        <v>0</v>
      </c>
      <c r="AI2464" s="3">
        <v>0</v>
      </c>
      <c r="AJ2464" s="3">
        <v>78.521986970683997</v>
      </c>
      <c r="AK2464" s="3">
        <v>2.4086548275158202</v>
      </c>
      <c r="AL2464" s="3">
        <v>0</v>
      </c>
      <c r="AM2464" s="3">
        <v>100</v>
      </c>
      <c r="AN2464" s="3">
        <v>73.543797243219203</v>
      </c>
      <c r="AO2464" s="3">
        <v>25.2908229211547</v>
      </c>
      <c r="AP2464">
        <v>100</v>
      </c>
      <c r="AQ2464" s="3">
        <v>49.440337909186901</v>
      </c>
      <c r="AR2464" s="3">
        <v>1.47058823529412</v>
      </c>
      <c r="AS2464" s="3">
        <v>54.418344519015697</v>
      </c>
      <c r="AT2464" s="3">
        <v>23.357053160318099</v>
      </c>
      <c r="AU2464" s="3">
        <v>26.439187774754</v>
      </c>
      <c r="AV2464" s="3">
        <v>0.669456066945607</v>
      </c>
      <c r="AW2464" s="3">
        <v>0</v>
      </c>
      <c r="AX2464" s="3">
        <v>14.0273396424816</v>
      </c>
      <c r="AY2464" s="3">
        <v>65.398360311120499</v>
      </c>
      <c r="AZ2464" s="3">
        <v>23.691402144208499</v>
      </c>
      <c r="BA2464" s="3">
        <v>1.5481171548117201</v>
      </c>
      <c r="BB2464" s="3">
        <v>45.429826396151398</v>
      </c>
      <c r="BC2464" s="3">
        <v>4.7779414860029501</v>
      </c>
      <c r="BD2464" s="3">
        <v>33.900083963056296</v>
      </c>
      <c r="BE2464" s="3">
        <v>15.756434400502201</v>
      </c>
      <c r="BF2464" s="3">
        <v>60.290098801765801</v>
      </c>
      <c r="BG2464" s="3">
        <v>5.2543085329970598</v>
      </c>
      <c r="BH2464" s="3">
        <v>6.3206362494767703</v>
      </c>
      <c r="BI2464" s="3">
        <v>49.5397489539749</v>
      </c>
      <c r="BJ2464" s="3">
        <v>0</v>
      </c>
      <c r="BK2464" s="3">
        <v>17.245762711864401</v>
      </c>
      <c r="BL2464" s="3">
        <v>72.319932998325001</v>
      </c>
    </row>
    <row r="2465" spans="1:64" x14ac:dyDescent="0.3">
      <c r="A2465" s="3" t="s">
        <v>3020</v>
      </c>
      <c r="B2465" s="4" t="s">
        <v>75</v>
      </c>
      <c r="C2465" s="3" t="s">
        <v>191</v>
      </c>
      <c r="D2465" s="3" t="s">
        <v>2933</v>
      </c>
      <c r="E2465" s="3" t="s">
        <v>193</v>
      </c>
      <c r="F2465" s="3" t="s">
        <v>194</v>
      </c>
      <c r="G2465" s="3" t="s">
        <v>70</v>
      </c>
      <c r="H2465" s="3" t="s">
        <v>71</v>
      </c>
      <c r="I2465" s="3" t="s">
        <v>71</v>
      </c>
      <c r="J2465" s="3">
        <v>7416</v>
      </c>
      <c r="K2465" s="3">
        <v>4395</v>
      </c>
      <c r="L2465" s="3">
        <v>29.190200000000001</v>
      </c>
      <c r="M2465" s="3">
        <v>7.7840999999999996</v>
      </c>
      <c r="N2465" s="3">
        <v>0</v>
      </c>
      <c r="O2465" s="3">
        <v>69.627832754761997</v>
      </c>
      <c r="P2465" s="3">
        <v>89.309299999999993</v>
      </c>
      <c r="Q2465" s="3">
        <v>9.6882000000000001</v>
      </c>
      <c r="R2465" s="3">
        <v>42.653871032229702</v>
      </c>
      <c r="S2465" s="3">
        <v>26.973961722532302</v>
      </c>
      <c r="T2465" s="3">
        <v>97.885010266940498</v>
      </c>
      <c r="U2465" s="3">
        <v>92.764378478664199</v>
      </c>
      <c r="V2465" s="3">
        <v>94.361593462717096</v>
      </c>
      <c r="W2465" s="3">
        <v>98.323202682875703</v>
      </c>
      <c r="X2465" s="3">
        <v>97.745974955277305</v>
      </c>
      <c r="Y2465" s="3">
        <v>91.735712768217596</v>
      </c>
      <c r="Z2465" s="3">
        <v>0</v>
      </c>
      <c r="AA2465" s="3">
        <v>0</v>
      </c>
      <c r="AB2465" s="3">
        <v>0</v>
      </c>
      <c r="AC2465" s="3">
        <v>0</v>
      </c>
      <c r="AD2465" s="3">
        <v>0</v>
      </c>
      <c r="AE2465" s="3">
        <v>59.249329758713102</v>
      </c>
      <c r="AF2465" s="3">
        <v>57.4183976261128</v>
      </c>
      <c r="AG2465" s="3">
        <v>0</v>
      </c>
      <c r="AH2465" s="3">
        <v>0</v>
      </c>
      <c r="AI2465" s="3">
        <v>0</v>
      </c>
      <c r="AJ2465" s="3">
        <v>78.521986970683997</v>
      </c>
      <c r="AK2465" s="3">
        <v>0.796080832823025</v>
      </c>
      <c r="AL2465" s="3">
        <v>0</v>
      </c>
      <c r="AM2465" s="3">
        <v>74.412475291016904</v>
      </c>
      <c r="AN2465" s="3">
        <v>89.128501556247201</v>
      </c>
      <c r="AO2465" s="3">
        <v>16.9538991813873</v>
      </c>
      <c r="AP2465" s="3">
        <v>100</v>
      </c>
      <c r="AQ2465" s="3">
        <v>22.280887011615601</v>
      </c>
      <c r="AR2465" s="3">
        <v>57.058823529411796</v>
      </c>
      <c r="AS2465" s="3">
        <v>38.310961968680097</v>
      </c>
      <c r="AT2465" s="3">
        <v>9.9832565927166197</v>
      </c>
      <c r="AU2465" s="3">
        <v>10.550554741469499</v>
      </c>
      <c r="AV2465" s="3">
        <v>0.85774058577405898</v>
      </c>
      <c r="AW2465" s="3">
        <v>0</v>
      </c>
      <c r="AX2465" s="3">
        <v>36.2986330178759</v>
      </c>
      <c r="AY2465" s="3">
        <v>17.048560016817301</v>
      </c>
      <c r="AZ2465" s="3">
        <v>1.09312591969729</v>
      </c>
      <c r="BA2465" s="3">
        <v>4.4142259414225897</v>
      </c>
      <c r="BB2465" s="3">
        <v>42.229659067140801</v>
      </c>
      <c r="BC2465" s="3">
        <v>1.51547042727847</v>
      </c>
      <c r="BD2465" s="3">
        <v>39.819479429051199</v>
      </c>
      <c r="BE2465" s="3">
        <v>89.265536723163805</v>
      </c>
      <c r="BF2465" s="3">
        <v>4.5616985495059899</v>
      </c>
      <c r="BG2465" s="3">
        <v>1.57629255989912</v>
      </c>
      <c r="BH2465" s="3">
        <v>6.3206362494767703</v>
      </c>
      <c r="BI2465" s="3">
        <v>43.870292887029301</v>
      </c>
      <c r="BJ2465" s="3">
        <v>0</v>
      </c>
      <c r="BK2465" s="3">
        <v>47.012711864406803</v>
      </c>
      <c r="BL2465" s="3">
        <v>59.359296482412098</v>
      </c>
    </row>
    <row r="2466" spans="1:64" x14ac:dyDescent="0.3">
      <c r="A2466" s="3" t="s">
        <v>3021</v>
      </c>
      <c r="B2466" s="4" t="s">
        <v>75</v>
      </c>
      <c r="C2466" s="3" t="s">
        <v>191</v>
      </c>
      <c r="D2466" s="3" t="s">
        <v>2933</v>
      </c>
      <c r="E2466" s="3" t="s">
        <v>193</v>
      </c>
      <c r="F2466" s="3" t="s">
        <v>194</v>
      </c>
      <c r="G2466" s="3" t="s">
        <v>70</v>
      </c>
      <c r="H2466" s="3" t="s">
        <v>71</v>
      </c>
      <c r="I2466" s="3" t="s">
        <v>71</v>
      </c>
      <c r="J2466" s="3">
        <v>5413</v>
      </c>
      <c r="K2466" s="3">
        <v>2878</v>
      </c>
      <c r="L2466" s="3">
        <v>70.851600000000005</v>
      </c>
      <c r="M2466" s="3">
        <v>53.629399999999997</v>
      </c>
      <c r="N2466" s="3">
        <v>0</v>
      </c>
      <c r="O2466" s="3">
        <v>91.183501614882701</v>
      </c>
      <c r="P2466" s="3">
        <v>93.279600000000002</v>
      </c>
      <c r="Q2466" s="3">
        <v>44.611800000000002</v>
      </c>
      <c r="R2466" s="3">
        <v>45.719589789303299</v>
      </c>
      <c r="S2466" s="3">
        <v>45.463911825579302</v>
      </c>
      <c r="T2466" s="3">
        <v>92.258726899384001</v>
      </c>
      <c r="U2466" s="3">
        <v>97.897340754483594</v>
      </c>
      <c r="V2466" s="3">
        <v>83.799795709908096</v>
      </c>
      <c r="W2466" s="3">
        <v>85.977782435548093</v>
      </c>
      <c r="X2466" s="3">
        <v>74.919499105545597</v>
      </c>
      <c r="Y2466" s="3">
        <v>85.468451242829801</v>
      </c>
      <c r="Z2466" s="3">
        <v>0</v>
      </c>
      <c r="AA2466" s="3">
        <v>0</v>
      </c>
      <c r="AB2466" s="3">
        <v>0</v>
      </c>
      <c r="AC2466" s="3">
        <v>0</v>
      </c>
      <c r="AD2466" s="3">
        <v>0</v>
      </c>
      <c r="AE2466" s="3">
        <v>42.709837079810299</v>
      </c>
      <c r="AF2466" s="3">
        <v>0</v>
      </c>
      <c r="AG2466" s="3">
        <v>0</v>
      </c>
      <c r="AH2466" s="3">
        <v>0</v>
      </c>
      <c r="AI2466" s="3">
        <v>60.687732342007401</v>
      </c>
      <c r="AJ2466" s="3">
        <v>78.521986970683997</v>
      </c>
      <c r="AK2466" s="3">
        <v>5.1030822616860601</v>
      </c>
      <c r="AL2466" s="3">
        <v>21.791255289139599</v>
      </c>
      <c r="AM2466" s="3">
        <v>78.893037557654296</v>
      </c>
      <c r="AN2466" s="3">
        <v>71.431747443308097</v>
      </c>
      <c r="AO2466" s="3">
        <v>38.3886255924171</v>
      </c>
      <c r="AP2466" s="3">
        <v>100</v>
      </c>
      <c r="AQ2466" s="3">
        <v>74.530095036958798</v>
      </c>
      <c r="AR2466" s="3">
        <v>65.245098039215705</v>
      </c>
      <c r="AS2466" s="3">
        <v>11.996644295302</v>
      </c>
      <c r="AT2466" s="3">
        <v>42.967768940979497</v>
      </c>
      <c r="AU2466" s="3">
        <v>61.063428930291003</v>
      </c>
      <c r="AV2466" s="3">
        <v>6.2343096234309598</v>
      </c>
      <c r="AW2466" s="3">
        <v>47.960498067840298</v>
      </c>
      <c r="AX2466" s="3">
        <v>84.963196635120894</v>
      </c>
      <c r="AY2466" s="3">
        <v>65.398360311120499</v>
      </c>
      <c r="AZ2466" s="3">
        <v>23.691402144208499</v>
      </c>
      <c r="BA2466" s="3">
        <v>34.037656903765701</v>
      </c>
      <c r="BB2466" s="3">
        <v>45.429826396151398</v>
      </c>
      <c r="BC2466" s="3">
        <v>4.7779414860029501</v>
      </c>
      <c r="BD2466" s="3">
        <v>28.799328295550001</v>
      </c>
      <c r="BE2466" s="3">
        <v>17.744297970286699</v>
      </c>
      <c r="BF2466" s="3">
        <v>60.290098801765801</v>
      </c>
      <c r="BG2466" s="3">
        <v>28.2471626733922</v>
      </c>
      <c r="BH2466" s="3">
        <v>6.3206362494767703</v>
      </c>
      <c r="BI2466" s="3">
        <v>56.527196652719702</v>
      </c>
      <c r="BJ2466" s="3">
        <v>36.929185969556599</v>
      </c>
      <c r="BK2466" s="3">
        <v>23.707627118644101</v>
      </c>
      <c r="BL2466" s="3">
        <v>75.774706867671696</v>
      </c>
    </row>
    <row r="2467" spans="1:64" x14ac:dyDescent="0.3">
      <c r="A2467" s="3" t="s">
        <v>3022</v>
      </c>
      <c r="B2467" s="4" t="s">
        <v>75</v>
      </c>
      <c r="C2467" s="3" t="s">
        <v>191</v>
      </c>
      <c r="D2467" s="3" t="s">
        <v>2933</v>
      </c>
      <c r="E2467" s="3" t="s">
        <v>193</v>
      </c>
      <c r="F2467" s="3" t="s">
        <v>194</v>
      </c>
      <c r="G2467" s="3" t="s">
        <v>70</v>
      </c>
      <c r="H2467" s="3" t="s">
        <v>71</v>
      </c>
      <c r="I2467" s="3" t="s">
        <v>71</v>
      </c>
      <c r="J2467" s="3">
        <v>7633</v>
      </c>
      <c r="K2467" s="3">
        <v>4592</v>
      </c>
      <c r="L2467" s="3">
        <v>23.247499999999999</v>
      </c>
      <c r="M2467" s="3">
        <v>4.3935000000000004</v>
      </c>
      <c r="N2467" s="3">
        <v>0</v>
      </c>
      <c r="O2467" s="3">
        <v>66.364003510336502</v>
      </c>
      <c r="P2467" s="3">
        <v>85.711299999999994</v>
      </c>
      <c r="Q2467" s="3">
        <v>7.8049999999999997</v>
      </c>
      <c r="R2467" s="3">
        <v>40.9510581746977</v>
      </c>
      <c r="S2467" s="3">
        <v>25.412945335638799</v>
      </c>
      <c r="T2467" s="3">
        <v>97.987679671457897</v>
      </c>
      <c r="U2467" s="3">
        <v>91.795506081220395</v>
      </c>
      <c r="V2467" s="3">
        <v>89.540347293156302</v>
      </c>
      <c r="W2467" s="3">
        <v>93.041291133934195</v>
      </c>
      <c r="X2467" s="3">
        <v>97.638640429338096</v>
      </c>
      <c r="Y2467" s="3">
        <v>87.7204164011047</v>
      </c>
      <c r="Z2467" s="3">
        <v>0</v>
      </c>
      <c r="AA2467" s="3">
        <v>0</v>
      </c>
      <c r="AB2467" s="3">
        <v>0</v>
      </c>
      <c r="AC2467" s="3">
        <v>0</v>
      </c>
      <c r="AD2467" s="3">
        <v>37.313432835820898</v>
      </c>
      <c r="AE2467" s="3">
        <v>57.434522581975699</v>
      </c>
      <c r="AF2467" s="3">
        <v>0</v>
      </c>
      <c r="AG2467" s="3">
        <v>0</v>
      </c>
      <c r="AH2467" s="3">
        <v>0</v>
      </c>
      <c r="AI2467" s="3">
        <v>0</v>
      </c>
      <c r="AJ2467" s="3">
        <v>78.521986970683997</v>
      </c>
      <c r="AK2467" s="3">
        <v>4.3070014288630301</v>
      </c>
      <c r="AL2467" s="3">
        <v>0</v>
      </c>
      <c r="AM2467" s="3">
        <v>65.758840325060405</v>
      </c>
      <c r="AN2467" s="3">
        <v>87.594486438417107</v>
      </c>
      <c r="AO2467" s="3">
        <v>30.697975010771199</v>
      </c>
      <c r="AP2467" s="3">
        <v>79.362726935902202</v>
      </c>
      <c r="AQ2467" s="3">
        <v>34.318901795142601</v>
      </c>
      <c r="AR2467" s="3">
        <v>32.4509803921569</v>
      </c>
      <c r="AS2467" s="3">
        <v>0.97874720357941802</v>
      </c>
      <c r="AT2467" s="3">
        <v>7.2624529091670196</v>
      </c>
      <c r="AU2467" s="3">
        <v>41.469541553276102</v>
      </c>
      <c r="AV2467" s="3">
        <v>2.8451882845188301</v>
      </c>
      <c r="AW2467" s="3">
        <v>9.4675826534993597</v>
      </c>
      <c r="AX2467" s="3">
        <v>6.9190325972660398</v>
      </c>
      <c r="AY2467" s="3">
        <v>17.048560016817301</v>
      </c>
      <c r="AZ2467" s="3">
        <v>1.09312591969729</v>
      </c>
      <c r="BA2467" s="3">
        <v>28.535564853556501</v>
      </c>
      <c r="BB2467" s="3">
        <v>42.229659067140801</v>
      </c>
      <c r="BC2467" s="3">
        <v>1.51547042727847</v>
      </c>
      <c r="BD2467" s="3">
        <v>45.759865659109998</v>
      </c>
      <c r="BE2467" s="3">
        <v>41.598660807700398</v>
      </c>
      <c r="BF2467" s="3">
        <v>4.5616985495059899</v>
      </c>
      <c r="BG2467" s="3">
        <v>4.2664985287936101</v>
      </c>
      <c r="BH2467" s="3">
        <v>6.3206362494767703</v>
      </c>
      <c r="BI2467" s="3">
        <v>21.046025104602499</v>
      </c>
      <c r="BJ2467" s="3">
        <v>0</v>
      </c>
      <c r="BK2467" s="3">
        <v>21.716101694915299</v>
      </c>
      <c r="BL2467" s="3">
        <v>71.963986599665006</v>
      </c>
    </row>
    <row r="2468" spans="1:64" x14ac:dyDescent="0.3">
      <c r="A2468" s="3" t="s">
        <v>3023</v>
      </c>
      <c r="B2468" s="4" t="s">
        <v>75</v>
      </c>
      <c r="C2468" s="3" t="s">
        <v>191</v>
      </c>
      <c r="D2468" s="3" t="s">
        <v>2933</v>
      </c>
      <c r="E2468" s="3" t="s">
        <v>193</v>
      </c>
      <c r="F2468" s="3" t="s">
        <v>194</v>
      </c>
      <c r="G2468" s="3" t="s">
        <v>70</v>
      </c>
      <c r="H2468" s="3" t="s">
        <v>71</v>
      </c>
      <c r="I2468" s="3" t="s">
        <v>71</v>
      </c>
      <c r="J2468" s="3">
        <v>6298</v>
      </c>
      <c r="K2468" s="3">
        <v>3820</v>
      </c>
      <c r="L2468" s="3">
        <v>37.016100000000002</v>
      </c>
      <c r="M2468" s="3">
        <v>13.3238</v>
      </c>
      <c r="N2468" s="3">
        <v>0</v>
      </c>
      <c r="O2468" s="3">
        <v>73.938108004813799</v>
      </c>
      <c r="P2468" s="3">
        <v>82.134</v>
      </c>
      <c r="Q2468" s="3">
        <v>20.6738</v>
      </c>
      <c r="R2468" s="3">
        <v>39.633119086009401</v>
      </c>
      <c r="S2468" s="3">
        <v>34.304988918804398</v>
      </c>
      <c r="T2468" s="3">
        <v>95.954825462012295</v>
      </c>
      <c r="U2468" s="3">
        <v>96.990311276025594</v>
      </c>
      <c r="V2468" s="3">
        <v>86.067415730337103</v>
      </c>
      <c r="W2468" s="3">
        <v>85.034583944665698</v>
      </c>
      <c r="X2468" s="3">
        <v>71.305903398926603</v>
      </c>
      <c r="Y2468" s="3">
        <v>83.046526449968098</v>
      </c>
      <c r="Z2468" s="3">
        <v>0</v>
      </c>
      <c r="AA2468" s="3">
        <v>0</v>
      </c>
      <c r="AB2468" s="3">
        <v>0</v>
      </c>
      <c r="AC2468" s="3">
        <v>0</v>
      </c>
      <c r="AD2468" s="3">
        <v>0</v>
      </c>
      <c r="AE2468" s="3">
        <v>46.855021653949301</v>
      </c>
      <c r="AF2468" s="3">
        <v>0</v>
      </c>
      <c r="AG2468" s="3">
        <v>0</v>
      </c>
      <c r="AH2468" s="3">
        <v>0</v>
      </c>
      <c r="AI2468" s="3">
        <v>0</v>
      </c>
      <c r="AJ2468" s="3">
        <v>78.521986970683997</v>
      </c>
      <c r="AK2468" s="3">
        <v>1.04102878138396</v>
      </c>
      <c r="AL2468" s="3">
        <v>0</v>
      </c>
      <c r="AM2468" s="3">
        <v>91.522073358225299</v>
      </c>
      <c r="AN2468" s="3">
        <v>79.968875055580298</v>
      </c>
      <c r="AO2468" s="3">
        <v>53.920723825937102</v>
      </c>
      <c r="AP2468" s="3">
        <v>100</v>
      </c>
      <c r="AQ2468" s="3">
        <v>29.989440337909201</v>
      </c>
      <c r="AR2468" s="3">
        <v>23.480392156862699</v>
      </c>
      <c r="AS2468" s="3">
        <v>0</v>
      </c>
      <c r="AT2468" s="3">
        <v>22.0385098367518</v>
      </c>
      <c r="AU2468" s="3">
        <v>64.4965459493406</v>
      </c>
      <c r="AV2468" s="3">
        <v>1.9037656903765701</v>
      </c>
      <c r="AW2468" s="3">
        <v>3.54229282954058</v>
      </c>
      <c r="AX2468" s="3">
        <v>10.830704521556299</v>
      </c>
      <c r="AY2468" s="3">
        <v>65.398360311120499</v>
      </c>
      <c r="AZ2468" s="3">
        <v>23.691402144208499</v>
      </c>
      <c r="BA2468" s="3">
        <v>47.343096234309598</v>
      </c>
      <c r="BB2468" s="3">
        <v>45.429826396151398</v>
      </c>
      <c r="BC2468" s="3">
        <v>4.7779414860029501</v>
      </c>
      <c r="BD2468" s="3">
        <v>11.4819479429051</v>
      </c>
      <c r="BE2468" s="3">
        <v>8.4327265118225601</v>
      </c>
      <c r="BF2468" s="3">
        <v>60.290098801765801</v>
      </c>
      <c r="BG2468" s="3">
        <v>6.15804960067255</v>
      </c>
      <c r="BH2468" s="3">
        <v>6.3206362494767703</v>
      </c>
      <c r="BI2468" s="3">
        <v>40.4602510460251</v>
      </c>
      <c r="BJ2468" s="3">
        <v>35.009927200529503</v>
      </c>
      <c r="BK2468" s="3">
        <v>19.131355932203402</v>
      </c>
      <c r="BL2468" s="3">
        <v>75.355946398659995</v>
      </c>
    </row>
    <row r="2469" spans="1:64" x14ac:dyDescent="0.3">
      <c r="A2469" s="3" t="s">
        <v>3024</v>
      </c>
      <c r="B2469" s="4" t="s">
        <v>75</v>
      </c>
      <c r="C2469" s="3" t="s">
        <v>191</v>
      </c>
      <c r="D2469" s="3" t="s">
        <v>2933</v>
      </c>
      <c r="E2469" s="3" t="s">
        <v>193</v>
      </c>
      <c r="F2469" s="3" t="s">
        <v>194</v>
      </c>
      <c r="G2469" s="3" t="s">
        <v>70</v>
      </c>
      <c r="H2469" s="3" t="s">
        <v>71</v>
      </c>
      <c r="I2469" s="3" t="s">
        <v>71</v>
      </c>
      <c r="J2469" s="3">
        <v>1474</v>
      </c>
      <c r="K2469" s="3">
        <v>1012</v>
      </c>
      <c r="L2469" s="3">
        <v>18.895199999999999</v>
      </c>
      <c r="M2469" s="3">
        <v>2.2923</v>
      </c>
      <c r="N2469" s="3">
        <v>0</v>
      </c>
      <c r="O2469" s="3">
        <v>63.880806785767099</v>
      </c>
      <c r="P2469" s="3">
        <v>83.064499999999995</v>
      </c>
      <c r="Q2469" s="3">
        <v>6.2774999999999999</v>
      </c>
      <c r="R2469" s="3">
        <v>39.854166466720201</v>
      </c>
      <c r="S2469" s="3">
        <v>24.026640319046901</v>
      </c>
      <c r="T2469" s="3">
        <v>95.379876796714598</v>
      </c>
      <c r="U2469" s="3">
        <v>92.310863739435206</v>
      </c>
      <c r="V2469" s="3">
        <v>87.088866189989801</v>
      </c>
      <c r="W2469" s="3">
        <v>89.499056801509099</v>
      </c>
      <c r="X2469" s="3">
        <v>96.171735241502702</v>
      </c>
      <c r="Y2469" s="3">
        <v>93.732738474612304</v>
      </c>
      <c r="Z2469" s="3">
        <v>0</v>
      </c>
      <c r="AA2469" s="3">
        <v>0</v>
      </c>
      <c r="AB2469" s="3">
        <v>0</v>
      </c>
      <c r="AC2469" s="3">
        <v>0</v>
      </c>
      <c r="AD2469" s="3">
        <v>0</v>
      </c>
      <c r="AE2469" s="3">
        <v>54.918539905135098</v>
      </c>
      <c r="AF2469" s="3">
        <v>0</v>
      </c>
      <c r="AG2469" s="3">
        <v>0</v>
      </c>
      <c r="AH2469" s="3">
        <v>0</v>
      </c>
      <c r="AI2469" s="3">
        <v>0</v>
      </c>
      <c r="AJ2469" s="3">
        <v>78.521986970683997</v>
      </c>
      <c r="AK2469" s="3">
        <v>5.4909165135742004</v>
      </c>
      <c r="AL2469" s="3">
        <v>0</v>
      </c>
      <c r="AM2469" s="3">
        <v>68.416428728311004</v>
      </c>
      <c r="AN2469" s="3">
        <v>88.5060026678524</v>
      </c>
      <c r="AO2469" s="3">
        <v>23.4381732012064</v>
      </c>
      <c r="AP2469" s="3">
        <v>28.306780288995899</v>
      </c>
      <c r="AQ2469" s="3">
        <v>23.822597676874299</v>
      </c>
      <c r="AR2469" s="3">
        <v>51.2009803921569</v>
      </c>
      <c r="AS2469" s="3">
        <v>67.309843400447406</v>
      </c>
      <c r="AT2469" s="3">
        <v>9.8158225198828006</v>
      </c>
      <c r="AU2469" s="3">
        <v>15.9933012350848</v>
      </c>
      <c r="AV2469" s="3">
        <v>2.4476987447698701</v>
      </c>
      <c r="AW2469" s="3">
        <v>0</v>
      </c>
      <c r="AX2469" s="3">
        <v>12.9968454258675</v>
      </c>
      <c r="AY2469" s="3">
        <v>17.048560016817301</v>
      </c>
      <c r="AZ2469" s="3">
        <v>1.09312591969729</v>
      </c>
      <c r="BA2469" s="3">
        <v>1.5690376569037701</v>
      </c>
      <c r="BB2469" s="3">
        <v>42.229659067140801</v>
      </c>
      <c r="BC2469" s="3">
        <v>1.51547042727847</v>
      </c>
      <c r="BD2469" s="3">
        <v>34.550797649034401</v>
      </c>
      <c r="BE2469" s="3">
        <v>42.3938062356141</v>
      </c>
      <c r="BF2469" s="3">
        <v>4.5616985495059899</v>
      </c>
      <c r="BG2469" s="3">
        <v>7.1248423707440098</v>
      </c>
      <c r="BH2469" s="3">
        <v>6.3206362494767703</v>
      </c>
      <c r="BI2469" s="3">
        <v>47.405857740585802</v>
      </c>
      <c r="BJ2469" s="3">
        <v>0</v>
      </c>
      <c r="BK2469" s="3">
        <v>14.427966101694899</v>
      </c>
      <c r="BL2469" s="3">
        <v>87.772194304857607</v>
      </c>
    </row>
    <row r="2470" spans="1:64" x14ac:dyDescent="0.3">
      <c r="A2470" s="3" t="s">
        <v>3025</v>
      </c>
      <c r="B2470" s="4" t="s">
        <v>75</v>
      </c>
      <c r="C2470" s="3" t="s">
        <v>191</v>
      </c>
      <c r="D2470" s="3" t="s">
        <v>2933</v>
      </c>
      <c r="E2470" s="3" t="s">
        <v>193</v>
      </c>
      <c r="F2470" s="3" t="s">
        <v>194</v>
      </c>
      <c r="G2470" s="3" t="s">
        <v>70</v>
      </c>
      <c r="H2470" s="3" t="s">
        <v>71</v>
      </c>
      <c r="I2470" s="3" t="s">
        <v>71</v>
      </c>
      <c r="J2470" s="3">
        <v>9440</v>
      </c>
      <c r="K2470" s="3">
        <v>5226</v>
      </c>
      <c r="L2470" s="3">
        <v>63.674399999999999</v>
      </c>
      <c r="M2470" s="3">
        <v>42.788899999999998</v>
      </c>
      <c r="N2470" s="3">
        <v>0</v>
      </c>
      <c r="O2470" s="3">
        <v>87.320484004668302</v>
      </c>
      <c r="P2470" s="3">
        <v>88.875100000000003</v>
      </c>
      <c r="Q2470" s="3">
        <v>43.670200000000001</v>
      </c>
      <c r="R2470" s="3">
        <v>42.4004967161449</v>
      </c>
      <c r="S2470" s="3">
        <v>44.919987288523302</v>
      </c>
      <c r="T2470" s="3">
        <v>92.340862422997901</v>
      </c>
      <c r="U2470" s="3">
        <v>97.196454339311501</v>
      </c>
      <c r="V2470" s="3">
        <v>85.209397344228805</v>
      </c>
      <c r="W2470" s="3">
        <v>86.774261161182096</v>
      </c>
      <c r="X2470" s="3">
        <v>74.203935599284407</v>
      </c>
      <c r="Y2470" s="3">
        <v>64.223496919481605</v>
      </c>
      <c r="Z2470" s="3">
        <v>0</v>
      </c>
      <c r="AA2470" s="3">
        <v>0</v>
      </c>
      <c r="AB2470" s="3">
        <v>0</v>
      </c>
      <c r="AC2470" s="3">
        <v>0</v>
      </c>
      <c r="AD2470" s="3">
        <v>0</v>
      </c>
      <c r="AE2470" s="3">
        <v>42.998556403382103</v>
      </c>
      <c r="AF2470" s="3">
        <v>0</v>
      </c>
      <c r="AG2470" s="3">
        <v>0</v>
      </c>
      <c r="AH2470" s="3">
        <v>0</v>
      </c>
      <c r="AI2470" s="3">
        <v>50</v>
      </c>
      <c r="AJ2470" s="3">
        <v>78.521986970683997</v>
      </c>
      <c r="AK2470" s="3">
        <v>3.4905082669932601</v>
      </c>
      <c r="AL2470" s="3">
        <v>0</v>
      </c>
      <c r="AM2470" s="3">
        <v>79.617834394904506</v>
      </c>
      <c r="AN2470" s="3">
        <v>83.703868385949306</v>
      </c>
      <c r="AO2470" s="3">
        <v>56.161137440758303</v>
      </c>
      <c r="AP2470" s="3">
        <v>100</v>
      </c>
      <c r="AQ2470" s="3">
        <v>67.814149947201699</v>
      </c>
      <c r="AR2470" s="3">
        <v>64.1666666666667</v>
      </c>
      <c r="AS2470" s="3">
        <v>0</v>
      </c>
      <c r="AT2470" s="3">
        <v>44.683968187526197</v>
      </c>
      <c r="AU2470" s="3">
        <v>52.773707347707798</v>
      </c>
      <c r="AV2470" s="3">
        <v>11.297071129707099</v>
      </c>
      <c r="AW2470" s="3">
        <v>9.1240875912408796</v>
      </c>
      <c r="AX2470" s="3">
        <v>69.106203995793905</v>
      </c>
      <c r="AY2470" s="3">
        <v>65.398360311120499</v>
      </c>
      <c r="AZ2470" s="3">
        <v>23.691402144208499</v>
      </c>
      <c r="BA2470" s="3">
        <v>73.054393305439305</v>
      </c>
      <c r="BB2470" s="3">
        <v>45.429826396151398</v>
      </c>
      <c r="BC2470" s="3">
        <v>4.7779414860029501</v>
      </c>
      <c r="BD2470" s="3">
        <v>17.842149454240101</v>
      </c>
      <c r="BE2470" s="3">
        <v>85.624607658505994</v>
      </c>
      <c r="BF2470" s="3">
        <v>60.290098801765801</v>
      </c>
      <c r="BG2470" s="3">
        <v>28.877679697351802</v>
      </c>
      <c r="BH2470" s="3">
        <v>6.3206362494767703</v>
      </c>
      <c r="BI2470" s="3">
        <v>39.225941422594097</v>
      </c>
      <c r="BJ2470" s="3">
        <v>0</v>
      </c>
      <c r="BK2470" s="3">
        <v>38.8983050847458</v>
      </c>
      <c r="BL2470" s="3">
        <v>67.001675041876098</v>
      </c>
    </row>
    <row r="2471" spans="1:64" x14ac:dyDescent="0.3">
      <c r="A2471" s="3" t="s">
        <v>3026</v>
      </c>
      <c r="B2471" s="4" t="s">
        <v>75</v>
      </c>
      <c r="C2471" s="3" t="s">
        <v>191</v>
      </c>
      <c r="D2471" s="3" t="s">
        <v>2933</v>
      </c>
      <c r="E2471" s="3" t="s">
        <v>193</v>
      </c>
      <c r="F2471" s="3" t="s">
        <v>194</v>
      </c>
      <c r="G2471" s="3" t="s">
        <v>70</v>
      </c>
      <c r="H2471" s="3" t="s">
        <v>71</v>
      </c>
      <c r="I2471" s="3" t="s">
        <v>78</v>
      </c>
      <c r="J2471" s="3">
        <v>71</v>
      </c>
      <c r="K2471" s="3">
        <v>54</v>
      </c>
      <c r="L2471" s="3">
        <v>0</v>
      </c>
      <c r="M2471" s="3">
        <v>0</v>
      </c>
      <c r="N2471" s="3">
        <v>0</v>
      </c>
      <c r="O2471" s="3"/>
      <c r="P2471" s="3">
        <v>0</v>
      </c>
      <c r="Q2471" s="3">
        <v>0</v>
      </c>
      <c r="R2471" s="3"/>
      <c r="S2471" s="3"/>
      <c r="T2471" s="3">
        <v>92.854209445585198</v>
      </c>
      <c r="U2471" s="3">
        <v>93.156050298907402</v>
      </c>
      <c r="V2471" s="3">
        <v>83.615934627170603</v>
      </c>
      <c r="W2471" s="3">
        <v>73.800041919932895</v>
      </c>
      <c r="X2471" s="3">
        <v>94.418604651162795</v>
      </c>
      <c r="Y2471" s="3"/>
      <c r="Z2471" s="3">
        <v>0</v>
      </c>
      <c r="AA2471" s="3">
        <v>0</v>
      </c>
      <c r="AB2471" s="3">
        <v>0</v>
      </c>
      <c r="AC2471" s="3">
        <v>0</v>
      </c>
      <c r="AD2471" s="3">
        <v>0</v>
      </c>
      <c r="AE2471" s="3">
        <v>51.474530831099202</v>
      </c>
      <c r="AF2471" s="3">
        <v>57.4183976261128</v>
      </c>
      <c r="AG2471" s="3">
        <v>0</v>
      </c>
      <c r="AH2471" s="3">
        <v>0</v>
      </c>
      <c r="AI2471" s="3">
        <v>0</v>
      </c>
      <c r="AJ2471" s="3">
        <v>78.521986970683997</v>
      </c>
      <c r="AK2471" s="3">
        <v>3.61298224127373</v>
      </c>
      <c r="AL2471" s="3">
        <v>0</v>
      </c>
      <c r="AM2471" s="3">
        <v>65.670986162969498</v>
      </c>
      <c r="AN2471" s="3"/>
      <c r="AO2471" s="3"/>
      <c r="AP2471" s="3"/>
      <c r="AQ2471" s="3"/>
      <c r="AR2471" s="3"/>
      <c r="AS2471" s="3"/>
      <c r="AT2471" s="3"/>
      <c r="AU2471" s="3"/>
      <c r="AV2471" s="3"/>
      <c r="AW2471" s="3"/>
      <c r="AX2471" s="3"/>
      <c r="AY2471" s="3"/>
      <c r="AZ2471" s="3"/>
      <c r="BA2471" s="3"/>
      <c r="BB2471" s="3"/>
      <c r="BC2471" s="3"/>
      <c r="BD2471" s="3"/>
      <c r="BE2471" s="3"/>
      <c r="BF2471" s="3"/>
      <c r="BG2471" s="3"/>
      <c r="BH2471" s="3"/>
      <c r="BI2471" s="3"/>
      <c r="BJ2471" s="3"/>
      <c r="BK2471" s="3"/>
      <c r="BL2471" s="3"/>
    </row>
    <row r="2472" spans="1:64" x14ac:dyDescent="0.3">
      <c r="A2472" s="3" t="s">
        <v>3027</v>
      </c>
      <c r="B2472" s="4" t="s">
        <v>75</v>
      </c>
      <c r="C2472" s="3" t="s">
        <v>191</v>
      </c>
      <c r="D2472" s="3" t="s">
        <v>2933</v>
      </c>
      <c r="E2472" s="3" t="s">
        <v>193</v>
      </c>
      <c r="F2472" s="3" t="s">
        <v>194</v>
      </c>
      <c r="G2472" s="3" t="s">
        <v>70</v>
      </c>
      <c r="H2472" s="3" t="s">
        <v>71</v>
      </c>
      <c r="I2472" s="3" t="s">
        <v>71</v>
      </c>
      <c r="J2472" s="3">
        <v>3142</v>
      </c>
      <c r="K2472" s="3">
        <v>1229</v>
      </c>
      <c r="L2472" s="3">
        <v>33.71</v>
      </c>
      <c r="M2472" s="3">
        <v>10.9838</v>
      </c>
      <c r="N2472" s="3">
        <v>0</v>
      </c>
      <c r="O2472" s="3">
        <v>71.973992001034105</v>
      </c>
      <c r="P2472" s="3">
        <v>89.888300000000001</v>
      </c>
      <c r="Q2472" s="3">
        <v>12.387499999999999</v>
      </c>
      <c r="R2472" s="3">
        <v>43.024487112960102</v>
      </c>
      <c r="S2472" s="3">
        <v>28.949504888073999</v>
      </c>
      <c r="T2472" s="3">
        <v>97.864476386036998</v>
      </c>
      <c r="U2472" s="3">
        <v>96.495567924139394</v>
      </c>
      <c r="V2472" s="3">
        <v>87.048008171603698</v>
      </c>
      <c r="W2472" s="3">
        <v>81.974428840913902</v>
      </c>
      <c r="X2472" s="3">
        <v>89.624329159212905</v>
      </c>
      <c r="Y2472" s="3">
        <v>79.264924580412199</v>
      </c>
      <c r="Z2472" s="3">
        <v>50.565610859728501</v>
      </c>
      <c r="AA2472" s="3">
        <v>0</v>
      </c>
      <c r="AB2472" s="3">
        <v>0</v>
      </c>
      <c r="AC2472" s="3">
        <v>0</v>
      </c>
      <c r="AD2472" s="3">
        <v>0</v>
      </c>
      <c r="AE2472" s="3">
        <v>47.4943287275727</v>
      </c>
      <c r="AF2472" s="3">
        <v>57.4183976261128</v>
      </c>
      <c r="AG2472" s="3">
        <v>0</v>
      </c>
      <c r="AH2472" s="3">
        <v>0</v>
      </c>
      <c r="AI2472" s="3">
        <v>0</v>
      </c>
      <c r="AJ2472" s="3">
        <v>78.521986970683997</v>
      </c>
      <c r="AK2472" s="3">
        <v>0.89814247805674596</v>
      </c>
      <c r="AL2472" s="3">
        <v>0</v>
      </c>
      <c r="AM2472" s="3">
        <v>86.821875686360599</v>
      </c>
      <c r="AN2472" s="3">
        <v>74.144064028457095</v>
      </c>
      <c r="AO2472" s="3">
        <v>31.430417923308902</v>
      </c>
      <c r="AQ2472" s="3">
        <v>41.942977824709601</v>
      </c>
      <c r="AR2472" s="3">
        <v>27.328431372549002</v>
      </c>
      <c r="AS2472" s="3">
        <v>33.1375838926174</v>
      </c>
      <c r="AT2472" s="3">
        <v>19.443281707827499</v>
      </c>
      <c r="AU2472" s="3">
        <v>38.203893657107002</v>
      </c>
      <c r="AV2472" s="3">
        <v>1.2133891213389101</v>
      </c>
      <c r="AW2472" s="3">
        <v>0</v>
      </c>
      <c r="AX2472" s="3">
        <v>74.405888538380694</v>
      </c>
      <c r="AY2472" s="3">
        <v>35.085137691822602</v>
      </c>
      <c r="AZ2472" s="3">
        <v>10.258566323313</v>
      </c>
      <c r="BA2472" s="3">
        <v>2.2594142259414198</v>
      </c>
      <c r="BB2472" s="3">
        <v>59.527295544865098</v>
      </c>
      <c r="BC2472" s="3">
        <v>6.18817091138708</v>
      </c>
      <c r="BD2472" s="3">
        <v>14.420654911838801</v>
      </c>
      <c r="BE2472" s="3">
        <v>15.965683197321599</v>
      </c>
      <c r="BF2472" s="3">
        <v>44.502837923060802</v>
      </c>
      <c r="BG2472" s="3">
        <v>0</v>
      </c>
      <c r="BH2472" s="3">
        <v>6.3206362494767703</v>
      </c>
      <c r="BI2472" s="3">
        <v>51.694560669456102</v>
      </c>
      <c r="BJ2472" s="3">
        <v>0</v>
      </c>
      <c r="BK2472" s="3">
        <v>21.906779661016898</v>
      </c>
      <c r="BL2472" s="3">
        <v>68.9070351758794</v>
      </c>
    </row>
    <row r="2473" spans="1:64" x14ac:dyDescent="0.3">
      <c r="A2473" s="3" t="s">
        <v>3028</v>
      </c>
      <c r="B2473" s="4" t="s">
        <v>65</v>
      </c>
      <c r="C2473" s="3" t="s">
        <v>191</v>
      </c>
      <c r="D2473" s="3" t="s">
        <v>2933</v>
      </c>
      <c r="E2473" s="3" t="s">
        <v>193</v>
      </c>
      <c r="F2473" s="3" t="s">
        <v>194</v>
      </c>
      <c r="G2473" s="3" t="s">
        <v>70</v>
      </c>
      <c r="H2473" s="3" t="s">
        <v>71</v>
      </c>
      <c r="I2473" s="3" t="s">
        <v>78</v>
      </c>
      <c r="J2473" s="3">
        <v>177</v>
      </c>
      <c r="K2473" s="3">
        <v>128</v>
      </c>
      <c r="L2473" s="3">
        <v>0</v>
      </c>
      <c r="M2473" s="3">
        <v>0</v>
      </c>
      <c r="N2473" s="3">
        <v>0</v>
      </c>
      <c r="O2473" s="3"/>
      <c r="P2473" s="3">
        <v>77.419399999999996</v>
      </c>
      <c r="Q2473" s="3">
        <v>0</v>
      </c>
      <c r="R2473" s="3">
        <v>38.132702548883998</v>
      </c>
      <c r="S2473" s="3"/>
      <c r="T2473" s="3">
        <v>85.687885010266896</v>
      </c>
      <c r="U2473" s="3">
        <v>93.527107812822095</v>
      </c>
      <c r="V2473" s="3">
        <v>87.538304392236995</v>
      </c>
      <c r="W2473" s="3">
        <v>71.808845105847794</v>
      </c>
      <c r="X2473" s="3">
        <v>93.416815742397105</v>
      </c>
      <c r="Y2473" s="3"/>
      <c r="Z2473" s="3">
        <v>12.89592760181</v>
      </c>
      <c r="AA2473" s="3">
        <v>0</v>
      </c>
      <c r="AB2473" s="3">
        <v>0</v>
      </c>
      <c r="AC2473" s="3">
        <v>0</v>
      </c>
      <c r="AD2473" s="3">
        <v>0</v>
      </c>
      <c r="AE2473" s="3">
        <v>49.6803464631883</v>
      </c>
      <c r="AF2473" s="3">
        <v>0</v>
      </c>
      <c r="AG2473" s="3">
        <v>0</v>
      </c>
      <c r="AH2473" s="3">
        <v>0</v>
      </c>
      <c r="AI2473" s="3">
        <v>0</v>
      </c>
      <c r="AJ2473" s="3">
        <v>78.521986970683997</v>
      </c>
      <c r="AK2473" s="3">
        <v>22.0044907123903</v>
      </c>
      <c r="AL2473" s="3">
        <v>0</v>
      </c>
      <c r="AM2473" s="3">
        <v>74.412475291016904</v>
      </c>
      <c r="AN2473" s="3"/>
      <c r="AO2473" s="3"/>
      <c r="AQ2473" s="3"/>
      <c r="AR2473" s="3"/>
      <c r="AS2473" s="3"/>
      <c r="AT2473" s="3"/>
      <c r="AU2473" s="3"/>
      <c r="AV2473" s="3"/>
      <c r="AW2473" s="3"/>
      <c r="AX2473" s="3"/>
      <c r="AY2473" s="3"/>
      <c r="AZ2473" s="3"/>
      <c r="BA2473" s="3"/>
      <c r="BB2473" s="3"/>
      <c r="BC2473" s="3"/>
      <c r="BD2473" s="3"/>
      <c r="BE2473" s="3"/>
      <c r="BF2473" s="3"/>
      <c r="BG2473" s="3"/>
      <c r="BH2473" s="3"/>
      <c r="BI2473" s="3"/>
      <c r="BJ2473" s="3"/>
      <c r="BK2473" s="3"/>
      <c r="BL2473" s="3"/>
    </row>
    <row r="2474" spans="1:64" x14ac:dyDescent="0.3">
      <c r="A2474" s="3" t="s">
        <v>3029</v>
      </c>
      <c r="B2474" s="4" t="s">
        <v>65</v>
      </c>
      <c r="C2474" s="3" t="s">
        <v>191</v>
      </c>
      <c r="D2474" s="3" t="s">
        <v>2933</v>
      </c>
      <c r="E2474" s="3" t="s">
        <v>193</v>
      </c>
      <c r="F2474" s="3" t="s">
        <v>194</v>
      </c>
      <c r="G2474" s="3" t="s">
        <v>70</v>
      </c>
      <c r="H2474" s="3" t="s">
        <v>71</v>
      </c>
      <c r="I2474" s="3" t="s">
        <v>71</v>
      </c>
      <c r="J2474" s="3">
        <v>4968</v>
      </c>
      <c r="K2474" s="3">
        <v>2833</v>
      </c>
      <c r="L2474" s="3">
        <v>72.755799999999994</v>
      </c>
      <c r="M2474" s="3">
        <v>56.351500000000001</v>
      </c>
      <c r="N2474" s="3">
        <v>0</v>
      </c>
      <c r="O2474" s="3">
        <v>92.249087563657795</v>
      </c>
      <c r="P2474" s="3">
        <v>68.899900000000002</v>
      </c>
      <c r="Q2474" s="3">
        <v>70.077399999999997</v>
      </c>
      <c r="R2474" s="3">
        <v>35.953909025483199</v>
      </c>
      <c r="S2474">
        <v>56.295178538174603</v>
      </c>
      <c r="T2474">
        <v>92.751540041067798</v>
      </c>
      <c r="U2474">
        <v>97.031539888682701</v>
      </c>
      <c r="V2474" s="3">
        <v>87.865168539325893</v>
      </c>
      <c r="W2474">
        <v>83.525466359253798</v>
      </c>
      <c r="X2474">
        <v>73.023255813953497</v>
      </c>
      <c r="Y2474">
        <v>12.2795835988953</v>
      </c>
      <c r="Z2474" s="3">
        <v>0</v>
      </c>
      <c r="AA2474" s="3">
        <v>0</v>
      </c>
      <c r="AB2474" s="3">
        <v>0</v>
      </c>
      <c r="AC2474" s="3">
        <v>0</v>
      </c>
      <c r="AD2474" s="3">
        <v>0</v>
      </c>
      <c r="AE2474">
        <v>43.988451227057098</v>
      </c>
      <c r="AF2474" s="3">
        <v>0</v>
      </c>
      <c r="AG2474" s="3">
        <v>0</v>
      </c>
      <c r="AH2474" s="3">
        <v>0</v>
      </c>
      <c r="AI2474" s="3">
        <v>0</v>
      </c>
      <c r="AJ2474" s="3">
        <v>78.521986970683997</v>
      </c>
      <c r="AK2474" s="3">
        <v>6.2665850173504802</v>
      </c>
      <c r="AL2474" s="3">
        <v>0</v>
      </c>
      <c r="AM2474" s="3">
        <v>67.384142323742594</v>
      </c>
      <c r="AN2474">
        <v>85.126722987994697</v>
      </c>
      <c r="AO2474">
        <v>65.575183110728105</v>
      </c>
      <c r="AP2474">
        <v>100</v>
      </c>
      <c r="AQ2474">
        <v>74.065469904962995</v>
      </c>
      <c r="AR2474">
        <v>79.950980392156893</v>
      </c>
      <c r="AS2474">
        <v>93.428411633109604</v>
      </c>
      <c r="AT2474">
        <v>75.9313520301381</v>
      </c>
      <c r="AU2474">
        <v>73.686414067406304</v>
      </c>
      <c r="AV2474">
        <v>15.4602510460251</v>
      </c>
      <c r="AW2474">
        <v>54.358093602404502</v>
      </c>
      <c r="AX2474">
        <v>62.376445846477402</v>
      </c>
      <c r="AY2474">
        <v>65.398360311120499</v>
      </c>
      <c r="AZ2474">
        <v>23.691402144208499</v>
      </c>
      <c r="BA2474">
        <v>86.631799163179906</v>
      </c>
      <c r="BB2474">
        <v>45.429826396151398</v>
      </c>
      <c r="BC2474">
        <v>4.7779414860029501</v>
      </c>
      <c r="BD2474">
        <v>43.513853904282101</v>
      </c>
      <c r="BE2474">
        <v>98.158610587989102</v>
      </c>
      <c r="BF2474">
        <v>60.290098801765801</v>
      </c>
      <c r="BG2474">
        <v>72.0050441361917</v>
      </c>
      <c r="BH2474">
        <v>6.3206362494767703</v>
      </c>
      <c r="BI2474">
        <v>19.9163179916318</v>
      </c>
      <c r="BJ2474">
        <v>0</v>
      </c>
      <c r="BK2474">
        <v>27.838983050847499</v>
      </c>
      <c r="BL2474">
        <v>55.946398659966498</v>
      </c>
    </row>
    <row r="2475" spans="1:64" x14ac:dyDescent="0.3">
      <c r="A2475" s="3" t="s">
        <v>3030</v>
      </c>
      <c r="B2475" s="4" t="s">
        <v>75</v>
      </c>
      <c r="C2475" s="3" t="s">
        <v>191</v>
      </c>
      <c r="D2475" s="3" t="s">
        <v>2933</v>
      </c>
      <c r="E2475" s="3" t="s">
        <v>193</v>
      </c>
      <c r="F2475" s="3" t="s">
        <v>194</v>
      </c>
      <c r="G2475" s="3" t="s">
        <v>70</v>
      </c>
      <c r="H2475" s="3" t="s">
        <v>71</v>
      </c>
      <c r="I2475" s="3" t="s">
        <v>71</v>
      </c>
      <c r="J2475" s="3">
        <v>7302</v>
      </c>
      <c r="K2475" s="3">
        <v>4242</v>
      </c>
      <c r="L2475" s="3">
        <v>31.512899999999998</v>
      </c>
      <c r="M2475" s="3">
        <v>9.3600999999999992</v>
      </c>
      <c r="N2475" s="3">
        <v>0</v>
      </c>
      <c r="O2475" s="3">
        <v>70.825468508551097</v>
      </c>
      <c r="P2475" s="3">
        <v>90.053799999999995</v>
      </c>
      <c r="Q2475" s="3">
        <v>10.6508</v>
      </c>
      <c r="R2475" s="3">
        <v>43.095528084321302</v>
      </c>
      <c r="S2475" s="3">
        <v>27.729940424229799</v>
      </c>
      <c r="T2475" s="3">
        <v>98.069815195071897</v>
      </c>
      <c r="U2475" s="3">
        <v>91.115233972376799</v>
      </c>
      <c r="V2475" s="3">
        <v>88.9070480081716</v>
      </c>
      <c r="W2475" s="3">
        <v>92.160972542443901</v>
      </c>
      <c r="X2475" s="3">
        <v>97.674418604651194</v>
      </c>
      <c r="Y2475" s="3">
        <v>87.083067771404302</v>
      </c>
      <c r="Z2475" s="3">
        <v>0</v>
      </c>
      <c r="AA2475" s="3">
        <v>0</v>
      </c>
      <c r="AB2475" s="3">
        <v>0</v>
      </c>
      <c r="AC2475" s="3">
        <v>0</v>
      </c>
      <c r="AD2475" s="3">
        <v>55.9701492537313</v>
      </c>
      <c r="AE2475" s="3">
        <v>58.341926170344401</v>
      </c>
      <c r="AF2475" s="3">
        <v>0</v>
      </c>
      <c r="AG2475" s="3">
        <v>0</v>
      </c>
      <c r="AH2475" s="3">
        <v>0</v>
      </c>
      <c r="AI2475" s="3">
        <v>0</v>
      </c>
      <c r="AJ2475" s="3">
        <v>78.521986970683997</v>
      </c>
      <c r="AK2475" s="3">
        <v>3.6946315574607098</v>
      </c>
      <c r="AL2475" s="3">
        <v>0</v>
      </c>
      <c r="AM2475" s="3">
        <v>87.041511091588006</v>
      </c>
      <c r="AN2475" s="3">
        <v>76.789684304135207</v>
      </c>
      <c r="AO2475" s="3">
        <v>30.396380870314498</v>
      </c>
      <c r="AP2475" s="3">
        <v>77.399036680251896</v>
      </c>
      <c r="AQ2475" s="3">
        <v>47.180570221752902</v>
      </c>
      <c r="AR2475" s="3">
        <v>35.882352941176499</v>
      </c>
      <c r="AS2475" s="3">
        <v>2.7684563758389298</v>
      </c>
      <c r="AT2475" s="3">
        <v>12.745918794474701</v>
      </c>
      <c r="AU2475" s="3">
        <v>21.142976763659199</v>
      </c>
      <c r="AV2475" s="3">
        <v>4.3933054393305397</v>
      </c>
      <c r="AW2475" s="3">
        <v>30.334907685701999</v>
      </c>
      <c r="AX2475" s="3">
        <v>5.4258675078864398</v>
      </c>
      <c r="AY2475" s="3">
        <v>17.048560016817301</v>
      </c>
      <c r="AZ2475" s="3">
        <v>1.09312591969729</v>
      </c>
      <c r="BA2475" s="3">
        <v>24.3723849372385</v>
      </c>
      <c r="BB2475" s="3">
        <v>42.229659067140801</v>
      </c>
      <c r="BC2475" s="3">
        <v>1.51547042727847</v>
      </c>
      <c r="BD2475" s="3">
        <v>35.831234256926997</v>
      </c>
      <c r="BE2475" s="3">
        <v>92.425193555137099</v>
      </c>
      <c r="BF2475" s="3">
        <v>4.5616985495059899</v>
      </c>
      <c r="BG2475" s="3">
        <v>13.472047078604501</v>
      </c>
      <c r="BH2475" s="3">
        <v>6.3206362494767703</v>
      </c>
      <c r="BI2475" s="3">
        <v>29.100418410041801</v>
      </c>
      <c r="BJ2475" s="3">
        <v>0.66181336863004603</v>
      </c>
      <c r="BK2475" s="3">
        <v>29.5127118644068</v>
      </c>
      <c r="BL2475" s="3">
        <v>68.634840871021794</v>
      </c>
    </row>
    <row r="2476" spans="1:64" x14ac:dyDescent="0.3">
      <c r="A2476" s="3" t="s">
        <v>3031</v>
      </c>
      <c r="B2476" s="4" t="s">
        <v>65</v>
      </c>
      <c r="C2476" s="3" t="s">
        <v>191</v>
      </c>
      <c r="D2476" s="3" t="s">
        <v>2933</v>
      </c>
      <c r="E2476" s="3" t="s">
        <v>193</v>
      </c>
      <c r="F2476" s="3" t="s">
        <v>194</v>
      </c>
      <c r="G2476" s="3" t="s">
        <v>70</v>
      </c>
      <c r="H2476" s="3" t="s">
        <v>71</v>
      </c>
      <c r="I2476" s="3" t="s">
        <v>71</v>
      </c>
      <c r="J2476" s="3">
        <v>5981</v>
      </c>
      <c r="K2476" s="3">
        <v>3573</v>
      </c>
      <c r="L2476" s="3">
        <v>73.53</v>
      </c>
      <c r="M2476" s="3">
        <v>57.975200000000001</v>
      </c>
      <c r="N2476" s="3">
        <v>0</v>
      </c>
      <c r="O2476" s="3">
        <v>92.746981814588295</v>
      </c>
      <c r="P2476" s="3">
        <v>99.586399999999998</v>
      </c>
      <c r="Q2476" s="3">
        <v>20.464500000000001</v>
      </c>
      <c r="R2476" s="3">
        <v>58.552342568056098</v>
      </c>
      <c r="S2476" s="3">
        <v>34.194639246532198</v>
      </c>
      <c r="T2476" s="3">
        <v>90.636550308008196</v>
      </c>
      <c r="U2476" s="3">
        <v>97.711811997526297</v>
      </c>
      <c r="V2476" s="3">
        <v>92.420837589376902</v>
      </c>
      <c r="W2476" s="3">
        <v>91.951372877803394</v>
      </c>
      <c r="X2476" s="3">
        <v>77.0304114490161</v>
      </c>
      <c r="Y2476" s="3">
        <v>58.466114297854297</v>
      </c>
      <c r="Z2476" s="3">
        <v>56.900452488687797</v>
      </c>
      <c r="AA2476" s="3">
        <v>0</v>
      </c>
      <c r="AB2476" s="3">
        <v>0</v>
      </c>
      <c r="AC2476" s="3">
        <v>0</v>
      </c>
      <c r="AD2476" s="3">
        <v>0</v>
      </c>
      <c r="AE2476" s="3">
        <v>39.946380697050898</v>
      </c>
      <c r="AF2476" s="3">
        <v>94.436201780415402</v>
      </c>
      <c r="AG2476" s="3">
        <v>0</v>
      </c>
      <c r="AH2476" s="3">
        <v>0</v>
      </c>
      <c r="AI2476" s="3">
        <v>79.275092936803006</v>
      </c>
      <c r="AJ2476" s="3">
        <v>78.521986970683997</v>
      </c>
      <c r="AK2476" s="3">
        <v>20.493978362931198</v>
      </c>
      <c r="AL2476" s="3">
        <v>97.461212976022594</v>
      </c>
      <c r="AM2476" s="3">
        <v>73.775532615857699</v>
      </c>
      <c r="AN2476" s="3">
        <v>82.770120053357005</v>
      </c>
      <c r="AO2476" s="3">
        <v>50</v>
      </c>
      <c r="AP2476" s="3">
        <v>100</v>
      </c>
      <c r="AQ2476" s="3">
        <v>54.403379091869098</v>
      </c>
      <c r="AR2476" s="3">
        <v>49.142156862745097</v>
      </c>
      <c r="AS2476" s="3">
        <v>33.0536912751678</v>
      </c>
      <c r="AT2476" s="3">
        <v>19.547928003348702</v>
      </c>
      <c r="AU2476" s="3">
        <v>33.703160979694402</v>
      </c>
      <c r="AV2476" s="3">
        <v>3.2217573221757299</v>
      </c>
      <c r="AW2476" s="3">
        <v>12.9884070416488</v>
      </c>
      <c r="AX2476" s="3">
        <v>41.661409043112499</v>
      </c>
      <c r="AY2476" s="3">
        <v>65.398360311120499</v>
      </c>
      <c r="AZ2476" s="3">
        <v>23.691402144208499</v>
      </c>
      <c r="BA2476" s="3">
        <v>2.00836820083682</v>
      </c>
      <c r="BB2476" s="3">
        <v>45.429826396151398</v>
      </c>
      <c r="BC2476" s="3">
        <v>4.7779414860029501</v>
      </c>
      <c r="BD2476" s="3">
        <v>53.295549958018498</v>
      </c>
      <c r="BE2476" s="3">
        <v>0.87884494664155699</v>
      </c>
      <c r="BF2476" s="3">
        <v>60.290098801765801</v>
      </c>
      <c r="BG2476" s="3">
        <v>1.9546027742749099</v>
      </c>
      <c r="BH2476" s="3">
        <v>6.3206362494767703</v>
      </c>
      <c r="BI2476" s="3">
        <v>1.1924686192468601</v>
      </c>
      <c r="BJ2476" s="3">
        <v>0</v>
      </c>
      <c r="BK2476" s="3">
        <v>30.105932203389798</v>
      </c>
      <c r="BL2476" s="3">
        <v>93.048576214405401</v>
      </c>
    </row>
    <row r="2477" spans="1:64" x14ac:dyDescent="0.3">
      <c r="A2477" s="3" t="s">
        <v>3032</v>
      </c>
      <c r="B2477" s="4" t="s">
        <v>75</v>
      </c>
      <c r="C2477" s="3" t="s">
        <v>191</v>
      </c>
      <c r="D2477" s="3" t="s">
        <v>2933</v>
      </c>
      <c r="E2477" s="3" t="s">
        <v>193</v>
      </c>
      <c r="F2477" s="3" t="s">
        <v>194</v>
      </c>
      <c r="G2477" s="3" t="s">
        <v>70</v>
      </c>
      <c r="H2477" s="3" t="s">
        <v>71</v>
      </c>
      <c r="I2477" s="3" t="s">
        <v>71</v>
      </c>
      <c r="J2477" s="3">
        <v>1741</v>
      </c>
      <c r="K2477" s="3">
        <v>1145</v>
      </c>
      <c r="L2477" s="3">
        <v>21.6782</v>
      </c>
      <c r="M2477" s="3">
        <v>3.7248999999999999</v>
      </c>
      <c r="N2477" s="3">
        <v>0</v>
      </c>
      <c r="O2477" s="3">
        <v>65.575792666897598</v>
      </c>
      <c r="P2477" s="3">
        <v>79.838700000000003</v>
      </c>
      <c r="Q2477" s="3">
        <v>9.4789999999999992</v>
      </c>
      <c r="R2477" s="3">
        <v>38.856297670569901</v>
      </c>
      <c r="S2477" s="3">
        <v>26.7194949963277</v>
      </c>
      <c r="T2477" s="3">
        <v>95.852156057494895</v>
      </c>
      <c r="U2477" s="3">
        <v>91.506905792620103</v>
      </c>
      <c r="V2477" s="3">
        <v>89.683350357507706</v>
      </c>
      <c r="W2477" s="3">
        <v>90.211695661286896</v>
      </c>
      <c r="X2477" s="3">
        <v>95.992844364937397</v>
      </c>
      <c r="Y2477" s="3">
        <v>77.034204376460593</v>
      </c>
      <c r="Z2477" s="3">
        <v>0</v>
      </c>
      <c r="AA2477" s="3">
        <v>0</v>
      </c>
      <c r="AB2477" s="3">
        <v>0</v>
      </c>
      <c r="AC2477" s="3">
        <v>0</v>
      </c>
      <c r="AD2477" s="3">
        <v>0</v>
      </c>
      <c r="AE2477" s="3">
        <v>57.187048876056899</v>
      </c>
      <c r="AF2477" s="3">
        <v>0</v>
      </c>
      <c r="AG2477" s="3">
        <v>0</v>
      </c>
      <c r="AH2477" s="3">
        <v>0</v>
      </c>
      <c r="AI2477" s="3">
        <v>0</v>
      </c>
      <c r="AJ2477" s="3">
        <v>78.521986970683997</v>
      </c>
      <c r="AK2477" s="3">
        <v>1.32680138803838</v>
      </c>
      <c r="AL2477" s="3">
        <v>0</v>
      </c>
      <c r="AM2477" s="3">
        <v>63.738194596969002</v>
      </c>
      <c r="AN2477" s="3">
        <v>88.194753223654999</v>
      </c>
      <c r="AO2477" s="3">
        <v>19.151227919000402</v>
      </c>
      <c r="AP2477" s="3">
        <v>3.92738051130048</v>
      </c>
      <c r="AQ2477" s="3">
        <v>32.291446673706403</v>
      </c>
      <c r="AR2477" s="3">
        <v>74.191176470588204</v>
      </c>
      <c r="AS2477" s="3">
        <v>0</v>
      </c>
      <c r="AT2477" s="3">
        <v>23.629133528673101</v>
      </c>
      <c r="AU2477" s="3">
        <v>28.783755495080602</v>
      </c>
      <c r="AV2477" s="3">
        <v>1.04602510460251</v>
      </c>
      <c r="AW2477" s="3">
        <v>3.6066981537140399</v>
      </c>
      <c r="AX2477" s="3">
        <v>41.366982124079897</v>
      </c>
      <c r="AY2477" s="3">
        <v>17.048560016817301</v>
      </c>
      <c r="AZ2477" s="3">
        <v>1.09312591969729</v>
      </c>
      <c r="BA2477" s="3">
        <v>20.815899581589999</v>
      </c>
      <c r="BB2477" s="3">
        <v>42.229659067140801</v>
      </c>
      <c r="BC2477" s="3">
        <v>1.51547042727847</v>
      </c>
      <c r="BD2477" s="3">
        <v>23.383711167086499</v>
      </c>
      <c r="BE2477" s="3">
        <v>33.6262816488805</v>
      </c>
      <c r="BF2477" s="3">
        <v>4.5616985495059899</v>
      </c>
      <c r="BG2477" s="3">
        <v>6.7465321563682199</v>
      </c>
      <c r="BH2477" s="3">
        <v>6.3206362494767703</v>
      </c>
      <c r="BI2477" s="3">
        <v>66.066945606694603</v>
      </c>
      <c r="BJ2477" s="3">
        <v>0</v>
      </c>
      <c r="BK2477" s="3">
        <v>40.572033898305101</v>
      </c>
      <c r="BL2477" s="3">
        <v>82.1608040201005</v>
      </c>
    </row>
    <row r="2478" spans="1:64" x14ac:dyDescent="0.3">
      <c r="A2478" s="3" t="s">
        <v>3033</v>
      </c>
      <c r="B2478" s="4" t="s">
        <v>75</v>
      </c>
      <c r="C2478" s="3" t="s">
        <v>191</v>
      </c>
      <c r="D2478" s="3" t="s">
        <v>2933</v>
      </c>
      <c r="E2478" s="3" t="s">
        <v>193</v>
      </c>
      <c r="F2478" s="3" t="s">
        <v>194</v>
      </c>
      <c r="G2478" s="3" t="s">
        <v>70</v>
      </c>
      <c r="H2478" s="3" t="s">
        <v>71</v>
      </c>
      <c r="I2478" s="3" t="s">
        <v>71</v>
      </c>
      <c r="J2478" s="3">
        <v>1373</v>
      </c>
      <c r="K2478" s="3">
        <v>824</v>
      </c>
      <c r="L2478" s="3">
        <v>50.282499999999999</v>
      </c>
      <c r="M2478" s="3">
        <v>25.692499999999999</v>
      </c>
      <c r="N2478" s="3">
        <v>0</v>
      </c>
      <c r="O2478" s="3">
        <v>80.785891343169794</v>
      </c>
      <c r="P2478" s="3">
        <v>84.325900000000004</v>
      </c>
      <c r="Q2478" s="3">
        <v>32.9358</v>
      </c>
      <c r="R2478" s="3">
        <v>40.362750477495197</v>
      </c>
      <c r="S2478" s="3">
        <v>40.423140865674597</v>
      </c>
      <c r="T2478" s="3">
        <v>97.4948665297741</v>
      </c>
      <c r="U2478" s="3">
        <v>96.083281797567494</v>
      </c>
      <c r="V2478" s="3">
        <v>89.213483146067404</v>
      </c>
      <c r="W2478" s="3">
        <v>82.833787465940105</v>
      </c>
      <c r="X2478" s="3">
        <v>90.590339892665497</v>
      </c>
      <c r="Y2478" s="3">
        <v>94.986190779689807</v>
      </c>
      <c r="Z2478" s="3">
        <v>0</v>
      </c>
      <c r="AA2478" s="3">
        <v>0</v>
      </c>
      <c r="AB2478" s="3">
        <v>0</v>
      </c>
      <c r="AC2478" s="3">
        <v>0</v>
      </c>
      <c r="AD2478" s="3">
        <v>0</v>
      </c>
      <c r="AE2478" s="3">
        <v>48.113012992369597</v>
      </c>
      <c r="AF2478" s="3">
        <v>0</v>
      </c>
      <c r="AG2478" s="3">
        <v>0</v>
      </c>
      <c r="AH2478" s="3">
        <v>0</v>
      </c>
      <c r="AI2478" s="3">
        <v>0</v>
      </c>
      <c r="AJ2478" s="3">
        <v>78.521986970683997</v>
      </c>
      <c r="AK2478" s="3">
        <v>4.3886507450500103</v>
      </c>
      <c r="AL2478" s="3">
        <v>0</v>
      </c>
      <c r="AM2478" s="3">
        <v>80.013178124313598</v>
      </c>
      <c r="AN2478" s="3">
        <v>92.129835482436604</v>
      </c>
      <c r="AO2478" s="3">
        <v>64.325721671693202</v>
      </c>
      <c r="AP2478" s="3"/>
      <c r="AQ2478" s="3">
        <v>69.630411826821501</v>
      </c>
      <c r="AR2478" s="3">
        <v>72.058823529411796</v>
      </c>
      <c r="AS2478" s="3">
        <v>18.120805369127499</v>
      </c>
      <c r="AT2478" s="3">
        <v>62.243616575973199</v>
      </c>
      <c r="AU2478" s="3">
        <v>67.406321959388706</v>
      </c>
      <c r="AV2478" s="3">
        <v>4.9163179916318001</v>
      </c>
      <c r="AW2478" s="3">
        <v>6.4190639759553498</v>
      </c>
      <c r="AX2478" s="3">
        <v>64.984227129337498</v>
      </c>
      <c r="AY2478" s="3">
        <v>35.085137691822602</v>
      </c>
      <c r="AZ2478" s="3">
        <v>10.258566323313</v>
      </c>
      <c r="BA2478" s="3">
        <v>23.870292887029301</v>
      </c>
      <c r="BB2478" s="3">
        <v>59.527295544865098</v>
      </c>
      <c r="BC2478" s="3">
        <v>6.18817091138708</v>
      </c>
      <c r="BD2478" s="3">
        <v>37.846347607052898</v>
      </c>
      <c r="BE2478" s="3">
        <v>1.8204645323289399</v>
      </c>
      <c r="BF2478" s="3">
        <v>44.502837923060802</v>
      </c>
      <c r="BG2478" s="3">
        <v>0.69356872635561195</v>
      </c>
      <c r="BH2478" s="3">
        <v>6.3206362494767703</v>
      </c>
      <c r="BI2478" s="3">
        <v>1.31799163179916</v>
      </c>
      <c r="BJ2478" s="3">
        <v>0</v>
      </c>
      <c r="BK2478" s="3">
        <v>25.805084745762699</v>
      </c>
      <c r="BL2478" s="3">
        <v>98.115577889447195</v>
      </c>
    </row>
    <row r="2479" spans="1:64" x14ac:dyDescent="0.3">
      <c r="A2479" s="3" t="s">
        <v>3034</v>
      </c>
      <c r="B2479" s="4" t="s">
        <v>75</v>
      </c>
      <c r="C2479" s="3" t="s">
        <v>191</v>
      </c>
      <c r="D2479" s="3" t="s">
        <v>2933</v>
      </c>
      <c r="E2479" s="3" t="s">
        <v>193</v>
      </c>
      <c r="F2479" s="3" t="s">
        <v>194</v>
      </c>
      <c r="G2479" s="3" t="s">
        <v>70</v>
      </c>
      <c r="H2479" s="3" t="s">
        <v>71</v>
      </c>
      <c r="I2479" s="3" t="s">
        <v>78</v>
      </c>
      <c r="J2479" s="3">
        <v>122</v>
      </c>
      <c r="K2479" s="3">
        <v>66</v>
      </c>
      <c r="L2479" s="3">
        <v>0</v>
      </c>
      <c r="M2479" s="3">
        <v>0</v>
      </c>
      <c r="N2479" s="3">
        <v>0</v>
      </c>
      <c r="O2479" s="3"/>
      <c r="P2479" s="3">
        <v>68.3416</v>
      </c>
      <c r="Q2479" s="3">
        <v>0</v>
      </c>
      <c r="R2479" s="3">
        <v>35.8205838675769</v>
      </c>
      <c r="S2479" s="3"/>
      <c r="T2479" s="3">
        <v>93.798767967145807</v>
      </c>
      <c r="U2479" s="3">
        <v>91.960420531849095</v>
      </c>
      <c r="V2479" s="3">
        <v>86.843718079673096</v>
      </c>
      <c r="W2479" s="3">
        <v>75.602599035841493</v>
      </c>
      <c r="X2479" s="3">
        <v>94.561717352415002</v>
      </c>
      <c r="Y2479" s="3"/>
      <c r="Z2479" s="3">
        <v>0</v>
      </c>
      <c r="AA2479" s="3">
        <v>0</v>
      </c>
      <c r="AB2479" s="3">
        <v>0</v>
      </c>
      <c r="AC2479" s="3">
        <v>0</v>
      </c>
      <c r="AD2479" s="3">
        <v>0</v>
      </c>
      <c r="AE2479" s="3">
        <v>50.525881625077297</v>
      </c>
      <c r="AF2479" s="3">
        <v>0</v>
      </c>
      <c r="AG2479" s="3">
        <v>0</v>
      </c>
      <c r="AH2479" s="3">
        <v>0</v>
      </c>
      <c r="AI2479" s="3">
        <v>0</v>
      </c>
      <c r="AJ2479" s="3">
        <v>78.521986970683997</v>
      </c>
      <c r="AK2479" s="3">
        <v>0.10206164523372099</v>
      </c>
      <c r="AL2479" s="3">
        <v>0</v>
      </c>
      <c r="AM2479" s="3">
        <v>66.615418405447002</v>
      </c>
      <c r="AN2479" s="3"/>
      <c r="AO2479" s="3"/>
      <c r="AP2479" s="3"/>
      <c r="AQ2479" s="3"/>
      <c r="AR2479" s="3"/>
      <c r="AS2479" s="3"/>
      <c r="AT2479" s="3"/>
      <c r="AU2479" s="3"/>
      <c r="AV2479" s="3"/>
      <c r="AW2479" s="3"/>
      <c r="AX2479" s="3"/>
      <c r="AY2479" s="3"/>
      <c r="AZ2479" s="3"/>
      <c r="BA2479" s="3"/>
      <c r="BB2479" s="3"/>
      <c r="BC2479" s="3"/>
      <c r="BD2479" s="3"/>
      <c r="BE2479" s="3"/>
      <c r="BF2479" s="3"/>
      <c r="BG2479" s="3"/>
      <c r="BH2479" s="3"/>
      <c r="BI2479" s="3"/>
      <c r="BJ2479" s="3"/>
      <c r="BK2479" s="3"/>
      <c r="BL2479" s="3"/>
    </row>
    <row r="2480" spans="1:64" x14ac:dyDescent="0.3">
      <c r="A2480" s="3" t="s">
        <v>3035</v>
      </c>
      <c r="B2480" s="4" t="s">
        <v>75</v>
      </c>
      <c r="C2480" s="3" t="s">
        <v>191</v>
      </c>
      <c r="D2480" s="3" t="s">
        <v>2933</v>
      </c>
      <c r="E2480" s="3" t="s">
        <v>193</v>
      </c>
      <c r="F2480" s="3" t="s">
        <v>194</v>
      </c>
      <c r="G2480" s="3" t="s">
        <v>70</v>
      </c>
      <c r="H2480" s="3" t="s">
        <v>71</v>
      </c>
      <c r="I2480" s="3" t="s">
        <v>71</v>
      </c>
      <c r="J2480" s="3">
        <v>2065</v>
      </c>
      <c r="K2480" s="3">
        <v>1268</v>
      </c>
      <c r="L2480" s="3">
        <v>47.604100000000003</v>
      </c>
      <c r="M2480" s="3">
        <v>22.7316</v>
      </c>
      <c r="N2480" s="3">
        <v>0</v>
      </c>
      <c r="O2480" s="3">
        <v>79.539818405407303</v>
      </c>
      <c r="P2480" s="3">
        <v>91.935500000000005</v>
      </c>
      <c r="Q2480" s="3">
        <v>22.159400000000002</v>
      </c>
      <c r="R2480" s="3">
        <v>44.270996778349001</v>
      </c>
      <c r="S2480" s="3">
        <v>35.268821627058401</v>
      </c>
      <c r="T2480" s="3">
        <v>93.162217659137596</v>
      </c>
      <c r="U2480" s="3">
        <v>96.722325293753897</v>
      </c>
      <c r="V2480" s="3">
        <v>90.888661899897897</v>
      </c>
      <c r="W2480" s="3">
        <v>95.577447076084695</v>
      </c>
      <c r="X2480" s="3">
        <v>72.486583184257597</v>
      </c>
      <c r="Y2480" s="3">
        <v>90.758444869343506</v>
      </c>
      <c r="Z2480" s="3">
        <v>0</v>
      </c>
      <c r="AA2480" s="3">
        <v>0</v>
      </c>
      <c r="AB2480" s="3">
        <v>0</v>
      </c>
      <c r="AC2480" s="3">
        <v>0</v>
      </c>
      <c r="AD2480" s="3">
        <v>0</v>
      </c>
      <c r="AE2480" s="3">
        <v>44.215302124149297</v>
      </c>
      <c r="AF2480" s="3">
        <v>0</v>
      </c>
      <c r="AG2480" s="3">
        <v>0</v>
      </c>
      <c r="AH2480" s="3">
        <v>0</v>
      </c>
      <c r="AI2480" s="3">
        <v>42.936802973977699</v>
      </c>
      <c r="AJ2480" s="3">
        <v>78.521986970683997</v>
      </c>
      <c r="AK2480" s="3">
        <v>11.5329659114105</v>
      </c>
      <c r="AL2480" s="3">
        <v>0</v>
      </c>
      <c r="AM2480" s="3">
        <v>83.966615418405397</v>
      </c>
      <c r="AN2480" s="3">
        <v>87.705646954201896</v>
      </c>
      <c r="AO2480" s="3">
        <v>58.186126669539</v>
      </c>
      <c r="AP2480" s="3">
        <v>100</v>
      </c>
      <c r="AQ2480" s="3">
        <v>31.4044350580781</v>
      </c>
      <c r="AR2480" s="3">
        <v>21.936274509803901</v>
      </c>
      <c r="AS2480" s="3">
        <v>64.233780760626402</v>
      </c>
      <c r="AT2480" s="3">
        <v>37.065717873587303</v>
      </c>
      <c r="AU2480" s="3">
        <v>51.8735608122253</v>
      </c>
      <c r="AV2480" s="3">
        <v>1.29707112970711</v>
      </c>
      <c r="AW2480" s="3">
        <v>15.371404036067</v>
      </c>
      <c r="AX2480" s="3">
        <v>0.42060988433228202</v>
      </c>
      <c r="AY2480" s="3">
        <v>65.398360311120499</v>
      </c>
      <c r="AZ2480" s="3">
        <v>23.691402144208499</v>
      </c>
      <c r="BA2480" s="3">
        <v>1.7782426778242699</v>
      </c>
      <c r="BB2480" s="3">
        <v>45.429826396151398</v>
      </c>
      <c r="BC2480" s="3">
        <v>4.7779414860029501</v>
      </c>
      <c r="BD2480" s="3">
        <v>26.679261125105</v>
      </c>
      <c r="BE2480" s="3">
        <v>2.2598870056497198</v>
      </c>
      <c r="BF2480" s="3">
        <v>60.290098801765801</v>
      </c>
      <c r="BG2480" s="3">
        <v>1.87053383774695</v>
      </c>
      <c r="BH2480" s="3">
        <v>6.3206362494767703</v>
      </c>
      <c r="BI2480" s="3">
        <v>14.079497907949801</v>
      </c>
      <c r="BJ2480" s="3">
        <v>0</v>
      </c>
      <c r="BK2480" s="3">
        <v>52.584745762711897</v>
      </c>
      <c r="BL2480" s="3">
        <v>91.959798994974904</v>
      </c>
    </row>
    <row r="2481" spans="1:64" x14ac:dyDescent="0.3">
      <c r="A2481" s="3" t="s">
        <v>3036</v>
      </c>
      <c r="B2481" s="4" t="s">
        <v>75</v>
      </c>
      <c r="C2481" s="3" t="s">
        <v>191</v>
      </c>
      <c r="D2481" s="3" t="s">
        <v>2933</v>
      </c>
      <c r="E2481" s="3" t="s">
        <v>193</v>
      </c>
      <c r="F2481" s="3" t="s">
        <v>194</v>
      </c>
      <c r="G2481" s="3" t="s">
        <v>70</v>
      </c>
      <c r="H2481" s="3" t="s">
        <v>71</v>
      </c>
      <c r="I2481" s="3" t="s">
        <v>71</v>
      </c>
      <c r="J2481" s="3">
        <v>811</v>
      </c>
      <c r="K2481" s="3">
        <v>522</v>
      </c>
      <c r="L2481" s="3">
        <v>31.910399999999999</v>
      </c>
      <c r="M2481" s="3">
        <v>9.7421000000000006</v>
      </c>
      <c r="N2481" s="3">
        <v>0</v>
      </c>
      <c r="O2481" s="3">
        <v>71.022452927346507</v>
      </c>
      <c r="P2481" s="3">
        <v>81.410300000000007</v>
      </c>
      <c r="Q2481" s="3">
        <v>16.342300000000002</v>
      </c>
      <c r="R2481" s="3">
        <v>39.335283651967899</v>
      </c>
      <c r="S2481" s="3">
        <v>31.687169275378601</v>
      </c>
      <c r="T2481" s="3">
        <v>90</v>
      </c>
      <c r="U2481" s="3">
        <v>92.269635126777999</v>
      </c>
      <c r="V2481" s="3">
        <v>86.945863125638397</v>
      </c>
      <c r="W2481" s="3">
        <v>81.597149444560898</v>
      </c>
      <c r="X2481" s="3">
        <v>93.488372093023301</v>
      </c>
      <c r="Y2481" s="3">
        <v>98.257913745485496</v>
      </c>
      <c r="Z2481" s="3">
        <v>0</v>
      </c>
      <c r="AA2481" s="3">
        <v>0</v>
      </c>
      <c r="AB2481" s="3">
        <v>0</v>
      </c>
      <c r="AC2481" s="3">
        <v>0</v>
      </c>
      <c r="AD2481" s="3">
        <v>18.843283582089601</v>
      </c>
      <c r="AE2481" s="3">
        <v>48.154258610022701</v>
      </c>
      <c r="AF2481" s="3">
        <v>0</v>
      </c>
      <c r="AG2481" s="3">
        <v>0</v>
      </c>
      <c r="AH2481" s="3">
        <v>0</v>
      </c>
      <c r="AI2481" s="3">
        <v>0</v>
      </c>
      <c r="AJ2481" s="3">
        <v>78.521986970683997</v>
      </c>
      <c r="AK2481" s="3">
        <v>2.6944274341702399</v>
      </c>
      <c r="AL2481" s="3">
        <v>0</v>
      </c>
      <c r="AM2481" s="3">
        <v>69.1412255655612</v>
      </c>
      <c r="AN2481" s="3">
        <v>85.371276122721198</v>
      </c>
      <c r="AO2481" s="3">
        <v>17.966393795777702</v>
      </c>
      <c r="AP2481" s="3">
        <v>14.486846980363101</v>
      </c>
      <c r="AQ2481" s="3">
        <v>44.2661034846885</v>
      </c>
      <c r="AR2481" s="3">
        <v>55.073529411764703</v>
      </c>
      <c r="AS2481" s="3">
        <v>74.776286353467597</v>
      </c>
      <c r="AT2481" s="3">
        <v>31.268313101716199</v>
      </c>
      <c r="AU2481" s="3">
        <v>39.543646640150698</v>
      </c>
      <c r="AV2481" s="3">
        <v>2.7824267782426801</v>
      </c>
      <c r="AW2481" s="3">
        <v>0</v>
      </c>
      <c r="AX2481" s="3">
        <v>33.774973711882197</v>
      </c>
      <c r="AY2481" s="3">
        <v>35.085137691822602</v>
      </c>
      <c r="AZ2481" s="3">
        <v>10.258566323313</v>
      </c>
      <c r="BA2481" s="3">
        <v>26.548117154811699</v>
      </c>
      <c r="BB2481" s="3">
        <v>59.527295544865098</v>
      </c>
      <c r="BC2481" s="3">
        <v>6.18817091138708</v>
      </c>
      <c r="BD2481" s="3">
        <v>7.7455919395465997</v>
      </c>
      <c r="BE2481" s="3">
        <v>91.650973006905204</v>
      </c>
      <c r="BF2481" s="3">
        <v>44.502837923060802</v>
      </c>
      <c r="BG2481" s="3">
        <v>6.0319461958806198</v>
      </c>
      <c r="BH2481" s="3">
        <v>6.3206362494767703</v>
      </c>
      <c r="BI2481" s="3">
        <v>44.476987447698697</v>
      </c>
      <c r="BJ2481" s="3">
        <v>0</v>
      </c>
      <c r="BK2481" s="3">
        <v>19.004237288135599</v>
      </c>
      <c r="BL2481" s="3">
        <v>55.171691792294801</v>
      </c>
    </row>
    <row r="2482" spans="1:64" x14ac:dyDescent="0.3">
      <c r="A2482" s="3" t="s">
        <v>3037</v>
      </c>
      <c r="B2482" s="4" t="s">
        <v>75</v>
      </c>
      <c r="C2482" s="3" t="s">
        <v>191</v>
      </c>
      <c r="D2482" s="3" t="s">
        <v>2933</v>
      </c>
      <c r="E2482" s="3" t="s">
        <v>193</v>
      </c>
      <c r="F2482" s="3" t="s">
        <v>194</v>
      </c>
      <c r="G2482" s="3" t="s">
        <v>70</v>
      </c>
      <c r="H2482" s="3" t="s">
        <v>71</v>
      </c>
      <c r="I2482" s="3" t="s">
        <v>71</v>
      </c>
      <c r="J2482" s="3">
        <v>7091</v>
      </c>
      <c r="K2482" s="3">
        <v>4332</v>
      </c>
      <c r="L2482" s="3">
        <v>35.049199999999999</v>
      </c>
      <c r="M2482" s="3">
        <v>11.986599999999999</v>
      </c>
      <c r="N2482" s="3">
        <v>0</v>
      </c>
      <c r="O2482" s="3">
        <v>72.752877613425198</v>
      </c>
      <c r="P2482" s="3">
        <v>96.5261</v>
      </c>
      <c r="Q2482" s="3">
        <v>4.9382999999999999</v>
      </c>
      <c r="R2482" s="3">
        <v>49.775676724855799</v>
      </c>
      <c r="S2482" s="3">
        <v>22.977200888569399</v>
      </c>
      <c r="T2482" s="3">
        <v>99.199178644763904</v>
      </c>
      <c r="U2482" s="3">
        <v>89.527932385075204</v>
      </c>
      <c r="V2482" s="3">
        <v>93.237997957099097</v>
      </c>
      <c r="W2482" s="3">
        <v>98.721442045692697</v>
      </c>
      <c r="X2482" s="3">
        <v>98.6404293381038</v>
      </c>
      <c r="Y2482" s="3">
        <v>91.289568727427195</v>
      </c>
      <c r="Z2482" s="3">
        <v>0</v>
      </c>
      <c r="AA2482" s="3">
        <v>0</v>
      </c>
      <c r="AB2482" s="3">
        <v>0</v>
      </c>
      <c r="AC2482" s="3">
        <v>0</v>
      </c>
      <c r="AD2482" s="3">
        <v>96.455223880597003</v>
      </c>
      <c r="AE2482" s="3">
        <v>70.694988657455198</v>
      </c>
      <c r="AF2482" s="3">
        <v>0</v>
      </c>
      <c r="AG2482" s="3">
        <v>0</v>
      </c>
      <c r="AH2482" s="3">
        <v>0</v>
      </c>
      <c r="AI2482" s="3">
        <v>25.278810408921899</v>
      </c>
      <c r="AJ2482" s="3">
        <v>78.521986970683997</v>
      </c>
      <c r="AK2482" s="3">
        <v>51.479893855889003</v>
      </c>
      <c r="AL2482" s="3">
        <v>0</v>
      </c>
      <c r="AM2482" s="3">
        <v>68.284647485174602</v>
      </c>
      <c r="AN2482" s="3">
        <v>72.498888394842197</v>
      </c>
      <c r="AO2482" s="3">
        <v>10.017233950883201</v>
      </c>
      <c r="AP2482" s="3">
        <v>1.18562430529826</v>
      </c>
      <c r="AQ2482" s="3">
        <v>12.354804646251299</v>
      </c>
      <c r="AR2482" s="3">
        <v>31.544117647058801</v>
      </c>
      <c r="AS2482" s="3">
        <v>47.7348993288591</v>
      </c>
      <c r="AT2482" s="3">
        <v>6.59271661783173</v>
      </c>
      <c r="AU2482" s="3">
        <v>11.0110948293908</v>
      </c>
      <c r="AV2482" s="3">
        <v>3.5564853556485398</v>
      </c>
      <c r="AW2482" s="3">
        <v>7.2992700729926998</v>
      </c>
      <c r="AX2482" s="3">
        <v>11.8611987381703</v>
      </c>
      <c r="AY2482" s="3">
        <v>17.048560016817301</v>
      </c>
      <c r="AZ2482" s="3">
        <v>1.09312591969729</v>
      </c>
      <c r="BA2482" s="3">
        <v>52.698744769874502</v>
      </c>
      <c r="BB2482" s="3">
        <v>42.229659067140801</v>
      </c>
      <c r="BC2482" s="3">
        <v>1.51547042727847</v>
      </c>
      <c r="BD2482" s="3">
        <v>2.39294710327456</v>
      </c>
      <c r="BE2482" s="3">
        <v>99.686126804770893</v>
      </c>
      <c r="BF2482" s="3">
        <v>4.5616985495059899</v>
      </c>
      <c r="BG2482" s="3">
        <v>28.2261454392602</v>
      </c>
      <c r="BH2482" s="3">
        <v>6.3206362494767703</v>
      </c>
      <c r="BI2482" s="3">
        <v>54.037656903765701</v>
      </c>
      <c r="BJ2482" s="3">
        <v>0</v>
      </c>
      <c r="BK2482" s="3">
        <v>59.131355932203398</v>
      </c>
      <c r="BL2482" s="3">
        <v>39.886934673366802</v>
      </c>
    </row>
    <row r="2483" spans="1:64" x14ac:dyDescent="0.3">
      <c r="A2483" s="3" t="s">
        <v>3038</v>
      </c>
      <c r="B2483" s="4" t="s">
        <v>75</v>
      </c>
      <c r="C2483" s="3" t="s">
        <v>191</v>
      </c>
      <c r="D2483" s="3" t="s">
        <v>2933</v>
      </c>
      <c r="E2483" s="3" t="s">
        <v>193</v>
      </c>
      <c r="F2483" s="3" t="s">
        <v>194</v>
      </c>
      <c r="G2483" s="3" t="s">
        <v>70</v>
      </c>
      <c r="H2483" s="3" t="s">
        <v>71</v>
      </c>
      <c r="I2483" s="3" t="s">
        <v>71</v>
      </c>
      <c r="J2483" s="3">
        <v>4859</v>
      </c>
      <c r="K2483" s="3">
        <v>2267</v>
      </c>
      <c r="L2483" s="3">
        <v>38.5227</v>
      </c>
      <c r="M2483" s="3">
        <v>14.1356</v>
      </c>
      <c r="N2483" s="3">
        <v>0</v>
      </c>
      <c r="O2483" s="3">
        <v>74.638239556914797</v>
      </c>
      <c r="P2483" s="3">
        <v>98.076899999999995</v>
      </c>
      <c r="Q2483" s="3">
        <v>4.0804</v>
      </c>
      <c r="R2483" s="3">
        <v>52.410328566495899</v>
      </c>
      <c r="S2483">
        <v>22.227910990418899</v>
      </c>
      <c r="T2483" s="3">
        <v>98.726899383983607</v>
      </c>
      <c r="U2483" s="3">
        <v>89.198103483817803</v>
      </c>
      <c r="V2483" s="3">
        <v>92.339121552604695</v>
      </c>
      <c r="W2483" s="3">
        <v>99.0358415426535</v>
      </c>
      <c r="X2483" s="3">
        <v>98.568872987477604</v>
      </c>
      <c r="Y2483">
        <v>91.671977905247502</v>
      </c>
      <c r="Z2483" s="3">
        <v>59.954751131221698</v>
      </c>
      <c r="AA2483" s="3">
        <v>0</v>
      </c>
      <c r="AB2483" s="3">
        <v>0</v>
      </c>
      <c r="AC2483" s="3">
        <v>0</v>
      </c>
      <c r="AD2483" s="3">
        <v>98.320895522388099</v>
      </c>
      <c r="AE2483" s="3">
        <v>70.200041245617697</v>
      </c>
      <c r="AF2483" s="3">
        <v>87.314540059347195</v>
      </c>
      <c r="AG2483" s="3">
        <v>0</v>
      </c>
      <c r="AH2483" s="3">
        <v>0</v>
      </c>
      <c r="AI2483" s="3">
        <v>55.111524163568802</v>
      </c>
      <c r="AJ2483" s="3">
        <v>78.521986970683997</v>
      </c>
      <c r="AK2483" s="3">
        <v>0.51030822616860605</v>
      </c>
      <c r="AL2483" s="3">
        <v>0</v>
      </c>
      <c r="AM2483" s="3">
        <v>72.238084779266401</v>
      </c>
      <c r="AN2483">
        <v>80.2134281903068</v>
      </c>
      <c r="AO2483">
        <v>35.738905644118901</v>
      </c>
      <c r="AP2483">
        <v>75.546498703223406</v>
      </c>
      <c r="AQ2483">
        <v>40.316789862724399</v>
      </c>
      <c r="AR2483">
        <v>54.289215686274503</v>
      </c>
      <c r="AS2483">
        <v>0</v>
      </c>
      <c r="AT2483">
        <v>13.687735454164899</v>
      </c>
      <c r="AU2483">
        <v>5.7358174586560597</v>
      </c>
      <c r="AV2483">
        <v>1.5481171548117201</v>
      </c>
      <c r="AW2483">
        <v>9.2314297981966504</v>
      </c>
      <c r="AX2483">
        <v>1.95583596214511</v>
      </c>
      <c r="AY2483">
        <v>18.772335505570702</v>
      </c>
      <c r="AZ2483">
        <v>4.1622871557704402</v>
      </c>
      <c r="BA2483">
        <v>6.1715481171548099</v>
      </c>
      <c r="BB2483">
        <v>31.123195984103699</v>
      </c>
      <c r="BC2483">
        <v>2.6310250473584502</v>
      </c>
      <c r="BD2483">
        <v>6.1922753988245196</v>
      </c>
      <c r="BE2483">
        <v>36.409290646578803</v>
      </c>
      <c r="BF2483">
        <v>9.7540466680681099</v>
      </c>
      <c r="BG2483">
        <v>1.0928961748633901</v>
      </c>
      <c r="BH2483">
        <v>6.3206362494767703</v>
      </c>
      <c r="BI2483">
        <v>23.389121338912101</v>
      </c>
      <c r="BJ2483">
        <v>0</v>
      </c>
      <c r="BK2483">
        <v>12.7118644067797</v>
      </c>
      <c r="BL2483">
        <v>87.7093802345059</v>
      </c>
    </row>
    <row r="2484" spans="1:64" x14ac:dyDescent="0.3">
      <c r="A2484" s="3" t="s">
        <v>3039</v>
      </c>
      <c r="B2484" s="4" t="s">
        <v>75</v>
      </c>
      <c r="C2484" s="3" t="s">
        <v>191</v>
      </c>
      <c r="D2484" s="3" t="s">
        <v>2933</v>
      </c>
      <c r="E2484" s="3" t="s">
        <v>193</v>
      </c>
      <c r="F2484" s="3" t="s">
        <v>194</v>
      </c>
      <c r="G2484" s="3" t="s">
        <v>70</v>
      </c>
      <c r="H2484" s="3" t="s">
        <v>71</v>
      </c>
      <c r="I2484" s="3" t="s">
        <v>71</v>
      </c>
      <c r="J2484" s="3">
        <v>9046</v>
      </c>
      <c r="K2484" s="3">
        <v>4954</v>
      </c>
      <c r="L2484" s="3">
        <v>21.3643</v>
      </c>
      <c r="M2484" s="3">
        <v>3.5339</v>
      </c>
      <c r="N2484" s="3">
        <v>0</v>
      </c>
      <c r="O2484" s="3">
        <v>65.386502335904893</v>
      </c>
      <c r="P2484" s="3">
        <v>92.555800000000005</v>
      </c>
      <c r="Q2484" s="3">
        <v>2.8249</v>
      </c>
      <c r="R2484" s="3">
        <v>44.764124660746297</v>
      </c>
      <c r="S2484" s="3">
        <v>20.622377675158599</v>
      </c>
      <c r="T2484" s="3">
        <v>98.172484599589296</v>
      </c>
      <c r="U2484" s="3">
        <v>90.146361574932996</v>
      </c>
      <c r="V2484" s="3">
        <v>92.379979570990798</v>
      </c>
      <c r="W2484" s="3">
        <v>97.149444560888696</v>
      </c>
      <c r="X2484" s="3">
        <v>97.602862254024998</v>
      </c>
      <c r="Y2484" s="3">
        <v>89.526237518589298</v>
      </c>
      <c r="Z2484" s="3">
        <v>0</v>
      </c>
      <c r="AA2484" s="3">
        <v>0</v>
      </c>
      <c r="AB2484" s="3">
        <v>0</v>
      </c>
      <c r="AC2484" s="3">
        <v>0</v>
      </c>
      <c r="AD2484" s="3">
        <v>86.9402985074627</v>
      </c>
      <c r="AE2484" s="3">
        <v>68.880181480717695</v>
      </c>
      <c r="AF2484" s="3">
        <v>0</v>
      </c>
      <c r="AG2484" s="3">
        <v>0</v>
      </c>
      <c r="AH2484" s="3">
        <v>0</v>
      </c>
      <c r="AI2484" s="3">
        <v>0</v>
      </c>
      <c r="AJ2484" s="3">
        <v>78.521986970683997</v>
      </c>
      <c r="AK2484" s="3">
        <v>2.2249438660951202</v>
      </c>
      <c r="AL2484" s="3">
        <v>0</v>
      </c>
      <c r="AM2484" s="3">
        <v>89.369646386997601</v>
      </c>
      <c r="AN2484" s="3">
        <v>72.810137839039598</v>
      </c>
      <c r="AO2484" s="3">
        <v>20.8315381301163</v>
      </c>
      <c r="AP2484">
        <v>74.249722119303399</v>
      </c>
      <c r="AQ2484" s="3">
        <v>35.395987328405504</v>
      </c>
      <c r="AR2484" s="3">
        <v>15.5637254901961</v>
      </c>
      <c r="AS2484" s="3">
        <v>11.940715883668901</v>
      </c>
      <c r="AT2484" s="3">
        <v>8.0786940142318997</v>
      </c>
      <c r="AU2484" s="3">
        <v>9.9016118903077306</v>
      </c>
      <c r="AV2484" s="3">
        <v>0.836820083682008</v>
      </c>
      <c r="AW2484" s="3">
        <v>5.2168312580506697</v>
      </c>
      <c r="AX2484" s="3">
        <v>10.262881177707699</v>
      </c>
      <c r="AY2484" s="3">
        <v>17.048560016817301</v>
      </c>
      <c r="AZ2484" s="3">
        <v>1.09312591969729</v>
      </c>
      <c r="BA2484" s="3">
        <v>11.443514644351501</v>
      </c>
      <c r="BB2484" s="3">
        <v>42.229659067140801</v>
      </c>
      <c r="BC2484" s="3">
        <v>1.51547042727847</v>
      </c>
      <c r="BD2484" s="3">
        <v>2.3509655751469398</v>
      </c>
      <c r="BE2484" s="3">
        <v>67.147938899351303</v>
      </c>
      <c r="BF2484" s="3">
        <v>4.5616985495059899</v>
      </c>
      <c r="BG2484" s="3">
        <v>7.8604455653635998</v>
      </c>
      <c r="BH2484" s="3">
        <v>6.3206362494767703</v>
      </c>
      <c r="BI2484" s="3">
        <v>34.6652719665272</v>
      </c>
      <c r="BJ2484" s="3">
        <v>0</v>
      </c>
      <c r="BK2484" s="3">
        <v>8.2838983050847492</v>
      </c>
      <c r="BL2484" s="3">
        <v>67.190117252931302</v>
      </c>
    </row>
    <row r="2485" spans="1:64" x14ac:dyDescent="0.3">
      <c r="A2485" s="3" t="s">
        <v>3040</v>
      </c>
      <c r="B2485" s="4" t="s">
        <v>65</v>
      </c>
      <c r="C2485" s="3" t="s">
        <v>191</v>
      </c>
      <c r="D2485" s="3" t="s">
        <v>2933</v>
      </c>
      <c r="E2485" s="3" t="s">
        <v>193</v>
      </c>
      <c r="F2485" s="3" t="s">
        <v>194</v>
      </c>
      <c r="G2485" s="3" t="s">
        <v>70</v>
      </c>
      <c r="H2485" s="3" t="s">
        <v>71</v>
      </c>
      <c r="I2485" s="3" t="s">
        <v>78</v>
      </c>
      <c r="J2485" s="3">
        <v>172</v>
      </c>
      <c r="K2485" s="3">
        <v>78</v>
      </c>
      <c r="L2485" s="3">
        <v>0</v>
      </c>
      <c r="M2485" s="3">
        <v>0</v>
      </c>
      <c r="N2485" s="3">
        <v>0</v>
      </c>
      <c r="O2485" s="3"/>
      <c r="P2485" s="3">
        <v>80.148899999999998</v>
      </c>
      <c r="Q2485" s="3">
        <v>0</v>
      </c>
      <c r="R2485" s="3">
        <v>38.966374109916302</v>
      </c>
      <c r="T2485" s="3">
        <v>97.4332648870637</v>
      </c>
      <c r="U2485" s="3">
        <v>95.526695526695505</v>
      </c>
      <c r="V2485" s="3">
        <v>87.477017364657797</v>
      </c>
      <c r="W2485" s="3">
        <v>82.708027667155704</v>
      </c>
      <c r="X2485" s="3">
        <v>86.654740608229005</v>
      </c>
      <c r="Z2485" s="3">
        <v>51.809954751131201</v>
      </c>
      <c r="AA2485" s="3">
        <v>0</v>
      </c>
      <c r="AB2485" s="3">
        <v>0</v>
      </c>
      <c r="AC2485" s="3">
        <v>0</v>
      </c>
      <c r="AD2485" s="3">
        <v>0</v>
      </c>
      <c r="AE2485" s="3">
        <v>46.9168900804289</v>
      </c>
      <c r="AF2485" s="3">
        <v>0</v>
      </c>
      <c r="AG2485" s="3">
        <v>0</v>
      </c>
      <c r="AH2485" s="3">
        <v>0</v>
      </c>
      <c r="AI2485" s="3">
        <v>0</v>
      </c>
      <c r="AJ2485" s="3">
        <v>78.521986970683997</v>
      </c>
      <c r="AK2485" s="3">
        <v>5.6950398040416399</v>
      </c>
      <c r="AL2485" s="3">
        <v>0</v>
      </c>
      <c r="AM2485" s="3">
        <v>76.477048100153795</v>
      </c>
    </row>
    <row r="2486" spans="1:64" x14ac:dyDescent="0.3">
      <c r="A2486" s="3" t="s">
        <v>3041</v>
      </c>
      <c r="B2486" s="4" t="s">
        <v>75</v>
      </c>
      <c r="C2486" s="3" t="s">
        <v>191</v>
      </c>
      <c r="D2486" s="3" t="s">
        <v>2933</v>
      </c>
      <c r="E2486" s="3" t="s">
        <v>193</v>
      </c>
      <c r="F2486" s="3" t="s">
        <v>194</v>
      </c>
      <c r="G2486" s="3" t="s">
        <v>70</v>
      </c>
      <c r="H2486" s="3" t="s">
        <v>71</v>
      </c>
      <c r="I2486" s="3" t="s">
        <v>71</v>
      </c>
      <c r="J2486" s="3">
        <v>7499</v>
      </c>
      <c r="K2486" s="3">
        <v>3995</v>
      </c>
      <c r="L2486" s="3">
        <v>35.781500000000001</v>
      </c>
      <c r="M2486" s="3">
        <v>12.7507</v>
      </c>
      <c r="N2486" s="3">
        <v>0</v>
      </c>
      <c r="O2486" s="3">
        <v>73.2189380900533</v>
      </c>
      <c r="P2486" s="3">
        <v>93.052099999999996</v>
      </c>
      <c r="Q2486" s="3">
        <v>10.734500000000001</v>
      </c>
      <c r="R2486" s="3">
        <v>45.407902141692801</v>
      </c>
      <c r="S2486" s="3">
        <v>27.811035948360502</v>
      </c>
      <c r="T2486" s="3">
        <v>97.227926078028702</v>
      </c>
      <c r="U2486" s="3">
        <v>89.424860853432307</v>
      </c>
      <c r="V2486" s="3">
        <v>90.786516853932596</v>
      </c>
      <c r="W2486" s="3">
        <v>96.772165164535707</v>
      </c>
      <c r="X2486" s="3">
        <v>97.209302325581405</v>
      </c>
      <c r="Y2486" s="3">
        <v>90.41852560017</v>
      </c>
      <c r="Z2486" s="3">
        <v>31.447963800905001</v>
      </c>
      <c r="AA2486" s="3">
        <v>0</v>
      </c>
      <c r="AB2486" s="3">
        <v>0</v>
      </c>
      <c r="AC2486" s="3">
        <v>0</v>
      </c>
      <c r="AD2486" s="3">
        <v>95.708955223880594</v>
      </c>
      <c r="AE2486" s="3">
        <v>68.323365642400503</v>
      </c>
      <c r="AF2486" s="3">
        <v>0</v>
      </c>
      <c r="AG2486" s="3">
        <v>0</v>
      </c>
      <c r="AH2486" s="3">
        <v>0</v>
      </c>
      <c r="AI2486" s="3">
        <v>0</v>
      </c>
      <c r="AJ2486" s="3">
        <v>78.521986970683997</v>
      </c>
      <c r="AK2486" s="3">
        <v>1.2451520718514</v>
      </c>
      <c r="AL2486" s="3">
        <v>0</v>
      </c>
      <c r="AM2486" s="3">
        <v>86.975620470019805</v>
      </c>
      <c r="AN2486" s="3">
        <v>81.013783903957304</v>
      </c>
      <c r="AO2486" s="3">
        <v>38.345540715208998</v>
      </c>
      <c r="AP2486" s="3">
        <v>70.5075954057058</v>
      </c>
      <c r="AQ2486" s="3">
        <v>55.1214361140444</v>
      </c>
      <c r="AR2486" s="3">
        <v>27.4754901960784</v>
      </c>
      <c r="AS2486" s="3">
        <v>0</v>
      </c>
      <c r="AT2486" s="3">
        <v>12.243616575973199</v>
      </c>
      <c r="AU2486" s="3">
        <v>26.041448607912901</v>
      </c>
      <c r="AV2486" s="3">
        <v>2.3012552301255198</v>
      </c>
      <c r="AW2486" s="3">
        <v>12.279948475740699</v>
      </c>
      <c r="AX2486" s="3">
        <v>46.098843322818098</v>
      </c>
      <c r="AY2486" s="3">
        <v>18.772335505570702</v>
      </c>
      <c r="AZ2486" s="3">
        <v>4.1622871557704402</v>
      </c>
      <c r="BA2486" s="3">
        <v>3.97489539748954</v>
      </c>
      <c r="BB2486" s="3">
        <v>31.123195984103699</v>
      </c>
      <c r="BC2486" s="3">
        <v>2.6310250473584502</v>
      </c>
      <c r="BD2486" s="3">
        <v>46.473551637279598</v>
      </c>
      <c r="BE2486" s="3">
        <v>45.197740112994403</v>
      </c>
      <c r="BF2486" s="3">
        <v>9.7540466680681099</v>
      </c>
      <c r="BG2486" s="3">
        <v>31.546868432114302</v>
      </c>
      <c r="BH2486" s="3">
        <v>6.3206362494767703</v>
      </c>
      <c r="BI2486" s="3">
        <v>28.158995815899601</v>
      </c>
      <c r="BJ2486" s="3">
        <v>0</v>
      </c>
      <c r="BK2486" s="3">
        <v>6.0593220338983098</v>
      </c>
      <c r="BL2486" s="3">
        <v>81.721105527638201</v>
      </c>
    </row>
    <row r="2487" spans="1:64" x14ac:dyDescent="0.3">
      <c r="A2487" s="3" t="s">
        <v>3042</v>
      </c>
      <c r="B2487" s="4" t="s">
        <v>75</v>
      </c>
      <c r="C2487" s="3" t="s">
        <v>191</v>
      </c>
      <c r="D2487" s="3" t="s">
        <v>2933</v>
      </c>
      <c r="E2487" s="3" t="s">
        <v>193</v>
      </c>
      <c r="F2487" s="3" t="s">
        <v>194</v>
      </c>
      <c r="G2487" s="3" t="s">
        <v>70</v>
      </c>
      <c r="H2487" s="3" t="s">
        <v>71</v>
      </c>
      <c r="I2487" s="3" t="s">
        <v>71</v>
      </c>
      <c r="J2487" s="3">
        <v>4757</v>
      </c>
      <c r="K2487" s="3">
        <v>2817</v>
      </c>
      <c r="L2487" s="3">
        <v>57.103999999999999</v>
      </c>
      <c r="M2487" s="3">
        <v>34.049700000000001</v>
      </c>
      <c r="N2487" s="3">
        <v>0</v>
      </c>
      <c r="O2487" s="3">
        <v>83.910529899325397</v>
      </c>
      <c r="P2487" s="3">
        <v>89.722899999999996</v>
      </c>
      <c r="Q2487" s="3">
        <v>33.814599999999999</v>
      </c>
      <c r="R2487" s="3">
        <v>42.944291833465002</v>
      </c>
      <c r="S2487" s="3">
        <v>40.966238065860402</v>
      </c>
      <c r="T2487" s="3">
        <v>93.121149897330596</v>
      </c>
      <c r="U2487" s="3">
        <v>96.186353329210505</v>
      </c>
      <c r="V2487" s="3">
        <v>88.845760980592402</v>
      </c>
      <c r="W2487" s="3">
        <v>98.448962481660004</v>
      </c>
      <c r="X2487" s="3">
        <v>72.593917710196806</v>
      </c>
      <c r="Y2487" s="3">
        <v>61.950286806883398</v>
      </c>
      <c r="Z2487" s="3">
        <v>60.859728506787299</v>
      </c>
      <c r="AA2487" s="3">
        <v>0</v>
      </c>
      <c r="AB2487" s="3">
        <v>0</v>
      </c>
      <c r="AC2487" s="3">
        <v>0</v>
      </c>
      <c r="AD2487" s="3">
        <v>0</v>
      </c>
      <c r="AE2487" s="3">
        <v>43.761600329964899</v>
      </c>
      <c r="AF2487" s="3">
        <v>57.4183976261128</v>
      </c>
      <c r="AG2487" s="3">
        <v>0</v>
      </c>
      <c r="AH2487" s="3">
        <v>0</v>
      </c>
      <c r="AI2487" s="3">
        <v>0</v>
      </c>
      <c r="AJ2487" s="3">
        <v>78.521986970683997</v>
      </c>
      <c r="AK2487" s="3">
        <v>13.186364564196801</v>
      </c>
      <c r="AL2487" s="3">
        <v>0</v>
      </c>
      <c r="AM2487" s="3">
        <v>79.442126070722594</v>
      </c>
      <c r="AN2487" s="3">
        <v>89.906625166740795</v>
      </c>
      <c r="AO2487" s="3">
        <v>52.9728565273589</v>
      </c>
      <c r="AP2487" s="3">
        <v>100</v>
      </c>
      <c r="AQ2487" s="3">
        <v>61.541710665258698</v>
      </c>
      <c r="AR2487" s="3">
        <v>75.049019607843107</v>
      </c>
      <c r="AS2487" s="3">
        <v>0</v>
      </c>
      <c r="AT2487" s="3">
        <v>51.653411469234001</v>
      </c>
      <c r="AU2487" s="3">
        <v>60.561021561649603</v>
      </c>
      <c r="AV2487" s="3">
        <v>6.5271966527196597</v>
      </c>
      <c r="AW2487" s="3">
        <v>4.2936882782310004</v>
      </c>
      <c r="AX2487" s="3">
        <v>5.8044164037854902</v>
      </c>
      <c r="AY2487" s="3">
        <v>65.398360311120499</v>
      </c>
      <c r="AZ2487" s="3">
        <v>23.691402144208499</v>
      </c>
      <c r="BA2487" s="3">
        <v>54.267782426778197</v>
      </c>
      <c r="BB2487" s="3">
        <v>45.429826396151398</v>
      </c>
      <c r="BC2487" s="3">
        <v>4.7779414860029501</v>
      </c>
      <c r="BD2487" s="3">
        <v>27.980688497061301</v>
      </c>
      <c r="BE2487" s="3">
        <v>15.84013391923</v>
      </c>
      <c r="BF2487" s="3">
        <v>60.290098801765801</v>
      </c>
      <c r="BG2487" s="3">
        <v>27.679697351828501</v>
      </c>
      <c r="BH2487" s="3">
        <v>6.3206362494767703</v>
      </c>
      <c r="BI2487" s="3">
        <v>24.5397489539749</v>
      </c>
      <c r="BJ2487" s="3">
        <v>0</v>
      </c>
      <c r="BK2487" s="3">
        <v>33.75</v>
      </c>
      <c r="BL2487" s="3">
        <v>90.536013400334994</v>
      </c>
    </row>
    <row r="2488" spans="1:64" x14ac:dyDescent="0.3">
      <c r="A2488" s="3" t="s">
        <v>3043</v>
      </c>
      <c r="B2488" s="4" t="s">
        <v>75</v>
      </c>
      <c r="C2488" s="3" t="s">
        <v>191</v>
      </c>
      <c r="D2488" s="3" t="s">
        <v>2933</v>
      </c>
      <c r="E2488" s="3" t="s">
        <v>193</v>
      </c>
      <c r="F2488" s="3" t="s">
        <v>194</v>
      </c>
      <c r="G2488" s="3" t="s">
        <v>70</v>
      </c>
      <c r="H2488" s="3" t="s">
        <v>71</v>
      </c>
      <c r="I2488" s="3" t="s">
        <v>71</v>
      </c>
      <c r="J2488" s="3">
        <v>843</v>
      </c>
      <c r="K2488" s="3">
        <v>498</v>
      </c>
      <c r="L2488" s="3">
        <v>31.031600000000001</v>
      </c>
      <c r="M2488" s="3">
        <v>8.8825000000000003</v>
      </c>
      <c r="N2488" s="3">
        <v>0</v>
      </c>
      <c r="O2488" s="3">
        <v>70.560194373700298</v>
      </c>
      <c r="P2488" s="3">
        <v>82.485500000000002</v>
      </c>
      <c r="Q2488" s="3">
        <v>15.212400000000001</v>
      </c>
      <c r="R2488" s="3">
        <v>39.731122014790998</v>
      </c>
      <c r="S2488" s="3">
        <v>30.829072358909301</v>
      </c>
      <c r="T2488" s="3">
        <v>89.383983572895303</v>
      </c>
      <c r="U2488" s="3">
        <v>91.362605648319899</v>
      </c>
      <c r="V2488" s="3">
        <v>89.1726251276813</v>
      </c>
      <c r="W2488" s="3">
        <v>85.872982603227797</v>
      </c>
      <c r="X2488" s="3">
        <v>92.987477638640399</v>
      </c>
      <c r="Y2488" s="3">
        <v>98.619077968982396</v>
      </c>
      <c r="Z2488" s="3">
        <v>0</v>
      </c>
      <c r="AA2488" s="3">
        <v>0</v>
      </c>
      <c r="AB2488" s="3">
        <v>0</v>
      </c>
      <c r="AC2488" s="3">
        <v>0</v>
      </c>
      <c r="AD2488" s="3">
        <v>36.567164179104502</v>
      </c>
      <c r="AE2488" s="3">
        <v>47.349969065786802</v>
      </c>
      <c r="AF2488" s="3">
        <v>0</v>
      </c>
      <c r="AG2488" s="3">
        <v>0</v>
      </c>
      <c r="AH2488" s="3">
        <v>0</v>
      </c>
      <c r="AI2488" s="3">
        <v>0</v>
      </c>
      <c r="AJ2488" s="3">
        <v>78.521986970683997</v>
      </c>
      <c r="AK2488" s="3">
        <v>3.0822616860583798</v>
      </c>
      <c r="AL2488" s="3">
        <v>0</v>
      </c>
      <c r="AM2488" s="3">
        <v>65.056007028332999</v>
      </c>
      <c r="AN2488" s="3">
        <v>78.901734104046199</v>
      </c>
      <c r="AO2488" s="3">
        <v>32.5937096079276</v>
      </c>
      <c r="AP2488" s="3">
        <v>14.486846980363101</v>
      </c>
      <c r="AQ2488" s="3">
        <v>37.043294614572297</v>
      </c>
      <c r="AR2488" s="3">
        <v>54.460784313725497</v>
      </c>
      <c r="AS2488" s="3">
        <v>0</v>
      </c>
      <c r="AT2488" s="3">
        <v>8.5600669736291302</v>
      </c>
      <c r="AU2488" s="3">
        <v>34.854511199497601</v>
      </c>
      <c r="AV2488" s="3">
        <v>5.5648535564853603</v>
      </c>
      <c r="AW2488" s="3">
        <v>43.0871618720481</v>
      </c>
      <c r="AX2488" s="3">
        <v>7.0031545741324903</v>
      </c>
      <c r="AY2488" s="3">
        <v>35.085137691822602</v>
      </c>
      <c r="AZ2488" s="3">
        <v>10.258566323313</v>
      </c>
      <c r="BA2488" s="3">
        <v>43.096234309623398</v>
      </c>
      <c r="BB2488" s="3">
        <v>59.527295544865098</v>
      </c>
      <c r="BC2488" s="3">
        <v>6.18817091138708</v>
      </c>
      <c r="BD2488" s="3">
        <v>30.436607892527299</v>
      </c>
      <c r="BE2488" s="3">
        <v>98.200460347353001</v>
      </c>
      <c r="BF2488" s="3">
        <v>44.502837923060802</v>
      </c>
      <c r="BG2488" s="3">
        <v>6.72551492223623</v>
      </c>
      <c r="BH2488" s="3">
        <v>6.3206362494767703</v>
      </c>
      <c r="BI2488" s="3">
        <v>44.644351464435097</v>
      </c>
      <c r="BJ2488" s="3">
        <v>0</v>
      </c>
      <c r="BK2488" s="3">
        <v>15.783898305084699</v>
      </c>
      <c r="BL2488" s="3">
        <v>83.479899497487395</v>
      </c>
    </row>
    <row r="2489" spans="1:64" x14ac:dyDescent="0.3">
      <c r="A2489" s="3" t="s">
        <v>3044</v>
      </c>
      <c r="B2489" s="4" t="s">
        <v>75</v>
      </c>
      <c r="C2489" s="3" t="s">
        <v>191</v>
      </c>
      <c r="D2489" s="3" t="s">
        <v>2933</v>
      </c>
      <c r="E2489" s="3" t="s">
        <v>193</v>
      </c>
      <c r="F2489" s="3" t="s">
        <v>194</v>
      </c>
      <c r="G2489" s="3" t="s">
        <v>70</v>
      </c>
      <c r="H2489" s="3" t="s">
        <v>71</v>
      </c>
      <c r="I2489" s="3" t="s">
        <v>71</v>
      </c>
      <c r="J2489" s="3">
        <v>415</v>
      </c>
      <c r="K2489" s="3">
        <v>222</v>
      </c>
      <c r="L2489" s="3">
        <v>23.477699999999999</v>
      </c>
      <c r="M2489" s="3">
        <v>4.4889999999999999</v>
      </c>
      <c r="N2489" s="3">
        <v>0</v>
      </c>
      <c r="O2489" s="3">
        <v>66.475847307910996</v>
      </c>
      <c r="P2489" s="3">
        <v>81.947900000000004</v>
      </c>
      <c r="Q2489" s="3">
        <v>9.6463999999999999</v>
      </c>
      <c r="R2489" s="3">
        <v>39.536664603346303</v>
      </c>
      <c r="S2489" s="3">
        <v>26.939182704564701</v>
      </c>
      <c r="T2489" s="3">
        <v>93.757700205338793</v>
      </c>
      <c r="U2489" s="3">
        <v>91.218305504019796</v>
      </c>
      <c r="V2489" s="3">
        <v>87.436159346271694</v>
      </c>
      <c r="W2489" s="3">
        <v>88.618738210018904</v>
      </c>
      <c r="X2489" s="3">
        <v>94.633273703041098</v>
      </c>
      <c r="Y2489" s="3">
        <v>99.362651370299503</v>
      </c>
      <c r="Z2489" s="3">
        <v>0</v>
      </c>
      <c r="AA2489" s="3">
        <v>0</v>
      </c>
      <c r="AB2489" s="3">
        <v>0</v>
      </c>
      <c r="AC2489" s="3">
        <v>0</v>
      </c>
      <c r="AD2489" s="3">
        <v>0</v>
      </c>
      <c r="AE2489" s="3">
        <v>61.146628170756898</v>
      </c>
      <c r="AF2489" s="3">
        <v>0</v>
      </c>
      <c r="AG2489" s="3">
        <v>0</v>
      </c>
      <c r="AH2489" s="3">
        <v>0</v>
      </c>
      <c r="AI2489" s="3">
        <v>0</v>
      </c>
      <c r="AJ2489" s="3">
        <v>78.521986970683997</v>
      </c>
      <c r="AK2489" s="3">
        <v>0.77566850377628105</v>
      </c>
      <c r="AL2489" s="3">
        <v>0</v>
      </c>
      <c r="AM2489" s="3">
        <v>68.240720404129107</v>
      </c>
      <c r="AN2489" s="3">
        <v>72.165406847487802</v>
      </c>
      <c r="AO2489" s="3">
        <v>36.277466609220198</v>
      </c>
      <c r="AP2489" s="3"/>
      <c r="AQ2489" s="3">
        <v>38.542766631467799</v>
      </c>
      <c r="AR2489" s="3">
        <v>0</v>
      </c>
      <c r="AS2489" s="3">
        <v>0</v>
      </c>
      <c r="AT2489" s="3">
        <v>8.6437840100460406</v>
      </c>
      <c r="AU2489" s="3">
        <v>28.909357337240898</v>
      </c>
      <c r="AV2489" s="3">
        <v>1.1715481171548101</v>
      </c>
      <c r="AW2489" s="3">
        <v>74.4525547445255</v>
      </c>
      <c r="AX2489" s="3">
        <v>10.389064143007401</v>
      </c>
      <c r="AY2489" s="3">
        <v>35.085137691822602</v>
      </c>
      <c r="AZ2489" s="3">
        <v>10.258566323313</v>
      </c>
      <c r="BA2489" s="3">
        <v>3.4728033472803399</v>
      </c>
      <c r="BB2489" s="3">
        <v>59.527295544865098</v>
      </c>
      <c r="BC2489" s="3">
        <v>6.18817091138708</v>
      </c>
      <c r="BD2489" s="3">
        <v>12.384550797649</v>
      </c>
      <c r="BE2489" s="3">
        <v>99.372253609541701</v>
      </c>
      <c r="BF2489" s="3">
        <v>44.502837923060802</v>
      </c>
      <c r="BG2489" s="3">
        <v>0</v>
      </c>
      <c r="BH2489" s="3">
        <v>6.3206362494767703</v>
      </c>
      <c r="BI2489" s="3">
        <v>32.677824267782398</v>
      </c>
      <c r="BJ2489" s="3">
        <v>0</v>
      </c>
      <c r="BK2489" s="3">
        <v>40.317796610169502</v>
      </c>
      <c r="BL2489" s="3">
        <v>35.908710217755399</v>
      </c>
    </row>
    <row r="2490" spans="1:64" x14ac:dyDescent="0.3">
      <c r="A2490" s="3" t="s">
        <v>3045</v>
      </c>
      <c r="B2490" s="4" t="s">
        <v>75</v>
      </c>
      <c r="C2490" s="3" t="s">
        <v>191</v>
      </c>
      <c r="D2490" s="3" t="s">
        <v>2933</v>
      </c>
      <c r="E2490" s="3" t="s">
        <v>193</v>
      </c>
      <c r="F2490" s="3" t="s">
        <v>194</v>
      </c>
      <c r="G2490" s="3" t="s">
        <v>70</v>
      </c>
      <c r="H2490" s="3" t="s">
        <v>71</v>
      </c>
      <c r="I2490" s="3" t="s">
        <v>71</v>
      </c>
      <c r="J2490" s="3">
        <v>1103</v>
      </c>
      <c r="K2490" s="3">
        <v>593</v>
      </c>
      <c r="L2490" s="3">
        <v>19.188099999999999</v>
      </c>
      <c r="M2490" s="3">
        <v>2.5310000000000001</v>
      </c>
      <c r="N2490" s="3">
        <v>0</v>
      </c>
      <c r="O2490" s="3">
        <v>64.016308317115104</v>
      </c>
      <c r="P2490" s="3">
        <v>87.324200000000005</v>
      </c>
      <c r="Q2490" s="3">
        <v>4.1430999999999996</v>
      </c>
      <c r="R2490" s="3">
        <v>41.710991638207901</v>
      </c>
      <c r="S2490" s="3">
        <v>22.3053166789072</v>
      </c>
      <c r="T2490" s="3">
        <v>96.057494866529794</v>
      </c>
      <c r="U2490" s="3">
        <v>90.744176458462206</v>
      </c>
      <c r="V2490" s="3">
        <v>90.255362614913196</v>
      </c>
      <c r="W2490" s="3">
        <v>93.586250261999595</v>
      </c>
      <c r="X2490" s="3">
        <v>95.921288014311301</v>
      </c>
      <c r="Y2490" s="3">
        <v>98.640322923305703</v>
      </c>
      <c r="Z2490" s="3">
        <v>0</v>
      </c>
      <c r="AA2490" s="3">
        <v>0</v>
      </c>
      <c r="AB2490" s="3">
        <v>0</v>
      </c>
      <c r="AC2490" s="3">
        <v>0</v>
      </c>
      <c r="AD2490" s="3">
        <v>31.343283582089601</v>
      </c>
      <c r="AE2490" s="3">
        <v>66.797277789234897</v>
      </c>
      <c r="AF2490" s="3">
        <v>0</v>
      </c>
      <c r="AG2490" s="3">
        <v>0</v>
      </c>
      <c r="AH2490" s="3">
        <v>0</v>
      </c>
      <c r="AI2490" s="3">
        <v>0</v>
      </c>
      <c r="AJ2490" s="3">
        <v>78.521986970683997</v>
      </c>
      <c r="AK2490" s="3">
        <v>0.57154521330883901</v>
      </c>
      <c r="AL2490" s="3">
        <v>0</v>
      </c>
      <c r="AM2490" s="3">
        <v>75.905996046562706</v>
      </c>
      <c r="AN2490" s="3">
        <v>87.794575366829704</v>
      </c>
      <c r="AO2490" s="3">
        <v>36.406721240844497</v>
      </c>
      <c r="AP2490">
        <v>3.0381622823267902</v>
      </c>
      <c r="AQ2490" s="3">
        <v>8.4899683210137304</v>
      </c>
      <c r="AR2490" s="3">
        <v>18.75</v>
      </c>
      <c r="AS2490" s="3">
        <v>0</v>
      </c>
      <c r="AT2490" s="3">
        <v>29.614901632482201</v>
      </c>
      <c r="AU2490" s="3">
        <v>18.4425371572116</v>
      </c>
      <c r="AV2490" s="3">
        <v>0.96234309623431002</v>
      </c>
      <c r="AW2490" s="3">
        <v>6.2473164448261098</v>
      </c>
      <c r="AX2490" s="3">
        <v>51.461619348054697</v>
      </c>
      <c r="AY2490" s="3">
        <v>17.048560016817301</v>
      </c>
      <c r="AZ2490" s="3">
        <v>1.09312591969729</v>
      </c>
      <c r="BA2490" s="3">
        <v>2.97071129707113</v>
      </c>
      <c r="BB2490" s="3">
        <v>42.229659067140801</v>
      </c>
      <c r="BC2490" s="3">
        <v>1.51547042727847</v>
      </c>
      <c r="BD2490" s="3">
        <v>48.971452560873203</v>
      </c>
      <c r="BE2490" s="3">
        <v>63.569784473739297</v>
      </c>
      <c r="BF2490" s="3">
        <v>4.5616985495059899</v>
      </c>
      <c r="BG2490" s="3">
        <v>2.8583438419504001</v>
      </c>
      <c r="BH2490" s="3">
        <v>6.3206362494767703</v>
      </c>
      <c r="BI2490" s="3">
        <v>21.715481171548099</v>
      </c>
      <c r="BJ2490" s="3">
        <v>0</v>
      </c>
      <c r="BK2490" s="3">
        <v>26.334745762711901</v>
      </c>
      <c r="BL2490" s="3">
        <v>59.422110552763797</v>
      </c>
    </row>
    <row r="2491" spans="1:64" x14ac:dyDescent="0.3">
      <c r="A2491" s="3" t="s">
        <v>3046</v>
      </c>
      <c r="B2491" s="4" t="s">
        <v>75</v>
      </c>
      <c r="C2491" s="3" t="s">
        <v>191</v>
      </c>
      <c r="D2491" s="3" t="s">
        <v>2933</v>
      </c>
      <c r="E2491" s="3" t="s">
        <v>193</v>
      </c>
      <c r="F2491" s="3" t="s">
        <v>194</v>
      </c>
      <c r="G2491" s="3" t="s">
        <v>70</v>
      </c>
      <c r="H2491" s="3" t="s">
        <v>71</v>
      </c>
      <c r="I2491" s="3" t="s">
        <v>78</v>
      </c>
      <c r="J2491" s="3">
        <v>98</v>
      </c>
      <c r="K2491" s="3">
        <v>53</v>
      </c>
      <c r="L2491" s="3">
        <v>0</v>
      </c>
      <c r="M2491" s="3">
        <v>0</v>
      </c>
      <c r="N2491" s="3">
        <v>0</v>
      </c>
      <c r="O2491" s="3"/>
      <c r="P2491" s="3">
        <v>0</v>
      </c>
      <c r="Q2491" s="3">
        <v>0</v>
      </c>
      <c r="R2491" s="3"/>
      <c r="T2491" s="3">
        <v>96.940451745379903</v>
      </c>
      <c r="U2491" s="3">
        <v>94.763966192537595</v>
      </c>
      <c r="V2491" s="3">
        <v>88.927477017364694</v>
      </c>
      <c r="W2491" s="3">
        <v>82.309788304338696</v>
      </c>
      <c r="X2491" s="3">
        <v>90.196779964221804</v>
      </c>
      <c r="Z2491" s="3">
        <v>49.547511312217203</v>
      </c>
      <c r="AA2491" s="3">
        <v>0</v>
      </c>
      <c r="AB2491" s="3">
        <v>0</v>
      </c>
      <c r="AC2491" s="3">
        <v>0</v>
      </c>
      <c r="AD2491" s="3">
        <v>0</v>
      </c>
      <c r="AE2491" s="3">
        <v>48.2161270365024</v>
      </c>
      <c r="AF2491" s="3">
        <v>0</v>
      </c>
      <c r="AG2491" s="3">
        <v>0</v>
      </c>
      <c r="AH2491" s="3">
        <v>0</v>
      </c>
      <c r="AI2491" s="3">
        <v>0</v>
      </c>
      <c r="AJ2491" s="3">
        <v>78.521986970683997</v>
      </c>
      <c r="AK2491" s="3">
        <v>10.144927536231901</v>
      </c>
      <c r="AL2491" s="3">
        <v>0</v>
      </c>
      <c r="AM2491" s="3">
        <v>71.513287942016206</v>
      </c>
    </row>
    <row r="2492" spans="1:64" x14ac:dyDescent="0.3">
      <c r="A2492" s="3" t="s">
        <v>3047</v>
      </c>
      <c r="B2492" s="4" t="s">
        <v>75</v>
      </c>
      <c r="C2492" s="3" t="s">
        <v>191</v>
      </c>
      <c r="D2492" s="3" t="s">
        <v>2933</v>
      </c>
      <c r="E2492" s="3" t="s">
        <v>193</v>
      </c>
      <c r="F2492" s="3" t="s">
        <v>194</v>
      </c>
      <c r="G2492" s="3" t="s">
        <v>70</v>
      </c>
      <c r="H2492" s="3" t="s">
        <v>71</v>
      </c>
      <c r="I2492" s="3" t="s">
        <v>71</v>
      </c>
      <c r="J2492" s="3">
        <v>1173</v>
      </c>
      <c r="K2492" s="3">
        <v>643</v>
      </c>
      <c r="L2492" s="3">
        <v>21.196899999999999</v>
      </c>
      <c r="M2492" s="3">
        <v>3.4862000000000002</v>
      </c>
      <c r="N2492" s="3">
        <v>0</v>
      </c>
      <c r="O2492" s="3">
        <v>65.240740717992097</v>
      </c>
      <c r="P2492" s="3">
        <v>86.435100000000006</v>
      </c>
      <c r="Q2492" s="3">
        <v>6.2355999999999998</v>
      </c>
      <c r="R2492" s="3">
        <v>41.253517970167302</v>
      </c>
      <c r="S2492" s="3">
        <v>23.987222747824799</v>
      </c>
      <c r="T2492" s="3">
        <v>91.375770020533906</v>
      </c>
      <c r="U2492" s="3">
        <v>90.991548134405306</v>
      </c>
      <c r="V2492" s="3">
        <v>84.943820224719104</v>
      </c>
      <c r="W2492" s="3">
        <v>87.235380423391305</v>
      </c>
      <c r="X2492" s="3">
        <v>94.347048300536699</v>
      </c>
      <c r="Y2492" s="3">
        <v>98.8315275122158</v>
      </c>
      <c r="Z2492" s="3">
        <v>0</v>
      </c>
      <c r="AA2492" s="3">
        <v>0</v>
      </c>
      <c r="AB2492" s="3">
        <v>0</v>
      </c>
      <c r="AC2492" s="3">
        <v>0</v>
      </c>
      <c r="AD2492" s="3">
        <v>34.328358208955201</v>
      </c>
      <c r="AE2492" s="3">
        <v>64.590637244792703</v>
      </c>
      <c r="AF2492" s="3">
        <v>0</v>
      </c>
      <c r="AG2492" s="3">
        <v>0</v>
      </c>
      <c r="AH2492" s="3">
        <v>0</v>
      </c>
      <c r="AI2492" s="3">
        <v>0</v>
      </c>
      <c r="AJ2492" s="3">
        <v>78.521986970683997</v>
      </c>
      <c r="AK2492" s="3">
        <v>4.3070014288630301</v>
      </c>
      <c r="AL2492" s="3">
        <v>0</v>
      </c>
      <c r="AM2492" s="3">
        <v>76.960245991653906</v>
      </c>
      <c r="AN2492" s="3">
        <v>62.7834593152512</v>
      </c>
      <c r="AO2492" s="3">
        <v>8.3153813011632902</v>
      </c>
      <c r="AP2492" s="3">
        <v>1.18562430529826</v>
      </c>
      <c r="AQ2492" s="3">
        <v>37.106652587117203</v>
      </c>
      <c r="AR2492" s="3">
        <v>34.068627450980401</v>
      </c>
      <c r="AS2492" s="3">
        <v>4.3344519015660001</v>
      </c>
      <c r="AT2492" s="3">
        <v>6.0485558811218096</v>
      </c>
      <c r="AU2492" s="3">
        <v>23.948084571907099</v>
      </c>
      <c r="AV2492" s="3">
        <v>2.00836820083682</v>
      </c>
      <c r="AW2492" s="3">
        <v>12.7307857449549</v>
      </c>
      <c r="AX2492" s="3">
        <v>68.5173501577287</v>
      </c>
      <c r="AY2492" s="3">
        <v>6.3485389951650202</v>
      </c>
      <c r="AZ2492" s="3">
        <v>0.56758461215051503</v>
      </c>
      <c r="BA2492" s="3">
        <v>29.9372384937239</v>
      </c>
      <c r="BB2492" s="3">
        <v>16.126333403053799</v>
      </c>
      <c r="BC2492" s="3">
        <v>0.56830141022942504</v>
      </c>
      <c r="BD2492" s="3">
        <v>52.246011754827897</v>
      </c>
      <c r="BE2492" s="3">
        <v>99.497802887633398</v>
      </c>
      <c r="BF2492" s="3">
        <v>0.546562959848644</v>
      </c>
      <c r="BG2492" s="3">
        <v>17.507356031946198</v>
      </c>
      <c r="BH2492" s="3">
        <v>6.3206362494767703</v>
      </c>
      <c r="BI2492" s="3">
        <v>73.953974895397494</v>
      </c>
      <c r="BJ2492" s="3">
        <v>0</v>
      </c>
      <c r="BK2492" s="3">
        <v>8.34745762711864</v>
      </c>
      <c r="BL2492" s="3">
        <v>47.4874371859297</v>
      </c>
    </row>
    <row r="2493" spans="1:64" x14ac:dyDescent="0.3">
      <c r="A2493" s="3" t="s">
        <v>3048</v>
      </c>
      <c r="B2493" s="4" t="s">
        <v>75</v>
      </c>
      <c r="C2493" s="3" t="s">
        <v>191</v>
      </c>
      <c r="D2493" s="3" t="s">
        <v>2933</v>
      </c>
      <c r="E2493" s="3" t="s">
        <v>193</v>
      </c>
      <c r="F2493" s="3" t="s">
        <v>194</v>
      </c>
      <c r="G2493" s="3" t="s">
        <v>70</v>
      </c>
      <c r="H2493" s="3" t="s">
        <v>71</v>
      </c>
      <c r="I2493" s="3" t="s">
        <v>71</v>
      </c>
      <c r="J2493" s="3">
        <v>1880</v>
      </c>
      <c r="K2493" s="3">
        <v>1062</v>
      </c>
      <c r="L2493" s="3">
        <v>16.991</v>
      </c>
      <c r="M2493" s="3">
        <v>1.5759000000000001</v>
      </c>
      <c r="N2493" s="3">
        <v>0</v>
      </c>
      <c r="O2493" s="3">
        <v>62.716879832173802</v>
      </c>
      <c r="P2493" s="3">
        <v>90.343299999999999</v>
      </c>
      <c r="Q2493" s="3">
        <v>2.1553</v>
      </c>
      <c r="R2493" s="3">
        <v>43.275401561032098</v>
      </c>
      <c r="S2493" s="3">
        <v>19.441478271141701</v>
      </c>
      <c r="T2493" s="3">
        <v>94.599589322381902</v>
      </c>
      <c r="U2493" s="3">
        <v>90.04329004329</v>
      </c>
      <c r="V2493" s="3">
        <v>87.824310520939704</v>
      </c>
      <c r="W2493" s="3">
        <v>92.894571368685803</v>
      </c>
      <c r="X2493" s="3">
        <v>95.563506261180706</v>
      </c>
      <c r="Y2493" s="3">
        <v>97.875504567665203</v>
      </c>
      <c r="Z2493" s="3">
        <v>0</v>
      </c>
      <c r="AA2493" s="3">
        <v>0</v>
      </c>
      <c r="AB2493" s="3">
        <v>0</v>
      </c>
      <c r="AC2493" s="3">
        <v>0</v>
      </c>
      <c r="AD2493" s="3">
        <v>62.126865671641802</v>
      </c>
      <c r="AE2493" s="3">
        <v>66.570426892142706</v>
      </c>
      <c r="AF2493" s="3">
        <v>0</v>
      </c>
      <c r="AG2493" s="3">
        <v>0</v>
      </c>
      <c r="AH2493" s="3">
        <v>0</v>
      </c>
      <c r="AI2493" s="3">
        <v>0</v>
      </c>
      <c r="AJ2493" s="3">
        <v>78.521986970683997</v>
      </c>
      <c r="AK2493" s="3">
        <v>2.4086548275158202</v>
      </c>
      <c r="AL2493" s="3">
        <v>0</v>
      </c>
      <c r="AM2493" s="3">
        <v>86.294750713815105</v>
      </c>
      <c r="AN2493" s="3">
        <v>78.523788350377899</v>
      </c>
      <c r="AO2493" s="3">
        <v>7.2813442481688897</v>
      </c>
      <c r="AP2493" s="3">
        <v>1.18562430529826</v>
      </c>
      <c r="AQ2493" s="3">
        <v>33.875395987328403</v>
      </c>
      <c r="AR2493" s="3">
        <v>11.151960784313699</v>
      </c>
      <c r="AS2493" s="3">
        <v>25.083892617449699</v>
      </c>
      <c r="AT2493" s="3">
        <v>10.9878610297195</v>
      </c>
      <c r="AU2493" s="3">
        <v>20.4940339124974</v>
      </c>
      <c r="AV2493" s="3">
        <v>1.0878661087866099</v>
      </c>
      <c r="AW2493" s="3">
        <v>3.37054529841134</v>
      </c>
      <c r="AX2493" s="3">
        <v>42.3133543638275</v>
      </c>
      <c r="AY2493" s="3">
        <v>6.3485389951650202</v>
      </c>
      <c r="AZ2493" s="3">
        <v>0.56758461215051503</v>
      </c>
      <c r="BA2493" s="3">
        <v>11.422594142259401</v>
      </c>
      <c r="BB2493" s="3">
        <v>16.126333403053799</v>
      </c>
      <c r="BC2493" s="3">
        <v>0.56830141022942504</v>
      </c>
      <c r="BD2493" s="3">
        <v>1.57430730478589</v>
      </c>
      <c r="BE2493" s="3">
        <v>98.116760828625203</v>
      </c>
      <c r="BF2493" s="3">
        <v>0.546562959848644</v>
      </c>
      <c r="BG2493" s="3">
        <v>12.442202606137</v>
      </c>
      <c r="BH2493" s="3">
        <v>6.3206362494767703</v>
      </c>
      <c r="BI2493" s="3">
        <v>47.238493723849402</v>
      </c>
      <c r="BJ2493" s="3">
        <v>0</v>
      </c>
      <c r="BK2493" s="3">
        <v>19.7881355932203</v>
      </c>
      <c r="BL2493" s="3">
        <v>36.599664991624799</v>
      </c>
    </row>
    <row r="2494" spans="1:64" x14ac:dyDescent="0.3">
      <c r="A2494" s="3" t="s">
        <v>3049</v>
      </c>
      <c r="B2494" s="4" t="s">
        <v>75</v>
      </c>
      <c r="C2494" s="3" t="s">
        <v>191</v>
      </c>
      <c r="D2494" s="3" t="s">
        <v>2933</v>
      </c>
      <c r="E2494" s="3" t="s">
        <v>193</v>
      </c>
      <c r="F2494" s="3" t="s">
        <v>194</v>
      </c>
      <c r="G2494" s="3" t="s">
        <v>70</v>
      </c>
      <c r="H2494" s="3" t="s">
        <v>71</v>
      </c>
      <c r="I2494" s="3" t="s">
        <v>71</v>
      </c>
      <c r="J2494" s="3">
        <v>3663</v>
      </c>
      <c r="K2494" s="3">
        <v>1886</v>
      </c>
      <c r="L2494" s="3">
        <v>64.678799999999995</v>
      </c>
      <c r="M2494" s="3">
        <v>44.364899999999999</v>
      </c>
      <c r="N2494" s="3">
        <v>0</v>
      </c>
      <c r="O2494" s="3">
        <v>87.734014281853206</v>
      </c>
      <c r="P2494" s="3">
        <v>88.358099999999993</v>
      </c>
      <c r="Q2494" s="3">
        <v>45.197699999999998</v>
      </c>
      <c r="R2494" s="3">
        <v>42.087936475110901</v>
      </c>
      <c r="S2494" s="3">
        <v>45.646077806742298</v>
      </c>
      <c r="T2494" s="3">
        <v>93.285420944558496</v>
      </c>
      <c r="U2494" s="3">
        <v>95.670995670995694</v>
      </c>
      <c r="V2494" s="3">
        <v>90.806945863125605</v>
      </c>
      <c r="W2494" s="3">
        <v>95.493607210228504</v>
      </c>
      <c r="X2494" s="3">
        <v>72.772808586762096</v>
      </c>
      <c r="Y2494" s="3">
        <v>88.633949437008695</v>
      </c>
      <c r="Z2494" s="3">
        <v>0</v>
      </c>
      <c r="AA2494" s="3">
        <v>0</v>
      </c>
      <c r="AB2494" s="3">
        <v>0</v>
      </c>
      <c r="AC2494" s="3">
        <v>0</v>
      </c>
      <c r="AD2494" s="3">
        <v>38.0597014925373</v>
      </c>
      <c r="AE2494" s="3">
        <v>43.679109094658699</v>
      </c>
      <c r="AF2494" s="3">
        <v>0</v>
      </c>
      <c r="AG2494" s="3">
        <v>0</v>
      </c>
      <c r="AH2494" s="3">
        <v>0</v>
      </c>
      <c r="AI2494" s="3">
        <v>0</v>
      </c>
      <c r="AJ2494" s="3">
        <v>78.521986970683997</v>
      </c>
      <c r="AK2494" s="3">
        <v>20.493978362931198</v>
      </c>
      <c r="AL2494" s="3">
        <v>0</v>
      </c>
      <c r="AM2494" s="3">
        <v>80.430485394245594</v>
      </c>
      <c r="AN2494" s="3">
        <v>93.019119608715002</v>
      </c>
      <c r="AO2494" s="3">
        <v>62.236105127100402</v>
      </c>
      <c r="AP2494" s="3">
        <v>100</v>
      </c>
      <c r="AQ2494" s="3">
        <v>74.424498416050696</v>
      </c>
      <c r="AR2494" s="3">
        <v>83.014705882352899</v>
      </c>
      <c r="AS2494" s="3">
        <v>53.4955257270693</v>
      </c>
      <c r="AT2494" s="3">
        <v>48.807032231058997</v>
      </c>
      <c r="AU2494" s="3">
        <v>64.559346870420796</v>
      </c>
      <c r="AV2494" s="3">
        <v>6.7364016736401702</v>
      </c>
      <c r="AW2494" s="3">
        <v>18.0764276513525</v>
      </c>
      <c r="AX2494" s="3">
        <v>50.998948475289197</v>
      </c>
      <c r="AY2494" s="3">
        <v>67.017027538364502</v>
      </c>
      <c r="AZ2494" s="3">
        <v>20.012612991381101</v>
      </c>
      <c r="BA2494" s="3">
        <v>23.828451882845201</v>
      </c>
      <c r="BB2494" s="3">
        <v>62.204559715540697</v>
      </c>
      <c r="BC2494" s="3">
        <v>6.8196169227530996</v>
      </c>
      <c r="BD2494" s="3">
        <v>80.163727959697695</v>
      </c>
      <c r="BE2494" s="3">
        <v>1.38104205900816</v>
      </c>
      <c r="BF2494" s="3">
        <v>56.842547824259</v>
      </c>
      <c r="BG2494" s="3">
        <v>6.2841530054644803</v>
      </c>
      <c r="BH2494" s="3">
        <v>6.3206362494767703</v>
      </c>
      <c r="BI2494" s="3">
        <v>10.2301255230126</v>
      </c>
      <c r="BJ2494" s="3">
        <v>0</v>
      </c>
      <c r="BK2494" s="3">
        <v>35.593220338983102</v>
      </c>
      <c r="BL2494" s="3">
        <v>86.913735343383607</v>
      </c>
    </row>
    <row r="2495" spans="1:64" x14ac:dyDescent="0.3">
      <c r="A2495" s="3" t="s">
        <v>3050</v>
      </c>
      <c r="B2495" s="4" t="s">
        <v>75</v>
      </c>
      <c r="C2495" s="3" t="s">
        <v>191</v>
      </c>
      <c r="D2495" s="3" t="s">
        <v>2933</v>
      </c>
      <c r="E2495" s="3" t="s">
        <v>193</v>
      </c>
      <c r="F2495" s="3" t="s">
        <v>194</v>
      </c>
      <c r="G2495" s="3" t="s">
        <v>70</v>
      </c>
      <c r="H2495" s="3" t="s">
        <v>71</v>
      </c>
      <c r="I2495" s="3" t="s">
        <v>71</v>
      </c>
      <c r="J2495" s="3">
        <v>3540</v>
      </c>
      <c r="K2495" s="3">
        <v>1751</v>
      </c>
      <c r="L2495" s="3">
        <v>28.855399999999999</v>
      </c>
      <c r="M2495" s="3">
        <v>7.4976000000000003</v>
      </c>
      <c r="N2495" s="3">
        <v>0</v>
      </c>
      <c r="O2495" s="3">
        <v>69.460448111388104</v>
      </c>
      <c r="P2495" s="3">
        <v>93.507000000000005</v>
      </c>
      <c r="Q2495" s="3">
        <v>5.6497000000000002</v>
      </c>
      <c r="R2495" s="3">
        <v>45.938884794017902</v>
      </c>
      <c r="S2495" s="3">
        <v>23.521563317370099</v>
      </c>
      <c r="T2495" s="3">
        <v>96.776180698151904</v>
      </c>
      <c r="U2495" s="3">
        <v>88.188002473716793</v>
      </c>
      <c r="V2495" s="3">
        <v>81.961184882533203</v>
      </c>
      <c r="W2495" s="3">
        <v>95.032487948019295</v>
      </c>
      <c r="X2495" s="3">
        <v>98.354203935599301</v>
      </c>
      <c r="Y2495" s="3">
        <v>88.379009985128505</v>
      </c>
      <c r="Z2495" s="3">
        <v>0</v>
      </c>
      <c r="AA2495" s="3">
        <v>0</v>
      </c>
      <c r="AB2495" s="3">
        <v>0</v>
      </c>
      <c r="AC2495" s="3">
        <v>0</v>
      </c>
      <c r="AD2495" s="3">
        <v>98.320895522388099</v>
      </c>
      <c r="AE2495" s="3">
        <v>69.911321922045801</v>
      </c>
      <c r="AF2495" s="3">
        <v>0</v>
      </c>
      <c r="AG2495" s="3">
        <v>0</v>
      </c>
      <c r="AH2495" s="3">
        <v>0</v>
      </c>
      <c r="AI2495" s="3">
        <v>40.148698884758403</v>
      </c>
      <c r="AJ2495" s="3">
        <v>78.521986970683997</v>
      </c>
      <c r="AK2495" s="3">
        <v>1.7962849561134899</v>
      </c>
      <c r="AL2495" s="3">
        <v>0</v>
      </c>
      <c r="AM2495" s="3">
        <v>69.075334943992999</v>
      </c>
      <c r="AN2495" s="3">
        <v>83.125833703868395</v>
      </c>
      <c r="AO2495" s="3">
        <v>21.757862990090501</v>
      </c>
      <c r="AP2495" s="3">
        <v>100</v>
      </c>
      <c r="AQ2495" s="3">
        <v>43.505807814149897</v>
      </c>
      <c r="AR2495" s="3">
        <v>49.2156862745098</v>
      </c>
      <c r="AS2495" s="3">
        <v>6.09619686800895</v>
      </c>
      <c r="AT2495" s="3">
        <v>27.710339053997501</v>
      </c>
      <c r="AU2495" s="3">
        <v>4.0401925894913102</v>
      </c>
      <c r="AV2495" s="3">
        <v>2.4895397489539799</v>
      </c>
      <c r="AW2495" s="3">
        <v>4.8948046371833396</v>
      </c>
      <c r="AX2495" s="3">
        <v>20.609884332281801</v>
      </c>
      <c r="AY2495" s="3">
        <v>18.772335505570702</v>
      </c>
      <c r="AZ2495" s="3">
        <v>4.1622871557704402</v>
      </c>
      <c r="BA2495" s="3">
        <v>2.5941422594142298</v>
      </c>
      <c r="BB2495" s="3">
        <v>31.123195984103699</v>
      </c>
      <c r="BC2495" s="3">
        <v>2.6310250473584502</v>
      </c>
      <c r="BD2495" s="3">
        <v>3.1696053736356</v>
      </c>
      <c r="BE2495" s="3">
        <v>17.786147729650601</v>
      </c>
      <c r="BF2495" s="3">
        <v>9.7540466680681099</v>
      </c>
      <c r="BG2495" s="3">
        <v>9.9411517444304298</v>
      </c>
      <c r="BH2495" s="3">
        <v>6.3206362494767703</v>
      </c>
      <c r="BI2495" s="3">
        <v>20.2510460251046</v>
      </c>
      <c r="BJ2495" s="3">
        <v>0</v>
      </c>
      <c r="BK2495" s="3">
        <v>21.567796610169498</v>
      </c>
      <c r="BL2495" s="3">
        <v>83.793969849246196</v>
      </c>
    </row>
    <row r="2496" spans="1:64" x14ac:dyDescent="0.3">
      <c r="A2496" s="3" t="s">
        <v>3051</v>
      </c>
      <c r="B2496" s="4" t="s">
        <v>65</v>
      </c>
      <c r="C2496" s="3" t="s">
        <v>191</v>
      </c>
      <c r="D2496" s="3" t="s">
        <v>2933</v>
      </c>
      <c r="E2496" s="3" t="s">
        <v>193</v>
      </c>
      <c r="F2496" s="3" t="s">
        <v>194</v>
      </c>
      <c r="G2496" s="3" t="s">
        <v>70</v>
      </c>
      <c r="H2496" s="3" t="s">
        <v>71</v>
      </c>
      <c r="I2496" s="3" t="s">
        <v>71</v>
      </c>
      <c r="J2496" s="3">
        <v>4191</v>
      </c>
      <c r="K2496" s="3">
        <v>2723</v>
      </c>
      <c r="L2496" s="3">
        <v>72.713999999999999</v>
      </c>
      <c r="M2496" s="3">
        <v>56.256</v>
      </c>
      <c r="N2496" s="3">
        <v>0</v>
      </c>
      <c r="O2496" s="3">
        <v>92.232953344478304</v>
      </c>
      <c r="P2496" s="3">
        <v>99.793199999999999</v>
      </c>
      <c r="Q2496" s="3">
        <v>18.0791</v>
      </c>
      <c r="R2496" s="3">
        <v>59.587596092400801</v>
      </c>
      <c r="S2496" s="3">
        <v>32.645357252077403</v>
      </c>
      <c r="T2496" s="3">
        <v>88.870636550308006</v>
      </c>
      <c r="U2496" s="3">
        <v>95.794681508967201</v>
      </c>
      <c r="V2496" s="3">
        <v>93.503575076608797</v>
      </c>
      <c r="W2496" s="3">
        <v>97.463844057849499</v>
      </c>
      <c r="X2496" s="3">
        <v>77.423971377459793</v>
      </c>
      <c r="Y2496" s="3">
        <v>79.264924580412199</v>
      </c>
      <c r="Z2496" s="3">
        <v>56.108597285067901</v>
      </c>
      <c r="AA2496" s="3">
        <v>0</v>
      </c>
      <c r="AB2496" s="3">
        <v>0</v>
      </c>
      <c r="AC2496" s="3">
        <v>0</v>
      </c>
      <c r="AD2496" s="3">
        <v>53.731343283582099</v>
      </c>
      <c r="AE2496" s="3">
        <v>38.709012167457203</v>
      </c>
      <c r="AF2496" s="3">
        <v>94.436201780415402</v>
      </c>
      <c r="AG2496" s="3">
        <v>0</v>
      </c>
      <c r="AH2496" s="3">
        <v>0</v>
      </c>
      <c r="AI2496" s="3">
        <v>57.527881040892197</v>
      </c>
      <c r="AJ2496" s="3">
        <v>78.521986970683997</v>
      </c>
      <c r="AK2496" s="3">
        <v>23.5966523780363</v>
      </c>
      <c r="AL2496" s="3">
        <v>94.076163610719306</v>
      </c>
      <c r="AM2496" s="3">
        <v>82.077750933450503</v>
      </c>
      <c r="AN2496" s="3">
        <v>84.926634059582</v>
      </c>
      <c r="AO2496" s="3">
        <v>61.676001723395103</v>
      </c>
      <c r="AP2496" s="3">
        <v>100</v>
      </c>
      <c r="AQ2496" s="3">
        <v>64.435058078141495</v>
      </c>
      <c r="AR2496" s="3">
        <v>61.495098039215698</v>
      </c>
      <c r="AS2496" s="3">
        <v>0</v>
      </c>
      <c r="AT2496" s="3">
        <v>26.622017580577602</v>
      </c>
      <c r="AU2496" s="3">
        <v>26.334519572953699</v>
      </c>
      <c r="AV2496" s="3">
        <v>2.02928870292887</v>
      </c>
      <c r="AW2496" s="3">
        <v>19.021039072563301</v>
      </c>
      <c r="AX2496" s="3">
        <v>5.6782334384858002</v>
      </c>
      <c r="AY2496" s="3">
        <v>65.398360311120499</v>
      </c>
      <c r="AZ2496" s="3">
        <v>23.691402144208499</v>
      </c>
      <c r="BA2496" s="3">
        <v>2.1338912133891199</v>
      </c>
      <c r="BB2496" s="3">
        <v>45.429826396151398</v>
      </c>
      <c r="BC2496" s="3">
        <v>4.7779414860029501</v>
      </c>
      <c r="BD2496" s="3">
        <v>27.120067170445001</v>
      </c>
      <c r="BE2496" s="3">
        <v>4.2686754551161297</v>
      </c>
      <c r="BF2496" s="3">
        <v>60.290098801765801</v>
      </c>
      <c r="BG2496" s="3">
        <v>2.77427490542245</v>
      </c>
      <c r="BH2496" s="3">
        <v>6.3206362494767703</v>
      </c>
      <c r="BI2496" s="3">
        <v>0.167364016736402</v>
      </c>
      <c r="BJ2496" s="3">
        <v>2.18398411647915</v>
      </c>
      <c r="BK2496" s="3">
        <v>9.5338983050847492</v>
      </c>
      <c r="BL2496" s="3">
        <v>100</v>
      </c>
    </row>
    <row r="2497" spans="1:64" x14ac:dyDescent="0.3">
      <c r="A2497" s="3" t="s">
        <v>3052</v>
      </c>
      <c r="B2497" s="4" t="s">
        <v>75</v>
      </c>
      <c r="C2497" s="3" t="s">
        <v>191</v>
      </c>
      <c r="D2497" s="3" t="s">
        <v>2933</v>
      </c>
      <c r="E2497" s="3" t="s">
        <v>193</v>
      </c>
      <c r="F2497" s="3" t="s">
        <v>194</v>
      </c>
      <c r="G2497" s="3" t="s">
        <v>70</v>
      </c>
      <c r="H2497" s="3" t="s">
        <v>71</v>
      </c>
      <c r="I2497" s="3" t="s">
        <v>71</v>
      </c>
      <c r="J2497" s="3">
        <v>8986</v>
      </c>
      <c r="K2497" s="3">
        <v>4838</v>
      </c>
      <c r="L2497" s="3">
        <v>29.085599999999999</v>
      </c>
      <c r="M2497" s="3">
        <v>7.6409000000000002</v>
      </c>
      <c r="N2497" s="3">
        <v>0</v>
      </c>
      <c r="O2497" s="3">
        <v>69.571527550844905</v>
      </c>
      <c r="P2497" s="3">
        <v>90.322599999999994</v>
      </c>
      <c r="Q2497" s="3">
        <v>8.9768000000000008</v>
      </c>
      <c r="R2497" s="3">
        <v>43.264341176437803</v>
      </c>
      <c r="S2497">
        <v>26.307186374407099</v>
      </c>
      <c r="T2497" s="3">
        <v>93.388090349075995</v>
      </c>
      <c r="U2497" s="3">
        <v>88.2292310863739</v>
      </c>
      <c r="V2497" s="3">
        <v>86.210418794688493</v>
      </c>
      <c r="W2497" s="3">
        <v>90.756654789352297</v>
      </c>
      <c r="X2497" s="3">
        <v>97.101967799642196</v>
      </c>
      <c r="Y2497">
        <v>88.081580624601699</v>
      </c>
      <c r="Z2497" s="3">
        <v>0</v>
      </c>
      <c r="AA2497" s="3">
        <v>0</v>
      </c>
      <c r="AB2497" s="3">
        <v>0</v>
      </c>
      <c r="AC2497" s="3">
        <v>0</v>
      </c>
      <c r="AD2497" s="3">
        <v>94.962686567164198</v>
      </c>
      <c r="AE2497" s="3">
        <v>68.364611260053593</v>
      </c>
      <c r="AF2497" s="3">
        <v>0</v>
      </c>
      <c r="AG2497" s="3">
        <v>0</v>
      </c>
      <c r="AH2497" s="3">
        <v>0</v>
      </c>
      <c r="AI2497" s="3">
        <v>0</v>
      </c>
      <c r="AJ2497" s="3">
        <v>78.521986970683997</v>
      </c>
      <c r="AK2497" s="3">
        <v>0.63278220044907096</v>
      </c>
      <c r="AL2497" s="3">
        <v>0</v>
      </c>
      <c r="AM2497" s="3">
        <v>82.802547770700599</v>
      </c>
      <c r="AN2497">
        <v>77.345486883059095</v>
      </c>
      <c r="AO2497">
        <v>6.5489013356311903</v>
      </c>
      <c r="AP2497">
        <v>69.914783253056697</v>
      </c>
      <c r="AQ2497">
        <v>32.903907074973603</v>
      </c>
      <c r="AR2497">
        <v>50.318627450980401</v>
      </c>
      <c r="AS2497">
        <v>32.3825503355705</v>
      </c>
      <c r="AT2497">
        <v>18.271243197990799</v>
      </c>
      <c r="AU2497">
        <v>32.928616286372197</v>
      </c>
      <c r="AV2497">
        <v>2.2594142259414198</v>
      </c>
      <c r="AW2497">
        <v>5.5173894375268304</v>
      </c>
      <c r="AX2497">
        <v>1.59831756046267</v>
      </c>
      <c r="AY2497">
        <v>18.772335505570702</v>
      </c>
      <c r="AZ2497">
        <v>4.1622871557704402</v>
      </c>
      <c r="BA2497">
        <v>23.305439330543901</v>
      </c>
      <c r="BB2497">
        <v>31.123195984103699</v>
      </c>
      <c r="BC2497">
        <v>2.6310250473584502</v>
      </c>
      <c r="BD2497">
        <v>18.010075566750601</v>
      </c>
      <c r="BE2497">
        <v>89.223686963799906</v>
      </c>
      <c r="BF2497">
        <v>9.7540466680681099</v>
      </c>
      <c r="BG2497">
        <v>16.351408154686801</v>
      </c>
      <c r="BH2497">
        <v>6.3206362494767703</v>
      </c>
      <c r="BI2497">
        <v>42.029288702928902</v>
      </c>
      <c r="BJ2497">
        <v>0</v>
      </c>
      <c r="BK2497">
        <v>17.7754237288136</v>
      </c>
      <c r="BL2497">
        <v>73.701842546063702</v>
      </c>
    </row>
    <row r="2498" spans="1:64" x14ac:dyDescent="0.3">
      <c r="A2498" s="3" t="s">
        <v>3053</v>
      </c>
      <c r="B2498" s="4" t="s">
        <v>65</v>
      </c>
      <c r="C2498" s="3" t="s">
        <v>191</v>
      </c>
      <c r="D2498" s="3" t="s">
        <v>2933</v>
      </c>
      <c r="E2498" s="3" t="s">
        <v>193</v>
      </c>
      <c r="F2498" s="3" t="s">
        <v>194</v>
      </c>
      <c r="G2498" s="3" t="s">
        <v>70</v>
      </c>
      <c r="H2498" s="3" t="s">
        <v>71</v>
      </c>
      <c r="I2498" s="3" t="s">
        <v>71</v>
      </c>
      <c r="J2498" s="3">
        <v>1071</v>
      </c>
      <c r="K2498" s="3">
        <v>933</v>
      </c>
      <c r="L2498" s="3">
        <v>93.115700000000004</v>
      </c>
      <c r="M2498" s="3">
        <v>88.252099999999999</v>
      </c>
      <c r="N2498" s="3">
        <v>0</v>
      </c>
      <c r="O2498" s="3">
        <v>108.93931813614699</v>
      </c>
      <c r="P2498" s="3">
        <v>84.636099999999999</v>
      </c>
      <c r="Q2498" s="3">
        <v>88.031000000000006</v>
      </c>
      <c r="R2498" s="3">
        <v>40.511558628226403</v>
      </c>
      <c r="S2498" s="3">
        <v>68.427759507920896</v>
      </c>
      <c r="T2498" s="3">
        <v>99.835728952772101</v>
      </c>
      <c r="U2498" s="3">
        <v>94.207379921665606</v>
      </c>
      <c r="V2498" s="3">
        <v>88.294177732380007</v>
      </c>
      <c r="W2498" s="3">
        <v>80.653950953678503</v>
      </c>
      <c r="X2498" s="3">
        <v>89.123434704830004</v>
      </c>
      <c r="Y2498" s="3">
        <v>84.576163161249198</v>
      </c>
      <c r="Z2498" s="3">
        <v>0</v>
      </c>
      <c r="AA2498" s="3">
        <v>0</v>
      </c>
      <c r="AB2498" s="3">
        <v>0</v>
      </c>
      <c r="AC2498" s="3">
        <v>0</v>
      </c>
      <c r="AD2498" s="3">
        <v>32.835820895522403</v>
      </c>
      <c r="AE2498" s="3">
        <v>47.123118168694603</v>
      </c>
      <c r="AF2498" s="3">
        <v>0</v>
      </c>
      <c r="AG2498" s="3">
        <v>0</v>
      </c>
      <c r="AH2498" s="3">
        <v>0</v>
      </c>
      <c r="AI2498" s="3">
        <v>0</v>
      </c>
      <c r="AJ2498" s="3">
        <v>78.521986970683997</v>
      </c>
      <c r="AK2498" s="3">
        <v>17.3913043478261</v>
      </c>
      <c r="AL2498" s="3">
        <v>0</v>
      </c>
      <c r="AM2498" s="3">
        <v>64.111574785855495</v>
      </c>
      <c r="AN2498" s="3">
        <v>64.228546020453507</v>
      </c>
      <c r="AO2498" s="3">
        <v>84.661783713916407</v>
      </c>
      <c r="AP2498" s="3"/>
      <c r="AQ2498" s="3">
        <v>67.307286166842701</v>
      </c>
      <c r="AR2498" s="3">
        <v>74.387254901960802</v>
      </c>
      <c r="AS2498" s="3">
        <v>90.548098434004501</v>
      </c>
      <c r="AT2498" s="3">
        <v>96.232733361238999</v>
      </c>
      <c r="AU2498" s="3">
        <v>98.199706929035003</v>
      </c>
      <c r="AV2498" s="3">
        <v>43.807531380753097</v>
      </c>
      <c r="AW2498" s="3">
        <v>3.4778875053671099</v>
      </c>
      <c r="AX2498" s="3">
        <v>90.599369085173507</v>
      </c>
      <c r="AY2498" s="3">
        <v>35.085137691822602</v>
      </c>
      <c r="AZ2498" s="3">
        <v>10.258566323313</v>
      </c>
      <c r="BA2498" s="3">
        <v>99.958158995815893</v>
      </c>
      <c r="BB2498" s="3">
        <v>59.527295544865098</v>
      </c>
      <c r="BC2498" s="3">
        <v>6.18817091138708</v>
      </c>
      <c r="BD2498" s="3">
        <v>85.957178841309798</v>
      </c>
      <c r="BE2498" s="3">
        <v>96.882192927390705</v>
      </c>
      <c r="BF2498" s="3">
        <v>44.502837923060802</v>
      </c>
      <c r="BG2498" s="3">
        <v>98.928121059268605</v>
      </c>
      <c r="BH2498" s="3">
        <v>58.497279196316498</v>
      </c>
      <c r="BI2498" s="3">
        <v>90.020920502092096</v>
      </c>
      <c r="BJ2498" s="3">
        <v>0</v>
      </c>
      <c r="BK2498" s="3">
        <v>57.605932203389798</v>
      </c>
      <c r="BL2498" s="3">
        <v>100</v>
      </c>
    </row>
    <row r="2499" spans="1:64" x14ac:dyDescent="0.3">
      <c r="A2499" s="3" t="s">
        <v>3054</v>
      </c>
      <c r="B2499" s="4" t="s">
        <v>75</v>
      </c>
      <c r="C2499" s="3" t="s">
        <v>191</v>
      </c>
      <c r="D2499" s="3" t="s">
        <v>2933</v>
      </c>
      <c r="E2499" s="3" t="s">
        <v>193</v>
      </c>
      <c r="F2499" s="3" t="s">
        <v>194</v>
      </c>
      <c r="G2499" s="3" t="s">
        <v>70</v>
      </c>
      <c r="H2499" s="3" t="s">
        <v>71</v>
      </c>
      <c r="I2499" s="3" t="s">
        <v>71</v>
      </c>
      <c r="J2499" s="3">
        <v>3144</v>
      </c>
      <c r="K2499" s="3">
        <v>1657</v>
      </c>
      <c r="L2499" s="3">
        <v>17.116599999999998</v>
      </c>
      <c r="M2499" s="3">
        <v>1.6714</v>
      </c>
      <c r="N2499" s="3">
        <v>0</v>
      </c>
      <c r="O2499" s="3">
        <v>62.783590534683803</v>
      </c>
      <c r="P2499" s="3">
        <v>88.523600000000002</v>
      </c>
      <c r="Q2499" s="3">
        <v>2.8039000000000001</v>
      </c>
      <c r="R2499" s="3">
        <v>42.188032079680497</v>
      </c>
      <c r="S2499" s="3">
        <v>20.5955584550033</v>
      </c>
      <c r="T2499" s="3">
        <v>89.9794661190965</v>
      </c>
      <c r="U2499" s="3">
        <v>89.033189033189004</v>
      </c>
      <c r="V2499" s="3">
        <v>84.208375893769102</v>
      </c>
      <c r="W2499" s="3">
        <v>90.316495493607206</v>
      </c>
      <c r="X2499" s="3">
        <v>95.456171735241497</v>
      </c>
      <c r="Y2499" s="3">
        <v>96.664542171234302</v>
      </c>
      <c r="Z2499" s="3">
        <v>0</v>
      </c>
      <c r="AA2499" s="3">
        <v>0</v>
      </c>
      <c r="AB2499" s="3">
        <v>0</v>
      </c>
      <c r="AC2499" s="3">
        <v>0</v>
      </c>
      <c r="AD2499" s="3">
        <v>73.694029850746304</v>
      </c>
      <c r="AE2499" s="3">
        <v>66.859146215714603</v>
      </c>
      <c r="AF2499" s="3">
        <v>0</v>
      </c>
      <c r="AG2499" s="3">
        <v>0</v>
      </c>
      <c r="AH2499" s="3">
        <v>0</v>
      </c>
      <c r="AI2499" s="3">
        <v>0</v>
      </c>
      <c r="AJ2499" s="3">
        <v>78.521986970683997</v>
      </c>
      <c r="AK2499" s="3">
        <v>0.87773014901000201</v>
      </c>
      <c r="AL2499" s="3">
        <v>0</v>
      </c>
      <c r="AM2499" s="3">
        <v>78.387876125631493</v>
      </c>
      <c r="AN2499" s="3">
        <v>42.507781236104897</v>
      </c>
      <c r="AO2499" s="3">
        <v>50.086169754416197</v>
      </c>
      <c r="AP2499" s="3">
        <v>1.18562430529826</v>
      </c>
      <c r="AQ2499" s="3">
        <v>30.327349524815201</v>
      </c>
      <c r="AR2499" s="3">
        <v>48.970588235294102</v>
      </c>
      <c r="AS2499" s="3">
        <v>0</v>
      </c>
      <c r="AT2499" s="3">
        <v>2.2394307241523701</v>
      </c>
      <c r="AU2499" s="3">
        <v>37.303747121624497</v>
      </c>
      <c r="AV2499" s="3">
        <v>3.4518828451882801</v>
      </c>
      <c r="AW2499" s="3">
        <v>2.3400601116358999</v>
      </c>
      <c r="AX2499" s="3">
        <v>3.70136698212408</v>
      </c>
      <c r="AY2499" s="3">
        <v>6.3485389951650202</v>
      </c>
      <c r="AZ2499" s="3">
        <v>0.56758461215051503</v>
      </c>
      <c r="BA2499" s="3">
        <v>6.9037656903765701</v>
      </c>
      <c r="BB2499" s="3">
        <v>16.126333403053799</v>
      </c>
      <c r="BC2499" s="3">
        <v>0.56830141022942504</v>
      </c>
      <c r="BD2499" s="3">
        <v>24.6431570109152</v>
      </c>
      <c r="BE2499" s="3">
        <v>99.163004812722306</v>
      </c>
      <c r="BF2499" s="3">
        <v>0.546562959848644</v>
      </c>
      <c r="BG2499" s="3">
        <v>0.77763766288356495</v>
      </c>
      <c r="BH2499" s="3">
        <v>6.3206362494767703</v>
      </c>
      <c r="BI2499" s="3">
        <v>51.359832635983302</v>
      </c>
      <c r="BJ2499" s="3">
        <v>0</v>
      </c>
      <c r="BK2499" s="3">
        <v>14.110169491525401</v>
      </c>
      <c r="BL2499" s="3">
        <v>39.5309882747069</v>
      </c>
    </row>
    <row r="2500" spans="1:64" x14ac:dyDescent="0.3">
      <c r="A2500" s="3" t="s">
        <v>3055</v>
      </c>
      <c r="B2500" s="4" t="s">
        <v>65</v>
      </c>
      <c r="C2500" s="3" t="s">
        <v>191</v>
      </c>
      <c r="D2500" s="3" t="s">
        <v>2933</v>
      </c>
      <c r="E2500" s="3" t="s">
        <v>193</v>
      </c>
      <c r="F2500" s="3" t="s">
        <v>194</v>
      </c>
      <c r="G2500" s="3" t="s">
        <v>70</v>
      </c>
      <c r="H2500" s="3" t="s">
        <v>71</v>
      </c>
      <c r="I2500" s="3" t="s">
        <v>71</v>
      </c>
      <c r="J2500" s="3">
        <v>7763</v>
      </c>
      <c r="K2500" s="3">
        <v>4699</v>
      </c>
      <c r="L2500" s="3">
        <v>83.364699999999999</v>
      </c>
      <c r="M2500" s="3">
        <v>72.158500000000004</v>
      </c>
      <c r="N2500" s="3">
        <v>0</v>
      </c>
      <c r="O2500" s="3">
        <v>99.897428399717001</v>
      </c>
      <c r="P2500" s="3">
        <v>93.010800000000003</v>
      </c>
      <c r="Q2500" s="3">
        <v>66.331900000000005</v>
      </c>
      <c r="R2500" s="3">
        <v>45.3890625881604</v>
      </c>
      <c r="S2500" s="3">
        <v>54.508365811556601</v>
      </c>
      <c r="T2500" s="3">
        <v>93.018480492813097</v>
      </c>
      <c r="U2500" s="3">
        <v>94.970109255823502</v>
      </c>
      <c r="V2500" s="3">
        <v>89.479060265577104</v>
      </c>
      <c r="W2500" s="3">
        <v>90.064975896038604</v>
      </c>
      <c r="X2500" s="3">
        <v>72.987477638640399</v>
      </c>
      <c r="Y2500" s="3">
        <v>82.812831952411301</v>
      </c>
      <c r="Z2500" s="3">
        <v>18.891402714932099</v>
      </c>
      <c r="AA2500" s="3">
        <v>0</v>
      </c>
      <c r="AB2500" s="3">
        <v>0</v>
      </c>
      <c r="AC2500" s="3">
        <v>0</v>
      </c>
      <c r="AD2500" s="3">
        <v>64.179104477611901</v>
      </c>
      <c r="AE2500" s="3">
        <v>42.977933594555601</v>
      </c>
      <c r="AF2500" s="3">
        <v>57.4183976261128</v>
      </c>
      <c r="AG2500" s="3">
        <v>0</v>
      </c>
      <c r="AH2500" s="3">
        <v>0</v>
      </c>
      <c r="AI2500" s="3">
        <v>0</v>
      </c>
      <c r="AJ2500" s="3">
        <v>78.521986970683997</v>
      </c>
      <c r="AK2500" s="3">
        <v>23.9028373137375</v>
      </c>
      <c r="AL2500" s="3">
        <v>0</v>
      </c>
      <c r="AM2500" s="3">
        <v>89.171974522292999</v>
      </c>
      <c r="AN2500" s="3">
        <v>74.566473988439299</v>
      </c>
      <c r="AO2500" s="3">
        <v>52.757432141318397</v>
      </c>
      <c r="AP2500" s="3">
        <v>100</v>
      </c>
      <c r="AQ2500" s="3">
        <v>72.840549102428696</v>
      </c>
      <c r="AR2500" s="3">
        <v>58.504901960784302</v>
      </c>
      <c r="AS2500" s="3">
        <v>55.285234899328898</v>
      </c>
      <c r="AT2500" s="3">
        <v>66.450397655922998</v>
      </c>
      <c r="AU2500" s="3">
        <v>58.279254762403198</v>
      </c>
      <c r="AV2500" s="3">
        <v>8.5983263598326403</v>
      </c>
      <c r="AW2500" s="3">
        <v>35.294117647058798</v>
      </c>
      <c r="AX2500" s="3">
        <v>83.154574132492101</v>
      </c>
      <c r="AY2500" s="3">
        <v>67.017027538364502</v>
      </c>
      <c r="AZ2500" s="3">
        <v>20.012612991381101</v>
      </c>
      <c r="BA2500" s="3">
        <v>90.062761506276104</v>
      </c>
      <c r="BB2500" s="3">
        <v>62.204559715540697</v>
      </c>
      <c r="BC2500" s="3">
        <v>6.8196169227530996</v>
      </c>
      <c r="BD2500" s="3">
        <v>48.068849706129299</v>
      </c>
      <c r="BE2500" s="3">
        <v>91.420799330403895</v>
      </c>
      <c r="BF2500" s="3">
        <v>56.842547824259</v>
      </c>
      <c r="BG2500" s="3">
        <v>50.021017234132003</v>
      </c>
      <c r="BH2500" s="3">
        <v>6.3206362494767703</v>
      </c>
      <c r="BI2500" s="3">
        <v>43.807531380753097</v>
      </c>
      <c r="BJ2500" s="3">
        <v>0</v>
      </c>
      <c r="BK2500" s="3">
        <v>52.0762711864407</v>
      </c>
      <c r="BL2500" s="3">
        <v>96.754606365159106</v>
      </c>
    </row>
    <row r="2501" spans="1:64" x14ac:dyDescent="0.3">
      <c r="A2501" s="3" t="s">
        <v>3056</v>
      </c>
      <c r="B2501" s="4" t="s">
        <v>75</v>
      </c>
      <c r="C2501" s="3" t="s">
        <v>191</v>
      </c>
      <c r="D2501" s="3" t="s">
        <v>2933</v>
      </c>
      <c r="E2501" s="3" t="s">
        <v>193</v>
      </c>
      <c r="F2501" s="3" t="s">
        <v>194</v>
      </c>
      <c r="G2501" s="3" t="s">
        <v>70</v>
      </c>
      <c r="H2501" s="3" t="s">
        <v>71</v>
      </c>
      <c r="I2501" s="3" t="s">
        <v>71</v>
      </c>
      <c r="J2501" s="3">
        <v>2473</v>
      </c>
      <c r="K2501" s="3">
        <v>1411</v>
      </c>
      <c r="L2501" s="3">
        <v>20.611000000000001</v>
      </c>
      <c r="M2501" s="3">
        <v>3.1040999999999999</v>
      </c>
      <c r="N2501" s="3">
        <v>0</v>
      </c>
      <c r="O2501" s="3">
        <v>64.933331828287805</v>
      </c>
      <c r="P2501" s="3">
        <v>88.709699999999998</v>
      </c>
      <c r="Q2501" s="3">
        <v>4.5407000000000002</v>
      </c>
      <c r="R2501" s="3">
        <v>42.260434285271202</v>
      </c>
      <c r="S2501" s="3">
        <v>22.6728975430165</v>
      </c>
      <c r="T2501" s="3">
        <v>87.166324435318302</v>
      </c>
      <c r="U2501" s="3">
        <v>89.4660894660895</v>
      </c>
      <c r="V2501" s="3">
        <v>80.347293156281907</v>
      </c>
      <c r="W2501" s="3">
        <v>84.783064347097095</v>
      </c>
      <c r="X2501" s="3">
        <v>94.168157423971394</v>
      </c>
      <c r="Y2501" s="3">
        <v>98.555343106012302</v>
      </c>
      <c r="Z2501" s="3">
        <v>0</v>
      </c>
      <c r="AA2501" s="3">
        <v>0</v>
      </c>
      <c r="AB2501" s="3">
        <v>0</v>
      </c>
      <c r="AC2501" s="3">
        <v>0</v>
      </c>
      <c r="AD2501" s="3">
        <v>61.567164179104502</v>
      </c>
      <c r="AE2501" s="3">
        <v>64.796865333058406</v>
      </c>
      <c r="AF2501" s="3">
        <v>0</v>
      </c>
      <c r="AG2501" s="3">
        <v>0</v>
      </c>
      <c r="AH2501" s="3">
        <v>0</v>
      </c>
      <c r="AI2501" s="3">
        <v>0</v>
      </c>
      <c r="AJ2501" s="3">
        <v>78.521986970683997</v>
      </c>
      <c r="AK2501" s="3">
        <v>9.5325576648295591</v>
      </c>
      <c r="AL2501" s="3">
        <v>0</v>
      </c>
      <c r="AM2501" s="3">
        <v>82.538985284427895</v>
      </c>
      <c r="AN2501" s="3">
        <v>27.8123610493553</v>
      </c>
      <c r="AO2501" s="3">
        <v>0</v>
      </c>
      <c r="AP2501">
        <v>1.18562430529826</v>
      </c>
      <c r="AQ2501" s="3">
        <v>42.766631467792998</v>
      </c>
      <c r="AR2501" s="3">
        <v>42.279411764705898</v>
      </c>
      <c r="AS2501" s="3">
        <v>0</v>
      </c>
      <c r="AT2501" s="3">
        <v>22.833821682712401</v>
      </c>
      <c r="AU2501" s="3">
        <v>14.9675528574419</v>
      </c>
      <c r="AV2501" s="3">
        <v>1.5271966527196701</v>
      </c>
      <c r="AW2501" s="3">
        <v>34.006011163589498</v>
      </c>
      <c r="AX2501" s="3">
        <v>2.8811777076761298</v>
      </c>
      <c r="AY2501" s="3">
        <v>6.3485389951650202</v>
      </c>
      <c r="AZ2501" s="3">
        <v>0.56758461215051503</v>
      </c>
      <c r="BA2501" s="3">
        <v>69.435146443514597</v>
      </c>
      <c r="BB2501" s="3">
        <v>16.126333403053799</v>
      </c>
      <c r="BC2501" s="3">
        <v>0.56830141022942504</v>
      </c>
      <c r="BD2501" s="3">
        <v>0</v>
      </c>
      <c r="BE2501" s="3">
        <v>99.895375601590302</v>
      </c>
      <c r="BF2501" s="3">
        <v>0.546562959848644</v>
      </c>
      <c r="BG2501" s="3">
        <v>19.945355191256802</v>
      </c>
      <c r="BH2501" s="3">
        <v>6.3206362494767703</v>
      </c>
      <c r="BI2501" s="3">
        <v>92.405857740585802</v>
      </c>
      <c r="BJ2501" s="3">
        <v>0</v>
      </c>
      <c r="BK2501" s="3">
        <v>29.618644067796598</v>
      </c>
      <c r="BL2501" s="3">
        <v>35.406197654941401</v>
      </c>
    </row>
    <row r="2502" spans="1:64" x14ac:dyDescent="0.3">
      <c r="A2502" s="3" t="s">
        <v>3057</v>
      </c>
      <c r="B2502" s="4" t="s">
        <v>75</v>
      </c>
      <c r="C2502" s="3" t="s">
        <v>191</v>
      </c>
      <c r="D2502" s="3" t="s">
        <v>2933</v>
      </c>
      <c r="E2502" s="3" t="s">
        <v>193</v>
      </c>
      <c r="F2502" s="3" t="s">
        <v>194</v>
      </c>
      <c r="G2502" s="3" t="s">
        <v>70</v>
      </c>
      <c r="H2502" s="3" t="s">
        <v>71</v>
      </c>
      <c r="I2502" s="3" t="s">
        <v>71</v>
      </c>
      <c r="J2502" s="3">
        <v>9782</v>
      </c>
      <c r="K2502" s="3">
        <v>5132</v>
      </c>
      <c r="L2502" s="3">
        <v>33.124099999999999</v>
      </c>
      <c r="M2502" s="3">
        <v>10.6495</v>
      </c>
      <c r="N2502" s="3">
        <v>0</v>
      </c>
      <c r="O2502" s="3">
        <v>71.742857410644604</v>
      </c>
      <c r="P2502" s="3">
        <v>93.589699999999993</v>
      </c>
      <c r="Q2502" s="3">
        <v>8.2863000000000007</v>
      </c>
      <c r="R2502" s="3">
        <v>46.012650419903899</v>
      </c>
      <c r="S2502" s="3">
        <v>25.730206990740701</v>
      </c>
      <c r="T2502" s="3">
        <v>92.114989733059502</v>
      </c>
      <c r="U2502" s="3">
        <v>87.033601319315594</v>
      </c>
      <c r="V2502" s="3">
        <v>78.917262512768104</v>
      </c>
      <c r="W2502" s="3">
        <v>92.181932508908005</v>
      </c>
      <c r="X2502" s="3">
        <v>98.533094812164606</v>
      </c>
      <c r="Y2502" s="3">
        <v>89.526237518589298</v>
      </c>
      <c r="Z2502" s="3">
        <v>7.91855203619909</v>
      </c>
      <c r="AA2502" s="3">
        <v>0</v>
      </c>
      <c r="AB2502" s="3">
        <v>0</v>
      </c>
      <c r="AC2502" s="3">
        <v>0</v>
      </c>
      <c r="AD2502" s="3">
        <v>97.388059701492494</v>
      </c>
      <c r="AE2502" s="3">
        <v>70.3856465250567</v>
      </c>
      <c r="AF2502" s="3">
        <v>0</v>
      </c>
      <c r="AG2502" s="3">
        <v>0</v>
      </c>
      <c r="AH2502" s="3">
        <v>0</v>
      </c>
      <c r="AI2502" s="3">
        <v>39.962825278810399</v>
      </c>
      <c r="AJ2502" s="3">
        <v>78.521986970683997</v>
      </c>
      <c r="AK2502" s="3">
        <v>2.0412329046744199E-2</v>
      </c>
      <c r="AL2502" s="3">
        <v>0</v>
      </c>
      <c r="AM2502" s="3">
        <v>75.971886668130907</v>
      </c>
      <c r="AN2502" s="3">
        <v>78.634948866162702</v>
      </c>
      <c r="AO2502" s="3">
        <v>20.4653166738475</v>
      </c>
      <c r="AP2502" s="3">
        <v>100</v>
      </c>
      <c r="AQ2502" s="3">
        <v>42.851108764519502</v>
      </c>
      <c r="AR2502" s="3">
        <v>43.823529411764703</v>
      </c>
      <c r="AS2502" s="3">
        <v>29.893736017897101</v>
      </c>
      <c r="AT2502" s="3">
        <v>6.6136458769359603</v>
      </c>
      <c r="AU2502" s="3">
        <v>19.9288256227758</v>
      </c>
      <c r="AV2502" s="3">
        <v>1.8200836820083699</v>
      </c>
      <c r="AW2502" s="3">
        <v>19.514813224559902</v>
      </c>
      <c r="AX2502" s="3">
        <v>15.4994742376446</v>
      </c>
      <c r="AY2502" s="3">
        <v>18.772335505570702</v>
      </c>
      <c r="AZ2502" s="3">
        <v>4.1622871557704402</v>
      </c>
      <c r="BA2502" s="3">
        <v>24.058577405857701</v>
      </c>
      <c r="BB2502" s="3">
        <v>31.123195984103699</v>
      </c>
      <c r="BC2502" s="3">
        <v>2.6310250473584502</v>
      </c>
      <c r="BD2502" s="3">
        <v>4.0512174643157</v>
      </c>
      <c r="BE2502" s="3">
        <v>39.380623561414502</v>
      </c>
      <c r="BF2502" s="3">
        <v>9.7540466680681099</v>
      </c>
      <c r="BG2502" s="3">
        <v>23.854560739806601</v>
      </c>
      <c r="BH2502" s="3">
        <v>6.3206362494767703</v>
      </c>
      <c r="BI2502" s="3">
        <v>14.8744769874477</v>
      </c>
      <c r="BJ2502" s="3">
        <v>0</v>
      </c>
      <c r="BK2502" s="3">
        <v>24.364406779661</v>
      </c>
      <c r="BL2502" s="3">
        <v>86.348408710217797</v>
      </c>
    </row>
    <row r="2503" spans="1:64" x14ac:dyDescent="0.3">
      <c r="A2503" s="3" t="s">
        <v>3058</v>
      </c>
      <c r="B2503" s="4" t="s">
        <v>75</v>
      </c>
      <c r="C2503" s="3" t="s">
        <v>191</v>
      </c>
      <c r="D2503" s="3" t="s">
        <v>2933</v>
      </c>
      <c r="E2503" s="3" t="s">
        <v>193</v>
      </c>
      <c r="F2503" s="3" t="s">
        <v>194</v>
      </c>
      <c r="G2503" s="3" t="s">
        <v>70</v>
      </c>
      <c r="H2503" s="3" t="s">
        <v>71</v>
      </c>
      <c r="I2503" s="3" t="s">
        <v>71</v>
      </c>
      <c r="J2503" s="3">
        <v>2311</v>
      </c>
      <c r="K2503" s="3">
        <v>1533</v>
      </c>
      <c r="L2503" s="3">
        <v>45.741799999999998</v>
      </c>
      <c r="M2503" s="3">
        <v>20.725899999999999</v>
      </c>
      <c r="N2503" s="3">
        <v>0</v>
      </c>
      <c r="O2503" s="3">
        <v>78.610284887126596</v>
      </c>
      <c r="P2503" s="3">
        <v>89.474800000000002</v>
      </c>
      <c r="Q2503" s="3">
        <v>23.393999999999998</v>
      </c>
      <c r="R2503" s="3">
        <v>42.710287618020899</v>
      </c>
      <c r="S2503">
        <v>35.899997269105697</v>
      </c>
      <c r="T2503" s="3">
        <v>99.897330595482501</v>
      </c>
      <c r="U2503" s="3">
        <v>93.712636569779406</v>
      </c>
      <c r="V2503" s="3">
        <v>84.1062308478039</v>
      </c>
      <c r="W2503" s="3">
        <v>80.695870886606599</v>
      </c>
      <c r="X2503" s="3">
        <v>86.797853309481198</v>
      </c>
      <c r="Y2503">
        <v>93.669003611642196</v>
      </c>
      <c r="Z2503" s="3">
        <v>0</v>
      </c>
      <c r="AA2503" s="3">
        <v>0</v>
      </c>
      <c r="AB2503" s="3">
        <v>0</v>
      </c>
      <c r="AC2503" s="3">
        <v>0</v>
      </c>
      <c r="AD2503" s="3">
        <v>53.171641791044799</v>
      </c>
      <c r="AE2503" s="3">
        <v>45.700144359661799</v>
      </c>
      <c r="AF2503" s="3">
        <v>57.4183976261128</v>
      </c>
      <c r="AG2503" s="3">
        <v>0</v>
      </c>
      <c r="AH2503" s="3">
        <v>0</v>
      </c>
      <c r="AI2503" s="3">
        <v>0</v>
      </c>
      <c r="AJ2503" s="3">
        <v>78.521986970683997</v>
      </c>
      <c r="AK2503" s="3">
        <v>18.411920800163301</v>
      </c>
      <c r="AL2503" s="3">
        <v>0</v>
      </c>
      <c r="AM2503" s="3">
        <v>65.143861190423905</v>
      </c>
      <c r="AN2503">
        <v>90.929301911960906</v>
      </c>
      <c r="AO2503">
        <v>32.205945713054703</v>
      </c>
      <c r="AQ2503">
        <v>58.627243928194297</v>
      </c>
      <c r="AR2503">
        <v>66.078431372549005</v>
      </c>
      <c r="AS2503">
        <v>0</v>
      </c>
      <c r="AT2503">
        <v>41.523650062787802</v>
      </c>
      <c r="AU2503">
        <v>64.2453422650199</v>
      </c>
      <c r="AV2503">
        <v>3.95397489539749</v>
      </c>
      <c r="AW2503">
        <v>0.94461142121081998</v>
      </c>
      <c r="AX2503">
        <v>46.855941114616201</v>
      </c>
      <c r="AY2503">
        <v>35.085137691822602</v>
      </c>
      <c r="AZ2503">
        <v>10.258566323313</v>
      </c>
      <c r="BA2503">
        <v>22.761506276150602</v>
      </c>
      <c r="BB2503">
        <v>59.527295544865098</v>
      </c>
      <c r="BC2503">
        <v>6.18817091138708</v>
      </c>
      <c r="BD2503">
        <v>32.682619647355203</v>
      </c>
      <c r="BE2503">
        <v>32.726511822557001</v>
      </c>
      <c r="BF2503">
        <v>44.502837923060802</v>
      </c>
      <c r="BG2503">
        <v>16.162253047498901</v>
      </c>
      <c r="BH2503">
        <v>6.3206362494767703</v>
      </c>
      <c r="BI2503">
        <v>3.2008368200836799</v>
      </c>
      <c r="BJ2503">
        <v>0</v>
      </c>
      <c r="BK2503">
        <v>42.966101694915302</v>
      </c>
      <c r="BL2503">
        <v>94.179229480737007</v>
      </c>
    </row>
    <row r="2504" spans="1:64" x14ac:dyDescent="0.3">
      <c r="A2504" s="3" t="s">
        <v>3059</v>
      </c>
      <c r="B2504" s="4" t="s">
        <v>75</v>
      </c>
      <c r="C2504" s="3" t="s">
        <v>191</v>
      </c>
      <c r="D2504" s="3" t="s">
        <v>2933</v>
      </c>
      <c r="E2504" s="3" t="s">
        <v>193</v>
      </c>
      <c r="F2504" s="3" t="s">
        <v>194</v>
      </c>
      <c r="G2504" s="3" t="s">
        <v>70</v>
      </c>
      <c r="H2504" s="3" t="s">
        <v>71</v>
      </c>
      <c r="I2504" s="3" t="s">
        <v>71</v>
      </c>
      <c r="J2504" s="3">
        <v>12620</v>
      </c>
      <c r="K2504" s="3">
        <v>6980</v>
      </c>
      <c r="L2504" s="3">
        <v>30.215499999999999</v>
      </c>
      <c r="M2504" s="3">
        <v>8.5005000000000006</v>
      </c>
      <c r="N2504" s="3">
        <v>0</v>
      </c>
      <c r="O2504" s="3">
        <v>70.175629790306104</v>
      </c>
      <c r="P2504" s="3">
        <v>89.743600000000001</v>
      </c>
      <c r="Q2504" s="3">
        <v>10.0021</v>
      </c>
      <c r="R2504" s="3">
        <v>42.948736914978397</v>
      </c>
      <c r="S2504" s="3">
        <v>27.2268928753277</v>
      </c>
      <c r="T2504" s="3">
        <v>89.240246406570805</v>
      </c>
      <c r="U2504" s="3">
        <v>87.8169449598021</v>
      </c>
      <c r="V2504" s="3">
        <v>84.964249233912199</v>
      </c>
      <c r="W2504" s="3">
        <v>84.992664011737602</v>
      </c>
      <c r="X2504" s="3">
        <v>97.0304114490161</v>
      </c>
      <c r="Y2504" s="3">
        <v>78.415126407478198</v>
      </c>
      <c r="Z2504" s="3">
        <v>0</v>
      </c>
      <c r="AA2504" s="3">
        <v>0</v>
      </c>
      <c r="AB2504" s="3">
        <v>0</v>
      </c>
      <c r="AC2504" s="3">
        <v>0</v>
      </c>
      <c r="AD2504" s="3">
        <v>91.977611940298502</v>
      </c>
      <c r="AE2504" s="3">
        <v>68.694576201278593</v>
      </c>
      <c r="AF2504" s="3">
        <v>0</v>
      </c>
      <c r="AG2504" s="3">
        <v>0</v>
      </c>
      <c r="AH2504" s="3">
        <v>0</v>
      </c>
      <c r="AI2504" s="3">
        <v>0</v>
      </c>
      <c r="AJ2504" s="3">
        <v>78.521986970683997</v>
      </c>
      <c r="AK2504" s="3">
        <v>1.32680138803838</v>
      </c>
      <c r="AL2504" s="3">
        <v>0</v>
      </c>
      <c r="AM2504" s="3">
        <v>89.413573468043097</v>
      </c>
      <c r="AN2504" s="3">
        <v>70.698088039128507</v>
      </c>
      <c r="AO2504" s="3">
        <v>17.815596725549302</v>
      </c>
      <c r="AP2504" s="3">
        <v>69.877732493516106</v>
      </c>
      <c r="AQ2504" s="3">
        <v>28.1098204857445</v>
      </c>
      <c r="AR2504" s="3">
        <v>47.352941176470601</v>
      </c>
      <c r="AS2504" s="3">
        <v>67.058165548098401</v>
      </c>
      <c r="AT2504" s="3">
        <v>5.5253244035161204</v>
      </c>
      <c r="AU2504" s="3">
        <v>20.7452375968181</v>
      </c>
      <c r="AV2504" s="3">
        <v>6.6945606694560702</v>
      </c>
      <c r="AW2504" s="3">
        <v>4.9162730785745001</v>
      </c>
      <c r="AX2504" s="3">
        <v>10.9989484752892</v>
      </c>
      <c r="AY2504" s="3">
        <v>18.772335505570702</v>
      </c>
      <c r="AZ2504" s="3">
        <v>4.1622871557704402</v>
      </c>
      <c r="BA2504" s="3">
        <v>30.2928870292887</v>
      </c>
      <c r="BB2504" s="3">
        <v>31.123195984103699</v>
      </c>
      <c r="BC2504" s="3">
        <v>2.6310250473584502</v>
      </c>
      <c r="BD2504" s="3">
        <v>48.929471032745603</v>
      </c>
      <c r="BE2504" s="3">
        <v>92.843691148775903</v>
      </c>
      <c r="BF2504" s="3">
        <v>9.7540466680681099</v>
      </c>
      <c r="BG2504" s="3">
        <v>1.8915510718789399</v>
      </c>
      <c r="BH2504" s="3">
        <v>6.3206362494767703</v>
      </c>
      <c r="BI2504" s="3">
        <v>32.887029288702898</v>
      </c>
      <c r="BJ2504" s="3">
        <v>0</v>
      </c>
      <c r="BK2504" s="3">
        <v>42.987288135593197</v>
      </c>
      <c r="BL2504" s="3">
        <v>65.933835845896198</v>
      </c>
    </row>
    <row r="2505" spans="1:64" x14ac:dyDescent="0.3">
      <c r="A2505" s="3" t="s">
        <v>3060</v>
      </c>
      <c r="B2505" s="4" t="s">
        <v>75</v>
      </c>
      <c r="C2505" s="3" t="s">
        <v>191</v>
      </c>
      <c r="D2505" s="3" t="s">
        <v>2933</v>
      </c>
      <c r="E2505" s="3" t="s">
        <v>193</v>
      </c>
      <c r="F2505" s="3" t="s">
        <v>194</v>
      </c>
      <c r="G2505" s="3" t="s">
        <v>70</v>
      </c>
      <c r="H2505" s="3" t="s">
        <v>71</v>
      </c>
      <c r="I2505" s="3" t="s">
        <v>71</v>
      </c>
      <c r="J2505" s="3">
        <v>6707</v>
      </c>
      <c r="K2505" s="3">
        <v>3929</v>
      </c>
      <c r="L2505" s="3">
        <v>71.521199999999993</v>
      </c>
      <c r="M2505" s="3">
        <v>54.393500000000003</v>
      </c>
      <c r="N2505" s="3">
        <v>0</v>
      </c>
      <c r="O2505" s="3">
        <v>91.553701227787798</v>
      </c>
      <c r="P2505" s="3">
        <v>90.860200000000006</v>
      </c>
      <c r="Q2505" s="3">
        <v>51.391500000000001</v>
      </c>
      <c r="R2505" s="3">
        <v>43.576494168087699</v>
      </c>
      <c r="S2505" s="3">
        <v>47.977207059700198</v>
      </c>
      <c r="T2505" s="3">
        <v>92.874743326488698</v>
      </c>
      <c r="U2505" s="3">
        <v>94.289837146980005</v>
      </c>
      <c r="V2505" s="3">
        <v>85.883554647599595</v>
      </c>
      <c r="W2505" s="3">
        <v>82.875707398868201</v>
      </c>
      <c r="X2505" s="3">
        <v>72.093023255813904</v>
      </c>
      <c r="Y2505" s="3">
        <v>77.246653919694097</v>
      </c>
      <c r="Z2505" s="3">
        <v>28.054298642533901</v>
      </c>
      <c r="AA2505" s="3">
        <v>0</v>
      </c>
      <c r="AB2505" s="3">
        <v>0</v>
      </c>
      <c r="AC2505" s="3">
        <v>0</v>
      </c>
      <c r="AD2505" s="3">
        <v>73.694029850746304</v>
      </c>
      <c r="AE2505" s="3">
        <v>42.627345844503999</v>
      </c>
      <c r="AF2505" s="3">
        <v>0</v>
      </c>
      <c r="AG2505" s="3">
        <v>0</v>
      </c>
      <c r="AH2505" s="3">
        <v>0</v>
      </c>
      <c r="AI2505" s="3">
        <v>0</v>
      </c>
      <c r="AJ2505" s="3">
        <v>78.521986970683997</v>
      </c>
      <c r="AK2505" s="3">
        <v>31.128801796285</v>
      </c>
      <c r="AL2505" s="3">
        <v>0</v>
      </c>
      <c r="AM2505" s="3">
        <v>82.582912365473305</v>
      </c>
      <c r="AN2505" s="3">
        <v>75.1889728768341</v>
      </c>
      <c r="AO2505" s="3">
        <v>57.022834984920301</v>
      </c>
      <c r="AP2505" s="3">
        <v>100</v>
      </c>
      <c r="AQ2505" s="3">
        <v>74.086589229144707</v>
      </c>
      <c r="AR2505" s="3">
        <v>68.137254901960802</v>
      </c>
      <c r="AS2505" s="3">
        <v>67.701342281879207</v>
      </c>
      <c r="AT2505" s="3">
        <v>63.541230640435302</v>
      </c>
      <c r="AU2505" s="3">
        <v>64.329076826460096</v>
      </c>
      <c r="AV2505" s="3">
        <v>4.4560669456066897</v>
      </c>
      <c r="AW2505" s="3">
        <v>4.59424645770717</v>
      </c>
      <c r="AX2505" s="3">
        <v>7.5289169295478402</v>
      </c>
      <c r="AY2505" s="3">
        <v>67.017027538364502</v>
      </c>
      <c r="AZ2505" s="3">
        <v>20.012612991381101</v>
      </c>
      <c r="BA2505" s="3">
        <v>70.962343096234306</v>
      </c>
      <c r="BB2505" s="3">
        <v>62.204559715540697</v>
      </c>
      <c r="BC2505" s="3">
        <v>6.8196169227530996</v>
      </c>
      <c r="BD2505" s="3">
        <v>20.004198152812801</v>
      </c>
      <c r="BE2505" s="3">
        <v>8.5582757899142106</v>
      </c>
      <c r="BF2505" s="3">
        <v>56.842547824259</v>
      </c>
      <c r="BG2505" s="3">
        <v>41.445985708280801</v>
      </c>
      <c r="BH2505" s="3">
        <v>6.3206362494767703</v>
      </c>
      <c r="BI2505" s="3">
        <v>49.602510460250997</v>
      </c>
      <c r="BJ2505" s="3">
        <v>31.899404367968199</v>
      </c>
      <c r="BK2505" s="3">
        <v>42.711864406779704</v>
      </c>
      <c r="BL2505" s="3">
        <v>81.804857621440505</v>
      </c>
    </row>
    <row r="2506" spans="1:64" x14ac:dyDescent="0.3">
      <c r="A2506" s="3" t="s">
        <v>3061</v>
      </c>
      <c r="B2506" s="4" t="s">
        <v>75</v>
      </c>
      <c r="C2506" s="3" t="s">
        <v>191</v>
      </c>
      <c r="D2506" s="3" t="s">
        <v>2933</v>
      </c>
      <c r="E2506" s="3" t="s">
        <v>193</v>
      </c>
      <c r="F2506" s="3" t="s">
        <v>194</v>
      </c>
      <c r="G2506" s="3" t="s">
        <v>70</v>
      </c>
      <c r="H2506" s="3" t="s">
        <v>71</v>
      </c>
      <c r="I2506" s="3" t="s">
        <v>71</v>
      </c>
      <c r="J2506" s="3">
        <v>5384</v>
      </c>
      <c r="K2506" s="3">
        <v>2488</v>
      </c>
      <c r="L2506" s="3">
        <v>15.5053</v>
      </c>
      <c r="M2506" s="3">
        <v>1.1460999999999999</v>
      </c>
      <c r="N2506" s="3">
        <v>0</v>
      </c>
      <c r="O2506" s="3">
        <v>61.371348041163401</v>
      </c>
      <c r="P2506" s="3">
        <v>88.544300000000007</v>
      </c>
      <c r="Q2506" s="3">
        <v>1.9669000000000001</v>
      </c>
      <c r="R2506" s="3">
        <v>42.196164223959698</v>
      </c>
      <c r="S2506" s="3">
        <v>19.1751838172036</v>
      </c>
      <c r="T2506" s="3">
        <v>86.652977412731005</v>
      </c>
      <c r="U2506" s="3">
        <v>88.023088023087993</v>
      </c>
      <c r="V2506" s="3">
        <v>78.917262512768104</v>
      </c>
      <c r="W2506" s="3">
        <v>86.962900859358598</v>
      </c>
      <c r="X2506" s="3">
        <v>95.348837209302303</v>
      </c>
      <c r="Y2506" s="3">
        <v>95.602294455066897</v>
      </c>
      <c r="Z2506" s="3">
        <v>0</v>
      </c>
      <c r="AA2506" s="3">
        <v>0</v>
      </c>
      <c r="AB2506" s="3">
        <v>0</v>
      </c>
      <c r="AC2506" s="3">
        <v>0</v>
      </c>
      <c r="AD2506" s="3">
        <v>73.694029850746304</v>
      </c>
      <c r="AE2506" s="3">
        <v>67.4778304805114</v>
      </c>
      <c r="AF2506" s="3">
        <v>0</v>
      </c>
      <c r="AG2506" s="3">
        <v>0</v>
      </c>
      <c r="AH2506" s="3">
        <v>0</v>
      </c>
      <c r="AI2506" s="3">
        <v>0</v>
      </c>
      <c r="AJ2506" s="3">
        <v>78.521986970683997</v>
      </c>
      <c r="AK2506" s="3">
        <v>6.7360685854255999</v>
      </c>
      <c r="AL2506" s="3">
        <v>0</v>
      </c>
      <c r="AM2506" s="3">
        <v>80.628157258950097</v>
      </c>
      <c r="AN2506" s="3">
        <v>56.002667852378799</v>
      </c>
      <c r="AO2506" s="3">
        <v>13.528651443343399</v>
      </c>
      <c r="AP2506" s="3">
        <v>1.18562430529826</v>
      </c>
      <c r="AQ2506" s="3">
        <v>49.039070749735998</v>
      </c>
      <c r="AR2506" s="3">
        <v>0</v>
      </c>
      <c r="AS2506" s="3">
        <v>10.710290827740501</v>
      </c>
      <c r="AT2506" s="3">
        <v>4.8137295939723703</v>
      </c>
      <c r="AU2506" s="3">
        <v>27.485869792757001</v>
      </c>
      <c r="AV2506" s="3">
        <v>3.2845188284518798</v>
      </c>
      <c r="AW2506" s="3">
        <v>29.1756118505796</v>
      </c>
      <c r="AX2506" s="3">
        <v>10.5993690851735</v>
      </c>
      <c r="AY2506" s="3">
        <v>6.3485389951650202</v>
      </c>
      <c r="AZ2506" s="3">
        <v>0.56758461215051503</v>
      </c>
      <c r="BA2506" s="3">
        <v>16.443514644351499</v>
      </c>
      <c r="BB2506" s="3">
        <v>16.126333403053799</v>
      </c>
      <c r="BC2506" s="3">
        <v>0.56830141022942504</v>
      </c>
      <c r="BD2506" s="3">
        <v>0.98656591099916002</v>
      </c>
      <c r="BE2506" s="3">
        <v>99.142079933040407</v>
      </c>
      <c r="BF2506" s="3">
        <v>0.546562959848644</v>
      </c>
      <c r="BG2506" s="3">
        <v>3.4678436317780599</v>
      </c>
      <c r="BH2506" s="3">
        <v>6.3206362494767703</v>
      </c>
      <c r="BI2506" s="3">
        <v>51.527196652719702</v>
      </c>
      <c r="BJ2506" s="3">
        <v>12.706816677696899</v>
      </c>
      <c r="BK2506" s="3">
        <v>27.5</v>
      </c>
      <c r="BL2506" s="3">
        <v>16.0804020100502</v>
      </c>
    </row>
    <row r="2507" spans="1:64" x14ac:dyDescent="0.3">
      <c r="A2507" s="3" t="s">
        <v>3062</v>
      </c>
      <c r="B2507" s="4" t="s">
        <v>65</v>
      </c>
      <c r="C2507" s="3" t="s">
        <v>191</v>
      </c>
      <c r="D2507" s="3" t="s">
        <v>2933</v>
      </c>
      <c r="E2507" s="3" t="s">
        <v>193</v>
      </c>
      <c r="F2507" s="3" t="s">
        <v>194</v>
      </c>
      <c r="G2507" s="3" t="s">
        <v>70</v>
      </c>
      <c r="H2507" s="3" t="s">
        <v>71</v>
      </c>
      <c r="I2507" s="3" t="s">
        <v>71</v>
      </c>
      <c r="J2507" s="3">
        <v>8351</v>
      </c>
      <c r="K2507" s="3">
        <v>5035</v>
      </c>
      <c r="L2507" s="3">
        <v>84.034300000000002</v>
      </c>
      <c r="M2507" s="3">
        <v>73.256900000000002</v>
      </c>
      <c r="N2507" s="3">
        <v>0</v>
      </c>
      <c r="O2507" s="3">
        <v>100.368959327344</v>
      </c>
      <c r="P2507" s="3">
        <v>99.689800000000005</v>
      </c>
      <c r="Q2507" s="3">
        <v>34.777200000000001</v>
      </c>
      <c r="R2507" s="3">
        <v>59.045526003007403</v>
      </c>
      <c r="S2507" s="3">
        <v>41.323433324337003</v>
      </c>
      <c r="T2507" s="3">
        <v>87.864476386036998</v>
      </c>
      <c r="U2507" s="3">
        <v>95.052566481137902</v>
      </c>
      <c r="V2507" s="3">
        <v>86.455566905005099</v>
      </c>
      <c r="W2507" s="3">
        <v>93.649130161391795</v>
      </c>
      <c r="X2507" s="3">
        <v>75.491949910554595</v>
      </c>
      <c r="Y2507" s="3">
        <v>83.046526449968098</v>
      </c>
      <c r="Z2507" s="3">
        <v>79.185520361990996</v>
      </c>
      <c r="AA2507" s="3">
        <v>0</v>
      </c>
      <c r="AB2507" s="3">
        <v>0</v>
      </c>
      <c r="AC2507" s="3">
        <v>0</v>
      </c>
      <c r="AD2507" s="3">
        <v>73.694029850746304</v>
      </c>
      <c r="AE2507" s="3">
        <v>39.740152608785301</v>
      </c>
      <c r="AF2507" s="3">
        <v>92.210682492581597</v>
      </c>
      <c r="AG2507" s="3">
        <v>0</v>
      </c>
      <c r="AH2507" s="3">
        <v>0</v>
      </c>
      <c r="AI2507" s="3">
        <v>52.044609665427501</v>
      </c>
      <c r="AJ2507" s="3">
        <v>78.521986970683997</v>
      </c>
      <c r="AK2507" s="3">
        <v>17.575015309246801</v>
      </c>
      <c r="AL2507" s="3">
        <v>94.569816643159399</v>
      </c>
      <c r="AM2507" s="3">
        <v>80.101032286404603</v>
      </c>
      <c r="AN2507" s="3">
        <v>86.3050244553135</v>
      </c>
      <c r="AO2507" s="3">
        <v>41.490736751400298</v>
      </c>
      <c r="AP2507" s="3">
        <v>100</v>
      </c>
      <c r="AQ2507" s="3">
        <v>69.081309398099293</v>
      </c>
      <c r="AR2507" s="3">
        <v>61.2990196078431</v>
      </c>
      <c r="AS2507" s="3">
        <v>46.029082774049201</v>
      </c>
      <c r="AT2507" s="3">
        <v>60.778568438677297</v>
      </c>
      <c r="AU2507" s="3">
        <v>57.316307305840503</v>
      </c>
      <c r="AV2507" s="3">
        <v>3.8493723849372401</v>
      </c>
      <c r="AW2507" s="3">
        <v>14.8776298840704</v>
      </c>
      <c r="AX2507" s="3">
        <v>4.9211356466877003</v>
      </c>
      <c r="AY2507" s="3">
        <v>67.017027538364502</v>
      </c>
      <c r="AZ2507" s="3">
        <v>20.012612991381101</v>
      </c>
      <c r="BA2507" s="3">
        <v>33.012552301255198</v>
      </c>
      <c r="BB2507" s="3">
        <v>62.204559715540697</v>
      </c>
      <c r="BC2507" s="3">
        <v>6.8196169227530996</v>
      </c>
      <c r="BD2507" s="3">
        <v>62.342569269521398</v>
      </c>
      <c r="BE2507" s="3">
        <v>2.57376020087885</v>
      </c>
      <c r="BF2507" s="3">
        <v>56.842547824259</v>
      </c>
      <c r="BG2507" s="3">
        <v>4.4976881042454799</v>
      </c>
      <c r="BH2507" s="3">
        <v>6.3206362494767703</v>
      </c>
      <c r="BI2507" s="3">
        <v>11.234309623431001</v>
      </c>
      <c r="BJ2507" s="3">
        <v>0</v>
      </c>
      <c r="BK2507" s="3">
        <v>37.9237288135593</v>
      </c>
      <c r="BL2507" s="3">
        <v>89.865996649916198</v>
      </c>
    </row>
    <row r="2508" spans="1:64" x14ac:dyDescent="0.3">
      <c r="A2508" s="3" t="s">
        <v>3063</v>
      </c>
      <c r="B2508" s="4" t="s">
        <v>75</v>
      </c>
      <c r="C2508" s="3" t="s">
        <v>191</v>
      </c>
      <c r="D2508" s="3" t="s">
        <v>2933</v>
      </c>
      <c r="E2508" s="3" t="s">
        <v>193</v>
      </c>
      <c r="F2508" s="3" t="s">
        <v>194</v>
      </c>
      <c r="G2508" s="3" t="s">
        <v>70</v>
      </c>
      <c r="H2508" s="3" t="s">
        <v>71</v>
      </c>
      <c r="I2508" s="3" t="s">
        <v>71</v>
      </c>
      <c r="J2508" s="3">
        <v>3314</v>
      </c>
      <c r="K2508" s="3">
        <v>1789</v>
      </c>
      <c r="L2508" s="3">
        <v>19.041599999999999</v>
      </c>
      <c r="M2508" s="3">
        <v>2.3877999999999999</v>
      </c>
      <c r="N2508" s="3">
        <v>0</v>
      </c>
      <c r="O2508" s="3">
        <v>63.962516395948199</v>
      </c>
      <c r="P2508" s="3">
        <v>85.731999999999999</v>
      </c>
      <c r="Q2508" s="3">
        <v>5.0220000000000002</v>
      </c>
      <c r="R2508" s="3">
        <v>40.965051350374701</v>
      </c>
      <c r="S2508" s="3">
        <v>22.997465045573499</v>
      </c>
      <c r="T2508" s="3">
        <v>84.476386036961003</v>
      </c>
      <c r="U2508" s="3">
        <v>88.435374149659907</v>
      </c>
      <c r="V2508" s="3">
        <v>71.399387129724204</v>
      </c>
      <c r="W2508" s="3">
        <v>75.413959337665105</v>
      </c>
      <c r="X2508" s="3">
        <v>94.025044722719102</v>
      </c>
      <c r="Y2508" s="3">
        <v>96.579562353940901</v>
      </c>
      <c r="Z2508" s="3">
        <v>0</v>
      </c>
      <c r="AA2508" s="3">
        <v>0</v>
      </c>
      <c r="AB2508" s="3">
        <v>0</v>
      </c>
      <c r="AC2508" s="3">
        <v>0</v>
      </c>
      <c r="AD2508" s="3">
        <v>73.694029850746304</v>
      </c>
      <c r="AE2508" s="3">
        <v>65.518663641987999</v>
      </c>
      <c r="AF2508" s="3">
        <v>0</v>
      </c>
      <c r="AG2508" s="3">
        <v>0</v>
      </c>
      <c r="AH2508" s="3">
        <v>0</v>
      </c>
      <c r="AI2508" s="3">
        <v>0</v>
      </c>
      <c r="AJ2508" s="3">
        <v>78.521986970683997</v>
      </c>
      <c r="AK2508" s="3">
        <v>10.349050826699299</v>
      </c>
      <c r="AL2508" s="3">
        <v>0</v>
      </c>
      <c r="AM2508" s="3">
        <v>75.862068965517196</v>
      </c>
      <c r="AN2508" s="3">
        <v>47.732325477990202</v>
      </c>
      <c r="AO2508" s="3">
        <v>25.506247307195199</v>
      </c>
      <c r="AP2508" s="3">
        <v>1.18562430529826</v>
      </c>
      <c r="AQ2508" s="3">
        <v>30.116156282998901</v>
      </c>
      <c r="AR2508" s="3">
        <v>12.5490196078431</v>
      </c>
      <c r="AS2508" s="3">
        <v>0</v>
      </c>
      <c r="AT2508" s="3">
        <v>2.7208036835496001</v>
      </c>
      <c r="AU2508" s="3">
        <v>1.9886958342055701</v>
      </c>
      <c r="AV2508" s="3">
        <v>1.61087866108787</v>
      </c>
      <c r="AW2508" s="3">
        <v>14.705882352941201</v>
      </c>
      <c r="AX2508" s="3">
        <v>58.002103049421699</v>
      </c>
      <c r="AY2508" s="3">
        <v>6.3485389951650202</v>
      </c>
      <c r="AZ2508" s="3">
        <v>0.56758461215051503</v>
      </c>
      <c r="BA2508" s="3">
        <v>31.087866108786599</v>
      </c>
      <c r="BB2508" s="3">
        <v>16.126333403053799</v>
      </c>
      <c r="BC2508" s="3">
        <v>0.56830141022942504</v>
      </c>
      <c r="BD2508" s="3">
        <v>32.4517212426532</v>
      </c>
      <c r="BE2508" s="3">
        <v>99.183929692404305</v>
      </c>
      <c r="BF2508" s="3">
        <v>0.546562959848644</v>
      </c>
      <c r="BG2508" s="3">
        <v>35.350987810004199</v>
      </c>
      <c r="BH2508" s="3">
        <v>6.3206362494767703</v>
      </c>
      <c r="BI2508" s="3">
        <v>98.096234309623398</v>
      </c>
      <c r="BJ2508" s="3">
        <v>0</v>
      </c>
      <c r="BK2508" s="3">
        <v>29.830508474576298</v>
      </c>
      <c r="BL2508" s="3">
        <v>40.871021775544399</v>
      </c>
    </row>
    <row r="2509" spans="1:64" x14ac:dyDescent="0.3">
      <c r="A2509" s="3" t="s">
        <v>3064</v>
      </c>
      <c r="B2509" s="4" t="s">
        <v>75</v>
      </c>
      <c r="C2509" s="3" t="s">
        <v>191</v>
      </c>
      <c r="D2509" s="3" t="s">
        <v>2933</v>
      </c>
      <c r="E2509" s="3" t="s">
        <v>193</v>
      </c>
      <c r="F2509" s="3" t="s">
        <v>194</v>
      </c>
      <c r="G2509" s="3" t="s">
        <v>70</v>
      </c>
      <c r="H2509" s="3" t="s">
        <v>71</v>
      </c>
      <c r="I2509" s="3" t="s">
        <v>71</v>
      </c>
      <c r="J2509" s="3">
        <v>2788</v>
      </c>
      <c r="K2509" s="3">
        <v>1777</v>
      </c>
      <c r="L2509" s="3">
        <v>41.138300000000001</v>
      </c>
      <c r="M2509" s="3">
        <v>15.998100000000001</v>
      </c>
      <c r="N2509" s="3">
        <v>0</v>
      </c>
      <c r="O2509" s="3">
        <v>76.092327633205102</v>
      </c>
      <c r="P2509" s="3">
        <v>85.959500000000006</v>
      </c>
      <c r="Q2509" s="3">
        <v>21.7409</v>
      </c>
      <c r="R2509" s="3">
        <v>41.055622128843801</v>
      </c>
      <c r="S2509" s="3">
        <v>35.036705504361301</v>
      </c>
      <c r="T2509" s="3">
        <v>94.9691991786448</v>
      </c>
      <c r="U2509" s="3">
        <v>93.300350443207606</v>
      </c>
      <c r="V2509" s="3">
        <v>83.575076608784499</v>
      </c>
      <c r="W2509" s="3">
        <v>81.492349612240602</v>
      </c>
      <c r="X2509" s="3">
        <v>88.085867620751301</v>
      </c>
      <c r="Y2509" s="3">
        <v>91.820692585510898</v>
      </c>
      <c r="Z2509" s="3">
        <v>0</v>
      </c>
      <c r="AA2509" s="3">
        <v>0</v>
      </c>
      <c r="AB2509" s="3">
        <v>0</v>
      </c>
      <c r="AC2509" s="3">
        <v>0</v>
      </c>
      <c r="AD2509" s="3">
        <v>63.0597014925373</v>
      </c>
      <c r="AE2509" s="3">
        <v>45.3083109919571</v>
      </c>
      <c r="AF2509" s="3">
        <v>0</v>
      </c>
      <c r="AG2509" s="3">
        <v>0</v>
      </c>
      <c r="AH2509" s="3">
        <v>0</v>
      </c>
      <c r="AI2509" s="3">
        <v>0</v>
      </c>
      <c r="AJ2509" s="3">
        <v>78.521986970683997</v>
      </c>
      <c r="AK2509" s="3">
        <v>19.636660542967999</v>
      </c>
      <c r="AL2509" s="3">
        <v>0</v>
      </c>
      <c r="AM2509" s="3">
        <v>62.9255435976279</v>
      </c>
      <c r="AN2509" s="3">
        <v>88.172521120498004</v>
      </c>
      <c r="AO2509" s="3">
        <v>31.538130116329199</v>
      </c>
      <c r="AP2509" s="3">
        <v>14.486846980363101</v>
      </c>
      <c r="AQ2509" s="3">
        <v>60.887011615628303</v>
      </c>
      <c r="AR2509" s="3">
        <v>72.892156862745097</v>
      </c>
      <c r="AS2509" s="3">
        <v>20.0223713646532</v>
      </c>
      <c r="AT2509" s="3">
        <v>24.9895353704479</v>
      </c>
      <c r="AU2509" s="3">
        <v>56.7510990161189</v>
      </c>
      <c r="AV2509" s="3">
        <v>3.99581589958159</v>
      </c>
      <c r="AW2509" s="3">
        <v>0</v>
      </c>
      <c r="AX2509" s="3">
        <v>16.929547844374301</v>
      </c>
      <c r="AY2509" s="3">
        <v>35.085137691822602</v>
      </c>
      <c r="AZ2509" s="3">
        <v>10.258566323313</v>
      </c>
      <c r="BA2509" s="3">
        <v>40.920502092050199</v>
      </c>
      <c r="BB2509" s="3">
        <v>59.527295544865098</v>
      </c>
      <c r="BC2509" s="3">
        <v>6.18817091138708</v>
      </c>
      <c r="BD2509" s="3">
        <v>58.5432409739715</v>
      </c>
      <c r="BE2509" s="3">
        <v>50.491734672525602</v>
      </c>
      <c r="BF2509" s="3">
        <v>44.502837923060802</v>
      </c>
      <c r="BG2509" s="3">
        <v>31.6309373686423</v>
      </c>
      <c r="BH2509" s="3">
        <v>6.3206362494767703</v>
      </c>
      <c r="BI2509" s="3">
        <v>23.556485355648501</v>
      </c>
      <c r="BJ2509" s="3">
        <v>0</v>
      </c>
      <c r="BK2509" s="3">
        <v>16.6737288135593</v>
      </c>
      <c r="BL2509" s="3">
        <v>90.180067001674999</v>
      </c>
    </row>
    <row r="2510" spans="1:64" x14ac:dyDescent="0.3">
      <c r="A2510" s="3" t="s">
        <v>3065</v>
      </c>
      <c r="B2510" s="4" t="s">
        <v>75</v>
      </c>
      <c r="C2510" s="3" t="s">
        <v>191</v>
      </c>
      <c r="D2510" s="3" t="s">
        <v>2933</v>
      </c>
      <c r="E2510" s="3" t="s">
        <v>193</v>
      </c>
      <c r="F2510" s="3" t="s">
        <v>194</v>
      </c>
      <c r="G2510" s="3" t="s">
        <v>70</v>
      </c>
      <c r="H2510" s="3" t="s">
        <v>71</v>
      </c>
      <c r="I2510" s="3" t="s">
        <v>71</v>
      </c>
      <c r="J2510" s="3">
        <v>10999</v>
      </c>
      <c r="K2510" s="3">
        <v>5577</v>
      </c>
      <c r="L2510" s="3">
        <v>44.779200000000003</v>
      </c>
      <c r="M2510" s="3">
        <v>19.627500000000001</v>
      </c>
      <c r="N2510" s="3">
        <v>0</v>
      </c>
      <c r="O2510" s="3">
        <v>78.140902828655598</v>
      </c>
      <c r="P2510" s="3">
        <v>94.871799999999993</v>
      </c>
      <c r="Q2510" s="3">
        <v>14.605600000000001</v>
      </c>
      <c r="R2510" s="3">
        <v>47.649519099477097</v>
      </c>
      <c r="S2510" s="3">
        <v>30.491383729178501</v>
      </c>
      <c r="T2510" s="3">
        <v>89.774127310061601</v>
      </c>
      <c r="U2510" s="3">
        <v>86.373943516800693</v>
      </c>
      <c r="V2510" s="3">
        <v>78.447395301327902</v>
      </c>
      <c r="W2510" s="3">
        <v>92.705931670509301</v>
      </c>
      <c r="X2510" s="3">
        <v>98.497316636851494</v>
      </c>
      <c r="Y2510" s="3">
        <v>76.800509878903796</v>
      </c>
      <c r="Z2510" s="3">
        <v>0</v>
      </c>
      <c r="AA2510" s="3">
        <v>0</v>
      </c>
      <c r="AB2510" s="3">
        <v>0</v>
      </c>
      <c r="AC2510" s="3">
        <v>0</v>
      </c>
      <c r="AD2510" s="3">
        <v>92.910447761194007</v>
      </c>
      <c r="AE2510" s="3">
        <v>71.066199216333303</v>
      </c>
      <c r="AF2510" s="3">
        <v>57.4183976261128</v>
      </c>
      <c r="AG2510" s="3">
        <v>0</v>
      </c>
      <c r="AH2510" s="3">
        <v>0</v>
      </c>
      <c r="AI2510" s="3">
        <v>48.048327137546501</v>
      </c>
      <c r="AJ2510" s="3">
        <v>78.521986970683997</v>
      </c>
      <c r="AK2510" s="3">
        <v>2.57195345988977</v>
      </c>
      <c r="AL2510" s="3">
        <v>0</v>
      </c>
      <c r="AM2510" s="3">
        <v>75.774214803426304</v>
      </c>
      <c r="AN2510" s="3">
        <v>62.494441974210801</v>
      </c>
      <c r="AO2510" s="3">
        <v>5.5794915984489402</v>
      </c>
      <c r="AP2510">
        <v>100</v>
      </c>
      <c r="AQ2510" s="3">
        <v>83.273495248152102</v>
      </c>
      <c r="AR2510" s="3">
        <v>0</v>
      </c>
      <c r="AS2510" s="3">
        <v>93.763982102908301</v>
      </c>
      <c r="AT2510" s="3">
        <v>26.224361657597299</v>
      </c>
      <c r="AU2510" s="3">
        <v>10.9692275486707</v>
      </c>
      <c r="AV2510" s="3">
        <v>5.1046025104602499</v>
      </c>
      <c r="AW2510" s="3">
        <v>14.4911979390296</v>
      </c>
      <c r="AX2510" s="3">
        <v>0</v>
      </c>
      <c r="AY2510" s="3">
        <v>18.772335505570702</v>
      </c>
      <c r="AZ2510" s="3">
        <v>4.1622871557704402</v>
      </c>
      <c r="BA2510" s="3">
        <v>3.1380753138075299</v>
      </c>
      <c r="BB2510" s="3">
        <v>31.123195984103699</v>
      </c>
      <c r="BC2510" s="3">
        <v>2.6310250473584502</v>
      </c>
      <c r="BD2510" s="3">
        <v>89.399664147774999</v>
      </c>
      <c r="BE2510" s="3">
        <v>46.871730487549698</v>
      </c>
      <c r="BF2510" s="3">
        <v>9.7540466680681099</v>
      </c>
      <c r="BG2510" s="3">
        <v>1.17696511139134</v>
      </c>
      <c r="BH2510" s="3">
        <v>6.3206362494767703</v>
      </c>
      <c r="BI2510" s="3">
        <v>28.765690376569001</v>
      </c>
      <c r="BJ2510" s="3">
        <v>0</v>
      </c>
      <c r="BK2510" s="3">
        <v>51.567796610169502</v>
      </c>
      <c r="BL2510" s="3">
        <v>83.542713567839201</v>
      </c>
    </row>
    <row r="2511" spans="1:64" x14ac:dyDescent="0.3">
      <c r="A2511" s="3" t="s">
        <v>3066</v>
      </c>
      <c r="B2511" s="4" t="s">
        <v>75</v>
      </c>
      <c r="C2511" s="3" t="s">
        <v>191</v>
      </c>
      <c r="D2511" s="3" t="s">
        <v>2933</v>
      </c>
      <c r="E2511" s="3" t="s">
        <v>193</v>
      </c>
      <c r="F2511" s="3" t="s">
        <v>194</v>
      </c>
      <c r="G2511" s="3" t="s">
        <v>70</v>
      </c>
      <c r="H2511" s="3" t="s">
        <v>71</v>
      </c>
      <c r="I2511" s="3" t="s">
        <v>71</v>
      </c>
      <c r="J2511" s="3">
        <v>6228</v>
      </c>
      <c r="K2511" s="3">
        <v>3396</v>
      </c>
      <c r="L2511" s="3">
        <v>66.959599999999995</v>
      </c>
      <c r="M2511" s="3">
        <v>47.803199999999997</v>
      </c>
      <c r="N2511" s="3">
        <v>0</v>
      </c>
      <c r="O2511" s="3">
        <v>89.077699617685894</v>
      </c>
      <c r="P2511" s="3">
        <v>89.454099999999997</v>
      </c>
      <c r="Q2511" s="3">
        <v>46.955399999999997</v>
      </c>
      <c r="R2511" s="3">
        <v>42.707639611831397</v>
      </c>
      <c r="S2511" s="3">
        <v>46.370060005854597</v>
      </c>
      <c r="T2511" s="3">
        <v>94.127310061601605</v>
      </c>
      <c r="U2511" s="3">
        <v>93.650793650793602</v>
      </c>
      <c r="V2511" s="3">
        <v>85.045965270684405</v>
      </c>
      <c r="W2511" s="3">
        <v>83.965625654999002</v>
      </c>
      <c r="X2511" s="3">
        <v>72.701252236136</v>
      </c>
      <c r="Y2511" s="3">
        <v>88.825154025918806</v>
      </c>
      <c r="Z2511" s="3">
        <v>21.719457013574701</v>
      </c>
      <c r="AA2511" s="3">
        <v>0</v>
      </c>
      <c r="AB2511" s="3">
        <v>0</v>
      </c>
      <c r="AC2511" s="3">
        <v>0</v>
      </c>
      <c r="AD2511" s="3">
        <v>73.694029850746304</v>
      </c>
      <c r="AE2511" s="3">
        <v>42.132398432666498</v>
      </c>
      <c r="AF2511" s="3">
        <v>0</v>
      </c>
      <c r="AG2511" s="3">
        <v>0</v>
      </c>
      <c r="AH2511" s="3">
        <v>0</v>
      </c>
      <c r="AI2511" s="3">
        <v>0</v>
      </c>
      <c r="AJ2511" s="3">
        <v>78.521986970683997</v>
      </c>
      <c r="AK2511" s="3">
        <v>11.777913859971401</v>
      </c>
      <c r="AL2511" s="3">
        <v>0</v>
      </c>
      <c r="AM2511" s="3">
        <v>89.040193279156597</v>
      </c>
      <c r="AN2511" s="3">
        <v>91.173855046687393</v>
      </c>
      <c r="AO2511" s="3">
        <v>53.360620422231797</v>
      </c>
      <c r="AP2511" s="3">
        <v>100</v>
      </c>
      <c r="AQ2511" s="3">
        <v>73.093980992608195</v>
      </c>
      <c r="AR2511" s="3">
        <v>60.710784313725497</v>
      </c>
      <c r="AS2511" s="3">
        <v>58.109619686800897</v>
      </c>
      <c r="AT2511" s="3">
        <v>53.139388865634203</v>
      </c>
      <c r="AU2511" s="3">
        <v>67.196985555788103</v>
      </c>
      <c r="AV2511" s="3">
        <v>5.0418410041841</v>
      </c>
      <c r="AW2511" s="3">
        <v>12.5590382138257</v>
      </c>
      <c r="AX2511" s="3">
        <v>27.760252365930601</v>
      </c>
      <c r="AY2511" s="3">
        <v>67.017027538364502</v>
      </c>
      <c r="AZ2511" s="3">
        <v>20.012612991381101</v>
      </c>
      <c r="BA2511" s="3">
        <v>37.510460251045998</v>
      </c>
      <c r="BB2511" s="3">
        <v>62.204559715540697</v>
      </c>
      <c r="BC2511" s="3">
        <v>6.8196169227530996</v>
      </c>
      <c r="BD2511" s="3">
        <v>51.5113350125945</v>
      </c>
      <c r="BE2511" s="3">
        <v>12.6386273278929</v>
      </c>
      <c r="BF2511" s="3">
        <v>56.842547824259</v>
      </c>
      <c r="BG2511" s="3">
        <v>48.003362757461097</v>
      </c>
      <c r="BH2511" s="3">
        <v>6.3206362494767703</v>
      </c>
      <c r="BI2511" s="3">
        <v>40.941422594142303</v>
      </c>
      <c r="BJ2511" s="3">
        <v>0</v>
      </c>
      <c r="BK2511" s="3">
        <v>27.330508474576298</v>
      </c>
      <c r="BL2511" s="3">
        <v>87.018425460636493</v>
      </c>
    </row>
    <row r="2512" spans="1:64" x14ac:dyDescent="0.3">
      <c r="A2512" s="3" t="s">
        <v>3067</v>
      </c>
      <c r="B2512" s="4" t="s">
        <v>75</v>
      </c>
      <c r="C2512" s="3" t="s">
        <v>191</v>
      </c>
      <c r="D2512" s="3" t="s">
        <v>2933</v>
      </c>
      <c r="E2512" s="3" t="s">
        <v>193</v>
      </c>
      <c r="F2512" s="3" t="s">
        <v>194</v>
      </c>
      <c r="G2512" s="3" t="s">
        <v>70</v>
      </c>
      <c r="H2512" s="3" t="s">
        <v>71</v>
      </c>
      <c r="I2512" s="3" t="s">
        <v>71</v>
      </c>
      <c r="J2512" s="3">
        <v>11360</v>
      </c>
      <c r="K2512" s="3">
        <v>6748</v>
      </c>
      <c r="L2512" s="3">
        <v>24.6495</v>
      </c>
      <c r="M2512" s="3">
        <v>5.1576000000000004</v>
      </c>
      <c r="N2512" s="3">
        <v>0</v>
      </c>
      <c r="O2512" s="3">
        <v>67.157287902510902</v>
      </c>
      <c r="P2512" s="3">
        <v>88.461500000000001</v>
      </c>
      <c r="Q2512" s="3">
        <v>7.3236999999999997</v>
      </c>
      <c r="R2512" s="3">
        <v>42.166617879605802</v>
      </c>
      <c r="S2512" s="3">
        <v>24.990670022905</v>
      </c>
      <c r="T2512" s="3">
        <v>87.926078028747398</v>
      </c>
      <c r="U2512" s="3">
        <v>86.724386724386704</v>
      </c>
      <c r="V2512" s="3">
        <v>84.269662921348299</v>
      </c>
      <c r="W2512" s="3">
        <v>83.797945923286505</v>
      </c>
      <c r="X2512" s="3">
        <v>96.815742397137797</v>
      </c>
      <c r="Y2512" s="3">
        <v>70.724452942426197</v>
      </c>
      <c r="Z2512" s="3">
        <v>0</v>
      </c>
      <c r="AA2512" s="3">
        <v>0</v>
      </c>
      <c r="AB2512" s="3">
        <v>0</v>
      </c>
      <c r="AC2512" s="3">
        <v>0</v>
      </c>
      <c r="AD2512" s="3">
        <v>82.276119402985103</v>
      </c>
      <c r="AE2512" s="3">
        <v>69.375128892555196</v>
      </c>
      <c r="AF2512" s="3">
        <v>0</v>
      </c>
      <c r="AG2512" s="3">
        <v>0</v>
      </c>
      <c r="AH2512" s="3">
        <v>0</v>
      </c>
      <c r="AI2512" s="3">
        <v>0</v>
      </c>
      <c r="AJ2512" s="3">
        <v>78.521986970683997</v>
      </c>
      <c r="AK2512" s="3">
        <v>0.30618493570116401</v>
      </c>
      <c r="AL2512" s="3">
        <v>0</v>
      </c>
      <c r="AM2512" s="3">
        <v>89.325719305952106</v>
      </c>
      <c r="AN2512" s="3">
        <v>70.787016451756301</v>
      </c>
      <c r="AO2512" s="3">
        <v>42.352434295562297</v>
      </c>
      <c r="AP2512" s="3">
        <v>70.322341608003001</v>
      </c>
      <c r="AQ2512" s="3">
        <v>19.894403379091901</v>
      </c>
      <c r="AR2512" s="3">
        <v>27.279411764705898</v>
      </c>
      <c r="AS2512" s="3">
        <v>0</v>
      </c>
      <c r="AT2512" s="3">
        <v>9.1251569694432799</v>
      </c>
      <c r="AU2512" s="3">
        <v>31.923801549089401</v>
      </c>
      <c r="AV2512" s="3">
        <v>2.7196652719665302</v>
      </c>
      <c r="AW2512" s="3">
        <v>0</v>
      </c>
      <c r="AX2512" s="3">
        <v>2.1030494216614098E-2</v>
      </c>
      <c r="AY2512" s="3">
        <v>18.772335505570702</v>
      </c>
      <c r="AZ2512" s="3">
        <v>4.1622871557704402</v>
      </c>
      <c r="BA2512" s="3">
        <v>0.69037656903765698</v>
      </c>
      <c r="BB2512" s="3">
        <v>31.123195984103699</v>
      </c>
      <c r="BC2512" s="3">
        <v>2.6310250473584502</v>
      </c>
      <c r="BD2512" s="3">
        <v>24.7271200671704</v>
      </c>
      <c r="BE2512" s="3">
        <v>70.014647415777404</v>
      </c>
      <c r="BF2512" s="3">
        <v>9.7540466680681099</v>
      </c>
      <c r="BG2512" s="3">
        <v>22.152164775115601</v>
      </c>
      <c r="BH2512" s="3">
        <v>6.3206362494767703</v>
      </c>
      <c r="BI2512" s="3">
        <v>28.221757322175701</v>
      </c>
      <c r="BJ2512" s="3">
        <v>0</v>
      </c>
      <c r="BK2512" s="3">
        <v>60.911016949152497</v>
      </c>
      <c r="BL2512" s="3">
        <v>68.383584589614699</v>
      </c>
    </row>
    <row r="2513" spans="1:64" x14ac:dyDescent="0.3">
      <c r="A2513" s="3" t="s">
        <v>3068</v>
      </c>
      <c r="B2513" s="4" t="s">
        <v>65</v>
      </c>
      <c r="C2513" s="3" t="s">
        <v>191</v>
      </c>
      <c r="D2513" s="3" t="s">
        <v>2933</v>
      </c>
      <c r="E2513" s="3" t="s">
        <v>193</v>
      </c>
      <c r="F2513" s="3" t="s">
        <v>194</v>
      </c>
      <c r="G2513" s="3" t="s">
        <v>70</v>
      </c>
      <c r="H2513" s="3" t="s">
        <v>71</v>
      </c>
      <c r="I2513" s="3" t="s">
        <v>71</v>
      </c>
      <c r="J2513" s="3">
        <v>9705</v>
      </c>
      <c r="K2513" s="3">
        <v>4960</v>
      </c>
      <c r="L2513" s="3">
        <v>93.073899999999995</v>
      </c>
      <c r="M2513" s="3">
        <v>88.156599999999997</v>
      </c>
      <c r="N2513" s="3">
        <v>0</v>
      </c>
      <c r="O2513" s="3">
        <v>108.848887579313</v>
      </c>
      <c r="P2513" s="3">
        <v>99.462400000000002</v>
      </c>
      <c r="Q2513" s="3">
        <v>59.677799999999998</v>
      </c>
      <c r="R2513" s="3">
        <v>57.207301299412599</v>
      </c>
      <c r="S2513" s="3">
        <v>51.6415862799007</v>
      </c>
      <c r="T2513" s="3">
        <v>83.470225872689895</v>
      </c>
      <c r="U2513" s="3">
        <v>94.372294372294405</v>
      </c>
      <c r="V2513" s="3">
        <v>85.148110316649607</v>
      </c>
      <c r="W2513" s="3">
        <v>92.412492140012603</v>
      </c>
      <c r="X2513" s="3">
        <v>75.563506261180706</v>
      </c>
      <c r="Y2513" s="3">
        <v>58.954748247291299</v>
      </c>
      <c r="Z2513" s="3">
        <v>29.524886877828099</v>
      </c>
      <c r="AA2513" s="3">
        <v>0</v>
      </c>
      <c r="AB2513" s="3">
        <v>0</v>
      </c>
      <c r="AC2513" s="3">
        <v>0</v>
      </c>
      <c r="AD2513" s="3">
        <v>73.694029850746304</v>
      </c>
      <c r="AE2513" s="3">
        <v>38.523406888018101</v>
      </c>
      <c r="AF2513" s="3">
        <v>78.709198813056403</v>
      </c>
      <c r="AG2513" s="3">
        <v>0</v>
      </c>
      <c r="AH2513" s="3">
        <v>27.277327935222701</v>
      </c>
      <c r="AI2513" s="3">
        <v>50.6505576208178</v>
      </c>
      <c r="AJ2513" s="3">
        <v>78.521986970683997</v>
      </c>
      <c r="AK2513" s="3">
        <v>10.573586446213501</v>
      </c>
      <c r="AL2513" s="3">
        <v>93.511988716502103</v>
      </c>
      <c r="AM2513" s="3">
        <v>74.236766966835106</v>
      </c>
      <c r="AN2513" s="3">
        <v>82.747887950200095</v>
      </c>
      <c r="AO2513" s="3">
        <v>63.334769495906897</v>
      </c>
      <c r="AP2513" s="3">
        <v>100</v>
      </c>
      <c r="AQ2513" s="3">
        <v>81.562829989440303</v>
      </c>
      <c r="AR2513" s="3">
        <v>75.686274509803894</v>
      </c>
      <c r="AS2513" s="3">
        <v>39.429530201342303</v>
      </c>
      <c r="AT2513" s="3">
        <v>76.203432398493106</v>
      </c>
      <c r="AU2513" s="3">
        <v>79.547833368222697</v>
      </c>
      <c r="AV2513" s="3">
        <v>10.3765690376569</v>
      </c>
      <c r="AW2513" s="3">
        <v>43.473593817088897</v>
      </c>
      <c r="AX2513" s="3">
        <v>80.4626708727655</v>
      </c>
      <c r="AY2513" s="3">
        <v>67.017027538364502</v>
      </c>
      <c r="AZ2513" s="3">
        <v>20.012612991381101</v>
      </c>
      <c r="BA2513" s="3">
        <v>51.548117154811699</v>
      </c>
      <c r="BB2513" s="3">
        <v>62.204559715540697</v>
      </c>
      <c r="BC2513" s="3">
        <v>6.8196169227530996</v>
      </c>
      <c r="BD2513" s="3">
        <v>40.092359361880803</v>
      </c>
      <c r="BE2513" s="3">
        <v>49.1316174931994</v>
      </c>
      <c r="BF2513" s="3">
        <v>56.842547824259</v>
      </c>
      <c r="BG2513" s="3">
        <v>25.3467843631778</v>
      </c>
      <c r="BH2513" s="3">
        <v>6.3206362494767703</v>
      </c>
      <c r="BI2513" s="3">
        <v>1.94560669456067</v>
      </c>
      <c r="BJ2513" s="3">
        <v>0</v>
      </c>
      <c r="BK2513" s="3">
        <v>22.394067796610202</v>
      </c>
      <c r="BL2513" s="3">
        <v>95.268006700167504</v>
      </c>
    </row>
    <row r="2514" spans="1:64" x14ac:dyDescent="0.3">
      <c r="A2514" s="3" t="s">
        <v>3069</v>
      </c>
      <c r="B2514" s="4" t="s">
        <v>75</v>
      </c>
      <c r="C2514" s="3" t="s">
        <v>191</v>
      </c>
      <c r="D2514" s="3" t="s">
        <v>2933</v>
      </c>
      <c r="E2514" s="3" t="s">
        <v>193</v>
      </c>
      <c r="F2514" s="3" t="s">
        <v>194</v>
      </c>
      <c r="G2514" s="3" t="s">
        <v>70</v>
      </c>
      <c r="H2514" s="3" t="s">
        <v>71</v>
      </c>
      <c r="I2514" s="3" t="s">
        <v>71</v>
      </c>
      <c r="J2514" s="3">
        <v>15487</v>
      </c>
      <c r="K2514" s="3">
        <v>8134</v>
      </c>
      <c r="L2514" s="3">
        <v>30.048100000000002</v>
      </c>
      <c r="M2514" s="3">
        <v>8.4049999999999994</v>
      </c>
      <c r="N2514" s="3">
        <v>0</v>
      </c>
      <c r="O2514" s="3">
        <v>70.118226836904299</v>
      </c>
      <c r="P2514" s="3">
        <v>91.687299999999993</v>
      </c>
      <c r="Q2514" s="3">
        <v>8.7256999999999998</v>
      </c>
      <c r="R2514" s="3">
        <v>44.089670216200197</v>
      </c>
      <c r="S2514" s="3">
        <v>26.028556620704101</v>
      </c>
      <c r="T2514" s="3">
        <v>89.630390143737202</v>
      </c>
      <c r="U2514" s="3">
        <v>85.734900020614305</v>
      </c>
      <c r="V2514" s="3">
        <v>78.447395301327902</v>
      </c>
      <c r="W2514" s="3">
        <v>92.391532173548498</v>
      </c>
      <c r="X2514" s="3">
        <v>98.425760286225398</v>
      </c>
      <c r="Y2514" s="3">
        <v>68.153813469300999</v>
      </c>
      <c r="Z2514" s="3">
        <v>0</v>
      </c>
      <c r="AA2514" s="3">
        <v>0</v>
      </c>
      <c r="AB2514" s="3">
        <v>0</v>
      </c>
      <c r="AC2514" s="3">
        <v>0</v>
      </c>
      <c r="AD2514" s="3">
        <v>85.634328358209004</v>
      </c>
      <c r="AE2514" s="3">
        <v>72.241699319447306</v>
      </c>
      <c r="AF2514" s="3">
        <v>0</v>
      </c>
      <c r="AG2514" s="3">
        <v>0</v>
      </c>
      <c r="AH2514" s="3">
        <v>0</v>
      </c>
      <c r="AI2514" s="3">
        <v>22.862453531598501</v>
      </c>
      <c r="AJ2514" s="3">
        <v>78.521986970683997</v>
      </c>
      <c r="AK2514" s="3">
        <v>9.5325576648295591</v>
      </c>
      <c r="AL2514" s="3">
        <v>0</v>
      </c>
      <c r="AM2514" s="3">
        <v>76.037777289699093</v>
      </c>
      <c r="AN2514" s="3">
        <v>63.272565584704303</v>
      </c>
      <c r="AO2514" s="3">
        <v>30.8703145196036</v>
      </c>
      <c r="AP2514" s="3">
        <v>70.841052241571006</v>
      </c>
      <c r="AQ2514" s="3">
        <v>46.673706441393897</v>
      </c>
      <c r="AR2514" s="3">
        <v>31.2745098039216</v>
      </c>
      <c r="AS2514" s="3">
        <v>0</v>
      </c>
      <c r="AT2514" s="3">
        <v>14.713269150272099</v>
      </c>
      <c r="AU2514" s="3">
        <v>15.763031191124099</v>
      </c>
      <c r="AV2514" s="3">
        <v>4.1631799163179899</v>
      </c>
      <c r="AW2514" s="3">
        <v>20.609703735508798</v>
      </c>
      <c r="AX2514" s="3">
        <v>4.1430073606729803</v>
      </c>
      <c r="AY2514" s="3">
        <v>41.517763296195099</v>
      </c>
      <c r="AZ2514" s="3">
        <v>2.92200966996006</v>
      </c>
      <c r="BA2514" s="3">
        <v>16.108786610878699</v>
      </c>
      <c r="BB2514" s="3">
        <v>32.670989332775598</v>
      </c>
      <c r="BC2514" s="3">
        <v>3.4308566617554201</v>
      </c>
      <c r="BD2514" s="3">
        <v>19.374475230898401</v>
      </c>
      <c r="BE2514" s="3">
        <v>76.0200878844947</v>
      </c>
      <c r="BF2514" s="3">
        <v>11.2255623291991</v>
      </c>
      <c r="BG2514" s="3">
        <v>14.186633039092101</v>
      </c>
      <c r="BH2514" s="3">
        <v>6.3206362494767703</v>
      </c>
      <c r="BI2514" s="3">
        <v>26.276150627615099</v>
      </c>
      <c r="BJ2514" s="3">
        <v>0</v>
      </c>
      <c r="BK2514" s="3">
        <v>33.983050847457598</v>
      </c>
      <c r="BL2514" s="3">
        <v>74.078726968174195</v>
      </c>
    </row>
    <row r="2515" spans="1:64" x14ac:dyDescent="0.3">
      <c r="A2515" s="3" t="s">
        <v>3070</v>
      </c>
      <c r="B2515" s="4" t="s">
        <v>75</v>
      </c>
      <c r="C2515" s="3" t="s">
        <v>191</v>
      </c>
      <c r="D2515" s="3" t="s">
        <v>2933</v>
      </c>
      <c r="E2515" s="3" t="s">
        <v>193</v>
      </c>
      <c r="F2515" s="3" t="s">
        <v>194</v>
      </c>
      <c r="G2515" s="3" t="s">
        <v>70</v>
      </c>
      <c r="H2515" s="3" t="s">
        <v>71</v>
      </c>
      <c r="I2515" s="3" t="s">
        <v>71</v>
      </c>
      <c r="J2515" s="3">
        <v>5994</v>
      </c>
      <c r="K2515" s="3">
        <v>3264</v>
      </c>
      <c r="L2515" s="3">
        <v>33.4589</v>
      </c>
      <c r="M2515" s="3">
        <v>10.8405</v>
      </c>
      <c r="N2515" s="3">
        <v>0</v>
      </c>
      <c r="O2515" s="3">
        <v>71.909046706761004</v>
      </c>
      <c r="P2515" s="3">
        <v>87.406899999999993</v>
      </c>
      <c r="Q2515" s="3">
        <v>14.2498</v>
      </c>
      <c r="R2515" s="3">
        <v>41.752866810682598</v>
      </c>
      <c r="S2515" s="3">
        <v>30.156179896078399</v>
      </c>
      <c r="T2515" s="3">
        <v>93.408624229979495</v>
      </c>
      <c r="U2515" s="3">
        <v>92.496392496392502</v>
      </c>
      <c r="V2515" s="3">
        <v>87.191011235955003</v>
      </c>
      <c r="W2515" s="3">
        <v>87.193460490463195</v>
      </c>
      <c r="X2515" s="3">
        <v>89.445438282647601</v>
      </c>
      <c r="Y2515" s="3">
        <v>97.663055024431699</v>
      </c>
      <c r="Z2515" s="3">
        <v>0</v>
      </c>
      <c r="AA2515" s="3">
        <v>0</v>
      </c>
      <c r="AB2515" s="3">
        <v>0</v>
      </c>
      <c r="AC2515" s="3">
        <v>0</v>
      </c>
      <c r="AD2515" s="3">
        <v>73.694029850746304</v>
      </c>
      <c r="AE2515" s="3">
        <v>44.9783460507321</v>
      </c>
      <c r="AF2515" s="3">
        <v>0</v>
      </c>
      <c r="AG2515" s="3">
        <v>0</v>
      </c>
      <c r="AH2515" s="3">
        <v>0</v>
      </c>
      <c r="AI2515" s="3">
        <v>0</v>
      </c>
      <c r="AJ2515" s="3">
        <v>78.521986970683997</v>
      </c>
      <c r="AK2515" s="3">
        <v>13.329250867523999</v>
      </c>
      <c r="AL2515" s="3">
        <v>0</v>
      </c>
      <c r="AM2515" s="3">
        <v>67.230397540083501</v>
      </c>
      <c r="AN2515" s="3">
        <v>79.679857714539807</v>
      </c>
      <c r="AO2515" s="3">
        <v>32.787591555364102</v>
      </c>
      <c r="AP2515">
        <v>14.486846980363101</v>
      </c>
      <c r="AQ2515" s="3">
        <v>43.822597676874302</v>
      </c>
      <c r="AR2515" s="3">
        <v>15.6127450980392</v>
      </c>
      <c r="AS2515" s="3">
        <v>55.704697986577202</v>
      </c>
      <c r="AT2515" s="3">
        <v>9.7530347425701098</v>
      </c>
      <c r="AU2515" s="3">
        <v>27.381201590956699</v>
      </c>
      <c r="AV2515" s="3">
        <v>2.6778242677824302</v>
      </c>
      <c r="AW2515" s="3">
        <v>65.113782739373093</v>
      </c>
      <c r="AX2515" s="3">
        <v>53.123028391167203</v>
      </c>
      <c r="AY2515" s="3">
        <v>35.085137691822602</v>
      </c>
      <c r="AZ2515" s="3">
        <v>10.258566323313</v>
      </c>
      <c r="BA2515" s="3">
        <v>29.5397489539749</v>
      </c>
      <c r="BB2515" s="3">
        <v>59.527295544865098</v>
      </c>
      <c r="BC2515" s="3">
        <v>6.18817091138708</v>
      </c>
      <c r="BD2515" s="3">
        <v>12.5314861460957</v>
      </c>
      <c r="BE2515" s="3">
        <v>53.965264699728003</v>
      </c>
      <c r="BF2515" s="3">
        <v>44.502837923060802</v>
      </c>
      <c r="BG2515" s="3">
        <v>1.6183270281630899</v>
      </c>
      <c r="BH2515" s="3">
        <v>6.3206362494767703</v>
      </c>
      <c r="BI2515" s="3">
        <v>32.468619246861898</v>
      </c>
      <c r="BJ2515" s="3">
        <v>6.6181336863004603</v>
      </c>
      <c r="BK2515" s="3">
        <v>10.3177966101695</v>
      </c>
      <c r="BL2515" s="3">
        <v>71.377721943048599</v>
      </c>
    </row>
    <row r="2516" spans="1:64" x14ac:dyDescent="0.3">
      <c r="A2516" s="3" t="s">
        <v>3071</v>
      </c>
      <c r="B2516" s="4" t="s">
        <v>75</v>
      </c>
      <c r="C2516" s="3" t="s">
        <v>191</v>
      </c>
      <c r="D2516" s="3" t="s">
        <v>2933</v>
      </c>
      <c r="E2516" s="3" t="s">
        <v>193</v>
      </c>
      <c r="F2516" s="3" t="s">
        <v>194</v>
      </c>
      <c r="G2516" s="3" t="s">
        <v>70</v>
      </c>
      <c r="H2516" s="3" t="s">
        <v>71</v>
      </c>
      <c r="I2516" s="3" t="s">
        <v>71</v>
      </c>
      <c r="J2516" s="3">
        <v>12213</v>
      </c>
      <c r="K2516" s="3">
        <v>6609</v>
      </c>
      <c r="L2516" s="3">
        <v>27.118600000000001</v>
      </c>
      <c r="M2516" s="3">
        <v>6.7812999999999999</v>
      </c>
      <c r="N2516" s="3">
        <v>0</v>
      </c>
      <c r="O2516" s="3">
        <v>68.614626860137705</v>
      </c>
      <c r="P2516" s="3">
        <v>88.688999999999993</v>
      </c>
      <c r="Q2516" s="3">
        <v>9.0604999999999993</v>
      </c>
      <c r="R2516" s="3">
        <v>42.253523115649699</v>
      </c>
      <c r="S2516" s="3">
        <v>26.361103744487998</v>
      </c>
      <c r="T2516" s="3">
        <v>87.5359342915811</v>
      </c>
      <c r="U2516" s="3">
        <v>86.312100597814904</v>
      </c>
      <c r="V2516" s="3">
        <v>83.861082737487195</v>
      </c>
      <c r="W2516" s="3">
        <v>83.399706560469497</v>
      </c>
      <c r="X2516" s="3">
        <v>96.386404293381005</v>
      </c>
      <c r="Y2516" s="3">
        <v>64.945825366475503</v>
      </c>
      <c r="Z2516" s="3">
        <v>7.2398190045248896</v>
      </c>
      <c r="AA2516" s="3">
        <v>0</v>
      </c>
      <c r="AB2516" s="3">
        <v>0</v>
      </c>
      <c r="AC2516" s="3">
        <v>0</v>
      </c>
      <c r="AD2516" s="3">
        <v>75</v>
      </c>
      <c r="AE2516" s="3">
        <v>70.406269333883301</v>
      </c>
      <c r="AF2516" s="3">
        <v>0</v>
      </c>
      <c r="AG2516" s="3">
        <v>0</v>
      </c>
      <c r="AH2516" s="3">
        <v>0</v>
      </c>
      <c r="AI2516" s="3">
        <v>0</v>
      </c>
      <c r="AJ2516" s="3">
        <v>78.521986970683997</v>
      </c>
      <c r="AK2516" s="3">
        <v>1.8166972851602401</v>
      </c>
      <c r="AL2516" s="3">
        <v>0</v>
      </c>
      <c r="AM2516" s="3">
        <v>91.675818141884506</v>
      </c>
      <c r="AN2516" s="3">
        <v>78.857269897732294</v>
      </c>
      <c r="AO2516" s="3">
        <v>39.401120206807398</v>
      </c>
      <c r="AP2516" s="3">
        <v>72.545387180437203</v>
      </c>
      <c r="AQ2516" s="3">
        <v>17.6557550158395</v>
      </c>
      <c r="AR2516" s="3">
        <v>11.102941176470599</v>
      </c>
      <c r="AS2516" s="3">
        <v>0</v>
      </c>
      <c r="AT2516" s="3">
        <v>13.3737965676015</v>
      </c>
      <c r="AU2516" s="3">
        <v>34.456772032656502</v>
      </c>
      <c r="AV2516" s="3">
        <v>2.1548117154811699</v>
      </c>
      <c r="AW2516" s="3">
        <v>0</v>
      </c>
      <c r="AX2516" s="3">
        <v>28.811777076761299</v>
      </c>
      <c r="AY2516" s="3">
        <v>41.517763296195099</v>
      </c>
      <c r="AZ2516" s="3">
        <v>2.92200966996006</v>
      </c>
      <c r="BA2516" s="3">
        <v>4.4979079497908003</v>
      </c>
      <c r="BB2516" s="3">
        <v>32.670989332775598</v>
      </c>
      <c r="BC2516" s="3">
        <v>3.4308566617554201</v>
      </c>
      <c r="BD2516" s="3">
        <v>28.169605373635601</v>
      </c>
      <c r="BE2516" s="3">
        <v>67.022389621259705</v>
      </c>
      <c r="BF2516" s="3">
        <v>11.2255623291991</v>
      </c>
      <c r="BG2516" s="3">
        <v>8.6170659941151708</v>
      </c>
      <c r="BH2516" s="3">
        <v>6.3206362494767703</v>
      </c>
      <c r="BI2516" s="3">
        <v>39.9581589958159</v>
      </c>
      <c r="BJ2516" s="3">
        <v>15.684976836532099</v>
      </c>
      <c r="BK2516" s="3">
        <v>21.3135593220339</v>
      </c>
      <c r="BL2516" s="3">
        <v>81.176716917923002</v>
      </c>
    </row>
    <row r="2517" spans="1:64" x14ac:dyDescent="0.3">
      <c r="A2517" s="3" t="s">
        <v>3072</v>
      </c>
      <c r="B2517" s="4" t="s">
        <v>75</v>
      </c>
      <c r="C2517" s="3" t="s">
        <v>191</v>
      </c>
      <c r="D2517" s="3" t="s">
        <v>2933</v>
      </c>
      <c r="E2517" s="3" t="s">
        <v>193</v>
      </c>
      <c r="F2517" s="3" t="s">
        <v>194</v>
      </c>
      <c r="G2517" s="3" t="s">
        <v>70</v>
      </c>
      <c r="H2517" s="3" t="s">
        <v>71</v>
      </c>
      <c r="I2517" s="3" t="s">
        <v>71</v>
      </c>
      <c r="J2517" s="3">
        <v>10524</v>
      </c>
      <c r="K2517" s="3">
        <v>6607</v>
      </c>
      <c r="L2517" s="3">
        <v>62.690899999999999</v>
      </c>
      <c r="M2517" s="3">
        <v>41.499499999999998</v>
      </c>
      <c r="N2517" s="3">
        <v>0</v>
      </c>
      <c r="O2517" s="3">
        <v>86.731586946983398</v>
      </c>
      <c r="P2517" s="3">
        <v>85.690700000000007</v>
      </c>
      <c r="Q2517" s="3">
        <v>45.532499999999999</v>
      </c>
      <c r="R2517" s="3">
        <v>40.943071151897001</v>
      </c>
      <c r="S2517" s="3">
        <v>45.788515795086397</v>
      </c>
      <c r="T2517" s="3">
        <v>92.977412731006197</v>
      </c>
      <c r="U2517" s="3">
        <v>93.238507524221802</v>
      </c>
      <c r="V2517" s="3">
        <v>88.151174668028602</v>
      </c>
      <c r="W2517" s="3">
        <v>88.702578075875095</v>
      </c>
      <c r="X2517" s="3">
        <v>73.273703041144898</v>
      </c>
      <c r="Y2517" s="3">
        <v>39.324410452517498</v>
      </c>
      <c r="Z2517" s="3">
        <v>44.4570135746606</v>
      </c>
      <c r="AA2517" s="3">
        <v>0</v>
      </c>
      <c r="AB2517" s="3">
        <v>0</v>
      </c>
      <c r="AC2517" s="3">
        <v>0</v>
      </c>
      <c r="AD2517" s="3">
        <v>73.694029850746304</v>
      </c>
      <c r="AE2517" s="3">
        <v>41.307486079603997</v>
      </c>
      <c r="AF2517" s="3">
        <v>0</v>
      </c>
      <c r="AG2517" s="3">
        <v>0</v>
      </c>
      <c r="AH2517" s="3">
        <v>0</v>
      </c>
      <c r="AI2517" s="3">
        <v>0</v>
      </c>
      <c r="AJ2517" s="3">
        <v>78.521986970683997</v>
      </c>
      <c r="AK2517" s="3">
        <v>5.8787507654623399</v>
      </c>
      <c r="AL2517" s="3">
        <v>0</v>
      </c>
      <c r="AM2517" s="3">
        <v>78.8491104766088</v>
      </c>
      <c r="AN2517" s="3">
        <v>85.260115606936395</v>
      </c>
      <c r="AO2517" s="3">
        <v>51.7880224041362</v>
      </c>
      <c r="AP2517" s="3">
        <v>100</v>
      </c>
      <c r="AQ2517" s="3">
        <v>49.545934530095003</v>
      </c>
      <c r="AR2517" s="3">
        <v>61.470588235294102</v>
      </c>
      <c r="AS2517" s="3">
        <v>88.758389261744995</v>
      </c>
      <c r="AT2517" s="3">
        <v>30.117203850983699</v>
      </c>
      <c r="AU2517" s="3">
        <v>46.891354406531299</v>
      </c>
      <c r="AV2517" s="3">
        <v>5.7949790794979101</v>
      </c>
      <c r="AW2517" s="3">
        <v>0</v>
      </c>
      <c r="AX2517" s="3">
        <v>73.291272344900094</v>
      </c>
      <c r="AY2517" s="3">
        <v>67.017027538364502</v>
      </c>
      <c r="AZ2517" s="3">
        <v>20.012612991381101</v>
      </c>
      <c r="BA2517" s="3">
        <v>54.602510460250997</v>
      </c>
      <c r="BB2517" s="3">
        <v>62.204559715540697</v>
      </c>
      <c r="BC2517" s="3">
        <v>6.8196169227530996</v>
      </c>
      <c r="BD2517" s="3">
        <v>44.479429051217501</v>
      </c>
      <c r="BE2517" s="3">
        <v>53.316593429587797</v>
      </c>
      <c r="BF2517" s="3">
        <v>56.842547824259</v>
      </c>
      <c r="BG2517" s="3">
        <v>63.198823034888598</v>
      </c>
      <c r="BH2517" s="3">
        <v>6.3206362494767703</v>
      </c>
      <c r="BI2517" s="3">
        <v>51.861924686192502</v>
      </c>
      <c r="BJ2517" s="3">
        <v>0</v>
      </c>
      <c r="BK2517" s="3">
        <v>21.822033898305101</v>
      </c>
      <c r="BL2517" s="3">
        <v>78.329145728643198</v>
      </c>
    </row>
    <row r="2518" spans="1:64" x14ac:dyDescent="0.3">
      <c r="A2518" s="3" t="s">
        <v>3073</v>
      </c>
      <c r="B2518" s="4" t="s">
        <v>75</v>
      </c>
      <c r="C2518" s="3" t="s">
        <v>191</v>
      </c>
      <c r="D2518" s="3" t="s">
        <v>2933</v>
      </c>
      <c r="E2518" s="3" t="s">
        <v>193</v>
      </c>
      <c r="F2518" s="3" t="s">
        <v>194</v>
      </c>
      <c r="G2518" s="3" t="s">
        <v>70</v>
      </c>
      <c r="H2518" s="3" t="s">
        <v>71</v>
      </c>
      <c r="I2518" s="3" t="s">
        <v>71</v>
      </c>
      <c r="J2518" s="3">
        <v>7194</v>
      </c>
      <c r="K2518" s="3">
        <v>3811</v>
      </c>
      <c r="L2518" s="3">
        <v>15.5472</v>
      </c>
      <c r="M2518" s="3">
        <v>1.1939</v>
      </c>
      <c r="N2518" s="3">
        <v>0</v>
      </c>
      <c r="O2518" s="3">
        <v>61.412701630052197</v>
      </c>
      <c r="P2518" s="3">
        <v>88.978499999999997</v>
      </c>
      <c r="Q2518" s="3">
        <v>1.8623000000000001</v>
      </c>
      <c r="R2518" s="3">
        <v>42.418831943499299</v>
      </c>
      <c r="S2518" s="3">
        <v>18.993869686552799</v>
      </c>
      <c r="T2518" s="3">
        <v>86.324435318275107</v>
      </c>
      <c r="U2518" s="3">
        <v>86.745001030715301</v>
      </c>
      <c r="V2518" s="3">
        <v>78.733401430030696</v>
      </c>
      <c r="W2518" s="3">
        <v>83.630266191574094</v>
      </c>
      <c r="X2518" s="3">
        <v>95.062611806797904</v>
      </c>
      <c r="Y2518" s="3">
        <v>77.565328234544296</v>
      </c>
      <c r="Z2518" s="3">
        <v>0</v>
      </c>
      <c r="AA2518" s="3">
        <v>0</v>
      </c>
      <c r="AB2518" s="3">
        <v>0</v>
      </c>
      <c r="AC2518" s="3">
        <v>0</v>
      </c>
      <c r="AD2518" s="3">
        <v>73.694029850746304</v>
      </c>
      <c r="AE2518" s="3">
        <v>67.395339245205193</v>
      </c>
      <c r="AF2518" s="3">
        <v>0</v>
      </c>
      <c r="AG2518" s="3">
        <v>0</v>
      </c>
      <c r="AH2518" s="3">
        <v>0</v>
      </c>
      <c r="AI2518" s="3">
        <v>0</v>
      </c>
      <c r="AJ2518" s="3">
        <v>78.521986970683997</v>
      </c>
      <c r="AK2518" s="3">
        <v>1.1226780975709301</v>
      </c>
      <c r="AL2518" s="3">
        <v>0</v>
      </c>
      <c r="AM2518" s="3">
        <v>98.198989677135998</v>
      </c>
      <c r="AN2518" s="3">
        <v>60.915962650066703</v>
      </c>
      <c r="AO2518" s="3">
        <v>25.053856096510099</v>
      </c>
      <c r="AP2518" s="3">
        <v>2.8899592441645101</v>
      </c>
      <c r="AQ2518" s="3">
        <v>28.004223864836302</v>
      </c>
      <c r="AR2518" s="3">
        <v>10.588235294117601</v>
      </c>
      <c r="AS2518" s="3">
        <v>6.6275167785234901</v>
      </c>
      <c r="AT2518" s="3">
        <v>1.4650481372959401</v>
      </c>
      <c r="AU2518" s="3">
        <v>8.3943897843835007</v>
      </c>
      <c r="AV2518" s="3">
        <v>1.4225941422594099</v>
      </c>
      <c r="AW2518" s="3">
        <v>11.786174323744101</v>
      </c>
      <c r="AX2518" s="3">
        <v>17.728706624605699</v>
      </c>
      <c r="AY2518" s="3">
        <v>6.3485389951650202</v>
      </c>
      <c r="AZ2518" s="3">
        <v>0.56758461215051503</v>
      </c>
      <c r="BA2518" s="3">
        <v>13.723849372384899</v>
      </c>
      <c r="BB2518" s="3">
        <v>16.126333403053799</v>
      </c>
      <c r="BC2518" s="3">
        <v>0.56830141022942504</v>
      </c>
      <c r="BD2518" s="3">
        <v>0</v>
      </c>
      <c r="BE2518" s="3">
        <v>90.081607030759599</v>
      </c>
      <c r="BF2518" s="3">
        <v>0.546562959848644</v>
      </c>
      <c r="BG2518" s="3">
        <v>15.1954602774275</v>
      </c>
      <c r="BH2518" s="3">
        <v>6.3206362494767703</v>
      </c>
      <c r="BI2518" s="3">
        <v>68.661087866108801</v>
      </c>
      <c r="BJ2518" s="3">
        <v>0</v>
      </c>
      <c r="BK2518" s="3">
        <v>28.644067796610202</v>
      </c>
      <c r="BL2518" s="3">
        <v>57.286432160803997</v>
      </c>
    </row>
    <row r="2519" spans="1:64" x14ac:dyDescent="0.3">
      <c r="A2519" s="3" t="s">
        <v>3074</v>
      </c>
      <c r="B2519" s="4" t="s">
        <v>75</v>
      </c>
      <c r="C2519" s="3" t="s">
        <v>191</v>
      </c>
      <c r="D2519" s="3" t="s">
        <v>2933</v>
      </c>
      <c r="E2519" s="3" t="s">
        <v>193</v>
      </c>
      <c r="F2519" s="3" t="s">
        <v>194</v>
      </c>
      <c r="G2519" s="3" t="s">
        <v>70</v>
      </c>
      <c r="H2519" s="3" t="s">
        <v>71</v>
      </c>
      <c r="I2519" s="3" t="s">
        <v>71</v>
      </c>
      <c r="J2519" s="3">
        <v>5110</v>
      </c>
      <c r="K2519" s="3">
        <v>2199</v>
      </c>
      <c r="L2519" s="3">
        <v>12.4085</v>
      </c>
      <c r="M2519" s="3">
        <v>0.62080000000000002</v>
      </c>
      <c r="N2519" s="3">
        <v>0</v>
      </c>
      <c r="O2519" s="3">
        <v>59.006161422439497</v>
      </c>
      <c r="P2519" s="3">
        <v>86.579800000000006</v>
      </c>
      <c r="Q2519" s="3">
        <v>1.0881000000000001</v>
      </c>
      <c r="R2519" s="3">
        <v>41.336904900137398</v>
      </c>
      <c r="S2519" s="3">
        <v>17.669256522302099</v>
      </c>
      <c r="T2519" s="3">
        <v>84.353182751540004</v>
      </c>
      <c r="U2519" s="3">
        <v>87.136672850958604</v>
      </c>
      <c r="V2519" s="3">
        <v>75.097037793666999</v>
      </c>
      <c r="W2519" s="3">
        <v>69.377488996017604</v>
      </c>
      <c r="X2519" s="3">
        <v>93.738819320214702</v>
      </c>
      <c r="Y2519" s="3">
        <v>91.289568727427195</v>
      </c>
      <c r="Z2519" s="3">
        <v>0</v>
      </c>
      <c r="AA2519" s="3">
        <v>0</v>
      </c>
      <c r="AB2519" s="3">
        <v>0</v>
      </c>
      <c r="AC2519" s="3">
        <v>0</v>
      </c>
      <c r="AD2519" s="3">
        <v>73.694029850746304</v>
      </c>
      <c r="AE2519" s="3">
        <v>61.290987832542797</v>
      </c>
      <c r="AF2519" s="3">
        <v>0</v>
      </c>
      <c r="AG2519" s="3">
        <v>0</v>
      </c>
      <c r="AH2519" s="3">
        <v>0</v>
      </c>
      <c r="AI2519" s="3">
        <v>0</v>
      </c>
      <c r="AJ2519" s="3">
        <v>78.521986970683997</v>
      </c>
      <c r="AK2519" s="3">
        <v>9.1447234129414205</v>
      </c>
      <c r="AL2519" s="3">
        <v>0</v>
      </c>
      <c r="AM2519" s="3">
        <v>87.129365253678898</v>
      </c>
      <c r="AN2519" s="3">
        <v>74.010671409515297</v>
      </c>
      <c r="AO2519" s="3">
        <v>16.264541146057699</v>
      </c>
      <c r="AP2519" s="3">
        <v>1.18562430529826</v>
      </c>
      <c r="AQ2519" s="3">
        <v>4.1393875395987303</v>
      </c>
      <c r="AR2519" s="3">
        <v>7.7450980392156898</v>
      </c>
      <c r="AS2519" s="3">
        <v>0</v>
      </c>
      <c r="AT2519" s="3">
        <v>0.60694851402260397</v>
      </c>
      <c r="AU2519" s="3">
        <v>11.0948293908311</v>
      </c>
      <c r="AV2519" s="3">
        <v>2.05020920502092</v>
      </c>
      <c r="AW2519" s="3">
        <v>31.580077286388999</v>
      </c>
      <c r="AX2519" s="3">
        <v>10.3259726603575</v>
      </c>
      <c r="AY2519" s="3">
        <v>6.3485389951650202</v>
      </c>
      <c r="AZ2519" s="3">
        <v>0.56758461215051503</v>
      </c>
      <c r="BA2519" s="3">
        <v>33.828451882845201</v>
      </c>
      <c r="BB2519" s="3">
        <v>16.126333403053799</v>
      </c>
      <c r="BC2519" s="3">
        <v>0.56830141022942504</v>
      </c>
      <c r="BD2519" s="3">
        <v>3.8203190596137699</v>
      </c>
      <c r="BE2519" s="3">
        <v>97.0705168445281</v>
      </c>
      <c r="BF2519" s="3">
        <v>0.546562959848644</v>
      </c>
      <c r="BG2519" s="3">
        <v>8.0075662042875209</v>
      </c>
      <c r="BH2519" s="3">
        <v>6.3206362494767703</v>
      </c>
      <c r="BI2519" s="3">
        <v>71.694560669456095</v>
      </c>
      <c r="BJ2519" s="3">
        <v>0</v>
      </c>
      <c r="BK2519" s="3">
        <v>24.258474576271201</v>
      </c>
      <c r="BL2519" s="3">
        <v>44.074539363484099</v>
      </c>
    </row>
    <row r="2520" spans="1:64" x14ac:dyDescent="0.3">
      <c r="A2520" s="3" t="s">
        <v>3075</v>
      </c>
      <c r="B2520" s="4" t="s">
        <v>75</v>
      </c>
      <c r="C2520" s="3" t="s">
        <v>191</v>
      </c>
      <c r="D2520" s="3" t="s">
        <v>2933</v>
      </c>
      <c r="E2520" s="3" t="s">
        <v>193</v>
      </c>
      <c r="F2520" s="3" t="s">
        <v>194</v>
      </c>
      <c r="G2520" s="3" t="s">
        <v>70</v>
      </c>
      <c r="H2520" s="3" t="s">
        <v>71</v>
      </c>
      <c r="I2520" s="3" t="s">
        <v>78</v>
      </c>
      <c r="J2520" s="3">
        <v>2</v>
      </c>
      <c r="K2520" s="3">
        <v>0</v>
      </c>
      <c r="L2520" s="3">
        <v>0</v>
      </c>
      <c r="M2520" s="3">
        <v>0</v>
      </c>
      <c r="N2520" s="3">
        <v>0</v>
      </c>
      <c r="O2520" s="3"/>
      <c r="P2520" s="3">
        <v>0</v>
      </c>
      <c r="Q2520" s="3">
        <v>0</v>
      </c>
      <c r="R2520" s="3"/>
      <c r="S2520" s="3"/>
      <c r="T2520" s="3">
        <v>81.683778234086205</v>
      </c>
      <c r="U2520" s="3">
        <v>87.3222016079159</v>
      </c>
      <c r="V2520" s="3">
        <v>74.913176710929505</v>
      </c>
      <c r="W2520" s="3">
        <v>55.145671766925197</v>
      </c>
      <c r="X2520" s="3">
        <v>88.515205724507993</v>
      </c>
      <c r="Y2520" s="3"/>
      <c r="Z2520" s="3">
        <v>0</v>
      </c>
      <c r="AA2520" s="3">
        <v>0</v>
      </c>
      <c r="AB2520" s="3">
        <v>0</v>
      </c>
      <c r="AC2520" s="3">
        <v>0</v>
      </c>
      <c r="AD2520" s="3">
        <v>31.5298507462687</v>
      </c>
      <c r="AE2520" s="3">
        <v>70.282532480923905</v>
      </c>
      <c r="AF2520" s="3">
        <v>0</v>
      </c>
      <c r="AG2520" s="3">
        <v>0</v>
      </c>
      <c r="AH2520" s="3">
        <v>40.738866396761097</v>
      </c>
      <c r="AI2520" s="3">
        <v>0</v>
      </c>
      <c r="AJ2520" s="3">
        <v>78.521986970683997</v>
      </c>
      <c r="AK2520" s="3">
        <v>27.597468871198199</v>
      </c>
      <c r="AL2520" s="3">
        <v>0</v>
      </c>
      <c r="AM2520" s="3">
        <v>23.874368548210001</v>
      </c>
      <c r="AN2520" s="3"/>
      <c r="AO2520" s="3"/>
      <c r="AP2520" s="3"/>
      <c r="AQ2520" s="3"/>
      <c r="AR2520" s="3"/>
      <c r="AS2520" s="3"/>
      <c r="AT2520" s="3"/>
      <c r="AU2520" s="3"/>
      <c r="AV2520" s="3"/>
      <c r="AW2520" s="3"/>
      <c r="AX2520" s="3"/>
      <c r="AY2520" s="3"/>
      <c r="AZ2520" s="3"/>
      <c r="BA2520" s="3"/>
      <c r="BB2520" s="3"/>
      <c r="BC2520" s="3"/>
      <c r="BD2520" s="3"/>
      <c r="BE2520" s="3"/>
      <c r="BF2520" s="3"/>
      <c r="BG2520" s="3"/>
      <c r="BH2520" s="3"/>
      <c r="BI2520" s="3"/>
      <c r="BJ2520" s="3"/>
      <c r="BK2520" s="3"/>
      <c r="BL2520" s="3"/>
    </row>
    <row r="2521" spans="1:64" x14ac:dyDescent="0.3">
      <c r="A2521" s="3" t="s">
        <v>3076</v>
      </c>
      <c r="B2521" s="4" t="s">
        <v>75</v>
      </c>
      <c r="C2521" s="3" t="s">
        <v>191</v>
      </c>
      <c r="D2521" s="3" t="s">
        <v>2933</v>
      </c>
      <c r="E2521" s="3" t="s">
        <v>193</v>
      </c>
      <c r="F2521" s="3" t="s">
        <v>194</v>
      </c>
      <c r="G2521" s="3" t="s">
        <v>70</v>
      </c>
      <c r="H2521" s="3" t="s">
        <v>71</v>
      </c>
      <c r="I2521" s="3" t="s">
        <v>71</v>
      </c>
      <c r="J2521" s="3">
        <v>4720</v>
      </c>
      <c r="K2521" s="3">
        <v>2475</v>
      </c>
      <c r="L2521" s="3">
        <v>25.779499999999999</v>
      </c>
      <c r="M2521" s="3">
        <v>5.8738999999999999</v>
      </c>
      <c r="N2521" s="3">
        <v>0</v>
      </c>
      <c r="O2521" s="3">
        <v>67.842998755951896</v>
      </c>
      <c r="P2521" s="3">
        <v>89.991699999999994</v>
      </c>
      <c r="Q2521" s="3">
        <v>7.0934999999999997</v>
      </c>
      <c r="R2521" s="3">
        <v>43.053468557078801</v>
      </c>
      <c r="S2521" s="3">
        <v>24.789530198873202</v>
      </c>
      <c r="T2521" s="3">
        <v>88.911704312115006</v>
      </c>
      <c r="U2521" s="3">
        <v>84.930942073799201</v>
      </c>
      <c r="V2521" s="3">
        <v>78.549540347293203</v>
      </c>
      <c r="W2521" s="3">
        <v>88.1785789142737</v>
      </c>
      <c r="X2521" s="3">
        <v>97.996422182468706</v>
      </c>
      <c r="Y2521" s="3">
        <v>77.968982366687897</v>
      </c>
      <c r="Z2521" s="3">
        <v>0</v>
      </c>
      <c r="AA2521" s="3">
        <v>0</v>
      </c>
      <c r="AB2521" s="3">
        <v>0</v>
      </c>
      <c r="AC2521" s="3">
        <v>0</v>
      </c>
      <c r="AD2521" s="3">
        <v>75.186567164179095</v>
      </c>
      <c r="AE2521" s="3">
        <v>73.045988863683206</v>
      </c>
      <c r="AF2521" s="3">
        <v>0</v>
      </c>
      <c r="AG2521" s="3">
        <v>0</v>
      </c>
      <c r="AH2521" s="3">
        <v>0</v>
      </c>
      <c r="AI2521" s="3">
        <v>0</v>
      </c>
      <c r="AJ2521" s="3">
        <v>78.521986970683997</v>
      </c>
      <c r="AK2521" s="3">
        <v>6.4094713206776897</v>
      </c>
      <c r="AL2521" s="3">
        <v>0</v>
      </c>
      <c r="AM2521" s="3">
        <v>93.169338897430293</v>
      </c>
      <c r="AN2521" s="3">
        <v>74.855491329479804</v>
      </c>
      <c r="AO2521" s="3">
        <v>13.593278759155501</v>
      </c>
      <c r="AP2521" s="3">
        <v>71.804371989625807</v>
      </c>
      <c r="AQ2521" s="3">
        <v>35.079197465681098</v>
      </c>
      <c r="AR2521" s="3">
        <v>0</v>
      </c>
      <c r="AS2521" s="3">
        <v>0</v>
      </c>
      <c r="AT2521" s="3">
        <v>3.70447886144831</v>
      </c>
      <c r="AU2521" s="3">
        <v>16.7469122880469</v>
      </c>
      <c r="AV2521" s="3">
        <v>1.35983263598326</v>
      </c>
      <c r="AW2521" s="3">
        <v>3.06998711893517</v>
      </c>
      <c r="AX2521" s="3">
        <v>58.254468980021002</v>
      </c>
      <c r="AY2521" s="3">
        <v>41.517763296195099</v>
      </c>
      <c r="AZ2521" s="3">
        <v>2.92200966996006</v>
      </c>
      <c r="BA2521" s="3">
        <v>7.8661087866108801</v>
      </c>
      <c r="BB2521" s="3">
        <v>32.670989332775598</v>
      </c>
      <c r="BC2521" s="3">
        <v>3.4308566617554201</v>
      </c>
      <c r="BD2521" s="3">
        <v>12.9093198992443</v>
      </c>
      <c r="BE2521" s="3">
        <v>90.981376857083106</v>
      </c>
      <c r="BF2521" s="3">
        <v>11.2255623291991</v>
      </c>
      <c r="BG2521" s="3">
        <v>11.8537200504414</v>
      </c>
      <c r="BH2521" s="3">
        <v>6.3206362494767703</v>
      </c>
      <c r="BI2521" s="3">
        <v>56.694560669456102</v>
      </c>
      <c r="BJ2521" s="3">
        <v>0</v>
      </c>
      <c r="BK2521" s="3">
        <v>33.877118644067799</v>
      </c>
      <c r="BL2521" s="3">
        <v>61.767169179229498</v>
      </c>
    </row>
    <row r="2522" spans="1:64" x14ac:dyDescent="0.3">
      <c r="A2522" s="3" t="s">
        <v>3077</v>
      </c>
      <c r="B2522" s="4" t="s">
        <v>75</v>
      </c>
      <c r="C2522" s="3" t="s">
        <v>191</v>
      </c>
      <c r="D2522" s="3" t="s">
        <v>2933</v>
      </c>
      <c r="E2522" s="3" t="s">
        <v>193</v>
      </c>
      <c r="F2522" s="3" t="s">
        <v>194</v>
      </c>
      <c r="G2522" s="3" t="s">
        <v>70</v>
      </c>
      <c r="H2522" s="3" t="s">
        <v>71</v>
      </c>
      <c r="I2522" s="3" t="s">
        <v>71</v>
      </c>
      <c r="J2522" s="3">
        <v>6946</v>
      </c>
      <c r="K2522" s="3">
        <v>3765</v>
      </c>
      <c r="L2522" s="3">
        <v>20.2971</v>
      </c>
      <c r="M2522" s="3">
        <v>2.9131</v>
      </c>
      <c r="N2522" s="3">
        <v>0</v>
      </c>
      <c r="O2522" s="3">
        <v>64.727586344941997</v>
      </c>
      <c r="P2522" s="3">
        <v>89.226600000000005</v>
      </c>
      <c r="Q2522" s="3">
        <v>3.8711000000000002</v>
      </c>
      <c r="R2522" s="3">
        <v>42.567169606798103</v>
      </c>
      <c r="S2522" s="3">
        <v>22.160416738143901</v>
      </c>
      <c r="T2522" s="3">
        <v>89.117043121149905</v>
      </c>
      <c r="U2522" s="3">
        <v>84.374355802927198</v>
      </c>
      <c r="V2522" s="3">
        <v>80.224719101123597</v>
      </c>
      <c r="W2522" s="3">
        <v>93.229930832110696</v>
      </c>
      <c r="X2522" s="3">
        <v>97.924865831842595</v>
      </c>
      <c r="Y2522" s="3">
        <v>63.161249203314199</v>
      </c>
      <c r="Z2522" s="3">
        <v>0</v>
      </c>
      <c r="AA2522" s="3">
        <v>0</v>
      </c>
      <c r="AB2522" s="3">
        <v>0</v>
      </c>
      <c r="AC2522" s="3">
        <v>0</v>
      </c>
      <c r="AD2522" s="3">
        <v>75.373134328358205</v>
      </c>
      <c r="AE2522" s="3">
        <v>74.283357393277001</v>
      </c>
      <c r="AF2522" s="3">
        <v>0</v>
      </c>
      <c r="AG2522" s="3">
        <v>0</v>
      </c>
      <c r="AH2522" s="3">
        <v>0</v>
      </c>
      <c r="AI2522" s="3">
        <v>24.256505576208198</v>
      </c>
      <c r="AJ2522" s="3">
        <v>78.521986970683997</v>
      </c>
      <c r="AK2522" s="3">
        <v>12.818942641355401</v>
      </c>
      <c r="AL2522" s="3">
        <v>0</v>
      </c>
      <c r="AM2522" s="3">
        <v>57.346804304853897</v>
      </c>
      <c r="AN2522" s="3">
        <v>68.963983992885701</v>
      </c>
      <c r="AO2522" s="3">
        <v>20.292977165015099</v>
      </c>
      <c r="AP2522" s="3">
        <v>31.011485735457601</v>
      </c>
      <c r="AQ2522" s="3">
        <v>29.4825765575502</v>
      </c>
      <c r="AR2522" s="3">
        <v>4.2156862745097996</v>
      </c>
      <c r="AS2522" s="3">
        <v>0</v>
      </c>
      <c r="AT2522" s="3">
        <v>4.3114273754709096</v>
      </c>
      <c r="AU2522" s="3">
        <v>13.8162026376387</v>
      </c>
      <c r="AV2522" s="3">
        <v>0.58577405857740605</v>
      </c>
      <c r="AW2522" s="3">
        <v>7.9862601975096599</v>
      </c>
      <c r="AX2522" s="3">
        <v>21.514195583596202</v>
      </c>
      <c r="AY2522" s="3">
        <v>41.517763296195099</v>
      </c>
      <c r="AZ2522" s="3">
        <v>2.92200966996006</v>
      </c>
      <c r="BA2522" s="3">
        <v>11.380753138075301</v>
      </c>
      <c r="BB2522" s="3">
        <v>32.670989332775598</v>
      </c>
      <c r="BC2522" s="3">
        <v>3.4308566617554201</v>
      </c>
      <c r="BD2522" s="3">
        <v>38.895885810243499</v>
      </c>
      <c r="BE2522" s="3">
        <v>80.100439422473301</v>
      </c>
      <c r="BF2522" s="3">
        <v>11.2255623291991</v>
      </c>
      <c r="BG2522" s="3">
        <v>1.5973097940311101</v>
      </c>
      <c r="BH2522" s="3">
        <v>6.3206362494767703</v>
      </c>
      <c r="BI2522" s="3">
        <v>28.723849372384901</v>
      </c>
      <c r="BJ2522" s="3">
        <v>0</v>
      </c>
      <c r="BK2522" s="3">
        <v>44.745762711864401</v>
      </c>
      <c r="BL2522" s="3">
        <v>74.183417085427095</v>
      </c>
    </row>
    <row r="2523" spans="1:64" x14ac:dyDescent="0.3">
      <c r="A2523" s="3" t="s">
        <v>3078</v>
      </c>
      <c r="B2523" s="4" t="s">
        <v>75</v>
      </c>
      <c r="C2523" s="3" t="s">
        <v>191</v>
      </c>
      <c r="D2523" s="3" t="s">
        <v>2933</v>
      </c>
      <c r="E2523" s="3" t="s">
        <v>193</v>
      </c>
      <c r="F2523" s="3" t="s">
        <v>194</v>
      </c>
      <c r="G2523" s="3" t="s">
        <v>70</v>
      </c>
      <c r="H2523" s="3" t="s">
        <v>71</v>
      </c>
      <c r="I2523" s="3" t="s">
        <v>71</v>
      </c>
      <c r="J2523" s="3">
        <v>6153</v>
      </c>
      <c r="K2523" s="3">
        <v>2952</v>
      </c>
      <c r="L2523" s="3">
        <v>29.064699999999998</v>
      </c>
      <c r="M2523" s="3">
        <v>7.5930999999999997</v>
      </c>
      <c r="N2523" s="3">
        <v>0</v>
      </c>
      <c r="O2523" s="3">
        <v>69.566898728192598</v>
      </c>
      <c r="P2523" s="3">
        <v>82.961100000000002</v>
      </c>
      <c r="Q2523" s="3">
        <v>13.496499999999999</v>
      </c>
      <c r="R2523" s="3">
        <v>39.833745197690298</v>
      </c>
      <c r="S2523" s="3">
        <v>29.7331535305023</v>
      </c>
      <c r="T2523" s="3">
        <v>89.897330595482501</v>
      </c>
      <c r="U2523" s="3">
        <v>92.434549577406699</v>
      </c>
      <c r="V2523" s="3">
        <v>88.028600612870306</v>
      </c>
      <c r="W2523" s="3">
        <v>88.513938377698594</v>
      </c>
      <c r="X2523" s="3">
        <v>73.703041144901604</v>
      </c>
      <c r="Y2523" s="3">
        <v>94.115147652432597</v>
      </c>
      <c r="Z2523" s="3">
        <v>0</v>
      </c>
      <c r="AA2523" s="3">
        <v>0</v>
      </c>
      <c r="AB2523" s="3">
        <v>0</v>
      </c>
      <c r="AC2523" s="3">
        <v>0</v>
      </c>
      <c r="AD2523" s="3">
        <v>73.694029850746304</v>
      </c>
      <c r="AE2523" s="3">
        <v>40.13198597649</v>
      </c>
      <c r="AF2523" s="3">
        <v>0</v>
      </c>
      <c r="AG2523" s="3">
        <v>0</v>
      </c>
      <c r="AH2523" s="3">
        <v>0</v>
      </c>
      <c r="AI2523" s="3">
        <v>0</v>
      </c>
      <c r="AJ2523" s="3">
        <v>78.521986970683997</v>
      </c>
      <c r="AK2523" s="3">
        <v>2.4698918146560498</v>
      </c>
      <c r="AL2523" s="3">
        <v>0</v>
      </c>
      <c r="AM2523" s="3">
        <v>68.152866242038201</v>
      </c>
      <c r="AN2523" s="3">
        <v>85.060026678523798</v>
      </c>
      <c r="AO2523" s="3">
        <v>50.646273158121502</v>
      </c>
      <c r="AP2523" s="3">
        <v>78.955168580955899</v>
      </c>
      <c r="AQ2523" s="3">
        <v>50.517423442449797</v>
      </c>
      <c r="AR2523" s="3">
        <v>35.4656862745098</v>
      </c>
      <c r="AS2523" s="3">
        <v>0</v>
      </c>
      <c r="AT2523" s="3">
        <v>16.785265801590601</v>
      </c>
      <c r="AU2523" s="3">
        <v>32.112204312329901</v>
      </c>
      <c r="AV2523" s="3">
        <v>2.3849372384937202</v>
      </c>
      <c r="AW2523" s="3">
        <v>28.188063546586498</v>
      </c>
      <c r="AX2523" s="3">
        <v>80.588853838065205</v>
      </c>
      <c r="AY2523" s="3">
        <v>42.737019129703597</v>
      </c>
      <c r="AZ2523" s="3">
        <v>1.4715156611309601</v>
      </c>
      <c r="BA2523" s="3">
        <v>10.774058577405899</v>
      </c>
      <c r="BB2523" s="3">
        <v>32.482744195774899</v>
      </c>
      <c r="BC2523" s="3">
        <v>1.6838560303094099</v>
      </c>
      <c r="BD2523" s="3">
        <v>18.031066330814401</v>
      </c>
      <c r="BE2523" s="3">
        <v>66.290018832391695</v>
      </c>
      <c r="BF2523" s="3">
        <v>3.9520706327517301</v>
      </c>
      <c r="BG2523" s="3">
        <v>4.8970155527532597</v>
      </c>
      <c r="BH2523" s="3">
        <v>6.3206362494767703</v>
      </c>
      <c r="BI2523" s="3">
        <v>4.8117154811715501</v>
      </c>
      <c r="BJ2523" s="3">
        <v>0</v>
      </c>
      <c r="BK2523" s="3">
        <v>11.8432203389831</v>
      </c>
      <c r="BL2523" s="3">
        <v>72.194304857621404</v>
      </c>
    </row>
    <row r="2524" spans="1:64" x14ac:dyDescent="0.3">
      <c r="A2524" s="3" t="s">
        <v>3079</v>
      </c>
      <c r="B2524" s="4" t="s">
        <v>75</v>
      </c>
      <c r="C2524" s="3" t="s">
        <v>191</v>
      </c>
      <c r="D2524" s="3" t="s">
        <v>2933</v>
      </c>
      <c r="E2524" s="3" t="s">
        <v>193</v>
      </c>
      <c r="F2524" s="3" t="s">
        <v>194</v>
      </c>
      <c r="G2524" s="3" t="s">
        <v>70</v>
      </c>
      <c r="H2524" s="3" t="s">
        <v>71</v>
      </c>
      <c r="I2524" s="3" t="s">
        <v>71</v>
      </c>
      <c r="J2524" s="3">
        <v>4182</v>
      </c>
      <c r="K2524" s="3">
        <v>2325</v>
      </c>
      <c r="L2524" s="3">
        <v>26.8048</v>
      </c>
      <c r="M2524" s="3">
        <v>6.5425000000000004</v>
      </c>
      <c r="N2524" s="3">
        <v>0</v>
      </c>
      <c r="O2524" s="3">
        <v>68.442419917861102</v>
      </c>
      <c r="P2524" s="3">
        <v>89.640199999999993</v>
      </c>
      <c r="Q2524" s="3">
        <v>8.0561000000000007</v>
      </c>
      <c r="R2524" s="3">
        <v>42.889878189614201</v>
      </c>
      <c r="S2524" s="3">
        <v>25.552541728246901</v>
      </c>
      <c r="T2524" s="3">
        <v>87.248459958932202</v>
      </c>
      <c r="U2524" s="3">
        <v>85.219542362399494</v>
      </c>
      <c r="V2524" s="3">
        <v>84.494382022471896</v>
      </c>
      <c r="W2524" s="3">
        <v>82.7499476000838</v>
      </c>
      <c r="X2524" s="3">
        <v>96.314847942754895</v>
      </c>
      <c r="Y2524" s="3">
        <v>87.529211812194603</v>
      </c>
      <c r="Z2524" s="3">
        <v>0</v>
      </c>
      <c r="AA2524" s="3">
        <v>0</v>
      </c>
      <c r="AB2524" s="3">
        <v>0</v>
      </c>
      <c r="AC2524" s="3">
        <v>0</v>
      </c>
      <c r="AD2524" s="3">
        <v>73.694029850746304</v>
      </c>
      <c r="AE2524" s="3">
        <v>71.334295731078598</v>
      </c>
      <c r="AF2524" s="3">
        <v>0</v>
      </c>
      <c r="AG2524" s="3">
        <v>0</v>
      </c>
      <c r="AH2524" s="3">
        <v>0</v>
      </c>
      <c r="AI2524" s="3">
        <v>0</v>
      </c>
      <c r="AJ2524" s="3">
        <v>78.521986970683997</v>
      </c>
      <c r="AK2524" s="3">
        <v>3.9395795060216399</v>
      </c>
      <c r="AL2524" s="3">
        <v>0</v>
      </c>
      <c r="AM2524" s="3">
        <v>93.081484735339302</v>
      </c>
      <c r="AN2524" s="3">
        <v>84.526456202756805</v>
      </c>
      <c r="AO2524" s="3">
        <v>21.973287376131001</v>
      </c>
      <c r="AP2524" s="3">
        <v>100</v>
      </c>
      <c r="AQ2524" s="3">
        <v>55.712777191129902</v>
      </c>
      <c r="AR2524" s="3">
        <v>38.676470588235297</v>
      </c>
      <c r="AS2524" s="3">
        <v>0</v>
      </c>
      <c r="AT2524" s="3">
        <v>20.447886144830498</v>
      </c>
      <c r="AU2524" s="3">
        <v>13.858069918358799</v>
      </c>
      <c r="AV2524" s="3">
        <v>1.73640167364017</v>
      </c>
      <c r="AW2524" s="3">
        <v>0</v>
      </c>
      <c r="AX2524" s="3">
        <v>0.50473186119873803</v>
      </c>
      <c r="AY2524" s="3">
        <v>41.517763296195099</v>
      </c>
      <c r="AZ2524" s="3">
        <v>2.92200966996006</v>
      </c>
      <c r="BA2524" s="3">
        <v>1.1087866108786599</v>
      </c>
      <c r="BB2524" s="3">
        <v>32.670989332775598</v>
      </c>
      <c r="BC2524" s="3">
        <v>3.4308566617554201</v>
      </c>
      <c r="BD2524" s="3">
        <v>59.235936188077197</v>
      </c>
      <c r="BE2524" s="3">
        <v>10.4624398409709</v>
      </c>
      <c r="BF2524" s="3">
        <v>11.2255623291991</v>
      </c>
      <c r="BG2524" s="3">
        <v>2.2278268179907501</v>
      </c>
      <c r="BH2524" s="3">
        <v>6.3206362494767703</v>
      </c>
      <c r="BI2524" s="3">
        <v>33.556485355648498</v>
      </c>
      <c r="BJ2524" s="3">
        <v>0</v>
      </c>
      <c r="BK2524" s="3">
        <v>10.572033898305101</v>
      </c>
      <c r="BL2524" s="3">
        <v>93.990787269681704</v>
      </c>
    </row>
    <row r="2525" spans="1:64" x14ac:dyDescent="0.3">
      <c r="A2525" s="3" t="s">
        <v>3080</v>
      </c>
      <c r="B2525" s="4" t="s">
        <v>75</v>
      </c>
      <c r="C2525" s="3" t="s">
        <v>191</v>
      </c>
      <c r="D2525" s="3" t="s">
        <v>2933</v>
      </c>
      <c r="E2525" s="3" t="s">
        <v>193</v>
      </c>
      <c r="F2525" s="3" t="s">
        <v>194</v>
      </c>
      <c r="G2525" s="3" t="s">
        <v>70</v>
      </c>
      <c r="H2525" s="3" t="s">
        <v>71</v>
      </c>
      <c r="I2525" s="3" t="s">
        <v>71</v>
      </c>
      <c r="J2525" s="3">
        <v>7831</v>
      </c>
      <c r="K2525" s="3">
        <v>4469</v>
      </c>
      <c r="L2525" s="3">
        <v>29.3367</v>
      </c>
      <c r="M2525" s="3">
        <v>7.8796999999999997</v>
      </c>
      <c r="N2525" s="3">
        <v>0</v>
      </c>
      <c r="O2525" s="3">
        <v>69.668737879885299</v>
      </c>
      <c r="P2525" s="3">
        <v>88.854399999999998</v>
      </c>
      <c r="Q2525" s="3">
        <v>10.1067</v>
      </c>
      <c r="R2525" s="3">
        <v>42.377355000593703</v>
      </c>
      <c r="S2525" s="3">
        <v>27.291382879291501</v>
      </c>
      <c r="T2525" s="3">
        <v>87.330595482546201</v>
      </c>
      <c r="U2525" s="3">
        <v>85.281385281385298</v>
      </c>
      <c r="V2525" s="3">
        <v>84.024514811031693</v>
      </c>
      <c r="W2525" s="3">
        <v>84.7411444141689</v>
      </c>
      <c r="X2525" s="3">
        <v>96.100178890876606</v>
      </c>
      <c r="Y2525" s="3">
        <v>71.085617165923097</v>
      </c>
      <c r="Z2525" s="3">
        <v>0</v>
      </c>
      <c r="AA2525" s="3">
        <v>0</v>
      </c>
      <c r="AB2525" s="3">
        <v>0</v>
      </c>
      <c r="AC2525" s="3">
        <v>0</v>
      </c>
      <c r="AD2525" s="3">
        <v>73.694029850746304</v>
      </c>
      <c r="AE2525" s="3">
        <v>63.332645906372498</v>
      </c>
      <c r="AF2525" s="3">
        <v>0</v>
      </c>
      <c r="AG2525" s="3">
        <v>0</v>
      </c>
      <c r="AH2525" s="3">
        <v>0</v>
      </c>
      <c r="AI2525" s="3">
        <v>0</v>
      </c>
      <c r="AJ2525" s="3">
        <v>78.521986970683997</v>
      </c>
      <c r="AK2525" s="3">
        <v>7.3076137987344403</v>
      </c>
      <c r="AL2525" s="3">
        <v>0</v>
      </c>
      <c r="AM2525" s="3">
        <v>90.841203602020599</v>
      </c>
      <c r="AN2525" s="3">
        <v>65.984882169853293</v>
      </c>
      <c r="AO2525" s="3">
        <v>4.3300301594140498</v>
      </c>
      <c r="AP2525" s="3">
        <v>100</v>
      </c>
      <c r="AQ2525" s="3">
        <v>43.526927138331601</v>
      </c>
      <c r="AR2525" s="3">
        <v>25.8578431372549</v>
      </c>
      <c r="AS2525" s="3">
        <v>31.096196868008899</v>
      </c>
      <c r="AT2525" s="3">
        <v>10.4855588112181</v>
      </c>
      <c r="AU2525" s="3">
        <v>16.4957086037262</v>
      </c>
      <c r="AV2525" s="3">
        <v>1.5062761506276101</v>
      </c>
      <c r="AW2525" s="3">
        <v>28.424216401889201</v>
      </c>
      <c r="AX2525" s="3">
        <v>51.903259726603601</v>
      </c>
      <c r="AY2525" s="3">
        <v>41.517763296195099</v>
      </c>
      <c r="AZ2525" s="3">
        <v>2.92200966996006</v>
      </c>
      <c r="BA2525" s="3">
        <v>6.7782426778242701</v>
      </c>
      <c r="BB2525" s="3">
        <v>32.670989332775598</v>
      </c>
      <c r="BC2525" s="3">
        <v>3.4308566617554201</v>
      </c>
      <c r="BD2525" s="3">
        <v>11.1670864819479</v>
      </c>
      <c r="BE2525" s="3">
        <v>80.979284369114893</v>
      </c>
      <c r="BF2525" s="3">
        <v>11.2255623291991</v>
      </c>
      <c r="BG2525" s="3">
        <v>5.9688944934846599</v>
      </c>
      <c r="BH2525" s="3">
        <v>6.3206362494767703</v>
      </c>
      <c r="BI2525" s="3">
        <v>27.029288702928898</v>
      </c>
      <c r="BJ2525" s="3">
        <v>0</v>
      </c>
      <c r="BK2525" s="3">
        <v>38.877118644067799</v>
      </c>
      <c r="BL2525" s="3">
        <v>78.391959798995003</v>
      </c>
    </row>
    <row r="2526" spans="1:64" x14ac:dyDescent="0.3">
      <c r="A2526" s="3" t="s">
        <v>3081</v>
      </c>
      <c r="B2526" s="4" t="s">
        <v>75</v>
      </c>
      <c r="C2526" s="3" t="s">
        <v>191</v>
      </c>
      <c r="D2526" s="3" t="s">
        <v>2933</v>
      </c>
      <c r="E2526" s="3" t="s">
        <v>193</v>
      </c>
      <c r="F2526" s="3" t="s">
        <v>194</v>
      </c>
      <c r="G2526" s="3" t="s">
        <v>70</v>
      </c>
      <c r="H2526" s="3" t="s">
        <v>71</v>
      </c>
      <c r="I2526" s="3" t="s">
        <v>71</v>
      </c>
      <c r="J2526" s="3">
        <v>3475</v>
      </c>
      <c r="K2526" s="3">
        <v>1666</v>
      </c>
      <c r="L2526" s="3">
        <v>25.319099999999999</v>
      </c>
      <c r="M2526" s="3">
        <v>5.5396000000000001</v>
      </c>
      <c r="N2526" s="3">
        <v>0</v>
      </c>
      <c r="O2526" s="3">
        <v>67.591610356374304</v>
      </c>
      <c r="P2526" s="3">
        <v>92.328400000000002</v>
      </c>
      <c r="Q2526" s="3">
        <v>5.1056999999999997</v>
      </c>
      <c r="R2526" s="3">
        <v>44.540986790924698</v>
      </c>
      <c r="S2526" s="3">
        <v>23.050623565449602</v>
      </c>
      <c r="T2526" s="3">
        <v>81.745379876796704</v>
      </c>
      <c r="U2526" s="3">
        <v>93.197278911564595</v>
      </c>
      <c r="V2526" s="3">
        <v>85.7609805924413</v>
      </c>
      <c r="W2526" s="3">
        <v>89.184657304548296</v>
      </c>
      <c r="X2526" s="3">
        <v>75.706618962432898</v>
      </c>
      <c r="Y2526" s="3">
        <v>81.028255789250096</v>
      </c>
      <c r="Z2526" s="3">
        <v>0</v>
      </c>
      <c r="AA2526" s="3">
        <v>0</v>
      </c>
      <c r="AB2526" s="3">
        <v>0</v>
      </c>
      <c r="AC2526" s="3">
        <v>0</v>
      </c>
      <c r="AD2526" s="3">
        <v>73.694029850746304</v>
      </c>
      <c r="AE2526" s="3">
        <v>37.389152402557201</v>
      </c>
      <c r="AF2526" s="3">
        <v>87.314540059347195</v>
      </c>
      <c r="AG2526" s="3">
        <v>0</v>
      </c>
      <c r="AH2526" s="3">
        <v>0</v>
      </c>
      <c r="AI2526" s="3">
        <v>0</v>
      </c>
      <c r="AJ2526" s="3">
        <v>78.521986970683997</v>
      </c>
      <c r="AK2526" s="3">
        <v>7.4709124311083901</v>
      </c>
      <c r="AL2526" s="3">
        <v>0</v>
      </c>
      <c r="AM2526" s="3">
        <v>100</v>
      </c>
      <c r="AN2526" s="3">
        <v>91.951978657181002</v>
      </c>
      <c r="AO2526" s="3">
        <v>23.998276604911698</v>
      </c>
      <c r="AP2526" s="3">
        <v>100</v>
      </c>
      <c r="AQ2526" s="3">
        <v>58.732840549102399</v>
      </c>
      <c r="AR2526" s="3">
        <v>30.294117647058801</v>
      </c>
      <c r="AS2526" s="3">
        <v>0</v>
      </c>
      <c r="AT2526" s="3">
        <v>7.74382586856425</v>
      </c>
      <c r="AU2526" s="3">
        <v>20.284697508896802</v>
      </c>
      <c r="AV2526" s="3">
        <v>8.3682008368200805E-2</v>
      </c>
      <c r="AW2526" s="3">
        <v>22.155431515671999</v>
      </c>
      <c r="AX2526" s="3">
        <v>22.797055730809699</v>
      </c>
      <c r="AY2526" s="3">
        <v>42.737019129703597</v>
      </c>
      <c r="AZ2526" s="3">
        <v>1.4715156611309601</v>
      </c>
      <c r="BA2526" s="3">
        <v>6.2761506276150597E-2</v>
      </c>
      <c r="BB2526" s="3">
        <v>32.482744195774899</v>
      </c>
      <c r="BC2526" s="3">
        <v>1.6838560303094099</v>
      </c>
      <c r="BD2526" s="3">
        <v>14.378673383711201</v>
      </c>
      <c r="BE2526" s="3">
        <v>1.1717932621887399</v>
      </c>
      <c r="BF2526" s="3">
        <v>3.9520706327517301</v>
      </c>
      <c r="BG2526" s="3">
        <v>1.47120638923918</v>
      </c>
      <c r="BH2526" s="3">
        <v>6.3206362494767703</v>
      </c>
      <c r="BI2526" s="3">
        <v>0.96234309623431002</v>
      </c>
      <c r="BJ2526" s="3">
        <v>0</v>
      </c>
      <c r="BK2526" s="3">
        <v>3.64406779661017</v>
      </c>
      <c r="BL2526" s="3">
        <v>89.928810720268004</v>
      </c>
    </row>
    <row r="2527" spans="1:64" x14ac:dyDescent="0.3">
      <c r="A2527" s="3" t="s">
        <v>3082</v>
      </c>
      <c r="B2527" s="4" t="s">
        <v>75</v>
      </c>
      <c r="C2527" s="3" t="s">
        <v>191</v>
      </c>
      <c r="D2527" s="3" t="s">
        <v>2933</v>
      </c>
      <c r="E2527" s="3" t="s">
        <v>193</v>
      </c>
      <c r="F2527" s="3" t="s">
        <v>194</v>
      </c>
      <c r="G2527" s="3" t="s">
        <v>70</v>
      </c>
      <c r="H2527" s="3" t="s">
        <v>71</v>
      </c>
      <c r="I2527" s="3" t="s">
        <v>71</v>
      </c>
      <c r="J2527" s="3">
        <v>2810</v>
      </c>
      <c r="K2527" s="3">
        <v>1414</v>
      </c>
      <c r="L2527" s="3">
        <v>25.528400000000001</v>
      </c>
      <c r="M2527" s="3">
        <v>5.7306999999999997</v>
      </c>
      <c r="N2527" s="3">
        <v>0</v>
      </c>
      <c r="O2527" s="3">
        <v>67.744820808339298</v>
      </c>
      <c r="P2527" s="3">
        <v>88.234099999999998</v>
      </c>
      <c r="Q2527" s="3">
        <v>8.2444000000000006</v>
      </c>
      <c r="R2527" s="3">
        <v>42.033533169076797</v>
      </c>
      <c r="S2527" s="3">
        <v>25.711287639262402</v>
      </c>
      <c r="T2527" s="3">
        <v>86.057494866529794</v>
      </c>
      <c r="U2527" s="3">
        <v>85.796742939600094</v>
      </c>
      <c r="V2527" s="3">
        <v>80.531154239019401</v>
      </c>
      <c r="W2527" s="3">
        <v>84.028505554391103</v>
      </c>
      <c r="X2527" s="3">
        <v>94.812164579606403</v>
      </c>
      <c r="Y2527" s="3">
        <v>86.721903547907402</v>
      </c>
      <c r="Z2527" s="3">
        <v>0</v>
      </c>
      <c r="AA2527" s="3">
        <v>0</v>
      </c>
      <c r="AB2527" s="3">
        <v>0</v>
      </c>
      <c r="AC2527" s="3">
        <v>0</v>
      </c>
      <c r="AD2527" s="3">
        <v>73.694029850746304</v>
      </c>
      <c r="AE2527" s="3">
        <v>60.589812332439699</v>
      </c>
      <c r="AF2527" s="3">
        <v>0</v>
      </c>
      <c r="AG2527" s="3">
        <v>0</v>
      </c>
      <c r="AH2527" s="3">
        <v>0</v>
      </c>
      <c r="AI2527" s="3">
        <v>0</v>
      </c>
      <c r="AJ2527" s="3">
        <v>78.521986970683997</v>
      </c>
      <c r="AK2527" s="3">
        <v>2.8985507246376798</v>
      </c>
      <c r="AL2527" s="3">
        <v>0</v>
      </c>
      <c r="AM2527" s="3">
        <v>90.577641115747895</v>
      </c>
      <c r="AN2527" s="3">
        <v>72.387727879057394</v>
      </c>
      <c r="AO2527" s="3">
        <v>35.781990521327003</v>
      </c>
      <c r="AP2527" s="3">
        <v>67.210077806594995</v>
      </c>
      <c r="AQ2527" s="3">
        <v>36.599788806758198</v>
      </c>
      <c r="AR2527" s="3">
        <v>36.372549019607803</v>
      </c>
      <c r="AS2527" s="3">
        <v>87.360178970917204</v>
      </c>
      <c r="AT2527" s="3">
        <v>3.80912515696944</v>
      </c>
      <c r="AU2527" s="3">
        <v>8.4153234247435602</v>
      </c>
      <c r="AV2527" s="3">
        <v>1.29707112970711</v>
      </c>
      <c r="AW2527" s="3">
        <v>16.530699871189402</v>
      </c>
      <c r="AX2527" s="3">
        <v>50.431125131440602</v>
      </c>
      <c r="AY2527" s="3">
        <v>6.3485389951650202</v>
      </c>
      <c r="AZ2527" s="3">
        <v>0.56758461215051503</v>
      </c>
      <c r="BA2527" s="3">
        <v>12.092050209205</v>
      </c>
      <c r="BB2527" s="3">
        <v>16.126333403053799</v>
      </c>
      <c r="BC2527" s="3">
        <v>0.56830141022942504</v>
      </c>
      <c r="BD2527" s="3">
        <v>0.46179680940386197</v>
      </c>
      <c r="BE2527" s="3">
        <v>93.136639464323096</v>
      </c>
      <c r="BF2527" s="3">
        <v>0.546562959848644</v>
      </c>
      <c r="BG2527" s="3">
        <v>5.5485498108448903</v>
      </c>
      <c r="BH2527" s="3">
        <v>6.3206362494767703</v>
      </c>
      <c r="BI2527" s="3">
        <v>23.849372384937201</v>
      </c>
      <c r="BJ2527" s="3">
        <v>0</v>
      </c>
      <c r="BK2527" s="3">
        <v>32.3516949152542</v>
      </c>
      <c r="BL2527" s="3">
        <v>66.080402010050193</v>
      </c>
    </row>
    <row r="2528" spans="1:64" x14ac:dyDescent="0.3">
      <c r="A2528" s="3" t="s">
        <v>3083</v>
      </c>
      <c r="B2528" s="4" t="s">
        <v>75</v>
      </c>
      <c r="C2528" s="3" t="s">
        <v>191</v>
      </c>
      <c r="D2528" s="3" t="s">
        <v>2933</v>
      </c>
      <c r="E2528" s="3" t="s">
        <v>193</v>
      </c>
      <c r="F2528" s="3" t="s">
        <v>194</v>
      </c>
      <c r="G2528" s="3" t="s">
        <v>70</v>
      </c>
      <c r="H2528" s="3" t="s">
        <v>71</v>
      </c>
      <c r="I2528" s="3" t="s">
        <v>71</v>
      </c>
      <c r="J2528" s="3">
        <v>6504</v>
      </c>
      <c r="K2528" s="3">
        <v>3231</v>
      </c>
      <c r="L2528" s="3">
        <v>24.8797</v>
      </c>
      <c r="M2528" s="3">
        <v>5.3009000000000004</v>
      </c>
      <c r="N2528" s="3">
        <v>0</v>
      </c>
      <c r="O2528" s="3">
        <v>67.272923067515094</v>
      </c>
      <c r="P2528" s="3">
        <v>85.277100000000004</v>
      </c>
      <c r="Q2528" s="3">
        <v>9.1859999999999999</v>
      </c>
      <c r="R2528" s="3">
        <v>40.800311160400803</v>
      </c>
      <c r="S2528" s="3">
        <v>26.472611907114299</v>
      </c>
      <c r="T2528" s="3">
        <v>86.016427104722794</v>
      </c>
      <c r="U2528" s="3">
        <v>85.920428777571601</v>
      </c>
      <c r="V2528" s="3">
        <v>77.916241062308501</v>
      </c>
      <c r="W2528" s="3">
        <v>81.219870048207895</v>
      </c>
      <c r="X2528" s="3">
        <v>93.166368515205704</v>
      </c>
      <c r="Y2528" s="3">
        <v>84.406203526662395</v>
      </c>
      <c r="Z2528" s="3">
        <v>0</v>
      </c>
      <c r="AA2528" s="3">
        <v>0</v>
      </c>
      <c r="AB2528" s="3">
        <v>0</v>
      </c>
      <c r="AC2528" s="3">
        <v>0</v>
      </c>
      <c r="AD2528" s="3">
        <v>59.141791044776099</v>
      </c>
      <c r="AE2528" s="3">
        <v>67.869663848216106</v>
      </c>
      <c r="AF2528" s="3">
        <v>0</v>
      </c>
      <c r="AG2528" s="3">
        <v>0</v>
      </c>
      <c r="AH2528" s="3">
        <v>0</v>
      </c>
      <c r="AI2528" s="3">
        <v>0</v>
      </c>
      <c r="AJ2528" s="3">
        <v>78.521986970683997</v>
      </c>
      <c r="AK2528" s="3">
        <v>5.3276178812002497</v>
      </c>
      <c r="AL2528" s="3">
        <v>0</v>
      </c>
      <c r="AM2528" s="3">
        <v>80.737974961563793</v>
      </c>
      <c r="AN2528" s="3">
        <v>76.589595375722496</v>
      </c>
      <c r="AO2528" s="3">
        <v>19.905213270142202</v>
      </c>
      <c r="AP2528" s="3">
        <v>67.061874768432702</v>
      </c>
      <c r="AQ2528" s="3">
        <v>54.889123548046499</v>
      </c>
      <c r="AR2528" s="3">
        <v>13.2843137254902</v>
      </c>
      <c r="AS2528" s="3">
        <v>75</v>
      </c>
      <c r="AT2528" s="3">
        <v>9.5437421515278391</v>
      </c>
      <c r="AU2528" s="3">
        <v>22.3152606238225</v>
      </c>
      <c r="AV2528" s="3">
        <v>1.67364016736402</v>
      </c>
      <c r="AW2528" s="3">
        <v>37.805925289824003</v>
      </c>
      <c r="AX2528" s="3">
        <v>17.266035751840199</v>
      </c>
      <c r="AY2528" s="3">
        <v>6.3485389951650202</v>
      </c>
      <c r="AZ2528" s="3">
        <v>0.56758461215051503</v>
      </c>
      <c r="BA2528" s="3">
        <v>4.97907949790795</v>
      </c>
      <c r="BB2528" s="3">
        <v>16.126333403053799</v>
      </c>
      <c r="BC2528" s="3">
        <v>0.56830141022942504</v>
      </c>
      <c r="BD2528" s="3">
        <v>38.119227539882502</v>
      </c>
      <c r="BE2528" s="3">
        <v>62.209667294413102</v>
      </c>
      <c r="BF2528" s="3">
        <v>0.546562959848644</v>
      </c>
      <c r="BG2528" s="3">
        <v>7.6502732240437199</v>
      </c>
      <c r="BH2528" s="3">
        <v>6.3206362494767703</v>
      </c>
      <c r="BI2528" s="3">
        <v>51.820083682008402</v>
      </c>
      <c r="BJ2528" s="3">
        <v>0</v>
      </c>
      <c r="BK2528" s="3">
        <v>13.75</v>
      </c>
      <c r="BL2528" s="3">
        <v>69.304857621440505</v>
      </c>
    </row>
    <row r="2529" spans="1:64" x14ac:dyDescent="0.3">
      <c r="A2529" s="3" t="s">
        <v>3084</v>
      </c>
      <c r="B2529" s="4" t="s">
        <v>75</v>
      </c>
      <c r="C2529" s="3" t="s">
        <v>191</v>
      </c>
      <c r="D2529" s="3" t="s">
        <v>2933</v>
      </c>
      <c r="E2529" s="3" t="s">
        <v>193</v>
      </c>
      <c r="F2529" s="3" t="s">
        <v>194</v>
      </c>
      <c r="G2529" s="3" t="s">
        <v>70</v>
      </c>
      <c r="H2529" s="3" t="s">
        <v>71</v>
      </c>
      <c r="I2529" s="3" t="s">
        <v>71</v>
      </c>
      <c r="J2529" s="3">
        <v>4992</v>
      </c>
      <c r="K2529" s="3">
        <v>2885</v>
      </c>
      <c r="L2529" s="3">
        <v>27.516200000000001</v>
      </c>
      <c r="M2529" s="3">
        <v>6.9245000000000001</v>
      </c>
      <c r="N2529" s="3">
        <v>0</v>
      </c>
      <c r="O2529" s="3">
        <v>68.760912410839794</v>
      </c>
      <c r="P2529" s="3">
        <v>84.387900000000002</v>
      </c>
      <c r="Q2529" s="3">
        <v>11.466799999999999</v>
      </c>
      <c r="R2529" s="3">
        <v>40.409032243315998</v>
      </c>
      <c r="S2529" s="3">
        <v>28.351880167523699</v>
      </c>
      <c r="T2529" s="3">
        <v>88.008213552361397</v>
      </c>
      <c r="U2529" s="3">
        <v>92.228406514120806</v>
      </c>
      <c r="V2529" s="3">
        <v>84.290091930541394</v>
      </c>
      <c r="W2529" s="3">
        <v>87.801299517920796</v>
      </c>
      <c r="X2529" s="3">
        <v>72.057245080500905</v>
      </c>
      <c r="Y2529" s="3">
        <v>94.518801784576198</v>
      </c>
      <c r="Z2529" s="3">
        <v>0</v>
      </c>
      <c r="AA2529" s="3">
        <v>0</v>
      </c>
      <c r="AB2529" s="3">
        <v>0</v>
      </c>
      <c r="AC2529" s="3">
        <v>0</v>
      </c>
      <c r="AD2529" s="3">
        <v>73.694029850746304</v>
      </c>
      <c r="AE2529" s="3">
        <v>40.028871932357198</v>
      </c>
      <c r="AF2529" s="3">
        <v>0</v>
      </c>
      <c r="AG2529" s="3">
        <v>0</v>
      </c>
      <c r="AH2529" s="3">
        <v>0</v>
      </c>
      <c r="AI2529" s="3">
        <v>0</v>
      </c>
      <c r="AJ2529" s="3">
        <v>78.521986970683997</v>
      </c>
      <c r="AK2529" s="3">
        <v>5.4909165135742004</v>
      </c>
      <c r="AL2529" s="3">
        <v>0</v>
      </c>
      <c r="AM2529" s="3">
        <v>76.850428289040195</v>
      </c>
      <c r="AN2529" s="3">
        <v>73.343708314806605</v>
      </c>
      <c r="AO2529" s="3">
        <v>17.686342093924999</v>
      </c>
      <c r="AP2529" s="3">
        <v>75.213041867358299</v>
      </c>
      <c r="AQ2529" s="3">
        <v>52.249208025343201</v>
      </c>
      <c r="AR2529" s="3">
        <v>40.612745098039198</v>
      </c>
      <c r="AS2529" s="3">
        <v>0</v>
      </c>
      <c r="AT2529" s="3">
        <v>11.197153620761799</v>
      </c>
      <c r="AU2529" s="3">
        <v>45.928406949968597</v>
      </c>
      <c r="AV2529" s="3">
        <v>1.8828451882845201</v>
      </c>
      <c r="AW2529" s="3">
        <v>17.647058823529399</v>
      </c>
      <c r="AX2529" s="3">
        <v>3.11251314405889</v>
      </c>
      <c r="AY2529" s="3">
        <v>42.737019129703597</v>
      </c>
      <c r="AZ2529" s="3">
        <v>1.4715156611309601</v>
      </c>
      <c r="BA2529" s="3">
        <v>34.016736401673597</v>
      </c>
      <c r="BB2529" s="3">
        <v>32.482744195774899</v>
      </c>
      <c r="BC2529" s="3">
        <v>1.6838560303094099</v>
      </c>
      <c r="BD2529" s="3">
        <v>23.9294710327456</v>
      </c>
      <c r="BE2529" s="3">
        <v>97.761037874032198</v>
      </c>
      <c r="BF2529" s="3">
        <v>3.9520706327517301</v>
      </c>
      <c r="BG2529" s="3">
        <v>9.3526691887347599</v>
      </c>
      <c r="BH2529" s="3">
        <v>6.3206362494767703</v>
      </c>
      <c r="BI2529" s="3">
        <v>23.995815899581601</v>
      </c>
      <c r="BJ2529" s="3">
        <v>0</v>
      </c>
      <c r="BK2529" s="3">
        <v>28.220338983050802</v>
      </c>
      <c r="BL2529" s="3">
        <v>69.912060301507495</v>
      </c>
    </row>
    <row r="2530" spans="1:64" x14ac:dyDescent="0.3">
      <c r="A2530" s="3" t="s">
        <v>3085</v>
      </c>
      <c r="B2530" s="4" t="s">
        <v>75</v>
      </c>
      <c r="C2530" s="3" t="s">
        <v>191</v>
      </c>
      <c r="D2530" s="3" t="s">
        <v>2933</v>
      </c>
      <c r="E2530" s="3" t="s">
        <v>193</v>
      </c>
      <c r="F2530" s="3" t="s">
        <v>194</v>
      </c>
      <c r="G2530" s="3" t="s">
        <v>70</v>
      </c>
      <c r="H2530" s="3" t="s">
        <v>71</v>
      </c>
      <c r="I2530" s="3" t="s">
        <v>71</v>
      </c>
      <c r="J2530" s="3">
        <v>2285</v>
      </c>
      <c r="K2530" s="3">
        <v>1047</v>
      </c>
      <c r="L2530" s="3">
        <v>15.568099999999999</v>
      </c>
      <c r="M2530" s="3">
        <v>1.2416</v>
      </c>
      <c r="N2530" s="3">
        <v>0</v>
      </c>
      <c r="O2530" s="3">
        <v>61.426691095670797</v>
      </c>
      <c r="P2530" s="3">
        <v>82.568200000000004</v>
      </c>
      <c r="Q2530" s="3">
        <v>3.5571999999999999</v>
      </c>
      <c r="R2530" s="3">
        <v>39.751895923884597</v>
      </c>
      <c r="S2530" s="3">
        <v>21.674795171786201</v>
      </c>
      <c r="T2530" s="3">
        <v>84.517453798768003</v>
      </c>
      <c r="U2530" s="3">
        <v>86.209029066171894</v>
      </c>
      <c r="V2530" s="3">
        <v>77.201225740551607</v>
      </c>
      <c r="W2530" s="3">
        <v>66.862293020331194</v>
      </c>
      <c r="X2530" s="3">
        <v>93.452593917710203</v>
      </c>
      <c r="Y2530" s="3">
        <v>79.031230082855302</v>
      </c>
      <c r="Z2530" s="3">
        <v>0</v>
      </c>
      <c r="AA2530" s="3">
        <v>0</v>
      </c>
      <c r="AB2530" s="3">
        <v>0</v>
      </c>
      <c r="AC2530" s="3">
        <v>0</v>
      </c>
      <c r="AD2530" s="3">
        <v>57.462686567164198</v>
      </c>
      <c r="AE2530" s="3">
        <v>59.269952567539697</v>
      </c>
      <c r="AF2530" s="3">
        <v>0</v>
      </c>
      <c r="AG2530" s="3">
        <v>0</v>
      </c>
      <c r="AH2530" s="3">
        <v>0</v>
      </c>
      <c r="AI2530" s="3">
        <v>0</v>
      </c>
      <c r="AJ2530" s="3">
        <v>78.521986970683997</v>
      </c>
      <c r="AK2530" s="3">
        <v>8.2874055929781605</v>
      </c>
      <c r="AL2530" s="3">
        <v>0</v>
      </c>
      <c r="AM2530" s="3">
        <v>80.013178124313598</v>
      </c>
      <c r="AN2530" s="3">
        <v>70.809248554913296</v>
      </c>
      <c r="AO2530" s="3">
        <v>0</v>
      </c>
      <c r="AP2530" s="3">
        <v>1.18562430529826</v>
      </c>
      <c r="AQ2530" s="3">
        <v>28.363252375923999</v>
      </c>
      <c r="AR2530" s="3">
        <v>12.647058823529401</v>
      </c>
      <c r="AS2530" s="3">
        <v>0</v>
      </c>
      <c r="AT2530" s="3">
        <v>3.6835496023440801</v>
      </c>
      <c r="AU2530" s="3">
        <v>29.9351057148838</v>
      </c>
      <c r="AV2530" s="3">
        <v>1.4853556485355599</v>
      </c>
      <c r="AW2530" s="3">
        <v>27.758694718763401</v>
      </c>
      <c r="AX2530" s="3">
        <v>42.586750788643499</v>
      </c>
      <c r="AY2530" s="3">
        <v>6.3485389951650202</v>
      </c>
      <c r="AZ2530" s="3">
        <v>0.56758461215051503</v>
      </c>
      <c r="BA2530" s="3">
        <v>31.317991631799199</v>
      </c>
      <c r="BB2530" s="3">
        <v>16.126333403053799</v>
      </c>
      <c r="BC2530" s="3">
        <v>0.56830141022942504</v>
      </c>
      <c r="BD2530" s="3">
        <v>13.979848866498701</v>
      </c>
      <c r="BE2530" s="3">
        <v>98.326009625444698</v>
      </c>
      <c r="BF2530" s="3">
        <v>0.546562959848644</v>
      </c>
      <c r="BG2530" s="3">
        <v>3.6990332072299301</v>
      </c>
      <c r="BH2530" s="3">
        <v>6.3206362494767703</v>
      </c>
      <c r="BI2530" s="3">
        <v>84.121338912133893</v>
      </c>
      <c r="BJ2530" s="3">
        <v>0</v>
      </c>
      <c r="BK2530" s="3">
        <v>22.415254237288099</v>
      </c>
      <c r="BL2530" s="3">
        <v>52.575376884422099</v>
      </c>
    </row>
    <row r="2531" spans="1:64" x14ac:dyDescent="0.3">
      <c r="A2531" s="3" t="s">
        <v>3086</v>
      </c>
      <c r="B2531" s="4" t="s">
        <v>75</v>
      </c>
      <c r="C2531" s="3" t="s">
        <v>191</v>
      </c>
      <c r="D2531" s="3" t="s">
        <v>2933</v>
      </c>
      <c r="E2531" s="3" t="s">
        <v>193</v>
      </c>
      <c r="F2531" s="3" t="s">
        <v>194</v>
      </c>
      <c r="G2531" s="3" t="s">
        <v>70</v>
      </c>
      <c r="H2531" s="3" t="s">
        <v>71</v>
      </c>
      <c r="I2531" s="3" t="s">
        <v>71</v>
      </c>
      <c r="J2531" s="3">
        <v>4578</v>
      </c>
      <c r="K2531" s="3">
        <v>2230</v>
      </c>
      <c r="L2531" s="3">
        <v>10.6089</v>
      </c>
      <c r="M2531" s="3">
        <v>0.33429999999999999</v>
      </c>
      <c r="N2531" s="3">
        <v>0</v>
      </c>
      <c r="O2531" s="3">
        <v>57.301087888280499</v>
      </c>
      <c r="P2531" s="3">
        <v>78.990899999999996</v>
      </c>
      <c r="Q2531" s="3">
        <v>1.5275000000000001</v>
      </c>
      <c r="R2531" s="3">
        <v>38.600240783712103</v>
      </c>
      <c r="S2531" s="3">
        <v>18.7008471045684</v>
      </c>
      <c r="T2531" s="3">
        <v>84.845995893223801</v>
      </c>
      <c r="U2531" s="3">
        <v>85.714285714285694</v>
      </c>
      <c r="V2531" s="3">
        <v>71.338100102145006</v>
      </c>
      <c r="W2531" s="3">
        <v>65.457975267239604</v>
      </c>
      <c r="X2531" s="3">
        <v>90.876565295169897</v>
      </c>
      <c r="Y2531" s="3">
        <v>91.926917357127707</v>
      </c>
      <c r="Z2531" s="3">
        <v>0</v>
      </c>
      <c r="AA2531" s="3">
        <v>0</v>
      </c>
      <c r="AB2531" s="3">
        <v>0</v>
      </c>
      <c r="AC2531" s="3">
        <v>0</v>
      </c>
      <c r="AD2531" s="3">
        <v>30.783582089552201</v>
      </c>
      <c r="AE2531" s="3">
        <v>69.828830686739494</v>
      </c>
      <c r="AF2531" s="3">
        <v>0</v>
      </c>
      <c r="AG2531" s="3">
        <v>0</v>
      </c>
      <c r="AH2531" s="3">
        <v>0</v>
      </c>
      <c r="AI2531" s="3">
        <v>0</v>
      </c>
      <c r="AJ2531" s="3">
        <v>78.521986970683997</v>
      </c>
      <c r="AK2531" s="3">
        <v>8.8181261481935103</v>
      </c>
      <c r="AL2531" s="3">
        <v>0</v>
      </c>
      <c r="AM2531" s="3">
        <v>72.743246211289303</v>
      </c>
      <c r="AN2531" s="3">
        <v>63.939528679413101</v>
      </c>
      <c r="AO2531" s="3">
        <v>13.0978026712624</v>
      </c>
      <c r="AP2531" s="3">
        <v>1.18562430529826</v>
      </c>
      <c r="AQ2531" s="3">
        <v>39.176346356916603</v>
      </c>
      <c r="AR2531" s="3">
        <v>43.578431372548998</v>
      </c>
      <c r="AS2531" s="3">
        <v>0</v>
      </c>
      <c r="AT2531" s="3">
        <v>0.96274591879447502</v>
      </c>
      <c r="AU2531" s="3">
        <v>16.977182332007501</v>
      </c>
      <c r="AV2531" s="3">
        <v>0.251046025104602</v>
      </c>
      <c r="AW2531" s="3">
        <v>9.4890510948905096</v>
      </c>
      <c r="AX2531" s="3">
        <v>23.974763406940099</v>
      </c>
      <c r="AY2531" s="3">
        <v>6.3485389951650202</v>
      </c>
      <c r="AZ2531" s="3">
        <v>0.56758461215051503</v>
      </c>
      <c r="BA2531" s="3">
        <v>45.899581589958203</v>
      </c>
      <c r="BB2531" s="3">
        <v>16.126333403053799</v>
      </c>
      <c r="BC2531" s="3">
        <v>0.56830141022942504</v>
      </c>
      <c r="BD2531" s="3">
        <v>12.1116708648195</v>
      </c>
      <c r="BE2531" s="3">
        <v>99.309478970495903</v>
      </c>
      <c r="BF2531" s="3">
        <v>0.546562959848644</v>
      </c>
      <c r="BG2531" s="3">
        <v>5.1282051282051304</v>
      </c>
      <c r="BH2531" s="3">
        <v>6.3206362494767703</v>
      </c>
      <c r="BI2531" s="3">
        <v>53.430962343096198</v>
      </c>
      <c r="BJ2531" s="3">
        <v>0</v>
      </c>
      <c r="BK2531" s="3">
        <v>4.9364406779661003</v>
      </c>
      <c r="BL2531" s="3">
        <v>23.304020100502498</v>
      </c>
    </row>
    <row r="2532" spans="1:64" x14ac:dyDescent="0.3">
      <c r="A2532" s="3" t="s">
        <v>3087</v>
      </c>
      <c r="B2532" s="4" t="s">
        <v>65</v>
      </c>
      <c r="C2532" s="3" t="s">
        <v>191</v>
      </c>
      <c r="D2532" s="3" t="s">
        <v>2933</v>
      </c>
      <c r="E2532" s="3" t="s">
        <v>193</v>
      </c>
      <c r="F2532" s="3" t="s">
        <v>194</v>
      </c>
      <c r="G2532" s="3" t="s">
        <v>70</v>
      </c>
      <c r="H2532" s="3" t="s">
        <v>71</v>
      </c>
      <c r="I2532" s="3" t="s">
        <v>71</v>
      </c>
      <c r="J2532" s="3">
        <v>10143</v>
      </c>
      <c r="K2532" s="3">
        <v>5094</v>
      </c>
      <c r="L2532" s="3">
        <v>82.967100000000002</v>
      </c>
      <c r="M2532" s="3">
        <v>71.537700000000001</v>
      </c>
      <c r="N2532" s="3">
        <v>0</v>
      </c>
      <c r="O2532" s="3">
        <v>99.6634788374175</v>
      </c>
      <c r="P2532" s="3">
        <v>98.138999999999996</v>
      </c>
      <c r="Q2532" s="3">
        <v>49.152500000000003</v>
      </c>
      <c r="R2532" s="3">
        <v>52.579550046310899</v>
      </c>
      <c r="S2532">
        <v>47.083928791106601</v>
      </c>
      <c r="T2532" s="3">
        <v>71.067761806981494</v>
      </c>
      <c r="U2532" s="3">
        <v>92.991135848278702</v>
      </c>
      <c r="V2532" s="3">
        <v>82.737487231869295</v>
      </c>
      <c r="W2532" s="3">
        <v>87.549779920352094</v>
      </c>
      <c r="X2532" s="3">
        <v>76.851520572450795</v>
      </c>
      <c r="Y2532">
        <v>49.585723390694703</v>
      </c>
      <c r="Z2532" s="3">
        <v>0</v>
      </c>
      <c r="AA2532" s="3">
        <v>0</v>
      </c>
      <c r="AB2532" s="3">
        <v>0</v>
      </c>
      <c r="AC2532" s="3">
        <v>0</v>
      </c>
      <c r="AD2532" s="3">
        <v>73.694029850746304</v>
      </c>
      <c r="AE2532" s="3">
        <v>35.883687358218197</v>
      </c>
      <c r="AF2532" s="3">
        <v>87.314540059347195</v>
      </c>
      <c r="AG2532" s="3">
        <v>0</v>
      </c>
      <c r="AH2532" s="3">
        <v>0</v>
      </c>
      <c r="AI2532" s="3">
        <v>49.163568773234203</v>
      </c>
      <c r="AJ2532" s="3">
        <v>78.521986970683997</v>
      </c>
      <c r="AK2532" s="3">
        <v>8.1853439477444407</v>
      </c>
      <c r="AL2532" s="3">
        <v>95.7686882933709</v>
      </c>
      <c r="AM2532" s="3">
        <v>70.437074456402399</v>
      </c>
      <c r="AN2532">
        <v>82.592263228101402</v>
      </c>
      <c r="AO2532">
        <v>70.551486428263701</v>
      </c>
      <c r="AP2532">
        <v>100</v>
      </c>
      <c r="AQ2532">
        <v>78.648363252375901</v>
      </c>
      <c r="AR2532">
        <v>59.607843137254903</v>
      </c>
      <c r="AS2532">
        <v>75.223713646532403</v>
      </c>
      <c r="AT2532">
        <v>69.526998744244494</v>
      </c>
      <c r="AU2532">
        <v>71.279045425999598</v>
      </c>
      <c r="AV2532">
        <v>11.108786610878701</v>
      </c>
      <c r="AW2532">
        <v>77.028767711464198</v>
      </c>
      <c r="AX2532">
        <v>44.984227129337498</v>
      </c>
      <c r="AY2532">
        <v>42.737019129703597</v>
      </c>
      <c r="AZ2532">
        <v>1.4715156611309601</v>
      </c>
      <c r="BA2532">
        <v>42.092050209204999</v>
      </c>
      <c r="BB2532">
        <v>32.482744195774899</v>
      </c>
      <c r="BC2532">
        <v>1.6838560303094099</v>
      </c>
      <c r="BD2532">
        <v>20.067170445004201</v>
      </c>
      <c r="BE2532">
        <v>44.088721489851402</v>
      </c>
      <c r="BF2532">
        <v>3.9520706327517301</v>
      </c>
      <c r="BG2532">
        <v>34.657419083648598</v>
      </c>
      <c r="BH2532">
        <v>6.3206362494767703</v>
      </c>
      <c r="BI2532">
        <v>26.673640167363999</v>
      </c>
      <c r="BJ2532">
        <v>0</v>
      </c>
      <c r="BK2532">
        <v>12.245762711864399</v>
      </c>
      <c r="BL2532">
        <v>91.331658291457302</v>
      </c>
    </row>
    <row r="2533" spans="1:64" x14ac:dyDescent="0.3">
      <c r="A2533" s="3" t="s">
        <v>3088</v>
      </c>
      <c r="B2533" s="4" t="s">
        <v>65</v>
      </c>
      <c r="C2533" s="3" t="s">
        <v>191</v>
      </c>
      <c r="D2533" s="3" t="s">
        <v>2933</v>
      </c>
      <c r="E2533" s="3" t="s">
        <v>193</v>
      </c>
      <c r="F2533" s="3" t="s">
        <v>194</v>
      </c>
      <c r="G2533" s="3" t="s">
        <v>70</v>
      </c>
      <c r="H2533" s="3" t="s">
        <v>71</v>
      </c>
      <c r="I2533" s="3" t="s">
        <v>71</v>
      </c>
      <c r="J2533" s="3">
        <v>7816</v>
      </c>
      <c r="K2533" s="3">
        <v>3816</v>
      </c>
      <c r="L2533" s="3">
        <v>80.581699999999998</v>
      </c>
      <c r="M2533" s="3">
        <v>68.194800000000001</v>
      </c>
      <c r="N2533" s="3">
        <v>0</v>
      </c>
      <c r="O2533" s="3">
        <v>97.464629876495593</v>
      </c>
      <c r="P2533" s="3">
        <v>98.655900000000003</v>
      </c>
      <c r="Q2533" s="3">
        <v>39.903700000000001</v>
      </c>
      <c r="R2533" s="3">
        <v>54.093734305878797</v>
      </c>
      <c r="S2533" s="3">
        <v>43.370895570616902</v>
      </c>
      <c r="T2533" s="3">
        <v>89.548254620123203</v>
      </c>
      <c r="U2533" s="3">
        <v>84.044526901669798</v>
      </c>
      <c r="V2533" s="3">
        <v>82.635342185903994</v>
      </c>
      <c r="W2533" s="3">
        <v>98.344162649339793</v>
      </c>
      <c r="X2533" s="3">
        <v>96.923076923076906</v>
      </c>
      <c r="Y2533" s="3">
        <v>28.064584661143002</v>
      </c>
      <c r="Z2533" s="3">
        <v>50.904977375565601</v>
      </c>
      <c r="AA2533" s="3">
        <v>0</v>
      </c>
      <c r="AB2533" s="3">
        <v>0</v>
      </c>
      <c r="AC2533" s="3">
        <v>0</v>
      </c>
      <c r="AD2533" s="3">
        <v>55.223880597014897</v>
      </c>
      <c r="AE2533" s="3">
        <v>68.4471024953599</v>
      </c>
      <c r="AF2533" s="3">
        <v>0</v>
      </c>
      <c r="AG2533" s="3">
        <v>0</v>
      </c>
      <c r="AH2533" s="3">
        <v>0</v>
      </c>
      <c r="AI2533" s="3">
        <v>56.598513011152399</v>
      </c>
      <c r="AJ2533" s="3">
        <v>78.521986970683997</v>
      </c>
      <c r="AK2533" s="3">
        <v>13.9007960808328</v>
      </c>
      <c r="AL2533" s="3">
        <v>97.108603667136805</v>
      </c>
      <c r="AM2533" s="3">
        <v>64.550845596310097</v>
      </c>
      <c r="AN2533" s="3">
        <v>77.812361049355303</v>
      </c>
      <c r="AO2533" s="3">
        <v>62.3438173201206</v>
      </c>
      <c r="AP2533" s="3">
        <v>73.138199333086305</v>
      </c>
      <c r="AQ2533" s="3">
        <v>77.381203801478307</v>
      </c>
      <c r="AR2533" s="3">
        <v>50.8333333333333</v>
      </c>
      <c r="AS2533" s="3">
        <v>0</v>
      </c>
      <c r="AT2533" s="3">
        <v>46.295521138551699</v>
      </c>
      <c r="AU2533" s="3">
        <v>60.058614193008196</v>
      </c>
      <c r="AV2533" s="3">
        <v>7.4686192468619303</v>
      </c>
      <c r="AW2533" s="3">
        <v>68.269643623872895</v>
      </c>
      <c r="AX2533" s="3">
        <v>37.939011566771804</v>
      </c>
      <c r="AY2533" s="3">
        <v>41.517763296195099</v>
      </c>
      <c r="AZ2533" s="3">
        <v>2.92200966996006</v>
      </c>
      <c r="BA2533" s="3">
        <v>54.4560669456067</v>
      </c>
      <c r="BB2533" s="3">
        <v>32.670989332775598</v>
      </c>
      <c r="BC2533" s="3">
        <v>3.4308566617554201</v>
      </c>
      <c r="BD2533" s="3">
        <v>33.6691855583543</v>
      </c>
      <c r="BE2533" s="3">
        <v>55.095208202552797</v>
      </c>
      <c r="BF2533" s="3">
        <v>11.2255623291991</v>
      </c>
      <c r="BG2533" s="3">
        <v>84.279108869272804</v>
      </c>
      <c r="BH2533" s="3">
        <v>6.3206362494767703</v>
      </c>
      <c r="BI2533" s="3">
        <v>15.3765690376569</v>
      </c>
      <c r="BJ2533" s="3">
        <v>0</v>
      </c>
      <c r="BK2533" s="3">
        <v>31.567796610169498</v>
      </c>
      <c r="BL2533" s="3">
        <v>86.4321608040201</v>
      </c>
    </row>
    <row r="2534" spans="1:64" x14ac:dyDescent="0.3">
      <c r="A2534" s="3" t="s">
        <v>3089</v>
      </c>
      <c r="B2534" s="4" t="s">
        <v>75</v>
      </c>
      <c r="C2534" s="3" t="s">
        <v>191</v>
      </c>
      <c r="D2534" s="3" t="s">
        <v>2933</v>
      </c>
      <c r="E2534" s="3" t="s">
        <v>193</v>
      </c>
      <c r="F2534" s="3" t="s">
        <v>194</v>
      </c>
      <c r="G2534" s="3" t="s">
        <v>70</v>
      </c>
      <c r="H2534" s="3" t="s">
        <v>71</v>
      </c>
      <c r="I2534" s="3" t="s">
        <v>71</v>
      </c>
      <c r="J2534" s="3">
        <v>9764</v>
      </c>
      <c r="K2534" s="3">
        <v>5221</v>
      </c>
      <c r="L2534" s="3">
        <v>21.1341</v>
      </c>
      <c r="M2534" s="3">
        <v>3.3906000000000001</v>
      </c>
      <c r="N2534" s="3">
        <v>0</v>
      </c>
      <c r="O2534" s="3">
        <v>65.229082054188297</v>
      </c>
      <c r="P2534" s="3">
        <v>85.835400000000007</v>
      </c>
      <c r="Q2534" s="3">
        <v>6.5495000000000001</v>
      </c>
      <c r="R2534" s="3">
        <v>41.018713065190497</v>
      </c>
      <c r="S2534" s="3">
        <v>24.2103689889978</v>
      </c>
      <c r="T2534" s="3">
        <v>89.281314168377804</v>
      </c>
      <c r="U2534" s="3">
        <v>91.012162440733903</v>
      </c>
      <c r="V2534" s="3">
        <v>82.941777323799798</v>
      </c>
      <c r="W2534" s="3">
        <v>86.858101027038401</v>
      </c>
      <c r="X2534" s="3">
        <v>73.631484794275494</v>
      </c>
      <c r="Y2534" s="3">
        <v>82.472912683237695</v>
      </c>
      <c r="Z2534" s="3">
        <v>0</v>
      </c>
      <c r="AA2534" s="3">
        <v>0</v>
      </c>
      <c r="AB2534" s="3">
        <v>0</v>
      </c>
      <c r="AC2534" s="3">
        <v>0</v>
      </c>
      <c r="AD2534" s="3">
        <v>73.694029850746304</v>
      </c>
      <c r="AE2534" s="3">
        <v>39.987626314704102</v>
      </c>
      <c r="AF2534" s="3">
        <v>0</v>
      </c>
      <c r="AG2534" s="3">
        <v>0</v>
      </c>
      <c r="AH2534" s="3">
        <v>0</v>
      </c>
      <c r="AI2534" s="3">
        <v>0</v>
      </c>
      <c r="AJ2534" s="3">
        <v>78.521986970683997</v>
      </c>
      <c r="AK2534" s="3">
        <v>11.390079608083299</v>
      </c>
      <c r="AL2534" s="3">
        <v>0</v>
      </c>
      <c r="AM2534" s="3">
        <v>82.692730068087002</v>
      </c>
      <c r="AN2534" s="3">
        <v>74.988883948421503</v>
      </c>
      <c r="AO2534" s="3">
        <v>24.730719517449401</v>
      </c>
      <c r="AP2534" s="3">
        <v>75.138940348277103</v>
      </c>
      <c r="AQ2534" s="3">
        <v>34.6356916578669</v>
      </c>
      <c r="AR2534" s="3">
        <v>5.9558823529411802</v>
      </c>
      <c r="AS2534" s="3">
        <v>11.185682326621899</v>
      </c>
      <c r="AT2534" s="3">
        <v>14.336542486396</v>
      </c>
      <c r="AU2534" s="3">
        <v>7.3477077663805703</v>
      </c>
      <c r="AV2534" s="3">
        <v>1.69456066945607</v>
      </c>
      <c r="AW2534" s="3">
        <v>3.1987977672821</v>
      </c>
      <c r="AX2534" s="3">
        <v>13.375394321766599</v>
      </c>
      <c r="AY2534" s="3">
        <v>42.737019129703597</v>
      </c>
      <c r="AZ2534" s="3">
        <v>1.4715156611309601</v>
      </c>
      <c r="BA2534" s="3">
        <v>53.765690376568998</v>
      </c>
      <c r="BB2534" s="3">
        <v>32.482744195774899</v>
      </c>
      <c r="BC2534" s="3">
        <v>1.6838560303094099</v>
      </c>
      <c r="BD2534" s="3">
        <v>5.6255247691015997</v>
      </c>
      <c r="BE2534" s="3">
        <v>83.678593848085399</v>
      </c>
      <c r="BF2534" s="3">
        <v>3.9520706327517301</v>
      </c>
      <c r="BG2534" s="3">
        <v>20.008406893652801</v>
      </c>
      <c r="BH2534" s="3">
        <v>6.3206362494767703</v>
      </c>
      <c r="BI2534" s="3">
        <v>43.368200836820101</v>
      </c>
      <c r="BJ2534" s="3">
        <v>0</v>
      </c>
      <c r="BK2534" s="3">
        <v>8.1779661016949206</v>
      </c>
      <c r="BL2534" s="3">
        <v>66.792294807370197</v>
      </c>
    </row>
    <row r="2535" spans="1:64" x14ac:dyDescent="0.3">
      <c r="A2535" s="3" t="s">
        <v>3090</v>
      </c>
      <c r="B2535" s="4" t="s">
        <v>75</v>
      </c>
      <c r="C2535" s="3" t="s">
        <v>191</v>
      </c>
      <c r="D2535" s="3" t="s">
        <v>2933</v>
      </c>
      <c r="E2535" s="3" t="s">
        <v>193</v>
      </c>
      <c r="F2535" s="3" t="s">
        <v>194</v>
      </c>
      <c r="G2535" s="3" t="s">
        <v>70</v>
      </c>
      <c r="H2535" s="3" t="s">
        <v>71</v>
      </c>
      <c r="I2535" s="3" t="s">
        <v>71</v>
      </c>
      <c r="J2535" s="3">
        <v>14134</v>
      </c>
      <c r="K2535" s="3">
        <v>7264</v>
      </c>
      <c r="L2535" s="3">
        <v>40.1967</v>
      </c>
      <c r="M2535" s="3">
        <v>15.3773</v>
      </c>
      <c r="N2535" s="3">
        <v>0</v>
      </c>
      <c r="O2535" s="3">
        <v>75.542020372299902</v>
      </c>
      <c r="P2535" s="3">
        <v>92.659199999999998</v>
      </c>
      <c r="Q2535" s="3">
        <v>14.835699999999999</v>
      </c>
      <c r="R2535" s="3">
        <v>44.898579105055497</v>
      </c>
      <c r="S2535" s="3">
        <v>30.643441267244299</v>
      </c>
      <c r="T2535" s="3">
        <v>87.4127310061602</v>
      </c>
      <c r="U2535" s="3">
        <v>84.126984126984098</v>
      </c>
      <c r="V2535" s="3">
        <v>83.289070480081705</v>
      </c>
      <c r="W2535" s="3">
        <v>91.553133514986399</v>
      </c>
      <c r="X2535" s="3">
        <v>91.735241502683394</v>
      </c>
      <c r="Y2535" s="3">
        <v>71.404291480773296</v>
      </c>
      <c r="Z2535" s="3">
        <v>26.6968325791855</v>
      </c>
      <c r="AA2535" s="3">
        <v>0</v>
      </c>
      <c r="AB2535" s="3">
        <v>0</v>
      </c>
      <c r="AC2535" s="3">
        <v>0</v>
      </c>
      <c r="AD2535" s="3">
        <v>56.5298507462687</v>
      </c>
      <c r="AE2535" s="3">
        <v>70.653743039801995</v>
      </c>
      <c r="AF2535" s="3">
        <v>0</v>
      </c>
      <c r="AG2535" s="3">
        <v>0</v>
      </c>
      <c r="AH2535" s="3">
        <v>0</v>
      </c>
      <c r="AI2535" s="3">
        <v>24.628252788104099</v>
      </c>
      <c r="AJ2535" s="3">
        <v>78.521986970683997</v>
      </c>
      <c r="AK2535" s="3">
        <v>9.7979179424372305</v>
      </c>
      <c r="AL2535" s="3">
        <v>14.950634696756</v>
      </c>
      <c r="AM2535" s="3">
        <v>72.918954535471102</v>
      </c>
      <c r="AN2535" s="3">
        <v>75.455758114717696</v>
      </c>
      <c r="AO2535" s="3">
        <v>48.987505385609701</v>
      </c>
      <c r="AP2535" s="3">
        <v>100</v>
      </c>
      <c r="AQ2535" s="3">
        <v>50.623020063357998</v>
      </c>
      <c r="AR2535" s="3">
        <v>26.470588235294102</v>
      </c>
      <c r="AS2535" s="3">
        <v>19.630872483221498</v>
      </c>
      <c r="AT2535" s="3">
        <v>23.984930933445</v>
      </c>
      <c r="AU2535" s="3">
        <v>18.0029307096504</v>
      </c>
      <c r="AV2535" s="3">
        <v>4.5188284518828503</v>
      </c>
      <c r="AW2535" s="3">
        <v>16.036925719192801</v>
      </c>
      <c r="AX2535" s="3">
        <v>11.440588853838101</v>
      </c>
      <c r="AY2535" s="3">
        <v>41.517763296195099</v>
      </c>
      <c r="AZ2535" s="3">
        <v>2.92200966996006</v>
      </c>
      <c r="BA2535" s="3">
        <v>46.527196652719702</v>
      </c>
      <c r="BB2535" s="3">
        <v>32.670989332775598</v>
      </c>
      <c r="BC2535" s="3">
        <v>3.4308566617554201</v>
      </c>
      <c r="BD2535" s="3">
        <v>19.542401343408901</v>
      </c>
      <c r="BE2535" s="3">
        <v>66.206319313663897</v>
      </c>
      <c r="BF2535" s="3">
        <v>11.2255623291991</v>
      </c>
      <c r="BG2535" s="3">
        <v>31.441782261454399</v>
      </c>
      <c r="BH2535" s="3">
        <v>6.3206362494767703</v>
      </c>
      <c r="BI2535" s="3">
        <v>20.815899581589999</v>
      </c>
      <c r="BJ2535" s="3">
        <v>0</v>
      </c>
      <c r="BK2535" s="3">
        <v>21.377118644067799</v>
      </c>
      <c r="BL2535" s="3">
        <v>72.466499162479096</v>
      </c>
    </row>
    <row r="2536" spans="1:64" x14ac:dyDescent="0.3">
      <c r="A2536" s="3" t="s">
        <v>3091</v>
      </c>
      <c r="B2536" s="4" t="s">
        <v>75</v>
      </c>
      <c r="C2536" s="3" t="s">
        <v>191</v>
      </c>
      <c r="D2536" s="3" t="s">
        <v>2933</v>
      </c>
      <c r="E2536" s="3" t="s">
        <v>193</v>
      </c>
      <c r="F2536" s="3" t="s">
        <v>194</v>
      </c>
      <c r="G2536" s="3" t="s">
        <v>70</v>
      </c>
      <c r="H2536" s="3" t="s">
        <v>71</v>
      </c>
      <c r="I2536" s="3" t="s">
        <v>71</v>
      </c>
      <c r="J2536" s="3">
        <v>10290</v>
      </c>
      <c r="K2536" s="3">
        <v>6145</v>
      </c>
      <c r="L2536" s="3">
        <v>35.342100000000002</v>
      </c>
      <c r="M2536" s="3">
        <v>12.273199999999999</v>
      </c>
      <c r="N2536" s="3">
        <v>0</v>
      </c>
      <c r="O2536" s="3">
        <v>72.943106257413106</v>
      </c>
      <c r="P2536" s="3">
        <v>97.0017</v>
      </c>
      <c r="Q2536" s="3">
        <v>4.4150999999999998</v>
      </c>
      <c r="R2536" s="3">
        <v>50.402461675440797</v>
      </c>
      <c r="S2536" s="3">
        <v>22.540644581972298</v>
      </c>
      <c r="T2536" s="3">
        <v>68.542094455852194</v>
      </c>
      <c r="U2536" s="3">
        <v>91.774891774891799</v>
      </c>
      <c r="V2536" s="3">
        <v>80.919305413687397</v>
      </c>
      <c r="W2536" s="3">
        <v>91.532173548522294</v>
      </c>
      <c r="X2536" s="3">
        <v>77.137745974955294</v>
      </c>
      <c r="Y2536" s="3">
        <v>67.304015296367098</v>
      </c>
      <c r="Z2536" s="3">
        <v>0</v>
      </c>
      <c r="AA2536" s="3">
        <v>0</v>
      </c>
      <c r="AB2536" s="3">
        <v>0</v>
      </c>
      <c r="AC2536" s="3">
        <v>0</v>
      </c>
      <c r="AD2536" s="3">
        <v>73.694029850746304</v>
      </c>
      <c r="AE2536" s="3">
        <v>37.306661167251001</v>
      </c>
      <c r="AF2536" s="3">
        <v>57.4183976261128</v>
      </c>
      <c r="AG2536" s="3">
        <v>0</v>
      </c>
      <c r="AH2536" s="3">
        <v>0</v>
      </c>
      <c r="AI2536" s="3">
        <v>30.6691449814126</v>
      </c>
      <c r="AJ2536" s="3">
        <v>78.521986970683997</v>
      </c>
      <c r="AK2536" s="3">
        <v>13.329250867523999</v>
      </c>
      <c r="AL2536" s="3">
        <v>92.383638928067697</v>
      </c>
      <c r="AM2536" s="3">
        <v>65.407423676696695</v>
      </c>
      <c r="AN2536" s="3">
        <v>80.146731880835901</v>
      </c>
      <c r="AO2536" s="3">
        <v>29.922447221025401</v>
      </c>
      <c r="AP2536" s="3">
        <v>100</v>
      </c>
      <c r="AQ2536" s="3">
        <v>19.598732840549101</v>
      </c>
      <c r="AR2536" s="3">
        <v>42.843137254901997</v>
      </c>
      <c r="AS2536" s="3">
        <v>7.8579418344518999</v>
      </c>
      <c r="AT2536" s="3">
        <v>7.5763917957304301</v>
      </c>
      <c r="AU2536" s="3">
        <v>20.787104877538201</v>
      </c>
      <c r="AV2536" s="3">
        <v>1.4644351464435099</v>
      </c>
      <c r="AW2536" s="3">
        <v>9.36024044654358</v>
      </c>
      <c r="AX2536" s="3">
        <v>2.2712933753943201</v>
      </c>
      <c r="AY2536" s="3">
        <v>42.737019129703597</v>
      </c>
      <c r="AZ2536" s="3">
        <v>1.4715156611309601</v>
      </c>
      <c r="BA2536" s="3">
        <v>14.6652719665272</v>
      </c>
      <c r="BB2536" s="3">
        <v>32.482744195774899</v>
      </c>
      <c r="BC2536" s="3">
        <v>1.6838560303094099</v>
      </c>
      <c r="BD2536" s="3">
        <v>10.369437447523101</v>
      </c>
      <c r="BE2536" s="3">
        <v>93.094789704959197</v>
      </c>
      <c r="BF2536" s="3">
        <v>3.9520706327517301</v>
      </c>
      <c r="BG2536" s="3">
        <v>6.5573770491803298</v>
      </c>
      <c r="BH2536" s="3">
        <v>6.3206362494767703</v>
      </c>
      <c r="BI2536" s="3">
        <v>5.1464435146443499</v>
      </c>
      <c r="BJ2536" s="3">
        <v>0</v>
      </c>
      <c r="BK2536" s="3">
        <v>12.0762711864407</v>
      </c>
      <c r="BL2536" s="3">
        <v>53.266331658291499</v>
      </c>
    </row>
    <row r="2537" spans="1:64" x14ac:dyDescent="0.3">
      <c r="A2537" s="3" t="s">
        <v>3092</v>
      </c>
      <c r="B2537" s="4" t="s">
        <v>75</v>
      </c>
      <c r="C2537" s="3" t="s">
        <v>191</v>
      </c>
      <c r="D2537" s="3" t="s">
        <v>2933</v>
      </c>
      <c r="E2537" s="3" t="s">
        <v>193</v>
      </c>
      <c r="F2537" s="3" t="s">
        <v>194</v>
      </c>
      <c r="G2537" s="3" t="s">
        <v>70</v>
      </c>
      <c r="H2537" s="3" t="s">
        <v>71</v>
      </c>
      <c r="I2537" s="3" t="s">
        <v>71</v>
      </c>
      <c r="J2537" s="3">
        <v>5130</v>
      </c>
      <c r="K2537" s="3">
        <v>2582</v>
      </c>
      <c r="L2537" s="3">
        <v>66.164500000000004</v>
      </c>
      <c r="M2537" s="3">
        <v>46.6571</v>
      </c>
      <c r="N2537" s="3">
        <v>0</v>
      </c>
      <c r="O2537" s="3">
        <v>88.523635182097095</v>
      </c>
      <c r="P2537" s="3">
        <v>98.490499999999997</v>
      </c>
      <c r="Q2537" s="3">
        <v>21.427099999999999</v>
      </c>
      <c r="R2537" s="3">
        <v>53.682207015082902</v>
      </c>
      <c r="S2537" s="3">
        <v>34.841428167014101</v>
      </c>
      <c r="T2537" s="3">
        <v>87.3921971252567</v>
      </c>
      <c r="U2537" s="3">
        <v>83.694083694083702</v>
      </c>
      <c r="V2537" s="3">
        <v>88.825331971399393</v>
      </c>
      <c r="W2537" s="3">
        <v>94.529448752882004</v>
      </c>
      <c r="X2537" s="3">
        <v>55.205724508050103</v>
      </c>
      <c r="Y2537" s="3">
        <v>80.879541108986601</v>
      </c>
      <c r="Z2537" s="3">
        <v>35.633484162895897</v>
      </c>
      <c r="AA2537" s="3">
        <v>0</v>
      </c>
      <c r="AB2537" s="3">
        <v>0</v>
      </c>
      <c r="AC2537" s="3">
        <v>0</v>
      </c>
      <c r="AD2537" s="3">
        <v>0</v>
      </c>
      <c r="AE2537" s="3">
        <v>75.933182099401904</v>
      </c>
      <c r="AF2537" s="3">
        <v>0</v>
      </c>
      <c r="AG2537" s="3">
        <v>0</v>
      </c>
      <c r="AH2537" s="3">
        <v>0</v>
      </c>
      <c r="AI2537" s="3">
        <v>84.851301115241597</v>
      </c>
      <c r="AJ2537" s="3">
        <v>78.521986970683997</v>
      </c>
      <c r="AK2537" s="3">
        <v>2.2249438660951202</v>
      </c>
      <c r="AL2537" s="3">
        <v>81.170662905500706</v>
      </c>
      <c r="AM2537" s="3">
        <v>87.480781902042594</v>
      </c>
      <c r="AN2537" s="3">
        <v>81.591818586038201</v>
      </c>
      <c r="AO2537" s="3">
        <v>57.755277897458001</v>
      </c>
      <c r="AP2537" s="3">
        <v>100</v>
      </c>
      <c r="AQ2537" s="3">
        <v>62.576557550158398</v>
      </c>
      <c r="AR2537" s="3">
        <v>42.230392156862699</v>
      </c>
      <c r="AS2537" s="3">
        <v>23.266219239373601</v>
      </c>
      <c r="AT2537" s="3">
        <v>37.735454164922601</v>
      </c>
      <c r="AU2537" s="3">
        <v>33.640360058614199</v>
      </c>
      <c r="AV2537" s="3">
        <v>5.4602510460250997</v>
      </c>
      <c r="AW2537" s="3">
        <v>21.446972949763801</v>
      </c>
      <c r="AX2537" s="3">
        <v>30.893796004206099</v>
      </c>
      <c r="AY2537" s="3">
        <v>41.517763296195099</v>
      </c>
      <c r="AZ2537" s="3">
        <v>2.92200966996006</v>
      </c>
      <c r="BA2537" s="3">
        <v>10.0836820083682</v>
      </c>
      <c r="BB2537" s="3">
        <v>32.670989332775598</v>
      </c>
      <c r="BC2537" s="3">
        <v>3.4308566617554201</v>
      </c>
      <c r="BD2537" s="3">
        <v>60.978169605373601</v>
      </c>
      <c r="BE2537" s="3">
        <v>9.3534212178280001</v>
      </c>
      <c r="BF2537" s="3">
        <v>11.2255623291991</v>
      </c>
      <c r="BG2537" s="3">
        <v>14.7330811265238</v>
      </c>
      <c r="BH2537" s="3">
        <v>6.3206362494767703</v>
      </c>
      <c r="BI2537" s="3">
        <v>7.97071129707113</v>
      </c>
      <c r="BJ2537" s="3">
        <v>0</v>
      </c>
      <c r="BK2537" s="3">
        <v>43.792372881355902</v>
      </c>
      <c r="BL2537" s="3">
        <v>96.524288107202693</v>
      </c>
    </row>
    <row r="2538" spans="1:64" x14ac:dyDescent="0.3">
      <c r="A2538" s="3" t="s">
        <v>3093</v>
      </c>
      <c r="B2538" s="4" t="s">
        <v>65</v>
      </c>
      <c r="C2538" s="3" t="s">
        <v>191</v>
      </c>
      <c r="D2538" s="3" t="s">
        <v>2933</v>
      </c>
      <c r="E2538" s="3" t="s">
        <v>193</v>
      </c>
      <c r="F2538" s="3" t="s">
        <v>194</v>
      </c>
      <c r="G2538" s="3" t="s">
        <v>70</v>
      </c>
      <c r="H2538" s="3" t="s">
        <v>71</v>
      </c>
      <c r="I2538" s="3" t="s">
        <v>71</v>
      </c>
      <c r="J2538" s="3">
        <v>2433</v>
      </c>
      <c r="K2538" s="3">
        <v>1070</v>
      </c>
      <c r="L2538" s="3">
        <v>96.819400000000002</v>
      </c>
      <c r="M2538" s="3">
        <v>94.651399999999995</v>
      </c>
      <c r="N2538" s="3">
        <v>0</v>
      </c>
      <c r="O2538" s="3">
        <v>114.71080840770701</v>
      </c>
      <c r="P2538" s="3">
        <v>97.7667</v>
      </c>
      <c r="Q2538" s="3">
        <v>80.414299999999997</v>
      </c>
      <c r="R2538" s="3">
        <v>51.9495074712299</v>
      </c>
      <c r="S2538" s="3">
        <v>62.761300936477198</v>
      </c>
      <c r="T2538" s="3">
        <v>87.5154004106776</v>
      </c>
      <c r="U2538" s="3">
        <v>83.199340342197502</v>
      </c>
      <c r="V2538" s="3">
        <v>88.764044943820195</v>
      </c>
      <c r="W2538" s="3">
        <v>91.783693146090997</v>
      </c>
      <c r="X2538" s="3">
        <v>55.2772808586762</v>
      </c>
      <c r="Y2538" s="3">
        <v>28.893137879753599</v>
      </c>
      <c r="Z2538" s="3">
        <v>0</v>
      </c>
      <c r="AA2538" s="3">
        <v>0</v>
      </c>
      <c r="AB2538" s="3">
        <v>0</v>
      </c>
      <c r="AC2538" s="3">
        <v>0</v>
      </c>
      <c r="AD2538" s="3">
        <v>0</v>
      </c>
      <c r="AE2538" s="3">
        <v>76.6962260259847</v>
      </c>
      <c r="AF2538" s="3">
        <v>78.709198813056403</v>
      </c>
      <c r="AG2538" s="3">
        <v>0</v>
      </c>
      <c r="AH2538" s="3">
        <v>0</v>
      </c>
      <c r="AI2538" s="3">
        <v>87.453531598512996</v>
      </c>
      <c r="AJ2538" s="3">
        <v>78.521986970683997</v>
      </c>
      <c r="AK2538" s="3">
        <v>1.7962849561134899</v>
      </c>
      <c r="AL2538" s="3">
        <v>80.465444287729198</v>
      </c>
      <c r="AM2538" s="3">
        <v>69.800131781243095</v>
      </c>
      <c r="AN2538" s="3">
        <v>77.634504224099601</v>
      </c>
      <c r="AO2538" s="3">
        <v>77.875915553640695</v>
      </c>
      <c r="AP2538" s="3">
        <v>100</v>
      </c>
      <c r="AQ2538" s="3">
        <v>88.130939809926105</v>
      </c>
      <c r="AR2538" s="3">
        <v>68.774509803921603</v>
      </c>
      <c r="AS2538" s="3">
        <v>90.352348993288601</v>
      </c>
      <c r="AT2538" s="3">
        <v>76.705734616994604</v>
      </c>
      <c r="AU2538" s="3">
        <v>90.810131881934296</v>
      </c>
      <c r="AV2538" s="3">
        <v>35.271966527196703</v>
      </c>
      <c r="AW2538" s="3">
        <v>64.212108200944598</v>
      </c>
      <c r="AX2538" s="3">
        <v>62.3133543638275</v>
      </c>
      <c r="AY2538" s="3">
        <v>98.591549295774698</v>
      </c>
      <c r="AZ2538" s="3">
        <v>64.263191086819404</v>
      </c>
      <c r="BA2538" s="3">
        <v>70.460251046025107</v>
      </c>
      <c r="BB2538" s="3">
        <v>88.851704664296193</v>
      </c>
      <c r="BC2538" s="3">
        <v>67.101662807829896</v>
      </c>
      <c r="BD2538" s="3">
        <v>0.14693534844668299</v>
      </c>
      <c r="BE2538" s="3">
        <v>28.2067378112576</v>
      </c>
      <c r="BF2538" s="3">
        <v>70.254361992852594</v>
      </c>
      <c r="BG2538" s="3">
        <v>55.653635981504799</v>
      </c>
      <c r="BH2538" s="3">
        <v>6.3206362494767703</v>
      </c>
      <c r="BI2538" s="3">
        <v>35.7531380753138</v>
      </c>
      <c r="BJ2538" s="3">
        <v>0</v>
      </c>
      <c r="BK2538" s="3">
        <v>21.483050847457601</v>
      </c>
      <c r="BL2538" s="3">
        <v>93.718592964824097</v>
      </c>
    </row>
    <row r="2539" spans="1:64" x14ac:dyDescent="0.3">
      <c r="A2539" s="3" t="s">
        <v>3094</v>
      </c>
      <c r="B2539" s="4" t="s">
        <v>75</v>
      </c>
      <c r="C2539" s="3" t="s">
        <v>191</v>
      </c>
      <c r="D2539" s="3" t="s">
        <v>2933</v>
      </c>
      <c r="E2539" s="3" t="s">
        <v>193</v>
      </c>
      <c r="F2539" s="3" t="s">
        <v>194</v>
      </c>
      <c r="G2539" s="3" t="s">
        <v>70</v>
      </c>
      <c r="H2539" s="3" t="s">
        <v>71</v>
      </c>
      <c r="I2539" s="3" t="s">
        <v>71</v>
      </c>
      <c r="J2539" s="3">
        <v>9586</v>
      </c>
      <c r="K2539" s="3">
        <v>5325</v>
      </c>
      <c r="L2539" s="3">
        <v>33.521700000000003</v>
      </c>
      <c r="M2539" s="3">
        <v>10.936</v>
      </c>
      <c r="N2539" s="3">
        <v>0</v>
      </c>
      <c r="O2539" s="3">
        <v>71.943136926944305</v>
      </c>
      <c r="P2539" s="3">
        <v>88.399500000000003</v>
      </c>
      <c r="Q2539" s="3">
        <v>13.7058</v>
      </c>
      <c r="R2539" s="3">
        <v>42.116089958022201</v>
      </c>
      <c r="S2539" s="3">
        <v>29.827046968922101</v>
      </c>
      <c r="T2539" s="3">
        <v>91.498973305954806</v>
      </c>
      <c r="U2539" s="3">
        <v>90.641104926819196</v>
      </c>
      <c r="V2539" s="3">
        <v>81.511746680285995</v>
      </c>
      <c r="W2539" s="3">
        <v>81.953468874449797</v>
      </c>
      <c r="X2539" s="3">
        <v>73.452593917710203</v>
      </c>
      <c r="Y2539" s="3">
        <v>93.456554068408707</v>
      </c>
      <c r="Z2539" s="3">
        <v>0</v>
      </c>
      <c r="AA2539" s="3">
        <v>0</v>
      </c>
      <c r="AB2539" s="3">
        <v>0</v>
      </c>
      <c r="AC2539" s="3">
        <v>0</v>
      </c>
      <c r="AD2539" s="3">
        <v>73.694029850746304</v>
      </c>
      <c r="AE2539" s="3">
        <v>41.719942256135297</v>
      </c>
      <c r="AF2539" s="3">
        <v>0</v>
      </c>
      <c r="AG2539" s="3">
        <v>0</v>
      </c>
      <c r="AH2539" s="3">
        <v>0</v>
      </c>
      <c r="AI2539" s="3">
        <v>0</v>
      </c>
      <c r="AJ2539" s="3">
        <v>78.521986970683997</v>
      </c>
      <c r="AK2539" s="3">
        <v>18.595631761583999</v>
      </c>
      <c r="AL2539" s="3">
        <v>0</v>
      </c>
      <c r="AM2539" s="3">
        <v>87.217219415769804</v>
      </c>
      <c r="AN2539" s="3">
        <v>66.963094708759499</v>
      </c>
      <c r="AO2539" s="3">
        <v>43.192589401120202</v>
      </c>
      <c r="AP2539" s="3">
        <v>21.452389773990401</v>
      </c>
      <c r="AQ2539" s="3">
        <v>40.506863780358998</v>
      </c>
      <c r="AR2539" s="3">
        <v>24.1666666666667</v>
      </c>
      <c r="AS2539" s="3">
        <v>21.951901565995499</v>
      </c>
      <c r="AT2539" s="3">
        <v>16.241105064880699</v>
      </c>
      <c r="AU2539" s="3">
        <v>30.270043960644799</v>
      </c>
      <c r="AV2539" s="3">
        <v>0.54393305439330497</v>
      </c>
      <c r="AW2539" s="3">
        <v>24.538428510090199</v>
      </c>
      <c r="AX2539" s="3">
        <v>57.392218717139897</v>
      </c>
      <c r="AY2539" s="3">
        <v>42.737019129703597</v>
      </c>
      <c r="AZ2539" s="3">
        <v>1.4715156611309601</v>
      </c>
      <c r="BA2539" s="3">
        <v>10.564853556485399</v>
      </c>
      <c r="BB2539" s="3">
        <v>32.482744195774899</v>
      </c>
      <c r="BC2539" s="3">
        <v>1.6838560303094099</v>
      </c>
      <c r="BD2539" s="3">
        <v>21.767422334172998</v>
      </c>
      <c r="BE2539" s="3">
        <v>80.539861895794104</v>
      </c>
      <c r="BF2539" s="3">
        <v>3.9520706327517301</v>
      </c>
      <c r="BG2539" s="3">
        <v>5.1702395964691004</v>
      </c>
      <c r="BH2539" s="3">
        <v>6.3206362494767703</v>
      </c>
      <c r="BI2539" s="3">
        <v>84.456066945606693</v>
      </c>
      <c r="BJ2539" s="3">
        <v>0</v>
      </c>
      <c r="BK2539" s="3">
        <v>23.0508474576271</v>
      </c>
      <c r="BL2539" s="3">
        <v>73.576214405360105</v>
      </c>
    </row>
    <row r="2540" spans="1:64" x14ac:dyDescent="0.3">
      <c r="A2540" s="3" t="s">
        <v>3095</v>
      </c>
      <c r="B2540" s="4" t="s">
        <v>75</v>
      </c>
      <c r="C2540" s="3" t="s">
        <v>191</v>
      </c>
      <c r="D2540" s="3" t="s">
        <v>2933</v>
      </c>
      <c r="E2540" s="3" t="s">
        <v>193</v>
      </c>
      <c r="F2540" s="3" t="s">
        <v>194</v>
      </c>
      <c r="G2540" s="3" t="s">
        <v>70</v>
      </c>
      <c r="H2540" s="3" t="s">
        <v>71</v>
      </c>
      <c r="I2540" s="3" t="s">
        <v>71</v>
      </c>
      <c r="J2540" s="3">
        <v>5099</v>
      </c>
      <c r="K2540" s="3">
        <v>2529</v>
      </c>
      <c r="L2540" s="3">
        <v>15.024100000000001</v>
      </c>
      <c r="M2540" s="3">
        <v>1.0506</v>
      </c>
      <c r="N2540" s="3">
        <v>0</v>
      </c>
      <c r="O2540" s="3">
        <v>60.917516374072498</v>
      </c>
      <c r="P2540" s="3">
        <v>79.714600000000004</v>
      </c>
      <c r="Q2540" s="3">
        <v>3.7665000000000002</v>
      </c>
      <c r="R2540" s="3">
        <v>38.816865822394902</v>
      </c>
      <c r="S2540" s="3">
        <v>22.1006505516776</v>
      </c>
      <c r="T2540" s="3">
        <v>86.139630390143694</v>
      </c>
      <c r="U2540" s="3">
        <v>84.291898577612898</v>
      </c>
      <c r="V2540" s="3">
        <v>81.736465781409606</v>
      </c>
      <c r="W2540" s="3">
        <v>82.812827499476001</v>
      </c>
      <c r="X2540" s="3">
        <v>50.483005366726303</v>
      </c>
      <c r="Y2540" s="3">
        <v>78.755045676651804</v>
      </c>
      <c r="Z2540" s="3">
        <v>0</v>
      </c>
      <c r="AA2540" s="3">
        <v>0</v>
      </c>
      <c r="AB2540" s="3">
        <v>0</v>
      </c>
      <c r="AC2540" s="3">
        <v>0</v>
      </c>
      <c r="AD2540" s="3">
        <v>9.5149253731343304</v>
      </c>
      <c r="AE2540" s="3">
        <v>73.272839760775398</v>
      </c>
      <c r="AF2540" s="3">
        <v>0</v>
      </c>
      <c r="AG2540" s="3">
        <v>0</v>
      </c>
      <c r="AH2540" s="3">
        <v>0</v>
      </c>
      <c r="AI2540" s="3">
        <v>0</v>
      </c>
      <c r="AJ2540" s="3">
        <v>78.521986970683997</v>
      </c>
      <c r="AK2540" s="3">
        <v>6.0420493978362897</v>
      </c>
      <c r="AL2540" s="3">
        <v>0</v>
      </c>
      <c r="AM2540" s="3">
        <v>96.112453327476402</v>
      </c>
      <c r="AN2540" s="3">
        <v>77.167630057803507</v>
      </c>
      <c r="AO2540" s="3">
        <v>3.9638087031452001</v>
      </c>
      <c r="AP2540" s="3">
        <v>67.284179325676206</v>
      </c>
      <c r="AQ2540" s="3">
        <v>29.799366420274598</v>
      </c>
      <c r="AR2540" s="3">
        <v>17.0343137254902</v>
      </c>
      <c r="AS2540" s="3">
        <v>47.175615212528001</v>
      </c>
      <c r="AT2540" s="3">
        <v>2.8673084972792</v>
      </c>
      <c r="AU2540" s="3">
        <v>13.418463470797599</v>
      </c>
      <c r="AV2540" s="3">
        <v>2.0920502092050201E-2</v>
      </c>
      <c r="AW2540" s="3">
        <v>17.797337913267501</v>
      </c>
      <c r="AX2540" s="3">
        <v>44.879074658254503</v>
      </c>
      <c r="AY2540" s="3">
        <v>6.3485389951650202</v>
      </c>
      <c r="AZ2540" s="3">
        <v>0.56758461215051503</v>
      </c>
      <c r="BA2540" s="3">
        <v>19.3723849372385</v>
      </c>
      <c r="BB2540" s="3">
        <v>16.126333403053799</v>
      </c>
      <c r="BC2540" s="3">
        <v>0.56830141022942504</v>
      </c>
      <c r="BD2540" s="3">
        <v>1.4063811922753999</v>
      </c>
      <c r="BE2540" s="3">
        <v>79.514542791378901</v>
      </c>
      <c r="BF2540" s="3">
        <v>0.546562959848644</v>
      </c>
      <c r="BG2540" s="3">
        <v>3.5098781000420298</v>
      </c>
      <c r="BH2540" s="3">
        <v>6.3206362494767703</v>
      </c>
      <c r="BI2540" s="3">
        <v>68.577405857740601</v>
      </c>
      <c r="BJ2540" s="3">
        <v>0</v>
      </c>
      <c r="BK2540" s="3">
        <v>14.2372881355932</v>
      </c>
      <c r="BL2540" s="3">
        <v>55.632328308207697</v>
      </c>
    </row>
    <row r="2541" spans="1:64" x14ac:dyDescent="0.3">
      <c r="A2541" s="3" t="s">
        <v>3096</v>
      </c>
      <c r="B2541" s="4" t="s">
        <v>75</v>
      </c>
      <c r="C2541" s="3" t="s">
        <v>191</v>
      </c>
      <c r="D2541" s="3" t="s">
        <v>2933</v>
      </c>
      <c r="E2541" s="3" t="s">
        <v>193</v>
      </c>
      <c r="F2541" s="3" t="s">
        <v>194</v>
      </c>
      <c r="G2541" s="3" t="s">
        <v>70</v>
      </c>
      <c r="H2541" s="3" t="s">
        <v>71</v>
      </c>
      <c r="I2541" s="3" t="s">
        <v>71</v>
      </c>
      <c r="J2541" s="3">
        <v>4353</v>
      </c>
      <c r="K2541" s="3">
        <v>1743</v>
      </c>
      <c r="L2541" s="3">
        <v>60.2637</v>
      </c>
      <c r="M2541" s="3">
        <v>38.681899999999999</v>
      </c>
      <c r="N2541" s="3">
        <v>0</v>
      </c>
      <c r="O2541" s="3">
        <v>85.481238088160893</v>
      </c>
      <c r="P2541" s="3">
        <v>80.190200000000004</v>
      </c>
      <c r="Q2541" s="3">
        <v>47.373899999999999</v>
      </c>
      <c r="R2541" s="3">
        <v>38.9735084923621</v>
      </c>
      <c r="S2541" s="3">
        <v>46.5077295957987</v>
      </c>
      <c r="T2541" s="3">
        <v>86.262833675564707</v>
      </c>
      <c r="U2541" s="3">
        <v>83.941455370026802</v>
      </c>
      <c r="V2541" s="3">
        <v>84.882533197139907</v>
      </c>
      <c r="W2541" s="3">
        <v>84.175225319639495</v>
      </c>
      <c r="X2541" s="3">
        <v>51.413237924865797</v>
      </c>
      <c r="Y2541" s="3">
        <v>80.0722328446994</v>
      </c>
      <c r="Z2541" s="3">
        <v>0</v>
      </c>
      <c r="AA2541" s="3">
        <v>0</v>
      </c>
      <c r="AB2541" s="3">
        <v>0</v>
      </c>
      <c r="AC2541" s="3">
        <v>0</v>
      </c>
      <c r="AD2541" s="3">
        <v>0</v>
      </c>
      <c r="AE2541" s="3">
        <v>75.190760981645695</v>
      </c>
      <c r="AF2541" s="3">
        <v>0</v>
      </c>
      <c r="AG2541" s="3">
        <v>0</v>
      </c>
      <c r="AH2541" s="3">
        <v>0</v>
      </c>
      <c r="AI2541" s="3">
        <v>0</v>
      </c>
      <c r="AJ2541" s="3">
        <v>78.521986970683997</v>
      </c>
      <c r="AK2541" s="3">
        <v>3.0006123698714</v>
      </c>
      <c r="AL2541" s="3">
        <v>0</v>
      </c>
      <c r="AM2541" s="3">
        <v>100</v>
      </c>
      <c r="AN2541" s="3">
        <v>87.261004891062697</v>
      </c>
      <c r="AO2541" s="3">
        <v>60.555794915984499</v>
      </c>
      <c r="AP2541" s="3">
        <v>77.436087439792502</v>
      </c>
      <c r="AQ2541" s="3">
        <v>64.604012671594504</v>
      </c>
      <c r="AR2541" s="3">
        <v>60.514705882352899</v>
      </c>
      <c r="AS2541" s="3">
        <v>44.8825503355705</v>
      </c>
      <c r="AT2541" s="3">
        <v>40.372540812055199</v>
      </c>
      <c r="AU2541" s="3">
        <v>46.2424115553695</v>
      </c>
      <c r="AV2541" s="3">
        <v>4.97907949790795</v>
      </c>
      <c r="AW2541" s="3">
        <v>33.361957921854902</v>
      </c>
      <c r="AX2541" s="3">
        <v>52.071503680336498</v>
      </c>
      <c r="AY2541" s="3">
        <v>98.591549295774698</v>
      </c>
      <c r="AZ2541" s="3">
        <v>64.263191086819404</v>
      </c>
      <c r="BA2541" s="3">
        <v>0.48117154811715501</v>
      </c>
      <c r="BB2541" s="3">
        <v>88.851704664296193</v>
      </c>
      <c r="BC2541" s="3">
        <v>67.101662807829896</v>
      </c>
      <c r="BD2541" s="3">
        <v>80.205709487825402</v>
      </c>
      <c r="BE2541" s="3">
        <v>5.4404687173048796</v>
      </c>
      <c r="BF2541" s="3">
        <v>70.254361992852594</v>
      </c>
      <c r="BG2541" s="3">
        <v>3.2576712904581799</v>
      </c>
      <c r="BH2541" s="3">
        <v>6.3206362494767703</v>
      </c>
      <c r="BI2541" s="3">
        <v>20.899581589958199</v>
      </c>
      <c r="BJ2541" s="3">
        <v>0</v>
      </c>
      <c r="BK2541" s="3">
        <v>16.25</v>
      </c>
      <c r="BL2541" s="3">
        <v>96.775544388609703</v>
      </c>
    </row>
    <row r="2542" spans="1:64" x14ac:dyDescent="0.3">
      <c r="A2542" s="3" t="s">
        <v>3097</v>
      </c>
      <c r="B2542" s="4" t="s">
        <v>75</v>
      </c>
      <c r="C2542" s="3" t="s">
        <v>191</v>
      </c>
      <c r="D2542" s="3" t="s">
        <v>2933</v>
      </c>
      <c r="E2542" s="3" t="s">
        <v>193</v>
      </c>
      <c r="F2542" s="3" t="s">
        <v>194</v>
      </c>
      <c r="G2542" s="3" t="s">
        <v>70</v>
      </c>
      <c r="H2542" s="3" t="s">
        <v>71</v>
      </c>
      <c r="I2542" s="3" t="s">
        <v>71</v>
      </c>
      <c r="J2542" s="3">
        <v>9517</v>
      </c>
      <c r="K2542" s="3">
        <v>5505</v>
      </c>
      <c r="L2542" s="3">
        <v>50.784700000000001</v>
      </c>
      <c r="M2542" s="3">
        <v>26.408799999999999</v>
      </c>
      <c r="N2542" s="3">
        <v>0</v>
      </c>
      <c r="O2542" s="3">
        <v>80.979434534022303</v>
      </c>
      <c r="P2542" s="3">
        <v>97.683999999999997</v>
      </c>
      <c r="Q2542" s="3">
        <v>12.805999999999999</v>
      </c>
      <c r="R2542" s="3">
        <v>51.809693561136299</v>
      </c>
      <c r="S2542" s="3">
        <v>29.169740972886</v>
      </c>
      <c r="T2542" s="3">
        <v>69.158110882956905</v>
      </c>
      <c r="U2542" s="3">
        <v>91.527520098948699</v>
      </c>
      <c r="V2542" s="3">
        <v>79.7344228804903</v>
      </c>
      <c r="W2542" s="3">
        <v>94.110249423600905</v>
      </c>
      <c r="X2542" s="3">
        <v>77.316636851520599</v>
      </c>
      <c r="Y2542" s="3">
        <v>73.974930953898493</v>
      </c>
      <c r="Z2542" s="3">
        <v>0</v>
      </c>
      <c r="AA2542" s="3">
        <v>0</v>
      </c>
      <c r="AB2542" s="3">
        <v>0</v>
      </c>
      <c r="AC2542" s="3">
        <v>0</v>
      </c>
      <c r="AD2542" s="3">
        <v>73.694029850746304</v>
      </c>
      <c r="AE2542" s="3">
        <v>38.647143740977498</v>
      </c>
      <c r="AF2542" s="3">
        <v>57.4183976261128</v>
      </c>
      <c r="AG2542" s="3">
        <v>0</v>
      </c>
      <c r="AH2542" s="3">
        <v>0</v>
      </c>
      <c r="AI2542" s="3">
        <v>33.6431226765799</v>
      </c>
      <c r="AJ2542" s="3">
        <v>78.521986970683997</v>
      </c>
      <c r="AK2542" s="3">
        <v>13.9007960808328</v>
      </c>
      <c r="AL2542" s="3">
        <v>88.645980253878705</v>
      </c>
      <c r="AM2542" s="3">
        <v>78.651438611904197</v>
      </c>
      <c r="AN2542" s="3">
        <v>75.011116051578497</v>
      </c>
      <c r="AO2542" s="3">
        <v>40.973718224903102</v>
      </c>
      <c r="AP2542" s="3">
        <v>23.601333827343499</v>
      </c>
      <c r="AQ2542" s="3">
        <v>36.451953537486801</v>
      </c>
      <c r="AR2542" s="3">
        <v>31.323529411764699</v>
      </c>
      <c r="AS2542" s="3">
        <v>47.007829977628603</v>
      </c>
      <c r="AT2542" s="3">
        <v>6.8647969861866898</v>
      </c>
      <c r="AU2542" s="3">
        <v>39.669248482311097</v>
      </c>
      <c r="AV2542" s="3">
        <v>1.5690376569037701</v>
      </c>
      <c r="AW2542" s="3">
        <v>0</v>
      </c>
      <c r="AX2542" s="3">
        <v>35.8780231335436</v>
      </c>
      <c r="AY2542" s="3">
        <v>42.737019129703597</v>
      </c>
      <c r="AZ2542" s="3">
        <v>1.4715156611309601</v>
      </c>
      <c r="BA2542" s="3">
        <v>32.301255230125498</v>
      </c>
      <c r="BB2542" s="3">
        <v>32.482744195774899</v>
      </c>
      <c r="BC2542" s="3">
        <v>1.6838560303094099</v>
      </c>
      <c r="BD2542" s="3">
        <v>22.271200671704399</v>
      </c>
      <c r="BE2542" s="3">
        <v>90.897677338355294</v>
      </c>
      <c r="BF2542" s="3">
        <v>3.9520706327517301</v>
      </c>
      <c r="BG2542" s="3">
        <v>15.0063051702396</v>
      </c>
      <c r="BH2542" s="3">
        <v>6.3206362494767703</v>
      </c>
      <c r="BI2542" s="3">
        <v>74.790794979079493</v>
      </c>
      <c r="BJ2542" s="3">
        <v>0</v>
      </c>
      <c r="BK2542" s="3">
        <v>16.822033898305101</v>
      </c>
      <c r="BL2542" s="3">
        <v>55.569514237855898</v>
      </c>
    </row>
    <row r="2543" spans="1:64" x14ac:dyDescent="0.3">
      <c r="A2543" s="3" t="s">
        <v>3098</v>
      </c>
      <c r="B2543" s="4" t="s">
        <v>75</v>
      </c>
      <c r="C2543" s="3" t="s">
        <v>191</v>
      </c>
      <c r="D2543" s="3" t="s">
        <v>2933</v>
      </c>
      <c r="E2543" s="3" t="s">
        <v>193</v>
      </c>
      <c r="F2543" s="3" t="s">
        <v>194</v>
      </c>
      <c r="G2543" s="3" t="s">
        <v>70</v>
      </c>
      <c r="H2543" s="3" t="s">
        <v>71</v>
      </c>
      <c r="I2543" s="3" t="s">
        <v>71</v>
      </c>
      <c r="J2543" s="3">
        <v>3465</v>
      </c>
      <c r="K2543" s="3">
        <v>1554</v>
      </c>
      <c r="L2543" s="3">
        <v>6.7797000000000001</v>
      </c>
      <c r="M2543" s="3">
        <v>4.7800000000000002E-2</v>
      </c>
      <c r="N2543" s="3">
        <v>0</v>
      </c>
      <c r="O2543" s="3">
        <v>53.253149749750897</v>
      </c>
      <c r="P2543" s="3">
        <v>68.589699999999993</v>
      </c>
      <c r="Q2543" s="3">
        <v>0.96250000000000002</v>
      </c>
      <c r="R2543" s="3">
        <v>35.862687857230803</v>
      </c>
      <c r="S2543" s="3">
        <v>17.390461892520101</v>
      </c>
      <c r="T2543" s="3">
        <v>85.0718685831622</v>
      </c>
      <c r="U2543" s="3">
        <v>84.869099154813398</v>
      </c>
      <c r="V2543" s="3">
        <v>76.629213483146103</v>
      </c>
      <c r="W2543" s="3">
        <v>70.006287989939196</v>
      </c>
      <c r="X2543" s="3">
        <v>47.871198568872998</v>
      </c>
      <c r="Y2543" s="3">
        <v>82.048013596770801</v>
      </c>
      <c r="Z2543" s="3">
        <v>0</v>
      </c>
      <c r="AA2543" s="3">
        <v>0</v>
      </c>
      <c r="AB2543" s="3">
        <v>0</v>
      </c>
      <c r="AC2543" s="3">
        <v>0</v>
      </c>
      <c r="AD2543" s="3">
        <v>0</v>
      </c>
      <c r="AE2543" s="3">
        <v>72.159208084141099</v>
      </c>
      <c r="AF2543" s="3">
        <v>0</v>
      </c>
      <c r="AG2543" s="3">
        <v>0</v>
      </c>
      <c r="AH2543" s="3">
        <v>0</v>
      </c>
      <c r="AI2543" s="3">
        <v>0</v>
      </c>
      <c r="AJ2543" s="3">
        <v>78.521986970683997</v>
      </c>
      <c r="AK2543" s="3">
        <v>3.61298224127373</v>
      </c>
      <c r="AL2543" s="3">
        <v>0</v>
      </c>
      <c r="AM2543" s="3">
        <v>78.146277179881395</v>
      </c>
      <c r="AN2543" s="3">
        <v>69.453090262338804</v>
      </c>
      <c r="AO2543" s="3">
        <v>5.4717794054286903</v>
      </c>
      <c r="AP2543" s="3">
        <v>1.18562430529826</v>
      </c>
      <c r="AQ2543" s="3">
        <v>42.5554382259768</v>
      </c>
      <c r="AR2543" s="3">
        <v>8.4068627450980404</v>
      </c>
      <c r="AS2543" s="3">
        <v>0</v>
      </c>
      <c r="AT2543" s="3">
        <v>1.4650481372959401</v>
      </c>
      <c r="AU2543" s="3">
        <v>10.5296211011095</v>
      </c>
      <c r="AV2543" s="3">
        <v>0.31380753138075301</v>
      </c>
      <c r="AW2543" s="3">
        <v>8.2224130528123691</v>
      </c>
      <c r="AX2543" s="3">
        <v>12.0925341745531</v>
      </c>
      <c r="AY2543" s="3">
        <v>6.3485389951650202</v>
      </c>
      <c r="AZ2543" s="3">
        <v>0.56758461215051503</v>
      </c>
      <c r="BA2543" s="3">
        <v>3.2635983263598298</v>
      </c>
      <c r="BB2543" s="3">
        <v>16.126333403053799</v>
      </c>
      <c r="BC2543" s="3">
        <v>0.56830141022942504</v>
      </c>
      <c r="BD2543" s="3">
        <v>4.8488664987405503</v>
      </c>
      <c r="BE2543" s="3">
        <v>98.409709144172396</v>
      </c>
      <c r="BF2543" s="3">
        <v>0.546562959848644</v>
      </c>
      <c r="BG2543" s="3">
        <v>6.3051702395964707E-2</v>
      </c>
      <c r="BH2543" s="3">
        <v>6.3206362494767703</v>
      </c>
      <c r="BI2543" s="3">
        <v>92.782426778242694</v>
      </c>
      <c r="BJ2543" s="3">
        <v>0</v>
      </c>
      <c r="BK2543" s="3">
        <v>28.411016949152501</v>
      </c>
      <c r="BL2543" s="3">
        <v>22.215242881072001</v>
      </c>
    </row>
    <row r="2544" spans="1:64" x14ac:dyDescent="0.3">
      <c r="A2544" s="3" t="s">
        <v>3099</v>
      </c>
      <c r="B2544" s="4" t="s">
        <v>75</v>
      </c>
      <c r="C2544" s="3" t="s">
        <v>191</v>
      </c>
      <c r="D2544" s="3" t="s">
        <v>2933</v>
      </c>
      <c r="E2544" s="3" t="s">
        <v>193</v>
      </c>
      <c r="F2544" s="3" t="s">
        <v>194</v>
      </c>
      <c r="G2544" s="3" t="s">
        <v>70</v>
      </c>
      <c r="H2544" s="3" t="s">
        <v>71</v>
      </c>
      <c r="I2544" s="3" t="s">
        <v>71</v>
      </c>
      <c r="J2544" s="3">
        <v>3421</v>
      </c>
      <c r="K2544" s="3">
        <v>1256</v>
      </c>
      <c r="L2544" s="3">
        <v>44.235199999999999</v>
      </c>
      <c r="M2544" s="3">
        <v>18.863399999999999</v>
      </c>
      <c r="N2544" s="3">
        <v>0</v>
      </c>
      <c r="O2544" s="3">
        <v>77.771995605061093</v>
      </c>
      <c r="P2544" s="3">
        <v>62.448300000000003</v>
      </c>
      <c r="Q2544" s="3">
        <v>39.359699999999997</v>
      </c>
      <c r="R2544" s="3">
        <v>34.579332279263198</v>
      </c>
      <c r="S2544" s="3">
        <v>43.192663325798001</v>
      </c>
      <c r="T2544" s="3">
        <v>85.297741273100598</v>
      </c>
      <c r="U2544" s="3">
        <v>84.704184704184698</v>
      </c>
      <c r="V2544" s="3">
        <v>82.369765066394294</v>
      </c>
      <c r="W2544" s="3">
        <v>73.779081953468904</v>
      </c>
      <c r="X2544" s="3">
        <v>48.336314847942802</v>
      </c>
      <c r="Y2544" s="3">
        <v>40.089228808158097</v>
      </c>
      <c r="Z2544" s="3">
        <v>0</v>
      </c>
      <c r="AA2544" s="3">
        <v>0</v>
      </c>
      <c r="AB2544" s="3">
        <v>0</v>
      </c>
      <c r="AC2544" s="3">
        <v>0</v>
      </c>
      <c r="AD2544" s="3">
        <v>0</v>
      </c>
      <c r="AE2544" s="3">
        <v>73.437822231387898</v>
      </c>
      <c r="AF2544" s="3">
        <v>0</v>
      </c>
      <c r="AG2544" s="3">
        <v>0</v>
      </c>
      <c r="AH2544" s="3">
        <v>0</v>
      </c>
      <c r="AI2544" s="3">
        <v>0</v>
      </c>
      <c r="AJ2544" s="3">
        <v>78.521986970683997</v>
      </c>
      <c r="AK2544" s="3">
        <v>0.73484384568279204</v>
      </c>
      <c r="AL2544" s="3">
        <v>0</v>
      </c>
      <c r="AM2544" s="3">
        <v>73.1605534812212</v>
      </c>
      <c r="AN2544" s="3">
        <v>80.991551800800394</v>
      </c>
      <c r="AO2544" s="3">
        <v>28.457561395949998</v>
      </c>
      <c r="AP2544" s="3">
        <v>29.603556872915899</v>
      </c>
      <c r="AQ2544" s="3">
        <v>59.493136219641002</v>
      </c>
      <c r="AR2544" s="3">
        <v>67.450980392156893</v>
      </c>
      <c r="AS2544" s="3">
        <v>27.516778523489901</v>
      </c>
      <c r="AT2544" s="3">
        <v>44.453746337379698</v>
      </c>
      <c r="AU2544" s="3">
        <v>22.859535273184001</v>
      </c>
      <c r="AV2544" s="3">
        <v>3.1171548117154799</v>
      </c>
      <c r="AW2544" s="3">
        <v>9.3387720051524301</v>
      </c>
      <c r="AX2544" s="3">
        <v>28.328075709779199</v>
      </c>
      <c r="AY2544" s="3">
        <v>98.591549295774698</v>
      </c>
      <c r="AZ2544" s="3">
        <v>64.263191086819404</v>
      </c>
      <c r="BA2544" s="3">
        <v>2.7615062761506302</v>
      </c>
      <c r="BB2544" s="3">
        <v>88.851704664296193</v>
      </c>
      <c r="BC2544" s="3">
        <v>67.101662807829896</v>
      </c>
      <c r="BD2544" s="3">
        <v>22.628043660789299</v>
      </c>
      <c r="BE2544" s="3">
        <v>44.590918602217997</v>
      </c>
      <c r="BF2544" s="3">
        <v>70.254361992852594</v>
      </c>
      <c r="BG2544" s="3">
        <v>36.0025220680958</v>
      </c>
      <c r="BH2544" s="3">
        <v>6.3206362494767703</v>
      </c>
      <c r="BI2544" s="3">
        <v>98.765690376568998</v>
      </c>
      <c r="BJ2544" s="3">
        <v>0</v>
      </c>
      <c r="BK2544" s="3">
        <v>48.177966101694899</v>
      </c>
      <c r="BL2544" s="3">
        <v>66.624790619765506</v>
      </c>
    </row>
    <row r="2545" spans="1:64" x14ac:dyDescent="0.3">
      <c r="A2545" s="3" t="s">
        <v>3100</v>
      </c>
      <c r="B2545" s="4" t="s">
        <v>75</v>
      </c>
      <c r="C2545" s="3" t="s">
        <v>191</v>
      </c>
      <c r="D2545" s="3" t="s">
        <v>2933</v>
      </c>
      <c r="E2545" s="3" t="s">
        <v>193</v>
      </c>
      <c r="F2545" s="3" t="s">
        <v>194</v>
      </c>
      <c r="G2545" s="3" t="s">
        <v>70</v>
      </c>
      <c r="H2545" s="3" t="s">
        <v>71</v>
      </c>
      <c r="I2545" s="3" t="s">
        <v>71</v>
      </c>
      <c r="J2545" s="3">
        <v>6281</v>
      </c>
      <c r="K2545" s="3">
        <v>3511</v>
      </c>
      <c r="L2545" s="3">
        <v>34.484200000000001</v>
      </c>
      <c r="M2545" s="3">
        <v>11.4613</v>
      </c>
      <c r="N2545" s="3">
        <v>0</v>
      </c>
      <c r="O2545" s="3">
        <v>72.445002697842099</v>
      </c>
      <c r="P2545" s="3">
        <v>85.339100000000002</v>
      </c>
      <c r="Q2545" s="3">
        <v>16.216799999999999</v>
      </c>
      <c r="R2545" s="3">
        <v>40.856253378844599</v>
      </c>
      <c r="S2545" s="3">
        <v>31.5887493189975</v>
      </c>
      <c r="T2545" s="3">
        <v>82.977412731006197</v>
      </c>
      <c r="U2545" s="3">
        <v>89.754689754689693</v>
      </c>
      <c r="V2545" s="3">
        <v>80.939734422880505</v>
      </c>
      <c r="W2545" s="3">
        <v>78.453154474952797</v>
      </c>
      <c r="X2545" s="3">
        <v>73.381037567084107</v>
      </c>
      <c r="Y2545" s="3">
        <v>85.638410877416604</v>
      </c>
      <c r="Z2545" s="3">
        <v>0</v>
      </c>
      <c r="AA2545" s="3">
        <v>0</v>
      </c>
      <c r="AB2545" s="3">
        <v>0</v>
      </c>
      <c r="AC2545" s="3">
        <v>0</v>
      </c>
      <c r="AD2545" s="3">
        <v>53.544776119402997</v>
      </c>
      <c r="AE2545" s="3">
        <v>43.225407300474302</v>
      </c>
      <c r="AF2545" s="3">
        <v>0</v>
      </c>
      <c r="AG2545" s="3">
        <v>0</v>
      </c>
      <c r="AH2545" s="3">
        <v>0</v>
      </c>
      <c r="AI2545" s="3">
        <v>0</v>
      </c>
      <c r="AJ2545" s="3">
        <v>78.521986970683997</v>
      </c>
      <c r="AK2545" s="3">
        <v>27.413757909777502</v>
      </c>
      <c r="AL2545" s="3">
        <v>0</v>
      </c>
      <c r="AM2545" s="3">
        <v>80.232813529541005</v>
      </c>
      <c r="AN2545" s="3">
        <v>77.123165851489503</v>
      </c>
      <c r="AO2545" s="3">
        <v>37.074536837570001</v>
      </c>
      <c r="AP2545" s="3">
        <v>14.486846980363101</v>
      </c>
      <c r="AQ2545" s="3">
        <v>46.0401267159451</v>
      </c>
      <c r="AR2545" s="3">
        <v>38.088235294117602</v>
      </c>
      <c r="AS2545" s="3">
        <v>0</v>
      </c>
      <c r="AT2545" s="3">
        <v>13.311008790288801</v>
      </c>
      <c r="AU2545" s="3">
        <v>39.815783964831503</v>
      </c>
      <c r="AV2545" s="3">
        <v>1.92468619246862</v>
      </c>
      <c r="AW2545" s="3">
        <v>3.4349506225847999</v>
      </c>
      <c r="AX2545" s="3">
        <v>40.630914826498397</v>
      </c>
      <c r="AY2545" s="3">
        <v>63.296195080933401</v>
      </c>
      <c r="AZ2545" s="3">
        <v>13.1805759932731</v>
      </c>
      <c r="BA2545" s="3">
        <v>7.5523012552301303</v>
      </c>
      <c r="BB2545" s="3">
        <v>51.4536707801715</v>
      </c>
      <c r="BC2545" s="3">
        <v>6.5249421174489601</v>
      </c>
      <c r="BD2545" s="3">
        <v>55.877413937867303</v>
      </c>
      <c r="BE2545" s="3">
        <v>44.130571249215301</v>
      </c>
      <c r="BF2545" s="3">
        <v>14.8412865251209</v>
      </c>
      <c r="BG2545" s="3">
        <v>5.3804119377889901</v>
      </c>
      <c r="BH2545" s="3">
        <v>6.3206362494767703</v>
      </c>
      <c r="BI2545" s="3">
        <v>99.2468619246862</v>
      </c>
      <c r="BJ2545" s="3">
        <v>0</v>
      </c>
      <c r="BK2545" s="3">
        <v>27.203389830508499</v>
      </c>
      <c r="BL2545" s="3">
        <v>74.8953098827471</v>
      </c>
    </row>
    <row r="2546" spans="1:64" x14ac:dyDescent="0.3">
      <c r="A2546" s="3" t="s">
        <v>3101</v>
      </c>
      <c r="B2546" s="4" t="s">
        <v>65</v>
      </c>
      <c r="C2546" s="3" t="s">
        <v>191</v>
      </c>
      <c r="D2546" s="3" t="s">
        <v>2933</v>
      </c>
      <c r="E2546" s="3" t="s">
        <v>193</v>
      </c>
      <c r="F2546" s="3" t="s">
        <v>194</v>
      </c>
      <c r="G2546" s="3" t="s">
        <v>70</v>
      </c>
      <c r="H2546" s="3" t="s">
        <v>71</v>
      </c>
      <c r="I2546" s="3" t="s">
        <v>71</v>
      </c>
      <c r="J2546" s="3">
        <v>9412</v>
      </c>
      <c r="K2546" s="3">
        <v>4195</v>
      </c>
      <c r="L2546" s="3">
        <v>99.686099999999996</v>
      </c>
      <c r="M2546" s="3">
        <v>99.426900000000003</v>
      </c>
      <c r="N2546" s="3">
        <v>0</v>
      </c>
      <c r="O2546" s="3">
        <v>128.02217277863801</v>
      </c>
      <c r="P2546" s="3">
        <v>99.338300000000004</v>
      </c>
      <c r="Q2546" s="3">
        <v>91.671899999999994</v>
      </c>
      <c r="R2546" s="3">
        <v>56.776095715143398</v>
      </c>
      <c r="S2546" s="3">
        <v>71.246077063494994</v>
      </c>
      <c r="T2546" s="3">
        <v>89.753593429158101</v>
      </c>
      <c r="U2546" s="3">
        <v>81.323438466295599</v>
      </c>
      <c r="V2546" s="3">
        <v>95.362614913176699</v>
      </c>
      <c r="W2546" s="3">
        <v>96.793125130999798</v>
      </c>
      <c r="X2546" s="3">
        <v>66.4758497316637</v>
      </c>
      <c r="Y2546" s="3">
        <v>24.091778202676899</v>
      </c>
      <c r="Z2546" s="3">
        <v>30.9954751131222</v>
      </c>
      <c r="AA2546" s="3">
        <v>0</v>
      </c>
      <c r="AB2546" s="3">
        <v>0</v>
      </c>
      <c r="AC2546" s="3">
        <v>0</v>
      </c>
      <c r="AD2546" s="3">
        <v>0</v>
      </c>
      <c r="AE2546" s="3">
        <v>87.048876056918999</v>
      </c>
      <c r="AF2546" s="3">
        <v>98.145400593471805</v>
      </c>
      <c r="AG2546" s="3">
        <v>0</v>
      </c>
      <c r="AH2546" s="3">
        <v>19.331983805667999</v>
      </c>
      <c r="AI2546" s="3">
        <v>73.234200743494398</v>
      </c>
      <c r="AJ2546" s="3">
        <v>78.521986970683997</v>
      </c>
      <c r="AK2546" s="3">
        <v>12.0636864666258</v>
      </c>
      <c r="AL2546" s="3">
        <v>97.602256699576898</v>
      </c>
      <c r="AM2546" s="3">
        <v>62.640017570832399</v>
      </c>
      <c r="AN2546" s="3">
        <v>69.586482881280602</v>
      </c>
      <c r="AO2546" s="3">
        <v>86.880654890133599</v>
      </c>
      <c r="AP2546" s="3">
        <v>100</v>
      </c>
      <c r="AQ2546" s="3">
        <v>85.702217529039103</v>
      </c>
      <c r="AR2546" s="3">
        <v>81.715686274509807</v>
      </c>
      <c r="AS2546" s="3">
        <v>61.017897091722602</v>
      </c>
      <c r="AT2546" s="3">
        <v>88.635412306404305</v>
      </c>
      <c r="AU2546" s="3">
        <v>86.4978019677622</v>
      </c>
      <c r="AV2546" s="3">
        <v>49.6652719665272</v>
      </c>
      <c r="AW2546" s="3">
        <v>92.657793044225002</v>
      </c>
      <c r="AX2546" s="3">
        <v>84.290220820189305</v>
      </c>
      <c r="AY2546" s="3">
        <v>98.591549295774698</v>
      </c>
      <c r="AZ2546" s="3">
        <v>64.263191086819404</v>
      </c>
      <c r="BA2546" s="3">
        <v>88.263598326359798</v>
      </c>
      <c r="BB2546" s="3">
        <v>88.851704664296193</v>
      </c>
      <c r="BC2546" s="3">
        <v>67.101662807829896</v>
      </c>
      <c r="BD2546" s="3">
        <v>66.141897565071403</v>
      </c>
      <c r="BE2546" s="3">
        <v>41.075538815651797</v>
      </c>
      <c r="BF2546" s="3">
        <v>70.254361992852594</v>
      </c>
      <c r="BG2546" s="3">
        <v>93.379571248423701</v>
      </c>
      <c r="BH2546" s="3">
        <v>25.763917957304301</v>
      </c>
      <c r="BI2546" s="3">
        <v>23.828451882845201</v>
      </c>
      <c r="BJ2546" s="3">
        <v>0</v>
      </c>
      <c r="BK2546" s="3">
        <v>49.046610169491501</v>
      </c>
      <c r="BL2546" s="3">
        <v>91.896984924623098</v>
      </c>
    </row>
    <row r="2547" spans="1:64" x14ac:dyDescent="0.3">
      <c r="A2547" s="3" t="s">
        <v>3102</v>
      </c>
      <c r="B2547" s="4" t="s">
        <v>75</v>
      </c>
      <c r="C2547" s="3" t="s">
        <v>191</v>
      </c>
      <c r="D2547" s="3" t="s">
        <v>2933</v>
      </c>
      <c r="E2547" s="3" t="s">
        <v>193</v>
      </c>
      <c r="F2547" s="3" t="s">
        <v>194</v>
      </c>
      <c r="G2547" s="3" t="s">
        <v>70</v>
      </c>
      <c r="H2547" s="3" t="s">
        <v>71</v>
      </c>
      <c r="I2547" s="3" t="s">
        <v>71</v>
      </c>
      <c r="J2547" s="3">
        <v>7267</v>
      </c>
      <c r="K2547" s="3">
        <v>3716</v>
      </c>
      <c r="L2547" s="3">
        <v>57.836399999999998</v>
      </c>
      <c r="M2547" s="3">
        <v>35.243600000000001</v>
      </c>
      <c r="N2547" s="3">
        <v>0</v>
      </c>
      <c r="O2547" s="3">
        <v>84.3526915239337</v>
      </c>
      <c r="P2547" s="3">
        <v>96.898300000000006</v>
      </c>
      <c r="Q2547" s="3">
        <v>20.318100000000001</v>
      </c>
      <c r="R2547" s="3">
        <v>50.257098521478099</v>
      </c>
      <c r="S2547" s="3">
        <v>34.095593002455701</v>
      </c>
      <c r="T2547" s="3">
        <v>67.679671457905499</v>
      </c>
      <c r="U2547" s="3">
        <v>90.434961863533303</v>
      </c>
      <c r="V2547" s="3">
        <v>78.958120531154194</v>
      </c>
      <c r="W2547" s="3">
        <v>95.5984070425487</v>
      </c>
      <c r="X2547" s="3">
        <v>77.101967799642196</v>
      </c>
      <c r="Y2547" s="3">
        <v>87.168047588697704</v>
      </c>
      <c r="Z2547" s="3">
        <v>0</v>
      </c>
      <c r="AA2547" s="3">
        <v>0</v>
      </c>
      <c r="AB2547" s="3">
        <v>0</v>
      </c>
      <c r="AC2547" s="3">
        <v>0</v>
      </c>
      <c r="AD2547" s="3">
        <v>58.768656716417901</v>
      </c>
      <c r="AE2547" s="3">
        <v>40.400082491235302</v>
      </c>
      <c r="AF2547" s="3">
        <v>78.709198813056403</v>
      </c>
      <c r="AG2547" s="3">
        <v>0</v>
      </c>
      <c r="AH2547" s="3">
        <v>0</v>
      </c>
      <c r="AI2547" s="3">
        <v>20.353159851301101</v>
      </c>
      <c r="AJ2547" s="3">
        <v>78.521986970683997</v>
      </c>
      <c r="AK2547" s="3">
        <v>22.780159216166599</v>
      </c>
      <c r="AL2547" s="3">
        <v>92.242595204513407</v>
      </c>
      <c r="AM2547" s="3">
        <v>54.974741928398899</v>
      </c>
      <c r="AN2547" s="3">
        <v>64.606491774121807</v>
      </c>
      <c r="AO2547" s="3">
        <v>14.627315812149901</v>
      </c>
      <c r="AP2547" s="3">
        <v>14.486846980363101</v>
      </c>
      <c r="AQ2547" s="3">
        <v>30.601900739176301</v>
      </c>
      <c r="AR2547" s="3">
        <v>32.132352941176499</v>
      </c>
      <c r="AS2547" s="3">
        <v>70.665548098434002</v>
      </c>
      <c r="AT2547" s="3">
        <v>10.5483465885308</v>
      </c>
      <c r="AU2547" s="3">
        <v>22.503663387063</v>
      </c>
      <c r="AV2547" s="3">
        <v>3.4309623430962302</v>
      </c>
      <c r="AW2547" s="3">
        <v>0.98754830399312998</v>
      </c>
      <c r="AX2547" s="3">
        <v>43.638275499474197</v>
      </c>
      <c r="AY2547" s="3">
        <v>63.296195080933401</v>
      </c>
      <c r="AZ2547" s="3">
        <v>13.1805759932731</v>
      </c>
      <c r="BA2547" s="3">
        <v>50.481171548117203</v>
      </c>
      <c r="BB2547" s="3">
        <v>51.4536707801715</v>
      </c>
      <c r="BC2547" s="3">
        <v>6.5249421174489601</v>
      </c>
      <c r="BD2547" s="3">
        <v>52.938706968933701</v>
      </c>
      <c r="BE2547" s="3">
        <v>79.033270558694298</v>
      </c>
      <c r="BF2547" s="3">
        <v>14.8412865251209</v>
      </c>
      <c r="BG2547" s="3">
        <v>54.392601933585503</v>
      </c>
      <c r="BH2547" s="3">
        <v>6.3206362494767703</v>
      </c>
      <c r="BI2547" s="3">
        <v>87.531380753138095</v>
      </c>
      <c r="BJ2547" s="3">
        <v>0</v>
      </c>
      <c r="BK2547" s="3">
        <v>50.5508474576271</v>
      </c>
      <c r="BL2547" s="3">
        <v>68.572026800670002</v>
      </c>
    </row>
    <row r="2548" spans="1:64" x14ac:dyDescent="0.3">
      <c r="A2548" s="3" t="s">
        <v>3103</v>
      </c>
      <c r="B2548" s="4" t="s">
        <v>65</v>
      </c>
      <c r="C2548" s="3" t="s">
        <v>191</v>
      </c>
      <c r="D2548" s="3" t="s">
        <v>2933</v>
      </c>
      <c r="E2548" s="3" t="s">
        <v>193</v>
      </c>
      <c r="F2548" s="3" t="s">
        <v>194</v>
      </c>
      <c r="G2548" s="3" t="s">
        <v>70</v>
      </c>
      <c r="H2548" s="3" t="s">
        <v>71</v>
      </c>
      <c r="I2548" s="3" t="s">
        <v>71</v>
      </c>
      <c r="J2548" s="3">
        <v>7474</v>
      </c>
      <c r="K2548" s="3">
        <v>3083</v>
      </c>
      <c r="L2548" s="3">
        <v>98.597999999999999</v>
      </c>
      <c r="M2548" s="3">
        <v>97.421199999999999</v>
      </c>
      <c r="N2548" s="3">
        <v>0</v>
      </c>
      <c r="O2548" s="3">
        <v>120.203533192026</v>
      </c>
      <c r="P2548" s="3">
        <v>97.4773</v>
      </c>
      <c r="Q2548" s="3">
        <v>88.846999999999994</v>
      </c>
      <c r="R2548" s="3">
        <v>51.223672249155797</v>
      </c>
      <c r="S2548" s="3">
        <v>68.979860942869806</v>
      </c>
      <c r="T2548" s="3">
        <v>87.720739219712499</v>
      </c>
      <c r="U2548" s="3">
        <v>82.498453927025395</v>
      </c>
      <c r="V2548" s="3">
        <v>84.8008171603677</v>
      </c>
      <c r="W2548" s="3">
        <v>90.379375392999407</v>
      </c>
      <c r="X2548" s="3">
        <v>59.427549194991101</v>
      </c>
      <c r="Y2548" s="3">
        <v>12.2795835988953</v>
      </c>
      <c r="Z2548" s="3">
        <v>45.927601809954801</v>
      </c>
      <c r="AA2548" s="3">
        <v>0</v>
      </c>
      <c r="AB2548" s="3">
        <v>0</v>
      </c>
      <c r="AC2548" s="3">
        <v>0</v>
      </c>
      <c r="AD2548" s="3">
        <v>0</v>
      </c>
      <c r="AE2548" s="3">
        <v>79.439059599917499</v>
      </c>
      <c r="AF2548" s="3">
        <v>0</v>
      </c>
      <c r="AG2548" s="3">
        <v>0</v>
      </c>
      <c r="AH2548" s="3">
        <v>0</v>
      </c>
      <c r="AI2548" s="3">
        <v>87.267657992565006</v>
      </c>
      <c r="AJ2548" s="3">
        <v>78.521986970683997</v>
      </c>
      <c r="AK2548" s="3">
        <v>6.1645233721167596</v>
      </c>
      <c r="AL2548" s="3">
        <v>88.434414668547205</v>
      </c>
      <c r="AM2548" s="3">
        <v>65.517241379310306</v>
      </c>
      <c r="AN2548" s="3">
        <v>83.970653623832803</v>
      </c>
      <c r="AO2548" s="3">
        <v>78.608358466178402</v>
      </c>
      <c r="AP2548" s="3">
        <v>100</v>
      </c>
      <c r="AQ2548" s="3">
        <v>89.102428722280905</v>
      </c>
      <c r="AR2548" s="3">
        <v>83.063725490196106</v>
      </c>
      <c r="AS2548" s="3">
        <v>35.626398210290802</v>
      </c>
      <c r="AT2548" s="3">
        <v>80.703223105902097</v>
      </c>
      <c r="AU2548" s="3">
        <v>93.908310655222905</v>
      </c>
      <c r="AV2548" s="3">
        <v>58.451882845188301</v>
      </c>
      <c r="AW2548" s="3">
        <v>78.896522112494594</v>
      </c>
      <c r="AX2548" s="3">
        <v>94.931650893796004</v>
      </c>
      <c r="AY2548" s="3">
        <v>98.591549295774698</v>
      </c>
      <c r="AZ2548" s="3">
        <v>64.263191086819404</v>
      </c>
      <c r="BA2548" s="3">
        <v>89.560669456066904</v>
      </c>
      <c r="BB2548" s="3">
        <v>88.851704664296193</v>
      </c>
      <c r="BC2548" s="3">
        <v>67.101662807829896</v>
      </c>
      <c r="BD2548" s="3">
        <v>22.334172963895899</v>
      </c>
      <c r="BE2548" s="3">
        <v>42.833228708934897</v>
      </c>
      <c r="BF2548" s="3">
        <v>70.254361992852594</v>
      </c>
      <c r="BG2548" s="3">
        <v>77.931904161412405</v>
      </c>
      <c r="BH2548" s="3">
        <v>25.763917957304301</v>
      </c>
      <c r="BI2548" s="3">
        <v>14.7907949790795</v>
      </c>
      <c r="BJ2548" s="3">
        <v>0</v>
      </c>
      <c r="BK2548" s="3">
        <v>53.1991525423729</v>
      </c>
      <c r="BL2548" s="3">
        <v>98.994974874371806</v>
      </c>
    </row>
    <row r="2549" spans="1:64" x14ac:dyDescent="0.3">
      <c r="A2549" s="3" t="s">
        <v>3104</v>
      </c>
      <c r="B2549" s="4" t="s">
        <v>75</v>
      </c>
      <c r="C2549" s="3" t="s">
        <v>191</v>
      </c>
      <c r="D2549" s="3" t="s">
        <v>2933</v>
      </c>
      <c r="E2549" s="3" t="s">
        <v>193</v>
      </c>
      <c r="F2549" s="3" t="s">
        <v>194</v>
      </c>
      <c r="G2549" s="3" t="s">
        <v>70</v>
      </c>
      <c r="H2549" s="3" t="s">
        <v>71</v>
      </c>
      <c r="I2549" s="3" t="s">
        <v>71</v>
      </c>
      <c r="J2549" s="3">
        <v>6512</v>
      </c>
      <c r="K2549" s="3">
        <v>3156</v>
      </c>
      <c r="L2549" s="3">
        <v>25.695799999999998</v>
      </c>
      <c r="M2549" s="3">
        <v>5.7784000000000004</v>
      </c>
      <c r="N2549" s="3">
        <v>0</v>
      </c>
      <c r="O2549" s="3">
        <v>67.811287644084203</v>
      </c>
      <c r="P2549" s="3">
        <v>81.286199999999994</v>
      </c>
      <c r="Q2549" s="3">
        <v>11.7179</v>
      </c>
      <c r="R2549" s="3">
        <v>39.2955047327291</v>
      </c>
      <c r="S2549" s="3">
        <v>28.515782911355199</v>
      </c>
      <c r="T2549" s="3">
        <v>83.018480492813097</v>
      </c>
      <c r="U2549" s="3">
        <v>88.5590599876314</v>
      </c>
      <c r="V2549" s="3">
        <v>83.125638406537306</v>
      </c>
      <c r="W2549" s="3">
        <v>79.501152798155502</v>
      </c>
      <c r="X2549" s="3">
        <v>73.774597495527701</v>
      </c>
      <c r="Y2549" s="3">
        <v>84.193753983428905</v>
      </c>
      <c r="Z2549" s="3">
        <v>0</v>
      </c>
      <c r="AA2549" s="3">
        <v>0</v>
      </c>
      <c r="AB2549" s="3">
        <v>0</v>
      </c>
      <c r="AC2549" s="3">
        <v>0</v>
      </c>
      <c r="AD2549" s="3">
        <v>0</v>
      </c>
      <c r="AE2549" s="3">
        <v>55.6609610228913</v>
      </c>
      <c r="AF2549" s="3">
        <v>0</v>
      </c>
      <c r="AG2549" s="3">
        <v>0</v>
      </c>
      <c r="AH2549" s="3">
        <v>0</v>
      </c>
      <c r="AI2549" s="3">
        <v>0</v>
      </c>
      <c r="AJ2549" s="3">
        <v>78.521986970683997</v>
      </c>
      <c r="AK2549" s="3">
        <v>33.904878546642202</v>
      </c>
      <c r="AL2549" s="3">
        <v>0</v>
      </c>
      <c r="AM2549" s="3">
        <v>67.713595431583599</v>
      </c>
      <c r="AN2549" s="3">
        <v>65.629168519341903</v>
      </c>
      <c r="AO2549" s="3">
        <v>40.887548470486898</v>
      </c>
      <c r="AP2549" s="3">
        <v>14.486846980363101</v>
      </c>
      <c r="AQ2549" s="3">
        <v>41.964097148891199</v>
      </c>
      <c r="AR2549" s="3">
        <v>36.544117647058798</v>
      </c>
      <c r="AS2549" s="3">
        <v>0</v>
      </c>
      <c r="AT2549" s="3">
        <v>5.4834658853076599</v>
      </c>
      <c r="AU2549" s="3">
        <v>31.881934268369299</v>
      </c>
      <c r="AV2549" s="3">
        <v>2.5941422594142298</v>
      </c>
      <c r="AW2549" s="3">
        <v>1.00901674538429</v>
      </c>
      <c r="AX2549" s="3">
        <v>7.17139852786541</v>
      </c>
      <c r="AY2549" s="3">
        <v>63.296195080933401</v>
      </c>
      <c r="AZ2549" s="3">
        <v>13.1805759932731</v>
      </c>
      <c r="BA2549" s="3">
        <v>40.815899581590003</v>
      </c>
      <c r="BB2549" s="3">
        <v>51.4536707801715</v>
      </c>
      <c r="BC2549" s="3">
        <v>6.5249421174489601</v>
      </c>
      <c r="BD2549" s="3">
        <v>11.3350125944584</v>
      </c>
      <c r="BE2549" s="3">
        <v>86.273278928646207</v>
      </c>
      <c r="BF2549" s="3">
        <v>14.8412865251209</v>
      </c>
      <c r="BG2549" s="3">
        <v>10.4035308953342</v>
      </c>
      <c r="BH2549" s="3">
        <v>6.3206362494767703</v>
      </c>
      <c r="BI2549" s="3">
        <v>92.196652719665295</v>
      </c>
      <c r="BJ2549" s="3">
        <v>0</v>
      </c>
      <c r="BK2549" s="3">
        <v>5.5508474576271203</v>
      </c>
      <c r="BL2549" s="3">
        <v>69.053601340033495</v>
      </c>
    </row>
    <row r="2550" spans="1:64" x14ac:dyDescent="0.3">
      <c r="A2550" s="3" t="s">
        <v>3105</v>
      </c>
      <c r="B2550" s="4" t="s">
        <v>65</v>
      </c>
      <c r="C2550" s="3" t="s">
        <v>191</v>
      </c>
      <c r="D2550" s="3" t="s">
        <v>2933</v>
      </c>
      <c r="E2550" s="3" t="s">
        <v>193</v>
      </c>
      <c r="F2550" s="3" t="s">
        <v>194</v>
      </c>
      <c r="G2550" s="3" t="s">
        <v>70</v>
      </c>
      <c r="H2550" s="3" t="s">
        <v>71</v>
      </c>
      <c r="I2550" s="3" t="s">
        <v>71</v>
      </c>
      <c r="J2550" s="3">
        <v>6377</v>
      </c>
      <c r="K2550" s="3">
        <v>2819</v>
      </c>
      <c r="L2550" s="3">
        <v>95.124499999999998</v>
      </c>
      <c r="M2550" s="3">
        <v>91.738299999999995</v>
      </c>
      <c r="N2550" s="3">
        <v>0</v>
      </c>
      <c r="O2550" s="3">
        <v>111.42639392785</v>
      </c>
      <c r="P2550" s="3">
        <v>93.486400000000003</v>
      </c>
      <c r="Q2550" s="3">
        <v>84.473699999999994</v>
      </c>
      <c r="R2550" s="3">
        <v>45.920144772394202</v>
      </c>
      <c r="S2550" s="3">
        <v>65.506249155456004</v>
      </c>
      <c r="T2550" s="3">
        <v>86.591375770020505</v>
      </c>
      <c r="U2550" s="3">
        <v>82.642754071325498</v>
      </c>
      <c r="V2550" s="3">
        <v>79.795709908069497</v>
      </c>
      <c r="W2550" s="3">
        <v>77.132676587717498</v>
      </c>
      <c r="X2550" s="3">
        <v>53.273703041144898</v>
      </c>
      <c r="Y2550" s="3">
        <v>72.997663055024404</v>
      </c>
      <c r="Z2550" s="3">
        <v>0</v>
      </c>
      <c r="AA2550" s="3">
        <v>0</v>
      </c>
      <c r="AB2550" s="3">
        <v>0</v>
      </c>
      <c r="AC2550" s="3">
        <v>0</v>
      </c>
      <c r="AD2550" s="3">
        <v>0</v>
      </c>
      <c r="AE2550" s="3">
        <v>77.0261909672097</v>
      </c>
      <c r="AF2550" s="3">
        <v>0</v>
      </c>
      <c r="AG2550" s="3">
        <v>0</v>
      </c>
      <c r="AH2550" s="3">
        <v>0</v>
      </c>
      <c r="AI2550" s="3">
        <v>52.788104089219303</v>
      </c>
      <c r="AJ2550" s="3">
        <v>78.521986970683997</v>
      </c>
      <c r="AK2550" s="3">
        <v>6.1645233721167596</v>
      </c>
      <c r="AL2550" s="3">
        <v>53.314527503526101</v>
      </c>
      <c r="AM2550" s="3">
        <v>82.582912365473305</v>
      </c>
      <c r="AN2550" s="3">
        <v>53.156958648288096</v>
      </c>
      <c r="AO2550" s="3">
        <v>66.113744075829402</v>
      </c>
      <c r="AP2550" s="3">
        <v>100</v>
      </c>
      <c r="AQ2550" s="3">
        <v>92.565997888067599</v>
      </c>
      <c r="AR2550" s="3">
        <v>78.700980392156893</v>
      </c>
      <c r="AS2550" s="3">
        <v>51.482102908277398</v>
      </c>
      <c r="AT2550" s="3">
        <v>86.500627877773098</v>
      </c>
      <c r="AU2550" s="3">
        <v>87.481683064684901</v>
      </c>
      <c r="AV2550" s="3">
        <v>41.150627615062803</v>
      </c>
      <c r="AW2550" s="3">
        <v>43.838557320738502</v>
      </c>
      <c r="AX2550" s="3">
        <v>47.655099894847503</v>
      </c>
      <c r="AY2550" s="3">
        <v>98.591549295774698</v>
      </c>
      <c r="AZ2550" s="3">
        <v>64.263191086819404</v>
      </c>
      <c r="BA2550" s="3">
        <v>75.878661087866107</v>
      </c>
      <c r="BB2550" s="3">
        <v>88.851704664296193</v>
      </c>
      <c r="BC2550" s="3">
        <v>67.101662807829896</v>
      </c>
      <c r="BD2550" s="3">
        <v>46.095717884130998</v>
      </c>
      <c r="BE2550" s="3">
        <v>14.6264908976773</v>
      </c>
      <c r="BF2550" s="3">
        <v>70.254361992852594</v>
      </c>
      <c r="BG2550" s="3">
        <v>73.644388398486797</v>
      </c>
      <c r="BH2550" s="3">
        <v>25.763917957304301</v>
      </c>
      <c r="BI2550" s="3">
        <v>59.037656903765701</v>
      </c>
      <c r="BJ2550" s="3">
        <v>0</v>
      </c>
      <c r="BK2550" s="3">
        <v>61.483050847457598</v>
      </c>
      <c r="BL2550" s="3">
        <v>95.498324958123902</v>
      </c>
    </row>
    <row r="2551" spans="1:64" x14ac:dyDescent="0.3">
      <c r="A2551" s="3" t="s">
        <v>3106</v>
      </c>
      <c r="B2551" s="4" t="s">
        <v>75</v>
      </c>
      <c r="C2551" s="3" t="s">
        <v>191</v>
      </c>
      <c r="D2551" s="3" t="s">
        <v>2933</v>
      </c>
      <c r="E2551" s="3" t="s">
        <v>193</v>
      </c>
      <c r="F2551" s="3" t="s">
        <v>194</v>
      </c>
      <c r="G2551" s="3" t="s">
        <v>70</v>
      </c>
      <c r="H2551" s="3" t="s">
        <v>71</v>
      </c>
      <c r="I2551" s="3" t="s">
        <v>71</v>
      </c>
      <c r="J2551" s="3">
        <v>6189</v>
      </c>
      <c r="K2551" s="3">
        <v>3067</v>
      </c>
      <c r="L2551" s="3">
        <v>44.528100000000002</v>
      </c>
      <c r="M2551" s="3">
        <v>19.197700000000001</v>
      </c>
      <c r="N2551" s="3">
        <v>0</v>
      </c>
      <c r="O2551" s="3">
        <v>77.935225665550007</v>
      </c>
      <c r="P2551" s="3">
        <v>96.133200000000002</v>
      </c>
      <c r="Q2551" s="3">
        <v>12.1783</v>
      </c>
      <c r="R2551" s="3">
        <v>49.138226315340603</v>
      </c>
      <c r="S2551" s="3">
        <v>28.796999350209401</v>
      </c>
      <c r="T2551" s="3">
        <v>69.568788501026702</v>
      </c>
      <c r="U2551" s="3">
        <v>89.239332096474996</v>
      </c>
      <c r="V2551" s="3">
        <v>80.633299284984702</v>
      </c>
      <c r="W2551" s="3">
        <v>94.613288618738196</v>
      </c>
      <c r="X2551" s="3">
        <v>75.9570661896243</v>
      </c>
      <c r="Y2551" s="3">
        <v>83.046526449968098</v>
      </c>
      <c r="Z2551" s="3">
        <v>2.8280542986425301</v>
      </c>
      <c r="AA2551" s="3">
        <v>0</v>
      </c>
      <c r="AB2551" s="3">
        <v>0</v>
      </c>
      <c r="AC2551" s="3">
        <v>0</v>
      </c>
      <c r="AD2551" s="3">
        <v>12.686567164179101</v>
      </c>
      <c r="AE2551" s="3">
        <v>59.723654361724101</v>
      </c>
      <c r="AF2551" s="3">
        <v>57.4183976261128</v>
      </c>
      <c r="AG2551" s="3">
        <v>0</v>
      </c>
      <c r="AH2551" s="3">
        <v>0</v>
      </c>
      <c r="AI2551" s="3">
        <v>16.542750929368001</v>
      </c>
      <c r="AJ2551" s="3">
        <v>78.521986970683997</v>
      </c>
      <c r="AK2551" s="3">
        <v>31.271688099612199</v>
      </c>
      <c r="AL2551" s="3">
        <v>82.510578279266596</v>
      </c>
      <c r="AM2551" s="3">
        <v>62.903580057105202</v>
      </c>
      <c r="AN2551" s="3">
        <v>82.947976878612707</v>
      </c>
      <c r="AO2551" s="3">
        <v>15.4028436018957</v>
      </c>
      <c r="AP2551" s="3">
        <v>14.486846980363101</v>
      </c>
      <c r="AQ2551" s="3">
        <v>35.818373812037997</v>
      </c>
      <c r="AR2551" s="3">
        <v>24.9509803921569</v>
      </c>
      <c r="AS2551" s="3">
        <v>11.6890380313199</v>
      </c>
      <c r="AT2551" s="3">
        <v>12.0761825031394</v>
      </c>
      <c r="AU2551" s="3">
        <v>41.532342474356298</v>
      </c>
      <c r="AV2551" s="3">
        <v>0.81589958158995801</v>
      </c>
      <c r="AW2551" s="3">
        <v>14.620008587376599</v>
      </c>
      <c r="AX2551" s="3">
        <v>43.049421661408999</v>
      </c>
      <c r="AY2551" s="3">
        <v>63.296195080933401</v>
      </c>
      <c r="AZ2551" s="3">
        <v>13.1805759932731</v>
      </c>
      <c r="BA2551" s="3">
        <v>17.280334728033498</v>
      </c>
      <c r="BB2551" s="3">
        <v>51.4536707801715</v>
      </c>
      <c r="BC2551" s="3">
        <v>6.5249421174489601</v>
      </c>
      <c r="BD2551" s="3">
        <v>16.5407220822838</v>
      </c>
      <c r="BE2551" s="3">
        <v>70.956267001464795</v>
      </c>
      <c r="BF2551" s="3">
        <v>14.8412865251209</v>
      </c>
      <c r="BG2551" s="3">
        <v>9.2686002522068094</v>
      </c>
      <c r="BH2551" s="3">
        <v>6.3206362494767703</v>
      </c>
      <c r="BI2551" s="3">
        <v>77.887029288702905</v>
      </c>
      <c r="BJ2551" s="3">
        <v>0</v>
      </c>
      <c r="BK2551" s="3">
        <v>20.508474576271201</v>
      </c>
      <c r="BL2551" s="3">
        <v>67.169179229480704</v>
      </c>
    </row>
    <row r="2552" spans="1:64" x14ac:dyDescent="0.3">
      <c r="A2552" s="3" t="s">
        <v>3107</v>
      </c>
      <c r="B2552" s="4" t="s">
        <v>65</v>
      </c>
      <c r="C2552" s="3" t="s">
        <v>191</v>
      </c>
      <c r="D2552" s="3" t="s">
        <v>2933</v>
      </c>
      <c r="E2552" s="3" t="s">
        <v>193</v>
      </c>
      <c r="F2552" s="3" t="s">
        <v>194</v>
      </c>
      <c r="G2552" s="3" t="s">
        <v>70</v>
      </c>
      <c r="H2552" s="3" t="s">
        <v>71</v>
      </c>
      <c r="I2552" s="3" t="s">
        <v>71</v>
      </c>
      <c r="J2552" s="3">
        <v>5115</v>
      </c>
      <c r="K2552" s="3">
        <v>1826</v>
      </c>
      <c r="L2552" s="3">
        <v>90.918599999999998</v>
      </c>
      <c r="M2552" s="3">
        <v>84.240700000000004</v>
      </c>
      <c r="N2552" s="3">
        <v>0</v>
      </c>
      <c r="O2552" s="3">
        <v>106.808202507506</v>
      </c>
      <c r="P2552" s="3">
        <v>57.299399999999999</v>
      </c>
      <c r="Q2552" s="3">
        <v>93.910899999999998</v>
      </c>
      <c r="R2552" s="3">
        <v>33.467029636200998</v>
      </c>
      <c r="S2552" s="3">
        <v>73.341172871305204</v>
      </c>
      <c r="T2552" s="3">
        <v>85.544147843942497</v>
      </c>
      <c r="U2552" s="3">
        <v>82.683982683982705</v>
      </c>
      <c r="V2552" s="3">
        <v>74.913176710929505</v>
      </c>
      <c r="W2552" s="3">
        <v>59.023265562775102</v>
      </c>
      <c r="X2552" s="3">
        <v>49.624329159212898</v>
      </c>
      <c r="Y2552" s="3">
        <v>64.223496919481605</v>
      </c>
      <c r="Z2552" s="3">
        <v>0</v>
      </c>
      <c r="AA2552" s="3">
        <v>0</v>
      </c>
      <c r="AB2552" s="3">
        <v>0</v>
      </c>
      <c r="AC2552" s="3">
        <v>0</v>
      </c>
      <c r="AD2552" s="3">
        <v>0</v>
      </c>
      <c r="AE2552" s="3">
        <v>75.768199628789404</v>
      </c>
      <c r="AF2552" s="3">
        <v>0</v>
      </c>
      <c r="AG2552" s="3">
        <v>0</v>
      </c>
      <c r="AH2552" s="3">
        <v>0</v>
      </c>
      <c r="AI2552" s="3">
        <v>0</v>
      </c>
      <c r="AJ2552" s="3">
        <v>78.521986970683997</v>
      </c>
      <c r="AK2552" s="3">
        <v>0.53072055521535</v>
      </c>
      <c r="AL2552" s="3">
        <v>0</v>
      </c>
      <c r="AM2552" s="3">
        <v>64.814408082582901</v>
      </c>
      <c r="AN2552" s="3">
        <v>58.737216540684699</v>
      </c>
      <c r="AO2552" s="3">
        <v>80.159414045670005</v>
      </c>
      <c r="AP2552" s="3">
        <v>73.545757688032595</v>
      </c>
      <c r="AQ2552" s="3">
        <v>88.067581837381198</v>
      </c>
      <c r="AR2552" s="3">
        <v>79.877450980392197</v>
      </c>
      <c r="AS2552" s="3">
        <v>86.185682326621901</v>
      </c>
      <c r="AT2552" s="3">
        <v>91.837588949351201</v>
      </c>
      <c r="AU2552" s="3">
        <v>98.576512455515996</v>
      </c>
      <c r="AV2552" s="3">
        <v>65.899581589958203</v>
      </c>
      <c r="AW2552" s="3">
        <v>91.348218119364503</v>
      </c>
      <c r="AX2552" s="3">
        <v>95.162986330178796</v>
      </c>
      <c r="AY2552" s="3">
        <v>98.591549295774698</v>
      </c>
      <c r="AZ2552" s="3">
        <v>64.263191086819404</v>
      </c>
      <c r="BA2552" s="3">
        <v>78.661087866108801</v>
      </c>
      <c r="BB2552" s="3">
        <v>88.851704664296193</v>
      </c>
      <c r="BC2552" s="3">
        <v>67.101662807829896</v>
      </c>
      <c r="BD2552" s="3">
        <v>68.702770780856397</v>
      </c>
      <c r="BE2552" s="3">
        <v>71.667712910650806</v>
      </c>
      <c r="BF2552" s="3">
        <v>70.254361992852594</v>
      </c>
      <c r="BG2552" s="3">
        <v>76.628835645229103</v>
      </c>
      <c r="BH2552" s="3">
        <v>6.3206362494767703</v>
      </c>
      <c r="BI2552" s="3">
        <v>45.418410041841</v>
      </c>
      <c r="BJ2552" s="3">
        <v>0</v>
      </c>
      <c r="BK2552" s="3">
        <v>62.987288135593197</v>
      </c>
      <c r="BL2552" s="3">
        <v>93.886097152428803</v>
      </c>
    </row>
    <row r="2553" spans="1:64" x14ac:dyDescent="0.3">
      <c r="A2553" s="3" t="s">
        <v>3108</v>
      </c>
      <c r="B2553" s="4" t="s">
        <v>75</v>
      </c>
      <c r="C2553" s="3" t="s">
        <v>191</v>
      </c>
      <c r="D2553" s="3" t="s">
        <v>2933</v>
      </c>
      <c r="E2553" s="3" t="s">
        <v>193</v>
      </c>
      <c r="F2553" s="3" t="s">
        <v>194</v>
      </c>
      <c r="G2553" s="3" t="s">
        <v>70</v>
      </c>
      <c r="H2553" s="3" t="s">
        <v>71</v>
      </c>
      <c r="I2553" s="3" t="s">
        <v>71</v>
      </c>
      <c r="J2553" s="3">
        <v>8375</v>
      </c>
      <c r="K2553" s="3">
        <v>4051</v>
      </c>
      <c r="L2553" s="3">
        <v>29.964400000000001</v>
      </c>
      <c r="M2553" s="3">
        <v>8.3572000000000006</v>
      </c>
      <c r="N2553" s="3">
        <v>0</v>
      </c>
      <c r="O2553" s="3">
        <v>70.083722073895302</v>
      </c>
      <c r="P2553" s="3">
        <v>88.833699999999993</v>
      </c>
      <c r="Q2553" s="3">
        <v>10.587999999999999</v>
      </c>
      <c r="R2553" s="3">
        <v>42.3755410726626</v>
      </c>
      <c r="S2553" s="3">
        <v>27.708181001232699</v>
      </c>
      <c r="T2553" s="3">
        <v>81.252566735112893</v>
      </c>
      <c r="U2553" s="3">
        <v>88.043702329416604</v>
      </c>
      <c r="V2553" s="3">
        <v>83.513789581205302</v>
      </c>
      <c r="W2553" s="3">
        <v>75.141479773632398</v>
      </c>
      <c r="X2553" s="3">
        <v>72.665474060822902</v>
      </c>
      <c r="Y2553" s="3">
        <v>85.468451242829801</v>
      </c>
      <c r="Z2553" s="3">
        <v>27.375565610859699</v>
      </c>
      <c r="AA2553" s="3">
        <v>0</v>
      </c>
      <c r="AB2553" s="3">
        <v>0</v>
      </c>
      <c r="AC2553" s="3">
        <v>0</v>
      </c>
      <c r="AD2553" s="3">
        <v>0</v>
      </c>
      <c r="AE2553" s="3">
        <v>63.580119612291199</v>
      </c>
      <c r="AF2553" s="3">
        <v>0</v>
      </c>
      <c r="AG2553" s="3">
        <v>0</v>
      </c>
      <c r="AH2553" s="3">
        <v>0</v>
      </c>
      <c r="AI2553" s="3">
        <v>0</v>
      </c>
      <c r="AJ2553" s="3">
        <v>78.521986970683997</v>
      </c>
      <c r="AK2553" s="3">
        <v>39.130434782608702</v>
      </c>
      <c r="AL2553" s="3">
        <v>0</v>
      </c>
      <c r="AM2553" s="3">
        <v>91.675818141884506</v>
      </c>
      <c r="AN2553" s="3">
        <v>71.587372165406805</v>
      </c>
      <c r="AO2553" s="3">
        <v>9.5433003015941402</v>
      </c>
      <c r="AP2553" s="3">
        <v>14.486846980363101</v>
      </c>
      <c r="AQ2553" s="3">
        <v>54.128827877507902</v>
      </c>
      <c r="AR2553" s="3">
        <v>32.524509803921603</v>
      </c>
      <c r="AS2553" s="3">
        <v>17.0022371364653</v>
      </c>
      <c r="AT2553" s="3">
        <v>12.201758057764801</v>
      </c>
      <c r="AU2553" s="3">
        <v>24.094620054427502</v>
      </c>
      <c r="AV2553" s="3">
        <v>2.2803347280334698</v>
      </c>
      <c r="AW2553" s="3">
        <v>11.8720480893087</v>
      </c>
      <c r="AX2553" s="3">
        <v>14.8264984227129</v>
      </c>
      <c r="AY2553" s="3">
        <v>63.296195080933401</v>
      </c>
      <c r="AZ2553" s="3">
        <v>13.1805759932731</v>
      </c>
      <c r="BA2553" s="3">
        <v>12.2175732217573</v>
      </c>
      <c r="BB2553" s="3">
        <v>51.4536707801715</v>
      </c>
      <c r="BC2553" s="3">
        <v>6.5249421174489601</v>
      </c>
      <c r="BD2553" s="3">
        <v>29.429051217464298</v>
      </c>
      <c r="BE2553" s="3">
        <v>62.607240008369899</v>
      </c>
      <c r="BF2553" s="3">
        <v>14.8412865251209</v>
      </c>
      <c r="BG2553" s="3">
        <v>7.4821353509878099</v>
      </c>
      <c r="BH2553" s="3">
        <v>6.3206362494767703</v>
      </c>
      <c r="BI2553" s="3">
        <v>96.234309623431002</v>
      </c>
      <c r="BJ2553" s="3">
        <v>0</v>
      </c>
      <c r="BK2553" s="3">
        <v>8.7923728813559308</v>
      </c>
      <c r="BL2553" s="3">
        <v>71.733668341708594</v>
      </c>
    </row>
    <row r="2554" spans="1:64" x14ac:dyDescent="0.3">
      <c r="A2554" s="3" t="s">
        <v>3109</v>
      </c>
      <c r="B2554" s="4" t="s">
        <v>65</v>
      </c>
      <c r="C2554" s="3" t="s">
        <v>191</v>
      </c>
      <c r="D2554" s="3" t="s">
        <v>2933</v>
      </c>
      <c r="E2554" s="3" t="s">
        <v>193</v>
      </c>
      <c r="F2554" s="3" t="s">
        <v>194</v>
      </c>
      <c r="G2554" s="3" t="s">
        <v>70</v>
      </c>
      <c r="H2554" s="3" t="s">
        <v>71</v>
      </c>
      <c r="I2554" s="3" t="s">
        <v>71</v>
      </c>
      <c r="J2554" s="3">
        <v>7829</v>
      </c>
      <c r="K2554" s="3">
        <v>3403</v>
      </c>
      <c r="L2554" s="3">
        <v>99.037499999999994</v>
      </c>
      <c r="M2554" s="3">
        <v>98.185299999999998</v>
      </c>
      <c r="N2554" s="3">
        <v>0</v>
      </c>
      <c r="O2554" s="3">
        <v>122.456545805212</v>
      </c>
      <c r="P2554" s="3">
        <v>98.552499999999995</v>
      </c>
      <c r="Q2554" s="3">
        <v>88.114699999999999</v>
      </c>
      <c r="R2554" s="3">
        <v>53.956096576124999</v>
      </c>
      <c r="S2554" s="3">
        <v>68.500449229087096</v>
      </c>
      <c r="T2554" s="3">
        <v>88.049281314168397</v>
      </c>
      <c r="U2554" s="3">
        <v>81.137909709338302</v>
      </c>
      <c r="V2554" s="3">
        <v>85.883554647599595</v>
      </c>
      <c r="W2554" s="3">
        <v>88.409138545378298</v>
      </c>
      <c r="X2554" s="3">
        <v>60.572450805008899</v>
      </c>
      <c r="Y2554" s="3">
        <v>48.863394943700897</v>
      </c>
      <c r="Z2554" s="3">
        <v>17.873303167420801</v>
      </c>
      <c r="AA2554" s="3">
        <v>0</v>
      </c>
      <c r="AB2554" s="3">
        <v>0</v>
      </c>
      <c r="AC2554" s="3">
        <v>0</v>
      </c>
      <c r="AD2554" s="3">
        <v>0</v>
      </c>
      <c r="AE2554" s="3">
        <v>83.811095071148699</v>
      </c>
      <c r="AF2554" s="3">
        <v>0</v>
      </c>
      <c r="AG2554" s="3">
        <v>0</v>
      </c>
      <c r="AH2554" s="3">
        <v>0</v>
      </c>
      <c r="AI2554" s="3">
        <v>97.304832713754607</v>
      </c>
      <c r="AJ2554" s="3">
        <v>78.521986970683997</v>
      </c>
      <c r="AK2554" s="3">
        <v>7.4709124311083901</v>
      </c>
      <c r="AL2554" s="3">
        <v>96.050775740479494</v>
      </c>
      <c r="AM2554" s="3">
        <v>75.5106523171535</v>
      </c>
      <c r="AN2554" s="3">
        <v>82.525566918630503</v>
      </c>
      <c r="AO2554" s="3">
        <v>73.308918569582104</v>
      </c>
      <c r="AP2554" s="3">
        <v>100</v>
      </c>
      <c r="AQ2554" s="3">
        <v>91.9535374868004</v>
      </c>
      <c r="AR2554" s="3">
        <v>84.730392156862706</v>
      </c>
      <c r="AS2554" s="3">
        <v>86.744966442953</v>
      </c>
      <c r="AT2554" s="3">
        <v>73.754709083298494</v>
      </c>
      <c r="AU2554" s="3">
        <v>70.106761565836294</v>
      </c>
      <c r="AV2554" s="3">
        <v>55.648535564853603</v>
      </c>
      <c r="AW2554" s="3">
        <v>30.055817947617001</v>
      </c>
      <c r="AX2554" s="3">
        <v>67.549947423764493</v>
      </c>
      <c r="AY2554" s="3">
        <v>98.591549295774698</v>
      </c>
      <c r="AZ2554" s="3">
        <v>64.263191086819404</v>
      </c>
      <c r="BA2554" s="3">
        <v>68.326359832636001</v>
      </c>
      <c r="BB2554" s="3">
        <v>88.851704664296193</v>
      </c>
      <c r="BC2554" s="3">
        <v>67.101662807829896</v>
      </c>
      <c r="BD2554" s="3">
        <v>79.261125104953805</v>
      </c>
      <c r="BE2554" s="3">
        <v>73.927599916300494</v>
      </c>
      <c r="BF2554" s="3">
        <v>70.254361992852594</v>
      </c>
      <c r="BG2554" s="3">
        <v>93.274485077763799</v>
      </c>
      <c r="BH2554" s="3">
        <v>25.763917957304301</v>
      </c>
      <c r="BI2554" s="3">
        <v>25.2092050209205</v>
      </c>
      <c r="BJ2554" s="3">
        <v>0</v>
      </c>
      <c r="BK2554" s="3">
        <v>56.6737288135593</v>
      </c>
      <c r="BL2554" s="3">
        <v>93.781407035175903</v>
      </c>
    </row>
    <row r="2555" spans="1:64" x14ac:dyDescent="0.3">
      <c r="A2555" s="3" t="s">
        <v>3110</v>
      </c>
      <c r="B2555" s="4" t="s">
        <v>75</v>
      </c>
      <c r="C2555" s="3" t="s">
        <v>191</v>
      </c>
      <c r="D2555" s="3" t="s">
        <v>2933</v>
      </c>
      <c r="E2555" s="3" t="s">
        <v>193</v>
      </c>
      <c r="F2555" s="3" t="s">
        <v>194</v>
      </c>
      <c r="G2555" s="3" t="s">
        <v>70</v>
      </c>
      <c r="H2555" s="3" t="s">
        <v>71</v>
      </c>
      <c r="I2555" s="3" t="s">
        <v>71</v>
      </c>
      <c r="J2555" s="3">
        <v>8694</v>
      </c>
      <c r="K2555" s="3">
        <v>4017</v>
      </c>
      <c r="L2555" s="3">
        <v>49.361800000000002</v>
      </c>
      <c r="M2555" s="3">
        <v>24.832899999999999</v>
      </c>
      <c r="N2555" s="3">
        <v>0</v>
      </c>
      <c r="O2555" s="3">
        <v>80.277719607847203</v>
      </c>
      <c r="P2555" s="3">
        <v>96.091800000000006</v>
      </c>
      <c r="Q2555" s="3">
        <v>15.756399999999999</v>
      </c>
      <c r="R2555" s="3">
        <v>49.121277640146602</v>
      </c>
      <c r="S2555" s="3">
        <v>31.156441967700701</v>
      </c>
      <c r="T2555" s="3">
        <v>70</v>
      </c>
      <c r="U2555" s="3">
        <v>89.074417645846196</v>
      </c>
      <c r="V2555" s="3">
        <v>81.981613891726198</v>
      </c>
      <c r="W2555" s="3">
        <v>90.945294487528798</v>
      </c>
      <c r="X2555" s="3">
        <v>76.601073345259394</v>
      </c>
      <c r="Y2555" s="3">
        <v>83.343955810495004</v>
      </c>
      <c r="Z2555" s="3">
        <v>0</v>
      </c>
      <c r="AA2555" s="3">
        <v>0</v>
      </c>
      <c r="AB2555" s="3">
        <v>0</v>
      </c>
      <c r="AC2555" s="3">
        <v>0</v>
      </c>
      <c r="AD2555" s="3">
        <v>0</v>
      </c>
      <c r="AE2555" s="3">
        <v>70.777479892761406</v>
      </c>
      <c r="AF2555" s="3">
        <v>57.4183976261128</v>
      </c>
      <c r="AG2555" s="3">
        <v>0</v>
      </c>
      <c r="AH2555" s="3">
        <v>0</v>
      </c>
      <c r="AI2555" s="3">
        <v>16.728624535316001</v>
      </c>
      <c r="AJ2555" s="3">
        <v>78.521986970683997</v>
      </c>
      <c r="AK2555" s="3">
        <v>33.802816901408399</v>
      </c>
      <c r="AL2555" s="3">
        <v>79.407616361071902</v>
      </c>
      <c r="AM2555" s="3">
        <v>65.319569514605703</v>
      </c>
      <c r="AN2555" s="3">
        <v>39.662072032014201</v>
      </c>
      <c r="AO2555" s="3">
        <v>37.268418785006503</v>
      </c>
      <c r="AP2555" s="3">
        <v>14.486846980363101</v>
      </c>
      <c r="AQ2555" s="3">
        <v>43.1045406546991</v>
      </c>
      <c r="AR2555" s="3">
        <v>40.343137254901997</v>
      </c>
      <c r="AS2555" s="3">
        <v>74.608501118568199</v>
      </c>
      <c r="AT2555" s="3">
        <v>15.0481372959397</v>
      </c>
      <c r="AU2555" s="3">
        <v>46.221477915009402</v>
      </c>
      <c r="AV2555" s="3">
        <v>2.8242677824267801</v>
      </c>
      <c r="AW2555" s="3">
        <v>9.4031773293258905</v>
      </c>
      <c r="AX2555" s="3">
        <v>26.961093585699299</v>
      </c>
      <c r="AY2555" s="3">
        <v>63.296195080933401</v>
      </c>
      <c r="AZ2555" s="3">
        <v>13.1805759932731</v>
      </c>
      <c r="BA2555" s="3">
        <v>9.1213389121338899</v>
      </c>
      <c r="BB2555" s="3">
        <v>51.4536707801715</v>
      </c>
      <c r="BC2555" s="3">
        <v>6.5249421174489601</v>
      </c>
      <c r="BD2555" s="3">
        <v>19.080604534005001</v>
      </c>
      <c r="BE2555" s="3">
        <v>60.870474994768799</v>
      </c>
      <c r="BF2555" s="3">
        <v>14.8412865251209</v>
      </c>
      <c r="BG2555" s="3">
        <v>9.2896174863388001</v>
      </c>
      <c r="BH2555" s="3">
        <v>6.3206362494767703</v>
      </c>
      <c r="BI2555" s="3">
        <v>89.644351464435104</v>
      </c>
      <c r="BJ2555" s="3">
        <v>0</v>
      </c>
      <c r="BK2555" s="3">
        <v>17.2245762711864</v>
      </c>
      <c r="BL2555" s="3">
        <v>60.489949748743697</v>
      </c>
    </row>
    <row r="2556" spans="1:64" x14ac:dyDescent="0.3">
      <c r="A2556" s="3" t="s">
        <v>3111</v>
      </c>
      <c r="B2556" s="4" t="s">
        <v>65</v>
      </c>
      <c r="C2556" s="3" t="s">
        <v>191</v>
      </c>
      <c r="D2556" s="3" t="s">
        <v>2933</v>
      </c>
      <c r="E2556" s="3" t="s">
        <v>193</v>
      </c>
      <c r="F2556" s="3" t="s">
        <v>194</v>
      </c>
      <c r="G2556" s="3" t="s">
        <v>70</v>
      </c>
      <c r="H2556" s="3" t="s">
        <v>71</v>
      </c>
      <c r="I2556" s="3" t="s">
        <v>71</v>
      </c>
      <c r="J2556" s="3">
        <v>5130</v>
      </c>
      <c r="K2556" s="3">
        <v>2201</v>
      </c>
      <c r="L2556" s="3">
        <v>98.346900000000005</v>
      </c>
      <c r="M2556" s="3">
        <v>97.0869</v>
      </c>
      <c r="N2556" s="3">
        <v>0</v>
      </c>
      <c r="O2556" s="3">
        <v>119.27268577334399</v>
      </c>
      <c r="P2556" s="3">
        <v>96.505399999999995</v>
      </c>
      <c r="Q2556" s="3">
        <v>89.600300000000004</v>
      </c>
      <c r="R2556" s="3">
        <v>49.772897060995199</v>
      </c>
      <c r="S2556" s="3">
        <v>69.499788712348604</v>
      </c>
      <c r="T2556" s="3">
        <v>87.043121149897303</v>
      </c>
      <c r="U2556" s="3">
        <v>81.385281385281402</v>
      </c>
      <c r="V2556" s="3">
        <v>78.181818181818201</v>
      </c>
      <c r="W2556" s="3">
        <v>74.722280444351298</v>
      </c>
      <c r="X2556" s="3">
        <v>53.452593917710203</v>
      </c>
      <c r="Y2556" s="3">
        <v>75.717017208412997</v>
      </c>
      <c r="Z2556" s="3">
        <v>22.285067873303198</v>
      </c>
      <c r="AA2556" s="3">
        <v>0</v>
      </c>
      <c r="AB2556" s="3">
        <v>0</v>
      </c>
      <c r="AC2556" s="3">
        <v>0</v>
      </c>
      <c r="AD2556" s="3">
        <v>0</v>
      </c>
      <c r="AE2556" s="3">
        <v>79.995875438234705</v>
      </c>
      <c r="AF2556" s="3">
        <v>0</v>
      </c>
      <c r="AG2556" s="3">
        <v>0</v>
      </c>
      <c r="AH2556" s="3">
        <v>0</v>
      </c>
      <c r="AI2556" s="3">
        <v>69.3308550185874</v>
      </c>
      <c r="AJ2556" s="3">
        <v>78.521986970683997</v>
      </c>
      <c r="AK2556" s="3">
        <v>5.3276178812002497</v>
      </c>
      <c r="AL2556" s="3">
        <v>72.849083215796895</v>
      </c>
      <c r="AM2556" s="3">
        <v>87.041511091588006</v>
      </c>
      <c r="AN2556" s="3">
        <v>59.426411738550499</v>
      </c>
      <c r="AO2556" s="3">
        <v>80.525635501938794</v>
      </c>
      <c r="AP2556" s="3">
        <v>100</v>
      </c>
      <c r="AQ2556" s="3">
        <v>92.4392819429778</v>
      </c>
      <c r="AR2556" s="3">
        <v>74.779411764705898</v>
      </c>
      <c r="AS2556" s="3">
        <v>74.105145413870204</v>
      </c>
      <c r="AT2556" s="3">
        <v>89.472582670573502</v>
      </c>
      <c r="AU2556" s="3">
        <v>86.665271090642705</v>
      </c>
      <c r="AV2556" s="3">
        <v>49.205020920502101</v>
      </c>
      <c r="AW2556" s="3">
        <v>76.792614856161407</v>
      </c>
      <c r="AX2556" s="3">
        <v>97.665615141955797</v>
      </c>
      <c r="AY2556" s="3">
        <v>98.591549295774698</v>
      </c>
      <c r="AZ2556" s="3">
        <v>64.263191086819404</v>
      </c>
      <c r="BA2556" s="3">
        <v>70</v>
      </c>
      <c r="BB2556" s="3">
        <v>88.851704664296193</v>
      </c>
      <c r="BC2556" s="3">
        <v>67.101662807829896</v>
      </c>
      <c r="BD2556" s="3">
        <v>88.245172124265295</v>
      </c>
      <c r="BE2556" s="3">
        <v>30.466624816907299</v>
      </c>
      <c r="BF2556" s="3">
        <v>70.254361992852594</v>
      </c>
      <c r="BG2556" s="3">
        <v>59.688944934846603</v>
      </c>
      <c r="BH2556" s="3">
        <v>25.763917957304301</v>
      </c>
      <c r="BI2556" s="3">
        <v>29.8744769874477</v>
      </c>
      <c r="BJ2556" s="3">
        <v>0</v>
      </c>
      <c r="BK2556" s="3">
        <v>39.872881355932201</v>
      </c>
      <c r="BL2556" s="3">
        <v>95.121440536013395</v>
      </c>
    </row>
    <row r="2557" spans="1:64" x14ac:dyDescent="0.3">
      <c r="A2557" s="3" t="s">
        <v>3112</v>
      </c>
      <c r="B2557" s="4" t="s">
        <v>75</v>
      </c>
      <c r="C2557" s="3" t="s">
        <v>191</v>
      </c>
      <c r="D2557" s="3" t="s">
        <v>2933</v>
      </c>
      <c r="E2557" s="3" t="s">
        <v>193</v>
      </c>
      <c r="F2557" s="3" t="s">
        <v>194</v>
      </c>
      <c r="G2557" s="3" t="s">
        <v>70</v>
      </c>
      <c r="H2557" s="3" t="s">
        <v>71</v>
      </c>
      <c r="I2557" s="3" t="s">
        <v>71</v>
      </c>
      <c r="J2557" s="3">
        <v>7580</v>
      </c>
      <c r="K2557" s="3">
        <v>3998</v>
      </c>
      <c r="L2557" s="3">
        <v>45.804600000000001</v>
      </c>
      <c r="M2557" s="3">
        <v>20.821400000000001</v>
      </c>
      <c r="N2557" s="3">
        <v>0</v>
      </c>
      <c r="O2557" s="3">
        <v>78.638862136198398</v>
      </c>
      <c r="P2557" s="3">
        <v>85.173699999999997</v>
      </c>
      <c r="Q2557" s="3">
        <v>27.0349</v>
      </c>
      <c r="R2557" s="3">
        <v>40.767043037260102</v>
      </c>
      <c r="S2557" s="3">
        <v>37.871819098938403</v>
      </c>
      <c r="T2557" s="3">
        <v>71.827515400410704</v>
      </c>
      <c r="U2557" s="3">
        <v>87.177901463615797</v>
      </c>
      <c r="V2557" s="3">
        <v>82.083758937691499</v>
      </c>
      <c r="W2557" s="3">
        <v>73.967721651645405</v>
      </c>
      <c r="X2557" s="3">
        <v>72.915921288014303</v>
      </c>
      <c r="Y2557" s="3">
        <v>90.227321011259804</v>
      </c>
      <c r="Z2557" s="3">
        <v>0</v>
      </c>
      <c r="AA2557" s="3">
        <v>0</v>
      </c>
      <c r="AB2557" s="3">
        <v>0</v>
      </c>
      <c r="AC2557" s="3">
        <v>0</v>
      </c>
      <c r="AD2557" s="3">
        <v>0</v>
      </c>
      <c r="AE2557" s="3">
        <v>65.394926789028702</v>
      </c>
      <c r="AF2557" s="3">
        <v>0</v>
      </c>
      <c r="AG2557" s="3">
        <v>0</v>
      </c>
      <c r="AH2557" s="3">
        <v>0</v>
      </c>
      <c r="AI2557" s="3">
        <v>0</v>
      </c>
      <c r="AJ2557" s="3">
        <v>78.521986970683997</v>
      </c>
      <c r="AK2557" s="3">
        <v>43.090426617677103</v>
      </c>
      <c r="AL2557" s="3">
        <v>0</v>
      </c>
      <c r="AM2557" s="3">
        <v>82.934329013837001</v>
      </c>
      <c r="AN2557" s="3">
        <v>79.479768786127195</v>
      </c>
      <c r="AO2557" s="3">
        <v>42.697113313227099</v>
      </c>
      <c r="AP2557" s="3">
        <v>22.786217117450899</v>
      </c>
      <c r="AQ2557" s="3">
        <v>49.7571277719113</v>
      </c>
      <c r="AR2557" s="3">
        <v>57.671568627451002</v>
      </c>
      <c r="AS2557" s="3">
        <v>89.401565995525701</v>
      </c>
      <c r="AT2557" s="3">
        <v>17.099204688154</v>
      </c>
      <c r="AU2557" s="3">
        <v>29.600167469122901</v>
      </c>
      <c r="AV2557" s="3">
        <v>3.8702928870292901</v>
      </c>
      <c r="AW2557" s="3">
        <v>1.9106912838128001</v>
      </c>
      <c r="AX2557" s="3">
        <v>30.3470031545741</v>
      </c>
      <c r="AY2557" s="3">
        <v>63.296195080933401</v>
      </c>
      <c r="AZ2557" s="3">
        <v>13.1805759932731</v>
      </c>
      <c r="BA2557" s="3">
        <v>73.619246861924694</v>
      </c>
      <c r="BB2557" s="3">
        <v>51.4536707801715</v>
      </c>
      <c r="BC2557" s="3">
        <v>6.5249421174489601</v>
      </c>
      <c r="BD2557" s="3">
        <v>43.576826196473498</v>
      </c>
      <c r="BE2557" s="3">
        <v>87.696170747018201</v>
      </c>
      <c r="BF2557" s="3">
        <v>14.8412865251209</v>
      </c>
      <c r="BG2557" s="3">
        <v>38.734762505254302</v>
      </c>
      <c r="BH2557" s="3">
        <v>6.3206362494767703</v>
      </c>
      <c r="BI2557" s="3">
        <v>60.523012552301303</v>
      </c>
      <c r="BJ2557" s="3">
        <v>0</v>
      </c>
      <c r="BK2557" s="3">
        <v>27.7118644067797</v>
      </c>
      <c r="BL2557" s="3">
        <v>73.283082077051901</v>
      </c>
    </row>
    <row r="2558" spans="1:64" x14ac:dyDescent="0.3">
      <c r="A2558" s="3" t="s">
        <v>3113</v>
      </c>
      <c r="B2558" s="4" t="s">
        <v>65</v>
      </c>
      <c r="C2558" s="3" t="s">
        <v>191</v>
      </c>
      <c r="D2558" s="3" t="s">
        <v>2933</v>
      </c>
      <c r="E2558" s="3" t="s">
        <v>193</v>
      </c>
      <c r="F2558" s="3" t="s">
        <v>194</v>
      </c>
      <c r="G2558" s="3" t="s">
        <v>70</v>
      </c>
      <c r="H2558" s="3" t="s">
        <v>71</v>
      </c>
      <c r="I2558" s="3" t="s">
        <v>71</v>
      </c>
      <c r="J2558" s="3">
        <v>4634</v>
      </c>
      <c r="K2558" s="3">
        <v>2048</v>
      </c>
      <c r="L2558" s="3">
        <v>93.325000000000003</v>
      </c>
      <c r="M2558" s="3">
        <v>88.538700000000006</v>
      </c>
      <c r="N2558" s="3">
        <v>0</v>
      </c>
      <c r="O2558" s="3">
        <v>109.235192323097</v>
      </c>
      <c r="P2558" s="3">
        <v>72.208399999999997</v>
      </c>
      <c r="Q2558" s="3">
        <v>92.990200000000002</v>
      </c>
      <c r="R2558" s="3">
        <v>36.730101256711798</v>
      </c>
      <c r="S2558" s="3">
        <v>72.505091066385006</v>
      </c>
      <c r="T2558" s="3">
        <v>85.852156057494895</v>
      </c>
      <c r="U2558" s="3">
        <v>81.550195835910102</v>
      </c>
      <c r="V2558" s="3">
        <v>70.071501532175702</v>
      </c>
      <c r="W2558" s="3">
        <v>55.795430727310801</v>
      </c>
      <c r="X2558" s="3">
        <v>49.409660107334503</v>
      </c>
      <c r="Y2558" s="3">
        <v>71.404291480773296</v>
      </c>
      <c r="Z2558" s="3">
        <v>0</v>
      </c>
      <c r="AA2558" s="3">
        <v>0</v>
      </c>
      <c r="AB2558" s="3">
        <v>0</v>
      </c>
      <c r="AC2558" s="3">
        <v>0</v>
      </c>
      <c r="AD2558" s="3">
        <v>0</v>
      </c>
      <c r="AE2558" s="3">
        <v>77.211796246648802</v>
      </c>
      <c r="AF2558" s="3">
        <v>0</v>
      </c>
      <c r="AG2558" s="3">
        <v>0</v>
      </c>
      <c r="AH2558" s="3">
        <v>0</v>
      </c>
      <c r="AI2558" s="3">
        <v>0</v>
      </c>
      <c r="AJ2558" s="3">
        <v>78.521986970683997</v>
      </c>
      <c r="AK2558" s="3">
        <v>3.61298224127373</v>
      </c>
      <c r="AL2558" s="3">
        <v>28.913963328631901</v>
      </c>
      <c r="AM2558" s="3">
        <v>74.566220074675996</v>
      </c>
      <c r="AN2558" s="3">
        <v>63.072476656291698</v>
      </c>
      <c r="AO2558" s="3">
        <v>86.966824644549803</v>
      </c>
      <c r="AP2558" s="3">
        <v>100</v>
      </c>
      <c r="AQ2558" s="3">
        <v>87.0749736008448</v>
      </c>
      <c r="AR2558" s="3">
        <v>78.063725490196106</v>
      </c>
      <c r="AS2558" s="3">
        <v>87.5</v>
      </c>
      <c r="AT2558" s="3">
        <v>84.868145667643404</v>
      </c>
      <c r="AU2558" s="3">
        <v>97.927569604354204</v>
      </c>
      <c r="AV2558" s="3">
        <v>52.510460251045998</v>
      </c>
      <c r="AW2558" s="3">
        <v>93.409188492915405</v>
      </c>
      <c r="AX2558" s="3">
        <v>93.501577287066297</v>
      </c>
      <c r="AY2558" s="3">
        <v>98.591549295774698</v>
      </c>
      <c r="AZ2558" s="3">
        <v>64.263191086819404</v>
      </c>
      <c r="BA2558" s="3">
        <v>88.974895397489504</v>
      </c>
      <c r="BB2558" s="3">
        <v>88.851704664296193</v>
      </c>
      <c r="BC2558" s="3">
        <v>67.101662807829896</v>
      </c>
      <c r="BD2558" s="3">
        <v>17.4643157010915</v>
      </c>
      <c r="BE2558" s="3">
        <v>66.185394433981998</v>
      </c>
      <c r="BF2558" s="3">
        <v>70.254361992852594</v>
      </c>
      <c r="BG2558" s="3">
        <v>95.565363598150498</v>
      </c>
      <c r="BH2558" s="3">
        <v>6.3206362494767703</v>
      </c>
      <c r="BI2558" s="3">
        <v>25.020920502092</v>
      </c>
      <c r="BJ2558" s="3">
        <v>0</v>
      </c>
      <c r="BK2558" s="3">
        <v>76.673728813559293</v>
      </c>
      <c r="BL2558" s="3">
        <v>89.154103852596293</v>
      </c>
    </row>
    <row r="2559" spans="1:64" x14ac:dyDescent="0.3">
      <c r="A2559" s="3" t="s">
        <v>3114</v>
      </c>
      <c r="B2559" s="4" t="s">
        <v>65</v>
      </c>
      <c r="C2559" s="3" t="s">
        <v>191</v>
      </c>
      <c r="D2559" s="3" t="s">
        <v>2933</v>
      </c>
      <c r="E2559" s="3" t="s">
        <v>193</v>
      </c>
      <c r="F2559" s="3" t="s">
        <v>194</v>
      </c>
      <c r="G2559" s="3" t="s">
        <v>70</v>
      </c>
      <c r="H2559" s="3" t="s">
        <v>71</v>
      </c>
      <c r="I2559" s="3" t="s">
        <v>71</v>
      </c>
      <c r="J2559" s="3">
        <v>2375</v>
      </c>
      <c r="K2559" s="3">
        <v>1015</v>
      </c>
      <c r="L2559" s="3">
        <v>82.569599999999994</v>
      </c>
      <c r="M2559" s="3">
        <v>70.916899999999998</v>
      </c>
      <c r="N2559" s="3">
        <v>0</v>
      </c>
      <c r="O2559" s="3">
        <v>99.181612389213498</v>
      </c>
      <c r="P2559" s="3">
        <v>68.320899999999995</v>
      </c>
      <c r="Q2559" s="3">
        <v>81.439599999999999</v>
      </c>
      <c r="R2559" s="3">
        <v>35.820490696659803</v>
      </c>
      <c r="S2559" s="3">
        <v>63.361121692553702</v>
      </c>
      <c r="T2559" s="3">
        <v>86.899383983572903</v>
      </c>
      <c r="U2559" s="3">
        <v>81.158524015666899</v>
      </c>
      <c r="V2559" s="3">
        <v>70.153217568947895</v>
      </c>
      <c r="W2559" s="3">
        <v>55.481031230349998</v>
      </c>
      <c r="X2559" s="3">
        <v>48.872987477638603</v>
      </c>
      <c r="Y2559" s="3">
        <v>41.703845336732499</v>
      </c>
      <c r="Z2559" s="3">
        <v>0</v>
      </c>
      <c r="AA2559" s="3">
        <v>0</v>
      </c>
      <c r="AB2559" s="3">
        <v>0</v>
      </c>
      <c r="AC2559" s="3">
        <v>0</v>
      </c>
      <c r="AD2559" s="3">
        <v>0</v>
      </c>
      <c r="AE2559" s="3">
        <v>77.768612084965994</v>
      </c>
      <c r="AF2559" s="3">
        <v>78.709198813056403</v>
      </c>
      <c r="AG2559" s="3">
        <v>0</v>
      </c>
      <c r="AH2559" s="3">
        <v>0</v>
      </c>
      <c r="AI2559" s="3">
        <v>0</v>
      </c>
      <c r="AJ2559" s="3">
        <v>78.521986970683997</v>
      </c>
      <c r="AK2559" s="3">
        <v>6.98101653398653</v>
      </c>
      <c r="AL2559" s="3">
        <v>0</v>
      </c>
      <c r="AM2559" s="3">
        <v>72.743246211289303</v>
      </c>
      <c r="AN2559" s="3">
        <v>71.187194308581596</v>
      </c>
      <c r="AO2559" s="3">
        <v>84.058595433003006</v>
      </c>
      <c r="AP2559" s="3">
        <v>100</v>
      </c>
      <c r="AQ2559" s="3">
        <v>83.189017951425598</v>
      </c>
      <c r="AR2559" s="3">
        <v>52.9656862745098</v>
      </c>
      <c r="AS2559" s="3">
        <v>26.538031319910498</v>
      </c>
      <c r="AT2559" s="3">
        <v>83.151946421096696</v>
      </c>
      <c r="AU2559" s="3">
        <v>83.902030563114906</v>
      </c>
      <c r="AV2559" s="3">
        <v>26.276150627615099</v>
      </c>
      <c r="AW2559" s="3">
        <v>61.142121082009403</v>
      </c>
      <c r="AX2559" s="3">
        <v>55.8359621451104</v>
      </c>
      <c r="AY2559" s="3">
        <v>98.591549295774698</v>
      </c>
      <c r="AZ2559" s="3">
        <v>64.263191086819404</v>
      </c>
      <c r="BA2559" s="3">
        <v>80.899581589958203</v>
      </c>
      <c r="BB2559" s="3">
        <v>88.851704664296193</v>
      </c>
      <c r="BC2559" s="3">
        <v>67.101662807829896</v>
      </c>
      <c r="BD2559" s="3">
        <v>37.783375314861502</v>
      </c>
      <c r="BE2559" s="3">
        <v>38.480853735091003</v>
      </c>
      <c r="BF2559" s="3">
        <v>70.254361992852594</v>
      </c>
      <c r="BG2559" s="3">
        <v>87.137452711223204</v>
      </c>
      <c r="BH2559" s="3">
        <v>6.3206362494767703</v>
      </c>
      <c r="BI2559" s="3">
        <v>1.8410041841004201</v>
      </c>
      <c r="BJ2559" s="3">
        <v>0</v>
      </c>
      <c r="BK2559" s="3">
        <v>77.733050847457605</v>
      </c>
      <c r="BL2559" s="3">
        <v>89.907872696817407</v>
      </c>
    </row>
    <row r="2560" spans="1:64" x14ac:dyDescent="0.3">
      <c r="A2560" s="3" t="s">
        <v>3115</v>
      </c>
      <c r="B2560" s="4" t="s">
        <v>75</v>
      </c>
      <c r="C2560" s="3" t="s">
        <v>191</v>
      </c>
      <c r="D2560" s="3" t="s">
        <v>2933</v>
      </c>
      <c r="E2560" s="3" t="s">
        <v>193</v>
      </c>
      <c r="F2560" s="3" t="s">
        <v>194</v>
      </c>
      <c r="G2560" s="3" t="s">
        <v>70</v>
      </c>
      <c r="H2560" s="3" t="s">
        <v>71</v>
      </c>
      <c r="I2560" s="3" t="s">
        <v>71</v>
      </c>
      <c r="J2560" s="3">
        <v>10558</v>
      </c>
      <c r="K2560" s="3">
        <v>4947</v>
      </c>
      <c r="L2560" s="3">
        <v>45.8673</v>
      </c>
      <c r="M2560" s="3">
        <v>20.916899999999998</v>
      </c>
      <c r="N2560" s="3">
        <v>0</v>
      </c>
      <c r="O2560" s="3">
        <v>78.685715661825199</v>
      </c>
      <c r="P2560" s="3">
        <v>96.753500000000003</v>
      </c>
      <c r="Q2560" s="3">
        <v>11.7598</v>
      </c>
      <c r="R2560" s="3">
        <v>50.136482118230802</v>
      </c>
      <c r="S2560" s="3">
        <v>28.549233543594401</v>
      </c>
      <c r="T2560" s="3">
        <v>71.334702258726907</v>
      </c>
      <c r="U2560" s="3">
        <v>88.579674293959997</v>
      </c>
      <c r="V2560" s="3">
        <v>81.246169560776295</v>
      </c>
      <c r="W2560" s="3">
        <v>88.954097673443698</v>
      </c>
      <c r="X2560" s="3">
        <v>76.815742397137697</v>
      </c>
      <c r="Y2560" s="3">
        <v>74.654769492245606</v>
      </c>
      <c r="Z2560" s="3">
        <v>0</v>
      </c>
      <c r="AA2560" s="3">
        <v>0</v>
      </c>
      <c r="AB2560" s="3">
        <v>0</v>
      </c>
      <c r="AC2560" s="3">
        <v>0</v>
      </c>
      <c r="AD2560" s="3">
        <v>0</v>
      </c>
      <c r="AE2560" s="3">
        <v>74.819550422767605</v>
      </c>
      <c r="AF2560" s="3">
        <v>57.4183976261128</v>
      </c>
      <c r="AG2560" s="3">
        <v>0</v>
      </c>
      <c r="AH2560" s="3">
        <v>0</v>
      </c>
      <c r="AI2560" s="3">
        <v>23.420074349442402</v>
      </c>
      <c r="AJ2560" s="3">
        <v>78.521986970683997</v>
      </c>
      <c r="AK2560" s="3">
        <v>45.254133496632001</v>
      </c>
      <c r="AL2560" s="3">
        <v>77.0098730606488</v>
      </c>
      <c r="AM2560" s="3">
        <v>64.309246650560098</v>
      </c>
      <c r="AN2560" s="3">
        <v>60.160071142730096</v>
      </c>
      <c r="AO2560" s="3">
        <v>44.700560103403703</v>
      </c>
      <c r="AP2560" s="3">
        <v>17.969618377176701</v>
      </c>
      <c r="AQ2560" s="3">
        <v>42.449841605068599</v>
      </c>
      <c r="AR2560" s="3">
        <v>7.9411764705882302</v>
      </c>
      <c r="AS2560" s="3">
        <v>65.296420581655497</v>
      </c>
      <c r="AT2560" s="3">
        <v>8.4135621598995396</v>
      </c>
      <c r="AU2560" s="3">
        <v>14.046472681599299</v>
      </c>
      <c r="AV2560" s="3">
        <v>2.3430962343096202</v>
      </c>
      <c r="AW2560" s="3">
        <v>14.448261056247301</v>
      </c>
      <c r="AX2560" s="3">
        <v>0.29442691903259699</v>
      </c>
      <c r="AY2560" s="3">
        <v>63.296195080933401</v>
      </c>
      <c r="AZ2560" s="3">
        <v>13.1805759932731</v>
      </c>
      <c r="BA2560" s="3">
        <v>13.075313807531399</v>
      </c>
      <c r="BB2560" s="3">
        <v>51.4536707801715</v>
      </c>
      <c r="BC2560" s="3">
        <v>6.5249421174489601</v>
      </c>
      <c r="BD2560" s="3">
        <v>33.9630562552477</v>
      </c>
      <c r="BE2560" s="3">
        <v>86.168654530236495</v>
      </c>
      <c r="BF2560" s="3">
        <v>14.8412865251209</v>
      </c>
      <c r="BG2560" s="3">
        <v>15.2164775115595</v>
      </c>
      <c r="BH2560" s="3">
        <v>6.3206362494767703</v>
      </c>
      <c r="BI2560" s="3">
        <v>84.958158995815893</v>
      </c>
      <c r="BJ2560" s="3">
        <v>0</v>
      </c>
      <c r="BK2560" s="3">
        <v>10.7203389830508</v>
      </c>
      <c r="BL2560" s="3">
        <v>58.689279731993302</v>
      </c>
    </row>
    <row r="2561" spans="1:64" x14ac:dyDescent="0.3">
      <c r="A2561" s="3" t="s">
        <v>3116</v>
      </c>
      <c r="B2561" s="4" t="s">
        <v>75</v>
      </c>
      <c r="C2561" s="3" t="s">
        <v>191</v>
      </c>
      <c r="D2561" s="3" t="s">
        <v>2933</v>
      </c>
      <c r="E2561" s="3" t="s">
        <v>193</v>
      </c>
      <c r="F2561" s="3" t="s">
        <v>194</v>
      </c>
      <c r="G2561" s="3" t="s">
        <v>70</v>
      </c>
      <c r="H2561" s="3" t="s">
        <v>71</v>
      </c>
      <c r="I2561" s="3" t="s">
        <v>71</v>
      </c>
      <c r="J2561" s="3">
        <v>9265</v>
      </c>
      <c r="K2561" s="3">
        <v>4620</v>
      </c>
      <c r="L2561" s="3">
        <v>58.171199999999999</v>
      </c>
      <c r="M2561" s="3">
        <v>35.625599999999999</v>
      </c>
      <c r="N2561" s="3">
        <v>0</v>
      </c>
      <c r="O2561" s="3">
        <v>84.541529085308497</v>
      </c>
      <c r="P2561" s="3">
        <v>80.272999999999996</v>
      </c>
      <c r="Q2561" s="3">
        <v>44.821100000000001</v>
      </c>
      <c r="R2561" s="3">
        <v>38.991759325306099</v>
      </c>
      <c r="S2561" s="3">
        <v>45.549769760002398</v>
      </c>
      <c r="T2561" s="3">
        <v>65.420944558521597</v>
      </c>
      <c r="U2561" s="3">
        <v>86.394557823129205</v>
      </c>
      <c r="V2561" s="3">
        <v>77.487231869254302</v>
      </c>
      <c r="W2561" s="3">
        <v>74.596520645566997</v>
      </c>
      <c r="X2561" s="3">
        <v>72.1645796064401</v>
      </c>
      <c r="Y2561" s="3">
        <v>70.724452942426197</v>
      </c>
      <c r="Z2561" s="3">
        <v>0</v>
      </c>
      <c r="AA2561" s="3">
        <v>0</v>
      </c>
      <c r="AB2561" s="3">
        <v>0</v>
      </c>
      <c r="AC2561" s="3">
        <v>0</v>
      </c>
      <c r="AD2561" s="3">
        <v>0</v>
      </c>
      <c r="AE2561" s="3">
        <v>67.415962054031795</v>
      </c>
      <c r="AF2561" s="3">
        <v>0</v>
      </c>
      <c r="AG2561" s="3">
        <v>0</v>
      </c>
      <c r="AH2561" s="3">
        <v>0</v>
      </c>
      <c r="AI2561" s="3">
        <v>0</v>
      </c>
      <c r="AJ2561" s="3">
        <v>78.521986970683997</v>
      </c>
      <c r="AK2561" s="3">
        <v>39.130434782608702</v>
      </c>
      <c r="AL2561" s="3">
        <v>0</v>
      </c>
      <c r="AM2561" s="3">
        <v>78.563584449813305</v>
      </c>
      <c r="AN2561" s="3">
        <v>55.7136505113384</v>
      </c>
      <c r="AO2561" s="3">
        <v>72.727272727272705</v>
      </c>
      <c r="AP2561" s="3">
        <v>25.824379399777701</v>
      </c>
      <c r="AQ2561" s="3">
        <v>81.0982048574446</v>
      </c>
      <c r="AR2561" s="3">
        <v>57.254901960784302</v>
      </c>
      <c r="AS2561" s="3">
        <v>42.533557046979901</v>
      </c>
      <c r="AT2561" s="3">
        <v>57.095018836333203</v>
      </c>
      <c r="AU2561" s="3">
        <v>53.631986602470199</v>
      </c>
      <c r="AV2561" s="3">
        <v>6.1506276150627599</v>
      </c>
      <c r="AW2561" s="3">
        <v>63.353370545298397</v>
      </c>
      <c r="AX2561" s="3">
        <v>63.974763406940099</v>
      </c>
      <c r="AY2561" s="3">
        <v>63.296195080933401</v>
      </c>
      <c r="AZ2561" s="3">
        <v>13.1805759932731</v>
      </c>
      <c r="BA2561" s="3">
        <v>42.803347280334698</v>
      </c>
      <c r="BB2561" s="3">
        <v>51.4536707801715</v>
      </c>
      <c r="BC2561" s="3">
        <v>6.5249421174489601</v>
      </c>
      <c r="BD2561" s="3">
        <v>34.508816120906801</v>
      </c>
      <c r="BE2561" s="3">
        <v>95.731324544883904</v>
      </c>
      <c r="BF2561" s="3">
        <v>14.8412865251209</v>
      </c>
      <c r="BG2561" s="3">
        <v>42.139554434636402</v>
      </c>
      <c r="BH2561" s="3">
        <v>6.3206362494767703</v>
      </c>
      <c r="BI2561" s="3">
        <v>35.857740585774103</v>
      </c>
      <c r="BJ2561" s="3">
        <v>0</v>
      </c>
      <c r="BK2561" s="3">
        <v>27.881355932203402</v>
      </c>
      <c r="BL2561" s="3">
        <v>68.278894472361799</v>
      </c>
    </row>
    <row r="2562" spans="1:64" x14ac:dyDescent="0.3">
      <c r="A2562" s="3" t="s">
        <v>3117</v>
      </c>
      <c r="B2562" s="4" t="s">
        <v>65</v>
      </c>
      <c r="C2562" s="3" t="s">
        <v>191</v>
      </c>
      <c r="D2562" s="3" t="s">
        <v>2933</v>
      </c>
      <c r="E2562" s="3" t="s">
        <v>193</v>
      </c>
      <c r="F2562" s="3" t="s">
        <v>194</v>
      </c>
      <c r="G2562" s="3" t="s">
        <v>70</v>
      </c>
      <c r="H2562" s="3" t="s">
        <v>71</v>
      </c>
      <c r="I2562" s="3" t="s">
        <v>71</v>
      </c>
      <c r="J2562" s="3">
        <v>3987</v>
      </c>
      <c r="K2562" s="3">
        <v>1778</v>
      </c>
      <c r="L2562" s="3">
        <v>99.581500000000005</v>
      </c>
      <c r="M2562" s="3">
        <v>99.235900000000001</v>
      </c>
      <c r="N2562" s="3">
        <v>0</v>
      </c>
      <c r="O2562" s="3">
        <v>127.781748075678</v>
      </c>
      <c r="P2562" s="3">
        <v>99.896600000000007</v>
      </c>
      <c r="Q2562" s="3">
        <v>85.164299999999997</v>
      </c>
      <c r="R2562" s="3">
        <v>61.715568389456003</v>
      </c>
      <c r="S2562" s="3">
        <v>66.066179686222299</v>
      </c>
      <c r="T2562" s="3">
        <v>90.492813141683797</v>
      </c>
      <c r="U2562" s="3">
        <v>78.3549783549784</v>
      </c>
      <c r="V2562" s="3">
        <v>92.890704800817204</v>
      </c>
      <c r="W2562" s="3">
        <v>94.424648920561694</v>
      </c>
      <c r="X2562" s="3">
        <v>64.436493738819294</v>
      </c>
      <c r="Y2562" s="3">
        <v>72.636498831527504</v>
      </c>
      <c r="Z2562" s="3">
        <v>31.108597285067901</v>
      </c>
      <c r="AA2562" s="3">
        <v>0</v>
      </c>
      <c r="AB2562" s="3">
        <v>0</v>
      </c>
      <c r="AC2562" s="3">
        <v>0</v>
      </c>
      <c r="AD2562" s="3">
        <v>52.238805970149301</v>
      </c>
      <c r="AE2562" s="3">
        <v>90.080428954423596</v>
      </c>
      <c r="AF2562" s="3">
        <v>94.436201780415402</v>
      </c>
      <c r="AG2562" s="3">
        <v>0</v>
      </c>
      <c r="AH2562" s="3">
        <v>26.265182186234799</v>
      </c>
      <c r="AI2562" s="3">
        <v>84.386617100371794</v>
      </c>
      <c r="AJ2562" s="3">
        <v>78.521986970683997</v>
      </c>
      <c r="AK2562" s="3">
        <v>22.2290263319045</v>
      </c>
      <c r="AL2562" s="3">
        <v>97.038081805359695</v>
      </c>
      <c r="AM2562" s="3">
        <v>66.285965297605998</v>
      </c>
      <c r="AN2562" s="3">
        <v>52.223210315695901</v>
      </c>
      <c r="AO2562" s="3">
        <v>76.066350710900494</v>
      </c>
      <c r="AP2562" s="3">
        <v>100</v>
      </c>
      <c r="AQ2562" s="3">
        <v>91.362196409714898</v>
      </c>
      <c r="AR2562" s="3">
        <v>67.843137254902004</v>
      </c>
      <c r="AS2562" s="3">
        <v>53.020134228187899</v>
      </c>
      <c r="AT2562" s="3">
        <v>91.670154876517401</v>
      </c>
      <c r="AU2562" s="3">
        <v>80.113041657944294</v>
      </c>
      <c r="AV2562" s="3">
        <v>28.786610878661101</v>
      </c>
      <c r="AW2562" s="3">
        <v>62.279948475740703</v>
      </c>
      <c r="AX2562" s="3">
        <v>46.729758149316503</v>
      </c>
      <c r="AY2562" s="3">
        <v>98.822787471095197</v>
      </c>
      <c r="AZ2562" s="3">
        <v>79.440824048770196</v>
      </c>
      <c r="BA2562" s="3">
        <v>40.3765690376569</v>
      </c>
      <c r="BB2562" s="3">
        <v>90.8805689186363</v>
      </c>
      <c r="BC2562" s="3">
        <v>69.101241843822393</v>
      </c>
      <c r="BD2562" s="3">
        <v>97.858942065491206</v>
      </c>
      <c r="BE2562" s="3">
        <v>1.56936597614564</v>
      </c>
      <c r="BF2562" s="3">
        <v>79.482867353374004</v>
      </c>
      <c r="BG2562" s="3">
        <v>75.8722152164775</v>
      </c>
      <c r="BH2562" s="3">
        <v>25.763917957304301</v>
      </c>
      <c r="BI2562" s="3">
        <v>61.380753138075299</v>
      </c>
      <c r="BJ2562" s="3">
        <v>0</v>
      </c>
      <c r="BK2562" s="3">
        <v>39.322033898305101</v>
      </c>
      <c r="BL2562" s="3">
        <v>96.545226130653305</v>
      </c>
    </row>
    <row r="2563" spans="1:64" x14ac:dyDescent="0.3">
      <c r="A2563" s="3" t="s">
        <v>3118</v>
      </c>
      <c r="B2563" s="4" t="s">
        <v>75</v>
      </c>
      <c r="C2563" s="3" t="s">
        <v>191</v>
      </c>
      <c r="D2563" s="3" t="s">
        <v>2933</v>
      </c>
      <c r="E2563" s="3" t="s">
        <v>193</v>
      </c>
      <c r="F2563" s="3" t="s">
        <v>194</v>
      </c>
      <c r="G2563" s="3" t="s">
        <v>70</v>
      </c>
      <c r="H2563" s="3" t="s">
        <v>71</v>
      </c>
      <c r="I2563" s="3" t="s">
        <v>71</v>
      </c>
      <c r="J2563" s="3">
        <v>8267</v>
      </c>
      <c r="K2563" s="3">
        <v>4260</v>
      </c>
      <c r="L2563" s="3">
        <v>66.394599999999997</v>
      </c>
      <c r="M2563" s="3">
        <v>46.991399999999999</v>
      </c>
      <c r="N2563" s="3">
        <v>0</v>
      </c>
      <c r="O2563" s="3">
        <v>88.694766120207902</v>
      </c>
      <c r="P2563" s="3">
        <v>95.698899999999995</v>
      </c>
      <c r="Q2563" s="3">
        <v>32.245199999999997</v>
      </c>
      <c r="R2563" s="3">
        <v>48.5757670984489</v>
      </c>
      <c r="S2563" s="3">
        <v>40.118999021759002</v>
      </c>
      <c r="T2563" s="3">
        <v>73.100616016427097</v>
      </c>
      <c r="U2563" s="3">
        <v>87.487116058544601</v>
      </c>
      <c r="V2563" s="3">
        <v>78.018386108273702</v>
      </c>
      <c r="W2563" s="3">
        <v>91.804653112555002</v>
      </c>
      <c r="X2563" s="3">
        <v>75.527728085867594</v>
      </c>
      <c r="Y2563" s="3">
        <v>86.297004461440395</v>
      </c>
      <c r="Z2563" s="3">
        <v>0</v>
      </c>
      <c r="AA2563" s="3">
        <v>0</v>
      </c>
      <c r="AB2563" s="3">
        <v>0</v>
      </c>
      <c r="AC2563" s="3">
        <v>0</v>
      </c>
      <c r="AD2563" s="3">
        <v>0</v>
      </c>
      <c r="AE2563" s="3">
        <v>76.407506702412903</v>
      </c>
      <c r="AF2563" s="3">
        <v>57.4183976261128</v>
      </c>
      <c r="AG2563" s="3">
        <v>0</v>
      </c>
      <c r="AH2563" s="3">
        <v>0</v>
      </c>
      <c r="AI2563" s="3">
        <v>10.037174721189601</v>
      </c>
      <c r="AJ2563" s="3">
        <v>78.521986970683997</v>
      </c>
      <c r="AK2563" s="3">
        <v>42.539293733415001</v>
      </c>
      <c r="AL2563" s="3">
        <v>76.516220028208707</v>
      </c>
      <c r="AM2563" s="3">
        <v>58.357127168899602</v>
      </c>
      <c r="AN2563" s="3">
        <v>70.609159626500698</v>
      </c>
      <c r="AO2563" s="3">
        <v>19.991383024558399</v>
      </c>
      <c r="AP2563" s="3">
        <v>19.081141163393799</v>
      </c>
      <c r="AQ2563" s="3">
        <v>74.614572333685302</v>
      </c>
      <c r="AR2563" s="3">
        <v>53.578431372548998</v>
      </c>
      <c r="AS2563" s="3">
        <v>14.8489932885906</v>
      </c>
      <c r="AT2563" s="3">
        <v>34.700711594809498</v>
      </c>
      <c r="AU2563" s="3">
        <v>43.709441071802402</v>
      </c>
      <c r="AV2563" s="3">
        <v>4.5815899581590003</v>
      </c>
      <c r="AW2563" s="3">
        <v>44.1391155002147</v>
      </c>
      <c r="AX2563" s="3">
        <v>68.117770767612996</v>
      </c>
      <c r="AY2563" s="3">
        <v>63.296195080933401</v>
      </c>
      <c r="AZ2563" s="3">
        <v>13.1805759932731</v>
      </c>
      <c r="BA2563" s="3">
        <v>58.702928870292901</v>
      </c>
      <c r="BB2563" s="3">
        <v>51.4536707801715</v>
      </c>
      <c r="BC2563" s="3">
        <v>6.5249421174489601</v>
      </c>
      <c r="BD2563" s="3">
        <v>43.366918555835397</v>
      </c>
      <c r="BE2563" s="3">
        <v>86.001255492780899</v>
      </c>
      <c r="BF2563" s="3">
        <v>14.8412865251209</v>
      </c>
      <c r="BG2563" s="3">
        <v>12.988650693568699</v>
      </c>
      <c r="BH2563" s="3">
        <v>6.3206362494767703</v>
      </c>
      <c r="BI2563" s="3">
        <v>87.761506276150598</v>
      </c>
      <c r="BJ2563" s="3">
        <v>0</v>
      </c>
      <c r="BK2563" s="3">
        <v>31.483050847457601</v>
      </c>
      <c r="BL2563" s="3">
        <v>76.214405360133995</v>
      </c>
    </row>
    <row r="2564" spans="1:64" x14ac:dyDescent="0.3">
      <c r="A2564" s="3" t="s">
        <v>3119</v>
      </c>
      <c r="B2564" s="4" t="s">
        <v>65</v>
      </c>
      <c r="C2564" s="3" t="s">
        <v>191</v>
      </c>
      <c r="D2564" s="3" t="s">
        <v>2933</v>
      </c>
      <c r="E2564" s="3" t="s">
        <v>193</v>
      </c>
      <c r="F2564" s="3" t="s">
        <v>194</v>
      </c>
      <c r="G2564" s="3" t="s">
        <v>70</v>
      </c>
      <c r="H2564" s="3" t="s">
        <v>71</v>
      </c>
      <c r="I2564" s="3" t="s">
        <v>71</v>
      </c>
      <c r="J2564" s="3">
        <v>7422</v>
      </c>
      <c r="K2564" s="3">
        <v>3026</v>
      </c>
      <c r="L2564" s="3">
        <v>99.602400000000003</v>
      </c>
      <c r="M2564" s="3">
        <v>99.283699999999996</v>
      </c>
      <c r="N2564" s="3">
        <v>0</v>
      </c>
      <c r="O2564" s="3">
        <v>127.796001949529</v>
      </c>
      <c r="P2564" s="3">
        <v>98.056200000000004</v>
      </c>
      <c r="Q2564" s="3">
        <v>96.526499999999999</v>
      </c>
      <c r="R2564" s="3">
        <v>52.365817946479297</v>
      </c>
      <c r="S2564" s="3">
        <v>75.430184003049902</v>
      </c>
      <c r="T2564" s="3">
        <v>88.624229979466094</v>
      </c>
      <c r="U2564" s="3">
        <v>80.148423005565903</v>
      </c>
      <c r="V2564" s="3">
        <v>85.577119509703806</v>
      </c>
      <c r="W2564" s="3">
        <v>85.118423810521904</v>
      </c>
      <c r="X2564" s="3">
        <v>59.499105545617198</v>
      </c>
      <c r="Y2564" s="3">
        <v>50.435521563628598</v>
      </c>
      <c r="Z2564" s="3">
        <v>23.7556561085973</v>
      </c>
      <c r="AA2564" s="3">
        <v>0</v>
      </c>
      <c r="AB2564" s="3">
        <v>0</v>
      </c>
      <c r="AC2564" s="3">
        <v>0</v>
      </c>
      <c r="AD2564" s="3">
        <v>0</v>
      </c>
      <c r="AE2564" s="3">
        <v>87.956279645287694</v>
      </c>
      <c r="AF2564" s="3">
        <v>78.709198813056403</v>
      </c>
      <c r="AG2564" s="3">
        <v>0</v>
      </c>
      <c r="AH2564" s="3">
        <v>0</v>
      </c>
      <c r="AI2564" s="3">
        <v>67.193308550185904</v>
      </c>
      <c r="AJ2564" s="3">
        <v>78.521986970683997</v>
      </c>
      <c r="AK2564" s="3">
        <v>22.473974280465399</v>
      </c>
      <c r="AL2564" s="3">
        <v>69.746121297602301</v>
      </c>
      <c r="AM2564" s="3">
        <v>70.788491104766095</v>
      </c>
      <c r="AN2564" s="3">
        <v>40.395731436193898</v>
      </c>
      <c r="AO2564" s="3">
        <v>82.658336923739796</v>
      </c>
      <c r="AP2564" s="3">
        <v>100</v>
      </c>
      <c r="AQ2564" s="3">
        <v>92.967265047518495</v>
      </c>
      <c r="AR2564" s="3">
        <v>79.019607843137294</v>
      </c>
      <c r="AS2564" s="3">
        <v>89.065995525727104</v>
      </c>
      <c r="AT2564" s="3">
        <v>97.300125575554603</v>
      </c>
      <c r="AU2564" s="3">
        <v>92.966296839020302</v>
      </c>
      <c r="AV2564" s="3">
        <v>69.058577405857704</v>
      </c>
      <c r="AW2564" s="3">
        <v>94.2249892657793</v>
      </c>
      <c r="AX2564" s="3">
        <v>83.932702418506807</v>
      </c>
      <c r="AY2564" s="3">
        <v>98.822787471095197</v>
      </c>
      <c r="AZ2564" s="3">
        <v>79.440824048770196</v>
      </c>
      <c r="BA2564" s="3">
        <v>92.364016736401695</v>
      </c>
      <c r="BB2564" s="3">
        <v>90.8805689186363</v>
      </c>
      <c r="BC2564" s="3">
        <v>69.101241843822393</v>
      </c>
      <c r="BD2564" s="3">
        <v>90.134340890008403</v>
      </c>
      <c r="BE2564" s="3">
        <v>7.6585059635907102</v>
      </c>
      <c r="BF2564" s="3">
        <v>79.482867353374004</v>
      </c>
      <c r="BG2564" s="3">
        <v>93.148381672971794</v>
      </c>
      <c r="BH2564" s="3">
        <v>25.763917957304301</v>
      </c>
      <c r="BI2564" s="3">
        <v>54.5397489539749</v>
      </c>
      <c r="BJ2564" s="3">
        <v>0</v>
      </c>
      <c r="BK2564" s="3">
        <v>49.470338983050901</v>
      </c>
      <c r="BL2564" s="3">
        <v>98.618090452261299</v>
      </c>
    </row>
    <row r="2565" spans="1:64" x14ac:dyDescent="0.3">
      <c r="A2565" s="3" t="s">
        <v>3120</v>
      </c>
      <c r="B2565" s="4" t="s">
        <v>75</v>
      </c>
      <c r="C2565" s="3" t="s">
        <v>191</v>
      </c>
      <c r="D2565" s="3" t="s">
        <v>2933</v>
      </c>
      <c r="E2565" s="3" t="s">
        <v>193</v>
      </c>
      <c r="F2565" s="3" t="s">
        <v>194</v>
      </c>
      <c r="G2565" s="3" t="s">
        <v>70</v>
      </c>
      <c r="H2565" s="3" t="s">
        <v>71</v>
      </c>
      <c r="I2565" s="3" t="s">
        <v>71</v>
      </c>
      <c r="J2565" s="3">
        <v>8496</v>
      </c>
      <c r="K2565" s="3">
        <v>4264</v>
      </c>
      <c r="L2565" s="3">
        <v>42.958799999999997</v>
      </c>
      <c r="M2565" s="3">
        <v>17.669499999999999</v>
      </c>
      <c r="N2565" s="3">
        <v>0</v>
      </c>
      <c r="O2565" s="3">
        <v>77.079977815084106</v>
      </c>
      <c r="P2565" s="3">
        <v>79.983500000000006</v>
      </c>
      <c r="Q2565" s="3">
        <v>27.704499999999999</v>
      </c>
      <c r="R2565" s="3">
        <v>38.917190503824003</v>
      </c>
      <c r="S2565" s="3">
        <v>38.162787311260097</v>
      </c>
      <c r="T2565" s="3">
        <v>66.427104722792606</v>
      </c>
      <c r="U2565" s="3">
        <v>86.085343228200401</v>
      </c>
      <c r="V2565" s="3">
        <v>83.472931562819198</v>
      </c>
      <c r="W2565" s="3">
        <v>77.488996017606397</v>
      </c>
      <c r="X2565" s="3">
        <v>73.094812164579594</v>
      </c>
      <c r="Y2565" s="3">
        <v>64.223496919481605</v>
      </c>
      <c r="Z2565" s="3">
        <v>0</v>
      </c>
      <c r="AA2565" s="3">
        <v>0</v>
      </c>
      <c r="AB2565" s="3">
        <v>0</v>
      </c>
      <c r="AC2565" s="3">
        <v>0</v>
      </c>
      <c r="AD2565" s="3">
        <v>0</v>
      </c>
      <c r="AE2565" s="3">
        <v>73.314085378428501</v>
      </c>
      <c r="AF2565" s="3">
        <v>0</v>
      </c>
      <c r="AG2565" s="3">
        <v>0</v>
      </c>
      <c r="AH2565" s="3">
        <v>0</v>
      </c>
      <c r="AI2565" s="3">
        <v>0</v>
      </c>
      <c r="AJ2565" s="3">
        <v>78.521986970683997</v>
      </c>
      <c r="AK2565" s="3">
        <v>33.517044294754001</v>
      </c>
      <c r="AL2565" s="3">
        <v>0</v>
      </c>
      <c r="AM2565" s="3">
        <v>77.1798813968812</v>
      </c>
      <c r="AN2565" s="3">
        <v>60.337927967985799</v>
      </c>
      <c r="AO2565" s="3">
        <v>68.224903059026303</v>
      </c>
      <c r="AP2565" s="3">
        <v>26.935902185994799</v>
      </c>
      <c r="AQ2565" s="3">
        <v>64.012671594509001</v>
      </c>
      <c r="AR2565" s="3">
        <v>35.539215686274503</v>
      </c>
      <c r="AS2565" s="3">
        <v>0</v>
      </c>
      <c r="AT2565" s="3">
        <v>21.452490581833398</v>
      </c>
      <c r="AU2565" s="3">
        <v>36.277998743981598</v>
      </c>
      <c r="AV2565" s="3">
        <v>7.1338912133891199</v>
      </c>
      <c r="AW2565" s="3">
        <v>7.1060541004723099</v>
      </c>
      <c r="AX2565" s="3">
        <v>53.396424815983202</v>
      </c>
      <c r="AY2565" s="3">
        <v>63.296195080933401</v>
      </c>
      <c r="AZ2565" s="3">
        <v>13.1805759932731</v>
      </c>
      <c r="BA2565" s="3">
        <v>87.154811715481202</v>
      </c>
      <c r="BB2565" s="3">
        <v>51.4536707801715</v>
      </c>
      <c r="BC2565" s="3">
        <v>6.5249421174489601</v>
      </c>
      <c r="BD2565" s="3">
        <v>45.549958018471898</v>
      </c>
      <c r="BE2565" s="3">
        <v>94.475831763967307</v>
      </c>
      <c r="BF2565" s="3">
        <v>14.8412865251209</v>
      </c>
      <c r="BG2565" s="3">
        <v>37.389659520807101</v>
      </c>
      <c r="BH2565" s="3">
        <v>6.3206362494767703</v>
      </c>
      <c r="BI2565" s="3">
        <v>36.548117154811699</v>
      </c>
      <c r="BJ2565" s="3">
        <v>0</v>
      </c>
      <c r="BK2565" s="3">
        <v>32.161016949152497</v>
      </c>
      <c r="BL2565" s="3">
        <v>73.7227805695142</v>
      </c>
    </row>
    <row r="2566" spans="1:64" x14ac:dyDescent="0.3">
      <c r="A2566" s="3" t="s">
        <v>3121</v>
      </c>
      <c r="B2566" s="4" t="s">
        <v>65</v>
      </c>
      <c r="C2566" s="3" t="s">
        <v>191</v>
      </c>
      <c r="D2566" s="3" t="s">
        <v>2933</v>
      </c>
      <c r="E2566" s="3" t="s">
        <v>193</v>
      </c>
      <c r="F2566" s="3" t="s">
        <v>194</v>
      </c>
      <c r="G2566" s="3" t="s">
        <v>70</v>
      </c>
      <c r="H2566" s="3" t="s">
        <v>71</v>
      </c>
      <c r="I2566" s="3" t="s">
        <v>71</v>
      </c>
      <c r="J2566" s="3">
        <v>7902</v>
      </c>
      <c r="K2566" s="3">
        <v>3072</v>
      </c>
      <c r="L2566" s="3">
        <v>94.977999999999994</v>
      </c>
      <c r="M2566" s="3">
        <v>91.547300000000007</v>
      </c>
      <c r="N2566" s="3">
        <v>0</v>
      </c>
      <c r="O2566" s="3">
        <v>111.264458061621</v>
      </c>
      <c r="P2566" s="3">
        <v>62.7378</v>
      </c>
      <c r="Q2566" s="3">
        <v>97.5518</v>
      </c>
      <c r="R2566" s="3">
        <v>34.631670850692601</v>
      </c>
      <c r="S2566" s="3">
        <v>76.6327872109281</v>
      </c>
      <c r="T2566" s="3">
        <v>89.445585215605703</v>
      </c>
      <c r="U2566" s="3">
        <v>79.612451041022496</v>
      </c>
      <c r="V2566" s="3">
        <v>78.181818181818201</v>
      </c>
      <c r="W2566" s="3">
        <v>75.267239572416699</v>
      </c>
      <c r="X2566" s="3">
        <v>52.8443649373882</v>
      </c>
      <c r="Y2566" s="3">
        <v>1.29594221372424</v>
      </c>
      <c r="Z2566" s="3">
        <v>0</v>
      </c>
      <c r="AA2566" s="3">
        <v>0</v>
      </c>
      <c r="AB2566" s="3">
        <v>0</v>
      </c>
      <c r="AC2566" s="3">
        <v>0</v>
      </c>
      <c r="AD2566" s="3">
        <v>0</v>
      </c>
      <c r="AE2566" s="3">
        <v>84.904103938956496</v>
      </c>
      <c r="AF2566" s="3">
        <v>0</v>
      </c>
      <c r="AG2566" s="3">
        <v>0</v>
      </c>
      <c r="AH2566" s="3">
        <v>0</v>
      </c>
      <c r="AI2566" s="3">
        <v>0</v>
      </c>
      <c r="AJ2566" s="3">
        <v>78.521986970683997</v>
      </c>
      <c r="AK2566" s="3">
        <v>8.0424576444172295</v>
      </c>
      <c r="AL2566" s="3">
        <v>0</v>
      </c>
      <c r="AM2566" s="3">
        <v>75.071381506698899</v>
      </c>
      <c r="AN2566" s="3">
        <v>65.073365940418</v>
      </c>
      <c r="AO2566" s="3">
        <v>82.205945713054703</v>
      </c>
      <c r="AP2566" s="3">
        <v>100</v>
      </c>
      <c r="AQ2566" s="3">
        <v>89.736008447729702</v>
      </c>
      <c r="AR2566" s="3">
        <v>69.877450980392197</v>
      </c>
      <c r="AS2566" s="3">
        <v>84.200223713646494</v>
      </c>
      <c r="AT2566" s="3">
        <v>94.663038928421898</v>
      </c>
      <c r="AU2566" s="3">
        <v>93.405903286581506</v>
      </c>
      <c r="AV2566" s="3">
        <v>52.635983263598298</v>
      </c>
      <c r="AW2566" s="3">
        <v>94.568484328037798</v>
      </c>
      <c r="AX2566" s="3">
        <v>88.853838065194495</v>
      </c>
      <c r="AY2566" s="3">
        <v>98.822787471095197</v>
      </c>
      <c r="AZ2566" s="3">
        <v>79.440824048770196</v>
      </c>
      <c r="BA2566" s="3">
        <v>91.422594142259399</v>
      </c>
      <c r="BB2566" s="3">
        <v>90.8805689186363</v>
      </c>
      <c r="BC2566" s="3">
        <v>69.101241843822393</v>
      </c>
      <c r="BD2566" s="3">
        <v>89.861460957178807</v>
      </c>
      <c r="BE2566" s="3">
        <v>27.411592383343802</v>
      </c>
      <c r="BF2566" s="3">
        <v>79.482867353374004</v>
      </c>
      <c r="BG2566" s="3">
        <v>80.916351408154696</v>
      </c>
      <c r="BH2566" s="3">
        <v>25.763917957304301</v>
      </c>
      <c r="BI2566" s="3">
        <v>52.698744769874502</v>
      </c>
      <c r="BJ2566" s="3">
        <v>43.414956982131002</v>
      </c>
      <c r="BK2566" s="3">
        <v>48.4745762711864</v>
      </c>
      <c r="BL2566" s="3">
        <v>96.084589614740395</v>
      </c>
    </row>
    <row r="2567" spans="1:64" x14ac:dyDescent="0.3">
      <c r="A2567" s="3" t="s">
        <v>3122</v>
      </c>
      <c r="B2567" s="4" t="s">
        <v>75</v>
      </c>
      <c r="C2567" s="3" t="s">
        <v>191</v>
      </c>
      <c r="D2567" s="3" t="s">
        <v>2933</v>
      </c>
      <c r="E2567" s="3" t="s">
        <v>193</v>
      </c>
      <c r="F2567" s="3" t="s">
        <v>194</v>
      </c>
      <c r="G2567" s="3" t="s">
        <v>70</v>
      </c>
      <c r="H2567" s="3" t="s">
        <v>71</v>
      </c>
      <c r="I2567" s="3" t="s">
        <v>71</v>
      </c>
      <c r="J2567" s="3">
        <v>7827</v>
      </c>
      <c r="K2567" s="3">
        <v>3920</v>
      </c>
      <c r="L2567" s="3">
        <v>69.072999999999993</v>
      </c>
      <c r="M2567" s="3">
        <v>51.002899999999997</v>
      </c>
      <c r="N2567" s="3">
        <v>0</v>
      </c>
      <c r="O2567" s="3">
        <v>90.105349780376102</v>
      </c>
      <c r="P2567" s="3">
        <v>97.435900000000004</v>
      </c>
      <c r="Q2567" s="3">
        <v>29.378499999999999</v>
      </c>
      <c r="R2567" s="3">
        <v>51.1737038994141</v>
      </c>
      <c r="S2567" s="3">
        <v>38.931645880962101</v>
      </c>
      <c r="T2567" s="3">
        <v>74.887063655030801</v>
      </c>
      <c r="U2567" s="3">
        <v>86.600700886415197</v>
      </c>
      <c r="V2567" s="3">
        <v>80.4290091930541</v>
      </c>
      <c r="W2567" s="3">
        <v>95.891846573045498</v>
      </c>
      <c r="X2567" s="3">
        <v>76.028622540250396</v>
      </c>
      <c r="Y2567" s="3">
        <v>91.459528362013998</v>
      </c>
      <c r="Z2567" s="3">
        <v>0</v>
      </c>
      <c r="AA2567" s="3">
        <v>0</v>
      </c>
      <c r="AB2567" s="3">
        <v>0</v>
      </c>
      <c r="AC2567" s="3">
        <v>0</v>
      </c>
      <c r="AD2567" s="3">
        <v>0</v>
      </c>
      <c r="AE2567" s="3">
        <v>77.624252423179996</v>
      </c>
      <c r="AF2567" s="3">
        <v>57.4183976261128</v>
      </c>
      <c r="AG2567" s="3">
        <v>0</v>
      </c>
      <c r="AH2567" s="3">
        <v>0</v>
      </c>
      <c r="AI2567" s="3">
        <v>24.814126394052</v>
      </c>
      <c r="AJ2567" s="3">
        <v>78.521986970683997</v>
      </c>
      <c r="AK2567" s="3">
        <v>45.744029393753799</v>
      </c>
      <c r="AL2567" s="3">
        <v>77.221438645980299</v>
      </c>
      <c r="AM2567" s="3">
        <v>63.979793542719101</v>
      </c>
      <c r="AN2567" s="3">
        <v>53.979546465095602</v>
      </c>
      <c r="AO2567" s="3">
        <v>53.209823352003397</v>
      </c>
      <c r="AP2567" s="3">
        <v>18.451278251204201</v>
      </c>
      <c r="AQ2567" s="3">
        <v>58.922914466737097</v>
      </c>
      <c r="AR2567" s="3">
        <v>46.029411764705898</v>
      </c>
      <c r="AS2567" s="3">
        <v>55.005592841163299</v>
      </c>
      <c r="AT2567" s="3">
        <v>32.879866052741697</v>
      </c>
      <c r="AU2567" s="3">
        <v>37.931756332426197</v>
      </c>
      <c r="AV2567" s="3">
        <v>4.6652719665272002</v>
      </c>
      <c r="AW2567" s="3">
        <v>12.881064834692999</v>
      </c>
      <c r="AX2567" s="3">
        <v>24.3533123028391</v>
      </c>
      <c r="AY2567" s="3">
        <v>63.296195080933401</v>
      </c>
      <c r="AZ2567" s="3">
        <v>13.1805759932731</v>
      </c>
      <c r="BA2567" s="3">
        <v>39.100418410041797</v>
      </c>
      <c r="BB2567" s="3">
        <v>51.4536707801715</v>
      </c>
      <c r="BC2567" s="3">
        <v>6.5249421174489601</v>
      </c>
      <c r="BD2567" s="3">
        <v>8.2703610411419</v>
      </c>
      <c r="BE2567" s="3">
        <v>83.406570412220105</v>
      </c>
      <c r="BF2567" s="3">
        <v>14.8412865251209</v>
      </c>
      <c r="BG2567" s="3">
        <v>44.388398486759101</v>
      </c>
      <c r="BH2567" s="3">
        <v>6.3206362494767703</v>
      </c>
      <c r="BI2567" s="3">
        <v>66.213389121338906</v>
      </c>
      <c r="BJ2567" s="3">
        <v>30.840502978160199</v>
      </c>
      <c r="BK2567" s="3">
        <v>44.5762711864407</v>
      </c>
      <c r="BL2567" s="3">
        <v>76.360971524288104</v>
      </c>
    </row>
    <row r="2568" spans="1:64" x14ac:dyDescent="0.3">
      <c r="A2568" s="3" t="s">
        <v>3123</v>
      </c>
      <c r="B2568" s="4" t="s">
        <v>65</v>
      </c>
      <c r="C2568" s="3" t="s">
        <v>191</v>
      </c>
      <c r="D2568" s="3" t="s">
        <v>2933</v>
      </c>
      <c r="E2568" s="3" t="s">
        <v>193</v>
      </c>
      <c r="F2568" s="3" t="s">
        <v>194</v>
      </c>
      <c r="G2568" s="3" t="s">
        <v>70</v>
      </c>
      <c r="H2568" s="3" t="s">
        <v>71</v>
      </c>
      <c r="I2568" s="3" t="s">
        <v>71</v>
      </c>
      <c r="J2568" s="3">
        <v>7116</v>
      </c>
      <c r="K2568" s="3">
        <v>3280</v>
      </c>
      <c r="L2568" s="3">
        <v>90.395499999999998</v>
      </c>
      <c r="M2568" s="3">
        <v>83.237799999999993</v>
      </c>
      <c r="N2568" s="3">
        <v>0</v>
      </c>
      <c r="O2568" s="3">
        <v>106.354747809435</v>
      </c>
      <c r="P2568" s="3">
        <v>56.885899999999999</v>
      </c>
      <c r="Q2568" s="3">
        <v>93.408699999999996</v>
      </c>
      <c r="R2568" s="3">
        <v>33.413515519642999</v>
      </c>
      <c r="S2568" s="3">
        <v>72.941232289792197</v>
      </c>
      <c r="T2568" s="3">
        <v>88.809034907597507</v>
      </c>
      <c r="U2568" s="3">
        <v>80.045351473922906</v>
      </c>
      <c r="V2568" s="3">
        <v>72.216547497446399</v>
      </c>
      <c r="W2568" s="3">
        <v>61.0983022427164</v>
      </c>
      <c r="X2568" s="3">
        <v>51.842576028622503</v>
      </c>
      <c r="Y2568" s="3">
        <v>31.293817718291901</v>
      </c>
      <c r="Z2568" s="3">
        <v>0</v>
      </c>
      <c r="AA2568" s="3">
        <v>0</v>
      </c>
      <c r="AB2568" s="3">
        <v>0</v>
      </c>
      <c r="AC2568" s="3">
        <v>0</v>
      </c>
      <c r="AD2568" s="3">
        <v>0</v>
      </c>
      <c r="AE2568" s="3">
        <v>79.810270158795603</v>
      </c>
      <c r="AF2568" s="3">
        <v>0</v>
      </c>
      <c r="AG2568" s="3">
        <v>0</v>
      </c>
      <c r="AH2568" s="3">
        <v>0</v>
      </c>
      <c r="AI2568" s="3">
        <v>0</v>
      </c>
      <c r="AJ2568" s="3">
        <v>78.521986970683997</v>
      </c>
      <c r="AK2568" s="3">
        <v>3.0006123698714</v>
      </c>
      <c r="AL2568" s="3">
        <v>0</v>
      </c>
      <c r="AM2568" s="3">
        <v>69.997803645947698</v>
      </c>
      <c r="AN2568" s="3">
        <v>61.405068919519799</v>
      </c>
      <c r="AO2568" s="3">
        <v>82.184403274450702</v>
      </c>
      <c r="AP2568" s="3">
        <v>100</v>
      </c>
      <c r="AQ2568" s="3">
        <v>89.1446673706441</v>
      </c>
      <c r="AR2568" s="3">
        <v>77.990196078431396</v>
      </c>
      <c r="AS2568" s="3">
        <v>55.564876957494398</v>
      </c>
      <c r="AT2568" s="3">
        <v>93.323566345751402</v>
      </c>
      <c r="AU2568" s="3">
        <v>93.971111576303102</v>
      </c>
      <c r="AV2568" s="3">
        <v>62.364016736401702</v>
      </c>
      <c r="AW2568" s="3">
        <v>88.900815800772904</v>
      </c>
      <c r="AX2568" s="3">
        <v>94.616193480546798</v>
      </c>
      <c r="AY2568" s="3">
        <v>98.822787471095197</v>
      </c>
      <c r="AZ2568" s="3">
        <v>79.440824048770196</v>
      </c>
      <c r="BA2568" s="3">
        <v>89.539748953974893</v>
      </c>
      <c r="BB2568" s="3">
        <v>90.8805689186363</v>
      </c>
      <c r="BC2568" s="3">
        <v>69.101241843822393</v>
      </c>
      <c r="BD2568" s="3">
        <v>38.811922753988199</v>
      </c>
      <c r="BE2568" s="3">
        <v>44.025946850805603</v>
      </c>
      <c r="BF2568" s="3">
        <v>79.482867353374004</v>
      </c>
      <c r="BG2568" s="3">
        <v>89.197141656158095</v>
      </c>
      <c r="BH2568" s="3">
        <v>25.763917957304301</v>
      </c>
      <c r="BI2568" s="3">
        <v>24.309623430962301</v>
      </c>
      <c r="BJ2568" s="3">
        <v>7.5446724023825302</v>
      </c>
      <c r="BK2568" s="3">
        <v>56.9491525423729</v>
      </c>
      <c r="BL2568" s="3">
        <v>94.200167504187604</v>
      </c>
    </row>
    <row r="2569" spans="1:64" x14ac:dyDescent="0.3">
      <c r="A2569" s="3" t="s">
        <v>3124</v>
      </c>
      <c r="B2569" s="4" t="s">
        <v>75</v>
      </c>
      <c r="C2569" s="3" t="s">
        <v>191</v>
      </c>
      <c r="D2569" s="3" t="s">
        <v>2933</v>
      </c>
      <c r="E2569" s="3" t="s">
        <v>193</v>
      </c>
      <c r="F2569" s="3" t="s">
        <v>194</v>
      </c>
      <c r="G2569" s="3" t="s">
        <v>70</v>
      </c>
      <c r="H2569" s="3" t="s">
        <v>71</v>
      </c>
      <c r="I2569" s="3" t="s">
        <v>71</v>
      </c>
      <c r="J2569" s="3">
        <v>4893</v>
      </c>
      <c r="K2569" s="3">
        <v>2597</v>
      </c>
      <c r="L2569" s="3">
        <v>26.8675</v>
      </c>
      <c r="M2569" s="3">
        <v>6.6379999999999999</v>
      </c>
      <c r="N2569" s="3">
        <v>0</v>
      </c>
      <c r="O2569" s="3">
        <v>68.475811131874707</v>
      </c>
      <c r="P2569" s="3">
        <v>76.468199999999996</v>
      </c>
      <c r="Q2569" s="3">
        <v>14.689299999999999</v>
      </c>
      <c r="R2569" s="3">
        <v>37.9200293816033</v>
      </c>
      <c r="S2569" s="3">
        <v>30.5557817502714</v>
      </c>
      <c r="T2569" s="3">
        <v>68.213552361396296</v>
      </c>
      <c r="U2569" s="3">
        <v>85.425685425685401</v>
      </c>
      <c r="V2569" s="3">
        <v>84.208375893769102</v>
      </c>
      <c r="W2569" s="3">
        <v>74.659400544959098</v>
      </c>
      <c r="X2569" s="3">
        <v>73.5241502683363</v>
      </c>
      <c r="Y2569" s="3">
        <v>88.973868706182301</v>
      </c>
      <c r="Z2569" s="3">
        <v>0</v>
      </c>
      <c r="AA2569" s="3">
        <v>0</v>
      </c>
      <c r="AB2569" s="3">
        <v>0</v>
      </c>
      <c r="AC2569" s="3">
        <v>0</v>
      </c>
      <c r="AD2569" s="3">
        <v>0</v>
      </c>
      <c r="AE2569" s="3">
        <v>74.737059187461298</v>
      </c>
      <c r="AF2569" s="3">
        <v>0</v>
      </c>
      <c r="AG2569" s="3">
        <v>0</v>
      </c>
      <c r="AH2569" s="3">
        <v>0</v>
      </c>
      <c r="AI2569" s="3">
        <v>0</v>
      </c>
      <c r="AJ2569" s="3">
        <v>78.521986970683997</v>
      </c>
      <c r="AK2569" s="3">
        <v>30.434782608695699</v>
      </c>
      <c r="AL2569" s="3">
        <v>0</v>
      </c>
      <c r="AM2569" s="3">
        <v>59.8945750054909</v>
      </c>
      <c r="AN2569" s="3">
        <v>76.144953312583397</v>
      </c>
      <c r="AO2569" s="3">
        <v>60.103403705299399</v>
      </c>
      <c r="AP2569" s="3">
        <v>62.356428306780302</v>
      </c>
      <c r="AQ2569" s="3">
        <v>31.129883843717</v>
      </c>
      <c r="AR2569" s="3">
        <v>23.014705882352899</v>
      </c>
      <c r="AS2569" s="3">
        <v>40.1565995525727</v>
      </c>
      <c r="AT2569" s="3">
        <v>13.750523231477599</v>
      </c>
      <c r="AU2569" s="3">
        <v>36.696671551182803</v>
      </c>
      <c r="AV2569" s="3">
        <v>0.75313807531380705</v>
      </c>
      <c r="AW2569" s="3">
        <v>29.433233147273501</v>
      </c>
      <c r="AX2569" s="3">
        <v>10.620399579390099</v>
      </c>
      <c r="AY2569" s="3">
        <v>63.296195080933401</v>
      </c>
      <c r="AZ2569" s="3">
        <v>13.1805759932731</v>
      </c>
      <c r="BA2569" s="3">
        <v>20.020920502092</v>
      </c>
      <c r="BB2569" s="3">
        <v>51.4536707801715</v>
      </c>
      <c r="BC2569" s="3">
        <v>6.5249421174489601</v>
      </c>
      <c r="BD2569" s="3">
        <v>7.1158690176322397</v>
      </c>
      <c r="BE2569" s="3">
        <v>87.842644904791797</v>
      </c>
      <c r="BF2569" s="3">
        <v>14.8412865251209</v>
      </c>
      <c r="BG2569" s="3">
        <v>5.1071878940731397</v>
      </c>
      <c r="BH2569" s="3">
        <v>6.3206362494767703</v>
      </c>
      <c r="BI2569" s="3">
        <v>15.020920502092</v>
      </c>
      <c r="BJ2569" s="3">
        <v>0</v>
      </c>
      <c r="BK2569" s="3">
        <v>24.978813559321999</v>
      </c>
      <c r="BL2569" s="3">
        <v>74.141541038526</v>
      </c>
    </row>
    <row r="2570" spans="1:64" x14ac:dyDescent="0.3">
      <c r="A2570" s="3" t="s">
        <v>3125</v>
      </c>
      <c r="B2570" s="4" t="s">
        <v>65</v>
      </c>
      <c r="C2570" s="3" t="s">
        <v>191</v>
      </c>
      <c r="D2570" s="3" t="s">
        <v>2933</v>
      </c>
      <c r="E2570" s="3" t="s">
        <v>193</v>
      </c>
      <c r="F2570" s="3" t="s">
        <v>194</v>
      </c>
      <c r="G2570" s="3" t="s">
        <v>70</v>
      </c>
      <c r="H2570" s="3" t="s">
        <v>71</v>
      </c>
      <c r="I2570" s="3" t="s">
        <v>71</v>
      </c>
      <c r="J2570" s="3">
        <v>6909</v>
      </c>
      <c r="K2570" s="3">
        <v>2136</v>
      </c>
      <c r="L2570" s="3">
        <v>88.407600000000002</v>
      </c>
      <c r="M2570" s="3">
        <v>80.038200000000003</v>
      </c>
      <c r="N2570" s="3">
        <v>0</v>
      </c>
      <c r="O2570" s="3">
        <v>104.410466969056</v>
      </c>
      <c r="P2570" s="3">
        <v>44.851100000000002</v>
      </c>
      <c r="Q2570" s="3">
        <v>93.701599999999999</v>
      </c>
      <c r="R2570" s="3">
        <v>31.258684251096099</v>
      </c>
      <c r="S2570" s="3">
        <v>73.151782717960003</v>
      </c>
      <c r="T2570" s="3">
        <v>86.919917864476403</v>
      </c>
      <c r="U2570" s="3">
        <v>81.220366934652603</v>
      </c>
      <c r="V2570" s="3">
        <v>71.848825331971398</v>
      </c>
      <c r="W2570" s="3">
        <v>48.606162230140399</v>
      </c>
      <c r="X2570" s="3">
        <v>49.123434704830103</v>
      </c>
      <c r="Y2570" s="3">
        <v>2.3794348842150002</v>
      </c>
      <c r="Z2570" s="3">
        <v>0</v>
      </c>
      <c r="AA2570" s="3">
        <v>0</v>
      </c>
      <c r="AB2570" s="3">
        <v>0</v>
      </c>
      <c r="AC2570" s="3">
        <v>0</v>
      </c>
      <c r="AD2570" s="3">
        <v>0</v>
      </c>
      <c r="AE2570" s="3">
        <v>77.314910290781597</v>
      </c>
      <c r="AF2570" s="3">
        <v>0</v>
      </c>
      <c r="AG2570" s="3">
        <v>0</v>
      </c>
      <c r="AH2570" s="3">
        <v>0</v>
      </c>
      <c r="AI2570" s="3">
        <v>0</v>
      </c>
      <c r="AJ2570" s="3">
        <v>78.521986970683997</v>
      </c>
      <c r="AK2570" s="3">
        <v>6.0420493978362897</v>
      </c>
      <c r="AL2570" s="3">
        <v>0</v>
      </c>
      <c r="AM2570" s="3">
        <v>61.344168679991199</v>
      </c>
      <c r="AN2570" s="3">
        <v>50.622498888394801</v>
      </c>
      <c r="AO2570" s="3">
        <v>88.927186557518297</v>
      </c>
      <c r="AP2570" s="3">
        <v>100</v>
      </c>
      <c r="AQ2570" s="3">
        <v>85.723336853220701</v>
      </c>
      <c r="AR2570" s="3">
        <v>69.485294117647101</v>
      </c>
      <c r="AS2570" s="3">
        <v>93.484340044742694</v>
      </c>
      <c r="AT2570" s="3">
        <v>98.576810380912505</v>
      </c>
      <c r="AU2570" s="3">
        <v>93.050031400460497</v>
      </c>
      <c r="AV2570" s="3">
        <v>95.041841004184107</v>
      </c>
      <c r="AW2570" s="3">
        <v>88.063546586517802</v>
      </c>
      <c r="AX2570" s="3">
        <v>77.245005257623603</v>
      </c>
      <c r="AY2570" s="3">
        <v>97.960899726718495</v>
      </c>
      <c r="AZ2570" s="3">
        <v>80.575993273071305</v>
      </c>
      <c r="BA2570" s="3">
        <v>92.196652719665295</v>
      </c>
      <c r="BB2570" s="3">
        <v>70.591926375235303</v>
      </c>
      <c r="BC2570" s="3">
        <v>14.649547463691899</v>
      </c>
      <c r="BD2570" s="3">
        <v>53.148614609571801</v>
      </c>
      <c r="BE2570" s="3">
        <v>29.064657878217201</v>
      </c>
      <c r="BF2570" s="3">
        <v>84.380912339709894</v>
      </c>
      <c r="BG2570" s="3">
        <v>77.427490542244598</v>
      </c>
      <c r="BH2570" s="3">
        <v>6.3206362494767703</v>
      </c>
      <c r="BI2570" s="3">
        <v>61.589958158995799</v>
      </c>
      <c r="BJ2570" s="3">
        <v>21.178027796161501</v>
      </c>
      <c r="BK2570" s="3">
        <v>51.991525423728802</v>
      </c>
      <c r="BL2570" s="3">
        <v>96.377721943048599</v>
      </c>
    </row>
    <row r="2571" spans="1:64" x14ac:dyDescent="0.3">
      <c r="A2571" s="3" t="s">
        <v>3126</v>
      </c>
      <c r="B2571" s="4" t="s">
        <v>75</v>
      </c>
      <c r="C2571" s="3" t="s">
        <v>191</v>
      </c>
      <c r="D2571" s="3" t="s">
        <v>2933</v>
      </c>
      <c r="E2571" s="3" t="s">
        <v>193</v>
      </c>
      <c r="F2571" s="3" t="s">
        <v>194</v>
      </c>
      <c r="G2571" s="3" t="s">
        <v>70</v>
      </c>
      <c r="H2571" s="3" t="s">
        <v>71</v>
      </c>
      <c r="I2571" s="3" t="s">
        <v>71</v>
      </c>
      <c r="J2571" s="3">
        <v>8608</v>
      </c>
      <c r="K2571" s="3">
        <v>4046</v>
      </c>
      <c r="L2571" s="3">
        <v>63.151299999999999</v>
      </c>
      <c r="M2571" s="3">
        <v>42.072600000000001</v>
      </c>
      <c r="N2571" s="3">
        <v>0</v>
      </c>
      <c r="O2571" s="3">
        <v>87.005539966137405</v>
      </c>
      <c r="P2571" s="3">
        <v>96.174499999999995</v>
      </c>
      <c r="Q2571" s="3">
        <v>26.8048</v>
      </c>
      <c r="R2571" s="3">
        <v>49.230504767027199</v>
      </c>
      <c r="S2571" s="3">
        <v>37.775035199110199</v>
      </c>
      <c r="T2571" s="3">
        <v>71.416837782340906</v>
      </c>
      <c r="U2571" s="3">
        <v>85.569985569985604</v>
      </c>
      <c r="V2571" s="3">
        <v>78.0796731358529</v>
      </c>
      <c r="W2571" s="3">
        <v>92.559211905260995</v>
      </c>
      <c r="X2571" s="3">
        <v>76.958855098390003</v>
      </c>
      <c r="Y2571" s="3">
        <v>76.163161249203299</v>
      </c>
      <c r="Z2571" s="3">
        <v>0</v>
      </c>
      <c r="AA2571" s="3">
        <v>0</v>
      </c>
      <c r="AB2571" s="3">
        <v>0</v>
      </c>
      <c r="AC2571" s="3">
        <v>0</v>
      </c>
      <c r="AD2571" s="3">
        <v>0</v>
      </c>
      <c r="AE2571" s="3">
        <v>78.614147246854998</v>
      </c>
      <c r="AF2571" s="3">
        <v>57.4183976261128</v>
      </c>
      <c r="AG2571" s="3">
        <v>0</v>
      </c>
      <c r="AH2571" s="3">
        <v>0</v>
      </c>
      <c r="AI2571" s="3">
        <v>16.82156133829</v>
      </c>
      <c r="AJ2571" s="3">
        <v>78.521986970683997</v>
      </c>
      <c r="AK2571" s="3">
        <v>49.846907532149402</v>
      </c>
      <c r="AL2571" s="3">
        <v>73.977433004231301</v>
      </c>
      <c r="AM2571" s="3">
        <v>58.115528223149603</v>
      </c>
      <c r="AN2571" s="3">
        <v>77.945753668297002</v>
      </c>
      <c r="AO2571" s="3">
        <v>58.078414476518702</v>
      </c>
      <c r="AP2571" s="3">
        <v>17.4138569840682</v>
      </c>
      <c r="AQ2571" s="3">
        <v>39.281942977824698</v>
      </c>
      <c r="AR2571" s="3">
        <v>48.161764705882398</v>
      </c>
      <c r="AS2571" s="3">
        <v>13.031319910514499</v>
      </c>
      <c r="AT2571" s="3">
        <v>42.423608204269598</v>
      </c>
      <c r="AU2571" s="3">
        <v>35.210383085618602</v>
      </c>
      <c r="AV2571" s="3">
        <v>1.96652719665272</v>
      </c>
      <c r="AW2571" s="3">
        <v>30.2705023615285</v>
      </c>
      <c r="AX2571" s="3">
        <v>69.169295478443701</v>
      </c>
      <c r="AY2571" s="3">
        <v>63.296195080933401</v>
      </c>
      <c r="AZ2571" s="3">
        <v>13.1805759932731</v>
      </c>
      <c r="BA2571" s="3">
        <v>26.966527196652699</v>
      </c>
      <c r="BB2571" s="3">
        <v>51.4536707801715</v>
      </c>
      <c r="BC2571" s="3">
        <v>6.5249421174489601</v>
      </c>
      <c r="BD2571" s="3">
        <v>16.8975650713686</v>
      </c>
      <c r="BE2571" s="3">
        <v>87.026574597196102</v>
      </c>
      <c r="BF2571" s="3">
        <v>14.8412865251209</v>
      </c>
      <c r="BG2571" s="3">
        <v>19.398907103825099</v>
      </c>
      <c r="BH2571" s="3">
        <v>6.3206362494767703</v>
      </c>
      <c r="BI2571" s="3">
        <v>93.221757322175705</v>
      </c>
      <c r="BJ2571" s="3">
        <v>0</v>
      </c>
      <c r="BK2571" s="3">
        <v>16.3983050847458</v>
      </c>
      <c r="BL2571" s="3">
        <v>77.659128978224501</v>
      </c>
    </row>
    <row r="2572" spans="1:64" x14ac:dyDescent="0.3">
      <c r="A2572" s="3" t="s">
        <v>3127</v>
      </c>
      <c r="B2572" s="4" t="s">
        <v>65</v>
      </c>
      <c r="C2572" s="3" t="s">
        <v>191</v>
      </c>
      <c r="D2572" s="3" t="s">
        <v>2933</v>
      </c>
      <c r="E2572" s="3" t="s">
        <v>193</v>
      </c>
      <c r="F2572" s="3" t="s">
        <v>194</v>
      </c>
      <c r="G2572" s="3" t="s">
        <v>70</v>
      </c>
      <c r="H2572" s="3" t="s">
        <v>71</v>
      </c>
      <c r="I2572" s="3" t="s">
        <v>71</v>
      </c>
      <c r="J2572" s="3">
        <v>5437</v>
      </c>
      <c r="K2572" s="3">
        <v>2205</v>
      </c>
      <c r="L2572" s="3">
        <v>99.142099999999999</v>
      </c>
      <c r="M2572" s="3">
        <v>98.424099999999996</v>
      </c>
      <c r="N2572" s="3">
        <v>0</v>
      </c>
      <c r="O2572" s="3">
        <v>123.153654022613</v>
      </c>
      <c r="P2572" s="3">
        <v>98.759299999999996</v>
      </c>
      <c r="Q2572" s="3">
        <v>88.4285</v>
      </c>
      <c r="R2572" s="3">
        <v>54.448173197113597</v>
      </c>
      <c r="S2572" s="3">
        <v>68.705480825499293</v>
      </c>
      <c r="T2572" s="3">
        <v>90.759753593429195</v>
      </c>
      <c r="U2572" s="3">
        <v>78.890950319521707</v>
      </c>
      <c r="V2572" s="3">
        <v>83.615934627170603</v>
      </c>
      <c r="W2572" s="3">
        <v>80.171871725005204</v>
      </c>
      <c r="X2572" s="3">
        <v>57.459749552772799</v>
      </c>
      <c r="Y2572" s="3">
        <v>80.348417250902898</v>
      </c>
      <c r="Z2572" s="3">
        <v>54.751131221719497</v>
      </c>
      <c r="AA2572" s="3">
        <v>0</v>
      </c>
      <c r="AB2572" s="3">
        <v>0</v>
      </c>
      <c r="AC2572" s="3">
        <v>0</v>
      </c>
      <c r="AD2572" s="3">
        <v>8.0223880597014894</v>
      </c>
      <c r="AE2572" s="3">
        <v>88.038770880593901</v>
      </c>
      <c r="AF2572" s="3">
        <v>0</v>
      </c>
      <c r="AG2572" s="3">
        <v>0</v>
      </c>
      <c r="AH2572" s="3">
        <v>0</v>
      </c>
      <c r="AI2572" s="3">
        <v>73.048327137546494</v>
      </c>
      <c r="AJ2572" s="3">
        <v>78.521986970683997</v>
      </c>
      <c r="AK2572" s="3">
        <v>8.4098795672586206</v>
      </c>
      <c r="AL2572" s="3">
        <v>81.805359661495103</v>
      </c>
      <c r="AM2572" s="3">
        <v>100</v>
      </c>
      <c r="AN2572" s="3">
        <v>44.7532236549578</v>
      </c>
      <c r="AO2572" s="3">
        <v>75.850926324859998</v>
      </c>
      <c r="AP2572" s="3">
        <v>100</v>
      </c>
      <c r="AQ2572" s="3">
        <v>92.882787750792005</v>
      </c>
      <c r="AR2572" s="3">
        <v>86.372549019607803</v>
      </c>
      <c r="AS2572" s="3">
        <v>81.208053691275197</v>
      </c>
      <c r="AT2572" s="3">
        <v>90.330682293846806</v>
      </c>
      <c r="AU2572" s="3">
        <v>91.019468285534899</v>
      </c>
      <c r="AV2572" s="3">
        <v>37.887029288702898</v>
      </c>
      <c r="AW2572" s="3">
        <v>49.828252468870801</v>
      </c>
      <c r="AX2572" s="3">
        <v>62.292323869610897</v>
      </c>
      <c r="AY2572" s="3">
        <v>98.822787471095197</v>
      </c>
      <c r="AZ2572" s="3">
        <v>79.440824048770196</v>
      </c>
      <c r="BA2572" s="3">
        <v>45</v>
      </c>
      <c r="BB2572" s="3">
        <v>90.8805689186363</v>
      </c>
      <c r="BC2572" s="3">
        <v>69.101241843822393</v>
      </c>
      <c r="BD2572" s="3">
        <v>96.956339210747302</v>
      </c>
      <c r="BE2572" s="3">
        <v>12.0736555764804</v>
      </c>
      <c r="BF2572" s="3">
        <v>79.482867353374004</v>
      </c>
      <c r="BG2572" s="3">
        <v>93.947036569987404</v>
      </c>
      <c r="BH2572" s="3">
        <v>25.763917957304301</v>
      </c>
      <c r="BI2572" s="3">
        <v>24.100418410041801</v>
      </c>
      <c r="BJ2572" s="3">
        <v>0</v>
      </c>
      <c r="BK2572" s="3">
        <v>54.427966101694899</v>
      </c>
      <c r="BL2572" s="3">
        <v>95.058626465661604</v>
      </c>
    </row>
    <row r="2573" spans="1:64" x14ac:dyDescent="0.3">
      <c r="A2573" s="3" t="s">
        <v>3128</v>
      </c>
      <c r="B2573" s="4" t="s">
        <v>65</v>
      </c>
      <c r="C2573" s="3" t="s">
        <v>191</v>
      </c>
      <c r="D2573" s="3" t="s">
        <v>2933</v>
      </c>
      <c r="E2573" s="3" t="s">
        <v>193</v>
      </c>
      <c r="F2573" s="3" t="s">
        <v>194</v>
      </c>
      <c r="G2573" s="3" t="s">
        <v>70</v>
      </c>
      <c r="H2573" s="3" t="s">
        <v>71</v>
      </c>
      <c r="I2573" s="3" t="s">
        <v>71</v>
      </c>
      <c r="J2573" s="3">
        <v>11654</v>
      </c>
      <c r="K2573" s="3">
        <v>4690</v>
      </c>
      <c r="L2573" s="3">
        <v>86.043099999999995</v>
      </c>
      <c r="M2573" s="3">
        <v>76.408799999999999</v>
      </c>
      <c r="N2573" s="3">
        <v>0</v>
      </c>
      <c r="O2573" s="3">
        <v>102.28397518996699</v>
      </c>
      <c r="P2573" s="3">
        <v>78.3292</v>
      </c>
      <c r="Q2573" s="3">
        <v>82.171999999999997</v>
      </c>
      <c r="R2573" s="3">
        <v>38.379316691346702</v>
      </c>
      <c r="S2573" s="3">
        <v>63.9046584986203</v>
      </c>
      <c r="T2573" s="3">
        <v>71.047227926077994</v>
      </c>
      <c r="U2573" s="3">
        <v>85.116470830756498</v>
      </c>
      <c r="V2573" s="3">
        <v>78.855975485189006</v>
      </c>
      <c r="W2573" s="3">
        <v>71.9555648710962</v>
      </c>
      <c r="X2573" s="3">
        <v>72.844364937388207</v>
      </c>
      <c r="Y2573" s="3">
        <v>72.997663055024404</v>
      </c>
      <c r="Z2573" s="3">
        <v>0</v>
      </c>
      <c r="AA2573" s="3">
        <v>0</v>
      </c>
      <c r="AB2573" s="3">
        <v>0</v>
      </c>
      <c r="AC2573" s="3">
        <v>0</v>
      </c>
      <c r="AD2573" s="3">
        <v>0</v>
      </c>
      <c r="AE2573" s="3">
        <v>75.314497834605106</v>
      </c>
      <c r="AF2573" s="3">
        <v>0</v>
      </c>
      <c r="AG2573" s="3">
        <v>0</v>
      </c>
      <c r="AH2573" s="3">
        <v>0</v>
      </c>
      <c r="AI2573" s="3">
        <v>0</v>
      </c>
      <c r="AJ2573" s="3">
        <v>78.521986970683997</v>
      </c>
      <c r="AK2573" s="3">
        <v>38.722188201673802</v>
      </c>
      <c r="AL2573" s="3">
        <v>0</v>
      </c>
      <c r="AM2573" s="3">
        <v>65.978475730287698</v>
      </c>
      <c r="AN2573" s="3">
        <v>63.183637172076502</v>
      </c>
      <c r="AO2573" s="3">
        <v>77.014218009478697</v>
      </c>
      <c r="AP2573" s="3">
        <v>62.356428306780302</v>
      </c>
      <c r="AQ2573" s="3">
        <v>90.2428722280887</v>
      </c>
      <c r="AR2573" s="3">
        <v>87.696078431372499</v>
      </c>
      <c r="AS2573" s="3">
        <v>91.107382550335601</v>
      </c>
      <c r="AT2573" s="3">
        <v>81.791544579321894</v>
      </c>
      <c r="AU2573" s="3">
        <v>89.889051706091706</v>
      </c>
      <c r="AV2573" s="3">
        <v>40.3347280334728</v>
      </c>
      <c r="AW2573" s="3">
        <v>89.330184628596001</v>
      </c>
      <c r="AX2573" s="3">
        <v>88.769716088328096</v>
      </c>
      <c r="AY2573" s="3">
        <v>63.296195080933401</v>
      </c>
      <c r="AZ2573" s="3">
        <v>13.1805759932731</v>
      </c>
      <c r="BA2573" s="3">
        <v>86.380753138075306</v>
      </c>
      <c r="BB2573" s="3">
        <v>51.4536707801715</v>
      </c>
      <c r="BC2573" s="3">
        <v>6.5249421174489601</v>
      </c>
      <c r="BD2573" s="3">
        <v>66.771620486985697</v>
      </c>
      <c r="BE2573" s="3">
        <v>71.479388993513297</v>
      </c>
      <c r="BF2573" s="3">
        <v>14.8412865251209</v>
      </c>
      <c r="BG2573" s="3">
        <v>78.079024800336299</v>
      </c>
      <c r="BH2573" s="3">
        <v>25.763917957304301</v>
      </c>
      <c r="BI2573" s="3">
        <v>53.912133891213401</v>
      </c>
      <c r="BJ2573" s="3">
        <v>0</v>
      </c>
      <c r="BK2573" s="3">
        <v>45.317796610169502</v>
      </c>
      <c r="BL2573" s="3">
        <v>89.510050251256303</v>
      </c>
    </row>
    <row r="2574" spans="1:64" x14ac:dyDescent="0.3">
      <c r="A2574" s="3" t="s">
        <v>3129</v>
      </c>
      <c r="B2574" s="4" t="s">
        <v>75</v>
      </c>
      <c r="C2574" s="3" t="s">
        <v>191</v>
      </c>
      <c r="D2574" s="3" t="s">
        <v>2933</v>
      </c>
      <c r="E2574" s="3" t="s">
        <v>193</v>
      </c>
      <c r="F2574" s="3" t="s">
        <v>194</v>
      </c>
      <c r="G2574" s="3" t="s">
        <v>70</v>
      </c>
      <c r="H2574" s="3" t="s">
        <v>71</v>
      </c>
      <c r="I2574" s="3" t="s">
        <v>71</v>
      </c>
      <c r="J2574" s="3">
        <v>3734</v>
      </c>
      <c r="K2574" s="3">
        <v>1670</v>
      </c>
      <c r="L2574" s="3">
        <v>68.466200000000001</v>
      </c>
      <c r="M2574" s="3">
        <v>50</v>
      </c>
      <c r="N2574" s="3">
        <v>0</v>
      </c>
      <c r="O2574" s="3">
        <v>89.8274536341101</v>
      </c>
      <c r="P2574" s="3">
        <v>67.287000000000006</v>
      </c>
      <c r="Q2574" s="3">
        <v>65.662300000000002</v>
      </c>
      <c r="R2574" s="3">
        <v>35.6341861121318</v>
      </c>
      <c r="S2574" s="3">
        <v>54.193267521978299</v>
      </c>
      <c r="T2574" s="3">
        <v>89.014373716632406</v>
      </c>
      <c r="U2574" s="3">
        <v>80.581323438466299</v>
      </c>
      <c r="V2574" s="3">
        <v>69.948927477017406</v>
      </c>
      <c r="W2574" s="3">
        <v>49.2768811569902</v>
      </c>
      <c r="X2574" s="3">
        <v>54.311270125223601</v>
      </c>
      <c r="Y2574" s="3">
        <v>58.954748247291299</v>
      </c>
      <c r="Z2574" s="3">
        <v>0</v>
      </c>
      <c r="AA2574" s="3">
        <v>0</v>
      </c>
      <c r="AB2574" s="3">
        <v>0</v>
      </c>
      <c r="AC2574" s="3">
        <v>0</v>
      </c>
      <c r="AD2574" s="3">
        <v>0</v>
      </c>
      <c r="AE2574" s="3">
        <v>78.201691070323804</v>
      </c>
      <c r="AF2574" s="3">
        <v>0</v>
      </c>
      <c r="AG2574" s="3">
        <v>0</v>
      </c>
      <c r="AH2574" s="3">
        <v>0</v>
      </c>
      <c r="AI2574" s="3">
        <v>0</v>
      </c>
      <c r="AJ2574" s="3">
        <v>78.521986970683997</v>
      </c>
      <c r="AK2574" s="3">
        <v>10.777709736681</v>
      </c>
      <c r="AL2574" s="3">
        <v>0</v>
      </c>
      <c r="AM2574" s="3">
        <v>86.712057983747002</v>
      </c>
      <c r="AN2574" s="3">
        <v>78.234771009337507</v>
      </c>
      <c r="AO2574" s="3">
        <v>88.560965101249494</v>
      </c>
      <c r="AP2574" s="3">
        <v>100</v>
      </c>
      <c r="AQ2574" s="3">
        <v>61.689545934530102</v>
      </c>
      <c r="AR2574" s="3">
        <v>57.720588235294102</v>
      </c>
      <c r="AS2574" s="3">
        <v>0</v>
      </c>
      <c r="AT2574" s="3">
        <v>50.711594809543698</v>
      </c>
      <c r="AU2574" s="3">
        <v>76.721791919614802</v>
      </c>
      <c r="AV2574" s="3">
        <v>12.8451882845188</v>
      </c>
      <c r="AW2574" s="3">
        <v>50.128810648346899</v>
      </c>
      <c r="AX2574" s="3">
        <v>69.842271293375404</v>
      </c>
      <c r="AY2574" s="3">
        <v>97.960899726718495</v>
      </c>
      <c r="AZ2574" s="3">
        <v>80.575993273071305</v>
      </c>
      <c r="BA2574" s="3">
        <v>44.8326359832636</v>
      </c>
      <c r="BB2574" s="3">
        <v>70.591926375235303</v>
      </c>
      <c r="BC2574" s="3">
        <v>14.649547463691899</v>
      </c>
      <c r="BD2574" s="3">
        <v>74.307304785894203</v>
      </c>
      <c r="BE2574" s="3">
        <v>41.305712492153198</v>
      </c>
      <c r="BF2574" s="3">
        <v>84.380912339709894</v>
      </c>
      <c r="BG2574" s="3">
        <v>68.810424548129504</v>
      </c>
      <c r="BH2574" s="3">
        <v>6.3206362494767703</v>
      </c>
      <c r="BI2574" s="3">
        <v>9.8953974895397501</v>
      </c>
      <c r="BJ2574" s="3">
        <v>0</v>
      </c>
      <c r="BK2574" s="3">
        <v>30.169491525423702</v>
      </c>
      <c r="BL2574" s="3">
        <v>69.346733668341699</v>
      </c>
    </row>
    <row r="2575" spans="1:64" x14ac:dyDescent="0.3">
      <c r="A2575" s="3" t="s">
        <v>3130</v>
      </c>
      <c r="B2575" s="4" t="s">
        <v>75</v>
      </c>
      <c r="C2575" s="3" t="s">
        <v>191</v>
      </c>
      <c r="D2575" s="3" t="s">
        <v>2933</v>
      </c>
      <c r="E2575" s="3" t="s">
        <v>193</v>
      </c>
      <c r="F2575" s="3" t="s">
        <v>194</v>
      </c>
      <c r="G2575" s="3" t="s">
        <v>70</v>
      </c>
      <c r="H2575" s="3" t="s">
        <v>71</v>
      </c>
      <c r="I2575" s="3" t="s">
        <v>71</v>
      </c>
      <c r="J2575" s="3">
        <v>9757</v>
      </c>
      <c r="K2575" s="3">
        <v>4445</v>
      </c>
      <c r="L2575" s="3">
        <v>69.219499999999996</v>
      </c>
      <c r="M2575" s="3">
        <v>51.193899999999999</v>
      </c>
      <c r="N2575" s="3">
        <v>0</v>
      </c>
      <c r="O2575" s="3">
        <v>90.195034956171</v>
      </c>
      <c r="P2575" s="3">
        <v>95.864400000000003</v>
      </c>
      <c r="Q2575" s="3">
        <v>34.7562</v>
      </c>
      <c r="R2575" s="3">
        <v>48.883463936417201</v>
      </c>
      <c r="S2575" s="3">
        <v>41.311571019753799</v>
      </c>
      <c r="T2575" s="3">
        <v>71.889117043121203</v>
      </c>
      <c r="U2575" s="3">
        <v>85.528756957328397</v>
      </c>
      <c r="V2575" s="3">
        <v>79.387129724208407</v>
      </c>
      <c r="W2575" s="3">
        <v>85.726262837979505</v>
      </c>
      <c r="X2575" s="3">
        <v>76.314847942754895</v>
      </c>
      <c r="Y2575" s="3">
        <v>46.568939876779297</v>
      </c>
      <c r="Z2575" s="3">
        <v>0</v>
      </c>
      <c r="AA2575" s="3">
        <v>0</v>
      </c>
      <c r="AB2575" s="3">
        <v>0</v>
      </c>
      <c r="AC2575" s="3">
        <v>0</v>
      </c>
      <c r="AD2575" s="3">
        <v>0</v>
      </c>
      <c r="AE2575" s="3">
        <v>79.975252629408104</v>
      </c>
      <c r="AF2575" s="3">
        <v>57.4183976261128</v>
      </c>
      <c r="AG2575" s="3">
        <v>0</v>
      </c>
      <c r="AH2575" s="3">
        <v>0</v>
      </c>
      <c r="AI2575" s="3">
        <v>21.003717472119</v>
      </c>
      <c r="AJ2575" s="3">
        <v>78.521986970683997</v>
      </c>
      <c r="AK2575" s="3">
        <v>54.011022657685203</v>
      </c>
      <c r="AL2575" s="3">
        <v>74.1889985895628</v>
      </c>
      <c r="AM2575" s="3">
        <v>58.247309466285998</v>
      </c>
      <c r="AN2575" s="3">
        <v>75.8781680746999</v>
      </c>
      <c r="AO2575" s="3">
        <v>62.968548039638101</v>
      </c>
      <c r="AP2575" s="3">
        <v>18.117821415339002</v>
      </c>
      <c r="AQ2575" s="3">
        <v>68.806758183738097</v>
      </c>
      <c r="AR2575" s="3">
        <v>53.112745098039198</v>
      </c>
      <c r="AS2575" s="3">
        <v>0</v>
      </c>
      <c r="AT2575" s="3">
        <v>24.0895772289661</v>
      </c>
      <c r="AU2575" s="3">
        <v>61.042495289930898</v>
      </c>
      <c r="AV2575" s="3">
        <v>8.07531380753138</v>
      </c>
      <c r="AW2575" s="3">
        <v>0.70845856590811496</v>
      </c>
      <c r="AX2575" s="3">
        <v>43.091482649842298</v>
      </c>
      <c r="AY2575" s="3">
        <v>63.296195080933401</v>
      </c>
      <c r="AZ2575" s="3">
        <v>13.1805759932731</v>
      </c>
      <c r="BA2575" s="3">
        <v>37.740585774058601</v>
      </c>
      <c r="BB2575" s="3">
        <v>51.4536707801715</v>
      </c>
      <c r="BC2575" s="3">
        <v>6.5249421174489601</v>
      </c>
      <c r="BD2575" s="3">
        <v>67.527287993282997</v>
      </c>
      <c r="BE2575" s="3">
        <v>79.995815024063603</v>
      </c>
      <c r="BF2575" s="3">
        <v>14.8412865251209</v>
      </c>
      <c r="BG2575" s="3">
        <v>45.439260193358599</v>
      </c>
      <c r="BH2575" s="3">
        <v>6.3206362494767703</v>
      </c>
      <c r="BI2575" s="3">
        <v>95.543933054393307</v>
      </c>
      <c r="BJ2575" s="3">
        <v>0</v>
      </c>
      <c r="BK2575" s="3">
        <v>27.182203389830502</v>
      </c>
      <c r="BL2575" s="3">
        <v>67.671691792294794</v>
      </c>
    </row>
    <row r="2576" spans="1:64" x14ac:dyDescent="0.3">
      <c r="A2576" s="3" t="s">
        <v>3131</v>
      </c>
      <c r="B2576" s="4" t="s">
        <v>65</v>
      </c>
      <c r="C2576" s="3" t="s">
        <v>191</v>
      </c>
      <c r="D2576" s="3" t="s">
        <v>2933</v>
      </c>
      <c r="E2576" s="3" t="s">
        <v>193</v>
      </c>
      <c r="F2576" s="3" t="s">
        <v>194</v>
      </c>
      <c r="G2576" s="3" t="s">
        <v>70</v>
      </c>
      <c r="H2576" s="3" t="s">
        <v>71</v>
      </c>
      <c r="I2576" s="3" t="s">
        <v>71</v>
      </c>
      <c r="J2576" s="3">
        <v>3802</v>
      </c>
      <c r="K2576" s="3">
        <v>1387</v>
      </c>
      <c r="L2576" s="3">
        <v>99.937200000000004</v>
      </c>
      <c r="M2576" s="3">
        <v>99.856700000000004</v>
      </c>
      <c r="N2576" s="3">
        <v>0</v>
      </c>
      <c r="O2576" s="3">
        <v>135.20762080537301</v>
      </c>
      <c r="P2576" s="3">
        <v>99.8553</v>
      </c>
      <c r="Q2576" s="3">
        <v>95.877799999999993</v>
      </c>
      <c r="R2576" s="3">
        <v>60.363404683023397</v>
      </c>
      <c r="S2576" s="3">
        <v>74.844216122349195</v>
      </c>
      <c r="T2576" s="3">
        <v>94.496919917864503</v>
      </c>
      <c r="U2576" s="3">
        <v>77.221191506905797</v>
      </c>
      <c r="V2576" s="3">
        <v>87.660878447395305</v>
      </c>
      <c r="W2576" s="3">
        <v>98.218402850555407</v>
      </c>
      <c r="X2576" s="3">
        <v>74.991055456171694</v>
      </c>
      <c r="Y2576" s="3">
        <v>11.748459740811599</v>
      </c>
      <c r="Z2576" s="3">
        <v>20.588235294117599</v>
      </c>
      <c r="AA2576" s="3">
        <v>0</v>
      </c>
      <c r="AB2576" s="3">
        <v>0</v>
      </c>
      <c r="AC2576" s="3">
        <v>0</v>
      </c>
      <c r="AD2576" s="3">
        <v>78.171641791044806</v>
      </c>
      <c r="AE2576" s="3">
        <v>89.585481542586095</v>
      </c>
      <c r="AF2576" s="3">
        <v>57.4183976261128</v>
      </c>
      <c r="AG2576" s="3">
        <v>0</v>
      </c>
      <c r="AH2576" s="3">
        <v>0</v>
      </c>
      <c r="AI2576" s="3">
        <v>81.877323420074404</v>
      </c>
      <c r="AJ2576" s="3">
        <v>78.521986970683997</v>
      </c>
      <c r="AK2576" s="3">
        <v>55.909369259032502</v>
      </c>
      <c r="AL2576" s="3">
        <v>97.320169252468304</v>
      </c>
      <c r="AM2576" s="3">
        <v>65.341533055128494</v>
      </c>
      <c r="AN2576" s="3">
        <v>65.273454868830598</v>
      </c>
      <c r="AO2576" s="3">
        <v>87.074536837569994</v>
      </c>
      <c r="AP2576" s="3">
        <v>100</v>
      </c>
      <c r="AQ2576" s="3">
        <v>88.722280887011607</v>
      </c>
      <c r="AR2576" s="3">
        <v>68.186274509803894</v>
      </c>
      <c r="AS2576" s="3">
        <v>85.458612975391503</v>
      </c>
      <c r="AT2576" s="3">
        <v>96.149016324822099</v>
      </c>
      <c r="AU2576" s="3">
        <v>96.859953945991194</v>
      </c>
      <c r="AV2576" s="3">
        <v>90.878661087866107</v>
      </c>
      <c r="AW2576" s="3">
        <v>91.562902533276102</v>
      </c>
      <c r="AX2576" s="3">
        <v>89.884332281808597</v>
      </c>
      <c r="AY2576" s="3">
        <v>98.822787471095197</v>
      </c>
      <c r="AZ2576" s="3">
        <v>79.440824048770196</v>
      </c>
      <c r="BA2576" s="3">
        <v>80.292887029288707</v>
      </c>
      <c r="BB2576" s="3">
        <v>90.8805689186363</v>
      </c>
      <c r="BC2576" s="3">
        <v>69.101241843822393</v>
      </c>
      <c r="BD2576" s="3">
        <v>41.939546599496197</v>
      </c>
      <c r="BE2576" s="3">
        <v>27.871939736346501</v>
      </c>
      <c r="BF2576" s="3">
        <v>79.482867353374004</v>
      </c>
      <c r="BG2576" s="3">
        <v>94.430432955023093</v>
      </c>
      <c r="BH2576" s="3">
        <v>6.3206362494767703</v>
      </c>
      <c r="BI2576" s="3">
        <v>63.598326359832598</v>
      </c>
      <c r="BJ2576" s="3">
        <v>0</v>
      </c>
      <c r="BK2576" s="3">
        <v>40.868644067796602</v>
      </c>
      <c r="BL2576" s="3">
        <v>97.989949748743697</v>
      </c>
    </row>
    <row r="2577" spans="1:64" x14ac:dyDescent="0.3">
      <c r="A2577" s="3" t="s">
        <v>3132</v>
      </c>
      <c r="B2577" s="4" t="s">
        <v>65</v>
      </c>
      <c r="C2577" s="3" t="s">
        <v>191</v>
      </c>
      <c r="D2577" s="3" t="s">
        <v>2933</v>
      </c>
      <c r="E2577" s="3" t="s">
        <v>193</v>
      </c>
      <c r="F2577" s="3" t="s">
        <v>194</v>
      </c>
      <c r="G2577" s="3" t="s">
        <v>70</v>
      </c>
      <c r="H2577" s="3" t="s">
        <v>71</v>
      </c>
      <c r="I2577" s="3" t="s">
        <v>71</v>
      </c>
      <c r="J2577" s="3">
        <v>10255</v>
      </c>
      <c r="K2577" s="3">
        <v>3990</v>
      </c>
      <c r="L2577" s="3">
        <v>80.351500000000001</v>
      </c>
      <c r="M2577" s="3">
        <v>67.908299999999997</v>
      </c>
      <c r="N2577" s="3">
        <v>0</v>
      </c>
      <c r="O2577" s="3">
        <v>97.303599299822807</v>
      </c>
      <c r="P2577" s="3">
        <v>83.643500000000003</v>
      </c>
      <c r="Q2577" s="3">
        <v>71.521199999999993</v>
      </c>
      <c r="R2577" s="3">
        <v>40.101298101959401</v>
      </c>
      <c r="S2577" s="3">
        <v>57.202301197863399</v>
      </c>
      <c r="T2577" s="3">
        <v>74.681724845995902</v>
      </c>
      <c r="U2577" s="3">
        <v>83.735312306740894</v>
      </c>
      <c r="V2577" s="3">
        <v>77.609805924412697</v>
      </c>
      <c r="W2577" s="3">
        <v>73.380842590651895</v>
      </c>
      <c r="X2577" s="3">
        <v>73.202146690518802</v>
      </c>
      <c r="Y2577" s="3">
        <v>56.851497769279803</v>
      </c>
      <c r="Z2577" s="3">
        <v>47.171945701357501</v>
      </c>
      <c r="AA2577" s="3">
        <v>0</v>
      </c>
      <c r="AB2577" s="3">
        <v>0</v>
      </c>
      <c r="AC2577" s="3">
        <v>0</v>
      </c>
      <c r="AD2577" s="3">
        <v>0</v>
      </c>
      <c r="AE2577" s="3">
        <v>78.3254279232832</v>
      </c>
      <c r="AF2577" s="3">
        <v>0</v>
      </c>
      <c r="AG2577" s="3">
        <v>0</v>
      </c>
      <c r="AH2577" s="3">
        <v>0</v>
      </c>
      <c r="AI2577" s="3">
        <v>0</v>
      </c>
      <c r="AJ2577" s="3">
        <v>78.521986970683997</v>
      </c>
      <c r="AK2577" s="3">
        <v>14.1457440293938</v>
      </c>
      <c r="AL2577" s="3">
        <v>0</v>
      </c>
      <c r="AM2577" s="3">
        <v>98.198989677135998</v>
      </c>
      <c r="AN2577" s="3">
        <v>67.140951534015102</v>
      </c>
      <c r="AO2577" s="3">
        <v>75.161568289530393</v>
      </c>
      <c r="AP2577" s="3">
        <v>30.492775101889599</v>
      </c>
      <c r="AQ2577" s="3">
        <v>84.540654699049597</v>
      </c>
      <c r="AR2577" s="3">
        <v>82.867647058823493</v>
      </c>
      <c r="AS2577" s="3">
        <v>63.506711409395997</v>
      </c>
      <c r="AT2577" s="3">
        <v>75.240686479698596</v>
      </c>
      <c r="AU2577" s="3">
        <v>72.283860163282398</v>
      </c>
      <c r="AV2577" s="3">
        <v>22.782426778242701</v>
      </c>
      <c r="AW2577" s="3">
        <v>13.868613138686101</v>
      </c>
      <c r="AX2577" s="3">
        <v>48.853838065194502</v>
      </c>
      <c r="AY2577" s="3">
        <v>87.702333403405504</v>
      </c>
      <c r="AZ2577" s="3">
        <v>48.328778642001303</v>
      </c>
      <c r="BA2577" s="3">
        <v>82.887029288702905</v>
      </c>
      <c r="BB2577" s="3">
        <v>58.837063375862797</v>
      </c>
      <c r="BC2577" s="3">
        <v>11.913281414439099</v>
      </c>
      <c r="BD2577" s="3">
        <v>71.305625524769098</v>
      </c>
      <c r="BE2577" s="3">
        <v>68.110483364720693</v>
      </c>
      <c r="BF2577" s="3">
        <v>19.318898465419402</v>
      </c>
      <c r="BG2577" s="3">
        <v>92.496847414880193</v>
      </c>
      <c r="BH2577" s="3">
        <v>25.763917957304301</v>
      </c>
      <c r="BI2577" s="3">
        <v>52.259414225941399</v>
      </c>
      <c r="BJ2577" s="3">
        <v>0</v>
      </c>
      <c r="BK2577" s="3">
        <v>29.427966101694899</v>
      </c>
      <c r="BL2577" s="3">
        <v>87.855946398659995</v>
      </c>
    </row>
    <row r="2578" spans="1:64" x14ac:dyDescent="0.3">
      <c r="A2578" s="3" t="s">
        <v>3133</v>
      </c>
      <c r="B2578" s="4" t="s">
        <v>65</v>
      </c>
      <c r="C2578" s="3" t="s">
        <v>191</v>
      </c>
      <c r="D2578" s="3" t="s">
        <v>2933</v>
      </c>
      <c r="E2578" s="3" t="s">
        <v>193</v>
      </c>
      <c r="F2578" s="3" t="s">
        <v>194</v>
      </c>
      <c r="G2578" s="3" t="s">
        <v>70</v>
      </c>
      <c r="H2578" s="3" t="s">
        <v>71</v>
      </c>
      <c r="I2578" s="3" t="s">
        <v>71</v>
      </c>
      <c r="J2578" s="3">
        <v>6166</v>
      </c>
      <c r="K2578" s="3">
        <v>2608</v>
      </c>
      <c r="L2578" s="3">
        <v>99.100200000000001</v>
      </c>
      <c r="M2578" s="3">
        <v>98.328599999999994</v>
      </c>
      <c r="N2578" s="3">
        <v>0</v>
      </c>
      <c r="O2578" s="3">
        <v>122.96293317538699</v>
      </c>
      <c r="P2578" s="3">
        <v>97.746099999999998</v>
      </c>
      <c r="Q2578" s="3">
        <v>91.4208</v>
      </c>
      <c r="R2578" s="3">
        <v>51.944052259457898</v>
      </c>
      <c r="S2578" s="3">
        <v>71.018880915928605</v>
      </c>
      <c r="T2578" s="3">
        <v>93.305954825461995</v>
      </c>
      <c r="U2578" s="3">
        <v>77.736549165120607</v>
      </c>
      <c r="V2578" s="3">
        <v>87.027579162410603</v>
      </c>
      <c r="W2578" s="3">
        <v>92.140012575979895</v>
      </c>
      <c r="X2578" s="3">
        <v>65.080500894454403</v>
      </c>
      <c r="Y2578" s="3">
        <v>56.851497769279803</v>
      </c>
      <c r="Z2578" s="3">
        <v>61.312217194570103</v>
      </c>
      <c r="AA2578" s="3">
        <v>0</v>
      </c>
      <c r="AB2578" s="3">
        <v>0</v>
      </c>
      <c r="AC2578" s="3">
        <v>0</v>
      </c>
      <c r="AD2578" s="3">
        <v>39.179104477611901</v>
      </c>
      <c r="AE2578" s="3">
        <v>87.708805939368901</v>
      </c>
      <c r="AF2578" s="3">
        <v>0</v>
      </c>
      <c r="AG2578" s="3">
        <v>0</v>
      </c>
      <c r="AH2578" s="3">
        <v>0</v>
      </c>
      <c r="AI2578" s="3">
        <v>61.3382899628253</v>
      </c>
      <c r="AJ2578" s="3">
        <v>78.521986970683997</v>
      </c>
      <c r="AK2578" s="3">
        <v>6.98101653398653</v>
      </c>
      <c r="AL2578" s="3">
        <v>70.733427362482402</v>
      </c>
      <c r="AM2578" s="3">
        <v>74.895673182517001</v>
      </c>
      <c r="AN2578" s="3">
        <v>11.6273899510894</v>
      </c>
      <c r="AO2578" s="3">
        <v>80.461008186126705</v>
      </c>
      <c r="AP2578" s="3">
        <v>100</v>
      </c>
      <c r="AQ2578" s="3">
        <v>94.466737064413906</v>
      </c>
      <c r="AR2578" s="3">
        <v>69.142156862745097</v>
      </c>
      <c r="AS2578" s="3">
        <v>78.131991051454094</v>
      </c>
      <c r="AT2578" s="3">
        <v>94.579321892004998</v>
      </c>
      <c r="AU2578" s="3">
        <v>97.383294954992706</v>
      </c>
      <c r="AV2578" s="3">
        <v>78.389121338912105</v>
      </c>
      <c r="AW2578" s="3">
        <v>89.308716187204794</v>
      </c>
      <c r="AX2578" s="3">
        <v>66.582544689800201</v>
      </c>
      <c r="AY2578" s="3">
        <v>98.822787471095197</v>
      </c>
      <c r="AZ2578" s="3">
        <v>79.440824048770196</v>
      </c>
      <c r="BA2578" s="3">
        <v>78.368200836820094</v>
      </c>
      <c r="BB2578" s="3">
        <v>90.8805689186363</v>
      </c>
      <c r="BC2578" s="3">
        <v>69.101241843822393</v>
      </c>
      <c r="BD2578" s="3">
        <v>81.087321578505495</v>
      </c>
      <c r="BE2578" s="3">
        <v>20.401757689893302</v>
      </c>
      <c r="BF2578" s="3">
        <v>79.482867353374004</v>
      </c>
      <c r="BG2578" s="3">
        <v>96.532156368221905</v>
      </c>
      <c r="BH2578" s="3">
        <v>6.3206362494767703</v>
      </c>
      <c r="BI2578" s="3">
        <v>41.108786610878703</v>
      </c>
      <c r="BJ2578" s="3">
        <v>0</v>
      </c>
      <c r="BK2578" s="3">
        <v>29.131355932203402</v>
      </c>
      <c r="BL2578" s="3">
        <v>96.712730318257996</v>
      </c>
    </row>
    <row r="2579" spans="1:64" x14ac:dyDescent="0.3">
      <c r="A2579" s="3" t="s">
        <v>3134</v>
      </c>
      <c r="B2579" s="4" t="s">
        <v>65</v>
      </c>
      <c r="C2579" s="3" t="s">
        <v>191</v>
      </c>
      <c r="D2579" s="3" t="s">
        <v>2933</v>
      </c>
      <c r="E2579" s="3" t="s">
        <v>193</v>
      </c>
      <c r="F2579" s="3" t="s">
        <v>194</v>
      </c>
      <c r="G2579" s="3" t="s">
        <v>70</v>
      </c>
      <c r="H2579" s="3" t="s">
        <v>71</v>
      </c>
      <c r="I2579" s="3" t="s">
        <v>71</v>
      </c>
      <c r="J2579" s="3">
        <v>7167</v>
      </c>
      <c r="K2579" s="3">
        <v>3341</v>
      </c>
      <c r="L2579" s="3">
        <v>80.832800000000006</v>
      </c>
      <c r="M2579" s="3">
        <v>68.5291</v>
      </c>
      <c r="N2579" s="3">
        <v>0</v>
      </c>
      <c r="O2579" s="3">
        <v>97.583416263620293</v>
      </c>
      <c r="P2579" s="3">
        <v>96.215900000000005</v>
      </c>
      <c r="Q2579" s="3">
        <v>52.312199999999997</v>
      </c>
      <c r="R2579" s="3">
        <v>49.260478768899702</v>
      </c>
      <c r="S2579" s="3">
        <v>48.322937494720598</v>
      </c>
      <c r="T2579" s="3">
        <v>69.055441478439406</v>
      </c>
      <c r="U2579" s="3">
        <v>84.889713461141994</v>
      </c>
      <c r="V2579" s="3">
        <v>80.674157303370805</v>
      </c>
      <c r="W2579" s="3">
        <v>80.612031020750393</v>
      </c>
      <c r="X2579" s="3">
        <v>76.171735241502702</v>
      </c>
      <c r="Y2579" s="3">
        <v>65.944338219672801</v>
      </c>
      <c r="Z2579" s="3">
        <v>0</v>
      </c>
      <c r="AA2579" s="3">
        <v>0</v>
      </c>
      <c r="AB2579" s="3">
        <v>0</v>
      </c>
      <c r="AC2579" s="3">
        <v>0</v>
      </c>
      <c r="AD2579" s="3">
        <v>0</v>
      </c>
      <c r="AE2579" s="3">
        <v>80.862033408950296</v>
      </c>
      <c r="AF2579" s="3">
        <v>57.4183976261128</v>
      </c>
      <c r="AG2579" s="3">
        <v>0</v>
      </c>
      <c r="AH2579" s="3">
        <v>0</v>
      </c>
      <c r="AI2579" s="3">
        <v>24.442379182156099</v>
      </c>
      <c r="AJ2579" s="3">
        <v>78.521986970683997</v>
      </c>
      <c r="AK2579" s="3">
        <v>51.479893855889003</v>
      </c>
      <c r="AL2579" s="3">
        <v>76.022566995768699</v>
      </c>
      <c r="AM2579" s="3">
        <v>57.742148034263103</v>
      </c>
      <c r="AN2579" s="3">
        <v>80.947087594486405</v>
      </c>
      <c r="AO2579" s="3">
        <v>51.766479965532099</v>
      </c>
      <c r="AP2579" s="3">
        <v>18.636532048907</v>
      </c>
      <c r="AQ2579" s="3">
        <v>75.712777191129902</v>
      </c>
      <c r="AR2579" s="3">
        <v>64.975490196078397</v>
      </c>
      <c r="AS2579" s="3">
        <v>84.340044742729305</v>
      </c>
      <c r="AT2579" s="3">
        <v>48.911678526580197</v>
      </c>
      <c r="AU2579" s="3">
        <v>63.428930290977597</v>
      </c>
      <c r="AV2579" s="3">
        <v>7.1966527196652699</v>
      </c>
      <c r="AW2579" s="3">
        <v>20.566766852726499</v>
      </c>
      <c r="AX2579" s="3">
        <v>48.895899053627801</v>
      </c>
      <c r="AY2579" s="3">
        <v>87.702333403405504</v>
      </c>
      <c r="AZ2579" s="3">
        <v>48.328778642001303</v>
      </c>
      <c r="BA2579" s="3">
        <v>36.736401673640202</v>
      </c>
      <c r="BB2579" s="3">
        <v>58.837063375862797</v>
      </c>
      <c r="BC2579" s="3">
        <v>11.913281414439099</v>
      </c>
      <c r="BD2579" s="3">
        <v>22.397145256087299</v>
      </c>
      <c r="BE2579" s="3">
        <v>88.428541535886197</v>
      </c>
      <c r="BF2579" s="3">
        <v>19.318898465419402</v>
      </c>
      <c r="BG2579" s="3">
        <v>25.493905002101702</v>
      </c>
      <c r="BH2579" s="3">
        <v>6.3206362494767703</v>
      </c>
      <c r="BI2579" s="3">
        <v>98.054393305439305</v>
      </c>
      <c r="BJ2579" s="3">
        <v>0</v>
      </c>
      <c r="BK2579" s="3">
        <v>39.915254237288103</v>
      </c>
      <c r="BL2579" s="3">
        <v>73.534338358458996</v>
      </c>
    </row>
    <row r="2580" spans="1:64" x14ac:dyDescent="0.3">
      <c r="A2580" s="3" t="s">
        <v>3135</v>
      </c>
      <c r="B2580" s="4" t="s">
        <v>65</v>
      </c>
      <c r="C2580" s="3" t="s">
        <v>191</v>
      </c>
      <c r="D2580" s="3" t="s">
        <v>2933</v>
      </c>
      <c r="E2580" s="3" t="s">
        <v>193</v>
      </c>
      <c r="F2580" s="3" t="s">
        <v>194</v>
      </c>
      <c r="G2580" s="3" t="s">
        <v>70</v>
      </c>
      <c r="H2580" s="3" t="s">
        <v>71</v>
      </c>
      <c r="I2580" s="3" t="s">
        <v>71</v>
      </c>
      <c r="J2580" s="3">
        <v>4310</v>
      </c>
      <c r="K2580" s="3">
        <v>1669</v>
      </c>
      <c r="L2580" s="3">
        <v>95.438400000000001</v>
      </c>
      <c r="M2580" s="3">
        <v>92.215900000000005</v>
      </c>
      <c r="N2580" s="3">
        <v>0</v>
      </c>
      <c r="O2580" s="3">
        <v>111.695129094929</v>
      </c>
      <c r="P2580" s="3">
        <v>75.682400000000001</v>
      </c>
      <c r="Q2580" s="3">
        <v>94.664199999999994</v>
      </c>
      <c r="R2580" s="3">
        <v>37.758802913572602</v>
      </c>
      <c r="S2580" s="3">
        <v>73.936326181356904</v>
      </c>
      <c r="T2580" s="3">
        <v>92.956878850102697</v>
      </c>
      <c r="U2580" s="3">
        <v>78.128220985363797</v>
      </c>
      <c r="V2580" s="3">
        <v>75.260469867211398</v>
      </c>
      <c r="W2580" s="3">
        <v>80.381471389645796</v>
      </c>
      <c r="X2580" s="3">
        <v>61.717352415026802</v>
      </c>
      <c r="Y2580" s="3">
        <v>14.0854047163799</v>
      </c>
      <c r="Z2580" s="3">
        <v>61.990950226244301</v>
      </c>
      <c r="AA2580" s="3">
        <v>0</v>
      </c>
      <c r="AB2580" s="3">
        <v>0</v>
      </c>
      <c r="AC2580" s="3">
        <v>0</v>
      </c>
      <c r="AD2580" s="3">
        <v>0</v>
      </c>
      <c r="AE2580" s="3">
        <v>85.852753144978394</v>
      </c>
      <c r="AF2580" s="3">
        <v>0</v>
      </c>
      <c r="AG2580" s="3">
        <v>0</v>
      </c>
      <c r="AH2580" s="3">
        <v>0</v>
      </c>
      <c r="AI2580" s="3">
        <v>0</v>
      </c>
      <c r="AJ2580" s="3">
        <v>78.521986970683997</v>
      </c>
      <c r="AK2580" s="3">
        <v>2.10246989181466</v>
      </c>
      <c r="AL2580" s="3">
        <v>0</v>
      </c>
      <c r="AM2580" s="3">
        <v>85.438172633428493</v>
      </c>
      <c r="AN2580" s="3">
        <v>33.392618941751898</v>
      </c>
      <c r="AO2580" s="3">
        <v>85.631193451098696</v>
      </c>
      <c r="AP2580" s="3">
        <v>100</v>
      </c>
      <c r="AQ2580" s="3">
        <v>90.411826821541695</v>
      </c>
      <c r="AR2580" s="3">
        <v>82.279411764705898</v>
      </c>
      <c r="AS2580" s="3">
        <v>81.068232662192401</v>
      </c>
      <c r="AT2580" s="3">
        <v>94.683968187526204</v>
      </c>
      <c r="AU2580" s="3">
        <v>96.7552857441909</v>
      </c>
      <c r="AV2580" s="3">
        <v>84.393305439330504</v>
      </c>
      <c r="AW2580" s="3">
        <v>86.174323744096199</v>
      </c>
      <c r="AX2580" s="3">
        <v>98.990536277602502</v>
      </c>
      <c r="AY2580" s="3">
        <v>98.822787471095197</v>
      </c>
      <c r="AZ2580" s="3">
        <v>79.440824048770196</v>
      </c>
      <c r="BA2580" s="3">
        <v>79.121338912133893</v>
      </c>
      <c r="BB2580" s="3">
        <v>90.8805689186363</v>
      </c>
      <c r="BC2580" s="3">
        <v>69.101241843822393</v>
      </c>
      <c r="BD2580" s="3">
        <v>31.9269521410579</v>
      </c>
      <c r="BE2580" s="3">
        <v>71.856036827788202</v>
      </c>
      <c r="BF2580" s="3">
        <v>79.482867353374004</v>
      </c>
      <c r="BG2580" s="3">
        <v>99.327448507776396</v>
      </c>
      <c r="BH2580" s="3">
        <v>25.763917957304301</v>
      </c>
      <c r="BI2580" s="3">
        <v>9.6861924686192502</v>
      </c>
      <c r="BJ2580" s="3">
        <v>0</v>
      </c>
      <c r="BK2580" s="3">
        <v>43.368644067796602</v>
      </c>
      <c r="BL2580" s="3">
        <v>100</v>
      </c>
    </row>
    <row r="2581" spans="1:64" x14ac:dyDescent="0.3">
      <c r="A2581" s="3" t="s">
        <v>3136</v>
      </c>
      <c r="B2581" s="4" t="s">
        <v>75</v>
      </c>
      <c r="C2581" s="3" t="s">
        <v>191</v>
      </c>
      <c r="D2581" s="3" t="s">
        <v>2933</v>
      </c>
      <c r="E2581" s="3" t="s">
        <v>193</v>
      </c>
      <c r="F2581" s="3" t="s">
        <v>194</v>
      </c>
      <c r="G2581" s="3" t="s">
        <v>70</v>
      </c>
      <c r="H2581" s="3" t="s">
        <v>71</v>
      </c>
      <c r="I2581" s="3" t="s">
        <v>71</v>
      </c>
      <c r="J2581" s="3">
        <v>639</v>
      </c>
      <c r="K2581" s="3">
        <v>365</v>
      </c>
      <c r="L2581" s="3">
        <v>45.951000000000001</v>
      </c>
      <c r="M2581" s="3">
        <v>20.964700000000001</v>
      </c>
      <c r="N2581" s="3">
        <v>0</v>
      </c>
      <c r="O2581" s="3">
        <v>78.719806654589206</v>
      </c>
      <c r="P2581" s="3">
        <v>78.391199999999998</v>
      </c>
      <c r="Q2581" s="3">
        <v>32.642800000000001</v>
      </c>
      <c r="R2581" s="3">
        <v>38.402363892275403</v>
      </c>
      <c r="S2581" s="3">
        <v>40.317442762313803</v>
      </c>
      <c r="T2581" s="3">
        <v>82.012320328542103</v>
      </c>
      <c r="U2581" s="3">
        <v>82.354153782725206</v>
      </c>
      <c r="V2581" s="3">
        <v>69.948927477017406</v>
      </c>
      <c r="W2581" s="3">
        <v>68.4552504715992</v>
      </c>
      <c r="X2581" s="3">
        <v>74.275491949910602</v>
      </c>
      <c r="Y2581" s="3">
        <v>94.986190779689807</v>
      </c>
      <c r="Z2581" s="3">
        <v>0</v>
      </c>
      <c r="AA2581" s="3">
        <v>0</v>
      </c>
      <c r="AB2581" s="3">
        <v>0</v>
      </c>
      <c r="AC2581" s="3">
        <v>0</v>
      </c>
      <c r="AD2581" s="3">
        <v>0</v>
      </c>
      <c r="AE2581" s="3">
        <v>82.078779129717503</v>
      </c>
      <c r="AF2581" s="3">
        <v>0</v>
      </c>
      <c r="AG2581" s="3">
        <v>0</v>
      </c>
      <c r="AH2581" s="3">
        <v>46.963562753036399</v>
      </c>
      <c r="AI2581" s="3">
        <v>0</v>
      </c>
      <c r="AJ2581" s="3">
        <v>78.521986970683997</v>
      </c>
      <c r="AK2581" s="3">
        <v>4.6948356807511704</v>
      </c>
      <c r="AL2581" s="3">
        <v>0</v>
      </c>
      <c r="AM2581" s="3">
        <v>45.398638260487601</v>
      </c>
      <c r="AN2581" s="3">
        <v>90.618052467763405</v>
      </c>
      <c r="AO2581" s="3">
        <v>74.601464885825095</v>
      </c>
      <c r="AP2581" s="3">
        <v>20.489070025935501</v>
      </c>
      <c r="AQ2581" s="3">
        <v>63.928194297782497</v>
      </c>
      <c r="AR2581" s="3">
        <v>64.191176470588204</v>
      </c>
      <c r="AS2581" s="3">
        <v>0</v>
      </c>
      <c r="AT2581" s="3">
        <v>14.8807032231059</v>
      </c>
      <c r="AU2581" s="3">
        <v>79.7571697718233</v>
      </c>
      <c r="AV2581" s="3">
        <v>7.2175732217573199</v>
      </c>
      <c r="AW2581" s="3">
        <v>0</v>
      </c>
      <c r="AX2581" s="3">
        <v>73.964248159831797</v>
      </c>
      <c r="AY2581" s="3">
        <v>87.702333403405504</v>
      </c>
      <c r="AZ2581" s="3">
        <v>48.328778642001303</v>
      </c>
      <c r="BA2581" s="3">
        <v>2.5523012552301299</v>
      </c>
      <c r="BB2581" s="3">
        <v>58.837063375862797</v>
      </c>
      <c r="BC2581" s="3">
        <v>11.913281414439099</v>
      </c>
      <c r="BD2581" s="3">
        <v>80.898404701931099</v>
      </c>
      <c r="BE2581" s="3">
        <v>2.07156308851224</v>
      </c>
      <c r="BF2581" s="3">
        <v>19.318898465419402</v>
      </c>
      <c r="BG2581" s="3">
        <v>0.31525851197982302</v>
      </c>
      <c r="BH2581" s="3">
        <v>6.3206362494767703</v>
      </c>
      <c r="BI2581" s="3">
        <v>2.4267782426778202</v>
      </c>
      <c r="BJ2581" s="3">
        <v>0</v>
      </c>
      <c r="BK2581" s="3">
        <v>53.75</v>
      </c>
      <c r="BL2581" s="3">
        <v>100</v>
      </c>
    </row>
    <row r="2582" spans="1:64" x14ac:dyDescent="0.3">
      <c r="A2582" s="3" t="s">
        <v>3137</v>
      </c>
      <c r="B2582" s="4" t="s">
        <v>65</v>
      </c>
      <c r="C2582" s="3" t="s">
        <v>191</v>
      </c>
      <c r="D2582" s="3" t="s">
        <v>2933</v>
      </c>
      <c r="E2582" s="3" t="s">
        <v>193</v>
      </c>
      <c r="F2582" s="3" t="s">
        <v>194</v>
      </c>
      <c r="G2582" s="3" t="s">
        <v>70</v>
      </c>
      <c r="H2582" s="3" t="s">
        <v>71</v>
      </c>
      <c r="I2582" s="3" t="s">
        <v>71</v>
      </c>
      <c r="J2582" s="3">
        <v>2478</v>
      </c>
      <c r="K2582" s="3">
        <v>1125</v>
      </c>
      <c r="L2582" s="3">
        <v>81.983699999999999</v>
      </c>
      <c r="M2582" s="3">
        <v>70.009600000000006</v>
      </c>
      <c r="N2582" s="3">
        <v>0</v>
      </c>
      <c r="O2582" s="3">
        <v>98.653021786028404</v>
      </c>
      <c r="P2582" s="3">
        <v>75.599699999999999</v>
      </c>
      <c r="Q2582" s="3">
        <v>77.380200000000002</v>
      </c>
      <c r="R2582" s="3">
        <v>37.7094720084568</v>
      </c>
      <c r="S2582" s="3">
        <v>60.943549777571597</v>
      </c>
      <c r="T2582" s="3">
        <v>82.689938398357299</v>
      </c>
      <c r="U2582" s="3">
        <v>82.601525458668306</v>
      </c>
      <c r="V2582" s="3">
        <v>69.846782431052105</v>
      </c>
      <c r="W2582" s="3">
        <v>72.416684133305395</v>
      </c>
      <c r="X2582" s="3">
        <v>72.021466905187793</v>
      </c>
      <c r="Y2582" s="3">
        <v>75.717017208412997</v>
      </c>
      <c r="Z2582" s="3">
        <v>0</v>
      </c>
      <c r="AA2582" s="3">
        <v>0</v>
      </c>
      <c r="AB2582" s="3">
        <v>0</v>
      </c>
      <c r="AC2582" s="3">
        <v>0</v>
      </c>
      <c r="AD2582" s="3">
        <v>0</v>
      </c>
      <c r="AE2582" s="3">
        <v>75.912559290575402</v>
      </c>
      <c r="AF2582" s="3">
        <v>0</v>
      </c>
      <c r="AG2582" s="3">
        <v>0</v>
      </c>
      <c r="AH2582" s="3">
        <v>0</v>
      </c>
      <c r="AI2582" s="3">
        <v>0</v>
      </c>
      <c r="AJ2582" s="3">
        <v>78.521986970683997</v>
      </c>
      <c r="AK2582" s="3">
        <v>12.3290467442335</v>
      </c>
      <c r="AL2582" s="3">
        <v>0</v>
      </c>
      <c r="AM2582" s="3">
        <v>83.373599824291702</v>
      </c>
      <c r="AN2582" s="3">
        <v>78.946198310360202</v>
      </c>
      <c r="AO2582" s="3">
        <v>81.710469625161593</v>
      </c>
      <c r="AP2582" s="3">
        <v>100</v>
      </c>
      <c r="AQ2582" s="3">
        <v>76.050686378035905</v>
      </c>
      <c r="AR2582" s="3">
        <v>61.274509803921603</v>
      </c>
      <c r="AS2582" s="3">
        <v>99.356823266219195</v>
      </c>
      <c r="AT2582" s="3">
        <v>70.468815403934698</v>
      </c>
      <c r="AU2582" s="3">
        <v>86.204731002721402</v>
      </c>
      <c r="AV2582" s="3">
        <v>12.3849372384937</v>
      </c>
      <c r="AW2582" s="3">
        <v>20.2447402318592</v>
      </c>
      <c r="AX2582" s="3">
        <v>5.4468980021030502</v>
      </c>
      <c r="AY2582" s="3">
        <v>97.960899726718495</v>
      </c>
      <c r="AZ2582" s="3">
        <v>80.575993273071305</v>
      </c>
      <c r="BA2582" s="3">
        <v>85.941422594142296</v>
      </c>
      <c r="BB2582" s="3">
        <v>70.591926375235303</v>
      </c>
      <c r="BC2582" s="3">
        <v>14.649547463691899</v>
      </c>
      <c r="BD2582" s="3">
        <v>52.980688497061301</v>
      </c>
      <c r="BE2582" s="3">
        <v>78.593848085373494</v>
      </c>
      <c r="BF2582" s="3">
        <v>84.380912339709894</v>
      </c>
      <c r="BG2582" s="3">
        <v>76.523749474569101</v>
      </c>
      <c r="BH2582" s="3">
        <v>6.3206362494767703</v>
      </c>
      <c r="BI2582" s="3">
        <v>38.179916317991598</v>
      </c>
      <c r="BJ2582" s="3">
        <v>0</v>
      </c>
      <c r="BK2582" s="3">
        <v>43.516949152542402</v>
      </c>
      <c r="BL2582" s="3">
        <v>81.3023450586265</v>
      </c>
    </row>
    <row r="2583" spans="1:64" x14ac:dyDescent="0.3">
      <c r="A2583" s="3" t="s">
        <v>3138</v>
      </c>
      <c r="B2583" s="4" t="s">
        <v>65</v>
      </c>
      <c r="C2583" s="3" t="s">
        <v>191</v>
      </c>
      <c r="D2583" s="3" t="s">
        <v>2933</v>
      </c>
      <c r="E2583" s="3" t="s">
        <v>193</v>
      </c>
      <c r="F2583" s="3" t="s">
        <v>194</v>
      </c>
      <c r="G2583" s="3" t="s">
        <v>70</v>
      </c>
      <c r="H2583" s="3" t="s">
        <v>71</v>
      </c>
      <c r="I2583" s="3" t="s">
        <v>71</v>
      </c>
      <c r="J2583" s="3">
        <v>2645</v>
      </c>
      <c r="K2583" s="3">
        <v>1178</v>
      </c>
      <c r="L2583" s="3">
        <v>81.669799999999995</v>
      </c>
      <c r="M2583" s="3">
        <v>69.627499999999998</v>
      </c>
      <c r="N2583" s="3">
        <v>0</v>
      </c>
      <c r="O2583" s="3">
        <v>98.3835117818101</v>
      </c>
      <c r="P2583" s="3">
        <v>75.8065</v>
      </c>
      <c r="Q2583" s="3">
        <v>76.773399999999995</v>
      </c>
      <c r="R2583" s="3">
        <v>37.794390644932598</v>
      </c>
      <c r="S2583" s="3">
        <v>60.589121136877502</v>
      </c>
      <c r="T2583" s="3">
        <v>91.868583162217703</v>
      </c>
      <c r="U2583" s="3">
        <v>78.5198928056071</v>
      </c>
      <c r="V2583" s="3">
        <v>75.689479060265597</v>
      </c>
      <c r="W2583" s="3">
        <v>72.793963529658399</v>
      </c>
      <c r="X2583" s="3">
        <v>61.216457960644</v>
      </c>
      <c r="Y2583" s="3">
        <v>26.683662630125301</v>
      </c>
      <c r="Z2583" s="3">
        <v>0</v>
      </c>
      <c r="AA2583" s="3">
        <v>0</v>
      </c>
      <c r="AB2583" s="3">
        <v>0</v>
      </c>
      <c r="AC2583" s="3">
        <v>0</v>
      </c>
      <c r="AD2583" s="3">
        <v>0</v>
      </c>
      <c r="AE2583" s="3">
        <v>85.234068880181496</v>
      </c>
      <c r="AF2583" s="3">
        <v>57.4183976261128</v>
      </c>
      <c r="AG2583" s="3">
        <v>0</v>
      </c>
      <c r="AH2583" s="3">
        <v>32.591093117408903</v>
      </c>
      <c r="AI2583" s="3">
        <v>0</v>
      </c>
      <c r="AJ2583" s="3">
        <v>78.521986970683997</v>
      </c>
      <c r="AK2583" s="3">
        <v>0.24494794856093099</v>
      </c>
      <c r="AL2583" s="3">
        <v>0</v>
      </c>
      <c r="AM2583" s="3">
        <v>57.676257412694902</v>
      </c>
      <c r="AN2583" s="3">
        <v>72.743441529568699</v>
      </c>
      <c r="AO2583" s="3">
        <v>86.643688065489002</v>
      </c>
      <c r="AP2583" s="3">
        <v>100</v>
      </c>
      <c r="AQ2583" s="3">
        <v>67.666314677930302</v>
      </c>
      <c r="AR2583" s="3">
        <v>11.2009803921569</v>
      </c>
      <c r="AS2583" s="3">
        <v>71.057046979865802</v>
      </c>
      <c r="AT2583" s="3">
        <v>56.697362913352897</v>
      </c>
      <c r="AU2583" s="3">
        <v>78.689554113460304</v>
      </c>
      <c r="AV2583" s="3">
        <v>19.142259414225901</v>
      </c>
      <c r="AW2583" s="3">
        <v>74.753112924001698</v>
      </c>
      <c r="AX2583" s="3">
        <v>82.944269190325997</v>
      </c>
      <c r="AY2583" s="3">
        <v>98.822787471095197</v>
      </c>
      <c r="AZ2583" s="3">
        <v>79.440824048770196</v>
      </c>
      <c r="BA2583" s="3">
        <v>49.016736401673597</v>
      </c>
      <c r="BB2583" s="3">
        <v>90.8805689186363</v>
      </c>
      <c r="BC2583" s="3">
        <v>69.101241843822393</v>
      </c>
      <c r="BD2583" s="3">
        <v>32.934508816120903</v>
      </c>
      <c r="BE2583" s="3">
        <v>77.1918811466834</v>
      </c>
      <c r="BF2583" s="3">
        <v>79.482867353374004</v>
      </c>
      <c r="BG2583" s="3">
        <v>61.643547709121499</v>
      </c>
      <c r="BH2583" s="3">
        <v>25.763917957304301</v>
      </c>
      <c r="BI2583" s="3">
        <v>28.995815899581601</v>
      </c>
      <c r="BJ2583" s="3">
        <v>0</v>
      </c>
      <c r="BK2583" s="3">
        <v>33.538135593220296</v>
      </c>
      <c r="BL2583" s="3">
        <v>65.159128978224501</v>
      </c>
    </row>
    <row r="2584" spans="1:64" x14ac:dyDescent="0.3">
      <c r="A2584" s="3" t="s">
        <v>3139</v>
      </c>
      <c r="B2584" s="4" t="s">
        <v>65</v>
      </c>
      <c r="C2584" s="3" t="s">
        <v>191</v>
      </c>
      <c r="D2584" s="3" t="s">
        <v>2933</v>
      </c>
      <c r="E2584" s="3" t="s">
        <v>193</v>
      </c>
      <c r="F2584" s="3" t="s">
        <v>194</v>
      </c>
      <c r="G2584" s="3" t="s">
        <v>70</v>
      </c>
      <c r="H2584" s="3" t="s">
        <v>71</v>
      </c>
      <c r="I2584" s="3" t="s">
        <v>71</v>
      </c>
      <c r="J2584" s="3">
        <v>8786</v>
      </c>
      <c r="K2584" s="3">
        <v>3016</v>
      </c>
      <c r="L2584" s="3">
        <v>74.932000000000002</v>
      </c>
      <c r="M2584" s="3">
        <v>59.933100000000003</v>
      </c>
      <c r="N2584" s="3">
        <v>0</v>
      </c>
      <c r="O2584" s="3">
        <v>93.640062866229201</v>
      </c>
      <c r="P2584" s="3">
        <v>96.298599999999993</v>
      </c>
      <c r="Q2584" s="3">
        <v>41.891599999999997</v>
      </c>
      <c r="R2584" s="3">
        <v>49.456157497077598</v>
      </c>
      <c r="S2584" s="3">
        <v>44.183905369151603</v>
      </c>
      <c r="T2584" s="3">
        <v>66.447638603696106</v>
      </c>
      <c r="U2584" s="3">
        <v>83.858998144712402</v>
      </c>
      <c r="V2584" s="3">
        <v>81.307456588355507</v>
      </c>
      <c r="W2584" s="3">
        <v>78.180674910920104</v>
      </c>
      <c r="X2584" s="3">
        <v>76.636851520572407</v>
      </c>
      <c r="Y2584" s="3">
        <v>84.193753983428905</v>
      </c>
      <c r="Z2584" s="3">
        <v>0</v>
      </c>
      <c r="AA2584" s="3">
        <v>0</v>
      </c>
      <c r="AB2584" s="3">
        <v>0</v>
      </c>
      <c r="AC2584" s="3">
        <v>0</v>
      </c>
      <c r="AD2584" s="3">
        <v>0</v>
      </c>
      <c r="AE2584" s="3">
        <v>82.449989688595593</v>
      </c>
      <c r="AF2584" s="3">
        <v>57.4183976261128</v>
      </c>
      <c r="AG2584" s="3">
        <v>0</v>
      </c>
      <c r="AH2584" s="3">
        <v>0</v>
      </c>
      <c r="AI2584" s="3">
        <v>21.6542750929368</v>
      </c>
      <c r="AJ2584" s="3">
        <v>78.521986970683997</v>
      </c>
      <c r="AK2584" s="3">
        <v>48.907940395999198</v>
      </c>
      <c r="AL2584" s="3">
        <v>79.266572637517598</v>
      </c>
      <c r="AM2584" s="3">
        <v>58.576762574127002</v>
      </c>
      <c r="AN2584" s="3">
        <v>82.570031124944407</v>
      </c>
      <c r="AO2584" s="3">
        <v>55.902628177509698</v>
      </c>
      <c r="AP2584" s="3">
        <v>14.486846980363101</v>
      </c>
      <c r="AQ2584" s="3">
        <v>59.303062302006303</v>
      </c>
      <c r="AR2584" s="3">
        <v>60.122549019607803</v>
      </c>
      <c r="AS2584" s="3">
        <v>42.925055928411602</v>
      </c>
      <c r="AT2584" s="3">
        <v>56.174131435747199</v>
      </c>
      <c r="AU2584" s="3">
        <v>67.448189240108903</v>
      </c>
      <c r="AV2584" s="3">
        <v>4.1422594142259399</v>
      </c>
      <c r="AW2584" s="3">
        <v>11.764705882352899</v>
      </c>
      <c r="AX2584" s="3">
        <v>52.218717139852799</v>
      </c>
      <c r="AY2584" s="3">
        <v>87.702333403405504</v>
      </c>
      <c r="AZ2584" s="3">
        <v>48.328778642001303</v>
      </c>
      <c r="BA2584" s="3">
        <v>1.4435146443514599</v>
      </c>
      <c r="BB2584" s="3">
        <v>58.837063375862797</v>
      </c>
      <c r="BC2584" s="3">
        <v>11.913281414439099</v>
      </c>
      <c r="BD2584" s="3">
        <v>16.1418975650714</v>
      </c>
      <c r="BE2584" s="3">
        <v>60.2218037246286</v>
      </c>
      <c r="BF2584" s="3">
        <v>19.318898465419402</v>
      </c>
      <c r="BG2584" s="3">
        <v>14.0395124001681</v>
      </c>
      <c r="BH2584" s="3">
        <v>6.3206362494767703</v>
      </c>
      <c r="BI2584" s="3">
        <v>93.033472803347294</v>
      </c>
      <c r="BJ2584" s="3">
        <v>0</v>
      </c>
      <c r="BK2584" s="3">
        <v>50.487288135593197</v>
      </c>
      <c r="BL2584" s="3">
        <v>75.397822445561104</v>
      </c>
    </row>
    <row r="2585" spans="1:64" x14ac:dyDescent="0.3">
      <c r="A2585" s="3" t="s">
        <v>3140</v>
      </c>
      <c r="B2585" s="4" t="s">
        <v>65</v>
      </c>
      <c r="C2585" s="3" t="s">
        <v>191</v>
      </c>
      <c r="D2585" s="3" t="s">
        <v>2933</v>
      </c>
      <c r="E2585" s="3" t="s">
        <v>193</v>
      </c>
      <c r="F2585" s="3" t="s">
        <v>194</v>
      </c>
      <c r="G2585" s="3" t="s">
        <v>70</v>
      </c>
      <c r="H2585" s="3" t="s">
        <v>71</v>
      </c>
      <c r="I2585" s="3" t="s">
        <v>71</v>
      </c>
      <c r="J2585" s="3">
        <v>3606</v>
      </c>
      <c r="K2585" s="3">
        <v>1356</v>
      </c>
      <c r="L2585" s="3">
        <v>75.245900000000006</v>
      </c>
      <c r="M2585" s="3">
        <v>60.458500000000001</v>
      </c>
      <c r="N2585" s="3">
        <v>0</v>
      </c>
      <c r="O2585" s="3">
        <v>93.782334401632397</v>
      </c>
      <c r="P2585" s="3">
        <v>75.785799999999995</v>
      </c>
      <c r="Q2585" s="3">
        <v>69.428799999999995</v>
      </c>
      <c r="R2585" s="3">
        <v>37.789401402672603</v>
      </c>
      <c r="S2585" s="3">
        <v>55.992932998959702</v>
      </c>
      <c r="T2585" s="3">
        <v>90.800821355236096</v>
      </c>
      <c r="U2585" s="3">
        <v>78.911564625850303</v>
      </c>
      <c r="V2585" s="3">
        <v>74.770173646578101</v>
      </c>
      <c r="W2585" s="3">
        <v>62.481660029343999</v>
      </c>
      <c r="X2585" s="3">
        <v>57.0304114490161</v>
      </c>
      <c r="Y2585" s="3">
        <v>86.148289781176999</v>
      </c>
      <c r="Z2585" s="3">
        <v>0</v>
      </c>
      <c r="AA2585" s="3">
        <v>0</v>
      </c>
      <c r="AB2585" s="3">
        <v>0</v>
      </c>
      <c r="AC2585" s="3">
        <v>0</v>
      </c>
      <c r="AD2585" s="3">
        <v>0</v>
      </c>
      <c r="AE2585" s="3">
        <v>80.202103526500295</v>
      </c>
      <c r="AF2585" s="3">
        <v>0</v>
      </c>
      <c r="AG2585" s="3">
        <v>0</v>
      </c>
      <c r="AH2585" s="3">
        <v>0</v>
      </c>
      <c r="AI2585" s="3">
        <v>0</v>
      </c>
      <c r="AJ2585" s="3">
        <v>78.521986970683997</v>
      </c>
      <c r="AK2585" s="3">
        <v>4.8377219840783798</v>
      </c>
      <c r="AL2585" s="3">
        <v>0</v>
      </c>
      <c r="AM2585" s="3">
        <v>96.266198111135495</v>
      </c>
      <c r="AN2585" s="3">
        <v>49.510893730546897</v>
      </c>
      <c r="AO2585" s="3">
        <v>89.314950452391201</v>
      </c>
      <c r="AP2585" s="3">
        <v>100</v>
      </c>
      <c r="AQ2585" s="3">
        <v>68.954593453009494</v>
      </c>
      <c r="AR2585" s="3">
        <v>55.196078431372598</v>
      </c>
      <c r="AS2585" s="3">
        <v>47.651006711409401</v>
      </c>
      <c r="AT2585" s="3">
        <v>78.212641272498999</v>
      </c>
      <c r="AU2585" s="3">
        <v>48.042704626334498</v>
      </c>
      <c r="AV2585" s="3">
        <v>26.673640167363999</v>
      </c>
      <c r="AW2585" s="3">
        <v>67.475311292400207</v>
      </c>
      <c r="AX2585" s="3">
        <v>1.4931650893796</v>
      </c>
      <c r="AY2585" s="3">
        <v>97.960899726718495</v>
      </c>
      <c r="AZ2585" s="3">
        <v>80.575993273071305</v>
      </c>
      <c r="BA2585" s="3">
        <v>23.451882845188301</v>
      </c>
      <c r="BB2585" s="3">
        <v>70.591926375235303</v>
      </c>
      <c r="BC2585" s="3">
        <v>14.649547463691899</v>
      </c>
      <c r="BD2585" s="3">
        <v>79.429051217464306</v>
      </c>
      <c r="BE2585" s="3">
        <v>14.500941619585699</v>
      </c>
      <c r="BF2585" s="3">
        <v>84.380912339709894</v>
      </c>
      <c r="BG2585" s="3">
        <v>37.7049180327869</v>
      </c>
      <c r="BH2585" s="3">
        <v>25.763917957304301</v>
      </c>
      <c r="BI2585" s="3">
        <v>85.481171548117103</v>
      </c>
      <c r="BJ2585" s="3">
        <v>0</v>
      </c>
      <c r="BK2585" s="3">
        <v>34.872881355932201</v>
      </c>
      <c r="BL2585" s="3">
        <v>85.762144053601304</v>
      </c>
    </row>
    <row r="2586" spans="1:64" x14ac:dyDescent="0.3">
      <c r="A2586" s="3" t="s">
        <v>3141</v>
      </c>
      <c r="B2586" s="4" t="s">
        <v>75</v>
      </c>
      <c r="C2586" s="3" t="s">
        <v>191</v>
      </c>
      <c r="D2586" s="3" t="s">
        <v>2933</v>
      </c>
      <c r="E2586" s="3" t="s">
        <v>193</v>
      </c>
      <c r="F2586" s="3" t="s">
        <v>194</v>
      </c>
      <c r="G2586" s="3" t="s">
        <v>70</v>
      </c>
      <c r="H2586" s="3" t="s">
        <v>71</v>
      </c>
      <c r="I2586" s="3" t="s">
        <v>71</v>
      </c>
      <c r="J2586" s="3">
        <v>1854</v>
      </c>
      <c r="K2586" s="3">
        <v>284</v>
      </c>
      <c r="L2586" s="3">
        <v>29.4832</v>
      </c>
      <c r="M2586" s="3">
        <v>7.9752000000000001</v>
      </c>
      <c r="N2586" s="3">
        <v>0</v>
      </c>
      <c r="O2586" s="3">
        <v>69.725168880495502</v>
      </c>
      <c r="P2586" s="3">
        <v>73.304400000000001</v>
      </c>
      <c r="Q2586" s="3">
        <v>18.100000000000001</v>
      </c>
      <c r="R2586" s="3">
        <v>37.070250836272301</v>
      </c>
      <c r="S2586" s="3">
        <v>32.654918044223201</v>
      </c>
      <c r="T2586" s="3">
        <v>82.279260780287501</v>
      </c>
      <c r="U2586" s="3">
        <v>82.539682539682502</v>
      </c>
      <c r="V2586" s="3">
        <v>74.361593462717096</v>
      </c>
      <c r="W2586" s="3">
        <v>60.595263047579103</v>
      </c>
      <c r="X2586" s="3">
        <v>74.239713774597504</v>
      </c>
      <c r="Y2586" s="3">
        <v>32.1861057998725</v>
      </c>
      <c r="Z2586" s="3">
        <v>0</v>
      </c>
      <c r="AA2586" s="3">
        <v>0</v>
      </c>
      <c r="AB2586" s="3">
        <v>0</v>
      </c>
      <c r="AC2586" s="3">
        <v>0</v>
      </c>
      <c r="AD2586" s="3">
        <v>0</v>
      </c>
      <c r="AE2586" s="3">
        <v>83.934831924108096</v>
      </c>
      <c r="AF2586" s="3">
        <v>0</v>
      </c>
      <c r="AG2586" s="3">
        <v>0</v>
      </c>
      <c r="AH2586" s="3">
        <v>0</v>
      </c>
      <c r="AI2586" s="3">
        <v>0</v>
      </c>
      <c r="AJ2586" s="3">
        <v>78.521986970683997</v>
      </c>
      <c r="AK2586" s="3">
        <v>3.2047356603388399</v>
      </c>
      <c r="AL2586" s="3">
        <v>0</v>
      </c>
      <c r="AM2586" s="3">
        <v>100</v>
      </c>
      <c r="AN2586" s="3">
        <v>84.504224099599796</v>
      </c>
      <c r="AO2586" s="3">
        <v>55.5148642826368</v>
      </c>
      <c r="AP2586" s="3">
        <v>14.486846980363101</v>
      </c>
      <c r="AQ2586" s="3">
        <v>47.793030623020101</v>
      </c>
      <c r="AR2586" s="3">
        <v>43.75</v>
      </c>
      <c r="AS2586" s="3">
        <v>85.850111856823304</v>
      </c>
      <c r="AT2586" s="3">
        <v>20.761825031393901</v>
      </c>
      <c r="AU2586" s="3">
        <v>49.214988486497802</v>
      </c>
      <c r="AV2586" s="3">
        <v>4.1841004184100403E-2</v>
      </c>
      <c r="AW2586" s="3">
        <v>0</v>
      </c>
      <c r="AX2586" s="3">
        <v>76.950578338591001</v>
      </c>
      <c r="AY2586" s="3"/>
      <c r="AZ2586" s="3"/>
      <c r="BA2586" s="3">
        <v>0.85774058577405898</v>
      </c>
      <c r="BB2586" s="3"/>
      <c r="BC2586" s="3"/>
      <c r="BD2586" s="3">
        <v>25.2518891687657</v>
      </c>
      <c r="BE2586" s="3">
        <v>5.3776940782590499</v>
      </c>
      <c r="BF2586" s="3"/>
      <c r="BG2586" s="3">
        <v>4.2034468263976503</v>
      </c>
      <c r="BH2586" s="3">
        <v>6.3206362494767703</v>
      </c>
      <c r="BI2586" s="3">
        <v>99.016736401673597</v>
      </c>
      <c r="BJ2586" s="3">
        <v>0</v>
      </c>
      <c r="BK2586" s="3">
        <v>21.016949152542399</v>
      </c>
      <c r="BL2586" s="3">
        <v>77.826633165829193</v>
      </c>
    </row>
    <row r="2587" spans="1:64" x14ac:dyDescent="0.3">
      <c r="A2587" s="3" t="s">
        <v>3142</v>
      </c>
      <c r="B2587" s="4" t="s">
        <v>65</v>
      </c>
      <c r="C2587" s="3" t="s">
        <v>191</v>
      </c>
      <c r="D2587" s="3" t="s">
        <v>2933</v>
      </c>
      <c r="E2587" s="3" t="s">
        <v>193</v>
      </c>
      <c r="F2587" s="3" t="s">
        <v>194</v>
      </c>
      <c r="G2587" s="3" t="s">
        <v>70</v>
      </c>
      <c r="H2587" s="3" t="s">
        <v>71</v>
      </c>
      <c r="I2587" s="3" t="s">
        <v>71</v>
      </c>
      <c r="J2587" s="3">
        <v>4137</v>
      </c>
      <c r="K2587" s="3">
        <v>1678</v>
      </c>
      <c r="L2587" s="3">
        <v>75.517899999999997</v>
      </c>
      <c r="M2587" s="3">
        <v>60.792700000000004</v>
      </c>
      <c r="N2587" s="3">
        <v>0</v>
      </c>
      <c r="O2587" s="3">
        <v>94.037510725710803</v>
      </c>
      <c r="P2587" s="3">
        <v>72.249799999999993</v>
      </c>
      <c r="Q2587" s="3">
        <v>71.835099999999997</v>
      </c>
      <c r="R2587" s="3">
        <v>36.742363851797997</v>
      </c>
      <c r="S2587" s="3">
        <v>57.295146873912898</v>
      </c>
      <c r="T2587" s="3">
        <v>84.702258726899402</v>
      </c>
      <c r="U2587" s="3">
        <v>82.127396413110702</v>
      </c>
      <c r="V2587" s="3">
        <v>52.4004085801839</v>
      </c>
      <c r="W2587" s="3">
        <v>62.796059526304802</v>
      </c>
      <c r="X2587" s="3">
        <v>71.985688729874795</v>
      </c>
      <c r="Y2587" s="3">
        <v>64.223496919481605</v>
      </c>
      <c r="Z2587" s="3">
        <v>0</v>
      </c>
      <c r="AA2587" s="3">
        <v>0</v>
      </c>
      <c r="AB2587" s="3">
        <v>0</v>
      </c>
      <c r="AC2587" s="3">
        <v>0</v>
      </c>
      <c r="AD2587" s="3">
        <v>0</v>
      </c>
      <c r="AE2587" s="3">
        <v>77.747989276139407</v>
      </c>
      <c r="AF2587" s="3">
        <v>0</v>
      </c>
      <c r="AG2587" s="3">
        <v>0</v>
      </c>
      <c r="AH2587" s="3">
        <v>0</v>
      </c>
      <c r="AI2587" s="3">
        <v>0</v>
      </c>
      <c r="AJ2587" s="3">
        <v>78.521986970683997</v>
      </c>
      <c r="AK2587" s="3">
        <v>13.9007960808328</v>
      </c>
      <c r="AL2587" s="3">
        <v>0</v>
      </c>
      <c r="AM2587" s="3">
        <v>88.754667252361102</v>
      </c>
      <c r="AN2587" s="3">
        <v>65.873721654068504</v>
      </c>
      <c r="AO2587" s="3">
        <v>86.859112451529498</v>
      </c>
      <c r="AP2587" s="3">
        <v>100</v>
      </c>
      <c r="AQ2587" s="3">
        <v>60.929250263991598</v>
      </c>
      <c r="AR2587" s="3">
        <v>62.794117647058798</v>
      </c>
      <c r="AS2587" s="3">
        <v>0</v>
      </c>
      <c r="AT2587" s="3">
        <v>83.256592716617803</v>
      </c>
      <c r="AU2587" s="3">
        <v>70.923173539878604</v>
      </c>
      <c r="AV2587" s="3">
        <v>17.656903765690402</v>
      </c>
      <c r="AW2587" s="3">
        <v>79.304422498926598</v>
      </c>
      <c r="AX2587" s="3">
        <v>53.438485804416402</v>
      </c>
      <c r="AY2587" s="3">
        <v>97.960899726718495</v>
      </c>
      <c r="AZ2587" s="3">
        <v>80.575993273071305</v>
      </c>
      <c r="BA2587" s="3">
        <v>27.740585774058601</v>
      </c>
      <c r="BB2587" s="3">
        <v>70.591926375235303</v>
      </c>
      <c r="BC2587" s="3">
        <v>14.649547463691899</v>
      </c>
      <c r="BD2587" s="3">
        <v>39.567590260285499</v>
      </c>
      <c r="BE2587" s="3">
        <v>11.948106298388799</v>
      </c>
      <c r="BF2587" s="3">
        <v>84.380912339709894</v>
      </c>
      <c r="BG2587" s="3">
        <v>45.145018915510697</v>
      </c>
      <c r="BH2587" s="3">
        <v>6.3206362494767703</v>
      </c>
      <c r="BI2587" s="3">
        <v>50.732217573221803</v>
      </c>
      <c r="BJ2587" s="3">
        <v>46.194573130377201</v>
      </c>
      <c r="BK2587" s="3">
        <v>35.720338983050901</v>
      </c>
      <c r="BL2587" s="3">
        <v>84.003350083752096</v>
      </c>
    </row>
    <row r="2588" spans="1:64" x14ac:dyDescent="0.3">
      <c r="A2588" s="3" t="s">
        <v>3143</v>
      </c>
      <c r="B2588" s="4" t="s">
        <v>75</v>
      </c>
      <c r="C2588" s="3" t="s">
        <v>191</v>
      </c>
      <c r="D2588" s="3" t="s">
        <v>2933</v>
      </c>
      <c r="E2588" s="3" t="s">
        <v>193</v>
      </c>
      <c r="F2588" s="3" t="s">
        <v>194</v>
      </c>
      <c r="G2588" s="3" t="s">
        <v>70</v>
      </c>
      <c r="H2588" s="3" t="s">
        <v>71</v>
      </c>
      <c r="I2588" s="3" t="s">
        <v>71</v>
      </c>
      <c r="J2588" s="3">
        <v>3607</v>
      </c>
      <c r="K2588" s="3">
        <v>343</v>
      </c>
      <c r="L2588" s="3">
        <v>55.158000000000001</v>
      </c>
      <c r="M2588" s="3">
        <v>31.566400000000002</v>
      </c>
      <c r="N2588" s="3">
        <v>0</v>
      </c>
      <c r="O2588" s="3">
        <v>82.981926089043597</v>
      </c>
      <c r="P2588" s="3">
        <v>74.110799999999998</v>
      </c>
      <c r="Q2588" s="3">
        <v>45.344200000000001</v>
      </c>
      <c r="R2588" s="3">
        <v>37.269595336113099</v>
      </c>
      <c r="S2588" s="3">
        <v>45.712330752930498</v>
      </c>
      <c r="T2588" s="3">
        <v>75.112936344969199</v>
      </c>
      <c r="U2588" s="3">
        <v>82.251082251082295</v>
      </c>
      <c r="V2588" s="3">
        <v>79.141981613891701</v>
      </c>
      <c r="W2588" s="3">
        <v>67.9102913435338</v>
      </c>
      <c r="X2588" s="3">
        <v>75.599284436493704</v>
      </c>
      <c r="Y2588" s="3">
        <v>78.415126407478198</v>
      </c>
      <c r="Z2588" s="3">
        <v>0</v>
      </c>
      <c r="AA2588" s="3">
        <v>0</v>
      </c>
      <c r="AB2588" s="3">
        <v>0</v>
      </c>
      <c r="AC2588" s="3">
        <v>0</v>
      </c>
      <c r="AD2588" s="3">
        <v>0</v>
      </c>
      <c r="AE2588" s="3">
        <v>85.502165394926806</v>
      </c>
      <c r="AF2588" s="3">
        <v>0</v>
      </c>
      <c r="AG2588" s="3">
        <v>0</v>
      </c>
      <c r="AH2588" s="3">
        <v>18.6740890688259</v>
      </c>
      <c r="AI2588" s="3">
        <v>0</v>
      </c>
      <c r="AJ2588" s="3">
        <v>78.521986970683997</v>
      </c>
      <c r="AK2588" s="3">
        <v>5.6950398040416399</v>
      </c>
      <c r="AL2588" s="3">
        <v>0</v>
      </c>
      <c r="AM2588" s="3">
        <v>61.695585328354902</v>
      </c>
      <c r="AN2588" s="3">
        <v>87.616718541574002</v>
      </c>
      <c r="AO2588" s="3">
        <v>58.681602757432103</v>
      </c>
      <c r="AP2588" s="3">
        <v>14.486846980363101</v>
      </c>
      <c r="AQ2588" s="3">
        <v>68.0464625131996</v>
      </c>
      <c r="AR2588" s="3">
        <v>80.4166666666667</v>
      </c>
      <c r="AS2588" s="3">
        <v>78.747203579418297</v>
      </c>
      <c r="AT2588" s="3">
        <v>93.407283382168302</v>
      </c>
      <c r="AU2588" s="3">
        <v>92.610424952899294</v>
      </c>
      <c r="AV2588" s="3">
        <v>4.4769874476987503</v>
      </c>
      <c r="AW2588" s="3">
        <v>68.6346071275225</v>
      </c>
      <c r="AX2588" s="3">
        <v>76.193480546792799</v>
      </c>
      <c r="AY2588" s="3"/>
      <c r="AZ2588" s="3"/>
      <c r="BA2588" s="3">
        <v>0.29288702928870303</v>
      </c>
      <c r="BB2588" s="3"/>
      <c r="BC2588" s="3"/>
      <c r="BD2588" s="3">
        <v>19.269521410579301</v>
      </c>
      <c r="BE2588" s="3">
        <v>0.39757271395689497</v>
      </c>
      <c r="BF2588" s="3"/>
      <c r="BG2588" s="3">
        <v>14.796132828919699</v>
      </c>
      <c r="BH2588" s="3">
        <v>25.763917957304301</v>
      </c>
      <c r="BI2588" s="3">
        <v>30.2092050209205</v>
      </c>
      <c r="BJ2588" s="3">
        <v>0</v>
      </c>
      <c r="BK2588" s="3">
        <v>59.279661016949099</v>
      </c>
      <c r="BL2588" s="3">
        <v>94.221105527638201</v>
      </c>
    </row>
    <row r="2589" spans="1:64" x14ac:dyDescent="0.3">
      <c r="A2589" s="3" t="s">
        <v>3144</v>
      </c>
      <c r="B2589" s="4" t="s">
        <v>75</v>
      </c>
      <c r="C2589" s="3" t="s">
        <v>191</v>
      </c>
      <c r="D2589" s="3" t="s">
        <v>2933</v>
      </c>
      <c r="E2589" s="3" t="s">
        <v>193</v>
      </c>
      <c r="F2589" s="3" t="s">
        <v>194</v>
      </c>
      <c r="G2589" s="3" t="s">
        <v>70</v>
      </c>
      <c r="H2589" s="3" t="s">
        <v>71</v>
      </c>
      <c r="I2589" s="3" t="s">
        <v>71</v>
      </c>
      <c r="J2589" s="3">
        <v>5117</v>
      </c>
      <c r="K2589" s="3">
        <v>1219</v>
      </c>
      <c r="L2589" s="3">
        <v>55.367199999999997</v>
      </c>
      <c r="M2589" s="3">
        <v>31.900700000000001</v>
      </c>
      <c r="N2589" s="3">
        <v>0</v>
      </c>
      <c r="O2589" s="3">
        <v>83.069066873475407</v>
      </c>
      <c r="P2589" s="3">
        <v>96.608800000000002</v>
      </c>
      <c r="Q2589" s="3">
        <v>19.041599999999999</v>
      </c>
      <c r="R2589" s="3">
        <v>49.8574876658422</v>
      </c>
      <c r="S2589" s="3">
        <v>33.2115792076332</v>
      </c>
      <c r="T2589" s="3">
        <v>70.390143737166298</v>
      </c>
      <c r="U2589" s="3">
        <v>82.828282828282795</v>
      </c>
      <c r="V2589" s="3">
        <v>82.737487231869295</v>
      </c>
      <c r="W2589" s="3">
        <v>90.190735694822905</v>
      </c>
      <c r="X2589" s="3">
        <v>77.710196779964207</v>
      </c>
      <c r="Y2589" s="3">
        <v>36.350116847248799</v>
      </c>
      <c r="Z2589" s="3">
        <v>0</v>
      </c>
      <c r="AA2589" s="3">
        <v>0</v>
      </c>
      <c r="AB2589" s="3">
        <v>0</v>
      </c>
      <c r="AC2589" s="3">
        <v>0</v>
      </c>
      <c r="AD2589" s="3">
        <v>0</v>
      </c>
      <c r="AE2589" s="3">
        <v>84.800989894823701</v>
      </c>
      <c r="AF2589" s="3">
        <v>57.4183976261128</v>
      </c>
      <c r="AG2589" s="3">
        <v>0</v>
      </c>
      <c r="AH2589" s="3">
        <v>0</v>
      </c>
      <c r="AI2589" s="3">
        <v>23.884758364312301</v>
      </c>
      <c r="AJ2589" s="3">
        <v>78.521986970683997</v>
      </c>
      <c r="AK2589" s="3">
        <v>60.073484384568303</v>
      </c>
      <c r="AL2589" s="3">
        <v>82.8631875881523</v>
      </c>
      <c r="AM2589" s="3">
        <v>51.109158796397999</v>
      </c>
      <c r="AN2589" s="3">
        <v>81.458425967096503</v>
      </c>
      <c r="AO2589" s="3">
        <v>54.114605773373498</v>
      </c>
      <c r="AP2589" s="3">
        <v>14.486846980363101</v>
      </c>
      <c r="AQ2589" s="3">
        <v>51.573389651531201</v>
      </c>
      <c r="AR2589" s="3">
        <v>18.2843137254902</v>
      </c>
      <c r="AS2589" s="3">
        <v>60.598434004474299</v>
      </c>
      <c r="AT2589" s="3">
        <v>6.4462118041021403</v>
      </c>
      <c r="AU2589" s="3">
        <v>22.985137115344401</v>
      </c>
      <c r="AV2589" s="3">
        <v>0.209205020920502</v>
      </c>
      <c r="AW2589" s="3">
        <v>34.263632460283397</v>
      </c>
      <c r="AX2589" s="3">
        <v>73.270241850683504</v>
      </c>
      <c r="AY2589" s="3"/>
      <c r="AZ2589" s="3"/>
      <c r="BA2589" s="3">
        <v>1.8410041841004201</v>
      </c>
      <c r="BB2589" s="3"/>
      <c r="BC2589" s="3"/>
      <c r="BD2589" s="3">
        <v>26.490344248530601</v>
      </c>
      <c r="BE2589" s="3">
        <v>42.268256957522503</v>
      </c>
      <c r="BF2589" s="3"/>
      <c r="BG2589" s="3">
        <v>6.2000840689365297</v>
      </c>
      <c r="BH2589" s="3">
        <v>6.3206362494767703</v>
      </c>
      <c r="BI2589" s="3">
        <v>99.4142259414226</v>
      </c>
      <c r="BJ2589" s="3">
        <v>0</v>
      </c>
      <c r="BK2589" s="3">
        <v>24.216101694915299</v>
      </c>
      <c r="BL2589" s="3">
        <v>87.269681742043502</v>
      </c>
    </row>
    <row r="2590" spans="1:64" x14ac:dyDescent="0.3">
      <c r="A2590" s="3" t="s">
        <v>3145</v>
      </c>
      <c r="B2590" s="4" t="s">
        <v>65</v>
      </c>
      <c r="C2590" s="3" t="s">
        <v>191</v>
      </c>
      <c r="D2590" s="3" t="s">
        <v>2933</v>
      </c>
      <c r="E2590" s="3" t="s">
        <v>193</v>
      </c>
      <c r="F2590" s="3" t="s">
        <v>194</v>
      </c>
      <c r="G2590" s="3" t="s">
        <v>70</v>
      </c>
      <c r="H2590" s="3" t="s">
        <v>71</v>
      </c>
      <c r="I2590" s="3" t="s">
        <v>71</v>
      </c>
      <c r="J2590" s="3">
        <v>3432</v>
      </c>
      <c r="K2590" s="3">
        <v>1560</v>
      </c>
      <c r="L2590" s="3">
        <v>89.265500000000003</v>
      </c>
      <c r="M2590" s="3">
        <v>81.232100000000003</v>
      </c>
      <c r="N2590" s="3">
        <v>0</v>
      </c>
      <c r="O2590" s="3">
        <v>105.453279063316</v>
      </c>
      <c r="P2590" s="3">
        <v>84.904899999999998</v>
      </c>
      <c r="Q2590" s="3">
        <v>83.511200000000002</v>
      </c>
      <c r="R2590" s="3">
        <v>40.6641021732475</v>
      </c>
      <c r="S2590" s="3">
        <v>64.789176890068603</v>
      </c>
      <c r="T2590" s="3">
        <v>93.059548254620097</v>
      </c>
      <c r="U2590" s="3">
        <v>77.612863327149</v>
      </c>
      <c r="V2590" s="3">
        <v>76.404494382022506</v>
      </c>
      <c r="W2590" s="3">
        <v>88.534898344162698</v>
      </c>
      <c r="X2590" s="3">
        <v>66.654740608229005</v>
      </c>
      <c r="Y2590" s="3">
        <v>76.800509878903796</v>
      </c>
      <c r="Z2590" s="3">
        <v>0</v>
      </c>
      <c r="AA2590" s="3">
        <v>0</v>
      </c>
      <c r="AB2590" s="3">
        <v>0</v>
      </c>
      <c r="AC2590" s="3">
        <v>0</v>
      </c>
      <c r="AD2590" s="3">
        <v>0</v>
      </c>
      <c r="AE2590" s="3">
        <v>85.543411012579895</v>
      </c>
      <c r="AF2590" s="3">
        <v>57.4183976261128</v>
      </c>
      <c r="AG2590" s="3">
        <v>0</v>
      </c>
      <c r="AH2590" s="3">
        <v>0</v>
      </c>
      <c r="AI2590" s="3">
        <v>0</v>
      </c>
      <c r="AJ2590" s="3">
        <v>78.521986970683997</v>
      </c>
      <c r="AK2590" s="3">
        <v>4.6948356807511704</v>
      </c>
      <c r="AL2590" s="3">
        <v>0</v>
      </c>
      <c r="AM2590" s="3">
        <v>90.138370305293193</v>
      </c>
      <c r="AN2590" s="3">
        <v>47.976878612716803</v>
      </c>
      <c r="AO2590" s="3">
        <v>90.822921154674702</v>
      </c>
      <c r="AP2590" s="3">
        <v>100</v>
      </c>
      <c r="AQ2590" s="3">
        <v>75.839493136219602</v>
      </c>
      <c r="AR2590" s="3">
        <v>45.686274509803901</v>
      </c>
      <c r="AS2590" s="3">
        <v>13.1431767337808</v>
      </c>
      <c r="AT2590" s="3">
        <v>79.238174968606103</v>
      </c>
      <c r="AU2590" s="3">
        <v>88.360895959807394</v>
      </c>
      <c r="AV2590" s="3">
        <v>45.481171548117203</v>
      </c>
      <c r="AW2590" s="3">
        <v>80.1846285959639</v>
      </c>
      <c r="AX2590" s="3">
        <v>64.563617245005304</v>
      </c>
      <c r="AY2590" s="3">
        <v>99.579566953962598</v>
      </c>
      <c r="AZ2590" s="3">
        <v>87.828463317216702</v>
      </c>
      <c r="BA2590" s="3">
        <v>46.255230125522999</v>
      </c>
      <c r="BB2590" s="3">
        <v>86.488182388621595</v>
      </c>
      <c r="BC2590" s="3">
        <v>43.401389181224999</v>
      </c>
      <c r="BD2590" s="3">
        <v>64.168765743073095</v>
      </c>
      <c r="BE2590" s="3">
        <v>11.1111111111111</v>
      </c>
      <c r="BF2590" s="3">
        <v>85.4319949548034</v>
      </c>
      <c r="BG2590" s="3">
        <v>94.262295081967196</v>
      </c>
      <c r="BH2590" s="3">
        <v>25.763917957304301</v>
      </c>
      <c r="BI2590" s="3">
        <v>34.979079497907897</v>
      </c>
      <c r="BJ2590" s="3">
        <v>0</v>
      </c>
      <c r="BK2590" s="3">
        <v>60.233050847457598</v>
      </c>
      <c r="BL2590" s="3">
        <v>91.038525963149098</v>
      </c>
    </row>
    <row r="2591" spans="1:64" x14ac:dyDescent="0.3">
      <c r="A2591" s="3" t="s">
        <v>3146</v>
      </c>
      <c r="B2591" s="4" t="s">
        <v>75</v>
      </c>
      <c r="C2591" s="3" t="s">
        <v>191</v>
      </c>
      <c r="D2591" s="3" t="s">
        <v>2933</v>
      </c>
      <c r="E2591" s="3" t="s">
        <v>193</v>
      </c>
      <c r="F2591" s="3" t="s">
        <v>194</v>
      </c>
      <c r="G2591" s="3" t="s">
        <v>70</v>
      </c>
      <c r="H2591" s="3" t="s">
        <v>71</v>
      </c>
      <c r="I2591" s="3" t="s">
        <v>71</v>
      </c>
      <c r="J2591" s="3">
        <v>3041</v>
      </c>
      <c r="K2591" s="3">
        <v>1191</v>
      </c>
      <c r="L2591" s="3">
        <v>64.825299999999999</v>
      </c>
      <c r="M2591" s="3">
        <v>44.6036</v>
      </c>
      <c r="N2591" s="3">
        <v>0</v>
      </c>
      <c r="O2591" s="3">
        <v>87.830344488856497</v>
      </c>
      <c r="P2591" s="3">
        <v>79.921400000000006</v>
      </c>
      <c r="Q2591" s="3">
        <v>53.504899999999999</v>
      </c>
      <c r="R2591" s="3">
        <v>38.897899380427198</v>
      </c>
      <c r="S2591" s="3">
        <v>48.932445108429299</v>
      </c>
      <c r="T2591" s="3">
        <v>83.531827515400394</v>
      </c>
      <c r="U2591" s="3">
        <v>81.570810142238699</v>
      </c>
      <c r="V2591" s="3">
        <v>74.402451481103199</v>
      </c>
      <c r="W2591" s="3">
        <v>65.919094529448799</v>
      </c>
      <c r="X2591" s="3">
        <v>73.917710196780007</v>
      </c>
      <c r="Y2591" s="3">
        <v>72.169109836413895</v>
      </c>
      <c r="Z2591" s="3">
        <v>0</v>
      </c>
      <c r="AA2591" s="3">
        <v>0</v>
      </c>
      <c r="AB2591" s="3">
        <v>0</v>
      </c>
      <c r="AC2591" s="3">
        <v>0</v>
      </c>
      <c r="AD2591" s="3">
        <v>0</v>
      </c>
      <c r="AE2591" s="3">
        <v>85.646525056712704</v>
      </c>
      <c r="AF2591" s="3">
        <v>0</v>
      </c>
      <c r="AG2591" s="3">
        <v>0</v>
      </c>
      <c r="AH2591" s="3">
        <v>0</v>
      </c>
      <c r="AI2591" s="3">
        <v>0</v>
      </c>
      <c r="AJ2591" s="3">
        <v>78.521986970683997</v>
      </c>
      <c r="AK2591" s="3">
        <v>8.0424576444172295</v>
      </c>
      <c r="AL2591" s="3">
        <v>0</v>
      </c>
      <c r="AM2591" s="3">
        <v>100</v>
      </c>
      <c r="AN2591" s="3">
        <v>89.417518897287707</v>
      </c>
      <c r="AO2591" s="3">
        <v>62.903920723825898</v>
      </c>
      <c r="AP2591" s="3">
        <v>14.486846980363101</v>
      </c>
      <c r="AQ2591" s="3">
        <v>67.222808870116197</v>
      </c>
      <c r="AR2591" s="3">
        <v>46.862745098039198</v>
      </c>
      <c r="AS2591" s="3">
        <v>48.350111856823297</v>
      </c>
      <c r="AT2591" s="3">
        <v>74.843030556718304</v>
      </c>
      <c r="AU2591" s="3">
        <v>90.286790872932798</v>
      </c>
      <c r="AV2591" s="3">
        <v>2.3640167364016702</v>
      </c>
      <c r="AW2591" s="3">
        <v>14.126234435380001</v>
      </c>
      <c r="AX2591" s="3">
        <v>64.143007360672996</v>
      </c>
      <c r="AY2591" s="3">
        <v>87.702333403405504</v>
      </c>
      <c r="AZ2591" s="3">
        <v>48.328778642001303</v>
      </c>
      <c r="BA2591" s="3">
        <v>0.98326359832636001</v>
      </c>
      <c r="BB2591" s="3">
        <v>58.837063375862797</v>
      </c>
      <c r="BC2591" s="3">
        <v>11.913281414439099</v>
      </c>
      <c r="BD2591" s="3">
        <v>42.107472712006697</v>
      </c>
      <c r="BE2591" s="3">
        <v>3.5153797865662302</v>
      </c>
      <c r="BF2591" s="3">
        <v>19.318898465419402</v>
      </c>
      <c r="BG2591" s="3">
        <v>6.7675493905002098</v>
      </c>
      <c r="BH2591" s="3">
        <v>25.763917957304301</v>
      </c>
      <c r="BI2591" s="3">
        <v>97.991631799163201</v>
      </c>
      <c r="BJ2591" s="3">
        <v>0</v>
      </c>
      <c r="BK2591" s="3">
        <v>45.995762711864401</v>
      </c>
      <c r="BL2591" s="3">
        <v>96.608040201004997</v>
      </c>
    </row>
    <row r="2592" spans="1:64" x14ac:dyDescent="0.3">
      <c r="A2592" s="3" t="s">
        <v>3147</v>
      </c>
      <c r="B2592" s="4" t="s">
        <v>65</v>
      </c>
      <c r="C2592" s="3" t="s">
        <v>191</v>
      </c>
      <c r="D2592" s="3" t="s">
        <v>2933</v>
      </c>
      <c r="E2592" s="3" t="s">
        <v>193</v>
      </c>
      <c r="F2592" s="3" t="s">
        <v>194</v>
      </c>
      <c r="G2592" s="3" t="s">
        <v>70</v>
      </c>
      <c r="H2592" s="3" t="s">
        <v>71</v>
      </c>
      <c r="I2592" s="3" t="s">
        <v>71</v>
      </c>
      <c r="J2592" s="3">
        <v>5432</v>
      </c>
      <c r="K2592" s="3">
        <v>2261</v>
      </c>
      <c r="L2592" s="3">
        <v>80.3934</v>
      </c>
      <c r="M2592" s="3">
        <v>67.956100000000006</v>
      </c>
      <c r="N2592" s="3">
        <v>0</v>
      </c>
      <c r="O2592" s="3">
        <v>97.317093185382106</v>
      </c>
      <c r="P2592" s="3">
        <v>76.861000000000004</v>
      </c>
      <c r="Q2592" s="3">
        <v>74.743700000000004</v>
      </c>
      <c r="R2592" s="3">
        <v>38.028477370706398</v>
      </c>
      <c r="S2592" s="3">
        <v>59.288615814675701</v>
      </c>
      <c r="T2592" s="3">
        <v>91.806981519507204</v>
      </c>
      <c r="U2592" s="3">
        <v>77.674706246134804</v>
      </c>
      <c r="V2592" s="3">
        <v>73.830439223697695</v>
      </c>
      <c r="W2592" s="3">
        <v>56.046950324879496</v>
      </c>
      <c r="X2592" s="3">
        <v>62.754919499105497</v>
      </c>
      <c r="Y2592" s="3">
        <v>83.556405353728493</v>
      </c>
      <c r="Z2592" s="3">
        <v>0</v>
      </c>
      <c r="AA2592" s="3">
        <v>0</v>
      </c>
      <c r="AB2592" s="3">
        <v>0</v>
      </c>
      <c r="AC2592" s="3">
        <v>0</v>
      </c>
      <c r="AD2592" s="3">
        <v>0</v>
      </c>
      <c r="AE2592" s="3">
        <v>85.605279439059601</v>
      </c>
      <c r="AF2592" s="3">
        <v>0</v>
      </c>
      <c r="AG2592" s="3">
        <v>0</v>
      </c>
      <c r="AH2592" s="3">
        <v>0</v>
      </c>
      <c r="AI2592" s="3">
        <v>0</v>
      </c>
      <c r="AJ2592" s="3">
        <v>78.521986970683997</v>
      </c>
      <c r="AK2592" s="3">
        <v>4.1641151255358198</v>
      </c>
      <c r="AL2592" s="3">
        <v>0</v>
      </c>
      <c r="AM2592" s="3">
        <v>100</v>
      </c>
      <c r="AN2592" s="3">
        <v>54.1129390840374</v>
      </c>
      <c r="AO2592" s="3">
        <v>91.684618698836701</v>
      </c>
      <c r="AP2592" s="3">
        <v>100</v>
      </c>
      <c r="AQ2592" s="3">
        <v>61.816261879619901</v>
      </c>
      <c r="AR2592" s="3">
        <v>32.598039215686299</v>
      </c>
      <c r="AS2592" s="3">
        <v>66.135346756152103</v>
      </c>
      <c r="AT2592" s="3">
        <v>77.689409794893294</v>
      </c>
      <c r="AU2592" s="3">
        <v>77.831274858697896</v>
      </c>
      <c r="AV2592" s="3">
        <v>11.171548117154799</v>
      </c>
      <c r="AW2592" s="3">
        <v>70.352082438814904</v>
      </c>
      <c r="AX2592" s="3">
        <v>49.253417455310199</v>
      </c>
      <c r="AY2592" s="3">
        <v>99.579566953962598</v>
      </c>
      <c r="AZ2592" s="3">
        <v>87.828463317216702</v>
      </c>
      <c r="BA2592" s="3">
        <v>8.2008368200836799</v>
      </c>
      <c r="BB2592" s="3">
        <v>86.488182388621595</v>
      </c>
      <c r="BC2592" s="3">
        <v>43.401389181224999</v>
      </c>
      <c r="BD2592" s="3">
        <v>75.482787573467704</v>
      </c>
      <c r="BE2592" s="3">
        <v>19.774011299434999</v>
      </c>
      <c r="BF2592" s="3">
        <v>85.4319949548034</v>
      </c>
      <c r="BG2592" s="3">
        <v>60.802858343841898</v>
      </c>
      <c r="BH2592" s="3">
        <v>25.763917957304301</v>
      </c>
      <c r="BI2592" s="3">
        <v>52.112970711297102</v>
      </c>
      <c r="BJ2592" s="3">
        <v>0</v>
      </c>
      <c r="BK2592" s="3">
        <v>22.266949152542399</v>
      </c>
      <c r="BL2592" s="3">
        <v>83.752093802345101</v>
      </c>
    </row>
    <row r="2593" spans="1:64" x14ac:dyDescent="0.3">
      <c r="A2593" s="3" t="s">
        <v>3148</v>
      </c>
      <c r="B2593" s="4" t="s">
        <v>65</v>
      </c>
      <c r="C2593" s="3" t="s">
        <v>191</v>
      </c>
      <c r="D2593" s="3" t="s">
        <v>2933</v>
      </c>
      <c r="E2593" s="3" t="s">
        <v>193</v>
      </c>
      <c r="F2593" s="3" t="s">
        <v>194</v>
      </c>
      <c r="G2593" s="3" t="s">
        <v>70</v>
      </c>
      <c r="H2593" s="3" t="s">
        <v>71</v>
      </c>
      <c r="I2593" s="3" t="s">
        <v>71</v>
      </c>
      <c r="J2593" s="3">
        <v>3511</v>
      </c>
      <c r="K2593" s="3">
        <v>1472</v>
      </c>
      <c r="L2593" s="3">
        <v>89.349199999999996</v>
      </c>
      <c r="M2593" s="3">
        <v>81.375399999999999</v>
      </c>
      <c r="N2593" s="3">
        <v>0</v>
      </c>
      <c r="O2593" s="3">
        <v>105.501269038942</v>
      </c>
      <c r="P2593" s="3">
        <v>71.422700000000006</v>
      </c>
      <c r="Q2593" s="3">
        <v>88.888900000000007</v>
      </c>
      <c r="R2593" s="3">
        <v>36.508567919382401</v>
      </c>
      <c r="S2593" s="3">
        <v>68.992701119559598</v>
      </c>
      <c r="T2593" s="3">
        <v>85.195071868583199</v>
      </c>
      <c r="U2593" s="3">
        <v>80.251494537208799</v>
      </c>
      <c r="V2593" s="3">
        <v>77.691521961184904</v>
      </c>
      <c r="W2593" s="3">
        <v>78.474114441416901</v>
      </c>
      <c r="X2593" s="3">
        <v>72.737030411448998</v>
      </c>
      <c r="Y2593" s="3">
        <v>60.356915232632197</v>
      </c>
      <c r="Z2593" s="3">
        <v>0</v>
      </c>
      <c r="AA2593" s="3">
        <v>0</v>
      </c>
      <c r="AB2593" s="3">
        <v>0</v>
      </c>
      <c r="AC2593" s="3">
        <v>0</v>
      </c>
      <c r="AD2593" s="3">
        <v>0</v>
      </c>
      <c r="AE2593" s="3">
        <v>84.9453495566096</v>
      </c>
      <c r="AF2593" s="3">
        <v>0</v>
      </c>
      <c r="AG2593" s="3">
        <v>0</v>
      </c>
      <c r="AH2593" s="3">
        <v>0</v>
      </c>
      <c r="AI2593" s="3">
        <v>0</v>
      </c>
      <c r="AJ2593" s="3">
        <v>78.521986970683997</v>
      </c>
      <c r="AK2593" s="3">
        <v>8.1853439477444407</v>
      </c>
      <c r="AL2593" s="3">
        <v>0</v>
      </c>
      <c r="AM2593" s="3">
        <v>66.351855919174199</v>
      </c>
      <c r="AN2593" s="3">
        <v>74.232992441084903</v>
      </c>
      <c r="AO2593" s="3">
        <v>83.455407152089606</v>
      </c>
      <c r="AP2593" s="3">
        <v>100</v>
      </c>
      <c r="AQ2593" s="3">
        <v>88.848996832101406</v>
      </c>
      <c r="AR2593" s="3">
        <v>75.8333333333333</v>
      </c>
      <c r="AS2593" s="3">
        <v>67.980984340044699</v>
      </c>
      <c r="AT2593" s="3">
        <v>94.976977814985304</v>
      </c>
      <c r="AU2593" s="3">
        <v>87.7538203893657</v>
      </c>
      <c r="AV2593" s="3">
        <v>70.3347280334728</v>
      </c>
      <c r="AW2593" s="3">
        <v>92.335766423357697</v>
      </c>
      <c r="AX2593" s="3">
        <v>81.703470031545706</v>
      </c>
      <c r="AY2593" s="3">
        <v>87.702333403405504</v>
      </c>
      <c r="AZ2593" s="3">
        <v>48.328778642001303</v>
      </c>
      <c r="BA2593" s="3">
        <v>87.949790794979094</v>
      </c>
      <c r="BB2593" s="3">
        <v>58.837063375862797</v>
      </c>
      <c r="BC2593" s="3">
        <v>11.913281414439099</v>
      </c>
      <c r="BD2593" s="3">
        <v>39.315701091519699</v>
      </c>
      <c r="BE2593" s="3">
        <v>47.311152960870501</v>
      </c>
      <c r="BF2593" s="3">
        <v>19.318898465419402</v>
      </c>
      <c r="BG2593" s="3">
        <v>98.318621269440897</v>
      </c>
      <c r="BH2593" s="3">
        <v>25.763917957304301</v>
      </c>
      <c r="BI2593" s="3">
        <v>59.644351464435097</v>
      </c>
      <c r="BJ2593" s="3">
        <v>0</v>
      </c>
      <c r="BK2593" s="3">
        <v>56.927966101694899</v>
      </c>
      <c r="BL2593" s="3">
        <v>94.953936348408703</v>
      </c>
    </row>
    <row r="2594" spans="1:64" x14ac:dyDescent="0.3">
      <c r="A2594" s="3" t="s">
        <v>3149</v>
      </c>
      <c r="B2594" s="4" t="s">
        <v>65</v>
      </c>
      <c r="C2594" s="3" t="s">
        <v>191</v>
      </c>
      <c r="D2594" s="3" t="s">
        <v>2933</v>
      </c>
      <c r="E2594" s="3" t="s">
        <v>193</v>
      </c>
      <c r="F2594" s="3" t="s">
        <v>194</v>
      </c>
      <c r="G2594" s="3" t="s">
        <v>70</v>
      </c>
      <c r="H2594" s="3" t="s">
        <v>71</v>
      </c>
      <c r="I2594" s="3" t="s">
        <v>71</v>
      </c>
      <c r="J2594" s="3">
        <v>7540</v>
      </c>
      <c r="K2594" s="3">
        <v>3075</v>
      </c>
      <c r="L2594" s="3">
        <v>98.911900000000003</v>
      </c>
      <c r="M2594" s="3">
        <v>97.9465</v>
      </c>
      <c r="N2594" s="3">
        <v>0</v>
      </c>
      <c r="O2594" s="3">
        <v>121.594413417642</v>
      </c>
      <c r="P2594" s="3">
        <v>98.345699999999994</v>
      </c>
      <c r="Q2594" s="3">
        <v>87.926299999999998</v>
      </c>
      <c r="R2594" s="3">
        <v>53.290884076757699</v>
      </c>
      <c r="S2594" s="3">
        <v>68.303529340884097</v>
      </c>
      <c r="T2594" s="3">
        <v>94.229979466119104</v>
      </c>
      <c r="U2594" s="3">
        <v>76.272933415790604</v>
      </c>
      <c r="V2594" s="3">
        <v>97.405515832482095</v>
      </c>
      <c r="W2594" s="3">
        <v>98.616642213372501</v>
      </c>
      <c r="X2594" s="3">
        <v>73.559928443649397</v>
      </c>
      <c r="Y2594" s="3">
        <v>41.703845336732499</v>
      </c>
      <c r="Z2594" s="3">
        <v>0</v>
      </c>
      <c r="AA2594" s="3">
        <v>0</v>
      </c>
      <c r="AB2594" s="3">
        <v>0</v>
      </c>
      <c r="AC2594" s="3">
        <v>0</v>
      </c>
      <c r="AD2594" s="3">
        <v>0</v>
      </c>
      <c r="AE2594" s="3">
        <v>85.522788203753393</v>
      </c>
      <c r="AF2594" s="3">
        <v>0</v>
      </c>
      <c r="AG2594" s="3">
        <v>0</v>
      </c>
      <c r="AH2594" s="3">
        <v>0</v>
      </c>
      <c r="AI2594" s="3">
        <v>85.594795539033498</v>
      </c>
      <c r="AJ2594" s="3">
        <v>78.521986970683997</v>
      </c>
      <c r="AK2594" s="3">
        <v>9.7979179424372305</v>
      </c>
      <c r="AL2594" s="3">
        <v>94.499294781382204</v>
      </c>
      <c r="AM2594" s="3">
        <v>64.616736217878298</v>
      </c>
      <c r="AN2594" s="3">
        <v>42.6189417518897</v>
      </c>
      <c r="AO2594" s="3">
        <v>94.097371822490302</v>
      </c>
      <c r="AP2594" s="3">
        <v>100</v>
      </c>
      <c r="AQ2594" s="3">
        <v>76.895459345300907</v>
      </c>
      <c r="AR2594" s="3">
        <v>48.627450980392197</v>
      </c>
      <c r="AS2594" s="3">
        <v>71.420581655481001</v>
      </c>
      <c r="AT2594" s="3">
        <v>88.300544160736706</v>
      </c>
      <c r="AU2594" s="3">
        <v>89.805317144651497</v>
      </c>
      <c r="AV2594" s="3">
        <v>57.594142259414198</v>
      </c>
      <c r="AW2594" s="3">
        <v>92.893945899527694</v>
      </c>
      <c r="AX2594" s="3">
        <v>92.4079915878023</v>
      </c>
      <c r="AY2594" s="3">
        <v>98.822787471095197</v>
      </c>
      <c r="AZ2594" s="3">
        <v>79.440824048770196</v>
      </c>
      <c r="BA2594" s="3">
        <v>59.853556485355703</v>
      </c>
      <c r="BB2594" s="3">
        <v>90.8805689186363</v>
      </c>
      <c r="BC2594" s="3">
        <v>69.101241843822393</v>
      </c>
      <c r="BD2594" s="3">
        <v>48.509655751469403</v>
      </c>
      <c r="BE2594" s="3">
        <v>31.5756434400502</v>
      </c>
      <c r="BF2594" s="3">
        <v>79.482867353374004</v>
      </c>
      <c r="BG2594" s="3">
        <v>78.793610760823896</v>
      </c>
      <c r="BH2594" s="3">
        <v>6.3206362494767703</v>
      </c>
      <c r="BI2594" s="3">
        <v>52.008368200836799</v>
      </c>
      <c r="BJ2594" s="3">
        <v>0</v>
      </c>
      <c r="BK2594" s="3">
        <v>23.580508474576298</v>
      </c>
      <c r="BL2594" s="3">
        <v>93.320770519262993</v>
      </c>
    </row>
    <row r="2595" spans="1:64" x14ac:dyDescent="0.3">
      <c r="A2595" s="3" t="s">
        <v>3150</v>
      </c>
      <c r="B2595" s="4" t="s">
        <v>65</v>
      </c>
      <c r="C2595" s="3" t="s">
        <v>191</v>
      </c>
      <c r="D2595" s="3" t="s">
        <v>2933</v>
      </c>
      <c r="E2595" s="3" t="s">
        <v>193</v>
      </c>
      <c r="F2595" s="3" t="s">
        <v>194</v>
      </c>
      <c r="G2595" s="3" t="s">
        <v>70</v>
      </c>
      <c r="H2595" s="3" t="s">
        <v>71</v>
      </c>
      <c r="I2595" s="3" t="s">
        <v>71</v>
      </c>
      <c r="J2595" s="3">
        <v>10824</v>
      </c>
      <c r="K2595" s="3">
        <v>4378</v>
      </c>
      <c r="L2595" s="3">
        <v>85.666499999999999</v>
      </c>
      <c r="M2595" s="3">
        <v>75.835700000000003</v>
      </c>
      <c r="N2595" s="3">
        <v>0</v>
      </c>
      <c r="O2595" s="3">
        <v>101.958775322406</v>
      </c>
      <c r="P2595" s="3">
        <v>94.540899999999993</v>
      </c>
      <c r="Q2595" s="3">
        <v>66.855000000000004</v>
      </c>
      <c r="R2595" s="3">
        <v>47.209695166979401</v>
      </c>
      <c r="S2595" s="3">
        <v>54.749080155426803</v>
      </c>
      <c r="T2595" s="3">
        <v>69.671457905544102</v>
      </c>
      <c r="U2595" s="3">
        <v>81.199752628324106</v>
      </c>
      <c r="V2595" s="3">
        <v>81.041879468845806</v>
      </c>
      <c r="W2595" s="3">
        <v>90.505135191783694</v>
      </c>
      <c r="X2595" s="3">
        <v>76.243291592128799</v>
      </c>
      <c r="Y2595" s="3">
        <v>32.1861057998725</v>
      </c>
      <c r="Z2595" s="3">
        <v>0</v>
      </c>
      <c r="AA2595" s="3">
        <v>0</v>
      </c>
      <c r="AB2595" s="3">
        <v>0</v>
      </c>
      <c r="AC2595" s="3">
        <v>0</v>
      </c>
      <c r="AD2595" s="3">
        <v>0</v>
      </c>
      <c r="AE2595" s="3">
        <v>89.296762219014198</v>
      </c>
      <c r="AF2595" s="3">
        <v>57.4183976261128</v>
      </c>
      <c r="AG2595" s="3">
        <v>0</v>
      </c>
      <c r="AH2595" s="3">
        <v>0</v>
      </c>
      <c r="AI2595" s="3">
        <v>13.0111524163569</v>
      </c>
      <c r="AJ2595" s="3">
        <v>78.521986970683997</v>
      </c>
      <c r="AK2595" s="3">
        <v>42.845478669116098</v>
      </c>
      <c r="AL2595" s="3">
        <v>77.080394922425995</v>
      </c>
      <c r="AM2595" s="3">
        <v>56.226663738194603</v>
      </c>
      <c r="AN2595" s="3">
        <v>86.260560248999596</v>
      </c>
      <c r="AO2595" s="3">
        <v>69.9267557087462</v>
      </c>
      <c r="AP2595" s="3">
        <v>26.750648388291999</v>
      </c>
      <c r="AQ2595" s="3">
        <v>77.296726504751803</v>
      </c>
      <c r="AR2595" s="3">
        <v>43.627450980392197</v>
      </c>
      <c r="AS2595" s="3">
        <v>79.474272930648794</v>
      </c>
      <c r="AT2595" s="3">
        <v>64.755127668480498</v>
      </c>
      <c r="AU2595" s="3">
        <v>79.966506175423902</v>
      </c>
      <c r="AV2595" s="3">
        <v>7.05020920502092</v>
      </c>
      <c r="AW2595" s="3">
        <v>27.3722627737226</v>
      </c>
      <c r="AX2595" s="3">
        <v>67.234490010515202</v>
      </c>
      <c r="AY2595" s="3">
        <v>87.702333403405504</v>
      </c>
      <c r="AZ2595" s="3">
        <v>48.328778642001303</v>
      </c>
      <c r="BA2595" s="3">
        <v>39.769874476987397</v>
      </c>
      <c r="BB2595" s="3">
        <v>58.837063375862797</v>
      </c>
      <c r="BC2595" s="3">
        <v>11.913281414439099</v>
      </c>
      <c r="BD2595" s="3">
        <v>62.804366078925298</v>
      </c>
      <c r="BE2595" s="3">
        <v>44.758317639673599</v>
      </c>
      <c r="BF2595" s="3">
        <v>19.318898465419402</v>
      </c>
      <c r="BG2595" s="3">
        <v>54.707860445565402</v>
      </c>
      <c r="BH2595" s="3">
        <v>6.3206362494767703</v>
      </c>
      <c r="BI2595" s="3">
        <v>81.841004184100399</v>
      </c>
      <c r="BJ2595" s="3">
        <v>0</v>
      </c>
      <c r="BK2595" s="3">
        <v>77.838983050847503</v>
      </c>
      <c r="BL2595" s="3">
        <v>80.046063651591297</v>
      </c>
    </row>
    <row r="2596" spans="1:64" x14ac:dyDescent="0.3">
      <c r="A2596" s="3" t="s">
        <v>3151</v>
      </c>
      <c r="B2596" s="4" t="s">
        <v>65</v>
      </c>
      <c r="C2596" s="3" t="s">
        <v>191</v>
      </c>
      <c r="D2596" s="3" t="s">
        <v>2933</v>
      </c>
      <c r="E2596" s="3" t="s">
        <v>193</v>
      </c>
      <c r="F2596" s="3" t="s">
        <v>194</v>
      </c>
      <c r="G2596" s="3" t="s">
        <v>70</v>
      </c>
      <c r="H2596" s="3" t="s">
        <v>71</v>
      </c>
      <c r="I2596" s="3" t="s">
        <v>71</v>
      </c>
      <c r="J2596" s="3">
        <v>4112</v>
      </c>
      <c r="K2596" s="3">
        <v>2409</v>
      </c>
      <c r="L2596" s="3">
        <v>85.415400000000005</v>
      </c>
      <c r="M2596" s="3">
        <v>75.501400000000004</v>
      </c>
      <c r="N2596" s="3">
        <v>0</v>
      </c>
      <c r="O2596" s="3">
        <v>101.67403738188899</v>
      </c>
      <c r="P2596" s="3">
        <v>79.611199999999997</v>
      </c>
      <c r="Q2596" s="3">
        <v>80.644499999999994</v>
      </c>
      <c r="R2596" s="3">
        <v>38.783820537329298</v>
      </c>
      <c r="S2596" s="3">
        <v>62.890216844559902</v>
      </c>
      <c r="T2596" s="3">
        <v>92.4229979466119</v>
      </c>
      <c r="U2596" s="3">
        <v>77.015048443619904</v>
      </c>
      <c r="V2596" s="3">
        <v>72.134831460674107</v>
      </c>
      <c r="W2596" s="3">
        <v>85.558583106266994</v>
      </c>
      <c r="X2596" s="3">
        <v>66.010733452593897</v>
      </c>
      <c r="Y2596" s="3">
        <v>82.048013596770801</v>
      </c>
      <c r="Z2596" s="3">
        <v>0</v>
      </c>
      <c r="AA2596" s="3">
        <v>0</v>
      </c>
      <c r="AB2596" s="3">
        <v>0</v>
      </c>
      <c r="AC2596" s="3">
        <v>0</v>
      </c>
      <c r="AD2596" s="3">
        <v>0</v>
      </c>
      <c r="AE2596" s="3">
        <v>86.058981233243998</v>
      </c>
      <c r="AF2596" s="3">
        <v>0</v>
      </c>
      <c r="AG2596" s="3">
        <v>0</v>
      </c>
      <c r="AH2596" s="3">
        <v>0</v>
      </c>
      <c r="AI2596" s="3">
        <v>17.565055762081801</v>
      </c>
      <c r="AJ2596" s="3">
        <v>78.521986970683997</v>
      </c>
      <c r="AK2596" s="3">
        <v>3.4905082669932601</v>
      </c>
      <c r="AL2596" s="3">
        <v>0</v>
      </c>
      <c r="AM2596" s="3">
        <v>73.907313858994101</v>
      </c>
      <c r="AN2596" s="3">
        <v>55.313472654513099</v>
      </c>
      <c r="AO2596" s="3">
        <v>93.300301594140393</v>
      </c>
      <c r="AP2596" s="3">
        <v>100</v>
      </c>
      <c r="AQ2596" s="3">
        <v>61.6473072861668</v>
      </c>
      <c r="AR2596" s="3">
        <v>46.2990196078431</v>
      </c>
      <c r="AS2596" s="3">
        <v>79.977628635346704</v>
      </c>
      <c r="AT2596" s="3">
        <v>58.183340309753</v>
      </c>
      <c r="AU2596" s="3">
        <v>66.338706301025795</v>
      </c>
      <c r="AV2596" s="3">
        <v>17.573221757322202</v>
      </c>
      <c r="AW2596" s="3">
        <v>68.978102189780998</v>
      </c>
      <c r="AX2596" s="3">
        <v>94.090431125131403</v>
      </c>
      <c r="AY2596" s="3">
        <v>99.579566953962598</v>
      </c>
      <c r="AZ2596" s="3">
        <v>87.828463317216702</v>
      </c>
      <c r="BA2596" s="3">
        <v>62.782426778242701</v>
      </c>
      <c r="BB2596" s="3">
        <v>86.488182388621595</v>
      </c>
      <c r="BC2596" s="3">
        <v>43.401389181224999</v>
      </c>
      <c r="BD2596" s="3">
        <v>42.485306465155297</v>
      </c>
      <c r="BE2596" s="3">
        <v>94.1619585687382</v>
      </c>
      <c r="BF2596" s="3">
        <v>85.4319949548034</v>
      </c>
      <c r="BG2596" s="3">
        <v>62.400168137873102</v>
      </c>
      <c r="BH2596" s="3">
        <v>6.3206362494767703</v>
      </c>
      <c r="BI2596" s="3">
        <v>26.234309623430999</v>
      </c>
      <c r="BJ2596" s="3">
        <v>0</v>
      </c>
      <c r="BK2596" s="3">
        <v>54.936440677966097</v>
      </c>
      <c r="BL2596" s="3">
        <v>95.9380234505863</v>
      </c>
    </row>
    <row r="2597" spans="1:64" x14ac:dyDescent="0.3">
      <c r="A2597" s="3" t="s">
        <v>3152</v>
      </c>
      <c r="B2597" s="4" t="s">
        <v>65</v>
      </c>
      <c r="C2597" s="3" t="s">
        <v>191</v>
      </c>
      <c r="D2597" s="3" t="s">
        <v>2933</v>
      </c>
      <c r="E2597" s="3" t="s">
        <v>193</v>
      </c>
      <c r="F2597" s="3" t="s">
        <v>194</v>
      </c>
      <c r="G2597" s="3" t="s">
        <v>70</v>
      </c>
      <c r="H2597" s="3" t="s">
        <v>71</v>
      </c>
      <c r="I2597" s="3" t="s">
        <v>71</v>
      </c>
      <c r="J2597" s="3">
        <v>6283</v>
      </c>
      <c r="K2597" s="3">
        <v>2329</v>
      </c>
      <c r="L2597" s="3">
        <v>92.425200000000004</v>
      </c>
      <c r="M2597" s="3">
        <v>86.962800000000001</v>
      </c>
      <c r="N2597" s="3">
        <v>0</v>
      </c>
      <c r="O2597" s="3">
        <v>108.355361799497</v>
      </c>
      <c r="P2597" s="3">
        <v>82.506200000000007</v>
      </c>
      <c r="Q2597" s="3">
        <v>88.240200000000002</v>
      </c>
      <c r="R2597" s="3">
        <v>39.734780354157401</v>
      </c>
      <c r="S2597" s="3">
        <v>68.620581445339297</v>
      </c>
      <c r="T2597" s="3">
        <v>85.667351129363396</v>
      </c>
      <c r="U2597" s="3">
        <v>79.529993815708096</v>
      </c>
      <c r="V2597" s="3">
        <v>77.405515832482095</v>
      </c>
      <c r="W2597" s="3">
        <v>71.221966044854298</v>
      </c>
      <c r="X2597" s="3">
        <v>71.484794275492007</v>
      </c>
      <c r="Y2597" s="3">
        <v>52.326322498406597</v>
      </c>
      <c r="Z2597" s="3">
        <v>70.3619909502262</v>
      </c>
      <c r="AA2597" s="3">
        <v>0</v>
      </c>
      <c r="AB2597" s="3">
        <v>0</v>
      </c>
      <c r="AC2597" s="3">
        <v>0</v>
      </c>
      <c r="AD2597" s="3">
        <v>0</v>
      </c>
      <c r="AE2597" s="3">
        <v>86.0796040420705</v>
      </c>
      <c r="AF2597" s="3">
        <v>0</v>
      </c>
      <c r="AG2597" s="3">
        <v>0</v>
      </c>
      <c r="AH2597" s="3">
        <v>0</v>
      </c>
      <c r="AI2597" s="3">
        <v>0</v>
      </c>
      <c r="AJ2597" s="3">
        <v>78.521986970683997</v>
      </c>
      <c r="AK2597" s="3">
        <v>9.7979179424372305</v>
      </c>
      <c r="AL2597" s="3">
        <v>0</v>
      </c>
      <c r="AM2597" s="3">
        <v>87.722380847792707</v>
      </c>
      <c r="AN2597" s="3">
        <v>66.096042685638096</v>
      </c>
      <c r="AO2597" s="3">
        <v>86.342093925032302</v>
      </c>
      <c r="AP2597" s="3">
        <v>100</v>
      </c>
      <c r="AQ2597" s="3">
        <v>82.027455121436105</v>
      </c>
      <c r="AR2597" s="3">
        <v>69.1666666666667</v>
      </c>
      <c r="AS2597" s="3">
        <v>90.659955257270695</v>
      </c>
      <c r="AT2597" s="3">
        <v>71.012976140644597</v>
      </c>
      <c r="AU2597" s="3">
        <v>81.452794640988103</v>
      </c>
      <c r="AV2597" s="3">
        <v>38.368200836820101</v>
      </c>
      <c r="AW2597" s="3">
        <v>78.939458995276993</v>
      </c>
      <c r="AX2597" s="3">
        <v>85.930599369085201</v>
      </c>
      <c r="AY2597" s="3">
        <v>96.321210847172594</v>
      </c>
      <c r="AZ2597" s="3">
        <v>76.897204120243899</v>
      </c>
      <c r="BA2597" s="3">
        <v>68.410041841004201</v>
      </c>
      <c r="BB2597" s="3">
        <v>61.221501777870699</v>
      </c>
      <c r="BC2597" s="3">
        <v>29.9936855398863</v>
      </c>
      <c r="BD2597" s="3">
        <v>74.874055415617093</v>
      </c>
      <c r="BE2597" s="3">
        <v>14.145218664992701</v>
      </c>
      <c r="BF2597" s="3">
        <v>80.765188143788095</v>
      </c>
      <c r="BG2597" s="3">
        <v>79.802437999159295</v>
      </c>
      <c r="BH2597" s="3">
        <v>25.763917957304301</v>
      </c>
      <c r="BI2597" s="3">
        <v>76.443514644351495</v>
      </c>
      <c r="BJ2597" s="3">
        <v>0</v>
      </c>
      <c r="BK2597" s="3">
        <v>59.216101694915302</v>
      </c>
      <c r="BL2597" s="3">
        <v>96.126465661641504</v>
      </c>
    </row>
    <row r="2598" spans="1:64" x14ac:dyDescent="0.3">
      <c r="A2598" s="3" t="s">
        <v>3153</v>
      </c>
      <c r="B2598" s="4" t="s">
        <v>65</v>
      </c>
      <c r="C2598" s="3" t="s">
        <v>191</v>
      </c>
      <c r="D2598" s="3" t="s">
        <v>2933</v>
      </c>
      <c r="E2598" s="3" t="s">
        <v>193</v>
      </c>
      <c r="F2598" s="3" t="s">
        <v>194</v>
      </c>
      <c r="G2598" s="3" t="s">
        <v>70</v>
      </c>
      <c r="H2598" s="3" t="s">
        <v>71</v>
      </c>
      <c r="I2598" s="3" t="s">
        <v>71</v>
      </c>
      <c r="J2598" s="3">
        <v>3373</v>
      </c>
      <c r="K2598" s="3">
        <v>1949</v>
      </c>
      <c r="L2598" s="3">
        <v>96.840299999999999</v>
      </c>
      <c r="M2598" s="3">
        <v>94.699100000000001</v>
      </c>
      <c r="N2598" s="3">
        <v>0</v>
      </c>
      <c r="O2598" s="3">
        <v>114.71884840926</v>
      </c>
      <c r="P2598" s="3">
        <v>99.1935</v>
      </c>
      <c r="Q2598" s="3">
        <v>73.634699999999995</v>
      </c>
      <c r="R2598" s="3">
        <v>56.259234519779298</v>
      </c>
      <c r="S2598" s="3">
        <v>58.459613889480302</v>
      </c>
      <c r="T2598" s="3">
        <v>93.244353182751496</v>
      </c>
      <c r="U2598" s="3">
        <v>76.520305091733704</v>
      </c>
      <c r="V2598" s="3">
        <v>73.340143003064398</v>
      </c>
      <c r="W2598" s="3">
        <v>92.475372039404704</v>
      </c>
      <c r="X2598" s="3">
        <v>70.661896243291594</v>
      </c>
      <c r="Y2598" s="3">
        <v>43.849585723390703</v>
      </c>
      <c r="Z2598" s="3">
        <v>82.918552036199102</v>
      </c>
      <c r="AA2598" s="3">
        <v>0</v>
      </c>
      <c r="AB2598" s="3">
        <v>0</v>
      </c>
      <c r="AC2598" s="3">
        <v>0</v>
      </c>
      <c r="AD2598" s="3">
        <v>0</v>
      </c>
      <c r="AE2598" s="3">
        <v>85.976489997937705</v>
      </c>
      <c r="AF2598" s="3">
        <v>78.709198813056403</v>
      </c>
      <c r="AG2598" s="3">
        <v>0</v>
      </c>
      <c r="AH2598" s="3">
        <v>0</v>
      </c>
      <c r="AI2598" s="3">
        <v>86.895910780669197</v>
      </c>
      <c r="AJ2598" s="3">
        <v>78.521986970683997</v>
      </c>
      <c r="AK2598" s="3">
        <v>15.0438865074505</v>
      </c>
      <c r="AL2598" s="3">
        <v>85.401974612129806</v>
      </c>
      <c r="AM2598" s="3">
        <v>68.350538106742803</v>
      </c>
      <c r="AN2598" s="3">
        <v>49.155180080035599</v>
      </c>
      <c r="AO2598" s="3">
        <v>93.946574752261995</v>
      </c>
      <c r="AP2598" s="3">
        <v>100</v>
      </c>
      <c r="AQ2598" s="3">
        <v>55.902851108764501</v>
      </c>
      <c r="AR2598" s="3">
        <v>26.421568627450998</v>
      </c>
      <c r="AS2598" s="3">
        <v>50.307606263982102</v>
      </c>
      <c r="AT2598" s="3">
        <v>77.333612390121402</v>
      </c>
      <c r="AU2598" s="3">
        <v>41.553276114716297</v>
      </c>
      <c r="AV2598" s="3">
        <v>21.631799163179899</v>
      </c>
      <c r="AW2598" s="3">
        <v>18.398454272219801</v>
      </c>
      <c r="AX2598" s="3">
        <v>89.800210304942198</v>
      </c>
      <c r="AY2598">
        <v>99.579566953962598</v>
      </c>
      <c r="AZ2598">
        <v>87.828463317216702</v>
      </c>
      <c r="BA2598" s="3">
        <v>35.836820083681999</v>
      </c>
      <c r="BB2598">
        <v>86.488182388621595</v>
      </c>
      <c r="BC2598">
        <v>43.401389181224999</v>
      </c>
      <c r="BD2598" s="3">
        <v>73.110831234256906</v>
      </c>
      <c r="BE2598" s="3">
        <v>83.364720652856207</v>
      </c>
      <c r="BF2598">
        <v>85.4319949548034</v>
      </c>
      <c r="BG2598" s="3">
        <v>72.761664564943203</v>
      </c>
      <c r="BH2598" s="3">
        <v>6.3206362494767703</v>
      </c>
      <c r="BI2598" s="3">
        <v>28.200836820083701</v>
      </c>
      <c r="BJ2598" s="3">
        <v>0</v>
      </c>
      <c r="BK2598" s="3">
        <v>41.864406779661003</v>
      </c>
      <c r="BL2598" s="3">
        <v>98.324958123953095</v>
      </c>
    </row>
    <row r="2599" spans="1:64" x14ac:dyDescent="0.3">
      <c r="A2599" s="3" t="s">
        <v>3154</v>
      </c>
      <c r="B2599" s="4" t="s">
        <v>65</v>
      </c>
      <c r="C2599" s="3" t="s">
        <v>191</v>
      </c>
      <c r="D2599" s="3" t="s">
        <v>2933</v>
      </c>
      <c r="E2599" s="3" t="s">
        <v>193</v>
      </c>
      <c r="F2599" s="3" t="s">
        <v>194</v>
      </c>
      <c r="G2599" s="3" t="s">
        <v>70</v>
      </c>
      <c r="H2599" s="3" t="s">
        <v>71</v>
      </c>
      <c r="I2599" s="3" t="s">
        <v>71</v>
      </c>
      <c r="J2599" s="3">
        <v>4396</v>
      </c>
      <c r="K2599" s="3">
        <v>1701</v>
      </c>
      <c r="L2599" s="3">
        <v>80.246899999999997</v>
      </c>
      <c r="M2599" s="3">
        <v>67.765000000000001</v>
      </c>
      <c r="N2599" s="3">
        <v>0</v>
      </c>
      <c r="O2599" s="3">
        <v>97.221383015344102</v>
      </c>
      <c r="P2599" s="3">
        <v>63.709699999999998</v>
      </c>
      <c r="Q2599" s="3">
        <v>79.681899999999999</v>
      </c>
      <c r="R2599" s="3">
        <v>34.860651613403</v>
      </c>
      <c r="S2599" s="3">
        <v>62.360731401941102</v>
      </c>
      <c r="T2599" s="3">
        <v>87.946611909650898</v>
      </c>
      <c r="U2599" s="3">
        <v>79.385693671407907</v>
      </c>
      <c r="V2599" s="3">
        <v>70.234933605720101</v>
      </c>
      <c r="W2599" s="3">
        <v>67.197652483756002</v>
      </c>
      <c r="X2599" s="3">
        <v>54.883720930232599</v>
      </c>
      <c r="Y2599" s="3">
        <v>3.4204376460590602</v>
      </c>
      <c r="Z2599" s="3">
        <v>28.619909502262399</v>
      </c>
      <c r="AA2599" s="3">
        <v>0</v>
      </c>
      <c r="AB2599" s="3">
        <v>0</v>
      </c>
      <c r="AC2599" s="3">
        <v>0</v>
      </c>
      <c r="AD2599" s="3">
        <v>0</v>
      </c>
      <c r="AE2599" s="3">
        <v>84.326665291812702</v>
      </c>
      <c r="AF2599" s="3">
        <v>0</v>
      </c>
      <c r="AG2599" s="3">
        <v>0</v>
      </c>
      <c r="AH2599" s="3">
        <v>0</v>
      </c>
      <c r="AI2599" s="3">
        <v>0</v>
      </c>
      <c r="AJ2599" s="3">
        <v>78.521986970683997</v>
      </c>
      <c r="AK2599" s="3">
        <v>10.573586446213501</v>
      </c>
      <c r="AL2599" s="3">
        <v>0</v>
      </c>
      <c r="AM2599" s="3">
        <v>74.654074236767002</v>
      </c>
      <c r="AN2599" s="3">
        <v>32.814584259671001</v>
      </c>
      <c r="AO2599" s="3">
        <v>90.4782421370099</v>
      </c>
      <c r="AP2599" s="3">
        <v>100</v>
      </c>
      <c r="AQ2599" s="3">
        <v>82.111932418162596</v>
      </c>
      <c r="AR2599" s="3">
        <v>54.705882352941202</v>
      </c>
      <c r="AS2599" s="3">
        <v>33.165548098434002</v>
      </c>
      <c r="AT2599" s="3">
        <v>86.354123064043506</v>
      </c>
      <c r="AU2599" s="3">
        <v>79.5059660875026</v>
      </c>
      <c r="AV2599" s="3">
        <v>52.154811715481202</v>
      </c>
      <c r="AW2599" s="3">
        <v>83.447831687419495</v>
      </c>
      <c r="AX2599" s="3">
        <v>27.486855941114602</v>
      </c>
      <c r="AY2599" s="3">
        <v>99.579566953962598</v>
      </c>
      <c r="AZ2599" s="3">
        <v>87.828463317216702</v>
      </c>
      <c r="BA2599" s="3">
        <v>41.129707112970699</v>
      </c>
      <c r="BB2599" s="3">
        <v>86.488182388621595</v>
      </c>
      <c r="BC2599" s="3">
        <v>43.401389181224999</v>
      </c>
      <c r="BD2599" s="3">
        <v>87.867338371116702</v>
      </c>
      <c r="BE2599" s="3">
        <v>5.5869428750784698</v>
      </c>
      <c r="BF2599" s="3">
        <v>85.4319949548034</v>
      </c>
      <c r="BG2599" s="3">
        <v>79.024800336275703</v>
      </c>
      <c r="BH2599" s="3">
        <v>6.3206362494767703</v>
      </c>
      <c r="BI2599" s="3">
        <v>12.4058577405858</v>
      </c>
      <c r="BJ2599" s="3">
        <v>0</v>
      </c>
      <c r="BK2599" s="3">
        <v>49.5762711864407</v>
      </c>
      <c r="BL2599" s="3">
        <v>97.822445561139006</v>
      </c>
    </row>
    <row r="2600" spans="1:64" x14ac:dyDescent="0.3">
      <c r="A2600" s="3" t="s">
        <v>3155</v>
      </c>
      <c r="B2600" s="4" t="s">
        <v>65</v>
      </c>
      <c r="C2600" s="3" t="s">
        <v>191</v>
      </c>
      <c r="D2600" s="3" t="s">
        <v>2933</v>
      </c>
      <c r="E2600" s="3" t="s">
        <v>193</v>
      </c>
      <c r="F2600" s="3" t="s">
        <v>194</v>
      </c>
      <c r="G2600" s="3" t="s">
        <v>70</v>
      </c>
      <c r="H2600" s="3" t="s">
        <v>71</v>
      </c>
      <c r="I2600" s="3" t="s">
        <v>71</v>
      </c>
      <c r="J2600" s="3">
        <v>8773</v>
      </c>
      <c r="K2600" s="3">
        <v>3471</v>
      </c>
      <c r="L2600" s="3">
        <v>75.6434</v>
      </c>
      <c r="M2600" s="3">
        <v>61.031500000000001</v>
      </c>
      <c r="N2600" s="3">
        <v>0</v>
      </c>
      <c r="O2600" s="3">
        <v>94.075821115650498</v>
      </c>
      <c r="P2600" s="3">
        <v>75.082700000000003</v>
      </c>
      <c r="Q2600" s="3">
        <v>70.537800000000004</v>
      </c>
      <c r="R2600" s="3">
        <v>37.544784553220801</v>
      </c>
      <c r="S2600" s="3">
        <v>56.531036562429698</v>
      </c>
      <c r="T2600" s="3">
        <v>84.579055441478403</v>
      </c>
      <c r="U2600" s="3">
        <v>81.962481962482002</v>
      </c>
      <c r="V2600" s="3">
        <v>64.065372829417797</v>
      </c>
      <c r="W2600" s="3">
        <v>59.840704254873202</v>
      </c>
      <c r="X2600" s="3">
        <v>66.440071556350603</v>
      </c>
      <c r="Y2600" s="3">
        <v>60.356915232632197</v>
      </c>
      <c r="Z2600" s="3">
        <v>0</v>
      </c>
      <c r="AA2600" s="3">
        <v>0</v>
      </c>
      <c r="AB2600" s="3">
        <v>0</v>
      </c>
      <c r="AC2600" s="3">
        <v>0</v>
      </c>
      <c r="AD2600" s="3">
        <v>0</v>
      </c>
      <c r="AE2600" s="3">
        <v>76.304392658280094</v>
      </c>
      <c r="AF2600" s="3">
        <v>0</v>
      </c>
      <c r="AG2600" s="3">
        <v>0</v>
      </c>
      <c r="AH2600" s="3">
        <v>0</v>
      </c>
      <c r="AI2600" s="3">
        <v>0</v>
      </c>
      <c r="AJ2600" s="3">
        <v>78.521986970683997</v>
      </c>
      <c r="AK2600" s="3">
        <v>12.3290467442335</v>
      </c>
      <c r="AL2600" s="3">
        <v>0</v>
      </c>
      <c r="AM2600" s="3">
        <v>100</v>
      </c>
      <c r="AN2600" s="3">
        <v>67.052023121387293</v>
      </c>
      <c r="AO2600" s="3">
        <v>86.6006031882809</v>
      </c>
      <c r="AP2600" s="3">
        <v>100</v>
      </c>
      <c r="AQ2600" s="3">
        <v>66.166842661034806</v>
      </c>
      <c r="AR2600" s="3">
        <v>47.941176470588204</v>
      </c>
      <c r="AS2600" s="3">
        <v>51.146532438478701</v>
      </c>
      <c r="AT2600" s="3">
        <v>75.387191293428202</v>
      </c>
      <c r="AU2600" s="3">
        <v>75.9891145070128</v>
      </c>
      <c r="AV2600" s="3">
        <v>16.317991631799199</v>
      </c>
      <c r="AW2600" s="3">
        <v>75.096607986260196</v>
      </c>
      <c r="AX2600" s="3">
        <v>76.130389064143003</v>
      </c>
      <c r="AY2600">
        <v>97.960899726718495</v>
      </c>
      <c r="AZ2600">
        <v>80.575993273071305</v>
      </c>
      <c r="BA2600" s="3">
        <v>13.870292887029301</v>
      </c>
      <c r="BB2600">
        <v>70.591926375235303</v>
      </c>
      <c r="BC2600">
        <v>14.649547463691899</v>
      </c>
      <c r="BD2600" s="3">
        <v>50.818639798488697</v>
      </c>
      <c r="BE2600" s="3">
        <v>7.6375810839087697</v>
      </c>
      <c r="BF2600">
        <v>84.380912339709894</v>
      </c>
      <c r="BG2600" s="3">
        <v>35.287936107608203</v>
      </c>
      <c r="BH2600" s="3">
        <v>6.3206362494767703</v>
      </c>
      <c r="BI2600" s="3">
        <v>54.728033472803297</v>
      </c>
      <c r="BJ2600" s="3">
        <v>0</v>
      </c>
      <c r="BK2600" s="3">
        <v>25.4872881355932</v>
      </c>
      <c r="BL2600" s="3">
        <v>87.688442211055303</v>
      </c>
    </row>
    <row r="2601" spans="1:64" x14ac:dyDescent="0.3">
      <c r="A2601" s="3" t="s">
        <v>3156</v>
      </c>
      <c r="B2601" s="4" t="s">
        <v>75</v>
      </c>
      <c r="C2601" s="3" t="s">
        <v>191</v>
      </c>
      <c r="D2601" s="3" t="s">
        <v>2933</v>
      </c>
      <c r="E2601" s="3" t="s">
        <v>193</v>
      </c>
      <c r="F2601" s="3" t="s">
        <v>194</v>
      </c>
      <c r="G2601" s="3" t="s">
        <v>70</v>
      </c>
      <c r="H2601" s="3" t="s">
        <v>71</v>
      </c>
      <c r="I2601" s="3" t="s">
        <v>78</v>
      </c>
      <c r="J2601" s="3">
        <v>11</v>
      </c>
      <c r="K2601" s="3">
        <v>6</v>
      </c>
      <c r="L2601" s="3">
        <v>0</v>
      </c>
      <c r="M2601" s="3">
        <v>0</v>
      </c>
      <c r="N2601" s="3">
        <v>0</v>
      </c>
      <c r="O2601" s="3"/>
      <c r="P2601" s="3">
        <v>0</v>
      </c>
      <c r="Q2601" s="3">
        <v>0</v>
      </c>
      <c r="R2601" s="3"/>
      <c r="S2601" s="3"/>
      <c r="T2601" s="3">
        <v>87.063655030800803</v>
      </c>
      <c r="U2601" s="3">
        <v>78.7672644815502</v>
      </c>
      <c r="V2601" s="3">
        <v>62.6149131767109</v>
      </c>
      <c r="W2601" s="3">
        <v>50.576399077761501</v>
      </c>
      <c r="X2601" s="3">
        <v>66.153846153846104</v>
      </c>
      <c r="Y2601" s="3"/>
      <c r="Z2601" s="3">
        <v>0</v>
      </c>
      <c r="AA2601" s="3">
        <v>0</v>
      </c>
      <c r="AB2601" s="3">
        <v>0</v>
      </c>
      <c r="AC2601" s="3">
        <v>0</v>
      </c>
      <c r="AD2601" s="3">
        <v>0</v>
      </c>
      <c r="AE2601" s="3">
        <v>89.131779748401698</v>
      </c>
      <c r="AF2601" s="3">
        <v>0</v>
      </c>
      <c r="AG2601" s="3">
        <v>0</v>
      </c>
      <c r="AH2601" s="3">
        <v>0</v>
      </c>
      <c r="AI2601" s="3">
        <v>0</v>
      </c>
      <c r="AJ2601" s="3">
        <v>78.521986970683997</v>
      </c>
      <c r="AK2601" s="3">
        <v>15.0438865074505</v>
      </c>
      <c r="AL2601" s="3">
        <v>0</v>
      </c>
      <c r="AM2601" s="3">
        <v>59.147814627717999</v>
      </c>
      <c r="AN2601" s="3"/>
      <c r="AO2601" s="3"/>
      <c r="AP2601" s="3"/>
      <c r="AQ2601" s="3"/>
      <c r="AR2601" s="3"/>
      <c r="AS2601" s="3"/>
      <c r="AT2601" s="3"/>
      <c r="AU2601" s="3"/>
      <c r="AV2601" s="3"/>
      <c r="AW2601" s="3"/>
      <c r="AX2601" s="3"/>
      <c r="BA2601" s="3"/>
      <c r="BD2601" s="3"/>
      <c r="BE2601" s="3"/>
      <c r="BG2601" s="3"/>
      <c r="BH2601" s="3"/>
      <c r="BI2601" s="3"/>
      <c r="BJ2601" s="3"/>
      <c r="BK2601" s="3"/>
      <c r="BL2601" s="3"/>
    </row>
    <row r="2602" spans="1:64" x14ac:dyDescent="0.3">
      <c r="A2602" s="3" t="s">
        <v>3157</v>
      </c>
      <c r="B2602" s="4" t="s">
        <v>65</v>
      </c>
      <c r="C2602" s="3" t="s">
        <v>191</v>
      </c>
      <c r="D2602" s="3" t="s">
        <v>2933</v>
      </c>
      <c r="E2602" s="3" t="s">
        <v>193</v>
      </c>
      <c r="F2602" s="3" t="s">
        <v>194</v>
      </c>
      <c r="G2602" s="3" t="s">
        <v>70</v>
      </c>
      <c r="H2602" s="3" t="s">
        <v>71</v>
      </c>
      <c r="I2602" s="3" t="s">
        <v>71</v>
      </c>
      <c r="J2602" s="3">
        <v>6236</v>
      </c>
      <c r="K2602" s="3">
        <v>2877</v>
      </c>
      <c r="L2602" s="3">
        <v>79.974900000000005</v>
      </c>
      <c r="M2602" s="3">
        <v>67.287499999999994</v>
      </c>
      <c r="N2602" s="3">
        <v>0</v>
      </c>
      <c r="O2602" s="3">
        <v>97.120799526224701</v>
      </c>
      <c r="P2602" s="3">
        <v>72.849500000000006</v>
      </c>
      <c r="Q2602" s="3">
        <v>76.103800000000007</v>
      </c>
      <c r="R2602" s="3">
        <v>36.923841200779499</v>
      </c>
      <c r="S2602" s="3">
        <v>60.196958325445301</v>
      </c>
      <c r="T2602" s="3">
        <v>86.837782340862404</v>
      </c>
      <c r="U2602" s="3">
        <v>81.076066790352499</v>
      </c>
      <c r="V2602" s="3">
        <v>63.6772216547498</v>
      </c>
      <c r="W2602" s="3">
        <v>59.358625026200002</v>
      </c>
      <c r="X2602" s="3">
        <v>62.146690518783501</v>
      </c>
      <c r="Y2602" s="3">
        <v>53.516039940514098</v>
      </c>
      <c r="Z2602" s="3">
        <v>0</v>
      </c>
      <c r="AA2602" s="3">
        <v>0</v>
      </c>
      <c r="AB2602" s="3">
        <v>0</v>
      </c>
      <c r="AC2602" s="3">
        <v>0</v>
      </c>
      <c r="AD2602" s="3">
        <v>0</v>
      </c>
      <c r="AE2602" s="3">
        <v>77.706743658486303</v>
      </c>
      <c r="AF2602" s="3">
        <v>0</v>
      </c>
      <c r="AG2602" s="3">
        <v>0</v>
      </c>
      <c r="AH2602" s="3">
        <v>0</v>
      </c>
      <c r="AI2602" s="3">
        <v>0</v>
      </c>
      <c r="AJ2602" s="3">
        <v>78.521986970683997</v>
      </c>
      <c r="AK2602" s="3">
        <v>10.349050826699299</v>
      </c>
      <c r="AL2602" s="3">
        <v>0</v>
      </c>
      <c r="AM2602" s="3">
        <v>98.616296947067895</v>
      </c>
      <c r="AN2602" s="3">
        <v>29.390840373499302</v>
      </c>
      <c r="AO2602" s="3">
        <v>90.155105557949199</v>
      </c>
      <c r="AP2602" s="3">
        <v>100</v>
      </c>
      <c r="AQ2602" s="3">
        <v>66.927138331573403</v>
      </c>
      <c r="AR2602" s="3">
        <v>32.401960784313701</v>
      </c>
      <c r="AS2602" s="3">
        <v>28.719239373601798</v>
      </c>
      <c r="AT2602" s="3">
        <v>86.584344914189998</v>
      </c>
      <c r="AU2602" s="3">
        <v>85.430186309399204</v>
      </c>
      <c r="AV2602" s="3">
        <v>26.841004184100399</v>
      </c>
      <c r="AW2602" s="3">
        <v>80.356376127093199</v>
      </c>
      <c r="AX2602" s="3">
        <v>65.362776025236599</v>
      </c>
      <c r="AY2602" s="3">
        <v>97.960899726718495</v>
      </c>
      <c r="AZ2602" s="3">
        <v>80.575993273071305</v>
      </c>
      <c r="BA2602" s="3">
        <v>34.4142259414226</v>
      </c>
      <c r="BB2602" s="3">
        <v>70.591926375235303</v>
      </c>
      <c r="BC2602" s="3">
        <v>14.649547463691899</v>
      </c>
      <c r="BD2602" s="3">
        <v>31.066330814441599</v>
      </c>
      <c r="BE2602" s="3">
        <v>14.9822138522703</v>
      </c>
      <c r="BF2602" s="3">
        <v>84.380912339709894</v>
      </c>
      <c r="BG2602" s="3">
        <v>77.091214796132803</v>
      </c>
      <c r="BH2602" s="3">
        <v>25.763917957304301</v>
      </c>
      <c r="BI2602" s="3">
        <v>60.355648535564903</v>
      </c>
      <c r="BJ2602" s="3">
        <v>0</v>
      </c>
      <c r="BK2602" s="3">
        <v>44.237288135593197</v>
      </c>
      <c r="BL2602" s="3">
        <v>94.514237855946405</v>
      </c>
    </row>
    <row r="2603" spans="1:64" x14ac:dyDescent="0.3">
      <c r="A2603" s="3" t="s">
        <v>3158</v>
      </c>
      <c r="B2603" s="4" t="s">
        <v>65</v>
      </c>
      <c r="C2603" s="3" t="s">
        <v>191</v>
      </c>
      <c r="D2603" s="3" t="s">
        <v>2933</v>
      </c>
      <c r="E2603" s="3" t="s">
        <v>193</v>
      </c>
      <c r="F2603" s="3" t="s">
        <v>194</v>
      </c>
      <c r="G2603" s="3" t="s">
        <v>70</v>
      </c>
      <c r="H2603" s="3" t="s">
        <v>71</v>
      </c>
      <c r="I2603" s="3" t="s">
        <v>71</v>
      </c>
      <c r="J2603" s="3">
        <v>6008</v>
      </c>
      <c r="K2603" s="3">
        <v>2193</v>
      </c>
      <c r="L2603" s="3">
        <v>99.560599999999994</v>
      </c>
      <c r="M2603" s="3">
        <v>99.188199999999995</v>
      </c>
      <c r="N2603" s="3">
        <v>0</v>
      </c>
      <c r="O2603" s="3">
        <v>127.579061604736</v>
      </c>
      <c r="P2603" s="3">
        <v>96.918899999999994</v>
      </c>
      <c r="Q2603" s="3">
        <v>98.116799999999998</v>
      </c>
      <c r="R2603" s="3">
        <v>50.282264137535599</v>
      </c>
      <c r="S2603" s="3">
        <v>77.296797467200307</v>
      </c>
      <c r="T2603" s="3">
        <v>74.9486652977413</v>
      </c>
      <c r="U2603" s="3">
        <v>80.375180375180406</v>
      </c>
      <c r="V2603" s="3">
        <v>80.490296220633297</v>
      </c>
      <c r="W2603" s="3">
        <v>84.321945084887901</v>
      </c>
      <c r="X2603" s="3">
        <v>75.420393559928399</v>
      </c>
      <c r="Y2603" s="3">
        <v>14.0854047163799</v>
      </c>
      <c r="Z2603" s="3">
        <v>42.647058823529399</v>
      </c>
      <c r="AA2603" s="3">
        <v>0</v>
      </c>
      <c r="AB2603" s="3">
        <v>0</v>
      </c>
      <c r="AC2603" s="3">
        <v>0</v>
      </c>
      <c r="AD2603" s="3">
        <v>0</v>
      </c>
      <c r="AE2603" s="3">
        <v>92.307692307692307</v>
      </c>
      <c r="AF2603" s="3">
        <v>87.314540059347195</v>
      </c>
      <c r="AG2603" s="3">
        <v>0</v>
      </c>
      <c r="AH2603" s="3">
        <v>0</v>
      </c>
      <c r="AI2603" s="3">
        <v>35.594795539033498</v>
      </c>
      <c r="AJ2603" s="3">
        <v>78.521986970683997</v>
      </c>
      <c r="AK2603" s="3">
        <v>18.411920800163301</v>
      </c>
      <c r="AL2603" s="3">
        <v>85.049365303244002</v>
      </c>
      <c r="AM2603" s="3">
        <v>69.690314078629498</v>
      </c>
      <c r="AN2603" s="3">
        <v>35.437972432192097</v>
      </c>
      <c r="AO2603" s="3">
        <v>87.160706591986198</v>
      </c>
      <c r="AP2603" s="3">
        <v>100</v>
      </c>
      <c r="AQ2603" s="3">
        <v>91.383315733896495</v>
      </c>
      <c r="AR2603" s="3">
        <v>84.558823529411796</v>
      </c>
      <c r="AS2603" s="3">
        <v>95.413870246084997</v>
      </c>
      <c r="AT2603" s="3">
        <v>97.823357053160294</v>
      </c>
      <c r="AU2603" s="3">
        <v>98.869583420556793</v>
      </c>
      <c r="AV2603" s="3">
        <v>84.728033472803304</v>
      </c>
      <c r="AW2603" s="3">
        <v>97.058823529411796</v>
      </c>
      <c r="AX2603" s="3">
        <v>87.339642481598304</v>
      </c>
      <c r="AY2603" s="3">
        <v>96.321210847172594</v>
      </c>
      <c r="AZ2603" s="3">
        <v>76.897204120243899</v>
      </c>
      <c r="BA2603" s="3">
        <v>84.769874476987496</v>
      </c>
      <c r="BB2603" s="3">
        <v>61.221501777870699</v>
      </c>
      <c r="BC2603" s="3">
        <v>29.9936855398863</v>
      </c>
      <c r="BD2603" s="3">
        <v>74.7481108312343</v>
      </c>
      <c r="BE2603" s="3">
        <v>35.9907930529399</v>
      </c>
      <c r="BF2603" s="3">
        <v>80.765188143788095</v>
      </c>
      <c r="BG2603" s="3">
        <v>93.400588482555705</v>
      </c>
      <c r="BH2603" s="3">
        <v>58.497279196316498</v>
      </c>
      <c r="BI2603" s="3">
        <v>69.602510460250997</v>
      </c>
      <c r="BJ2603" s="3">
        <v>0</v>
      </c>
      <c r="BK2603" s="3">
        <v>59.661016949152497</v>
      </c>
      <c r="BL2603" s="3">
        <v>96.189279731993295</v>
      </c>
    </row>
    <row r="2604" spans="1:64" x14ac:dyDescent="0.3">
      <c r="A2604" s="3" t="s">
        <v>3159</v>
      </c>
      <c r="B2604" s="4" t="s">
        <v>65</v>
      </c>
      <c r="C2604" s="3" t="s">
        <v>191</v>
      </c>
      <c r="D2604" s="3" t="s">
        <v>2933</v>
      </c>
      <c r="E2604" s="3" t="s">
        <v>193</v>
      </c>
      <c r="F2604" s="3" t="s">
        <v>194</v>
      </c>
      <c r="G2604" s="3" t="s">
        <v>70</v>
      </c>
      <c r="H2604" s="3" t="s">
        <v>71</v>
      </c>
      <c r="I2604" s="3" t="s">
        <v>71</v>
      </c>
      <c r="J2604" s="3">
        <v>6078</v>
      </c>
      <c r="K2604" s="3">
        <v>2519</v>
      </c>
      <c r="L2604" s="3">
        <v>76.145600000000002</v>
      </c>
      <c r="M2604" s="3">
        <v>61.891100000000002</v>
      </c>
      <c r="N2604" s="3">
        <v>0</v>
      </c>
      <c r="O2604" s="3">
        <v>94.382319709565607</v>
      </c>
      <c r="P2604" s="3">
        <v>70.967699999999994</v>
      </c>
      <c r="Q2604" s="3">
        <v>72.944100000000006</v>
      </c>
      <c r="R2604" s="3">
        <v>36.425843619377197</v>
      </c>
      <c r="S2604" s="3">
        <v>57.956476090188502</v>
      </c>
      <c r="T2604" s="3">
        <v>88.418891170431195</v>
      </c>
      <c r="U2604" s="3">
        <v>80.478251906823303</v>
      </c>
      <c r="V2604" s="3">
        <v>52.114402451481098</v>
      </c>
      <c r="W2604" s="3">
        <v>60.741982812827501</v>
      </c>
      <c r="X2604" s="3">
        <v>52.951699463327401</v>
      </c>
      <c r="Y2604" s="3">
        <v>80.624601657106396</v>
      </c>
      <c r="Z2604" s="3">
        <v>0</v>
      </c>
      <c r="AA2604" s="3">
        <v>0</v>
      </c>
      <c r="AB2604" s="3">
        <v>0</v>
      </c>
      <c r="AC2604" s="3">
        <v>0</v>
      </c>
      <c r="AD2604" s="3">
        <v>0</v>
      </c>
      <c r="AE2604" s="3">
        <v>78.882243761600293</v>
      </c>
      <c r="AF2604" s="3">
        <v>0</v>
      </c>
      <c r="AG2604" s="3">
        <v>0</v>
      </c>
      <c r="AH2604" s="3">
        <v>0</v>
      </c>
      <c r="AI2604" s="3">
        <v>0</v>
      </c>
      <c r="AJ2604" s="3">
        <v>78.521986970683997</v>
      </c>
      <c r="AK2604" s="3">
        <v>6.5727699530516404</v>
      </c>
      <c r="AL2604" s="3">
        <v>0</v>
      </c>
      <c r="AM2604" s="3">
        <v>98.0232813529541</v>
      </c>
      <c r="AN2604" s="3">
        <v>67.163183637172096</v>
      </c>
      <c r="AO2604" s="3">
        <v>88.948728996122398</v>
      </c>
      <c r="AP2604" s="3">
        <v>100</v>
      </c>
      <c r="AQ2604" s="3">
        <v>68.215417106652595</v>
      </c>
      <c r="AR2604" s="3">
        <v>58.995098039215698</v>
      </c>
      <c r="AS2604" s="3">
        <v>73.434004474272896</v>
      </c>
      <c r="AT2604" s="3">
        <v>68.920050230221804</v>
      </c>
      <c r="AU2604" s="3">
        <v>70.734770776638101</v>
      </c>
      <c r="AV2604" s="3">
        <v>22.364016736401702</v>
      </c>
      <c r="AW2604" s="3">
        <v>75.568913696865593</v>
      </c>
      <c r="AX2604" s="3">
        <v>67.844374342797096</v>
      </c>
      <c r="AY2604" s="3">
        <v>97.960899726718495</v>
      </c>
      <c r="AZ2604" s="3">
        <v>80.575993273071305</v>
      </c>
      <c r="BA2604" s="3">
        <v>14.581589958159</v>
      </c>
      <c r="BB2604" s="3">
        <v>70.591926375235303</v>
      </c>
      <c r="BC2604" s="3">
        <v>14.649547463691899</v>
      </c>
      <c r="BD2604" s="3">
        <v>76.931150293870701</v>
      </c>
      <c r="BE2604" s="3">
        <v>4.9801213643021596</v>
      </c>
      <c r="BF2604" s="3">
        <v>84.380912339709894</v>
      </c>
      <c r="BG2604" s="3">
        <v>31.6519546027743</v>
      </c>
      <c r="BH2604" s="3">
        <v>25.763917957304301</v>
      </c>
      <c r="BI2604" s="3">
        <v>54.8326359832636</v>
      </c>
      <c r="BJ2604" s="3">
        <v>0</v>
      </c>
      <c r="BK2604" s="3">
        <v>13.177966101694899</v>
      </c>
      <c r="BL2604" s="3">
        <v>90.096314907872696</v>
      </c>
    </row>
    <row r="2605" spans="1:64" x14ac:dyDescent="0.3">
      <c r="A2605" s="3" t="s">
        <v>3160</v>
      </c>
      <c r="B2605" s="4" t="s">
        <v>75</v>
      </c>
      <c r="C2605" s="3" t="s">
        <v>191</v>
      </c>
      <c r="D2605" s="3" t="s">
        <v>2933</v>
      </c>
      <c r="E2605" s="3" t="s">
        <v>193</v>
      </c>
      <c r="F2605" s="3" t="s">
        <v>194</v>
      </c>
      <c r="G2605" s="3" t="s">
        <v>70</v>
      </c>
      <c r="H2605" s="3" t="s">
        <v>71</v>
      </c>
      <c r="I2605" s="3" t="s">
        <v>71</v>
      </c>
      <c r="J2605" s="3">
        <v>2605</v>
      </c>
      <c r="K2605" s="3">
        <v>1166</v>
      </c>
      <c r="L2605" s="3">
        <v>65.913399999999996</v>
      </c>
      <c r="M2605" s="3">
        <v>46.370600000000003</v>
      </c>
      <c r="N2605" s="3">
        <v>0</v>
      </c>
      <c r="O2605" s="3">
        <v>88.416220761197494</v>
      </c>
      <c r="P2605" s="3">
        <v>72.270499999999998</v>
      </c>
      <c r="Q2605" s="3">
        <v>59.782400000000003</v>
      </c>
      <c r="R2605" s="3">
        <v>36.746914560218798</v>
      </c>
      <c r="S2605" s="3">
        <v>51.669306200978703</v>
      </c>
      <c r="T2605" s="3">
        <v>88.973305954825506</v>
      </c>
      <c r="U2605" s="3">
        <v>77.901463615749293</v>
      </c>
      <c r="V2605" s="3">
        <v>48.314606741573002</v>
      </c>
      <c r="W2605" s="3">
        <v>60.721022846363397</v>
      </c>
      <c r="X2605" s="3">
        <v>57.495527728085897</v>
      </c>
      <c r="Y2605" s="3">
        <v>64.945825366475503</v>
      </c>
      <c r="Z2605" s="3">
        <v>0</v>
      </c>
      <c r="AA2605" s="3">
        <v>0</v>
      </c>
      <c r="AB2605" s="3">
        <v>0</v>
      </c>
      <c r="AC2605" s="3">
        <v>0</v>
      </c>
      <c r="AD2605" s="3">
        <v>0</v>
      </c>
      <c r="AE2605" s="3">
        <v>87.461332233450193</v>
      </c>
      <c r="AF2605" s="3">
        <v>0</v>
      </c>
      <c r="AG2605" s="3">
        <v>0</v>
      </c>
      <c r="AH2605" s="3">
        <v>0</v>
      </c>
      <c r="AI2605" s="3">
        <v>0</v>
      </c>
      <c r="AJ2605" s="3">
        <v>78.521986970683997</v>
      </c>
      <c r="AK2605" s="3">
        <v>16.207389263114901</v>
      </c>
      <c r="AL2605" s="3">
        <v>0</v>
      </c>
      <c r="AM2605" s="3">
        <v>95.387656490226206</v>
      </c>
      <c r="AN2605" s="3">
        <v>55.602489995553597</v>
      </c>
      <c r="AO2605" s="3">
        <v>90.521327014218002</v>
      </c>
      <c r="AP2605" s="3">
        <v>100</v>
      </c>
      <c r="AQ2605" s="3">
        <v>57.170010559662103</v>
      </c>
      <c r="AR2605" s="3">
        <v>0</v>
      </c>
      <c r="AS2605" s="3">
        <v>99.189038031319896</v>
      </c>
      <c r="AT2605" s="3">
        <v>65.278359146086203</v>
      </c>
      <c r="AU2605" s="3">
        <v>22.712999790663599</v>
      </c>
      <c r="AV2605" s="3">
        <v>9.2468619246861898</v>
      </c>
      <c r="AW2605" s="3">
        <v>73.142979819665101</v>
      </c>
      <c r="AX2605" s="3">
        <v>77.833859095688794</v>
      </c>
      <c r="AY2605" s="3">
        <v>99.579566953962598</v>
      </c>
      <c r="AZ2605" s="3">
        <v>87.828463317216702</v>
      </c>
      <c r="BA2605" s="3">
        <v>26.841004184100399</v>
      </c>
      <c r="BB2605" s="3">
        <v>86.488182388621595</v>
      </c>
      <c r="BC2605" s="3">
        <v>43.401389181224999</v>
      </c>
      <c r="BD2605" s="3">
        <v>64.273719563392106</v>
      </c>
      <c r="BE2605" s="3">
        <v>8.6419753086419693</v>
      </c>
      <c r="BF2605" s="3">
        <v>85.4319949548034</v>
      </c>
      <c r="BG2605" s="3">
        <v>8.3018074821353505</v>
      </c>
      <c r="BH2605" s="3">
        <v>6.3206362494767703</v>
      </c>
      <c r="BI2605" s="3">
        <v>50.774058577405903</v>
      </c>
      <c r="BJ2605" s="3">
        <v>0</v>
      </c>
      <c r="BK2605" s="3">
        <v>27.605932203389798</v>
      </c>
      <c r="BL2605" s="3">
        <v>69.388609715242893</v>
      </c>
    </row>
    <row r="2606" spans="1:64" x14ac:dyDescent="0.3">
      <c r="A2606" s="3" t="s">
        <v>3161</v>
      </c>
      <c r="B2606" s="4" t="s">
        <v>65</v>
      </c>
      <c r="C2606" s="3" t="s">
        <v>191</v>
      </c>
      <c r="D2606" s="3" t="s">
        <v>2933</v>
      </c>
      <c r="E2606" s="3" t="s">
        <v>193</v>
      </c>
      <c r="F2606" s="3" t="s">
        <v>194</v>
      </c>
      <c r="G2606" s="3" t="s">
        <v>70</v>
      </c>
      <c r="H2606" s="3" t="s">
        <v>71</v>
      </c>
      <c r="I2606" s="3" t="s">
        <v>71</v>
      </c>
      <c r="J2606" s="3">
        <v>3369</v>
      </c>
      <c r="K2606" s="3">
        <v>1459</v>
      </c>
      <c r="L2606" s="3">
        <v>78.698499999999996</v>
      </c>
      <c r="M2606" s="3">
        <v>65.472800000000007</v>
      </c>
      <c r="N2606" s="3">
        <v>0</v>
      </c>
      <c r="O2606" s="3">
        <v>96.2570876944025</v>
      </c>
      <c r="P2606" s="3">
        <v>76.261399999999995</v>
      </c>
      <c r="Q2606" s="3">
        <v>73.467299999999994</v>
      </c>
      <c r="R2606" s="3">
        <v>37.8802760230773</v>
      </c>
      <c r="S2606" s="3">
        <v>58.3768116713252</v>
      </c>
      <c r="T2606" s="3">
        <v>89.178644763860405</v>
      </c>
      <c r="U2606" s="3">
        <v>79.509379509379499</v>
      </c>
      <c r="V2606" s="3">
        <v>74.055158324821207</v>
      </c>
      <c r="W2606" s="3">
        <v>67.784531544749498</v>
      </c>
      <c r="X2606" s="3">
        <v>55.169946332736998</v>
      </c>
      <c r="Y2606" s="3">
        <v>67.304015296367098</v>
      </c>
      <c r="Z2606" s="3">
        <v>20.135746606334799</v>
      </c>
      <c r="AA2606" s="3">
        <v>0</v>
      </c>
      <c r="AB2606" s="3">
        <v>0</v>
      </c>
      <c r="AC2606" s="3">
        <v>0</v>
      </c>
      <c r="AD2606" s="3">
        <v>0</v>
      </c>
      <c r="AE2606" s="3">
        <v>80.078366673540899</v>
      </c>
      <c r="AF2606" s="3">
        <v>0</v>
      </c>
      <c r="AG2606" s="3">
        <v>0</v>
      </c>
      <c r="AH2606" s="3">
        <v>0</v>
      </c>
      <c r="AI2606" s="3">
        <v>0</v>
      </c>
      <c r="AJ2606" s="3">
        <v>78.521986970683997</v>
      </c>
      <c r="AK2606" s="3">
        <v>2.4086548275158202</v>
      </c>
      <c r="AL2606" s="3">
        <v>0</v>
      </c>
      <c r="AM2606" s="3">
        <v>98.374698001317796</v>
      </c>
      <c r="AN2606" s="3">
        <v>66.296131614050694</v>
      </c>
      <c r="AO2606" s="3">
        <v>87.225333907798401</v>
      </c>
      <c r="AP2606" s="3">
        <v>100</v>
      </c>
      <c r="AQ2606" s="3">
        <v>50.601900739176301</v>
      </c>
      <c r="AR2606" s="3">
        <v>62.622549019607803</v>
      </c>
      <c r="AS2606" s="3">
        <v>63.870246085011203</v>
      </c>
      <c r="AT2606" s="3">
        <v>86.751778987023897</v>
      </c>
      <c r="AU2606" s="3">
        <v>86.162863722001305</v>
      </c>
      <c r="AV2606" s="3">
        <v>17.405857740585802</v>
      </c>
      <c r="AW2606" s="3">
        <v>74.237870330614001</v>
      </c>
      <c r="AX2606" s="3">
        <v>36.782334384857997</v>
      </c>
      <c r="AY2606" s="3">
        <v>97.960899726718495</v>
      </c>
      <c r="AZ2606" s="3">
        <v>80.575993273071305</v>
      </c>
      <c r="BA2606" s="3">
        <v>24.225941422594101</v>
      </c>
      <c r="BB2606" s="3">
        <v>70.591926375235303</v>
      </c>
      <c r="BC2606" s="3">
        <v>14.649547463691899</v>
      </c>
      <c r="BD2606" s="3">
        <v>27.791771620487001</v>
      </c>
      <c r="BE2606" s="3">
        <v>12.0108809374346</v>
      </c>
      <c r="BF2606" s="3">
        <v>84.380912339709894</v>
      </c>
      <c r="BG2606" s="3">
        <v>77.595628415300496</v>
      </c>
      <c r="BH2606" s="3">
        <v>25.763917957304301</v>
      </c>
      <c r="BI2606" s="3">
        <v>35.2510460251046</v>
      </c>
      <c r="BJ2606" s="3">
        <v>0</v>
      </c>
      <c r="BK2606" s="3">
        <v>33.792372881355902</v>
      </c>
      <c r="BL2606" s="3">
        <v>86.662479061976597</v>
      </c>
    </row>
    <row r="2607" spans="1:64" x14ac:dyDescent="0.3">
      <c r="A2607" s="3" t="s">
        <v>3162</v>
      </c>
      <c r="B2607" s="4" t="s">
        <v>65</v>
      </c>
      <c r="C2607" s="3" t="s">
        <v>191</v>
      </c>
      <c r="D2607" s="3" t="s">
        <v>2933</v>
      </c>
      <c r="E2607" s="3" t="s">
        <v>193</v>
      </c>
      <c r="F2607" s="3" t="s">
        <v>194</v>
      </c>
      <c r="G2607" s="3" t="s">
        <v>70</v>
      </c>
      <c r="H2607" s="3" t="s">
        <v>71</v>
      </c>
      <c r="I2607" s="3" t="s">
        <v>71</v>
      </c>
      <c r="J2607" s="3">
        <v>8292</v>
      </c>
      <c r="K2607" s="3">
        <v>2472</v>
      </c>
      <c r="L2607" s="3">
        <v>97.970299999999995</v>
      </c>
      <c r="M2607" s="3">
        <v>96.561599999999999</v>
      </c>
      <c r="N2607" s="3">
        <v>0</v>
      </c>
      <c r="O2607" s="3">
        <v>117.92394419941</v>
      </c>
      <c r="P2607" s="3">
        <v>97.870099999999994</v>
      </c>
      <c r="Q2607" s="3">
        <v>84.829499999999996</v>
      </c>
      <c r="R2607" s="3">
        <v>52.134527527842501</v>
      </c>
      <c r="S2607" s="3">
        <v>65.789416671567594</v>
      </c>
      <c r="T2607" s="3">
        <v>77.166324435318302</v>
      </c>
      <c r="U2607" s="3">
        <v>79.158936301793403</v>
      </c>
      <c r="V2607" s="3">
        <v>78.651685393258404</v>
      </c>
      <c r="W2607" s="3">
        <v>89.016977572835899</v>
      </c>
      <c r="X2607" s="3">
        <v>75.6708407871199</v>
      </c>
      <c r="Y2607" s="3">
        <v>16.0611854684512</v>
      </c>
      <c r="Z2607" s="3">
        <v>42.533936651583701</v>
      </c>
      <c r="AA2607" s="3">
        <v>0</v>
      </c>
      <c r="AB2607" s="3">
        <v>0</v>
      </c>
      <c r="AC2607" s="3">
        <v>0</v>
      </c>
      <c r="AD2607" s="3">
        <v>0</v>
      </c>
      <c r="AE2607" s="3">
        <v>95.297999587543799</v>
      </c>
      <c r="AF2607" s="3">
        <v>57.4183976261128</v>
      </c>
      <c r="AG2607" s="3">
        <v>0</v>
      </c>
      <c r="AH2607" s="3">
        <v>0</v>
      </c>
      <c r="AI2607" s="3">
        <v>48.234200743494398</v>
      </c>
      <c r="AJ2607" s="3">
        <v>78.521986970683997</v>
      </c>
      <c r="AK2607" s="3">
        <v>32.149418248622197</v>
      </c>
      <c r="AL2607" s="3">
        <v>87.023977433004205</v>
      </c>
      <c r="AM2607" s="3">
        <v>69.4487151328794</v>
      </c>
      <c r="AN2607" s="3">
        <v>33.592707870164503</v>
      </c>
      <c r="AO2607" s="3">
        <v>76.389487289961195</v>
      </c>
      <c r="AP2607" s="3">
        <v>26.380140792886301</v>
      </c>
      <c r="AQ2607" s="3">
        <v>97.697993664202698</v>
      </c>
      <c r="AR2607" s="3">
        <v>87.475490196078397</v>
      </c>
      <c r="AS2607" s="3">
        <v>79.026845637583904</v>
      </c>
      <c r="AT2607" s="3">
        <v>91.398074508162395</v>
      </c>
      <c r="AU2607" s="3">
        <v>67.322587397948496</v>
      </c>
      <c r="AV2607" s="3">
        <v>49.121338912133901</v>
      </c>
      <c r="AW2607" s="3">
        <v>57.127522541863499</v>
      </c>
      <c r="AX2607" s="3">
        <v>64.731861198738201</v>
      </c>
      <c r="AY2607" s="3">
        <v>96.321210847172594</v>
      </c>
      <c r="AZ2607" s="3">
        <v>76.897204120243899</v>
      </c>
      <c r="BA2607" s="3">
        <v>63.410041841004201</v>
      </c>
      <c r="BB2607" s="3">
        <v>61.221501777870699</v>
      </c>
      <c r="BC2607" s="3">
        <v>29.9936855398863</v>
      </c>
      <c r="BD2607" s="3">
        <v>88.623005877413902</v>
      </c>
      <c r="BE2607" s="3">
        <v>23.896212596777598</v>
      </c>
      <c r="BF2607" s="3">
        <v>80.765188143788095</v>
      </c>
      <c r="BG2607" s="3">
        <v>62.673392181588902</v>
      </c>
      <c r="BH2607" s="3">
        <v>25.763917957304301</v>
      </c>
      <c r="BI2607" s="3">
        <v>96.610878661087895</v>
      </c>
      <c r="BJ2607" s="3">
        <v>0</v>
      </c>
      <c r="BK2607" s="3">
        <v>61.038135593220296</v>
      </c>
      <c r="BL2607" s="3">
        <v>92.378559463986605</v>
      </c>
    </row>
    <row r="2608" spans="1:64" x14ac:dyDescent="0.3">
      <c r="A2608" s="3" t="s">
        <v>3163</v>
      </c>
      <c r="B2608" s="4" t="s">
        <v>65</v>
      </c>
      <c r="C2608" s="3" t="s">
        <v>191</v>
      </c>
      <c r="D2608" s="3" t="s">
        <v>2933</v>
      </c>
      <c r="E2608" s="3" t="s">
        <v>193</v>
      </c>
      <c r="F2608" s="3" t="s">
        <v>194</v>
      </c>
      <c r="G2608" s="3" t="s">
        <v>70</v>
      </c>
      <c r="H2608" s="3" t="s">
        <v>71</v>
      </c>
      <c r="I2608" s="3" t="s">
        <v>71</v>
      </c>
      <c r="J2608" s="3">
        <v>3175</v>
      </c>
      <c r="K2608" s="3">
        <v>1512</v>
      </c>
      <c r="L2608" s="3">
        <v>99.518699999999995</v>
      </c>
      <c r="M2608" s="3">
        <v>99.1404</v>
      </c>
      <c r="N2608" s="3">
        <v>0</v>
      </c>
      <c r="O2608" s="3">
        <v>126.758311934567</v>
      </c>
      <c r="P2608" s="3">
        <v>98.511200000000002</v>
      </c>
      <c r="Q2608" s="3">
        <v>93.471400000000003</v>
      </c>
      <c r="R2608" s="3">
        <v>53.756033392111803</v>
      </c>
      <c r="S2608" s="3">
        <v>73.0022785424555</v>
      </c>
      <c r="T2608" s="3">
        <v>72.874743326488698</v>
      </c>
      <c r="U2608" s="3">
        <v>79.880437023294206</v>
      </c>
      <c r="V2608" s="3">
        <v>77.303370786516894</v>
      </c>
      <c r="W2608" s="3">
        <v>93.376650597359003</v>
      </c>
      <c r="X2608" s="3">
        <v>77.531305903398902</v>
      </c>
      <c r="Y2608" s="3">
        <v>1.7633312088379001</v>
      </c>
      <c r="Z2608" s="3">
        <v>81.900452488687804</v>
      </c>
      <c r="AA2608" s="3">
        <v>0</v>
      </c>
      <c r="AB2608" s="3">
        <v>0</v>
      </c>
      <c r="AC2608" s="3">
        <v>0</v>
      </c>
      <c r="AD2608" s="3">
        <v>0</v>
      </c>
      <c r="AE2608" s="3">
        <v>95.256753969890696</v>
      </c>
      <c r="AF2608" s="3">
        <v>57.4183976261128</v>
      </c>
      <c r="AG2608" s="3">
        <v>0</v>
      </c>
      <c r="AH2608" s="3">
        <v>0</v>
      </c>
      <c r="AI2608" s="3">
        <v>40.520446096654297</v>
      </c>
      <c r="AJ2608" s="3">
        <v>78.521986970683997</v>
      </c>
      <c r="AK2608" s="3">
        <v>27.822004490712398</v>
      </c>
      <c r="AL2608" s="3">
        <v>93.300423131170703</v>
      </c>
      <c r="AM2608" s="3">
        <v>85.547990336042204</v>
      </c>
      <c r="AN2608" s="3">
        <v>81.747443308136994</v>
      </c>
      <c r="AO2608" s="3">
        <v>87.289961223610504</v>
      </c>
      <c r="AP2608" s="3">
        <v>80.807706557984403</v>
      </c>
      <c r="AQ2608" s="3">
        <v>91.594508975712799</v>
      </c>
      <c r="AR2608" s="3">
        <v>93.406862745097996</v>
      </c>
      <c r="AS2608" s="3">
        <v>96.700223713646494</v>
      </c>
      <c r="AT2608" s="3">
        <v>98.514022603599798</v>
      </c>
      <c r="AU2608" s="3">
        <v>92.924429558300204</v>
      </c>
      <c r="AV2608" s="3">
        <v>43.974895397489497</v>
      </c>
      <c r="AW2608" s="3">
        <v>74.903392013739804</v>
      </c>
      <c r="AX2608" s="3">
        <v>75.793901156677194</v>
      </c>
      <c r="AY2608" s="3">
        <v>96.321210847172594</v>
      </c>
      <c r="AZ2608" s="3">
        <v>76.897204120243899</v>
      </c>
      <c r="BA2608" s="3">
        <v>84.4142259414226</v>
      </c>
      <c r="BB2608" s="3">
        <v>61.221501777870699</v>
      </c>
      <c r="BC2608" s="3">
        <v>29.9936855398863</v>
      </c>
      <c r="BD2608" s="3">
        <v>85.390428211586894</v>
      </c>
      <c r="BE2608" s="3">
        <v>50.512659552207602</v>
      </c>
      <c r="BF2608" s="3">
        <v>80.765188143788095</v>
      </c>
      <c r="BG2608" s="3">
        <v>79.613282891971394</v>
      </c>
      <c r="BH2608" s="3">
        <v>25.763917957304301</v>
      </c>
      <c r="BI2608" s="3">
        <v>6.4644351464435204</v>
      </c>
      <c r="BJ2608" s="3">
        <v>0</v>
      </c>
      <c r="BK2608" s="3">
        <v>90.953389830508499</v>
      </c>
      <c r="BL2608" s="3">
        <v>97.257118927973195</v>
      </c>
    </row>
    <row r="2609" spans="1:64" x14ac:dyDescent="0.3">
      <c r="A2609" s="3" t="s">
        <v>3164</v>
      </c>
      <c r="B2609" s="4" t="s">
        <v>65</v>
      </c>
      <c r="C2609" s="3" t="s">
        <v>191</v>
      </c>
      <c r="D2609" s="3" t="s">
        <v>2933</v>
      </c>
      <c r="E2609" s="3" t="s">
        <v>193</v>
      </c>
      <c r="F2609" s="3" t="s">
        <v>194</v>
      </c>
      <c r="G2609" s="3" t="s">
        <v>70</v>
      </c>
      <c r="H2609" s="3" t="s">
        <v>71</v>
      </c>
      <c r="I2609" s="3" t="s">
        <v>71</v>
      </c>
      <c r="J2609" s="3">
        <v>7586</v>
      </c>
      <c r="K2609" s="3">
        <v>2833</v>
      </c>
      <c r="L2609" s="3">
        <v>86.942899999999995</v>
      </c>
      <c r="M2609" s="3">
        <v>77.936999999999998</v>
      </c>
      <c r="N2609" s="3">
        <v>0</v>
      </c>
      <c r="O2609" s="3">
        <v>102.999220620383</v>
      </c>
      <c r="P2609" s="3">
        <v>61.910699999999999</v>
      </c>
      <c r="Q2609" s="3">
        <v>88.156499999999994</v>
      </c>
      <c r="R2609" s="3">
        <v>34.439245887568198</v>
      </c>
      <c r="S2609" s="3">
        <v>68.559974732814894</v>
      </c>
      <c r="T2609" s="3">
        <v>89.671457905544102</v>
      </c>
      <c r="U2609" s="3">
        <v>79.0146361574933</v>
      </c>
      <c r="V2609" s="3">
        <v>76.302349336057205</v>
      </c>
      <c r="W2609" s="3">
        <v>62.900859358624999</v>
      </c>
      <c r="X2609" s="3">
        <v>57.567084078712</v>
      </c>
      <c r="Y2609" s="3">
        <v>58.466114297854297</v>
      </c>
      <c r="Z2609" s="3">
        <v>0</v>
      </c>
      <c r="AA2609" s="3">
        <v>0</v>
      </c>
      <c r="AB2609" s="3">
        <v>0</v>
      </c>
      <c r="AC2609" s="3">
        <v>0</v>
      </c>
      <c r="AD2609" s="3">
        <v>0</v>
      </c>
      <c r="AE2609" s="3">
        <v>81.501340482573696</v>
      </c>
      <c r="AF2609" s="3">
        <v>0</v>
      </c>
      <c r="AG2609" s="3">
        <v>0</v>
      </c>
      <c r="AH2609" s="3">
        <v>0</v>
      </c>
      <c r="AI2609" s="3">
        <v>0</v>
      </c>
      <c r="AJ2609" s="3">
        <v>78.521986970683997</v>
      </c>
      <c r="AK2609" s="3">
        <v>5.1030822616860601</v>
      </c>
      <c r="AL2609" s="3">
        <v>0</v>
      </c>
      <c r="AM2609" s="3">
        <v>63.716231056446297</v>
      </c>
      <c r="AN2609" s="3">
        <v>28.946198310360199</v>
      </c>
      <c r="AO2609" s="3">
        <v>89.724256785868207</v>
      </c>
      <c r="AP2609" s="3">
        <v>100</v>
      </c>
      <c r="AQ2609" s="3">
        <v>78.986272439281905</v>
      </c>
      <c r="AR2609" s="3">
        <v>59.411764705882398</v>
      </c>
      <c r="AS2609" s="3">
        <v>24.244966442953</v>
      </c>
      <c r="AT2609" s="3">
        <v>96.525742988698198</v>
      </c>
      <c r="AU2609" s="3">
        <v>94.368850743144193</v>
      </c>
      <c r="AV2609" s="3">
        <v>63.849372384937197</v>
      </c>
      <c r="AW2609" s="3">
        <v>98.969514813224606</v>
      </c>
      <c r="AX2609" s="3">
        <v>74.195583596214504</v>
      </c>
      <c r="AY2609" s="3">
        <v>99.579566953962598</v>
      </c>
      <c r="AZ2609" s="3">
        <v>87.828463317216702</v>
      </c>
      <c r="BA2609" s="3">
        <v>57.803347280334698</v>
      </c>
      <c r="BB2609" s="3">
        <v>86.488182388621595</v>
      </c>
      <c r="BC2609" s="3">
        <v>43.401389181224999</v>
      </c>
      <c r="BD2609" s="3">
        <v>59.2569269521411</v>
      </c>
      <c r="BE2609" s="3">
        <v>12.889725884076199</v>
      </c>
      <c r="BF2609" s="3">
        <v>85.4319949548034</v>
      </c>
      <c r="BG2609" s="3">
        <v>95.081967213114794</v>
      </c>
      <c r="BH2609" s="3">
        <v>25.763917957304301</v>
      </c>
      <c r="BI2609" s="3">
        <v>63.263598326359798</v>
      </c>
      <c r="BJ2609" s="3">
        <v>0</v>
      </c>
      <c r="BK2609" s="3">
        <v>24.322033898305101</v>
      </c>
      <c r="BL2609" s="3">
        <v>94.577051926298196</v>
      </c>
    </row>
    <row r="2610" spans="1:64" x14ac:dyDescent="0.3">
      <c r="A2610" s="3" t="s">
        <v>3165</v>
      </c>
      <c r="B2610" s="4" t="s">
        <v>65</v>
      </c>
      <c r="C2610" s="3" t="s">
        <v>191</v>
      </c>
      <c r="D2610" s="3" t="s">
        <v>2933</v>
      </c>
      <c r="E2610" s="3" t="s">
        <v>193</v>
      </c>
      <c r="F2610" s="3" t="s">
        <v>194</v>
      </c>
      <c r="G2610" s="3" t="s">
        <v>70</v>
      </c>
      <c r="H2610" s="3" t="s">
        <v>71</v>
      </c>
      <c r="I2610" s="3" t="s">
        <v>71</v>
      </c>
      <c r="J2610" s="3">
        <v>10334</v>
      </c>
      <c r="K2610" s="3">
        <v>3623</v>
      </c>
      <c r="L2610" s="3">
        <v>98.870099999999994</v>
      </c>
      <c r="M2610" s="3">
        <v>97.898799999999994</v>
      </c>
      <c r="N2610" s="3">
        <v>0</v>
      </c>
      <c r="O2610" s="3">
        <v>121.558135367582</v>
      </c>
      <c r="P2610" s="3">
        <v>99.400300000000001</v>
      </c>
      <c r="Q2610" s="3">
        <v>82.883399999999995</v>
      </c>
      <c r="R2610" s="3">
        <v>57.168003956464403</v>
      </c>
      <c r="S2610" s="3">
        <v>64.390131411117494</v>
      </c>
      <c r="T2610" s="3">
        <v>78.090349075975396</v>
      </c>
      <c r="U2610" s="3">
        <v>78.808493094207407</v>
      </c>
      <c r="V2610" s="3">
        <v>76.220633299284998</v>
      </c>
      <c r="W2610" s="3">
        <v>88.807377908195306</v>
      </c>
      <c r="X2610" s="3">
        <v>75.313059033989305</v>
      </c>
      <c r="Y2610" s="3">
        <v>64.563416188655196</v>
      </c>
      <c r="Z2610" s="3">
        <v>0</v>
      </c>
      <c r="AA2610" s="3">
        <v>0</v>
      </c>
      <c r="AB2610" s="3">
        <v>0</v>
      </c>
      <c r="AC2610" s="3">
        <v>0</v>
      </c>
      <c r="AD2610" s="3">
        <v>0</v>
      </c>
      <c r="AE2610" s="3">
        <v>97.380903279026597</v>
      </c>
      <c r="AF2610" s="3">
        <v>57.4183976261128</v>
      </c>
      <c r="AG2610" s="3">
        <v>0</v>
      </c>
      <c r="AH2610" s="3">
        <v>0</v>
      </c>
      <c r="AI2610" s="3">
        <v>70.353159851301101</v>
      </c>
      <c r="AJ2610" s="3">
        <v>78.521986970683997</v>
      </c>
      <c r="AK2610" s="3">
        <v>67.421922841396196</v>
      </c>
      <c r="AL2610" s="3">
        <v>87.729196050775698</v>
      </c>
      <c r="AM2610" s="3">
        <v>70.524928618493306</v>
      </c>
      <c r="AN2610" s="3">
        <v>49.266340595820402</v>
      </c>
      <c r="AO2610" s="3">
        <v>83.972425678586802</v>
      </c>
      <c r="AP2610" s="3">
        <v>21.822897369396099</v>
      </c>
      <c r="AQ2610" s="3">
        <v>90.834213305174202</v>
      </c>
      <c r="AR2610" s="3">
        <v>77.671568627450995</v>
      </c>
      <c r="AS2610" s="3">
        <v>86.213646532438503</v>
      </c>
      <c r="AT2610" s="3">
        <v>87.9447467559648</v>
      </c>
      <c r="AU2610" s="3">
        <v>77.894075779778106</v>
      </c>
      <c r="AV2610" s="3">
        <v>34.6652719665272</v>
      </c>
      <c r="AW2610" s="3">
        <v>77.715757835981094</v>
      </c>
      <c r="AX2610" s="3">
        <v>77.917981072555193</v>
      </c>
      <c r="AY2610" s="3">
        <v>88.290939667857899</v>
      </c>
      <c r="AZ2610" s="3">
        <v>68.467521547193599</v>
      </c>
      <c r="BA2610" s="3">
        <v>43.451882845188301</v>
      </c>
      <c r="BB2610" s="3">
        <v>66.429617234888099</v>
      </c>
      <c r="BC2610" s="3">
        <v>27.720479898968598</v>
      </c>
      <c r="BD2610" s="3">
        <v>73.677581863979896</v>
      </c>
      <c r="BE2610" s="3">
        <v>34.463276836158201</v>
      </c>
      <c r="BF2610" s="3">
        <v>74.458692453226803</v>
      </c>
      <c r="BG2610" s="3">
        <v>47.225725094577598</v>
      </c>
      <c r="BH2610" s="3">
        <v>25.763917957304301</v>
      </c>
      <c r="BI2610" s="3">
        <v>83.430962343096198</v>
      </c>
      <c r="BJ2610" s="3">
        <v>0</v>
      </c>
      <c r="BK2610" s="3">
        <v>62.542372881355902</v>
      </c>
      <c r="BL2610" s="3">
        <v>82.830820770519296</v>
      </c>
    </row>
    <row r="2611" spans="1:64" x14ac:dyDescent="0.3">
      <c r="A2611" s="3" t="s">
        <v>3166</v>
      </c>
      <c r="B2611" s="4" t="s">
        <v>65</v>
      </c>
      <c r="C2611" s="3" t="s">
        <v>191</v>
      </c>
      <c r="D2611" s="3" t="s">
        <v>2933</v>
      </c>
      <c r="E2611" s="3" t="s">
        <v>193</v>
      </c>
      <c r="F2611" s="3" t="s">
        <v>194</v>
      </c>
      <c r="G2611" s="3" t="s">
        <v>70</v>
      </c>
      <c r="H2611" s="3" t="s">
        <v>71</v>
      </c>
      <c r="I2611" s="3" t="s">
        <v>71</v>
      </c>
      <c r="J2611" s="3">
        <v>4954</v>
      </c>
      <c r="K2611" s="3">
        <v>2024</v>
      </c>
      <c r="L2611" s="3">
        <v>83.846000000000004</v>
      </c>
      <c r="M2611" s="3">
        <v>72.922600000000003</v>
      </c>
      <c r="N2611" s="3">
        <v>0</v>
      </c>
      <c r="O2611" s="3">
        <v>100.11005601226</v>
      </c>
      <c r="P2611" s="3">
        <v>75.227500000000006</v>
      </c>
      <c r="Q2611" s="3">
        <v>79.891199999999998</v>
      </c>
      <c r="R2611" s="3">
        <v>37.575904638614503</v>
      </c>
      <c r="S2611" s="3">
        <v>62.5341513736455</v>
      </c>
      <c r="T2611" s="3">
        <v>90.595482546201197</v>
      </c>
      <c r="U2611" s="3">
        <v>78.231292517006807</v>
      </c>
      <c r="V2611" s="3">
        <v>70.786516853932596</v>
      </c>
      <c r="W2611" s="3">
        <v>48.899601760637204</v>
      </c>
      <c r="X2611" s="3">
        <v>59.892665474060799</v>
      </c>
      <c r="Y2611" s="3">
        <v>83.556405353728493</v>
      </c>
      <c r="Z2611" s="3">
        <v>0</v>
      </c>
      <c r="AA2611" s="3">
        <v>0</v>
      </c>
      <c r="AB2611" s="3">
        <v>0</v>
      </c>
      <c r="AC2611" s="3">
        <v>0</v>
      </c>
      <c r="AD2611" s="3">
        <v>0</v>
      </c>
      <c r="AE2611" s="3">
        <v>83.852340688801803</v>
      </c>
      <c r="AF2611" s="3">
        <v>0</v>
      </c>
      <c r="AG2611" s="3">
        <v>0</v>
      </c>
      <c r="AH2611" s="3">
        <v>0</v>
      </c>
      <c r="AI2611" s="3">
        <v>0</v>
      </c>
      <c r="AJ2611" s="3">
        <v>78.521986970683997</v>
      </c>
      <c r="AK2611" s="3">
        <v>10.573586446213501</v>
      </c>
      <c r="AL2611" s="3">
        <v>0</v>
      </c>
      <c r="AM2611" s="3">
        <v>96.9690314078629</v>
      </c>
      <c r="AN2611" s="3">
        <v>44.9755446865273</v>
      </c>
      <c r="AO2611" s="3">
        <v>90.672124084446395</v>
      </c>
      <c r="AP2611" s="3">
        <v>100</v>
      </c>
      <c r="AQ2611" s="3">
        <v>69.841605068637804</v>
      </c>
      <c r="AR2611" s="3">
        <v>64.926470588235304</v>
      </c>
      <c r="AS2611" s="3">
        <v>71.756152125279598</v>
      </c>
      <c r="AT2611" s="3">
        <v>82.628714943491005</v>
      </c>
      <c r="AU2611" s="3">
        <v>81.4946619217082</v>
      </c>
      <c r="AV2611" s="3">
        <v>31.485355648535599</v>
      </c>
      <c r="AW2611" s="3">
        <v>41.8849291541434</v>
      </c>
      <c r="AX2611" s="3">
        <v>51.2513144058885</v>
      </c>
      <c r="AY2611" s="3">
        <v>99.579566953962598</v>
      </c>
      <c r="AZ2611" s="3">
        <v>87.828463317216702</v>
      </c>
      <c r="BA2611" s="3">
        <v>52.050209205020899</v>
      </c>
      <c r="BB2611" s="3">
        <v>86.488182388621595</v>
      </c>
      <c r="BC2611" s="3">
        <v>43.401389181224999</v>
      </c>
      <c r="BD2611" s="3">
        <v>51.028547439126797</v>
      </c>
      <c r="BE2611" s="3">
        <v>25.905001046243999</v>
      </c>
      <c r="BF2611" s="3">
        <v>85.4319949548034</v>
      </c>
      <c r="BG2611" s="3">
        <v>57.671290458175697</v>
      </c>
      <c r="BH2611" s="3">
        <v>25.763917957304301</v>
      </c>
      <c r="BI2611" s="3">
        <v>51.966527196652699</v>
      </c>
      <c r="BJ2611" s="3">
        <v>0</v>
      </c>
      <c r="BK2611" s="3">
        <v>35.805084745762699</v>
      </c>
      <c r="BL2611" s="3">
        <v>90.640703517587895</v>
      </c>
    </row>
    <row r="2612" spans="1:64" x14ac:dyDescent="0.3">
      <c r="A2612" s="3" t="s">
        <v>3167</v>
      </c>
      <c r="B2612" s="4" t="s">
        <v>65</v>
      </c>
      <c r="C2612" s="3" t="s">
        <v>191</v>
      </c>
      <c r="D2612" s="3" t="s">
        <v>2933</v>
      </c>
      <c r="E2612" s="3" t="s">
        <v>193</v>
      </c>
      <c r="F2612" s="3" t="s">
        <v>194</v>
      </c>
      <c r="G2612" s="3" t="s">
        <v>70</v>
      </c>
      <c r="H2612" s="3" t="s">
        <v>71</v>
      </c>
      <c r="I2612" s="3" t="s">
        <v>71</v>
      </c>
      <c r="J2612" s="3">
        <v>5218</v>
      </c>
      <c r="K2612" s="3">
        <v>2182</v>
      </c>
      <c r="L2612" s="3">
        <v>87.675200000000004</v>
      </c>
      <c r="M2612" s="3">
        <v>78.939800000000005</v>
      </c>
      <c r="N2612" s="3">
        <v>0</v>
      </c>
      <c r="O2612" s="3">
        <v>103.667139435755</v>
      </c>
      <c r="P2612" s="3">
        <v>76.013199999999998</v>
      </c>
      <c r="Q2612" s="3">
        <v>84.913200000000003</v>
      </c>
      <c r="R2612" s="3">
        <v>37.838378589100202</v>
      </c>
      <c r="S2612" s="3">
        <v>65.828760846654902</v>
      </c>
      <c r="T2612" s="3">
        <v>87.987679671457897</v>
      </c>
      <c r="U2612" s="3">
        <v>77.592249020820404</v>
      </c>
      <c r="V2612" s="3">
        <v>66.864147088866204</v>
      </c>
      <c r="W2612" s="3">
        <v>60.993502410396097</v>
      </c>
      <c r="X2612" s="3">
        <v>58.211091234347002</v>
      </c>
      <c r="Y2612" s="3">
        <v>71.085617165923097</v>
      </c>
      <c r="Z2612" s="3">
        <v>0</v>
      </c>
      <c r="AA2612" s="3">
        <v>0</v>
      </c>
      <c r="AB2612" s="3">
        <v>0</v>
      </c>
      <c r="AC2612" s="3">
        <v>0</v>
      </c>
      <c r="AD2612" s="3">
        <v>0</v>
      </c>
      <c r="AE2612" s="3">
        <v>90.204165807383006</v>
      </c>
      <c r="AF2612" s="3">
        <v>0</v>
      </c>
      <c r="AG2612" s="3">
        <v>0</v>
      </c>
      <c r="AH2612" s="3">
        <v>0</v>
      </c>
      <c r="AI2612" s="3">
        <v>0</v>
      </c>
      <c r="AJ2612" s="3">
        <v>78.521986970683997</v>
      </c>
      <c r="AK2612" s="3">
        <v>20.493978362931198</v>
      </c>
      <c r="AL2612" s="3">
        <v>0</v>
      </c>
      <c r="AM2612" s="3">
        <v>90.292115088952301</v>
      </c>
      <c r="AN2612" s="3">
        <v>54.779902178746099</v>
      </c>
      <c r="AO2612" s="3">
        <v>83.735458853942305</v>
      </c>
      <c r="AP2612" s="3">
        <v>76.398666172656505</v>
      </c>
      <c r="AQ2612" s="3">
        <v>84.561774023231294</v>
      </c>
      <c r="AR2612" s="3">
        <v>69.509803921568604</v>
      </c>
      <c r="AS2612" s="3">
        <v>97.790827740492205</v>
      </c>
      <c r="AT2612" s="3">
        <v>78.421933863541199</v>
      </c>
      <c r="AU2612" s="3">
        <v>85.513920870839399</v>
      </c>
      <c r="AV2612" s="3">
        <v>24.7907949790795</v>
      </c>
      <c r="AW2612" s="3">
        <v>70.201803349076897</v>
      </c>
      <c r="AX2612" s="3">
        <v>70.410094637224006</v>
      </c>
      <c r="AY2612" s="3">
        <v>88.290939667857899</v>
      </c>
      <c r="AZ2612" s="3">
        <v>68.467521547193599</v>
      </c>
      <c r="BA2612" s="3">
        <v>68.493723849372401</v>
      </c>
      <c r="BB2612" s="3">
        <v>66.429617234888099</v>
      </c>
      <c r="BC2612" s="3">
        <v>27.720479898968598</v>
      </c>
      <c r="BD2612" s="3">
        <v>81.255247691015995</v>
      </c>
      <c r="BE2612" s="3">
        <v>14.5637162586315</v>
      </c>
      <c r="BF2612" s="3">
        <v>74.458692453226803</v>
      </c>
      <c r="BG2612" s="3">
        <v>78.625472887767998</v>
      </c>
      <c r="BH2612" s="3">
        <v>25.763917957304301</v>
      </c>
      <c r="BI2612" s="3">
        <v>67.050209205020906</v>
      </c>
      <c r="BJ2612" s="3">
        <v>0</v>
      </c>
      <c r="BK2612" s="3">
        <v>53.008474576271198</v>
      </c>
      <c r="BL2612" s="3">
        <v>89.070351758794004</v>
      </c>
    </row>
    <row r="2613" spans="1:64" x14ac:dyDescent="0.3">
      <c r="A2613" s="3" t="s">
        <v>3168</v>
      </c>
      <c r="B2613" s="4" t="s">
        <v>65</v>
      </c>
      <c r="C2613" s="3" t="s">
        <v>191</v>
      </c>
      <c r="D2613" s="3" t="s">
        <v>2933</v>
      </c>
      <c r="E2613" s="3" t="s">
        <v>193</v>
      </c>
      <c r="F2613" s="3" t="s">
        <v>194</v>
      </c>
      <c r="G2613" s="3" t="s">
        <v>70</v>
      </c>
      <c r="H2613" s="3" t="s">
        <v>71</v>
      </c>
      <c r="I2613" s="3" t="s">
        <v>71</v>
      </c>
      <c r="J2613" s="3">
        <v>6162</v>
      </c>
      <c r="K2613" s="3">
        <v>2649</v>
      </c>
      <c r="L2613" s="3">
        <v>83.301900000000003</v>
      </c>
      <c r="M2613" s="3">
        <v>72.063000000000002</v>
      </c>
      <c r="N2613" s="3">
        <v>0</v>
      </c>
      <c r="O2613" s="3">
        <v>99.853368322745496</v>
      </c>
      <c r="P2613" s="3">
        <v>71.34</v>
      </c>
      <c r="Q2613" s="3">
        <v>81.418700000000001</v>
      </c>
      <c r="R2613" s="3">
        <v>36.498303416284699</v>
      </c>
      <c r="S2613">
        <v>63.355064906460797</v>
      </c>
      <c r="T2613" s="3">
        <v>90.841889117043095</v>
      </c>
      <c r="U2613" s="3">
        <v>77.509791795506104</v>
      </c>
      <c r="V2613" s="3">
        <v>66.210418794688493</v>
      </c>
      <c r="W2613" s="3">
        <v>52.840075455879301</v>
      </c>
      <c r="X2613" s="3">
        <v>61.252236135957098</v>
      </c>
      <c r="Y2613">
        <v>33.035903972806501</v>
      </c>
      <c r="Z2613" s="3">
        <v>0</v>
      </c>
      <c r="AA2613" s="3">
        <v>0</v>
      </c>
      <c r="AB2613" s="3">
        <v>0</v>
      </c>
      <c r="AC2613" s="3">
        <v>0</v>
      </c>
      <c r="AD2613" s="3">
        <v>0</v>
      </c>
      <c r="AE2613" s="3">
        <v>86.038358424417396</v>
      </c>
      <c r="AF2613" s="3">
        <v>0</v>
      </c>
      <c r="AG2613" s="3">
        <v>0</v>
      </c>
      <c r="AH2613" s="3">
        <v>0</v>
      </c>
      <c r="AI2613" s="3">
        <v>0</v>
      </c>
      <c r="AJ2613" s="3">
        <v>78.521986970683997</v>
      </c>
      <c r="AK2613" s="3">
        <v>10.573586446213501</v>
      </c>
      <c r="AL2613" s="3">
        <v>0</v>
      </c>
      <c r="AM2613" s="3">
        <v>100</v>
      </c>
      <c r="AN2613">
        <v>45.397954646509604</v>
      </c>
      <c r="AO2613">
        <v>92.589401120206801</v>
      </c>
      <c r="AP2613">
        <v>100</v>
      </c>
      <c r="AQ2613">
        <v>59.9366420274551</v>
      </c>
      <c r="AR2613">
        <v>40.073529411764703</v>
      </c>
      <c r="AS2613">
        <v>1.03467561521253</v>
      </c>
      <c r="AT2613">
        <v>82.712431979907905</v>
      </c>
      <c r="AU2613">
        <v>79.191961482101703</v>
      </c>
      <c r="AV2613">
        <v>39.351464435146397</v>
      </c>
      <c r="AW2613">
        <v>69.557750107342201</v>
      </c>
      <c r="AX2613">
        <v>95.120925341745505</v>
      </c>
      <c r="AY2613">
        <v>99.579566953962598</v>
      </c>
      <c r="AZ2613">
        <v>87.828463317216702</v>
      </c>
      <c r="BA2613">
        <v>68.514644351464398</v>
      </c>
      <c r="BB2613">
        <v>86.488182388621595</v>
      </c>
      <c r="BC2613">
        <v>43.401389181224999</v>
      </c>
      <c r="BD2613">
        <v>76.007556675063</v>
      </c>
      <c r="BE2613">
        <v>30.006277463904599</v>
      </c>
      <c r="BF2613">
        <v>85.4319949548034</v>
      </c>
      <c r="BG2613">
        <v>41.382934005884799</v>
      </c>
      <c r="BH2613">
        <v>25.763917957304301</v>
      </c>
      <c r="BI2613">
        <v>51.945606694560702</v>
      </c>
      <c r="BJ2613">
        <v>0</v>
      </c>
      <c r="BK2613">
        <v>62.563559322033903</v>
      </c>
      <c r="BL2613">
        <v>84.819932998325001</v>
      </c>
    </row>
    <row r="2614" spans="1:64" x14ac:dyDescent="0.3">
      <c r="A2614" s="3" t="s">
        <v>3169</v>
      </c>
      <c r="B2614" s="4" t="s">
        <v>65</v>
      </c>
      <c r="C2614" s="3" t="s">
        <v>191</v>
      </c>
      <c r="D2614" s="3" t="s">
        <v>2933</v>
      </c>
      <c r="E2614" s="3" t="s">
        <v>193</v>
      </c>
      <c r="F2614" s="3" t="s">
        <v>194</v>
      </c>
      <c r="G2614" s="3" t="s">
        <v>70</v>
      </c>
      <c r="H2614" s="3" t="s">
        <v>71</v>
      </c>
      <c r="I2614" s="3" t="s">
        <v>71</v>
      </c>
      <c r="J2614" s="3">
        <v>9205</v>
      </c>
      <c r="K2614" s="3">
        <v>3206</v>
      </c>
      <c r="L2614" s="3">
        <v>97.216999999999999</v>
      </c>
      <c r="M2614" s="3">
        <v>95.415499999999994</v>
      </c>
      <c r="N2614" s="3">
        <v>0</v>
      </c>
      <c r="O2614" s="3">
        <v>115.574969032878</v>
      </c>
      <c r="P2614" s="3">
        <v>96.34</v>
      </c>
      <c r="Q2614" s="3">
        <v>85.059600000000003</v>
      </c>
      <c r="R2614" s="3">
        <v>49.587334398958802</v>
      </c>
      <c r="S2614" s="3">
        <v>65.987634633918802</v>
      </c>
      <c r="T2614" s="3">
        <v>80.0616016427105</v>
      </c>
      <c r="U2614" s="3">
        <v>78.1076066790352</v>
      </c>
      <c r="V2614" s="3">
        <v>80</v>
      </c>
      <c r="W2614" s="3">
        <v>90.400335359463398</v>
      </c>
      <c r="X2614" s="3">
        <v>74.847942754919501</v>
      </c>
      <c r="Y2614" s="3">
        <v>25.706394731251301</v>
      </c>
      <c r="Z2614" s="3">
        <v>0</v>
      </c>
      <c r="AA2614" s="3">
        <v>0</v>
      </c>
      <c r="AB2614" s="3">
        <v>0</v>
      </c>
      <c r="AC2614" s="3">
        <v>0</v>
      </c>
      <c r="AD2614" s="3">
        <v>0</v>
      </c>
      <c r="AE2614" s="3">
        <v>95.4629820581563</v>
      </c>
      <c r="AF2614" s="3">
        <v>57.4183976261128</v>
      </c>
      <c r="AG2614" s="3">
        <v>0</v>
      </c>
      <c r="AH2614" s="3">
        <v>0</v>
      </c>
      <c r="AI2614" s="3">
        <v>54.089219330855002</v>
      </c>
      <c r="AJ2614" s="3">
        <v>78.521986970683997</v>
      </c>
      <c r="AK2614" s="3">
        <v>7.1034905082669901</v>
      </c>
      <c r="AL2614" s="3">
        <v>84.414668547249605</v>
      </c>
      <c r="AM2614" s="3">
        <v>69.338897430265803</v>
      </c>
      <c r="AN2614" s="3">
        <v>51.845264562027602</v>
      </c>
      <c r="AO2614" s="3">
        <v>79.599310641964706</v>
      </c>
      <c r="AP2614" s="3">
        <v>23.0085216746943</v>
      </c>
      <c r="AQ2614" s="3">
        <v>91.847940865892298</v>
      </c>
      <c r="AR2614" s="3">
        <v>88.259803921568604</v>
      </c>
      <c r="AS2614" s="3">
        <v>56.655480984340002</v>
      </c>
      <c r="AT2614" s="3">
        <v>87.526161573880302</v>
      </c>
      <c r="AU2614" s="3">
        <v>81.159723675947205</v>
      </c>
      <c r="AV2614" s="3">
        <v>54.100418410041797</v>
      </c>
      <c r="AW2614" s="3">
        <v>64.577071704594204</v>
      </c>
      <c r="AX2614" s="3">
        <v>72.323869610935901</v>
      </c>
      <c r="AY2614" s="3">
        <v>88.290939667857899</v>
      </c>
      <c r="AZ2614" s="3">
        <v>68.467521547193599</v>
      </c>
      <c r="BA2614" s="3">
        <v>45.313807531380803</v>
      </c>
      <c r="BB2614" s="3">
        <v>66.429617234888099</v>
      </c>
      <c r="BC2614" s="3">
        <v>27.720479898968598</v>
      </c>
      <c r="BD2614" s="3">
        <v>96.179680940386206</v>
      </c>
      <c r="BE2614" s="3">
        <v>29.9435028248588</v>
      </c>
      <c r="BF2614" s="3">
        <v>74.458692453226803</v>
      </c>
      <c r="BG2614" s="3">
        <v>75.851197982345496</v>
      </c>
      <c r="BH2614" s="3">
        <v>25.763917957304301</v>
      </c>
      <c r="BI2614" s="3">
        <v>89.623430962343093</v>
      </c>
      <c r="BJ2614" s="3">
        <v>0</v>
      </c>
      <c r="BK2614" s="3">
        <v>51.588983050847503</v>
      </c>
      <c r="BL2614" s="3">
        <v>93.383584589614699</v>
      </c>
    </row>
    <row r="2615" spans="1:64" x14ac:dyDescent="0.3">
      <c r="A2615" s="3" t="s">
        <v>3170</v>
      </c>
      <c r="B2615" s="4" t="s">
        <v>65</v>
      </c>
      <c r="C2615" s="3" t="s">
        <v>191</v>
      </c>
      <c r="D2615" s="3" t="s">
        <v>2933</v>
      </c>
      <c r="E2615" s="3" t="s">
        <v>193</v>
      </c>
      <c r="F2615" s="3" t="s">
        <v>194</v>
      </c>
      <c r="G2615" s="3" t="s">
        <v>70</v>
      </c>
      <c r="H2615" s="3" t="s">
        <v>71</v>
      </c>
      <c r="I2615" s="3" t="s">
        <v>71</v>
      </c>
      <c r="J2615" s="3">
        <v>8717</v>
      </c>
      <c r="K2615" s="3">
        <v>3696</v>
      </c>
      <c r="L2615" s="3">
        <v>89.997900000000001</v>
      </c>
      <c r="M2615" s="3">
        <v>82.521500000000003</v>
      </c>
      <c r="N2615" s="3">
        <v>0</v>
      </c>
      <c r="O2615" s="3">
        <v>106.08865609602699</v>
      </c>
      <c r="P2615" s="3">
        <v>71.918899999999994</v>
      </c>
      <c r="Q2615" s="3">
        <v>89.370199999999997</v>
      </c>
      <c r="R2615" s="3">
        <v>36.677314163310001</v>
      </c>
      <c r="S2615" s="3">
        <v>69.411341932716795</v>
      </c>
      <c r="T2615" s="3">
        <v>91.293634496919907</v>
      </c>
      <c r="U2615" s="3">
        <v>76.8707482993197</v>
      </c>
      <c r="V2615" s="3">
        <v>51.726251276813102</v>
      </c>
      <c r="W2615" s="3">
        <v>54.4330329071473</v>
      </c>
      <c r="X2615" s="3">
        <v>63.434704830053697</v>
      </c>
      <c r="Y2615" s="3">
        <v>65.944338219672801</v>
      </c>
      <c r="Z2615" s="3">
        <v>0</v>
      </c>
      <c r="AA2615" s="3">
        <v>0</v>
      </c>
      <c r="AB2615" s="3">
        <v>0</v>
      </c>
      <c r="AC2615" s="3">
        <v>0</v>
      </c>
      <c r="AD2615" s="3">
        <v>0</v>
      </c>
      <c r="AE2615" s="3">
        <v>86.4095689832955</v>
      </c>
      <c r="AF2615" s="3">
        <v>0</v>
      </c>
      <c r="AG2615" s="3">
        <v>0</v>
      </c>
      <c r="AH2615" s="3">
        <v>0</v>
      </c>
      <c r="AI2615" s="3">
        <v>0</v>
      </c>
      <c r="AJ2615" s="3">
        <v>78.521986970683997</v>
      </c>
      <c r="AK2615" s="3">
        <v>16.819759134517199</v>
      </c>
      <c r="AL2615" s="3">
        <v>0</v>
      </c>
      <c r="AM2615" s="3">
        <v>91.346365034043501</v>
      </c>
      <c r="AN2615" s="3">
        <v>28.1236104935527</v>
      </c>
      <c r="AO2615" s="3">
        <v>92.373976734166305</v>
      </c>
      <c r="AP2615" s="3">
        <v>100</v>
      </c>
      <c r="AQ2615" s="3">
        <v>75.881731784582897</v>
      </c>
      <c r="AR2615" s="3">
        <v>61.544117647058798</v>
      </c>
      <c r="AS2615" s="3">
        <v>73.461968680089498</v>
      </c>
      <c r="AT2615" s="3">
        <v>85.370447886144802</v>
      </c>
      <c r="AU2615" s="3">
        <v>87.418882143604804</v>
      </c>
      <c r="AV2615" s="3">
        <v>69.037656903765694</v>
      </c>
      <c r="AW2615" s="3">
        <v>87.1404036066982</v>
      </c>
      <c r="AX2615" s="3">
        <v>90.347003154574097</v>
      </c>
      <c r="AY2615" s="3">
        <v>99.579566953962598</v>
      </c>
      <c r="AZ2615" s="3">
        <v>87.828463317216702</v>
      </c>
      <c r="BA2615" s="3">
        <v>86.150627615062803</v>
      </c>
      <c r="BB2615" s="3">
        <v>86.488182388621595</v>
      </c>
      <c r="BC2615" s="3">
        <v>43.401389181224999</v>
      </c>
      <c r="BD2615" s="3">
        <v>54.051217464315698</v>
      </c>
      <c r="BE2615" s="3">
        <v>19.334588826114199</v>
      </c>
      <c r="BF2615" s="3">
        <v>85.4319949548034</v>
      </c>
      <c r="BG2615" s="3">
        <v>57.398066414459898</v>
      </c>
      <c r="BH2615" s="3">
        <v>25.763917957304301</v>
      </c>
      <c r="BI2615" s="3">
        <v>51.736401673640202</v>
      </c>
      <c r="BJ2615" s="3">
        <v>0</v>
      </c>
      <c r="BK2615" s="3">
        <v>56.716101694915302</v>
      </c>
      <c r="BL2615" s="3">
        <v>95.309882747068698</v>
      </c>
    </row>
    <row r="2616" spans="1:64" x14ac:dyDescent="0.3">
      <c r="A2616" s="3" t="s">
        <v>3171</v>
      </c>
      <c r="B2616" s="4" t="s">
        <v>65</v>
      </c>
      <c r="C2616" s="3" t="s">
        <v>191</v>
      </c>
      <c r="D2616" s="3" t="s">
        <v>2933</v>
      </c>
      <c r="E2616" s="3" t="s">
        <v>193</v>
      </c>
      <c r="F2616" s="3" t="s">
        <v>194</v>
      </c>
      <c r="G2616" s="3" t="s">
        <v>70</v>
      </c>
      <c r="H2616" s="3" t="s">
        <v>71</v>
      </c>
      <c r="I2616" s="3" t="s">
        <v>71</v>
      </c>
      <c r="J2616" s="3">
        <v>6807</v>
      </c>
      <c r="K2616" s="3">
        <v>2642</v>
      </c>
      <c r="L2616" s="3">
        <v>84.117999999999995</v>
      </c>
      <c r="M2616" s="3">
        <v>73.447900000000004</v>
      </c>
      <c r="N2616" s="3">
        <v>0</v>
      </c>
      <c r="O2616" s="3">
        <v>100.483554962656</v>
      </c>
      <c r="P2616" s="3">
        <v>70.5749</v>
      </c>
      <c r="Q2616" s="3">
        <v>82.548699999999997</v>
      </c>
      <c r="R2616" s="3">
        <v>36.339461115486202</v>
      </c>
      <c r="S2616" s="3">
        <v>64.144093847170197</v>
      </c>
      <c r="T2616" s="3">
        <v>88.788501026693993</v>
      </c>
      <c r="U2616" s="3">
        <v>76.685219542362404</v>
      </c>
      <c r="V2616" s="3">
        <v>65.842696629213506</v>
      </c>
      <c r="W2616" s="3">
        <v>62.0624607000629</v>
      </c>
      <c r="X2616" s="3">
        <v>60.250447227191401</v>
      </c>
      <c r="Y2616" s="3">
        <v>79.031230082855302</v>
      </c>
      <c r="Z2616" s="3">
        <v>0</v>
      </c>
      <c r="AA2616" s="3">
        <v>0</v>
      </c>
      <c r="AB2616" s="3">
        <v>0</v>
      </c>
      <c r="AC2616" s="3">
        <v>0</v>
      </c>
      <c r="AD2616" s="3">
        <v>0</v>
      </c>
      <c r="AE2616" s="3">
        <v>88.698700763043902</v>
      </c>
      <c r="AF2616" s="3">
        <v>0</v>
      </c>
      <c r="AG2616" s="3">
        <v>0</v>
      </c>
      <c r="AH2616" s="3">
        <v>0</v>
      </c>
      <c r="AI2616" s="3">
        <v>0</v>
      </c>
      <c r="AJ2616" s="3">
        <v>78.521986970683997</v>
      </c>
      <c r="AK2616" s="3">
        <v>18.411920800163301</v>
      </c>
      <c r="AL2616" s="3">
        <v>0</v>
      </c>
      <c r="AM2616" s="3">
        <v>71.052053591038899</v>
      </c>
      <c r="AN2616" s="3">
        <v>47.576700755891501</v>
      </c>
      <c r="AO2616" s="3">
        <v>87.462300732442898</v>
      </c>
      <c r="AP2616" s="3">
        <v>76.954427565765101</v>
      </c>
      <c r="AQ2616" s="3">
        <v>87.159450897571304</v>
      </c>
      <c r="AR2616" s="3">
        <v>65.955882352941202</v>
      </c>
      <c r="AS2616" s="3">
        <v>97.063758389261693</v>
      </c>
      <c r="AT2616" s="3">
        <v>79.300962745918795</v>
      </c>
      <c r="AU2616" s="3">
        <v>79.652501570023006</v>
      </c>
      <c r="AV2616" s="3">
        <v>39.7907949790795</v>
      </c>
      <c r="AW2616" s="3">
        <v>57.943323314727301</v>
      </c>
      <c r="AX2616" s="3">
        <v>54.826498422712902</v>
      </c>
      <c r="AY2616" s="3">
        <v>88.290939667857899</v>
      </c>
      <c r="AZ2616" s="3">
        <v>68.467521547193599</v>
      </c>
      <c r="BA2616" s="3">
        <v>13.786610878661101</v>
      </c>
      <c r="BB2616" s="3">
        <v>66.429617234888099</v>
      </c>
      <c r="BC2616" s="3">
        <v>27.720479898968598</v>
      </c>
      <c r="BD2616" s="3">
        <v>93.366918555835397</v>
      </c>
      <c r="BE2616" s="3">
        <v>11.3412847876125</v>
      </c>
      <c r="BF2616" s="3">
        <v>74.458692453226803</v>
      </c>
      <c r="BG2616" s="3">
        <v>42.013451029844497</v>
      </c>
      <c r="BH2616" s="3">
        <v>25.763917957304301</v>
      </c>
      <c r="BI2616" s="3">
        <v>96.966527196652706</v>
      </c>
      <c r="BJ2616" s="3">
        <v>16.6776968894772</v>
      </c>
      <c r="BK2616" s="3">
        <v>53.792372881355902</v>
      </c>
      <c r="BL2616" s="3">
        <v>90.4941373534338</v>
      </c>
    </row>
    <row r="2617" spans="1:64" x14ac:dyDescent="0.3">
      <c r="A2617" s="3" t="s">
        <v>3172</v>
      </c>
      <c r="B2617" s="4" t="s">
        <v>65</v>
      </c>
      <c r="C2617" s="3" t="s">
        <v>191</v>
      </c>
      <c r="D2617" s="3" t="s">
        <v>2933</v>
      </c>
      <c r="E2617" s="3" t="s">
        <v>193</v>
      </c>
      <c r="F2617" s="3" t="s">
        <v>194</v>
      </c>
      <c r="G2617" s="3" t="s">
        <v>70</v>
      </c>
      <c r="H2617" s="3" t="s">
        <v>71</v>
      </c>
      <c r="I2617" s="3" t="s">
        <v>71</v>
      </c>
      <c r="J2617" s="3">
        <v>9069</v>
      </c>
      <c r="K2617" s="3">
        <v>3222</v>
      </c>
      <c r="L2617" s="3">
        <v>92.069500000000005</v>
      </c>
      <c r="M2617" s="3">
        <v>86.341899999999995</v>
      </c>
      <c r="N2617" s="3">
        <v>0</v>
      </c>
      <c r="O2617" s="3">
        <v>108.044845368624</v>
      </c>
      <c r="P2617" s="3">
        <v>84.429299999999998</v>
      </c>
      <c r="Q2617" s="3">
        <v>87.110299999999995</v>
      </c>
      <c r="R2617" s="3">
        <v>40.422064967943598</v>
      </c>
      <c r="S2617" s="3">
        <v>67.622780400680298</v>
      </c>
      <c r="T2617" s="3">
        <v>91.622176591375805</v>
      </c>
      <c r="U2617" s="3">
        <v>76.314162028447697</v>
      </c>
      <c r="V2617" s="3">
        <v>67.374872318692596</v>
      </c>
      <c r="W2617" s="3">
        <v>62.083420666526898</v>
      </c>
      <c r="X2617" s="3">
        <v>65.008944543828306</v>
      </c>
      <c r="Y2617" s="3">
        <v>37.667304015296402</v>
      </c>
      <c r="Z2617" s="3">
        <v>63.5746606334842</v>
      </c>
      <c r="AA2617" s="3">
        <v>0</v>
      </c>
      <c r="AB2617" s="3">
        <v>0</v>
      </c>
      <c r="AC2617" s="3">
        <v>0</v>
      </c>
      <c r="AD2617" s="3">
        <v>0</v>
      </c>
      <c r="AE2617" s="3">
        <v>85.254691689007998</v>
      </c>
      <c r="AF2617" s="3">
        <v>78.709198813056403</v>
      </c>
      <c r="AG2617" s="3">
        <v>0</v>
      </c>
      <c r="AH2617" s="3">
        <v>0</v>
      </c>
      <c r="AI2617" s="3">
        <v>0</v>
      </c>
      <c r="AJ2617" s="3">
        <v>78.521986970683997</v>
      </c>
      <c r="AK2617" s="3">
        <v>18.840579710144901</v>
      </c>
      <c r="AL2617" s="3">
        <v>0</v>
      </c>
      <c r="AM2617" s="3">
        <v>81.858115528223195</v>
      </c>
      <c r="AN2617" s="3">
        <v>25.700311249444201</v>
      </c>
      <c r="AO2617" s="3">
        <v>91.146057733735503</v>
      </c>
      <c r="AP2617" s="3">
        <v>100</v>
      </c>
      <c r="AQ2617" s="3">
        <v>82.238648363252395</v>
      </c>
      <c r="AR2617" s="3">
        <v>60.343137254901997</v>
      </c>
      <c r="AS2617" s="3">
        <v>50.643176733780798</v>
      </c>
      <c r="AT2617" s="3">
        <v>91.105064880703196</v>
      </c>
      <c r="AU2617" s="3">
        <v>89.595980741050894</v>
      </c>
      <c r="AV2617" s="3">
        <v>60.230125523012603</v>
      </c>
      <c r="AW2617" s="3">
        <v>92.142550450837305</v>
      </c>
      <c r="AX2617" s="3">
        <v>94.111461619348106</v>
      </c>
      <c r="AY2617" s="3">
        <v>99.579566953962598</v>
      </c>
      <c r="AZ2617" s="3">
        <v>87.828463317216702</v>
      </c>
      <c r="BA2617" s="3">
        <v>67.949790794979094</v>
      </c>
      <c r="BB2617" s="3">
        <v>86.488182388621595</v>
      </c>
      <c r="BC2617" s="3">
        <v>43.401389181224999</v>
      </c>
      <c r="BD2617" s="3">
        <v>92.212426532325793</v>
      </c>
      <c r="BE2617" s="3">
        <v>7.9514542791379004</v>
      </c>
      <c r="BF2617" s="3">
        <v>85.4319949548034</v>
      </c>
      <c r="BG2617" s="3">
        <v>49.4955863808323</v>
      </c>
      <c r="BH2617" s="3">
        <v>25.763917957304301</v>
      </c>
      <c r="BI2617" s="3">
        <v>31.861924686192499</v>
      </c>
      <c r="BJ2617" s="3">
        <v>0</v>
      </c>
      <c r="BK2617" s="3">
        <v>31.588983050847499</v>
      </c>
      <c r="BL2617" s="3">
        <v>97.466499162479096</v>
      </c>
    </row>
    <row r="2618" spans="1:64" x14ac:dyDescent="0.3">
      <c r="A2618" s="3" t="s">
        <v>3173</v>
      </c>
      <c r="B2618" s="4" t="s">
        <v>65</v>
      </c>
      <c r="C2618" s="3" t="s">
        <v>191</v>
      </c>
      <c r="D2618" s="3" t="s">
        <v>2933</v>
      </c>
      <c r="E2618" s="3" t="s">
        <v>193</v>
      </c>
      <c r="F2618" s="3" t="s">
        <v>194</v>
      </c>
      <c r="G2618" s="3" t="s">
        <v>70</v>
      </c>
      <c r="H2618" s="3" t="s">
        <v>71</v>
      </c>
      <c r="I2618" s="3" t="s">
        <v>71</v>
      </c>
      <c r="J2618" s="3">
        <v>7220</v>
      </c>
      <c r="K2618" s="3">
        <v>2484</v>
      </c>
      <c r="L2618" s="3">
        <v>93.973600000000005</v>
      </c>
      <c r="M2618" s="3">
        <v>89.684799999999996</v>
      </c>
      <c r="N2618" s="3">
        <v>0</v>
      </c>
      <c r="O2618" s="3">
        <v>109.85051128985</v>
      </c>
      <c r="P2618" s="3">
        <v>96.856899999999996</v>
      </c>
      <c r="Q2618" s="3">
        <v>75.162199999999999</v>
      </c>
      <c r="R2618" s="3">
        <v>50.247270791000702</v>
      </c>
      <c r="S2618" s="3">
        <v>59.603240498848997</v>
      </c>
      <c r="T2618" s="3">
        <v>79.445585215605703</v>
      </c>
      <c r="U2618" s="3">
        <v>78.210678210678196</v>
      </c>
      <c r="V2618" s="3">
        <v>80.6945863125638</v>
      </c>
      <c r="W2618" s="3">
        <v>92.978411234541994</v>
      </c>
      <c r="X2618" s="3">
        <v>68.550983899821105</v>
      </c>
      <c r="Y2618" s="3">
        <v>53.027405991077103</v>
      </c>
      <c r="Z2618" s="3">
        <v>0</v>
      </c>
      <c r="AA2618" s="3">
        <v>0</v>
      </c>
      <c r="AB2618" s="3">
        <v>0</v>
      </c>
      <c r="AC2618" s="3">
        <v>0</v>
      </c>
      <c r="AD2618" s="3">
        <v>0</v>
      </c>
      <c r="AE2618" s="3">
        <v>91.400288719323598</v>
      </c>
      <c r="AF2618" s="3">
        <v>57.4183976261128</v>
      </c>
      <c r="AG2618" s="3">
        <v>0</v>
      </c>
      <c r="AH2618" s="3">
        <v>0</v>
      </c>
      <c r="AI2618" s="3">
        <v>15.985130111524199</v>
      </c>
      <c r="AJ2618" s="3">
        <v>78.521986970683997</v>
      </c>
      <c r="AK2618" s="3">
        <v>53.296591141049198</v>
      </c>
      <c r="AL2618" s="3">
        <v>89.069111424541603</v>
      </c>
      <c r="AM2618" s="3">
        <v>58.884252141445202</v>
      </c>
      <c r="AN2618" s="3">
        <v>65.162294353045795</v>
      </c>
      <c r="AO2618" s="3">
        <v>80.482550624730706</v>
      </c>
      <c r="AP2618" s="3">
        <v>22.5268618006669</v>
      </c>
      <c r="AQ2618" s="3">
        <v>89.440337909186894</v>
      </c>
      <c r="AR2618" s="3">
        <v>61.617647058823501</v>
      </c>
      <c r="AS2618" s="3">
        <v>0</v>
      </c>
      <c r="AT2618" s="3">
        <v>81.665969024696494</v>
      </c>
      <c r="AU2618" s="3">
        <v>72.681599330123504</v>
      </c>
      <c r="AV2618" s="3">
        <v>24.142259414225901</v>
      </c>
      <c r="AW2618" s="3">
        <v>62.687848862172601</v>
      </c>
      <c r="AX2618" s="3">
        <v>34.637223974763401</v>
      </c>
      <c r="AY2618" s="3">
        <v>88.290939667857899</v>
      </c>
      <c r="AZ2618" s="3">
        <v>68.467521547193599</v>
      </c>
      <c r="BA2618" s="3">
        <v>61.297071129707099</v>
      </c>
      <c r="BB2618" s="3">
        <v>66.429617234888099</v>
      </c>
      <c r="BC2618" s="3">
        <v>27.720479898968598</v>
      </c>
      <c r="BD2618" s="3">
        <v>80.226700251889199</v>
      </c>
      <c r="BE2618" s="3">
        <v>7.1981586105879902</v>
      </c>
      <c r="BF2618" s="3">
        <v>74.458692453226803</v>
      </c>
      <c r="BG2618" s="3">
        <v>56.010928961748597</v>
      </c>
      <c r="BH2618" s="3">
        <v>25.763917957304301</v>
      </c>
      <c r="BI2618" s="3">
        <v>90.104602510460296</v>
      </c>
      <c r="BJ2618" s="3">
        <v>0</v>
      </c>
      <c r="BK2618" s="3">
        <v>81.631355932203405</v>
      </c>
      <c r="BL2618" s="3">
        <v>85.824958123953095</v>
      </c>
    </row>
    <row r="2619" spans="1:64" x14ac:dyDescent="0.3">
      <c r="A2619" s="3" t="s">
        <v>3174</v>
      </c>
      <c r="B2619" s="4" t="s">
        <v>65</v>
      </c>
      <c r="C2619" s="3" t="s">
        <v>191</v>
      </c>
      <c r="D2619" s="3" t="s">
        <v>2933</v>
      </c>
      <c r="E2619" s="3" t="s">
        <v>193</v>
      </c>
      <c r="F2619" s="3" t="s">
        <v>194</v>
      </c>
      <c r="G2619" s="3" t="s">
        <v>70</v>
      </c>
      <c r="H2619" s="3" t="s">
        <v>71</v>
      </c>
      <c r="I2619" s="3" t="s">
        <v>71</v>
      </c>
      <c r="J2619" s="3">
        <v>5072</v>
      </c>
      <c r="K2619" s="3">
        <v>2413</v>
      </c>
      <c r="L2619" s="3">
        <v>93.408699999999996</v>
      </c>
      <c r="M2619" s="3">
        <v>88.729699999999994</v>
      </c>
      <c r="N2619" s="3">
        <v>0</v>
      </c>
      <c r="O2619" s="3">
        <v>109.338737925646</v>
      </c>
      <c r="P2619" s="3">
        <v>83.292000000000002</v>
      </c>
      <c r="Q2619" s="3">
        <v>89.412000000000006</v>
      </c>
      <c r="R2619" s="3">
        <v>39.906905734850199</v>
      </c>
      <c r="S2619" s="3">
        <v>69.431832190795902</v>
      </c>
      <c r="T2619" s="3">
        <v>91.724845995893205</v>
      </c>
      <c r="U2619" s="3">
        <v>75.881261595547301</v>
      </c>
      <c r="V2619" s="3">
        <v>70.786516853932596</v>
      </c>
      <c r="W2619" s="3">
        <v>67.050932718507696</v>
      </c>
      <c r="X2619" s="3">
        <v>66.296958855098396</v>
      </c>
      <c r="Y2619" s="3">
        <v>16.0611854684512</v>
      </c>
      <c r="Z2619" s="3">
        <v>0</v>
      </c>
      <c r="AA2619" s="3">
        <v>0</v>
      </c>
      <c r="AB2619" s="3">
        <v>0</v>
      </c>
      <c r="AC2619" s="3">
        <v>0</v>
      </c>
      <c r="AD2619" s="3">
        <v>0</v>
      </c>
      <c r="AE2619" s="3">
        <v>82.903691482779905</v>
      </c>
      <c r="AF2619" s="3">
        <v>57.4183976261128</v>
      </c>
      <c r="AG2619" s="3">
        <v>0</v>
      </c>
      <c r="AH2619" s="3">
        <v>0</v>
      </c>
      <c r="AI2619" s="3">
        <v>0</v>
      </c>
      <c r="AJ2619" s="3">
        <v>78.521986970683997</v>
      </c>
      <c r="AK2619" s="3">
        <v>25.188814043682399</v>
      </c>
      <c r="AL2619" s="3">
        <v>0</v>
      </c>
      <c r="AM2619" s="3">
        <v>100</v>
      </c>
      <c r="AN2619" s="3">
        <v>13.917296576256099</v>
      </c>
      <c r="AO2619" s="3">
        <v>91.232227488151693</v>
      </c>
      <c r="AP2619" s="3">
        <v>100</v>
      </c>
      <c r="AQ2619" s="3">
        <v>76.198521647307302</v>
      </c>
      <c r="AR2619" s="3">
        <v>74.803921568627501</v>
      </c>
      <c r="AS2619" s="3">
        <v>80.620805369127496</v>
      </c>
      <c r="AT2619" s="3">
        <v>84.616994558392605</v>
      </c>
      <c r="AU2619" s="3">
        <v>81.536529202428298</v>
      </c>
      <c r="AV2619" s="3">
        <v>34.4142259414226</v>
      </c>
      <c r="AW2619" s="3">
        <v>77.114641477028798</v>
      </c>
      <c r="AX2619" s="3">
        <v>93.774973711882197</v>
      </c>
      <c r="AY2619" s="3">
        <v>99.579566953962598</v>
      </c>
      <c r="AZ2619" s="3">
        <v>87.828463317216702</v>
      </c>
      <c r="BA2619" s="3">
        <v>75.794979079497907</v>
      </c>
      <c r="BB2619" s="3">
        <v>86.488182388621595</v>
      </c>
      <c r="BC2619" s="3">
        <v>43.401389181224999</v>
      </c>
      <c r="BD2619" s="3">
        <v>89.000839630562595</v>
      </c>
      <c r="BE2619" s="3">
        <v>6.7168863779033297</v>
      </c>
      <c r="BF2619" s="3">
        <v>85.4319949548034</v>
      </c>
      <c r="BG2619" s="3">
        <v>78.940731399747804</v>
      </c>
      <c r="BH2619" s="3">
        <v>25.763917957304301</v>
      </c>
      <c r="BI2619" s="3">
        <v>55.0418410041841</v>
      </c>
      <c r="BJ2619" s="3">
        <v>0</v>
      </c>
      <c r="BK2619" s="3">
        <v>69.406779661016998</v>
      </c>
      <c r="BL2619" s="3">
        <v>92.567001675041894</v>
      </c>
    </row>
    <row r="2620" spans="1:64" x14ac:dyDescent="0.3">
      <c r="A2620" s="3" t="s">
        <v>3175</v>
      </c>
      <c r="B2620" s="4" t="s">
        <v>65</v>
      </c>
      <c r="C2620" s="3" t="s">
        <v>191</v>
      </c>
      <c r="D2620" s="3" t="s">
        <v>2933</v>
      </c>
      <c r="E2620" s="3" t="s">
        <v>193</v>
      </c>
      <c r="F2620" s="3" t="s">
        <v>194</v>
      </c>
      <c r="G2620" s="3" t="s">
        <v>70</v>
      </c>
      <c r="H2620" s="3" t="s">
        <v>71</v>
      </c>
      <c r="I2620" s="3" t="s">
        <v>71</v>
      </c>
      <c r="J2620" s="3">
        <v>7044</v>
      </c>
      <c r="K2620" s="3">
        <v>2596</v>
      </c>
      <c r="L2620" s="3">
        <v>81.146699999999996</v>
      </c>
      <c r="M2620" s="3">
        <v>68.863399999999999</v>
      </c>
      <c r="N2620" s="3">
        <v>0</v>
      </c>
      <c r="O2620" s="3">
        <v>97.889586835137095</v>
      </c>
      <c r="P2620" s="3">
        <v>68.941299999999998</v>
      </c>
      <c r="Q2620" s="3">
        <v>78.803100000000001</v>
      </c>
      <c r="R2620" s="3">
        <v>35.987399669974003</v>
      </c>
      <c r="S2620" s="3">
        <v>61.902187165163099</v>
      </c>
      <c r="T2620" s="3">
        <v>89.650924024640702</v>
      </c>
      <c r="U2620" s="3">
        <v>76.376004947433501</v>
      </c>
      <c r="V2620" s="3">
        <v>72.522982635342203</v>
      </c>
      <c r="W2620" s="3">
        <v>71.515405575351096</v>
      </c>
      <c r="X2620" s="3">
        <v>63.255813953488399</v>
      </c>
      <c r="Y2620" s="3">
        <v>37.667304015296402</v>
      </c>
      <c r="Z2620" s="3">
        <v>33.9366515837104</v>
      </c>
      <c r="AA2620" s="3">
        <v>0</v>
      </c>
      <c r="AB2620" s="3">
        <v>0</v>
      </c>
      <c r="AC2620" s="3">
        <v>0</v>
      </c>
      <c r="AD2620" s="3">
        <v>0</v>
      </c>
      <c r="AE2620" s="3">
        <v>83.3367704681378</v>
      </c>
      <c r="AF2620" s="3">
        <v>0</v>
      </c>
      <c r="AG2620" s="3">
        <v>0</v>
      </c>
      <c r="AH2620" s="3">
        <v>0</v>
      </c>
      <c r="AI2620" s="3">
        <v>0</v>
      </c>
      <c r="AJ2620" s="3">
        <v>78.521986970683997</v>
      </c>
      <c r="AK2620" s="3">
        <v>9.7979179424372305</v>
      </c>
      <c r="AL2620" s="3">
        <v>0</v>
      </c>
      <c r="AM2620" s="3">
        <v>67.889303755765397</v>
      </c>
      <c r="AN2620" s="3">
        <v>40.907069808803897</v>
      </c>
      <c r="AO2620" s="3">
        <v>84.403274450667794</v>
      </c>
      <c r="AP2620" s="3">
        <v>76.324564653575393</v>
      </c>
      <c r="AQ2620" s="3">
        <v>86.568109820485702</v>
      </c>
      <c r="AR2620" s="3">
        <v>57.352941176470601</v>
      </c>
      <c r="AS2620" s="3">
        <v>48.629753914988797</v>
      </c>
      <c r="AT2620" s="3">
        <v>88.049393051486007</v>
      </c>
      <c r="AU2620" s="3">
        <v>80.175842579024504</v>
      </c>
      <c r="AV2620" s="3">
        <v>28.723849372384901</v>
      </c>
      <c r="AW2620" s="3">
        <v>73.636753971661705</v>
      </c>
      <c r="AX2620" s="3">
        <v>76.466876971608798</v>
      </c>
      <c r="AY2620" s="3">
        <v>88.290939667857899</v>
      </c>
      <c r="AZ2620" s="3">
        <v>68.467521547193599</v>
      </c>
      <c r="BA2620" s="3">
        <v>29.7489539748954</v>
      </c>
      <c r="BB2620" s="3">
        <v>66.429617234888099</v>
      </c>
      <c r="BC2620" s="3">
        <v>27.720479898968598</v>
      </c>
      <c r="BD2620" s="3">
        <v>96.788413098236802</v>
      </c>
      <c r="BE2620" s="3">
        <v>7.93052939945595</v>
      </c>
      <c r="BF2620" s="3">
        <v>74.458692453226803</v>
      </c>
      <c r="BG2620" s="3">
        <v>35.203867171080297</v>
      </c>
      <c r="BH2620" s="3">
        <v>25.763917957304301</v>
      </c>
      <c r="BI2620" s="3">
        <v>84.100418410041797</v>
      </c>
      <c r="BJ2620" s="3">
        <v>0</v>
      </c>
      <c r="BK2620" s="3">
        <v>41.207627118644098</v>
      </c>
      <c r="BL2620" s="3">
        <v>88.965661641541004</v>
      </c>
    </row>
    <row r="2621" spans="1:64" x14ac:dyDescent="0.3">
      <c r="A2621" s="3" t="s">
        <v>3176</v>
      </c>
      <c r="B2621" s="4" t="s">
        <v>65</v>
      </c>
      <c r="C2621" s="3" t="s">
        <v>191</v>
      </c>
      <c r="D2621" s="3" t="s">
        <v>2933</v>
      </c>
      <c r="E2621" s="3" t="s">
        <v>193</v>
      </c>
      <c r="F2621" s="3" t="s">
        <v>194</v>
      </c>
      <c r="G2621" s="3" t="s">
        <v>70</v>
      </c>
      <c r="H2621" s="3" t="s">
        <v>71</v>
      </c>
      <c r="I2621" s="3" t="s">
        <v>71</v>
      </c>
      <c r="J2621" s="3">
        <v>1986</v>
      </c>
      <c r="K2621" s="3">
        <v>855</v>
      </c>
      <c r="L2621" s="3">
        <v>91.797399999999996</v>
      </c>
      <c r="M2621" s="3">
        <v>85.864400000000003</v>
      </c>
      <c r="N2621" s="3">
        <v>0</v>
      </c>
      <c r="O2621" s="3">
        <v>107.817426451117</v>
      </c>
      <c r="P2621" s="3">
        <v>87.344899999999996</v>
      </c>
      <c r="Q2621" s="3">
        <v>85.206100000000006</v>
      </c>
      <c r="R2621" s="3">
        <v>41.717339175563801</v>
      </c>
      <c r="S2621" s="3">
        <v>66.100087275552795</v>
      </c>
      <c r="T2621" s="3">
        <v>91.355236139630406</v>
      </c>
      <c r="U2621" s="3">
        <v>75.675118532261394</v>
      </c>
      <c r="V2621" s="3">
        <v>66.210418794688493</v>
      </c>
      <c r="W2621" s="3">
        <v>87.067700691678894</v>
      </c>
      <c r="X2621" s="3">
        <v>67.262969588551002</v>
      </c>
      <c r="Y2621" s="3">
        <v>78.755045676651804</v>
      </c>
      <c r="Z2621" s="3">
        <v>0</v>
      </c>
      <c r="AA2621" s="3">
        <v>0</v>
      </c>
      <c r="AB2621" s="3">
        <v>0</v>
      </c>
      <c r="AC2621" s="3">
        <v>0</v>
      </c>
      <c r="AD2621" s="3">
        <v>0</v>
      </c>
      <c r="AE2621" s="3">
        <v>81.913796659105003</v>
      </c>
      <c r="AF2621" s="3">
        <v>0</v>
      </c>
      <c r="AG2621" s="3">
        <v>0</v>
      </c>
      <c r="AH2621" s="3">
        <v>0</v>
      </c>
      <c r="AI2621" s="3">
        <v>0</v>
      </c>
      <c r="AJ2621" s="3">
        <v>78.521986970683997</v>
      </c>
      <c r="AK2621" s="3">
        <v>35.986936109410102</v>
      </c>
      <c r="AL2621" s="3">
        <v>0</v>
      </c>
      <c r="AM2621" s="3">
        <v>100</v>
      </c>
      <c r="AN2621" s="3">
        <v>45.2867941307248</v>
      </c>
      <c r="AO2621" s="3">
        <v>92.546316242998699</v>
      </c>
      <c r="AP2621" s="3">
        <v>100</v>
      </c>
      <c r="AQ2621" s="3">
        <v>75.480464625132001</v>
      </c>
      <c r="AR2621" s="3">
        <v>79.387254901960802</v>
      </c>
      <c r="AS2621" s="3">
        <v>0</v>
      </c>
      <c r="AT2621" s="3">
        <v>93.888656341565493</v>
      </c>
      <c r="AU2621" s="3">
        <v>74.063219593887396</v>
      </c>
      <c r="AV2621" s="3">
        <v>45.146443514644403</v>
      </c>
      <c r="AW2621" s="3">
        <v>92.614856161442702</v>
      </c>
      <c r="AX2621" s="3">
        <v>12.786540483701399</v>
      </c>
      <c r="AY2621" s="3">
        <v>99.579566953962598</v>
      </c>
      <c r="AZ2621" s="3">
        <v>87.828463317216702</v>
      </c>
      <c r="BA2621" s="3">
        <v>38.075313807531401</v>
      </c>
      <c r="BB2621" s="3">
        <v>86.488182388621595</v>
      </c>
      <c r="BC2621" s="3">
        <v>43.401389181224999</v>
      </c>
      <c r="BD2621" s="3">
        <v>95.864819479429102</v>
      </c>
      <c r="BE2621" s="3">
        <v>10.420590081606999</v>
      </c>
      <c r="BF2621" s="3">
        <v>85.4319949548034</v>
      </c>
      <c r="BG2621" s="3">
        <v>64.333753678015995</v>
      </c>
      <c r="BH2621" s="3">
        <v>58.497279196316498</v>
      </c>
      <c r="BI2621" s="3">
        <v>58.702928870292901</v>
      </c>
      <c r="BJ2621" s="3">
        <v>0</v>
      </c>
      <c r="BK2621" s="3">
        <v>61.652542372881399</v>
      </c>
      <c r="BL2621" s="3">
        <v>95.393634840871002</v>
      </c>
    </row>
    <row r="2622" spans="1:64" x14ac:dyDescent="0.3">
      <c r="A2622" s="3" t="s">
        <v>3177</v>
      </c>
      <c r="B2622" s="4" t="s">
        <v>65</v>
      </c>
      <c r="C2622" s="3" t="s">
        <v>191</v>
      </c>
      <c r="D2622" s="3" t="s">
        <v>2933</v>
      </c>
      <c r="E2622" s="3" t="s">
        <v>193</v>
      </c>
      <c r="F2622" s="3" t="s">
        <v>194</v>
      </c>
      <c r="G2622" s="3" t="s">
        <v>70</v>
      </c>
      <c r="H2622" s="3" t="s">
        <v>71</v>
      </c>
      <c r="I2622" s="3" t="s">
        <v>71</v>
      </c>
      <c r="J2622" s="3">
        <v>7761</v>
      </c>
      <c r="K2622" s="3">
        <v>3250</v>
      </c>
      <c r="L2622" s="3">
        <v>97.656400000000005</v>
      </c>
      <c r="M2622" s="3">
        <v>96.036299999999997</v>
      </c>
      <c r="N2622" s="3">
        <v>0</v>
      </c>
      <c r="O2622" s="3">
        <v>116.89531129254701</v>
      </c>
      <c r="P2622" s="3">
        <v>98.0976</v>
      </c>
      <c r="Q2622" s="3">
        <v>82.967100000000002</v>
      </c>
      <c r="R2622" s="3">
        <v>52.429229272367401</v>
      </c>
      <c r="S2622" s="3">
        <v>64.466082020179897</v>
      </c>
      <c r="T2622" s="3">
        <v>92.813141683778198</v>
      </c>
      <c r="U2622" s="3">
        <v>75.530818387961205</v>
      </c>
      <c r="V2622" s="3">
        <v>95.812053115423893</v>
      </c>
      <c r="W2622" s="3">
        <v>89.897296164326093</v>
      </c>
      <c r="X2622" s="3">
        <v>72.415026833631501</v>
      </c>
      <c r="Y2622" s="3">
        <v>28.064584661143002</v>
      </c>
      <c r="Z2622" s="3">
        <v>0</v>
      </c>
      <c r="AA2622" s="3">
        <v>0</v>
      </c>
      <c r="AB2622" s="3">
        <v>0</v>
      </c>
      <c r="AC2622" s="3">
        <v>0</v>
      </c>
      <c r="AD2622" s="3">
        <v>0</v>
      </c>
      <c r="AE2622" s="3">
        <v>84.553516188904894</v>
      </c>
      <c r="AF2622" s="3">
        <v>0</v>
      </c>
      <c r="AG2622" s="3">
        <v>0</v>
      </c>
      <c r="AH2622" s="3">
        <v>0</v>
      </c>
      <c r="AI2622" s="3">
        <v>71.003717472119007</v>
      </c>
      <c r="AJ2622" s="3">
        <v>78.521986970683997</v>
      </c>
      <c r="AK2622" s="3">
        <v>26.678914064094698</v>
      </c>
      <c r="AL2622" s="3">
        <v>88.363892806770096</v>
      </c>
      <c r="AM2622" s="3">
        <v>71.161871293652496</v>
      </c>
      <c r="AN2622" s="3">
        <v>7.8479324144064</v>
      </c>
      <c r="AO2622" s="3">
        <v>95.389918138733293</v>
      </c>
      <c r="AP2622" s="3">
        <v>100</v>
      </c>
      <c r="AQ2622" s="3">
        <v>65.4910242872228</v>
      </c>
      <c r="AR2622" s="3">
        <v>44.264705882352899</v>
      </c>
      <c r="AS2622" s="3">
        <v>91.135346756152103</v>
      </c>
      <c r="AT2622" s="3">
        <v>85.014650481372996</v>
      </c>
      <c r="AU2622" s="3">
        <v>72.325727444002496</v>
      </c>
      <c r="AV2622" s="3">
        <v>62.343096234309598</v>
      </c>
      <c r="AW2622" s="3">
        <v>91.369686560755696</v>
      </c>
      <c r="AX2622" s="3">
        <v>91.629863301787594</v>
      </c>
      <c r="AY2622" s="3">
        <v>99.579566953962598</v>
      </c>
      <c r="AZ2622" s="3">
        <v>87.828463317216702</v>
      </c>
      <c r="BA2622" s="3">
        <v>66.966527196652706</v>
      </c>
      <c r="BB2622" s="3">
        <v>86.488182388621595</v>
      </c>
      <c r="BC2622" s="3">
        <v>43.401389181224999</v>
      </c>
      <c r="BD2622" s="3">
        <v>41.3727959697733</v>
      </c>
      <c r="BE2622" s="3">
        <v>37.832182464950797</v>
      </c>
      <c r="BF2622" s="3">
        <v>85.4319949548034</v>
      </c>
      <c r="BG2622" s="3">
        <v>67.780580075662002</v>
      </c>
      <c r="BH2622" s="3">
        <v>25.763917957304301</v>
      </c>
      <c r="BI2622" s="3">
        <v>17.928870292887002</v>
      </c>
      <c r="BJ2622" s="3">
        <v>0</v>
      </c>
      <c r="BK2622" s="3">
        <v>36.758474576271198</v>
      </c>
      <c r="BL2622" s="3">
        <v>83.500837520938006</v>
      </c>
    </row>
    <row r="2623" spans="1:64" x14ac:dyDescent="0.3">
      <c r="A2623" s="3" t="s">
        <v>3178</v>
      </c>
      <c r="B2623" s="4" t="s">
        <v>65</v>
      </c>
      <c r="C2623" s="3" t="s">
        <v>191</v>
      </c>
      <c r="D2623" s="3" t="s">
        <v>2933</v>
      </c>
      <c r="E2623" s="3" t="s">
        <v>193</v>
      </c>
      <c r="F2623" s="3" t="s">
        <v>194</v>
      </c>
      <c r="G2623" s="3" t="s">
        <v>70</v>
      </c>
      <c r="H2623" s="3" t="s">
        <v>71</v>
      </c>
      <c r="I2623" s="3" t="s">
        <v>71</v>
      </c>
      <c r="J2623" s="3">
        <v>6682</v>
      </c>
      <c r="K2623" s="3">
        <v>2658</v>
      </c>
      <c r="L2623" s="3">
        <v>95.877799999999993</v>
      </c>
      <c r="M2623" s="3">
        <v>92.979900000000001</v>
      </c>
      <c r="N2623" s="3">
        <v>0</v>
      </c>
      <c r="O2623" s="3">
        <v>112.49329188545499</v>
      </c>
      <c r="P2623" s="3">
        <v>94.602999999999994</v>
      </c>
      <c r="Q2623" s="3">
        <v>83.950599999999994</v>
      </c>
      <c r="R2623" s="3">
        <v>47.309804146409299</v>
      </c>
      <c r="S2623" s="3">
        <v>65.183487739045205</v>
      </c>
      <c r="T2623" s="3">
        <v>81.663244353182705</v>
      </c>
      <c r="U2623" s="3">
        <v>77.097505668934204</v>
      </c>
      <c r="V2623" s="3">
        <v>80.061287027579198</v>
      </c>
      <c r="W2623" s="3">
        <v>94.843848249842793</v>
      </c>
      <c r="X2623" s="3">
        <v>71.127012522361397</v>
      </c>
      <c r="Y2623" s="3">
        <v>46.568939876779297</v>
      </c>
      <c r="Z2623" s="3">
        <v>0</v>
      </c>
      <c r="AA2623" s="3">
        <v>0</v>
      </c>
      <c r="AB2623" s="3">
        <v>0</v>
      </c>
      <c r="AC2623" s="3">
        <v>0</v>
      </c>
      <c r="AD2623" s="3">
        <v>0</v>
      </c>
      <c r="AE2623" s="3">
        <v>86.244586512683</v>
      </c>
      <c r="AF2623" s="3">
        <v>57.4183976261128</v>
      </c>
      <c r="AG2623" s="3">
        <v>0</v>
      </c>
      <c r="AH2623" s="3">
        <v>0</v>
      </c>
      <c r="AI2623" s="3">
        <v>23.048327137546501</v>
      </c>
      <c r="AJ2623" s="3">
        <v>78.521986970683997</v>
      </c>
      <c r="AK2623" s="3">
        <v>15.0438865074505</v>
      </c>
      <c r="AL2623" s="3">
        <v>87.799717912552893</v>
      </c>
      <c r="AM2623" s="3">
        <v>57.017351197012999</v>
      </c>
      <c r="AN2623" s="3">
        <v>57.3810582481103</v>
      </c>
      <c r="AO2623" s="3">
        <v>87.763894872899598</v>
      </c>
      <c r="AP2623" s="3">
        <v>22.156354205261199</v>
      </c>
      <c r="AQ2623" s="3">
        <v>91.003167898627197</v>
      </c>
      <c r="AR2623" s="3">
        <v>83.676470588235304</v>
      </c>
      <c r="AS2623" s="3">
        <v>81.907158836689007</v>
      </c>
      <c r="AT2623" s="3">
        <v>88.760987861029705</v>
      </c>
      <c r="AU2623" s="3">
        <v>84.844044379317594</v>
      </c>
      <c r="AV2623" s="3">
        <v>48.828451882845201</v>
      </c>
      <c r="AW2623" s="3">
        <v>24.087591240875899</v>
      </c>
      <c r="AX2623" s="3">
        <v>69.274447949526802</v>
      </c>
      <c r="AY2623" s="3">
        <v>88.290939667857899</v>
      </c>
      <c r="AZ2623" s="3">
        <v>68.467521547193599</v>
      </c>
      <c r="BA2623" s="3">
        <v>40.0836820083682</v>
      </c>
      <c r="BB2623" s="3">
        <v>66.429617234888099</v>
      </c>
      <c r="BC2623" s="3">
        <v>27.720479898968598</v>
      </c>
      <c r="BD2623" s="3">
        <v>84.781696053736397</v>
      </c>
      <c r="BE2623" s="3">
        <v>37.874032224314703</v>
      </c>
      <c r="BF2623" s="3">
        <v>74.458692453226803</v>
      </c>
      <c r="BG2623" s="3">
        <v>53.572929802437997</v>
      </c>
      <c r="BH2623" s="3">
        <v>25.763917957304301</v>
      </c>
      <c r="BI2623" s="3">
        <v>99.8326359832636</v>
      </c>
      <c r="BJ2623" s="3">
        <v>0</v>
      </c>
      <c r="BK2623" s="3">
        <v>55.4237288135593</v>
      </c>
      <c r="BL2623" s="3">
        <v>92.252931323283093</v>
      </c>
    </row>
    <row r="2624" spans="1:64" x14ac:dyDescent="0.3">
      <c r="A2624" s="3" t="s">
        <v>3179</v>
      </c>
      <c r="B2624" s="4" t="s">
        <v>75</v>
      </c>
      <c r="C2624" s="3" t="s">
        <v>191</v>
      </c>
      <c r="D2624" s="3" t="s">
        <v>2933</v>
      </c>
      <c r="E2624" s="3" t="s">
        <v>193</v>
      </c>
      <c r="F2624" s="3" t="s">
        <v>194</v>
      </c>
      <c r="G2624" s="3" t="s">
        <v>70</v>
      </c>
      <c r="H2624" s="3" t="s">
        <v>71</v>
      </c>
      <c r="I2624" s="3" t="s">
        <v>71</v>
      </c>
      <c r="J2624" s="3">
        <v>6354</v>
      </c>
      <c r="K2624" s="3">
        <v>2998</v>
      </c>
      <c r="L2624" s="3">
        <v>69.847200000000001</v>
      </c>
      <c r="M2624" s="3">
        <v>51.957999999999998</v>
      </c>
      <c r="N2624" s="3">
        <v>0</v>
      </c>
      <c r="O2624" s="3">
        <v>90.577631132798103</v>
      </c>
      <c r="P2624" s="3">
        <v>98.325100000000006</v>
      </c>
      <c r="Q2624" s="3">
        <v>25.9678</v>
      </c>
      <c r="R2624" s="3">
        <v>53.258555688134301</v>
      </c>
      <c r="S2624" s="3">
        <v>37.319075444663802</v>
      </c>
      <c r="T2624" s="3">
        <v>99.383983572895303</v>
      </c>
      <c r="U2624" s="3">
        <v>88.455988455988503</v>
      </c>
      <c r="V2624" s="3">
        <v>90.623084780388197</v>
      </c>
      <c r="W2624" s="3">
        <v>86.501781597149403</v>
      </c>
      <c r="X2624" s="3">
        <v>98.747763864042895</v>
      </c>
      <c r="Y2624" s="3">
        <v>70.023369449755705</v>
      </c>
      <c r="Z2624" s="3">
        <v>0</v>
      </c>
      <c r="AA2624" s="3">
        <v>0</v>
      </c>
      <c r="AB2624" s="3">
        <v>82.962962962963005</v>
      </c>
      <c r="AC2624" s="3">
        <v>0</v>
      </c>
      <c r="AD2624" s="3">
        <v>94.776119402985103</v>
      </c>
      <c r="AE2624" s="3">
        <v>72.097339657661394</v>
      </c>
      <c r="AF2624" s="3">
        <v>0</v>
      </c>
      <c r="AG2624" s="3">
        <v>0</v>
      </c>
      <c r="AH2624" s="3">
        <v>17.257085020242901</v>
      </c>
      <c r="AI2624" s="3">
        <v>53.438661710037202</v>
      </c>
      <c r="AJ2624" s="3">
        <v>78.521986970683997</v>
      </c>
      <c r="AK2624" s="3">
        <v>49.030414370279701</v>
      </c>
      <c r="AL2624" s="3">
        <v>0</v>
      </c>
      <c r="AM2624" s="3">
        <v>56.007028332967302</v>
      </c>
      <c r="AN2624" s="3">
        <v>96.131614050689194</v>
      </c>
      <c r="AO2624" s="3">
        <v>64.627315812149902</v>
      </c>
      <c r="AP2624" s="3"/>
      <c r="AQ2624" s="3">
        <v>41.372756071805703</v>
      </c>
      <c r="AR2624" s="3">
        <v>76.421568627450995</v>
      </c>
      <c r="AS2624" s="3">
        <v>37.444071588366903</v>
      </c>
      <c r="AT2624" s="3">
        <v>44.746755964838798</v>
      </c>
      <c r="AU2624" s="3">
        <v>38.3713627799874</v>
      </c>
      <c r="AV2624" s="3">
        <v>6.4225941422594204</v>
      </c>
      <c r="AW2624" s="3">
        <v>2.2112494632889699</v>
      </c>
      <c r="AX2624" s="3">
        <v>81.934805467928499</v>
      </c>
      <c r="AY2624" s="3">
        <v>18.772335505570702</v>
      </c>
      <c r="AZ2624" s="3">
        <v>4.1622871557704402</v>
      </c>
      <c r="BA2624" s="3">
        <v>27.175732217573199</v>
      </c>
      <c r="BB2624" s="3">
        <v>31.123195984103699</v>
      </c>
      <c r="BC2624" s="3">
        <v>2.6310250473584502</v>
      </c>
      <c r="BD2624" s="3">
        <v>85.327455919395504</v>
      </c>
      <c r="BE2624" s="3">
        <v>53.170119271814201</v>
      </c>
      <c r="BF2624" s="3">
        <v>9.7540466680681099</v>
      </c>
      <c r="BG2624" s="3">
        <v>9.3106347204707909</v>
      </c>
      <c r="BH2624" s="3">
        <v>6.3206362494767703</v>
      </c>
      <c r="BI2624" s="3">
        <v>0.92050209205020905</v>
      </c>
      <c r="BJ2624" s="3">
        <v>1.7868960953011299</v>
      </c>
      <c r="BK2624" s="3">
        <v>48.453389830508499</v>
      </c>
      <c r="BL2624" s="3">
        <v>72.948073701842503</v>
      </c>
    </row>
    <row r="2625" spans="1:64" x14ac:dyDescent="0.3">
      <c r="A2625" s="3" t="s">
        <v>3180</v>
      </c>
      <c r="B2625" s="4" t="s">
        <v>65</v>
      </c>
      <c r="C2625" s="3" t="s">
        <v>191</v>
      </c>
      <c r="D2625" s="3" t="s">
        <v>2933</v>
      </c>
      <c r="E2625" s="3" t="s">
        <v>193</v>
      </c>
      <c r="F2625" s="3" t="s">
        <v>194</v>
      </c>
      <c r="G2625" s="3" t="s">
        <v>70</v>
      </c>
      <c r="H2625" s="3" t="s">
        <v>71</v>
      </c>
      <c r="I2625" s="3" t="s">
        <v>71</v>
      </c>
      <c r="J2625" s="3">
        <v>6086</v>
      </c>
      <c r="K2625" s="3">
        <v>1776</v>
      </c>
      <c r="L2625" s="3">
        <v>73.0488</v>
      </c>
      <c r="M2625" s="3">
        <v>56.972299999999997</v>
      </c>
      <c r="N2625" s="3">
        <v>0</v>
      </c>
      <c r="O2625" s="3">
        <v>92.421890173138394</v>
      </c>
      <c r="P2625" s="3">
        <v>97.849500000000006</v>
      </c>
      <c r="Q2625" s="3">
        <v>32.726500000000001</v>
      </c>
      <c r="R2625" s="3">
        <v>52.084827353321501</v>
      </c>
      <c r="S2625" s="3">
        <v>40.3370628198169</v>
      </c>
      <c r="T2625" s="3">
        <v>91.519507186858306</v>
      </c>
      <c r="U2625" s="3">
        <v>85.405071119356805</v>
      </c>
      <c r="V2625" s="3">
        <v>51.726251276813102</v>
      </c>
      <c r="W2625" s="3">
        <v>83.001467197652502</v>
      </c>
      <c r="X2625" s="3">
        <v>98.819320214669006</v>
      </c>
      <c r="Y2625" s="3">
        <v>65.519439133205907</v>
      </c>
      <c r="Z2625" s="3">
        <v>0</v>
      </c>
      <c r="AA2625" s="3">
        <v>0</v>
      </c>
      <c r="AB2625" s="3">
        <v>57.407407407407398</v>
      </c>
      <c r="AC2625" s="3">
        <v>0</v>
      </c>
      <c r="AD2625" s="3">
        <v>93.843283582089597</v>
      </c>
      <c r="AE2625" s="3">
        <v>73.705918746133193</v>
      </c>
      <c r="AF2625" s="3">
        <v>57.4183976261128</v>
      </c>
      <c r="AG2625" s="3">
        <v>0</v>
      </c>
      <c r="AH2625" s="3">
        <v>21.963562753036399</v>
      </c>
      <c r="AI2625" s="3">
        <v>72.6765799256506</v>
      </c>
      <c r="AJ2625" s="3">
        <v>78.521986970683997</v>
      </c>
      <c r="AK2625" s="3">
        <v>34.435599101857498</v>
      </c>
      <c r="AL2625" s="3">
        <v>0</v>
      </c>
      <c r="AM2625" s="3">
        <v>55.172413793103402</v>
      </c>
      <c r="AN2625" s="3">
        <v>89.350822587816793</v>
      </c>
      <c r="AO2625" s="3">
        <v>69.452822059457105</v>
      </c>
      <c r="AP2625" s="3"/>
      <c r="AQ2625" s="3">
        <v>66.504751847940895</v>
      </c>
      <c r="AR2625" s="3">
        <v>69.313725490196106</v>
      </c>
      <c r="AS2625" s="3">
        <v>61.325503355704697</v>
      </c>
      <c r="AT2625" s="3">
        <v>8.0577647551276694</v>
      </c>
      <c r="AU2625" s="3">
        <v>60.079547833368203</v>
      </c>
      <c r="AV2625" s="3">
        <v>20.962343096234299</v>
      </c>
      <c r="AW2625" s="3">
        <v>7.1275225418634598</v>
      </c>
      <c r="AX2625" s="3">
        <v>70.199789695057802</v>
      </c>
      <c r="AY2625" s="3">
        <v>18.772335505570702</v>
      </c>
      <c r="AZ2625" s="3">
        <v>4.1622871557704402</v>
      </c>
      <c r="BA2625" s="3">
        <v>13.368200836820099</v>
      </c>
      <c r="BB2625" s="3">
        <v>31.123195984103699</v>
      </c>
      <c r="BC2625" s="3">
        <v>2.6310250473584502</v>
      </c>
      <c r="BD2625" s="3">
        <v>46.368597816960502</v>
      </c>
      <c r="BE2625" s="3">
        <v>72.065285624607696</v>
      </c>
      <c r="BF2625" s="3">
        <v>9.7540466680681099</v>
      </c>
      <c r="BG2625" s="3">
        <v>47.540983606557397</v>
      </c>
      <c r="BH2625" s="3">
        <v>6.3206362494767703</v>
      </c>
      <c r="BI2625" s="3">
        <v>4.6443514644351502</v>
      </c>
      <c r="BJ2625" s="3">
        <v>0</v>
      </c>
      <c r="BK2625" s="3">
        <v>42.838983050847503</v>
      </c>
      <c r="BL2625" s="3">
        <v>95.372696817420405</v>
      </c>
    </row>
    <row r="2626" spans="1:64" x14ac:dyDescent="0.3">
      <c r="A2626" s="3" t="s">
        <v>3181</v>
      </c>
      <c r="B2626" s="4" t="s">
        <v>65</v>
      </c>
      <c r="C2626" s="3" t="s">
        <v>191</v>
      </c>
      <c r="D2626" s="3" t="s">
        <v>2933</v>
      </c>
      <c r="E2626" s="3" t="s">
        <v>193</v>
      </c>
      <c r="F2626" s="3" t="s">
        <v>194</v>
      </c>
      <c r="G2626" s="3" t="s">
        <v>70</v>
      </c>
      <c r="H2626" s="3" t="s">
        <v>71</v>
      </c>
      <c r="I2626" s="3" t="s">
        <v>71</v>
      </c>
      <c r="J2626" s="3">
        <v>2781</v>
      </c>
      <c r="K2626" s="3">
        <v>1079</v>
      </c>
      <c r="L2626" s="3">
        <v>88.909800000000004</v>
      </c>
      <c r="M2626" s="3">
        <v>80.706800000000001</v>
      </c>
      <c r="N2626" s="3">
        <v>0</v>
      </c>
      <c r="O2626" s="3">
        <v>105.012794753013</v>
      </c>
      <c r="P2626" s="3">
        <v>69.975200000000001</v>
      </c>
      <c r="Q2626" s="3">
        <v>88.616900000000001</v>
      </c>
      <c r="R2626" s="3">
        <v>36.229667363569398</v>
      </c>
      <c r="S2626" s="3">
        <v>68.783127389444005</v>
      </c>
      <c r="T2626" s="3">
        <v>89.055441478439406</v>
      </c>
      <c r="U2626" s="3">
        <v>76.108018965161804</v>
      </c>
      <c r="V2626" s="3">
        <v>80.653728294177697</v>
      </c>
      <c r="W2626" s="3">
        <v>84.908824145881397</v>
      </c>
      <c r="X2626" s="3">
        <v>64.973166368515194</v>
      </c>
      <c r="Y2626" s="3">
        <v>34.714255364350997</v>
      </c>
      <c r="Z2626" s="3">
        <v>0</v>
      </c>
      <c r="AA2626" s="3">
        <v>0</v>
      </c>
      <c r="AB2626" s="3">
        <v>0</v>
      </c>
      <c r="AC2626" s="3">
        <v>0</v>
      </c>
      <c r="AD2626" s="3">
        <v>0</v>
      </c>
      <c r="AE2626" s="3">
        <v>74.221488966797295</v>
      </c>
      <c r="AF2626" s="3">
        <v>0</v>
      </c>
      <c r="AG2626" s="3">
        <v>0</v>
      </c>
      <c r="AH2626" s="3">
        <v>0</v>
      </c>
      <c r="AI2626" s="3">
        <v>0</v>
      </c>
      <c r="AJ2626" s="3">
        <v>78.521986970683997</v>
      </c>
      <c r="AK2626" s="3">
        <v>5.1030822616860601</v>
      </c>
      <c r="AL2626" s="3">
        <v>0</v>
      </c>
      <c r="AM2626" s="3">
        <v>77.399516802108494</v>
      </c>
      <c r="AN2626" s="3">
        <v>55.735882614495303</v>
      </c>
      <c r="AO2626" s="3">
        <v>79.814735028005202</v>
      </c>
      <c r="AP2626" s="3">
        <v>62.356428306780302</v>
      </c>
      <c r="AQ2626" s="3">
        <v>89.926082365364294</v>
      </c>
      <c r="AR2626" s="3">
        <v>92.794117647058798</v>
      </c>
      <c r="AS2626" s="3">
        <v>99.692393736017905</v>
      </c>
      <c r="AT2626" s="3">
        <v>84.428631226454598</v>
      </c>
      <c r="AU2626" s="3">
        <v>79.087293280301395</v>
      </c>
      <c r="AV2626" s="3">
        <v>50.020920502091997</v>
      </c>
      <c r="AW2626" s="3">
        <v>12.5375697724345</v>
      </c>
      <c r="AX2626" s="3">
        <v>96.424815983175606</v>
      </c>
      <c r="AY2626" s="3">
        <v>82.110573891107805</v>
      </c>
      <c r="AZ2626" s="3">
        <v>36.682783266764801</v>
      </c>
      <c r="BA2626" s="3">
        <v>88.933054393305397</v>
      </c>
      <c r="BB2626" s="3">
        <v>71.616816565572094</v>
      </c>
      <c r="BC2626" s="3">
        <v>34.1612292149021</v>
      </c>
      <c r="BD2626" s="3">
        <v>96.284634760705302</v>
      </c>
      <c r="BE2626" s="3">
        <v>53.128269512450302</v>
      </c>
      <c r="BF2626" s="3">
        <v>65.356317006516704</v>
      </c>
      <c r="BG2626" s="3">
        <v>89.470365699873895</v>
      </c>
      <c r="BH2626" s="3">
        <v>58.497279196316498</v>
      </c>
      <c r="BI2626" s="3">
        <v>47.050209205020899</v>
      </c>
      <c r="BJ2626" s="3">
        <v>0</v>
      </c>
      <c r="BK2626" s="3">
        <v>67.711864406779696</v>
      </c>
      <c r="BL2626" s="3">
        <v>87.730318257956498</v>
      </c>
    </row>
    <row r="2627" spans="1:64" x14ac:dyDescent="0.3">
      <c r="A2627" s="3" t="s">
        <v>3182</v>
      </c>
      <c r="B2627" s="4" t="s">
        <v>65</v>
      </c>
      <c r="C2627" s="3" t="s">
        <v>191</v>
      </c>
      <c r="D2627" s="3" t="s">
        <v>2933</v>
      </c>
      <c r="E2627" s="3" t="s">
        <v>193</v>
      </c>
      <c r="F2627" s="3" t="s">
        <v>194</v>
      </c>
      <c r="G2627" s="3" t="s">
        <v>70</v>
      </c>
      <c r="H2627" s="3" t="s">
        <v>71</v>
      </c>
      <c r="I2627" s="3" t="s">
        <v>78</v>
      </c>
      <c r="J2627" s="3">
        <v>2009</v>
      </c>
      <c r="K2627" s="3">
        <v>0</v>
      </c>
      <c r="L2627" s="3">
        <v>0</v>
      </c>
      <c r="M2627" s="3">
        <v>0</v>
      </c>
      <c r="N2627" s="3">
        <v>0</v>
      </c>
      <c r="O2627" s="3"/>
      <c r="P2627" s="3">
        <v>99.938000000000002</v>
      </c>
      <c r="Q2627" s="3">
        <v>0</v>
      </c>
      <c r="R2627" s="3">
        <v>62.185779643708301</v>
      </c>
      <c r="S2627" s="3"/>
      <c r="T2627" s="3">
        <v>91.232032854209507</v>
      </c>
      <c r="U2627" s="3">
        <v>77.633477633477597</v>
      </c>
      <c r="V2627" s="3">
        <v>99.877425944841704</v>
      </c>
      <c r="W2627" s="3">
        <v>85.474743240410803</v>
      </c>
      <c r="X2627" s="3">
        <v>99.033989266547394</v>
      </c>
      <c r="Y2627" s="3"/>
      <c r="Z2627" s="3">
        <v>0</v>
      </c>
      <c r="AA2627" s="3">
        <v>0</v>
      </c>
      <c r="AB2627" s="3">
        <v>53.703703703703702</v>
      </c>
      <c r="AC2627" s="3">
        <v>0</v>
      </c>
      <c r="AD2627" s="3">
        <v>95.335820895522403</v>
      </c>
      <c r="AE2627" s="3">
        <v>96.576613734790698</v>
      </c>
      <c r="AF2627" s="3">
        <v>57.4183976261128</v>
      </c>
      <c r="AG2627" s="3">
        <v>0</v>
      </c>
      <c r="AH2627" s="3">
        <v>24.2408906882591</v>
      </c>
      <c r="AI2627" s="3">
        <v>71.375464684014901</v>
      </c>
      <c r="AJ2627" s="3">
        <v>78.644136807817603</v>
      </c>
      <c r="AK2627" s="3">
        <v>45.866503368034302</v>
      </c>
      <c r="AL2627" s="3">
        <v>88.152327221438597</v>
      </c>
      <c r="AM2627" s="3">
        <v>52.361080606193703</v>
      </c>
      <c r="AN2627" s="3"/>
      <c r="AO2627" s="3"/>
      <c r="AP2627" s="3"/>
      <c r="AQ2627" s="3"/>
      <c r="AR2627" s="3"/>
      <c r="AS2627" s="3"/>
      <c r="AT2627" s="3"/>
      <c r="AU2627" s="3"/>
      <c r="AV2627" s="3"/>
      <c r="AW2627" s="3"/>
      <c r="AX2627" s="3"/>
      <c r="AY2627" s="3"/>
      <c r="AZ2627" s="3"/>
      <c r="BA2627" s="3"/>
      <c r="BB2627" s="3"/>
      <c r="BC2627" s="3"/>
      <c r="BD2627" s="3"/>
      <c r="BE2627" s="3"/>
      <c r="BF2627" s="3"/>
      <c r="BG2627" s="3"/>
      <c r="BH2627" s="3"/>
      <c r="BI2627" s="3"/>
      <c r="BJ2627" s="3"/>
      <c r="BK2627" s="3"/>
      <c r="BL2627" s="3"/>
    </row>
    <row r="2628" spans="1:64" x14ac:dyDescent="0.3">
      <c r="A2628" s="3" t="s">
        <v>3183</v>
      </c>
      <c r="B2628" s="4" t="s">
        <v>65</v>
      </c>
      <c r="C2628" s="3" t="s">
        <v>191</v>
      </c>
      <c r="D2628" s="3" t="s">
        <v>2933</v>
      </c>
      <c r="E2628" s="3" t="s">
        <v>193</v>
      </c>
      <c r="F2628" s="3" t="s">
        <v>194</v>
      </c>
      <c r="G2628" s="3" t="s">
        <v>70</v>
      </c>
      <c r="H2628" s="3" t="s">
        <v>71</v>
      </c>
      <c r="I2628" s="3" t="s">
        <v>71</v>
      </c>
      <c r="J2628" s="3">
        <v>8680</v>
      </c>
      <c r="K2628" s="3">
        <v>3432</v>
      </c>
      <c r="L2628" s="3">
        <v>97.5518</v>
      </c>
      <c r="M2628" s="3">
        <v>95.893000000000001</v>
      </c>
      <c r="N2628" s="3">
        <v>0</v>
      </c>
      <c r="O2628" s="3">
        <v>116.767512838521</v>
      </c>
      <c r="P2628" s="3">
        <v>97.56</v>
      </c>
      <c r="Q2628" s="3">
        <v>84.138900000000007</v>
      </c>
      <c r="R2628" s="3">
        <v>51.4440036403211</v>
      </c>
      <c r="S2628" s="3">
        <v>65.323509198199602</v>
      </c>
      <c r="T2628" s="3">
        <v>81.889117043121104</v>
      </c>
      <c r="U2628" s="3">
        <v>76.747062461348193</v>
      </c>
      <c r="V2628" s="3">
        <v>82.676200204290097</v>
      </c>
      <c r="W2628" s="3">
        <v>91.993292810731504</v>
      </c>
      <c r="X2628" s="3">
        <v>66.583184257602895</v>
      </c>
      <c r="Y2628" s="3">
        <v>36.350116847248799</v>
      </c>
      <c r="Z2628" s="3">
        <v>0</v>
      </c>
      <c r="AA2628" s="3">
        <v>0</v>
      </c>
      <c r="AB2628" s="3">
        <v>0</v>
      </c>
      <c r="AC2628" s="3">
        <v>0</v>
      </c>
      <c r="AD2628" s="3">
        <v>0</v>
      </c>
      <c r="AE2628" s="3">
        <v>78.222313879150306</v>
      </c>
      <c r="AF2628" s="3">
        <v>57.4183976261128</v>
      </c>
      <c r="AG2628" s="3">
        <v>0</v>
      </c>
      <c r="AH2628" s="3">
        <v>0</v>
      </c>
      <c r="AI2628" s="3">
        <v>36.245353159851298</v>
      </c>
      <c r="AJ2628" s="3">
        <v>78.521986970683997</v>
      </c>
      <c r="AK2628" s="3">
        <v>29.1488058787508</v>
      </c>
      <c r="AL2628" s="3">
        <v>84.626234132581104</v>
      </c>
      <c r="AM2628" s="3">
        <v>91.522073358225299</v>
      </c>
      <c r="AN2628" s="3">
        <v>52.445531347265501</v>
      </c>
      <c r="AO2628" s="3">
        <v>77.811288237828506</v>
      </c>
      <c r="AP2628" s="3">
        <v>21.118932938125202</v>
      </c>
      <c r="AQ2628" s="3">
        <v>92.333685322069698</v>
      </c>
      <c r="AR2628" s="3">
        <v>87.549019607843107</v>
      </c>
      <c r="AS2628" s="3">
        <v>98.266219239373598</v>
      </c>
      <c r="AT2628" s="3">
        <v>76.747593135203005</v>
      </c>
      <c r="AU2628" s="3">
        <v>74.146954155327606</v>
      </c>
      <c r="AV2628" s="3">
        <v>42.133891213389099</v>
      </c>
      <c r="AW2628" s="3">
        <v>28.5744954916273</v>
      </c>
      <c r="AX2628" s="3">
        <v>41.030494216614102</v>
      </c>
      <c r="AY2628" s="3">
        <v>82.110573891107805</v>
      </c>
      <c r="AZ2628" s="3">
        <v>36.682783266764801</v>
      </c>
      <c r="BA2628" s="3">
        <v>69.476987447698704</v>
      </c>
      <c r="BB2628" s="3">
        <v>71.616816565572094</v>
      </c>
      <c r="BC2628" s="3">
        <v>34.1612292149021</v>
      </c>
      <c r="BD2628" s="3">
        <v>96.809403862300599</v>
      </c>
      <c r="BE2628" s="3">
        <v>78.112575852688806</v>
      </c>
      <c r="BF2628" s="3">
        <v>65.356317006516704</v>
      </c>
      <c r="BG2628" s="3">
        <v>78.121059268600305</v>
      </c>
      <c r="BH2628" s="3">
        <v>25.763917957304301</v>
      </c>
      <c r="BI2628" s="3">
        <v>83.493723849372401</v>
      </c>
      <c r="BJ2628" s="3">
        <v>32.693580410324302</v>
      </c>
      <c r="BK2628" s="3">
        <v>64.936440677966104</v>
      </c>
      <c r="BL2628" s="3">
        <v>77.805695142378596</v>
      </c>
    </row>
    <row r="2629" spans="1:64" x14ac:dyDescent="0.3">
      <c r="A2629" s="3" t="s">
        <v>3184</v>
      </c>
      <c r="B2629" s="4" t="s">
        <v>65</v>
      </c>
      <c r="C2629" s="3" t="s">
        <v>191</v>
      </c>
      <c r="D2629" s="3" t="s">
        <v>2933</v>
      </c>
      <c r="E2629" s="3" t="s">
        <v>193</v>
      </c>
      <c r="F2629" s="3" t="s">
        <v>194</v>
      </c>
      <c r="G2629" s="3" t="s">
        <v>70</v>
      </c>
      <c r="H2629" s="3" t="s">
        <v>71</v>
      </c>
      <c r="I2629" s="3" t="s">
        <v>71</v>
      </c>
      <c r="J2629" s="3">
        <v>5003</v>
      </c>
      <c r="K2629" s="3">
        <v>1903</v>
      </c>
      <c r="L2629" s="3">
        <v>99.393199999999993</v>
      </c>
      <c r="M2629" s="3">
        <v>98.853899999999996</v>
      </c>
      <c r="N2629" s="3">
        <v>0</v>
      </c>
      <c r="O2629" s="3">
        <v>125.293771096341</v>
      </c>
      <c r="P2629" s="3">
        <v>98.593900000000005</v>
      </c>
      <c r="Q2629" s="3">
        <v>91.650999999999996</v>
      </c>
      <c r="R2629" s="3">
        <v>54.069087031125001</v>
      </c>
      <c r="S2629" s="3">
        <v>71.224684065215897</v>
      </c>
      <c r="T2629" s="3">
        <v>94.681724845995902</v>
      </c>
      <c r="U2629" s="3">
        <v>76.973819830962697</v>
      </c>
      <c r="V2629" s="3">
        <v>90.439223697650704</v>
      </c>
      <c r="W2629" s="3">
        <v>96.646405365751406</v>
      </c>
      <c r="X2629" s="3">
        <v>70.518783542039401</v>
      </c>
      <c r="Y2629" s="3">
        <v>17.569577225408999</v>
      </c>
      <c r="Z2629" s="3">
        <v>44.909502262443397</v>
      </c>
      <c r="AA2629" s="3">
        <v>0</v>
      </c>
      <c r="AB2629" s="3">
        <v>0</v>
      </c>
      <c r="AC2629" s="3">
        <v>0</v>
      </c>
      <c r="AD2629" s="3">
        <v>40.111940298507498</v>
      </c>
      <c r="AE2629" s="3">
        <v>86.120849659723604</v>
      </c>
      <c r="AF2629" s="3">
        <v>0</v>
      </c>
      <c r="AG2629" s="3">
        <v>0</v>
      </c>
      <c r="AH2629" s="3">
        <v>0</v>
      </c>
      <c r="AI2629" s="3">
        <v>75.836431226765797</v>
      </c>
      <c r="AJ2629" s="3">
        <v>78.521986970683997</v>
      </c>
      <c r="AK2629" s="3">
        <v>9.0018371096142094</v>
      </c>
      <c r="AL2629" s="3">
        <v>91.255289139633305</v>
      </c>
      <c r="AM2629" s="3">
        <v>73.753569075334994</v>
      </c>
      <c r="AN2629" s="3">
        <v>35.682525566918599</v>
      </c>
      <c r="AO2629" s="3">
        <v>89.5950021542439</v>
      </c>
      <c r="AP2629" s="3">
        <v>100</v>
      </c>
      <c r="AQ2629" s="3">
        <v>85.279831045406596</v>
      </c>
      <c r="AR2629" s="3">
        <v>78.504901960784295</v>
      </c>
      <c r="AS2629" s="3">
        <v>71.532438478747196</v>
      </c>
      <c r="AT2629" s="3">
        <v>98.116366680619507</v>
      </c>
      <c r="AU2629" s="3">
        <v>91.2497383294955</v>
      </c>
      <c r="AV2629" s="3">
        <v>76.338912133891199</v>
      </c>
      <c r="AW2629" s="3">
        <v>96.715328467153299</v>
      </c>
      <c r="AX2629" s="3">
        <v>50.515247108307101</v>
      </c>
      <c r="AY2629" s="3">
        <v>98.822787471095197</v>
      </c>
      <c r="AZ2629" s="3">
        <v>79.440824048770196</v>
      </c>
      <c r="BA2629" s="3">
        <v>74.037656903765694</v>
      </c>
      <c r="BB2629" s="3">
        <v>90.8805689186363</v>
      </c>
      <c r="BC2629" s="3">
        <v>69.101241843822393</v>
      </c>
      <c r="BD2629" s="3">
        <v>89.945424013434106</v>
      </c>
      <c r="BE2629" s="3">
        <v>9.5626700146474199</v>
      </c>
      <c r="BF2629" s="3">
        <v>79.482867353374004</v>
      </c>
      <c r="BG2629" s="3">
        <v>95.523329129886505</v>
      </c>
      <c r="BH2629" s="3">
        <v>25.763917957304301</v>
      </c>
      <c r="BI2629" s="3">
        <v>7.1129707112970699</v>
      </c>
      <c r="BJ2629" s="3">
        <v>0</v>
      </c>
      <c r="BK2629" s="3">
        <v>45.932203389830498</v>
      </c>
      <c r="BL2629" s="3">
        <v>98.743718592964797</v>
      </c>
    </row>
    <row r="2630" spans="1:64" x14ac:dyDescent="0.3">
      <c r="A2630" s="3" t="s">
        <v>3185</v>
      </c>
      <c r="B2630" s="4" t="s">
        <v>65</v>
      </c>
      <c r="C2630" s="3" t="s">
        <v>191</v>
      </c>
      <c r="D2630" s="3" t="s">
        <v>2933</v>
      </c>
      <c r="E2630" s="3" t="s">
        <v>193</v>
      </c>
      <c r="F2630" s="3" t="s">
        <v>194</v>
      </c>
      <c r="G2630" s="3" t="s">
        <v>70</v>
      </c>
      <c r="H2630" s="3" t="s">
        <v>71</v>
      </c>
      <c r="I2630" s="3" t="s">
        <v>71</v>
      </c>
      <c r="J2630" s="3">
        <v>4658</v>
      </c>
      <c r="K2630" s="3">
        <v>1518</v>
      </c>
      <c r="L2630" s="3">
        <v>87.235799999999998</v>
      </c>
      <c r="M2630" s="3">
        <v>78.319000000000003</v>
      </c>
      <c r="N2630" s="3">
        <v>0</v>
      </c>
      <c r="O2630" s="3">
        <v>103.33273446317401</v>
      </c>
      <c r="P2630" s="3">
        <v>65.301900000000003</v>
      </c>
      <c r="Q2630" s="3">
        <v>87.696200000000005</v>
      </c>
      <c r="R2630" s="3">
        <v>35.2168699622963</v>
      </c>
      <c r="S2630" s="3">
        <v>68.115864500878104</v>
      </c>
      <c r="T2630" s="3">
        <v>90.924024640657095</v>
      </c>
      <c r="U2630" s="3">
        <v>75.262832405689593</v>
      </c>
      <c r="V2630" s="3">
        <v>68.518896833503604</v>
      </c>
      <c r="W2630" s="3">
        <v>88.828337874659397</v>
      </c>
      <c r="X2630" s="3">
        <v>67.656529516994595</v>
      </c>
      <c r="Y2630" s="3">
        <v>31.293817718291901</v>
      </c>
      <c r="Z2630" s="3">
        <v>0</v>
      </c>
      <c r="AA2630" s="3">
        <v>0</v>
      </c>
      <c r="AB2630" s="3">
        <v>0</v>
      </c>
      <c r="AC2630" s="3">
        <v>0</v>
      </c>
      <c r="AD2630" s="3">
        <v>0</v>
      </c>
      <c r="AE2630" s="3">
        <v>68.550216539492695</v>
      </c>
      <c r="AF2630" s="3">
        <v>0</v>
      </c>
      <c r="AG2630" s="3">
        <v>0</v>
      </c>
      <c r="AH2630" s="3">
        <v>0</v>
      </c>
      <c r="AI2630" s="3">
        <v>0</v>
      </c>
      <c r="AJ2630" s="3">
        <v>78.521986970683997</v>
      </c>
      <c r="AK2630" s="3">
        <v>1.69422331087977</v>
      </c>
      <c r="AL2630" s="3">
        <v>0</v>
      </c>
      <c r="AM2630" s="3">
        <v>74.390511750494198</v>
      </c>
      <c r="AN2630" s="3">
        <v>50.978212538906199</v>
      </c>
      <c r="AO2630" s="3">
        <v>81.882809133994002</v>
      </c>
      <c r="AP2630" s="3">
        <v>62.356428306780302</v>
      </c>
      <c r="AQ2630" s="3">
        <v>91.256599788806795</v>
      </c>
      <c r="AR2630" s="3">
        <v>67.549019607843107</v>
      </c>
      <c r="AS2630" s="3">
        <v>99.412751677852398</v>
      </c>
      <c r="AT2630" s="3">
        <v>93.218920050230196</v>
      </c>
      <c r="AU2630" s="3">
        <v>73.623613146326207</v>
      </c>
      <c r="AV2630" s="3">
        <v>58.640167364016698</v>
      </c>
      <c r="AW2630" s="3">
        <v>50.901674538428502</v>
      </c>
      <c r="AX2630" s="3">
        <v>68.222923238696097</v>
      </c>
      <c r="AY2630" s="3">
        <v>82.110573891107805</v>
      </c>
      <c r="AZ2630" s="3">
        <v>36.682783266764801</v>
      </c>
      <c r="BA2630" s="3">
        <v>89.9163179916318</v>
      </c>
      <c r="BB2630" s="3">
        <v>71.616816565572094</v>
      </c>
      <c r="BC2630" s="3">
        <v>34.1612292149021</v>
      </c>
      <c r="BD2630" s="3">
        <v>81.549118387909303</v>
      </c>
      <c r="BE2630" s="3">
        <v>32.370788867964002</v>
      </c>
      <c r="BF2630" s="3">
        <v>65.356317006516704</v>
      </c>
      <c r="BG2630" s="3">
        <v>73.350147120638894</v>
      </c>
      <c r="BH2630" s="3">
        <v>58.497279196316498</v>
      </c>
      <c r="BI2630" s="3">
        <v>82.698744769874494</v>
      </c>
      <c r="BJ2630" s="3">
        <v>0</v>
      </c>
      <c r="BK2630" s="3">
        <v>43.855932203389798</v>
      </c>
      <c r="BL2630" s="3">
        <v>97.738693467336702</v>
      </c>
    </row>
    <row r="2631" spans="1:64" x14ac:dyDescent="0.3">
      <c r="A2631" s="3" t="s">
        <v>3186</v>
      </c>
      <c r="B2631" s="4" t="s">
        <v>65</v>
      </c>
      <c r="C2631" s="3" t="s">
        <v>191</v>
      </c>
      <c r="D2631" s="3" t="s">
        <v>2933</v>
      </c>
      <c r="E2631" s="3" t="s">
        <v>193</v>
      </c>
      <c r="F2631" s="3" t="s">
        <v>194</v>
      </c>
      <c r="G2631" s="3" t="s">
        <v>70</v>
      </c>
      <c r="H2631" s="3" t="s">
        <v>71</v>
      </c>
      <c r="I2631" s="3" t="s">
        <v>71</v>
      </c>
      <c r="J2631" s="3">
        <v>7756</v>
      </c>
      <c r="K2631" s="3">
        <v>2688</v>
      </c>
      <c r="L2631" s="3">
        <v>99.476900000000001</v>
      </c>
      <c r="M2631" s="3">
        <v>99.044899999999998</v>
      </c>
      <c r="N2631" s="3">
        <v>0</v>
      </c>
      <c r="O2631" s="3">
        <v>126.042920237459</v>
      </c>
      <c r="P2631" s="3">
        <v>97.932199999999995</v>
      </c>
      <c r="Q2631" s="3">
        <v>94.538600000000002</v>
      </c>
      <c r="R2631" s="3">
        <v>52.194303336646499</v>
      </c>
      <c r="S2631" s="3">
        <v>73.848616900812701</v>
      </c>
      <c r="T2631" s="3">
        <v>91.765913757700204</v>
      </c>
      <c r="U2631" s="3">
        <v>75.448361162646904</v>
      </c>
      <c r="V2631" s="3">
        <v>94.851889683350393</v>
      </c>
      <c r="W2631" s="3">
        <v>95.996646405365794</v>
      </c>
      <c r="X2631" s="3">
        <v>73.416815742397105</v>
      </c>
      <c r="Y2631" s="3">
        <v>15.3601019757808</v>
      </c>
      <c r="Z2631" s="3">
        <v>0</v>
      </c>
      <c r="AA2631" s="3">
        <v>0</v>
      </c>
      <c r="AB2631" s="3">
        <v>0</v>
      </c>
      <c r="AC2631" s="3">
        <v>0</v>
      </c>
      <c r="AD2631" s="3">
        <v>0</v>
      </c>
      <c r="AE2631" s="3">
        <v>73.479067849041002</v>
      </c>
      <c r="AF2631" s="3">
        <v>0</v>
      </c>
      <c r="AG2631" s="3">
        <v>0</v>
      </c>
      <c r="AH2631" s="3">
        <v>0</v>
      </c>
      <c r="AI2631" s="3">
        <v>67.843866171003697</v>
      </c>
      <c r="AJ2631" s="3">
        <v>78.521986970683997</v>
      </c>
      <c r="AK2631" s="3">
        <v>43.090426617677103</v>
      </c>
      <c r="AL2631" s="3">
        <v>92.806770098730595</v>
      </c>
      <c r="AM2631" s="3">
        <v>55.567757522512601</v>
      </c>
      <c r="AN2631" s="3">
        <v>19.052912405513599</v>
      </c>
      <c r="AO2631" s="3">
        <v>89.358035329599304</v>
      </c>
      <c r="AP2631" s="3">
        <v>62.356428306780302</v>
      </c>
      <c r="AQ2631" s="3">
        <v>92.946145723336898</v>
      </c>
      <c r="AR2631" s="3">
        <v>80.808823529411796</v>
      </c>
      <c r="AS2631" s="3">
        <v>88.003355704697995</v>
      </c>
      <c r="AT2631" s="3">
        <v>99.497697781498502</v>
      </c>
      <c r="AU2631" s="3">
        <v>96.231944735189401</v>
      </c>
      <c r="AV2631" s="3">
        <v>96.527196652719695</v>
      </c>
      <c r="AW2631" s="3">
        <v>98.261056247316404</v>
      </c>
      <c r="AX2631" s="3">
        <v>99.852786540483706</v>
      </c>
      <c r="AY2631" s="3">
        <v>99.579566953962598</v>
      </c>
      <c r="AZ2631" s="3">
        <v>87.828463317216702</v>
      </c>
      <c r="BA2631" s="3">
        <v>82.468619246861905</v>
      </c>
      <c r="BB2631" s="3">
        <v>86.488182388621595</v>
      </c>
      <c r="BC2631" s="3">
        <v>43.401389181224999</v>
      </c>
      <c r="BD2631" s="3">
        <v>65.365239294710307</v>
      </c>
      <c r="BE2631" s="3">
        <v>19.690311780707301</v>
      </c>
      <c r="BF2631" s="3">
        <v>85.4319949548034</v>
      </c>
      <c r="BG2631" s="3">
        <v>88.314417822614502</v>
      </c>
      <c r="BH2631" s="3">
        <v>25.763917957304301</v>
      </c>
      <c r="BI2631" s="3">
        <v>32.217573221757299</v>
      </c>
      <c r="BJ2631" s="3">
        <v>0</v>
      </c>
      <c r="BK2631" s="3">
        <v>50.8262711864407</v>
      </c>
      <c r="BL2631" s="3">
        <v>98.345896147403707</v>
      </c>
    </row>
    <row r="2632" spans="1:64" x14ac:dyDescent="0.3">
      <c r="A2632" s="3" t="s">
        <v>3187</v>
      </c>
      <c r="B2632" s="4" t="s">
        <v>65</v>
      </c>
      <c r="C2632" s="3" t="s">
        <v>191</v>
      </c>
      <c r="D2632" s="3" t="s">
        <v>2933</v>
      </c>
      <c r="E2632" s="3" t="s">
        <v>193</v>
      </c>
      <c r="F2632" s="3" t="s">
        <v>194</v>
      </c>
      <c r="G2632" s="3" t="s">
        <v>70</v>
      </c>
      <c r="H2632" s="3" t="s">
        <v>71</v>
      </c>
      <c r="I2632" s="3" t="s">
        <v>71</v>
      </c>
      <c r="J2632" s="3">
        <v>14717</v>
      </c>
      <c r="K2632" s="3">
        <v>4960</v>
      </c>
      <c r="L2632" s="3">
        <v>88.846999999999994</v>
      </c>
      <c r="M2632" s="3">
        <v>80.6113</v>
      </c>
      <c r="N2632" s="3">
        <v>0</v>
      </c>
      <c r="O2632" s="3">
        <v>104.939994045643</v>
      </c>
      <c r="P2632" s="3">
        <v>74.400300000000001</v>
      </c>
      <c r="Q2632" s="3">
        <v>86.963800000000006</v>
      </c>
      <c r="R2632" s="3">
        <v>37.361505244588699</v>
      </c>
      <c r="S2632" s="3">
        <v>67.578488801054206</v>
      </c>
      <c r="T2632" s="3">
        <v>88.213552361396296</v>
      </c>
      <c r="U2632" s="3">
        <v>75.984333127190297</v>
      </c>
      <c r="V2632" s="3">
        <v>70.459652706843698</v>
      </c>
      <c r="W2632" s="3">
        <v>86.166422133724595</v>
      </c>
      <c r="X2632" s="3">
        <v>62.611806797853298</v>
      </c>
      <c r="Y2632" s="3">
        <v>35.457828765668197</v>
      </c>
      <c r="Z2632" s="3">
        <v>0</v>
      </c>
      <c r="AA2632" s="3">
        <v>0</v>
      </c>
      <c r="AB2632" s="3">
        <v>0</v>
      </c>
      <c r="AC2632" s="3">
        <v>0</v>
      </c>
      <c r="AD2632" s="3">
        <v>0</v>
      </c>
      <c r="AE2632" s="3">
        <v>71.313672922251996</v>
      </c>
      <c r="AF2632" s="3">
        <v>0</v>
      </c>
      <c r="AG2632" s="3">
        <v>0</v>
      </c>
      <c r="AH2632" s="3">
        <v>0</v>
      </c>
      <c r="AI2632" s="3">
        <v>0</v>
      </c>
      <c r="AJ2632" s="3">
        <v>78.521986970683997</v>
      </c>
      <c r="AK2632" s="3">
        <v>4.1641151255358198</v>
      </c>
      <c r="AL2632" s="3">
        <v>0</v>
      </c>
      <c r="AM2632" s="3">
        <v>100</v>
      </c>
      <c r="AN2632" s="3">
        <v>39.706536238328098</v>
      </c>
      <c r="AO2632" s="3">
        <v>68.052563550193895</v>
      </c>
      <c r="AP2632" s="3">
        <v>24.490552056317199</v>
      </c>
      <c r="AQ2632" s="3">
        <v>98.775079197465701</v>
      </c>
      <c r="AR2632" s="3">
        <v>85.637254901960802</v>
      </c>
      <c r="AS2632" s="3">
        <v>99.440715883668901</v>
      </c>
      <c r="AT2632" s="3">
        <v>92.360820426956906</v>
      </c>
      <c r="AU2632" s="3">
        <v>79.045425999581298</v>
      </c>
      <c r="AV2632" s="3">
        <v>60.3765690376569</v>
      </c>
      <c r="AW2632" s="3">
        <v>79.218548733361999</v>
      </c>
      <c r="AX2632" s="3">
        <v>88.496319663512097</v>
      </c>
      <c r="AY2632" s="3">
        <v>82.110573891107805</v>
      </c>
      <c r="AZ2632" s="3">
        <v>36.682783266764801</v>
      </c>
      <c r="BA2632" s="3">
        <v>74.853556485355597</v>
      </c>
      <c r="BB2632" s="3">
        <v>71.616816565572094</v>
      </c>
      <c r="BC2632" s="3">
        <v>34.1612292149021</v>
      </c>
      <c r="BD2632" s="3">
        <v>96.263643996641505</v>
      </c>
      <c r="BE2632" s="3">
        <v>20.9248796819418</v>
      </c>
      <c r="BF2632" s="3">
        <v>65.356317006516704</v>
      </c>
      <c r="BG2632" s="3">
        <v>76.860025220680996</v>
      </c>
      <c r="BH2632" s="3">
        <v>25.763917957304301</v>
      </c>
      <c r="BI2632" s="3">
        <v>82.133891213389106</v>
      </c>
      <c r="BJ2632" s="3">
        <v>0</v>
      </c>
      <c r="BK2632" s="3">
        <v>52.203389830508499</v>
      </c>
      <c r="BL2632" s="3">
        <v>96.9011725293132</v>
      </c>
    </row>
    <row r="2633" spans="1:64" x14ac:dyDescent="0.3">
      <c r="A2633" s="3" t="s">
        <v>3188</v>
      </c>
      <c r="B2633" s="4" t="s">
        <v>65</v>
      </c>
      <c r="C2633" s="3" t="s">
        <v>191</v>
      </c>
      <c r="D2633" s="3" t="s">
        <v>2933</v>
      </c>
      <c r="E2633" s="3" t="s">
        <v>193</v>
      </c>
      <c r="F2633" s="3" t="s">
        <v>194</v>
      </c>
      <c r="G2633" s="3" t="s">
        <v>70</v>
      </c>
      <c r="H2633" s="3" t="s">
        <v>71</v>
      </c>
      <c r="I2633" s="3" t="s">
        <v>71</v>
      </c>
      <c r="J2633" s="3">
        <v>7303</v>
      </c>
      <c r="K2633" s="3">
        <v>2603</v>
      </c>
      <c r="L2633" s="3">
        <v>93.764399999999995</v>
      </c>
      <c r="M2633" s="3">
        <v>89.302800000000005</v>
      </c>
      <c r="N2633" s="3">
        <v>0</v>
      </c>
      <c r="O2633" s="3">
        <v>109.63048657715601</v>
      </c>
      <c r="P2633" s="3">
        <v>94.975200000000001</v>
      </c>
      <c r="Q2633" s="3">
        <v>78.782200000000003</v>
      </c>
      <c r="R2633" s="3">
        <v>47.740469947745503</v>
      </c>
      <c r="S2633" s="3">
        <v>61.890016629410802</v>
      </c>
      <c r="T2633" s="3">
        <v>81.971252566735103</v>
      </c>
      <c r="U2633" s="3">
        <v>76.726448155019597</v>
      </c>
      <c r="V2633" s="3">
        <v>80.163432073544399</v>
      </c>
      <c r="W2633" s="3">
        <v>95.514567176692495</v>
      </c>
      <c r="X2633" s="3">
        <v>65.760286225402496</v>
      </c>
      <c r="Y2633" s="3">
        <v>40.089228808158097</v>
      </c>
      <c r="Z2633" s="3">
        <v>30.316742081448002</v>
      </c>
      <c r="AA2633" s="3">
        <v>0</v>
      </c>
      <c r="AB2633" s="3">
        <v>0</v>
      </c>
      <c r="AC2633" s="3">
        <v>0</v>
      </c>
      <c r="AD2633" s="3">
        <v>0</v>
      </c>
      <c r="AE2633" s="3">
        <v>73.850278407919205</v>
      </c>
      <c r="AF2633" s="3">
        <v>57.4183976261128</v>
      </c>
      <c r="AG2633" s="3">
        <v>0</v>
      </c>
      <c r="AH2633" s="3">
        <v>0</v>
      </c>
      <c r="AI2633" s="3">
        <v>18.3085501858736</v>
      </c>
      <c r="AJ2633" s="3">
        <v>78.521986970683997</v>
      </c>
      <c r="AK2633" s="3">
        <v>34.435599101857498</v>
      </c>
      <c r="AL2633" s="3">
        <v>79.689703808180496</v>
      </c>
      <c r="AM2633" s="3">
        <v>54.623325280035097</v>
      </c>
      <c r="AN2633" s="3">
        <v>57.959092930191197</v>
      </c>
      <c r="AO2633" s="3">
        <v>74.084446359327899</v>
      </c>
      <c r="AP2633" s="3">
        <v>14.486846980363101</v>
      </c>
      <c r="AQ2633" s="3">
        <v>94.656810982048597</v>
      </c>
      <c r="AR2633" s="3">
        <v>93.799019607843107</v>
      </c>
      <c r="AS2633" s="3">
        <v>98.098434004474299</v>
      </c>
      <c r="AT2633" s="3">
        <v>79.593972373377994</v>
      </c>
      <c r="AU2633" s="3">
        <v>49.340590328658202</v>
      </c>
      <c r="AV2633" s="3">
        <v>40.3765690376569</v>
      </c>
      <c r="AW2633" s="3">
        <v>29.991412623443502</v>
      </c>
      <c r="AX2633" s="3">
        <v>43.343848580441602</v>
      </c>
      <c r="AY2633" s="3">
        <v>82.110573891107805</v>
      </c>
      <c r="AZ2633" s="3">
        <v>36.682783266764801</v>
      </c>
      <c r="BA2633" s="3">
        <v>77.970711297071105</v>
      </c>
      <c r="BB2633" s="3">
        <v>71.616816565572094</v>
      </c>
      <c r="BC2633" s="3">
        <v>34.1612292149021</v>
      </c>
      <c r="BD2633" s="3">
        <v>88.308144416456798</v>
      </c>
      <c r="BE2633" s="3">
        <v>45.762711864406803</v>
      </c>
      <c r="BF2633" s="3">
        <v>65.356317006516704</v>
      </c>
      <c r="BG2633" s="3">
        <v>68.495166036149598</v>
      </c>
      <c r="BH2633" s="3">
        <v>25.763917957304301</v>
      </c>
      <c r="BI2633" s="3">
        <v>99.811715481171504</v>
      </c>
      <c r="BJ2633" s="3">
        <v>9.7286565188616798</v>
      </c>
      <c r="BK2633" s="3">
        <v>48.114406779661003</v>
      </c>
      <c r="BL2633" s="3">
        <v>87.102177554438896</v>
      </c>
    </row>
    <row r="2634" spans="1:64" x14ac:dyDescent="0.3">
      <c r="A2634" s="3" t="s">
        <v>3189</v>
      </c>
      <c r="B2634" s="4" t="s">
        <v>65</v>
      </c>
      <c r="C2634" s="3" t="s">
        <v>191</v>
      </c>
      <c r="D2634" s="3" t="s">
        <v>2933</v>
      </c>
      <c r="E2634" s="3" t="s">
        <v>193</v>
      </c>
      <c r="F2634" s="3" t="s">
        <v>194</v>
      </c>
      <c r="G2634" s="3" t="s">
        <v>70</v>
      </c>
      <c r="H2634" s="3" t="s">
        <v>71</v>
      </c>
      <c r="I2634" s="3" t="s">
        <v>71</v>
      </c>
      <c r="J2634" s="3">
        <v>1047</v>
      </c>
      <c r="K2634" s="3">
        <v>434</v>
      </c>
      <c r="L2634" s="3">
        <v>87.9054</v>
      </c>
      <c r="M2634" s="3">
        <v>79.274100000000004</v>
      </c>
      <c r="N2634" s="3">
        <v>0</v>
      </c>
      <c r="O2634" s="3">
        <v>103.982287042344</v>
      </c>
      <c r="P2634" s="3">
        <v>71.980999999999995</v>
      </c>
      <c r="Q2634" s="3">
        <v>86.482500000000002</v>
      </c>
      <c r="R2634" s="3">
        <v>36.687514849986101</v>
      </c>
      <c r="S2634" s="3">
        <v>67.294772192357897</v>
      </c>
      <c r="T2634" s="3">
        <v>91.047227926077994</v>
      </c>
      <c r="U2634" s="3">
        <v>74.933003504432094</v>
      </c>
      <c r="V2634" s="3">
        <v>71.767109295199205</v>
      </c>
      <c r="W2634" s="3">
        <v>90.044015929574499</v>
      </c>
      <c r="X2634" s="3">
        <v>68.729874776386396</v>
      </c>
      <c r="Y2634" s="3">
        <v>48.162311451030398</v>
      </c>
      <c r="Z2634" s="3">
        <v>0</v>
      </c>
      <c r="AA2634" s="3">
        <v>0</v>
      </c>
      <c r="AB2634" s="3">
        <v>0</v>
      </c>
      <c r="AC2634" s="3">
        <v>0</v>
      </c>
      <c r="AD2634" s="3">
        <v>0</v>
      </c>
      <c r="AE2634" s="3">
        <v>63.394514332852097</v>
      </c>
      <c r="AF2634" s="3">
        <v>0</v>
      </c>
      <c r="AG2634" s="3">
        <v>0</v>
      </c>
      <c r="AH2634" s="3">
        <v>0</v>
      </c>
      <c r="AI2634" s="3">
        <v>0</v>
      </c>
      <c r="AJ2634" s="3">
        <v>78.521986970683997</v>
      </c>
      <c r="AK2634" s="3">
        <v>1.0818534394774399</v>
      </c>
      <c r="AL2634" s="3">
        <v>0</v>
      </c>
      <c r="AM2634" s="3">
        <v>85.547990336042204</v>
      </c>
      <c r="AN2634" s="3">
        <v>71.031569586482902</v>
      </c>
      <c r="AO2634" s="3">
        <v>75.743214131839693</v>
      </c>
      <c r="AP2634" s="3">
        <v>62.356428306780302</v>
      </c>
      <c r="AQ2634" s="3">
        <v>93.685322069693797</v>
      </c>
      <c r="AR2634" s="3">
        <v>83.357843137254903</v>
      </c>
      <c r="AS2634" s="3">
        <v>97.007829977628603</v>
      </c>
      <c r="AT2634" s="3">
        <v>94.202595228128899</v>
      </c>
      <c r="AU2634" s="3">
        <v>83.734561440234501</v>
      </c>
      <c r="AV2634" s="3">
        <v>41.589958158995799</v>
      </c>
      <c r="AW2634" s="3">
        <v>54.164877629884103</v>
      </c>
      <c r="AX2634" s="3">
        <v>44.773922187171401</v>
      </c>
      <c r="AY2634" s="3">
        <v>82.110573891107805</v>
      </c>
      <c r="AZ2634" s="3">
        <v>36.682783266764801</v>
      </c>
      <c r="BA2634" s="3">
        <v>59.5397489539749</v>
      </c>
      <c r="BB2634" s="3">
        <v>71.616816565572094</v>
      </c>
      <c r="BC2634" s="3">
        <v>34.1612292149021</v>
      </c>
      <c r="BD2634" s="3">
        <v>82.136859781696103</v>
      </c>
      <c r="BE2634" s="3">
        <v>38.250680058589701</v>
      </c>
      <c r="BF2634" s="3">
        <v>65.356317006516704</v>
      </c>
      <c r="BG2634" s="3">
        <v>67.444304329550206</v>
      </c>
      <c r="BH2634" s="3">
        <v>58.497279196316498</v>
      </c>
      <c r="BI2634" s="3">
        <v>57.824267782426801</v>
      </c>
      <c r="BJ2634" s="3">
        <v>0</v>
      </c>
      <c r="BK2634" s="3">
        <v>71.885593220339004</v>
      </c>
      <c r="BL2634" s="3">
        <v>92.085427135678401</v>
      </c>
    </row>
    <row r="2635" spans="1:64" x14ac:dyDescent="0.3">
      <c r="A2635" s="3" t="s">
        <v>3190</v>
      </c>
      <c r="B2635" s="4" t="s">
        <v>65</v>
      </c>
      <c r="C2635" s="3" t="s">
        <v>191</v>
      </c>
      <c r="D2635" s="3" t="s">
        <v>2933</v>
      </c>
      <c r="E2635" s="3" t="s">
        <v>193</v>
      </c>
      <c r="F2635" s="3" t="s">
        <v>194</v>
      </c>
      <c r="G2635" s="3" t="s">
        <v>70</v>
      </c>
      <c r="H2635" s="3" t="s">
        <v>71</v>
      </c>
      <c r="I2635" s="3" t="s">
        <v>71</v>
      </c>
      <c r="J2635" s="3">
        <v>2835</v>
      </c>
      <c r="K2635" s="3">
        <v>820</v>
      </c>
      <c r="L2635" s="3">
        <v>93.094800000000006</v>
      </c>
      <c r="M2635" s="3">
        <v>88.204400000000007</v>
      </c>
      <c r="N2635" s="3">
        <v>0</v>
      </c>
      <c r="O2635" s="3">
        <v>108.91868390848001</v>
      </c>
      <c r="P2635" s="3">
        <v>71.360600000000005</v>
      </c>
      <c r="Q2635" s="3">
        <v>92.843699999999998</v>
      </c>
      <c r="R2635" s="3">
        <v>36.5019045892573</v>
      </c>
      <c r="S2635" s="3">
        <v>72.416779319223195</v>
      </c>
      <c r="T2635" s="3">
        <v>88.398357289527695</v>
      </c>
      <c r="U2635" s="3">
        <v>75.324675324675297</v>
      </c>
      <c r="V2635" s="3">
        <v>67.824310520939704</v>
      </c>
      <c r="W2635" s="3">
        <v>88.870257807587507</v>
      </c>
      <c r="X2635" s="3">
        <v>65.223613595706595</v>
      </c>
      <c r="Y2635" s="3">
        <v>62.693860208200498</v>
      </c>
      <c r="Z2635" s="3">
        <v>0</v>
      </c>
      <c r="AA2635" s="3">
        <v>0</v>
      </c>
      <c r="AB2635" s="3">
        <v>0</v>
      </c>
      <c r="AC2635" s="3">
        <v>0</v>
      </c>
      <c r="AD2635" s="3">
        <v>0</v>
      </c>
      <c r="AE2635" s="3">
        <v>63.250154671066198</v>
      </c>
      <c r="AF2635" s="3">
        <v>0</v>
      </c>
      <c r="AG2635" s="3">
        <v>0</v>
      </c>
      <c r="AH2635" s="3">
        <v>0</v>
      </c>
      <c r="AI2635" s="3">
        <v>0</v>
      </c>
      <c r="AJ2635" s="3">
        <v>78.521986970683997</v>
      </c>
      <c r="AK2635" s="3">
        <v>8.1649316186976906E-2</v>
      </c>
      <c r="AL2635" s="3">
        <v>0</v>
      </c>
      <c r="AM2635" s="3">
        <v>86.053151768065007</v>
      </c>
      <c r="AN2635" s="3">
        <v>46.820809248554902</v>
      </c>
      <c r="AO2635" s="3">
        <v>72.576475657044398</v>
      </c>
      <c r="AP2635" s="3">
        <v>25.861430159318299</v>
      </c>
      <c r="AQ2635" s="3">
        <v>97.507919746568106</v>
      </c>
      <c r="AR2635" s="3">
        <v>94.730392156862706</v>
      </c>
      <c r="AS2635" s="3">
        <v>90.380313199105103</v>
      </c>
      <c r="AT2635" s="3">
        <v>93.763080786940193</v>
      </c>
      <c r="AU2635" s="3">
        <v>88.339962319447395</v>
      </c>
      <c r="AV2635" s="3">
        <v>63.200836820083701</v>
      </c>
      <c r="AW2635" s="3">
        <v>73.293258909403207</v>
      </c>
      <c r="AX2635" s="3">
        <v>96.256572029442694</v>
      </c>
      <c r="AY2635" s="3">
        <v>82.110573891107805</v>
      </c>
      <c r="AZ2635" s="3">
        <v>36.682783266764801</v>
      </c>
      <c r="BA2635" s="3">
        <v>95.146443514644304</v>
      </c>
      <c r="BB2635" s="3">
        <v>71.616816565572094</v>
      </c>
      <c r="BC2635" s="3">
        <v>34.1612292149021</v>
      </c>
      <c r="BD2635" s="3">
        <v>77.392947103274594</v>
      </c>
      <c r="BE2635" s="3">
        <v>31.408244402594701</v>
      </c>
      <c r="BF2635" s="3">
        <v>65.356317006516704</v>
      </c>
      <c r="BG2635" s="3">
        <v>93.526691887347596</v>
      </c>
      <c r="BH2635" s="3">
        <v>82.524068647969898</v>
      </c>
      <c r="BI2635" s="3">
        <v>80.397489539749003</v>
      </c>
      <c r="BJ2635" s="3">
        <v>0</v>
      </c>
      <c r="BK2635" s="3">
        <v>53.093220338983102</v>
      </c>
      <c r="BL2635" s="3">
        <v>97.906197654941394</v>
      </c>
    </row>
    <row r="2636" spans="1:64" x14ac:dyDescent="0.3">
      <c r="A2636" s="3" t="s">
        <v>3191</v>
      </c>
      <c r="B2636" s="4" t="s">
        <v>65</v>
      </c>
      <c r="C2636" s="3" t="s">
        <v>191</v>
      </c>
      <c r="D2636" s="3" t="s">
        <v>2933</v>
      </c>
      <c r="E2636" s="3" t="s">
        <v>193</v>
      </c>
      <c r="F2636" s="3" t="s">
        <v>194</v>
      </c>
      <c r="G2636" s="3" t="s">
        <v>70</v>
      </c>
      <c r="H2636" s="3" t="s">
        <v>71</v>
      </c>
      <c r="I2636" s="3" t="s">
        <v>71</v>
      </c>
      <c r="J2636" s="3">
        <v>13572</v>
      </c>
      <c r="K2636" s="3">
        <v>3922</v>
      </c>
      <c r="L2636" s="3">
        <v>87.968199999999996</v>
      </c>
      <c r="M2636" s="3">
        <v>79.369600000000005</v>
      </c>
      <c r="N2636" s="3">
        <v>0</v>
      </c>
      <c r="O2636" s="3">
        <v>104.046277348399</v>
      </c>
      <c r="P2636" s="3">
        <v>71.712199999999996</v>
      </c>
      <c r="Q2636" s="3">
        <v>86.775499999999994</v>
      </c>
      <c r="R2636" s="3">
        <v>36.604007780107203</v>
      </c>
      <c r="S2636" s="3">
        <v>67.442269568291906</v>
      </c>
      <c r="T2636" s="3">
        <v>88.377823408624195</v>
      </c>
      <c r="U2636" s="3">
        <v>74.953617810760704</v>
      </c>
      <c r="V2636" s="3">
        <v>68.580183861082702</v>
      </c>
      <c r="W2636" s="3">
        <v>87.717459652064605</v>
      </c>
      <c r="X2636" s="3">
        <v>64.543828264758503</v>
      </c>
      <c r="Y2636" s="3">
        <v>28.893137879753599</v>
      </c>
      <c r="Z2636" s="3">
        <v>0</v>
      </c>
      <c r="AA2636" s="3">
        <v>0</v>
      </c>
      <c r="AB2636" s="3">
        <v>0</v>
      </c>
      <c r="AC2636" s="3">
        <v>0</v>
      </c>
      <c r="AD2636" s="3">
        <v>0</v>
      </c>
      <c r="AE2636" s="3">
        <v>60.610435141266201</v>
      </c>
      <c r="AF2636" s="3">
        <v>0</v>
      </c>
      <c r="AG2636" s="3">
        <v>0</v>
      </c>
      <c r="AH2636" s="3">
        <v>0</v>
      </c>
      <c r="AI2636" s="3">
        <v>0</v>
      </c>
      <c r="AJ2636" s="3">
        <v>78.521986970683997</v>
      </c>
      <c r="AK2636" s="3">
        <v>0.38783425188814002</v>
      </c>
      <c r="AL2636" s="3">
        <v>0</v>
      </c>
      <c r="AM2636" s="3">
        <v>100</v>
      </c>
      <c r="AN2636" s="3">
        <v>41.818586038239197</v>
      </c>
      <c r="AO2636" s="3">
        <v>60.922016372253303</v>
      </c>
      <c r="AP2636">
        <v>27.417562060022199</v>
      </c>
      <c r="AQ2636" s="3">
        <v>99.239704329461503</v>
      </c>
      <c r="AR2636" s="3">
        <v>84.362745098039198</v>
      </c>
      <c r="AS2636" s="3">
        <v>90.100671140939596</v>
      </c>
      <c r="AT2636" s="3">
        <v>87.861029719547901</v>
      </c>
      <c r="AU2636" s="3">
        <v>78.145279464098806</v>
      </c>
      <c r="AV2636" s="3">
        <v>54.8744769874477</v>
      </c>
      <c r="AW2636" s="3">
        <v>72.026620867324993</v>
      </c>
      <c r="AX2636" s="3">
        <v>83.680336487907496</v>
      </c>
      <c r="AY2636" s="3">
        <v>82.110573891107805</v>
      </c>
      <c r="AZ2636" s="3">
        <v>36.682783266764801</v>
      </c>
      <c r="BA2636" s="3">
        <v>74.958158995815893</v>
      </c>
      <c r="BB2636" s="3">
        <v>71.616816565572094</v>
      </c>
      <c r="BC2636" s="3">
        <v>34.1612292149021</v>
      </c>
      <c r="BD2636" s="3">
        <v>93.618807724601197</v>
      </c>
      <c r="BE2636" s="3">
        <v>29.734254028039299</v>
      </c>
      <c r="BF2636" s="3">
        <v>65.356317006516704</v>
      </c>
      <c r="BG2636" s="3">
        <v>73.055905842791105</v>
      </c>
      <c r="BH2636" s="3">
        <v>58.497279196316498</v>
      </c>
      <c r="BI2636" s="3">
        <v>85.104602510460296</v>
      </c>
      <c r="BJ2636" s="3">
        <v>0</v>
      </c>
      <c r="BK2636" s="3">
        <v>50.317796610169502</v>
      </c>
      <c r="BL2636" s="3">
        <v>97.361809045226096</v>
      </c>
    </row>
    <row r="2637" spans="1:64" x14ac:dyDescent="0.3">
      <c r="A2637" s="3" t="s">
        <v>3192</v>
      </c>
      <c r="B2637" s="4" t="s">
        <v>65</v>
      </c>
      <c r="C2637" s="3" t="s">
        <v>191</v>
      </c>
      <c r="D2637" s="3" t="s">
        <v>2933</v>
      </c>
      <c r="E2637" s="3" t="s">
        <v>193</v>
      </c>
      <c r="F2637" s="3" t="s">
        <v>194</v>
      </c>
      <c r="G2637" s="3" t="s">
        <v>70</v>
      </c>
      <c r="H2637" s="3" t="s">
        <v>71</v>
      </c>
      <c r="I2637" s="3" t="s">
        <v>71</v>
      </c>
      <c r="J2637" s="3">
        <v>5999</v>
      </c>
      <c r="K2637" s="3">
        <v>2030</v>
      </c>
      <c r="L2637" s="3">
        <v>95.982399999999998</v>
      </c>
      <c r="M2637" s="3">
        <v>93.171000000000006</v>
      </c>
      <c r="N2637" s="3">
        <v>0</v>
      </c>
      <c r="O2637" s="3">
        <v>112.97197456799201</v>
      </c>
      <c r="P2637" s="3">
        <v>97.167100000000005</v>
      </c>
      <c r="Q2637" s="3">
        <v>79.347099999999998</v>
      </c>
      <c r="R2637" s="3">
        <v>50.741414736802597</v>
      </c>
      <c r="S2637" s="3">
        <v>62.230559831189701</v>
      </c>
      <c r="T2637" s="3">
        <v>82.648870636550299</v>
      </c>
      <c r="U2637" s="3">
        <v>76.355390641104904</v>
      </c>
      <c r="V2637" s="3">
        <v>98.712972420837602</v>
      </c>
      <c r="W2637" s="3">
        <v>97.799203521274407</v>
      </c>
      <c r="X2637" s="3">
        <v>65.688729874776399</v>
      </c>
      <c r="Y2637" s="3">
        <v>51.816443594646302</v>
      </c>
      <c r="Z2637" s="3">
        <v>0</v>
      </c>
      <c r="AA2637" s="3">
        <v>0</v>
      </c>
      <c r="AB2637" s="3">
        <v>0</v>
      </c>
      <c r="AC2637" s="3">
        <v>0</v>
      </c>
      <c r="AD2637" s="3">
        <v>0</v>
      </c>
      <c r="AE2637" s="3">
        <v>61.043514126623997</v>
      </c>
      <c r="AF2637" s="3">
        <v>57.4183976261128</v>
      </c>
      <c r="AG2637" s="3">
        <v>0</v>
      </c>
      <c r="AH2637" s="3">
        <v>0</v>
      </c>
      <c r="AI2637" s="3">
        <v>34.014869888475801</v>
      </c>
      <c r="AJ2637" s="3">
        <v>78.521986970683997</v>
      </c>
      <c r="AK2637" s="3">
        <v>45.662380077566901</v>
      </c>
      <c r="AL2637" s="3">
        <v>89.139633286318798</v>
      </c>
      <c r="AM2637" s="3">
        <v>52.075554579398201</v>
      </c>
      <c r="AN2637" s="3">
        <v>83.503779457536695</v>
      </c>
      <c r="AO2637" s="3">
        <v>56.2473071951745</v>
      </c>
      <c r="AP2637">
        <v>14.486846980363101</v>
      </c>
      <c r="AQ2637" s="3">
        <v>89.820485744456207</v>
      </c>
      <c r="AR2637" s="3">
        <v>81.470588235294102</v>
      </c>
      <c r="AS2637" s="3">
        <v>93.316554809843396</v>
      </c>
      <c r="AT2637" s="3">
        <v>87.233151946421103</v>
      </c>
      <c r="AU2637" s="3">
        <v>83.776428720954598</v>
      </c>
      <c r="AV2637" s="3">
        <v>24.309623430962301</v>
      </c>
      <c r="AW2637" s="3">
        <v>66.251610133104293</v>
      </c>
      <c r="AX2637" s="3">
        <v>11.608832807571</v>
      </c>
      <c r="AY2637" s="3">
        <v>82.110573891107805</v>
      </c>
      <c r="AZ2637" s="3">
        <v>36.682783266764801</v>
      </c>
      <c r="BA2637" s="3">
        <v>79.100418410041797</v>
      </c>
      <c r="BB2637" s="3">
        <v>71.616816565572094</v>
      </c>
      <c r="BC2637" s="3">
        <v>34.1612292149021</v>
      </c>
      <c r="BD2637" s="3">
        <v>49.1603694374475</v>
      </c>
      <c r="BE2637" s="3">
        <v>40.552416823603302</v>
      </c>
      <c r="BF2637" s="3">
        <v>65.356317006516704</v>
      </c>
      <c r="BG2637" s="3">
        <v>84.783522488440497</v>
      </c>
      <c r="BH2637" s="3">
        <v>25.763917957304301</v>
      </c>
      <c r="BI2637" s="3">
        <v>78.033472803347294</v>
      </c>
      <c r="BJ2637" s="3">
        <v>0</v>
      </c>
      <c r="BK2637" s="3">
        <v>59.639830508474603</v>
      </c>
      <c r="BL2637" s="3">
        <v>96.838358458961494</v>
      </c>
    </row>
    <row r="2638" spans="1:64" x14ac:dyDescent="0.3">
      <c r="A2638" s="3" t="s">
        <v>3193</v>
      </c>
      <c r="B2638" s="4" t="s">
        <v>75</v>
      </c>
      <c r="C2638" s="3" t="s">
        <v>191</v>
      </c>
      <c r="D2638" s="3" t="s">
        <v>2933</v>
      </c>
      <c r="E2638" s="3" t="s">
        <v>193</v>
      </c>
      <c r="F2638" s="3" t="s">
        <v>194</v>
      </c>
      <c r="G2638" s="3" t="s">
        <v>70</v>
      </c>
      <c r="H2638" s="3" t="s">
        <v>71</v>
      </c>
      <c r="I2638" s="3" t="s">
        <v>71</v>
      </c>
      <c r="J2638" s="3">
        <v>4625</v>
      </c>
      <c r="K2638" s="3">
        <v>1852</v>
      </c>
      <c r="L2638" s="3">
        <v>59.091900000000003</v>
      </c>
      <c r="M2638" s="3">
        <v>37.153799999999997</v>
      </c>
      <c r="N2638" s="3">
        <v>0</v>
      </c>
      <c r="O2638" s="3">
        <v>84.9627900939347</v>
      </c>
      <c r="P2638" s="3">
        <v>78.9495</v>
      </c>
      <c r="Q2638" s="3">
        <v>46.997300000000003</v>
      </c>
      <c r="R2638" s="3">
        <v>38.581137178736697</v>
      </c>
      <c r="S2638" s="3">
        <v>46.381652915198003</v>
      </c>
      <c r="T2638" s="3">
        <v>86.242299794661207</v>
      </c>
      <c r="U2638" s="3">
        <v>80.601937744794895</v>
      </c>
      <c r="V2638" s="3">
        <v>58.0796731358529</v>
      </c>
      <c r="W2638" s="3">
        <v>64.913016139174204</v>
      </c>
      <c r="X2638" s="3">
        <v>67.906976744185997</v>
      </c>
      <c r="Y2638" s="3">
        <v>39.324410452517498</v>
      </c>
      <c r="Z2638" s="3">
        <v>25.7918552036199</v>
      </c>
      <c r="AA2638" s="3">
        <v>0</v>
      </c>
      <c r="AB2638" s="3">
        <v>0</v>
      </c>
      <c r="AC2638" s="3">
        <v>0</v>
      </c>
      <c r="AD2638" s="3">
        <v>0</v>
      </c>
      <c r="AE2638" s="3">
        <v>79.459682408744101</v>
      </c>
      <c r="AF2638" s="3">
        <v>57.4183976261128</v>
      </c>
      <c r="AG2638" s="3">
        <v>0</v>
      </c>
      <c r="AH2638" s="3">
        <v>0</v>
      </c>
      <c r="AI2638" s="3">
        <v>0</v>
      </c>
      <c r="AJ2638" s="3">
        <v>78.521986970683997</v>
      </c>
      <c r="AK2638" s="3">
        <v>12.533170034701</v>
      </c>
      <c r="AL2638" s="3">
        <v>0</v>
      </c>
      <c r="AM2638" s="3">
        <v>89.940698440588605</v>
      </c>
      <c r="AN2638" s="3">
        <v>62.872387727879101</v>
      </c>
      <c r="AO2638" s="3">
        <v>84.726411029728595</v>
      </c>
      <c r="AP2638" s="3">
        <v>100</v>
      </c>
      <c r="AQ2638" s="3">
        <v>63.020063357972496</v>
      </c>
      <c r="AR2638" s="3">
        <v>21.764705882352899</v>
      </c>
      <c r="AS2638" s="3">
        <v>7.2147651006711397</v>
      </c>
      <c r="AT2638" s="3">
        <v>72.017580577647493</v>
      </c>
      <c r="AU2638" s="3">
        <v>42.097550764077901</v>
      </c>
      <c r="AV2638" s="3">
        <v>8.99581589958159</v>
      </c>
      <c r="AW2638" s="3">
        <v>45.491627307857399</v>
      </c>
      <c r="AX2638" s="3">
        <v>35.289169295478402</v>
      </c>
      <c r="AY2638" s="3">
        <v>97.960899726718495</v>
      </c>
      <c r="AZ2638" s="3">
        <v>80.575993273071305</v>
      </c>
      <c r="BA2638" s="3">
        <v>7.4895397489539697</v>
      </c>
      <c r="BB2638" s="3">
        <v>70.591926375235303</v>
      </c>
      <c r="BC2638" s="3">
        <v>14.649547463691899</v>
      </c>
      <c r="BD2638" s="3">
        <v>43.618807724601197</v>
      </c>
      <c r="BE2638" s="3">
        <v>9.2278719397363496</v>
      </c>
      <c r="BF2638" s="3">
        <v>84.380912339709894</v>
      </c>
      <c r="BG2638" s="3">
        <v>26.502732240437201</v>
      </c>
      <c r="BH2638" s="3">
        <v>6.3206362494767703</v>
      </c>
      <c r="BI2638" s="3">
        <v>27.594142259414198</v>
      </c>
      <c r="BJ2638" s="3">
        <v>0</v>
      </c>
      <c r="BK2638" s="3">
        <v>27.9872881355932</v>
      </c>
      <c r="BL2638" s="3">
        <v>80.297319932998306</v>
      </c>
    </row>
    <row r="2639" spans="1:64" x14ac:dyDescent="0.3">
      <c r="A2639" s="3" t="s">
        <v>3194</v>
      </c>
      <c r="B2639" s="4" t="s">
        <v>65</v>
      </c>
      <c r="C2639" s="3" t="s">
        <v>191</v>
      </c>
      <c r="D2639" s="3" t="s">
        <v>2933</v>
      </c>
      <c r="E2639" s="3" t="s">
        <v>193</v>
      </c>
      <c r="F2639" s="3" t="s">
        <v>194</v>
      </c>
      <c r="G2639" s="3" t="s">
        <v>70</v>
      </c>
      <c r="H2639" s="3" t="s">
        <v>71</v>
      </c>
      <c r="I2639" s="3" t="s">
        <v>71</v>
      </c>
      <c r="J2639" s="3">
        <v>3731</v>
      </c>
      <c r="K2639" s="3">
        <v>1759</v>
      </c>
      <c r="L2639" s="3">
        <v>73.906700000000001</v>
      </c>
      <c r="M2639" s="3">
        <v>58.500500000000002</v>
      </c>
      <c r="N2639" s="3">
        <v>0</v>
      </c>
      <c r="O2639" s="3">
        <v>93.031425434769204</v>
      </c>
      <c r="P2639" s="3">
        <v>66.666700000000006</v>
      </c>
      <c r="Q2639" s="3">
        <v>72.107100000000003</v>
      </c>
      <c r="R2639" s="3">
        <v>35.502692416831799</v>
      </c>
      <c r="S2639">
        <v>57.528733017937398</v>
      </c>
      <c r="T2639" s="3">
        <v>90.533880903490797</v>
      </c>
      <c r="U2639" s="3">
        <v>76.664605236033793</v>
      </c>
      <c r="V2639" s="3">
        <v>45.4136874361593</v>
      </c>
      <c r="W2639" s="3">
        <v>63.215258855585802</v>
      </c>
      <c r="X2639" s="3">
        <v>62.719141323792499</v>
      </c>
      <c r="Y2639">
        <v>43.849585723390703</v>
      </c>
      <c r="Z2639" s="3">
        <v>0</v>
      </c>
      <c r="AA2639" s="3">
        <v>0</v>
      </c>
      <c r="AB2639" s="3">
        <v>0</v>
      </c>
      <c r="AC2639" s="3">
        <v>0</v>
      </c>
      <c r="AD2639" s="3">
        <v>0</v>
      </c>
      <c r="AE2639" s="3">
        <v>85.667147865539306</v>
      </c>
      <c r="AF2639" s="3">
        <v>0</v>
      </c>
      <c r="AG2639" s="3">
        <v>0</v>
      </c>
      <c r="AH2639" s="3">
        <v>0</v>
      </c>
      <c r="AI2639" s="3">
        <v>0</v>
      </c>
      <c r="AJ2639" s="3">
        <v>78.521986970683997</v>
      </c>
      <c r="AK2639" s="3">
        <v>17.023882424984699</v>
      </c>
      <c r="AL2639" s="3">
        <v>0</v>
      </c>
      <c r="AM2639" s="3">
        <v>84.186250823632804</v>
      </c>
      <c r="AN2639">
        <v>60.782570031124898</v>
      </c>
      <c r="AO2639">
        <v>86.234381732012096</v>
      </c>
      <c r="AP2639">
        <v>100</v>
      </c>
      <c r="AQ2639">
        <v>81.921858500528003</v>
      </c>
      <c r="AR2639">
        <v>75.882352941176507</v>
      </c>
      <c r="AS2639">
        <v>75.922818791946298</v>
      </c>
      <c r="AT2639">
        <v>79.133528673084996</v>
      </c>
      <c r="AU2639">
        <v>63.575465773498003</v>
      </c>
      <c r="AV2639">
        <v>12.6150627615063</v>
      </c>
      <c r="AW2639">
        <v>79.068269643623907</v>
      </c>
      <c r="AX2639">
        <v>32.891692954784403</v>
      </c>
      <c r="AY2639">
        <v>99.579566953962598</v>
      </c>
      <c r="AZ2639">
        <v>87.828463317216702</v>
      </c>
      <c r="BA2639">
        <v>6.4225941422594204</v>
      </c>
      <c r="BB2639">
        <v>86.488182388621595</v>
      </c>
      <c r="BC2639">
        <v>43.401389181224999</v>
      </c>
      <c r="BD2639">
        <v>75.902602854743904</v>
      </c>
      <c r="BE2639">
        <v>3.2642812303829301</v>
      </c>
      <c r="BF2639">
        <v>85.4319949548034</v>
      </c>
      <c r="BG2639">
        <v>23.371164354770901</v>
      </c>
      <c r="BH2639">
        <v>6.3206362494767703</v>
      </c>
      <c r="BI2639">
        <v>9.5397489539748896</v>
      </c>
      <c r="BJ2639">
        <v>0</v>
      </c>
      <c r="BK2639">
        <v>65.889830508474603</v>
      </c>
      <c r="BL2639">
        <v>71.231155778894504</v>
      </c>
    </row>
    <row r="2640" spans="1:64" x14ac:dyDescent="0.3">
      <c r="A2640" s="3" t="s">
        <v>3195</v>
      </c>
      <c r="B2640" s="4" t="s">
        <v>65</v>
      </c>
      <c r="C2640" s="3" t="s">
        <v>191</v>
      </c>
      <c r="D2640" s="3" t="s">
        <v>2933</v>
      </c>
      <c r="E2640" s="3" t="s">
        <v>193</v>
      </c>
      <c r="F2640" s="3" t="s">
        <v>194</v>
      </c>
      <c r="G2640" s="3" t="s">
        <v>70</v>
      </c>
      <c r="H2640" s="3" t="s">
        <v>71</v>
      </c>
      <c r="I2640" s="3" t="s">
        <v>71</v>
      </c>
      <c r="J2640" s="3">
        <v>13145</v>
      </c>
      <c r="K2640" s="3">
        <v>3863</v>
      </c>
      <c r="L2640" s="3">
        <v>93.262200000000007</v>
      </c>
      <c r="M2640" s="3">
        <v>88.443200000000004</v>
      </c>
      <c r="N2640" s="3">
        <v>0</v>
      </c>
      <c r="O2640" s="3">
        <v>109.11490412477499</v>
      </c>
      <c r="P2640" s="3">
        <v>79.321799999999996</v>
      </c>
      <c r="Q2640" s="3">
        <v>90.834900000000005</v>
      </c>
      <c r="R2640" s="3">
        <v>38.685321082961003</v>
      </c>
      <c r="S2640" s="3">
        <v>70.429583041814197</v>
      </c>
      <c r="T2640" s="3">
        <v>89.507186858316203</v>
      </c>
      <c r="U2640" s="3">
        <v>74.706246134817604</v>
      </c>
      <c r="V2640" s="3">
        <v>98.120531154239004</v>
      </c>
      <c r="W2640" s="3">
        <v>99.580800670718901</v>
      </c>
      <c r="X2640" s="3">
        <v>65.867620751341704</v>
      </c>
      <c r="Y2640" s="3">
        <v>36.966220522625903</v>
      </c>
      <c r="Z2640" s="3">
        <v>0</v>
      </c>
      <c r="AA2640" s="3">
        <v>0</v>
      </c>
      <c r="AB2640" s="3">
        <v>0</v>
      </c>
      <c r="AC2640" s="3">
        <v>0</v>
      </c>
      <c r="AD2640" s="3">
        <v>0</v>
      </c>
      <c r="AE2640" s="3">
        <v>56.176531243555402</v>
      </c>
      <c r="AF2640" s="3">
        <v>0</v>
      </c>
      <c r="AG2640" s="3">
        <v>0</v>
      </c>
      <c r="AH2640" s="3">
        <v>0</v>
      </c>
      <c r="AI2640" s="3">
        <v>0</v>
      </c>
      <c r="AJ2640" s="3">
        <v>78.521986970683997</v>
      </c>
      <c r="AK2640" s="3">
        <v>4.5519493774239601</v>
      </c>
      <c r="AL2640" s="3">
        <v>0</v>
      </c>
      <c r="AM2640" s="3">
        <v>93.432901383703097</v>
      </c>
      <c r="AN2640" s="3">
        <v>19.653179190751398</v>
      </c>
      <c r="AO2640" s="3">
        <v>70.292977165015103</v>
      </c>
      <c r="AP2640" s="3">
        <v>62.356428306780302</v>
      </c>
      <c r="AQ2640" s="3">
        <v>99.831045406547005</v>
      </c>
      <c r="AR2640" s="3">
        <v>97.009803921568604</v>
      </c>
      <c r="AS2640" s="3">
        <v>97.231543624161105</v>
      </c>
      <c r="AT2640" s="3">
        <v>87.002930096274596</v>
      </c>
      <c r="AU2640" s="3">
        <v>77.705673016537602</v>
      </c>
      <c r="AV2640" s="3">
        <v>85.899581589958203</v>
      </c>
      <c r="AW2640" s="3">
        <v>71.425504508372697</v>
      </c>
      <c r="AX2640" s="3">
        <v>92.050473186119902</v>
      </c>
      <c r="AY2640" s="3">
        <v>82.110573891107805</v>
      </c>
      <c r="AZ2640" s="3">
        <v>36.682783266764801</v>
      </c>
      <c r="BA2640" s="3">
        <v>83.933054393305397</v>
      </c>
      <c r="BB2640" s="3">
        <v>71.616816565572094</v>
      </c>
      <c r="BC2640" s="3">
        <v>34.1612292149021</v>
      </c>
      <c r="BD2640" s="3">
        <v>90.092359361880796</v>
      </c>
      <c r="BE2640" s="3">
        <v>22.264071981586099</v>
      </c>
      <c r="BF2640" s="3">
        <v>65.356317006516704</v>
      </c>
      <c r="BG2640" s="3">
        <v>91.361916771752803</v>
      </c>
      <c r="BH2640" s="3">
        <v>58.497279196316498</v>
      </c>
      <c r="BI2640" s="3">
        <v>61.443514644351502</v>
      </c>
      <c r="BJ2640" s="3">
        <v>0</v>
      </c>
      <c r="BK2640" s="3">
        <v>58.877118644067799</v>
      </c>
      <c r="BL2640" s="3">
        <v>96.984924623115603</v>
      </c>
    </row>
    <row r="2641" spans="1:64" x14ac:dyDescent="0.3">
      <c r="A2641" s="3" t="s">
        <v>3196</v>
      </c>
      <c r="B2641" s="4" t="s">
        <v>65</v>
      </c>
      <c r="C2641" s="3" t="s">
        <v>191</v>
      </c>
      <c r="D2641" s="3" t="s">
        <v>2933</v>
      </c>
      <c r="E2641" s="3" t="s">
        <v>193</v>
      </c>
      <c r="F2641" s="3" t="s">
        <v>194</v>
      </c>
      <c r="G2641" s="3" t="s">
        <v>70</v>
      </c>
      <c r="H2641" s="3" t="s">
        <v>71</v>
      </c>
      <c r="I2641" s="3" t="s">
        <v>71</v>
      </c>
      <c r="J2641" s="3">
        <v>9177</v>
      </c>
      <c r="K2641" s="3">
        <v>3084</v>
      </c>
      <c r="L2641" s="3">
        <v>86.126800000000003</v>
      </c>
      <c r="M2641" s="3">
        <v>76.599800000000002</v>
      </c>
      <c r="N2641" s="3">
        <v>0</v>
      </c>
      <c r="O2641" s="3">
        <v>102.368507640898</v>
      </c>
      <c r="P2641" s="3">
        <v>70.492099999999994</v>
      </c>
      <c r="Q2641" s="3">
        <v>85.143299999999996</v>
      </c>
      <c r="R2641" s="3">
        <v>36.326059442739499</v>
      </c>
      <c r="S2641" s="3">
        <v>66.042448198158894</v>
      </c>
      <c r="T2641" s="3">
        <v>87.679671457905499</v>
      </c>
      <c r="U2641" s="3">
        <v>74.850546279117694</v>
      </c>
      <c r="V2641" s="3">
        <v>94.034729315628198</v>
      </c>
      <c r="W2641" s="3">
        <v>99.5179207713268</v>
      </c>
      <c r="X2641" s="3">
        <v>62.325581395348799</v>
      </c>
      <c r="Y2641" s="3">
        <v>2.7830890163586099</v>
      </c>
      <c r="Z2641" s="3">
        <v>0</v>
      </c>
      <c r="AA2641" s="3">
        <v>0</v>
      </c>
      <c r="AB2641" s="3">
        <v>0</v>
      </c>
      <c r="AC2641" s="3">
        <v>0</v>
      </c>
      <c r="AD2641" s="3">
        <v>0</v>
      </c>
      <c r="AE2641" s="3">
        <v>56.4652505671272</v>
      </c>
      <c r="AF2641" s="3">
        <v>0</v>
      </c>
      <c r="AG2641" s="3">
        <v>0</v>
      </c>
      <c r="AH2641" s="3">
        <v>0</v>
      </c>
      <c r="AI2641" s="3">
        <v>0</v>
      </c>
      <c r="AJ2641" s="3">
        <v>78.521986970683997</v>
      </c>
      <c r="AK2641" s="3">
        <v>2.10246989181466</v>
      </c>
      <c r="AL2641" s="3">
        <v>0</v>
      </c>
      <c r="AM2641" s="3">
        <v>84.493740390951004</v>
      </c>
      <c r="AN2641" s="3">
        <v>48.043574922187602</v>
      </c>
      <c r="AO2641" s="3">
        <v>69.862128392934096</v>
      </c>
      <c r="AP2641" s="3">
        <v>28.010374212671401</v>
      </c>
      <c r="AQ2641" s="3">
        <v>99.176346356916596</v>
      </c>
      <c r="AR2641" s="3">
        <v>93.627450980392197</v>
      </c>
      <c r="AS2641" s="3">
        <v>89.010067114093999</v>
      </c>
      <c r="AT2641" s="3">
        <v>91.984093763080807</v>
      </c>
      <c r="AU2641" s="3">
        <v>81.620263763868493</v>
      </c>
      <c r="AV2641" s="3">
        <v>57.824267782426801</v>
      </c>
      <c r="AW2641" s="3">
        <v>81.021897810219002</v>
      </c>
      <c r="AX2641" s="3">
        <v>78.023133543638295</v>
      </c>
      <c r="AY2641" s="3">
        <v>82.110573891107805</v>
      </c>
      <c r="AZ2641" s="3">
        <v>36.682783266764801</v>
      </c>
      <c r="BA2641" s="3">
        <v>58.849372384937197</v>
      </c>
      <c r="BB2641" s="3">
        <v>71.616816565572094</v>
      </c>
      <c r="BC2641" s="3">
        <v>34.1612292149021</v>
      </c>
      <c r="BD2641" s="3">
        <v>87.468513853904298</v>
      </c>
      <c r="BE2641" s="3">
        <v>20.7365557648044</v>
      </c>
      <c r="BF2641" s="3">
        <v>65.356317006516704</v>
      </c>
      <c r="BG2641" s="3">
        <v>63.324926439680503</v>
      </c>
      <c r="BH2641" s="3">
        <v>25.763917957304301</v>
      </c>
      <c r="BI2641" s="3">
        <v>63.451882845188301</v>
      </c>
      <c r="BJ2641" s="3">
        <v>0</v>
      </c>
      <c r="BK2641" s="3">
        <v>60.8262711864407</v>
      </c>
      <c r="BL2641" s="3">
        <v>97.843383584589603</v>
      </c>
    </row>
    <row r="2642" spans="1:64" x14ac:dyDescent="0.3">
      <c r="A2642" s="3" t="s">
        <v>3197</v>
      </c>
      <c r="B2642" s="4" t="s">
        <v>65</v>
      </c>
      <c r="C2642" s="3" t="s">
        <v>191</v>
      </c>
      <c r="D2642" s="3" t="s">
        <v>2933</v>
      </c>
      <c r="E2642" s="3" t="s">
        <v>193</v>
      </c>
      <c r="F2642" s="3" t="s">
        <v>194</v>
      </c>
      <c r="G2642" s="3" t="s">
        <v>70</v>
      </c>
      <c r="H2642" s="3" t="s">
        <v>71</v>
      </c>
      <c r="I2642" s="3" t="s">
        <v>71</v>
      </c>
      <c r="J2642" s="3">
        <v>7951</v>
      </c>
      <c r="K2642" s="3">
        <v>2771</v>
      </c>
      <c r="L2642" s="3">
        <v>76.061899999999994</v>
      </c>
      <c r="M2642" s="3">
        <v>61.7956</v>
      </c>
      <c r="N2642" s="3">
        <v>0</v>
      </c>
      <c r="O2642" s="3">
        <v>94.342154511895799</v>
      </c>
      <c r="P2642" s="3">
        <v>77.564099999999996</v>
      </c>
      <c r="Q2642" s="3">
        <v>69.91</v>
      </c>
      <c r="R2642" s="3">
        <v>38.156456446763002</v>
      </c>
      <c r="S2642" s="3">
        <v>56.185698065132797</v>
      </c>
      <c r="T2642" s="3">
        <v>85.708418891170396</v>
      </c>
      <c r="U2642" s="3">
        <v>75.097917955060794</v>
      </c>
      <c r="V2642" s="3">
        <v>94.708886618999003</v>
      </c>
      <c r="W2642" s="3">
        <v>100</v>
      </c>
      <c r="X2642" s="3">
        <v>59.677996422182503</v>
      </c>
      <c r="Y2642" s="3">
        <v>54.132143615891202</v>
      </c>
      <c r="Z2642" s="3">
        <v>0</v>
      </c>
      <c r="AA2642" s="3">
        <v>0</v>
      </c>
      <c r="AB2642" s="3">
        <v>0</v>
      </c>
      <c r="AC2642" s="3">
        <v>0</v>
      </c>
      <c r="AD2642" s="3">
        <v>0</v>
      </c>
      <c r="AE2642" s="3">
        <v>55.062899566920997</v>
      </c>
      <c r="AF2642" s="3">
        <v>0</v>
      </c>
      <c r="AG2642" s="3">
        <v>0</v>
      </c>
      <c r="AH2642" s="3">
        <v>0</v>
      </c>
      <c r="AI2642" s="3">
        <v>0</v>
      </c>
      <c r="AJ2642" s="3">
        <v>78.521986970683997</v>
      </c>
      <c r="AK2642" s="3">
        <v>11.390079608083299</v>
      </c>
      <c r="AL2642" s="3">
        <v>0</v>
      </c>
      <c r="AM2642" s="3">
        <v>82.451131122336903</v>
      </c>
      <c r="AN2642" s="3">
        <v>40.329035126722999</v>
      </c>
      <c r="AO2642" s="3">
        <v>64.110297285652706</v>
      </c>
      <c r="AP2642" s="3">
        <v>18.4883290107447</v>
      </c>
      <c r="AQ2642" s="3">
        <v>94.0232312565998</v>
      </c>
      <c r="AR2642" s="3">
        <v>79.044117647058798</v>
      </c>
      <c r="AS2642" s="3">
        <v>79.278523489932894</v>
      </c>
      <c r="AT2642" s="3">
        <v>69.9246546672248</v>
      </c>
      <c r="AU2642" s="3">
        <v>56.227758007117401</v>
      </c>
      <c r="AV2642" s="3">
        <v>21.317991631799199</v>
      </c>
      <c r="AW2642" s="3">
        <v>40.188922284242203</v>
      </c>
      <c r="AX2642" s="3">
        <v>72.702418506834903</v>
      </c>
      <c r="AY2642" s="3">
        <v>82.110573891107805</v>
      </c>
      <c r="AZ2642" s="3">
        <v>36.682783266764801</v>
      </c>
      <c r="BA2642" s="3">
        <v>60.5020920502092</v>
      </c>
      <c r="BB2642" s="3">
        <v>71.616816565572094</v>
      </c>
      <c r="BC2642" s="3">
        <v>34.1612292149021</v>
      </c>
      <c r="BD2642" s="3">
        <v>57.262804366078903</v>
      </c>
      <c r="BE2642" s="3">
        <v>59.342958777987</v>
      </c>
      <c r="BF2642" s="3">
        <v>65.356317006516704</v>
      </c>
      <c r="BG2642" s="3">
        <v>48.402690205968902</v>
      </c>
      <c r="BH2642" s="3">
        <v>25.763917957304301</v>
      </c>
      <c r="BI2642" s="3">
        <v>93.326359832636001</v>
      </c>
      <c r="BJ2642" s="3">
        <v>0</v>
      </c>
      <c r="BK2642" s="3">
        <v>12.838983050847499</v>
      </c>
      <c r="BL2642" s="3">
        <v>86.494974874371806</v>
      </c>
    </row>
    <row r="2643" spans="1:64" x14ac:dyDescent="0.3">
      <c r="A2643" s="3" t="s">
        <v>3198</v>
      </c>
      <c r="B2643" s="4" t="s">
        <v>65</v>
      </c>
      <c r="C2643" s="3" t="s">
        <v>191</v>
      </c>
      <c r="D2643" s="3" t="s">
        <v>2933</v>
      </c>
      <c r="E2643" s="3" t="s">
        <v>193</v>
      </c>
      <c r="F2643" s="3" t="s">
        <v>194</v>
      </c>
      <c r="G2643" s="3" t="s">
        <v>70</v>
      </c>
      <c r="H2643" s="3" t="s">
        <v>71</v>
      </c>
      <c r="I2643" s="3" t="s">
        <v>71</v>
      </c>
      <c r="J2643" s="3">
        <v>1994</v>
      </c>
      <c r="K2643" s="3">
        <v>538</v>
      </c>
      <c r="L2643" s="3">
        <v>77.108199999999997</v>
      </c>
      <c r="M2643" s="3">
        <v>63.228299999999997</v>
      </c>
      <c r="N2643" s="3">
        <v>0</v>
      </c>
      <c r="O2643" s="3">
        <v>95.009073126192604</v>
      </c>
      <c r="P2643" s="3">
        <v>81.368899999999996</v>
      </c>
      <c r="Q2643" s="3">
        <v>68.738200000000006</v>
      </c>
      <c r="R2643" s="3">
        <v>39.321888733890297</v>
      </c>
      <c r="S2643" s="3">
        <v>55.6871843923022</v>
      </c>
      <c r="T2643" s="3">
        <v>90.082135523613999</v>
      </c>
      <c r="U2643" s="3">
        <v>73.572459286745001</v>
      </c>
      <c r="V2643" s="3">
        <v>74.463738508682297</v>
      </c>
      <c r="W2643" s="3">
        <v>95.137287780339506</v>
      </c>
      <c r="X2643" s="3">
        <v>71.6279069767442</v>
      </c>
      <c r="Y2643" s="3">
        <v>79.456129169322296</v>
      </c>
      <c r="Z2643" s="3">
        <v>0</v>
      </c>
      <c r="AA2643" s="3">
        <v>0</v>
      </c>
      <c r="AB2643" s="3">
        <v>0</v>
      </c>
      <c r="AC2643" s="3">
        <v>0</v>
      </c>
      <c r="AD2643" s="3">
        <v>0</v>
      </c>
      <c r="AE2643" s="3">
        <v>66.487935656836498</v>
      </c>
      <c r="AF2643" s="3">
        <v>0</v>
      </c>
      <c r="AG2643" s="3">
        <v>0</v>
      </c>
      <c r="AH2643" s="3">
        <v>0</v>
      </c>
      <c r="AI2643" s="3">
        <v>0</v>
      </c>
      <c r="AJ2643" s="3">
        <v>78.521986970683997</v>
      </c>
      <c r="AK2643" s="3">
        <v>11.777913859971401</v>
      </c>
      <c r="AL2643" s="3">
        <v>0</v>
      </c>
      <c r="AM2643" s="3">
        <v>89.984625521634101</v>
      </c>
      <c r="AN2643" s="3">
        <v>40.840373499332998</v>
      </c>
      <c r="AO2643" s="3">
        <v>34.597156398104303</v>
      </c>
      <c r="AP2643" s="3">
        <v>14.486846980363101</v>
      </c>
      <c r="AQ2643" s="3">
        <v>86.4625131995776</v>
      </c>
      <c r="AR2643" s="3">
        <v>77.009803921568604</v>
      </c>
      <c r="AS2643" s="3">
        <v>77.796420581655497</v>
      </c>
      <c r="AT2643" s="3">
        <v>90.309753034742599</v>
      </c>
      <c r="AU2643" s="3">
        <v>69.436885074314404</v>
      </c>
      <c r="AV2643" s="3">
        <v>30.983263598326399</v>
      </c>
      <c r="AW2643" s="3">
        <v>74.838986689566298</v>
      </c>
      <c r="AX2643" s="3">
        <v>63.385909568874901</v>
      </c>
      <c r="AY2643" s="3">
        <v>72.671852007567793</v>
      </c>
      <c r="AZ2643" s="3">
        <v>16.2076939247425</v>
      </c>
      <c r="BA2643" s="3">
        <v>36.087866108786599</v>
      </c>
      <c r="BB2643" s="3">
        <v>37.439866136791501</v>
      </c>
      <c r="BC2643" s="3">
        <v>20.732477373184601</v>
      </c>
      <c r="BD2643" s="3">
        <v>55.100755667506299</v>
      </c>
      <c r="BE2643" s="3">
        <v>3.3898305084745801</v>
      </c>
      <c r="BF2643" s="3">
        <v>33.277275593861702</v>
      </c>
      <c r="BG2643" s="3">
        <v>34.447246742328701</v>
      </c>
      <c r="BH2643" s="3">
        <v>58.497279196316498</v>
      </c>
      <c r="BI2643" s="3">
        <v>97.468619246861905</v>
      </c>
      <c r="BJ2643" s="3">
        <v>0</v>
      </c>
      <c r="BK2643" s="3">
        <v>81.822033898305094</v>
      </c>
      <c r="BL2643" s="3">
        <v>100</v>
      </c>
    </row>
    <row r="2644" spans="1:64" x14ac:dyDescent="0.3">
      <c r="A2644" s="3" t="s">
        <v>3199</v>
      </c>
      <c r="B2644" s="4" t="s">
        <v>65</v>
      </c>
      <c r="C2644" s="3" t="s">
        <v>191</v>
      </c>
      <c r="D2644" s="3" t="s">
        <v>2933</v>
      </c>
      <c r="E2644" s="3" t="s">
        <v>193</v>
      </c>
      <c r="F2644" s="3" t="s">
        <v>194</v>
      </c>
      <c r="G2644" s="3" t="s">
        <v>70</v>
      </c>
      <c r="H2644" s="3" t="s">
        <v>71</v>
      </c>
      <c r="I2644" s="3" t="s">
        <v>71</v>
      </c>
      <c r="J2644" s="3">
        <v>8986</v>
      </c>
      <c r="K2644" s="3">
        <v>2835</v>
      </c>
      <c r="L2644" s="3">
        <v>92.676299999999998</v>
      </c>
      <c r="M2644" s="3">
        <v>87.392600000000002</v>
      </c>
      <c r="N2644" s="3">
        <v>0</v>
      </c>
      <c r="O2644" s="3">
        <v>108.54011041253101</v>
      </c>
      <c r="P2644" s="3">
        <v>85.587299999999999</v>
      </c>
      <c r="Q2644" s="3">
        <v>87.089299999999994</v>
      </c>
      <c r="R2644" s="3">
        <v>40.923035823726401</v>
      </c>
      <c r="S2644" s="3">
        <v>67.617074588804996</v>
      </c>
      <c r="T2644" s="3">
        <v>89.486652977412703</v>
      </c>
      <c r="U2644" s="3">
        <v>74.108431251288394</v>
      </c>
      <c r="V2644" s="3">
        <v>95.995914198161401</v>
      </c>
      <c r="W2644" s="3">
        <v>93.0622511003982</v>
      </c>
      <c r="X2644" s="3">
        <v>67.012522361359601</v>
      </c>
      <c r="Y2644" s="3">
        <v>21.159974506054802</v>
      </c>
      <c r="Z2644" s="3">
        <v>9.5022624434389105</v>
      </c>
      <c r="AA2644" s="3">
        <v>0</v>
      </c>
      <c r="AB2644" s="3">
        <v>0</v>
      </c>
      <c r="AC2644" s="3">
        <v>0</v>
      </c>
      <c r="AD2644" s="3">
        <v>0</v>
      </c>
      <c r="AE2644" s="3">
        <v>64.178181068261495</v>
      </c>
      <c r="AF2644" s="3">
        <v>57.4183976261128</v>
      </c>
      <c r="AG2644" s="3">
        <v>0</v>
      </c>
      <c r="AH2644" s="3">
        <v>0</v>
      </c>
      <c r="AI2644" s="3">
        <v>0</v>
      </c>
      <c r="AJ2644" s="3">
        <v>78.521986970683997</v>
      </c>
      <c r="AK2644" s="3">
        <v>10.0020412329047</v>
      </c>
      <c r="AL2644" s="3">
        <v>0</v>
      </c>
      <c r="AM2644" s="3">
        <v>100</v>
      </c>
      <c r="AN2644" s="3">
        <v>43.330369052912403</v>
      </c>
      <c r="AO2644" s="3">
        <v>66.156828953037504</v>
      </c>
      <c r="AP2644" s="3">
        <v>18.673582808447598</v>
      </c>
      <c r="AQ2644" s="3">
        <v>99.493136219641002</v>
      </c>
      <c r="AR2644" s="3">
        <v>93.553921568627501</v>
      </c>
      <c r="AS2644" s="3">
        <v>99.552572706935095</v>
      </c>
      <c r="AT2644" s="3">
        <v>91.063206362494796</v>
      </c>
      <c r="AU2644" s="3">
        <v>80.447979903705303</v>
      </c>
      <c r="AV2644" s="3">
        <v>76.736401673640202</v>
      </c>
      <c r="AW2644" s="3">
        <v>67.196221554315201</v>
      </c>
      <c r="AX2644" s="3">
        <v>89.674027339642507</v>
      </c>
      <c r="AY2644" s="3">
        <v>72.671852007567793</v>
      </c>
      <c r="AZ2644" s="3">
        <v>16.2076939247425</v>
      </c>
      <c r="BA2644" s="3">
        <v>87.050209205020906</v>
      </c>
      <c r="BB2644" s="3">
        <v>37.439866136791501</v>
      </c>
      <c r="BC2644" s="3">
        <v>20.732477373184601</v>
      </c>
      <c r="BD2644" s="3">
        <v>89.819479429051199</v>
      </c>
      <c r="BE2644" s="3">
        <v>51.391504498849102</v>
      </c>
      <c r="BF2644" s="3">
        <v>33.277275593861702</v>
      </c>
      <c r="BG2644" s="3">
        <v>82.744850777637694</v>
      </c>
      <c r="BH2644" s="3">
        <v>58.497279196316498</v>
      </c>
      <c r="BI2644" s="3">
        <v>77.531380753138095</v>
      </c>
      <c r="BJ2644" s="3">
        <v>0</v>
      </c>
      <c r="BK2644" s="3">
        <v>66.610169491525397</v>
      </c>
      <c r="BL2644" s="3">
        <v>96.922110552763797</v>
      </c>
    </row>
    <row r="2645" spans="1:64" x14ac:dyDescent="0.3">
      <c r="A2645" s="3" t="s">
        <v>3200</v>
      </c>
      <c r="B2645" s="4" t="s">
        <v>65</v>
      </c>
      <c r="C2645" s="3" t="s">
        <v>191</v>
      </c>
      <c r="D2645" s="3" t="s">
        <v>2933</v>
      </c>
      <c r="E2645" s="3" t="s">
        <v>193</v>
      </c>
      <c r="F2645" s="3" t="s">
        <v>194</v>
      </c>
      <c r="G2645" s="3" t="s">
        <v>70</v>
      </c>
      <c r="H2645" s="3" t="s">
        <v>71</v>
      </c>
      <c r="I2645" s="3" t="s">
        <v>71</v>
      </c>
      <c r="J2645" s="3">
        <v>8806</v>
      </c>
      <c r="K2645" s="3">
        <v>2956</v>
      </c>
      <c r="L2645" s="3">
        <v>77.610399999999998</v>
      </c>
      <c r="M2645" s="3">
        <v>64.135599999999997</v>
      </c>
      <c r="N2645" s="3">
        <v>0</v>
      </c>
      <c r="O2645" s="3">
        <v>95.199531712436396</v>
      </c>
      <c r="P2645" s="3">
        <v>76.509500000000003</v>
      </c>
      <c r="Q2645" s="3">
        <v>71.709599999999995</v>
      </c>
      <c r="R2645" s="3">
        <v>37.939489473921398</v>
      </c>
      <c r="S2645" s="3">
        <v>57.260042238514998</v>
      </c>
      <c r="T2645" s="3">
        <v>87.967145790554397</v>
      </c>
      <c r="U2645" s="3">
        <v>74.438260152545894</v>
      </c>
      <c r="V2645" s="3">
        <v>90.1327885597549</v>
      </c>
      <c r="W2645" s="3">
        <v>89.939216097254203</v>
      </c>
      <c r="X2645" s="3">
        <v>61.8962432915921</v>
      </c>
      <c r="Y2645" s="3">
        <v>24.091778202676899</v>
      </c>
      <c r="Z2645" s="3">
        <v>0</v>
      </c>
      <c r="AA2645" s="3">
        <v>0</v>
      </c>
      <c r="AB2645" s="3">
        <v>0</v>
      </c>
      <c r="AC2645" s="3">
        <v>0</v>
      </c>
      <c r="AD2645" s="3">
        <v>0</v>
      </c>
      <c r="AE2645" s="3">
        <v>62.982058156320903</v>
      </c>
      <c r="AF2645" s="3">
        <v>0</v>
      </c>
      <c r="AG2645" s="3">
        <v>0</v>
      </c>
      <c r="AH2645" s="3">
        <v>0</v>
      </c>
      <c r="AI2645" s="3">
        <v>0</v>
      </c>
      <c r="AJ2645" s="3">
        <v>78.521986970683997</v>
      </c>
      <c r="AK2645" s="3">
        <v>5.1030822616860601</v>
      </c>
      <c r="AL2645" s="3">
        <v>0</v>
      </c>
      <c r="AM2645" s="3">
        <v>100</v>
      </c>
      <c r="AN2645" s="3">
        <v>38.950644730991499</v>
      </c>
      <c r="AO2645" s="3">
        <v>62.257647565704403</v>
      </c>
      <c r="AP2645" s="3">
        <v>15.857725083364199</v>
      </c>
      <c r="AQ2645" s="3">
        <v>93.938753959873296</v>
      </c>
      <c r="AR2645" s="3">
        <v>87.941176470588204</v>
      </c>
      <c r="AS2645" s="3">
        <v>99.244966442953</v>
      </c>
      <c r="AT2645" s="3">
        <v>84.219338635412299</v>
      </c>
      <c r="AU2645" s="3">
        <v>79.171027841741704</v>
      </c>
      <c r="AV2645" s="3">
        <v>26.213389121338899</v>
      </c>
      <c r="AW2645" s="3">
        <v>39.158437097466702</v>
      </c>
      <c r="AX2645" s="3">
        <v>87.886435331230302</v>
      </c>
      <c r="AY2645" s="3">
        <v>72.671852007567793</v>
      </c>
      <c r="AZ2645" s="3">
        <v>16.2076939247425</v>
      </c>
      <c r="BA2645" s="3">
        <v>53.682008368200798</v>
      </c>
      <c r="BB2645" s="3">
        <v>37.439866136791501</v>
      </c>
      <c r="BC2645" s="3">
        <v>20.732477373184601</v>
      </c>
      <c r="BD2645" s="3">
        <v>64.525608732157806</v>
      </c>
      <c r="BE2645" s="3">
        <v>39.024900606821497</v>
      </c>
      <c r="BF2645" s="3">
        <v>33.277275593861702</v>
      </c>
      <c r="BG2645" s="3">
        <v>50.987810004203403</v>
      </c>
      <c r="BH2645" s="3">
        <v>25.763917957304301</v>
      </c>
      <c r="BI2645" s="3">
        <v>85.523012552301296</v>
      </c>
      <c r="BJ2645" s="3">
        <v>0</v>
      </c>
      <c r="BK2645" s="3">
        <v>40.127118644067799</v>
      </c>
      <c r="BL2645" s="3">
        <v>91.415410385259605</v>
      </c>
    </row>
    <row r="2646" spans="1:64" x14ac:dyDescent="0.3">
      <c r="A2646" s="3" t="s">
        <v>3201</v>
      </c>
      <c r="B2646" s="4" t="s">
        <v>75</v>
      </c>
      <c r="C2646" s="3" t="s">
        <v>191</v>
      </c>
      <c r="D2646" s="3" t="s">
        <v>2933</v>
      </c>
      <c r="E2646" s="3" t="s">
        <v>193</v>
      </c>
      <c r="F2646" s="3" t="s">
        <v>194</v>
      </c>
      <c r="G2646" s="3" t="s">
        <v>70</v>
      </c>
      <c r="H2646" s="3" t="s">
        <v>71</v>
      </c>
      <c r="I2646" s="3" t="s">
        <v>71</v>
      </c>
      <c r="J2646" s="3">
        <v>6925</v>
      </c>
      <c r="K2646" s="3">
        <v>3187</v>
      </c>
      <c r="L2646" s="3">
        <v>41.556800000000003</v>
      </c>
      <c r="M2646" s="3">
        <v>16.523399999999999</v>
      </c>
      <c r="N2646" s="3">
        <v>0</v>
      </c>
      <c r="O2646" s="3">
        <v>76.351204473281101</v>
      </c>
      <c r="P2646" s="3">
        <v>64.516099999999994</v>
      </c>
      <c r="Q2646" s="3">
        <v>34.651600000000002</v>
      </c>
      <c r="R2646" s="3">
        <v>35.0804881204241</v>
      </c>
      <c r="S2646" s="3">
        <v>41.270716352857001</v>
      </c>
      <c r="T2646" s="3">
        <v>85.831622176591395</v>
      </c>
      <c r="U2646" s="3">
        <v>74.665017522160397</v>
      </c>
      <c r="V2646" s="3">
        <v>67.987742594484203</v>
      </c>
      <c r="W2646" s="3">
        <v>94.906728149234993</v>
      </c>
      <c r="X2646" s="3">
        <v>59.391771019678004</v>
      </c>
      <c r="Y2646" s="3">
        <v>36.350116847248799</v>
      </c>
      <c r="Z2646" s="3">
        <v>0</v>
      </c>
      <c r="AA2646" s="3">
        <v>0</v>
      </c>
      <c r="AB2646" s="3">
        <v>0</v>
      </c>
      <c r="AC2646" s="3">
        <v>0</v>
      </c>
      <c r="AD2646" s="3">
        <v>0</v>
      </c>
      <c r="AE2646" s="3">
        <v>58.424417405650701</v>
      </c>
      <c r="AF2646" s="3">
        <v>0</v>
      </c>
      <c r="AG2646" s="3">
        <v>0</v>
      </c>
      <c r="AH2646" s="3">
        <v>0</v>
      </c>
      <c r="AI2646" s="3">
        <v>0</v>
      </c>
      <c r="AJ2646" s="3">
        <v>78.521986970683997</v>
      </c>
      <c r="AK2646" s="3">
        <v>13.5129618289447</v>
      </c>
      <c r="AL2646" s="3">
        <v>0</v>
      </c>
      <c r="AM2646" s="3">
        <v>67.669668350538103</v>
      </c>
      <c r="AN2646" s="3">
        <v>60.2712316585149</v>
      </c>
      <c r="AO2646" s="3">
        <v>60.168031021111602</v>
      </c>
      <c r="AP2646" s="3">
        <v>1.85253797702853</v>
      </c>
      <c r="AQ2646" s="3">
        <v>76.177402323125705</v>
      </c>
      <c r="AR2646" s="3">
        <v>74.289215686274503</v>
      </c>
      <c r="AS2646" s="3">
        <v>65.604026845637605</v>
      </c>
      <c r="AT2646" s="3">
        <v>52.197572205943899</v>
      </c>
      <c r="AU2646" s="3">
        <v>17.584257902449199</v>
      </c>
      <c r="AV2646" s="3">
        <v>5.3556485355648498</v>
      </c>
      <c r="AW2646" s="3">
        <v>44.933447831687403</v>
      </c>
      <c r="AX2646" s="3">
        <v>5.3417455310199804</v>
      </c>
      <c r="AY2646" s="3">
        <v>72.671852007567793</v>
      </c>
      <c r="AZ2646" s="3">
        <v>16.2076939247425</v>
      </c>
      <c r="BA2646" s="3">
        <v>14.8117154811715</v>
      </c>
      <c r="BB2646" s="3">
        <v>37.439866136791501</v>
      </c>
      <c r="BC2646" s="3">
        <v>20.732477373184601</v>
      </c>
      <c r="BD2646" s="3">
        <v>37.111670864819502</v>
      </c>
      <c r="BE2646" s="3">
        <v>42.540280393387697</v>
      </c>
      <c r="BF2646" s="3">
        <v>33.277275593861702</v>
      </c>
      <c r="BG2646" s="3">
        <v>18.3480453972257</v>
      </c>
      <c r="BH2646" s="3">
        <v>25.763917957304301</v>
      </c>
      <c r="BI2646" s="3">
        <v>99.476987447698704</v>
      </c>
      <c r="BJ2646" s="3">
        <v>0</v>
      </c>
      <c r="BK2646" s="3">
        <v>34.8516949152542</v>
      </c>
      <c r="BL2646" s="3">
        <v>82.621440536013395</v>
      </c>
    </row>
    <row r="2647" spans="1:64" x14ac:dyDescent="0.3">
      <c r="A2647" s="3" t="s">
        <v>3202</v>
      </c>
      <c r="B2647" s="4" t="s">
        <v>75</v>
      </c>
      <c r="C2647" s="3" t="s">
        <v>191</v>
      </c>
      <c r="D2647" s="3" t="s">
        <v>2933</v>
      </c>
      <c r="E2647" s="3" t="s">
        <v>193</v>
      </c>
      <c r="F2647" s="3" t="s">
        <v>194</v>
      </c>
      <c r="G2647" s="3" t="s">
        <v>70</v>
      </c>
      <c r="H2647" s="3" t="s">
        <v>71</v>
      </c>
      <c r="I2647" s="3" t="s">
        <v>71</v>
      </c>
      <c r="J2647" s="3">
        <v>3370</v>
      </c>
      <c r="K2647" s="3">
        <v>1518</v>
      </c>
      <c r="L2647" s="3">
        <v>58.589700000000001</v>
      </c>
      <c r="M2647" s="3">
        <v>36.294199999999996</v>
      </c>
      <c r="N2647" s="3">
        <v>0</v>
      </c>
      <c r="O2647" s="3">
        <v>84.730791572964506</v>
      </c>
      <c r="P2647" s="3">
        <v>94.437600000000003</v>
      </c>
      <c r="Q2647" s="3">
        <v>26.428100000000001</v>
      </c>
      <c r="R2647" s="3">
        <v>47.134375329488897</v>
      </c>
      <c r="S2647" s="3">
        <v>37.596416243475602</v>
      </c>
      <c r="T2647" s="3">
        <v>81.273100616016393</v>
      </c>
      <c r="U2647" s="3">
        <v>75.139146567718001</v>
      </c>
      <c r="V2647" s="3">
        <v>99.795709908069497</v>
      </c>
      <c r="W2647" s="3">
        <v>97.652483756026001</v>
      </c>
      <c r="X2647" s="3">
        <v>60.894454382826503</v>
      </c>
      <c r="Y2647" s="3">
        <v>50.435521563628598</v>
      </c>
      <c r="Z2647" s="3">
        <v>0</v>
      </c>
      <c r="AA2647" s="3">
        <v>0</v>
      </c>
      <c r="AB2647" s="3">
        <v>0</v>
      </c>
      <c r="AC2647" s="3">
        <v>0</v>
      </c>
      <c r="AD2647" s="3">
        <v>0</v>
      </c>
      <c r="AE2647" s="3">
        <v>55.186636419880401</v>
      </c>
      <c r="AF2647" s="3">
        <v>57.4183976261128</v>
      </c>
      <c r="AG2647" s="3">
        <v>0</v>
      </c>
      <c r="AH2647" s="3">
        <v>0</v>
      </c>
      <c r="AI2647" s="3">
        <v>23.1412639405204</v>
      </c>
      <c r="AJ2647" s="3">
        <v>78.521986970683997</v>
      </c>
      <c r="AK2647" s="3">
        <v>32.149418248622197</v>
      </c>
      <c r="AL2647" s="3">
        <v>89.351198871650197</v>
      </c>
      <c r="AM2647" s="3">
        <v>39.248846914122602</v>
      </c>
      <c r="AN2647" s="3">
        <v>63.450422409959998</v>
      </c>
      <c r="AO2647" s="3">
        <v>30.934941835415799</v>
      </c>
      <c r="AP2647" s="3">
        <v>2.1489440533530901</v>
      </c>
      <c r="AQ2647" s="3">
        <v>71.784582893347405</v>
      </c>
      <c r="AR2647" s="3">
        <v>34.828431372548998</v>
      </c>
      <c r="AS2647" s="3">
        <v>0</v>
      </c>
      <c r="AT2647" s="3">
        <v>36.856425282544997</v>
      </c>
      <c r="AU2647" s="3">
        <v>14.5070127695206</v>
      </c>
      <c r="AV2647" s="3">
        <v>5</v>
      </c>
      <c r="AW2647" s="3">
        <v>24.624302275654799</v>
      </c>
      <c r="AX2647" s="3">
        <v>58.590956887486897</v>
      </c>
      <c r="AY2647" s="3">
        <v>72.671852007567793</v>
      </c>
      <c r="AZ2647" s="3">
        <v>16.2076939247425</v>
      </c>
      <c r="BA2647" s="3">
        <v>64.351464435146397</v>
      </c>
      <c r="BB2647" s="3">
        <v>37.439866136791501</v>
      </c>
      <c r="BC2647" s="3">
        <v>20.732477373184601</v>
      </c>
      <c r="BD2647" s="3">
        <v>14.0218303946264</v>
      </c>
      <c r="BE2647" s="3">
        <v>86.817325800376594</v>
      </c>
      <c r="BF2647" s="3">
        <v>33.277275593861702</v>
      </c>
      <c r="BG2647" s="3">
        <v>29.760403530895299</v>
      </c>
      <c r="BH2647" s="3">
        <v>6.3206362494767703</v>
      </c>
      <c r="BI2647" s="3">
        <v>85.6694560669456</v>
      </c>
      <c r="BJ2647" s="3">
        <v>16.280608868299101</v>
      </c>
      <c r="BK2647" s="3">
        <v>56.885593220338997</v>
      </c>
      <c r="BL2647" s="3">
        <v>55.192629815745399</v>
      </c>
    </row>
    <row r="2648" spans="1:64" x14ac:dyDescent="0.3">
      <c r="A2648" s="3" t="s">
        <v>3203</v>
      </c>
      <c r="B2648" s="4" t="s">
        <v>65</v>
      </c>
      <c r="C2648" s="3" t="s">
        <v>191</v>
      </c>
      <c r="D2648" s="3" t="s">
        <v>2933</v>
      </c>
      <c r="E2648" s="3" t="s">
        <v>193</v>
      </c>
      <c r="F2648" s="3" t="s">
        <v>194</v>
      </c>
      <c r="G2648" s="3" t="s">
        <v>70</v>
      </c>
      <c r="H2648" s="3" t="s">
        <v>71</v>
      </c>
      <c r="I2648" s="3" t="s">
        <v>71</v>
      </c>
      <c r="J2648" s="3">
        <v>6538</v>
      </c>
      <c r="K2648" s="3">
        <v>2160</v>
      </c>
      <c r="L2648" s="3">
        <v>91.148799999999994</v>
      </c>
      <c r="M2648" s="3">
        <v>84.718199999999996</v>
      </c>
      <c r="N2648" s="3">
        <v>0</v>
      </c>
      <c r="O2648" s="3">
        <v>107.06489277967</v>
      </c>
      <c r="P2648" s="3">
        <v>61.414400000000001</v>
      </c>
      <c r="Q2648" s="3">
        <v>93.157600000000002</v>
      </c>
      <c r="R2648" s="3">
        <v>34.311817723061402</v>
      </c>
      <c r="S2648" s="3">
        <v>72.753075056608793</v>
      </c>
      <c r="T2648" s="3">
        <v>89.301848049281304</v>
      </c>
      <c r="U2648" s="3">
        <v>73.634302205730805</v>
      </c>
      <c r="V2648" s="3">
        <v>63.432073544433102</v>
      </c>
      <c r="W2648" s="3">
        <v>62.209180465311299</v>
      </c>
      <c r="X2648" s="3">
        <v>66.404293381037604</v>
      </c>
      <c r="Y2648" s="3">
        <v>22.625876354365801</v>
      </c>
      <c r="Z2648" s="3">
        <v>0</v>
      </c>
      <c r="AA2648" s="3">
        <v>0</v>
      </c>
      <c r="AB2648" s="3">
        <v>0</v>
      </c>
      <c r="AC2648" s="3">
        <v>0</v>
      </c>
      <c r="AD2648" s="3">
        <v>0</v>
      </c>
      <c r="AE2648" s="3">
        <v>65.683646112600499</v>
      </c>
      <c r="AF2648" s="3">
        <v>0</v>
      </c>
      <c r="AG2648" s="3">
        <v>0</v>
      </c>
      <c r="AH2648" s="3">
        <v>0</v>
      </c>
      <c r="AI2648" s="3">
        <v>0</v>
      </c>
      <c r="AJ2648" s="3">
        <v>78.521986970683997</v>
      </c>
      <c r="AK2648" s="3">
        <v>22.0044907123903</v>
      </c>
      <c r="AL2648" s="3">
        <v>0</v>
      </c>
      <c r="AM2648" s="3">
        <v>68.789808917197504</v>
      </c>
      <c r="AN2648" s="3">
        <v>26.345042240996001</v>
      </c>
      <c r="AO2648" s="3">
        <v>74.342955622576497</v>
      </c>
      <c r="AP2648" s="3">
        <v>14.486846980363101</v>
      </c>
      <c r="AQ2648" s="3">
        <v>97.550158394931401</v>
      </c>
      <c r="AR2648" s="3">
        <v>95.465686274509807</v>
      </c>
      <c r="AS2648" s="3">
        <v>90.128635346756099</v>
      </c>
      <c r="AT2648" s="3">
        <v>92.758476349937197</v>
      </c>
      <c r="AU2648" s="3">
        <v>93.950177935943103</v>
      </c>
      <c r="AV2648" s="3">
        <v>64.581589958159</v>
      </c>
      <c r="AW2648" s="3">
        <v>81.987977672821003</v>
      </c>
      <c r="AX2648" s="3">
        <v>97.076761303890606</v>
      </c>
      <c r="AY2648" s="3">
        <v>72.671852007567793</v>
      </c>
      <c r="AZ2648" s="3">
        <v>16.2076939247425</v>
      </c>
      <c r="BA2648" s="3">
        <v>83.305439330543905</v>
      </c>
      <c r="BB2648" s="3">
        <v>37.439866136791501</v>
      </c>
      <c r="BC2648" s="3">
        <v>20.732477373184601</v>
      </c>
      <c r="BD2648" s="3">
        <v>85.747271200671705</v>
      </c>
      <c r="BE2648" s="3">
        <v>95.543000627746395</v>
      </c>
      <c r="BF2648" s="3">
        <v>33.277275593861702</v>
      </c>
      <c r="BG2648" s="3">
        <v>79.970575872215207</v>
      </c>
      <c r="BH2648" s="3">
        <v>82.524068647969898</v>
      </c>
      <c r="BI2648" s="3">
        <v>97.594142259414198</v>
      </c>
      <c r="BJ2648" s="3">
        <v>0</v>
      </c>
      <c r="BK2648" s="3">
        <v>95.720338983050894</v>
      </c>
      <c r="BL2648" s="3">
        <v>100</v>
      </c>
    </row>
    <row r="2649" spans="1:64" x14ac:dyDescent="0.3">
      <c r="A2649" s="3" t="s">
        <v>3204</v>
      </c>
      <c r="B2649" s="4" t="s">
        <v>65</v>
      </c>
      <c r="C2649" s="3" t="s">
        <v>191</v>
      </c>
      <c r="D2649" s="3" t="s">
        <v>2933</v>
      </c>
      <c r="E2649" s="3" t="s">
        <v>193</v>
      </c>
      <c r="F2649" s="3" t="s">
        <v>194</v>
      </c>
      <c r="G2649" s="3" t="s">
        <v>70</v>
      </c>
      <c r="H2649" s="3" t="s">
        <v>71</v>
      </c>
      <c r="I2649" s="3" t="s">
        <v>71</v>
      </c>
      <c r="J2649" s="3">
        <v>12053</v>
      </c>
      <c r="K2649" s="3">
        <v>4032</v>
      </c>
      <c r="L2649" s="3">
        <v>82.046499999999995</v>
      </c>
      <c r="M2649" s="3">
        <v>70.152799999999999</v>
      </c>
      <c r="N2649" s="3">
        <v>0</v>
      </c>
      <c r="O2649" s="3">
        <v>98.697748481580703</v>
      </c>
      <c r="P2649" s="3">
        <v>70.264700000000005</v>
      </c>
      <c r="Q2649" s="3">
        <v>79.744699999999995</v>
      </c>
      <c r="R2649" s="3">
        <v>36.2929935096519</v>
      </c>
      <c r="S2649" s="3">
        <v>62.404754971928902</v>
      </c>
      <c r="T2649" s="3">
        <v>88.069815195071897</v>
      </c>
      <c r="U2649" s="3">
        <v>74.273345701917094</v>
      </c>
      <c r="V2649" s="3">
        <v>64.759959141981597</v>
      </c>
      <c r="W2649" s="3">
        <v>69.733808425906503</v>
      </c>
      <c r="X2649" s="3">
        <v>62.361359570661897</v>
      </c>
      <c r="Y2649" s="3">
        <v>33.035903972806501</v>
      </c>
      <c r="Z2649" s="3">
        <v>29.751131221719501</v>
      </c>
      <c r="AA2649" s="3">
        <v>0</v>
      </c>
      <c r="AB2649" s="3">
        <v>0</v>
      </c>
      <c r="AC2649" s="3">
        <v>0</v>
      </c>
      <c r="AD2649" s="3">
        <v>0</v>
      </c>
      <c r="AE2649" s="3">
        <v>65.436172406681806</v>
      </c>
      <c r="AF2649" s="3">
        <v>0</v>
      </c>
      <c r="AG2649" s="3">
        <v>0</v>
      </c>
      <c r="AH2649" s="3">
        <v>0</v>
      </c>
      <c r="AI2649" s="3">
        <v>0</v>
      </c>
      <c r="AJ2649" s="3">
        <v>78.521986970683997</v>
      </c>
      <c r="AK2649" s="3">
        <v>18.105735864462101</v>
      </c>
      <c r="AL2649" s="3">
        <v>0</v>
      </c>
      <c r="AM2649" s="3">
        <v>80.628157258950097</v>
      </c>
      <c r="AN2649" s="3">
        <v>30.947087594486401</v>
      </c>
      <c r="AO2649" s="3">
        <v>59.177078845325298</v>
      </c>
      <c r="AP2649" s="3">
        <v>14.486846980363101</v>
      </c>
      <c r="AQ2649" s="3">
        <v>98.479408658922907</v>
      </c>
      <c r="AR2649" s="3">
        <v>85.808823529411796</v>
      </c>
      <c r="AS2649" s="3">
        <v>88.898210290827706</v>
      </c>
      <c r="AT2649" s="3">
        <v>78.421933863541199</v>
      </c>
      <c r="AU2649" s="3">
        <v>78.019677621938499</v>
      </c>
      <c r="AV2649" s="3">
        <v>47.824267782426801</v>
      </c>
      <c r="AW2649" s="3">
        <v>87.956204379561996</v>
      </c>
      <c r="AX2649" s="3">
        <v>94.195583596214504</v>
      </c>
      <c r="AY2649" s="3">
        <v>72.671852007567793</v>
      </c>
      <c r="AZ2649" s="3">
        <v>16.2076939247425</v>
      </c>
      <c r="BA2649" s="3">
        <v>73.096234309623398</v>
      </c>
      <c r="BB2649" s="3">
        <v>37.439866136791501</v>
      </c>
      <c r="BC2649" s="3">
        <v>20.732477373184601</v>
      </c>
      <c r="BD2649" s="3">
        <v>74.034424853064607</v>
      </c>
      <c r="BE2649" s="3">
        <v>28.583385645532498</v>
      </c>
      <c r="BF2649" s="3">
        <v>33.277275593861702</v>
      </c>
      <c r="BG2649" s="3">
        <v>48.591845313156803</v>
      </c>
      <c r="BH2649" s="3">
        <v>58.497279196316498</v>
      </c>
      <c r="BI2649" s="3">
        <v>90.627615062761507</v>
      </c>
      <c r="BJ2649" s="3">
        <v>0</v>
      </c>
      <c r="BK2649" s="3">
        <v>72.033898305084705</v>
      </c>
      <c r="BL2649" s="3">
        <v>94.032663316582898</v>
      </c>
    </row>
    <row r="2650" spans="1:64" x14ac:dyDescent="0.3">
      <c r="A2650" s="3" t="s">
        <v>3205</v>
      </c>
      <c r="B2650" s="4" t="s">
        <v>75</v>
      </c>
      <c r="C2650" s="3" t="s">
        <v>191</v>
      </c>
      <c r="D2650" s="3" t="s">
        <v>2933</v>
      </c>
      <c r="E2650" s="3" t="s">
        <v>193</v>
      </c>
      <c r="F2650" s="3" t="s">
        <v>194</v>
      </c>
      <c r="G2650" s="3" t="s">
        <v>70</v>
      </c>
      <c r="H2650" s="3" t="s">
        <v>71</v>
      </c>
      <c r="I2650" s="3" t="s">
        <v>71</v>
      </c>
      <c r="J2650" s="3">
        <v>3416</v>
      </c>
      <c r="K2650" s="3">
        <v>1458</v>
      </c>
      <c r="L2650" s="3">
        <v>27.537099999999999</v>
      </c>
      <c r="M2650" s="3">
        <v>6.9722999999999997</v>
      </c>
      <c r="N2650" s="3">
        <v>0</v>
      </c>
      <c r="O2650" s="3">
        <v>68.789036144252094</v>
      </c>
      <c r="P2650" s="3">
        <v>55.210900000000002</v>
      </c>
      <c r="Q2650" s="3">
        <v>23.017399999999999</v>
      </c>
      <c r="R2650" s="3">
        <v>33.093734802678497</v>
      </c>
      <c r="S2650" s="3">
        <v>35.695301341573703</v>
      </c>
      <c r="T2650" s="3">
        <v>86.509240246406605</v>
      </c>
      <c r="U2650" s="3">
        <v>74.397031539888701</v>
      </c>
      <c r="V2650" s="3">
        <v>69.254341164453507</v>
      </c>
      <c r="W2650" s="3">
        <v>84.510584783064303</v>
      </c>
      <c r="X2650" s="3">
        <v>58.032200357781697</v>
      </c>
      <c r="Y2650" s="3">
        <v>0.29742936052687502</v>
      </c>
      <c r="Z2650" s="3">
        <v>0</v>
      </c>
      <c r="AA2650" s="3">
        <v>0</v>
      </c>
      <c r="AB2650" s="3">
        <v>0</v>
      </c>
      <c r="AC2650" s="3">
        <v>0</v>
      </c>
      <c r="AD2650" s="3">
        <v>0</v>
      </c>
      <c r="AE2650" s="3">
        <v>64.961847803670906</v>
      </c>
      <c r="AF2650" s="3">
        <v>0</v>
      </c>
      <c r="AG2650" s="3">
        <v>0</v>
      </c>
      <c r="AH2650" s="3">
        <v>0</v>
      </c>
      <c r="AI2650" s="3">
        <v>0</v>
      </c>
      <c r="AJ2650" s="3">
        <v>78.521986970683997</v>
      </c>
      <c r="AK2650" s="3">
        <v>19.636660542967999</v>
      </c>
      <c r="AL2650" s="3">
        <v>0</v>
      </c>
      <c r="AM2650" s="3">
        <v>53.591038875466701</v>
      </c>
      <c r="AN2650" s="3">
        <v>69.186305024455294</v>
      </c>
      <c r="AO2650" s="3">
        <v>61.115898319689798</v>
      </c>
      <c r="AP2650" s="3">
        <v>2.4824008892182299</v>
      </c>
      <c r="AQ2650" s="3">
        <v>56.8321013727561</v>
      </c>
      <c r="AR2650" s="3">
        <v>35.098039215686299</v>
      </c>
      <c r="AS2650" s="3">
        <v>70.413870246084997</v>
      </c>
      <c r="AT2650" s="3">
        <v>15.3830054416074</v>
      </c>
      <c r="AU2650" s="3">
        <v>27.548670713837101</v>
      </c>
      <c r="AV2650" s="3">
        <v>4.6025104602510503</v>
      </c>
      <c r="AW2650" s="3">
        <v>35.809360240446502</v>
      </c>
      <c r="AX2650" s="3">
        <v>1.6614090431125099</v>
      </c>
      <c r="AY2650" s="3">
        <v>72.671852007567793</v>
      </c>
      <c r="AZ2650" s="3">
        <v>16.2076939247425</v>
      </c>
      <c r="BA2650" s="3">
        <v>16.694560669456099</v>
      </c>
      <c r="BB2650" s="3">
        <v>37.439866136791501</v>
      </c>
      <c r="BC2650" s="3">
        <v>20.732477373184601</v>
      </c>
      <c r="BD2650" s="3">
        <v>35.285474391267798</v>
      </c>
      <c r="BE2650" s="3">
        <v>63.841807909604498</v>
      </c>
      <c r="BF2650" s="3">
        <v>33.277275593861702</v>
      </c>
      <c r="BG2650" s="3">
        <v>16.8978562421185</v>
      </c>
      <c r="BH2650" s="3">
        <v>6.3206362494767703</v>
      </c>
      <c r="BI2650" s="3">
        <v>79.309623430962304</v>
      </c>
      <c r="BJ2650" s="3">
        <v>0</v>
      </c>
      <c r="BK2650" s="3">
        <v>33.4745762711864</v>
      </c>
      <c r="BL2650" s="3">
        <v>79.103852596314894</v>
      </c>
    </row>
    <row r="2651" spans="1:64" x14ac:dyDescent="0.3">
      <c r="A2651" s="3" t="s">
        <v>3206</v>
      </c>
      <c r="B2651" s="4" t="s">
        <v>75</v>
      </c>
      <c r="C2651" s="3" t="s">
        <v>191</v>
      </c>
      <c r="D2651" s="3" t="s">
        <v>2933</v>
      </c>
      <c r="E2651" s="3" t="s">
        <v>193</v>
      </c>
      <c r="F2651" s="3" t="s">
        <v>194</v>
      </c>
      <c r="G2651" s="3" t="s">
        <v>70</v>
      </c>
      <c r="H2651" s="3" t="s">
        <v>71</v>
      </c>
      <c r="I2651" s="3" t="s">
        <v>71</v>
      </c>
      <c r="J2651" s="3">
        <v>7949</v>
      </c>
      <c r="K2651" s="3">
        <v>3246</v>
      </c>
      <c r="L2651" s="3">
        <v>71.667699999999996</v>
      </c>
      <c r="M2651" s="3">
        <v>54.632300000000001</v>
      </c>
      <c r="N2651" s="3">
        <v>0</v>
      </c>
      <c r="O2651" s="3">
        <v>91.628378183990193</v>
      </c>
      <c r="P2651" s="3">
        <v>63.378799999999998</v>
      </c>
      <c r="Q2651" s="3">
        <v>71.060900000000004</v>
      </c>
      <c r="R2651" s="3">
        <v>34.7883514294032</v>
      </c>
      <c r="S2651" s="3">
        <v>56.840026754587001</v>
      </c>
      <c r="T2651" s="3">
        <v>88.254620123203296</v>
      </c>
      <c r="U2651" s="3">
        <v>73.861059575345294</v>
      </c>
      <c r="V2651" s="3">
        <v>71.644535240040895</v>
      </c>
      <c r="W2651" s="3">
        <v>66.4640536575141</v>
      </c>
      <c r="X2651" s="3">
        <v>62.003577817531301</v>
      </c>
      <c r="Y2651" s="3">
        <v>19.5666029318037</v>
      </c>
      <c r="Z2651" s="3">
        <v>0</v>
      </c>
      <c r="AA2651" s="3">
        <v>0</v>
      </c>
      <c r="AB2651" s="3">
        <v>0</v>
      </c>
      <c r="AC2651" s="3">
        <v>0</v>
      </c>
      <c r="AD2651" s="3">
        <v>0</v>
      </c>
      <c r="AE2651" s="3">
        <v>65.064961847803701</v>
      </c>
      <c r="AF2651" s="3">
        <v>0</v>
      </c>
      <c r="AG2651" s="3">
        <v>0</v>
      </c>
      <c r="AH2651" s="3">
        <v>0</v>
      </c>
      <c r="AI2651" s="3">
        <v>0</v>
      </c>
      <c r="AJ2651" s="3">
        <v>78.521986970683997</v>
      </c>
      <c r="AK2651" s="3">
        <v>25.9848948765054</v>
      </c>
      <c r="AL2651" s="3">
        <v>0</v>
      </c>
      <c r="AM2651" s="3">
        <v>67.406105864265299</v>
      </c>
      <c r="AN2651" s="3">
        <v>60.115606936416199</v>
      </c>
      <c r="AO2651" s="3">
        <v>66.760017233950904</v>
      </c>
      <c r="AP2651" s="3">
        <v>14.486846980363101</v>
      </c>
      <c r="AQ2651" s="3">
        <v>96.494192185850096</v>
      </c>
      <c r="AR2651" s="3">
        <v>80.245098039215705</v>
      </c>
      <c r="AS2651" s="3">
        <v>21.979865771812101</v>
      </c>
      <c r="AT2651" s="3">
        <v>82.984512348262896</v>
      </c>
      <c r="AU2651" s="3">
        <v>70.609168934477694</v>
      </c>
      <c r="AV2651" s="3">
        <v>38.556485355648498</v>
      </c>
      <c r="AW2651" s="3">
        <v>51.953628166595102</v>
      </c>
      <c r="AX2651" s="3">
        <v>83.406940063091497</v>
      </c>
      <c r="AY2651" s="3">
        <v>72.671852007567793</v>
      </c>
      <c r="AZ2651" s="3">
        <v>16.2076939247425</v>
      </c>
      <c r="BA2651" s="3">
        <v>47.887029288702898</v>
      </c>
      <c r="BB2651" s="3">
        <v>37.439866136791501</v>
      </c>
      <c r="BC2651" s="3">
        <v>20.732477373184601</v>
      </c>
      <c r="BD2651" s="3">
        <v>70.885810243492898</v>
      </c>
      <c r="BE2651" s="3">
        <v>57.857292320569201</v>
      </c>
      <c r="BF2651" s="3">
        <v>33.277275593861702</v>
      </c>
      <c r="BG2651" s="3">
        <v>49.432534678436298</v>
      </c>
      <c r="BH2651" s="3">
        <v>58.497279196316498</v>
      </c>
      <c r="BI2651" s="3">
        <v>52.510460251045998</v>
      </c>
      <c r="BJ2651" s="3">
        <v>0</v>
      </c>
      <c r="BK2651" s="3">
        <v>60.487288135593197</v>
      </c>
      <c r="BL2651" s="3">
        <v>85.636515912897806</v>
      </c>
    </row>
    <row r="2652" spans="1:64" x14ac:dyDescent="0.3">
      <c r="A2652" s="3" t="s">
        <v>3207</v>
      </c>
      <c r="B2652" s="4" t="s">
        <v>65</v>
      </c>
      <c r="C2652" s="3" t="s">
        <v>191</v>
      </c>
      <c r="D2652" s="3" t="s">
        <v>2933</v>
      </c>
      <c r="E2652" s="3" t="s">
        <v>193</v>
      </c>
      <c r="F2652" s="3" t="s">
        <v>194</v>
      </c>
      <c r="G2652" s="3" t="s">
        <v>70</v>
      </c>
      <c r="H2652" s="3" t="s">
        <v>71</v>
      </c>
      <c r="I2652" s="3" t="s">
        <v>71</v>
      </c>
      <c r="J2652" s="3">
        <v>7907</v>
      </c>
      <c r="K2652" s="3">
        <v>2745</v>
      </c>
      <c r="L2652" s="3">
        <v>86.440700000000007</v>
      </c>
      <c r="M2652" s="3">
        <v>76.981899999999996</v>
      </c>
      <c r="N2652" s="3">
        <v>0</v>
      </c>
      <c r="O2652" s="3">
        <v>102.67389872215701</v>
      </c>
      <c r="P2652" s="3">
        <v>81.679100000000005</v>
      </c>
      <c r="Q2652" s="3">
        <v>81.188500000000005</v>
      </c>
      <c r="R2652" s="3">
        <v>39.419728966884001</v>
      </c>
      <c r="S2652" s="3">
        <v>63.254169755273097</v>
      </c>
      <c r="T2652" s="3">
        <v>87.618069815195099</v>
      </c>
      <c r="U2652" s="3">
        <v>73.325087610801901</v>
      </c>
      <c r="V2652" s="3">
        <v>70.275791624106205</v>
      </c>
      <c r="W2652" s="3">
        <v>71.263885977782394</v>
      </c>
      <c r="X2652" s="3">
        <v>61.144901610017897</v>
      </c>
      <c r="Y2652" s="3">
        <v>51.816443594646302</v>
      </c>
      <c r="Z2652" s="3">
        <v>0</v>
      </c>
      <c r="AA2652" s="3">
        <v>0</v>
      </c>
      <c r="AB2652" s="3">
        <v>0</v>
      </c>
      <c r="AC2652" s="3">
        <v>0</v>
      </c>
      <c r="AD2652" s="3">
        <v>0</v>
      </c>
      <c r="AE2652" s="3">
        <v>65.085584656630203</v>
      </c>
      <c r="AF2652" s="3">
        <v>78.709198813056403</v>
      </c>
      <c r="AG2652" s="3">
        <v>0</v>
      </c>
      <c r="AH2652" s="3">
        <v>0</v>
      </c>
      <c r="AI2652" s="3">
        <v>0</v>
      </c>
      <c r="AJ2652" s="3">
        <v>78.521986970683997</v>
      </c>
      <c r="AK2652" s="3">
        <v>15.0438865074505</v>
      </c>
      <c r="AL2652" s="3">
        <v>0</v>
      </c>
      <c r="AM2652" s="3">
        <v>96.090489786953697</v>
      </c>
      <c r="AN2652" s="3">
        <v>26.745220097821299</v>
      </c>
      <c r="AO2652" s="3">
        <v>70.336062042223205</v>
      </c>
      <c r="AP2652" s="3">
        <v>14.486846980363101</v>
      </c>
      <c r="AQ2652" s="3">
        <v>99.281942977824698</v>
      </c>
      <c r="AR2652" s="3">
        <v>94.485294117647101</v>
      </c>
      <c r="AS2652" s="3">
        <v>89.177852348993298</v>
      </c>
      <c r="AT2652" s="3">
        <v>95.416492256174095</v>
      </c>
      <c r="AU2652" s="3">
        <v>78.291814946619198</v>
      </c>
      <c r="AV2652" s="3">
        <v>49.895397489539697</v>
      </c>
      <c r="AW2652" s="3">
        <v>80.463718334048906</v>
      </c>
      <c r="AX2652" s="3">
        <v>93.375394321766606</v>
      </c>
      <c r="AY2652" s="3">
        <v>72.671852007567793</v>
      </c>
      <c r="AZ2652" s="3">
        <v>16.2076939247425</v>
      </c>
      <c r="BA2652" s="3">
        <v>62.552301255230098</v>
      </c>
      <c r="BB2652" s="3">
        <v>37.439866136791501</v>
      </c>
      <c r="BC2652" s="3">
        <v>20.732477373184601</v>
      </c>
      <c r="BD2652" s="3">
        <v>56.024349286313999</v>
      </c>
      <c r="BE2652" s="3">
        <v>45.511613308223502</v>
      </c>
      <c r="BF2652" s="3">
        <v>33.277275593861702</v>
      </c>
      <c r="BG2652" s="3">
        <v>39.260193358553998</v>
      </c>
      <c r="BH2652" s="3">
        <v>58.497279196316498</v>
      </c>
      <c r="BI2652" s="3">
        <v>87.656903765690402</v>
      </c>
      <c r="BJ2652" s="3">
        <v>0</v>
      </c>
      <c r="BK2652" s="3">
        <v>61.716101694915302</v>
      </c>
      <c r="BL2652" s="3">
        <v>100</v>
      </c>
    </row>
    <row r="2653" spans="1:64" x14ac:dyDescent="0.3">
      <c r="A2653" s="3" t="s">
        <v>3208</v>
      </c>
      <c r="B2653" s="4" t="s">
        <v>65</v>
      </c>
      <c r="C2653" s="3" t="s">
        <v>191</v>
      </c>
      <c r="D2653" s="3" t="s">
        <v>2933</v>
      </c>
      <c r="E2653" s="3" t="s">
        <v>193</v>
      </c>
      <c r="F2653" s="3" t="s">
        <v>194</v>
      </c>
      <c r="G2653" s="3" t="s">
        <v>70</v>
      </c>
      <c r="H2653" s="3" t="s">
        <v>71</v>
      </c>
      <c r="I2653" s="3" t="s">
        <v>71</v>
      </c>
      <c r="J2653" s="3">
        <v>4231</v>
      </c>
      <c r="K2653" s="3">
        <v>1641</v>
      </c>
      <c r="L2653" s="3">
        <v>88.554100000000005</v>
      </c>
      <c r="M2653" s="3">
        <v>80.1815</v>
      </c>
      <c r="N2653" s="3">
        <v>0</v>
      </c>
      <c r="O2653" s="3">
        <v>104.591855467451</v>
      </c>
      <c r="P2653" s="3">
        <v>94.520300000000006</v>
      </c>
      <c r="Q2653" s="3">
        <v>71.9816</v>
      </c>
      <c r="R2653" s="3">
        <v>47.208157076354603</v>
      </c>
      <c r="S2653" s="3">
        <v>57.383698391096402</v>
      </c>
      <c r="T2653" s="3">
        <v>82.710472279260799</v>
      </c>
      <c r="U2653" s="3">
        <v>73.819830962688101</v>
      </c>
      <c r="V2653" s="3">
        <v>76.874361593462694</v>
      </c>
      <c r="W2653" s="3">
        <v>89.2056172710124</v>
      </c>
      <c r="X2653" s="3">
        <v>58.855098389982103</v>
      </c>
      <c r="Y2653" s="3">
        <v>56.851497769279803</v>
      </c>
      <c r="Z2653" s="3">
        <v>34.728506787330303</v>
      </c>
      <c r="AA2653" s="3">
        <v>0</v>
      </c>
      <c r="AB2653" s="3">
        <v>0</v>
      </c>
      <c r="AC2653" s="3">
        <v>0</v>
      </c>
      <c r="AD2653" s="3">
        <v>0</v>
      </c>
      <c r="AE2653" s="3">
        <v>62.280882656217798</v>
      </c>
      <c r="AF2653" s="3">
        <v>57.4183976261128</v>
      </c>
      <c r="AG2653" s="3">
        <v>0</v>
      </c>
      <c r="AH2653" s="3">
        <v>0</v>
      </c>
      <c r="AI2653" s="3">
        <v>18.0297397769517</v>
      </c>
      <c r="AJ2653" s="3">
        <v>78.521986970683997</v>
      </c>
      <c r="AK2653" s="3">
        <v>47.724025311288003</v>
      </c>
      <c r="AL2653" s="3">
        <v>81.734837799717894</v>
      </c>
      <c r="AM2653" s="3">
        <v>41.181638480122999</v>
      </c>
      <c r="AN2653" s="3">
        <v>27.545575811471799</v>
      </c>
      <c r="AO2653" s="3">
        <v>55.256355019388202</v>
      </c>
      <c r="AP2653" s="3">
        <v>2.4082993701370898</v>
      </c>
      <c r="AQ2653" s="3">
        <v>94.846884899683204</v>
      </c>
      <c r="AR2653" s="3">
        <v>90.196078431372598</v>
      </c>
      <c r="AS2653" s="3">
        <v>53.998881431767302</v>
      </c>
      <c r="AT2653" s="3">
        <v>83.528673084972795</v>
      </c>
      <c r="AU2653" s="3">
        <v>69.081013188193396</v>
      </c>
      <c r="AV2653" s="3">
        <v>30.2719665271967</v>
      </c>
      <c r="AW2653" s="3">
        <v>64.018892228424207</v>
      </c>
      <c r="AX2653" s="3">
        <v>69.989484752891698</v>
      </c>
      <c r="AY2653" s="3">
        <v>72.671852007567793</v>
      </c>
      <c r="AZ2653" s="3">
        <v>16.2076939247425</v>
      </c>
      <c r="BA2653" s="3">
        <v>73.305439330543905</v>
      </c>
      <c r="BB2653" s="3">
        <v>37.439866136791501</v>
      </c>
      <c r="BC2653" s="3">
        <v>20.732477373184601</v>
      </c>
      <c r="BD2653" s="3">
        <v>74.622166246851407</v>
      </c>
      <c r="BE2653" s="3">
        <v>23.2684662063193</v>
      </c>
      <c r="BF2653" s="3">
        <v>33.277275593861702</v>
      </c>
      <c r="BG2653" s="3">
        <v>62.883564522908799</v>
      </c>
      <c r="BH2653" s="3">
        <v>25.763917957304301</v>
      </c>
      <c r="BI2653" s="3">
        <v>96.129707112970706</v>
      </c>
      <c r="BJ2653" s="3">
        <v>0</v>
      </c>
      <c r="BK2653" s="3">
        <v>74.131355932203405</v>
      </c>
      <c r="BL2653" s="3">
        <v>96.461474036850902</v>
      </c>
    </row>
    <row r="2654" spans="1:64" x14ac:dyDescent="0.3">
      <c r="A2654" s="3" t="s">
        <v>3209</v>
      </c>
      <c r="B2654" s="4" t="s">
        <v>65</v>
      </c>
      <c r="C2654" s="3" t="s">
        <v>191</v>
      </c>
      <c r="D2654" s="3" t="s">
        <v>2933</v>
      </c>
      <c r="E2654" s="3" t="s">
        <v>193</v>
      </c>
      <c r="F2654" s="3" t="s">
        <v>194</v>
      </c>
      <c r="G2654" s="3" t="s">
        <v>70</v>
      </c>
      <c r="H2654" s="3" t="s">
        <v>71</v>
      </c>
      <c r="I2654" s="3" t="s">
        <v>71</v>
      </c>
      <c r="J2654" s="3">
        <v>12165</v>
      </c>
      <c r="K2654" s="3">
        <v>4126</v>
      </c>
      <c r="L2654" s="3">
        <v>86.461600000000004</v>
      </c>
      <c r="M2654" s="3">
        <v>77.029600000000002</v>
      </c>
      <c r="N2654" s="3">
        <v>0</v>
      </c>
      <c r="O2654" s="3">
        <v>102.679919118027</v>
      </c>
      <c r="P2654" s="3">
        <v>69.437600000000003</v>
      </c>
      <c r="Q2654" s="3">
        <v>85.750200000000007</v>
      </c>
      <c r="R2654" s="3">
        <v>36.108826053615303</v>
      </c>
      <c r="S2654" s="3">
        <v>66.571093064411997</v>
      </c>
      <c r="T2654" s="3">
        <v>87.4948665297741</v>
      </c>
      <c r="U2654" s="3">
        <v>72.974644403215805</v>
      </c>
      <c r="V2654" s="3">
        <v>75.8937691521961</v>
      </c>
      <c r="W2654" s="3">
        <v>74.324041081534304</v>
      </c>
      <c r="X2654" s="3">
        <v>62.862254025044699</v>
      </c>
      <c r="Y2654" s="3">
        <v>3.8240917782026802</v>
      </c>
      <c r="Z2654" s="3">
        <v>0</v>
      </c>
      <c r="AA2654" s="3">
        <v>0</v>
      </c>
      <c r="AB2654" s="3">
        <v>0</v>
      </c>
      <c r="AC2654" s="3">
        <v>0</v>
      </c>
      <c r="AD2654" s="3">
        <v>0</v>
      </c>
      <c r="AE2654" s="3">
        <v>55.805320684677199</v>
      </c>
      <c r="AF2654" s="3">
        <v>0</v>
      </c>
      <c r="AG2654" s="3">
        <v>0</v>
      </c>
      <c r="AH2654" s="3">
        <v>0</v>
      </c>
      <c r="AI2654" s="3">
        <v>0</v>
      </c>
      <c r="AJ2654" s="3">
        <v>78.521986970683997</v>
      </c>
      <c r="AK2654" s="3">
        <v>10.777709736681</v>
      </c>
      <c r="AL2654" s="3">
        <v>0</v>
      </c>
      <c r="AM2654" s="3">
        <v>100</v>
      </c>
      <c r="AN2654" s="3">
        <v>51.4450867052023</v>
      </c>
      <c r="AO2654" s="3">
        <v>71.520896165445905</v>
      </c>
      <c r="AP2654" s="3">
        <v>14.486846980363101</v>
      </c>
      <c r="AQ2654" s="3">
        <v>99.387539598732801</v>
      </c>
      <c r="AR2654" s="3">
        <v>93.088235294117695</v>
      </c>
      <c r="AS2654" s="3">
        <v>85.906040268456394</v>
      </c>
      <c r="AT2654" s="3">
        <v>89.388865634156602</v>
      </c>
      <c r="AU2654" s="3">
        <v>81.117856395227093</v>
      </c>
      <c r="AV2654" s="3">
        <v>69.4979079497908</v>
      </c>
      <c r="AW2654" s="3">
        <v>88.578789179905499</v>
      </c>
      <c r="AX2654" s="3">
        <v>51.419558359621497</v>
      </c>
      <c r="AY2654" s="3">
        <v>73.344544881227705</v>
      </c>
      <c r="AZ2654" s="3">
        <v>24.595333193188999</v>
      </c>
      <c r="BA2654" s="3">
        <v>73.682008368200798</v>
      </c>
      <c r="BB2654" s="3">
        <v>67.621836435892106</v>
      </c>
      <c r="BC2654" s="3">
        <v>22.163754998947599</v>
      </c>
      <c r="BD2654" s="3">
        <v>87.783375314861502</v>
      </c>
      <c r="BE2654" s="3">
        <v>22.849968612680499</v>
      </c>
      <c r="BF2654" s="3">
        <v>75.404666806810994</v>
      </c>
      <c r="BG2654" s="3">
        <v>66.036149642707002</v>
      </c>
      <c r="BH2654" s="3">
        <v>58.497279196316498</v>
      </c>
      <c r="BI2654" s="3">
        <v>78.619246861924694</v>
      </c>
      <c r="BJ2654" s="3">
        <v>0</v>
      </c>
      <c r="BK2654" s="3">
        <v>51.694915254237301</v>
      </c>
      <c r="BL2654" s="3">
        <v>95.351758793969907</v>
      </c>
    </row>
    <row r="2655" spans="1:64" x14ac:dyDescent="0.3">
      <c r="A2655" s="3" t="s">
        <v>3210</v>
      </c>
      <c r="B2655" s="4" t="s">
        <v>65</v>
      </c>
      <c r="C2655" s="3" t="s">
        <v>191</v>
      </c>
      <c r="D2655" s="3" t="s">
        <v>2933</v>
      </c>
      <c r="E2655" s="3" t="s">
        <v>193</v>
      </c>
      <c r="F2655" s="3" t="s">
        <v>194</v>
      </c>
      <c r="G2655" s="3" t="s">
        <v>70</v>
      </c>
      <c r="H2655" s="3" t="s">
        <v>71</v>
      </c>
      <c r="I2655" s="3" t="s">
        <v>71</v>
      </c>
      <c r="J2655" s="3">
        <v>9397</v>
      </c>
      <c r="K2655" s="3">
        <v>3193</v>
      </c>
      <c r="L2655" s="3">
        <v>83.029899999999998</v>
      </c>
      <c r="M2655" s="3">
        <v>71.633200000000002</v>
      </c>
      <c r="N2655" s="3">
        <v>0</v>
      </c>
      <c r="O2655" s="3">
        <v>99.717796152742693</v>
      </c>
      <c r="P2655" s="3">
        <v>68.8172</v>
      </c>
      <c r="Q2655" s="3">
        <v>82.004599999999996</v>
      </c>
      <c r="R2655" s="3">
        <v>35.910932407409703</v>
      </c>
      <c r="S2655" s="3">
        <v>63.806863745332997</v>
      </c>
      <c r="T2655" s="3">
        <v>85.893223819301895</v>
      </c>
      <c r="U2655" s="3">
        <v>72.335600907029502</v>
      </c>
      <c r="V2655" s="3">
        <v>74.851889683350393</v>
      </c>
      <c r="W2655" s="3">
        <v>79.480192831691497</v>
      </c>
      <c r="X2655" s="3">
        <v>64.508050089445405</v>
      </c>
      <c r="Y2655" s="3">
        <v>1.29594221372424</v>
      </c>
      <c r="Z2655" s="3">
        <v>0</v>
      </c>
      <c r="AA2655" s="3">
        <v>0</v>
      </c>
      <c r="AB2655" s="3">
        <v>0</v>
      </c>
      <c r="AC2655" s="3">
        <v>0</v>
      </c>
      <c r="AD2655" s="3">
        <v>0</v>
      </c>
      <c r="AE2655" s="3">
        <v>54.794803052175702</v>
      </c>
      <c r="AF2655" s="3">
        <v>0</v>
      </c>
      <c r="AG2655" s="3">
        <v>0</v>
      </c>
      <c r="AH2655" s="3">
        <v>0</v>
      </c>
      <c r="AI2655" s="3">
        <v>0</v>
      </c>
      <c r="AJ2655" s="3">
        <v>78.521986970683997</v>
      </c>
      <c r="AK2655" s="3">
        <v>7.4709124311083901</v>
      </c>
      <c r="AL2655" s="3">
        <v>0</v>
      </c>
      <c r="AM2655" s="3">
        <v>100</v>
      </c>
      <c r="AN2655" s="3">
        <v>21.409515340151199</v>
      </c>
      <c r="AO2655" s="3">
        <v>65.532098233520003</v>
      </c>
      <c r="AP2655" s="3">
        <v>14.486846980363101</v>
      </c>
      <c r="AQ2655" s="3">
        <v>99.767687434002099</v>
      </c>
      <c r="AR2655" s="3">
        <v>93.112745098039198</v>
      </c>
      <c r="AS2655" s="3">
        <v>84.8434004474273</v>
      </c>
      <c r="AT2655" s="3">
        <v>94.600251151109205</v>
      </c>
      <c r="AU2655" s="3">
        <v>69.4996859953946</v>
      </c>
      <c r="AV2655" s="3">
        <v>79.6652719665272</v>
      </c>
      <c r="AW2655" s="3">
        <v>92.808072133963094</v>
      </c>
      <c r="AX2655" s="3">
        <v>34.174553101997901</v>
      </c>
      <c r="AY2655" s="3">
        <v>73.344544881227705</v>
      </c>
      <c r="AZ2655" s="3">
        <v>24.595333193188999</v>
      </c>
      <c r="BA2655" s="3">
        <v>66.945606694560695</v>
      </c>
      <c r="BB2655" s="3">
        <v>67.621836435892106</v>
      </c>
      <c r="BC2655" s="3">
        <v>22.163754998947599</v>
      </c>
      <c r="BD2655" s="3">
        <v>85.453400503778298</v>
      </c>
      <c r="BE2655" s="3">
        <v>33.417032852061098</v>
      </c>
      <c r="BF2655" s="3">
        <v>75.404666806810994</v>
      </c>
      <c r="BG2655" s="3">
        <v>71.626733921815898</v>
      </c>
      <c r="BH2655" s="3">
        <v>58.497279196316498</v>
      </c>
      <c r="BI2655" s="3">
        <v>78.263598326359798</v>
      </c>
      <c r="BJ2655" s="3">
        <v>0</v>
      </c>
      <c r="BK2655" s="3">
        <v>20.932203389830502</v>
      </c>
      <c r="BL2655" s="3">
        <v>98.555276381909593</v>
      </c>
    </row>
    <row r="2656" spans="1:64" x14ac:dyDescent="0.3">
      <c r="A2656" s="3" t="s">
        <v>3211</v>
      </c>
      <c r="B2656" s="4" t="s">
        <v>75</v>
      </c>
      <c r="C2656" s="3" t="s">
        <v>191</v>
      </c>
      <c r="D2656" s="3" t="s">
        <v>2933</v>
      </c>
      <c r="E2656" s="3" t="s">
        <v>193</v>
      </c>
      <c r="F2656" s="3" t="s">
        <v>194</v>
      </c>
      <c r="G2656" s="3" t="s">
        <v>70</v>
      </c>
      <c r="H2656" s="3" t="s">
        <v>71</v>
      </c>
      <c r="I2656" s="3" t="s">
        <v>71</v>
      </c>
      <c r="J2656" s="3">
        <v>8182</v>
      </c>
      <c r="K2656" s="3">
        <v>3354</v>
      </c>
      <c r="L2656" s="3">
        <v>69.972800000000007</v>
      </c>
      <c r="M2656" s="3">
        <v>52.244500000000002</v>
      </c>
      <c r="N2656" s="3">
        <v>0</v>
      </c>
      <c r="O2656" s="3">
        <v>90.6535239002732</v>
      </c>
      <c r="P2656" s="3">
        <v>63.647599999999997</v>
      </c>
      <c r="Q2656" s="3">
        <v>69.072999999999993</v>
      </c>
      <c r="R2656" s="3">
        <v>34.850380141915601</v>
      </c>
      <c r="S2656" s="3">
        <v>55.803143758357699</v>
      </c>
      <c r="T2656" s="3">
        <v>83.963039014373706</v>
      </c>
      <c r="U2656" s="3">
        <v>72.912801484230101</v>
      </c>
      <c r="V2656" s="3">
        <v>79.611848825332004</v>
      </c>
      <c r="W2656" s="3">
        <v>83.504506392789807</v>
      </c>
      <c r="X2656" s="3">
        <v>59.033989266547401</v>
      </c>
      <c r="Y2656" s="3">
        <v>26.683662630125301</v>
      </c>
      <c r="Z2656" s="3">
        <v>0</v>
      </c>
      <c r="AA2656" s="3">
        <v>0</v>
      </c>
      <c r="AB2656" s="3">
        <v>0</v>
      </c>
      <c r="AC2656" s="3">
        <v>0</v>
      </c>
      <c r="AD2656" s="3">
        <v>0</v>
      </c>
      <c r="AE2656" s="3">
        <v>52.650030934213198</v>
      </c>
      <c r="AF2656" s="3">
        <v>0</v>
      </c>
      <c r="AG2656" s="3">
        <v>0</v>
      </c>
      <c r="AH2656" s="3">
        <v>0</v>
      </c>
      <c r="AI2656" s="3">
        <v>0</v>
      </c>
      <c r="AJ2656" s="3">
        <v>78.521986970683997</v>
      </c>
      <c r="AK2656" s="3">
        <v>8.8181261481935103</v>
      </c>
      <c r="AL2656" s="3">
        <v>0</v>
      </c>
      <c r="AM2656" s="3">
        <v>77.004173072699302</v>
      </c>
      <c r="AN2656" s="3">
        <v>56.247220987105401</v>
      </c>
      <c r="AO2656" s="3">
        <v>56.225764756570399</v>
      </c>
      <c r="AP2656" s="3">
        <v>14.486846980363101</v>
      </c>
      <c r="AQ2656" s="3">
        <v>92.3125659978881</v>
      </c>
      <c r="AR2656" s="3">
        <v>71.323529411764696</v>
      </c>
      <c r="AS2656" s="3">
        <v>85.262863534675603</v>
      </c>
      <c r="AT2656" s="3">
        <v>71.9547928003349</v>
      </c>
      <c r="AU2656" s="3">
        <v>39.5017793594306</v>
      </c>
      <c r="AV2656" s="3">
        <v>19.979079497908</v>
      </c>
      <c r="AW2656" s="3">
        <v>34.413911550021503</v>
      </c>
      <c r="AX2656" s="3">
        <v>79.5373291272345</v>
      </c>
      <c r="AY2656" s="3">
        <v>73.344544881227705</v>
      </c>
      <c r="AZ2656" s="3">
        <v>24.595333193188999</v>
      </c>
      <c r="BA2656" s="3">
        <v>66.799163179916306</v>
      </c>
      <c r="BB2656" s="3">
        <v>67.621836435892106</v>
      </c>
      <c r="BC2656" s="3">
        <v>22.163754998947599</v>
      </c>
      <c r="BD2656" s="3">
        <v>77.707808564231698</v>
      </c>
      <c r="BE2656" s="3">
        <v>43.105252144800197</v>
      </c>
      <c r="BF2656" s="3">
        <v>75.404666806810994</v>
      </c>
      <c r="BG2656" s="3">
        <v>46.5952080706179</v>
      </c>
      <c r="BH2656" s="3">
        <v>25.763917957304301</v>
      </c>
      <c r="BI2656" s="3">
        <v>96.799163179916306</v>
      </c>
      <c r="BJ2656" s="3">
        <v>0</v>
      </c>
      <c r="BK2656" s="3">
        <v>41.334745762711897</v>
      </c>
      <c r="BL2656" s="3">
        <v>91.5619765494137</v>
      </c>
    </row>
    <row r="2657" spans="1:64" x14ac:dyDescent="0.3">
      <c r="A2657" s="3" t="s">
        <v>3212</v>
      </c>
      <c r="B2657" s="4" t="s">
        <v>75</v>
      </c>
      <c r="C2657" s="3" t="s">
        <v>191</v>
      </c>
      <c r="D2657" s="3" t="s">
        <v>2933</v>
      </c>
      <c r="E2657" s="3" t="s">
        <v>193</v>
      </c>
      <c r="F2657" s="3" t="s">
        <v>194</v>
      </c>
      <c r="G2657" s="3" t="s">
        <v>70</v>
      </c>
      <c r="H2657" s="3" t="s">
        <v>71</v>
      </c>
      <c r="I2657" s="3" t="s">
        <v>78</v>
      </c>
      <c r="J2657" s="3">
        <v>22</v>
      </c>
      <c r="K2657" s="3">
        <v>0</v>
      </c>
      <c r="L2657" s="3">
        <v>0</v>
      </c>
      <c r="M2657" s="3">
        <v>0</v>
      </c>
      <c r="N2657" s="3">
        <v>0</v>
      </c>
      <c r="O2657" s="3"/>
      <c r="P2657" s="3">
        <v>0</v>
      </c>
      <c r="Q2657" s="3">
        <v>0</v>
      </c>
      <c r="R2657" s="3"/>
      <c r="S2657" s="3"/>
      <c r="T2657" s="3">
        <v>68.829568788501007</v>
      </c>
      <c r="U2657" s="3">
        <v>72.789115646258495</v>
      </c>
      <c r="V2657" s="3">
        <v>73.217568947906003</v>
      </c>
      <c r="W2657" s="3">
        <v>71.976524837560305</v>
      </c>
      <c r="X2657" s="3">
        <v>65.438282647584998</v>
      </c>
      <c r="Y2657" s="3"/>
      <c r="Z2657" s="3">
        <v>0</v>
      </c>
      <c r="AA2657" s="3">
        <v>0</v>
      </c>
      <c r="AB2657" s="3">
        <v>0</v>
      </c>
      <c r="AC2657" s="3">
        <v>0</v>
      </c>
      <c r="AD2657" s="3">
        <v>0</v>
      </c>
      <c r="AE2657" s="3">
        <v>55.124767993400702</v>
      </c>
      <c r="AF2657" s="3">
        <v>57.4183976261128</v>
      </c>
      <c r="AG2657" s="3">
        <v>0</v>
      </c>
      <c r="AH2657" s="3">
        <v>16.0425101214575</v>
      </c>
      <c r="AI2657" s="3">
        <v>37.081784386617102</v>
      </c>
      <c r="AJ2657" s="3">
        <v>78.521986970683997</v>
      </c>
      <c r="AK2657" s="3">
        <v>37.007552561747303</v>
      </c>
      <c r="AL2657" s="3">
        <v>77.150916784203105</v>
      </c>
      <c r="AM2657" s="3">
        <v>33.0551284867121</v>
      </c>
      <c r="AN2657" s="3"/>
      <c r="AO2657" s="3"/>
      <c r="AP2657" s="3"/>
      <c r="AQ2657" s="3"/>
      <c r="AR2657" s="3"/>
      <c r="AS2657" s="3"/>
      <c r="AT2657" s="3"/>
      <c r="AU2657" s="3"/>
      <c r="AV2657" s="3"/>
      <c r="AW2657" s="3"/>
      <c r="AX2657" s="3"/>
      <c r="AY2657" s="3"/>
      <c r="AZ2657" s="3"/>
      <c r="BA2657" s="3"/>
      <c r="BB2657" s="3"/>
      <c r="BC2657" s="3"/>
      <c r="BD2657" s="3"/>
      <c r="BE2657" s="3"/>
      <c r="BF2657" s="3"/>
      <c r="BG2657" s="3"/>
      <c r="BH2657" s="3"/>
      <c r="BI2657" s="3"/>
      <c r="BJ2657" s="3"/>
      <c r="BK2657" s="3"/>
      <c r="BL2657" s="3"/>
    </row>
    <row r="2658" spans="1:64" x14ac:dyDescent="0.3">
      <c r="A2658" s="3" t="s">
        <v>3213</v>
      </c>
      <c r="B2658" s="4" t="s">
        <v>65</v>
      </c>
      <c r="C2658" s="3" t="s">
        <v>191</v>
      </c>
      <c r="D2658" s="3" t="s">
        <v>2933</v>
      </c>
      <c r="E2658" s="3" t="s">
        <v>193</v>
      </c>
      <c r="F2658" s="3" t="s">
        <v>194</v>
      </c>
      <c r="G2658" s="3" t="s">
        <v>70</v>
      </c>
      <c r="H2658" s="3" t="s">
        <v>71</v>
      </c>
      <c r="I2658" s="3" t="s">
        <v>71</v>
      </c>
      <c r="J2658" s="3">
        <v>3737</v>
      </c>
      <c r="K2658" s="3">
        <v>1579</v>
      </c>
      <c r="L2658" s="3">
        <v>99.058400000000006</v>
      </c>
      <c r="M2658" s="3">
        <v>98.233000000000004</v>
      </c>
      <c r="N2658" s="3">
        <v>0</v>
      </c>
      <c r="O2658" s="3">
        <v>122.721933309287</v>
      </c>
      <c r="P2658" s="3">
        <v>96.257199999999997</v>
      </c>
      <c r="Q2658" s="3">
        <v>93.889899999999997</v>
      </c>
      <c r="R2658" s="3">
        <v>49.395020494051202</v>
      </c>
      <c r="S2658" s="3">
        <v>73.326912815236199</v>
      </c>
      <c r="T2658" s="3">
        <v>86.119096509240293</v>
      </c>
      <c r="U2658" s="3">
        <v>72.273757988043698</v>
      </c>
      <c r="V2658" s="3">
        <v>96.363636363636402</v>
      </c>
      <c r="W2658" s="3">
        <v>79.605952630475798</v>
      </c>
      <c r="X2658" s="3">
        <v>68.837209302325604</v>
      </c>
      <c r="Y2658" s="3">
        <v>11.089866156787799</v>
      </c>
      <c r="Z2658" s="3">
        <v>53.167420814479598</v>
      </c>
      <c r="AA2658" s="3">
        <v>0</v>
      </c>
      <c r="AB2658" s="3">
        <v>0</v>
      </c>
      <c r="AC2658" s="3">
        <v>0</v>
      </c>
      <c r="AD2658" s="3">
        <v>0</v>
      </c>
      <c r="AE2658" s="3">
        <v>61.559084347288099</v>
      </c>
      <c r="AF2658" s="3">
        <v>0</v>
      </c>
      <c r="AG2658" s="3">
        <v>0</v>
      </c>
      <c r="AH2658" s="3">
        <v>0</v>
      </c>
      <c r="AI2658" s="3">
        <v>63.289962825278799</v>
      </c>
      <c r="AJ2658" s="3">
        <v>78.521986970683997</v>
      </c>
      <c r="AK2658" s="3">
        <v>10.573586446213501</v>
      </c>
      <c r="AL2658" s="3">
        <v>90.056417489421705</v>
      </c>
      <c r="AM2658" s="3">
        <v>66.439710081265105</v>
      </c>
      <c r="AN2658" s="3">
        <v>16.940862605602501</v>
      </c>
      <c r="AO2658" s="3">
        <v>77.272727272727295</v>
      </c>
      <c r="AP2658" s="3">
        <v>14.486846980363101</v>
      </c>
      <c r="AQ2658" s="3">
        <v>98.437170010559697</v>
      </c>
      <c r="AR2658" s="3">
        <v>97.181372549019599</v>
      </c>
      <c r="AS2658" s="3">
        <v>75.838926174496606</v>
      </c>
      <c r="AT2658" s="3">
        <v>96.0652992884052</v>
      </c>
      <c r="AU2658" s="3">
        <v>95.813271927988296</v>
      </c>
      <c r="AV2658" s="3">
        <v>77.384937238493706</v>
      </c>
      <c r="AW2658" s="3">
        <v>83.319021039072595</v>
      </c>
      <c r="AX2658" s="3">
        <v>86.330178759200805</v>
      </c>
      <c r="AY2658" s="3">
        <v>73.344544881227705</v>
      </c>
      <c r="AZ2658" s="3">
        <v>24.595333193188999</v>
      </c>
      <c r="BA2658" s="3">
        <v>86.025104602510496</v>
      </c>
      <c r="BB2658" s="3">
        <v>67.621836435892106</v>
      </c>
      <c r="BC2658" s="3">
        <v>22.163754998947599</v>
      </c>
      <c r="BD2658" s="3">
        <v>42.779177162048697</v>
      </c>
      <c r="BE2658" s="3">
        <v>91.106926135174703</v>
      </c>
      <c r="BF2658" s="3">
        <v>75.404666806810994</v>
      </c>
      <c r="BG2658" s="3">
        <v>89.722572509457706</v>
      </c>
      <c r="BH2658" s="3">
        <v>82.524068647969898</v>
      </c>
      <c r="BI2658" s="3">
        <v>94.435146443514597</v>
      </c>
      <c r="BJ2658" s="3">
        <v>0</v>
      </c>
      <c r="BK2658" s="3">
        <v>75</v>
      </c>
      <c r="BL2658" s="3">
        <v>98.304020100502498</v>
      </c>
    </row>
    <row r="2659" spans="1:64" x14ac:dyDescent="0.3">
      <c r="A2659" s="3" t="s">
        <v>3214</v>
      </c>
      <c r="B2659" s="4" t="s">
        <v>75</v>
      </c>
      <c r="C2659" s="3" t="s">
        <v>191</v>
      </c>
      <c r="D2659" s="3" t="s">
        <v>2933</v>
      </c>
      <c r="E2659" s="3" t="s">
        <v>193</v>
      </c>
      <c r="F2659" s="3" t="s">
        <v>194</v>
      </c>
      <c r="G2659" s="3" t="s">
        <v>70</v>
      </c>
      <c r="H2659" s="3" t="s">
        <v>71</v>
      </c>
      <c r="I2659" s="3" t="s">
        <v>71</v>
      </c>
      <c r="J2659" s="3">
        <v>4535</v>
      </c>
      <c r="K2659" s="3">
        <v>1839</v>
      </c>
      <c r="L2659" s="3">
        <v>62.230600000000003</v>
      </c>
      <c r="M2659" s="3">
        <v>40.926499999999997</v>
      </c>
      <c r="N2659" s="3">
        <v>0</v>
      </c>
      <c r="O2659" s="3">
        <v>86.518642936094906</v>
      </c>
      <c r="P2659" s="3">
        <v>64.846999999999994</v>
      </c>
      <c r="Q2659" s="3">
        <v>59.154600000000002</v>
      </c>
      <c r="R2659" s="3">
        <v>35.139084077163901</v>
      </c>
      <c r="S2659" s="3">
        <v>51.379558858931098</v>
      </c>
      <c r="T2659" s="3">
        <v>79.219712525667305</v>
      </c>
      <c r="U2659" s="3">
        <v>72.376829519686694</v>
      </c>
      <c r="V2659" s="3">
        <v>72.134831460674107</v>
      </c>
      <c r="W2659" s="3">
        <v>76.147558163906893</v>
      </c>
      <c r="X2659" s="3">
        <v>64.722719141323793</v>
      </c>
      <c r="Y2659" s="3">
        <v>21.924792861695298</v>
      </c>
      <c r="Z2659" s="3">
        <v>71.380090497737598</v>
      </c>
      <c r="AA2659" s="3">
        <v>0</v>
      </c>
      <c r="AB2659" s="3">
        <v>0</v>
      </c>
      <c r="AC2659" s="3">
        <v>0</v>
      </c>
      <c r="AD2659" s="3">
        <v>0</v>
      </c>
      <c r="AE2659" s="3">
        <v>57.269540111363199</v>
      </c>
      <c r="AF2659" s="3">
        <v>0</v>
      </c>
      <c r="AG2659" s="3">
        <v>0</v>
      </c>
      <c r="AH2659" s="3">
        <v>0</v>
      </c>
      <c r="AI2659" s="3">
        <v>0</v>
      </c>
      <c r="AJ2659" s="3">
        <v>78.521986970683997</v>
      </c>
      <c r="AK2659" s="3">
        <v>14.7172892427026</v>
      </c>
      <c r="AL2659" s="3">
        <v>0</v>
      </c>
      <c r="AM2659" s="3">
        <v>59.477267735559003</v>
      </c>
      <c r="AN2659" s="3">
        <v>53.445975989328602</v>
      </c>
      <c r="AO2659" s="3">
        <v>65.424386040499797</v>
      </c>
      <c r="AP2659" s="3">
        <v>14.486846980363101</v>
      </c>
      <c r="AQ2659" s="3">
        <v>91.045406546990506</v>
      </c>
      <c r="AR2659" s="3">
        <v>63.235294117647101</v>
      </c>
      <c r="AS2659" s="3">
        <v>2.6286353467561501</v>
      </c>
      <c r="AT2659" s="3">
        <v>71.682712431979894</v>
      </c>
      <c r="AU2659" s="3">
        <v>58.970064894285102</v>
      </c>
      <c r="AV2659" s="3">
        <v>18.640167364016701</v>
      </c>
      <c r="AW2659" s="3">
        <v>66.595105195362805</v>
      </c>
      <c r="AX2659" s="3">
        <v>36.5720294426919</v>
      </c>
      <c r="AY2659" s="3">
        <v>73.344544881227705</v>
      </c>
      <c r="AZ2659" s="3">
        <v>24.595333193188999</v>
      </c>
      <c r="BA2659" s="3">
        <v>37.656903765690402</v>
      </c>
      <c r="BB2659" s="3">
        <v>67.621836435892106</v>
      </c>
      <c r="BC2659" s="3">
        <v>22.163754998947599</v>
      </c>
      <c r="BD2659" s="3">
        <v>73.089840470193096</v>
      </c>
      <c r="BE2659" s="3">
        <v>28.311362209667301</v>
      </c>
      <c r="BF2659" s="3">
        <v>75.404666806810994</v>
      </c>
      <c r="BG2659" s="3">
        <v>19.0836485918453</v>
      </c>
      <c r="BH2659" s="3">
        <v>25.763917957304301</v>
      </c>
      <c r="BI2659" s="3">
        <v>94.393305439330504</v>
      </c>
      <c r="BJ2659" s="3">
        <v>0</v>
      </c>
      <c r="BK2659" s="3">
        <v>34.1737288135593</v>
      </c>
      <c r="BL2659" s="3">
        <v>94.618927973199305</v>
      </c>
    </row>
    <row r="2660" spans="1:64" x14ac:dyDescent="0.3">
      <c r="A2660" s="3" t="s">
        <v>3215</v>
      </c>
      <c r="B2660" s="4" t="s">
        <v>75</v>
      </c>
      <c r="C2660" s="3" t="s">
        <v>191</v>
      </c>
      <c r="D2660" s="3" t="s">
        <v>2933</v>
      </c>
      <c r="E2660" s="3" t="s">
        <v>193</v>
      </c>
      <c r="F2660" s="3" t="s">
        <v>194</v>
      </c>
      <c r="G2660" s="3" t="s">
        <v>70</v>
      </c>
      <c r="H2660" s="3" t="s">
        <v>71</v>
      </c>
      <c r="I2660" s="3" t="s">
        <v>71</v>
      </c>
      <c r="J2660" s="3">
        <v>3920</v>
      </c>
      <c r="K2660" s="3">
        <v>1832</v>
      </c>
      <c r="L2660" s="3">
        <v>52.207599999999999</v>
      </c>
      <c r="M2660" s="3">
        <v>28.080200000000001</v>
      </c>
      <c r="N2660" s="3">
        <v>0</v>
      </c>
      <c r="O2660" s="3">
        <v>81.702357892059396</v>
      </c>
      <c r="P2660" s="3">
        <v>64.764300000000006</v>
      </c>
      <c r="Q2660" s="3">
        <v>47.4786</v>
      </c>
      <c r="R2660" s="3">
        <v>35.133861647438899</v>
      </c>
      <c r="S2660" s="3">
        <v>46.568496244620498</v>
      </c>
      <c r="T2660" s="3">
        <v>74.065708418891205</v>
      </c>
      <c r="U2660" s="3">
        <v>72.047000618429195</v>
      </c>
      <c r="V2660" s="3">
        <v>68.764044943820195</v>
      </c>
      <c r="W2660" s="3">
        <v>67.344372249004394</v>
      </c>
      <c r="X2660" s="3">
        <v>68.694096601073298</v>
      </c>
      <c r="Y2660" s="3">
        <v>29.806670915657499</v>
      </c>
      <c r="Z2660" s="3">
        <v>0</v>
      </c>
      <c r="AA2660" s="3">
        <v>0</v>
      </c>
      <c r="AB2660" s="3">
        <v>0</v>
      </c>
      <c r="AC2660" s="3">
        <v>0</v>
      </c>
      <c r="AD2660" s="3">
        <v>0</v>
      </c>
      <c r="AE2660" s="3">
        <v>59.455557846978799</v>
      </c>
      <c r="AF2660" s="3">
        <v>0</v>
      </c>
      <c r="AG2660" s="3">
        <v>0</v>
      </c>
      <c r="AH2660" s="3">
        <v>0</v>
      </c>
      <c r="AI2660" s="3">
        <v>0</v>
      </c>
      <c r="AJ2660" s="3">
        <v>78.521986970683997</v>
      </c>
      <c r="AK2660" s="3">
        <v>17.738313941620699</v>
      </c>
      <c r="AL2660" s="3">
        <v>0</v>
      </c>
      <c r="AM2660" s="3">
        <v>85.042828904019302</v>
      </c>
      <c r="AN2660" s="3">
        <v>51.2894619831036</v>
      </c>
      <c r="AO2660" s="3">
        <v>66.372253339078</v>
      </c>
      <c r="AP2660" s="3">
        <v>14.486846980363101</v>
      </c>
      <c r="AQ2660" s="3">
        <v>80.168954593452995</v>
      </c>
      <c r="AR2660" s="3">
        <v>46.151960784313701</v>
      </c>
      <c r="AS2660" s="3">
        <v>77.572706935123094</v>
      </c>
      <c r="AT2660" s="3">
        <v>58.706571787358698</v>
      </c>
      <c r="AU2660" s="3">
        <v>46.765752564370899</v>
      </c>
      <c r="AV2660" s="3">
        <v>8.1799163179916299</v>
      </c>
      <c r="AW2660" s="3">
        <v>44.954916273078602</v>
      </c>
      <c r="AX2660" s="3">
        <v>10.7045215562566</v>
      </c>
      <c r="AY2660" s="3">
        <v>73.344544881227705</v>
      </c>
      <c r="AZ2660" s="3">
        <v>24.595333193188999</v>
      </c>
      <c r="BA2660" s="3">
        <v>51.255230125522999</v>
      </c>
      <c r="BB2660" s="3">
        <v>67.621836435892106</v>
      </c>
      <c r="BC2660" s="3">
        <v>22.163754998947599</v>
      </c>
      <c r="BD2660" s="3">
        <v>20.088161209068002</v>
      </c>
      <c r="BE2660" s="3">
        <v>45.0094161958569</v>
      </c>
      <c r="BF2660" s="3">
        <v>75.404666806810994</v>
      </c>
      <c r="BG2660" s="3">
        <v>50.063051702396002</v>
      </c>
      <c r="BH2660" s="3">
        <v>6.3206362494767703</v>
      </c>
      <c r="BI2660" s="3">
        <v>98.430962343096198</v>
      </c>
      <c r="BJ2660" s="3">
        <v>0</v>
      </c>
      <c r="BK2660" s="3">
        <v>15.4237288135593</v>
      </c>
      <c r="BL2660" s="3">
        <v>65.326633165829193</v>
      </c>
    </row>
    <row r="2661" spans="1:64" x14ac:dyDescent="0.3">
      <c r="A2661" s="3" t="s">
        <v>3216</v>
      </c>
      <c r="B2661" s="4" t="s">
        <v>65</v>
      </c>
      <c r="C2661" s="3" t="s">
        <v>191</v>
      </c>
      <c r="D2661" s="3" t="s">
        <v>2933</v>
      </c>
      <c r="E2661" s="3" t="s">
        <v>193</v>
      </c>
      <c r="F2661" s="3" t="s">
        <v>194</v>
      </c>
      <c r="G2661" s="3" t="s">
        <v>70</v>
      </c>
      <c r="H2661" s="3" t="s">
        <v>71</v>
      </c>
      <c r="I2661" s="3" t="s">
        <v>71</v>
      </c>
      <c r="J2661" s="3">
        <v>10593</v>
      </c>
      <c r="K2661" s="3">
        <v>3905</v>
      </c>
      <c r="L2661" s="3">
        <v>96.442800000000005</v>
      </c>
      <c r="M2661" s="3">
        <v>93.935100000000006</v>
      </c>
      <c r="N2661" s="3">
        <v>0</v>
      </c>
      <c r="O2661" s="3">
        <v>113.93102294766599</v>
      </c>
      <c r="P2661" s="3">
        <v>92.948700000000002</v>
      </c>
      <c r="Q2661" s="3">
        <v>88.261099999999999</v>
      </c>
      <c r="R2661" s="3">
        <v>45.299156171372502</v>
      </c>
      <c r="S2661" s="3">
        <v>68.631866776293094</v>
      </c>
      <c r="T2661" s="3">
        <v>70.266940451745398</v>
      </c>
      <c r="U2661" s="3">
        <v>70.768913626056502</v>
      </c>
      <c r="V2661" s="3">
        <v>94.218590398365706</v>
      </c>
      <c r="W2661" s="3">
        <v>90.630894990567995</v>
      </c>
      <c r="X2661" s="3">
        <v>71.198568872987494</v>
      </c>
      <c r="Y2661" s="3">
        <v>17.569577225408999</v>
      </c>
      <c r="Z2661" s="3">
        <v>75.113122171945705</v>
      </c>
      <c r="AA2661" s="3">
        <v>0</v>
      </c>
      <c r="AB2661" s="3">
        <v>0</v>
      </c>
      <c r="AC2661" s="3">
        <v>0</v>
      </c>
      <c r="AD2661" s="3">
        <v>0</v>
      </c>
      <c r="AE2661" s="3">
        <v>69.313260466075505</v>
      </c>
      <c r="AF2661" s="3">
        <v>0</v>
      </c>
      <c r="AG2661" s="3">
        <v>0</v>
      </c>
      <c r="AH2661" s="3">
        <v>0</v>
      </c>
      <c r="AI2661" s="3">
        <v>56.133828996282503</v>
      </c>
      <c r="AJ2661" s="3">
        <v>78.521986970683997</v>
      </c>
      <c r="AK2661" s="3">
        <v>3.0006123698714</v>
      </c>
      <c r="AL2661" s="3">
        <v>44.499294781382197</v>
      </c>
      <c r="AM2661" s="3">
        <v>69.185152646606596</v>
      </c>
      <c r="AN2661" s="3">
        <v>15.095598043574901</v>
      </c>
      <c r="AO2661" s="3">
        <v>78.155967255493294</v>
      </c>
      <c r="AP2661" s="3">
        <v>14.486846980363101</v>
      </c>
      <c r="AQ2661" s="3">
        <v>98.099260823653694</v>
      </c>
      <c r="AR2661" s="3">
        <v>83.700980392156893</v>
      </c>
      <c r="AS2661" s="3">
        <v>63.814317673378099</v>
      </c>
      <c r="AT2661" s="3">
        <v>90.267894516534099</v>
      </c>
      <c r="AU2661" s="3">
        <v>84.7603098178773</v>
      </c>
      <c r="AV2661" s="3">
        <v>77.029288702928895</v>
      </c>
      <c r="AW2661" s="3">
        <v>95.792185487333597</v>
      </c>
      <c r="AX2661" s="3">
        <v>75.141955835962193</v>
      </c>
      <c r="AY2661" s="3">
        <v>73.344544881227705</v>
      </c>
      <c r="AZ2661" s="3">
        <v>24.595333193188999</v>
      </c>
      <c r="BA2661" s="3">
        <v>86.799163179916306</v>
      </c>
      <c r="BB2661" s="3">
        <v>67.621836435892106</v>
      </c>
      <c r="BC2661" s="3">
        <v>22.163754998947599</v>
      </c>
      <c r="BD2661" s="3">
        <v>64.105793450881606</v>
      </c>
      <c r="BE2661" s="3">
        <v>36.785938480853702</v>
      </c>
      <c r="BF2661" s="3">
        <v>75.404666806810994</v>
      </c>
      <c r="BG2661" s="3">
        <v>69.503993274485097</v>
      </c>
      <c r="BH2661" s="3">
        <v>82.524068647969898</v>
      </c>
      <c r="BI2661" s="3">
        <v>78.179916317991598</v>
      </c>
      <c r="BJ2661" s="3">
        <v>0</v>
      </c>
      <c r="BK2661" s="3">
        <v>72.605932203389798</v>
      </c>
      <c r="BL2661" s="3">
        <v>96.440536013400305</v>
      </c>
    </row>
    <row r="2662" spans="1:64" x14ac:dyDescent="0.3">
      <c r="A2662" s="3" t="s">
        <v>3217</v>
      </c>
      <c r="B2662" s="4" t="s">
        <v>75</v>
      </c>
      <c r="C2662" s="3" t="s">
        <v>191</v>
      </c>
      <c r="D2662" s="3" t="s">
        <v>2933</v>
      </c>
      <c r="E2662" s="3" t="s">
        <v>193</v>
      </c>
      <c r="F2662" s="3" t="s">
        <v>194</v>
      </c>
      <c r="G2662" s="3" t="s">
        <v>70</v>
      </c>
      <c r="H2662" s="3" t="s">
        <v>71</v>
      </c>
      <c r="I2662" s="3" t="s">
        <v>78</v>
      </c>
      <c r="J2662" s="3">
        <v>0</v>
      </c>
      <c r="K2662" s="3">
        <v>0</v>
      </c>
      <c r="L2662" s="3">
        <v>0</v>
      </c>
      <c r="M2662" s="3">
        <v>0</v>
      </c>
      <c r="N2662" s="3">
        <v>0</v>
      </c>
      <c r="O2662" s="3"/>
      <c r="P2662" s="3">
        <v>0</v>
      </c>
      <c r="Q2662" s="3">
        <v>0</v>
      </c>
      <c r="R2662" s="3"/>
      <c r="S2662" s="3"/>
      <c r="T2662" s="3">
        <v>90.965092402464094</v>
      </c>
      <c r="U2662" s="3"/>
      <c r="V2662" s="3">
        <v>98.386108273748704</v>
      </c>
      <c r="W2662" s="3"/>
      <c r="X2662" s="3"/>
      <c r="Y2662" s="3"/>
      <c r="Z2662" s="3">
        <v>0</v>
      </c>
      <c r="AA2662" s="3">
        <v>0</v>
      </c>
      <c r="AB2662" s="3">
        <v>0</v>
      </c>
      <c r="AC2662" s="3">
        <v>0</v>
      </c>
      <c r="AD2662" s="3">
        <v>0</v>
      </c>
      <c r="AE2662" s="3"/>
      <c r="AF2662" s="3">
        <v>0</v>
      </c>
      <c r="AG2662" s="3">
        <v>0</v>
      </c>
      <c r="AH2662" s="3">
        <v>0</v>
      </c>
      <c r="AI2662" s="3">
        <v>48.884758364312297</v>
      </c>
      <c r="AJ2662" s="3">
        <v>78.521986970683997</v>
      </c>
      <c r="AK2662" s="3">
        <v>52.663808940600099</v>
      </c>
      <c r="AL2662" s="3">
        <v>87.447108603667104</v>
      </c>
      <c r="AM2662" s="3">
        <v>43.202284208214401</v>
      </c>
      <c r="AN2662" s="3"/>
      <c r="AO2662" s="3"/>
      <c r="AP2662" s="3"/>
      <c r="AQ2662" s="3"/>
      <c r="AR2662" s="3"/>
      <c r="AS2662" s="3"/>
      <c r="AT2662" s="3"/>
      <c r="AU2662" s="3"/>
      <c r="AV2662" s="3"/>
      <c r="AW2662" s="3"/>
      <c r="AX2662" s="3"/>
      <c r="AY2662" s="3"/>
      <c r="AZ2662" s="3"/>
      <c r="BA2662" s="3"/>
      <c r="BB2662" s="3"/>
      <c r="BC2662" s="3"/>
      <c r="BD2662" s="3"/>
      <c r="BE2662" s="3"/>
      <c r="BF2662" s="3"/>
      <c r="BG2662" s="3"/>
      <c r="BH2662" s="3"/>
      <c r="BI2662" s="3"/>
      <c r="BJ2662" s="3"/>
      <c r="BK2662" s="3"/>
      <c r="BL2662" s="3"/>
    </row>
    <row r="2663" spans="1:64" x14ac:dyDescent="0.3">
      <c r="A2663" s="3" t="s">
        <v>3218</v>
      </c>
      <c r="B2663" s="4" t="s">
        <v>75</v>
      </c>
      <c r="C2663" s="3" t="s">
        <v>191</v>
      </c>
      <c r="D2663" s="3" t="s">
        <v>2933</v>
      </c>
      <c r="E2663" s="3" t="s">
        <v>193</v>
      </c>
      <c r="F2663" s="3" t="s">
        <v>194</v>
      </c>
      <c r="G2663" s="3" t="s">
        <v>70</v>
      </c>
      <c r="H2663" s="3" t="s">
        <v>71</v>
      </c>
      <c r="I2663" s="3" t="s">
        <v>71</v>
      </c>
      <c r="J2663" s="3">
        <v>5783</v>
      </c>
      <c r="K2663" s="3">
        <v>2291</v>
      </c>
      <c r="L2663" s="3">
        <v>32.3917</v>
      </c>
      <c r="M2663" s="3">
        <v>10.028700000000001</v>
      </c>
      <c r="N2663" s="3">
        <v>0</v>
      </c>
      <c r="O2663" s="3">
        <v>71.3217215621371</v>
      </c>
      <c r="P2663" s="3">
        <v>98.469800000000006</v>
      </c>
      <c r="Q2663" s="3">
        <v>1.1509</v>
      </c>
      <c r="R2663" s="3">
        <v>53.626990592956297</v>
      </c>
      <c r="S2663" s="3">
        <v>17.694730969180799</v>
      </c>
      <c r="T2663" s="3">
        <v>65.338809034907598</v>
      </c>
      <c r="U2663" s="3">
        <v>99.5877138734282</v>
      </c>
      <c r="V2663" s="3">
        <v>92.911133810010199</v>
      </c>
      <c r="W2663" s="3">
        <v>82.540347935443293</v>
      </c>
      <c r="X2663" s="3">
        <v>78.6404293381038</v>
      </c>
      <c r="Y2663" s="3">
        <v>84.576163161249198</v>
      </c>
      <c r="Z2663" s="3">
        <v>0</v>
      </c>
      <c r="AA2663" s="3">
        <v>0</v>
      </c>
      <c r="AB2663" s="3">
        <v>0</v>
      </c>
      <c r="AC2663" s="3">
        <v>0</v>
      </c>
      <c r="AD2663" s="3">
        <v>0</v>
      </c>
      <c r="AE2663" s="3">
        <v>48.339863889461697</v>
      </c>
      <c r="AF2663" s="3">
        <v>57.4183976261128</v>
      </c>
      <c r="AG2663" s="3">
        <v>0</v>
      </c>
      <c r="AH2663" s="3">
        <v>0</v>
      </c>
      <c r="AI2663" s="3">
        <v>58.457249070632002</v>
      </c>
      <c r="AJ2663" s="3">
        <v>78.521986970683997</v>
      </c>
      <c r="AK2663" s="3">
        <v>33.517044294754001</v>
      </c>
      <c r="AL2663" s="3">
        <v>95.839210155148095</v>
      </c>
      <c r="AM2663" s="3">
        <v>62.332528003514199</v>
      </c>
      <c r="AN2663" s="3">
        <v>87.505558025789199</v>
      </c>
      <c r="AO2663" s="3">
        <v>12.106850495476101</v>
      </c>
      <c r="AP2663" s="3"/>
      <c r="AQ2663" s="3">
        <v>35.691657866948297</v>
      </c>
      <c r="AR2663" s="3">
        <v>2.7941176470588198</v>
      </c>
      <c r="AS2663" s="3">
        <v>0</v>
      </c>
      <c r="AT2663" s="3">
        <v>3.6207618250313902</v>
      </c>
      <c r="AU2663" s="3">
        <v>5.40087921289512</v>
      </c>
      <c r="AV2663" s="3">
        <v>2.4058577405857702</v>
      </c>
      <c r="AW2663" s="3">
        <v>56.397595534564203</v>
      </c>
      <c r="AX2663" s="3">
        <v>19.810725552050499</v>
      </c>
      <c r="AY2663" s="3">
        <v>31.721673323523198</v>
      </c>
      <c r="AZ2663" s="3">
        <v>6.4116039520706298</v>
      </c>
      <c r="BA2663" s="3">
        <v>1.98744769874477</v>
      </c>
      <c r="BB2663" s="3">
        <v>13.7628111273792</v>
      </c>
      <c r="BC2663" s="3">
        <v>10.2294253841297</v>
      </c>
      <c r="BD2663" s="3">
        <v>12.0906801007557</v>
      </c>
      <c r="BE2663" s="3">
        <v>2.5109855618330199</v>
      </c>
      <c r="BF2663" s="3">
        <v>27.012823207904098</v>
      </c>
      <c r="BG2663" s="3">
        <v>0</v>
      </c>
      <c r="BH2663" s="3">
        <v>6.3206362494767703</v>
      </c>
      <c r="BI2663" s="3">
        <v>6.2761506276150597E-2</v>
      </c>
      <c r="BJ2663" s="3">
        <v>0</v>
      </c>
      <c r="BK2663" s="3">
        <v>4.3220338983050803</v>
      </c>
      <c r="BL2663" s="3">
        <v>92.483249581239505</v>
      </c>
    </row>
    <row r="2664" spans="1:64" x14ac:dyDescent="0.3">
      <c r="A2664" s="3" t="s">
        <v>3219</v>
      </c>
      <c r="B2664" s="4" t="s">
        <v>75</v>
      </c>
      <c r="C2664" s="3" t="s">
        <v>191</v>
      </c>
      <c r="D2664" s="3" t="s">
        <v>2933</v>
      </c>
      <c r="E2664" s="3" t="s">
        <v>193</v>
      </c>
      <c r="F2664" s="3" t="s">
        <v>194</v>
      </c>
      <c r="G2664" s="3" t="s">
        <v>70</v>
      </c>
      <c r="H2664" s="3" t="s">
        <v>71</v>
      </c>
      <c r="I2664" s="3" t="s">
        <v>71</v>
      </c>
      <c r="J2664" s="3">
        <v>10224</v>
      </c>
      <c r="K2664" s="3">
        <v>4875</v>
      </c>
      <c r="L2664" s="3">
        <v>43.167999999999999</v>
      </c>
      <c r="M2664" s="3">
        <v>17.860600000000002</v>
      </c>
      <c r="N2664" s="3">
        <v>0</v>
      </c>
      <c r="O2664" s="3">
        <v>77.198500179382904</v>
      </c>
      <c r="P2664" s="3">
        <v>98.5732</v>
      </c>
      <c r="Q2664" s="3">
        <v>5.2939999999999996</v>
      </c>
      <c r="R2664" s="3">
        <v>53.9591377657243</v>
      </c>
      <c r="S2664" s="3">
        <v>23.2393624136587</v>
      </c>
      <c r="T2664" s="3">
        <v>64.209445585215605</v>
      </c>
      <c r="U2664" s="3">
        <v>99.649556792413904</v>
      </c>
      <c r="V2664" s="3">
        <v>90.704800817160404</v>
      </c>
      <c r="W2664" s="3">
        <v>92.433452106476594</v>
      </c>
      <c r="X2664" s="3">
        <v>78.1037567084079</v>
      </c>
      <c r="Y2664" s="3">
        <v>79.583598895262398</v>
      </c>
      <c r="Z2664" s="3">
        <v>0</v>
      </c>
      <c r="AA2664" s="3">
        <v>0</v>
      </c>
      <c r="AB2664" s="3">
        <v>0</v>
      </c>
      <c r="AC2664" s="3">
        <v>0</v>
      </c>
      <c r="AD2664" s="3">
        <v>0</v>
      </c>
      <c r="AE2664" s="3">
        <v>50.154671066199199</v>
      </c>
      <c r="AF2664" s="3">
        <v>57.4183976261128</v>
      </c>
      <c r="AG2664" s="3">
        <v>0</v>
      </c>
      <c r="AH2664" s="3">
        <v>0</v>
      </c>
      <c r="AI2664" s="3">
        <v>59.851301115241597</v>
      </c>
      <c r="AJ2664" s="3">
        <v>78.521986970683997</v>
      </c>
      <c r="AK2664" s="3">
        <v>34.251888140436797</v>
      </c>
      <c r="AL2664" s="3">
        <v>90.691114245416102</v>
      </c>
      <c r="AM2664" s="3">
        <v>66.747199648583305</v>
      </c>
      <c r="AN2664" s="3">
        <v>85.949310804802096</v>
      </c>
      <c r="AO2664" s="3">
        <v>42.4170616113744</v>
      </c>
      <c r="AP2664" s="3"/>
      <c r="AQ2664" s="3">
        <v>49.883843717001099</v>
      </c>
      <c r="AR2664" s="3">
        <v>41.862745098039198</v>
      </c>
      <c r="AS2664" s="3">
        <v>45.385906040268502</v>
      </c>
      <c r="AT2664" s="3">
        <v>2.4905818334031</v>
      </c>
      <c r="AU2664" s="3">
        <v>17.542390621729101</v>
      </c>
      <c r="AV2664" s="3">
        <v>0.29288702928870303</v>
      </c>
      <c r="AW2664" s="3">
        <v>24.044654358093599</v>
      </c>
      <c r="AX2664" s="3">
        <v>15.7308096740273</v>
      </c>
      <c r="AY2664" s="3">
        <v>31.721673323523198</v>
      </c>
      <c r="AZ2664" s="3">
        <v>6.4116039520706298</v>
      </c>
      <c r="BA2664" s="3">
        <v>2.8870292887029301</v>
      </c>
      <c r="BB2664" s="3">
        <v>13.7628111273792</v>
      </c>
      <c r="BC2664" s="3">
        <v>10.2294253841297</v>
      </c>
      <c r="BD2664" s="3">
        <v>23.299748110831199</v>
      </c>
      <c r="BE2664" s="3">
        <v>11.9899560577527</v>
      </c>
      <c r="BF2664" s="3">
        <v>27.012823207904098</v>
      </c>
      <c r="BG2664" s="3">
        <v>0.27322404371584702</v>
      </c>
      <c r="BH2664" s="3">
        <v>6.3206362494767703</v>
      </c>
      <c r="BI2664" s="3">
        <v>2.0920502092050201E-2</v>
      </c>
      <c r="BJ2664" s="3">
        <v>0</v>
      </c>
      <c r="BK2664" s="3">
        <v>8.5169491525423702</v>
      </c>
      <c r="BL2664" s="3">
        <v>71.754606365159106</v>
      </c>
    </row>
    <row r="2665" spans="1:64" x14ac:dyDescent="0.3">
      <c r="A2665" s="3" t="s">
        <v>3220</v>
      </c>
      <c r="B2665" s="4" t="s">
        <v>75</v>
      </c>
      <c r="C2665" s="3" t="s">
        <v>191</v>
      </c>
      <c r="D2665" s="3" t="s">
        <v>2933</v>
      </c>
      <c r="E2665" s="3" t="s">
        <v>193</v>
      </c>
      <c r="F2665" s="3" t="s">
        <v>194</v>
      </c>
      <c r="G2665" s="3" t="s">
        <v>70</v>
      </c>
      <c r="H2665" s="3" t="s">
        <v>71</v>
      </c>
      <c r="I2665" s="3" t="s">
        <v>78</v>
      </c>
      <c r="J2665" s="3">
        <v>0</v>
      </c>
      <c r="K2665" s="3">
        <v>0</v>
      </c>
      <c r="L2665" s="3">
        <v>0</v>
      </c>
      <c r="M2665" s="3">
        <v>0</v>
      </c>
      <c r="N2665" s="3">
        <v>0</v>
      </c>
      <c r="O2665" s="3"/>
      <c r="P2665" s="3">
        <v>0</v>
      </c>
      <c r="Q2665" s="3">
        <v>0</v>
      </c>
      <c r="R2665" s="3"/>
      <c r="S2665" s="3"/>
      <c r="T2665" s="3">
        <v>61.211498973306</v>
      </c>
      <c r="U2665" s="3"/>
      <c r="V2665" s="3">
        <v>95.689479060265597</v>
      </c>
      <c r="W2665" s="3"/>
      <c r="X2665" s="3"/>
      <c r="Y2665" s="3"/>
      <c r="Z2665" s="3">
        <v>0</v>
      </c>
      <c r="AA2665" s="3">
        <v>0</v>
      </c>
      <c r="AB2665" s="3">
        <v>0</v>
      </c>
      <c r="AC2665" s="3">
        <v>0</v>
      </c>
      <c r="AD2665" s="3">
        <v>0</v>
      </c>
      <c r="AE2665" s="3"/>
      <c r="AF2665" s="3">
        <v>57.4183976261128</v>
      </c>
      <c r="AG2665" s="3">
        <v>0</v>
      </c>
      <c r="AH2665" s="3">
        <v>0</v>
      </c>
      <c r="AI2665" s="3">
        <v>63.940520446096599</v>
      </c>
      <c r="AJ2665" s="3">
        <v>83.469055374592799</v>
      </c>
      <c r="AK2665" s="3">
        <v>38.538477240253101</v>
      </c>
      <c r="AL2665" s="3">
        <v>0</v>
      </c>
      <c r="AM2665" s="3">
        <v>49.044585987261101</v>
      </c>
      <c r="AN2665" s="3"/>
      <c r="AO2665" s="3"/>
      <c r="AP2665" s="3"/>
      <c r="AQ2665" s="3"/>
      <c r="AR2665" s="3"/>
      <c r="AS2665" s="3"/>
      <c r="AT2665" s="3"/>
      <c r="AU2665" s="3"/>
      <c r="AV2665" s="3"/>
      <c r="AW2665" s="3"/>
      <c r="AX2665" s="3"/>
      <c r="AY2665" s="3"/>
      <c r="AZ2665" s="3"/>
      <c r="BA2665" s="3"/>
      <c r="BB2665" s="3"/>
      <c r="BC2665" s="3"/>
      <c r="BD2665" s="3"/>
      <c r="BE2665" s="3"/>
      <c r="BF2665" s="3"/>
      <c r="BG2665" s="3"/>
      <c r="BH2665" s="3"/>
      <c r="BI2665" s="3"/>
      <c r="BJ2665" s="3"/>
      <c r="BK2665" s="3"/>
      <c r="BL2665" s="3"/>
    </row>
    <row r="2666" spans="1:64" x14ac:dyDescent="0.3">
      <c r="A2666" s="3" t="s">
        <v>3221</v>
      </c>
      <c r="B2666" s="4" t="s">
        <v>75</v>
      </c>
      <c r="C2666" s="3" t="s">
        <v>165</v>
      </c>
      <c r="D2666" s="3" t="s">
        <v>3222</v>
      </c>
      <c r="E2666" s="3" t="s">
        <v>3223</v>
      </c>
      <c r="F2666" s="3" t="s">
        <v>69</v>
      </c>
      <c r="G2666" s="3" t="s">
        <v>101</v>
      </c>
      <c r="H2666" s="3" t="s">
        <v>71</v>
      </c>
      <c r="I2666" s="3" t="s">
        <v>71</v>
      </c>
      <c r="J2666" s="3">
        <v>3414</v>
      </c>
      <c r="K2666" s="3">
        <v>1474</v>
      </c>
      <c r="L2666" s="3">
        <v>51.9146</v>
      </c>
      <c r="M2666" s="3">
        <v>0</v>
      </c>
      <c r="N2666" s="3">
        <v>70.789900000000003</v>
      </c>
      <c r="O2666" s="3">
        <v>81.574741652321507</v>
      </c>
      <c r="P2666" s="3">
        <v>40.157200000000003</v>
      </c>
      <c r="Q2666" s="3">
        <v>58.589700000000001</v>
      </c>
      <c r="R2666" s="3">
        <v>30.391476492188001</v>
      </c>
      <c r="S2666" s="3">
        <v>51.183265160133502</v>
      </c>
      <c r="T2666" s="3">
        <v>32.135523613963002</v>
      </c>
      <c r="U2666" s="3">
        <v>85.508142650999801</v>
      </c>
      <c r="V2666" s="3">
        <v>2.69662921348315</v>
      </c>
      <c r="W2666" s="3">
        <v>30.9578704674073</v>
      </c>
      <c r="X2666" s="3">
        <v>47.8354203935599</v>
      </c>
      <c r="Y2666" s="3">
        <v>63.6073932441045</v>
      </c>
      <c r="Z2666" s="3">
        <v>0</v>
      </c>
      <c r="AA2666" s="3">
        <v>0</v>
      </c>
      <c r="AB2666" s="3">
        <v>0</v>
      </c>
      <c r="AC2666" s="3">
        <v>0</v>
      </c>
      <c r="AD2666" s="3">
        <v>0</v>
      </c>
      <c r="AE2666" s="3">
        <v>94.6586925139204</v>
      </c>
      <c r="AF2666" s="3">
        <v>57.4183976261128</v>
      </c>
      <c r="AG2666" s="3">
        <v>0</v>
      </c>
      <c r="AH2666" s="3">
        <v>33.248987854250998</v>
      </c>
      <c r="AI2666" s="3">
        <v>54.460966542750903</v>
      </c>
      <c r="AJ2666" s="3">
        <v>17.019543973941399</v>
      </c>
      <c r="AK2666" s="3">
        <v>35.823637477036101</v>
      </c>
      <c r="AL2666" s="3">
        <v>0</v>
      </c>
      <c r="AM2666" s="3">
        <v>32.769602459916499</v>
      </c>
      <c r="AN2666" s="3">
        <v>34.3263672743442</v>
      </c>
      <c r="AO2666" s="3">
        <v>61.417492460146498</v>
      </c>
      <c r="AP2666" s="3">
        <v>3.7421267135976302</v>
      </c>
      <c r="AQ2666" s="3">
        <v>14.8680042238648</v>
      </c>
      <c r="AR2666" s="3">
        <v>23.455882352941199</v>
      </c>
      <c r="AS2666" s="3">
        <v>82.130872483221495</v>
      </c>
      <c r="AT2666" s="3">
        <v>38.112180828798699</v>
      </c>
      <c r="AU2666" s="3">
        <v>64.978019677621901</v>
      </c>
      <c r="AV2666" s="3">
        <v>29.602510460251001</v>
      </c>
      <c r="AW2666" s="3">
        <v>57.664233576642303</v>
      </c>
      <c r="AX2666" s="3">
        <v>65.867507886435305</v>
      </c>
      <c r="AY2666" s="3">
        <v>73.113306705907107</v>
      </c>
      <c r="AZ2666" s="3">
        <v>89.363043935253302</v>
      </c>
      <c r="BA2666" s="3">
        <v>65.6694560669456</v>
      </c>
      <c r="BB2666" s="3">
        <v>98.807780798996006</v>
      </c>
      <c r="BC2666" s="3">
        <v>89.349610608293005</v>
      </c>
      <c r="BD2666" s="3">
        <v>14.462636439966399</v>
      </c>
      <c r="BE2666" s="3">
        <v>47.3530027202344</v>
      </c>
      <c r="BF2666" s="3">
        <v>89.110784107630906</v>
      </c>
      <c r="BG2666" s="3">
        <v>36.843211433375401</v>
      </c>
      <c r="BH2666" s="3">
        <v>58.497279196316498</v>
      </c>
      <c r="BI2666" s="3">
        <v>84.769874476987496</v>
      </c>
      <c r="BJ2666" s="3">
        <v>0</v>
      </c>
      <c r="BK2666" s="3">
        <v>67.733050847457605</v>
      </c>
      <c r="BL2666" s="3">
        <v>24.979061976549399</v>
      </c>
    </row>
    <row r="2667" spans="1:64" x14ac:dyDescent="0.3">
      <c r="A2667" s="3" t="s">
        <v>3224</v>
      </c>
      <c r="B2667" s="4" t="s">
        <v>65</v>
      </c>
      <c r="C2667" s="3" t="s">
        <v>165</v>
      </c>
      <c r="D2667" s="3" t="s">
        <v>3222</v>
      </c>
      <c r="E2667" s="3" t="s">
        <v>3223</v>
      </c>
      <c r="F2667" s="3" t="s">
        <v>69</v>
      </c>
      <c r="G2667" s="3" t="s">
        <v>101</v>
      </c>
      <c r="H2667" s="3" t="s">
        <v>71</v>
      </c>
      <c r="I2667" s="3" t="s">
        <v>71</v>
      </c>
      <c r="J2667" s="3">
        <v>2507</v>
      </c>
      <c r="K2667" s="3">
        <v>1106</v>
      </c>
      <c r="L2667" s="3">
        <v>86.691800000000001</v>
      </c>
      <c r="M2667" s="3">
        <v>0</v>
      </c>
      <c r="N2667" s="3">
        <v>93.889700000000005</v>
      </c>
      <c r="O2667" s="3">
        <v>102.79923776848401</v>
      </c>
      <c r="P2667" s="3">
        <v>46.236600000000003</v>
      </c>
      <c r="Q2667" s="3">
        <v>91.860200000000006</v>
      </c>
      <c r="R2667" s="3">
        <v>31.453388044501601</v>
      </c>
      <c r="S2667" s="3">
        <v>71.345849723982397</v>
      </c>
      <c r="T2667" s="3">
        <v>37.166324435318302</v>
      </c>
      <c r="U2667" s="3">
        <v>84.724799010513294</v>
      </c>
      <c r="V2667" s="3">
        <v>6.9050051072523004</v>
      </c>
      <c r="W2667" s="3">
        <v>26.074198281282801</v>
      </c>
      <c r="X2667" s="3">
        <v>57.602862254024998</v>
      </c>
      <c r="Y2667" s="3">
        <v>88.315275122158496</v>
      </c>
      <c r="Z2667" s="3">
        <v>94.209891435464399</v>
      </c>
      <c r="AA2667" s="3">
        <v>0</v>
      </c>
      <c r="AB2667" s="3">
        <v>0</v>
      </c>
      <c r="AC2667" s="3">
        <v>0</v>
      </c>
      <c r="AD2667" s="3">
        <v>0</v>
      </c>
      <c r="AE2667" s="3">
        <v>99.340070117549999</v>
      </c>
      <c r="AF2667" s="3">
        <v>99.035608308605305</v>
      </c>
      <c r="AG2667" s="3">
        <v>0</v>
      </c>
      <c r="AH2667" s="3">
        <v>24.0890688259109</v>
      </c>
      <c r="AI2667" s="3">
        <v>0</v>
      </c>
      <c r="AJ2667" s="3">
        <v>17.019543973941399</v>
      </c>
      <c r="AK2667" s="3">
        <v>35.823637477036101</v>
      </c>
      <c r="AL2667" s="3">
        <v>0</v>
      </c>
      <c r="AM2667" s="3">
        <v>46.057544476169603</v>
      </c>
      <c r="AN2667" s="3">
        <v>0</v>
      </c>
      <c r="AO2667" s="3">
        <v>93.881947436449806</v>
      </c>
      <c r="AP2667" s="3">
        <v>79.955539088551305</v>
      </c>
      <c r="AQ2667" s="3">
        <v>26.4625131995776</v>
      </c>
      <c r="AR2667" s="3">
        <v>18.7990196078431</v>
      </c>
      <c r="AS2667" s="3">
        <v>95.246085011185698</v>
      </c>
      <c r="AT2667" s="3">
        <v>94.893260778568404</v>
      </c>
      <c r="AU2667" s="3">
        <v>99.330123508478096</v>
      </c>
      <c r="AV2667" s="3">
        <v>90.7531380753138</v>
      </c>
      <c r="AW2667" s="3">
        <v>99.849720910261894</v>
      </c>
      <c r="AX2667" s="3">
        <v>95.920084121976899</v>
      </c>
      <c r="AY2667" s="3">
        <v>73.113306705907107</v>
      </c>
      <c r="AZ2667" s="3">
        <v>89.363043935253302</v>
      </c>
      <c r="BA2667" s="3">
        <v>87.803347280334705</v>
      </c>
      <c r="BB2667" s="3">
        <v>98.807780798996006</v>
      </c>
      <c r="BC2667" s="3">
        <v>89.349610608293005</v>
      </c>
      <c r="BD2667" s="3">
        <v>24.1183879093199</v>
      </c>
      <c r="BE2667" s="3">
        <v>17.807072609332501</v>
      </c>
      <c r="BF2667" s="3">
        <v>89.110784107630906</v>
      </c>
      <c r="BG2667" s="3">
        <v>94.640605296342997</v>
      </c>
      <c r="BH2667" s="3">
        <v>99.665131854332401</v>
      </c>
      <c r="BI2667" s="3">
        <v>28.305439330543901</v>
      </c>
      <c r="BJ2667" s="3">
        <v>10.191925876902699</v>
      </c>
      <c r="BK2667" s="3">
        <v>63.114406779661003</v>
      </c>
      <c r="BL2667" s="3">
        <v>84.715242881072001</v>
      </c>
    </row>
    <row r="2668" spans="1:64" x14ac:dyDescent="0.3">
      <c r="A2668" s="3" t="s">
        <v>3225</v>
      </c>
      <c r="B2668" s="4" t="s">
        <v>65</v>
      </c>
      <c r="C2668" s="3" t="s">
        <v>165</v>
      </c>
      <c r="D2668" s="3" t="s">
        <v>3222</v>
      </c>
      <c r="E2668" s="3" t="s">
        <v>3223</v>
      </c>
      <c r="F2668" s="3" t="s">
        <v>69</v>
      </c>
      <c r="G2668" s="3" t="s">
        <v>101</v>
      </c>
      <c r="H2668" s="3" t="s">
        <v>71</v>
      </c>
      <c r="I2668" s="3" t="s">
        <v>71</v>
      </c>
      <c r="J2668" s="3">
        <v>2351</v>
      </c>
      <c r="K2668" s="3">
        <v>1056</v>
      </c>
      <c r="L2668" s="3">
        <v>93.638800000000003</v>
      </c>
      <c r="M2668" s="3">
        <v>0</v>
      </c>
      <c r="N2668" s="3">
        <v>97.242900000000006</v>
      </c>
      <c r="O2668" s="3">
        <v>109.543214510583</v>
      </c>
      <c r="P2668" s="3">
        <v>96.319299999999998</v>
      </c>
      <c r="Q2668" s="3">
        <v>75.957300000000004</v>
      </c>
      <c r="R2668" s="3">
        <v>49.486083829888898</v>
      </c>
      <c r="S2668" s="3">
        <v>60.057130680694499</v>
      </c>
      <c r="T2668" s="3">
        <v>46.858316221765897</v>
      </c>
      <c r="U2668" s="3">
        <v>81.880024737167602</v>
      </c>
      <c r="V2668" s="3">
        <v>62.267620020429</v>
      </c>
      <c r="W2668" s="3">
        <v>48.7948019283169</v>
      </c>
      <c r="X2668" s="3">
        <v>86.404293381037604</v>
      </c>
      <c r="Y2668" s="3">
        <v>16.6772891438283</v>
      </c>
      <c r="Z2668" s="3">
        <v>84.981905910735804</v>
      </c>
      <c r="AA2668" s="3">
        <v>0</v>
      </c>
      <c r="AB2668" s="3">
        <v>0</v>
      </c>
      <c r="AC2668" s="3">
        <v>0</v>
      </c>
      <c r="AD2668" s="3">
        <v>21.828358208955201</v>
      </c>
      <c r="AE2668" s="3">
        <v>99.566921014642205</v>
      </c>
      <c r="AF2668" s="3">
        <v>98.145400593471805</v>
      </c>
      <c r="AG2668" s="3">
        <v>98.387096774193594</v>
      </c>
      <c r="AH2668" s="3">
        <v>54.757085020242897</v>
      </c>
      <c r="AI2668" s="3">
        <v>47.955390334572499</v>
      </c>
      <c r="AJ2668" s="3">
        <v>17.019543973941399</v>
      </c>
      <c r="AK2668" s="3">
        <v>57.2361706470708</v>
      </c>
      <c r="AL2668" s="3">
        <v>38.0112834978843</v>
      </c>
      <c r="AM2668" s="3">
        <v>43.268174829782602</v>
      </c>
      <c r="AN2668" s="3">
        <v>13.45042240996</v>
      </c>
      <c r="AO2668" s="3">
        <v>76.303317535545006</v>
      </c>
      <c r="AP2668" s="3">
        <v>26.787699147832502</v>
      </c>
      <c r="AQ2668" s="3">
        <v>21.077085533262899</v>
      </c>
      <c r="AR2668" s="3">
        <v>0</v>
      </c>
      <c r="AS2668" s="3">
        <v>10.402684563758401</v>
      </c>
      <c r="AT2668" s="3">
        <v>67.287568020092095</v>
      </c>
      <c r="AU2668" s="3">
        <v>83.692694159514303</v>
      </c>
      <c r="AV2668" s="3">
        <v>89.476987447698704</v>
      </c>
      <c r="AW2668" s="3">
        <v>95.040790038643195</v>
      </c>
      <c r="AX2668" s="3">
        <v>56.614090431125099</v>
      </c>
      <c r="AY2668" s="3">
        <v>62.581458902669802</v>
      </c>
      <c r="AZ2668" s="3">
        <v>82.299768761824694</v>
      </c>
      <c r="BA2668" s="3">
        <v>80.836820083681999</v>
      </c>
      <c r="BB2668" s="3">
        <v>83.643589207278794</v>
      </c>
      <c r="BC2668" s="3">
        <v>99.894758998105701</v>
      </c>
      <c r="BD2668" s="3">
        <v>33.0814441645676</v>
      </c>
      <c r="BE2668" s="3">
        <v>49.4245658087466</v>
      </c>
      <c r="BF2668" s="3">
        <v>80.681101534580606</v>
      </c>
      <c r="BG2668" s="3">
        <v>90.752416981925194</v>
      </c>
      <c r="BH2668" s="3">
        <v>58.497279196316498</v>
      </c>
      <c r="BI2668" s="3">
        <v>83.661087866108801</v>
      </c>
      <c r="BJ2668" s="3">
        <v>0</v>
      </c>
      <c r="BK2668" s="3">
        <v>80.720338983050794</v>
      </c>
      <c r="BL2668" s="3">
        <v>48.848408710217797</v>
      </c>
    </row>
    <row r="2669" spans="1:64" x14ac:dyDescent="0.3">
      <c r="A2669" s="3" t="s">
        <v>3226</v>
      </c>
      <c r="B2669" s="4" t="s">
        <v>65</v>
      </c>
      <c r="C2669" s="3" t="s">
        <v>165</v>
      </c>
      <c r="D2669" s="3" t="s">
        <v>3222</v>
      </c>
      <c r="E2669" s="3" t="s">
        <v>3223</v>
      </c>
      <c r="F2669" s="3" t="s">
        <v>69</v>
      </c>
      <c r="G2669" s="3" t="s">
        <v>101</v>
      </c>
      <c r="H2669" s="3" t="s">
        <v>71</v>
      </c>
      <c r="I2669" s="3" t="s">
        <v>71</v>
      </c>
      <c r="J2669" s="3">
        <v>1688</v>
      </c>
      <c r="K2669" s="3">
        <v>668</v>
      </c>
      <c r="L2669" s="3">
        <v>68.173299999999998</v>
      </c>
      <c r="M2669" s="3">
        <v>0</v>
      </c>
      <c r="N2669" s="3">
        <v>82.712400000000002</v>
      </c>
      <c r="O2669" s="3">
        <v>89.653455660641299</v>
      </c>
      <c r="P2669" s="3">
        <v>17.948699999999999</v>
      </c>
      <c r="Q2669" s="3">
        <v>82.527699999999996</v>
      </c>
      <c r="R2669" s="3">
        <v>25.5131123630775</v>
      </c>
      <c r="S2669">
        <v>64.140343297563803</v>
      </c>
      <c r="T2669" s="3">
        <v>40.574948665297697</v>
      </c>
      <c r="U2669" s="3">
        <v>84.415584415584405</v>
      </c>
      <c r="V2669" s="3">
        <v>5.0255362614913199</v>
      </c>
      <c r="W2669" s="3">
        <v>35.170823726682002</v>
      </c>
      <c r="X2669" s="3">
        <v>83.470483005366702</v>
      </c>
      <c r="Y2669">
        <v>80.879541108986601</v>
      </c>
      <c r="Z2669" s="3">
        <v>0</v>
      </c>
      <c r="AA2669" s="3">
        <v>0</v>
      </c>
      <c r="AB2669" s="3">
        <v>0</v>
      </c>
      <c r="AC2669" s="3">
        <v>0</v>
      </c>
      <c r="AD2669" s="3">
        <v>0</v>
      </c>
      <c r="AE2669" s="3">
        <v>98.618271808620307</v>
      </c>
      <c r="AF2669" s="3">
        <v>0</v>
      </c>
      <c r="AG2669" s="3">
        <v>0</v>
      </c>
      <c r="AH2669" s="3">
        <v>0</v>
      </c>
      <c r="AI2669" s="3">
        <v>0</v>
      </c>
      <c r="AJ2669" s="3">
        <v>17.019543973941399</v>
      </c>
      <c r="AK2669" s="3">
        <v>33.1087977138192</v>
      </c>
      <c r="AL2669" s="3">
        <v>0</v>
      </c>
      <c r="AM2669" s="3">
        <v>47.001976718647001</v>
      </c>
      <c r="AN2669">
        <v>12.227656736327299</v>
      </c>
      <c r="AO2669">
        <v>86.040499784575601</v>
      </c>
      <c r="AP2669">
        <v>27.3064097814005</v>
      </c>
      <c r="AQ2669">
        <v>23.590285110876501</v>
      </c>
      <c r="AR2669">
        <v>41.6666666666667</v>
      </c>
      <c r="AS2669">
        <v>69.602908277404893</v>
      </c>
      <c r="AT2669">
        <v>68.250313938886606</v>
      </c>
      <c r="AU2669">
        <v>87.942223152606203</v>
      </c>
      <c r="AV2669">
        <v>81.966527196652706</v>
      </c>
      <c r="AW2669">
        <v>91.283812795191096</v>
      </c>
      <c r="AX2669">
        <v>64.332281808622497</v>
      </c>
      <c r="AY2669">
        <v>73.113306705907107</v>
      </c>
      <c r="AZ2669">
        <v>89.363043935253302</v>
      </c>
      <c r="BA2669">
        <v>67.887029288702905</v>
      </c>
      <c r="BB2669">
        <v>98.807780798996006</v>
      </c>
      <c r="BC2669">
        <v>89.349610608293005</v>
      </c>
      <c r="BD2669">
        <v>23.8245172124265</v>
      </c>
      <c r="BE2669">
        <v>42.477505754341898</v>
      </c>
      <c r="BF2669">
        <v>89.110784107630906</v>
      </c>
      <c r="BG2669">
        <v>72.719630096679296</v>
      </c>
      <c r="BH2669">
        <v>82.524068647969898</v>
      </c>
      <c r="BI2669">
        <v>95.690376569037696</v>
      </c>
      <c r="BJ2669">
        <v>0</v>
      </c>
      <c r="BK2669">
        <v>57.987288135593197</v>
      </c>
      <c r="BL2669">
        <v>51.046901172529303</v>
      </c>
    </row>
    <row r="2670" spans="1:64" x14ac:dyDescent="0.3">
      <c r="A2670" s="3" t="s">
        <v>3227</v>
      </c>
      <c r="B2670" s="4" t="s">
        <v>65</v>
      </c>
      <c r="C2670" s="3" t="s">
        <v>165</v>
      </c>
      <c r="D2670" s="3" t="s">
        <v>3222</v>
      </c>
      <c r="E2670" s="3" t="s">
        <v>3223</v>
      </c>
      <c r="F2670" s="3" t="s">
        <v>69</v>
      </c>
      <c r="G2670" s="3" t="s">
        <v>101</v>
      </c>
      <c r="H2670" s="3" t="s">
        <v>71</v>
      </c>
      <c r="I2670" s="3" t="s">
        <v>71</v>
      </c>
      <c r="J2670" s="3">
        <v>2064</v>
      </c>
      <c r="K2670" s="3">
        <v>922</v>
      </c>
      <c r="L2670" s="3">
        <v>78.489199999999997</v>
      </c>
      <c r="M2670" s="3">
        <v>0</v>
      </c>
      <c r="N2670" s="3">
        <v>88.822699999999998</v>
      </c>
      <c r="O2670" s="3">
        <v>95.968911201146796</v>
      </c>
      <c r="P2670" s="3">
        <v>49.938000000000002</v>
      </c>
      <c r="Q2670" s="3">
        <v>82.088300000000004</v>
      </c>
      <c r="R2670" s="3">
        <v>32.085066845190198</v>
      </c>
      <c r="S2670" s="3">
        <v>63.883844355956597</v>
      </c>
      <c r="T2670" s="3">
        <v>34.414784394250503</v>
      </c>
      <c r="U2670" s="3">
        <v>86.044114615543194</v>
      </c>
      <c r="V2670" s="3">
        <v>8.7640449438202204</v>
      </c>
      <c r="W2670" s="3">
        <v>41.542653531754297</v>
      </c>
      <c r="X2670" s="3">
        <v>50.161001788908798</v>
      </c>
      <c r="Y2670" s="3">
        <v>95.666029318037005</v>
      </c>
      <c r="Z2670" s="3">
        <v>0</v>
      </c>
      <c r="AA2670" s="3">
        <v>0</v>
      </c>
      <c r="AB2670" s="3">
        <v>0</v>
      </c>
      <c r="AC2670" s="3">
        <v>0</v>
      </c>
      <c r="AD2670" s="3">
        <v>0</v>
      </c>
      <c r="AE2670" s="3">
        <v>97.813982264384407</v>
      </c>
      <c r="AF2670" s="3">
        <v>78.709198813056403</v>
      </c>
      <c r="AG2670" s="3">
        <v>0</v>
      </c>
      <c r="AH2670" s="3">
        <v>20.5465587044534</v>
      </c>
      <c r="AI2670" s="3">
        <v>57.156133828996303</v>
      </c>
      <c r="AJ2670" s="3">
        <v>17.019543973941399</v>
      </c>
      <c r="AK2670" s="3">
        <v>11.5329659114105</v>
      </c>
      <c r="AL2670" s="3">
        <v>0</v>
      </c>
      <c r="AM2670" s="3">
        <v>55.479903360421702</v>
      </c>
      <c r="AN2670" s="3">
        <v>1.53401511783015</v>
      </c>
      <c r="AO2670" s="3">
        <v>82.464454976303301</v>
      </c>
      <c r="AP2670" s="3">
        <v>17.1915524268247</v>
      </c>
      <c r="AQ2670" s="3">
        <v>4.2027455121436104</v>
      </c>
      <c r="AR2670" s="3">
        <v>0</v>
      </c>
      <c r="AS2670" s="3">
        <v>93.596196868008903</v>
      </c>
      <c r="AT2670" s="3">
        <v>67.036416910841396</v>
      </c>
      <c r="AU2670" s="3">
        <v>94.892191752145706</v>
      </c>
      <c r="AV2670" s="3">
        <v>75.983263598326403</v>
      </c>
      <c r="AW2670" s="3">
        <v>64.641477028767696</v>
      </c>
      <c r="AX2670" s="3">
        <v>91.104100946372199</v>
      </c>
      <c r="AY2670" s="3">
        <v>75.804078200546599</v>
      </c>
      <c r="AZ2670" s="3">
        <v>97.3722934622661</v>
      </c>
      <c r="BA2670" s="3">
        <v>99.686192468619296</v>
      </c>
      <c r="BB2670" s="3">
        <v>90.023007738966697</v>
      </c>
      <c r="BC2670" s="3">
        <v>99.831614396969101</v>
      </c>
      <c r="BD2670" s="3">
        <v>3.7783375314861498</v>
      </c>
      <c r="BE2670" s="3">
        <v>86.649926762921098</v>
      </c>
      <c r="BF2670" s="3">
        <v>92.011772125288999</v>
      </c>
      <c r="BG2670" s="3">
        <v>87.368642286675097</v>
      </c>
      <c r="BH2670" s="3">
        <v>94.0351611552951</v>
      </c>
      <c r="BI2670" s="3">
        <v>80.3347280334728</v>
      </c>
      <c r="BJ2670" s="3">
        <v>0</v>
      </c>
      <c r="BK2670" s="3">
        <v>15.614406779661</v>
      </c>
      <c r="BL2670" s="3">
        <v>81.532663316582898</v>
      </c>
    </row>
    <row r="2671" spans="1:64" x14ac:dyDescent="0.3">
      <c r="A2671" s="3" t="s">
        <v>3228</v>
      </c>
      <c r="B2671" s="4" t="s">
        <v>65</v>
      </c>
      <c r="C2671" s="3" t="s">
        <v>165</v>
      </c>
      <c r="D2671" s="3" t="s">
        <v>3222</v>
      </c>
      <c r="E2671" s="3" t="s">
        <v>3223</v>
      </c>
      <c r="F2671" s="3" t="s">
        <v>69</v>
      </c>
      <c r="G2671" s="3" t="s">
        <v>101</v>
      </c>
      <c r="H2671" s="3" t="s">
        <v>71</v>
      </c>
      <c r="I2671" s="3" t="s">
        <v>71</v>
      </c>
      <c r="J2671" s="3">
        <v>1221</v>
      </c>
      <c r="K2671" s="3">
        <v>533</v>
      </c>
      <c r="L2671" s="3">
        <v>80.163200000000003</v>
      </c>
      <c r="M2671" s="3">
        <v>0</v>
      </c>
      <c r="N2671" s="3">
        <v>89.940399999999997</v>
      </c>
      <c r="O2671" s="3">
        <v>97.2032380128027</v>
      </c>
      <c r="P2671" s="3">
        <v>10.8354</v>
      </c>
      <c r="Q2671" s="3">
        <v>94.517700000000005</v>
      </c>
      <c r="R2671" s="3">
        <v>23.372597506970401</v>
      </c>
      <c r="S2671" s="3">
        <v>73.830640505832307</v>
      </c>
      <c r="T2671" s="3">
        <v>38.398357289527702</v>
      </c>
      <c r="U2671" s="3">
        <v>84.951556380127798</v>
      </c>
      <c r="V2671" s="3">
        <v>1.18488253319714</v>
      </c>
      <c r="W2671" s="3">
        <v>17.585411863341001</v>
      </c>
      <c r="X2671" s="3">
        <v>41.860465116279101</v>
      </c>
      <c r="Y2671" s="3">
        <v>96.005948587210497</v>
      </c>
      <c r="Z2671" s="3">
        <v>0</v>
      </c>
      <c r="AA2671" s="3">
        <v>0</v>
      </c>
      <c r="AB2671" s="3">
        <v>0</v>
      </c>
      <c r="AC2671" s="3">
        <v>0</v>
      </c>
      <c r="AD2671" s="3">
        <v>0</v>
      </c>
      <c r="AE2671" s="3">
        <v>98.432666529181304</v>
      </c>
      <c r="AF2671" s="3">
        <v>0</v>
      </c>
      <c r="AG2671" s="3">
        <v>0</v>
      </c>
      <c r="AH2671" s="3">
        <v>19.331983805667999</v>
      </c>
      <c r="AI2671" s="3">
        <v>0</v>
      </c>
      <c r="AJ2671" s="3">
        <v>17.019543973941399</v>
      </c>
      <c r="AK2671" s="3">
        <v>21.718718105735899</v>
      </c>
      <c r="AL2671" s="3">
        <v>0</v>
      </c>
      <c r="AM2671" s="3">
        <v>47.199648583351603</v>
      </c>
      <c r="AN2671" s="3">
        <v>39.1951978657181</v>
      </c>
      <c r="AO2671" s="3">
        <v>88.065489013356299</v>
      </c>
      <c r="AP2671" s="3">
        <v>14.486846980363101</v>
      </c>
      <c r="AQ2671" s="3">
        <v>34.297782470960897</v>
      </c>
      <c r="AR2671" s="3">
        <v>52.720588235294102</v>
      </c>
      <c r="AS2671" s="3">
        <v>56.879194630872497</v>
      </c>
      <c r="AT2671" s="3">
        <v>94.725826705734605</v>
      </c>
      <c r="AU2671" s="3">
        <v>98.0113041657944</v>
      </c>
      <c r="AV2671" s="3">
        <v>91.171548117154799</v>
      </c>
      <c r="AW2671" s="3">
        <v>95.770717045942504</v>
      </c>
      <c r="AX2671" s="3">
        <v>80.441640378548897</v>
      </c>
      <c r="AY2671" s="3">
        <v>73.113306705907107</v>
      </c>
      <c r="AZ2671" s="3">
        <v>89.363043935253302</v>
      </c>
      <c r="BA2671" s="3">
        <v>90.3347280334728</v>
      </c>
      <c r="BB2671" s="3">
        <v>98.807780798996006</v>
      </c>
      <c r="BC2671" s="3">
        <v>89.349610608293005</v>
      </c>
      <c r="BD2671" s="3">
        <v>54.638958858102399</v>
      </c>
      <c r="BE2671" s="3">
        <v>14.207993304038499</v>
      </c>
      <c r="BF2671" s="3">
        <v>89.110784107630906</v>
      </c>
      <c r="BG2671" s="3">
        <v>93.442622950819697</v>
      </c>
      <c r="BH2671" s="3">
        <v>97.697781498534994</v>
      </c>
      <c r="BI2671" s="3">
        <v>98.661087866108801</v>
      </c>
      <c r="BJ2671" s="3">
        <v>0</v>
      </c>
      <c r="BK2671" s="3">
        <v>98.516949152542395</v>
      </c>
      <c r="BL2671" s="3">
        <v>68.823283082076998</v>
      </c>
    </row>
    <row r="2672" spans="1:64" x14ac:dyDescent="0.3">
      <c r="A2672" s="3" t="s">
        <v>3229</v>
      </c>
      <c r="B2672" s="4" t="s">
        <v>65</v>
      </c>
      <c r="C2672" s="3" t="s">
        <v>165</v>
      </c>
      <c r="D2672" s="3" t="s">
        <v>3222</v>
      </c>
      <c r="E2672" s="3" t="s">
        <v>3223</v>
      </c>
      <c r="F2672" s="3" t="s">
        <v>69</v>
      </c>
      <c r="G2672" s="3" t="s">
        <v>101</v>
      </c>
      <c r="H2672" s="3" t="s">
        <v>71</v>
      </c>
      <c r="I2672" s="3" t="s">
        <v>71</v>
      </c>
      <c r="J2672" s="3">
        <v>2653</v>
      </c>
      <c r="K2672" s="3">
        <v>971</v>
      </c>
      <c r="L2672" s="3">
        <v>67.42</v>
      </c>
      <c r="M2672" s="3">
        <v>0</v>
      </c>
      <c r="N2672" s="3">
        <v>82.265299999999996</v>
      </c>
      <c r="O2672" s="3">
        <v>89.284563037895197</v>
      </c>
      <c r="P2672" s="3">
        <v>23.883400000000002</v>
      </c>
      <c r="Q2672" s="3">
        <v>79.388999999999996</v>
      </c>
      <c r="R2672" s="3">
        <v>27.014785508027899</v>
      </c>
      <c r="S2672" s="3">
        <v>62.269777529867298</v>
      </c>
      <c r="T2672" s="3">
        <v>43.408624229979502</v>
      </c>
      <c r="U2672" s="3">
        <v>83.879612451040998</v>
      </c>
      <c r="V2672" s="3">
        <v>1.8590398365679299</v>
      </c>
      <c r="W2672" s="3">
        <v>31.796269125969399</v>
      </c>
      <c r="X2672" s="3">
        <v>86.261180679785298</v>
      </c>
      <c r="Y2672" s="3">
        <v>89.335032929679201</v>
      </c>
      <c r="Z2672" s="3">
        <v>0</v>
      </c>
      <c r="AA2672" s="3">
        <v>0</v>
      </c>
      <c r="AB2672" s="3">
        <v>0</v>
      </c>
      <c r="AC2672" s="3">
        <v>0</v>
      </c>
      <c r="AD2672" s="3">
        <v>0</v>
      </c>
      <c r="AE2672" s="3">
        <v>99.092596411631305</v>
      </c>
      <c r="AF2672" s="3">
        <v>0</v>
      </c>
      <c r="AG2672" s="3">
        <v>0</v>
      </c>
      <c r="AH2672" s="3">
        <v>0</v>
      </c>
      <c r="AI2672" s="3">
        <v>0</v>
      </c>
      <c r="AJ2672" s="3">
        <v>17.019543973941399</v>
      </c>
      <c r="AK2672" s="3">
        <v>45.0704225352113</v>
      </c>
      <c r="AL2672" s="3">
        <v>0</v>
      </c>
      <c r="AM2672" s="3">
        <v>50.955414012738899</v>
      </c>
      <c r="AN2672" s="3">
        <v>10.0266785237884</v>
      </c>
      <c r="AO2672" s="3">
        <v>85.803532959931104</v>
      </c>
      <c r="AP2672" s="3">
        <v>14.486846980363101</v>
      </c>
      <c r="AQ2672" s="3">
        <v>28.764519535374902</v>
      </c>
      <c r="AR2672" s="3">
        <v>0</v>
      </c>
      <c r="AS2672" s="3">
        <v>65.324384787471999</v>
      </c>
      <c r="AT2672" s="3">
        <v>75.470908329845102</v>
      </c>
      <c r="AU2672" s="3">
        <v>90.789198241574198</v>
      </c>
      <c r="AV2672" s="3">
        <v>95.125523012552307</v>
      </c>
      <c r="AW2672" s="3">
        <v>90.274796049806795</v>
      </c>
      <c r="AX2672" s="3">
        <v>68.874868559411198</v>
      </c>
      <c r="AY2672" s="3">
        <v>62.581458902669802</v>
      </c>
      <c r="AZ2672" s="3">
        <v>82.299768761824694</v>
      </c>
      <c r="BA2672" s="3">
        <v>50.3765690376569</v>
      </c>
      <c r="BB2672" s="3">
        <v>83.643589207278794</v>
      </c>
      <c r="BC2672" s="3">
        <v>99.894758998105701</v>
      </c>
      <c r="BD2672" s="3">
        <v>37.615449202351002</v>
      </c>
      <c r="BE2672" s="3">
        <v>10.546139359698699</v>
      </c>
      <c r="BF2672" s="3">
        <v>80.681101534580606</v>
      </c>
      <c r="BG2672" s="3">
        <v>71.899957965531698</v>
      </c>
      <c r="BH2672" s="3">
        <v>94.0351611552951</v>
      </c>
      <c r="BI2672" s="3">
        <v>96.485355648535602</v>
      </c>
      <c r="BJ2672" s="3">
        <v>0</v>
      </c>
      <c r="BK2672" s="3">
        <v>60.5508474576271</v>
      </c>
      <c r="BL2672" s="3">
        <v>48.576214405360098</v>
      </c>
    </row>
    <row r="2673" spans="1:64" x14ac:dyDescent="0.3">
      <c r="A2673" s="3" t="s">
        <v>3230</v>
      </c>
      <c r="B2673" s="4" t="s">
        <v>65</v>
      </c>
      <c r="C2673" s="3" t="s">
        <v>165</v>
      </c>
      <c r="D2673" s="3" t="s">
        <v>3222</v>
      </c>
      <c r="E2673" s="3" t="s">
        <v>3223</v>
      </c>
      <c r="F2673" s="3" t="s">
        <v>69</v>
      </c>
      <c r="G2673" s="3" t="s">
        <v>101</v>
      </c>
      <c r="H2673" s="3" t="s">
        <v>71</v>
      </c>
      <c r="I2673" s="3" t="s">
        <v>71</v>
      </c>
      <c r="J2673" s="3">
        <v>2525</v>
      </c>
      <c r="K2673" s="3">
        <v>1179</v>
      </c>
      <c r="L2673" s="3">
        <v>83.427499999999995</v>
      </c>
      <c r="M2673" s="3">
        <v>0</v>
      </c>
      <c r="N2673" s="3">
        <v>92.175899999999999</v>
      </c>
      <c r="O2673" s="3">
        <v>99.956896610905702</v>
      </c>
      <c r="P2673" s="3">
        <v>13.916499999999999</v>
      </c>
      <c r="Q2673" s="3">
        <v>96.693899999999999</v>
      </c>
      <c r="R2673" s="3">
        <v>24.422426380402801</v>
      </c>
      <c r="S2673" s="3">
        <v>75.534470230502905</v>
      </c>
      <c r="T2673" s="3">
        <v>38.275154004106803</v>
      </c>
      <c r="U2673" s="3">
        <v>84.910327767470605</v>
      </c>
      <c r="V2673" s="3">
        <v>4.82124616956078</v>
      </c>
      <c r="W2673" s="3">
        <v>25.445399287361099</v>
      </c>
      <c r="X2673" s="3">
        <v>83.685152057245105</v>
      </c>
      <c r="Y2673" s="3">
        <v>75.270873167622696</v>
      </c>
      <c r="Z2673" s="3">
        <v>20.9891435464415</v>
      </c>
      <c r="AA2673" s="3">
        <v>0</v>
      </c>
      <c r="AB2673" s="3">
        <v>0</v>
      </c>
      <c r="AC2673" s="3">
        <v>0</v>
      </c>
      <c r="AD2673" s="3">
        <v>0</v>
      </c>
      <c r="AE2673" s="3">
        <v>98.845122705712498</v>
      </c>
      <c r="AF2673" s="3">
        <v>0</v>
      </c>
      <c r="AG2673" s="3">
        <v>0</v>
      </c>
      <c r="AH2673" s="3">
        <v>0</v>
      </c>
      <c r="AI2673" s="3">
        <v>0</v>
      </c>
      <c r="AJ2673" s="3">
        <v>17.019543973941399</v>
      </c>
      <c r="AK2673" s="3">
        <v>13.186364564196801</v>
      </c>
      <c r="AL2673" s="3">
        <v>0</v>
      </c>
      <c r="AM2673" s="3">
        <v>55.545793981989902</v>
      </c>
      <c r="AN2673" s="3">
        <v>0</v>
      </c>
      <c r="AO2673" s="3">
        <v>91.081430417923301</v>
      </c>
      <c r="AP2673" s="3">
        <v>21.896998888477199</v>
      </c>
      <c r="AQ2673" s="3">
        <v>62.407602956705396</v>
      </c>
      <c r="AR2673" s="3">
        <v>9.5343137254902004</v>
      </c>
      <c r="AS2673" s="3">
        <v>99.748322147650995</v>
      </c>
      <c r="AT2673" s="3">
        <v>94.432817078275406</v>
      </c>
      <c r="AU2673" s="3">
        <v>99.895331798199706</v>
      </c>
      <c r="AV2673" s="3">
        <v>92.259414225941399</v>
      </c>
      <c r="AW2673" s="3">
        <v>92.872477458136501</v>
      </c>
      <c r="AX2673" s="3">
        <v>95.688748685594106</v>
      </c>
      <c r="AY2673" s="3">
        <v>75.804078200546599</v>
      </c>
      <c r="AZ2673" s="3">
        <v>97.3722934622661</v>
      </c>
      <c r="BA2673" s="3">
        <v>97.196652719665295</v>
      </c>
      <c r="BB2673" s="3">
        <v>90.023007738966697</v>
      </c>
      <c r="BC2673" s="3">
        <v>99.831614396969101</v>
      </c>
      <c r="BD2673" s="3">
        <v>5.4366078925272898</v>
      </c>
      <c r="BE2673" s="3">
        <v>25.925925925925899</v>
      </c>
      <c r="BF2673" s="3">
        <v>92.011772125288999</v>
      </c>
      <c r="BG2673" s="3">
        <v>98.781000420344697</v>
      </c>
      <c r="BH2673" s="3">
        <v>99.016324822101296</v>
      </c>
      <c r="BI2673" s="3">
        <v>84.707112970711293</v>
      </c>
      <c r="BJ2673" s="3">
        <v>22.8325612177366</v>
      </c>
      <c r="BK2673" s="3">
        <v>81.843220338983002</v>
      </c>
      <c r="BL2673" s="3">
        <v>85.489949748743697</v>
      </c>
    </row>
    <row r="2674" spans="1:64" x14ac:dyDescent="0.3">
      <c r="A2674" s="3" t="s">
        <v>3231</v>
      </c>
      <c r="B2674" s="4" t="s">
        <v>65</v>
      </c>
      <c r="C2674" s="3" t="s">
        <v>165</v>
      </c>
      <c r="D2674" s="3" t="s">
        <v>3222</v>
      </c>
      <c r="E2674" s="3" t="s">
        <v>3223</v>
      </c>
      <c r="F2674" s="3" t="s">
        <v>69</v>
      </c>
      <c r="G2674" s="3" t="s">
        <v>101</v>
      </c>
      <c r="H2674" s="3" t="s">
        <v>71</v>
      </c>
      <c r="I2674" s="3" t="s">
        <v>71</v>
      </c>
      <c r="J2674" s="3">
        <v>2735</v>
      </c>
      <c r="K2674" s="3">
        <v>1279</v>
      </c>
      <c r="L2674" s="3">
        <v>72.609300000000005</v>
      </c>
      <c r="M2674" s="3">
        <v>0</v>
      </c>
      <c r="N2674" s="3">
        <v>85.506699999999995</v>
      </c>
      <c r="O2674" s="3">
        <v>92.202127465720693</v>
      </c>
      <c r="P2674" s="3">
        <v>27.026499999999999</v>
      </c>
      <c r="Q2674" s="3">
        <v>82.925299999999993</v>
      </c>
      <c r="R2674" s="3">
        <v>27.762119190712099</v>
      </c>
      <c r="S2674">
        <v>64.440008275008594</v>
      </c>
      <c r="T2674" s="3">
        <v>43.983572895277199</v>
      </c>
      <c r="U2674">
        <v>84.023912595341201</v>
      </c>
      <c r="V2674" s="3">
        <v>3.1256384065372802</v>
      </c>
      <c r="W2674">
        <v>31.460909662544498</v>
      </c>
      <c r="X2674">
        <v>87.334525939177098</v>
      </c>
      <c r="Y2674">
        <v>81.708094327597195</v>
      </c>
      <c r="Z2674" s="3">
        <v>12.4849215922799</v>
      </c>
      <c r="AA2674" s="3">
        <v>0</v>
      </c>
      <c r="AB2674" s="3">
        <v>0</v>
      </c>
      <c r="AC2674" s="3">
        <v>0</v>
      </c>
      <c r="AD2674" s="3">
        <v>0</v>
      </c>
      <c r="AE2674">
        <v>99.505052588162499</v>
      </c>
      <c r="AF2674" s="3">
        <v>0</v>
      </c>
      <c r="AG2674" s="3">
        <v>0</v>
      </c>
      <c r="AH2674" s="3">
        <v>0</v>
      </c>
      <c r="AI2674" s="3">
        <v>3.0669144981412599</v>
      </c>
      <c r="AJ2674" s="3">
        <v>17.019543973941399</v>
      </c>
      <c r="AK2674" s="3">
        <v>46.723821187997601</v>
      </c>
      <c r="AL2674" s="3">
        <v>0</v>
      </c>
      <c r="AM2674" s="3">
        <v>51.811992093125397</v>
      </c>
      <c r="AN2674">
        <v>0</v>
      </c>
      <c r="AO2674">
        <v>77.638948728996098</v>
      </c>
      <c r="AP2674">
        <v>23.9718414227492</v>
      </c>
      <c r="AQ2674">
        <v>45.4276663146779</v>
      </c>
      <c r="AR2674">
        <v>51.691176470588204</v>
      </c>
      <c r="AS2674">
        <v>53.942953020134198</v>
      </c>
      <c r="AT2674">
        <v>67.643365424864001</v>
      </c>
      <c r="AU2674">
        <v>85.095248063638294</v>
      </c>
      <c r="AV2674">
        <v>74.539748953974893</v>
      </c>
      <c r="AW2674">
        <v>73.164448261056293</v>
      </c>
      <c r="AX2674">
        <v>89.106203995793905</v>
      </c>
      <c r="AY2674">
        <v>75.804078200546599</v>
      </c>
      <c r="AZ2674">
        <v>97.3722934622661</v>
      </c>
      <c r="BA2674">
        <v>76.799163179916306</v>
      </c>
      <c r="BB2674">
        <v>90.023007738966697</v>
      </c>
      <c r="BC2674">
        <v>99.831614396969101</v>
      </c>
      <c r="BD2674">
        <v>47.523089840470199</v>
      </c>
      <c r="BE2674">
        <v>32.349863988282102</v>
      </c>
      <c r="BF2674">
        <v>92.011772125288999</v>
      </c>
      <c r="BG2674">
        <v>90.962589323245098</v>
      </c>
      <c r="BH2674">
        <v>82.524068647969898</v>
      </c>
      <c r="BI2674">
        <v>94.121338912133893</v>
      </c>
      <c r="BJ2674">
        <v>0</v>
      </c>
      <c r="BK2674">
        <v>22.2245762711864</v>
      </c>
      <c r="BL2674">
        <v>51.319095477386902</v>
      </c>
    </row>
    <row r="2675" spans="1:64" x14ac:dyDescent="0.3">
      <c r="A2675" s="3" t="s">
        <v>3232</v>
      </c>
      <c r="B2675" s="4" t="s">
        <v>65</v>
      </c>
      <c r="C2675" s="3" t="s">
        <v>165</v>
      </c>
      <c r="D2675" s="3" t="s">
        <v>3222</v>
      </c>
      <c r="E2675" s="3" t="s">
        <v>3223</v>
      </c>
      <c r="F2675" s="3" t="s">
        <v>69</v>
      </c>
      <c r="G2675" s="3" t="s">
        <v>101</v>
      </c>
      <c r="H2675" s="3" t="s">
        <v>71</v>
      </c>
      <c r="I2675" s="3" t="s">
        <v>71</v>
      </c>
      <c r="J2675" s="3">
        <v>2200</v>
      </c>
      <c r="K2675" s="3">
        <v>1095</v>
      </c>
      <c r="L2675" s="3">
        <v>97.844700000000003</v>
      </c>
      <c r="M2675" s="3">
        <v>0</v>
      </c>
      <c r="N2675" s="3">
        <v>99.068600000000004</v>
      </c>
      <c r="O2675" s="3">
        <v>117.54806331923599</v>
      </c>
      <c r="P2675" s="3">
        <v>88.647599999999997</v>
      </c>
      <c r="Q2675" s="3">
        <v>96.359099999999998</v>
      </c>
      <c r="R2675" s="3">
        <v>42.2387166210424</v>
      </c>
      <c r="S2675" s="3">
        <v>75.309346698193707</v>
      </c>
      <c r="T2675" s="3">
        <v>36.078028747433301</v>
      </c>
      <c r="U2675" s="3">
        <v>85.013399299113601</v>
      </c>
      <c r="V2675" s="3">
        <v>18.304392236976501</v>
      </c>
      <c r="W2675" s="3">
        <v>34.437224900440199</v>
      </c>
      <c r="X2675" s="3">
        <v>84.114490161001797</v>
      </c>
      <c r="Y2675" s="3">
        <v>96.218398130444001</v>
      </c>
      <c r="Z2675" s="3">
        <v>80.699638118214693</v>
      </c>
      <c r="AA2675" s="3">
        <v>0</v>
      </c>
      <c r="AB2675" s="3">
        <v>0</v>
      </c>
      <c r="AC2675" s="3">
        <v>0</v>
      </c>
      <c r="AD2675" s="3">
        <v>0</v>
      </c>
      <c r="AE2675" s="3">
        <v>99.051350793978102</v>
      </c>
      <c r="AF2675" s="3">
        <v>78.709198813056403</v>
      </c>
      <c r="AG2675" s="3">
        <v>0</v>
      </c>
      <c r="AH2675" s="3">
        <v>11.8927125506073</v>
      </c>
      <c r="AI2675" s="3">
        <v>70.260223048327106</v>
      </c>
      <c r="AJ2675" s="3">
        <v>17.019543973941399</v>
      </c>
      <c r="AK2675" s="3">
        <v>29.1488058787508</v>
      </c>
      <c r="AL2675" s="3">
        <v>54.724964739069101</v>
      </c>
      <c r="AM2675" s="3">
        <v>50.823632769602497</v>
      </c>
      <c r="AN2675" s="3">
        <v>66.273899510893699</v>
      </c>
      <c r="AO2675" s="3">
        <v>80.611805256354998</v>
      </c>
      <c r="AP2675">
        <v>65.839199703593906</v>
      </c>
      <c r="AQ2675" s="3">
        <v>45.786694825765601</v>
      </c>
      <c r="AR2675" s="3">
        <v>38.112745098039198</v>
      </c>
      <c r="AS2675" s="3">
        <v>18.0369127516779</v>
      </c>
      <c r="AT2675" s="3">
        <v>80.724152365006304</v>
      </c>
      <c r="AU2675" s="3">
        <v>89.177307933849704</v>
      </c>
      <c r="AV2675" s="3">
        <v>87.008368200836799</v>
      </c>
      <c r="AW2675" s="3">
        <v>76.041219407471004</v>
      </c>
      <c r="AX2675" s="3">
        <v>88.874868559411098</v>
      </c>
      <c r="AY2675" s="3">
        <v>72.356527223039706</v>
      </c>
      <c r="AZ2675" s="3">
        <v>93.294092915703203</v>
      </c>
      <c r="BA2675" s="3">
        <v>85.460251046025107</v>
      </c>
      <c r="BB2675" s="3">
        <v>96.904413302656394</v>
      </c>
      <c r="BC2675" s="3">
        <v>99.010734582193194</v>
      </c>
      <c r="BD2675" s="3">
        <v>74.349286314021796</v>
      </c>
      <c r="BE2675" s="3">
        <v>81.293157564344</v>
      </c>
      <c r="BF2675" s="3">
        <v>86.062644523859603</v>
      </c>
      <c r="BG2675" s="3">
        <v>98.759983186212693</v>
      </c>
      <c r="BH2675" s="3">
        <v>97.697781498534994</v>
      </c>
      <c r="BI2675" s="3">
        <v>98.870292887029294</v>
      </c>
      <c r="BJ2675" s="3">
        <v>32.825943084050301</v>
      </c>
      <c r="BK2675" s="3">
        <v>50.381355932203398</v>
      </c>
      <c r="BL2675" s="3">
        <v>74.350921273031801</v>
      </c>
    </row>
    <row r="2676" spans="1:64" x14ac:dyDescent="0.3">
      <c r="A2676" s="3" t="s">
        <v>3233</v>
      </c>
      <c r="B2676" s="4" t="s">
        <v>65</v>
      </c>
      <c r="C2676" s="3" t="s">
        <v>165</v>
      </c>
      <c r="D2676" s="3" t="s">
        <v>3222</v>
      </c>
      <c r="E2676" s="3" t="s">
        <v>3223</v>
      </c>
      <c r="F2676" s="3" t="s">
        <v>69</v>
      </c>
      <c r="G2676" s="3" t="s">
        <v>101</v>
      </c>
      <c r="H2676" s="3" t="s">
        <v>71</v>
      </c>
      <c r="I2676" s="3" t="s">
        <v>71</v>
      </c>
      <c r="J2676" s="3">
        <v>2015</v>
      </c>
      <c r="K2676" s="3">
        <v>884</v>
      </c>
      <c r="L2676" s="3">
        <v>81.355900000000005</v>
      </c>
      <c r="M2676" s="3">
        <v>0</v>
      </c>
      <c r="N2676" s="3">
        <v>90.946299999999994</v>
      </c>
      <c r="O2676" s="3">
        <v>98.1351337232623</v>
      </c>
      <c r="P2676" s="3">
        <v>20.616199999999999</v>
      </c>
      <c r="Q2676" s="3">
        <v>92.320599999999999</v>
      </c>
      <c r="R2676" s="3">
        <v>26.2252964241485</v>
      </c>
      <c r="S2676" s="3">
        <v>71.909837299113903</v>
      </c>
      <c r="T2676" s="3">
        <v>42.5051334702259</v>
      </c>
      <c r="U2676" s="3">
        <v>84.312512883941494</v>
      </c>
      <c r="V2676" s="3">
        <v>5.5362614913176698</v>
      </c>
      <c r="W2676" s="3">
        <v>30.5805910710543</v>
      </c>
      <c r="X2676" s="3">
        <v>86.833631484794296</v>
      </c>
      <c r="Y2676" s="3">
        <v>96.345867856384103</v>
      </c>
      <c r="Z2676" s="3">
        <v>0</v>
      </c>
      <c r="AA2676" s="3">
        <v>0</v>
      </c>
      <c r="AB2676" s="3">
        <v>0</v>
      </c>
      <c r="AC2676" s="3">
        <v>0</v>
      </c>
      <c r="AD2676" s="3">
        <v>0</v>
      </c>
      <c r="AE2676" s="3">
        <v>99.546298205815603</v>
      </c>
      <c r="AF2676" s="3">
        <v>0</v>
      </c>
      <c r="AG2676" s="3">
        <v>0</v>
      </c>
      <c r="AH2676" s="3">
        <v>0</v>
      </c>
      <c r="AI2676" s="3">
        <v>0</v>
      </c>
      <c r="AJ2676" s="3">
        <v>17.019543973941399</v>
      </c>
      <c r="AK2676" s="3">
        <v>26.474790773627301</v>
      </c>
      <c r="AL2676" s="3">
        <v>0</v>
      </c>
      <c r="AM2676" s="3">
        <v>56.050955414012698</v>
      </c>
      <c r="AN2676" s="3">
        <v>23.499333036905298</v>
      </c>
      <c r="AO2676" s="3">
        <v>78.026712623869003</v>
      </c>
      <c r="AP2676">
        <v>62.356428306780302</v>
      </c>
      <c r="AQ2676" s="3">
        <v>43.738120380147798</v>
      </c>
      <c r="AR2676" s="3">
        <v>18.872549019607799</v>
      </c>
      <c r="AS2676" s="3">
        <v>72.315436241610698</v>
      </c>
      <c r="AT2676" s="3">
        <v>92.298032649644199</v>
      </c>
      <c r="AU2676" s="3">
        <v>96.127276533389207</v>
      </c>
      <c r="AV2676" s="3">
        <v>94.895397489539704</v>
      </c>
      <c r="AW2676" s="3">
        <v>63.653928724774602</v>
      </c>
      <c r="AX2676" s="3">
        <v>37.539432176656099</v>
      </c>
      <c r="AY2676" s="3">
        <v>72.356527223039706</v>
      </c>
      <c r="AZ2676" s="3">
        <v>93.294092915703203</v>
      </c>
      <c r="BA2676" s="3">
        <v>91.108786610878695</v>
      </c>
      <c r="BB2676" s="3">
        <v>96.904413302656394</v>
      </c>
      <c r="BC2676" s="3">
        <v>99.010734582193194</v>
      </c>
      <c r="BD2676" s="3">
        <v>35.999160369437398</v>
      </c>
      <c r="BE2676" s="3">
        <v>29.776103787403201</v>
      </c>
      <c r="BF2676" s="3">
        <v>86.062644523859603</v>
      </c>
      <c r="BG2676" s="3">
        <v>96.5952080706179</v>
      </c>
      <c r="BH2676" s="3">
        <v>99.665131854332401</v>
      </c>
      <c r="BI2676" s="3">
        <v>92.175732217573199</v>
      </c>
      <c r="BJ2676" s="3">
        <v>41.561879549966903</v>
      </c>
      <c r="BK2676" s="3">
        <v>69.915254237288096</v>
      </c>
      <c r="BL2676" s="3">
        <v>66.017587939698501</v>
      </c>
    </row>
    <row r="2677" spans="1:64" x14ac:dyDescent="0.3">
      <c r="A2677" s="3" t="s">
        <v>3234</v>
      </c>
      <c r="B2677" s="4" t="s">
        <v>65</v>
      </c>
      <c r="C2677" s="3" t="s">
        <v>165</v>
      </c>
      <c r="D2677" s="3" t="s">
        <v>3222</v>
      </c>
      <c r="E2677" s="3" t="s">
        <v>3223</v>
      </c>
      <c r="F2677" s="3" t="s">
        <v>69</v>
      </c>
      <c r="G2677" s="3" t="s">
        <v>101</v>
      </c>
      <c r="H2677" s="3" t="s">
        <v>71</v>
      </c>
      <c r="I2677" s="3" t="s">
        <v>71</v>
      </c>
      <c r="J2677" s="3">
        <v>2253</v>
      </c>
      <c r="K2677" s="3">
        <v>879</v>
      </c>
      <c r="L2677" s="3">
        <v>87.089299999999994</v>
      </c>
      <c r="M2677" s="3">
        <v>0</v>
      </c>
      <c r="N2677" s="3">
        <v>94.113299999999995</v>
      </c>
      <c r="O2677" s="3">
        <v>103.153353817208</v>
      </c>
      <c r="P2677" s="3">
        <v>78.143100000000004</v>
      </c>
      <c r="Q2677" s="3">
        <v>83.615799999999993</v>
      </c>
      <c r="R2677" s="3">
        <v>38.298327016509297</v>
      </c>
      <c r="S2677">
        <v>64.855026800699093</v>
      </c>
      <c r="T2677" s="3">
        <v>44.661190965092402</v>
      </c>
      <c r="U2677">
        <v>83.384869099154798</v>
      </c>
      <c r="V2677" s="3">
        <v>7.4770173646578204</v>
      </c>
      <c r="W2677">
        <v>40.075455879270599</v>
      </c>
      <c r="X2677">
        <v>89.016100178890895</v>
      </c>
      <c r="Y2677">
        <v>85.8296154663267</v>
      </c>
      <c r="Z2677" s="3">
        <v>0</v>
      </c>
      <c r="AA2677" s="3">
        <v>0</v>
      </c>
      <c r="AB2677" s="3">
        <v>0</v>
      </c>
      <c r="AC2677" s="3">
        <v>0</v>
      </c>
      <c r="AD2677" s="3">
        <v>25.932835820895502</v>
      </c>
      <c r="AE2677">
        <v>99.773149102907794</v>
      </c>
      <c r="AF2677" s="3">
        <v>0</v>
      </c>
      <c r="AG2677" s="3">
        <v>0</v>
      </c>
      <c r="AH2677" s="3">
        <v>0</v>
      </c>
      <c r="AI2677" s="3">
        <v>78.252788104089205</v>
      </c>
      <c r="AJ2677" s="3">
        <v>17.019543973941399</v>
      </c>
      <c r="AK2677" s="3">
        <v>34.680547050418497</v>
      </c>
      <c r="AL2677" s="3">
        <v>51.763046544428803</v>
      </c>
      <c r="AM2677" s="3">
        <v>48.583351636283801</v>
      </c>
      <c r="AN2677">
        <v>0</v>
      </c>
      <c r="AO2677">
        <v>73.416630762602296</v>
      </c>
      <c r="AP2677">
        <v>64.987032234160793</v>
      </c>
      <c r="AQ2677">
        <v>24.5406546990496</v>
      </c>
      <c r="AR2677">
        <v>3.1127450980392202</v>
      </c>
      <c r="AS2677">
        <v>51.4261744966443</v>
      </c>
      <c r="AT2677">
        <v>65.110925073252403</v>
      </c>
      <c r="AU2677">
        <v>89.847184425371594</v>
      </c>
      <c r="AV2677">
        <v>91.527196652719695</v>
      </c>
      <c r="AW2677">
        <v>90.532417346500694</v>
      </c>
      <c r="AX2677">
        <v>84.037854889589894</v>
      </c>
      <c r="AY2677">
        <v>72.356527223039706</v>
      </c>
      <c r="AZ2677">
        <v>93.294092915703203</v>
      </c>
      <c r="BA2677">
        <v>61.338912133891199</v>
      </c>
      <c r="BB2677">
        <v>96.904413302656394</v>
      </c>
      <c r="BC2677">
        <v>99.010734582193194</v>
      </c>
      <c r="BD2677">
        <v>66.288832913517993</v>
      </c>
      <c r="BE2677">
        <v>37.329985352584202</v>
      </c>
      <c r="BF2677">
        <v>86.062644523859603</v>
      </c>
      <c r="BG2677">
        <v>96.616225304749904</v>
      </c>
      <c r="BH2677">
        <v>82.524068647969898</v>
      </c>
      <c r="BI2677">
        <v>99.184100418409997</v>
      </c>
      <c r="BJ2677">
        <v>0</v>
      </c>
      <c r="BK2677">
        <v>36.3983050847458</v>
      </c>
      <c r="BL2677">
        <v>52.051926298157497</v>
      </c>
    </row>
    <row r="2678" spans="1:64" x14ac:dyDescent="0.3">
      <c r="A2678" s="3" t="s">
        <v>3235</v>
      </c>
      <c r="B2678" s="4" t="s">
        <v>65</v>
      </c>
      <c r="C2678" s="3" t="s">
        <v>165</v>
      </c>
      <c r="D2678" s="3" t="s">
        <v>3222</v>
      </c>
      <c r="E2678" s="3" t="s">
        <v>3223</v>
      </c>
      <c r="F2678" s="3" t="s">
        <v>69</v>
      </c>
      <c r="G2678" s="3" t="s">
        <v>101</v>
      </c>
      <c r="H2678" s="3" t="s">
        <v>71</v>
      </c>
      <c r="I2678" s="3" t="s">
        <v>71</v>
      </c>
      <c r="J2678" s="3">
        <v>3539</v>
      </c>
      <c r="K2678" s="3">
        <v>1495</v>
      </c>
      <c r="L2678" s="3">
        <v>99.539699999999996</v>
      </c>
      <c r="M2678" s="3">
        <v>0</v>
      </c>
      <c r="N2678" s="3">
        <v>99.850999999999999</v>
      </c>
      <c r="O2678" s="3">
        <v>126.778396946182</v>
      </c>
      <c r="P2678" s="3">
        <v>99.3797</v>
      </c>
      <c r="Q2678" s="5">
        <v>89.977000000000004</v>
      </c>
      <c r="R2678" s="5">
        <v>57.039029127879203</v>
      </c>
      <c r="S2678" s="5">
        <v>69.739367818302497</v>
      </c>
      <c r="T2678" s="5">
        <v>43.963039014373699</v>
      </c>
      <c r="U2678" s="5">
        <v>83.096268810554506</v>
      </c>
      <c r="V2678" s="5">
        <v>62.8804902962206</v>
      </c>
      <c r="W2678" s="5">
        <v>36.784741144414198</v>
      </c>
      <c r="X2678" s="5">
        <v>88.3720930232558</v>
      </c>
      <c r="Y2678" s="5">
        <v>86.615678776290594</v>
      </c>
      <c r="Z2678" s="5">
        <v>99.396863691194199</v>
      </c>
      <c r="AA2678" s="5">
        <v>0</v>
      </c>
      <c r="AB2678" s="5">
        <v>55.925925925925903</v>
      </c>
      <c r="AC2678" s="5">
        <v>70.8333333333333</v>
      </c>
      <c r="AD2678" s="5">
        <v>49.4402985074627</v>
      </c>
      <c r="AE2678" s="5">
        <v>99.876263147040603</v>
      </c>
      <c r="AF2678" s="5">
        <v>99.183976261127597</v>
      </c>
      <c r="AG2678" s="5">
        <v>0</v>
      </c>
      <c r="AH2678" s="5">
        <v>14.625506072874501</v>
      </c>
      <c r="AI2678" s="5">
        <v>90.799256505576196</v>
      </c>
      <c r="AJ2678" s="5">
        <v>17.019543973941399</v>
      </c>
      <c r="AK2678" s="5">
        <v>57.889365176566599</v>
      </c>
      <c r="AL2678" s="5">
        <v>75.317348377997206</v>
      </c>
      <c r="AM2678" s="5">
        <v>52.668570173512002</v>
      </c>
      <c r="AN2678" s="5">
        <v>30.924855491329499</v>
      </c>
      <c r="AO2678" s="5">
        <v>65.855234812580804</v>
      </c>
      <c r="AP2678" s="5">
        <v>75.472397184142295</v>
      </c>
      <c r="AQ2678" s="5">
        <v>52.164730728616703</v>
      </c>
      <c r="AR2678" s="5">
        <v>22.230392156862699</v>
      </c>
      <c r="AS2678" s="5">
        <v>96.923937360178996</v>
      </c>
      <c r="AT2678" s="5">
        <v>76.245290916701506</v>
      </c>
      <c r="AU2678" s="5">
        <v>90.307724513292897</v>
      </c>
      <c r="AV2678" s="5">
        <v>98.912133891213401</v>
      </c>
      <c r="AW2678" s="5">
        <v>92.486045513095704</v>
      </c>
      <c r="AX2678" s="5">
        <v>36.424815983175598</v>
      </c>
      <c r="AY2678" s="5">
        <v>72.356527223039706</v>
      </c>
      <c r="AZ2678" s="5">
        <v>93.294092915703203</v>
      </c>
      <c r="BA2678" s="5">
        <v>71.778242677824295</v>
      </c>
      <c r="BB2678" s="5">
        <v>96.904413302656394</v>
      </c>
      <c r="BC2678" s="5">
        <v>99.010734582193194</v>
      </c>
      <c r="BD2678" s="5">
        <v>41.1628883291352</v>
      </c>
      <c r="BE2678" s="5">
        <v>37.476459510357799</v>
      </c>
      <c r="BF2678" s="5">
        <v>86.062644523859603</v>
      </c>
      <c r="BG2678" s="5">
        <v>94.682639764607003</v>
      </c>
      <c r="BH2678" s="5">
        <v>94.0351611552951</v>
      </c>
      <c r="BI2678" s="5">
        <v>98.451882845188294</v>
      </c>
      <c r="BJ2678" s="5">
        <v>0</v>
      </c>
      <c r="BK2678" s="5">
        <v>46.038135593220296</v>
      </c>
      <c r="BL2678" s="5">
        <v>65.012562814070293</v>
      </c>
    </row>
    <row r="2679" spans="1:64" x14ac:dyDescent="0.3">
      <c r="A2679" s="3" t="s">
        <v>3236</v>
      </c>
      <c r="B2679" s="4" t="s">
        <v>65</v>
      </c>
      <c r="C2679" s="3" t="s">
        <v>165</v>
      </c>
      <c r="D2679" s="3" t="s">
        <v>3222</v>
      </c>
      <c r="E2679" s="3" t="s">
        <v>3223</v>
      </c>
      <c r="F2679" s="3" t="s">
        <v>69</v>
      </c>
      <c r="G2679" s="3" t="s">
        <v>101</v>
      </c>
      <c r="H2679" s="3" t="s">
        <v>71</v>
      </c>
      <c r="I2679" s="3" t="s">
        <v>71</v>
      </c>
      <c r="J2679" s="3">
        <v>3277</v>
      </c>
      <c r="K2679" s="3">
        <v>1429</v>
      </c>
      <c r="L2679" s="3">
        <v>95.584900000000005</v>
      </c>
      <c r="M2679" s="3">
        <v>0</v>
      </c>
      <c r="N2679" s="3">
        <v>98.025300000000001</v>
      </c>
      <c r="O2679" s="3">
        <v>111.925709271066</v>
      </c>
      <c r="P2679" s="3">
        <v>95.967699999999994</v>
      </c>
      <c r="Q2679" s="3">
        <v>80.707300000000004</v>
      </c>
      <c r="R2679" s="3">
        <v>49.000875156249002</v>
      </c>
      <c r="S2679" s="3">
        <v>62.924834114816498</v>
      </c>
      <c r="T2679" s="3">
        <v>50.472279260780297</v>
      </c>
      <c r="U2679" s="3">
        <v>80.024737167594296</v>
      </c>
      <c r="V2679" s="3">
        <v>81.041879468845806</v>
      </c>
      <c r="W2679" s="3">
        <v>80.863550618318996</v>
      </c>
      <c r="X2679" s="3">
        <v>72.558139534883693</v>
      </c>
      <c r="Y2679" s="3">
        <v>67.304015296367098</v>
      </c>
      <c r="Z2679" s="3">
        <v>94.209891435464399</v>
      </c>
      <c r="AA2679" s="3">
        <v>0</v>
      </c>
      <c r="AB2679" s="3">
        <v>0</v>
      </c>
      <c r="AC2679" s="3">
        <v>75</v>
      </c>
      <c r="AD2679" s="3">
        <v>51.492537313432798</v>
      </c>
      <c r="AE2679" s="3">
        <v>99.917508764693693</v>
      </c>
      <c r="AF2679" s="3">
        <v>96.439169139465903</v>
      </c>
      <c r="AG2679" s="3">
        <v>0</v>
      </c>
      <c r="AH2679" s="3">
        <v>0</v>
      </c>
      <c r="AI2679" s="3">
        <v>45.446096654275102</v>
      </c>
      <c r="AJ2679" s="3">
        <v>17.019543973941399</v>
      </c>
      <c r="AK2679" s="3">
        <v>66.748315982853597</v>
      </c>
      <c r="AL2679" s="3">
        <v>32.440056417489401</v>
      </c>
      <c r="AM2679" s="3">
        <v>45.925763233033202</v>
      </c>
      <c r="AN2679" s="3">
        <v>64.473099155180094</v>
      </c>
      <c r="AO2679" s="3">
        <v>44.2050840155106</v>
      </c>
      <c r="AP2679" s="3">
        <v>67.617636161541299</v>
      </c>
      <c r="AQ2679" s="3">
        <v>13.115100316789899</v>
      </c>
      <c r="AR2679" s="3">
        <v>44.019607843137301</v>
      </c>
      <c r="AS2679" s="3">
        <v>92.533557046979894</v>
      </c>
      <c r="AT2679" s="3">
        <v>66.429468396818706</v>
      </c>
      <c r="AU2679" s="3">
        <v>74.126020514967493</v>
      </c>
      <c r="AV2679" s="3">
        <v>84.4979079497908</v>
      </c>
      <c r="AW2679" s="3">
        <v>67.260626878488594</v>
      </c>
      <c r="AX2679" s="3">
        <v>80.252365930599396</v>
      </c>
      <c r="AY2679" s="3">
        <v>62.581458902669802</v>
      </c>
      <c r="AZ2679" s="3">
        <v>82.299768761824694</v>
      </c>
      <c r="BA2679" s="3">
        <v>79.309623430962304</v>
      </c>
      <c r="BB2679" s="3">
        <v>83.643589207278794</v>
      </c>
      <c r="BC2679" s="3">
        <v>99.894758998105701</v>
      </c>
      <c r="BD2679" s="3">
        <v>60.159529806884997</v>
      </c>
      <c r="BE2679" s="3">
        <v>45.386064030131799</v>
      </c>
      <c r="BF2679" s="3">
        <v>80.681101534580606</v>
      </c>
      <c r="BG2679" s="3">
        <v>81.000420344682595</v>
      </c>
      <c r="BH2679" s="3">
        <v>58.497279196316498</v>
      </c>
      <c r="BI2679" s="3">
        <v>88.661087866108801</v>
      </c>
      <c r="BJ2679" s="3">
        <v>0</v>
      </c>
      <c r="BK2679" s="3">
        <v>72.521186440677994</v>
      </c>
      <c r="BL2679" s="3">
        <v>36.767169179229498</v>
      </c>
    </row>
    <row r="2680" spans="1:64" x14ac:dyDescent="0.3">
      <c r="A2680" s="3" t="s">
        <v>3237</v>
      </c>
      <c r="B2680" s="4" t="s">
        <v>75</v>
      </c>
      <c r="C2680" s="3" t="s">
        <v>165</v>
      </c>
      <c r="D2680" s="3" t="s">
        <v>3222</v>
      </c>
      <c r="E2680" s="3" t="s">
        <v>3223</v>
      </c>
      <c r="F2680" s="3" t="s">
        <v>69</v>
      </c>
      <c r="G2680" s="3" t="s">
        <v>101</v>
      </c>
      <c r="H2680" s="3" t="s">
        <v>71</v>
      </c>
      <c r="I2680" s="3" t="s">
        <v>71</v>
      </c>
      <c r="J2680" s="3">
        <v>2155</v>
      </c>
      <c r="K2680" s="3">
        <v>1063</v>
      </c>
      <c r="L2680" s="3">
        <v>39.945599999999999</v>
      </c>
      <c r="M2680" s="3">
        <v>0</v>
      </c>
      <c r="N2680" s="3">
        <v>59.2027</v>
      </c>
      <c r="O2680" s="3">
        <v>75.359439309323193</v>
      </c>
      <c r="P2680" s="3">
        <v>46.174500000000002</v>
      </c>
      <c r="Q2680" s="3">
        <v>41.242899999999999</v>
      </c>
      <c r="R2680" s="3">
        <v>31.437574017639001</v>
      </c>
      <c r="S2680" s="3">
        <v>43.921865291684199</v>
      </c>
      <c r="T2680" s="3">
        <v>52.176591375770002</v>
      </c>
      <c r="U2680" s="3">
        <v>77.839620696763603</v>
      </c>
      <c r="V2680" s="3">
        <v>65.393258426966298</v>
      </c>
      <c r="W2680" s="3">
        <v>40.285055543911099</v>
      </c>
      <c r="X2680" s="3">
        <v>62.110912343470503</v>
      </c>
      <c r="Y2680" s="3">
        <v>37.667304015296402</v>
      </c>
      <c r="Z2680" s="3">
        <v>0</v>
      </c>
      <c r="AA2680" s="3">
        <v>0</v>
      </c>
      <c r="AB2680" s="3">
        <v>0</v>
      </c>
      <c r="AC2680" s="3">
        <v>0</v>
      </c>
      <c r="AD2680" s="3">
        <v>0.74626865671641796</v>
      </c>
      <c r="AE2680" s="3">
        <v>99.443184161682794</v>
      </c>
      <c r="AF2680" s="3">
        <v>78.709198813056403</v>
      </c>
      <c r="AG2680" s="3">
        <v>0</v>
      </c>
      <c r="AH2680" s="3">
        <v>0</v>
      </c>
      <c r="AI2680" s="3">
        <v>0.55762081784386597</v>
      </c>
      <c r="AJ2680" s="3">
        <v>17.019543973941399</v>
      </c>
      <c r="AK2680" s="3">
        <v>59.297815880792001</v>
      </c>
      <c r="AL2680" s="3">
        <v>4.6544428772919604</v>
      </c>
      <c r="AM2680" s="3">
        <v>44.849549747419303</v>
      </c>
      <c r="AN2680" s="3">
        <v>8.6038239217430004</v>
      </c>
      <c r="AO2680" s="3">
        <v>48.944420508401599</v>
      </c>
      <c r="AP2680" s="3">
        <v>62.356428306780302</v>
      </c>
      <c r="AQ2680" s="3">
        <v>2.3653643083421301</v>
      </c>
      <c r="AR2680" s="3">
        <v>12.4754901960784</v>
      </c>
      <c r="AS2680" s="3">
        <v>69.519015659955301</v>
      </c>
      <c r="AT2680" s="3">
        <v>46.421096693177098</v>
      </c>
      <c r="AU2680" s="3">
        <v>23.382876282185499</v>
      </c>
      <c r="AV2680" s="3">
        <v>85.5020920502092</v>
      </c>
      <c r="AW2680" s="3">
        <v>33.319021039072602</v>
      </c>
      <c r="AX2680" s="3">
        <v>69.652996845425903</v>
      </c>
      <c r="AY2680" s="3">
        <v>33.949968467521501</v>
      </c>
      <c r="AZ2680" s="3">
        <v>71.347487912549894</v>
      </c>
      <c r="BA2680" s="3">
        <v>63.702928870292901</v>
      </c>
      <c r="BB2680" s="3">
        <v>57.728508680192398</v>
      </c>
      <c r="BC2680" s="3">
        <v>98.231951168175101</v>
      </c>
      <c r="BD2680" s="3">
        <v>41.435768261964697</v>
      </c>
      <c r="BE2680" s="3">
        <v>82.569575224942497</v>
      </c>
      <c r="BF2680" s="3">
        <v>61.719571158293</v>
      </c>
      <c r="BG2680" s="3">
        <v>28.142076502732198</v>
      </c>
      <c r="BH2680" s="3">
        <v>58.497279196316498</v>
      </c>
      <c r="BI2680" s="3">
        <v>97.343096234309598</v>
      </c>
      <c r="BJ2680" s="3">
        <v>0</v>
      </c>
      <c r="BK2680" s="3">
        <v>1.46186440677966</v>
      </c>
      <c r="BL2680" s="3">
        <v>12.772194304857599</v>
      </c>
    </row>
    <row r="2681" spans="1:64" x14ac:dyDescent="0.3">
      <c r="A2681" s="3" t="s">
        <v>3238</v>
      </c>
      <c r="B2681" s="4" t="s">
        <v>65</v>
      </c>
      <c r="C2681" s="3" t="s">
        <v>165</v>
      </c>
      <c r="D2681" s="3" t="s">
        <v>3222</v>
      </c>
      <c r="E2681" s="3" t="s">
        <v>3223</v>
      </c>
      <c r="F2681" s="3" t="s">
        <v>69</v>
      </c>
      <c r="G2681" s="3" t="s">
        <v>101</v>
      </c>
      <c r="H2681" s="3" t="s">
        <v>71</v>
      </c>
      <c r="I2681" s="3" t="s">
        <v>71</v>
      </c>
      <c r="J2681" s="3">
        <v>3539</v>
      </c>
      <c r="K2681" s="3">
        <v>1704</v>
      </c>
      <c r="L2681" s="3">
        <v>77.652199999999993</v>
      </c>
      <c r="M2681" s="3">
        <v>0</v>
      </c>
      <c r="N2681" s="3">
        <v>88.189300000000003</v>
      </c>
      <c r="O2681" s="3">
        <v>95.233502234290896</v>
      </c>
      <c r="P2681" s="3">
        <v>97.1464</v>
      </c>
      <c r="Q2681" s="3">
        <v>42.540300000000002</v>
      </c>
      <c r="R2681" s="3">
        <v>50.721487940312301</v>
      </c>
      <c r="S2681" s="3">
        <v>44.512014293978602</v>
      </c>
      <c r="T2681" s="3">
        <v>50.882956878850102</v>
      </c>
      <c r="U2681" s="3">
        <v>77.056277056277096</v>
      </c>
      <c r="V2681" s="3">
        <v>20.183861082737501</v>
      </c>
      <c r="W2681" s="3">
        <v>44.980088031859097</v>
      </c>
      <c r="X2681" s="3">
        <v>74.955277280858695</v>
      </c>
      <c r="Y2681" s="3">
        <v>57.977480348417302</v>
      </c>
      <c r="Z2681" s="3">
        <v>38.118214716525898</v>
      </c>
      <c r="AA2681" s="3">
        <v>0</v>
      </c>
      <c r="AB2681" s="3">
        <v>0</v>
      </c>
      <c r="AC2681" s="3">
        <v>0</v>
      </c>
      <c r="AD2681" s="3">
        <v>0</v>
      </c>
      <c r="AE2681" s="3">
        <v>98.8657455145391</v>
      </c>
      <c r="AF2681" s="3">
        <v>94.436201780415402</v>
      </c>
      <c r="AG2681" s="3">
        <v>0</v>
      </c>
      <c r="AH2681" s="3">
        <v>51.265182186234803</v>
      </c>
      <c r="AI2681" s="3">
        <v>93.680297397769493</v>
      </c>
      <c r="AJ2681" s="3">
        <v>17.019543973941399</v>
      </c>
      <c r="AK2681" s="3">
        <v>65.646050214329406</v>
      </c>
      <c r="AL2681" s="3">
        <v>86.671368124118501</v>
      </c>
      <c r="AM2681" s="3">
        <v>37.0744564023721</v>
      </c>
      <c r="AN2681" s="3">
        <v>15.740329035126701</v>
      </c>
      <c r="AO2681" s="3">
        <v>57.259801809564799</v>
      </c>
      <c r="AP2681" s="3">
        <v>17.6732123008522</v>
      </c>
      <c r="AQ2681" s="3">
        <v>11.531151003167899</v>
      </c>
      <c r="AR2681" s="3">
        <v>15.2450980392157</v>
      </c>
      <c r="AS2681" s="3">
        <v>0</v>
      </c>
      <c r="AT2681" s="3">
        <v>49.853495186270401</v>
      </c>
      <c r="AU2681" s="3">
        <v>49.675528574419097</v>
      </c>
      <c r="AV2681" s="3">
        <v>57.949790794979101</v>
      </c>
      <c r="AW2681" s="3">
        <v>69.665092314297993</v>
      </c>
      <c r="AX2681" s="3">
        <v>12.113564668769699</v>
      </c>
      <c r="AY2681" s="3">
        <v>33.949968467521501</v>
      </c>
      <c r="AZ2681" s="3">
        <v>71.347487912549894</v>
      </c>
      <c r="BA2681" s="3">
        <v>74.979079497907904</v>
      </c>
      <c r="BB2681" s="3">
        <v>57.728508680192398</v>
      </c>
      <c r="BC2681" s="3">
        <v>98.231951168175101</v>
      </c>
      <c r="BD2681" s="3">
        <v>43.115029387069697</v>
      </c>
      <c r="BE2681" s="3">
        <v>66.0807700355723</v>
      </c>
      <c r="BF2681" s="3">
        <v>61.719571158293</v>
      </c>
      <c r="BG2681" s="3">
        <v>57.313997477931899</v>
      </c>
      <c r="BH2681" s="3">
        <v>58.497279196316498</v>
      </c>
      <c r="BI2681" s="3">
        <v>56.841004184100399</v>
      </c>
      <c r="BJ2681" s="3">
        <v>5.7577763070814001</v>
      </c>
      <c r="BK2681" s="3">
        <v>41.610169491525397</v>
      </c>
      <c r="BL2681" s="3">
        <v>37.835008375209398</v>
      </c>
    </row>
    <row r="2682" spans="1:64" x14ac:dyDescent="0.3">
      <c r="A2682" s="3" t="s">
        <v>3239</v>
      </c>
      <c r="B2682" s="4" t="s">
        <v>65</v>
      </c>
      <c r="C2682" s="3" t="s">
        <v>165</v>
      </c>
      <c r="D2682" s="3" t="s">
        <v>3222</v>
      </c>
      <c r="E2682" s="3" t="s">
        <v>3223</v>
      </c>
      <c r="F2682" s="3" t="s">
        <v>69</v>
      </c>
      <c r="G2682" s="3" t="s">
        <v>101</v>
      </c>
      <c r="H2682" s="3" t="s">
        <v>71</v>
      </c>
      <c r="I2682" s="3" t="s">
        <v>71</v>
      </c>
      <c r="J2682" s="3">
        <v>2452</v>
      </c>
      <c r="K2682" s="3">
        <v>1048</v>
      </c>
      <c r="L2682" s="3">
        <v>55.241700000000002</v>
      </c>
      <c r="M2682" s="3">
        <v>0</v>
      </c>
      <c r="N2682" s="3">
        <v>73.621499999999997</v>
      </c>
      <c r="O2682" s="3">
        <v>83.004681843038497</v>
      </c>
      <c r="P2682" s="3">
        <v>47.373899999999999</v>
      </c>
      <c r="Q2682" s="3">
        <v>59.1128</v>
      </c>
      <c r="R2682" s="3">
        <v>31.625488748079899</v>
      </c>
      <c r="S2682" s="3">
        <v>51.379193094958602</v>
      </c>
      <c r="T2682" s="3">
        <v>52.5667351129363</v>
      </c>
      <c r="U2682" s="3">
        <v>76.808905380333997</v>
      </c>
      <c r="V2682" s="3">
        <v>22.635342185904001</v>
      </c>
      <c r="W2682" s="3">
        <v>51.875916998532801</v>
      </c>
      <c r="X2682" s="3">
        <v>75.134168157424</v>
      </c>
      <c r="Y2682" s="3">
        <v>47.185043552156401</v>
      </c>
      <c r="Z2682" s="3">
        <v>0</v>
      </c>
      <c r="AA2682" s="3">
        <v>0</v>
      </c>
      <c r="AB2682" s="3">
        <v>0</v>
      </c>
      <c r="AC2682" s="3">
        <v>0</v>
      </c>
      <c r="AD2682" s="3">
        <v>0</v>
      </c>
      <c r="AE2682" s="3">
        <v>98.638894617446894</v>
      </c>
      <c r="AF2682" s="3">
        <v>0</v>
      </c>
      <c r="AG2682" s="3">
        <v>0</v>
      </c>
      <c r="AH2682" s="3">
        <v>0</v>
      </c>
      <c r="AI2682" s="3">
        <v>34.293680297397799</v>
      </c>
      <c r="AJ2682" s="3">
        <v>17.019543973941399</v>
      </c>
      <c r="AK2682" s="3">
        <v>60.522555623596702</v>
      </c>
      <c r="AL2682" s="3">
        <v>15.585331452750401</v>
      </c>
      <c r="AM2682" s="3">
        <v>36.064133538326402</v>
      </c>
      <c r="AN2682" s="3">
        <v>47.376611827478897</v>
      </c>
      <c r="AO2682" s="3">
        <v>56.635071090047397</v>
      </c>
      <c r="AP2682" s="3">
        <v>23.453130789181198</v>
      </c>
      <c r="AQ2682" s="3">
        <v>14.804646251319999</v>
      </c>
      <c r="AR2682" s="3">
        <v>15.8333333333333</v>
      </c>
      <c r="AS2682" s="3">
        <v>98.014541387024593</v>
      </c>
      <c r="AT2682" s="3">
        <v>35.935537881959</v>
      </c>
      <c r="AU2682" s="3">
        <v>75.361105296210994</v>
      </c>
      <c r="AV2682" s="3">
        <v>67.594142259414198</v>
      </c>
      <c r="AW2682" s="3">
        <v>78.338342636324597</v>
      </c>
      <c r="AX2682" s="3">
        <v>2.9863301787592</v>
      </c>
      <c r="AY2682" s="3">
        <v>33.949968467521501</v>
      </c>
      <c r="AZ2682" s="3">
        <v>71.347487912549894</v>
      </c>
      <c r="BA2682" s="3">
        <v>87.133891213389106</v>
      </c>
      <c r="BB2682" s="3">
        <v>57.728508680192398</v>
      </c>
      <c r="BC2682" s="3">
        <v>98.231951168175101</v>
      </c>
      <c r="BD2682" s="3">
        <v>16.3098236775819</v>
      </c>
      <c r="BE2682" s="3">
        <v>26.5955220757481</v>
      </c>
      <c r="BF2682" s="3">
        <v>61.719571158293</v>
      </c>
      <c r="BG2682" s="3">
        <v>71.059268600252196</v>
      </c>
      <c r="BH2682" s="3">
        <v>58.497279196316498</v>
      </c>
      <c r="BI2682" s="3">
        <v>95.564853556485303</v>
      </c>
      <c r="BJ2682" s="3">
        <v>0</v>
      </c>
      <c r="BK2682" s="3">
        <v>71.9491525423729</v>
      </c>
      <c r="BL2682" s="3">
        <v>32.1608040201005</v>
      </c>
    </row>
    <row r="2683" spans="1:64" x14ac:dyDescent="0.3">
      <c r="A2683" s="3" t="s">
        <v>3240</v>
      </c>
      <c r="B2683" s="4" t="s">
        <v>75</v>
      </c>
      <c r="C2683" s="3" t="s">
        <v>165</v>
      </c>
      <c r="D2683" s="3" t="s">
        <v>3222</v>
      </c>
      <c r="E2683" s="3" t="s">
        <v>3223</v>
      </c>
      <c r="F2683" s="3" t="s">
        <v>69</v>
      </c>
      <c r="G2683" s="3" t="s">
        <v>101</v>
      </c>
      <c r="H2683" s="3" t="s">
        <v>71</v>
      </c>
      <c r="I2683" s="3" t="s">
        <v>71</v>
      </c>
      <c r="J2683" s="3">
        <v>1969</v>
      </c>
      <c r="K2683" s="3">
        <v>854</v>
      </c>
      <c r="L2683" s="3">
        <v>49.612900000000003</v>
      </c>
      <c r="M2683" s="3">
        <v>0</v>
      </c>
      <c r="N2683" s="3">
        <v>68.777900000000002</v>
      </c>
      <c r="O2683" s="3">
        <v>80.403501936900298</v>
      </c>
      <c r="P2683" s="3">
        <v>84.119100000000003</v>
      </c>
      <c r="Q2683" s="3">
        <v>32.224299999999999</v>
      </c>
      <c r="R2683" s="3">
        <v>40.2914800980557</v>
      </c>
      <c r="S2683" s="3">
        <v>40.112021838844598</v>
      </c>
      <c r="T2683" s="3">
        <v>51.909650924024596</v>
      </c>
      <c r="U2683" s="3">
        <v>75.592661306946994</v>
      </c>
      <c r="V2683" s="3">
        <v>7.4770173646578204</v>
      </c>
      <c r="W2683" s="3">
        <v>31.628589394256998</v>
      </c>
      <c r="X2683" s="3">
        <v>82.039355992844406</v>
      </c>
      <c r="Y2683" s="3">
        <v>12.2795835988953</v>
      </c>
      <c r="Z2683" s="3">
        <v>0</v>
      </c>
      <c r="AA2683" s="3">
        <v>0</v>
      </c>
      <c r="AB2683" s="3">
        <v>0</v>
      </c>
      <c r="AC2683" s="3">
        <v>0</v>
      </c>
      <c r="AD2683" s="3">
        <v>0</v>
      </c>
      <c r="AE2683" s="3">
        <v>97.504640131985994</v>
      </c>
      <c r="AF2683" s="3">
        <v>94.436201780415402</v>
      </c>
      <c r="AG2683" s="3">
        <v>0</v>
      </c>
      <c r="AH2683" s="3">
        <v>65.232793522267201</v>
      </c>
      <c r="AI2683" s="3">
        <v>68.122676579925596</v>
      </c>
      <c r="AJ2683" s="3">
        <v>17.019543973941399</v>
      </c>
      <c r="AK2683" s="3">
        <v>45.662380077566901</v>
      </c>
      <c r="AL2683" s="3">
        <v>51.551480959097297</v>
      </c>
      <c r="AM2683" s="3">
        <v>18.6470459037997</v>
      </c>
      <c r="AN2683" s="3">
        <v>0</v>
      </c>
      <c r="AO2683" s="3">
        <v>36.837570012925497</v>
      </c>
      <c r="AP2683" s="3">
        <v>14.486846980363101</v>
      </c>
      <c r="AQ2683" s="3">
        <v>13.621964097148901</v>
      </c>
      <c r="AR2683" s="3">
        <v>0</v>
      </c>
      <c r="AS2683" s="3">
        <v>94.351230425055903</v>
      </c>
      <c r="AT2683" s="3">
        <v>57.639179573043101</v>
      </c>
      <c r="AU2683" s="3">
        <v>22.838601632823899</v>
      </c>
      <c r="AV2683" s="3">
        <v>84.686192468619296</v>
      </c>
      <c r="AW2683" s="3">
        <v>29.0038643194504</v>
      </c>
      <c r="AX2683" s="3">
        <v>46.119873817034701</v>
      </c>
      <c r="AY2683" s="3">
        <v>33.949968467521501</v>
      </c>
      <c r="AZ2683" s="3">
        <v>71.347487912549894</v>
      </c>
      <c r="BA2683" s="3">
        <v>29.9581589958159</v>
      </c>
      <c r="BB2683" s="3">
        <v>57.728508680192398</v>
      </c>
      <c r="BC2683" s="3">
        <v>98.231951168175101</v>
      </c>
      <c r="BD2683" s="3">
        <v>5.70948782535684</v>
      </c>
      <c r="BE2683" s="3">
        <v>82.109227871939694</v>
      </c>
      <c r="BF2683" s="3">
        <v>61.719571158293</v>
      </c>
      <c r="BG2683" s="3">
        <v>67.969735182849902</v>
      </c>
      <c r="BH2683" s="3">
        <v>25.763917957304301</v>
      </c>
      <c r="BI2683" s="3">
        <v>71.255230125522999</v>
      </c>
      <c r="BJ2683" s="3">
        <v>0</v>
      </c>
      <c r="BK2683" s="3">
        <v>15.338983050847499</v>
      </c>
      <c r="BL2683" s="3">
        <v>19.535175879396999</v>
      </c>
    </row>
    <row r="2684" spans="1:64" x14ac:dyDescent="0.3">
      <c r="A2684" s="3" t="s">
        <v>3241</v>
      </c>
      <c r="B2684" s="4" t="s">
        <v>65</v>
      </c>
      <c r="C2684" s="3" t="s">
        <v>165</v>
      </c>
      <c r="D2684" s="3" t="s">
        <v>3222</v>
      </c>
      <c r="E2684" s="3" t="s">
        <v>3223</v>
      </c>
      <c r="F2684" s="3" t="s">
        <v>69</v>
      </c>
      <c r="G2684" s="3" t="s">
        <v>101</v>
      </c>
      <c r="H2684" s="3" t="s">
        <v>71</v>
      </c>
      <c r="I2684" s="3" t="s">
        <v>71</v>
      </c>
      <c r="J2684" s="3">
        <v>2470</v>
      </c>
      <c r="K2684" s="3">
        <v>1300</v>
      </c>
      <c r="L2684" s="3">
        <v>62.607199999999999</v>
      </c>
      <c r="M2684" s="3">
        <v>0</v>
      </c>
      <c r="N2684" s="3">
        <v>79.172899999999998</v>
      </c>
      <c r="O2684" s="3">
        <v>86.714536999115595</v>
      </c>
      <c r="P2684" s="3">
        <v>72.167100000000005</v>
      </c>
      <c r="Q2684" s="3">
        <v>55.869399999999999</v>
      </c>
      <c r="R2684" s="3">
        <v>36.724722824711499</v>
      </c>
      <c r="S2684" s="3">
        <v>49.989814174404103</v>
      </c>
      <c r="T2684" s="3">
        <v>52.669404517453799</v>
      </c>
      <c r="U2684" s="3">
        <v>75.283446712018105</v>
      </c>
      <c r="V2684" s="3">
        <v>15.995914198161399</v>
      </c>
      <c r="W2684" s="3">
        <v>25.172919723328398</v>
      </c>
      <c r="X2684" s="3">
        <v>71.592128801431102</v>
      </c>
      <c r="Y2684" s="3">
        <v>57.361376673040198</v>
      </c>
      <c r="Z2684" s="3">
        <v>0</v>
      </c>
      <c r="AA2684" s="3">
        <v>0</v>
      </c>
      <c r="AB2684" s="3">
        <v>0</v>
      </c>
      <c r="AC2684" s="3">
        <v>0</v>
      </c>
      <c r="AD2684" s="3">
        <v>0</v>
      </c>
      <c r="AE2684" s="3">
        <v>96.267271602392199</v>
      </c>
      <c r="AF2684" s="3">
        <v>0</v>
      </c>
      <c r="AG2684" s="3">
        <v>0</v>
      </c>
      <c r="AH2684" s="3">
        <v>35.728744939271301</v>
      </c>
      <c r="AI2684" s="3">
        <v>70.910780669144998</v>
      </c>
      <c r="AJ2684" s="3">
        <v>17.019543973941399</v>
      </c>
      <c r="AK2684" s="3">
        <v>48.6425801183915</v>
      </c>
      <c r="AL2684" s="3">
        <v>33.991537376586699</v>
      </c>
      <c r="AM2684" s="3">
        <v>38.765649022622398</v>
      </c>
      <c r="AN2684" s="3">
        <v>43.241440640284601</v>
      </c>
      <c r="AO2684" s="3">
        <v>41.986212839293401</v>
      </c>
      <c r="AP2684" s="3">
        <v>14.486846980363101</v>
      </c>
      <c r="AQ2684" s="3">
        <v>17.1066525871172</v>
      </c>
      <c r="AR2684" s="3">
        <v>41.911764705882398</v>
      </c>
      <c r="AS2684" s="3">
        <v>0</v>
      </c>
      <c r="AT2684" s="3">
        <v>40.560904143993298</v>
      </c>
      <c r="AU2684" s="3">
        <v>46.828553485451103</v>
      </c>
      <c r="AV2684" s="3">
        <v>65.857740585774096</v>
      </c>
      <c r="AW2684" s="3">
        <v>22.885358522971199</v>
      </c>
      <c r="AX2684" s="3">
        <v>62.607781282860103</v>
      </c>
      <c r="AY2684" s="3">
        <v>33.949968467521501</v>
      </c>
      <c r="AZ2684" s="3">
        <v>71.347487912549894</v>
      </c>
      <c r="BA2684" s="3">
        <v>74.518828451882797</v>
      </c>
      <c r="BB2684" s="3">
        <v>57.728508680192398</v>
      </c>
      <c r="BC2684" s="3">
        <v>98.231951168175101</v>
      </c>
      <c r="BD2684" s="3">
        <v>39.168765743073003</v>
      </c>
      <c r="BE2684" s="3">
        <v>92.927390667503701</v>
      </c>
      <c r="BF2684" s="3">
        <v>61.719571158293</v>
      </c>
      <c r="BG2684" s="3">
        <v>80.054644808743205</v>
      </c>
      <c r="BH2684" s="3">
        <v>58.497279196316498</v>
      </c>
      <c r="BI2684" s="3">
        <v>35.7112970711297</v>
      </c>
      <c r="BJ2684" s="3">
        <v>60.092653871608199</v>
      </c>
      <c r="BK2684" s="3">
        <v>80.614406779660996</v>
      </c>
      <c r="BL2684" s="3">
        <v>44.681742043551097</v>
      </c>
    </row>
    <row r="2685" spans="1:64" x14ac:dyDescent="0.3">
      <c r="A2685" s="3" t="s">
        <v>3242</v>
      </c>
      <c r="B2685" s="4" t="s">
        <v>65</v>
      </c>
      <c r="C2685" s="3" t="s">
        <v>165</v>
      </c>
      <c r="D2685" s="3" t="s">
        <v>3222</v>
      </c>
      <c r="E2685" s="3" t="s">
        <v>112</v>
      </c>
      <c r="F2685" s="3" t="s">
        <v>69</v>
      </c>
      <c r="G2685" s="3" t="s">
        <v>101</v>
      </c>
      <c r="H2685" s="3" t="s">
        <v>71</v>
      </c>
      <c r="I2685" s="3" t="s">
        <v>71</v>
      </c>
      <c r="J2685" s="3">
        <v>2498</v>
      </c>
      <c r="K2685" s="3">
        <v>1016</v>
      </c>
      <c r="L2685" s="3">
        <v>74.66</v>
      </c>
      <c r="M2685" s="3">
        <v>0</v>
      </c>
      <c r="N2685" s="3">
        <v>86.438199999999995</v>
      </c>
      <c r="O2685" s="3">
        <v>93.512445789066106</v>
      </c>
      <c r="P2685" s="3">
        <v>93.610399999999998</v>
      </c>
      <c r="Q2685" s="3">
        <v>50.324300000000001</v>
      </c>
      <c r="R2685" s="3">
        <v>46.025346538533299</v>
      </c>
      <c r="S2685" s="3">
        <v>47.4870992505328</v>
      </c>
      <c r="T2685" s="3">
        <v>44.9691991786448</v>
      </c>
      <c r="U2685" s="3">
        <v>79.323850752422203</v>
      </c>
      <c r="V2685" s="3">
        <v>75.8937691521961</v>
      </c>
      <c r="W2685" s="3">
        <v>40.767134772584399</v>
      </c>
      <c r="X2685" s="3">
        <v>82.576028622540207</v>
      </c>
      <c r="Y2685" s="3">
        <v>35.457828765668197</v>
      </c>
      <c r="Z2685" s="3">
        <v>96.743063932448706</v>
      </c>
      <c r="AA2685" s="3">
        <v>0</v>
      </c>
      <c r="AB2685" s="3">
        <v>0</v>
      </c>
      <c r="AC2685" s="3">
        <v>0</v>
      </c>
      <c r="AD2685" s="3">
        <v>0</v>
      </c>
      <c r="AE2685" s="3">
        <v>95.9579294699938</v>
      </c>
      <c r="AF2685" s="3">
        <v>96.439169139465903</v>
      </c>
      <c r="AG2685" s="3">
        <v>98.387096774193594</v>
      </c>
      <c r="AH2685" s="3">
        <v>81.781376518218593</v>
      </c>
      <c r="AI2685" s="3">
        <v>58.736059479553901</v>
      </c>
      <c r="AJ2685" s="3">
        <v>17.019543973941399</v>
      </c>
      <c r="AK2685" s="3">
        <v>21.3717085119412</v>
      </c>
      <c r="AL2685" s="3">
        <v>0</v>
      </c>
      <c r="AM2685" s="3">
        <v>38.282451131122301</v>
      </c>
      <c r="AN2685" s="3">
        <v>0</v>
      </c>
      <c r="AO2685" s="3">
        <v>28.9530374838432</v>
      </c>
      <c r="AP2685" s="3">
        <v>100</v>
      </c>
      <c r="AQ2685" s="3">
        <v>0.61246040126715895</v>
      </c>
      <c r="AR2685" s="3">
        <v>0</v>
      </c>
      <c r="AS2685" s="3">
        <v>77.125279642058203</v>
      </c>
      <c r="AT2685" s="3">
        <v>44.181665969024699</v>
      </c>
      <c r="AU2685" s="3">
        <v>65.794431651664198</v>
      </c>
      <c r="AV2685" s="3">
        <v>94.8326359832636</v>
      </c>
      <c r="AW2685" s="3">
        <v>15.7148990983255</v>
      </c>
      <c r="AX2685" s="3">
        <v>68.895899053627801</v>
      </c>
      <c r="AY2685" s="3">
        <v>47.9714105528695</v>
      </c>
      <c r="AZ2685" s="3">
        <v>91.885642211477801</v>
      </c>
      <c r="BA2685" s="3">
        <v>78.744769874477001</v>
      </c>
      <c r="BB2685" s="3">
        <v>51.809244927839401</v>
      </c>
      <c r="BC2685" s="3">
        <v>99.579035992422604</v>
      </c>
      <c r="BD2685" s="3">
        <v>7.1368597816960504</v>
      </c>
      <c r="BE2685" s="3">
        <v>63.883657668968397</v>
      </c>
      <c r="BF2685" s="3">
        <v>63.9688879545932</v>
      </c>
      <c r="BG2685" s="3">
        <v>34.9936948297604</v>
      </c>
      <c r="BH2685" s="3">
        <v>58.497279196316498</v>
      </c>
      <c r="BI2685" s="3">
        <v>60.5857740585774</v>
      </c>
      <c r="BJ2685" s="3">
        <v>0</v>
      </c>
      <c r="BK2685" s="3">
        <v>56.652542372881399</v>
      </c>
      <c r="BL2685" s="3">
        <v>30.695142378559499</v>
      </c>
    </row>
    <row r="2686" spans="1:64" x14ac:dyDescent="0.3">
      <c r="A2686" s="3" t="s">
        <v>3243</v>
      </c>
      <c r="B2686" s="4" t="s">
        <v>65</v>
      </c>
      <c r="C2686" s="3" t="s">
        <v>165</v>
      </c>
      <c r="D2686" s="3" t="s">
        <v>3222</v>
      </c>
      <c r="E2686" s="3" t="s">
        <v>112</v>
      </c>
      <c r="F2686" s="3" t="s">
        <v>69</v>
      </c>
      <c r="G2686" s="3" t="s">
        <v>101</v>
      </c>
      <c r="H2686" s="3" t="s">
        <v>71</v>
      </c>
      <c r="I2686" s="3" t="s">
        <v>71</v>
      </c>
      <c r="J2686" s="3">
        <v>5653</v>
      </c>
      <c r="K2686" s="3">
        <v>2492</v>
      </c>
      <c r="L2686" s="3">
        <v>82.3185</v>
      </c>
      <c r="M2686" s="3">
        <v>0</v>
      </c>
      <c r="N2686" s="3">
        <v>91.579700000000003</v>
      </c>
      <c r="O2686" s="3">
        <v>98.925463394358601</v>
      </c>
      <c r="P2686" s="3">
        <v>93.569100000000006</v>
      </c>
      <c r="Q2686" s="3">
        <v>62.879300000000001</v>
      </c>
      <c r="R2686" s="3">
        <v>46.010542594208601</v>
      </c>
      <c r="S2686" s="3">
        <v>52.91492080015</v>
      </c>
      <c r="T2686" s="3">
        <v>50.246406570841899</v>
      </c>
      <c r="U2686" s="3">
        <v>77.0356627499485</v>
      </c>
      <c r="V2686" s="3">
        <v>80.490296220633297</v>
      </c>
      <c r="W2686" s="3">
        <v>42.045692726891602</v>
      </c>
      <c r="X2686" s="3">
        <v>82.468694096601098</v>
      </c>
      <c r="Y2686" s="3">
        <v>29.806670915657499</v>
      </c>
      <c r="Z2686" s="3">
        <v>44.5717732207479</v>
      </c>
      <c r="AA2686" s="3">
        <v>87.878787878787904</v>
      </c>
      <c r="AB2686" s="3">
        <v>0</v>
      </c>
      <c r="AC2686" s="3">
        <v>0</v>
      </c>
      <c r="AD2686" s="3">
        <v>6.3432835820895503</v>
      </c>
      <c r="AE2686" s="3">
        <v>97.463394514332904</v>
      </c>
      <c r="AF2686" s="3">
        <v>98.145400593471805</v>
      </c>
      <c r="AG2686" s="3">
        <v>0</v>
      </c>
      <c r="AH2686" s="3">
        <v>69.585020242914993</v>
      </c>
      <c r="AI2686" s="3">
        <v>7.43494423791822</v>
      </c>
      <c r="AJ2686" s="3">
        <v>17.019543973941399</v>
      </c>
      <c r="AK2686" s="3">
        <v>51.051234945907296</v>
      </c>
      <c r="AL2686" s="3">
        <v>49.647390691114197</v>
      </c>
      <c r="AM2686" s="3">
        <v>36.6132220513947</v>
      </c>
      <c r="AN2686" s="3">
        <v>17.5855935971543</v>
      </c>
      <c r="AO2686" s="3">
        <v>43.774235243429601</v>
      </c>
      <c r="AP2686" s="3"/>
      <c r="AQ2686" s="3">
        <v>15.5227032734952</v>
      </c>
      <c r="AR2686" s="3">
        <v>21.740196078431399</v>
      </c>
      <c r="AS2686" s="3">
        <v>94.379194630872504</v>
      </c>
      <c r="AT2686" s="3">
        <v>58.141481791544599</v>
      </c>
      <c r="AU2686" s="3">
        <v>52.480636382666901</v>
      </c>
      <c r="AV2686" s="3">
        <v>84.2468619246862</v>
      </c>
      <c r="AW2686" s="3">
        <v>78.789179905538901</v>
      </c>
      <c r="AX2686" s="3">
        <v>7.0241850683491096</v>
      </c>
      <c r="AY2686" s="3">
        <v>47.9714105528695</v>
      </c>
      <c r="AZ2686" s="3">
        <v>91.885642211477801</v>
      </c>
      <c r="BA2686" s="3">
        <v>61.527196652719702</v>
      </c>
      <c r="BB2686" s="3">
        <v>51.809244927839401</v>
      </c>
      <c r="BC2686" s="3">
        <v>99.579035992422604</v>
      </c>
      <c r="BD2686" s="3">
        <v>49.7900923593619</v>
      </c>
      <c r="BE2686" s="3">
        <v>83.783218246495096</v>
      </c>
      <c r="BF2686" s="3">
        <v>63.9688879545932</v>
      </c>
      <c r="BG2686" s="3">
        <v>79.277007145859599</v>
      </c>
      <c r="BH2686" s="3">
        <v>58.497279196316498</v>
      </c>
      <c r="BI2686" s="3">
        <v>14.9790794979079</v>
      </c>
      <c r="BJ2686" s="3">
        <v>92.852415618795504</v>
      </c>
      <c r="BK2686" s="3">
        <v>18.771186440678001</v>
      </c>
      <c r="BL2686" s="3">
        <v>41.1850921273032</v>
      </c>
    </row>
    <row r="2687" spans="1:64" x14ac:dyDescent="0.3">
      <c r="A2687" s="3" t="s">
        <v>3244</v>
      </c>
      <c r="B2687" s="4" t="s">
        <v>75</v>
      </c>
      <c r="C2687" s="3" t="s">
        <v>165</v>
      </c>
      <c r="D2687" s="3" t="s">
        <v>3222</v>
      </c>
      <c r="E2687" s="3" t="s">
        <v>112</v>
      </c>
      <c r="F2687" s="3" t="s">
        <v>69</v>
      </c>
      <c r="G2687" s="3" t="s">
        <v>139</v>
      </c>
      <c r="H2687" s="3" t="s">
        <v>71</v>
      </c>
      <c r="I2687" s="3" t="s">
        <v>71</v>
      </c>
      <c r="J2687" s="3">
        <v>6700</v>
      </c>
      <c r="K2687" s="3">
        <v>2335</v>
      </c>
      <c r="L2687" s="3">
        <v>8.3490000000000002</v>
      </c>
      <c r="M2687" s="3">
        <v>0</v>
      </c>
      <c r="N2687" s="3">
        <v>14.679600000000001</v>
      </c>
      <c r="O2687" s="3">
        <v>54.990388177257998</v>
      </c>
      <c r="P2687" s="3">
        <v>63.916499999999999</v>
      </c>
      <c r="Q2687" s="3">
        <v>2.5528</v>
      </c>
      <c r="R2687" s="3">
        <v>34.9290151220791</v>
      </c>
      <c r="S2687" s="3">
        <v>20.061373055178901</v>
      </c>
      <c r="T2687" s="3">
        <v>25.5852156057495</v>
      </c>
      <c r="U2687" s="3">
        <v>57.6582148010719</v>
      </c>
      <c r="V2687" s="3">
        <v>43.8406537282942</v>
      </c>
      <c r="W2687" s="3">
        <v>3.7308740306015502</v>
      </c>
      <c r="X2687" s="3">
        <v>26.368515205724499</v>
      </c>
      <c r="Y2687" s="3">
        <v>54.939451880178503</v>
      </c>
      <c r="Z2687" s="3">
        <v>38.118214716525898</v>
      </c>
      <c r="AA2687" s="3">
        <v>0</v>
      </c>
      <c r="AB2687" s="3">
        <v>0</v>
      </c>
      <c r="AC2687" s="3">
        <v>0</v>
      </c>
      <c r="AD2687" s="3">
        <v>0</v>
      </c>
      <c r="AE2687" s="3">
        <v>26.397195297999598</v>
      </c>
      <c r="AF2687" s="3">
        <v>0</v>
      </c>
      <c r="AG2687" s="3">
        <v>0</v>
      </c>
      <c r="AH2687" s="3">
        <v>94.483805668016203</v>
      </c>
      <c r="AI2687" s="3">
        <v>0.18587360594795499</v>
      </c>
      <c r="AJ2687" s="3">
        <v>17.019543973941399</v>
      </c>
      <c r="AK2687" s="3">
        <v>87.140232700551095</v>
      </c>
      <c r="AL2687" s="3">
        <v>74.330042313117104</v>
      </c>
      <c r="AM2687" s="3">
        <v>11.860311882275401</v>
      </c>
      <c r="AN2687" s="3">
        <v>23.943975100044501</v>
      </c>
      <c r="AO2687" s="3">
        <v>19.603619129685502</v>
      </c>
      <c r="AP2687" s="3"/>
      <c r="AQ2687" s="3">
        <v>2.19640971488912</v>
      </c>
      <c r="AR2687" s="3">
        <v>0</v>
      </c>
      <c r="AS2687" s="3">
        <v>15.6879194630872</v>
      </c>
      <c r="AT2687" s="3">
        <v>6.76015069066555</v>
      </c>
      <c r="AU2687" s="3">
        <v>10.424952899309201</v>
      </c>
      <c r="AV2687" s="3">
        <v>37.468619246861898</v>
      </c>
      <c r="AW2687" s="3">
        <v>26.878488621726099</v>
      </c>
      <c r="AX2687" s="3">
        <v>38.8853838065194</v>
      </c>
      <c r="AY2687" s="3">
        <v>4.3935253310910198</v>
      </c>
      <c r="AZ2687" s="3">
        <v>43.872188354004599</v>
      </c>
      <c r="BA2687" s="3">
        <v>45.5439330543933</v>
      </c>
      <c r="BB2687" s="3">
        <v>21.334448860071099</v>
      </c>
      <c r="BC2687" s="3">
        <v>63.228793938118301</v>
      </c>
      <c r="BD2687" s="3">
        <v>4.4920235096557501</v>
      </c>
      <c r="BE2687" s="3">
        <v>53.902490060682197</v>
      </c>
      <c r="BF2687" s="3">
        <v>34.202228295144003</v>
      </c>
      <c r="BG2687" s="3">
        <v>17.990752416981898</v>
      </c>
      <c r="BH2687" s="3">
        <v>25.763917957304301</v>
      </c>
      <c r="BI2687" s="3">
        <v>14.8953974895398</v>
      </c>
      <c r="BJ2687" s="3">
        <v>0</v>
      </c>
      <c r="BK2687" s="3">
        <v>24.194915254237301</v>
      </c>
      <c r="BL2687" s="3">
        <v>6.1139028475711896</v>
      </c>
    </row>
    <row r="2688" spans="1:64" x14ac:dyDescent="0.3">
      <c r="A2688" s="3" t="s">
        <v>3245</v>
      </c>
      <c r="B2688" s="4" t="s">
        <v>75</v>
      </c>
      <c r="C2688" s="3" t="s">
        <v>165</v>
      </c>
      <c r="D2688" s="3" t="s">
        <v>3222</v>
      </c>
      <c r="E2688" s="3" t="s">
        <v>112</v>
      </c>
      <c r="F2688" s="3" t="s">
        <v>69</v>
      </c>
      <c r="G2688" s="3" t="s">
        <v>139</v>
      </c>
      <c r="H2688" s="3" t="s">
        <v>71</v>
      </c>
      <c r="I2688" s="3" t="s">
        <v>71</v>
      </c>
      <c r="J2688" s="3">
        <v>10421</v>
      </c>
      <c r="K2688" s="3">
        <v>4016</v>
      </c>
      <c r="L2688" s="3">
        <v>29.9435</v>
      </c>
      <c r="M2688" s="3">
        <v>0</v>
      </c>
      <c r="N2688" s="3">
        <v>46.7958</v>
      </c>
      <c r="O2688" s="3">
        <v>69.983374126993297</v>
      </c>
      <c r="P2688" s="3">
        <v>91.666700000000006</v>
      </c>
      <c r="Q2688" s="3">
        <v>8.4954999999999998</v>
      </c>
      <c r="R2688" s="3">
        <v>44.083835142064999</v>
      </c>
      <c r="S2688" s="3">
        <v>25.899538984928299</v>
      </c>
      <c r="T2688" s="3">
        <v>26.796714579055401</v>
      </c>
      <c r="U2688" s="3">
        <v>67.779839208410607</v>
      </c>
      <c r="V2688" s="3">
        <v>48.539325842696599</v>
      </c>
      <c r="W2688" s="3">
        <v>17.899811360301801</v>
      </c>
      <c r="X2688" s="3">
        <v>68.121645796064399</v>
      </c>
      <c r="Y2688" s="3">
        <v>26.683662630125301</v>
      </c>
      <c r="Z2688" s="3">
        <v>71.954161640530799</v>
      </c>
      <c r="AA2688" s="3">
        <v>0</v>
      </c>
      <c r="AB2688" s="3">
        <v>0</v>
      </c>
      <c r="AC2688" s="3">
        <v>0</v>
      </c>
      <c r="AD2688" s="3">
        <v>0</v>
      </c>
      <c r="AE2688" s="3">
        <v>56.011548772942902</v>
      </c>
      <c r="AF2688" s="3">
        <v>96.439169139465903</v>
      </c>
      <c r="AG2688" s="3">
        <v>74.731182795698899</v>
      </c>
      <c r="AH2688" s="3">
        <v>97.925101214574894</v>
      </c>
      <c r="AI2688" s="3">
        <v>1.76579925650558</v>
      </c>
      <c r="AJ2688" s="3">
        <v>17.019543973941399</v>
      </c>
      <c r="AK2688" s="3">
        <v>81.996325780771599</v>
      </c>
      <c r="AL2688" s="3">
        <v>64.245416078984505</v>
      </c>
      <c r="AM2688" s="3">
        <v>19.964858335163601</v>
      </c>
      <c r="AN2688" s="3">
        <v>33.281458425967102</v>
      </c>
      <c r="AO2688" s="3">
        <v>3.7914691943127998</v>
      </c>
      <c r="AP2688" s="3"/>
      <c r="AQ2688" s="3">
        <v>3.3790918690601899</v>
      </c>
      <c r="AR2688" s="3">
        <v>22.5</v>
      </c>
      <c r="AS2688" s="3">
        <v>0</v>
      </c>
      <c r="AT2688" s="3">
        <v>12.243616575973199</v>
      </c>
      <c r="AU2688" s="3">
        <v>23.696880887586399</v>
      </c>
      <c r="AV2688" s="3">
        <v>39.016736401673597</v>
      </c>
      <c r="AW2688" s="3">
        <v>34.370974667239203</v>
      </c>
      <c r="AX2688" s="3">
        <v>24.016824395373298</v>
      </c>
      <c r="AY2688" s="3">
        <v>9.5017868404456607</v>
      </c>
      <c r="AZ2688" s="3">
        <v>81.564010931259205</v>
      </c>
      <c r="BA2688" s="3">
        <v>69.644351464435104</v>
      </c>
      <c r="BB2688" s="3">
        <v>4.7479606776824896</v>
      </c>
      <c r="BC2688" s="3">
        <v>53.188802357398401</v>
      </c>
      <c r="BD2688" s="3">
        <v>4.4290512174643197</v>
      </c>
      <c r="BE2688" s="3">
        <v>86.670851642603097</v>
      </c>
      <c r="BF2688" s="3">
        <v>4.5827202018078603</v>
      </c>
      <c r="BG2688" s="3">
        <v>39.113072719630097</v>
      </c>
      <c r="BH2688" s="3">
        <v>25.763917957304301</v>
      </c>
      <c r="BI2688" s="3">
        <v>17.510460251045998</v>
      </c>
      <c r="BJ2688" s="3">
        <v>0</v>
      </c>
      <c r="BK2688" s="3">
        <v>82.669491525423695</v>
      </c>
      <c r="BL2688" s="3">
        <v>15.577889447236201</v>
      </c>
    </row>
    <row r="2689" spans="1:64" x14ac:dyDescent="0.3">
      <c r="A2689" s="3" t="s">
        <v>3246</v>
      </c>
      <c r="B2689" s="4" t="s">
        <v>75</v>
      </c>
      <c r="C2689" s="3" t="s">
        <v>165</v>
      </c>
      <c r="D2689" s="3" t="s">
        <v>3222</v>
      </c>
      <c r="E2689" s="3" t="s">
        <v>112</v>
      </c>
      <c r="F2689" s="3" t="s">
        <v>69</v>
      </c>
      <c r="G2689" s="3" t="s">
        <v>101</v>
      </c>
      <c r="H2689" s="3" t="s">
        <v>71</v>
      </c>
      <c r="I2689" s="3" t="s">
        <v>71</v>
      </c>
      <c r="J2689" s="3">
        <v>7719</v>
      </c>
      <c r="K2689" s="3">
        <v>3131</v>
      </c>
      <c r="L2689" s="3">
        <v>35.844299999999997</v>
      </c>
      <c r="M2689" s="3">
        <v>0</v>
      </c>
      <c r="N2689" s="3">
        <v>53.762999999999998</v>
      </c>
      <c r="O2689" s="3">
        <v>73.263551905485997</v>
      </c>
      <c r="P2689" s="3">
        <v>93.217500000000001</v>
      </c>
      <c r="Q2689" s="3">
        <v>10.504300000000001</v>
      </c>
      <c r="R2689" s="3">
        <v>45.669665656331503</v>
      </c>
      <c r="S2689" s="3">
        <v>27.593886249154501</v>
      </c>
      <c r="T2689" s="3">
        <v>27.227926078028698</v>
      </c>
      <c r="U2689" s="3">
        <v>71.923314780457602</v>
      </c>
      <c r="V2689" s="3">
        <v>32.992849846782399</v>
      </c>
      <c r="W2689" s="3">
        <v>16.474533640746198</v>
      </c>
      <c r="X2689" s="3">
        <v>82.9695885509839</v>
      </c>
      <c r="Y2689" s="3">
        <v>14.6377735287869</v>
      </c>
      <c r="Z2689" s="3">
        <v>65.500603136308797</v>
      </c>
      <c r="AA2689" s="3">
        <v>0</v>
      </c>
      <c r="AB2689" s="3">
        <v>0</v>
      </c>
      <c r="AC2689" s="3">
        <v>0</v>
      </c>
      <c r="AD2689" s="3">
        <v>0</v>
      </c>
      <c r="AE2689" s="3">
        <v>78.9647349969066</v>
      </c>
      <c r="AF2689" s="3">
        <v>87.314540059347195</v>
      </c>
      <c r="AG2689" s="3">
        <v>0</v>
      </c>
      <c r="AH2689" s="3">
        <v>79.655870445344107</v>
      </c>
      <c r="AI2689" s="3">
        <v>80.390334572490701</v>
      </c>
      <c r="AJ2689" s="3">
        <v>17.019543973941399</v>
      </c>
      <c r="AK2689" s="3">
        <v>65.033680342927099</v>
      </c>
      <c r="AL2689" s="3">
        <v>59.520451339915397</v>
      </c>
      <c r="AM2689" s="3">
        <v>25.3239622227103</v>
      </c>
      <c r="AN2689" s="3">
        <v>13.672743441529599</v>
      </c>
      <c r="AO2689" s="3">
        <v>33.821628608358502</v>
      </c>
      <c r="AP2689" s="3">
        <v>14.486846980363101</v>
      </c>
      <c r="AQ2689" s="3">
        <v>18.732840549102399</v>
      </c>
      <c r="AR2689" s="3">
        <v>12.769607843137299</v>
      </c>
      <c r="AS2689" s="3">
        <v>16.359060402684602</v>
      </c>
      <c r="AT2689" s="3">
        <v>12.766848053578901</v>
      </c>
      <c r="AU2689" s="3">
        <v>12.6857860581955</v>
      </c>
      <c r="AV2689" s="3">
        <v>51.129707112970699</v>
      </c>
      <c r="AW2689" s="3">
        <v>26.942893945899499</v>
      </c>
      <c r="AX2689" s="3">
        <v>7.4237644584647704</v>
      </c>
      <c r="AY2689" s="3">
        <v>4.81395837712844</v>
      </c>
      <c r="AZ2689" s="3">
        <v>72.861046878284597</v>
      </c>
      <c r="BA2689" s="3">
        <v>52.761506276150598</v>
      </c>
      <c r="BB2689" s="3">
        <v>5.4172767203513903</v>
      </c>
      <c r="BC2689" s="3">
        <v>92.212165859818995</v>
      </c>
      <c r="BD2689" s="3">
        <v>1.72124265323258</v>
      </c>
      <c r="BE2689" s="3">
        <v>90.6256539024901</v>
      </c>
      <c r="BF2689" s="3">
        <v>2.5225982762245098</v>
      </c>
      <c r="BG2689" s="3">
        <v>51.744430432954999</v>
      </c>
      <c r="BH2689" s="3">
        <v>25.763917957304301</v>
      </c>
      <c r="BI2689" s="3">
        <v>10.4602510460251</v>
      </c>
      <c r="BJ2689" s="3">
        <v>40.502978160158797</v>
      </c>
      <c r="BK2689" s="3">
        <v>12.3305084745763</v>
      </c>
      <c r="BL2689" s="3">
        <v>40.536013400335001</v>
      </c>
    </row>
    <row r="2690" spans="1:64" x14ac:dyDescent="0.3">
      <c r="A2690" s="3" t="s">
        <v>3247</v>
      </c>
      <c r="B2690" s="4" t="s">
        <v>75</v>
      </c>
      <c r="C2690" s="3" t="s">
        <v>165</v>
      </c>
      <c r="D2690" s="3" t="s">
        <v>3222</v>
      </c>
      <c r="E2690" s="3" t="s">
        <v>3248</v>
      </c>
      <c r="F2690" s="3" t="s">
        <v>69</v>
      </c>
      <c r="G2690" s="3" t="s">
        <v>101</v>
      </c>
      <c r="H2690" s="3" t="s">
        <v>71</v>
      </c>
      <c r="I2690" s="3" t="s">
        <v>71</v>
      </c>
      <c r="J2690" s="3">
        <v>3488</v>
      </c>
      <c r="K2690" s="3">
        <v>1397</v>
      </c>
      <c r="L2690" s="3">
        <v>2.0924999999999998</v>
      </c>
      <c r="M2690" s="3">
        <v>0</v>
      </c>
      <c r="N2690" s="3">
        <v>3.7258</v>
      </c>
      <c r="O2690" s="3">
        <v>45.915788624233102</v>
      </c>
      <c r="P2690" s="3">
        <v>24.483000000000001</v>
      </c>
      <c r="Q2690" s="3">
        <v>1.5484</v>
      </c>
      <c r="R2690" s="3">
        <v>27.2071190795502</v>
      </c>
      <c r="S2690" s="3">
        <v>18.708669544682898</v>
      </c>
      <c r="T2690" s="3">
        <v>33.059548254620097</v>
      </c>
      <c r="U2690" s="3">
        <v>68.006596578025196</v>
      </c>
      <c r="V2690" s="3">
        <v>2.1041879468845801</v>
      </c>
      <c r="W2690" s="3">
        <v>20.561727101236599</v>
      </c>
      <c r="X2690" s="3">
        <v>15.527728085867601</v>
      </c>
      <c r="Y2690" s="3">
        <v>39.324410452517498</v>
      </c>
      <c r="Z2690" s="3">
        <v>94.209891435464399</v>
      </c>
      <c r="AA2690" s="3">
        <v>0</v>
      </c>
      <c r="AB2690" s="3">
        <v>0</v>
      </c>
      <c r="AC2690" s="3">
        <v>0</v>
      </c>
      <c r="AD2690" s="3">
        <v>58.955223880597003</v>
      </c>
      <c r="AE2690" s="3">
        <v>85.2753144978346</v>
      </c>
      <c r="AF2690" s="3">
        <v>57.4183976261128</v>
      </c>
      <c r="AG2690" s="3">
        <v>0</v>
      </c>
      <c r="AH2690" s="3">
        <v>24.291497975708499</v>
      </c>
      <c r="AI2690" s="3">
        <v>0</v>
      </c>
      <c r="AJ2690" s="3">
        <v>17.019543973941399</v>
      </c>
      <c r="AK2690" s="3">
        <v>63.9518269034497</v>
      </c>
      <c r="AL2690" s="3">
        <v>0</v>
      </c>
      <c r="AM2690" s="3">
        <v>25.938941357346799</v>
      </c>
      <c r="AN2690" s="3">
        <v>9.2040907069808799</v>
      </c>
      <c r="AO2690" s="3">
        <v>5.14864282636794</v>
      </c>
      <c r="AP2690" s="3"/>
      <c r="AQ2690" s="3">
        <v>14.7412882787751</v>
      </c>
      <c r="AR2690" s="3">
        <v>0</v>
      </c>
      <c r="AS2690" s="3">
        <v>0</v>
      </c>
      <c r="AT2690" s="3">
        <v>2.7626622017580602</v>
      </c>
      <c r="AU2690" s="3">
        <v>2.0933640360058599</v>
      </c>
      <c r="AV2690" s="3">
        <v>57.887029288702898</v>
      </c>
      <c r="AW2690" s="3">
        <v>14.040360669815399</v>
      </c>
      <c r="AX2690" s="3">
        <v>14.3427970557308</v>
      </c>
      <c r="AY2690" s="3">
        <v>22.388059701492502</v>
      </c>
      <c r="AZ2690" s="3">
        <v>71.915072524700406</v>
      </c>
      <c r="BA2690" s="3">
        <v>30.878661087866099</v>
      </c>
      <c r="BB2690" s="3">
        <v>31.750679774105802</v>
      </c>
      <c r="BC2690" s="3">
        <v>54.367501578614998</v>
      </c>
      <c r="BD2690" s="3">
        <v>5.1427371956339201</v>
      </c>
      <c r="BE2690" s="3">
        <v>88.658715212387506</v>
      </c>
      <c r="BF2690" s="3">
        <v>28.589447130544499</v>
      </c>
      <c r="BG2690" s="3">
        <v>32.976040353089502</v>
      </c>
      <c r="BH2690" s="3">
        <v>25.763917957304301</v>
      </c>
      <c r="BI2690" s="3">
        <v>12.3849372384937</v>
      </c>
      <c r="BJ2690" s="3">
        <v>0</v>
      </c>
      <c r="BK2690" s="3">
        <v>0.69915254237288105</v>
      </c>
      <c r="BL2690" s="3">
        <v>2.65912897822446</v>
      </c>
    </row>
    <row r="2691" spans="1:64" x14ac:dyDescent="0.3">
      <c r="A2691" s="3" t="s">
        <v>3249</v>
      </c>
      <c r="B2691" s="4" t="s">
        <v>75</v>
      </c>
      <c r="C2691" s="3" t="s">
        <v>165</v>
      </c>
      <c r="D2691" s="3" t="s">
        <v>3222</v>
      </c>
      <c r="E2691" s="3" t="s">
        <v>3248</v>
      </c>
      <c r="F2691" s="3" t="s">
        <v>69</v>
      </c>
      <c r="G2691" s="3" t="s">
        <v>101</v>
      </c>
      <c r="H2691" s="3" t="s">
        <v>71</v>
      </c>
      <c r="I2691" s="3" t="s">
        <v>71</v>
      </c>
      <c r="J2691" s="3">
        <v>3289</v>
      </c>
      <c r="K2691" s="3">
        <v>1350</v>
      </c>
      <c r="L2691" s="3">
        <v>15.3589</v>
      </c>
      <c r="M2691" s="3">
        <v>0</v>
      </c>
      <c r="N2691" s="3">
        <v>26.453099999999999</v>
      </c>
      <c r="O2691" s="3">
        <v>61.201306103569699</v>
      </c>
      <c r="P2691" s="3">
        <v>68.837900000000005</v>
      </c>
      <c r="Q2691" s="3">
        <v>7.6375999999999999</v>
      </c>
      <c r="R2691" s="3">
        <v>35.9182042663506</v>
      </c>
      <c r="S2691" s="3">
        <v>25.283101837219</v>
      </c>
      <c r="T2691" s="3">
        <v>34.517453798768003</v>
      </c>
      <c r="U2691" s="3">
        <v>66.625438054009507</v>
      </c>
      <c r="V2691" s="3">
        <v>24.8416751787538</v>
      </c>
      <c r="W2691" s="3">
        <v>27.813875497799199</v>
      </c>
      <c r="X2691" s="3">
        <v>42.898032200357797</v>
      </c>
      <c r="Y2691" s="3">
        <v>18.9504992564266</v>
      </c>
      <c r="Z2691" s="3">
        <v>94.813027744270201</v>
      </c>
      <c r="AA2691" s="3">
        <v>0</v>
      </c>
      <c r="AB2691" s="3">
        <v>0</v>
      </c>
      <c r="AC2691" s="3">
        <v>0</v>
      </c>
      <c r="AD2691" s="3">
        <v>50.186567164179102</v>
      </c>
      <c r="AE2691" s="3">
        <v>74.365848628583194</v>
      </c>
      <c r="AF2691" s="3">
        <v>78.709198813056403</v>
      </c>
      <c r="AG2691" s="3">
        <v>0</v>
      </c>
      <c r="AH2691" s="3">
        <v>26.012145748987901</v>
      </c>
      <c r="AI2691" s="3">
        <v>49.907063197025998</v>
      </c>
      <c r="AJ2691" s="3">
        <v>17.019543973941399</v>
      </c>
      <c r="AK2691" s="3">
        <v>64.727495407226002</v>
      </c>
      <c r="AL2691" s="3">
        <v>19.393511988716501</v>
      </c>
      <c r="AM2691" s="3">
        <v>30.265758840325098</v>
      </c>
      <c r="AN2691" s="3">
        <v>0</v>
      </c>
      <c r="AO2691" s="3">
        <v>15.187419215855201</v>
      </c>
      <c r="AP2691" s="3"/>
      <c r="AQ2691" s="3">
        <v>0.44350580781415</v>
      </c>
      <c r="AR2691" s="3">
        <v>4.5833333333333304</v>
      </c>
      <c r="AS2691" s="3">
        <v>0</v>
      </c>
      <c r="AT2691" s="3">
        <v>10.8832147341984</v>
      </c>
      <c r="AU2691" s="3">
        <v>15.867699392924401</v>
      </c>
      <c r="AV2691" s="3">
        <v>72.112970711297095</v>
      </c>
      <c r="AW2691" s="3">
        <v>42.142550450837298</v>
      </c>
      <c r="AX2691" s="3">
        <v>58.317560462670897</v>
      </c>
      <c r="AY2691" s="3">
        <v>22.388059701492502</v>
      </c>
      <c r="AZ2691" s="3">
        <v>71.915072524700406</v>
      </c>
      <c r="BA2691" s="3">
        <v>50.857740585774103</v>
      </c>
      <c r="BB2691" s="3">
        <v>31.750679774105802</v>
      </c>
      <c r="BC2691" s="3">
        <v>54.367501578614998</v>
      </c>
      <c r="BD2691" s="3">
        <v>26.973131821998301</v>
      </c>
      <c r="BE2691" s="3">
        <v>68.236032642812305</v>
      </c>
      <c r="BF2691" s="3">
        <v>28.589447130544499</v>
      </c>
      <c r="BG2691" s="3">
        <v>16.603614964270701</v>
      </c>
      <c r="BH2691" s="3">
        <v>25.763917957304301</v>
      </c>
      <c r="BI2691" s="3">
        <v>56.129707112970699</v>
      </c>
      <c r="BJ2691" s="3">
        <v>0</v>
      </c>
      <c r="BK2691" s="3">
        <v>5.5932203389830502</v>
      </c>
      <c r="BL2691" s="3">
        <v>11.892797319933001</v>
      </c>
    </row>
    <row r="2692" spans="1:64" x14ac:dyDescent="0.3">
      <c r="A2692" s="3" t="s">
        <v>3250</v>
      </c>
      <c r="B2692" s="4" t="s">
        <v>65</v>
      </c>
      <c r="C2692" s="3" t="s">
        <v>165</v>
      </c>
      <c r="D2692" s="3" t="s">
        <v>3222</v>
      </c>
      <c r="E2692" s="3" t="s">
        <v>3248</v>
      </c>
      <c r="F2692" s="3" t="s">
        <v>69</v>
      </c>
      <c r="G2692" s="3" t="s">
        <v>101</v>
      </c>
      <c r="H2692" s="3" t="s">
        <v>71</v>
      </c>
      <c r="I2692" s="3" t="s">
        <v>71</v>
      </c>
      <c r="J2692" s="3">
        <v>2287</v>
      </c>
      <c r="K2692" s="3">
        <v>1113</v>
      </c>
      <c r="L2692" s="3">
        <v>60.849600000000002</v>
      </c>
      <c r="M2692" s="3">
        <v>0</v>
      </c>
      <c r="N2692" s="3">
        <v>77.608000000000004</v>
      </c>
      <c r="O2692" s="3">
        <v>85.767910414720106</v>
      </c>
      <c r="P2692" s="3">
        <v>94.830399999999997</v>
      </c>
      <c r="Q2692" s="3">
        <v>27.662700000000001</v>
      </c>
      <c r="R2692" s="3">
        <v>47.615042496633102</v>
      </c>
      <c r="S2692" s="3">
        <v>38.152867918086997</v>
      </c>
      <c r="T2692" s="3">
        <v>32.381930184804901</v>
      </c>
      <c r="U2692" s="3">
        <v>70.232941661513095</v>
      </c>
      <c r="V2692" s="3">
        <v>26.516853932584301</v>
      </c>
      <c r="W2692" s="3">
        <v>42.108572626283802</v>
      </c>
      <c r="X2692" s="3">
        <v>23.542039355992799</v>
      </c>
      <c r="Y2692" s="3">
        <v>33.035903972806501</v>
      </c>
      <c r="Z2692" s="3">
        <v>94.813027744270201</v>
      </c>
      <c r="AA2692" s="3">
        <v>0</v>
      </c>
      <c r="AB2692" s="3">
        <v>68.518518518518505</v>
      </c>
      <c r="AC2692" s="3">
        <v>0</v>
      </c>
      <c r="AD2692" s="3">
        <v>0</v>
      </c>
      <c r="AE2692" s="3">
        <v>94.926789028665695</v>
      </c>
      <c r="AF2692" s="3">
        <v>92.210682492581597</v>
      </c>
      <c r="AG2692" s="3">
        <v>0</v>
      </c>
      <c r="AH2692" s="3">
        <v>37.0445344129555</v>
      </c>
      <c r="AI2692" s="3">
        <v>86.152416356877296</v>
      </c>
      <c r="AJ2692" s="3">
        <v>17.019543973941399</v>
      </c>
      <c r="AK2692" s="3">
        <v>64.502959787711802</v>
      </c>
      <c r="AL2692" s="3">
        <v>78.490832157968995</v>
      </c>
      <c r="AM2692" s="3">
        <v>43.465846694487198</v>
      </c>
      <c r="AN2692" s="3">
        <v>0</v>
      </c>
      <c r="AO2692" s="3">
        <v>0</v>
      </c>
      <c r="AP2692" s="3"/>
      <c r="AQ2692" s="3">
        <v>15.036958817317799</v>
      </c>
      <c r="AR2692" s="3">
        <v>0</v>
      </c>
      <c r="AS2692" s="3">
        <v>0</v>
      </c>
      <c r="AT2692" s="3">
        <v>64.943491000418604</v>
      </c>
      <c r="AU2692" s="3">
        <v>48.6288465564162</v>
      </c>
      <c r="AV2692" s="3">
        <v>87.803347280334705</v>
      </c>
      <c r="AW2692" s="3">
        <v>1.7389437526835601</v>
      </c>
      <c r="AX2692" s="3">
        <v>2.7339642481598299</v>
      </c>
      <c r="AY2692" s="3">
        <v>22.388059701492502</v>
      </c>
      <c r="AZ2692" s="3">
        <v>71.915072524700406</v>
      </c>
      <c r="BA2692" s="3">
        <v>96.255230125522999</v>
      </c>
      <c r="BB2692" s="3">
        <v>31.750679774105802</v>
      </c>
      <c r="BC2692" s="3">
        <v>54.367501578614998</v>
      </c>
      <c r="BD2692" s="3">
        <v>34.068010075566797</v>
      </c>
      <c r="BE2692" s="3">
        <v>87.654320987654302</v>
      </c>
      <c r="BF2692" s="3">
        <v>28.589447130544499</v>
      </c>
      <c r="BG2692" s="3">
        <v>87.978142076502706</v>
      </c>
      <c r="BH2692" s="3">
        <v>58.497279196316498</v>
      </c>
      <c r="BI2692" s="3">
        <v>75.481171548117203</v>
      </c>
      <c r="BJ2692" s="3">
        <v>0</v>
      </c>
      <c r="BK2692" s="3">
        <v>19.0254237288136</v>
      </c>
      <c r="BL2692" s="3">
        <v>54.878559463986598</v>
      </c>
    </row>
    <row r="2693" spans="1:64" x14ac:dyDescent="0.3">
      <c r="A2693" s="3" t="s">
        <v>3251</v>
      </c>
      <c r="B2693" s="4" t="s">
        <v>75</v>
      </c>
      <c r="C2693" s="3" t="s">
        <v>165</v>
      </c>
      <c r="D2693" s="3" t="s">
        <v>3222</v>
      </c>
      <c r="E2693" s="3" t="s">
        <v>3248</v>
      </c>
      <c r="F2693" s="3" t="s">
        <v>69</v>
      </c>
      <c r="G2693" s="3" t="s">
        <v>101</v>
      </c>
      <c r="H2693" s="3" t="s">
        <v>71</v>
      </c>
      <c r="I2693" s="3" t="s">
        <v>71</v>
      </c>
      <c r="J2693" s="3">
        <v>3017</v>
      </c>
      <c r="K2693" s="3">
        <v>1299</v>
      </c>
      <c r="L2693" s="3">
        <v>33.270600000000002</v>
      </c>
      <c r="M2693" s="3">
        <v>0</v>
      </c>
      <c r="N2693" s="3">
        <v>50.894199999999998</v>
      </c>
      <c r="O2693" s="3">
        <v>71.794623905671401</v>
      </c>
      <c r="P2693" s="3">
        <v>67.762600000000006</v>
      </c>
      <c r="Q2693" s="3">
        <v>23.749700000000001</v>
      </c>
      <c r="R2693" s="3">
        <v>35.693108276763503</v>
      </c>
      <c r="S2693" s="3">
        <v>36.101515628907798</v>
      </c>
      <c r="T2693" s="3">
        <v>28.932238193018499</v>
      </c>
      <c r="U2693" s="3">
        <v>71.552257266542995</v>
      </c>
      <c r="V2693" s="3">
        <v>16.424923391215501</v>
      </c>
      <c r="W2693" s="3">
        <v>27.3946761685181</v>
      </c>
      <c r="X2693" s="3">
        <v>22.647584973166399</v>
      </c>
      <c r="Y2693" s="3">
        <v>50.435521563628598</v>
      </c>
      <c r="Z2693" s="3">
        <v>66.5259348612786</v>
      </c>
      <c r="AA2693" s="3">
        <v>0</v>
      </c>
      <c r="AB2693" s="3">
        <v>64.074074074074105</v>
      </c>
      <c r="AC2693" s="3">
        <v>0</v>
      </c>
      <c r="AD2693" s="3">
        <v>0</v>
      </c>
      <c r="AE2693" s="3">
        <v>89.894823674984494</v>
      </c>
      <c r="AF2693" s="3">
        <v>57.4183976261128</v>
      </c>
      <c r="AG2693" s="3">
        <v>0</v>
      </c>
      <c r="AH2693" s="3">
        <v>57.186234817813798</v>
      </c>
      <c r="AI2693" s="3">
        <v>54.646840148698899</v>
      </c>
      <c r="AJ2693" s="3">
        <v>17.019543973941399</v>
      </c>
      <c r="AK2693" s="3">
        <v>68.034292712798504</v>
      </c>
      <c r="AL2693" s="3">
        <v>0</v>
      </c>
      <c r="AM2693" s="3">
        <v>21.809795739073099</v>
      </c>
      <c r="AN2693" s="3">
        <v>0</v>
      </c>
      <c r="AO2693" s="3">
        <v>43.925032313657901</v>
      </c>
      <c r="AP2693" s="3"/>
      <c r="AQ2693" s="3">
        <v>9.4614572333685292</v>
      </c>
      <c r="AR2693" s="3">
        <v>32.745098039215698</v>
      </c>
      <c r="AS2693" s="3">
        <v>82.829977628635305</v>
      </c>
      <c r="AT2693" s="3">
        <v>41.419003767266602</v>
      </c>
      <c r="AU2693" s="3">
        <v>22.4408624659828</v>
      </c>
      <c r="AV2693" s="3">
        <v>66.841004184100399</v>
      </c>
      <c r="AW2693" s="3">
        <v>31.193645341348201</v>
      </c>
      <c r="AX2693" s="3">
        <v>28.117770767612999</v>
      </c>
      <c r="AY2693" s="3">
        <v>22.388059701492502</v>
      </c>
      <c r="AZ2693" s="3">
        <v>71.915072524700406</v>
      </c>
      <c r="BA2693" s="3">
        <v>64.058577405857704</v>
      </c>
      <c r="BB2693" s="3">
        <v>31.750679774105802</v>
      </c>
      <c r="BC2693" s="3">
        <v>54.367501578614998</v>
      </c>
      <c r="BD2693" s="3">
        <v>8.4172963895885804</v>
      </c>
      <c r="BE2693" s="3">
        <v>67.210713538397101</v>
      </c>
      <c r="BF2693" s="3">
        <v>28.589447130544499</v>
      </c>
      <c r="BG2693" s="3">
        <v>29.382093316519502</v>
      </c>
      <c r="BH2693" s="3">
        <v>58.497279196316498</v>
      </c>
      <c r="BI2693" s="3">
        <v>54.2468619246862</v>
      </c>
      <c r="BJ2693" s="3">
        <v>0</v>
      </c>
      <c r="BK2693" s="3">
        <v>31.4618644067797</v>
      </c>
      <c r="BL2693" s="3">
        <v>23.136515912897799</v>
      </c>
    </row>
    <row r="2694" spans="1:64" x14ac:dyDescent="0.3">
      <c r="A2694" s="3" t="s">
        <v>3252</v>
      </c>
      <c r="B2694" s="4" t="s">
        <v>65</v>
      </c>
      <c r="C2694" s="3" t="s">
        <v>165</v>
      </c>
      <c r="D2694" s="3" t="s">
        <v>3222</v>
      </c>
      <c r="E2694" s="3" t="s">
        <v>3248</v>
      </c>
      <c r="F2694" s="3" t="s">
        <v>69</v>
      </c>
      <c r="G2694" s="3" t="s">
        <v>101</v>
      </c>
      <c r="H2694" s="3" t="s">
        <v>71</v>
      </c>
      <c r="I2694" s="3" t="s">
        <v>71</v>
      </c>
      <c r="J2694" s="3">
        <v>2069</v>
      </c>
      <c r="K2694" s="3">
        <v>969</v>
      </c>
      <c r="L2694" s="3">
        <v>64.909000000000006</v>
      </c>
      <c r="M2694" s="3">
        <v>0</v>
      </c>
      <c r="N2694" s="3">
        <v>80.700400000000002</v>
      </c>
      <c r="O2694" s="3">
        <v>87.902047471756006</v>
      </c>
      <c r="P2694" s="3">
        <v>87.386300000000006</v>
      </c>
      <c r="Q2694" s="3">
        <v>46.599699999999999</v>
      </c>
      <c r="R2694" s="3">
        <v>41.727505287257898</v>
      </c>
      <c r="S2694" s="3">
        <v>46.174542184498101</v>
      </c>
      <c r="T2694" s="3">
        <v>34.9075975359343</v>
      </c>
      <c r="U2694" s="3">
        <v>70.315398886827495</v>
      </c>
      <c r="V2694" s="3">
        <v>19.162410623084799</v>
      </c>
      <c r="W2694" s="3">
        <v>45.525047159924497</v>
      </c>
      <c r="X2694" s="3">
        <v>43.398926654740599</v>
      </c>
      <c r="Y2694" s="3">
        <v>76.418100701083503</v>
      </c>
      <c r="Z2694" s="3">
        <v>0</v>
      </c>
      <c r="AA2694" s="3">
        <v>0</v>
      </c>
      <c r="AB2694" s="3">
        <v>0</v>
      </c>
      <c r="AC2694" s="3">
        <v>0</v>
      </c>
      <c r="AD2694" s="3">
        <v>0</v>
      </c>
      <c r="AE2694" s="3">
        <v>96.679727778923507</v>
      </c>
      <c r="AF2694" s="3">
        <v>78.709198813056403</v>
      </c>
      <c r="AG2694" s="3">
        <v>0</v>
      </c>
      <c r="AH2694" s="3">
        <v>33.451417004048601</v>
      </c>
      <c r="AI2694" s="3">
        <v>65.799256505576196</v>
      </c>
      <c r="AJ2694" s="3">
        <v>17.019543973941399</v>
      </c>
      <c r="AK2694" s="3">
        <v>65.115329659114096</v>
      </c>
      <c r="AL2694" s="3">
        <v>62.2002820874471</v>
      </c>
      <c r="AM2694" s="3">
        <v>45.222929936305697</v>
      </c>
      <c r="AN2694" s="3">
        <v>30.702534459759899</v>
      </c>
      <c r="AO2694" s="3">
        <v>8.7677725118483405</v>
      </c>
      <c r="AP2694" s="3"/>
      <c r="AQ2694" s="3">
        <v>43.083421330517403</v>
      </c>
      <c r="AR2694" s="3">
        <v>13.9950980392157</v>
      </c>
      <c r="AS2694" s="3">
        <v>0</v>
      </c>
      <c r="AT2694" s="3">
        <v>55.629970699037301</v>
      </c>
      <c r="AU2694" s="3">
        <v>61.691438141092704</v>
      </c>
      <c r="AV2694" s="3">
        <v>83.974895397489504</v>
      </c>
      <c r="AW2694" s="3">
        <v>62.022327179046798</v>
      </c>
      <c r="AX2694" s="3">
        <v>78.506834910620398</v>
      </c>
      <c r="AY2694" s="3">
        <v>22.388059701492502</v>
      </c>
      <c r="AZ2694" s="3">
        <v>71.915072524700406</v>
      </c>
      <c r="BA2694" s="3">
        <v>93.598326359832598</v>
      </c>
      <c r="BB2694" s="3">
        <v>31.750679774105802</v>
      </c>
      <c r="BC2694" s="3">
        <v>54.367501578614998</v>
      </c>
      <c r="BD2694" s="3">
        <v>46.956339210747302</v>
      </c>
      <c r="BE2694" s="3">
        <v>47.101904164051099</v>
      </c>
      <c r="BF2694" s="3">
        <v>28.589447130544499</v>
      </c>
      <c r="BG2694" s="3">
        <v>63.787305590584303</v>
      </c>
      <c r="BH2694" s="3">
        <v>82.524068647969898</v>
      </c>
      <c r="BI2694" s="3">
        <v>94.079497907949801</v>
      </c>
      <c r="BJ2694" s="3">
        <v>0</v>
      </c>
      <c r="BK2694" s="3">
        <v>11.0381355932203</v>
      </c>
      <c r="BL2694" s="3">
        <v>38.505025125628102</v>
      </c>
    </row>
    <row r="2695" spans="1:64" x14ac:dyDescent="0.3">
      <c r="A2695" s="3" t="s">
        <v>3253</v>
      </c>
      <c r="B2695" s="4" t="s">
        <v>65</v>
      </c>
      <c r="C2695" s="3" t="s">
        <v>165</v>
      </c>
      <c r="D2695" s="3" t="s">
        <v>3222</v>
      </c>
      <c r="E2695" s="3" t="s">
        <v>3248</v>
      </c>
      <c r="F2695" s="3" t="s">
        <v>69</v>
      </c>
      <c r="G2695" s="3" t="s">
        <v>101</v>
      </c>
      <c r="H2695" s="3" t="s">
        <v>71</v>
      </c>
      <c r="I2695" s="3" t="s">
        <v>71</v>
      </c>
      <c r="J2695" s="3">
        <v>2238</v>
      </c>
      <c r="K2695" s="3">
        <v>986</v>
      </c>
      <c r="L2695" s="3">
        <v>70.454099999999997</v>
      </c>
      <c r="M2695" s="3">
        <v>0</v>
      </c>
      <c r="N2695" s="3">
        <v>84.016400000000004</v>
      </c>
      <c r="O2695" s="3">
        <v>90.973376662831697</v>
      </c>
      <c r="P2695" s="3">
        <v>77.750200000000007</v>
      </c>
      <c r="Q2695" s="3">
        <v>62.544499999999999</v>
      </c>
      <c r="R2695" s="3">
        <v>38.184007289788703</v>
      </c>
      <c r="S2695" s="3">
        <v>52.789369373043002</v>
      </c>
      <c r="T2695" s="3">
        <v>36.488706365503099</v>
      </c>
      <c r="U2695" s="3">
        <v>69.305297876726399</v>
      </c>
      <c r="V2695" s="3">
        <v>29.6016343207354</v>
      </c>
      <c r="W2695" s="3">
        <v>52.148396562565502</v>
      </c>
      <c r="X2695" s="3">
        <v>45.831842576028599</v>
      </c>
      <c r="Y2695" s="3">
        <v>79.031230082855302</v>
      </c>
      <c r="Z2695" s="3">
        <v>94.813027744270201</v>
      </c>
      <c r="AA2695" s="3">
        <v>0</v>
      </c>
      <c r="AB2695" s="3">
        <v>0</v>
      </c>
      <c r="AC2695" s="3">
        <v>0</v>
      </c>
      <c r="AD2695" s="3">
        <v>14.738805970149301</v>
      </c>
      <c r="AE2695" s="3">
        <v>96.4322540730047</v>
      </c>
      <c r="AF2695" s="3">
        <v>57.4183976261128</v>
      </c>
      <c r="AG2695" s="3">
        <v>0</v>
      </c>
      <c r="AH2695" s="3">
        <v>0</v>
      </c>
      <c r="AI2695" s="3">
        <v>36.710037174721201</v>
      </c>
      <c r="AJ2695" s="3">
        <v>17.019543973941399</v>
      </c>
      <c r="AK2695" s="3">
        <v>60.400081649316199</v>
      </c>
      <c r="AL2695" s="3">
        <v>33.286318758815199</v>
      </c>
      <c r="AM2695" s="3">
        <v>56.622007467603801</v>
      </c>
      <c r="AN2695" s="3">
        <v>13.405958203646099</v>
      </c>
      <c r="AO2695" s="3">
        <v>5.9887979319258902</v>
      </c>
      <c r="AP2695" s="3"/>
      <c r="AQ2695" s="3">
        <v>18.162618796198501</v>
      </c>
      <c r="AR2695" s="3">
        <v>50.980392156862699</v>
      </c>
      <c r="AS2695" s="3">
        <v>84.563758389261693</v>
      </c>
      <c r="AT2695" s="3">
        <v>56.571787358727498</v>
      </c>
      <c r="AU2695" s="3">
        <v>62.842788360896002</v>
      </c>
      <c r="AV2695" s="3">
        <v>81.945606694560695</v>
      </c>
      <c r="AW2695" s="3">
        <v>49.484757406612303</v>
      </c>
      <c r="AX2695" s="3">
        <v>94.532071503680299</v>
      </c>
      <c r="AY2695" s="3">
        <v>46.836241328568399</v>
      </c>
      <c r="AZ2695" s="3">
        <v>79.903300399411407</v>
      </c>
      <c r="BA2695" s="3">
        <v>96.694560669456095</v>
      </c>
      <c r="BB2695" s="3">
        <v>46.810290734155998</v>
      </c>
      <c r="BC2695" s="3">
        <v>62.892022732056397</v>
      </c>
      <c r="BD2695" s="3">
        <v>45.382031905961398</v>
      </c>
      <c r="BE2695" s="3">
        <v>43.544674618120901</v>
      </c>
      <c r="BF2695" s="3">
        <v>61.130964893840698</v>
      </c>
      <c r="BG2695" s="3">
        <v>85.603194619588095</v>
      </c>
      <c r="BH2695" s="3">
        <v>82.524068647969898</v>
      </c>
      <c r="BI2695" s="3">
        <v>99.790794979079493</v>
      </c>
      <c r="BJ2695" s="3">
        <v>0</v>
      </c>
      <c r="BK2695" s="3">
        <v>13.0296610169492</v>
      </c>
      <c r="BL2695" s="3">
        <v>56.134840871021801</v>
      </c>
    </row>
    <row r="2696" spans="1:64" x14ac:dyDescent="0.3">
      <c r="A2696" s="3" t="s">
        <v>3254</v>
      </c>
      <c r="B2696" s="4" t="s">
        <v>65</v>
      </c>
      <c r="C2696" s="3" t="s">
        <v>165</v>
      </c>
      <c r="D2696" s="3" t="s">
        <v>3222</v>
      </c>
      <c r="E2696" s="3" t="s">
        <v>3248</v>
      </c>
      <c r="F2696" s="3" t="s">
        <v>69</v>
      </c>
      <c r="G2696" s="3" t="s">
        <v>101</v>
      </c>
      <c r="H2696" s="3" t="s">
        <v>71</v>
      </c>
      <c r="I2696" s="3" t="s">
        <v>71</v>
      </c>
      <c r="J2696" s="3">
        <v>2973</v>
      </c>
      <c r="K2696" s="3">
        <v>1458</v>
      </c>
      <c r="L2696" s="3">
        <v>75.915499999999994</v>
      </c>
      <c r="M2696" s="3">
        <v>0</v>
      </c>
      <c r="N2696" s="3">
        <v>87.146100000000004</v>
      </c>
      <c r="O2696" s="3">
        <v>94.241236043866706</v>
      </c>
      <c r="P2696" s="3">
        <v>88.751000000000005</v>
      </c>
      <c r="Q2696" s="3">
        <v>60.4101</v>
      </c>
      <c r="R2696" s="3">
        <v>42.295189428314401</v>
      </c>
      <c r="S2696" s="3">
        <v>51.946046615552298</v>
      </c>
      <c r="T2696" s="3">
        <v>37.104722792607802</v>
      </c>
      <c r="U2696" s="3">
        <v>69.078540507111896</v>
      </c>
      <c r="V2696" s="3">
        <v>23.513789581205302</v>
      </c>
      <c r="W2696" s="3">
        <v>38.587298260322797</v>
      </c>
      <c r="X2696" s="3">
        <v>56.779964221824699</v>
      </c>
      <c r="Y2696" s="3">
        <v>80.0722328446994</v>
      </c>
      <c r="Z2696" s="3">
        <v>89.927623642943303</v>
      </c>
      <c r="AA2696" s="3">
        <v>0</v>
      </c>
      <c r="AB2696" s="3">
        <v>0</v>
      </c>
      <c r="AC2696" s="3">
        <v>0</v>
      </c>
      <c r="AD2696" s="3">
        <v>0</v>
      </c>
      <c r="AE2696" s="3">
        <v>96.700350587750094</v>
      </c>
      <c r="AF2696" s="3">
        <v>0</v>
      </c>
      <c r="AG2696" s="3">
        <v>0</v>
      </c>
      <c r="AH2696" s="3">
        <v>4.0485829959514197</v>
      </c>
      <c r="AI2696" s="3">
        <v>78.903345724907098</v>
      </c>
      <c r="AJ2696" s="3">
        <v>17.019543973941399</v>
      </c>
      <c r="AK2696" s="3">
        <v>59.767299448867099</v>
      </c>
      <c r="AL2696" s="3">
        <v>75.105782792665707</v>
      </c>
      <c r="AM2696" s="3">
        <v>48.759059960465599</v>
      </c>
      <c r="AN2696" s="3">
        <v>32.236549577589997</v>
      </c>
      <c r="AO2696" s="3">
        <v>33.972425678586802</v>
      </c>
      <c r="AP2696" s="3"/>
      <c r="AQ2696" s="3">
        <v>0</v>
      </c>
      <c r="AR2696" s="3">
        <v>0</v>
      </c>
      <c r="AS2696" s="3">
        <v>98.042505592841195</v>
      </c>
      <c r="AT2696" s="3">
        <v>61.741314357471701</v>
      </c>
      <c r="AU2696" s="3">
        <v>63.973204940339102</v>
      </c>
      <c r="AV2696" s="3">
        <v>51.652719665272002</v>
      </c>
      <c r="AW2696" s="3">
        <v>64.448261056247304</v>
      </c>
      <c r="AX2696" s="3">
        <v>79.158780231335399</v>
      </c>
      <c r="AY2696" s="3">
        <v>46.836241328568399</v>
      </c>
      <c r="AZ2696" s="3">
        <v>79.903300399411407</v>
      </c>
      <c r="BA2696" s="3">
        <v>86.443514644351495</v>
      </c>
      <c r="BB2696" s="3">
        <v>46.810290734155998</v>
      </c>
      <c r="BC2696" s="3">
        <v>62.892022732056397</v>
      </c>
      <c r="BD2696" s="3">
        <v>53.778337531486102</v>
      </c>
      <c r="BE2696" s="3">
        <v>36.890562879263399</v>
      </c>
      <c r="BF2696" s="3">
        <v>61.130964893840698</v>
      </c>
      <c r="BG2696" s="3">
        <v>73.392181588902901</v>
      </c>
      <c r="BH2696" s="3">
        <v>58.497279196316498</v>
      </c>
      <c r="BI2696" s="3">
        <v>78.912133891213401</v>
      </c>
      <c r="BJ2696" s="3">
        <v>17.8689609530112</v>
      </c>
      <c r="BK2696" s="3">
        <v>39.682203389830498</v>
      </c>
      <c r="BL2696" s="3">
        <v>69.556113902847599</v>
      </c>
    </row>
    <row r="2697" spans="1:64" x14ac:dyDescent="0.3">
      <c r="A2697" s="3" t="s">
        <v>3255</v>
      </c>
      <c r="B2697" s="4" t="s">
        <v>75</v>
      </c>
      <c r="C2697" s="3" t="s">
        <v>165</v>
      </c>
      <c r="D2697" s="3" t="s">
        <v>3222</v>
      </c>
      <c r="E2697" s="3" t="s">
        <v>3248</v>
      </c>
      <c r="F2697" s="3" t="s">
        <v>69</v>
      </c>
      <c r="G2697" s="3" t="s">
        <v>101</v>
      </c>
      <c r="H2697" s="3" t="s">
        <v>71</v>
      </c>
      <c r="I2697" s="3" t="s">
        <v>71</v>
      </c>
      <c r="J2697" s="3">
        <v>6537</v>
      </c>
      <c r="K2697" s="3">
        <v>3128</v>
      </c>
      <c r="L2697" s="3">
        <v>46.097499999999997</v>
      </c>
      <c r="M2697" s="3">
        <v>0</v>
      </c>
      <c r="N2697" s="3">
        <v>65.611000000000004</v>
      </c>
      <c r="O2697" s="3">
        <v>78.818194645919306</v>
      </c>
      <c r="P2697" s="3">
        <v>83.829599999999999</v>
      </c>
      <c r="Q2697" s="3">
        <v>28.813600000000001</v>
      </c>
      <c r="R2697" s="3">
        <v>40.178047369443497</v>
      </c>
      <c r="S2697" s="3">
        <v>38.640147276475801</v>
      </c>
      <c r="T2697" s="3">
        <v>37.926078028747398</v>
      </c>
      <c r="U2697" s="3">
        <v>66.5842094413523</v>
      </c>
      <c r="V2697" s="3">
        <v>14.3003064351379</v>
      </c>
      <c r="W2697" s="3">
        <v>29.909872144204598</v>
      </c>
      <c r="X2697" s="3">
        <v>47.1556350626118</v>
      </c>
      <c r="Y2697" s="3">
        <v>47.185043552156401</v>
      </c>
      <c r="Z2697" s="3">
        <v>52.291917973461999</v>
      </c>
      <c r="AA2697" s="3">
        <v>0</v>
      </c>
      <c r="AB2697" s="3">
        <v>0</v>
      </c>
      <c r="AC2697" s="3">
        <v>0</v>
      </c>
      <c r="AD2697" s="3">
        <v>38.805970149253703</v>
      </c>
      <c r="AE2697" s="3">
        <v>90.637244792740802</v>
      </c>
      <c r="AF2697" s="3">
        <v>78.709198813056403</v>
      </c>
      <c r="AG2697" s="3">
        <v>0</v>
      </c>
      <c r="AH2697" s="3">
        <v>46.609311740890703</v>
      </c>
      <c r="AI2697" s="3">
        <v>82.899628252788105</v>
      </c>
      <c r="AJ2697" s="3">
        <v>17.019543973941399</v>
      </c>
      <c r="AK2697" s="3">
        <v>59.195754235558297</v>
      </c>
      <c r="AL2697" s="3">
        <v>34.555712270804001</v>
      </c>
      <c r="AM2697" s="3">
        <v>21.787832198550401</v>
      </c>
      <c r="AN2697" s="3">
        <v>2.6233881725211199</v>
      </c>
      <c r="AO2697" s="3">
        <v>9.6294700560103408</v>
      </c>
      <c r="AP2697" s="3"/>
      <c r="AQ2697" s="3">
        <v>5.9767687434002097</v>
      </c>
      <c r="AR2697" s="3">
        <v>5.4901960784313699</v>
      </c>
      <c r="AS2697" s="3">
        <v>72.287472035794195</v>
      </c>
      <c r="AT2697" s="3">
        <v>44.746755964838798</v>
      </c>
      <c r="AU2697" s="3">
        <v>52.983043751308401</v>
      </c>
      <c r="AV2697" s="3">
        <v>59.644351464435097</v>
      </c>
      <c r="AW2697" s="3">
        <v>38.879347359381697</v>
      </c>
      <c r="AX2697" s="3">
        <v>12.534174553102</v>
      </c>
      <c r="AY2697" s="3">
        <v>46.836241328568399</v>
      </c>
      <c r="AZ2697" s="3">
        <v>79.903300399411407</v>
      </c>
      <c r="BA2697" s="3">
        <v>87.426778242677798</v>
      </c>
      <c r="BB2697" s="3">
        <v>46.810290734155998</v>
      </c>
      <c r="BC2697" s="3">
        <v>62.892022732056397</v>
      </c>
      <c r="BD2697" s="3">
        <v>0.50377833753148604</v>
      </c>
      <c r="BE2697" s="3">
        <v>82.904373299853503</v>
      </c>
      <c r="BF2697" s="3">
        <v>61.130964893840698</v>
      </c>
      <c r="BG2697" s="3">
        <v>74.358974358974393</v>
      </c>
      <c r="BH2697" s="3">
        <v>25.763917957304301</v>
      </c>
      <c r="BI2697" s="3">
        <v>40.481171548117203</v>
      </c>
      <c r="BJ2697" s="3">
        <v>0</v>
      </c>
      <c r="BK2697" s="3">
        <v>25.317796610169498</v>
      </c>
      <c r="BL2697" s="3">
        <v>51.737855946398703</v>
      </c>
    </row>
    <row r="2698" spans="1:64" x14ac:dyDescent="0.3">
      <c r="A2698" s="3" t="s">
        <v>3256</v>
      </c>
      <c r="B2698" s="4" t="s">
        <v>65</v>
      </c>
      <c r="C2698" s="3" t="s">
        <v>165</v>
      </c>
      <c r="D2698" s="3" t="s">
        <v>3222</v>
      </c>
      <c r="E2698" s="3" t="s">
        <v>3257</v>
      </c>
      <c r="F2698" s="3" t="s">
        <v>69</v>
      </c>
      <c r="G2698" s="3" t="s">
        <v>139</v>
      </c>
      <c r="H2698" s="3" t="s">
        <v>71</v>
      </c>
      <c r="I2698" s="3" t="s">
        <v>71</v>
      </c>
      <c r="J2698" s="3">
        <v>7335</v>
      </c>
      <c r="K2698" s="3">
        <v>2678</v>
      </c>
      <c r="L2698" s="3">
        <v>66.310900000000004</v>
      </c>
      <c r="M2698" s="3">
        <v>0</v>
      </c>
      <c r="N2698" s="3">
        <v>81.520099999999999</v>
      </c>
      <c r="O2698" s="3">
        <v>88.611810639154996</v>
      </c>
      <c r="P2698" s="3">
        <v>92.080200000000005</v>
      </c>
      <c r="Q2698" s="3">
        <v>42.079900000000002</v>
      </c>
      <c r="R2698" s="3">
        <v>44.362910771741298</v>
      </c>
      <c r="S2698" s="3">
        <v>44.248899867413698</v>
      </c>
      <c r="T2698" s="3">
        <v>19.9383983572895</v>
      </c>
      <c r="U2698" s="3">
        <v>51.515151515151501</v>
      </c>
      <c r="V2698" s="3">
        <v>44.0245148110317</v>
      </c>
      <c r="W2698" s="3">
        <v>14.252777195556501</v>
      </c>
      <c r="X2698" s="3">
        <v>81.753130590339893</v>
      </c>
      <c r="Y2698" s="3">
        <v>49.585723390694703</v>
      </c>
      <c r="Z2698" s="3">
        <v>79.915560916767205</v>
      </c>
      <c r="AA2698" s="3">
        <v>0</v>
      </c>
      <c r="AB2698" s="3">
        <v>0</v>
      </c>
      <c r="AC2698" s="3">
        <v>0</v>
      </c>
      <c r="AD2698" s="3">
        <v>20.8955223880597</v>
      </c>
      <c r="AE2698" s="3">
        <v>83.522375747576802</v>
      </c>
      <c r="AF2698" s="3">
        <v>57.4183976261128</v>
      </c>
      <c r="AG2698" s="3">
        <v>0</v>
      </c>
      <c r="AH2698" s="3">
        <v>92.510121457489902</v>
      </c>
      <c r="AI2698" s="3">
        <v>0</v>
      </c>
      <c r="AJ2698" s="3">
        <v>56.942182410423399</v>
      </c>
      <c r="AK2698" s="3">
        <v>80.587875076546197</v>
      </c>
      <c r="AL2698" s="3">
        <v>58.039492242595202</v>
      </c>
      <c r="AM2698" s="3">
        <v>20.272347902481901</v>
      </c>
      <c r="AN2698" s="3">
        <v>26.834148510449101</v>
      </c>
      <c r="AO2698" s="3">
        <v>61.395950021542397</v>
      </c>
      <c r="AP2698" s="3"/>
      <c r="AQ2698" s="3">
        <v>14.9102428722281</v>
      </c>
      <c r="AR2698" s="3">
        <v>9.2156862745097996</v>
      </c>
      <c r="AS2698" s="3">
        <v>78.663310961968705</v>
      </c>
      <c r="AT2698" s="3">
        <v>19.359564671410599</v>
      </c>
      <c r="AU2698" s="3">
        <v>68.055264810550597</v>
      </c>
      <c r="AV2698" s="3">
        <v>64.958158995815893</v>
      </c>
      <c r="AW2698" s="3">
        <v>62.966938600257599</v>
      </c>
      <c r="AX2698" s="3">
        <v>68.391167192428995</v>
      </c>
      <c r="AY2698" s="3">
        <v>52.322892579356697</v>
      </c>
      <c r="AZ2698" s="3">
        <v>92.179945343704006</v>
      </c>
      <c r="BA2698" s="3">
        <v>56.631799163179899</v>
      </c>
      <c r="BB2698" s="3">
        <v>63.417695042878101</v>
      </c>
      <c r="BC2698" s="3">
        <v>91.391286045043103</v>
      </c>
      <c r="BD2698" s="3">
        <v>7.4097397145256103</v>
      </c>
      <c r="BE2698" s="3">
        <v>59.552207574806403</v>
      </c>
      <c r="BF2698" s="3">
        <v>55.602270338448598</v>
      </c>
      <c r="BG2698" s="3">
        <v>43.421605716687701</v>
      </c>
      <c r="BH2698" s="3">
        <v>58.497279196316498</v>
      </c>
      <c r="BI2698" s="3">
        <v>18.200836820083701</v>
      </c>
      <c r="BJ2698" s="3">
        <v>0</v>
      </c>
      <c r="BK2698" s="3">
        <v>13.559322033898299</v>
      </c>
      <c r="BL2698" s="3">
        <v>22.152428810720298</v>
      </c>
    </row>
    <row r="2699" spans="1:64" x14ac:dyDescent="0.3">
      <c r="A2699" s="3" t="s">
        <v>3258</v>
      </c>
      <c r="B2699" s="4" t="s">
        <v>75</v>
      </c>
      <c r="C2699" s="3" t="s">
        <v>165</v>
      </c>
      <c r="D2699" s="3" t="s">
        <v>3222</v>
      </c>
      <c r="E2699" s="3" t="s">
        <v>3259</v>
      </c>
      <c r="F2699" s="3" t="s">
        <v>69</v>
      </c>
      <c r="G2699" s="3" t="s">
        <v>139</v>
      </c>
      <c r="H2699" s="3" t="s">
        <v>71</v>
      </c>
      <c r="I2699" s="3" t="s">
        <v>71</v>
      </c>
      <c r="J2699" s="3">
        <v>4385</v>
      </c>
      <c r="K2699" s="3">
        <v>1745</v>
      </c>
      <c r="L2699" s="3">
        <v>11.320399999999999</v>
      </c>
      <c r="M2699" s="3">
        <v>0</v>
      </c>
      <c r="N2699" s="3">
        <v>19.783899999999999</v>
      </c>
      <c r="O2699" s="3">
        <v>58.124330140984704</v>
      </c>
      <c r="P2699" s="3">
        <v>61.517800000000001</v>
      </c>
      <c r="Q2699" s="3">
        <v>5.9635999999999996</v>
      </c>
      <c r="R2699" s="3">
        <v>34.337752350069202</v>
      </c>
      <c r="S2699" s="3">
        <v>23.786577790915398</v>
      </c>
      <c r="T2699" s="3">
        <v>20.5544147843943</v>
      </c>
      <c r="U2699" s="3">
        <v>49.020820449391898</v>
      </c>
      <c r="V2699" s="3">
        <v>15.2808988764045</v>
      </c>
      <c r="W2699" s="3">
        <v>9.8092643051771091</v>
      </c>
      <c r="X2699" s="3">
        <v>14.9552772808587</v>
      </c>
      <c r="Y2699" s="3">
        <v>25.706394731251301</v>
      </c>
      <c r="Z2699" s="3">
        <v>41.6164053075995</v>
      </c>
      <c r="AA2699" s="3">
        <v>0</v>
      </c>
      <c r="AB2699" s="3">
        <v>0</v>
      </c>
      <c r="AC2699" s="3">
        <v>0</v>
      </c>
      <c r="AD2699" s="3">
        <v>0</v>
      </c>
      <c r="AE2699" s="3">
        <v>70.014435966178596</v>
      </c>
      <c r="AF2699" s="3">
        <v>57.4183976261128</v>
      </c>
      <c r="AG2699" s="3">
        <v>74.731182795698899</v>
      </c>
      <c r="AH2699" s="3">
        <v>92.661943319838102</v>
      </c>
      <c r="AI2699" s="3">
        <v>0</v>
      </c>
      <c r="AJ2699" s="3">
        <v>51.567589576547199</v>
      </c>
      <c r="AK2699" s="3">
        <v>66.360481730965503</v>
      </c>
      <c r="AL2699" s="3">
        <v>39.492242595204502</v>
      </c>
      <c r="AM2699" s="3">
        <v>6.3694267515923597</v>
      </c>
      <c r="AN2699" s="3">
        <v>15.2734548688306</v>
      </c>
      <c r="AO2699" s="3">
        <v>4.4592847910383497</v>
      </c>
      <c r="AQ2699" s="3">
        <v>30.686378035902901</v>
      </c>
      <c r="AR2699" s="3">
        <v>0</v>
      </c>
      <c r="AS2699" s="3">
        <v>0</v>
      </c>
      <c r="AT2699" s="3">
        <v>7.5554625366261998</v>
      </c>
      <c r="AU2699" s="3">
        <v>15.4908938664434</v>
      </c>
      <c r="AV2699" s="3">
        <v>35.313807531380803</v>
      </c>
      <c r="AW2699" s="3">
        <v>32.159725203950202</v>
      </c>
      <c r="AX2699" s="3">
        <v>26.035751840168199</v>
      </c>
      <c r="AY2699" s="3">
        <v>24.322051713264699</v>
      </c>
      <c r="AZ2699" s="3">
        <v>70.9690981711163</v>
      </c>
      <c r="BA2699" s="3">
        <v>45.878661087866099</v>
      </c>
      <c r="BB2699" s="3">
        <v>44.133026563480399</v>
      </c>
      <c r="BC2699" s="3">
        <v>90.423068827615197</v>
      </c>
      <c r="BD2699" s="3">
        <v>17.1074727120067</v>
      </c>
      <c r="BE2699" s="3">
        <v>85.164260305503205</v>
      </c>
      <c r="BF2699" s="3">
        <v>40.046247635064098</v>
      </c>
      <c r="BG2699" s="3">
        <v>18.0748213535099</v>
      </c>
      <c r="BH2699" s="3">
        <v>25.763917957304301</v>
      </c>
      <c r="BI2699" s="3">
        <v>15.2301255230126</v>
      </c>
      <c r="BJ2699" s="3">
        <v>0</v>
      </c>
      <c r="BK2699" s="3">
        <v>3.53813559322034</v>
      </c>
      <c r="BL2699" s="3">
        <v>1.73785594639866</v>
      </c>
    </row>
    <row r="2700" spans="1:64" x14ac:dyDescent="0.3">
      <c r="A2700" s="3" t="s">
        <v>3260</v>
      </c>
      <c r="B2700" s="4" t="s">
        <v>75</v>
      </c>
      <c r="C2700" s="3" t="s">
        <v>165</v>
      </c>
      <c r="D2700" s="3" t="s">
        <v>3222</v>
      </c>
      <c r="E2700" s="3" t="s">
        <v>3259</v>
      </c>
      <c r="F2700" s="3" t="s">
        <v>69</v>
      </c>
      <c r="G2700" s="3" t="s">
        <v>139</v>
      </c>
      <c r="H2700" s="3" t="s">
        <v>71</v>
      </c>
      <c r="I2700" s="3" t="s">
        <v>71</v>
      </c>
      <c r="J2700" s="3">
        <v>4874</v>
      </c>
      <c r="K2700" s="3">
        <v>1969</v>
      </c>
      <c r="L2700" s="3">
        <v>35.384</v>
      </c>
      <c r="M2700" s="3">
        <v>0</v>
      </c>
      <c r="N2700" s="3">
        <v>53.353200000000001</v>
      </c>
      <c r="O2700" s="3">
        <v>72.969032637720204</v>
      </c>
      <c r="P2700" s="3">
        <v>42.0182</v>
      </c>
      <c r="Q2700" s="3">
        <v>37.120699999999999</v>
      </c>
      <c r="R2700" s="3">
        <v>30.721716408256</v>
      </c>
      <c r="S2700" s="3">
        <v>42.247316229464197</v>
      </c>
      <c r="T2700" s="3">
        <v>22.073921971252599</v>
      </c>
      <c r="U2700" s="3">
        <v>50.752422180993598</v>
      </c>
      <c r="V2700" s="3">
        <v>34.259448416751802</v>
      </c>
      <c r="W2700" s="3">
        <v>8.25822678683714</v>
      </c>
      <c r="X2700" s="3">
        <v>22.9695885509839</v>
      </c>
      <c r="Y2700" s="3">
        <v>68.684937327384702</v>
      </c>
      <c r="Z2700" s="3">
        <v>20.9891435464415</v>
      </c>
      <c r="AA2700" s="3">
        <v>0</v>
      </c>
      <c r="AB2700" s="3">
        <v>0</v>
      </c>
      <c r="AC2700" s="3">
        <v>0</v>
      </c>
      <c r="AD2700" s="3">
        <v>0</v>
      </c>
      <c r="AE2700" s="3">
        <v>29.634976283769799</v>
      </c>
      <c r="AF2700" s="3">
        <v>0</v>
      </c>
      <c r="AG2700" s="3">
        <v>0</v>
      </c>
      <c r="AH2700" s="3">
        <v>95.091093117408903</v>
      </c>
      <c r="AI2700" s="3">
        <v>0</v>
      </c>
      <c r="AJ2700" s="3">
        <v>17.100977198697102</v>
      </c>
      <c r="AK2700" s="3">
        <v>77.587262706674807</v>
      </c>
      <c r="AL2700" s="3">
        <v>40.902679830747502</v>
      </c>
      <c r="AM2700" s="3">
        <v>15.2207335822535</v>
      </c>
      <c r="AN2700" s="3">
        <v>34.059582036460696</v>
      </c>
      <c r="AO2700" s="3">
        <v>47.9103834554071</v>
      </c>
      <c r="AQ2700" s="3">
        <v>30.7286166842661</v>
      </c>
      <c r="AR2700" s="3">
        <v>21.862745098039198</v>
      </c>
      <c r="AS2700" s="3">
        <v>0</v>
      </c>
      <c r="AT2700" s="3">
        <v>30.8915864378401</v>
      </c>
      <c r="AU2700" s="3">
        <v>58.404856604563498</v>
      </c>
      <c r="AV2700" s="3">
        <v>46.757322175732199</v>
      </c>
      <c r="AW2700" s="3">
        <v>57.449549162730797</v>
      </c>
      <c r="AX2700" s="3">
        <v>67.739221871713994</v>
      </c>
      <c r="AY2700" s="3">
        <v>24.322051713264699</v>
      </c>
      <c r="AZ2700" s="3">
        <v>70.9690981711163</v>
      </c>
      <c r="BA2700" s="3">
        <v>46.757322175732199</v>
      </c>
      <c r="BB2700" s="3">
        <v>44.133026563480399</v>
      </c>
      <c r="BC2700" s="3">
        <v>90.423068827615197</v>
      </c>
      <c r="BD2700" s="3">
        <v>24.5172124265323</v>
      </c>
      <c r="BE2700" s="3">
        <v>38.166980539861903</v>
      </c>
      <c r="BF2700" s="3">
        <v>40.046247635064098</v>
      </c>
      <c r="BG2700" s="3">
        <v>34.258091635140801</v>
      </c>
      <c r="BH2700" s="3">
        <v>58.497279196316498</v>
      </c>
      <c r="BI2700" s="3">
        <v>8.6610878661087902</v>
      </c>
      <c r="BJ2700" s="3">
        <v>71.012574454003996</v>
      </c>
      <c r="BK2700" s="3">
        <v>28.029661016949198</v>
      </c>
      <c r="BL2700" s="3">
        <v>45.770519262981601</v>
      </c>
    </row>
    <row r="2701" spans="1:64" x14ac:dyDescent="0.3">
      <c r="A2701" s="3" t="s">
        <v>3261</v>
      </c>
      <c r="B2701" s="4" t="s">
        <v>75</v>
      </c>
      <c r="C2701" s="3" t="s">
        <v>165</v>
      </c>
      <c r="D2701" s="3" t="s">
        <v>3222</v>
      </c>
      <c r="E2701" s="3" t="s">
        <v>3257</v>
      </c>
      <c r="F2701" s="3" t="s">
        <v>69</v>
      </c>
      <c r="G2701" s="3" t="s">
        <v>101</v>
      </c>
      <c r="H2701" s="3" t="s">
        <v>71</v>
      </c>
      <c r="I2701" s="3" t="s">
        <v>71</v>
      </c>
      <c r="J2701" s="3">
        <v>3433</v>
      </c>
      <c r="K2701" s="3">
        <v>1679</v>
      </c>
      <c r="L2701" s="3">
        <v>50.0105</v>
      </c>
      <c r="M2701" s="3">
        <v>0</v>
      </c>
      <c r="N2701" s="3">
        <v>69.262299999999996</v>
      </c>
      <c r="O2701" s="3">
        <v>80.649883725996105</v>
      </c>
      <c r="P2701" s="3">
        <v>38.957799999999999</v>
      </c>
      <c r="Q2701" s="3">
        <v>57.020299999999999</v>
      </c>
      <c r="R2701" s="3">
        <v>30.1909127135836</v>
      </c>
      <c r="S2701" s="3">
        <v>50.458971012412597</v>
      </c>
      <c r="T2701" s="3">
        <v>26.1806981519507</v>
      </c>
      <c r="U2701" s="3">
        <v>52.009894867037701</v>
      </c>
      <c r="V2701" s="3">
        <v>70.786516853932596</v>
      </c>
      <c r="W2701" s="3">
        <v>19.0735694822888</v>
      </c>
      <c r="X2701" s="3">
        <v>10.1610017889088</v>
      </c>
      <c r="Y2701" s="3">
        <v>77.968982366687897</v>
      </c>
      <c r="Z2701" s="3">
        <v>0</v>
      </c>
      <c r="AA2701" s="3">
        <v>0</v>
      </c>
      <c r="AB2701" s="3">
        <v>0</v>
      </c>
      <c r="AC2701" s="3">
        <v>0</v>
      </c>
      <c r="AD2701" s="3">
        <v>0</v>
      </c>
      <c r="AE2701" s="3">
        <v>29.201897298412</v>
      </c>
      <c r="AF2701" s="3">
        <v>57.4183976261128</v>
      </c>
      <c r="AG2701" s="3">
        <v>0</v>
      </c>
      <c r="AH2701" s="3">
        <v>71.963562753036399</v>
      </c>
      <c r="AI2701" s="3">
        <v>0</v>
      </c>
      <c r="AJ2701" s="3">
        <v>17.019543973941399</v>
      </c>
      <c r="AK2701" s="3">
        <v>58.195550112267803</v>
      </c>
      <c r="AL2701" s="3">
        <v>27.0098730606488</v>
      </c>
      <c r="AM2701" s="3">
        <v>26.3123215462332</v>
      </c>
      <c r="AN2701" s="3">
        <v>14.473099155180099</v>
      </c>
      <c r="AO2701" s="3">
        <v>33.110728134424797</v>
      </c>
      <c r="AQ2701" s="3">
        <v>31.256599788806799</v>
      </c>
      <c r="AR2701" s="3">
        <v>0</v>
      </c>
      <c r="AS2701" s="3">
        <v>62.527964205816602</v>
      </c>
      <c r="AT2701" s="3">
        <v>48.890749267475897</v>
      </c>
      <c r="AU2701" s="3">
        <v>34.1218337868955</v>
      </c>
      <c r="AV2701" s="3">
        <v>84.435146443514597</v>
      </c>
      <c r="AW2701" s="3">
        <v>36.796908544439702</v>
      </c>
      <c r="AX2701" s="3">
        <v>68.643533123028405</v>
      </c>
      <c r="AY2701" s="3">
        <v>52.322892579356697</v>
      </c>
      <c r="AZ2701" s="3">
        <v>92.179945343704006</v>
      </c>
      <c r="BA2701" s="3">
        <v>93.514644351464398</v>
      </c>
      <c r="BB2701" s="3">
        <v>63.417695042878101</v>
      </c>
      <c r="BC2701" s="3">
        <v>91.391286045043103</v>
      </c>
      <c r="BD2701" s="3">
        <v>52.120067170444997</v>
      </c>
      <c r="BE2701" s="3">
        <v>77.694078259050002</v>
      </c>
      <c r="BF2701" s="3">
        <v>55.602270338448598</v>
      </c>
      <c r="BG2701" s="3">
        <v>88.062211013030705</v>
      </c>
      <c r="BH2701" s="3">
        <v>82.524068647969898</v>
      </c>
      <c r="BI2701" s="3">
        <v>0.502092050209205</v>
      </c>
      <c r="BJ2701" s="3">
        <v>99.933818663137004</v>
      </c>
      <c r="BK2701" s="3">
        <v>6.46186440677966</v>
      </c>
      <c r="BL2701" s="3">
        <v>18.446398659966501</v>
      </c>
    </row>
    <row r="2702" spans="1:64" x14ac:dyDescent="0.3">
      <c r="A2702" s="3" t="s">
        <v>3262</v>
      </c>
      <c r="B2702" s="4" t="s">
        <v>65</v>
      </c>
      <c r="C2702" s="3" t="s">
        <v>165</v>
      </c>
      <c r="D2702" s="3" t="s">
        <v>3222</v>
      </c>
      <c r="E2702" s="3" t="s">
        <v>3263</v>
      </c>
      <c r="F2702" s="3" t="s">
        <v>69</v>
      </c>
      <c r="G2702" s="3" t="s">
        <v>101</v>
      </c>
      <c r="H2702" s="3" t="s">
        <v>71</v>
      </c>
      <c r="I2702" s="3" t="s">
        <v>71</v>
      </c>
      <c r="J2702" s="3">
        <v>2775</v>
      </c>
      <c r="K2702" s="3">
        <v>1077</v>
      </c>
      <c r="L2702" s="3">
        <v>81.7744</v>
      </c>
      <c r="M2702" s="3">
        <v>0</v>
      </c>
      <c r="N2702" s="3">
        <v>91.169899999999998</v>
      </c>
      <c r="O2702" s="3">
        <v>98.496700016179801</v>
      </c>
      <c r="P2702" s="3">
        <v>85.545900000000003</v>
      </c>
      <c r="Q2702" s="3">
        <v>72.274500000000003</v>
      </c>
      <c r="R2702" s="3">
        <v>40.895538670316803</v>
      </c>
      <c r="S2702" s="3">
        <v>57.601161345862899</v>
      </c>
      <c r="T2702" s="3">
        <v>20.759753593429199</v>
      </c>
      <c r="U2702" s="3">
        <v>50.587507730364898</v>
      </c>
      <c r="V2702" s="3">
        <v>8.4371807967313597</v>
      </c>
      <c r="W2702" s="3">
        <v>24.795640326975501</v>
      </c>
      <c r="X2702" s="3">
        <v>71.019677996422203</v>
      </c>
      <c r="Y2702" s="3">
        <v>84.023794348842102</v>
      </c>
      <c r="Z2702" s="3">
        <v>77.7442702050663</v>
      </c>
      <c r="AA2702" s="3">
        <v>0</v>
      </c>
      <c r="AB2702" s="3">
        <v>0</v>
      </c>
      <c r="AC2702" s="3">
        <v>0</v>
      </c>
      <c r="AD2702" s="3">
        <v>0</v>
      </c>
      <c r="AE2702" s="3">
        <v>99.298824499896895</v>
      </c>
      <c r="AF2702" s="3">
        <v>92.210682492581597</v>
      </c>
      <c r="AG2702" s="3">
        <v>0</v>
      </c>
      <c r="AH2702" s="3">
        <v>65.738866396761097</v>
      </c>
      <c r="AI2702" s="3">
        <v>0</v>
      </c>
      <c r="AJ2702" s="3">
        <v>60.6677524429968</v>
      </c>
      <c r="AK2702" s="3">
        <v>63.155746070626698</v>
      </c>
      <c r="AL2702" s="3">
        <v>52.609308885754601</v>
      </c>
      <c r="AM2702" s="3">
        <v>25.455743465846702</v>
      </c>
      <c r="AN2702" s="3">
        <v>3.2903512672298798</v>
      </c>
      <c r="AO2702" s="3">
        <v>57.5829383886256</v>
      </c>
      <c r="AP2702" s="3"/>
      <c r="AQ2702" s="3">
        <v>2.6610348468848999</v>
      </c>
      <c r="AR2702" s="3">
        <v>0</v>
      </c>
      <c r="AS2702" s="3">
        <v>37.360178970917197</v>
      </c>
      <c r="AT2702" s="3">
        <v>76.622017580577605</v>
      </c>
      <c r="AU2702" s="3">
        <v>68.515804898471799</v>
      </c>
      <c r="AV2702" s="3">
        <v>88.556485355648505</v>
      </c>
      <c r="AW2702" s="3">
        <v>84.564190639759502</v>
      </c>
      <c r="AX2702" s="3">
        <v>92.450052576235507</v>
      </c>
      <c r="AY2702" s="3">
        <v>61.9928526382174</v>
      </c>
      <c r="AZ2702" s="3">
        <v>98.023964683624101</v>
      </c>
      <c r="BA2702" s="3">
        <v>77.866108786610894</v>
      </c>
      <c r="BB2702" s="3">
        <v>72.620790629575396</v>
      </c>
      <c r="BC2702" s="3">
        <v>98.821300778783396</v>
      </c>
      <c r="BD2702" s="3">
        <v>64.378673383711202</v>
      </c>
      <c r="BE2702" s="3">
        <v>32.203389830508499</v>
      </c>
      <c r="BF2702" s="3">
        <v>73.155350010510801</v>
      </c>
      <c r="BG2702" s="3">
        <v>35.4981084489281</v>
      </c>
      <c r="BH2702" s="3">
        <v>94.0351611552951</v>
      </c>
      <c r="BI2702" s="3">
        <v>83.472803347280305</v>
      </c>
      <c r="BJ2702" s="3">
        <v>0</v>
      </c>
      <c r="BK2702" s="3">
        <v>64.745762711864401</v>
      </c>
      <c r="BL2702" s="3">
        <v>55.820770519263</v>
      </c>
    </row>
    <row r="2703" spans="1:64" x14ac:dyDescent="0.3">
      <c r="A2703" s="3" t="s">
        <v>3264</v>
      </c>
      <c r="B2703" s="4" t="s">
        <v>65</v>
      </c>
      <c r="C2703" s="3" t="s">
        <v>165</v>
      </c>
      <c r="D2703" s="3" t="s">
        <v>3222</v>
      </c>
      <c r="E2703" s="3" t="s">
        <v>3263</v>
      </c>
      <c r="F2703" s="3" t="s">
        <v>69</v>
      </c>
      <c r="G2703" s="3" t="s">
        <v>101</v>
      </c>
      <c r="H2703" s="3" t="s">
        <v>71</v>
      </c>
      <c r="I2703" s="3" t="s">
        <v>71</v>
      </c>
      <c r="J2703" s="3">
        <v>3936</v>
      </c>
      <c r="K2703" s="3">
        <v>1588</v>
      </c>
      <c r="L2703" s="3">
        <v>89.014399999999995</v>
      </c>
      <c r="M2703" s="3">
        <v>0</v>
      </c>
      <c r="N2703" s="3">
        <v>95.491799999999998</v>
      </c>
      <c r="O2703" s="3">
        <v>105.140376069571</v>
      </c>
      <c r="P2703" s="3">
        <v>91.232399999999998</v>
      </c>
      <c r="Q2703" s="3">
        <v>78.007999999999996</v>
      </c>
      <c r="R2703" s="3">
        <v>43.835063306435799</v>
      </c>
      <c r="S2703" s="3">
        <v>61.305312763135603</v>
      </c>
      <c r="T2703" s="3">
        <v>23.388090349075998</v>
      </c>
      <c r="U2703" s="3">
        <v>52.648938363224097</v>
      </c>
      <c r="V2703" s="3">
        <v>25.331971399387101</v>
      </c>
      <c r="W2703" s="3">
        <v>26.996436805701101</v>
      </c>
      <c r="X2703" s="3">
        <v>81.860465116279101</v>
      </c>
      <c r="Y2703" s="3">
        <v>81.2407053324835</v>
      </c>
      <c r="Z2703" s="3">
        <v>99.577804583835999</v>
      </c>
      <c r="AA2703" s="3">
        <v>0</v>
      </c>
      <c r="AB2703" s="3">
        <v>0</v>
      </c>
      <c r="AC2703" s="3">
        <v>0</v>
      </c>
      <c r="AD2703" s="3">
        <v>22.947761194029901</v>
      </c>
      <c r="AE2703" s="3">
        <v>98.102701587956304</v>
      </c>
      <c r="AF2703" s="3">
        <v>96.439169139465903</v>
      </c>
      <c r="AG2703" s="3">
        <v>74.731182795698899</v>
      </c>
      <c r="AH2703" s="3">
        <v>58.906882591093101</v>
      </c>
      <c r="AI2703" s="3">
        <v>0</v>
      </c>
      <c r="AJ2703" s="3">
        <v>56.392508143322502</v>
      </c>
      <c r="AK2703" s="3">
        <v>60.685854255970597</v>
      </c>
      <c r="AL2703" s="3">
        <v>23.413258110014102</v>
      </c>
      <c r="AM2703" s="3">
        <v>42.806940478805203</v>
      </c>
      <c r="AN2703" s="3">
        <v>7.9146287238772803</v>
      </c>
      <c r="AO2703" s="3">
        <v>60.232658336923699</v>
      </c>
      <c r="AQ2703" s="3">
        <v>25.6388595564942</v>
      </c>
      <c r="AR2703" s="3">
        <v>10.6862745098039</v>
      </c>
      <c r="AS2703" s="3">
        <v>74.133109619686806</v>
      </c>
      <c r="AT2703" s="3">
        <v>78.966094600251196</v>
      </c>
      <c r="AU2703" s="3">
        <v>78.584885911659995</v>
      </c>
      <c r="AV2703" s="3">
        <v>96.736401673640202</v>
      </c>
      <c r="AW2703" s="3">
        <v>71.683125805066595</v>
      </c>
      <c r="AX2703" s="3">
        <v>68.559411146161906</v>
      </c>
      <c r="AY2703" s="3">
        <v>61.9928526382174</v>
      </c>
      <c r="AZ2703" s="3">
        <v>98.023964683624101</v>
      </c>
      <c r="BA2703" s="3">
        <v>75.836820083681999</v>
      </c>
      <c r="BB2703" s="3">
        <v>72.620790629575396</v>
      </c>
      <c r="BC2703" s="3">
        <v>98.821300778783396</v>
      </c>
      <c r="BD2703" s="3">
        <v>66.477749790092403</v>
      </c>
      <c r="BE2703" s="3">
        <v>20.046034735300299</v>
      </c>
      <c r="BF2703" s="3">
        <v>73.155350010510801</v>
      </c>
      <c r="BG2703" s="3">
        <v>76.881042454812899</v>
      </c>
      <c r="BH2703" s="3">
        <v>82.524068647969898</v>
      </c>
      <c r="BI2703" s="3">
        <v>80.627615062761507</v>
      </c>
      <c r="BJ2703" s="3">
        <v>37.524818001323602</v>
      </c>
      <c r="BK2703" s="3">
        <v>8.6864406779661003</v>
      </c>
      <c r="BL2703" s="3">
        <v>59.945561139028499</v>
      </c>
    </row>
    <row r="2704" spans="1:64" x14ac:dyDescent="0.3">
      <c r="A2704" s="3" t="s">
        <v>3265</v>
      </c>
      <c r="B2704" s="4" t="s">
        <v>65</v>
      </c>
      <c r="C2704" s="3" t="s">
        <v>165</v>
      </c>
      <c r="D2704" s="3" t="s">
        <v>3222</v>
      </c>
      <c r="E2704" s="3" t="s">
        <v>3263</v>
      </c>
      <c r="F2704" s="3" t="s">
        <v>69</v>
      </c>
      <c r="G2704" s="3" t="s">
        <v>101</v>
      </c>
      <c r="H2704" s="3" t="s">
        <v>71</v>
      </c>
      <c r="I2704" s="3" t="s">
        <v>71</v>
      </c>
      <c r="J2704" s="3">
        <v>1917</v>
      </c>
      <c r="K2704" s="3">
        <v>1036</v>
      </c>
      <c r="L2704" s="3">
        <v>84.683000000000007</v>
      </c>
      <c r="M2704" s="3">
        <v>0</v>
      </c>
      <c r="N2704" s="3">
        <v>92.772000000000006</v>
      </c>
      <c r="O2704" s="3">
        <v>101.06976508927001</v>
      </c>
      <c r="P2704" s="3">
        <v>56.100099999999998</v>
      </c>
      <c r="Q2704" s="3">
        <v>87.382300000000001</v>
      </c>
      <c r="R2704" s="3">
        <v>33.277845339203303</v>
      </c>
      <c r="S2704" s="3">
        <v>67.791919750066498</v>
      </c>
      <c r="T2704" s="3">
        <v>24.640657084188899</v>
      </c>
      <c r="U2704" s="3">
        <v>51.309008451865601</v>
      </c>
      <c r="V2704" s="3">
        <v>16.424923391215501</v>
      </c>
      <c r="W2704" s="3">
        <v>53.070635086983899</v>
      </c>
      <c r="X2704" s="3">
        <v>10.6976744186047</v>
      </c>
      <c r="Y2704" s="3">
        <v>89.993626513703006</v>
      </c>
      <c r="Z2704" s="3">
        <v>49.457177322074799</v>
      </c>
      <c r="AA2704" s="3">
        <v>0</v>
      </c>
      <c r="AB2704" s="3">
        <v>0</v>
      </c>
      <c r="AC2704" s="3">
        <v>0</v>
      </c>
      <c r="AD2704" s="3">
        <v>0</v>
      </c>
      <c r="AE2704" s="3">
        <v>95.648587337595401</v>
      </c>
      <c r="AF2704" s="3">
        <v>78.709198813056403</v>
      </c>
      <c r="AG2704" s="3">
        <v>0</v>
      </c>
      <c r="AH2704" s="3">
        <v>0</v>
      </c>
      <c r="AI2704" s="3">
        <v>0</v>
      </c>
      <c r="AJ2704" s="3">
        <v>56.535016286644897</v>
      </c>
      <c r="AK2704" s="3">
        <v>40.375586854460103</v>
      </c>
      <c r="AL2704" s="3">
        <v>44.569816643159399</v>
      </c>
      <c r="AM2704" s="3">
        <v>59.565121897649902</v>
      </c>
      <c r="AN2704" s="3">
        <v>0</v>
      </c>
      <c r="AO2704" s="3">
        <v>74.364498061180498</v>
      </c>
      <c r="AQ2704" s="3">
        <v>34.0232312565998</v>
      </c>
      <c r="AR2704" s="3">
        <v>33.7009803921569</v>
      </c>
      <c r="AS2704" s="3">
        <v>96.7841163310962</v>
      </c>
      <c r="AT2704" s="3">
        <v>87.400586019254902</v>
      </c>
      <c r="AU2704" s="3">
        <v>88.151559556206806</v>
      </c>
      <c r="AV2704" s="3">
        <v>89.707112970711293</v>
      </c>
      <c r="AW2704" s="3">
        <v>74.216401889222794</v>
      </c>
      <c r="AX2704" s="3">
        <v>52.365930599369101</v>
      </c>
      <c r="AY2704" s="3">
        <v>61.9928526382174</v>
      </c>
      <c r="AZ2704" s="3">
        <v>98.023964683624101</v>
      </c>
      <c r="BA2704" s="3">
        <v>94.895397489539704</v>
      </c>
      <c r="BB2704" s="3">
        <v>72.620790629575396</v>
      </c>
      <c r="BC2704" s="3">
        <v>98.821300778783396</v>
      </c>
      <c r="BD2704" s="3">
        <v>49.2023509655751</v>
      </c>
      <c r="BE2704" s="3">
        <v>49.026993094789702</v>
      </c>
      <c r="BF2704" s="3">
        <v>73.155350010510801</v>
      </c>
      <c r="BG2704" s="3">
        <v>95.754518705338398</v>
      </c>
      <c r="BH2704" s="3">
        <v>97.697781498534994</v>
      </c>
      <c r="BI2704" s="3">
        <v>78.200836820083694</v>
      </c>
      <c r="BJ2704" s="3">
        <v>0</v>
      </c>
      <c r="BK2704" s="3">
        <v>36.271186440678001</v>
      </c>
      <c r="BL2704" s="3">
        <v>86.788107202680095</v>
      </c>
    </row>
    <row r="2705" spans="1:64" x14ac:dyDescent="0.3">
      <c r="A2705" s="3" t="s">
        <v>3266</v>
      </c>
      <c r="B2705" s="4" t="s">
        <v>65</v>
      </c>
      <c r="C2705" s="3" t="s">
        <v>165</v>
      </c>
      <c r="D2705" s="3" t="s">
        <v>3222</v>
      </c>
      <c r="E2705" s="3" t="s">
        <v>3263</v>
      </c>
      <c r="F2705" s="3" t="s">
        <v>69</v>
      </c>
      <c r="G2705" s="3" t="s">
        <v>101</v>
      </c>
      <c r="H2705" s="3" t="s">
        <v>71</v>
      </c>
      <c r="I2705" s="3" t="s">
        <v>71</v>
      </c>
      <c r="J2705" s="3">
        <v>3284</v>
      </c>
      <c r="K2705" s="3">
        <v>1329</v>
      </c>
      <c r="L2705" s="3">
        <v>52.898099999999999</v>
      </c>
      <c r="M2705" s="3">
        <v>0</v>
      </c>
      <c r="N2705" s="3">
        <v>71.721299999999999</v>
      </c>
      <c r="O2705" s="3">
        <v>81.931768154319798</v>
      </c>
      <c r="P2705" s="3">
        <v>9.9461999999999993</v>
      </c>
      <c r="Q2705" s="3">
        <v>74.346100000000007</v>
      </c>
      <c r="R2705" s="3">
        <v>22.994351117963799</v>
      </c>
      <c r="S2705" s="3">
        <v>58.937417036355903</v>
      </c>
      <c r="T2705" s="3">
        <v>22.4229979466119</v>
      </c>
      <c r="U2705" s="3">
        <v>50.360750360750401</v>
      </c>
      <c r="V2705" s="3">
        <v>9.6833503575076598</v>
      </c>
      <c r="W2705" s="3">
        <v>30.475791238734001</v>
      </c>
      <c r="X2705" s="3">
        <v>4.43649373881932</v>
      </c>
      <c r="Y2705" s="3">
        <v>77.968982366687897</v>
      </c>
      <c r="Z2705" s="3">
        <v>0</v>
      </c>
      <c r="AA2705" s="3">
        <v>0</v>
      </c>
      <c r="AB2705" s="3">
        <v>0</v>
      </c>
      <c r="AC2705" s="3">
        <v>0</v>
      </c>
      <c r="AD2705" s="3">
        <v>0</v>
      </c>
      <c r="AE2705" s="3">
        <v>94.287481955042296</v>
      </c>
      <c r="AF2705" s="3">
        <v>0</v>
      </c>
      <c r="AG2705" s="3">
        <v>0</v>
      </c>
      <c r="AH2705" s="3">
        <v>5.4149797570850202</v>
      </c>
      <c r="AI2705" s="3">
        <v>0</v>
      </c>
      <c r="AJ2705" s="3">
        <v>59.731270358306197</v>
      </c>
      <c r="AK2705" s="3">
        <v>49.642784241682001</v>
      </c>
      <c r="AL2705" s="3">
        <v>0</v>
      </c>
      <c r="AM2705" s="3">
        <v>33.296727432462099</v>
      </c>
      <c r="AN2705" s="3">
        <v>20.275678079146299</v>
      </c>
      <c r="AO2705" s="3">
        <v>65.790607496768601</v>
      </c>
      <c r="AQ2705" s="3">
        <v>39.957761351636698</v>
      </c>
      <c r="AR2705" s="3">
        <v>11.960784313725499</v>
      </c>
      <c r="AS2705" s="3">
        <v>96.085011185682305</v>
      </c>
      <c r="AT2705" s="3">
        <v>64.252825449979099</v>
      </c>
      <c r="AU2705" s="3">
        <v>68.787942223152598</v>
      </c>
      <c r="AV2705" s="3">
        <v>70.481171548117103</v>
      </c>
      <c r="AW2705" s="3">
        <v>76.277372262773696</v>
      </c>
      <c r="AX2705" s="3">
        <v>74.889589905362797</v>
      </c>
      <c r="AY2705" s="3">
        <v>51.839394576413703</v>
      </c>
      <c r="AZ2705" s="3">
        <v>94.639478663022899</v>
      </c>
      <c r="BA2705" s="3">
        <v>59.7489539748954</v>
      </c>
      <c r="BB2705" s="3">
        <v>34.260614934114201</v>
      </c>
      <c r="BC2705" s="3">
        <v>97.874131761734404</v>
      </c>
      <c r="BD2705" s="3">
        <v>64.483627204030199</v>
      </c>
      <c r="BE2705" s="3">
        <v>11.6133082234777</v>
      </c>
      <c r="BF2705" s="3">
        <v>28.736598696657602</v>
      </c>
      <c r="BG2705" s="3">
        <v>86.149642707019794</v>
      </c>
      <c r="BH2705" s="3">
        <v>82.524068647969898</v>
      </c>
      <c r="BI2705" s="3">
        <v>99.853556485355597</v>
      </c>
      <c r="BJ2705" s="3">
        <v>0</v>
      </c>
      <c r="BK2705" s="3">
        <v>56.843220338983002</v>
      </c>
      <c r="BL2705" s="3">
        <v>47.403685092127297</v>
      </c>
    </row>
    <row r="2706" spans="1:64" x14ac:dyDescent="0.3">
      <c r="A2706" s="3" t="s">
        <v>3267</v>
      </c>
      <c r="B2706" s="4" t="s">
        <v>75</v>
      </c>
      <c r="C2706" s="3" t="s">
        <v>165</v>
      </c>
      <c r="D2706" s="3" t="s">
        <v>3222</v>
      </c>
      <c r="E2706" s="3" t="s">
        <v>3263</v>
      </c>
      <c r="F2706" s="3" t="s">
        <v>69</v>
      </c>
      <c r="G2706" s="3" t="s">
        <v>101</v>
      </c>
      <c r="H2706" s="3" t="s">
        <v>71</v>
      </c>
      <c r="I2706" s="3" t="s">
        <v>71</v>
      </c>
      <c r="J2706" s="3">
        <v>3983</v>
      </c>
      <c r="K2706" s="3">
        <v>1708</v>
      </c>
      <c r="L2706" s="3">
        <v>39.276000000000003</v>
      </c>
      <c r="M2706" s="3">
        <v>0</v>
      </c>
      <c r="N2706" s="3">
        <v>58.2712</v>
      </c>
      <c r="O2706" s="3">
        <v>75.111970790996395</v>
      </c>
      <c r="P2706" s="3">
        <v>13.3995</v>
      </c>
      <c r="Q2706" s="3">
        <v>57.920099999999998</v>
      </c>
      <c r="R2706" s="3">
        <v>24.262347161624401</v>
      </c>
      <c r="S2706" s="3">
        <v>50.849623629372097</v>
      </c>
      <c r="T2706" s="3">
        <v>26.2833675564682</v>
      </c>
      <c r="U2706" s="3">
        <v>51.824366110080398</v>
      </c>
      <c r="V2706" s="3">
        <v>19.162410623084799</v>
      </c>
      <c r="W2706" s="3">
        <v>34.646824565080699</v>
      </c>
      <c r="X2706" s="3">
        <v>5.5456171735241497</v>
      </c>
      <c r="Y2706" s="3">
        <v>75.717017208412997</v>
      </c>
      <c r="Z2706" s="3">
        <v>0</v>
      </c>
      <c r="AA2706" s="3">
        <v>0</v>
      </c>
      <c r="AB2706" s="3">
        <v>0</v>
      </c>
      <c r="AC2706" s="3">
        <v>0</v>
      </c>
      <c r="AD2706" s="3">
        <v>0</v>
      </c>
      <c r="AE2706" s="3">
        <v>91.977727366467306</v>
      </c>
      <c r="AF2706" s="3">
        <v>0</v>
      </c>
      <c r="AG2706" s="3">
        <v>0</v>
      </c>
      <c r="AH2706" s="3">
        <v>64.119433198380605</v>
      </c>
      <c r="AI2706" s="3">
        <v>0</v>
      </c>
      <c r="AJ2706" s="3">
        <v>17.121335504886002</v>
      </c>
      <c r="AK2706" s="3">
        <v>32.680138803837501</v>
      </c>
      <c r="AL2706" s="3">
        <v>13.6812411847673</v>
      </c>
      <c r="AM2706" s="3">
        <v>25.1702174390512</v>
      </c>
      <c r="AN2706" s="3">
        <v>51.422854602045398</v>
      </c>
      <c r="AO2706" s="3">
        <v>59.651012494614399</v>
      </c>
      <c r="AQ2706" s="3">
        <v>31.087645195353701</v>
      </c>
      <c r="AR2706" s="3">
        <v>3.3578431372548998</v>
      </c>
      <c r="AS2706" s="3">
        <v>38.842281879194601</v>
      </c>
      <c r="AT2706" s="3">
        <v>53.9765592298033</v>
      </c>
      <c r="AU2706" s="3">
        <v>50.345405065941002</v>
      </c>
      <c r="AV2706" s="3">
        <v>45.0836820083682</v>
      </c>
      <c r="AW2706" s="3">
        <v>6.5693430656934302</v>
      </c>
      <c r="AX2706" s="3">
        <v>74.553101997897002</v>
      </c>
      <c r="AY2706" s="3">
        <v>61.9928526382174</v>
      </c>
      <c r="AZ2706" s="3">
        <v>98.023964683624101</v>
      </c>
      <c r="BA2706" s="3">
        <v>60.439330543933103</v>
      </c>
      <c r="BB2706" s="3">
        <v>72.620790629575396</v>
      </c>
      <c r="BC2706" s="3">
        <v>98.821300778783396</v>
      </c>
      <c r="BD2706" s="3">
        <v>50.356842989084797</v>
      </c>
      <c r="BE2706" s="3">
        <v>44.318895166352803</v>
      </c>
      <c r="BF2706" s="3">
        <v>73.155350010510801</v>
      </c>
      <c r="BG2706" s="3">
        <v>56.389239176124399</v>
      </c>
      <c r="BH2706" s="3">
        <v>58.497279196316498</v>
      </c>
      <c r="BI2706" s="3">
        <v>72.866108786610894</v>
      </c>
      <c r="BJ2706" s="3">
        <v>0</v>
      </c>
      <c r="BK2706" s="3">
        <v>44.067796610169502</v>
      </c>
      <c r="BL2706" s="3">
        <v>45.958961474036897</v>
      </c>
    </row>
    <row r="2707" spans="1:64" x14ac:dyDescent="0.3">
      <c r="A2707" s="3" t="s">
        <v>3268</v>
      </c>
      <c r="B2707" s="4" t="s">
        <v>75</v>
      </c>
      <c r="C2707" s="3" t="s">
        <v>165</v>
      </c>
      <c r="D2707" s="3" t="s">
        <v>3222</v>
      </c>
      <c r="E2707" s="3" t="s">
        <v>3263</v>
      </c>
      <c r="F2707" s="3" t="s">
        <v>69</v>
      </c>
      <c r="G2707" s="3" t="s">
        <v>101</v>
      </c>
      <c r="H2707" s="3" t="s">
        <v>71</v>
      </c>
      <c r="I2707" s="3" t="s">
        <v>71</v>
      </c>
      <c r="J2707" s="3">
        <v>4595</v>
      </c>
      <c r="K2707" s="3">
        <v>2116</v>
      </c>
      <c r="L2707" s="3">
        <v>28.583400000000001</v>
      </c>
      <c r="M2707" s="3">
        <v>0</v>
      </c>
      <c r="N2707" s="3">
        <v>45.156500000000001</v>
      </c>
      <c r="O2707" s="3">
        <v>69.313658594647706</v>
      </c>
      <c r="P2707" s="3">
        <v>22.973500000000001</v>
      </c>
      <c r="Q2707" s="3">
        <v>37.790300000000002</v>
      </c>
      <c r="R2707" s="3">
        <v>26.794847443550101</v>
      </c>
      <c r="S2707" s="3">
        <v>42.518811151097601</v>
      </c>
      <c r="T2707" s="3">
        <v>22.689938398357299</v>
      </c>
      <c r="U2707" s="3">
        <v>50.237064522778802</v>
      </c>
      <c r="V2707" s="3">
        <v>4.53524004085802</v>
      </c>
      <c r="W2707" s="3">
        <v>17.124292601131799</v>
      </c>
      <c r="X2707" s="3">
        <v>2.46869409660107</v>
      </c>
      <c r="Y2707" s="3">
        <v>76.418100701083503</v>
      </c>
      <c r="Z2707" s="3">
        <v>0</v>
      </c>
      <c r="AA2707" s="3">
        <v>0</v>
      </c>
      <c r="AB2707" s="3">
        <v>0</v>
      </c>
      <c r="AC2707" s="3">
        <v>0</v>
      </c>
      <c r="AD2707" s="3">
        <v>0</v>
      </c>
      <c r="AE2707" s="3">
        <v>90.657867601567304</v>
      </c>
      <c r="AF2707" s="3">
        <v>0</v>
      </c>
      <c r="AG2707" s="3">
        <v>0</v>
      </c>
      <c r="AH2707" s="3">
        <v>27.429149797570901</v>
      </c>
      <c r="AI2707" s="3">
        <v>0</v>
      </c>
      <c r="AJ2707" s="3">
        <v>52.626221498371301</v>
      </c>
      <c r="AK2707" s="3">
        <v>36.721779955092899</v>
      </c>
      <c r="AL2707" s="3">
        <v>71.156558533145301</v>
      </c>
      <c r="AM2707" s="3">
        <v>19.6793323083681</v>
      </c>
      <c r="AN2707" s="3">
        <v>25.967096487327701</v>
      </c>
      <c r="AO2707" s="3">
        <v>47.630331753554501</v>
      </c>
      <c r="AQ2707" s="3">
        <v>3.1678986272439298</v>
      </c>
      <c r="AR2707" s="3">
        <v>40.906862745098003</v>
      </c>
      <c r="AS2707" s="3">
        <v>45.609619686800897</v>
      </c>
      <c r="AT2707" s="3">
        <v>43.679363750523201</v>
      </c>
      <c r="AU2707" s="3">
        <v>43.437303747121597</v>
      </c>
      <c r="AV2707" s="3">
        <v>57.866108786610901</v>
      </c>
      <c r="AW2707" s="3">
        <v>68.248175182481702</v>
      </c>
      <c r="AX2707" s="3">
        <v>2.3974763406940101</v>
      </c>
      <c r="AY2707" s="3">
        <v>51.839394576413703</v>
      </c>
      <c r="AZ2707" s="3">
        <v>94.639478663022899</v>
      </c>
      <c r="BA2707" s="3">
        <v>83.284518828451894</v>
      </c>
      <c r="BB2707" s="3">
        <v>34.260614934114201</v>
      </c>
      <c r="BC2707" s="3">
        <v>97.874131761734404</v>
      </c>
      <c r="BD2707" s="3">
        <v>28.568429890848002</v>
      </c>
      <c r="BE2707" s="3">
        <v>91.002301736765006</v>
      </c>
      <c r="BF2707" s="3">
        <v>28.736598696657602</v>
      </c>
      <c r="BG2707" s="3">
        <v>46.931483816729703</v>
      </c>
      <c r="BH2707" s="3">
        <v>58.497279196316498</v>
      </c>
      <c r="BI2707" s="3">
        <v>25.836820083681999</v>
      </c>
      <c r="BJ2707" s="3">
        <v>0</v>
      </c>
      <c r="BK2707" s="3">
        <v>15.3813559322034</v>
      </c>
      <c r="BL2707" s="3">
        <v>48.157453936348404</v>
      </c>
    </row>
    <row r="2708" spans="1:64" x14ac:dyDescent="0.3">
      <c r="A2708" s="3" t="s">
        <v>3269</v>
      </c>
      <c r="B2708" s="4" t="s">
        <v>75</v>
      </c>
      <c r="C2708" s="3" t="s">
        <v>165</v>
      </c>
      <c r="D2708" s="3" t="s">
        <v>3222</v>
      </c>
      <c r="E2708" s="3" t="s">
        <v>3270</v>
      </c>
      <c r="F2708" s="3" t="s">
        <v>69</v>
      </c>
      <c r="G2708" s="3" t="s">
        <v>139</v>
      </c>
      <c r="H2708" s="3" t="s">
        <v>71</v>
      </c>
      <c r="I2708" s="3" t="s">
        <v>71</v>
      </c>
      <c r="J2708" s="3">
        <v>5927</v>
      </c>
      <c r="K2708" s="3">
        <v>2197</v>
      </c>
      <c r="L2708" s="3">
        <v>44.381700000000002</v>
      </c>
      <c r="M2708" s="3">
        <v>0</v>
      </c>
      <c r="N2708" s="3">
        <v>64.158000000000001</v>
      </c>
      <c r="O2708" s="3">
        <v>77.851010674880598</v>
      </c>
      <c r="P2708" s="3">
        <v>87.717100000000002</v>
      </c>
      <c r="Q2708" s="3">
        <v>23.561399999999999</v>
      </c>
      <c r="R2708" s="3">
        <v>41.880805265205197</v>
      </c>
      <c r="S2708" s="3">
        <v>35.970205409675401</v>
      </c>
      <c r="T2708" s="3">
        <v>11.765913757700201</v>
      </c>
      <c r="U2708" s="3">
        <v>44.8979591836735</v>
      </c>
      <c r="V2708" s="3">
        <v>17.262512768130701</v>
      </c>
      <c r="W2708" s="3">
        <v>8.9918256130790208</v>
      </c>
      <c r="X2708" s="3">
        <v>82.361359570661904</v>
      </c>
      <c r="Y2708" s="3">
        <v>28.893137879753599</v>
      </c>
      <c r="Z2708" s="3">
        <v>63.148371531966198</v>
      </c>
      <c r="AA2708" s="3">
        <v>0</v>
      </c>
      <c r="AB2708" s="3">
        <v>0</v>
      </c>
      <c r="AC2708" s="3">
        <v>0</v>
      </c>
      <c r="AD2708" s="3">
        <v>0</v>
      </c>
      <c r="AE2708" s="3">
        <v>49.309135904310203</v>
      </c>
      <c r="AF2708" s="3">
        <v>57.4183976261128</v>
      </c>
      <c r="AG2708" s="3">
        <v>90.860215053763397</v>
      </c>
      <c r="AH2708" s="3">
        <v>98.127530364372504</v>
      </c>
      <c r="AI2708" s="3">
        <v>0</v>
      </c>
      <c r="AJ2708" s="3">
        <v>52.178338762214999</v>
      </c>
      <c r="AK2708" s="3">
        <v>90.447030006123697</v>
      </c>
      <c r="AL2708" s="3">
        <v>58.4626234132581</v>
      </c>
      <c r="AM2708" s="3">
        <v>7.6433121019108201</v>
      </c>
      <c r="AN2708" s="3">
        <v>0</v>
      </c>
      <c r="AO2708" s="3">
        <v>36.0189573459716</v>
      </c>
      <c r="AQ2708" s="3">
        <v>25.174234424498401</v>
      </c>
      <c r="AR2708" s="3">
        <v>10.710784313725499</v>
      </c>
      <c r="AS2708" s="3">
        <v>0</v>
      </c>
      <c r="AT2708" s="3">
        <v>36.898283800753497</v>
      </c>
      <c r="AU2708" s="3">
        <v>29.139627381201599</v>
      </c>
      <c r="AV2708" s="3">
        <v>67.970711297071105</v>
      </c>
      <c r="AW2708" s="3">
        <v>22.370115929583498</v>
      </c>
      <c r="AX2708" s="3">
        <v>22.1030494216614</v>
      </c>
      <c r="AY2708" s="3">
        <v>23.6283371873029</v>
      </c>
      <c r="AZ2708" s="3">
        <v>90.666386377969303</v>
      </c>
      <c r="BA2708" s="3">
        <v>44.351464435146397</v>
      </c>
      <c r="BB2708" s="3">
        <v>32.712821585442398</v>
      </c>
      <c r="BC2708" s="3">
        <v>96.127131130288404</v>
      </c>
      <c r="BD2708" s="3">
        <v>20.507976490344198</v>
      </c>
      <c r="BE2708" s="3">
        <v>58.882611424984297</v>
      </c>
      <c r="BF2708" s="3">
        <v>43.619928526382203</v>
      </c>
      <c r="BG2708" s="3">
        <v>29.634300126103401</v>
      </c>
      <c r="BH2708" s="3">
        <v>82.524068647969898</v>
      </c>
      <c r="BI2708" s="3">
        <v>48.765690376568998</v>
      </c>
      <c r="BJ2708" s="3">
        <v>43.150231634679002</v>
      </c>
      <c r="BK2708" s="3">
        <v>7.7754237288135597</v>
      </c>
      <c r="BL2708" s="3">
        <v>19.891122278057001</v>
      </c>
    </row>
    <row r="2709" spans="1:64" x14ac:dyDescent="0.3">
      <c r="A2709" s="3" t="s">
        <v>3271</v>
      </c>
      <c r="B2709" s="4" t="s">
        <v>65</v>
      </c>
      <c r="C2709" s="3" t="s">
        <v>165</v>
      </c>
      <c r="D2709" s="3" t="s">
        <v>3222</v>
      </c>
      <c r="E2709" s="3" t="s">
        <v>3272</v>
      </c>
      <c r="F2709" s="3" t="s">
        <v>69</v>
      </c>
      <c r="G2709" s="3" t="s">
        <v>101</v>
      </c>
      <c r="H2709" s="3" t="s">
        <v>71</v>
      </c>
      <c r="I2709" s="3" t="s">
        <v>71</v>
      </c>
      <c r="J2709" s="3">
        <v>1741</v>
      </c>
      <c r="K2709" s="3">
        <v>725</v>
      </c>
      <c r="L2709" s="3">
        <v>68.549899999999994</v>
      </c>
      <c r="M2709" s="3">
        <v>0</v>
      </c>
      <c r="N2709" s="3">
        <v>82.935900000000004</v>
      </c>
      <c r="O2709" s="3">
        <v>89.858389715133896</v>
      </c>
      <c r="P2709" s="3">
        <v>90.818899999999999</v>
      </c>
      <c r="Q2709" s="3">
        <v>46.8508</v>
      </c>
      <c r="R2709" s="3">
        <v>43.559207192296398</v>
      </c>
      <c r="S2709" s="3">
        <v>46.299182522837498</v>
      </c>
      <c r="T2709" s="3">
        <v>14.1273100616016</v>
      </c>
      <c r="U2709" s="3">
        <v>42.568542568542597</v>
      </c>
      <c r="V2709" s="3">
        <v>15.015321756894799</v>
      </c>
      <c r="W2709" s="3">
        <v>15.657094948648099</v>
      </c>
      <c r="X2709" s="3">
        <v>89.838998211091194</v>
      </c>
      <c r="Y2709" s="3">
        <v>72.997663055024404</v>
      </c>
      <c r="Z2709" s="3">
        <v>96.260554885404105</v>
      </c>
      <c r="AA2709" s="3">
        <v>0</v>
      </c>
      <c r="AB2709" s="3">
        <v>0</v>
      </c>
      <c r="AC2709" s="3">
        <v>0</v>
      </c>
      <c r="AD2709" s="3">
        <v>0</v>
      </c>
      <c r="AE2709" s="3">
        <v>99.133842029284395</v>
      </c>
      <c r="AF2709" s="3">
        <v>78.709198813056403</v>
      </c>
      <c r="AG2709" s="3">
        <v>0</v>
      </c>
      <c r="AH2709" s="3">
        <v>71.103238866396794</v>
      </c>
      <c r="AI2709" s="3">
        <v>0</v>
      </c>
      <c r="AJ2709" s="3">
        <v>60.6677524429968</v>
      </c>
      <c r="AK2709" s="3">
        <v>76.219636660543003</v>
      </c>
      <c r="AL2709" s="3">
        <v>63.681241184767302</v>
      </c>
      <c r="AM2709" s="3">
        <v>29.013837030529299</v>
      </c>
      <c r="AN2709" s="3">
        <v>1.0226767452201</v>
      </c>
      <c r="AO2709" s="3">
        <v>19.732873761309801</v>
      </c>
      <c r="AQ2709" s="3">
        <v>4.5195353748680001</v>
      </c>
      <c r="AR2709" s="3">
        <v>0</v>
      </c>
      <c r="AS2709" s="3">
        <v>72.3434004474273</v>
      </c>
      <c r="AT2709" s="3">
        <v>53.264964420259503</v>
      </c>
      <c r="AU2709" s="3">
        <v>60.7494243248901</v>
      </c>
      <c r="AV2709" s="3">
        <v>88.138075313807505</v>
      </c>
      <c r="AW2709" s="3">
        <v>77.629884070416495</v>
      </c>
      <c r="AX2709" s="3">
        <v>22.5657202944269</v>
      </c>
      <c r="AY2709" s="3">
        <v>23.6283371873029</v>
      </c>
      <c r="AZ2709" s="3">
        <v>90.666386377969303</v>
      </c>
      <c r="BA2709" s="3">
        <v>81.025104602510496</v>
      </c>
      <c r="BB2709" s="3">
        <v>32.712821585442398</v>
      </c>
      <c r="BC2709" s="3">
        <v>96.127131130288404</v>
      </c>
      <c r="BD2709" s="3">
        <v>48.152812762384499</v>
      </c>
      <c r="BE2709" s="3">
        <v>42.623979912115502</v>
      </c>
      <c r="BF2709" s="3">
        <v>43.619928526382203</v>
      </c>
      <c r="BG2709" s="3">
        <v>66.477511559478799</v>
      </c>
      <c r="BH2709" s="3">
        <v>82.524068647969898</v>
      </c>
      <c r="BI2709" s="3">
        <v>68.472803347280305</v>
      </c>
      <c r="BJ2709" s="3">
        <v>3.63997352746525</v>
      </c>
      <c r="BK2709" s="3">
        <v>36.292372881355902</v>
      </c>
      <c r="BL2709" s="3">
        <v>48.513400335008399</v>
      </c>
    </row>
    <row r="2710" spans="1:64" x14ac:dyDescent="0.3">
      <c r="A2710" s="3" t="s">
        <v>3273</v>
      </c>
      <c r="B2710" s="4" t="s">
        <v>75</v>
      </c>
      <c r="C2710" s="3" t="s">
        <v>165</v>
      </c>
      <c r="D2710" s="3" t="s">
        <v>3222</v>
      </c>
      <c r="E2710" s="3" t="s">
        <v>112</v>
      </c>
      <c r="F2710" s="3" t="s">
        <v>69</v>
      </c>
      <c r="G2710" s="3" t="s">
        <v>139</v>
      </c>
      <c r="H2710" s="3" t="s">
        <v>71</v>
      </c>
      <c r="I2710" s="3" t="s">
        <v>71</v>
      </c>
      <c r="J2710" s="3">
        <v>3865</v>
      </c>
      <c r="K2710" s="3">
        <v>1597</v>
      </c>
      <c r="L2710" s="3">
        <v>38.669199999999996</v>
      </c>
      <c r="M2710" s="3">
        <v>0</v>
      </c>
      <c r="N2710" s="3">
        <v>57.6751</v>
      </c>
      <c r="O2710" s="3">
        <v>74.712487307796096</v>
      </c>
      <c r="P2710" s="3">
        <v>46.505400000000002</v>
      </c>
      <c r="Q2710" s="3">
        <v>39.485199999999999</v>
      </c>
      <c r="R2710" s="3">
        <v>31.484480879826599</v>
      </c>
      <c r="S2710" s="3">
        <v>43.228006427969603</v>
      </c>
      <c r="T2710" s="3">
        <v>11.2731006160164</v>
      </c>
      <c r="U2710" s="3">
        <v>43.9084724799011</v>
      </c>
      <c r="V2710" s="3">
        <v>6.1082737487231897</v>
      </c>
      <c r="W2710" s="3">
        <v>3.5841542653531802</v>
      </c>
      <c r="X2710" s="3">
        <v>83.005366726296998</v>
      </c>
      <c r="Y2710" s="3">
        <v>11.748459740811599</v>
      </c>
      <c r="Z2710" s="3">
        <v>0</v>
      </c>
      <c r="AA2710" s="3">
        <v>0</v>
      </c>
      <c r="AB2710" s="3">
        <v>0</v>
      </c>
      <c r="AC2710" s="3">
        <v>0</v>
      </c>
      <c r="AD2710" s="3">
        <v>0</v>
      </c>
      <c r="AE2710" s="3">
        <v>43.555372241699303</v>
      </c>
      <c r="AF2710" s="3">
        <v>57.4183976261128</v>
      </c>
      <c r="AG2710" s="3">
        <v>0</v>
      </c>
      <c r="AH2710" s="3">
        <v>95.445344129554698</v>
      </c>
      <c r="AI2710" s="3">
        <v>0</v>
      </c>
      <c r="AJ2710" s="3">
        <v>60.6677524429968</v>
      </c>
      <c r="AK2710" s="3">
        <v>94.937742396407401</v>
      </c>
      <c r="AL2710" s="3">
        <v>0</v>
      </c>
      <c r="AM2710" s="3">
        <v>0.46123435097737803</v>
      </c>
      <c r="AN2710" s="3">
        <v>2.9124055135615801</v>
      </c>
      <c r="AO2710" s="3">
        <v>0</v>
      </c>
      <c r="AQ2710" s="3">
        <v>8.1098204857444607</v>
      </c>
      <c r="AR2710" s="3">
        <v>0</v>
      </c>
      <c r="AS2710" s="3">
        <v>33.557046979865802</v>
      </c>
      <c r="AT2710" s="3">
        <v>52.909167015487697</v>
      </c>
      <c r="AU2710" s="3">
        <v>64.036005861419298</v>
      </c>
      <c r="AV2710" s="3">
        <v>92.322175732217602</v>
      </c>
      <c r="AW2710" s="3">
        <v>25.869471876341802</v>
      </c>
      <c r="AX2710" s="3">
        <v>54.889589905362797</v>
      </c>
      <c r="AY2710" s="3">
        <v>47.382804288417098</v>
      </c>
      <c r="AZ2710" s="3">
        <v>94.723565272230402</v>
      </c>
      <c r="BA2710" s="3">
        <v>45.6694560669456</v>
      </c>
      <c r="BB2710" s="3">
        <v>42.459736456808201</v>
      </c>
      <c r="BC2710" s="3">
        <v>98.905493580298895</v>
      </c>
      <c r="BD2710" s="3">
        <v>16.4147774979009</v>
      </c>
      <c r="BE2710" s="3">
        <v>64.3440050219711</v>
      </c>
      <c r="BF2710" s="3">
        <v>46.268656716417901</v>
      </c>
      <c r="BG2710" s="3">
        <v>57.166876839007998</v>
      </c>
      <c r="BH2710" s="3">
        <v>82.524068647969898</v>
      </c>
      <c r="BI2710" s="3">
        <v>44.3723849372385</v>
      </c>
      <c r="BJ2710" s="3">
        <v>70.549305095962893</v>
      </c>
      <c r="BK2710" s="3">
        <v>34.322033898305101</v>
      </c>
      <c r="BL2710" s="3">
        <v>12.4162479061977</v>
      </c>
    </row>
    <row r="2711" spans="1:64" x14ac:dyDescent="0.3">
      <c r="A2711" s="3" t="s">
        <v>3274</v>
      </c>
      <c r="B2711" s="4" t="s">
        <v>65</v>
      </c>
      <c r="C2711" s="3" t="s">
        <v>165</v>
      </c>
      <c r="D2711" s="3" t="s">
        <v>3222</v>
      </c>
      <c r="E2711" s="3" t="s">
        <v>3275</v>
      </c>
      <c r="F2711" s="3" t="s">
        <v>69</v>
      </c>
      <c r="G2711" s="3" t="s">
        <v>139</v>
      </c>
      <c r="H2711" s="3" t="s">
        <v>71</v>
      </c>
      <c r="I2711" s="3" t="s">
        <v>71</v>
      </c>
      <c r="J2711" s="3">
        <v>2646</v>
      </c>
      <c r="K2711" s="3">
        <v>1015</v>
      </c>
      <c r="L2711" s="3">
        <v>64.4696</v>
      </c>
      <c r="M2711" s="3">
        <v>0</v>
      </c>
      <c r="N2711" s="3">
        <v>80.4024</v>
      </c>
      <c r="O2711" s="3">
        <v>87.618635644457001</v>
      </c>
      <c r="P2711" s="3">
        <v>85.380499999999998</v>
      </c>
      <c r="Q2711" s="3">
        <v>48.0017</v>
      </c>
      <c r="R2711" s="3">
        <v>40.868756001493203</v>
      </c>
      <c r="S2711" s="3">
        <v>46.749879642963798</v>
      </c>
      <c r="T2711" s="3">
        <v>13.203285420944599</v>
      </c>
      <c r="U2711" s="3">
        <v>43.310657596371897</v>
      </c>
      <c r="V2711" s="3">
        <v>2.83963227783453</v>
      </c>
      <c r="W2711" s="3">
        <v>0</v>
      </c>
      <c r="X2711" s="3">
        <v>61.7531305903399</v>
      </c>
      <c r="Y2711" s="3">
        <v>80.0722328446994</v>
      </c>
      <c r="Z2711" s="3">
        <v>27.563329312424599</v>
      </c>
      <c r="AA2711" s="3">
        <v>60.606060606060602</v>
      </c>
      <c r="AB2711" s="3">
        <v>0</v>
      </c>
      <c r="AC2711" s="3">
        <v>0</v>
      </c>
      <c r="AD2711" s="3">
        <v>0</v>
      </c>
      <c r="AE2711" s="3">
        <v>85.130954836048701</v>
      </c>
      <c r="AF2711" s="3">
        <v>0</v>
      </c>
      <c r="AG2711" s="3">
        <v>0</v>
      </c>
      <c r="AH2711" s="3">
        <v>97.368421052631604</v>
      </c>
      <c r="AI2711" s="3">
        <v>67.0074349442379</v>
      </c>
      <c r="AJ2711" s="3">
        <v>60.6677524429968</v>
      </c>
      <c r="AK2711" s="3">
        <v>98.244539701980003</v>
      </c>
      <c r="AL2711" s="3">
        <v>0</v>
      </c>
      <c r="AM2711" s="3">
        <v>10.015374478365899</v>
      </c>
      <c r="AN2711" s="3">
        <v>22.009782125389101</v>
      </c>
      <c r="AO2711" s="3">
        <v>4.9116760017234</v>
      </c>
      <c r="AQ2711" s="3">
        <v>10.623020063358</v>
      </c>
      <c r="AR2711" s="3">
        <v>0</v>
      </c>
      <c r="AS2711" s="3">
        <v>45.246085011185698</v>
      </c>
      <c r="AT2711" s="3">
        <v>48.388447048974498</v>
      </c>
      <c r="AU2711" s="3">
        <v>54.846137743353601</v>
      </c>
      <c r="AV2711" s="3">
        <v>81.715481171548106</v>
      </c>
      <c r="AW2711" s="3">
        <v>68.741949334478306</v>
      </c>
      <c r="AX2711" s="3">
        <v>32.218717139852799</v>
      </c>
      <c r="AY2711" s="3">
        <v>47.382804288417098</v>
      </c>
      <c r="AZ2711" s="3">
        <v>94.723565272230402</v>
      </c>
      <c r="BA2711" s="3">
        <v>67.824267782426801</v>
      </c>
      <c r="BB2711" s="3">
        <v>42.459736456808201</v>
      </c>
      <c r="BC2711" s="3">
        <v>98.905493580298895</v>
      </c>
      <c r="BD2711" s="3">
        <v>63.287153652392902</v>
      </c>
      <c r="BE2711" s="3">
        <v>60.368277882402197</v>
      </c>
      <c r="BF2711" s="3">
        <v>46.268656716417901</v>
      </c>
      <c r="BG2711" s="3">
        <v>75.830180748213493</v>
      </c>
      <c r="BH2711" s="3">
        <v>82.524068647969898</v>
      </c>
      <c r="BI2711" s="3">
        <v>56.422594142259399</v>
      </c>
      <c r="BJ2711" s="3">
        <v>62.144275314361401</v>
      </c>
      <c r="BK2711" s="3">
        <v>9.0677966101694896</v>
      </c>
      <c r="BL2711" s="3">
        <v>27.261306532663301</v>
      </c>
    </row>
    <row r="2712" spans="1:64" x14ac:dyDescent="0.3">
      <c r="A2712" s="3" t="s">
        <v>3276</v>
      </c>
      <c r="B2712" s="4" t="s">
        <v>75</v>
      </c>
      <c r="C2712" s="3" t="s">
        <v>165</v>
      </c>
      <c r="D2712" s="3" t="s">
        <v>3222</v>
      </c>
      <c r="E2712" s="3" t="s">
        <v>3277</v>
      </c>
      <c r="F2712" s="3" t="s">
        <v>69</v>
      </c>
      <c r="G2712" s="3" t="s">
        <v>139</v>
      </c>
      <c r="H2712" s="3" t="s">
        <v>71</v>
      </c>
      <c r="I2712" s="3" t="s">
        <v>71</v>
      </c>
      <c r="J2712" s="3">
        <v>6473</v>
      </c>
      <c r="K2712" s="3">
        <v>2656</v>
      </c>
      <c r="L2712" s="3">
        <v>39.380600000000001</v>
      </c>
      <c r="M2712" s="3">
        <v>0</v>
      </c>
      <c r="N2712" s="3">
        <v>58.420299999999997</v>
      </c>
      <c r="O2712" s="3">
        <v>75.143537156890304</v>
      </c>
      <c r="P2712" s="3">
        <v>45.947099999999999</v>
      </c>
      <c r="Q2712" s="3">
        <v>40.782600000000002</v>
      </c>
      <c r="R2712" s="3">
        <v>31.392915173780899</v>
      </c>
      <c r="S2712" s="3">
        <v>43.750621983109298</v>
      </c>
      <c r="T2712" s="3">
        <v>14.9897330595483</v>
      </c>
      <c r="U2712" s="3">
        <v>48.773448773448798</v>
      </c>
      <c r="V2712" s="3">
        <v>15.2808988764045</v>
      </c>
      <c r="W2712" s="3">
        <v>7.0635086983860802</v>
      </c>
      <c r="X2712" s="3">
        <v>80.071556350626096</v>
      </c>
      <c r="Y2712" s="3">
        <v>37.667304015296402</v>
      </c>
      <c r="Z2712" s="3">
        <v>0</v>
      </c>
      <c r="AA2712" s="3">
        <v>0</v>
      </c>
      <c r="AB2712" s="3">
        <v>0</v>
      </c>
      <c r="AC2712" s="3">
        <v>0</v>
      </c>
      <c r="AD2712" s="3">
        <v>0</v>
      </c>
      <c r="AE2712" s="3">
        <v>26.025984739121501</v>
      </c>
      <c r="AF2712" s="3">
        <v>0</v>
      </c>
      <c r="AG2712" s="3">
        <v>0</v>
      </c>
      <c r="AH2712" s="3">
        <v>95.799595141700394</v>
      </c>
      <c r="AI2712" s="3">
        <v>4.2750929368029702</v>
      </c>
      <c r="AJ2712" s="3">
        <v>60.6677524429968</v>
      </c>
      <c r="AK2712" s="3">
        <v>86.446213512961805</v>
      </c>
      <c r="AL2712" s="3">
        <v>0</v>
      </c>
      <c r="AM2712" s="3">
        <v>8.5877443443883106</v>
      </c>
      <c r="AN2712" s="3">
        <v>0</v>
      </c>
      <c r="AO2712" s="3">
        <v>24.601464885825099</v>
      </c>
      <c r="AQ2712" s="3">
        <v>2.5131995776135199</v>
      </c>
      <c r="AR2712" s="3">
        <v>0</v>
      </c>
      <c r="AS2712" s="3">
        <v>56.739373601789701</v>
      </c>
      <c r="AT2712" s="3">
        <v>40.560904143993298</v>
      </c>
      <c r="AU2712" s="3">
        <v>40.925266903914597</v>
      </c>
      <c r="AV2712" s="3">
        <v>73.179916317991598</v>
      </c>
      <c r="AW2712" s="3">
        <v>16.9600686990124</v>
      </c>
      <c r="AX2712" s="3">
        <v>67.907465825446906</v>
      </c>
      <c r="AY2712" s="3">
        <v>47.382804288417098</v>
      </c>
      <c r="AZ2712" s="3">
        <v>94.723565272230402</v>
      </c>
      <c r="BA2712" s="3">
        <v>67.531380753138095</v>
      </c>
      <c r="BB2712" s="3">
        <v>42.459736456808201</v>
      </c>
      <c r="BC2712" s="3">
        <v>98.905493580298895</v>
      </c>
      <c r="BD2712" s="3">
        <v>46.305625524769098</v>
      </c>
      <c r="BE2712" s="3">
        <v>76.501360117179303</v>
      </c>
      <c r="BF2712" s="3">
        <v>46.268656716417901</v>
      </c>
      <c r="BG2712" s="3">
        <v>80.979403110550606</v>
      </c>
      <c r="BH2712" s="3">
        <v>58.497279196316498</v>
      </c>
      <c r="BI2712" s="3">
        <v>40.5439330543933</v>
      </c>
      <c r="BJ2712" s="3">
        <v>83.984116479152902</v>
      </c>
      <c r="BK2712" s="3">
        <v>9.3855932203389791</v>
      </c>
      <c r="BL2712" s="3">
        <v>16.2897822445561</v>
      </c>
    </row>
    <row r="2713" spans="1:64" x14ac:dyDescent="0.3">
      <c r="A2713" s="3" t="s">
        <v>3278</v>
      </c>
      <c r="B2713" s="4" t="s">
        <v>65</v>
      </c>
      <c r="C2713" s="3" t="s">
        <v>165</v>
      </c>
      <c r="D2713" s="3" t="s">
        <v>3222</v>
      </c>
      <c r="E2713" s="3" t="s">
        <v>3279</v>
      </c>
      <c r="F2713" s="3" t="s">
        <v>69</v>
      </c>
      <c r="G2713" s="3" t="s">
        <v>139</v>
      </c>
      <c r="H2713" s="3" t="s">
        <v>71</v>
      </c>
      <c r="I2713" s="3" t="s">
        <v>71</v>
      </c>
      <c r="J2713" s="3">
        <v>2824</v>
      </c>
      <c r="K2713" s="3">
        <v>1108</v>
      </c>
      <c r="L2713" s="3">
        <v>55.409100000000002</v>
      </c>
      <c r="M2713" s="3">
        <v>0</v>
      </c>
      <c r="N2713" s="3">
        <v>73.695999999999998</v>
      </c>
      <c r="O2713" s="3">
        <v>83.076505219688102</v>
      </c>
      <c r="P2713" s="3">
        <v>86.972700000000003</v>
      </c>
      <c r="Q2713" s="3">
        <v>35.404899999999998</v>
      </c>
      <c r="R2713" s="3">
        <v>41.532359579892997</v>
      </c>
      <c r="S2713" s="3">
        <v>41.544145639795097</v>
      </c>
      <c r="T2713" s="3">
        <v>12.7104722792608</v>
      </c>
      <c r="U2713" s="3">
        <v>48.567305710162799</v>
      </c>
      <c r="V2713" s="3">
        <v>2.69662921348315</v>
      </c>
      <c r="W2713" s="3">
        <v>3.7518339970655998</v>
      </c>
      <c r="X2713" s="3">
        <v>81.3595706618962</v>
      </c>
      <c r="Y2713" s="3">
        <v>91.289568727427195</v>
      </c>
      <c r="Z2713" s="3">
        <v>72.677925211097701</v>
      </c>
      <c r="AA2713" s="3">
        <v>0</v>
      </c>
      <c r="AB2713" s="3">
        <v>0</v>
      </c>
      <c r="AC2713" s="3">
        <v>0</v>
      </c>
      <c r="AD2713" s="3">
        <v>0</v>
      </c>
      <c r="AE2713" s="3">
        <v>21.344607135491898</v>
      </c>
      <c r="AF2713" s="3">
        <v>57.4183976261128</v>
      </c>
      <c r="AG2713" s="3">
        <v>0</v>
      </c>
      <c r="AH2713" s="3">
        <v>97.469635627530394</v>
      </c>
      <c r="AI2713" s="3">
        <v>69.609665427509299</v>
      </c>
      <c r="AJ2713" s="3">
        <v>60.6677524429968</v>
      </c>
      <c r="AK2713" s="3">
        <v>93.141457440293905</v>
      </c>
      <c r="AL2713" s="3">
        <v>0</v>
      </c>
      <c r="AM2713" s="3">
        <v>7.13815066988799</v>
      </c>
      <c r="AN2713" s="3">
        <v>0</v>
      </c>
      <c r="AO2713" s="3">
        <v>1.8526497199483001</v>
      </c>
      <c r="AQ2713" s="3">
        <v>1.54171066525871</v>
      </c>
      <c r="AR2713" s="3">
        <v>0</v>
      </c>
      <c r="AS2713" s="3">
        <v>73.014541387024593</v>
      </c>
      <c r="AT2713" s="3">
        <v>33.737965676015101</v>
      </c>
      <c r="AU2713" s="3">
        <v>19.866024701695601</v>
      </c>
      <c r="AV2713" s="3">
        <v>80.564853556485403</v>
      </c>
      <c r="AW2713" s="3">
        <v>57.299270072992698</v>
      </c>
      <c r="AX2713" s="3">
        <v>80.126182965299705</v>
      </c>
      <c r="AY2713" s="3">
        <v>47.382804288417098</v>
      </c>
      <c r="AZ2713" s="3">
        <v>94.723565272230402</v>
      </c>
      <c r="BA2713" s="3">
        <v>61.025104602510503</v>
      </c>
      <c r="BB2713" s="3">
        <v>42.459736456808201</v>
      </c>
      <c r="BC2713" s="3">
        <v>98.905493580298895</v>
      </c>
      <c r="BD2713" s="3">
        <v>29.345088161209102</v>
      </c>
      <c r="BE2713" s="3">
        <v>44.465369324126399</v>
      </c>
      <c r="BF2713" s="3">
        <v>46.268656716417901</v>
      </c>
      <c r="BG2713" s="3">
        <v>47.204707860445602</v>
      </c>
      <c r="BH2713" s="3">
        <v>94.0351611552951</v>
      </c>
      <c r="BI2713" s="3">
        <v>43.284518828451901</v>
      </c>
      <c r="BJ2713" s="3">
        <v>62.210456651224398</v>
      </c>
      <c r="BK2713" s="3">
        <v>33.559322033898297</v>
      </c>
      <c r="BL2713" s="3">
        <v>21.189279731993299</v>
      </c>
    </row>
    <row r="2714" spans="1:64" x14ac:dyDescent="0.3">
      <c r="A2714" s="3" t="s">
        <v>3280</v>
      </c>
      <c r="B2714" s="4" t="s">
        <v>75</v>
      </c>
      <c r="C2714" s="3" t="s">
        <v>165</v>
      </c>
      <c r="D2714" s="3" t="s">
        <v>3222</v>
      </c>
      <c r="E2714" s="3" t="s">
        <v>3281</v>
      </c>
      <c r="F2714" s="3" t="s">
        <v>69</v>
      </c>
      <c r="G2714" s="3" t="s">
        <v>101</v>
      </c>
      <c r="H2714" s="3" t="s">
        <v>71</v>
      </c>
      <c r="I2714" s="3" t="s">
        <v>71</v>
      </c>
      <c r="J2714" s="3">
        <v>1120</v>
      </c>
      <c r="K2714" s="3">
        <v>496</v>
      </c>
      <c r="L2714" s="3">
        <v>41.640500000000003</v>
      </c>
      <c r="M2714" s="3">
        <v>0</v>
      </c>
      <c r="N2714" s="3">
        <v>61.140099999999997</v>
      </c>
      <c r="O2714" s="3">
        <v>76.374982633149301</v>
      </c>
      <c r="P2714" s="3">
        <v>70.450800000000001</v>
      </c>
      <c r="Q2714" s="3">
        <v>32.077800000000003</v>
      </c>
      <c r="R2714" s="3">
        <v>36.320290098942898</v>
      </c>
      <c r="S2714" s="3">
        <v>40.054692534206403</v>
      </c>
      <c r="T2714" s="3">
        <v>8.4188911704312108</v>
      </c>
      <c r="U2714" s="3">
        <v>53.411667697382001</v>
      </c>
      <c r="V2714" s="3">
        <v>15.015321756894799</v>
      </c>
      <c r="W2714" s="3">
        <v>4.4015929574512702</v>
      </c>
      <c r="X2714" s="3">
        <v>0</v>
      </c>
      <c r="Y2714" s="3">
        <v>81.708094327597195</v>
      </c>
      <c r="Z2714" s="3">
        <v>68.817852834740705</v>
      </c>
      <c r="AA2714" s="3">
        <v>0</v>
      </c>
      <c r="AB2714" s="3">
        <v>0</v>
      </c>
      <c r="AC2714" s="3">
        <v>0</v>
      </c>
      <c r="AD2714" s="3">
        <v>0</v>
      </c>
      <c r="AE2714" s="3">
        <v>6.9086409568983296</v>
      </c>
      <c r="AF2714" s="3">
        <v>0</v>
      </c>
      <c r="AG2714" s="3">
        <v>0</v>
      </c>
      <c r="AH2714" s="3">
        <v>79.858299595141702</v>
      </c>
      <c r="AI2714" s="3">
        <v>74.814126394052096</v>
      </c>
      <c r="AJ2714" s="3">
        <v>60.6677524429968</v>
      </c>
      <c r="AK2714" s="3">
        <v>96.917738313941598</v>
      </c>
      <c r="AL2714" s="3">
        <v>0</v>
      </c>
      <c r="AM2714" s="3">
        <v>22.358884252141401</v>
      </c>
      <c r="AN2714" s="3">
        <v>8.3815028901734099</v>
      </c>
      <c r="AO2714" s="3">
        <v>15.2951314088755</v>
      </c>
      <c r="AQ2714" s="3">
        <v>8.8278775079197498</v>
      </c>
      <c r="AR2714" s="3">
        <v>0</v>
      </c>
      <c r="AS2714" s="3">
        <v>37.108501118568199</v>
      </c>
      <c r="AT2714" s="3">
        <v>42.298032649644199</v>
      </c>
      <c r="AU2714" s="3">
        <v>32.028469750889698</v>
      </c>
      <c r="AV2714" s="3">
        <v>55.4602510460251</v>
      </c>
      <c r="AW2714" s="3">
        <v>34.907685702018</v>
      </c>
      <c r="AX2714" s="3">
        <v>34.048370136698203</v>
      </c>
      <c r="AY2714" s="3">
        <v>26.466260248055502</v>
      </c>
      <c r="AZ2714" s="3">
        <v>84.696237124237996</v>
      </c>
      <c r="BA2714" s="3">
        <v>72.468619246861905</v>
      </c>
      <c r="BB2714" s="3">
        <v>19.974900648399899</v>
      </c>
      <c r="BC2714" s="3">
        <v>97.453167754156993</v>
      </c>
      <c r="BD2714" s="3">
        <v>39.546599496221702</v>
      </c>
      <c r="BE2714" s="3">
        <v>80.037664783427502</v>
      </c>
      <c r="BF2714" s="3">
        <v>49.737229346226599</v>
      </c>
      <c r="BG2714" s="3">
        <v>67.1290458175704</v>
      </c>
      <c r="BH2714" s="3">
        <v>58.497279196316498</v>
      </c>
      <c r="BI2714" s="3">
        <v>47.573221757322202</v>
      </c>
      <c r="BJ2714" s="3">
        <v>62.011912640635302</v>
      </c>
      <c r="BK2714" s="3">
        <v>26.059322033898301</v>
      </c>
      <c r="BL2714" s="3">
        <v>32.8517587939699</v>
      </c>
    </row>
    <row r="2715" spans="1:64" x14ac:dyDescent="0.3">
      <c r="A2715" s="3" t="s">
        <v>3282</v>
      </c>
      <c r="B2715" s="4" t="s">
        <v>75</v>
      </c>
      <c r="C2715" s="3" t="s">
        <v>165</v>
      </c>
      <c r="D2715" s="3" t="s">
        <v>3222</v>
      </c>
      <c r="E2715" s="3" t="s">
        <v>3283</v>
      </c>
      <c r="F2715" s="3" t="s">
        <v>69</v>
      </c>
      <c r="G2715" s="3" t="s">
        <v>139</v>
      </c>
      <c r="H2715" s="3" t="s">
        <v>71</v>
      </c>
      <c r="I2715" s="3" t="s">
        <v>71</v>
      </c>
      <c r="J2715" s="3">
        <v>4700</v>
      </c>
      <c r="K2715" s="3">
        <v>1922</v>
      </c>
      <c r="L2715" s="3">
        <v>40.552399999999999</v>
      </c>
      <c r="M2715" s="3">
        <v>0</v>
      </c>
      <c r="N2715" s="3">
        <v>59.985100000000003</v>
      </c>
      <c r="O2715" s="3">
        <v>75.653263416310594</v>
      </c>
      <c r="P2715" s="3">
        <v>59.181100000000001</v>
      </c>
      <c r="Q2715" s="3">
        <v>36.032600000000002</v>
      </c>
      <c r="R2715" s="3">
        <v>33.874011643635498</v>
      </c>
      <c r="S2715" s="3">
        <v>41.779251772675003</v>
      </c>
      <c r="T2715" s="3">
        <v>13.223819301848</v>
      </c>
      <c r="U2715" s="3">
        <v>54.875283446711997</v>
      </c>
      <c r="V2715" s="3">
        <v>7.7834525025536303</v>
      </c>
      <c r="W2715" s="3">
        <v>1.3833577866275399</v>
      </c>
      <c r="X2715" s="3">
        <v>0</v>
      </c>
      <c r="Y2715" s="3">
        <v>76.163161249203299</v>
      </c>
      <c r="Z2715" s="3">
        <v>12.4849215922799</v>
      </c>
      <c r="AA2715" s="3">
        <v>0</v>
      </c>
      <c r="AB2715" s="3">
        <v>0</v>
      </c>
      <c r="AC2715" s="3">
        <v>0</v>
      </c>
      <c r="AD2715" s="3">
        <v>0</v>
      </c>
      <c r="AE2715" s="3">
        <v>11.3837904722623</v>
      </c>
      <c r="AF2715" s="3">
        <v>57.4183976261128</v>
      </c>
      <c r="AG2715" s="3">
        <v>0</v>
      </c>
      <c r="AH2715" s="3">
        <v>98.886639676113404</v>
      </c>
      <c r="AI2715" s="3">
        <v>51.858736059479497</v>
      </c>
      <c r="AJ2715" s="3">
        <v>60.6677524429968</v>
      </c>
      <c r="AK2715" s="3">
        <v>94.958154725454193</v>
      </c>
      <c r="AL2715" s="3">
        <v>0</v>
      </c>
      <c r="AM2715" s="3">
        <v>1.2738853503184699</v>
      </c>
      <c r="AN2715" s="3">
        <v>20.097821253890601</v>
      </c>
      <c r="AO2715" s="3">
        <v>37.720809995691504</v>
      </c>
      <c r="AQ2715" s="3">
        <v>3.2312565997888099</v>
      </c>
      <c r="AR2715" s="3">
        <v>0</v>
      </c>
      <c r="AS2715" s="3">
        <v>28.998881431767298</v>
      </c>
      <c r="AT2715" s="3">
        <v>24.445374633737998</v>
      </c>
      <c r="AU2715" s="3">
        <v>25.978647686832701</v>
      </c>
      <c r="AV2715" s="3">
        <v>74.184100418409997</v>
      </c>
      <c r="AW2715" s="3">
        <v>15.4143409188493</v>
      </c>
      <c r="AX2715" s="3">
        <v>68.433228180862201</v>
      </c>
      <c r="AY2715" s="3">
        <v>26.466260248055502</v>
      </c>
      <c r="AZ2715" s="3">
        <v>84.696237124237996</v>
      </c>
      <c r="BA2715" s="3">
        <v>66.610878661087895</v>
      </c>
      <c r="BB2715" s="3">
        <v>19.974900648399899</v>
      </c>
      <c r="BC2715" s="3">
        <v>97.453167754156993</v>
      </c>
      <c r="BD2715" s="3">
        <v>47.082283795130103</v>
      </c>
      <c r="BE2715" s="3">
        <v>72.462858338564502</v>
      </c>
      <c r="BF2715" s="3">
        <v>49.737229346226599</v>
      </c>
      <c r="BG2715" s="3">
        <v>75.683060109289599</v>
      </c>
      <c r="BH2715" s="3">
        <v>82.524068647969898</v>
      </c>
      <c r="BI2715" s="3">
        <v>44.142259414225897</v>
      </c>
      <c r="BJ2715" s="3">
        <v>81.336863004632704</v>
      </c>
      <c r="BK2715" s="3">
        <v>29.978813559321999</v>
      </c>
      <c r="BL2715" s="3">
        <v>6.4907872696817401</v>
      </c>
    </row>
    <row r="2716" spans="1:64" x14ac:dyDescent="0.3">
      <c r="A2716" s="3" t="s">
        <v>3284</v>
      </c>
      <c r="B2716" s="4" t="s">
        <v>75</v>
      </c>
      <c r="C2716" s="3" t="s">
        <v>165</v>
      </c>
      <c r="D2716" s="3" t="s">
        <v>3222</v>
      </c>
      <c r="E2716" s="3" t="s">
        <v>3285</v>
      </c>
      <c r="F2716" s="3" t="s">
        <v>69</v>
      </c>
      <c r="G2716" s="3" t="s">
        <v>139</v>
      </c>
      <c r="H2716" s="3" t="s">
        <v>71</v>
      </c>
      <c r="I2716" s="3" t="s">
        <v>71</v>
      </c>
      <c r="J2716" s="3">
        <v>5773</v>
      </c>
      <c r="K2716" s="3">
        <v>2387</v>
      </c>
      <c r="L2716" s="3">
        <v>11.5715</v>
      </c>
      <c r="M2716" s="3">
        <v>0</v>
      </c>
      <c r="N2716" s="3">
        <v>20.156500000000001</v>
      </c>
      <c r="O2716" s="3">
        <v>58.338553533189703</v>
      </c>
      <c r="P2716" s="3">
        <v>51.612900000000003</v>
      </c>
      <c r="Q2716" s="3">
        <v>8.6419999999999995</v>
      </c>
      <c r="R2716" s="3">
        <v>32.356759469459398</v>
      </c>
      <c r="S2716" s="3">
        <v>25.981794063730302</v>
      </c>
      <c r="T2716" s="3">
        <v>16.488706365503099</v>
      </c>
      <c r="U2716" s="3">
        <v>58.482787054215599</v>
      </c>
      <c r="V2716" s="3">
        <v>42.226762002042904</v>
      </c>
      <c r="W2716" s="3">
        <v>6.6233494026409598</v>
      </c>
      <c r="X2716" s="3">
        <v>0.107334525939177</v>
      </c>
      <c r="Y2716" s="3">
        <v>1.7633312088379001</v>
      </c>
      <c r="Z2716" s="3">
        <v>12.4849215922799</v>
      </c>
      <c r="AA2716" s="3">
        <v>0</v>
      </c>
      <c r="AB2716" s="3">
        <v>0</v>
      </c>
      <c r="AC2716" s="3">
        <v>0</v>
      </c>
      <c r="AD2716" s="3">
        <v>7.64925373134328</v>
      </c>
      <c r="AE2716" s="3">
        <v>28.830686739533899</v>
      </c>
      <c r="AF2716" s="3">
        <v>0</v>
      </c>
      <c r="AG2716" s="3">
        <v>0</v>
      </c>
      <c r="AH2716" s="3">
        <v>99.746963562752995</v>
      </c>
      <c r="AI2716" s="3">
        <v>0</v>
      </c>
      <c r="AJ2716" s="3">
        <v>56.351791530944602</v>
      </c>
      <c r="AK2716" s="3">
        <v>89.977546438048606</v>
      </c>
      <c r="AL2716" s="3">
        <v>44.217207334273603</v>
      </c>
      <c r="AM2716" s="3">
        <v>6.7208433999560802</v>
      </c>
      <c r="AN2716" s="3">
        <v>14.9177412183193</v>
      </c>
      <c r="AO2716" s="3">
        <v>3.7268418785006499</v>
      </c>
      <c r="AQ2716" s="3">
        <v>0</v>
      </c>
      <c r="AR2716" s="3">
        <v>0</v>
      </c>
      <c r="AS2716" s="3">
        <v>0</v>
      </c>
      <c r="AT2716" s="3">
        <v>15.676015069066599</v>
      </c>
      <c r="AU2716" s="3">
        <v>19.405484613774298</v>
      </c>
      <c r="AV2716" s="3">
        <v>60.0836820083682</v>
      </c>
      <c r="AW2716" s="3">
        <v>12.8166595105195</v>
      </c>
      <c r="AX2716" s="3">
        <v>44.458464773922202</v>
      </c>
      <c r="AY2716" s="3">
        <v>4.3935253310910198</v>
      </c>
      <c r="AZ2716" s="3">
        <v>43.872188354004599</v>
      </c>
      <c r="BA2716" s="3">
        <v>54.7071129707113</v>
      </c>
      <c r="BB2716" s="3">
        <v>21.334448860071099</v>
      </c>
      <c r="BC2716" s="3">
        <v>63.228793938118301</v>
      </c>
      <c r="BD2716" s="3">
        <v>30.394626364399699</v>
      </c>
      <c r="BE2716" s="3">
        <v>83.6158192090395</v>
      </c>
      <c r="BF2716" s="3">
        <v>34.202228295144003</v>
      </c>
      <c r="BG2716" s="3">
        <v>60.718789407313999</v>
      </c>
      <c r="BH2716" s="3">
        <v>58.497279196316498</v>
      </c>
      <c r="BI2716" s="3">
        <v>28.974895397489501</v>
      </c>
      <c r="BJ2716" s="3">
        <v>0</v>
      </c>
      <c r="BK2716" s="3">
        <v>24.682203389830502</v>
      </c>
      <c r="BL2716" s="3">
        <v>18.969849246231199</v>
      </c>
    </row>
    <row r="2717" spans="1:64" x14ac:dyDescent="0.3">
      <c r="A2717" s="3" t="s">
        <v>3286</v>
      </c>
      <c r="B2717" s="4" t="s">
        <v>75</v>
      </c>
      <c r="C2717" s="3" t="s">
        <v>165</v>
      </c>
      <c r="D2717" s="3" t="s">
        <v>3222</v>
      </c>
      <c r="E2717" s="3" t="s">
        <v>3287</v>
      </c>
      <c r="F2717" s="3" t="s">
        <v>69</v>
      </c>
      <c r="G2717" s="3" t="s">
        <v>101</v>
      </c>
      <c r="H2717" s="3" t="s">
        <v>71</v>
      </c>
      <c r="I2717" s="3" t="s">
        <v>71</v>
      </c>
      <c r="J2717" s="3">
        <v>2587</v>
      </c>
      <c r="K2717" s="3">
        <v>1302</v>
      </c>
      <c r="L2717" s="3">
        <v>32.203400000000002</v>
      </c>
      <c r="M2717" s="3">
        <v>0</v>
      </c>
      <c r="N2717" s="3">
        <v>49.627400000000002</v>
      </c>
      <c r="O2717" s="3">
        <v>71.224689699615496</v>
      </c>
      <c r="P2717" s="3">
        <v>53.8048</v>
      </c>
      <c r="Q2717" s="3">
        <v>28.353200000000001</v>
      </c>
      <c r="R2717" s="3">
        <v>32.781373627008897</v>
      </c>
      <c r="S2717" s="3">
        <v>38.443316072606599</v>
      </c>
      <c r="T2717" s="3">
        <v>24.147843942505101</v>
      </c>
      <c r="U2717" s="3">
        <v>80.622552051123506</v>
      </c>
      <c r="V2717" s="3">
        <v>12.0531154239019</v>
      </c>
      <c r="W2717" s="3">
        <v>29.993712010060801</v>
      </c>
      <c r="X2717" s="3">
        <v>45.438282647584998</v>
      </c>
      <c r="Y2717" s="3">
        <v>46.568939876779297</v>
      </c>
      <c r="Z2717" s="3">
        <v>0</v>
      </c>
      <c r="AA2717" s="3">
        <v>0</v>
      </c>
      <c r="AB2717" s="3">
        <v>0</v>
      </c>
      <c r="AC2717" s="3">
        <v>0</v>
      </c>
      <c r="AD2717" s="3">
        <v>0</v>
      </c>
      <c r="AE2717" s="3">
        <v>39.863889461744698</v>
      </c>
      <c r="AF2717" s="3">
        <v>0</v>
      </c>
      <c r="AG2717" s="3">
        <v>0</v>
      </c>
      <c r="AH2717" s="3">
        <v>43.421052631579002</v>
      </c>
      <c r="AI2717" s="3">
        <v>59.386617100371801</v>
      </c>
      <c r="AJ2717" s="3">
        <v>48.615635179153102</v>
      </c>
      <c r="AK2717" s="3">
        <v>68.401714635639905</v>
      </c>
      <c r="AL2717" s="3">
        <v>0</v>
      </c>
      <c r="AM2717" s="3">
        <v>29.387217219415799</v>
      </c>
      <c r="AN2717" s="3">
        <v>69.364161849710996</v>
      </c>
      <c r="AO2717" s="3">
        <v>1.292546316243</v>
      </c>
      <c r="AQ2717" s="3">
        <v>1.47835269271383</v>
      </c>
      <c r="AR2717" s="3">
        <v>0</v>
      </c>
      <c r="AS2717" s="3">
        <v>19.407158836689</v>
      </c>
      <c r="AT2717" s="3">
        <v>9.7739640016743401</v>
      </c>
      <c r="AU2717" s="3">
        <v>34.8754448398576</v>
      </c>
      <c r="AV2717" s="3">
        <v>26.820083682008399</v>
      </c>
      <c r="AW2717" s="3">
        <v>35.938170888793501</v>
      </c>
      <c r="AX2717" s="3">
        <v>57.4973711882229</v>
      </c>
      <c r="AY2717" s="3">
        <v>17.973512718099599</v>
      </c>
      <c r="AZ2717" s="3">
        <v>78.515871347487902</v>
      </c>
      <c r="BA2717" s="3">
        <v>39.205020920502101</v>
      </c>
      <c r="BB2717" s="3">
        <v>51.579167538171902</v>
      </c>
      <c r="BC2717" s="3">
        <v>93.580298884445398</v>
      </c>
      <c r="BD2717" s="3">
        <v>26.868178001679301</v>
      </c>
      <c r="BE2717" s="3">
        <v>95.689474785520005</v>
      </c>
      <c r="BF2717" s="3">
        <v>24.1749001471516</v>
      </c>
      <c r="BG2717" s="3">
        <v>85.561160151324103</v>
      </c>
      <c r="BH2717" s="3">
        <v>58.497279196316498</v>
      </c>
      <c r="BI2717" s="3">
        <v>57.384937238493698</v>
      </c>
      <c r="BJ2717" s="3">
        <v>31.369953673064199</v>
      </c>
      <c r="BK2717" s="3">
        <v>63.368644067796602</v>
      </c>
      <c r="BL2717" s="3">
        <v>45.309882747068698</v>
      </c>
    </row>
    <row r="2718" spans="1:64" x14ac:dyDescent="0.3">
      <c r="A2718" s="3" t="s">
        <v>3288</v>
      </c>
      <c r="B2718" s="4" t="s">
        <v>75</v>
      </c>
      <c r="C2718" s="3" t="s">
        <v>165</v>
      </c>
      <c r="D2718" s="3" t="s">
        <v>3222</v>
      </c>
      <c r="E2718" s="3" t="s">
        <v>112</v>
      </c>
      <c r="F2718" s="3" t="s">
        <v>69</v>
      </c>
      <c r="G2718" s="3" t="s">
        <v>101</v>
      </c>
      <c r="H2718" s="3" t="s">
        <v>71</v>
      </c>
      <c r="I2718" s="3" t="s">
        <v>71</v>
      </c>
      <c r="J2718" s="3">
        <v>4806</v>
      </c>
      <c r="K2718" s="3">
        <v>2017</v>
      </c>
      <c r="L2718" s="3">
        <v>26.051500000000001</v>
      </c>
      <c r="M2718" s="3">
        <v>0</v>
      </c>
      <c r="N2718" s="3">
        <v>41.7288</v>
      </c>
      <c r="O2718" s="3">
        <v>67.963510837476903</v>
      </c>
      <c r="P2718" s="3">
        <v>79.652600000000007</v>
      </c>
      <c r="Q2718" s="3">
        <v>12.7851</v>
      </c>
      <c r="R2718" s="3">
        <v>38.793879756476898</v>
      </c>
      <c r="S2718" s="3">
        <v>29.169631080999999</v>
      </c>
      <c r="T2718" s="3">
        <v>27.638603696098599</v>
      </c>
      <c r="U2718" s="3">
        <v>78.973407544836107</v>
      </c>
      <c r="V2718" s="3">
        <v>57.078651685393297</v>
      </c>
      <c r="W2718" s="3">
        <v>34.080905470551301</v>
      </c>
      <c r="X2718" s="3">
        <v>37.745974955277298</v>
      </c>
      <c r="Y2718" s="3">
        <v>23.369449755683</v>
      </c>
      <c r="Z2718" s="3">
        <v>0</v>
      </c>
      <c r="AA2718" s="3">
        <v>0</v>
      </c>
      <c r="AB2718" s="3">
        <v>0</v>
      </c>
      <c r="AC2718" s="3">
        <v>0</v>
      </c>
      <c r="AD2718" s="3">
        <v>0</v>
      </c>
      <c r="AE2718" s="3">
        <v>44.112188080016502</v>
      </c>
      <c r="AF2718" s="3">
        <v>87.314540059347195</v>
      </c>
      <c r="AG2718" s="3">
        <v>0</v>
      </c>
      <c r="AH2718" s="3">
        <v>60.678137651821899</v>
      </c>
      <c r="AI2718" s="3">
        <v>76.579925650557598</v>
      </c>
      <c r="AJ2718" s="3">
        <v>51.893322475570002</v>
      </c>
      <c r="AK2718" s="3">
        <v>66.993263931414603</v>
      </c>
      <c r="AL2718" s="3">
        <v>0</v>
      </c>
      <c r="AM2718" s="3">
        <v>16.472655392049202</v>
      </c>
      <c r="AN2718" s="3">
        <v>27.145397954646501</v>
      </c>
      <c r="AO2718" s="3">
        <v>37.117621714778103</v>
      </c>
      <c r="AQ2718" s="3">
        <v>13.1995776135164</v>
      </c>
      <c r="AR2718" s="3">
        <v>13.3088235294118</v>
      </c>
      <c r="AS2718" s="3">
        <v>47.958612975391503</v>
      </c>
      <c r="AT2718" s="3">
        <v>21.745500209292601</v>
      </c>
      <c r="AU2718" s="3">
        <v>5.6520828972158297</v>
      </c>
      <c r="AV2718" s="3">
        <v>27.698744769874502</v>
      </c>
      <c r="AW2718" s="3">
        <v>51.846285959639303</v>
      </c>
      <c r="AX2718" s="3">
        <v>19.369085173501599</v>
      </c>
      <c r="AY2718" s="3">
        <v>11.835190245953299</v>
      </c>
      <c r="AZ2718" s="3">
        <v>58.944713054446098</v>
      </c>
      <c r="BA2718" s="3">
        <v>80</v>
      </c>
      <c r="BB2718" s="3">
        <v>29.136163982430499</v>
      </c>
      <c r="BC2718" s="3">
        <v>94.190696695432493</v>
      </c>
      <c r="BD2718" s="3">
        <v>11.6918555835432</v>
      </c>
      <c r="BE2718" s="3">
        <v>97.468089558485005</v>
      </c>
      <c r="BF2718" s="3">
        <v>1.72377548875342</v>
      </c>
      <c r="BG2718" s="3">
        <v>24.022698612862499</v>
      </c>
      <c r="BH2718" s="3">
        <v>25.763917957304301</v>
      </c>
      <c r="BI2718" s="3">
        <v>41.485355648535602</v>
      </c>
      <c r="BJ2718" s="3">
        <v>0</v>
      </c>
      <c r="BK2718" s="3">
        <v>6.1016949152542397</v>
      </c>
      <c r="BL2718" s="3">
        <v>20.1633165829146</v>
      </c>
    </row>
    <row r="2719" spans="1:64" x14ac:dyDescent="0.3">
      <c r="A2719" s="3" t="s">
        <v>3289</v>
      </c>
      <c r="B2719" s="4" t="s">
        <v>75</v>
      </c>
      <c r="C2719" s="3" t="s">
        <v>165</v>
      </c>
      <c r="D2719" s="3" t="s">
        <v>3222</v>
      </c>
      <c r="E2719" s="3" t="s">
        <v>3285</v>
      </c>
      <c r="F2719" s="3" t="s">
        <v>69</v>
      </c>
      <c r="G2719" s="3" t="s">
        <v>139</v>
      </c>
      <c r="H2719" s="3" t="s">
        <v>71</v>
      </c>
      <c r="I2719" s="3" t="s">
        <v>71</v>
      </c>
      <c r="J2719" s="3">
        <v>5108</v>
      </c>
      <c r="K2719" s="3">
        <v>2127</v>
      </c>
      <c r="L2719" s="3">
        <v>34.902700000000003</v>
      </c>
      <c r="M2719" s="3">
        <v>0</v>
      </c>
      <c r="N2719" s="3">
        <v>52.868899999999996</v>
      </c>
      <c r="O2719" s="3">
        <v>72.693682772239299</v>
      </c>
      <c r="P2719" s="3">
        <v>85.318399999999997</v>
      </c>
      <c r="Q2719" s="3">
        <v>16.7608</v>
      </c>
      <c r="R2719" s="3">
        <v>40.855650268490102</v>
      </c>
      <c r="S2719" s="3">
        <v>31.8380325037493</v>
      </c>
      <c r="T2719" s="3">
        <v>18.2135523613963</v>
      </c>
      <c r="U2719" s="3">
        <v>71.119356833642499</v>
      </c>
      <c r="V2719" s="3">
        <v>35.097037793666999</v>
      </c>
      <c r="W2719" s="3">
        <v>4.9675120519807203</v>
      </c>
      <c r="X2719" s="3">
        <v>36.815742397137697</v>
      </c>
      <c r="Y2719" s="3">
        <v>26.683662630125301</v>
      </c>
      <c r="Z2719" s="3">
        <v>61.821471652593502</v>
      </c>
      <c r="AA2719" s="3">
        <v>69.696969696969703</v>
      </c>
      <c r="AB2719" s="3">
        <v>0</v>
      </c>
      <c r="AC2719" s="3">
        <v>0</v>
      </c>
      <c r="AD2719" s="3">
        <v>0</v>
      </c>
      <c r="AE2719" s="3">
        <v>27.160239224582401</v>
      </c>
      <c r="AF2719" s="3">
        <v>78.709198813056403</v>
      </c>
      <c r="AG2719" s="3">
        <v>0</v>
      </c>
      <c r="AH2719" s="3">
        <v>94.585020242914993</v>
      </c>
      <c r="AI2719" s="3">
        <v>48.420074349442402</v>
      </c>
      <c r="AJ2719" s="3">
        <v>57.247557003257299</v>
      </c>
      <c r="AK2719" s="3">
        <v>84.956113492549505</v>
      </c>
      <c r="AL2719" s="3">
        <v>0</v>
      </c>
      <c r="AM2719" s="3">
        <v>17.307269931913002</v>
      </c>
      <c r="AN2719" s="3">
        <v>0.80035571365051095</v>
      </c>
      <c r="AO2719" s="3">
        <v>0.96940973718224899</v>
      </c>
      <c r="AQ2719" s="3">
        <v>22.851108764519498</v>
      </c>
      <c r="AR2719" s="3">
        <v>25.0490196078431</v>
      </c>
      <c r="AS2719" s="3">
        <v>66.191275167785193</v>
      </c>
      <c r="AT2719" s="3">
        <v>22.8756802009209</v>
      </c>
      <c r="AU2719" s="3">
        <v>22.650198869583399</v>
      </c>
      <c r="AV2719" s="3">
        <v>46.882845188284499</v>
      </c>
      <c r="AW2719" s="3">
        <v>32.911120652640598</v>
      </c>
      <c r="AX2719" s="3">
        <v>24.921135646687699</v>
      </c>
      <c r="AY2719" s="3">
        <v>17.973512718099599</v>
      </c>
      <c r="AZ2719" s="3">
        <v>78.515871347487902</v>
      </c>
      <c r="BA2719" s="3">
        <v>31.820083682008399</v>
      </c>
      <c r="BB2719" s="3">
        <v>51.579167538171902</v>
      </c>
      <c r="BC2719" s="3">
        <v>93.580298884445398</v>
      </c>
      <c r="BD2719" s="3">
        <v>51.721242653232601</v>
      </c>
      <c r="BE2719" s="3">
        <v>82.736974262397993</v>
      </c>
      <c r="BF2719" s="3">
        <v>24.1749001471516</v>
      </c>
      <c r="BG2719" s="3">
        <v>25.304749894913801</v>
      </c>
      <c r="BH2719" s="3">
        <v>58.497279196316498</v>
      </c>
      <c r="BI2719" s="3">
        <v>18.765690376569001</v>
      </c>
      <c r="BJ2719" s="3">
        <v>0</v>
      </c>
      <c r="BK2719" s="3">
        <v>30.6991525423729</v>
      </c>
      <c r="BL2719" s="3">
        <v>19.242043551088798</v>
      </c>
    </row>
    <row r="2720" spans="1:64" x14ac:dyDescent="0.3">
      <c r="A2720" s="3" t="s">
        <v>3290</v>
      </c>
      <c r="B2720" s="4" t="s">
        <v>75</v>
      </c>
      <c r="C2720" s="3" t="s">
        <v>165</v>
      </c>
      <c r="D2720" s="3" t="s">
        <v>3222</v>
      </c>
      <c r="E2720" s="3" t="s">
        <v>3285</v>
      </c>
      <c r="F2720" s="3" t="s">
        <v>69</v>
      </c>
      <c r="G2720" s="3" t="s">
        <v>139</v>
      </c>
      <c r="H2720" s="3" t="s">
        <v>71</v>
      </c>
      <c r="I2720" s="3" t="s">
        <v>71</v>
      </c>
      <c r="J2720" s="3">
        <v>3329</v>
      </c>
      <c r="K2720" s="3">
        <v>810</v>
      </c>
      <c r="L2720" s="3">
        <v>38.334400000000002</v>
      </c>
      <c r="M2720" s="3">
        <v>0</v>
      </c>
      <c r="N2720" s="3">
        <v>57.302500000000002</v>
      </c>
      <c r="O2720" s="3">
        <v>74.548710846431902</v>
      </c>
      <c r="P2720" s="3">
        <v>89.412700000000001</v>
      </c>
      <c r="Q2720" s="3">
        <v>16.865500000000001</v>
      </c>
      <c r="R2720" s="3">
        <v>42.692529798019898</v>
      </c>
      <c r="S2720" s="3">
        <v>31.856181048412001</v>
      </c>
      <c r="T2720" s="3">
        <v>41.848049281314204</v>
      </c>
      <c r="U2720" s="3">
        <v>76.066790352504597</v>
      </c>
      <c r="V2720" s="3">
        <v>77.528089887640405</v>
      </c>
      <c r="W2720" s="3">
        <v>31.9220289247537</v>
      </c>
      <c r="X2720" s="3">
        <v>80.214669051878303</v>
      </c>
      <c r="Y2720" s="3">
        <v>52.326322498406597</v>
      </c>
      <c r="Z2720" s="3">
        <v>49.457177322074799</v>
      </c>
      <c r="AA2720" s="3">
        <v>0</v>
      </c>
      <c r="AB2720" s="3">
        <v>0</v>
      </c>
      <c r="AC2720" s="3">
        <v>0</v>
      </c>
      <c r="AD2720" s="3">
        <v>0</v>
      </c>
      <c r="AE2720" s="3">
        <v>80.222726335326897</v>
      </c>
      <c r="AF2720" s="3">
        <v>78.709198813056403</v>
      </c>
      <c r="AG2720" s="3">
        <v>0</v>
      </c>
      <c r="AH2720" s="3">
        <v>95.900809716599198</v>
      </c>
      <c r="AI2720" s="3">
        <v>51.951672862453499</v>
      </c>
      <c r="AJ2720" s="3">
        <v>17.019543973941399</v>
      </c>
      <c r="AK2720" s="3">
        <v>24.4131455399061</v>
      </c>
      <c r="AL2720" s="3">
        <v>29.125528913963301</v>
      </c>
      <c r="AM2720" s="3">
        <v>22.446738414232399</v>
      </c>
      <c r="AN2720" s="3">
        <v>31.9253001333926</v>
      </c>
      <c r="AO2720" s="3">
        <v>28.220594571305501</v>
      </c>
      <c r="AQ2720" s="3">
        <v>28.2365364308342</v>
      </c>
      <c r="AR2720" s="3">
        <v>1.6666666666666701</v>
      </c>
      <c r="AS2720" s="3">
        <v>74.888143176733806</v>
      </c>
      <c r="AT2720" s="3">
        <v>43.9723733779824</v>
      </c>
      <c r="AU2720" s="3">
        <v>4.4379317563324303</v>
      </c>
      <c r="AV2720" s="3">
        <v>73.619246861924694</v>
      </c>
      <c r="AW2720" s="3">
        <v>37.634177758694698</v>
      </c>
      <c r="AX2720" s="3">
        <v>2.9232386961093599</v>
      </c>
      <c r="AY2720" s="3">
        <v>11.835190245953299</v>
      </c>
      <c r="AZ2720" s="3">
        <v>58.944713054446098</v>
      </c>
      <c r="BA2720" s="3">
        <v>47.238493723849402</v>
      </c>
      <c r="BB2720" s="3">
        <v>29.136163982430499</v>
      </c>
      <c r="BC2720" s="3">
        <v>94.190696695432493</v>
      </c>
      <c r="BD2720" s="3">
        <v>9.92863140218304</v>
      </c>
      <c r="BE2720" s="3">
        <v>24.189160912324802</v>
      </c>
      <c r="BF2720" s="3">
        <v>1.72377548875342</v>
      </c>
      <c r="BG2720" s="3">
        <v>41.551071878940697</v>
      </c>
      <c r="BH2720" s="3">
        <v>58.497279196316498</v>
      </c>
      <c r="BI2720" s="3">
        <v>62.824267782426801</v>
      </c>
      <c r="BJ2720" s="3">
        <v>0</v>
      </c>
      <c r="BK2720" s="3">
        <v>5.9322033898305104</v>
      </c>
      <c r="BL2720" s="3">
        <v>17.231993299832499</v>
      </c>
    </row>
    <row r="2721" spans="1:64" x14ac:dyDescent="0.3">
      <c r="A2721" s="3" t="s">
        <v>3291</v>
      </c>
      <c r="B2721" s="4" t="s">
        <v>75</v>
      </c>
      <c r="C2721" s="3" t="s">
        <v>165</v>
      </c>
      <c r="D2721" s="3" t="s">
        <v>3222</v>
      </c>
      <c r="E2721" s="3" t="s">
        <v>3292</v>
      </c>
      <c r="F2721" s="3" t="s">
        <v>69</v>
      </c>
      <c r="G2721" s="3" t="s">
        <v>101</v>
      </c>
      <c r="H2721" s="3" t="s">
        <v>71</v>
      </c>
      <c r="I2721" s="3" t="s">
        <v>71</v>
      </c>
      <c r="J2721" s="3">
        <v>2906</v>
      </c>
      <c r="K2721" s="3">
        <v>1117</v>
      </c>
      <c r="L2721" s="3">
        <v>23.2685</v>
      </c>
      <c r="M2721" s="3">
        <v>0</v>
      </c>
      <c r="N2721" s="3">
        <v>37.965699999999998</v>
      </c>
      <c r="O2721" s="3">
        <v>66.3688430430864</v>
      </c>
      <c r="P2721" s="3">
        <v>57.402799999999999</v>
      </c>
      <c r="Q2721" s="3">
        <v>18.581299999999999</v>
      </c>
      <c r="R2721" s="3">
        <v>33.485889311829297</v>
      </c>
      <c r="S2721" s="3">
        <v>32.882953731257103</v>
      </c>
      <c r="T2721" s="3">
        <v>12.8542094455852</v>
      </c>
      <c r="U2721" s="3">
        <v>76.231704803133397</v>
      </c>
      <c r="V2721" s="3">
        <v>5.5362614913176698</v>
      </c>
      <c r="W2721" s="3">
        <v>8.1115070215887695</v>
      </c>
      <c r="X2721" s="3">
        <v>44.973166368515201</v>
      </c>
      <c r="Y2721" s="3">
        <v>38.410877416613602</v>
      </c>
      <c r="Z2721" s="3">
        <v>0</v>
      </c>
      <c r="AA2721" s="3">
        <v>0</v>
      </c>
      <c r="AB2721" s="3">
        <v>0</v>
      </c>
      <c r="AC2721" s="3">
        <v>0</v>
      </c>
      <c r="AD2721" s="3">
        <v>0</v>
      </c>
      <c r="AE2721" s="3">
        <v>11.7962466487936</v>
      </c>
      <c r="AF2721" s="3">
        <v>0</v>
      </c>
      <c r="AG2721" s="3">
        <v>0</v>
      </c>
      <c r="AH2721" s="3">
        <v>59.058704453441301</v>
      </c>
      <c r="AI2721" s="3">
        <v>85.501858736059503</v>
      </c>
      <c r="AJ2721" s="3">
        <v>46.233713355048899</v>
      </c>
      <c r="AK2721" s="3">
        <v>89.753010818534406</v>
      </c>
      <c r="AL2721" s="3">
        <v>0</v>
      </c>
      <c r="AM2721" s="3">
        <v>15.9235668789809</v>
      </c>
      <c r="AN2721" s="3">
        <v>9.5820364606491797</v>
      </c>
      <c r="AO2721" s="3">
        <v>32.421370099095199</v>
      </c>
      <c r="AQ2721" s="3">
        <v>4.9630411826821499</v>
      </c>
      <c r="AR2721" s="3">
        <v>2.9411764705882399</v>
      </c>
      <c r="AS2721" s="3">
        <v>71.923937360178996</v>
      </c>
      <c r="AT2721" s="3">
        <v>7.4926747593135197</v>
      </c>
      <c r="AU2721" s="3">
        <v>20.117228386016301</v>
      </c>
      <c r="AV2721" s="3">
        <v>33.221757322175698</v>
      </c>
      <c r="AW2721" s="3">
        <v>43.387720051524298</v>
      </c>
      <c r="AX2721" s="3">
        <v>60.736067297581499</v>
      </c>
      <c r="AY2721" s="3">
        <v>26.466260248055502</v>
      </c>
      <c r="AZ2721" s="3">
        <v>84.696237124237996</v>
      </c>
      <c r="BA2721" s="3">
        <v>43.744769874477001</v>
      </c>
      <c r="BB2721" s="3">
        <v>19.974900648399899</v>
      </c>
      <c r="BC2721" s="3">
        <v>97.453167754156993</v>
      </c>
      <c r="BD2721" s="3">
        <v>69.836272040302305</v>
      </c>
      <c r="BE2721" s="3">
        <v>77.7777777777778</v>
      </c>
      <c r="BF2721" s="3">
        <v>49.737229346226599</v>
      </c>
      <c r="BG2721" s="3">
        <v>38.545607398066402</v>
      </c>
      <c r="BH2721" s="3">
        <v>25.763917957304301</v>
      </c>
      <c r="BI2721" s="3">
        <v>37.970711297071098</v>
      </c>
      <c r="BJ2721" s="3">
        <v>0</v>
      </c>
      <c r="BK2721" s="3">
        <v>15.635593220339</v>
      </c>
      <c r="BL2721" s="3">
        <v>17.483249581239502</v>
      </c>
    </row>
    <row r="2722" spans="1:64" x14ac:dyDescent="0.3">
      <c r="A2722" s="3" t="s">
        <v>3293</v>
      </c>
      <c r="B2722" s="4" t="s">
        <v>65</v>
      </c>
      <c r="C2722" s="3" t="s">
        <v>165</v>
      </c>
      <c r="D2722" s="3" t="s">
        <v>3222</v>
      </c>
      <c r="E2722" s="3" t="s">
        <v>3283</v>
      </c>
      <c r="F2722" s="3" t="s">
        <v>69</v>
      </c>
      <c r="G2722" s="3" t="s">
        <v>139</v>
      </c>
      <c r="H2722" s="3" t="s">
        <v>71</v>
      </c>
      <c r="I2722" s="3" t="s">
        <v>71</v>
      </c>
      <c r="J2722" s="3">
        <v>3666</v>
      </c>
      <c r="K2722" s="3">
        <v>1569</v>
      </c>
      <c r="L2722" s="3">
        <v>56.2879</v>
      </c>
      <c r="M2722" s="3">
        <v>0</v>
      </c>
      <c r="N2722" s="3">
        <v>74.515600000000006</v>
      </c>
      <c r="O2722" s="3">
        <v>83.553729604281898</v>
      </c>
      <c r="P2722" s="3">
        <v>92.783299999999997</v>
      </c>
      <c r="Q2722" s="3">
        <v>28.416</v>
      </c>
      <c r="R2722" s="3">
        <v>45.055400704565699</v>
      </c>
      <c r="S2722" s="3">
        <v>38.498328899716299</v>
      </c>
      <c r="T2722" s="3">
        <v>21.211498973306</v>
      </c>
      <c r="U2722" s="3">
        <v>67.511853226138896</v>
      </c>
      <c r="V2722" s="3">
        <v>6.1082737487231897</v>
      </c>
      <c r="W2722" s="3">
        <v>2.32655627750996</v>
      </c>
      <c r="X2722" s="3">
        <v>48.801431127012499</v>
      </c>
      <c r="Y2722" s="3">
        <v>84.406203526662395</v>
      </c>
      <c r="Z2722" s="3">
        <v>84.680337756332904</v>
      </c>
      <c r="AA2722" s="3">
        <v>0</v>
      </c>
      <c r="AB2722" s="3">
        <v>0</v>
      </c>
      <c r="AC2722" s="3">
        <v>0</v>
      </c>
      <c r="AD2722" s="3">
        <v>0</v>
      </c>
      <c r="AE2722" s="3">
        <v>10.208290369148299</v>
      </c>
      <c r="AF2722" s="3">
        <v>98.145400593471805</v>
      </c>
      <c r="AG2722" s="3">
        <v>74.731182795698899</v>
      </c>
      <c r="AH2722" s="3">
        <v>97.165991902833994</v>
      </c>
      <c r="AI2722" s="3">
        <v>72.026022304832694</v>
      </c>
      <c r="AJ2722" s="3">
        <v>59.690553745928298</v>
      </c>
      <c r="AK2722" s="3">
        <v>92.100428658910005</v>
      </c>
      <c r="AL2722" s="3">
        <v>0</v>
      </c>
      <c r="AM2722" s="3">
        <v>14.715572150230599</v>
      </c>
      <c r="AN2722" s="3">
        <v>0.93374833259226298</v>
      </c>
      <c r="AO2722" s="3">
        <v>5.96725549332184</v>
      </c>
      <c r="AQ2722" s="3">
        <v>6.6525871172122502</v>
      </c>
      <c r="AR2722" s="3">
        <v>0</v>
      </c>
      <c r="AS2722" s="3">
        <v>29.9776286353468</v>
      </c>
      <c r="AT2722" s="3">
        <v>39.786521557136901</v>
      </c>
      <c r="AU2722" s="3">
        <v>11.827506803433099</v>
      </c>
      <c r="AV2722" s="3">
        <v>64.518828451882897</v>
      </c>
      <c r="AW2722" s="3">
        <v>58.222413052812399</v>
      </c>
      <c r="AX2722" s="3">
        <v>22.481598317560501</v>
      </c>
      <c r="AY2722" s="3">
        <v>26.466260248055502</v>
      </c>
      <c r="AZ2722" s="3">
        <v>84.696237124237996</v>
      </c>
      <c r="BA2722" s="3">
        <v>33.451882845188301</v>
      </c>
      <c r="BB2722" s="3">
        <v>19.974900648399899</v>
      </c>
      <c r="BC2722" s="3">
        <v>97.453167754156993</v>
      </c>
      <c r="BD2722" s="3">
        <v>33.5012594458438</v>
      </c>
      <c r="BE2722" s="3">
        <v>82.611424984306296</v>
      </c>
      <c r="BF2722" s="3">
        <v>49.737229346226599</v>
      </c>
      <c r="BG2722" s="3">
        <v>74.800336275746105</v>
      </c>
      <c r="BH2722" s="3">
        <v>82.524068647969898</v>
      </c>
      <c r="BI2722" s="3">
        <v>47.782426778242701</v>
      </c>
      <c r="BJ2722" s="3">
        <v>63.136995367306397</v>
      </c>
      <c r="BK2722" s="3">
        <v>54.216101694915302</v>
      </c>
      <c r="BL2722" s="3">
        <v>19.493299832495801</v>
      </c>
    </row>
    <row r="2723" spans="1:64" x14ac:dyDescent="0.3">
      <c r="A2723" s="3" t="s">
        <v>3294</v>
      </c>
      <c r="B2723" s="4" t="s">
        <v>75</v>
      </c>
      <c r="C2723" s="3" t="s">
        <v>165</v>
      </c>
      <c r="D2723" s="3" t="s">
        <v>3222</v>
      </c>
      <c r="E2723" s="3" t="s">
        <v>3248</v>
      </c>
      <c r="F2723" s="3" t="s">
        <v>69</v>
      </c>
      <c r="G2723" s="3" t="s">
        <v>101</v>
      </c>
      <c r="H2723" s="3" t="s">
        <v>71</v>
      </c>
      <c r="I2723" s="3" t="s">
        <v>71</v>
      </c>
      <c r="J2723" s="3">
        <v>4589</v>
      </c>
      <c r="K2723" s="3">
        <v>1877</v>
      </c>
      <c r="L2723" s="3">
        <v>19.23</v>
      </c>
      <c r="M2723" s="3">
        <v>0</v>
      </c>
      <c r="N2723" s="3">
        <v>32.228000000000002</v>
      </c>
      <c r="O2723" s="3">
        <v>64.039655942884906</v>
      </c>
      <c r="P2723" s="3">
        <v>48.345700000000001</v>
      </c>
      <c r="Q2723" s="3">
        <v>17.4513</v>
      </c>
      <c r="R2723" s="3">
        <v>31.775690729373601</v>
      </c>
      <c r="S2723" s="3">
        <v>32.263965213511398</v>
      </c>
      <c r="T2723" s="3">
        <v>31.724845995893201</v>
      </c>
      <c r="U2723" s="3">
        <v>69.284683570397902</v>
      </c>
      <c r="V2723" s="3">
        <v>10.337078651685401</v>
      </c>
      <c r="W2723" s="3">
        <v>29.322993083211099</v>
      </c>
      <c r="X2723" s="3">
        <v>30.840787119856898</v>
      </c>
      <c r="Y2723" s="3">
        <v>53.027405991077103</v>
      </c>
      <c r="Z2723" s="3">
        <v>0</v>
      </c>
      <c r="AA2723" s="3">
        <v>0</v>
      </c>
      <c r="AB2723" s="3">
        <v>0</v>
      </c>
      <c r="AC2723" s="3">
        <v>0</v>
      </c>
      <c r="AD2723" s="3">
        <v>35.820895522388099</v>
      </c>
      <c r="AE2723" s="3">
        <v>88.925551660136094</v>
      </c>
      <c r="AF2723" s="3">
        <v>57.4183976261128</v>
      </c>
      <c r="AG2723" s="3">
        <v>0</v>
      </c>
      <c r="AH2723" s="3">
        <v>49.443319838056702</v>
      </c>
      <c r="AI2723" s="3">
        <v>41.078066914498102</v>
      </c>
      <c r="AJ2723" s="3">
        <v>17.019543973941399</v>
      </c>
      <c r="AK2723" s="3">
        <v>67.666870789957102</v>
      </c>
      <c r="AL2723" s="3">
        <v>0</v>
      </c>
      <c r="AM2723" s="3">
        <v>24.7968372501647</v>
      </c>
      <c r="AN2723" s="3">
        <v>3.0235660293463802</v>
      </c>
      <c r="AO2723" s="3">
        <v>32.722964239551899</v>
      </c>
      <c r="AQ2723" s="3">
        <v>0</v>
      </c>
      <c r="AR2723" s="3">
        <v>0</v>
      </c>
      <c r="AS2723" s="3">
        <v>5.9563758389261698</v>
      </c>
      <c r="AT2723" s="3">
        <v>33.9681875261616</v>
      </c>
      <c r="AU2723" s="3">
        <v>24.052752773707301</v>
      </c>
      <c r="AV2723" s="3">
        <v>49.769874476987397</v>
      </c>
      <c r="AW2723" s="3">
        <v>43.559467582653497</v>
      </c>
      <c r="AX2723" s="3">
        <v>50.199789695057802</v>
      </c>
      <c r="AY2723" s="3">
        <v>22.388059701492502</v>
      </c>
      <c r="AZ2723" s="3">
        <v>71.915072524700406</v>
      </c>
      <c r="BA2723" s="3">
        <v>72.615062761506294</v>
      </c>
      <c r="BB2723" s="3">
        <v>31.750679774105802</v>
      </c>
      <c r="BC2723" s="3">
        <v>54.367501578614998</v>
      </c>
      <c r="BD2723" s="3">
        <v>22.166246851385399</v>
      </c>
      <c r="BE2723" s="3">
        <v>77.275580665411198</v>
      </c>
      <c r="BF2723" s="3">
        <v>28.589447130544499</v>
      </c>
      <c r="BG2723" s="3">
        <v>69.630096679277003</v>
      </c>
      <c r="BH2723" s="3">
        <v>58.497279196316498</v>
      </c>
      <c r="BI2723" s="3">
        <v>48.221757322175698</v>
      </c>
      <c r="BJ2723" s="3">
        <v>0</v>
      </c>
      <c r="BK2723" s="3">
        <v>14.4491525423729</v>
      </c>
      <c r="BL2723" s="3">
        <v>11.453098827470701</v>
      </c>
    </row>
    <row r="2724" spans="1:64" x14ac:dyDescent="0.3">
      <c r="A2724" s="3" t="s">
        <v>3295</v>
      </c>
      <c r="B2724" s="4" t="s">
        <v>75</v>
      </c>
      <c r="C2724" s="3" t="s">
        <v>165</v>
      </c>
      <c r="D2724" s="3" t="s">
        <v>3222</v>
      </c>
      <c r="E2724" s="3" t="s">
        <v>112</v>
      </c>
      <c r="F2724" s="3" t="s">
        <v>69</v>
      </c>
      <c r="G2724" s="3"/>
      <c r="H2724" s="3" t="s">
        <v>71</v>
      </c>
      <c r="I2724" s="3" t="s">
        <v>78</v>
      </c>
      <c r="J2724" s="3">
        <v>0</v>
      </c>
      <c r="K2724" s="3">
        <v>0</v>
      </c>
      <c r="L2724" s="3">
        <v>0</v>
      </c>
      <c r="M2724" s="3">
        <v>0</v>
      </c>
      <c r="N2724" s="3">
        <v>0</v>
      </c>
      <c r="O2724" s="3"/>
      <c r="P2724" s="3">
        <v>0</v>
      </c>
      <c r="Q2724" s="3">
        <v>0</v>
      </c>
      <c r="R2724" s="3"/>
      <c r="S2724" s="3"/>
      <c r="T2724" s="3"/>
      <c r="U2724" s="3"/>
      <c r="V2724" s="3"/>
      <c r="W2724" s="3"/>
      <c r="X2724" s="3"/>
      <c r="Y2724" s="3"/>
      <c r="Z2724" s="3">
        <v>0</v>
      </c>
      <c r="AA2724" s="3">
        <v>0</v>
      </c>
      <c r="AB2724" s="3">
        <v>0</v>
      </c>
      <c r="AC2724" s="3">
        <v>0</v>
      </c>
      <c r="AD2724" s="3">
        <v>0</v>
      </c>
      <c r="AE2724" s="3"/>
      <c r="AF2724" s="3">
        <v>0</v>
      </c>
      <c r="AG2724" s="3">
        <v>0</v>
      </c>
      <c r="AH2724" s="3">
        <v>0</v>
      </c>
      <c r="AI2724" s="3">
        <v>13.9405204460967</v>
      </c>
      <c r="AJ2724" s="3"/>
      <c r="AK2724" s="3"/>
      <c r="AL2724" s="3">
        <v>0</v>
      </c>
      <c r="AM2724" s="3">
        <v>100</v>
      </c>
      <c r="AN2724" s="3"/>
      <c r="AO2724" s="3"/>
      <c r="AQ2724" s="3"/>
      <c r="AR2724" s="3"/>
      <c r="AS2724" s="3"/>
      <c r="AT2724" s="3"/>
      <c r="AU2724" s="3"/>
      <c r="AV2724" s="3"/>
      <c r="AW2724" s="3"/>
      <c r="AX2724" s="3"/>
      <c r="AY2724" s="3"/>
      <c r="AZ2724" s="3"/>
      <c r="BA2724" s="3"/>
      <c r="BB2724" s="3"/>
      <c r="BC2724" s="3"/>
      <c r="BD2724" s="3"/>
      <c r="BE2724" s="3"/>
      <c r="BF2724" s="3"/>
      <c r="BG2724" s="3"/>
      <c r="BH2724" s="3"/>
      <c r="BI2724" s="3"/>
      <c r="BJ2724" s="3"/>
      <c r="BK2724" s="3"/>
      <c r="BL2724" s="3"/>
    </row>
    <row r="2725" spans="1:64" x14ac:dyDescent="0.3">
      <c r="A2725" s="3" t="s">
        <v>3296</v>
      </c>
      <c r="B2725" s="4" t="s">
        <v>65</v>
      </c>
      <c r="C2725" s="3" t="s">
        <v>1321</v>
      </c>
      <c r="D2725" s="3" t="s">
        <v>3297</v>
      </c>
      <c r="E2725" s="3" t="s">
        <v>3298</v>
      </c>
      <c r="F2725" s="3" t="s">
        <v>69</v>
      </c>
      <c r="G2725" s="3" t="s">
        <v>70</v>
      </c>
      <c r="H2725" s="3" t="s">
        <v>71</v>
      </c>
      <c r="I2725" s="3" t="s">
        <v>71</v>
      </c>
      <c r="J2725" s="3">
        <v>1367</v>
      </c>
      <c r="K2725" s="3">
        <v>554</v>
      </c>
      <c r="L2725" s="3">
        <v>86.775499999999994</v>
      </c>
      <c r="M2725" s="3">
        <v>0</v>
      </c>
      <c r="N2725" s="3">
        <v>93.927000000000007</v>
      </c>
      <c r="O2725" s="3">
        <v>102.83481600943</v>
      </c>
      <c r="P2725" s="3">
        <v>54.321800000000003</v>
      </c>
      <c r="Q2725" s="3">
        <v>90.186199999999999</v>
      </c>
      <c r="R2725" s="3">
        <v>32.9205526823852</v>
      </c>
      <c r="S2725" s="3">
        <v>69.914263327044395</v>
      </c>
      <c r="T2725" s="3">
        <v>30.862422997946599</v>
      </c>
      <c r="U2725" s="3">
        <v>9.7917955060812201</v>
      </c>
      <c r="V2725" s="3">
        <v>57.3850868232891</v>
      </c>
      <c r="W2725" s="3">
        <v>68.811569901488198</v>
      </c>
      <c r="X2725" s="3">
        <v>43.327370304114503</v>
      </c>
      <c r="Y2725" s="3">
        <v>93.052899936265106</v>
      </c>
      <c r="Z2725" s="3">
        <v>66.5259348612786</v>
      </c>
      <c r="AA2725" s="3">
        <v>0</v>
      </c>
      <c r="AB2725" s="3">
        <v>25.925925925925899</v>
      </c>
      <c r="AC2725" s="3">
        <v>0</v>
      </c>
      <c r="AD2725" s="3">
        <v>0</v>
      </c>
      <c r="AE2725" s="3">
        <v>94.679315322747001</v>
      </c>
      <c r="AF2725" s="3">
        <v>78.709198813056403</v>
      </c>
      <c r="AG2725" s="3">
        <v>0</v>
      </c>
      <c r="AH2725" s="3">
        <v>22.115384615384599</v>
      </c>
      <c r="AI2725" s="3">
        <v>0</v>
      </c>
      <c r="AJ2725" s="3">
        <v>11.8892508143322</v>
      </c>
      <c r="AK2725" s="3">
        <v>42.845478669116098</v>
      </c>
      <c r="AL2725" s="3">
        <v>18.406205923836399</v>
      </c>
      <c r="AM2725" s="3">
        <v>54.0522732264441</v>
      </c>
      <c r="AN2725" s="3">
        <v>14.851044908848399</v>
      </c>
      <c r="AO2725" s="3">
        <v>85.781990521327003</v>
      </c>
      <c r="AP2725">
        <v>78.918117821415294</v>
      </c>
      <c r="AQ2725" s="3">
        <v>38.331573389651503</v>
      </c>
      <c r="AR2725" s="3">
        <v>44.313725490196099</v>
      </c>
      <c r="AS2725" s="3">
        <v>65.212527964205805</v>
      </c>
      <c r="AT2725" s="3">
        <v>77.940560904143993</v>
      </c>
      <c r="AU2725" s="3">
        <v>97.969436885074302</v>
      </c>
      <c r="AV2725" s="3">
        <v>99.121338912133893</v>
      </c>
      <c r="AW2725" s="3">
        <v>71.210820094461099</v>
      </c>
      <c r="AX2725" s="3">
        <v>98.927444794952706</v>
      </c>
      <c r="AY2725" s="3">
        <v>64.326256043724996</v>
      </c>
      <c r="AZ2725" s="3">
        <v>93.567374395627496</v>
      </c>
      <c r="BA2725" s="3">
        <v>97.615062761506294</v>
      </c>
      <c r="BB2725" s="3">
        <v>50.679774105835598</v>
      </c>
      <c r="BC2725" s="3">
        <v>47.926752262681497</v>
      </c>
      <c r="BD2725" s="3">
        <v>77.455919395465997</v>
      </c>
      <c r="BE2725" s="3">
        <v>3.2433563507009802</v>
      </c>
      <c r="BF2725" s="3">
        <v>73.3865881858314</v>
      </c>
      <c r="BG2725" s="3">
        <v>98.045397225725097</v>
      </c>
      <c r="BH2725" s="3">
        <v>99.016324822101296</v>
      </c>
      <c r="BI2725" s="3">
        <v>92.698744769874494</v>
      </c>
      <c r="BJ2725" s="3">
        <v>0</v>
      </c>
      <c r="BK2725" s="3">
        <v>53.644067796610202</v>
      </c>
      <c r="BL2725" s="3">
        <v>82.391122278056997</v>
      </c>
    </row>
    <row r="2726" spans="1:64" x14ac:dyDescent="0.3">
      <c r="A2726" s="3" t="s">
        <v>3299</v>
      </c>
      <c r="B2726" s="4" t="s">
        <v>65</v>
      </c>
      <c r="C2726" s="3" t="s">
        <v>1321</v>
      </c>
      <c r="D2726" s="3" t="s">
        <v>3297</v>
      </c>
      <c r="E2726" s="3" t="s">
        <v>3298</v>
      </c>
      <c r="F2726" s="3" t="s">
        <v>69</v>
      </c>
      <c r="G2726" s="3" t="s">
        <v>70</v>
      </c>
      <c r="H2726" s="3" t="s">
        <v>71</v>
      </c>
      <c r="I2726" s="3" t="s">
        <v>71</v>
      </c>
      <c r="J2726" s="3">
        <v>1095</v>
      </c>
      <c r="K2726" s="3">
        <v>620</v>
      </c>
      <c r="L2726" s="3">
        <v>79.723799999999997</v>
      </c>
      <c r="M2726" s="3">
        <v>0</v>
      </c>
      <c r="N2726" s="3">
        <v>89.716800000000006</v>
      </c>
      <c r="O2726" s="3">
        <v>96.910751972689496</v>
      </c>
      <c r="P2726" s="3">
        <v>22.890799999999999</v>
      </c>
      <c r="Q2726" s="3">
        <v>90.479200000000006</v>
      </c>
      <c r="R2726" s="3">
        <v>26.770679792283101</v>
      </c>
      <c r="S2726" s="3">
        <v>70.140072180406307</v>
      </c>
      <c r="T2726" s="3">
        <v>28.8090349075975</v>
      </c>
      <c r="U2726" s="3">
        <v>9.5238095238095202</v>
      </c>
      <c r="V2726" s="3">
        <v>50.112359550561798</v>
      </c>
      <c r="W2726" s="3">
        <v>73.548522322364306</v>
      </c>
      <c r="X2726" s="3">
        <v>36.565295169946303</v>
      </c>
      <c r="Y2726" s="3">
        <v>94.901210962396405</v>
      </c>
      <c r="Z2726" s="3">
        <v>12.4849215922799</v>
      </c>
      <c r="AA2726" s="3">
        <v>0</v>
      </c>
      <c r="AB2726" s="3">
        <v>0</v>
      </c>
      <c r="AC2726" s="3">
        <v>0</v>
      </c>
      <c r="AD2726" s="3">
        <v>0</v>
      </c>
      <c r="AE2726" s="3">
        <v>95.009280263971903</v>
      </c>
      <c r="AF2726" s="3">
        <v>57.4183976261128</v>
      </c>
      <c r="AG2726" s="3">
        <v>0</v>
      </c>
      <c r="AH2726" s="3">
        <v>8.1477732793522293</v>
      </c>
      <c r="AI2726" s="3">
        <v>0</v>
      </c>
      <c r="AJ2726" s="3">
        <v>11.8892508143322</v>
      </c>
      <c r="AK2726" s="3">
        <v>31.271688099612199</v>
      </c>
      <c r="AL2726" s="3">
        <v>0</v>
      </c>
      <c r="AM2726" s="3">
        <v>64.199428947946402</v>
      </c>
      <c r="AN2726" s="3">
        <v>31.969764339706501</v>
      </c>
      <c r="AO2726" s="3">
        <v>80.827229642395494</v>
      </c>
      <c r="AP2726">
        <v>79.2515746572805</v>
      </c>
      <c r="AQ2726" s="3">
        <v>56.937697993664202</v>
      </c>
      <c r="AR2726" s="3">
        <v>69.264705882352899</v>
      </c>
      <c r="AS2726" s="3">
        <v>28.8870246085011</v>
      </c>
      <c r="AT2726" s="3">
        <v>83.591460862285501</v>
      </c>
      <c r="AU2726" s="3">
        <v>99.476658990998502</v>
      </c>
      <c r="AV2726" s="3">
        <v>99.205020920502093</v>
      </c>
      <c r="AW2726" s="3">
        <v>72.992700729926995</v>
      </c>
      <c r="AX2726" s="3">
        <v>99.263932702418501</v>
      </c>
      <c r="AY2726" s="3">
        <v>64.326256043724996</v>
      </c>
      <c r="AZ2726" s="3">
        <v>93.567374395627496</v>
      </c>
      <c r="BA2726" s="3">
        <v>99.644351464435104</v>
      </c>
      <c r="BB2726" s="3">
        <v>50.679774105835598</v>
      </c>
      <c r="BC2726" s="3">
        <v>47.926752262681497</v>
      </c>
      <c r="BD2726" s="3">
        <v>61.901763224181401</v>
      </c>
      <c r="BE2726" s="3">
        <v>27.830089976982599</v>
      </c>
      <c r="BF2726" s="3">
        <v>73.3865881858314</v>
      </c>
      <c r="BG2726" s="3">
        <v>98.570828079024807</v>
      </c>
      <c r="BH2726" s="3">
        <v>99.016324822101296</v>
      </c>
      <c r="BI2726" s="3">
        <v>29.560669456066901</v>
      </c>
      <c r="BJ2726" s="3">
        <v>0</v>
      </c>
      <c r="BK2726" s="3">
        <v>62.711864406779704</v>
      </c>
      <c r="BL2726" s="3">
        <v>93.865159128978206</v>
      </c>
    </row>
    <row r="2727" spans="1:64" x14ac:dyDescent="0.3">
      <c r="A2727" s="3" t="s">
        <v>3300</v>
      </c>
      <c r="B2727" s="4" t="s">
        <v>75</v>
      </c>
      <c r="C2727" s="3" t="s">
        <v>1321</v>
      </c>
      <c r="D2727" s="3" t="s">
        <v>3297</v>
      </c>
      <c r="E2727" s="3" t="s">
        <v>3298</v>
      </c>
      <c r="F2727" s="3" t="s">
        <v>69</v>
      </c>
      <c r="G2727" s="3" t="s">
        <v>70</v>
      </c>
      <c r="H2727" s="3" t="s">
        <v>71</v>
      </c>
      <c r="I2727" s="3" t="s">
        <v>71</v>
      </c>
      <c r="J2727" s="3">
        <v>1921</v>
      </c>
      <c r="K2727" s="3">
        <v>785</v>
      </c>
      <c r="L2727" s="3">
        <v>35.948900000000002</v>
      </c>
      <c r="M2727" s="3">
        <v>0</v>
      </c>
      <c r="N2727" s="3">
        <v>53.8748</v>
      </c>
      <c r="O2727" s="3">
        <v>73.361550392657406</v>
      </c>
      <c r="P2727" s="3">
        <v>0.47560000000000002</v>
      </c>
      <c r="Q2727" s="3">
        <v>73.257999999999996</v>
      </c>
      <c r="R2727" s="3">
        <v>15.212693988565301</v>
      </c>
      <c r="S2727" s="3">
        <v>58.148856404092101</v>
      </c>
      <c r="T2727" s="3">
        <v>27.022587268993799</v>
      </c>
      <c r="U2727" s="3">
        <v>9.6681096681096701</v>
      </c>
      <c r="V2727" s="3">
        <v>12.9315628192033</v>
      </c>
      <c r="W2727" s="3">
        <v>44.204569272689199</v>
      </c>
      <c r="X2727" s="3">
        <v>25.044722719141301</v>
      </c>
      <c r="Y2727" s="3">
        <v>77.968982366687897</v>
      </c>
      <c r="Z2727" s="3">
        <v>0</v>
      </c>
      <c r="AA2727" s="3">
        <v>0</v>
      </c>
      <c r="AB2727" s="3">
        <v>0</v>
      </c>
      <c r="AC2727" s="3">
        <v>0</v>
      </c>
      <c r="AD2727" s="3">
        <v>0</v>
      </c>
      <c r="AE2727" s="3">
        <v>74.840173231594093</v>
      </c>
      <c r="AF2727" s="3">
        <v>0</v>
      </c>
      <c r="AG2727" s="3">
        <v>0</v>
      </c>
      <c r="AH2727" s="3">
        <v>0</v>
      </c>
      <c r="AI2727" s="3">
        <v>0</v>
      </c>
      <c r="AJ2727" s="3">
        <v>11.8892508143322</v>
      </c>
      <c r="AK2727" s="3">
        <v>6.4094713206776897</v>
      </c>
      <c r="AL2727" s="3">
        <v>0</v>
      </c>
      <c r="AM2727" s="3">
        <v>41.994289479464101</v>
      </c>
      <c r="AN2727" s="3">
        <v>47.532236549577597</v>
      </c>
      <c r="AO2727" s="3">
        <v>54.739336492890999</v>
      </c>
      <c r="AP2727">
        <v>20.377917747313798</v>
      </c>
      <c r="AQ2727" s="3">
        <v>43.2946145723337</v>
      </c>
      <c r="AR2727" s="3">
        <v>31.495098039215701</v>
      </c>
      <c r="AS2727" s="3">
        <v>37.6957494407159</v>
      </c>
      <c r="AT2727" s="3">
        <v>60.862285475094197</v>
      </c>
      <c r="AU2727" s="3">
        <v>64.643081431861006</v>
      </c>
      <c r="AV2727" s="3">
        <v>53.096234309623398</v>
      </c>
      <c r="AW2727" s="3">
        <v>81.343924431086293</v>
      </c>
      <c r="AX2727" s="3">
        <v>77.939011566771796</v>
      </c>
      <c r="AY2727" s="3">
        <v>79.335715787260895</v>
      </c>
      <c r="AZ2727" s="3">
        <v>97.435358419171706</v>
      </c>
      <c r="BA2727" s="3">
        <v>76.610878661087895</v>
      </c>
      <c r="BB2727" s="3">
        <v>92.114620372307002</v>
      </c>
      <c r="BC2727" s="3">
        <v>63.2919385392549</v>
      </c>
      <c r="BD2727" s="3">
        <v>73.131821998320703</v>
      </c>
      <c r="BE2727" s="3">
        <v>56.873822975517903</v>
      </c>
      <c r="BF2727" s="3">
        <v>82.047508934202199</v>
      </c>
      <c r="BG2727" s="3">
        <v>39.743589743589702</v>
      </c>
      <c r="BH2727" s="3">
        <v>58.497279196316498</v>
      </c>
      <c r="BI2727" s="3">
        <v>99.037656903765694</v>
      </c>
      <c r="BJ2727" s="3">
        <v>18.729318332230299</v>
      </c>
      <c r="BK2727" s="3">
        <v>22.309322033898301</v>
      </c>
      <c r="BL2727" s="3">
        <v>44.556113902847599</v>
      </c>
    </row>
    <row r="2728" spans="1:64" x14ac:dyDescent="0.3">
      <c r="A2728" s="3" t="s">
        <v>3301</v>
      </c>
      <c r="B2728" s="4" t="s">
        <v>65</v>
      </c>
      <c r="C2728" s="3" t="s">
        <v>1321</v>
      </c>
      <c r="D2728" s="3" t="s">
        <v>3297</v>
      </c>
      <c r="E2728" s="3" t="s">
        <v>3298</v>
      </c>
      <c r="F2728" s="3" t="s">
        <v>69</v>
      </c>
      <c r="G2728" s="3" t="s">
        <v>70</v>
      </c>
      <c r="H2728" s="3" t="s">
        <v>71</v>
      </c>
      <c r="I2728" s="3" t="s">
        <v>71</v>
      </c>
      <c r="J2728" s="3">
        <v>3764</v>
      </c>
      <c r="K2728" s="3">
        <v>1421</v>
      </c>
      <c r="L2728" s="3">
        <v>84.557400000000001</v>
      </c>
      <c r="M2728" s="3">
        <v>0</v>
      </c>
      <c r="N2728" s="3">
        <v>92.660200000000003</v>
      </c>
      <c r="O2728" s="3">
        <v>100.85135487040399</v>
      </c>
      <c r="P2728" s="3">
        <v>22.828800000000001</v>
      </c>
      <c r="Q2728" s="3">
        <v>94.894300000000001</v>
      </c>
      <c r="R2728" s="3">
        <v>26.753208110486302</v>
      </c>
      <c r="S2728" s="3">
        <v>74.098146759917995</v>
      </c>
      <c r="T2728" s="3">
        <v>24.681724845995902</v>
      </c>
      <c r="U2728" s="3">
        <v>9.6474953617810808</v>
      </c>
      <c r="V2728" s="3">
        <v>46.5577119509704</v>
      </c>
      <c r="W2728" s="3">
        <v>22.9511632781388</v>
      </c>
      <c r="X2728" s="3">
        <v>56.171735241502702</v>
      </c>
      <c r="Y2728" s="3">
        <v>92.373061397917994</v>
      </c>
      <c r="Z2728" s="3">
        <v>91.857659831121794</v>
      </c>
      <c r="AA2728" s="3">
        <v>0</v>
      </c>
      <c r="AB2728" s="3">
        <v>0</v>
      </c>
      <c r="AC2728" s="3">
        <v>0</v>
      </c>
      <c r="AD2728" s="3">
        <v>0</v>
      </c>
      <c r="AE2728" s="3">
        <v>91.008455351618906</v>
      </c>
      <c r="AF2728" s="3">
        <v>57.4183976261128</v>
      </c>
      <c r="AG2728" s="3">
        <v>0</v>
      </c>
      <c r="AH2728" s="3">
        <v>6.9838056680161902</v>
      </c>
      <c r="AI2728" s="3">
        <v>0</v>
      </c>
      <c r="AJ2728" s="3">
        <v>11.8892508143322</v>
      </c>
      <c r="AK2728" s="3">
        <v>41.375790977750597</v>
      </c>
      <c r="AL2728" s="3">
        <v>5.0070521861777104</v>
      </c>
      <c r="AM2728" s="3">
        <v>48.890841203602001</v>
      </c>
      <c r="AN2728" s="3">
        <v>72.143174744330807</v>
      </c>
      <c r="AO2728" s="3">
        <v>70.766910814304197</v>
      </c>
      <c r="AP2728">
        <v>100</v>
      </c>
      <c r="AQ2728" s="3">
        <v>76.620908130939796</v>
      </c>
      <c r="AR2728" s="3">
        <v>66.176470588235304</v>
      </c>
      <c r="AS2728" s="3">
        <v>0</v>
      </c>
      <c r="AT2728" s="3">
        <v>79.635830891586394</v>
      </c>
      <c r="AU2728" s="3">
        <v>92.694159514339503</v>
      </c>
      <c r="AV2728" s="3">
        <v>98.472803347280305</v>
      </c>
      <c r="AW2728" s="3">
        <v>95.878059252898197</v>
      </c>
      <c r="AX2728" s="3">
        <v>88.412197686645598</v>
      </c>
      <c r="AY2728" s="3">
        <v>76.623922640319506</v>
      </c>
      <c r="AZ2728" s="3">
        <v>96.005886062644507</v>
      </c>
      <c r="BA2728" s="3">
        <v>88.870292887029294</v>
      </c>
      <c r="BB2728" s="3">
        <v>91.026981802970099</v>
      </c>
      <c r="BC2728" s="3">
        <v>24.2054304356977</v>
      </c>
      <c r="BD2728" s="3">
        <v>93.198992443324897</v>
      </c>
      <c r="BE2728" s="3">
        <v>14.354467461812099</v>
      </c>
      <c r="BF2728" s="3">
        <v>88.858524280008396</v>
      </c>
      <c r="BG2728" s="3">
        <v>73.560319461958798</v>
      </c>
      <c r="BH2728" s="3">
        <v>94.0351611552951</v>
      </c>
      <c r="BI2728" s="3">
        <v>93.451882845188294</v>
      </c>
      <c r="BJ2728" s="3">
        <v>0</v>
      </c>
      <c r="BK2728" s="3">
        <v>77.182203389830505</v>
      </c>
      <c r="BL2728" s="3">
        <v>72.654941373534299</v>
      </c>
    </row>
    <row r="2729" spans="1:64" x14ac:dyDescent="0.3">
      <c r="A2729" s="3" t="s">
        <v>3302</v>
      </c>
      <c r="B2729" s="4" t="s">
        <v>65</v>
      </c>
      <c r="C2729" s="3" t="s">
        <v>1321</v>
      </c>
      <c r="D2729" s="3" t="s">
        <v>3297</v>
      </c>
      <c r="E2729" s="3" t="s">
        <v>3298</v>
      </c>
      <c r="F2729" s="3" t="s">
        <v>69</v>
      </c>
      <c r="G2729" s="3" t="s">
        <v>70</v>
      </c>
      <c r="H2729" s="3" t="s">
        <v>71</v>
      </c>
      <c r="I2729" s="3" t="s">
        <v>71</v>
      </c>
      <c r="J2729" s="3">
        <v>2585</v>
      </c>
      <c r="K2729" s="3">
        <v>783</v>
      </c>
      <c r="L2729" s="3">
        <v>91.671899999999994</v>
      </c>
      <c r="M2729" s="3">
        <v>0</v>
      </c>
      <c r="N2729" s="3">
        <v>96.423199999999994</v>
      </c>
      <c r="O2729" s="3">
        <v>107.61016520259101</v>
      </c>
      <c r="P2729" s="3">
        <v>33.767600000000002</v>
      </c>
      <c r="Q2729" s="3">
        <v>98.911900000000003</v>
      </c>
      <c r="R2729" s="3">
        <v>29.2178409264096</v>
      </c>
      <c r="S2729" s="3">
        <v>78.392324276181299</v>
      </c>
      <c r="T2729" s="3">
        <v>29.9794661190965</v>
      </c>
      <c r="U2729" s="3">
        <v>10.0803957946815</v>
      </c>
      <c r="V2729" s="3">
        <v>49.908069458631303</v>
      </c>
      <c r="W2729" s="3">
        <v>37.141060574303097</v>
      </c>
      <c r="X2729" s="3">
        <v>52.808586762075102</v>
      </c>
      <c r="Y2729" s="3">
        <v>93.562778840025501</v>
      </c>
      <c r="Z2729" s="3">
        <v>77.322074788902299</v>
      </c>
      <c r="AA2729" s="3">
        <v>0</v>
      </c>
      <c r="AB2729" s="3">
        <v>44.4444444444444</v>
      </c>
      <c r="AC2729" s="3">
        <v>0</v>
      </c>
      <c r="AD2729" s="3">
        <v>0</v>
      </c>
      <c r="AE2729" s="3">
        <v>92.678902866570397</v>
      </c>
      <c r="AF2729" s="3">
        <v>57.4183976261128</v>
      </c>
      <c r="AG2729" s="3">
        <v>0</v>
      </c>
      <c r="AH2729" s="3">
        <v>0</v>
      </c>
      <c r="AI2729" s="3">
        <v>0</v>
      </c>
      <c r="AJ2729" s="3">
        <v>11.8892508143322</v>
      </c>
      <c r="AK2729" s="3">
        <v>45.4990814451929</v>
      </c>
      <c r="AL2729" s="3">
        <v>9.2383638928067704</v>
      </c>
      <c r="AM2729" s="3">
        <v>54.227981550625998</v>
      </c>
      <c r="AN2729" s="3">
        <v>81.969764339706501</v>
      </c>
      <c r="AO2729" s="3">
        <v>66.242998707453694</v>
      </c>
      <c r="AP2729">
        <v>100</v>
      </c>
      <c r="AQ2729" s="3">
        <v>78.606124604012706</v>
      </c>
      <c r="AR2729" s="3">
        <v>82.132352941176507</v>
      </c>
      <c r="AS2729" s="3">
        <v>69.1275167785235</v>
      </c>
      <c r="AT2729" s="3">
        <v>86.919213059857697</v>
      </c>
      <c r="AU2729" s="3">
        <v>97.215825832112202</v>
      </c>
      <c r="AV2729" s="3">
        <v>97.196652719665295</v>
      </c>
      <c r="AW2729" s="3">
        <v>97.552597681408301</v>
      </c>
      <c r="AX2729" s="3">
        <v>96.466876971608798</v>
      </c>
      <c r="AY2729" s="3">
        <v>76.623922640319506</v>
      </c>
      <c r="AZ2729" s="3">
        <v>96.005886062644507</v>
      </c>
      <c r="BA2729" s="3">
        <v>96.338912133891199</v>
      </c>
      <c r="BB2729" s="3">
        <v>91.026981802970099</v>
      </c>
      <c r="BC2729" s="3">
        <v>24.2054304356977</v>
      </c>
      <c r="BD2729" s="3">
        <v>59.991603694374497</v>
      </c>
      <c r="BE2729" s="3">
        <v>2.6156099602427298</v>
      </c>
      <c r="BF2729" s="3">
        <v>88.858524280008396</v>
      </c>
      <c r="BG2729" s="3">
        <v>79.066834804539695</v>
      </c>
      <c r="BH2729" s="3">
        <v>99.016324822101296</v>
      </c>
      <c r="BI2729" s="3">
        <v>98.556485355648505</v>
      </c>
      <c r="BJ2729" s="3">
        <v>26.075446724023799</v>
      </c>
      <c r="BK2729" s="3">
        <v>65</v>
      </c>
      <c r="BL2729" s="3">
        <v>79.480737018425501</v>
      </c>
    </row>
    <row r="2730" spans="1:64" x14ac:dyDescent="0.3">
      <c r="A2730" s="3" t="s">
        <v>3303</v>
      </c>
      <c r="B2730" s="4" t="s">
        <v>65</v>
      </c>
      <c r="C2730" s="3" t="s">
        <v>1321</v>
      </c>
      <c r="D2730" s="3" t="s">
        <v>3297</v>
      </c>
      <c r="E2730" s="3" t="s">
        <v>3298</v>
      </c>
      <c r="F2730" s="3" t="s">
        <v>69</v>
      </c>
      <c r="G2730" s="3" t="s">
        <v>70</v>
      </c>
      <c r="H2730" s="3" t="s">
        <v>71</v>
      </c>
      <c r="I2730" s="3" t="s">
        <v>71</v>
      </c>
      <c r="J2730" s="3">
        <v>2301</v>
      </c>
      <c r="K2730" s="3">
        <v>807</v>
      </c>
      <c r="L2730" s="3">
        <v>87.131200000000007</v>
      </c>
      <c r="M2730" s="3">
        <v>0</v>
      </c>
      <c r="N2730" s="3">
        <v>94.150499999999994</v>
      </c>
      <c r="O2730" s="3">
        <v>103.18334164488699</v>
      </c>
      <c r="P2730" s="3">
        <v>23.5732</v>
      </c>
      <c r="Q2730" s="3">
        <v>97.405299999999997</v>
      </c>
      <c r="R2730" s="3">
        <v>26.945620220723601</v>
      </c>
      <c r="S2730" s="3">
        <v>76.237721424163098</v>
      </c>
      <c r="T2730" s="3">
        <v>26.324435318275199</v>
      </c>
      <c r="U2730" s="3">
        <v>9.1733663162234595</v>
      </c>
      <c r="V2730" s="3">
        <v>40.653728294177697</v>
      </c>
      <c r="W2730" s="3">
        <v>66.170614127017402</v>
      </c>
      <c r="X2730" s="3">
        <v>37.280858676207501</v>
      </c>
      <c r="Y2730" s="3">
        <v>94.710006373486294</v>
      </c>
      <c r="Z2730" s="3">
        <v>85.765983112183307</v>
      </c>
      <c r="AA2730" s="3">
        <v>0</v>
      </c>
      <c r="AB2730" s="3">
        <v>0</v>
      </c>
      <c r="AC2730" s="3">
        <v>0</v>
      </c>
      <c r="AD2730" s="3">
        <v>0</v>
      </c>
      <c r="AE2730" s="3">
        <v>98.597648999793805</v>
      </c>
      <c r="AF2730" s="3">
        <v>78.709198813056403</v>
      </c>
      <c r="AG2730" s="3">
        <v>0</v>
      </c>
      <c r="AH2730" s="3">
        <v>0</v>
      </c>
      <c r="AI2730" s="3">
        <v>0</v>
      </c>
      <c r="AJ2730" s="3">
        <v>11.8892508143322</v>
      </c>
      <c r="AK2730" s="3">
        <v>28.801796284956101</v>
      </c>
      <c r="AL2730" s="3">
        <v>0</v>
      </c>
      <c r="AM2730" s="3">
        <v>55.633648144080802</v>
      </c>
      <c r="AN2730" s="3">
        <v>80.480213428190297</v>
      </c>
      <c r="AO2730" s="3">
        <v>81.430417923308895</v>
      </c>
      <c r="AP2730">
        <v>76.732123008521697</v>
      </c>
      <c r="AQ2730" s="3">
        <v>65.427666314677893</v>
      </c>
      <c r="AR2730" s="3">
        <v>51.544117647058798</v>
      </c>
      <c r="AS2730" s="3">
        <v>79.753914988814302</v>
      </c>
      <c r="AT2730" s="3">
        <v>90.853913771452497</v>
      </c>
      <c r="AU2730" s="3">
        <v>96.943688507431403</v>
      </c>
      <c r="AV2730" s="3">
        <v>96.171548117154799</v>
      </c>
      <c r="AW2730" s="3">
        <v>84.349506225848003</v>
      </c>
      <c r="AX2730" s="3">
        <v>95.541535226077798</v>
      </c>
      <c r="AY2730" s="3">
        <v>65.965944923270996</v>
      </c>
      <c r="AZ2730" s="3">
        <v>86.546142526802598</v>
      </c>
      <c r="BA2730" s="3">
        <v>90.564853556485403</v>
      </c>
      <c r="BB2730" s="3">
        <v>81.698389458272302</v>
      </c>
      <c r="BC2730" s="3">
        <v>48.810776678594003</v>
      </c>
      <c r="BD2730" s="3">
        <v>43.555835432409701</v>
      </c>
      <c r="BE2730" s="3">
        <v>12.178279974890099</v>
      </c>
      <c r="BF2730" s="3">
        <v>63.443346647046504</v>
      </c>
      <c r="BG2730" s="3">
        <v>94.346364018495194</v>
      </c>
      <c r="BH2730" s="3">
        <v>97.697781498534994</v>
      </c>
      <c r="BI2730" s="3">
        <v>96.589958158995799</v>
      </c>
      <c r="BJ2730" s="3">
        <v>17.0086035737922</v>
      </c>
      <c r="BK2730" s="3">
        <v>91.207627118644098</v>
      </c>
      <c r="BL2730" s="3">
        <v>68.048576214405401</v>
      </c>
    </row>
    <row r="2731" spans="1:64" x14ac:dyDescent="0.3">
      <c r="A2731" s="3" t="s">
        <v>3304</v>
      </c>
      <c r="B2731" s="4" t="s">
        <v>65</v>
      </c>
      <c r="C2731" s="3" t="s">
        <v>1321</v>
      </c>
      <c r="D2731" s="3" t="s">
        <v>3297</v>
      </c>
      <c r="E2731" s="3" t="s">
        <v>3298</v>
      </c>
      <c r="F2731" s="3" t="s">
        <v>69</v>
      </c>
      <c r="G2731" s="3" t="s">
        <v>70</v>
      </c>
      <c r="H2731" s="3" t="s">
        <v>71</v>
      </c>
      <c r="I2731" s="3" t="s">
        <v>71</v>
      </c>
      <c r="J2731" s="3">
        <v>1515</v>
      </c>
      <c r="K2731" s="3">
        <v>665</v>
      </c>
      <c r="L2731" s="3">
        <v>81.376900000000006</v>
      </c>
      <c r="M2731" s="3">
        <v>0</v>
      </c>
      <c r="N2731" s="3">
        <v>90.983599999999996</v>
      </c>
      <c r="O2731" s="3">
        <v>98.155478918632099</v>
      </c>
      <c r="P2731" s="3">
        <v>12.944599999999999</v>
      </c>
      <c r="Q2731" s="3">
        <v>94.831599999999995</v>
      </c>
      <c r="R2731" s="3">
        <v>24.118795646128302</v>
      </c>
      <c r="S2731" s="3">
        <v>74.036683272503794</v>
      </c>
      <c r="T2731" s="3">
        <v>29.3223819301848</v>
      </c>
      <c r="U2731" s="3">
        <v>9.8330241187384004</v>
      </c>
      <c r="V2731" s="3">
        <v>34.259448416751802</v>
      </c>
      <c r="W2731" s="3">
        <v>53.657514147977402</v>
      </c>
      <c r="X2731" s="3">
        <v>44.686940966010702</v>
      </c>
      <c r="Y2731" s="3">
        <v>94.136392606755905</v>
      </c>
      <c r="Z2731" s="3">
        <v>54.463208685162797</v>
      </c>
      <c r="AA2731" s="3">
        <v>0</v>
      </c>
      <c r="AB2731" s="3">
        <v>0</v>
      </c>
      <c r="AC2731" s="3">
        <v>0</v>
      </c>
      <c r="AD2731" s="3">
        <v>0</v>
      </c>
      <c r="AE2731" s="3">
        <v>92.946999381315706</v>
      </c>
      <c r="AF2731" s="3">
        <v>0</v>
      </c>
      <c r="AG2731" s="3">
        <v>0</v>
      </c>
      <c r="AH2731" s="3">
        <v>0</v>
      </c>
      <c r="AI2731" s="3">
        <v>0</v>
      </c>
      <c r="AJ2731" s="3">
        <v>11.8892508143322</v>
      </c>
      <c r="AK2731" s="3">
        <v>44.151867728107803</v>
      </c>
      <c r="AL2731" s="3">
        <v>0</v>
      </c>
      <c r="AM2731" s="3">
        <v>49.8133099055568</v>
      </c>
      <c r="AN2731" s="3">
        <v>80.457981325033302</v>
      </c>
      <c r="AO2731" s="3">
        <v>76.432572167169297</v>
      </c>
      <c r="AP2731">
        <v>81.326417191552395</v>
      </c>
      <c r="AQ2731" s="3">
        <v>61.985216473072903</v>
      </c>
      <c r="AR2731" s="3">
        <v>87.524509803921603</v>
      </c>
      <c r="AS2731" s="3">
        <v>37.583892617449699</v>
      </c>
      <c r="AT2731" s="3">
        <v>94.621180410213498</v>
      </c>
      <c r="AU2731" s="3">
        <v>97.906635963994106</v>
      </c>
      <c r="AV2731" s="3">
        <v>97.154811715481202</v>
      </c>
      <c r="AW2731" s="3">
        <v>90.983254615714898</v>
      </c>
      <c r="AX2731" s="3">
        <v>95.878023133543607</v>
      </c>
      <c r="AY2731" s="3">
        <v>76.623922640319506</v>
      </c>
      <c r="AZ2731" s="3">
        <v>96.005886062644507</v>
      </c>
      <c r="BA2731" s="3">
        <v>95.104602510460296</v>
      </c>
      <c r="BB2731" s="3">
        <v>91.026981802970099</v>
      </c>
      <c r="BC2731" s="3">
        <v>24.2054304356977</v>
      </c>
      <c r="BD2731" s="3">
        <v>2.2040302267002501</v>
      </c>
      <c r="BE2731" s="3">
        <v>52.228499686126803</v>
      </c>
      <c r="BF2731" s="3">
        <v>88.858524280008396</v>
      </c>
      <c r="BG2731" s="3">
        <v>94.619588062210994</v>
      </c>
      <c r="BH2731" s="3">
        <v>97.697781498534994</v>
      </c>
      <c r="BI2731" s="3">
        <v>46.213389121338899</v>
      </c>
      <c r="BJ2731" s="3">
        <v>0</v>
      </c>
      <c r="BK2731" s="3">
        <v>59.618644067796602</v>
      </c>
      <c r="BL2731" s="3">
        <v>87.751256281406995</v>
      </c>
    </row>
    <row r="2732" spans="1:64" x14ac:dyDescent="0.3">
      <c r="A2732" s="3" t="s">
        <v>3305</v>
      </c>
      <c r="B2732" s="4" t="s">
        <v>65</v>
      </c>
      <c r="C2732" s="3" t="s">
        <v>1321</v>
      </c>
      <c r="D2732" s="3" t="s">
        <v>3297</v>
      </c>
      <c r="E2732" s="3" t="s">
        <v>3298</v>
      </c>
      <c r="F2732" s="3" t="s">
        <v>69</v>
      </c>
      <c r="G2732" s="3" t="s">
        <v>70</v>
      </c>
      <c r="H2732" s="3" t="s">
        <v>71</v>
      </c>
      <c r="I2732" s="3" t="s">
        <v>71</v>
      </c>
      <c r="J2732" s="3">
        <v>1238</v>
      </c>
      <c r="K2732" s="3">
        <v>445</v>
      </c>
      <c r="L2732" s="3">
        <v>77.631299999999996</v>
      </c>
      <c r="M2732" s="3">
        <v>0</v>
      </c>
      <c r="N2732" s="3">
        <v>88.152000000000001</v>
      </c>
      <c r="O2732" s="3">
        <v>95.202222658283006</v>
      </c>
      <c r="P2732" s="3">
        <v>11.683199999999999</v>
      </c>
      <c r="Q2732" s="3">
        <v>92.048500000000004</v>
      </c>
      <c r="R2732" s="3">
        <v>23.718350472413501</v>
      </c>
      <c r="S2732" s="3">
        <v>71.483872185869501</v>
      </c>
      <c r="T2732" s="3">
        <v>24.9075975359343</v>
      </c>
      <c r="U2732" s="3">
        <v>9.9567099567099593</v>
      </c>
      <c r="V2732" s="3">
        <v>46.884576098059199</v>
      </c>
      <c r="W2732" s="3">
        <v>69.230769230769198</v>
      </c>
      <c r="X2732" s="3">
        <v>35.599284436493697</v>
      </c>
      <c r="Y2732" s="3">
        <v>94.433821967282796</v>
      </c>
      <c r="Z2732" s="3">
        <v>76.598311218335297</v>
      </c>
      <c r="AA2732" s="3">
        <v>0</v>
      </c>
      <c r="AB2732" s="3">
        <v>0</v>
      </c>
      <c r="AC2732" s="3">
        <v>0</v>
      </c>
      <c r="AD2732" s="3">
        <v>0</v>
      </c>
      <c r="AE2732" s="3">
        <v>94.761806558053195</v>
      </c>
      <c r="AF2732" s="3">
        <v>0</v>
      </c>
      <c r="AG2732" s="3">
        <v>0</v>
      </c>
      <c r="AH2732" s="3">
        <v>0</v>
      </c>
      <c r="AI2732" s="3">
        <v>0</v>
      </c>
      <c r="AJ2732" s="3">
        <v>11.8892508143322</v>
      </c>
      <c r="AK2732" s="3">
        <v>19.1875893039396</v>
      </c>
      <c r="AL2732" s="3">
        <v>0</v>
      </c>
      <c r="AM2732" s="3">
        <v>52.9980232813529</v>
      </c>
      <c r="AN2732" s="3">
        <v>32.658959537572301</v>
      </c>
      <c r="AO2732" s="3">
        <v>87.246876346402402</v>
      </c>
      <c r="AP2732">
        <v>69.8406817339756</v>
      </c>
      <c r="AQ2732" s="3">
        <v>46.145723336853202</v>
      </c>
      <c r="AR2732" s="3">
        <v>55.637254901960802</v>
      </c>
      <c r="AS2732" s="3">
        <v>0</v>
      </c>
      <c r="AT2732" s="3">
        <v>99.8325659271662</v>
      </c>
      <c r="AU2732" s="3">
        <v>98.911450701276905</v>
      </c>
      <c r="AV2732" s="3">
        <v>96.778242677824295</v>
      </c>
      <c r="AW2732" s="3">
        <v>99.033920137397999</v>
      </c>
      <c r="AX2732" s="3">
        <v>64.689800210304895</v>
      </c>
      <c r="AY2732" s="3">
        <v>79.335715787260895</v>
      </c>
      <c r="AZ2732" s="3">
        <v>97.435358419171706</v>
      </c>
      <c r="BA2732" s="3">
        <v>49.937238493723903</v>
      </c>
      <c r="BB2732" s="3">
        <v>92.114620372307002</v>
      </c>
      <c r="BC2732" s="3">
        <v>63.2919385392549</v>
      </c>
      <c r="BD2732" s="3">
        <v>51.994122586062097</v>
      </c>
      <c r="BE2732" s="3">
        <v>2.40636116342331</v>
      </c>
      <c r="BF2732" s="3">
        <v>82.047508934202199</v>
      </c>
      <c r="BG2732" s="3">
        <v>83.396385035729296</v>
      </c>
      <c r="BH2732" s="3">
        <v>100</v>
      </c>
      <c r="BI2732" s="3">
        <v>97.782426778242694</v>
      </c>
      <c r="BJ2732" s="3">
        <v>0</v>
      </c>
      <c r="BK2732" s="3">
        <v>88.771186440677994</v>
      </c>
      <c r="BL2732" s="3">
        <v>74.057788944723598</v>
      </c>
    </row>
    <row r="2733" spans="1:64" x14ac:dyDescent="0.3">
      <c r="A2733" s="3" t="s">
        <v>3306</v>
      </c>
      <c r="B2733" s="4" t="s">
        <v>65</v>
      </c>
      <c r="C2733" s="3" t="s">
        <v>1321</v>
      </c>
      <c r="D2733" s="3" t="s">
        <v>3297</v>
      </c>
      <c r="E2733" s="3" t="s">
        <v>3298</v>
      </c>
      <c r="F2733" s="3" t="s">
        <v>69</v>
      </c>
      <c r="G2733" s="3" t="s">
        <v>70</v>
      </c>
      <c r="H2733" s="3" t="s">
        <v>71</v>
      </c>
      <c r="I2733" s="3" t="s">
        <v>71</v>
      </c>
      <c r="J2733" s="3">
        <v>2752</v>
      </c>
      <c r="K2733" s="3">
        <v>937</v>
      </c>
      <c r="L2733" s="3">
        <v>82.192899999999995</v>
      </c>
      <c r="M2733" s="3">
        <v>0</v>
      </c>
      <c r="N2733" s="3">
        <v>91.468000000000004</v>
      </c>
      <c r="O2733" s="3">
        <v>98.813005364432996</v>
      </c>
      <c r="P2733" s="3">
        <v>15.1572</v>
      </c>
      <c r="Q2733" s="3">
        <v>94.852500000000006</v>
      </c>
      <c r="R2733" s="3">
        <v>24.748723982657101</v>
      </c>
      <c r="S2733" s="3">
        <v>74.064281381775899</v>
      </c>
      <c r="T2733" s="3">
        <v>25.7289527720739</v>
      </c>
      <c r="U2733" s="3">
        <v>9.5650381364667094</v>
      </c>
      <c r="V2733" s="3">
        <v>58.447395301327902</v>
      </c>
      <c r="W2733" s="3">
        <v>70.718926849717107</v>
      </c>
      <c r="X2733" s="3">
        <v>33.3810375670841</v>
      </c>
      <c r="Y2733" s="3">
        <v>87.231782451667698</v>
      </c>
      <c r="Z2733" s="3">
        <v>57.961399276236399</v>
      </c>
      <c r="AA2733" s="3">
        <v>0</v>
      </c>
      <c r="AB2733" s="3">
        <v>0</v>
      </c>
      <c r="AC2733" s="3">
        <v>0</v>
      </c>
      <c r="AD2733" s="3">
        <v>0</v>
      </c>
      <c r="AE2733" s="3">
        <v>87.399463806970502</v>
      </c>
      <c r="AF2733" s="3">
        <v>78.709198813056403</v>
      </c>
      <c r="AG2733" s="3">
        <v>0</v>
      </c>
      <c r="AH2733" s="3">
        <v>0</v>
      </c>
      <c r="AI2733" s="3">
        <v>0</v>
      </c>
      <c r="AJ2733" s="3">
        <v>11.8892508143322</v>
      </c>
      <c r="AK2733" s="3">
        <v>9.5325576648295591</v>
      </c>
      <c r="AL2733" s="3">
        <v>2.7503526093088899</v>
      </c>
      <c r="AM2733" s="3">
        <v>50.3404348781024</v>
      </c>
      <c r="AN2733" s="3">
        <v>82.169853268119198</v>
      </c>
      <c r="AO2733" s="3">
        <v>68.763464024127501</v>
      </c>
      <c r="AP2733">
        <v>62.356428306780302</v>
      </c>
      <c r="AQ2733" s="3">
        <v>76.557550158394903</v>
      </c>
      <c r="AR2733" s="3">
        <v>68.3333333333333</v>
      </c>
      <c r="AS2733" s="3">
        <v>85.682326621923906</v>
      </c>
      <c r="AT2733" s="3">
        <v>78.861448304730004</v>
      </c>
      <c r="AU2733" s="3">
        <v>89.993719907892</v>
      </c>
      <c r="AV2733" s="3">
        <v>94.456066945606693</v>
      </c>
      <c r="AW2733" s="3">
        <v>77.243452125375697</v>
      </c>
      <c r="AX2733" s="3">
        <v>58.864353312302804</v>
      </c>
      <c r="AY2733" s="3">
        <v>65.965944923270996</v>
      </c>
      <c r="AZ2733" s="3">
        <v>86.546142526802598</v>
      </c>
      <c r="BA2733" s="3">
        <v>94.728033472803304</v>
      </c>
      <c r="BB2733" s="3">
        <v>81.698389458272302</v>
      </c>
      <c r="BC2733" s="3">
        <v>48.810776678594003</v>
      </c>
      <c r="BD2733" s="3">
        <v>64.756507136859796</v>
      </c>
      <c r="BE2733" s="3">
        <v>36.367440887214897</v>
      </c>
      <c r="BF2733" s="3">
        <v>63.443346647046504</v>
      </c>
      <c r="BG2733" s="3">
        <v>95.271122320302695</v>
      </c>
      <c r="BH2733" s="3">
        <v>97.697781498534994</v>
      </c>
      <c r="BI2733" s="3">
        <v>93.807531380753105</v>
      </c>
      <c r="BJ2733" s="3">
        <v>0</v>
      </c>
      <c r="BK2733" s="3">
        <v>77.012711864406796</v>
      </c>
      <c r="BL2733" s="3">
        <v>78.036013400334994</v>
      </c>
    </row>
    <row r="2734" spans="1:64" x14ac:dyDescent="0.3">
      <c r="A2734" s="3" t="s">
        <v>3307</v>
      </c>
      <c r="B2734" s="4" t="s">
        <v>65</v>
      </c>
      <c r="C2734" s="3" t="s">
        <v>1321</v>
      </c>
      <c r="D2734" s="3" t="s">
        <v>3297</v>
      </c>
      <c r="E2734" s="3" t="s">
        <v>3298</v>
      </c>
      <c r="F2734" s="3" t="s">
        <v>69</v>
      </c>
      <c r="G2734" s="3" t="s">
        <v>70</v>
      </c>
      <c r="H2734" s="3" t="s">
        <v>71</v>
      </c>
      <c r="I2734" s="3" t="s">
        <v>71</v>
      </c>
      <c r="J2734" s="3">
        <v>1426</v>
      </c>
      <c r="K2734" s="3">
        <v>675</v>
      </c>
      <c r="L2734" s="3">
        <v>81.293199999999999</v>
      </c>
      <c r="M2734" s="3">
        <v>0</v>
      </c>
      <c r="N2734" s="3">
        <v>90.871799999999993</v>
      </c>
      <c r="O2734" s="3">
        <v>98.0241306587547</v>
      </c>
      <c r="P2734" s="3">
        <v>17.121600000000001</v>
      </c>
      <c r="Q2734" s="3">
        <v>93.136600000000001</v>
      </c>
      <c r="R2734" s="3">
        <v>25.2846188042625</v>
      </c>
      <c r="S2734" s="3">
        <v>72.739511854492207</v>
      </c>
      <c r="T2734" s="3">
        <v>27.5564681724846</v>
      </c>
      <c r="U2734" s="3">
        <v>9.1527520098948703</v>
      </c>
      <c r="V2734" s="3">
        <v>70.929519918284001</v>
      </c>
      <c r="W2734" s="3">
        <v>78.893313770698001</v>
      </c>
      <c r="X2734" s="3">
        <v>42.647584973166403</v>
      </c>
      <c r="Y2734" s="3">
        <v>14.6377735287869</v>
      </c>
      <c r="Z2734" s="3">
        <v>52.291917973461999</v>
      </c>
      <c r="AA2734" s="3">
        <v>0</v>
      </c>
      <c r="AB2734" s="3">
        <v>0</v>
      </c>
      <c r="AC2734" s="3">
        <v>0</v>
      </c>
      <c r="AD2734" s="3">
        <v>0</v>
      </c>
      <c r="AE2734" s="3">
        <v>69.993813157351994</v>
      </c>
      <c r="AF2734" s="3">
        <v>78.709198813056403</v>
      </c>
      <c r="AG2734" s="3">
        <v>0</v>
      </c>
      <c r="AH2734" s="3">
        <v>26.417004048582999</v>
      </c>
      <c r="AI2734" s="3">
        <v>0</v>
      </c>
      <c r="AJ2734" s="3">
        <v>11.8892508143322</v>
      </c>
      <c r="AK2734" s="3">
        <v>7.4709124311083901</v>
      </c>
      <c r="AL2734" s="3">
        <v>12.6939351198872</v>
      </c>
      <c r="AM2734" s="3">
        <v>35.5589721063035</v>
      </c>
      <c r="AN2734" s="3">
        <v>48.688305913739399</v>
      </c>
      <c r="AO2734" s="3">
        <v>72.468763464024093</v>
      </c>
      <c r="AP2734">
        <v>72.952945535383506</v>
      </c>
      <c r="AQ2734" s="3">
        <v>67.919746568109801</v>
      </c>
      <c r="AR2734" s="3">
        <v>59.191176470588204</v>
      </c>
      <c r="AS2734" s="3">
        <v>98.741610738255005</v>
      </c>
      <c r="AT2734" s="3">
        <v>73.273336123901203</v>
      </c>
      <c r="AU2734" s="3">
        <v>94.954992673225902</v>
      </c>
      <c r="AV2734" s="3">
        <v>83.347280334727998</v>
      </c>
      <c r="AW2734" s="3">
        <v>95.727780163160205</v>
      </c>
      <c r="AX2734" s="3">
        <v>97.644584647739194</v>
      </c>
      <c r="AY2734" s="3">
        <v>65.965944923270996</v>
      </c>
      <c r="AZ2734" s="3">
        <v>86.546142526802598</v>
      </c>
      <c r="BA2734" s="3">
        <v>85.418410041841</v>
      </c>
      <c r="BB2734" s="3">
        <v>81.698389458272302</v>
      </c>
      <c r="BC2734" s="3">
        <v>48.810776678594003</v>
      </c>
      <c r="BD2734" s="3">
        <v>68.618807724601197</v>
      </c>
      <c r="BE2734" s="3">
        <v>25.465578572923199</v>
      </c>
      <c r="BF2734" s="3">
        <v>63.443346647046504</v>
      </c>
      <c r="BG2734" s="3">
        <v>67.192097519966396</v>
      </c>
      <c r="BH2734" s="3">
        <v>82.524068647969898</v>
      </c>
      <c r="BI2734" s="3">
        <v>92.635983263598305</v>
      </c>
      <c r="BJ2734" s="3">
        <v>0</v>
      </c>
      <c r="BK2734" s="3">
        <v>92.118644067796595</v>
      </c>
      <c r="BL2734" s="3">
        <v>70.958961474036897</v>
      </c>
    </row>
    <row r="2735" spans="1:64" x14ac:dyDescent="0.3">
      <c r="A2735" s="3" t="s">
        <v>3308</v>
      </c>
      <c r="B2735" s="4" t="s">
        <v>65</v>
      </c>
      <c r="C2735" s="3" t="s">
        <v>1321</v>
      </c>
      <c r="D2735" s="3" t="s">
        <v>3297</v>
      </c>
      <c r="E2735" s="3" t="s">
        <v>3298</v>
      </c>
      <c r="F2735" s="3" t="s">
        <v>69</v>
      </c>
      <c r="G2735" s="3" t="s">
        <v>70</v>
      </c>
      <c r="H2735" s="3" t="s">
        <v>71</v>
      </c>
      <c r="I2735" s="3" t="s">
        <v>71</v>
      </c>
      <c r="J2735" s="3">
        <v>2079</v>
      </c>
      <c r="K2735" s="3">
        <v>665</v>
      </c>
      <c r="L2735" s="3">
        <v>73.927599999999998</v>
      </c>
      <c r="M2735" s="3">
        <v>0</v>
      </c>
      <c r="N2735" s="3">
        <v>85.953800000000001</v>
      </c>
      <c r="O2735" s="3">
        <v>93.059133582659697</v>
      </c>
      <c r="P2735" s="3">
        <v>1.0546</v>
      </c>
      <c r="Q2735" s="3">
        <v>96.8613</v>
      </c>
      <c r="R2735" s="3">
        <v>17.271862341176799</v>
      </c>
      <c r="S2735" s="3">
        <v>75.787271241482998</v>
      </c>
      <c r="T2735" s="3">
        <v>27.5770020533881</v>
      </c>
      <c r="U2735" s="3">
        <v>10.1628530199959</v>
      </c>
      <c r="V2735" s="3">
        <v>1.51174668028601</v>
      </c>
      <c r="W2735" s="3">
        <v>20.645566967092901</v>
      </c>
      <c r="X2735" s="3">
        <v>36.744186046511601</v>
      </c>
      <c r="Y2735" s="3">
        <v>87.7204164011047</v>
      </c>
      <c r="Z2735" s="3">
        <v>27.563329312424599</v>
      </c>
      <c r="AA2735" s="3">
        <v>0</v>
      </c>
      <c r="AB2735" s="3">
        <v>0</v>
      </c>
      <c r="AC2735" s="3">
        <v>0</v>
      </c>
      <c r="AD2735" s="3">
        <v>0</v>
      </c>
      <c r="AE2735" s="3">
        <v>89.544235924933005</v>
      </c>
      <c r="AF2735" s="3">
        <v>0</v>
      </c>
      <c r="AG2735" s="3">
        <v>0</v>
      </c>
      <c r="AH2735" s="3">
        <v>0</v>
      </c>
      <c r="AI2735" s="3">
        <v>0</v>
      </c>
      <c r="AJ2735" s="3">
        <v>11.8892508143322</v>
      </c>
      <c r="AK2735" s="3">
        <v>37.374974484588698</v>
      </c>
      <c r="AL2735" s="3">
        <v>0</v>
      </c>
      <c r="AM2735" s="3">
        <v>31.737316055348099</v>
      </c>
      <c r="AN2735" s="3">
        <v>92.752334370831505</v>
      </c>
      <c r="AO2735" s="3">
        <v>74.515295131408905</v>
      </c>
      <c r="AP2735">
        <v>31.863653204890699</v>
      </c>
      <c r="AQ2735" s="3">
        <v>52.692713833157299</v>
      </c>
      <c r="AR2735" s="3">
        <v>82.867647058823493</v>
      </c>
      <c r="AS2735" s="3">
        <v>93.260626398210306</v>
      </c>
      <c r="AT2735" s="3">
        <v>94.181665969024706</v>
      </c>
      <c r="AU2735" s="3">
        <v>92.275486707138398</v>
      </c>
      <c r="AV2735" s="3">
        <v>98.179916317991598</v>
      </c>
      <c r="AW2735" s="3">
        <v>91.197939029626497</v>
      </c>
      <c r="AX2735" s="3">
        <v>94.847528916929505</v>
      </c>
      <c r="AY2735" s="3">
        <v>76.960269077149505</v>
      </c>
      <c r="AZ2735" s="3">
        <v>92.684464998948897</v>
      </c>
      <c r="BA2735" s="3">
        <v>67.050209205020906</v>
      </c>
      <c r="BB2735" s="3">
        <v>74.754235515582494</v>
      </c>
      <c r="BC2735" s="3">
        <v>46.369185434645303</v>
      </c>
      <c r="BD2735" s="3">
        <v>68.136020151133494</v>
      </c>
      <c r="BE2735" s="3">
        <v>8.8093743460975098</v>
      </c>
      <c r="BF2735" s="3">
        <v>92.137902039100297</v>
      </c>
      <c r="BG2735" s="3">
        <v>55.233291298865097</v>
      </c>
      <c r="BH2735" s="3">
        <v>99.016324822101296</v>
      </c>
      <c r="BI2735" s="3">
        <v>91.882845188284506</v>
      </c>
      <c r="BJ2735" s="3">
        <v>40.635340833884797</v>
      </c>
      <c r="BK2735" s="3">
        <v>91.9491525423729</v>
      </c>
      <c r="BL2735" s="3">
        <v>65.368509212730302</v>
      </c>
    </row>
    <row r="2736" spans="1:64" x14ac:dyDescent="0.3">
      <c r="A2736" s="3" t="s">
        <v>3309</v>
      </c>
      <c r="B2736" s="4" t="s">
        <v>75</v>
      </c>
      <c r="C2736" s="3" t="s">
        <v>1321</v>
      </c>
      <c r="D2736" s="3" t="s">
        <v>3297</v>
      </c>
      <c r="E2736" s="3" t="s">
        <v>3298</v>
      </c>
      <c r="F2736" s="3" t="s">
        <v>69</v>
      </c>
      <c r="G2736" s="3" t="s">
        <v>70</v>
      </c>
      <c r="H2736" s="3" t="s">
        <v>71</v>
      </c>
      <c r="I2736" s="3" t="s">
        <v>71</v>
      </c>
      <c r="J2736" s="3">
        <v>2887</v>
      </c>
      <c r="K2736" s="3">
        <v>900</v>
      </c>
      <c r="L2736" s="3">
        <v>46.599699999999999</v>
      </c>
      <c r="M2736" s="3">
        <v>0</v>
      </c>
      <c r="N2736" s="3">
        <v>66.058099999999996</v>
      </c>
      <c r="O2736" s="3">
        <v>79.090341640773104</v>
      </c>
      <c r="P2736" s="3">
        <v>1.5922000000000001</v>
      </c>
      <c r="Q2736" s="3">
        <v>77.505799999999994</v>
      </c>
      <c r="R2736" s="3">
        <v>18.075865236023098</v>
      </c>
      <c r="S2736" s="3">
        <v>61.014476404749999</v>
      </c>
      <c r="T2736" s="3">
        <v>27.741273100615999</v>
      </c>
      <c r="U2736" s="3">
        <v>9.8124098124098094</v>
      </c>
      <c r="V2736" s="3">
        <v>0.449438202247191</v>
      </c>
      <c r="W2736" s="3">
        <v>33.347306644309398</v>
      </c>
      <c r="X2736" s="3">
        <v>30.9481216457961</v>
      </c>
      <c r="Y2736" s="3">
        <v>87.7204164011047</v>
      </c>
      <c r="Z2736" s="3">
        <v>0</v>
      </c>
      <c r="AA2736" s="3">
        <v>0</v>
      </c>
      <c r="AB2736" s="3">
        <v>0</v>
      </c>
      <c r="AC2736" s="3">
        <v>0</v>
      </c>
      <c r="AD2736" s="3">
        <v>0</v>
      </c>
      <c r="AE2736" s="3">
        <v>85.564033821406497</v>
      </c>
      <c r="AF2736" s="3">
        <v>0</v>
      </c>
      <c r="AG2736" s="3">
        <v>0</v>
      </c>
      <c r="AH2736" s="3">
        <v>0</v>
      </c>
      <c r="AI2736" s="3">
        <v>0</v>
      </c>
      <c r="AJ2736" s="3">
        <v>11.8892508143322</v>
      </c>
      <c r="AK2736" s="3">
        <v>38.109818330271501</v>
      </c>
      <c r="AL2736" s="3">
        <v>0</v>
      </c>
      <c r="AM2736" s="3">
        <v>47.770700636942699</v>
      </c>
      <c r="AN2736" s="3">
        <v>93.597154290795899</v>
      </c>
      <c r="AO2736" s="3">
        <v>71.542438604050005</v>
      </c>
      <c r="AP2736">
        <v>28.4549833271582</v>
      </c>
      <c r="AQ2736" s="3">
        <v>47.771911298838397</v>
      </c>
      <c r="AR2736" s="3">
        <v>78.946078431372499</v>
      </c>
      <c r="AS2736" s="3">
        <v>0</v>
      </c>
      <c r="AT2736" s="3">
        <v>81.393888656341602</v>
      </c>
      <c r="AU2736" s="3">
        <v>91.333472890935695</v>
      </c>
      <c r="AV2736" s="3">
        <v>90.564853556485403</v>
      </c>
      <c r="AW2736" s="3">
        <v>89.437526835551694</v>
      </c>
      <c r="AX2736" s="3">
        <v>49.610935856992597</v>
      </c>
      <c r="AY2736" s="3">
        <v>48.265713685095598</v>
      </c>
      <c r="AZ2736" s="3">
        <v>66.491486230817699</v>
      </c>
      <c r="BA2736" s="3">
        <v>63.117154811715501</v>
      </c>
      <c r="BB2736" s="3">
        <v>33.988705291780001</v>
      </c>
      <c r="BC2736" s="3">
        <v>21.153441380761901</v>
      </c>
      <c r="BD2736" s="3">
        <v>86.230058774139394</v>
      </c>
      <c r="BE2736" s="3">
        <v>18.5603682778824</v>
      </c>
      <c r="BF2736" s="3">
        <v>1.9550136640739999</v>
      </c>
      <c r="BG2736" s="3">
        <v>72.992854140395096</v>
      </c>
      <c r="BH2736" s="3">
        <v>94.0351611552951</v>
      </c>
      <c r="BI2736" s="3">
        <v>96.171548117154799</v>
      </c>
      <c r="BJ2736" s="3">
        <v>6.9490403706154904</v>
      </c>
      <c r="BK2736" s="3">
        <v>61.758474576271198</v>
      </c>
      <c r="BL2736" s="3">
        <v>54.983249581239498</v>
      </c>
    </row>
    <row r="2737" spans="1:64" x14ac:dyDescent="0.3">
      <c r="A2737" s="3" t="s">
        <v>3310</v>
      </c>
      <c r="B2737" s="4" t="s">
        <v>75</v>
      </c>
      <c r="C2737" s="3" t="s">
        <v>1321</v>
      </c>
      <c r="D2737" s="3" t="s">
        <v>3297</v>
      </c>
      <c r="E2737" s="3" t="s">
        <v>3298</v>
      </c>
      <c r="F2737" s="3" t="s">
        <v>69</v>
      </c>
      <c r="G2737" s="3" t="s">
        <v>70</v>
      </c>
      <c r="H2737" s="3" t="s">
        <v>71</v>
      </c>
      <c r="I2737" s="3" t="s">
        <v>71</v>
      </c>
      <c r="J2737" s="3">
        <v>2681</v>
      </c>
      <c r="K2737" s="3">
        <v>1037</v>
      </c>
      <c r="L2737" s="3">
        <v>24.942499999999999</v>
      </c>
      <c r="M2737" s="3">
        <v>0</v>
      </c>
      <c r="N2737" s="3">
        <v>40.238500000000002</v>
      </c>
      <c r="O2737" s="3">
        <v>67.284947972748299</v>
      </c>
      <c r="P2737" s="3">
        <v>9.0777999999999999</v>
      </c>
      <c r="Q2737" s="3">
        <v>42.7286</v>
      </c>
      <c r="R2737" s="3">
        <v>22.7147969415383</v>
      </c>
      <c r="S2737" s="3">
        <v>44.570151031210003</v>
      </c>
      <c r="T2737" s="3">
        <v>19.9794661190965</v>
      </c>
      <c r="U2737" s="3">
        <v>9.7299525870954504</v>
      </c>
      <c r="V2737" s="3">
        <v>11.889683350357499</v>
      </c>
      <c r="W2737" s="3">
        <v>22.930203311674699</v>
      </c>
      <c r="X2737" s="3">
        <v>42.039355992844399</v>
      </c>
      <c r="Y2737" s="3">
        <v>87.083067771404302</v>
      </c>
      <c r="Z2737" s="3">
        <v>0</v>
      </c>
      <c r="AA2737" s="3">
        <v>0</v>
      </c>
      <c r="AB2737" s="3">
        <v>0</v>
      </c>
      <c r="AC2737" s="3">
        <v>0</v>
      </c>
      <c r="AD2737" s="3">
        <v>0</v>
      </c>
      <c r="AE2737" s="3">
        <v>88.265621777686107</v>
      </c>
      <c r="AF2737" s="3">
        <v>0</v>
      </c>
      <c r="AG2737" s="3">
        <v>0</v>
      </c>
      <c r="AH2737" s="3">
        <v>69.180161943319803</v>
      </c>
      <c r="AI2737" s="3">
        <v>0</v>
      </c>
      <c r="AJ2737" s="3">
        <v>11.8892508143322</v>
      </c>
      <c r="AK2737" s="3">
        <v>40.498060828740599</v>
      </c>
      <c r="AL2737" s="3">
        <v>8.0394922425952107</v>
      </c>
      <c r="AM2737" s="3">
        <v>20.579837469800101</v>
      </c>
      <c r="AN2737" s="3">
        <v>41.218319253001297</v>
      </c>
      <c r="AO2737" s="3">
        <v>45.863851788022401</v>
      </c>
      <c r="AP2737">
        <v>27.862171174509101</v>
      </c>
      <c r="AQ2737" s="3">
        <v>5.0475184794086596</v>
      </c>
      <c r="AR2737" s="3">
        <v>63.529411764705898</v>
      </c>
      <c r="AS2737" s="3">
        <v>18.5123042505593</v>
      </c>
      <c r="AT2737" s="3">
        <v>69.631645039765601</v>
      </c>
      <c r="AU2737" s="3">
        <v>44.337450282604102</v>
      </c>
      <c r="AV2737" s="3">
        <v>66.527196652719695</v>
      </c>
      <c r="AW2737" s="3">
        <v>70.802919708029194</v>
      </c>
      <c r="AX2737" s="3">
        <v>3.68033648790747</v>
      </c>
      <c r="AY2737" s="3">
        <v>48.265713685095598</v>
      </c>
      <c r="AZ2737" s="3">
        <v>66.491486230817699</v>
      </c>
      <c r="BA2737" s="3">
        <v>93.765690376568998</v>
      </c>
      <c r="BB2737" s="3">
        <v>33.988705291780001</v>
      </c>
      <c r="BC2737" s="3">
        <v>21.153441380761901</v>
      </c>
      <c r="BD2737" s="3">
        <v>27.581863979848901</v>
      </c>
      <c r="BE2737" s="3">
        <v>98.033061309897505</v>
      </c>
      <c r="BF2737" s="3">
        <v>1.9550136640739999</v>
      </c>
      <c r="BG2737" s="3">
        <v>77.469525010508605</v>
      </c>
      <c r="BH2737" s="3">
        <v>58.497279196316498</v>
      </c>
      <c r="BI2737" s="3">
        <v>16.464435146443499</v>
      </c>
      <c r="BJ2737" s="3">
        <v>0</v>
      </c>
      <c r="BK2737" s="3">
        <v>70.974576271186393</v>
      </c>
      <c r="BL2737" s="3">
        <v>46.9011725293132</v>
      </c>
    </row>
    <row r="2738" spans="1:64" x14ac:dyDescent="0.3">
      <c r="A2738" s="3" t="s">
        <v>3311</v>
      </c>
      <c r="B2738" s="4" t="s">
        <v>65</v>
      </c>
      <c r="C2738" s="3" t="s">
        <v>1321</v>
      </c>
      <c r="D2738" s="3" t="s">
        <v>3297</v>
      </c>
      <c r="E2738" s="3" t="s">
        <v>3298</v>
      </c>
      <c r="F2738" s="3" t="s">
        <v>69</v>
      </c>
      <c r="G2738" s="3" t="s">
        <v>70</v>
      </c>
      <c r="H2738" s="3" t="s">
        <v>71</v>
      </c>
      <c r="I2738" s="3" t="s">
        <v>71</v>
      </c>
      <c r="J2738" s="3">
        <v>3589</v>
      </c>
      <c r="K2738" s="3">
        <v>1412</v>
      </c>
      <c r="L2738" s="3">
        <v>60.598500000000001</v>
      </c>
      <c r="M2738" s="3">
        <v>0</v>
      </c>
      <c r="N2738" s="3">
        <v>77.384500000000003</v>
      </c>
      <c r="O2738" s="3">
        <v>85.655445684203102</v>
      </c>
      <c r="P2738" s="3">
        <v>2.5848</v>
      </c>
      <c r="Q2738" s="3">
        <v>85.561800000000005</v>
      </c>
      <c r="R2738" s="3">
        <v>19.219171302406998</v>
      </c>
      <c r="S2738">
        <v>66.436274381796096</v>
      </c>
      <c r="T2738">
        <v>23.511293634496901</v>
      </c>
      <c r="U2738">
        <v>9.91548134405277</v>
      </c>
      <c r="V2738" s="3">
        <v>3.6159346271705801</v>
      </c>
      <c r="W2738">
        <v>25.508279186753299</v>
      </c>
      <c r="X2738">
        <v>48.264758497316599</v>
      </c>
      <c r="Y2738">
        <v>76.163161249203299</v>
      </c>
      <c r="Z2738" s="3">
        <v>20.9891435464415</v>
      </c>
      <c r="AA2738" s="3">
        <v>0</v>
      </c>
      <c r="AB2738" s="3">
        <v>0</v>
      </c>
      <c r="AC2738" s="3">
        <v>0</v>
      </c>
      <c r="AD2738" s="3">
        <v>0</v>
      </c>
      <c r="AE2738">
        <v>89.6473499690658</v>
      </c>
      <c r="AF2738" s="3">
        <v>0</v>
      </c>
      <c r="AG2738" s="3">
        <v>0</v>
      </c>
      <c r="AH2738" s="3">
        <v>0</v>
      </c>
      <c r="AI2738" s="3">
        <v>0</v>
      </c>
      <c r="AJ2738" s="3">
        <v>11.8892508143322</v>
      </c>
      <c r="AK2738" s="3">
        <v>45.662380077566901</v>
      </c>
      <c r="AL2738" s="3">
        <v>0</v>
      </c>
      <c r="AM2738" s="3">
        <v>44.322424774873703</v>
      </c>
      <c r="AN2738">
        <v>64.206313917296598</v>
      </c>
      <c r="AO2738">
        <v>67.363205514864305</v>
      </c>
      <c r="AP2738">
        <v>73.360503890329795</v>
      </c>
      <c r="AQ2738">
        <v>48.468848996832101</v>
      </c>
      <c r="AR2738">
        <v>75.612745098039198</v>
      </c>
      <c r="AS2738">
        <v>59.340044742729297</v>
      </c>
      <c r="AT2738">
        <v>79.196316450397603</v>
      </c>
      <c r="AU2738">
        <v>84.341637010676195</v>
      </c>
      <c r="AV2738">
        <v>91.715481171548106</v>
      </c>
      <c r="AW2738">
        <v>53.885787891799097</v>
      </c>
      <c r="AX2738">
        <v>45.341745531020003</v>
      </c>
      <c r="AY2738">
        <v>76.960269077149505</v>
      </c>
      <c r="AZ2738">
        <v>92.684464998948897</v>
      </c>
      <c r="BA2738">
        <v>42.426778242677798</v>
      </c>
      <c r="BB2738">
        <v>74.754235515582494</v>
      </c>
      <c r="BC2738">
        <v>46.369185434645303</v>
      </c>
      <c r="BD2738">
        <v>61.460957178841298</v>
      </c>
      <c r="BE2738">
        <v>51.935551370579603</v>
      </c>
      <c r="BF2738">
        <v>92.137902039100297</v>
      </c>
      <c r="BG2738">
        <v>81.252627154266506</v>
      </c>
      <c r="BH2738">
        <v>94.0351611552951</v>
      </c>
      <c r="BI2738">
        <v>79.581589958159</v>
      </c>
      <c r="BJ2738">
        <v>0</v>
      </c>
      <c r="BK2738">
        <v>53.559322033898297</v>
      </c>
      <c r="BL2738">
        <v>59.840871021775499</v>
      </c>
    </row>
    <row r="2739" spans="1:64" x14ac:dyDescent="0.3">
      <c r="A2739" s="3" t="s">
        <v>3312</v>
      </c>
      <c r="B2739" s="4" t="s">
        <v>75</v>
      </c>
      <c r="C2739" s="3" t="s">
        <v>1321</v>
      </c>
      <c r="D2739" s="3" t="s">
        <v>3297</v>
      </c>
      <c r="E2739" s="3" t="s">
        <v>3298</v>
      </c>
      <c r="F2739" s="3" t="s">
        <v>69</v>
      </c>
      <c r="G2739" s="3" t="s">
        <v>70</v>
      </c>
      <c r="H2739" s="3" t="s">
        <v>71</v>
      </c>
      <c r="I2739" s="3" t="s">
        <v>71</v>
      </c>
      <c r="J2739" s="3">
        <v>2986</v>
      </c>
      <c r="K2739" s="3">
        <v>980</v>
      </c>
      <c r="L2739" s="3">
        <v>17.6815</v>
      </c>
      <c r="M2739" s="3">
        <v>0</v>
      </c>
      <c r="N2739" s="3">
        <v>29.9925</v>
      </c>
      <c r="O2739" s="3">
        <v>63.220989216334402</v>
      </c>
      <c r="P2739" s="3">
        <v>1.7577</v>
      </c>
      <c r="Q2739" s="3">
        <v>43.649299999999997</v>
      </c>
      <c r="R2739" s="3">
        <v>18.3033360602473</v>
      </c>
      <c r="S2739">
        <v>44.917653156086999</v>
      </c>
      <c r="T2739">
        <v>25.0718685831622</v>
      </c>
      <c r="U2739">
        <v>9.8536384250670004</v>
      </c>
      <c r="V2739">
        <v>2.3289070480081699</v>
      </c>
      <c r="W2739">
        <v>30.5177111716621</v>
      </c>
      <c r="X2739">
        <v>41.932021466905198</v>
      </c>
      <c r="Y2739">
        <v>72.169109836413895</v>
      </c>
      <c r="Z2739" s="3">
        <v>0</v>
      </c>
      <c r="AA2739" s="3">
        <v>0</v>
      </c>
      <c r="AB2739" s="3">
        <v>0</v>
      </c>
      <c r="AC2739" s="3">
        <v>0</v>
      </c>
      <c r="AD2739" s="3">
        <v>0</v>
      </c>
      <c r="AE2739">
        <v>84.759744277170498</v>
      </c>
      <c r="AF2739" s="3">
        <v>0</v>
      </c>
      <c r="AG2739" s="3">
        <v>0</v>
      </c>
      <c r="AH2739" s="3">
        <v>4.0485829959514197</v>
      </c>
      <c r="AI2739" s="3">
        <v>0</v>
      </c>
      <c r="AJ2739">
        <v>11.8892508143322</v>
      </c>
      <c r="AK2739">
        <v>52.888344560114298</v>
      </c>
      <c r="AL2739" s="3">
        <v>0</v>
      </c>
      <c r="AM2739" s="3">
        <v>32.6817482978256</v>
      </c>
      <c r="AN2739">
        <v>86.6829702089818</v>
      </c>
      <c r="AO2739">
        <v>33.433864713485598</v>
      </c>
      <c r="AP2739">
        <v>21.193034457206402</v>
      </c>
      <c r="AQ2739">
        <v>27.180570221752902</v>
      </c>
      <c r="AR2739">
        <v>63.774509803921603</v>
      </c>
      <c r="AS2739">
        <v>34.955257270693501</v>
      </c>
      <c r="AT2739">
        <v>45.144411887819203</v>
      </c>
      <c r="AU2739">
        <v>65.082687879422195</v>
      </c>
      <c r="AV2739">
        <v>52.364016736401702</v>
      </c>
      <c r="AW2739">
        <v>39.716616573636799</v>
      </c>
      <c r="AX2739">
        <v>48.201892744479501</v>
      </c>
      <c r="AY2739">
        <v>48.265713685095598</v>
      </c>
      <c r="AZ2739">
        <v>66.491486230817699</v>
      </c>
      <c r="BA2739">
        <v>43.891213389121297</v>
      </c>
      <c r="BB2739">
        <v>33.988705291780001</v>
      </c>
      <c r="BC2739">
        <v>21.153441380761901</v>
      </c>
      <c r="BD2739">
        <v>29.240134340889998</v>
      </c>
      <c r="BE2739">
        <v>66.310943712073694</v>
      </c>
      <c r="BF2739">
        <v>1.9550136640739999</v>
      </c>
      <c r="BG2739">
        <v>66.855821773854601</v>
      </c>
      <c r="BH2739">
        <v>58.497279196316498</v>
      </c>
      <c r="BI2739">
        <v>87.949790794979094</v>
      </c>
      <c r="BJ2739">
        <v>0</v>
      </c>
      <c r="BK2739">
        <v>53.305084745762699</v>
      </c>
      <c r="BL2739">
        <v>22.8643216080402</v>
      </c>
    </row>
    <row r="2740" spans="1:64" x14ac:dyDescent="0.3">
      <c r="A2740" s="3" t="s">
        <v>3313</v>
      </c>
      <c r="B2740" s="4" t="s">
        <v>65</v>
      </c>
      <c r="C2740" s="3" t="s">
        <v>1321</v>
      </c>
      <c r="D2740" s="3" t="s">
        <v>3297</v>
      </c>
      <c r="E2740" s="3" t="s">
        <v>3298</v>
      </c>
      <c r="F2740" s="3" t="s">
        <v>69</v>
      </c>
      <c r="G2740" s="3" t="s">
        <v>70</v>
      </c>
      <c r="H2740" s="3" t="s">
        <v>71</v>
      </c>
      <c r="I2740" s="3" t="s">
        <v>71</v>
      </c>
      <c r="J2740" s="3">
        <v>2376</v>
      </c>
      <c r="K2740" s="3">
        <v>1059</v>
      </c>
      <c r="L2740" s="3">
        <v>63.653500000000001</v>
      </c>
      <c r="M2740" s="3">
        <v>0</v>
      </c>
      <c r="N2740" s="3">
        <v>79.955299999999994</v>
      </c>
      <c r="O2740" s="3">
        <v>87.313329180918601</v>
      </c>
      <c r="P2740" s="3">
        <v>3.0396999999999998</v>
      </c>
      <c r="Q2740" s="3">
        <v>86.984700000000004</v>
      </c>
      <c r="R2740" s="3">
        <v>19.732145821283702</v>
      </c>
      <c r="S2740" s="3">
        <v>67.581183359634807</v>
      </c>
      <c r="T2740" s="3">
        <v>25.6878850102669</v>
      </c>
      <c r="U2740" s="3">
        <v>9.2145949288806399</v>
      </c>
      <c r="V2740" s="3">
        <v>46.700715015321798</v>
      </c>
      <c r="W2740" s="3">
        <v>57.996227206036501</v>
      </c>
      <c r="X2740" s="3">
        <v>34.812164579606403</v>
      </c>
      <c r="Y2740" s="3">
        <v>83.046526449968098</v>
      </c>
      <c r="Z2740" s="3">
        <v>0</v>
      </c>
      <c r="AA2740" s="3">
        <v>0</v>
      </c>
      <c r="AB2740" s="3">
        <v>0</v>
      </c>
      <c r="AC2740" s="3">
        <v>0</v>
      </c>
      <c r="AD2740" s="3">
        <v>0</v>
      </c>
      <c r="AE2740" s="3">
        <v>89.379253454320505</v>
      </c>
      <c r="AF2740" s="3">
        <v>0</v>
      </c>
      <c r="AG2740" s="3">
        <v>0</v>
      </c>
      <c r="AH2740" s="3">
        <v>0</v>
      </c>
      <c r="AI2740" s="3">
        <v>0</v>
      </c>
      <c r="AJ2740" s="3">
        <v>11.8892508143322</v>
      </c>
      <c r="AK2740" s="3">
        <v>21.0655235762401</v>
      </c>
      <c r="AL2740" s="3">
        <v>0</v>
      </c>
      <c r="AM2740" s="3">
        <v>41.708763452668599</v>
      </c>
      <c r="AN2740" s="3">
        <v>59.848821698532703</v>
      </c>
      <c r="AO2740" s="3">
        <v>74.579922447220994</v>
      </c>
      <c r="AP2740" s="3">
        <v>65.8021489440534</v>
      </c>
      <c r="AQ2740" s="3">
        <v>51.784582893347398</v>
      </c>
      <c r="AR2740" s="3">
        <v>71.593137254902004</v>
      </c>
      <c r="AS2740" s="3">
        <v>0</v>
      </c>
      <c r="AT2740" s="3">
        <v>82.754290498116404</v>
      </c>
      <c r="AU2740" s="3">
        <v>91.166003768055305</v>
      </c>
      <c r="AV2740" s="3">
        <v>78.368200836820094</v>
      </c>
      <c r="AW2740" s="3">
        <v>54.143409188492903</v>
      </c>
      <c r="AX2740" s="3">
        <v>88.243953732912701</v>
      </c>
      <c r="AY2740" s="3">
        <v>65.965944923270996</v>
      </c>
      <c r="AZ2740" s="3">
        <v>86.546142526802598</v>
      </c>
      <c r="BA2740" s="3">
        <v>84.644351464435104</v>
      </c>
      <c r="BB2740" s="3">
        <v>81.698389458272302</v>
      </c>
      <c r="BC2740" s="3">
        <v>48.810776678594003</v>
      </c>
      <c r="BD2740" s="3">
        <v>32.703610411419</v>
      </c>
      <c r="BE2740" s="3">
        <v>81.648880518937005</v>
      </c>
      <c r="BF2740" s="3">
        <v>63.443346647046504</v>
      </c>
      <c r="BG2740" s="3">
        <v>85.687263556115994</v>
      </c>
      <c r="BH2740" s="3">
        <v>94.0351611552951</v>
      </c>
      <c r="BI2740" s="3">
        <v>74.602510460251096</v>
      </c>
      <c r="BJ2740" s="3">
        <v>0</v>
      </c>
      <c r="BK2740" s="3">
        <v>84.872881355932194</v>
      </c>
      <c r="BL2740" s="3">
        <v>48.806532663316602</v>
      </c>
    </row>
    <row r="2741" spans="1:64" x14ac:dyDescent="0.3">
      <c r="A2741" s="3" t="s">
        <v>3314</v>
      </c>
      <c r="B2741" s="4" t="s">
        <v>65</v>
      </c>
      <c r="C2741" s="3" t="s">
        <v>1321</v>
      </c>
      <c r="D2741" s="3" t="s">
        <v>3297</v>
      </c>
      <c r="E2741" s="3" t="s">
        <v>3298</v>
      </c>
      <c r="F2741" s="3" t="s">
        <v>69</v>
      </c>
      <c r="G2741" s="3" t="s">
        <v>70</v>
      </c>
      <c r="H2741" s="3" t="s">
        <v>71</v>
      </c>
      <c r="I2741" s="3" t="s">
        <v>71</v>
      </c>
      <c r="J2741" s="3">
        <v>2020</v>
      </c>
      <c r="K2741" s="3">
        <v>724</v>
      </c>
      <c r="L2741" s="3">
        <v>65.243799999999993</v>
      </c>
      <c r="M2741" s="3">
        <v>0</v>
      </c>
      <c r="N2741" s="3">
        <v>80.812200000000004</v>
      </c>
      <c r="O2741" s="3">
        <v>88.059574135981293</v>
      </c>
      <c r="P2741" s="3">
        <v>11.827999999999999</v>
      </c>
      <c r="Q2741" s="3">
        <v>82.736999999999995</v>
      </c>
      <c r="R2741" s="3">
        <v>23.796855930435999</v>
      </c>
      <c r="S2741" s="3">
        <v>64.262718205545298</v>
      </c>
      <c r="T2741" s="3">
        <v>25.893223819301799</v>
      </c>
      <c r="U2741" s="3">
        <v>9.7505668934240397</v>
      </c>
      <c r="V2741" s="3">
        <v>36.220633299284998</v>
      </c>
      <c r="W2741" s="3">
        <v>25.382519387969001</v>
      </c>
      <c r="X2741" s="3">
        <v>38.747763864042902</v>
      </c>
      <c r="Y2741" s="3">
        <v>79.881028255789303</v>
      </c>
      <c r="Z2741" s="3">
        <v>72.677925211097701</v>
      </c>
      <c r="AA2741" s="3">
        <v>0</v>
      </c>
      <c r="AB2741" s="3">
        <v>0</v>
      </c>
      <c r="AC2741" s="3">
        <v>0</v>
      </c>
      <c r="AD2741" s="3">
        <v>0</v>
      </c>
      <c r="AE2741" s="3">
        <v>84.409156527118995</v>
      </c>
      <c r="AF2741" s="3">
        <v>78.709198813056403</v>
      </c>
      <c r="AG2741" s="3">
        <v>0</v>
      </c>
      <c r="AH2741" s="3">
        <v>0</v>
      </c>
      <c r="AI2741" s="3">
        <v>0</v>
      </c>
      <c r="AJ2741" s="3">
        <v>11.8892508143322</v>
      </c>
      <c r="AK2741" s="3">
        <v>32.516840171463599</v>
      </c>
      <c r="AL2741" s="3">
        <v>3.9492242595204501</v>
      </c>
      <c r="AM2741" s="3">
        <v>50.384361959147803</v>
      </c>
      <c r="AN2741" s="3">
        <v>21.987550022232099</v>
      </c>
      <c r="AO2741" s="3">
        <v>73.825937096079301</v>
      </c>
      <c r="AP2741" s="3">
        <v>65.505742867728799</v>
      </c>
      <c r="AQ2741" s="3">
        <v>70.031678986272397</v>
      </c>
      <c r="AR2741" s="3">
        <v>50.539215686274503</v>
      </c>
      <c r="AS2741" s="3">
        <v>3.1040268456375801</v>
      </c>
      <c r="AT2741" s="3">
        <v>72.373377982419399</v>
      </c>
      <c r="AU2741" s="3">
        <v>82.415742097550805</v>
      </c>
      <c r="AV2741" s="3">
        <v>78.891213389121305</v>
      </c>
      <c r="AW2741" s="3">
        <v>96.071275225418603</v>
      </c>
      <c r="AX2741" s="3">
        <v>92.365930599369094</v>
      </c>
      <c r="AY2741" s="3">
        <v>64.326256043724996</v>
      </c>
      <c r="AZ2741" s="3">
        <v>93.567374395627496</v>
      </c>
      <c r="BA2741" s="3">
        <v>85.774058577405896</v>
      </c>
      <c r="BB2741" s="3">
        <v>50.679774105835598</v>
      </c>
      <c r="BC2741" s="3">
        <v>47.926752262681497</v>
      </c>
      <c r="BD2741" s="3">
        <v>70.759865659110005</v>
      </c>
      <c r="BE2741" s="3">
        <v>20.9039548022599</v>
      </c>
      <c r="BF2741" s="3">
        <v>73.3865881858314</v>
      </c>
      <c r="BG2741" s="3">
        <v>91.950399327448494</v>
      </c>
      <c r="BH2741" s="3">
        <v>82.524068647969898</v>
      </c>
      <c r="BI2741" s="3">
        <v>96.066945606694603</v>
      </c>
      <c r="BJ2741" s="3">
        <v>0</v>
      </c>
      <c r="BK2741" s="3">
        <v>11.9491525423729</v>
      </c>
      <c r="BL2741" s="3">
        <v>63.190954773869301</v>
      </c>
    </row>
    <row r="2742" spans="1:64" x14ac:dyDescent="0.3">
      <c r="A2742" s="3" t="s">
        <v>3315</v>
      </c>
      <c r="B2742" s="4" t="s">
        <v>65</v>
      </c>
      <c r="C2742" s="3" t="s">
        <v>1321</v>
      </c>
      <c r="D2742" s="3" t="s">
        <v>3297</v>
      </c>
      <c r="E2742" s="3" t="s">
        <v>3298</v>
      </c>
      <c r="F2742" s="3" t="s">
        <v>69</v>
      </c>
      <c r="G2742" s="3" t="s">
        <v>70</v>
      </c>
      <c r="H2742" s="3" t="s">
        <v>71</v>
      </c>
      <c r="I2742" s="3" t="s">
        <v>71</v>
      </c>
      <c r="J2742" s="3">
        <v>2289</v>
      </c>
      <c r="K2742" s="3">
        <v>782</v>
      </c>
      <c r="L2742" s="3">
        <v>71.960700000000003</v>
      </c>
      <c r="M2742" s="3">
        <v>0</v>
      </c>
      <c r="N2742" s="3">
        <v>85.171400000000006</v>
      </c>
      <c r="O2742" s="3">
        <v>91.839028886148199</v>
      </c>
      <c r="P2742" s="3">
        <v>0.88919999999999999</v>
      </c>
      <c r="Q2742" s="3">
        <v>95.898700000000005</v>
      </c>
      <c r="R2742" s="3">
        <v>16.964370453688598</v>
      </c>
      <c r="S2742" s="3">
        <v>74.874658432459597</v>
      </c>
      <c r="T2742" s="3">
        <v>27.125256673511299</v>
      </c>
      <c r="U2742" s="3">
        <v>9.6268810554524809</v>
      </c>
      <c r="V2742" s="3">
        <v>0.55158324821246196</v>
      </c>
      <c r="W2742" s="3">
        <v>34.353385034583901</v>
      </c>
      <c r="X2742" s="3">
        <v>32.1645796064401</v>
      </c>
      <c r="Y2742" s="3">
        <v>92.776715530061594</v>
      </c>
      <c r="Z2742" s="3">
        <v>0</v>
      </c>
      <c r="AA2742" s="3">
        <v>0</v>
      </c>
      <c r="AB2742" s="3">
        <v>0</v>
      </c>
      <c r="AC2742" s="3">
        <v>0</v>
      </c>
      <c r="AD2742" s="3">
        <v>0</v>
      </c>
      <c r="AE2742" s="3">
        <v>86.182718086203295</v>
      </c>
      <c r="AF2742" s="3">
        <v>0</v>
      </c>
      <c r="AG2742" s="3">
        <v>0</v>
      </c>
      <c r="AH2742" s="3">
        <v>0</v>
      </c>
      <c r="AI2742" s="3">
        <v>0</v>
      </c>
      <c r="AJ2742" s="3">
        <v>11.8892508143322</v>
      </c>
      <c r="AK2742" s="3">
        <v>32.333129210042898</v>
      </c>
      <c r="AL2742" s="3">
        <v>0</v>
      </c>
      <c r="AM2742" s="3">
        <v>37.403909510213097</v>
      </c>
      <c r="AN2742" s="3">
        <v>86.994219653179201</v>
      </c>
      <c r="AO2742" s="3">
        <v>78.479103834554095</v>
      </c>
      <c r="AP2742" s="3">
        <v>31.085587254538702</v>
      </c>
      <c r="AQ2742" s="3">
        <v>78.922914466737097</v>
      </c>
      <c r="AR2742" s="3">
        <v>74.975490196078397</v>
      </c>
      <c r="AS2742" s="3">
        <v>94.910514541387002</v>
      </c>
      <c r="AT2742" s="3">
        <v>88.677270824612805</v>
      </c>
      <c r="AU2742" s="3">
        <v>95.687670085827904</v>
      </c>
      <c r="AV2742" s="3">
        <v>99.476987447698704</v>
      </c>
      <c r="AW2742" s="3">
        <v>78.209531987977698</v>
      </c>
      <c r="AX2742" s="3">
        <v>94.4479495268139</v>
      </c>
      <c r="AY2742" s="3">
        <v>76.960269077149505</v>
      </c>
      <c r="AZ2742" s="3">
        <v>92.684464998948897</v>
      </c>
      <c r="BA2742" s="3">
        <v>77.384937238493706</v>
      </c>
      <c r="BB2742" s="3">
        <v>74.754235515582494</v>
      </c>
      <c r="BC2742" s="3">
        <v>46.369185434645303</v>
      </c>
      <c r="BD2742" s="3">
        <v>53.190596137699401</v>
      </c>
      <c r="BE2742" s="3">
        <v>32.412638627327901</v>
      </c>
      <c r="BF2742" s="3">
        <v>92.137902039100297</v>
      </c>
      <c r="BG2742" s="3">
        <v>84.468263976460705</v>
      </c>
      <c r="BH2742" s="3">
        <v>97.697781498534994</v>
      </c>
      <c r="BI2742" s="3">
        <v>98.326359832636001</v>
      </c>
      <c r="BJ2742" s="3">
        <v>0</v>
      </c>
      <c r="BK2742" s="3">
        <v>40.5508474576271</v>
      </c>
      <c r="BL2742" s="3">
        <v>65.138190954773904</v>
      </c>
    </row>
    <row r="2743" spans="1:64" x14ac:dyDescent="0.3">
      <c r="A2743" s="3" t="s">
        <v>3316</v>
      </c>
      <c r="B2743" s="4" t="s">
        <v>65</v>
      </c>
      <c r="C2743" s="3" t="s">
        <v>1321</v>
      </c>
      <c r="D2743" s="3" t="s">
        <v>3297</v>
      </c>
      <c r="E2743" s="3" t="s">
        <v>3298</v>
      </c>
      <c r="F2743" s="3" t="s">
        <v>69</v>
      </c>
      <c r="G2743" s="3" t="s">
        <v>70</v>
      </c>
      <c r="H2743" s="3" t="s">
        <v>71</v>
      </c>
      <c r="I2743" s="3" t="s">
        <v>71</v>
      </c>
      <c r="J2743" s="3">
        <v>5407</v>
      </c>
      <c r="K2743" s="3">
        <v>2153</v>
      </c>
      <c r="L2743" s="3">
        <v>54.195399999999999</v>
      </c>
      <c r="M2743" s="3">
        <v>0</v>
      </c>
      <c r="N2743" s="3">
        <v>72.8018</v>
      </c>
      <c r="O2743" s="3">
        <v>82.595121280427406</v>
      </c>
      <c r="P2743" s="3">
        <v>33.829599999999999</v>
      </c>
      <c r="Q2743" s="3">
        <v>63.820900000000002</v>
      </c>
      <c r="R2743" s="3">
        <v>29.226103763513599</v>
      </c>
      <c r="S2743" s="3">
        <v>53.3690175169138</v>
      </c>
      <c r="T2743" s="3">
        <v>25.0308008213552</v>
      </c>
      <c r="U2743" s="3">
        <v>9.0496804782519096</v>
      </c>
      <c r="V2743" s="3">
        <v>88.232890704800795</v>
      </c>
      <c r="W2743" s="3">
        <v>40.306015510375197</v>
      </c>
      <c r="X2743" s="3">
        <v>75.062611806797804</v>
      </c>
      <c r="Y2743" s="3">
        <v>53.027405991077103</v>
      </c>
      <c r="Z2743" s="3">
        <v>0</v>
      </c>
      <c r="AA2743" s="3">
        <v>0</v>
      </c>
      <c r="AB2743" s="3">
        <v>0</v>
      </c>
      <c r="AC2743" s="3">
        <v>0</v>
      </c>
      <c r="AD2743" s="3">
        <v>0</v>
      </c>
      <c r="AE2743" s="3">
        <v>81.728191379665901</v>
      </c>
      <c r="AF2743" s="3">
        <v>0</v>
      </c>
      <c r="AG2743" s="3">
        <v>0</v>
      </c>
      <c r="AH2743" s="3">
        <v>23.178137651821899</v>
      </c>
      <c r="AI2743" s="3">
        <v>0</v>
      </c>
      <c r="AJ2743" s="3">
        <v>11.8892508143322</v>
      </c>
      <c r="AK2743" s="3">
        <v>57.358644621351303</v>
      </c>
      <c r="AL2743" s="3">
        <v>43.370944992947798</v>
      </c>
      <c r="AM2743" s="3">
        <v>27.388535031847098</v>
      </c>
      <c r="AN2743" s="3">
        <v>39.639839928857299</v>
      </c>
      <c r="AO2743" s="3">
        <v>66.006031882809097</v>
      </c>
      <c r="AP2743" s="3">
        <v>62.356428306780302</v>
      </c>
      <c r="AQ2743" s="3">
        <v>49.736008447729702</v>
      </c>
      <c r="AR2743" s="3">
        <v>56.446078431372499</v>
      </c>
      <c r="AS2743" s="3">
        <v>4.1387024608501104</v>
      </c>
      <c r="AT2743" s="3">
        <v>34.889074926747597</v>
      </c>
      <c r="AU2743" s="3">
        <v>47.896169143814099</v>
      </c>
      <c r="AV2743" s="3">
        <v>66.087866108786599</v>
      </c>
      <c r="AW2743" s="3">
        <v>36.389008158007698</v>
      </c>
      <c r="AX2743" s="3">
        <v>64.458464773922202</v>
      </c>
      <c r="AY2743" s="3">
        <v>64.326256043724996</v>
      </c>
      <c r="AZ2743" s="3">
        <v>93.567374395627496</v>
      </c>
      <c r="BA2743" s="3">
        <v>92.761506276150598</v>
      </c>
      <c r="BB2743" s="3">
        <v>50.679774105835598</v>
      </c>
      <c r="BC2743" s="3">
        <v>47.926752262681497</v>
      </c>
      <c r="BD2743" s="3">
        <v>60.684298908480301</v>
      </c>
      <c r="BE2743" s="3">
        <v>79.681941828834496</v>
      </c>
      <c r="BF2743" s="3">
        <v>73.3865881858314</v>
      </c>
      <c r="BG2743" s="3">
        <v>68.768390079865497</v>
      </c>
      <c r="BH2743" s="3">
        <v>58.497279196316498</v>
      </c>
      <c r="BI2743" s="3">
        <v>35.146443514644297</v>
      </c>
      <c r="BJ2743" s="3">
        <v>19.986763732627399</v>
      </c>
      <c r="BK2743" s="3">
        <v>51.610169491525397</v>
      </c>
      <c r="BL2743" s="3">
        <v>44.032663316582898</v>
      </c>
    </row>
    <row r="2744" spans="1:64" x14ac:dyDescent="0.3">
      <c r="A2744" s="3" t="s">
        <v>3317</v>
      </c>
      <c r="B2744" s="4" t="s">
        <v>75</v>
      </c>
      <c r="C2744" s="3" t="s">
        <v>1321</v>
      </c>
      <c r="D2744" s="3" t="s">
        <v>3297</v>
      </c>
      <c r="E2744" s="3" t="s">
        <v>3298</v>
      </c>
      <c r="F2744" s="3" t="s">
        <v>69</v>
      </c>
      <c r="G2744" s="3" t="s">
        <v>70</v>
      </c>
      <c r="H2744" s="3" t="s">
        <v>71</v>
      </c>
      <c r="I2744" s="3" t="s">
        <v>71</v>
      </c>
      <c r="J2744" s="3">
        <v>2213</v>
      </c>
      <c r="K2744" s="3">
        <v>1043</v>
      </c>
      <c r="L2744" s="3">
        <v>30.822299999999998</v>
      </c>
      <c r="M2744" s="3">
        <v>0</v>
      </c>
      <c r="N2744" s="3">
        <v>48.025300000000001</v>
      </c>
      <c r="O2744" s="3">
        <v>70.519603502935198</v>
      </c>
      <c r="P2744" s="3">
        <v>36.538499999999999</v>
      </c>
      <c r="Q2744" s="3">
        <v>33.479799999999997</v>
      </c>
      <c r="R2744" s="3">
        <v>29.729134388917402</v>
      </c>
      <c r="S2744" s="3">
        <v>40.790469114017803</v>
      </c>
      <c r="T2744" s="3">
        <v>29.3018480492813</v>
      </c>
      <c r="U2744" s="3">
        <v>9.8948670377241807</v>
      </c>
      <c r="V2744" s="3">
        <v>86.373850868232907</v>
      </c>
      <c r="W2744" s="3">
        <v>43.680570111087803</v>
      </c>
      <c r="X2744" s="3">
        <v>75.098389982110902</v>
      </c>
      <c r="Y2744" s="3">
        <v>73.974930953898493</v>
      </c>
      <c r="Z2744" s="3">
        <v>0</v>
      </c>
      <c r="AA2744" s="3">
        <v>0</v>
      </c>
      <c r="AB2744" s="3">
        <v>0</v>
      </c>
      <c r="AC2744" s="3">
        <v>0</v>
      </c>
      <c r="AD2744" s="3">
        <v>0</v>
      </c>
      <c r="AE2744" s="3">
        <v>80.593936894205001</v>
      </c>
      <c r="AF2744" s="3">
        <v>0</v>
      </c>
      <c r="AG2744" s="3">
        <v>0</v>
      </c>
      <c r="AH2744" s="3">
        <v>17.257085020242901</v>
      </c>
      <c r="AI2744" s="3">
        <v>0</v>
      </c>
      <c r="AJ2744" s="3">
        <v>11.8892508143322</v>
      </c>
      <c r="AK2744" s="3">
        <v>51.969789753010801</v>
      </c>
      <c r="AL2744" s="3">
        <v>40.338504936530299</v>
      </c>
      <c r="AM2744" s="3">
        <v>37.162310564462999</v>
      </c>
      <c r="AN2744" s="3">
        <v>8.9817696754112895</v>
      </c>
      <c r="AO2744" s="3">
        <v>19.840585954329999</v>
      </c>
      <c r="AP2744" s="3">
        <v>62.356428306780302</v>
      </c>
      <c r="AQ2744" s="3">
        <v>31.721224920802499</v>
      </c>
      <c r="AR2744" s="3">
        <v>12.794117647058799</v>
      </c>
      <c r="AS2744" s="3">
        <v>8.0816554809843399</v>
      </c>
      <c r="AT2744" s="3">
        <v>25.805776475512801</v>
      </c>
      <c r="AU2744" s="3">
        <v>36.571069709022403</v>
      </c>
      <c r="AV2744" s="3">
        <v>60.020920502091997</v>
      </c>
      <c r="AW2744" s="3">
        <v>4.3151567196221601</v>
      </c>
      <c r="AX2744" s="3">
        <v>8.2229232386961097</v>
      </c>
      <c r="AY2744" s="3">
        <v>64.326256043724996</v>
      </c>
      <c r="AZ2744" s="3">
        <v>93.567374395627496</v>
      </c>
      <c r="BA2744" s="3">
        <v>69.707112970711293</v>
      </c>
      <c r="BB2744" s="3">
        <v>50.679774105835598</v>
      </c>
      <c r="BC2744" s="3">
        <v>47.926752262681497</v>
      </c>
      <c r="BD2744" s="3">
        <v>73.362720403022706</v>
      </c>
      <c r="BE2744" s="3">
        <v>95.229127432517302</v>
      </c>
      <c r="BF2744" s="3">
        <v>73.3865881858314</v>
      </c>
      <c r="BG2744" s="3">
        <v>42.7280369903321</v>
      </c>
      <c r="BH2744" s="3">
        <v>58.497279196316498</v>
      </c>
      <c r="BI2744" s="3">
        <v>46.736401673640202</v>
      </c>
      <c r="BJ2744" s="3">
        <v>0</v>
      </c>
      <c r="BK2744" s="3">
        <v>48.559322033898297</v>
      </c>
      <c r="BL2744" s="3">
        <v>40.682579564489103</v>
      </c>
    </row>
    <row r="2745" spans="1:64" x14ac:dyDescent="0.3">
      <c r="A2745" s="3" t="s">
        <v>3318</v>
      </c>
      <c r="B2745" s="4" t="s">
        <v>75</v>
      </c>
      <c r="C2745" s="3" t="s">
        <v>1321</v>
      </c>
      <c r="D2745" s="3" t="s">
        <v>3297</v>
      </c>
      <c r="E2745" s="3" t="s">
        <v>3298</v>
      </c>
      <c r="F2745" s="3" t="s">
        <v>69</v>
      </c>
      <c r="G2745" s="3" t="s">
        <v>70</v>
      </c>
      <c r="H2745" s="3" t="s">
        <v>71</v>
      </c>
      <c r="I2745" s="3" t="s">
        <v>71</v>
      </c>
      <c r="J2745" s="3">
        <v>2914</v>
      </c>
      <c r="K2745" s="3">
        <v>1437</v>
      </c>
      <c r="L2745" s="3">
        <v>6.5704000000000002</v>
      </c>
      <c r="M2745" s="3">
        <v>0</v>
      </c>
      <c r="N2745" s="3">
        <v>11.6617</v>
      </c>
      <c r="O2745" s="3">
        <v>52.874794826525601</v>
      </c>
      <c r="P2745" s="3">
        <v>1.1993</v>
      </c>
      <c r="Q2745" s="3">
        <v>22.347799999999999</v>
      </c>
      <c r="R2745" s="3">
        <v>17.539027307906601</v>
      </c>
      <c r="S2745" s="3">
        <v>35.3357675186191</v>
      </c>
      <c r="T2745" s="3">
        <v>23.223819301848</v>
      </c>
      <c r="U2745" s="3">
        <v>9.0084518655947203</v>
      </c>
      <c r="V2745" s="3">
        <v>28.069458631256399</v>
      </c>
      <c r="W2745" s="3">
        <v>46.5311255501991</v>
      </c>
      <c r="X2745" s="3">
        <v>38.604651162790702</v>
      </c>
      <c r="Y2745" s="3">
        <v>63.6073932441045</v>
      </c>
      <c r="Z2745" s="3">
        <v>0</v>
      </c>
      <c r="AA2745" s="3">
        <v>0</v>
      </c>
      <c r="AB2745" s="3">
        <v>0</v>
      </c>
      <c r="AC2745" s="3">
        <v>0</v>
      </c>
      <c r="AD2745" s="3">
        <v>0</v>
      </c>
      <c r="AE2745" s="3">
        <v>51.969478242936702</v>
      </c>
      <c r="AF2745" s="3">
        <v>57.4183976261128</v>
      </c>
      <c r="AG2745" s="3">
        <v>0</v>
      </c>
      <c r="AH2745" s="3">
        <v>2.9858299595141702</v>
      </c>
      <c r="AI2745" s="3">
        <v>0</v>
      </c>
      <c r="AJ2745" s="3">
        <v>11.8892508143322</v>
      </c>
      <c r="AK2745" s="3">
        <v>21.208409879567299</v>
      </c>
      <c r="AL2745" s="3">
        <v>6.4174894217207301</v>
      </c>
      <c r="AM2745" s="3">
        <v>23.0397540083462</v>
      </c>
      <c r="AN2745" s="3">
        <v>35.949310804802103</v>
      </c>
      <c r="AO2745" s="3">
        <v>18.806548901335599</v>
      </c>
      <c r="AP2745" s="3">
        <v>2.29714709151538</v>
      </c>
      <c r="AQ2745" s="3">
        <v>11.7212249208025</v>
      </c>
      <c r="AR2745" s="3">
        <v>25.539215686274499</v>
      </c>
      <c r="AS2745" s="3">
        <v>43.540268456375799</v>
      </c>
      <c r="AT2745" s="3">
        <v>11.9296776894098</v>
      </c>
      <c r="AU2745" s="3">
        <v>18.296001674691201</v>
      </c>
      <c r="AV2745" s="3">
        <v>19.205020920502101</v>
      </c>
      <c r="AW2745" s="3">
        <v>34.070416487762998</v>
      </c>
      <c r="AX2745" s="3">
        <v>20.778128286014699</v>
      </c>
      <c r="AY2745" s="3">
        <v>65.965944923270996</v>
      </c>
      <c r="AZ2745" s="3">
        <v>86.546142526802598</v>
      </c>
      <c r="BA2745" s="3">
        <v>61.150627615062803</v>
      </c>
      <c r="BB2745" s="3">
        <v>81.698389458272302</v>
      </c>
      <c r="BC2745" s="3">
        <v>48.810776678594003</v>
      </c>
      <c r="BD2745" s="3">
        <v>25.7136859781696</v>
      </c>
      <c r="BE2745" s="3">
        <v>97.279765641347595</v>
      </c>
      <c r="BF2745" s="3">
        <v>63.443346647046504</v>
      </c>
      <c r="BG2745" s="3">
        <v>49.138293400588502</v>
      </c>
      <c r="BH2745" s="3">
        <v>58.497279196316498</v>
      </c>
      <c r="BI2745" s="3">
        <v>67.761506276150598</v>
      </c>
      <c r="BJ2745" s="3">
        <v>0</v>
      </c>
      <c r="BK2745" s="3">
        <v>3.9830508474576298</v>
      </c>
      <c r="BL2745" s="3">
        <v>29.145728643216099</v>
      </c>
    </row>
    <row r="2746" spans="1:64" x14ac:dyDescent="0.3">
      <c r="A2746" s="3" t="s">
        <v>3319</v>
      </c>
      <c r="B2746" s="4" t="s">
        <v>75</v>
      </c>
      <c r="C2746" s="3" t="s">
        <v>1321</v>
      </c>
      <c r="D2746" s="3" t="s">
        <v>3297</v>
      </c>
      <c r="E2746" s="3" t="s">
        <v>3298</v>
      </c>
      <c r="F2746" s="3" t="s">
        <v>69</v>
      </c>
      <c r="G2746" s="3" t="s">
        <v>70</v>
      </c>
      <c r="H2746" s="3" t="s">
        <v>71</v>
      </c>
      <c r="I2746" s="3" t="s">
        <v>71</v>
      </c>
      <c r="J2746" s="3">
        <v>2297</v>
      </c>
      <c r="K2746" s="3">
        <v>1028</v>
      </c>
      <c r="L2746" s="3">
        <v>32.245199999999997</v>
      </c>
      <c r="M2746" s="3">
        <v>0</v>
      </c>
      <c r="N2746" s="3">
        <v>49.701900000000002</v>
      </c>
      <c r="O2746" s="3">
        <v>71.264322938949803</v>
      </c>
      <c r="P2746" s="3">
        <v>26.530200000000001</v>
      </c>
      <c r="Q2746" s="3">
        <v>40.531500000000001</v>
      </c>
      <c r="R2746" s="3">
        <v>27.6521346014875</v>
      </c>
      <c r="S2746" s="3">
        <v>43.6121883374622</v>
      </c>
      <c r="T2746" s="3">
        <v>24.2915811088296</v>
      </c>
      <c r="U2746" s="3">
        <v>9.1115233972376792</v>
      </c>
      <c r="V2746" s="3">
        <v>66.312563840653695</v>
      </c>
      <c r="W2746" s="3">
        <v>59.798784321945099</v>
      </c>
      <c r="X2746" s="3">
        <v>53.989266547406103</v>
      </c>
      <c r="Y2746" s="3">
        <v>83.875079668578707</v>
      </c>
      <c r="Z2746" s="3">
        <v>83.594692400482501</v>
      </c>
      <c r="AA2746" s="3">
        <v>0</v>
      </c>
      <c r="AB2746" s="3">
        <v>0</v>
      </c>
      <c r="AC2746" s="3">
        <v>0</v>
      </c>
      <c r="AD2746" s="3">
        <v>0</v>
      </c>
      <c r="AE2746" s="3">
        <v>51.206434316353899</v>
      </c>
      <c r="AF2746" s="3">
        <v>92.210682492581597</v>
      </c>
      <c r="AG2746" s="3">
        <v>0</v>
      </c>
      <c r="AH2746" s="3">
        <v>21.052631578947398</v>
      </c>
      <c r="AI2746" s="3">
        <v>0</v>
      </c>
      <c r="AJ2746" s="3">
        <v>11.8892508143322</v>
      </c>
      <c r="AK2746" s="3">
        <v>20.289855072463801</v>
      </c>
      <c r="AL2746" s="3">
        <v>5.5712270803949204</v>
      </c>
      <c r="AM2746" s="3">
        <v>41.291456182736702</v>
      </c>
      <c r="AN2746" s="3">
        <v>18.3414851044909</v>
      </c>
      <c r="AO2746" s="3">
        <v>35.372684187850098</v>
      </c>
      <c r="AP2746" s="3">
        <v>29.751759911078199</v>
      </c>
      <c r="AQ2746" s="3">
        <v>21.731784582893301</v>
      </c>
      <c r="AR2746" s="3">
        <v>0</v>
      </c>
      <c r="AS2746" s="3">
        <v>59.200223713646501</v>
      </c>
      <c r="AT2746" s="3">
        <v>49.581414817915402</v>
      </c>
      <c r="AU2746" s="3">
        <v>28.2604144860791</v>
      </c>
      <c r="AV2746" s="3">
        <v>49.037656903765701</v>
      </c>
      <c r="AW2746" s="3">
        <v>12.4946328896522</v>
      </c>
      <c r="AX2746" s="3">
        <v>17.9179810725552</v>
      </c>
      <c r="AY2746" s="3">
        <v>65.965944923270996</v>
      </c>
      <c r="AZ2746" s="3">
        <v>86.546142526802598</v>
      </c>
      <c r="BA2746" s="3">
        <v>61.589958158995799</v>
      </c>
      <c r="BB2746" s="3">
        <v>81.698389458272302</v>
      </c>
      <c r="BC2746" s="3">
        <v>48.810776678594003</v>
      </c>
      <c r="BD2746" s="3">
        <v>30.940386230058799</v>
      </c>
      <c r="BE2746" s="3">
        <v>67.127014019669403</v>
      </c>
      <c r="BF2746" s="3">
        <v>63.443346647046504</v>
      </c>
      <c r="BG2746" s="3">
        <v>77.700714585960498</v>
      </c>
      <c r="BH2746" s="3">
        <v>58.497279196316498</v>
      </c>
      <c r="BI2746" s="3">
        <v>92.489539748954002</v>
      </c>
      <c r="BJ2746" s="3">
        <v>18.1336863004633</v>
      </c>
      <c r="BK2746" s="3">
        <v>2.92372881355932</v>
      </c>
      <c r="BL2746" s="3">
        <v>49.685929648241199</v>
      </c>
    </row>
    <row r="2747" spans="1:64" x14ac:dyDescent="0.3">
      <c r="A2747" s="3" t="s">
        <v>3320</v>
      </c>
      <c r="B2747" s="4" t="s">
        <v>65</v>
      </c>
      <c r="C2747" s="3" t="s">
        <v>1321</v>
      </c>
      <c r="D2747" s="3" t="s">
        <v>3297</v>
      </c>
      <c r="E2747" s="3" t="s">
        <v>3321</v>
      </c>
      <c r="F2747" s="3" t="s">
        <v>69</v>
      </c>
      <c r="G2747" s="3" t="s">
        <v>101</v>
      </c>
      <c r="H2747" s="3" t="s">
        <v>71</v>
      </c>
      <c r="I2747" s="3" t="s">
        <v>71</v>
      </c>
      <c r="J2747" s="3">
        <v>1650</v>
      </c>
      <c r="K2747" s="3">
        <v>642</v>
      </c>
      <c r="L2747" s="3">
        <v>75.894499999999994</v>
      </c>
      <c r="M2747" s="3">
        <v>0</v>
      </c>
      <c r="N2747" s="3">
        <v>87.108800000000002</v>
      </c>
      <c r="O2747" s="3">
        <v>94.226988589189403</v>
      </c>
      <c r="P2747" s="3">
        <v>50.351500000000001</v>
      </c>
      <c r="Q2747" s="3">
        <v>79.117000000000004</v>
      </c>
      <c r="R2747" s="3">
        <v>32.1417273692336</v>
      </c>
      <c r="S2747" s="3">
        <v>62.085261219955797</v>
      </c>
      <c r="T2747" s="3">
        <v>28.377823408624199</v>
      </c>
      <c r="U2747" s="3">
        <v>4.9268192125335002</v>
      </c>
      <c r="V2747" s="3">
        <v>33.4422880490296</v>
      </c>
      <c r="W2747" s="3">
        <v>45.441207294068299</v>
      </c>
      <c r="X2747" s="3">
        <v>80.5366726296959</v>
      </c>
      <c r="Y2747" s="3">
        <v>91.608243042277493</v>
      </c>
      <c r="Z2747" s="3">
        <v>94.813027744270201</v>
      </c>
      <c r="AA2747" s="3">
        <v>0</v>
      </c>
      <c r="AB2747" s="3">
        <v>0</v>
      </c>
      <c r="AC2747" s="3">
        <v>0</v>
      </c>
      <c r="AD2747" s="3">
        <v>0</v>
      </c>
      <c r="AE2747" s="3">
        <v>15.363992575788799</v>
      </c>
      <c r="AF2747" s="3">
        <v>92.210682492581597</v>
      </c>
      <c r="AG2747" s="3">
        <v>0</v>
      </c>
      <c r="AH2747" s="3">
        <v>38.815789473684198</v>
      </c>
      <c r="AI2747" s="3">
        <v>0</v>
      </c>
      <c r="AJ2747" s="3">
        <v>12.866449511400701</v>
      </c>
      <c r="AK2747" s="3">
        <v>40.926719738722198</v>
      </c>
      <c r="AL2747" s="3">
        <v>43.723554301833602</v>
      </c>
      <c r="AM2747" s="3">
        <v>35.734680430485398</v>
      </c>
      <c r="AN2747" s="3">
        <v>15.073365940418</v>
      </c>
      <c r="AO2747" s="3">
        <v>52.412753123653602</v>
      </c>
      <c r="AP2747" s="3"/>
      <c r="AQ2747" s="3">
        <v>19.1763463569166</v>
      </c>
      <c r="AR2747" s="3">
        <v>30.735294117647101</v>
      </c>
      <c r="AS2747" s="3">
        <v>58.389261744966397</v>
      </c>
      <c r="AT2747" s="3">
        <v>67.873587275010493</v>
      </c>
      <c r="AU2747" s="3">
        <v>83.169353150512904</v>
      </c>
      <c r="AV2747" s="3">
        <v>98.723849372384905</v>
      </c>
      <c r="AW2747" s="3">
        <v>67.303563761270894</v>
      </c>
      <c r="AX2747" s="3">
        <v>22.0609884332282</v>
      </c>
      <c r="AY2747" s="3">
        <v>66.0500315324784</v>
      </c>
      <c r="AZ2747" s="3">
        <v>96.342232499474505</v>
      </c>
      <c r="BA2747" s="3">
        <v>91.485355648535602</v>
      </c>
      <c r="BB2747" s="3">
        <v>70.006274837899994</v>
      </c>
      <c r="BC2747" s="3">
        <v>93.390865081035599</v>
      </c>
      <c r="BD2747" s="3">
        <v>28.085642317380401</v>
      </c>
      <c r="BE2747" s="3">
        <v>23.645114040594301</v>
      </c>
      <c r="BF2747" s="3">
        <v>68.803867984023597</v>
      </c>
      <c r="BG2747" s="3">
        <v>89.428331231609903</v>
      </c>
      <c r="BH2747" s="3">
        <v>97.697781498534994</v>
      </c>
      <c r="BI2747" s="3">
        <v>76.150627615062803</v>
      </c>
      <c r="BJ2747" s="3">
        <v>67.504963600264702</v>
      </c>
      <c r="BK2747" s="3">
        <v>64.173728813559293</v>
      </c>
      <c r="BL2747" s="3">
        <v>59.547738693467302</v>
      </c>
    </row>
    <row r="2748" spans="1:64" x14ac:dyDescent="0.3">
      <c r="A2748" s="3" t="s">
        <v>3322</v>
      </c>
      <c r="B2748" s="4" t="s">
        <v>65</v>
      </c>
      <c r="C2748" s="3" t="s">
        <v>1321</v>
      </c>
      <c r="D2748" s="3" t="s">
        <v>3297</v>
      </c>
      <c r="E2748" s="3" t="s">
        <v>3321</v>
      </c>
      <c r="F2748" s="3" t="s">
        <v>69</v>
      </c>
      <c r="G2748" s="3" t="s">
        <v>101</v>
      </c>
      <c r="H2748" s="3" t="s">
        <v>71</v>
      </c>
      <c r="I2748" s="3" t="s">
        <v>71</v>
      </c>
      <c r="J2748" s="3">
        <v>3551</v>
      </c>
      <c r="K2748" s="3">
        <v>1414</v>
      </c>
      <c r="L2748" s="3">
        <v>72.190799999999996</v>
      </c>
      <c r="M2748" s="3">
        <v>0</v>
      </c>
      <c r="N2748" s="3">
        <v>85.283199999999994</v>
      </c>
      <c r="O2748" s="3">
        <v>91.9982614837444</v>
      </c>
      <c r="P2748" s="3">
        <v>47.601300000000002</v>
      </c>
      <c r="Q2748" s="3">
        <v>76.375799999999998</v>
      </c>
      <c r="R2748" s="3">
        <v>31.6596263638069</v>
      </c>
      <c r="S2748" s="3">
        <v>60.338635119937599</v>
      </c>
      <c r="T2748" s="3">
        <v>28.418891170431198</v>
      </c>
      <c r="U2748" s="3">
        <v>4.1847041847041799</v>
      </c>
      <c r="V2748" s="3">
        <v>33.748723186925403</v>
      </c>
      <c r="W2748" s="3">
        <v>39.949696080486298</v>
      </c>
      <c r="X2748" s="3">
        <v>68.515205724507993</v>
      </c>
      <c r="Y2748" s="3">
        <v>74.251115360102006</v>
      </c>
      <c r="Z2748" s="3">
        <v>95.416164053076002</v>
      </c>
      <c r="AA2748" s="3">
        <v>0</v>
      </c>
      <c r="AB2748" s="3">
        <v>0</v>
      </c>
      <c r="AC2748" s="3">
        <v>0</v>
      </c>
      <c r="AD2748" s="3">
        <v>0</v>
      </c>
      <c r="AE2748" s="3">
        <v>19.344194679315301</v>
      </c>
      <c r="AF2748" s="3">
        <v>57.4183976261128</v>
      </c>
      <c r="AG2748" s="3">
        <v>0</v>
      </c>
      <c r="AH2748" s="3">
        <v>42.459514170040499</v>
      </c>
      <c r="AI2748" s="3">
        <v>0</v>
      </c>
      <c r="AJ2748" s="3">
        <v>13.660423452768701</v>
      </c>
      <c r="AK2748" s="3">
        <v>54.602980200040797</v>
      </c>
      <c r="AL2748" s="3">
        <v>47.390691114245399</v>
      </c>
      <c r="AM2748" s="3">
        <v>34.768284647485203</v>
      </c>
      <c r="AN2748" s="3">
        <v>19.586482881280599</v>
      </c>
      <c r="AO2748" s="3">
        <v>47.1779405428695</v>
      </c>
      <c r="AP2748" s="3"/>
      <c r="AQ2748" s="3">
        <v>48.7222808870116</v>
      </c>
      <c r="AR2748" s="3">
        <v>0</v>
      </c>
      <c r="AS2748" s="3">
        <v>59.899328859060397</v>
      </c>
      <c r="AT2748" s="3">
        <v>83.047300125575504</v>
      </c>
      <c r="AU2748" s="3">
        <v>88.235294117647101</v>
      </c>
      <c r="AV2748" s="3">
        <v>91.589958158995799</v>
      </c>
      <c r="AW2748" s="3">
        <v>85.787891799055402</v>
      </c>
      <c r="AX2748" s="3">
        <v>21.114616193480501</v>
      </c>
      <c r="AY2748" s="3">
        <v>70.254361992852594</v>
      </c>
      <c r="AZ2748" s="3">
        <v>99.5585453016607</v>
      </c>
      <c r="BA2748" s="3">
        <v>77.761506276150598</v>
      </c>
      <c r="BB2748" s="3">
        <v>80.778079899602602</v>
      </c>
      <c r="BC2748" s="3">
        <v>91.349189644285403</v>
      </c>
      <c r="BD2748" s="3">
        <v>40.9949622166247</v>
      </c>
      <c r="BE2748" s="3">
        <v>19.4601381042059</v>
      </c>
      <c r="BF2748" s="3">
        <v>63.569476560857701</v>
      </c>
      <c r="BG2748" s="3">
        <v>80.2017654476671</v>
      </c>
      <c r="BH2748" s="3">
        <v>82.524068647969898</v>
      </c>
      <c r="BI2748" s="3">
        <v>65.711297071129707</v>
      </c>
      <c r="BJ2748" s="3">
        <v>0</v>
      </c>
      <c r="BK2748" s="3">
        <v>48.368644067796602</v>
      </c>
      <c r="BL2748" s="3">
        <v>67.231993299832496</v>
      </c>
    </row>
    <row r="2749" spans="1:64" x14ac:dyDescent="0.3">
      <c r="A2749" s="3" t="s">
        <v>3323</v>
      </c>
      <c r="B2749" s="4" t="s">
        <v>75</v>
      </c>
      <c r="C2749" s="3" t="s">
        <v>1321</v>
      </c>
      <c r="D2749" s="3" t="s">
        <v>3297</v>
      </c>
      <c r="E2749" s="3" t="s">
        <v>3321</v>
      </c>
      <c r="F2749" s="3" t="s">
        <v>69</v>
      </c>
      <c r="G2749" s="3" t="s">
        <v>101</v>
      </c>
      <c r="H2749" s="3" t="s">
        <v>71</v>
      </c>
      <c r="I2749" s="3" t="s">
        <v>71</v>
      </c>
      <c r="J2749" s="3">
        <v>2671</v>
      </c>
      <c r="K2749" s="3">
        <v>1040</v>
      </c>
      <c r="L2749" s="3">
        <v>20.924900000000001</v>
      </c>
      <c r="M2749" s="3">
        <v>0</v>
      </c>
      <c r="N2749" s="3">
        <v>34.761499999999998</v>
      </c>
      <c r="O2749" s="3">
        <v>65.161578867454296</v>
      </c>
      <c r="P2749" s="3">
        <v>18.217500000000001</v>
      </c>
      <c r="Q2749" s="3">
        <v>31.1571</v>
      </c>
      <c r="R2749" s="3">
        <v>25.5928367764215</v>
      </c>
      <c r="S2749" s="3">
        <v>39.568742091032703</v>
      </c>
      <c r="T2749" s="3">
        <v>25.852156057494899</v>
      </c>
      <c r="U2749" s="3">
        <v>3.8961038961039001</v>
      </c>
      <c r="V2749" s="3">
        <v>3.6159346271705801</v>
      </c>
      <c r="W2749" s="3">
        <v>9.0337455460071308</v>
      </c>
      <c r="X2749" s="3">
        <v>66.511627906976699</v>
      </c>
      <c r="Y2749" s="3">
        <v>64.223496919481605</v>
      </c>
      <c r="Z2749" s="3">
        <v>0</v>
      </c>
      <c r="AA2749" s="3">
        <v>0</v>
      </c>
      <c r="AB2749" s="3">
        <v>0</v>
      </c>
      <c r="AC2749" s="3">
        <v>0</v>
      </c>
      <c r="AD2749" s="3">
        <v>0</v>
      </c>
      <c r="AE2749" s="3">
        <v>20.8290369148278</v>
      </c>
      <c r="AF2749" s="3">
        <v>57.4183976261128</v>
      </c>
      <c r="AG2749" s="3">
        <v>0</v>
      </c>
      <c r="AH2749" s="3">
        <v>54.908906882591097</v>
      </c>
      <c r="AI2749" s="3">
        <v>0</v>
      </c>
      <c r="AJ2749" s="3">
        <v>13.660423452768701</v>
      </c>
      <c r="AK2749" s="3">
        <v>51.969789753010801</v>
      </c>
      <c r="AL2749" s="3">
        <v>47.602256699576898</v>
      </c>
      <c r="AM2749" s="3">
        <v>26.136613222051398</v>
      </c>
      <c r="AN2749" s="3">
        <v>6.3806136060471301</v>
      </c>
      <c r="AO2749" s="3">
        <v>25.032313657906101</v>
      </c>
      <c r="AP2749" s="3"/>
      <c r="AQ2749" s="3">
        <v>19.1129883843717</v>
      </c>
      <c r="AR2749" s="3">
        <v>0</v>
      </c>
      <c r="AS2749" s="3">
        <v>0</v>
      </c>
      <c r="AT2749" s="3">
        <v>15.1318543323566</v>
      </c>
      <c r="AU2749" s="3">
        <v>49.7383294954993</v>
      </c>
      <c r="AV2749" s="3">
        <v>77.112970711297095</v>
      </c>
      <c r="AW2749" s="3">
        <v>74.023185916702403</v>
      </c>
      <c r="AX2749" s="3">
        <v>28.138801261829698</v>
      </c>
      <c r="AY2749" s="3">
        <v>42.064326256043699</v>
      </c>
      <c r="AZ2749" s="3">
        <v>82.615093546352796</v>
      </c>
      <c r="BA2749" s="3">
        <v>75.815899581590003</v>
      </c>
      <c r="BB2749" s="3">
        <v>50.679774105835598</v>
      </c>
      <c r="BC2749" s="3">
        <v>80.972426857503706</v>
      </c>
      <c r="BD2749" s="3">
        <v>52.329974811083098</v>
      </c>
      <c r="BE2749" s="3">
        <v>73.383553044569993</v>
      </c>
      <c r="BF2749" s="3">
        <v>8.3876392684465007</v>
      </c>
      <c r="BG2749" s="3">
        <v>62.2950819672131</v>
      </c>
      <c r="BH2749" s="3">
        <v>58.497279196316498</v>
      </c>
      <c r="BI2749" s="3">
        <v>97.510460251045998</v>
      </c>
      <c r="BJ2749" s="3">
        <v>0</v>
      </c>
      <c r="BK2749" s="3">
        <v>7.7330508474576298</v>
      </c>
      <c r="BL2749" s="3">
        <v>27.9103852596315</v>
      </c>
    </row>
    <row r="2750" spans="1:64" x14ac:dyDescent="0.3">
      <c r="A2750" s="3" t="s">
        <v>3324</v>
      </c>
      <c r="B2750" s="4" t="s">
        <v>75</v>
      </c>
      <c r="C2750" s="3" t="s">
        <v>1321</v>
      </c>
      <c r="D2750" s="3" t="s">
        <v>3297</v>
      </c>
      <c r="E2750" s="3" t="s">
        <v>3321</v>
      </c>
      <c r="F2750" s="3" t="s">
        <v>69</v>
      </c>
      <c r="G2750" s="3" t="s">
        <v>101</v>
      </c>
      <c r="H2750" s="3" t="s">
        <v>71</v>
      </c>
      <c r="I2750" s="3" t="s">
        <v>71</v>
      </c>
      <c r="J2750" s="3">
        <v>2722</v>
      </c>
      <c r="K2750" s="3">
        <v>1032</v>
      </c>
      <c r="L2750" s="3">
        <v>4.4569999999999999</v>
      </c>
      <c r="M2750" s="3">
        <v>0</v>
      </c>
      <c r="N2750" s="3">
        <v>7.8986999999999998</v>
      </c>
      <c r="O2750" s="3">
        <v>50.567333938024802</v>
      </c>
      <c r="P2750" s="3">
        <v>0.10340000000000001</v>
      </c>
      <c r="Q2750" s="3">
        <v>27.223299999999998</v>
      </c>
      <c r="R2750" s="3">
        <v>12.6660791666084</v>
      </c>
      <c r="S2750" s="3">
        <v>37.901254771416397</v>
      </c>
      <c r="T2750" s="3">
        <v>27.289527720739201</v>
      </c>
      <c r="U2750" s="3">
        <v>4.0197897340754496</v>
      </c>
      <c r="V2750" s="3">
        <v>13.850868232890701</v>
      </c>
      <c r="W2750" s="3">
        <v>38.9645776566758</v>
      </c>
      <c r="X2750" s="3">
        <v>60.465116279069797</v>
      </c>
      <c r="Y2750" s="3">
        <v>25.706394731251301</v>
      </c>
      <c r="Z2750" s="3">
        <v>0</v>
      </c>
      <c r="AA2750" s="3">
        <v>0</v>
      </c>
      <c r="AB2750" s="3">
        <v>0</v>
      </c>
      <c r="AC2750" s="3">
        <v>0</v>
      </c>
      <c r="AD2750" s="3">
        <v>0</v>
      </c>
      <c r="AE2750" s="3">
        <v>19.7772736646731</v>
      </c>
      <c r="AF2750" s="3">
        <v>0</v>
      </c>
      <c r="AG2750" s="3">
        <v>0</v>
      </c>
      <c r="AH2750" s="3">
        <v>0</v>
      </c>
      <c r="AI2750" s="3">
        <v>0</v>
      </c>
      <c r="AJ2750" s="3">
        <v>12.744299674267101</v>
      </c>
      <c r="AK2750" s="3">
        <v>9.3080220453153704</v>
      </c>
      <c r="AL2750" s="3">
        <v>0</v>
      </c>
      <c r="AM2750" s="3">
        <v>28.025477707006399</v>
      </c>
      <c r="AN2750" s="3">
        <v>4.1351711871943104</v>
      </c>
      <c r="AO2750" s="3">
        <v>64.153382162860794</v>
      </c>
      <c r="AP2750" s="3"/>
      <c r="AQ2750" s="3">
        <v>39.683210137275601</v>
      </c>
      <c r="AR2750" s="3">
        <v>9.9019607843137294</v>
      </c>
      <c r="AS2750" s="3">
        <v>30.453020134228201</v>
      </c>
      <c r="AT2750" s="3">
        <v>15.0062787777313</v>
      </c>
      <c r="AU2750" s="3">
        <v>7.8919824157420999</v>
      </c>
      <c r="AV2750" s="3">
        <v>36.004184100418399</v>
      </c>
      <c r="AW2750" s="3">
        <v>87.591240875912405</v>
      </c>
      <c r="AX2750" s="3">
        <v>76.950578338591001</v>
      </c>
      <c r="AY2750" s="3">
        <v>42.064326256043699</v>
      </c>
      <c r="AZ2750" s="3">
        <v>82.615093546352796</v>
      </c>
      <c r="BA2750" s="3">
        <v>44.121338912133901</v>
      </c>
      <c r="BB2750" s="3">
        <v>50.679774105835598</v>
      </c>
      <c r="BC2750" s="3">
        <v>80.972426857503706</v>
      </c>
      <c r="BD2750" s="3">
        <v>2.24601175482788</v>
      </c>
      <c r="BE2750" s="3">
        <v>94.873404477924296</v>
      </c>
      <c r="BF2750" s="3">
        <v>8.3876392684465007</v>
      </c>
      <c r="BG2750" s="3">
        <v>28.373266078184098</v>
      </c>
      <c r="BH2750" s="3">
        <v>25.763917957304301</v>
      </c>
      <c r="BI2750" s="3">
        <v>76.192468619246895</v>
      </c>
      <c r="BJ2750" s="3">
        <v>0</v>
      </c>
      <c r="BK2750" s="3">
        <v>8.0296610169491505</v>
      </c>
      <c r="BL2750" s="3">
        <v>39.510050251256303</v>
      </c>
    </row>
    <row r="2751" spans="1:64" x14ac:dyDescent="0.3">
      <c r="A2751" s="3" t="s">
        <v>3325</v>
      </c>
      <c r="B2751" s="4" t="s">
        <v>75</v>
      </c>
      <c r="C2751" s="3" t="s">
        <v>1321</v>
      </c>
      <c r="D2751" s="3" t="s">
        <v>3297</v>
      </c>
      <c r="E2751" s="3" t="s">
        <v>3321</v>
      </c>
      <c r="F2751" s="3" t="s">
        <v>69</v>
      </c>
      <c r="G2751" s="3" t="s">
        <v>101</v>
      </c>
      <c r="H2751" s="3" t="s">
        <v>71</v>
      </c>
      <c r="I2751" s="3" t="s">
        <v>71</v>
      </c>
      <c r="J2751" s="3">
        <v>3289</v>
      </c>
      <c r="K2751" s="3">
        <v>1568</v>
      </c>
      <c r="L2751" s="3">
        <v>28.227699999999999</v>
      </c>
      <c r="M2751" s="3">
        <v>0</v>
      </c>
      <c r="N2751" s="3">
        <v>44.560400000000001</v>
      </c>
      <c r="O2751" s="3">
        <v>69.181987205830694</v>
      </c>
      <c r="P2751" s="3">
        <v>7.9198000000000004</v>
      </c>
      <c r="Q2751" s="3">
        <v>48.629399999999997</v>
      </c>
      <c r="R2751" s="3">
        <v>22.243431362635</v>
      </c>
      <c r="S2751" s="3">
        <v>46.938555843195701</v>
      </c>
      <c r="T2751" s="3">
        <v>33.080082135523597</v>
      </c>
      <c r="U2751" s="3">
        <v>4.2259327973613701</v>
      </c>
      <c r="V2751" s="3">
        <v>16.833503575076598</v>
      </c>
      <c r="W2751" s="3">
        <v>34.877384196185297</v>
      </c>
      <c r="X2751" s="3">
        <v>78.032200357781804</v>
      </c>
      <c r="Y2751" s="3">
        <v>77.968982366687897</v>
      </c>
      <c r="Z2751" s="3">
        <v>0</v>
      </c>
      <c r="AA2751" s="3">
        <v>0</v>
      </c>
      <c r="AB2751" s="3">
        <v>0</v>
      </c>
      <c r="AC2751" s="3">
        <v>0</v>
      </c>
      <c r="AD2751" s="3">
        <v>0</v>
      </c>
      <c r="AE2751" s="3">
        <v>17.0344400907404</v>
      </c>
      <c r="AF2751" s="3">
        <v>0</v>
      </c>
      <c r="AG2751" s="3">
        <v>0</v>
      </c>
      <c r="AH2751" s="3">
        <v>0</v>
      </c>
      <c r="AI2751" s="3">
        <v>0</v>
      </c>
      <c r="AJ2751" s="3">
        <v>11.9299674267101</v>
      </c>
      <c r="AK2751" s="3">
        <v>32.9250867523984</v>
      </c>
      <c r="AL2751" s="3">
        <v>59.661495063469701</v>
      </c>
      <c r="AM2751" s="3">
        <v>30.507357786075101</v>
      </c>
      <c r="AN2751" s="3">
        <v>44.508670520231199</v>
      </c>
      <c r="AO2751" s="3">
        <v>57.173632055148602</v>
      </c>
      <c r="AP2751" s="3"/>
      <c r="AQ2751" s="3">
        <v>17.782470960929199</v>
      </c>
      <c r="AR2751" s="3">
        <v>16.838235294117599</v>
      </c>
      <c r="AS2751" s="3">
        <v>9.5078299776286403</v>
      </c>
      <c r="AT2751" s="3">
        <v>21.243197990791099</v>
      </c>
      <c r="AU2751" s="3">
        <v>55.934687042076597</v>
      </c>
      <c r="AV2751" s="3">
        <v>60.7531380753138</v>
      </c>
      <c r="AW2751" s="3">
        <v>84.263632460283404</v>
      </c>
      <c r="AX2751" s="3">
        <v>10.851735015772899</v>
      </c>
      <c r="AY2751" s="3">
        <v>70.254361992852594</v>
      </c>
      <c r="AZ2751" s="3">
        <v>99.5585453016607</v>
      </c>
      <c r="BA2751" s="3">
        <v>74.4979079497908</v>
      </c>
      <c r="BB2751" s="3">
        <v>80.778079899602602</v>
      </c>
      <c r="BC2751" s="3">
        <v>91.349189644285403</v>
      </c>
      <c r="BD2751" s="3">
        <v>11.9227539882452</v>
      </c>
      <c r="BE2751" s="3">
        <v>68.842854153588604</v>
      </c>
      <c r="BF2751" s="3">
        <v>63.569476560857701</v>
      </c>
      <c r="BG2751" s="3">
        <v>30.411937788987</v>
      </c>
      <c r="BH2751" s="3">
        <v>58.497279196316498</v>
      </c>
      <c r="BI2751" s="3">
        <v>68.953974895397494</v>
      </c>
      <c r="BJ2751" s="3">
        <v>12.508272667107899</v>
      </c>
      <c r="BK2751" s="3">
        <v>24.555084745762699</v>
      </c>
      <c r="BL2751" s="3">
        <v>55.883584589614699</v>
      </c>
    </row>
    <row r="2752" spans="1:64" x14ac:dyDescent="0.3">
      <c r="A2752" s="3" t="s">
        <v>3326</v>
      </c>
      <c r="B2752" s="4" t="s">
        <v>65</v>
      </c>
      <c r="C2752" s="3" t="s">
        <v>1321</v>
      </c>
      <c r="D2752" s="3" t="s">
        <v>3297</v>
      </c>
      <c r="E2752" s="3" t="s">
        <v>3321</v>
      </c>
      <c r="F2752" s="3" t="s">
        <v>69</v>
      </c>
      <c r="G2752" s="3" t="s">
        <v>101</v>
      </c>
      <c r="H2752" s="3" t="s">
        <v>71</v>
      </c>
      <c r="I2752" s="3" t="s">
        <v>71</v>
      </c>
      <c r="J2752" s="3">
        <v>4734</v>
      </c>
      <c r="K2752" s="3">
        <v>2005</v>
      </c>
      <c r="L2752" s="3">
        <v>85.227000000000004</v>
      </c>
      <c r="M2752" s="3">
        <v>0</v>
      </c>
      <c r="N2752" s="3">
        <v>93.107299999999995</v>
      </c>
      <c r="O2752" s="3">
        <v>101.50037247426199</v>
      </c>
      <c r="P2752" s="3">
        <v>55.893300000000004</v>
      </c>
      <c r="Q2752" s="3">
        <v>87.863600000000005</v>
      </c>
      <c r="R2752" s="3">
        <v>33.225690131003098</v>
      </c>
      <c r="S2752" s="3">
        <v>68.274682343259002</v>
      </c>
      <c r="T2752" s="3">
        <v>31.560574948665302</v>
      </c>
      <c r="U2752" s="3">
        <v>5.0092764378478698</v>
      </c>
      <c r="V2752" s="3">
        <v>50.255362614913203</v>
      </c>
      <c r="W2752" s="3">
        <v>38.440578495074398</v>
      </c>
      <c r="X2752" s="3">
        <v>81.502683363148506</v>
      </c>
      <c r="Y2752" s="3">
        <v>69.683450180582099</v>
      </c>
      <c r="Z2752" s="3">
        <v>94.209891435464399</v>
      </c>
      <c r="AA2752" s="3">
        <v>0</v>
      </c>
      <c r="AB2752" s="3">
        <v>0</v>
      </c>
      <c r="AC2752" s="3">
        <v>0</v>
      </c>
      <c r="AD2752" s="3">
        <v>0</v>
      </c>
      <c r="AE2752" s="3">
        <v>15.178387296349801</v>
      </c>
      <c r="AF2752" s="3">
        <v>94.436201780415402</v>
      </c>
      <c r="AG2752" s="3">
        <v>0</v>
      </c>
      <c r="AH2752" s="3">
        <v>25.556680161943301</v>
      </c>
      <c r="AI2752" s="3">
        <v>0</v>
      </c>
      <c r="AJ2752" s="3">
        <v>11.8892508143322</v>
      </c>
      <c r="AK2752" s="3">
        <v>48.091447234129397</v>
      </c>
      <c r="AL2752" s="3">
        <v>59.943582510578302</v>
      </c>
      <c r="AM2752" s="3">
        <v>37.996925104326799</v>
      </c>
      <c r="AN2752" s="3">
        <v>38.839484215206802</v>
      </c>
      <c r="AO2752" s="3">
        <v>51.917277035760399</v>
      </c>
      <c r="AP2752" s="3"/>
      <c r="AQ2752" s="3">
        <v>30.5174234424498</v>
      </c>
      <c r="AR2752" s="3">
        <v>38.774509803921603</v>
      </c>
      <c r="AS2752" s="3">
        <v>93.708053691275197</v>
      </c>
      <c r="AT2752" s="3">
        <v>92.277103390540006</v>
      </c>
      <c r="AU2752" s="3">
        <v>93.782708813062598</v>
      </c>
      <c r="AV2752" s="3">
        <v>90.376569037656907</v>
      </c>
      <c r="AW2752" s="3">
        <v>79.325890940317706</v>
      </c>
      <c r="AX2752" s="3">
        <v>36.004206098843298</v>
      </c>
      <c r="AY2752" s="3">
        <v>66.0500315324784</v>
      </c>
      <c r="AZ2752" s="3">
        <v>96.342232499474505</v>
      </c>
      <c r="BA2752" s="3">
        <v>88.723849372384905</v>
      </c>
      <c r="BB2752" s="3">
        <v>70.006274837899994</v>
      </c>
      <c r="BC2752" s="3">
        <v>93.390865081035599</v>
      </c>
      <c r="BD2752" s="3">
        <v>56.654072208228399</v>
      </c>
      <c r="BE2752" s="3">
        <v>22.619794936179101</v>
      </c>
      <c r="BF2752" s="3">
        <v>68.803867984023597</v>
      </c>
      <c r="BG2752" s="3">
        <v>85.350987810004199</v>
      </c>
      <c r="BH2752" s="3">
        <v>94.0351611552951</v>
      </c>
      <c r="BI2752" s="3">
        <v>44.225941422594097</v>
      </c>
      <c r="BJ2752" s="3">
        <v>78.888153540701495</v>
      </c>
      <c r="BK2752" s="3">
        <v>56.207627118644098</v>
      </c>
      <c r="BL2752" s="3">
        <v>74.497487437185896</v>
      </c>
    </row>
    <row r="2753" spans="1:64" x14ac:dyDescent="0.3">
      <c r="A2753" s="3" t="s">
        <v>3327</v>
      </c>
      <c r="B2753" s="4" t="s">
        <v>75</v>
      </c>
      <c r="C2753" s="3" t="s">
        <v>1321</v>
      </c>
      <c r="D2753" s="3" t="s">
        <v>3297</v>
      </c>
      <c r="E2753" s="3" t="s">
        <v>3321</v>
      </c>
      <c r="F2753" s="3" t="s">
        <v>69</v>
      </c>
      <c r="G2753" s="3" t="s">
        <v>101</v>
      </c>
      <c r="H2753" s="3" t="s">
        <v>71</v>
      </c>
      <c r="I2753" s="3" t="s">
        <v>71</v>
      </c>
      <c r="J2753" s="3">
        <v>1967</v>
      </c>
      <c r="K2753" s="3">
        <v>882</v>
      </c>
      <c r="L2753" s="3">
        <v>23.0383</v>
      </c>
      <c r="M2753" s="3">
        <v>0</v>
      </c>
      <c r="N2753" s="3">
        <v>37.667700000000004</v>
      </c>
      <c r="O2753" s="3">
        <v>66.295576929571595</v>
      </c>
      <c r="P2753" s="3">
        <v>11.993399999999999</v>
      </c>
      <c r="Q2753" s="3">
        <v>37.685699999999997</v>
      </c>
      <c r="R2753" s="3">
        <v>23.871028262328799</v>
      </c>
      <c r="S2753" s="3">
        <v>42.424548667242803</v>
      </c>
      <c r="T2753" s="3">
        <v>25.564681724846</v>
      </c>
      <c r="U2753" s="3">
        <v>3.5250463821892399</v>
      </c>
      <c r="V2753" s="3">
        <v>33.748723186925403</v>
      </c>
      <c r="W2753" s="3">
        <v>26.032278348354598</v>
      </c>
      <c r="X2753" s="3">
        <v>32.701252236136</v>
      </c>
      <c r="Y2753" s="3">
        <v>70.405778627575998</v>
      </c>
      <c r="Z2753" s="3">
        <v>0</v>
      </c>
      <c r="AA2753" s="3">
        <v>0</v>
      </c>
      <c r="AB2753" s="3">
        <v>0</v>
      </c>
      <c r="AC2753" s="3">
        <v>0</v>
      </c>
      <c r="AD2753" s="3">
        <v>0</v>
      </c>
      <c r="AE2753" s="3">
        <v>24.520519694782401</v>
      </c>
      <c r="AF2753" s="3">
        <v>0</v>
      </c>
      <c r="AG2753" s="3">
        <v>0</v>
      </c>
      <c r="AH2753" s="3">
        <v>68.825910931174107</v>
      </c>
      <c r="AI2753" s="3">
        <v>0</v>
      </c>
      <c r="AJ2753" s="3">
        <v>12.4796416938111</v>
      </c>
      <c r="AK2753" s="3">
        <v>22.2290263319045</v>
      </c>
      <c r="AL2753" s="3">
        <v>56.3469675599436</v>
      </c>
      <c r="AM2753" s="3">
        <v>21.985504063255</v>
      </c>
      <c r="AN2753" s="3">
        <v>29.168519341929699</v>
      </c>
      <c r="AO2753" s="3">
        <v>44.097371822490302</v>
      </c>
      <c r="AP2753" s="3"/>
      <c r="AQ2753" s="3">
        <v>19.429778247096099</v>
      </c>
      <c r="AR2753" s="3">
        <v>3.0392156862745101</v>
      </c>
      <c r="AS2753" s="3">
        <v>51.593959731543599</v>
      </c>
      <c r="AT2753" s="3">
        <v>15.885307660108801</v>
      </c>
      <c r="AU2753" s="3">
        <v>16.014234875444799</v>
      </c>
      <c r="AV2753" s="3">
        <v>37.447698744769902</v>
      </c>
      <c r="AW2753" s="3">
        <v>76.384714469729502</v>
      </c>
      <c r="AX2753" s="3">
        <v>52.6393270241851</v>
      </c>
      <c r="AY2753" s="3">
        <v>66.0500315324784</v>
      </c>
      <c r="AZ2753" s="3">
        <v>96.342232499474505</v>
      </c>
      <c r="BA2753" s="3">
        <v>84.267782426778197</v>
      </c>
      <c r="BB2753" s="3">
        <v>70.006274837899994</v>
      </c>
      <c r="BC2753" s="3">
        <v>93.390865081035599</v>
      </c>
      <c r="BD2753" s="3">
        <v>31.171284634760699</v>
      </c>
      <c r="BE2753" s="3">
        <v>96.233521657250506</v>
      </c>
      <c r="BF2753" s="3">
        <v>68.803867984023597</v>
      </c>
      <c r="BG2753" s="3">
        <v>33.837746952501</v>
      </c>
      <c r="BH2753" s="3">
        <v>58.497279196316498</v>
      </c>
      <c r="BI2753" s="3">
        <v>32.092050209204999</v>
      </c>
      <c r="BJ2753" s="3">
        <v>0</v>
      </c>
      <c r="BK2753" s="3">
        <v>14.5762711864407</v>
      </c>
      <c r="BL2753" s="3">
        <v>46.377721943048599</v>
      </c>
    </row>
    <row r="2754" spans="1:64" x14ac:dyDescent="0.3">
      <c r="A2754" s="3" t="s">
        <v>3328</v>
      </c>
      <c r="B2754" s="4" t="s">
        <v>75</v>
      </c>
      <c r="C2754" s="3" t="s">
        <v>1321</v>
      </c>
      <c r="D2754" s="3" t="s">
        <v>3297</v>
      </c>
      <c r="E2754" s="3" t="s">
        <v>3321</v>
      </c>
      <c r="F2754" s="3" t="s">
        <v>69</v>
      </c>
      <c r="G2754" s="3" t="s">
        <v>139</v>
      </c>
      <c r="H2754" s="3" t="s">
        <v>71</v>
      </c>
      <c r="I2754" s="3" t="s">
        <v>71</v>
      </c>
      <c r="J2754" s="3">
        <v>3866</v>
      </c>
      <c r="K2754" s="3">
        <v>1601</v>
      </c>
      <c r="L2754" s="3">
        <v>27.767299999999999</v>
      </c>
      <c r="M2754" s="3">
        <v>0</v>
      </c>
      <c r="N2754" s="3">
        <v>43.889699999999998</v>
      </c>
      <c r="O2754" s="3">
        <v>68.921288994659406</v>
      </c>
      <c r="P2754" s="3">
        <v>43.962000000000003</v>
      </c>
      <c r="Q2754" s="3">
        <v>26.888500000000001</v>
      </c>
      <c r="R2754" s="3">
        <v>31.121775991993399</v>
      </c>
      <c r="S2754" s="3">
        <v>37.799513002665996</v>
      </c>
      <c r="T2754" s="3">
        <v>19.425051334702299</v>
      </c>
      <c r="U2754" s="3">
        <v>2.96846011131725</v>
      </c>
      <c r="V2754" s="3">
        <v>28.764044943820199</v>
      </c>
      <c r="W2754" s="3">
        <v>7.5036679941312103</v>
      </c>
      <c r="X2754" s="3">
        <v>28.872987477638599</v>
      </c>
      <c r="Y2754" s="3">
        <v>36.350116847248799</v>
      </c>
      <c r="Z2754" s="3">
        <v>66.5259348612786</v>
      </c>
      <c r="AA2754" s="3">
        <v>0</v>
      </c>
      <c r="AB2754" s="3">
        <v>0</v>
      </c>
      <c r="AC2754" s="3">
        <v>0</v>
      </c>
      <c r="AD2754" s="3">
        <v>0</v>
      </c>
      <c r="AE2754" s="3">
        <v>36.646731284801</v>
      </c>
      <c r="AF2754" s="3">
        <v>78.709198813056403</v>
      </c>
      <c r="AG2754" s="3">
        <v>90.860215053763397</v>
      </c>
      <c r="AH2754" s="3">
        <v>69.331983805668003</v>
      </c>
      <c r="AI2754" s="3">
        <v>0</v>
      </c>
      <c r="AJ2754" s="3">
        <v>12.5407166123778</v>
      </c>
      <c r="AK2754" s="3">
        <v>77.342314758113901</v>
      </c>
      <c r="AL2754" s="3">
        <v>47.954866008462602</v>
      </c>
      <c r="AM2754" s="3">
        <v>10.740171315616101</v>
      </c>
      <c r="AN2754" s="3">
        <v>14.450867052023099</v>
      </c>
      <c r="AO2754" s="3">
        <v>36.665230504093103</v>
      </c>
      <c r="AP2754" s="3"/>
      <c r="AQ2754" s="3">
        <v>35.163674762407602</v>
      </c>
      <c r="AR2754" s="3">
        <v>9.3137254901960809</v>
      </c>
      <c r="AS2754" s="3">
        <v>0</v>
      </c>
      <c r="AT2754" s="3">
        <v>6.1532021766429503</v>
      </c>
      <c r="AU2754" s="3">
        <v>51.2455516014235</v>
      </c>
      <c r="AV2754" s="3">
        <v>53.305439330543898</v>
      </c>
      <c r="AW2754" s="3">
        <v>52.425933877200499</v>
      </c>
      <c r="AX2754" s="3">
        <v>25.804416403785499</v>
      </c>
      <c r="AY2754" s="3">
        <v>42.064326256043699</v>
      </c>
      <c r="AZ2754" s="3">
        <v>82.615093546352796</v>
      </c>
      <c r="BA2754" s="3">
        <v>71.046025104602506</v>
      </c>
      <c r="BB2754" s="3">
        <v>50.679774105835598</v>
      </c>
      <c r="BC2754" s="3">
        <v>80.972426857503706</v>
      </c>
      <c r="BD2754" s="3">
        <v>15.9319899244332</v>
      </c>
      <c r="BE2754" s="3">
        <v>86.754551161330795</v>
      </c>
      <c r="BF2754" s="3">
        <v>8.3876392684465007</v>
      </c>
      <c r="BG2754" s="3">
        <v>71.689785624211893</v>
      </c>
      <c r="BH2754" s="3">
        <v>58.497279196316498</v>
      </c>
      <c r="BI2754" s="3">
        <v>29.8117154811715</v>
      </c>
      <c r="BJ2754" s="3">
        <v>7.8093977498345497</v>
      </c>
      <c r="BK2754" s="3">
        <v>38.347457627118601</v>
      </c>
      <c r="BL2754" s="3">
        <v>17.5460636515913</v>
      </c>
    </row>
    <row r="2755" spans="1:64" x14ac:dyDescent="0.3">
      <c r="A2755" s="3" t="s">
        <v>3329</v>
      </c>
      <c r="B2755" s="4" t="s">
        <v>75</v>
      </c>
      <c r="C2755" s="3" t="s">
        <v>1321</v>
      </c>
      <c r="D2755" s="3" t="s">
        <v>3297</v>
      </c>
      <c r="E2755" s="3" t="s">
        <v>3321</v>
      </c>
      <c r="F2755" s="3" t="s">
        <v>69</v>
      </c>
      <c r="G2755" s="3" t="s">
        <v>139</v>
      </c>
      <c r="H2755" s="3" t="s">
        <v>71</v>
      </c>
      <c r="I2755" s="3" t="s">
        <v>71</v>
      </c>
      <c r="J2755" s="3">
        <v>2663</v>
      </c>
      <c r="K2755" s="3">
        <v>986</v>
      </c>
      <c r="L2755" s="3">
        <v>32.600999999999999</v>
      </c>
      <c r="M2755" s="3">
        <v>0</v>
      </c>
      <c r="N2755" s="3">
        <v>50.0745</v>
      </c>
      <c r="O2755" s="3">
        <v>71.416420284330997</v>
      </c>
      <c r="P2755" s="3">
        <v>57.878399999999999</v>
      </c>
      <c r="Q2755" s="3">
        <v>26.972200000000001</v>
      </c>
      <c r="R2755" s="3">
        <v>33.592868708856997</v>
      </c>
      <c r="S2755" s="3">
        <v>37.8235515754739</v>
      </c>
      <c r="T2755" s="3">
        <v>19.055441478439398</v>
      </c>
      <c r="U2755" s="3">
        <v>4.7619047619047601</v>
      </c>
      <c r="V2755" s="3">
        <v>56.527068437180802</v>
      </c>
      <c r="W2755" s="3">
        <v>16.243974009641601</v>
      </c>
      <c r="X2755" s="3">
        <v>72.522361359570695</v>
      </c>
      <c r="Y2755" s="3">
        <v>84.576163161249198</v>
      </c>
      <c r="Z2755" s="3">
        <v>33.3534378769602</v>
      </c>
      <c r="AA2755" s="3">
        <v>0</v>
      </c>
      <c r="AB2755" s="3">
        <v>0</v>
      </c>
      <c r="AC2755" s="3">
        <v>0</v>
      </c>
      <c r="AD2755" s="3">
        <v>0</v>
      </c>
      <c r="AE2755" s="3">
        <v>11.9612291194061</v>
      </c>
      <c r="AF2755" s="3">
        <v>57.4183976261128</v>
      </c>
      <c r="AG2755" s="3">
        <v>0</v>
      </c>
      <c r="AH2755" s="3">
        <v>67.864372469635597</v>
      </c>
      <c r="AI2755" s="3">
        <v>0</v>
      </c>
      <c r="AJ2755" s="3">
        <v>12.5</v>
      </c>
      <c r="AK2755" s="3">
        <v>80.853235354153895</v>
      </c>
      <c r="AL2755" s="3">
        <v>69.252468265162193</v>
      </c>
      <c r="AM2755" s="3">
        <v>8.7414891280474496</v>
      </c>
      <c r="AN2755" s="3">
        <v>6.4473099155180096</v>
      </c>
      <c r="AO2755" s="3">
        <v>26.0448082722964</v>
      </c>
      <c r="AP2755" s="3"/>
      <c r="AQ2755" s="3">
        <v>0.42238648363252401</v>
      </c>
      <c r="AR2755" s="3">
        <v>0</v>
      </c>
      <c r="AS2755" s="3">
        <v>31.124161073825501</v>
      </c>
      <c r="AT2755" s="3">
        <v>19.254918375889499</v>
      </c>
      <c r="AU2755" s="3">
        <v>42.913962738120198</v>
      </c>
      <c r="AV2755" s="3">
        <v>56.903765690376602</v>
      </c>
      <c r="AW2755" s="3">
        <v>9.4461142121081991</v>
      </c>
      <c r="AX2755" s="3">
        <v>0.56782334384858002</v>
      </c>
      <c r="AY2755" s="3">
        <v>66.0500315324784</v>
      </c>
      <c r="AZ2755" s="3">
        <v>96.342232499474505</v>
      </c>
      <c r="BA2755" s="3">
        <v>72.573221757322202</v>
      </c>
      <c r="BB2755" s="3">
        <v>70.006274837899994</v>
      </c>
      <c r="BC2755" s="3">
        <v>93.390865081035599</v>
      </c>
      <c r="BD2755" s="3">
        <v>16.2678421494542</v>
      </c>
      <c r="BE2755" s="3">
        <v>83.553044569993702</v>
      </c>
      <c r="BF2755" s="3">
        <v>68.803867984023597</v>
      </c>
      <c r="BG2755" s="3">
        <v>18.411097099621699</v>
      </c>
      <c r="BH2755" s="3">
        <v>82.524068647969898</v>
      </c>
      <c r="BI2755" s="3">
        <v>52.887029288702898</v>
      </c>
      <c r="BJ2755" s="3">
        <v>69.953673064195897</v>
      </c>
      <c r="BK2755" s="3">
        <v>2.39406779661017</v>
      </c>
      <c r="BL2755" s="3">
        <v>14.845058626465701</v>
      </c>
    </row>
    <row r="2756" spans="1:64" x14ac:dyDescent="0.3">
      <c r="A2756" s="3" t="s">
        <v>3330</v>
      </c>
      <c r="B2756" s="4" t="s">
        <v>75</v>
      </c>
      <c r="C2756" s="3" t="s">
        <v>1321</v>
      </c>
      <c r="D2756" s="3" t="s">
        <v>3297</v>
      </c>
      <c r="E2756" s="3" t="s">
        <v>3331</v>
      </c>
      <c r="F2756" s="3" t="s">
        <v>69</v>
      </c>
      <c r="G2756" s="3" t="s">
        <v>139</v>
      </c>
      <c r="H2756" s="3" t="s">
        <v>71</v>
      </c>
      <c r="I2756" s="3" t="s">
        <v>71</v>
      </c>
      <c r="J2756" s="3">
        <v>6068</v>
      </c>
      <c r="K2756" s="3">
        <v>2313</v>
      </c>
      <c r="L2756" s="3">
        <v>14.48</v>
      </c>
      <c r="M2756" s="3">
        <v>0</v>
      </c>
      <c r="N2756" s="3">
        <v>25.0745</v>
      </c>
      <c r="O2756" s="3">
        <v>60.506022824826502</v>
      </c>
      <c r="P2756" s="3">
        <v>27.357299999999999</v>
      </c>
      <c r="Q2756" s="3">
        <v>18.120899999999999</v>
      </c>
      <c r="R2756" s="3">
        <v>27.841952016463999</v>
      </c>
      <c r="S2756" s="3">
        <v>32.664070808362403</v>
      </c>
      <c r="T2756" s="3">
        <v>13.839835728952799</v>
      </c>
      <c r="U2756" s="3">
        <v>6.8233353947639701</v>
      </c>
      <c r="V2756" s="3">
        <v>84.228804902962196</v>
      </c>
      <c r="W2756" s="3">
        <v>17.2500523999162</v>
      </c>
      <c r="X2756" s="3">
        <v>33.309481216458003</v>
      </c>
      <c r="Y2756" s="3">
        <v>24.814106649670698</v>
      </c>
      <c r="Z2756" s="3">
        <v>20.9891435464415</v>
      </c>
      <c r="AA2756" s="3">
        <v>0</v>
      </c>
      <c r="AB2756" s="3">
        <v>0</v>
      </c>
      <c r="AC2756" s="3">
        <v>0</v>
      </c>
      <c r="AD2756" s="3">
        <v>0</v>
      </c>
      <c r="AE2756" s="3">
        <v>12.291194060631099</v>
      </c>
      <c r="AF2756" s="3">
        <v>0</v>
      </c>
      <c r="AG2756" s="3">
        <v>0</v>
      </c>
      <c r="AH2756" s="3">
        <v>93.066801619433207</v>
      </c>
      <c r="AI2756" s="3">
        <v>0</v>
      </c>
      <c r="AJ2756" s="3">
        <v>12.0114006514658</v>
      </c>
      <c r="AK2756" s="3">
        <v>89.773423147581099</v>
      </c>
      <c r="AL2756" s="3">
        <v>19.675599435825099</v>
      </c>
      <c r="AM2756" s="3">
        <v>6.9404788051833899</v>
      </c>
      <c r="AN2756" s="3">
        <v>19.6309470875945</v>
      </c>
      <c r="AO2756" s="3">
        <v>22.878069797501102</v>
      </c>
      <c r="AP2756" s="3"/>
      <c r="AQ2756" s="3">
        <v>18.880675818373799</v>
      </c>
      <c r="AR2756" s="3">
        <v>0</v>
      </c>
      <c r="AS2756" s="3">
        <v>34.368008948545899</v>
      </c>
      <c r="AT2756" s="3">
        <v>13.4365843449142</v>
      </c>
      <c r="AU2756" s="3">
        <v>24.345823738748201</v>
      </c>
      <c r="AV2756" s="3">
        <v>65.230125523012504</v>
      </c>
      <c r="AW2756" s="3">
        <v>7.1489909832546203</v>
      </c>
      <c r="AX2756" s="3">
        <v>9.4006309148265004</v>
      </c>
      <c r="AY2756" s="3">
        <v>46.836241328568399</v>
      </c>
      <c r="AZ2756" s="3">
        <v>80.828253100693701</v>
      </c>
      <c r="BA2756" s="3">
        <v>22.071129707112998</v>
      </c>
      <c r="BB2756" s="3">
        <v>8.3246182806944091</v>
      </c>
      <c r="BC2756" s="3">
        <v>14.0181014523258</v>
      </c>
      <c r="BD2756" s="3">
        <v>35.180520570948801</v>
      </c>
      <c r="BE2756" s="3">
        <v>63.067587361372702</v>
      </c>
      <c r="BF2756" s="3">
        <v>41.265503468572597</v>
      </c>
      <c r="BG2756" s="3">
        <v>68.032786885245898</v>
      </c>
      <c r="BH2756" s="3">
        <v>82.524068647969898</v>
      </c>
      <c r="BI2756" s="3">
        <v>19.3305439330544</v>
      </c>
      <c r="BJ2756" s="3">
        <v>83.322303110522796</v>
      </c>
      <c r="BK2756" s="3">
        <v>27.817796610169498</v>
      </c>
      <c r="BL2756" s="3">
        <v>16.4782244556114</v>
      </c>
    </row>
    <row r="2757" spans="1:64" x14ac:dyDescent="0.3">
      <c r="A2757" s="3" t="s">
        <v>3332</v>
      </c>
      <c r="B2757" s="4" t="s">
        <v>75</v>
      </c>
      <c r="C2757" s="3" t="s">
        <v>1321</v>
      </c>
      <c r="D2757" s="3" t="s">
        <v>3297</v>
      </c>
      <c r="E2757" s="3" t="s">
        <v>3333</v>
      </c>
      <c r="F2757" s="3" t="s">
        <v>69</v>
      </c>
      <c r="G2757" s="3" t="s">
        <v>101</v>
      </c>
      <c r="H2757" s="3" t="s">
        <v>71</v>
      </c>
      <c r="I2757" s="3" t="s">
        <v>71</v>
      </c>
      <c r="J2757" s="3">
        <v>4131</v>
      </c>
      <c r="K2757" s="3">
        <v>1950</v>
      </c>
      <c r="L2757" s="3">
        <v>39.003999999999998</v>
      </c>
      <c r="M2757" s="3">
        <v>0</v>
      </c>
      <c r="N2757" s="3">
        <v>58.010399999999997</v>
      </c>
      <c r="O2757" s="3">
        <v>74.930513373319101</v>
      </c>
      <c r="P2757" s="3">
        <v>57.464799999999997</v>
      </c>
      <c r="Q2757" s="3">
        <v>35.132899999999999</v>
      </c>
      <c r="R2757" s="3">
        <v>33.488335467467003</v>
      </c>
      <c r="S2757" s="3">
        <v>41.442177905852098</v>
      </c>
      <c r="T2757" s="3">
        <v>21.663244353182801</v>
      </c>
      <c r="U2757" s="3">
        <v>8.5755514326942901</v>
      </c>
      <c r="V2757" s="3">
        <v>90.623084780388197</v>
      </c>
      <c r="W2757" s="3">
        <v>46.489205617270997</v>
      </c>
      <c r="X2757" s="3">
        <v>45.4025044722719</v>
      </c>
      <c r="Y2757" s="3">
        <v>69.343530911408493</v>
      </c>
      <c r="Z2757" s="3">
        <v>66.5259348612786</v>
      </c>
      <c r="AA2757" s="3">
        <v>0</v>
      </c>
      <c r="AB2757" s="3">
        <v>0</v>
      </c>
      <c r="AC2757" s="3">
        <v>0</v>
      </c>
      <c r="AD2757" s="3">
        <v>0</v>
      </c>
      <c r="AE2757" s="3">
        <v>40.956898329552502</v>
      </c>
      <c r="AF2757" s="3">
        <v>0</v>
      </c>
      <c r="AG2757" s="3">
        <v>74.731182795698899</v>
      </c>
      <c r="AH2757" s="3">
        <v>44.888663967611301</v>
      </c>
      <c r="AI2757" s="3">
        <v>0</v>
      </c>
      <c r="AJ2757" s="3">
        <v>11.8892508143322</v>
      </c>
      <c r="AK2757" s="3">
        <v>60.400081649316199</v>
      </c>
      <c r="AL2757" s="3">
        <v>50.423131170662899</v>
      </c>
      <c r="AM2757" s="3">
        <v>22.754227981550599</v>
      </c>
      <c r="AN2757" s="3">
        <v>0</v>
      </c>
      <c r="AO2757" s="3">
        <v>1.4218009478672999</v>
      </c>
      <c r="AP2757" s="3">
        <v>62.356428306780302</v>
      </c>
      <c r="AQ2757" s="3">
        <v>48.764519535374902</v>
      </c>
      <c r="AR2757" s="3">
        <v>0</v>
      </c>
      <c r="AS2757" s="3">
        <v>17.980984340044699</v>
      </c>
      <c r="AT2757" s="3">
        <v>42.0678107994977</v>
      </c>
      <c r="AU2757" s="3">
        <v>64.936152396901804</v>
      </c>
      <c r="AV2757" s="3">
        <v>49.686192468619197</v>
      </c>
      <c r="AW2757" s="3">
        <v>86.367539716616605</v>
      </c>
      <c r="AX2757" s="3">
        <v>79.957939011566793</v>
      </c>
      <c r="AY2757" s="3">
        <v>24.490224931679599</v>
      </c>
      <c r="AZ2757" s="3">
        <v>57.368089131805803</v>
      </c>
      <c r="BA2757" s="3">
        <v>88.598326359832598</v>
      </c>
      <c r="BB2757" s="3">
        <v>6.4630830370215397</v>
      </c>
      <c r="BC2757" s="3">
        <v>24.1422858345611</v>
      </c>
      <c r="BD2757" s="3">
        <v>6.7590260285474404</v>
      </c>
      <c r="BE2757" s="3">
        <v>51.977401129943502</v>
      </c>
      <c r="BF2757" s="3">
        <v>33.046037418541097</v>
      </c>
      <c r="BG2757" s="3">
        <v>54.875998318621299</v>
      </c>
      <c r="BH2757" s="3">
        <v>82.524068647969898</v>
      </c>
      <c r="BI2757" s="3">
        <v>63.933054393305397</v>
      </c>
      <c r="BJ2757" s="3">
        <v>0</v>
      </c>
      <c r="BK2757" s="3">
        <v>16.991525423728799</v>
      </c>
      <c r="BL2757" s="3">
        <v>52.533500837520897</v>
      </c>
    </row>
    <row r="2758" spans="1:64" x14ac:dyDescent="0.3">
      <c r="A2758" s="3" t="s">
        <v>3334</v>
      </c>
      <c r="B2758" s="4" t="s">
        <v>75</v>
      </c>
      <c r="C2758" s="3" t="s">
        <v>1321</v>
      </c>
      <c r="D2758" s="3" t="s">
        <v>3297</v>
      </c>
      <c r="E2758" s="3" t="s">
        <v>3335</v>
      </c>
      <c r="F2758" s="3" t="s">
        <v>69</v>
      </c>
      <c r="G2758" s="3" t="s">
        <v>101</v>
      </c>
      <c r="H2758" s="3" t="s">
        <v>71</v>
      </c>
      <c r="I2758" s="3" t="s">
        <v>71</v>
      </c>
      <c r="J2758" s="3">
        <v>2595</v>
      </c>
      <c r="K2758" s="3">
        <v>1074</v>
      </c>
      <c r="L2758" s="3">
        <v>22.5152</v>
      </c>
      <c r="M2758" s="3">
        <v>0</v>
      </c>
      <c r="N2758" s="3">
        <v>36.959800000000001</v>
      </c>
      <c r="O2758" s="3">
        <v>65.952016405500302</v>
      </c>
      <c r="P2758" s="3">
        <v>9.5946999999999996</v>
      </c>
      <c r="Q2758" s="3">
        <v>39.024900000000002</v>
      </c>
      <c r="R2758" s="3">
        <v>22.9174058227355</v>
      </c>
      <c r="S2758" s="3">
        <v>43.034610582764799</v>
      </c>
      <c r="T2758" s="3">
        <v>25.64681724846</v>
      </c>
      <c r="U2758" s="3">
        <v>9.4207379921665595</v>
      </c>
      <c r="V2758" s="3">
        <v>33.0949948927477</v>
      </c>
      <c r="W2758" s="3">
        <v>49.842800251519598</v>
      </c>
      <c r="X2758" s="3">
        <v>47.906976744185997</v>
      </c>
      <c r="Y2758" s="3">
        <v>58.466114297854297</v>
      </c>
      <c r="Z2758" s="3">
        <v>12.4849215922799</v>
      </c>
      <c r="AA2758" s="3">
        <v>0</v>
      </c>
      <c r="AB2758" s="3">
        <v>0</v>
      </c>
      <c r="AC2758" s="3">
        <v>0</v>
      </c>
      <c r="AD2758" s="3">
        <v>0</v>
      </c>
      <c r="AE2758" s="3">
        <v>69.189523613116094</v>
      </c>
      <c r="AF2758" s="3">
        <v>57.4183976261128</v>
      </c>
      <c r="AG2758" s="3">
        <v>0</v>
      </c>
      <c r="AH2758" s="3">
        <v>0</v>
      </c>
      <c r="AI2758" s="3">
        <v>0</v>
      </c>
      <c r="AJ2758" s="3">
        <v>11.8892508143322</v>
      </c>
      <c r="AK2758" s="3">
        <v>35.517452541334997</v>
      </c>
      <c r="AL2758" s="3">
        <v>21.086036671368099</v>
      </c>
      <c r="AM2758" s="3">
        <v>41.115747858554798</v>
      </c>
      <c r="AN2758" s="3">
        <v>9.5375722543352595</v>
      </c>
      <c r="AO2758" s="3">
        <v>17.7078845325291</v>
      </c>
      <c r="AP2758" s="3">
        <v>72.286031863653207</v>
      </c>
      <c r="AQ2758" s="3">
        <v>37.507919746568099</v>
      </c>
      <c r="AR2758" s="3">
        <v>35.588235294117602</v>
      </c>
      <c r="AS2758" s="3">
        <v>3.4675615212527999</v>
      </c>
      <c r="AT2758" s="3">
        <v>50.125575554625399</v>
      </c>
      <c r="AU2758" s="3">
        <v>58.802595771404597</v>
      </c>
      <c r="AV2758" s="3">
        <v>81.987447698744802</v>
      </c>
      <c r="AW2758" s="3">
        <v>83.297552597681403</v>
      </c>
      <c r="AX2758" s="3">
        <v>34.9526813880126</v>
      </c>
      <c r="AY2758" s="3">
        <v>24.490224931679599</v>
      </c>
      <c r="AZ2758" s="3">
        <v>57.368089131805803</v>
      </c>
      <c r="BA2758" s="3">
        <v>69.979079497907904</v>
      </c>
      <c r="BB2758" s="3">
        <v>6.4630830370215397</v>
      </c>
      <c r="BC2758" s="3">
        <v>24.1422858345611</v>
      </c>
      <c r="BD2758" s="3">
        <v>50.5037783375315</v>
      </c>
      <c r="BE2758" s="3">
        <v>46.285833856455298</v>
      </c>
      <c r="BF2758" s="3">
        <v>33.046037418541097</v>
      </c>
      <c r="BG2758" s="3">
        <v>45.124001681378701</v>
      </c>
      <c r="BH2758" s="3">
        <v>82.524068647969898</v>
      </c>
      <c r="BI2758" s="3">
        <v>82.217573221757306</v>
      </c>
      <c r="BJ2758" s="3">
        <v>0</v>
      </c>
      <c r="BK2758" s="3">
        <v>10.466101694915301</v>
      </c>
      <c r="BL2758" s="3">
        <v>46.440536013400298</v>
      </c>
    </row>
    <row r="2759" spans="1:64" x14ac:dyDescent="0.3">
      <c r="A2759" s="3" t="s">
        <v>3336</v>
      </c>
      <c r="B2759" s="4" t="s">
        <v>75</v>
      </c>
      <c r="C2759" s="3" t="s">
        <v>1321</v>
      </c>
      <c r="D2759" s="3" t="s">
        <v>3297</v>
      </c>
      <c r="E2759" s="3" t="s">
        <v>3337</v>
      </c>
      <c r="F2759" s="3" t="s">
        <v>69</v>
      </c>
      <c r="G2759" s="3" t="s">
        <v>101</v>
      </c>
      <c r="H2759" s="3" t="s">
        <v>71</v>
      </c>
      <c r="I2759" s="3" t="s">
        <v>71</v>
      </c>
      <c r="J2759" s="3">
        <v>4829</v>
      </c>
      <c r="K2759" s="3">
        <v>2141</v>
      </c>
      <c r="L2759" s="3">
        <v>41.975299999999997</v>
      </c>
      <c r="M2759" s="3">
        <v>0</v>
      </c>
      <c r="N2759" s="3">
        <v>61.4754</v>
      </c>
      <c r="O2759" s="3">
        <v>76.568902549276302</v>
      </c>
      <c r="P2759" s="3">
        <v>43.258899999999997</v>
      </c>
      <c r="Q2759" s="3">
        <v>44.988500000000002</v>
      </c>
      <c r="R2759" s="3">
        <v>30.9821479917224</v>
      </c>
      <c r="S2759" s="3">
        <v>45.586754557553903</v>
      </c>
      <c r="T2759" s="3">
        <v>25.236139630390099</v>
      </c>
      <c r="U2759" s="3">
        <v>8.7610801896516204</v>
      </c>
      <c r="V2759" s="3">
        <v>55.750766087844703</v>
      </c>
      <c r="W2759" s="3">
        <v>44.707608467826503</v>
      </c>
      <c r="X2759" s="3">
        <v>69.159212880143102</v>
      </c>
      <c r="Y2759" s="3">
        <v>61.355428085829601</v>
      </c>
      <c r="Z2759" s="3">
        <v>82.870928829915599</v>
      </c>
      <c r="AA2759" s="3">
        <v>0</v>
      </c>
      <c r="AB2759" s="3">
        <v>0</v>
      </c>
      <c r="AC2759" s="3">
        <v>0</v>
      </c>
      <c r="AD2759" s="3">
        <v>0</v>
      </c>
      <c r="AE2759" s="3">
        <v>51.845741389977299</v>
      </c>
      <c r="AF2759" s="3">
        <v>78.709198813056403</v>
      </c>
      <c r="AG2759" s="3">
        <v>0</v>
      </c>
      <c r="AH2759" s="3">
        <v>37.702429149797602</v>
      </c>
      <c r="AI2759" s="3">
        <v>0</v>
      </c>
      <c r="AJ2759" s="3">
        <v>11.8892508143322</v>
      </c>
      <c r="AK2759" s="3">
        <v>50.806286997346398</v>
      </c>
      <c r="AL2759" s="3">
        <v>19.9576868829337</v>
      </c>
      <c r="AM2759" s="3">
        <v>37.667471996485801</v>
      </c>
      <c r="AN2759" s="3">
        <v>24.9221876389506</v>
      </c>
      <c r="AO2759" s="3">
        <v>40.068935803533002</v>
      </c>
      <c r="AP2759" s="3">
        <v>78.473508706928499</v>
      </c>
      <c r="AQ2759" s="3">
        <v>18.648363252375901</v>
      </c>
      <c r="AR2759" s="3">
        <v>22.696078431372499</v>
      </c>
      <c r="AS2759" s="3">
        <v>43.204697986577202</v>
      </c>
      <c r="AT2759" s="3">
        <v>46.714106320636198</v>
      </c>
      <c r="AU2759" s="3">
        <v>61.293698974251598</v>
      </c>
      <c r="AV2759" s="3">
        <v>48.033472803347301</v>
      </c>
      <c r="AW2759" s="3">
        <v>65.714899098325503</v>
      </c>
      <c r="AX2759" s="3">
        <v>35.099894847528901</v>
      </c>
      <c r="AY2759" s="3">
        <v>25.1629178053395</v>
      </c>
      <c r="AZ2759" s="3">
        <v>59.932730712633997</v>
      </c>
      <c r="BA2759" s="3">
        <v>77.907949790795001</v>
      </c>
      <c r="BB2759" s="3">
        <v>62.246391968207497</v>
      </c>
      <c r="BC2759" s="3">
        <v>43.443485581982699</v>
      </c>
      <c r="BD2759" s="3">
        <v>12.27959697733</v>
      </c>
      <c r="BE2759" s="3">
        <v>91.985771081816296</v>
      </c>
      <c r="BF2759" s="3">
        <v>0.23123817532058</v>
      </c>
      <c r="BG2759" s="3">
        <v>70.344682639764599</v>
      </c>
      <c r="BH2759" s="3">
        <v>58.497279196316498</v>
      </c>
      <c r="BI2759" s="3">
        <v>54.518828451882897</v>
      </c>
      <c r="BJ2759" s="3">
        <v>0</v>
      </c>
      <c r="BK2759" s="3">
        <v>50.338983050847503</v>
      </c>
      <c r="BL2759" s="3">
        <v>52.701005025125603</v>
      </c>
    </row>
    <row r="2760" spans="1:64" x14ac:dyDescent="0.3">
      <c r="A2760" s="3" t="s">
        <v>3338</v>
      </c>
      <c r="B2760" s="4" t="s">
        <v>75</v>
      </c>
      <c r="C2760" s="3" t="s">
        <v>1321</v>
      </c>
      <c r="D2760" s="3" t="s">
        <v>3297</v>
      </c>
      <c r="E2760" s="3" t="s">
        <v>112</v>
      </c>
      <c r="F2760" s="3" t="s">
        <v>69</v>
      </c>
      <c r="G2760" s="3" t="s">
        <v>101</v>
      </c>
      <c r="H2760" s="3" t="s">
        <v>71</v>
      </c>
      <c r="I2760" s="3" t="s">
        <v>71</v>
      </c>
      <c r="J2760" s="3">
        <v>2301</v>
      </c>
      <c r="K2760" s="3">
        <v>974</v>
      </c>
      <c r="L2760" s="3">
        <v>0.56499999999999995</v>
      </c>
      <c r="M2760" s="3">
        <v>0</v>
      </c>
      <c r="N2760" s="3">
        <v>1.006</v>
      </c>
      <c r="O2760" s="3">
        <v>40.960927264292998</v>
      </c>
      <c r="P2760" s="3">
        <v>1.5302</v>
      </c>
      <c r="Q2760" s="3">
        <v>4.9592000000000001</v>
      </c>
      <c r="R2760" s="3">
        <v>17.978696236976202</v>
      </c>
      <c r="S2760" s="3">
        <v>22.9822310273168</v>
      </c>
      <c r="T2760" s="3">
        <v>18.911704312114999</v>
      </c>
      <c r="U2760" s="3">
        <v>9.1321377035662703</v>
      </c>
      <c r="V2760" s="3">
        <v>8.7640449438202204</v>
      </c>
      <c r="W2760" s="3">
        <v>18.067491092014301</v>
      </c>
      <c r="X2760" s="3">
        <v>70.125223613595693</v>
      </c>
      <c r="Y2760" s="3">
        <v>20.416401104737599</v>
      </c>
      <c r="Z2760" s="3">
        <v>0</v>
      </c>
      <c r="AA2760" s="3">
        <v>0</v>
      </c>
      <c r="AB2760" s="3">
        <v>0</v>
      </c>
      <c r="AC2760" s="3">
        <v>0</v>
      </c>
      <c r="AD2760" s="3">
        <v>0</v>
      </c>
      <c r="AE2760" s="3">
        <v>40.173231594143097</v>
      </c>
      <c r="AF2760" s="3">
        <v>0</v>
      </c>
      <c r="AG2760" s="3">
        <v>0</v>
      </c>
      <c r="AH2760" s="3">
        <v>27.682186234817799</v>
      </c>
      <c r="AI2760" s="3">
        <v>0</v>
      </c>
      <c r="AJ2760" s="3">
        <v>11.8892508143322</v>
      </c>
      <c r="AK2760" s="3">
        <v>61.665646050214299</v>
      </c>
      <c r="AL2760" s="3">
        <v>9.0973201692524697</v>
      </c>
      <c r="AM2760" s="3">
        <v>10.2130463430705</v>
      </c>
      <c r="AN2760" s="3">
        <v>16.7407736771899</v>
      </c>
      <c r="AO2760" s="3">
        <v>1.5079707022835001</v>
      </c>
      <c r="AP2760" s="3">
        <v>62.356428306780302</v>
      </c>
      <c r="AQ2760" s="3">
        <v>1.96409714889124</v>
      </c>
      <c r="AR2760" s="3">
        <v>0</v>
      </c>
      <c r="AS2760" s="3">
        <v>25.027964205816598</v>
      </c>
      <c r="AT2760" s="3">
        <v>11.5738802846379</v>
      </c>
      <c r="AU2760" s="3">
        <v>2.1980322378061499</v>
      </c>
      <c r="AV2760" s="3">
        <v>38.326359832636001</v>
      </c>
      <c r="AW2760" s="3">
        <v>14.5770717045942</v>
      </c>
      <c r="AX2760" s="3">
        <v>6.7507886435331201</v>
      </c>
      <c r="AY2760" s="3">
        <v>24.490224931679599</v>
      </c>
      <c r="AZ2760" s="3">
        <v>57.368089131805803</v>
      </c>
      <c r="BA2760" s="3">
        <v>59.435146443514597</v>
      </c>
      <c r="BB2760" s="3">
        <v>6.4630830370215397</v>
      </c>
      <c r="BC2760" s="3">
        <v>24.1422858345611</v>
      </c>
      <c r="BD2760" s="3">
        <v>20.675902602854698</v>
      </c>
      <c r="BE2760" s="3">
        <v>89.370161121573602</v>
      </c>
      <c r="BF2760" s="3">
        <v>33.046037418541097</v>
      </c>
      <c r="BG2760" s="3">
        <v>51.723413198823003</v>
      </c>
      <c r="BH2760" s="3">
        <v>25.763917957304301</v>
      </c>
      <c r="BI2760" s="3">
        <v>41.150627615062803</v>
      </c>
      <c r="BJ2760" s="3">
        <v>29.4506949040371</v>
      </c>
      <c r="BK2760" s="3">
        <v>5.9322033898305104</v>
      </c>
      <c r="BL2760" s="3">
        <v>3.2663316582914601</v>
      </c>
    </row>
    <row r="2761" spans="1:64" x14ac:dyDescent="0.3">
      <c r="A2761" s="3" t="s">
        <v>3339</v>
      </c>
      <c r="B2761" s="4" t="s">
        <v>75</v>
      </c>
      <c r="C2761" s="3" t="s">
        <v>1321</v>
      </c>
      <c r="D2761" s="3" t="s">
        <v>3297</v>
      </c>
      <c r="E2761" s="3" t="s">
        <v>3340</v>
      </c>
      <c r="F2761" s="3" t="s">
        <v>69</v>
      </c>
      <c r="G2761" s="3" t="s">
        <v>139</v>
      </c>
      <c r="H2761" s="3" t="s">
        <v>71</v>
      </c>
      <c r="I2761" s="3" t="s">
        <v>71</v>
      </c>
      <c r="J2761" s="3">
        <v>4482</v>
      </c>
      <c r="K2761" s="3">
        <v>1788</v>
      </c>
      <c r="L2761" s="3">
        <v>2.7829999999999999</v>
      </c>
      <c r="M2761" s="3">
        <v>0</v>
      </c>
      <c r="N2761" s="3">
        <v>4.9553000000000003</v>
      </c>
      <c r="O2761" s="3">
        <v>47.164359507545399</v>
      </c>
      <c r="P2761" s="3">
        <v>29.156300000000002</v>
      </c>
      <c r="Q2761" s="3">
        <v>1.7995000000000001</v>
      </c>
      <c r="R2761" s="3">
        <v>28.258673679559401</v>
      </c>
      <c r="S2761" s="3">
        <v>18.905685827986002</v>
      </c>
      <c r="T2761" s="3">
        <v>18.008213552361401</v>
      </c>
      <c r="U2761" s="3">
        <v>8.3281797567511795</v>
      </c>
      <c r="V2761" s="3">
        <v>80.837589376915204</v>
      </c>
      <c r="W2761" s="3">
        <v>9.68350450639279</v>
      </c>
      <c r="X2761" s="3">
        <v>54.5974955277281</v>
      </c>
      <c r="Y2761" s="3">
        <v>24.814106649670698</v>
      </c>
      <c r="Z2761" s="3">
        <v>74.306393244873306</v>
      </c>
      <c r="AA2761" s="3">
        <v>0</v>
      </c>
      <c r="AB2761" s="3">
        <v>0</v>
      </c>
      <c r="AC2761" s="3">
        <v>0</v>
      </c>
      <c r="AD2761" s="3">
        <v>0</v>
      </c>
      <c r="AE2761" s="3">
        <v>27.923283151165201</v>
      </c>
      <c r="AF2761" s="3">
        <v>0</v>
      </c>
      <c r="AG2761" s="3">
        <v>0</v>
      </c>
      <c r="AH2761" s="3">
        <v>71.052631578947398</v>
      </c>
      <c r="AI2761" s="3">
        <v>0</v>
      </c>
      <c r="AJ2761" s="3">
        <v>11.8892508143322</v>
      </c>
      <c r="AK2761" s="3">
        <v>75.525617472953698</v>
      </c>
      <c r="AL2761" s="3">
        <v>22.566995768688301</v>
      </c>
      <c r="AM2761" s="3">
        <v>12.8486712057984</v>
      </c>
      <c r="AN2761" s="3">
        <v>61.071587372165403</v>
      </c>
      <c r="AO2761" s="3">
        <v>3.33907798362775</v>
      </c>
      <c r="AP2761" s="3"/>
      <c r="AQ2761" s="3">
        <v>0.63357972544878605</v>
      </c>
      <c r="AR2761" s="3">
        <v>11.8872549019608</v>
      </c>
      <c r="AS2761" s="3">
        <v>3.5514541387024599</v>
      </c>
      <c r="AT2761" s="3">
        <v>8.7275010464629599</v>
      </c>
      <c r="AU2761" s="3">
        <v>7.0965040820598704</v>
      </c>
      <c r="AV2761" s="3">
        <v>24.7071129707113</v>
      </c>
      <c r="AW2761" s="3">
        <v>2.8767711464147698</v>
      </c>
      <c r="AX2761" s="3">
        <v>9.0641430073606699</v>
      </c>
      <c r="AY2761" s="3">
        <v>24.490224931679599</v>
      </c>
      <c r="AZ2761" s="3">
        <v>57.368089131805803</v>
      </c>
      <c r="BA2761" s="3">
        <v>20.6276150627615</v>
      </c>
      <c r="BB2761" s="3">
        <v>6.4630830370215397</v>
      </c>
      <c r="BC2761" s="3">
        <v>24.1422858345611</v>
      </c>
      <c r="BD2761" s="3">
        <v>0.86062132661628898</v>
      </c>
      <c r="BE2761" s="3">
        <v>75.852688847039104</v>
      </c>
      <c r="BF2761" s="3">
        <v>33.046037418541097</v>
      </c>
      <c r="BG2761" s="3">
        <v>32.555695670449801</v>
      </c>
      <c r="BH2761" s="3">
        <v>25.763917957304301</v>
      </c>
      <c r="BI2761" s="3">
        <v>14.309623430962301</v>
      </c>
      <c r="BJ2761" s="3">
        <v>30.1125082726671</v>
      </c>
      <c r="BK2761" s="3">
        <v>31.0381355932203</v>
      </c>
      <c r="BL2761" s="3">
        <v>6.8886097152428798</v>
      </c>
    </row>
    <row r="2762" spans="1:64" x14ac:dyDescent="0.3">
      <c r="A2762" s="3" t="s">
        <v>3341</v>
      </c>
      <c r="B2762" s="4" t="s">
        <v>75</v>
      </c>
      <c r="C2762" s="3" t="s">
        <v>1321</v>
      </c>
      <c r="D2762" s="3" t="s">
        <v>3297</v>
      </c>
      <c r="E2762" s="3" t="s">
        <v>112</v>
      </c>
      <c r="F2762" s="3" t="s">
        <v>69</v>
      </c>
      <c r="G2762" s="3" t="s">
        <v>139</v>
      </c>
      <c r="H2762" s="3" t="s">
        <v>71</v>
      </c>
      <c r="I2762" s="3" t="s">
        <v>71</v>
      </c>
      <c r="J2762" s="3">
        <v>3769</v>
      </c>
      <c r="K2762" s="3">
        <v>1512</v>
      </c>
      <c r="L2762" s="3">
        <v>9.7509999999999994</v>
      </c>
      <c r="M2762" s="3">
        <v>0</v>
      </c>
      <c r="N2762" s="3">
        <v>17.1386</v>
      </c>
      <c r="O2762" s="3">
        <v>56.451405917187202</v>
      </c>
      <c r="P2762" s="3">
        <v>12.965299999999999</v>
      </c>
      <c r="Q2762" s="3">
        <v>17.514099999999999</v>
      </c>
      <c r="R2762" s="3">
        <v>24.128638966764001</v>
      </c>
      <c r="S2762" s="3">
        <v>32.322766950423201</v>
      </c>
      <c r="T2762" s="3">
        <v>10.800821355236099</v>
      </c>
      <c r="U2762" s="3">
        <v>3.1539888682745798</v>
      </c>
      <c r="V2762" s="3">
        <v>23.738508682328899</v>
      </c>
      <c r="W2762" s="3">
        <v>9.93502410396143</v>
      </c>
      <c r="X2762" s="3">
        <v>70.089445438282695</v>
      </c>
      <c r="Y2762" s="3">
        <v>40.9602719354153</v>
      </c>
      <c r="Z2762" s="3">
        <v>12.4849215922799</v>
      </c>
      <c r="AA2762" s="3">
        <v>0</v>
      </c>
      <c r="AB2762" s="3">
        <v>0</v>
      </c>
      <c r="AC2762" s="3">
        <v>0</v>
      </c>
      <c r="AD2762" s="3">
        <v>0</v>
      </c>
      <c r="AE2762" s="3">
        <v>11.445658898742</v>
      </c>
      <c r="AF2762" s="3">
        <v>0</v>
      </c>
      <c r="AG2762" s="3">
        <v>0</v>
      </c>
      <c r="AH2762" s="3">
        <v>81.022267206477693</v>
      </c>
      <c r="AI2762" s="3">
        <v>0</v>
      </c>
      <c r="AJ2762" s="3">
        <v>11.8892508143322</v>
      </c>
      <c r="AK2762" s="3">
        <v>90.671565625637896</v>
      </c>
      <c r="AL2762" s="3">
        <v>12.62341325811</v>
      </c>
      <c r="AM2762" s="3">
        <v>1.0762134856138901</v>
      </c>
      <c r="AN2762" s="3">
        <v>0</v>
      </c>
      <c r="AO2762" s="3">
        <v>26.884963377854401</v>
      </c>
      <c r="AQ2762" s="3">
        <v>4.0337909186905998</v>
      </c>
      <c r="AR2762" s="3">
        <v>11.4705882352941</v>
      </c>
      <c r="AS2762" s="3">
        <v>0</v>
      </c>
      <c r="AT2762" s="3">
        <v>21.201339472582699</v>
      </c>
      <c r="AU2762" s="3">
        <v>35.7546577349801</v>
      </c>
      <c r="AV2762" s="3">
        <v>66.485355648535602</v>
      </c>
      <c r="AW2762" s="3">
        <v>28.703306139974199</v>
      </c>
      <c r="AX2762" s="3">
        <v>0.44164037854889598</v>
      </c>
      <c r="AY2762" s="3">
        <v>15.4298927895733</v>
      </c>
      <c r="AZ2762" s="3">
        <v>67.479503889005699</v>
      </c>
      <c r="BA2762" s="3">
        <v>80.2510460251046</v>
      </c>
      <c r="BB2762" s="3">
        <v>36.603221083455303</v>
      </c>
      <c r="BC2762" s="3">
        <v>28.204588507682601</v>
      </c>
      <c r="BD2762" s="3">
        <v>41.1209068010076</v>
      </c>
      <c r="BE2762" s="3">
        <v>60.5147520401758</v>
      </c>
      <c r="BF2762" s="3">
        <v>48.581038469623699</v>
      </c>
      <c r="BG2762" s="3">
        <v>49.642707019756202</v>
      </c>
      <c r="BH2762" s="3">
        <v>82.524068647969898</v>
      </c>
      <c r="BI2762" s="3">
        <v>15.7112970711297</v>
      </c>
      <c r="BJ2762" s="3">
        <v>85.903375248179998</v>
      </c>
      <c r="BK2762" s="3">
        <v>4.59745762711864</v>
      </c>
      <c r="BL2762" s="3">
        <v>11.285594639866</v>
      </c>
    </row>
    <row r="2763" spans="1:64" x14ac:dyDescent="0.3">
      <c r="A2763" s="3" t="s">
        <v>3342</v>
      </c>
      <c r="B2763" s="4" t="s">
        <v>75</v>
      </c>
      <c r="C2763" s="3" t="s">
        <v>1321</v>
      </c>
      <c r="D2763" s="3" t="s">
        <v>3297</v>
      </c>
      <c r="E2763" s="3" t="s">
        <v>112</v>
      </c>
      <c r="F2763" s="3" t="s">
        <v>69</v>
      </c>
      <c r="G2763" s="3" t="s">
        <v>101</v>
      </c>
      <c r="H2763" s="3" t="s">
        <v>71</v>
      </c>
      <c r="I2763" s="3" t="s">
        <v>71</v>
      </c>
      <c r="J2763" s="3">
        <v>2186</v>
      </c>
      <c r="K2763" s="3">
        <v>892</v>
      </c>
      <c r="L2763" s="3">
        <v>3.9756999999999998</v>
      </c>
      <c r="M2763" s="3">
        <v>0</v>
      </c>
      <c r="N2763" s="3">
        <v>7.0416999999999996</v>
      </c>
      <c r="O2763" s="3">
        <v>49.924812160002503</v>
      </c>
      <c r="P2763" s="3">
        <v>9.4292999999999996</v>
      </c>
      <c r="Q2763" s="3">
        <v>9.7509999999999994</v>
      </c>
      <c r="R2763" s="3">
        <v>22.868254031013201</v>
      </c>
      <c r="S2763" s="3">
        <v>27.056558128989298</v>
      </c>
      <c r="T2763" s="3">
        <v>24.250513347022601</v>
      </c>
      <c r="U2763" s="3">
        <v>9.4825809111523398</v>
      </c>
      <c r="V2763" s="3">
        <v>23.513789581205302</v>
      </c>
      <c r="W2763" s="3">
        <v>16.851813037099099</v>
      </c>
      <c r="X2763" s="3">
        <v>68.872987477638603</v>
      </c>
      <c r="Y2763" s="3">
        <v>0</v>
      </c>
      <c r="Z2763" s="3">
        <v>0</v>
      </c>
      <c r="AA2763" s="3">
        <v>0</v>
      </c>
      <c r="AB2763" s="3">
        <v>0</v>
      </c>
      <c r="AC2763" s="3">
        <v>0</v>
      </c>
      <c r="AD2763" s="3">
        <v>0</v>
      </c>
      <c r="AE2763" s="3">
        <v>70.859971128067599</v>
      </c>
      <c r="AF2763" s="3">
        <v>0</v>
      </c>
      <c r="AG2763" s="3">
        <v>0</v>
      </c>
      <c r="AH2763" s="3">
        <v>61.184210526315802</v>
      </c>
      <c r="AI2763" s="3">
        <v>0</v>
      </c>
      <c r="AJ2763" s="3">
        <v>11.8892508143322</v>
      </c>
      <c r="AK2763" s="3">
        <v>59.073280261277802</v>
      </c>
      <c r="AL2763" s="3">
        <v>13.8928067700987</v>
      </c>
      <c r="AM2763" s="3">
        <v>18.976499011640701</v>
      </c>
      <c r="AN2763" s="3">
        <v>52.779012894619797</v>
      </c>
      <c r="AO2763" s="3">
        <v>26.066350710900501</v>
      </c>
      <c r="AP2763">
        <v>62.356428306780302</v>
      </c>
      <c r="AQ2763" s="3">
        <v>5.3220696937697998</v>
      </c>
      <c r="AR2763" s="3">
        <v>11.911764705882399</v>
      </c>
      <c r="AS2763" s="3">
        <v>0</v>
      </c>
      <c r="AT2763" s="3">
        <v>8.6019254918375907</v>
      </c>
      <c r="AU2763" s="3">
        <v>19.279882771614002</v>
      </c>
      <c r="AV2763" s="3">
        <v>49.225941422594097</v>
      </c>
      <c r="AW2763" s="3">
        <v>32.5032202662087</v>
      </c>
      <c r="AX2763" s="3">
        <v>43.533123028391202</v>
      </c>
      <c r="AY2763" s="3">
        <v>15.4298927895733</v>
      </c>
      <c r="AZ2763" s="3">
        <v>67.479503889005699</v>
      </c>
      <c r="BA2763" s="3">
        <v>17.447698744769902</v>
      </c>
      <c r="BB2763" s="3">
        <v>36.603221083455303</v>
      </c>
      <c r="BC2763" s="3">
        <v>28.204588507682601</v>
      </c>
      <c r="BD2763" s="3">
        <v>51.805205709487801</v>
      </c>
      <c r="BE2763" s="3">
        <v>74.408872148985097</v>
      </c>
      <c r="BF2763" s="3">
        <v>48.581038469623699</v>
      </c>
      <c r="BG2763" s="3">
        <v>22.509457755359399</v>
      </c>
      <c r="BH2763" s="3">
        <v>25.763917957304301</v>
      </c>
      <c r="BI2763" s="3">
        <v>44.393305439330497</v>
      </c>
      <c r="BJ2763" s="3">
        <v>0</v>
      </c>
      <c r="BK2763" s="3">
        <v>0</v>
      </c>
      <c r="BL2763" s="3">
        <v>4.1876046901172499</v>
      </c>
    </row>
    <row r="2764" spans="1:64" x14ac:dyDescent="0.3">
      <c r="A2764" s="3" t="s">
        <v>3343</v>
      </c>
      <c r="B2764" s="4" t="s">
        <v>75</v>
      </c>
      <c r="C2764" s="3" t="s">
        <v>1321</v>
      </c>
      <c r="D2764" s="3" t="s">
        <v>3297</v>
      </c>
      <c r="E2764" s="3" t="s">
        <v>112</v>
      </c>
      <c r="F2764" s="3" t="s">
        <v>69</v>
      </c>
      <c r="G2764" s="3" t="s">
        <v>139</v>
      </c>
      <c r="H2764" s="3" t="s">
        <v>71</v>
      </c>
      <c r="I2764" s="3" t="s">
        <v>71</v>
      </c>
      <c r="J2764" s="3">
        <v>1889</v>
      </c>
      <c r="K2764" s="3">
        <v>656</v>
      </c>
      <c r="L2764" s="3">
        <v>8.1189</v>
      </c>
      <c r="M2764" s="3">
        <v>0</v>
      </c>
      <c r="N2764" s="3">
        <v>14.307</v>
      </c>
      <c r="O2764" s="3">
        <v>54.845374199555401</v>
      </c>
      <c r="P2764" s="3">
        <v>12.4483</v>
      </c>
      <c r="Q2764" s="3">
        <v>15.254200000000001</v>
      </c>
      <c r="R2764" s="3">
        <v>24.004231307673901</v>
      </c>
      <c r="S2764" s="3">
        <v>30.8411428918815</v>
      </c>
      <c r="T2764" s="3">
        <v>14.0041067761807</v>
      </c>
      <c r="U2764" s="3">
        <v>4.3083900226757397</v>
      </c>
      <c r="V2764" s="3">
        <v>37.671092951991803</v>
      </c>
      <c r="W2764" s="3">
        <v>5.6382309788304301</v>
      </c>
      <c r="X2764" s="3">
        <v>27.048300536672599</v>
      </c>
      <c r="Y2764" s="3">
        <v>29.806670915657499</v>
      </c>
      <c r="Z2764" s="3">
        <v>0</v>
      </c>
      <c r="AA2764" s="3">
        <v>0</v>
      </c>
      <c r="AB2764" s="3">
        <v>0</v>
      </c>
      <c r="AC2764" s="3">
        <v>0</v>
      </c>
      <c r="AD2764" s="3">
        <v>0</v>
      </c>
      <c r="AE2764" s="3">
        <v>28.376984945349601</v>
      </c>
      <c r="AF2764" s="3">
        <v>0</v>
      </c>
      <c r="AG2764" s="3">
        <v>0</v>
      </c>
      <c r="AH2764" s="3">
        <v>86.993927125506104</v>
      </c>
      <c r="AI2764" s="3">
        <v>0</v>
      </c>
      <c r="AJ2764" s="3">
        <v>11.8892508143322</v>
      </c>
      <c r="AK2764" s="3">
        <v>87.4260053072056</v>
      </c>
      <c r="AL2764" s="3">
        <v>27.080394922425999</v>
      </c>
      <c r="AM2764" s="3">
        <v>2.0645728091368301</v>
      </c>
      <c r="AN2764" s="3">
        <v>23.5215651400623</v>
      </c>
      <c r="AO2764" s="3">
        <v>5.68720379146919</v>
      </c>
      <c r="AQ2764" s="3">
        <v>13.833157338965201</v>
      </c>
      <c r="AR2764" s="3">
        <v>21.176470588235301</v>
      </c>
      <c r="AS2764" s="3">
        <v>43.1767337807606</v>
      </c>
      <c r="AT2764" s="3">
        <v>25.680200920887401</v>
      </c>
      <c r="AU2764" s="3">
        <v>9.2736026795059701</v>
      </c>
      <c r="AV2764" s="3">
        <v>35.732217573221803</v>
      </c>
      <c r="AW2764" s="3">
        <v>33.211678832116803</v>
      </c>
      <c r="AX2764" s="3">
        <v>42.060988433228196</v>
      </c>
      <c r="AY2764" s="3">
        <v>15.4298927895733</v>
      </c>
      <c r="AZ2764" s="3">
        <v>67.479503889005699</v>
      </c>
      <c r="BA2764" s="3">
        <v>49.602510460250997</v>
      </c>
      <c r="BB2764" s="3">
        <v>36.603221083455303</v>
      </c>
      <c r="BC2764" s="3">
        <v>28.204588507682601</v>
      </c>
      <c r="BD2764" s="3">
        <v>35.033585222502097</v>
      </c>
      <c r="BE2764" s="3">
        <v>29.2529817953547</v>
      </c>
      <c r="BF2764" s="3">
        <v>48.581038469623699</v>
      </c>
      <c r="BG2764" s="3">
        <v>20.680958385876401</v>
      </c>
      <c r="BH2764" s="3">
        <v>58.497279196316498</v>
      </c>
      <c r="BI2764" s="3">
        <v>21.569037656903799</v>
      </c>
      <c r="BJ2764" s="3">
        <v>57.313037723362001</v>
      </c>
      <c r="BK2764" s="3">
        <v>80.1483050847458</v>
      </c>
      <c r="BL2764" s="3">
        <v>5.4857621440536004</v>
      </c>
    </row>
    <row r="2765" spans="1:64" x14ac:dyDescent="0.3">
      <c r="A2765" s="3" t="s">
        <v>3344</v>
      </c>
      <c r="B2765" s="4" t="s">
        <v>75</v>
      </c>
      <c r="C2765" s="3" t="s">
        <v>1321</v>
      </c>
      <c r="D2765" s="3" t="s">
        <v>3297</v>
      </c>
      <c r="E2765" s="3" t="s">
        <v>3345</v>
      </c>
      <c r="F2765" s="3" t="s">
        <v>69</v>
      </c>
      <c r="G2765" s="3" t="s">
        <v>139</v>
      </c>
      <c r="H2765" s="3" t="s">
        <v>71</v>
      </c>
      <c r="I2765" s="3" t="s">
        <v>71</v>
      </c>
      <c r="J2765" s="3">
        <v>4530</v>
      </c>
      <c r="K2765" s="3">
        <v>1717</v>
      </c>
      <c r="L2765" s="3">
        <v>16.970099999999999</v>
      </c>
      <c r="M2765" s="3">
        <v>0</v>
      </c>
      <c r="N2765" s="3">
        <v>28.986599999999999</v>
      </c>
      <c r="O2765" s="3">
        <v>62.6894733139114</v>
      </c>
      <c r="P2765" s="3">
        <v>27.791599999999999</v>
      </c>
      <c r="Q2765" s="3">
        <v>21.2178</v>
      </c>
      <c r="R2765" s="3">
        <v>27.964310803438899</v>
      </c>
      <c r="S2765" s="3">
        <v>34.725162510472501</v>
      </c>
      <c r="T2765" s="3">
        <v>7.4127310061601603</v>
      </c>
      <c r="U2765" s="3">
        <v>2.39125953411668</v>
      </c>
      <c r="V2765" s="3">
        <v>26.782431052094001</v>
      </c>
      <c r="W2765" s="3">
        <v>8.3211066862292995</v>
      </c>
      <c r="X2765" s="3">
        <v>20.035778175313101</v>
      </c>
      <c r="Y2765" s="3">
        <v>71.404291480773296</v>
      </c>
      <c r="Z2765" s="3">
        <v>33.3534378769602</v>
      </c>
      <c r="AA2765" s="3">
        <v>0</v>
      </c>
      <c r="AB2765" s="3">
        <v>0</v>
      </c>
      <c r="AC2765" s="3">
        <v>0</v>
      </c>
      <c r="AD2765" s="3">
        <v>0</v>
      </c>
      <c r="AE2765" s="3">
        <v>43.163538873994597</v>
      </c>
      <c r="AF2765" s="3">
        <v>0</v>
      </c>
      <c r="AG2765" s="3">
        <v>74.731182795698899</v>
      </c>
      <c r="AH2765" s="3">
        <v>83.906882591093094</v>
      </c>
      <c r="AI2765" s="3">
        <v>0</v>
      </c>
      <c r="AJ2765" s="3">
        <v>11.8892508143322</v>
      </c>
      <c r="AK2765" s="3">
        <v>86.5686874872423</v>
      </c>
      <c r="AL2765" s="3">
        <v>34.203102961918198</v>
      </c>
      <c r="AM2765" s="3">
        <v>5.8203382385240401</v>
      </c>
      <c r="AN2765" s="3">
        <v>16.296131614050701</v>
      </c>
      <c r="AO2765" s="3">
        <v>29.577768203360598</v>
      </c>
      <c r="AQ2765" s="3">
        <v>2.8511087645195401</v>
      </c>
      <c r="AR2765" s="3">
        <v>20.269607843137301</v>
      </c>
      <c r="AS2765" s="3">
        <v>25.531319910514501</v>
      </c>
      <c r="AT2765" s="3">
        <v>10.84135621599</v>
      </c>
      <c r="AU2765" s="3">
        <v>23.089805317144702</v>
      </c>
      <c r="AV2765" s="3">
        <v>55.2928870292887</v>
      </c>
      <c r="AW2765" s="3">
        <v>37.677114641476997</v>
      </c>
      <c r="AX2765" s="3">
        <v>21.766561514195601</v>
      </c>
      <c r="AY2765" s="3">
        <v>15.4298927895733</v>
      </c>
      <c r="AZ2765" s="3">
        <v>67.479503889005699</v>
      </c>
      <c r="BA2765" s="3">
        <v>61.317991631799202</v>
      </c>
      <c r="BB2765" s="3">
        <v>36.603221083455303</v>
      </c>
      <c r="BC2765" s="3">
        <v>28.204588507682601</v>
      </c>
      <c r="BD2765" s="3">
        <v>88.937867338371106</v>
      </c>
      <c r="BE2765" s="3">
        <v>56.790123456790099</v>
      </c>
      <c r="BF2765" s="3">
        <v>48.581038469623699</v>
      </c>
      <c r="BG2765" s="3">
        <v>55.338377469525</v>
      </c>
      <c r="BH2765" s="3">
        <v>82.524068647969898</v>
      </c>
      <c r="BI2765" s="3">
        <v>35.523012552301303</v>
      </c>
      <c r="BJ2765" s="3">
        <v>71.740569159496999</v>
      </c>
      <c r="BK2765" s="3">
        <v>7.3516949152542397</v>
      </c>
      <c r="BL2765" s="3">
        <v>13.0862646566164</v>
      </c>
    </row>
    <row r="2766" spans="1:64" x14ac:dyDescent="0.3">
      <c r="A2766" s="3" t="s">
        <v>3346</v>
      </c>
      <c r="B2766" s="4" t="s">
        <v>75</v>
      </c>
      <c r="C2766" s="3" t="s">
        <v>1321</v>
      </c>
      <c r="D2766" s="3" t="s">
        <v>3297</v>
      </c>
      <c r="E2766" s="3" t="s">
        <v>3347</v>
      </c>
      <c r="F2766" s="3" t="s">
        <v>69</v>
      </c>
      <c r="G2766" s="3" t="s">
        <v>139</v>
      </c>
      <c r="H2766" s="3" t="s">
        <v>71</v>
      </c>
      <c r="I2766" s="3" t="s">
        <v>71</v>
      </c>
      <c r="J2766" s="3">
        <v>1455</v>
      </c>
      <c r="K2766" s="3">
        <v>726</v>
      </c>
      <c r="L2766" s="3">
        <v>10.2532</v>
      </c>
      <c r="M2766" s="3">
        <v>0</v>
      </c>
      <c r="N2766" s="3">
        <v>17.9955</v>
      </c>
      <c r="O2766" s="3">
        <v>56.931517778440302</v>
      </c>
      <c r="P2766" s="3">
        <v>0.8478</v>
      </c>
      <c r="Q2766" s="3">
        <v>32.328899999999997</v>
      </c>
      <c r="R2766" s="3">
        <v>16.772104448307498</v>
      </c>
      <c r="S2766" s="3">
        <v>40.159413330132701</v>
      </c>
      <c r="T2766" s="3">
        <v>0.94455852156057496</v>
      </c>
      <c r="U2766" s="3">
        <v>0.80395794681509003</v>
      </c>
      <c r="V2766" s="3">
        <v>9.3973442288049007</v>
      </c>
      <c r="W2766" s="3">
        <v>1.25759798784322</v>
      </c>
      <c r="X2766" s="3">
        <v>0</v>
      </c>
      <c r="Y2766" s="3">
        <v>99.681325685149801</v>
      </c>
      <c r="Z2766" s="3">
        <v>20.9891435464415</v>
      </c>
      <c r="AA2766" s="3">
        <v>0</v>
      </c>
      <c r="AB2766" s="3">
        <v>0</v>
      </c>
      <c r="AC2766" s="3">
        <v>0</v>
      </c>
      <c r="AD2766" s="3">
        <v>0</v>
      </c>
      <c r="AE2766" s="3">
        <v>6.4961847803670896</v>
      </c>
      <c r="AF2766" s="3">
        <v>0</v>
      </c>
      <c r="AG2766" s="3">
        <v>0</v>
      </c>
      <c r="AH2766" s="3">
        <v>11.8927125506073</v>
      </c>
      <c r="AI2766" s="3">
        <v>0</v>
      </c>
      <c r="AJ2766" s="3">
        <v>0.12214983713355</v>
      </c>
      <c r="AK2766" s="3">
        <v>95.305164319248803</v>
      </c>
      <c r="AL2766" s="3">
        <v>43.6530324400564</v>
      </c>
      <c r="AM2766" s="3">
        <v>0.46123435097737803</v>
      </c>
      <c r="AN2766" s="3">
        <v>1.44508670520231</v>
      </c>
      <c r="AO2766" s="3">
        <v>18.203360620422199</v>
      </c>
      <c r="AQ2766" s="3">
        <v>0</v>
      </c>
      <c r="AR2766" s="3">
        <v>0</v>
      </c>
      <c r="AS2766" s="3">
        <v>59.172259507829999</v>
      </c>
      <c r="AT2766" s="3">
        <v>53.055671829217196</v>
      </c>
      <c r="AU2766" s="3">
        <v>39.355243876910201</v>
      </c>
      <c r="AV2766" s="3">
        <v>65.732217573221803</v>
      </c>
      <c r="AW2766" s="3">
        <v>16.079862601975101</v>
      </c>
      <c r="AX2766" s="3">
        <v>21.1566771819138</v>
      </c>
      <c r="AY2766" s="3">
        <v>32.058019760353197</v>
      </c>
      <c r="AZ2766" s="3">
        <v>94.345175530796695</v>
      </c>
      <c r="BA2766" s="3">
        <v>72.510460251045998</v>
      </c>
      <c r="BB2766" s="3">
        <v>2.2380255176741302</v>
      </c>
      <c r="BC2766" s="3">
        <v>58.008840244159103</v>
      </c>
      <c r="BD2766" s="3">
        <v>39.651553316540699</v>
      </c>
      <c r="BE2766" s="3">
        <v>98.2423101067169</v>
      </c>
      <c r="BF2766" s="3">
        <v>50.578095438301503</v>
      </c>
      <c r="BG2766" s="3">
        <v>84.363177805800802</v>
      </c>
      <c r="BH2766" s="3">
        <v>99.665131854332401</v>
      </c>
      <c r="BI2766" s="3">
        <v>23.744769874477001</v>
      </c>
      <c r="BJ2766" s="3">
        <v>78.491065519523502</v>
      </c>
      <c r="BK2766" s="3">
        <v>5.2542372881355899</v>
      </c>
      <c r="BL2766" s="3">
        <v>6.7420435510887797</v>
      </c>
    </row>
    <row r="2767" spans="1:64" x14ac:dyDescent="0.3">
      <c r="A2767" s="3" t="s">
        <v>3348</v>
      </c>
      <c r="B2767" s="4" t="s">
        <v>75</v>
      </c>
      <c r="C2767" s="3" t="s">
        <v>1321</v>
      </c>
      <c r="D2767" s="3" t="s">
        <v>3297</v>
      </c>
      <c r="E2767" s="3" t="s">
        <v>3349</v>
      </c>
      <c r="F2767" s="3" t="s">
        <v>69</v>
      </c>
      <c r="G2767" s="3" t="s">
        <v>139</v>
      </c>
      <c r="H2767" s="3" t="s">
        <v>71</v>
      </c>
      <c r="I2767" s="3" t="s">
        <v>71</v>
      </c>
      <c r="J2767" s="3">
        <v>2868</v>
      </c>
      <c r="K2767" s="3">
        <v>1202</v>
      </c>
      <c r="L2767" s="3">
        <v>11.5924</v>
      </c>
      <c r="M2767" s="3">
        <v>0</v>
      </c>
      <c r="N2767" s="3">
        <v>20.1937</v>
      </c>
      <c r="O2767" s="3">
        <v>58.357551251247898</v>
      </c>
      <c r="P2767" s="3">
        <v>8.7675999999999998</v>
      </c>
      <c r="Q2767" s="3">
        <v>23.122</v>
      </c>
      <c r="R2767" s="3">
        <v>22.614650439642599</v>
      </c>
      <c r="S2767" s="3">
        <v>35.742900811605303</v>
      </c>
      <c r="T2767" s="3">
        <v>1.3141683778234099</v>
      </c>
      <c r="U2767" s="3">
        <v>1.4842300556586301</v>
      </c>
      <c r="V2767" s="3">
        <v>8.4371807967313597</v>
      </c>
      <c r="W2767" s="3">
        <v>6.4975896038566301</v>
      </c>
      <c r="X2767" s="3">
        <v>0.17889087656529501</v>
      </c>
      <c r="Y2767" s="3">
        <v>94.157637561079198</v>
      </c>
      <c r="Z2767" s="3">
        <v>12.4849215922799</v>
      </c>
      <c r="AA2767" s="3">
        <v>0</v>
      </c>
      <c r="AB2767" s="3">
        <v>0</v>
      </c>
      <c r="AC2767" s="3">
        <v>0</v>
      </c>
      <c r="AD2767" s="3">
        <v>0</v>
      </c>
      <c r="AE2767" s="3">
        <v>26.4178181068262</v>
      </c>
      <c r="AF2767" s="3">
        <v>0</v>
      </c>
      <c r="AG2767" s="3">
        <v>74.731182795698899</v>
      </c>
      <c r="AH2767" s="3">
        <v>68.218623481781407</v>
      </c>
      <c r="AI2767" s="3">
        <v>0</v>
      </c>
      <c r="AJ2767" s="3">
        <v>6.0667752442996701</v>
      </c>
      <c r="AK2767" s="3">
        <v>90.242906715656304</v>
      </c>
      <c r="AL2767" s="3">
        <v>26.375176304654399</v>
      </c>
      <c r="AM2767" s="3">
        <v>0.46123435097737803</v>
      </c>
      <c r="AN2767" s="3">
        <v>8.6705202312138692</v>
      </c>
      <c r="AO2767" s="3">
        <v>2.7143472641102999</v>
      </c>
      <c r="AQ2767" s="3">
        <v>7.1172122492080296</v>
      </c>
      <c r="AR2767" s="3">
        <v>5.6127450980392197</v>
      </c>
      <c r="AS2767" s="3">
        <v>14.737136465324401</v>
      </c>
      <c r="AT2767" s="3">
        <v>32.921724570950197</v>
      </c>
      <c r="AU2767" s="3">
        <v>38.6225664643081</v>
      </c>
      <c r="AV2767" s="3">
        <v>76.297071129707106</v>
      </c>
      <c r="AW2767" s="3">
        <v>6.0541004723057101</v>
      </c>
      <c r="AX2767" s="3">
        <v>13.459516298633</v>
      </c>
      <c r="AY2767" s="3">
        <v>32.058019760353197</v>
      </c>
      <c r="AZ2767" s="3">
        <v>94.345175530796695</v>
      </c>
      <c r="BA2767" s="3">
        <v>62.301255230125498</v>
      </c>
      <c r="BB2767" s="3">
        <v>2.2380255176741302</v>
      </c>
      <c r="BC2767" s="3">
        <v>58.008840244159103</v>
      </c>
      <c r="BD2767" s="3">
        <v>30.268681780016799</v>
      </c>
      <c r="BE2767" s="3">
        <v>78.886796400920701</v>
      </c>
      <c r="BF2767" s="3">
        <v>50.578095438301503</v>
      </c>
      <c r="BG2767" s="3">
        <v>68.978562421185401</v>
      </c>
      <c r="BH2767" s="3">
        <v>94.0351611552951</v>
      </c>
      <c r="BI2767" s="3">
        <v>21.966527196652699</v>
      </c>
      <c r="BJ2767" s="3">
        <v>81.469225678358697</v>
      </c>
      <c r="BK2767" s="3">
        <v>18.580508474576298</v>
      </c>
      <c r="BL2767" s="3">
        <v>19.786432160804001</v>
      </c>
    </row>
    <row r="2768" spans="1:64" x14ac:dyDescent="0.3">
      <c r="A2768" s="3" t="s">
        <v>3350</v>
      </c>
      <c r="B2768" s="4" t="s">
        <v>75</v>
      </c>
      <c r="C2768" s="3" t="s">
        <v>1321</v>
      </c>
      <c r="D2768" s="3" t="s">
        <v>3297</v>
      </c>
      <c r="E2768" s="3" t="s">
        <v>3351</v>
      </c>
      <c r="F2768" s="3" t="s">
        <v>69</v>
      </c>
      <c r="G2768" s="3" t="s">
        <v>139</v>
      </c>
      <c r="H2768" s="3" t="s">
        <v>71</v>
      </c>
      <c r="I2768" s="3" t="s">
        <v>71</v>
      </c>
      <c r="J2768" s="3">
        <v>4494</v>
      </c>
      <c r="K2768" s="3">
        <v>1728</v>
      </c>
      <c r="L2768" s="3">
        <v>20.171600000000002</v>
      </c>
      <c r="M2768" s="3">
        <v>0</v>
      </c>
      <c r="N2768" s="3">
        <v>33.681100000000001</v>
      </c>
      <c r="O2768" s="3">
        <v>64.683755077495306</v>
      </c>
      <c r="P2768" s="3">
        <v>8.0852000000000004</v>
      </c>
      <c r="Q2768" s="3">
        <v>37.476500000000001</v>
      </c>
      <c r="R2768" s="3">
        <v>22.3322499483115</v>
      </c>
      <c r="S2768" s="3">
        <v>42.3515051291837</v>
      </c>
      <c r="T2768" s="3">
        <v>1.6016427104722799</v>
      </c>
      <c r="U2768" s="3">
        <v>1.19562976705834</v>
      </c>
      <c r="V2768" s="3">
        <v>22.757916241062301</v>
      </c>
      <c r="W2768" s="3">
        <v>9.1175854118633399</v>
      </c>
      <c r="X2768" s="3">
        <v>0</v>
      </c>
      <c r="Y2768" s="3">
        <v>83.216486084554901</v>
      </c>
      <c r="Z2768" s="3">
        <v>79.131483715319703</v>
      </c>
      <c r="AA2768" s="3">
        <v>0</v>
      </c>
      <c r="AB2768" s="3">
        <v>0</v>
      </c>
      <c r="AC2768" s="3">
        <v>0</v>
      </c>
      <c r="AD2768" s="3">
        <v>0</v>
      </c>
      <c r="AE2768" s="3">
        <v>4.7432460301093</v>
      </c>
      <c r="AF2768" s="3">
        <v>57.4183976261128</v>
      </c>
      <c r="AG2768" s="3">
        <v>0</v>
      </c>
      <c r="AH2768" s="3">
        <v>68.016194331983797</v>
      </c>
      <c r="AI2768" s="3">
        <v>0</v>
      </c>
      <c r="AJ2768" s="3">
        <v>1.2622149837133601</v>
      </c>
      <c r="AK2768" s="3">
        <v>77.219840783833405</v>
      </c>
      <c r="AL2768" s="3">
        <v>20.028208744710899</v>
      </c>
      <c r="AM2768" s="3">
        <v>5.8203382385240401</v>
      </c>
      <c r="AN2768" s="3">
        <v>15.8514895509115</v>
      </c>
      <c r="AO2768" s="3">
        <v>12.817750969409699</v>
      </c>
      <c r="AQ2768" s="3">
        <v>11.362196409714899</v>
      </c>
      <c r="AR2768" s="3">
        <v>0</v>
      </c>
      <c r="AS2768" s="3">
        <v>44.714765100671102</v>
      </c>
      <c r="AT2768" s="3">
        <v>49.9372122226873</v>
      </c>
      <c r="AU2768" s="3">
        <v>56.960435419719502</v>
      </c>
      <c r="AV2768" s="3">
        <v>73.305439330543905</v>
      </c>
      <c r="AW2768" s="3">
        <v>32.5246887075998</v>
      </c>
      <c r="AX2768" s="3">
        <v>57.812828601472098</v>
      </c>
      <c r="AY2768" s="3">
        <v>32.058019760353197</v>
      </c>
      <c r="AZ2768" s="3">
        <v>94.345175530796695</v>
      </c>
      <c r="BA2768" s="3">
        <v>63.995815899581601</v>
      </c>
      <c r="BB2768" s="3">
        <v>2.2380255176741302</v>
      </c>
      <c r="BC2768" s="3">
        <v>58.008840244159103</v>
      </c>
      <c r="BD2768" s="3">
        <v>34.214945424013401</v>
      </c>
      <c r="BE2768" s="3">
        <v>74.178698472483802</v>
      </c>
      <c r="BF2768" s="3">
        <v>50.578095438301503</v>
      </c>
      <c r="BG2768" s="3">
        <v>50.588482555695698</v>
      </c>
      <c r="BH2768" s="3">
        <v>82.524068647969898</v>
      </c>
      <c r="BI2768" s="3">
        <v>28.284518828451901</v>
      </c>
      <c r="BJ2768" s="3">
        <v>80.013236267372605</v>
      </c>
      <c r="BK2768" s="3">
        <v>16.716101694915299</v>
      </c>
      <c r="BL2768" s="3">
        <v>34.212730318257996</v>
      </c>
    </row>
    <row r="2769" spans="1:64" x14ac:dyDescent="0.3">
      <c r="A2769" s="3" t="s">
        <v>3352</v>
      </c>
      <c r="B2769" s="4" t="s">
        <v>75</v>
      </c>
      <c r="C2769" s="3" t="s">
        <v>1321</v>
      </c>
      <c r="D2769" s="3" t="s">
        <v>3297</v>
      </c>
      <c r="E2769" s="3" t="s">
        <v>3353</v>
      </c>
      <c r="F2769" s="3" t="s">
        <v>69</v>
      </c>
      <c r="G2769" s="3" t="s">
        <v>139</v>
      </c>
      <c r="H2769" s="3" t="s">
        <v>71</v>
      </c>
      <c r="I2769" s="3" t="s">
        <v>71</v>
      </c>
      <c r="J2769" s="3">
        <v>2908</v>
      </c>
      <c r="K2769" s="3">
        <v>1180</v>
      </c>
      <c r="L2769" s="3">
        <v>9.1232000000000006</v>
      </c>
      <c r="M2769" s="3">
        <v>0</v>
      </c>
      <c r="N2769" s="3">
        <v>16.0581</v>
      </c>
      <c r="O2769" s="3">
        <v>55.9250817040488</v>
      </c>
      <c r="P2769" s="3">
        <v>24.689800000000002</v>
      </c>
      <c r="Q2769" s="3">
        <v>11.99</v>
      </c>
      <c r="R2769" s="3">
        <v>27.264188606965799</v>
      </c>
      <c r="S2769" s="3">
        <v>28.6608930970831</v>
      </c>
      <c r="T2769" s="3">
        <v>9.1786447638603708</v>
      </c>
      <c r="U2769" s="3">
        <v>2.2881880024737198</v>
      </c>
      <c r="V2769" s="3">
        <v>8.7640449438202204</v>
      </c>
      <c r="W2769" s="3">
        <v>7.0844686648501396</v>
      </c>
      <c r="X2769" s="3">
        <v>15.921288014311299</v>
      </c>
      <c r="Y2769" s="3">
        <v>36.966220522625903</v>
      </c>
      <c r="Z2769" s="3">
        <v>20.9891435464415</v>
      </c>
      <c r="AA2769" s="3">
        <v>0</v>
      </c>
      <c r="AB2769" s="3">
        <v>0</v>
      </c>
      <c r="AC2769" s="3">
        <v>0</v>
      </c>
      <c r="AD2769" s="3">
        <v>0</v>
      </c>
      <c r="AE2769" s="3">
        <v>70.530006186842698</v>
      </c>
      <c r="AF2769" s="3">
        <v>0</v>
      </c>
      <c r="AG2769" s="3">
        <v>0</v>
      </c>
      <c r="AH2769" s="3">
        <v>89.17004048583</v>
      </c>
      <c r="AI2769" s="3">
        <v>0</v>
      </c>
      <c r="AJ2769" s="3">
        <v>12.3574918566775</v>
      </c>
      <c r="AK2769" s="3">
        <v>78.179220249030394</v>
      </c>
      <c r="AL2769" s="3">
        <v>66.854724964739106</v>
      </c>
      <c r="AM2769" s="3">
        <v>11.838348341752701</v>
      </c>
      <c r="AN2769" s="3">
        <v>19.964428634948899</v>
      </c>
      <c r="AO2769" s="3">
        <v>18.849633778543701</v>
      </c>
      <c r="AQ2769" s="3">
        <v>0</v>
      </c>
      <c r="AR2769" s="3">
        <v>9.5098039215686292</v>
      </c>
      <c r="AS2769" s="3">
        <v>21.280760626398202</v>
      </c>
      <c r="AT2769" s="3">
        <v>10.757639179572999</v>
      </c>
      <c r="AU2769" s="3">
        <v>27.046263345195701</v>
      </c>
      <c r="AV2769" s="3">
        <v>47.217573221757299</v>
      </c>
      <c r="AW2769" s="3">
        <v>19.944182052382999</v>
      </c>
      <c r="AX2769" s="3">
        <v>6.4773922187171404</v>
      </c>
      <c r="AY2769" s="3">
        <v>53.500105108261501</v>
      </c>
      <c r="AZ2769" s="3">
        <v>80.365776750052504</v>
      </c>
      <c r="BA2769" s="3">
        <v>48.619246861924701</v>
      </c>
      <c r="BB2769" s="3">
        <v>54.988496130516602</v>
      </c>
      <c r="BC2769" s="3">
        <v>60.197853083561398</v>
      </c>
      <c r="BD2769" s="3">
        <v>4.3870696893366903</v>
      </c>
      <c r="BE2769" s="3">
        <v>93.220338983050794</v>
      </c>
      <c r="BF2769" s="3">
        <v>49.421904561698497</v>
      </c>
      <c r="BG2769" s="3">
        <v>36.338797814207702</v>
      </c>
      <c r="BH2769" s="3">
        <v>25.763917957304301</v>
      </c>
      <c r="BI2769" s="3">
        <v>25.7112970711297</v>
      </c>
      <c r="BJ2769" s="3">
        <v>53.342157511581703</v>
      </c>
      <c r="BK2769" s="3">
        <v>1.16525423728814</v>
      </c>
      <c r="BL2769" s="3">
        <v>8.2705192629815691</v>
      </c>
    </row>
    <row r="2770" spans="1:64" x14ac:dyDescent="0.3">
      <c r="A2770" s="3" t="s">
        <v>3354</v>
      </c>
      <c r="B2770" s="4" t="s">
        <v>75</v>
      </c>
      <c r="C2770" s="3" t="s">
        <v>1321</v>
      </c>
      <c r="D2770" s="3" t="s">
        <v>3297</v>
      </c>
      <c r="E2770" s="3" t="s">
        <v>112</v>
      </c>
      <c r="F2770" s="3" t="s">
        <v>69</v>
      </c>
      <c r="G2770" s="3" t="s">
        <v>139</v>
      </c>
      <c r="H2770" s="3" t="s">
        <v>71</v>
      </c>
      <c r="I2770" s="3" t="s">
        <v>71</v>
      </c>
      <c r="J2770" s="3">
        <v>3501</v>
      </c>
      <c r="K2770" s="3">
        <v>1383</v>
      </c>
      <c r="L2770" s="3">
        <v>17.8489</v>
      </c>
      <c r="M2770" s="3">
        <v>0</v>
      </c>
      <c r="N2770" s="3">
        <v>30.253399999999999</v>
      </c>
      <c r="O2770" s="3">
        <v>63.304246409643902</v>
      </c>
      <c r="P2770" s="3">
        <v>6.8238000000000003</v>
      </c>
      <c r="Q2770" s="3">
        <v>35.258400000000002</v>
      </c>
      <c r="R2770" s="3">
        <v>21.813475302057</v>
      </c>
      <c r="S2770" s="3">
        <v>41.490771107586902</v>
      </c>
      <c r="T2770" s="3">
        <v>4.5585215605749498</v>
      </c>
      <c r="U2770" s="3">
        <v>1.87590187590188</v>
      </c>
      <c r="V2770" s="3">
        <v>4.53524004085802</v>
      </c>
      <c r="W2770" s="3">
        <v>2.66191574093481</v>
      </c>
      <c r="X2770" s="3">
        <v>1.7531305903398899</v>
      </c>
      <c r="Y2770" s="3">
        <v>33.736987465477</v>
      </c>
      <c r="Z2770" s="3">
        <v>33.3534378769602</v>
      </c>
      <c r="AA2770" s="3">
        <v>0</v>
      </c>
      <c r="AB2770" s="3">
        <v>0</v>
      </c>
      <c r="AC2770" s="3">
        <v>0</v>
      </c>
      <c r="AD2770" s="3">
        <v>0</v>
      </c>
      <c r="AE2770" s="3">
        <v>57.310785729016303</v>
      </c>
      <c r="AF2770" s="3">
        <v>0</v>
      </c>
      <c r="AG2770" s="3">
        <v>0</v>
      </c>
      <c r="AH2770" s="3">
        <v>76.872469635627496</v>
      </c>
      <c r="AI2770" s="3">
        <v>0</v>
      </c>
      <c r="AJ2770" s="3">
        <v>12.561074918566799</v>
      </c>
      <c r="AK2770" s="3">
        <v>93.121045111247199</v>
      </c>
      <c r="AL2770" s="3">
        <v>27.433004231311699</v>
      </c>
      <c r="AM2770" s="3">
        <v>1.0762134856138901</v>
      </c>
      <c r="AN2770" s="3">
        <v>0</v>
      </c>
      <c r="AO2770" s="3">
        <v>21.8871176217148</v>
      </c>
      <c r="AQ2770" s="3">
        <v>2.15417106652587</v>
      </c>
      <c r="AR2770" s="3">
        <v>0</v>
      </c>
      <c r="AS2770" s="3">
        <v>0</v>
      </c>
      <c r="AT2770" s="3">
        <v>62.745918794474697</v>
      </c>
      <c r="AU2770" s="3">
        <v>39.104040192589501</v>
      </c>
      <c r="AV2770" s="3">
        <v>93.242677824267801</v>
      </c>
      <c r="AW2770" s="3">
        <v>40.231859167024503</v>
      </c>
      <c r="AX2770" s="3">
        <v>30.389064143007399</v>
      </c>
      <c r="AY2770" s="3">
        <v>53.500105108261501</v>
      </c>
      <c r="AZ2770" s="3">
        <v>80.365776750052504</v>
      </c>
      <c r="BA2770" s="3">
        <v>46.422594142259399</v>
      </c>
      <c r="BB2770" s="3">
        <v>54.988496130516602</v>
      </c>
      <c r="BC2770" s="3">
        <v>60.197853083561398</v>
      </c>
      <c r="BD2770" s="3">
        <v>74.223341729639003</v>
      </c>
      <c r="BE2770" s="3">
        <v>60.724000836995202</v>
      </c>
      <c r="BF2770" s="3">
        <v>49.421904561698497</v>
      </c>
      <c r="BG2770" s="3">
        <v>51.4712063892392</v>
      </c>
      <c r="BH2770" s="3">
        <v>82.524068647969898</v>
      </c>
      <c r="BI2770" s="3">
        <v>17.887029288702902</v>
      </c>
      <c r="BJ2770" s="3">
        <v>98.544010589013894</v>
      </c>
      <c r="BK2770" s="3">
        <v>6.5042372881355899</v>
      </c>
      <c r="BL2770" s="3">
        <v>22.696817420435501</v>
      </c>
    </row>
    <row r="2771" spans="1:64" x14ac:dyDescent="0.3">
      <c r="A2771" s="3" t="s">
        <v>3355</v>
      </c>
      <c r="B2771" s="4" t="s">
        <v>75</v>
      </c>
      <c r="C2771" s="3" t="s">
        <v>1321</v>
      </c>
      <c r="D2771" s="3" t="s">
        <v>3297</v>
      </c>
      <c r="E2771" s="3" t="s">
        <v>3353</v>
      </c>
      <c r="F2771" s="3" t="s">
        <v>69</v>
      </c>
      <c r="G2771" s="3" t="s">
        <v>139</v>
      </c>
      <c r="H2771" s="3" t="s">
        <v>71</v>
      </c>
      <c r="I2771" s="3" t="s">
        <v>71</v>
      </c>
      <c r="J2771" s="3">
        <v>2660</v>
      </c>
      <c r="K2771" s="3">
        <v>1053</v>
      </c>
      <c r="L2771" s="3">
        <v>18.246500000000001</v>
      </c>
      <c r="M2771" s="3">
        <v>0</v>
      </c>
      <c r="N2771" s="3">
        <v>30.849499999999999</v>
      </c>
      <c r="O2771" s="3">
        <v>63.531317252790899</v>
      </c>
      <c r="P2771" s="3">
        <v>14.598800000000001</v>
      </c>
      <c r="Q2771" s="3">
        <v>29.273900000000001</v>
      </c>
      <c r="R2771" s="3">
        <v>24.635867432411601</v>
      </c>
      <c r="S2771" s="3">
        <v>38.895449820379298</v>
      </c>
      <c r="T2771" s="3">
        <v>2.3203285420944599</v>
      </c>
      <c r="U2771" s="3">
        <v>1.6079158936301801</v>
      </c>
      <c r="V2771" s="3">
        <v>1.98161389172625</v>
      </c>
      <c r="W2771" s="3">
        <v>1.9073569482288799</v>
      </c>
      <c r="X2771" s="3">
        <v>18.354203935599301</v>
      </c>
      <c r="Y2771" s="3">
        <v>84.193753983428905</v>
      </c>
      <c r="Z2771" s="3">
        <v>27.563329312424599</v>
      </c>
      <c r="AA2771" s="3">
        <v>28.7878787878788</v>
      </c>
      <c r="AB2771" s="3">
        <v>0</v>
      </c>
      <c r="AC2771" s="3">
        <v>0</v>
      </c>
      <c r="AD2771" s="3">
        <v>0</v>
      </c>
      <c r="AE2771" s="3">
        <v>27.242730459888602</v>
      </c>
      <c r="AF2771" s="3">
        <v>0</v>
      </c>
      <c r="AG2771" s="3">
        <v>0</v>
      </c>
      <c r="AH2771" s="3">
        <v>71.609311740890703</v>
      </c>
      <c r="AI2771" s="3">
        <v>0</v>
      </c>
      <c r="AJ2771" s="3">
        <v>9.1205211726384405</v>
      </c>
      <c r="AK2771" s="3">
        <v>96.346193100632803</v>
      </c>
      <c r="AL2771" s="3">
        <v>45.275035260930899</v>
      </c>
      <c r="AM2771" s="3">
        <v>1.64726553920492</v>
      </c>
      <c r="AN2771" s="3">
        <v>16.184971098265901</v>
      </c>
      <c r="AO2771" s="3">
        <v>9.5863851788022405</v>
      </c>
      <c r="AQ2771" s="3">
        <v>3.1256599788806798</v>
      </c>
      <c r="AR2771" s="3">
        <v>1.7892156862745101</v>
      </c>
      <c r="AS2771" s="3">
        <v>55.061521252796403</v>
      </c>
      <c r="AT2771" s="3">
        <v>30.9543742151528</v>
      </c>
      <c r="AU2771" s="3">
        <v>35.273184006698798</v>
      </c>
      <c r="AV2771" s="3">
        <v>74.142259414225904</v>
      </c>
      <c r="AW2771" s="3">
        <v>35.573207385143803</v>
      </c>
      <c r="AX2771" s="3">
        <v>37.791798107255502</v>
      </c>
      <c r="AY2771" s="3">
        <v>53.500105108261501</v>
      </c>
      <c r="AZ2771" s="3">
        <v>80.365776750052504</v>
      </c>
      <c r="BA2771" s="3">
        <v>39.9163179916318</v>
      </c>
      <c r="BB2771" s="3">
        <v>54.988496130516602</v>
      </c>
      <c r="BC2771" s="3">
        <v>60.197853083561398</v>
      </c>
      <c r="BD2771" s="3">
        <v>31.318219983207399</v>
      </c>
      <c r="BE2771" s="3">
        <v>56.350700983469402</v>
      </c>
      <c r="BF2771" s="3">
        <v>49.421904561698497</v>
      </c>
      <c r="BG2771" s="3">
        <v>44.976881042454799</v>
      </c>
      <c r="BH2771" s="3">
        <v>82.524068647969898</v>
      </c>
      <c r="BI2771" s="3">
        <v>23.158995815899601</v>
      </c>
      <c r="BJ2771" s="3">
        <v>73.858371939113198</v>
      </c>
      <c r="BK2771" s="3">
        <v>45.635593220338997</v>
      </c>
      <c r="BL2771" s="3">
        <v>19.430485762144102</v>
      </c>
    </row>
    <row r="2772" spans="1:64" x14ac:dyDescent="0.3">
      <c r="A2772" s="3" t="s">
        <v>3356</v>
      </c>
      <c r="B2772" s="4" t="s">
        <v>75</v>
      </c>
      <c r="C2772" s="3" t="s">
        <v>1321</v>
      </c>
      <c r="D2772" s="3" t="s">
        <v>3297</v>
      </c>
      <c r="E2772" s="3" t="s">
        <v>112</v>
      </c>
      <c r="F2772" s="3" t="s">
        <v>69</v>
      </c>
      <c r="G2772" s="3" t="s">
        <v>139</v>
      </c>
      <c r="H2772" s="3" t="s">
        <v>71</v>
      </c>
      <c r="I2772" s="3" t="s">
        <v>71</v>
      </c>
      <c r="J2772" s="3">
        <v>3984</v>
      </c>
      <c r="K2772" s="3">
        <v>1477</v>
      </c>
      <c r="L2772" s="3">
        <v>29.755199999999999</v>
      </c>
      <c r="M2772" s="3">
        <v>0</v>
      </c>
      <c r="N2772" s="3">
        <v>46.572299999999998</v>
      </c>
      <c r="O2772" s="3">
        <v>69.853314413941703</v>
      </c>
      <c r="P2772" s="3">
        <v>10.153</v>
      </c>
      <c r="Q2772" s="3">
        <v>48.210900000000002</v>
      </c>
      <c r="R2772" s="3">
        <v>23.056789366472799</v>
      </c>
      <c r="S2772" s="3">
        <v>46.796525047468997</v>
      </c>
      <c r="T2772" s="3">
        <v>2.4024640657084202</v>
      </c>
      <c r="U2772" s="3">
        <v>1.50484436198722</v>
      </c>
      <c r="V2772" s="3">
        <v>1.18488253319714</v>
      </c>
      <c r="W2772" s="3">
        <v>0.79647872563403899</v>
      </c>
      <c r="X2772" s="3">
        <v>18.1037567084079</v>
      </c>
      <c r="Y2772" s="3">
        <v>83.875079668578707</v>
      </c>
      <c r="Z2772" s="3">
        <v>54.463208685162797</v>
      </c>
      <c r="AA2772" s="3">
        <v>0</v>
      </c>
      <c r="AB2772" s="3">
        <v>0</v>
      </c>
      <c r="AC2772" s="3">
        <v>0</v>
      </c>
      <c r="AD2772" s="3">
        <v>0</v>
      </c>
      <c r="AE2772" s="3">
        <v>39.327696432254101</v>
      </c>
      <c r="AF2772" s="3">
        <v>0</v>
      </c>
      <c r="AG2772" s="3">
        <v>0</v>
      </c>
      <c r="AH2772" s="3">
        <v>62.702429149797602</v>
      </c>
      <c r="AI2772" s="3">
        <v>0</v>
      </c>
      <c r="AJ2772" s="3">
        <v>12.9071661237785</v>
      </c>
      <c r="AK2772" s="3">
        <v>96.284956113492498</v>
      </c>
      <c r="AL2772" s="3">
        <v>30.818053596615002</v>
      </c>
      <c r="AM2772" s="3">
        <v>0.35141664836371</v>
      </c>
      <c r="AN2772" s="3">
        <v>31.5473543797243</v>
      </c>
      <c r="AO2772" s="3">
        <v>16.2214562688496</v>
      </c>
      <c r="AP2772" s="3"/>
      <c r="AQ2772" s="3">
        <v>5.65997888067582</v>
      </c>
      <c r="AR2772" s="3">
        <v>0</v>
      </c>
      <c r="AS2772" s="3">
        <v>0</v>
      </c>
      <c r="AT2772" s="3">
        <v>58.790288823775597</v>
      </c>
      <c r="AU2772" s="3">
        <v>59.367804061126201</v>
      </c>
      <c r="AV2772" s="3">
        <v>94.979079497907904</v>
      </c>
      <c r="AW2772" s="3">
        <v>49.549162730785703</v>
      </c>
      <c r="AX2772" s="3">
        <v>42.334384858044203</v>
      </c>
      <c r="AY2772" s="3">
        <v>42.947235652722298</v>
      </c>
      <c r="AZ2772" s="3">
        <v>96.132015976455705</v>
      </c>
      <c r="BA2772" s="3">
        <v>74.456066945606693</v>
      </c>
      <c r="BB2772" s="3">
        <v>47.5841874084919</v>
      </c>
      <c r="BC2772" s="3">
        <v>59.355925068406698</v>
      </c>
      <c r="BD2772" s="3">
        <v>56.675062972292203</v>
      </c>
      <c r="BE2772" s="3">
        <v>37.539234149403597</v>
      </c>
      <c r="BF2772" s="3">
        <v>61.341181416859399</v>
      </c>
      <c r="BG2772" s="3">
        <v>86.527952921395595</v>
      </c>
      <c r="BH2772" s="3">
        <v>94.0351611552951</v>
      </c>
      <c r="BI2772" s="3">
        <v>11.506276150627601</v>
      </c>
      <c r="BJ2772" s="3">
        <v>99.602911978821993</v>
      </c>
      <c r="BK2772" s="3">
        <v>22.5635593220339</v>
      </c>
      <c r="BL2772" s="3">
        <v>24.581239530988299</v>
      </c>
    </row>
    <row r="2773" spans="1:64" x14ac:dyDescent="0.3">
      <c r="A2773" s="3" t="s">
        <v>3357</v>
      </c>
      <c r="B2773" s="4" t="s">
        <v>75</v>
      </c>
      <c r="C2773" s="3" t="s">
        <v>1321</v>
      </c>
      <c r="D2773" s="3" t="s">
        <v>3297</v>
      </c>
      <c r="E2773" s="3" t="s">
        <v>3358</v>
      </c>
      <c r="F2773" s="3" t="s">
        <v>69</v>
      </c>
      <c r="G2773" s="3" t="s">
        <v>139</v>
      </c>
      <c r="H2773" s="3" t="s">
        <v>71</v>
      </c>
      <c r="I2773" s="3" t="s">
        <v>71</v>
      </c>
      <c r="J2773" s="3">
        <v>4878</v>
      </c>
      <c r="K2773" s="3">
        <v>2198</v>
      </c>
      <c r="L2773" s="3">
        <v>32.496299999999998</v>
      </c>
      <c r="M2773" s="3">
        <v>0</v>
      </c>
      <c r="N2773" s="3">
        <v>49.9255</v>
      </c>
      <c r="O2773" s="3">
        <v>71.354792564502802</v>
      </c>
      <c r="P2773" s="3">
        <v>22.125699999999998</v>
      </c>
      <c r="Q2773" s="3">
        <v>43.230800000000002</v>
      </c>
      <c r="R2773" s="3">
        <v>26.5779948633404</v>
      </c>
      <c r="S2773" s="3">
        <v>44.776797701162401</v>
      </c>
      <c r="T2773" s="3">
        <v>4.5790554414784399</v>
      </c>
      <c r="U2773" s="3">
        <v>1.75221603793032</v>
      </c>
      <c r="V2773" s="3">
        <v>8.4371807967313597</v>
      </c>
      <c r="W2773" s="3">
        <v>0</v>
      </c>
      <c r="X2773" s="3">
        <v>31.914132379248699</v>
      </c>
      <c r="Y2773" s="3">
        <v>56.851497769279803</v>
      </c>
      <c r="Z2773" s="3">
        <v>41.6164053075995</v>
      </c>
      <c r="AA2773" s="3">
        <v>0</v>
      </c>
      <c r="AB2773" s="3">
        <v>0</v>
      </c>
      <c r="AC2773" s="3">
        <v>0</v>
      </c>
      <c r="AD2773" s="3">
        <v>0</v>
      </c>
      <c r="AE2773" s="3">
        <v>15.343369766962301</v>
      </c>
      <c r="AF2773" s="3">
        <v>78.709198813056403</v>
      </c>
      <c r="AG2773" s="3">
        <v>0</v>
      </c>
      <c r="AH2773" s="3">
        <v>67.459514170040507</v>
      </c>
      <c r="AI2773" s="3">
        <v>0</v>
      </c>
      <c r="AJ2773" s="3">
        <v>13.660423452768701</v>
      </c>
      <c r="AK2773" s="3">
        <v>87.344355991018602</v>
      </c>
      <c r="AL2773" s="3">
        <v>52.468265162200296</v>
      </c>
      <c r="AM2773" s="3">
        <v>5.8203382385240401</v>
      </c>
      <c r="AN2773" s="3">
        <v>0</v>
      </c>
      <c r="AO2773" s="3">
        <v>13.9595002154244</v>
      </c>
      <c r="AP2773" s="3"/>
      <c r="AQ2773" s="3">
        <v>4.8996832101372796</v>
      </c>
      <c r="AR2773" s="3">
        <v>3.0882352941176499</v>
      </c>
      <c r="AS2773" s="3">
        <v>40.352348993288601</v>
      </c>
      <c r="AT2773" s="3">
        <v>36.0401841774801</v>
      </c>
      <c r="AU2773" s="3">
        <v>60.309817877328904</v>
      </c>
      <c r="AV2773" s="3">
        <v>73.158995815899601</v>
      </c>
      <c r="AW2773" s="3">
        <v>57.385143838557298</v>
      </c>
      <c r="AX2773" s="3">
        <v>25.341745531019999</v>
      </c>
      <c r="AY2773" s="3">
        <v>42.947235652722298</v>
      </c>
      <c r="AZ2773" s="3">
        <v>96.132015976455705</v>
      </c>
      <c r="BA2773" s="3">
        <v>91.464435146443506</v>
      </c>
      <c r="BB2773" s="3">
        <v>47.5841874084919</v>
      </c>
      <c r="BC2773" s="3">
        <v>59.355925068406698</v>
      </c>
      <c r="BD2773" s="3">
        <v>20.256087321578502</v>
      </c>
      <c r="BE2773" s="3">
        <v>95.291902071563101</v>
      </c>
      <c r="BF2773" s="3">
        <v>61.341181416859399</v>
      </c>
      <c r="BG2773" s="3">
        <v>75.935266918873495</v>
      </c>
      <c r="BH2773" s="3">
        <v>94.0351611552951</v>
      </c>
      <c r="BI2773" s="3">
        <v>37.447698744769902</v>
      </c>
      <c r="BJ2773" s="3">
        <v>67.041694242223699</v>
      </c>
      <c r="BK2773" s="3">
        <v>7.8389830508474603</v>
      </c>
      <c r="BL2773" s="3">
        <v>38.211892797319898</v>
      </c>
    </row>
    <row r="2774" spans="1:64" x14ac:dyDescent="0.3">
      <c r="A2774" s="3" t="s">
        <v>3359</v>
      </c>
      <c r="B2774" s="4" t="s">
        <v>75</v>
      </c>
      <c r="C2774" s="3" t="s">
        <v>1321</v>
      </c>
      <c r="D2774" s="3" t="s">
        <v>3297</v>
      </c>
      <c r="E2774" s="3" t="s">
        <v>3360</v>
      </c>
      <c r="F2774" s="3" t="s">
        <v>69</v>
      </c>
      <c r="G2774" s="3" t="s">
        <v>139</v>
      </c>
      <c r="H2774" s="3" t="s">
        <v>71</v>
      </c>
      <c r="I2774" s="3" t="s">
        <v>71</v>
      </c>
      <c r="J2774" s="3">
        <v>6212</v>
      </c>
      <c r="K2774" s="3">
        <v>2371</v>
      </c>
      <c r="L2774" s="3">
        <v>40.050199999999997</v>
      </c>
      <c r="M2774" s="3">
        <v>0</v>
      </c>
      <c r="N2774" s="3">
        <v>59.389000000000003</v>
      </c>
      <c r="O2774" s="3">
        <v>75.410865133139495</v>
      </c>
      <c r="P2774" s="3">
        <v>67.038899999999998</v>
      </c>
      <c r="Q2774" s="3">
        <v>31.7012</v>
      </c>
      <c r="R2774" s="3">
        <v>35.564790249624103</v>
      </c>
      <c r="S2774" s="3">
        <v>39.8460748835153</v>
      </c>
      <c r="T2774" s="3">
        <v>15.8521560574949</v>
      </c>
      <c r="U2774" s="3">
        <v>4.4526901669758798</v>
      </c>
      <c r="V2774" s="3">
        <v>80.4290091930541</v>
      </c>
      <c r="W2774" s="3">
        <v>13.7497380004192</v>
      </c>
      <c r="X2774" s="3">
        <v>34.955277280858702</v>
      </c>
      <c r="Y2774" s="3">
        <v>76.163161249203299</v>
      </c>
      <c r="Z2774" s="3">
        <v>12.4849215922799</v>
      </c>
      <c r="AA2774" s="3">
        <v>0</v>
      </c>
      <c r="AB2774" s="3">
        <v>0</v>
      </c>
      <c r="AC2774" s="3">
        <v>0</v>
      </c>
      <c r="AD2774" s="3">
        <v>1.1194029850746301</v>
      </c>
      <c r="AE2774" s="3">
        <v>39.265828005774402</v>
      </c>
      <c r="AF2774" s="3">
        <v>57.4183976261128</v>
      </c>
      <c r="AG2774" s="3">
        <v>74.731182795698899</v>
      </c>
      <c r="AH2774" s="3">
        <v>91.447368421052602</v>
      </c>
      <c r="AI2774" s="3">
        <v>0</v>
      </c>
      <c r="AJ2774" s="3">
        <v>13.660423452768701</v>
      </c>
      <c r="AK2774" s="3">
        <v>86.058379261073696</v>
      </c>
      <c r="AL2774" s="3">
        <v>48.871650211565601</v>
      </c>
      <c r="AM2774" s="3">
        <v>10.015374478365899</v>
      </c>
      <c r="AN2774" s="3">
        <v>5.7358826144953303</v>
      </c>
      <c r="AO2774" s="3">
        <v>32.529082292115497</v>
      </c>
      <c r="AP2774" s="3"/>
      <c r="AQ2774" s="3">
        <v>4.5406546990496297</v>
      </c>
      <c r="AR2774" s="3">
        <v>0</v>
      </c>
      <c r="AS2774" s="3">
        <v>0</v>
      </c>
      <c r="AT2774" s="3">
        <v>44.244453746337399</v>
      </c>
      <c r="AU2774" s="3">
        <v>64.056939501779397</v>
      </c>
      <c r="AV2774" s="3">
        <v>79.225941422594104</v>
      </c>
      <c r="AW2774" s="3">
        <v>71.275225418634605</v>
      </c>
      <c r="AX2774" s="3">
        <v>41.1566771819138</v>
      </c>
      <c r="AY2774" s="3">
        <v>46.836241328568399</v>
      </c>
      <c r="AZ2774" s="3">
        <v>80.828253100693701</v>
      </c>
      <c r="BA2774" s="3">
        <v>89.790794979079493</v>
      </c>
      <c r="BB2774" s="3">
        <v>8.3246182806944091</v>
      </c>
      <c r="BC2774" s="3">
        <v>14.0181014523258</v>
      </c>
      <c r="BD2774" s="3">
        <v>20.486985726280398</v>
      </c>
      <c r="BE2774" s="3">
        <v>63.820883029922598</v>
      </c>
      <c r="BF2774" s="3">
        <v>41.265503468572597</v>
      </c>
      <c r="BG2774" s="3">
        <v>35.561160151324103</v>
      </c>
      <c r="BH2774" s="3">
        <v>94.0351611552951</v>
      </c>
      <c r="BI2774" s="3">
        <v>30.4602510460251</v>
      </c>
      <c r="BJ2774" s="3">
        <v>71.542025148907996</v>
      </c>
      <c r="BK2774" s="3">
        <v>8.0720338983050794</v>
      </c>
      <c r="BL2774" s="3">
        <v>24.204355108877699</v>
      </c>
    </row>
    <row r="2775" spans="1:64" x14ac:dyDescent="0.3">
      <c r="A2775" s="3" t="s">
        <v>3361</v>
      </c>
      <c r="B2775" s="4" t="s">
        <v>75</v>
      </c>
      <c r="C2775" s="3" t="s">
        <v>1321</v>
      </c>
      <c r="D2775" s="3" t="s">
        <v>3297</v>
      </c>
      <c r="E2775" s="3" t="s">
        <v>3362</v>
      </c>
      <c r="F2775" s="3" t="s">
        <v>69</v>
      </c>
      <c r="G2775" s="3" t="s">
        <v>101</v>
      </c>
      <c r="H2775" s="3" t="s">
        <v>71</v>
      </c>
      <c r="I2775" s="3" t="s">
        <v>71</v>
      </c>
      <c r="J2775" s="3">
        <v>3000</v>
      </c>
      <c r="K2775" s="3">
        <v>1237</v>
      </c>
      <c r="L2775" s="3">
        <v>20.966699999999999</v>
      </c>
      <c r="M2775" s="3">
        <v>0</v>
      </c>
      <c r="N2775" s="3">
        <v>34.836100000000002</v>
      </c>
      <c r="O2775" s="3">
        <v>65.167317150103997</v>
      </c>
      <c r="P2775" s="3">
        <v>54.817999999999998</v>
      </c>
      <c r="Q2775" s="3">
        <v>17.179300000000001</v>
      </c>
      <c r="R2775" s="3">
        <v>33.017672704186701</v>
      </c>
      <c r="S2775" s="3">
        <v>32.149644445917303</v>
      </c>
      <c r="T2775" s="3">
        <v>8.9322381930184793</v>
      </c>
      <c r="U2775" s="3">
        <v>4.7206761492475797</v>
      </c>
      <c r="V2775" s="3">
        <v>7.9877425944841702</v>
      </c>
      <c r="W2775" s="3">
        <v>16.684133305386698</v>
      </c>
      <c r="X2775" s="3">
        <v>44.257602862253997</v>
      </c>
      <c r="Y2775" s="3">
        <v>0</v>
      </c>
      <c r="Z2775" s="3">
        <v>86.972255729794895</v>
      </c>
      <c r="AA2775" s="3">
        <v>0</v>
      </c>
      <c r="AB2775" s="3">
        <v>0</v>
      </c>
      <c r="AC2775" s="3">
        <v>0</v>
      </c>
      <c r="AD2775" s="3">
        <v>49.4402985074627</v>
      </c>
      <c r="AE2775" s="3">
        <v>95.813569808207902</v>
      </c>
      <c r="AF2775" s="3">
        <v>57.4183976261128</v>
      </c>
      <c r="AG2775" s="3">
        <v>0</v>
      </c>
      <c r="AH2775" s="3">
        <v>82.085020242914993</v>
      </c>
      <c r="AI2775" s="3">
        <v>0</v>
      </c>
      <c r="AJ2775" s="3">
        <v>13.660423452768701</v>
      </c>
      <c r="AK2775" s="3">
        <v>64.890794039599896</v>
      </c>
      <c r="AL2775" s="3">
        <v>65.867418899858905</v>
      </c>
      <c r="AM2775" s="3">
        <v>23.6108060619372</v>
      </c>
      <c r="AN2775" s="3">
        <v>31.080480213428199</v>
      </c>
      <c r="AO2775" s="3">
        <v>17.729426971133101</v>
      </c>
      <c r="AP2775" s="3"/>
      <c r="AQ2775" s="3">
        <v>24.561774023231301</v>
      </c>
      <c r="AR2775" s="3">
        <v>7.0343137254902004</v>
      </c>
      <c r="AS2775" s="3">
        <v>1.53803131991051</v>
      </c>
      <c r="AT2775" s="3">
        <v>13.122645458350799</v>
      </c>
      <c r="AU2775" s="3">
        <v>30.7515176889261</v>
      </c>
      <c r="AV2775" s="3">
        <v>54.205020920502101</v>
      </c>
      <c r="AW2775" s="3">
        <v>69.944182052382999</v>
      </c>
      <c r="AX2775" s="3">
        <v>37.097791798107302</v>
      </c>
      <c r="AY2775" s="3">
        <v>46.836241328568399</v>
      </c>
      <c r="AZ2775" s="3">
        <v>80.828253100693701</v>
      </c>
      <c r="BA2775" s="3">
        <v>71.255230125522999</v>
      </c>
      <c r="BB2775" s="3">
        <v>8.3246182806944091</v>
      </c>
      <c r="BC2775" s="3">
        <v>14.0181014523258</v>
      </c>
      <c r="BD2775" s="3">
        <v>10.327455919395501</v>
      </c>
      <c r="BE2775" s="3">
        <v>94.643230801422902</v>
      </c>
      <c r="BF2775" s="3">
        <v>41.265503468572597</v>
      </c>
      <c r="BG2775" s="3">
        <v>39.470365699873902</v>
      </c>
      <c r="BH2775" s="3">
        <v>25.763917957304301</v>
      </c>
      <c r="BI2775" s="3">
        <v>50.5439330543933</v>
      </c>
      <c r="BJ2775" s="3">
        <v>0</v>
      </c>
      <c r="BK2775" s="3">
        <v>30.084745762711901</v>
      </c>
      <c r="BL2775" s="3">
        <v>30.192629815745399</v>
      </c>
    </row>
    <row r="2776" spans="1:64" x14ac:dyDescent="0.3">
      <c r="A2776" s="3" t="s">
        <v>3363</v>
      </c>
      <c r="B2776" s="4" t="s">
        <v>75</v>
      </c>
      <c r="C2776" s="3" t="s">
        <v>1321</v>
      </c>
      <c r="D2776" s="3" t="s">
        <v>3297</v>
      </c>
      <c r="E2776" s="3" t="s">
        <v>3364</v>
      </c>
      <c r="F2776" s="3" t="s">
        <v>69</v>
      </c>
      <c r="G2776" s="3" t="s">
        <v>139</v>
      </c>
      <c r="H2776" s="3" t="s">
        <v>71</v>
      </c>
      <c r="I2776" s="3" t="s">
        <v>71</v>
      </c>
      <c r="J2776" s="3">
        <v>5359</v>
      </c>
      <c r="K2776" s="3">
        <v>2148</v>
      </c>
      <c r="L2776" s="3">
        <v>25.842199999999998</v>
      </c>
      <c r="M2776" s="3">
        <v>0</v>
      </c>
      <c r="N2776" s="3">
        <v>41.3934</v>
      </c>
      <c r="O2776" s="3">
        <v>67.858181177156496</v>
      </c>
      <c r="P2776" s="3">
        <v>36.083500000000001</v>
      </c>
      <c r="Q2776" s="3">
        <v>27.767299999999999</v>
      </c>
      <c r="R2776" s="3">
        <v>29.661617785700901</v>
      </c>
      <c r="S2776" s="3">
        <v>38.196563391455598</v>
      </c>
      <c r="T2776" s="3">
        <v>4.0862422997946597</v>
      </c>
      <c r="U2776" s="3">
        <v>5.2772624201195599</v>
      </c>
      <c r="V2776" s="3">
        <v>17.262512768130701</v>
      </c>
      <c r="W2776" s="3">
        <v>20.0377279396353</v>
      </c>
      <c r="X2776" s="3">
        <v>37.459749552772799</v>
      </c>
      <c r="Y2776" s="3">
        <v>78.755045676651804</v>
      </c>
      <c r="Z2776" s="3">
        <v>38.118214716525898</v>
      </c>
      <c r="AA2776" s="3">
        <v>0</v>
      </c>
      <c r="AB2776" s="3">
        <v>0</v>
      </c>
      <c r="AC2776" s="3">
        <v>0</v>
      </c>
      <c r="AD2776" s="3">
        <v>13.4328358208955</v>
      </c>
      <c r="AE2776" s="3">
        <v>71.045576407506701</v>
      </c>
      <c r="AF2776" s="3">
        <v>0</v>
      </c>
      <c r="AG2776" s="3">
        <v>0</v>
      </c>
      <c r="AH2776" s="3">
        <v>96.558704453441294</v>
      </c>
      <c r="AI2776" s="3">
        <v>0</v>
      </c>
      <c r="AJ2776" s="3">
        <v>12.6832247557003</v>
      </c>
      <c r="AK2776" s="3">
        <v>84.792814860175596</v>
      </c>
      <c r="AL2776" s="3">
        <v>34.9788434414669</v>
      </c>
      <c r="AM2776" s="3">
        <v>9.3345047221612099</v>
      </c>
      <c r="AN2776" s="3">
        <v>5.42463317029791</v>
      </c>
      <c r="AO2776" s="3">
        <v>43.1495045239121</v>
      </c>
      <c r="AQ2776" s="3">
        <v>15.2481520591341</v>
      </c>
      <c r="AR2776" s="3">
        <v>10.955882352941201</v>
      </c>
      <c r="AS2776" s="3">
        <v>31.935123042505602</v>
      </c>
      <c r="AT2776" s="3">
        <v>49.183758894935103</v>
      </c>
      <c r="AU2776" s="3">
        <v>22.775800711743798</v>
      </c>
      <c r="AV2776" s="3">
        <v>78.493723849372401</v>
      </c>
      <c r="AW2776" s="3">
        <v>65.349935594675799</v>
      </c>
      <c r="AX2776" s="3">
        <v>17.0136698212408</v>
      </c>
      <c r="AY2776" s="3">
        <v>46.836241328568399</v>
      </c>
      <c r="AZ2776" s="3">
        <v>80.828253100693701</v>
      </c>
      <c r="BA2776" s="3">
        <v>54.037656903765701</v>
      </c>
      <c r="BB2776" s="3">
        <v>8.3246182806944091</v>
      </c>
      <c r="BC2776" s="3">
        <v>14.0181014523258</v>
      </c>
      <c r="BD2776" s="3">
        <v>32.7455919395466</v>
      </c>
      <c r="BE2776" s="3">
        <v>55.492780916509702</v>
      </c>
      <c r="BF2776" s="3">
        <v>41.265503468572597</v>
      </c>
      <c r="BG2776" s="3">
        <v>48.087431693989103</v>
      </c>
      <c r="BH2776" s="3">
        <v>58.497279196316498</v>
      </c>
      <c r="BI2776" s="3">
        <v>39.3723849372385</v>
      </c>
      <c r="BJ2776" s="3">
        <v>77.167438782263403</v>
      </c>
      <c r="BK2776" s="3">
        <v>7.92372881355932</v>
      </c>
      <c r="BL2776" s="3">
        <v>32.7470686767169</v>
      </c>
    </row>
    <row r="2777" spans="1:64" x14ac:dyDescent="0.3">
      <c r="A2777" s="3" t="s">
        <v>3365</v>
      </c>
      <c r="B2777" s="4" t="s">
        <v>75</v>
      </c>
      <c r="C2777" s="3" t="s">
        <v>1321</v>
      </c>
      <c r="D2777" s="3" t="s">
        <v>3297</v>
      </c>
      <c r="E2777" s="3" t="s">
        <v>3340</v>
      </c>
      <c r="F2777" s="3" t="s">
        <v>69</v>
      </c>
      <c r="G2777" s="3" t="s">
        <v>139</v>
      </c>
      <c r="H2777" s="3" t="s">
        <v>71</v>
      </c>
      <c r="I2777" s="3" t="s">
        <v>71</v>
      </c>
      <c r="J2777" s="3">
        <v>3194</v>
      </c>
      <c r="K2777" s="3">
        <v>1348</v>
      </c>
      <c r="L2777" s="3">
        <v>25.6539</v>
      </c>
      <c r="M2777" s="3">
        <v>0</v>
      </c>
      <c r="N2777" s="3">
        <v>41.169899999999998</v>
      </c>
      <c r="O2777" s="3">
        <v>67.801364655224205</v>
      </c>
      <c r="P2777" s="3">
        <v>19.230799999999999</v>
      </c>
      <c r="Q2777" s="3">
        <v>36.555799999999998</v>
      </c>
      <c r="R2777" s="3">
        <v>25.8528267292102</v>
      </c>
      <c r="S2777" s="3">
        <v>41.948537926013998</v>
      </c>
      <c r="T2777" s="3">
        <v>8.7679671457905606</v>
      </c>
      <c r="U2777" s="3">
        <v>7.7922077922077904</v>
      </c>
      <c r="V2777" s="3">
        <v>29.6016343207354</v>
      </c>
      <c r="W2777" s="3">
        <v>10.438063299098699</v>
      </c>
      <c r="X2777" s="3">
        <v>58.2468694096601</v>
      </c>
      <c r="Y2777" s="3">
        <v>58.466114297854297</v>
      </c>
      <c r="Z2777" s="3">
        <v>0</v>
      </c>
      <c r="AA2777" s="3">
        <v>0</v>
      </c>
      <c r="AB2777" s="3">
        <v>0</v>
      </c>
      <c r="AC2777" s="3">
        <v>0</v>
      </c>
      <c r="AD2777" s="3">
        <v>0</v>
      </c>
      <c r="AE2777" s="3">
        <v>15.425861002268499</v>
      </c>
      <c r="AF2777" s="3">
        <v>0</v>
      </c>
      <c r="AG2777" s="3">
        <v>0</v>
      </c>
      <c r="AH2777" s="3">
        <v>86.791497975708495</v>
      </c>
      <c r="AI2777" s="3">
        <v>0</v>
      </c>
      <c r="AJ2777" s="3">
        <v>11.8892508143322</v>
      </c>
      <c r="AK2777" s="3">
        <v>68.156766687078999</v>
      </c>
      <c r="AL2777" s="3">
        <v>37.7997179125529</v>
      </c>
      <c r="AM2777" s="3">
        <v>12.05798374698</v>
      </c>
      <c r="AN2777" s="3">
        <v>37.238772787905702</v>
      </c>
      <c r="AO2777" s="3">
        <v>47.867298578199097</v>
      </c>
      <c r="AQ2777" s="3">
        <v>18.225976768743401</v>
      </c>
      <c r="AR2777" s="3">
        <v>26.960784313725501</v>
      </c>
      <c r="AS2777" s="3">
        <v>51.370246085011203</v>
      </c>
      <c r="AT2777" s="3">
        <v>27.710339053997501</v>
      </c>
      <c r="AU2777" s="3">
        <v>69.269415951433999</v>
      </c>
      <c r="AV2777" s="3">
        <v>44.686192468619197</v>
      </c>
      <c r="AW2777" s="3">
        <v>17.003005581794799</v>
      </c>
      <c r="AX2777" s="3">
        <v>22.733964248159801</v>
      </c>
      <c r="AY2777" s="3">
        <v>17.973512718099599</v>
      </c>
      <c r="AZ2777" s="3">
        <v>79.566953962581493</v>
      </c>
      <c r="BA2777" s="3">
        <v>89.372384937238493</v>
      </c>
      <c r="BB2777" s="3">
        <v>4.6224639196820796</v>
      </c>
      <c r="BC2777" s="3">
        <v>48.516101873289799</v>
      </c>
      <c r="BD2777" s="3">
        <v>4.9118387909319896</v>
      </c>
      <c r="BE2777" s="3">
        <v>95.605775266792193</v>
      </c>
      <c r="BF2777" s="3">
        <v>9.1233970990119797</v>
      </c>
      <c r="BG2777" s="3">
        <v>54.686843211433398</v>
      </c>
      <c r="BH2777" s="3">
        <v>58.497279196316498</v>
      </c>
      <c r="BI2777" s="3">
        <v>39.5397489539749</v>
      </c>
      <c r="BJ2777" s="3">
        <v>68.365320979483798</v>
      </c>
      <c r="BK2777" s="3">
        <v>25.466101694915299</v>
      </c>
      <c r="BL2777" s="3">
        <v>46.963986599664999</v>
      </c>
    </row>
    <row r="2778" spans="1:64" x14ac:dyDescent="0.3">
      <c r="A2778" s="3" t="s">
        <v>3366</v>
      </c>
      <c r="B2778" s="4" t="s">
        <v>75</v>
      </c>
      <c r="C2778" s="3" t="s">
        <v>1321</v>
      </c>
      <c r="D2778" s="3" t="s">
        <v>3297</v>
      </c>
      <c r="E2778" s="3" t="s">
        <v>3367</v>
      </c>
      <c r="F2778" s="3" t="s">
        <v>69</v>
      </c>
      <c r="G2778" s="3" t="s">
        <v>139</v>
      </c>
      <c r="H2778" s="3" t="s">
        <v>71</v>
      </c>
      <c r="I2778" s="3" t="s">
        <v>71</v>
      </c>
      <c r="J2778" s="3">
        <v>3679</v>
      </c>
      <c r="K2778" s="3">
        <v>1685</v>
      </c>
      <c r="L2778" s="3">
        <v>11.7598</v>
      </c>
      <c r="M2778" s="3">
        <v>0</v>
      </c>
      <c r="N2778" s="3">
        <v>20.491800000000001</v>
      </c>
      <c r="O2778" s="3">
        <v>58.543027912391999</v>
      </c>
      <c r="P2778" s="3">
        <v>22.746099999999998</v>
      </c>
      <c r="Q2778" s="3">
        <v>16.593399999999999</v>
      </c>
      <c r="R2778" s="3">
        <v>26.738010533894698</v>
      </c>
      <c r="S2778" s="3">
        <v>31.8050173784973</v>
      </c>
      <c r="T2778" s="3">
        <v>3.3264887063655002</v>
      </c>
      <c r="U2778" s="3">
        <v>6.4316635745207202</v>
      </c>
      <c r="V2778" s="3">
        <v>11.624106230847801</v>
      </c>
      <c r="W2778" s="3">
        <v>29.805072311884299</v>
      </c>
      <c r="X2778" s="3">
        <v>51.055456171735202</v>
      </c>
      <c r="Y2778" s="3">
        <v>54.132143615891202</v>
      </c>
      <c r="Z2778" s="3">
        <v>0</v>
      </c>
      <c r="AA2778" s="3">
        <v>0</v>
      </c>
      <c r="AB2778" s="3">
        <v>0</v>
      </c>
      <c r="AC2778" s="3">
        <v>0</v>
      </c>
      <c r="AD2778" s="3">
        <v>0</v>
      </c>
      <c r="AE2778" s="3">
        <v>12.023097545885699</v>
      </c>
      <c r="AF2778" s="3">
        <v>57.4183976261128</v>
      </c>
      <c r="AG2778" s="3">
        <v>0</v>
      </c>
      <c r="AH2778" s="3">
        <v>93.218623481781407</v>
      </c>
      <c r="AI2778" s="3">
        <v>0</v>
      </c>
      <c r="AJ2778" s="3">
        <v>11.8892508143322</v>
      </c>
      <c r="AK2778" s="3">
        <v>74.423351704429507</v>
      </c>
      <c r="AL2778" s="3">
        <v>26.093088857545801</v>
      </c>
      <c r="AM2778" s="3">
        <v>12.694926422139201</v>
      </c>
      <c r="AN2778" s="3">
        <v>16.3183637172076</v>
      </c>
      <c r="AO2778" s="3">
        <v>25.441619991383</v>
      </c>
      <c r="AP2778" s="3"/>
      <c r="AQ2778" s="3">
        <v>22.090813093981001</v>
      </c>
      <c r="AR2778" s="3">
        <v>0</v>
      </c>
      <c r="AS2778" s="3">
        <v>25.699105145413899</v>
      </c>
      <c r="AT2778" s="3">
        <v>17.601506906655501</v>
      </c>
      <c r="AU2778" s="3">
        <v>63.784802177098598</v>
      </c>
      <c r="AV2778" s="3">
        <v>17.928870292887002</v>
      </c>
      <c r="AW2778" s="3">
        <v>43.580936024044703</v>
      </c>
      <c r="AX2778" s="3">
        <v>11.692954784437401</v>
      </c>
      <c r="AY2778" s="3">
        <v>17.973512718099599</v>
      </c>
      <c r="AZ2778" s="3">
        <v>79.566953962581493</v>
      </c>
      <c r="BA2778" s="3">
        <v>66.129707112970706</v>
      </c>
      <c r="BB2778" s="3">
        <v>4.6224639196820796</v>
      </c>
      <c r="BC2778" s="3">
        <v>48.516101873289799</v>
      </c>
      <c r="BD2778" s="3">
        <v>21.998320738874899</v>
      </c>
      <c r="BE2778" s="3">
        <v>77.087256748273703</v>
      </c>
      <c r="BF2778" s="3">
        <v>9.1233970990119797</v>
      </c>
      <c r="BG2778" s="3">
        <v>53.089533417402301</v>
      </c>
      <c r="BH2778" s="3">
        <v>25.763917957304301</v>
      </c>
      <c r="BI2778" s="3">
        <v>45.271966527196703</v>
      </c>
      <c r="BJ2778" s="3">
        <v>0</v>
      </c>
      <c r="BK2778" s="3">
        <v>26.610169491525401</v>
      </c>
      <c r="BL2778" s="3">
        <v>49.057788944723598</v>
      </c>
    </row>
    <row r="2779" spans="1:64" x14ac:dyDescent="0.3">
      <c r="A2779" s="3" t="s">
        <v>3368</v>
      </c>
      <c r="B2779" s="4" t="s">
        <v>75</v>
      </c>
      <c r="C2779" s="3" t="s">
        <v>1321</v>
      </c>
      <c r="D2779" s="3" t="s">
        <v>3297</v>
      </c>
      <c r="E2779" s="3" t="s">
        <v>3369</v>
      </c>
      <c r="F2779" s="3" t="s">
        <v>69</v>
      </c>
      <c r="G2779" s="3" t="s">
        <v>139</v>
      </c>
      <c r="H2779" s="3" t="s">
        <v>71</v>
      </c>
      <c r="I2779" s="3" t="s">
        <v>71</v>
      </c>
      <c r="J2779" s="3">
        <v>3214</v>
      </c>
      <c r="K2779" s="3">
        <v>523</v>
      </c>
      <c r="L2779" s="3">
        <v>2.1133999999999999</v>
      </c>
      <c r="M2779" s="3">
        <v>0</v>
      </c>
      <c r="N2779" s="3">
        <v>3.7629999999999999</v>
      </c>
      <c r="O2779" s="3">
        <v>45.927794537555002</v>
      </c>
      <c r="P2779" s="3">
        <v>14.743600000000001</v>
      </c>
      <c r="Q2779" s="3">
        <v>3.2852000000000001</v>
      </c>
      <c r="R2779" s="3">
        <v>24.659089803141399</v>
      </c>
      <c r="S2779" s="3">
        <v>21.2687047344136</v>
      </c>
      <c r="T2779" s="3">
        <v>4.1889117043121198</v>
      </c>
      <c r="U2779" s="3">
        <v>5.8956916099773196</v>
      </c>
      <c r="V2779" s="3">
        <v>15.995914198161399</v>
      </c>
      <c r="W2779" s="3">
        <v>3.1859149025361599</v>
      </c>
      <c r="X2779" s="3">
        <v>40.429338103756699</v>
      </c>
      <c r="Y2779" s="3">
        <v>60.356915232632197</v>
      </c>
      <c r="Z2779" s="3">
        <v>12.4849215922799</v>
      </c>
      <c r="AA2779" s="3">
        <v>0</v>
      </c>
      <c r="AB2779" s="3">
        <v>0</v>
      </c>
      <c r="AC2779" s="3">
        <v>0</v>
      </c>
      <c r="AD2779" s="3">
        <v>0</v>
      </c>
      <c r="AE2779" s="3">
        <v>9.7958341926170291</v>
      </c>
      <c r="AF2779" s="3">
        <v>0</v>
      </c>
      <c r="AG2779" s="3">
        <v>0</v>
      </c>
      <c r="AH2779" s="3">
        <v>94.433198380566793</v>
      </c>
      <c r="AI2779" s="3">
        <v>0</v>
      </c>
      <c r="AJ2779" s="3">
        <v>11.9096091205212</v>
      </c>
      <c r="AK2779" s="3">
        <v>79.056950398040399</v>
      </c>
      <c r="AL2779" s="3">
        <v>34.908321579689698</v>
      </c>
      <c r="AM2779" s="3">
        <v>6.2376455084559597</v>
      </c>
      <c r="AN2779" s="3">
        <v>50.889284126278298</v>
      </c>
      <c r="AO2779" s="3">
        <v>42.912537699267602</v>
      </c>
      <c r="AQ2779" s="3">
        <v>39.408658922914498</v>
      </c>
      <c r="AR2779" s="3">
        <v>0</v>
      </c>
      <c r="AS2779" s="3">
        <v>35.7941834451902</v>
      </c>
      <c r="AT2779" s="3">
        <v>6.7392214315613197</v>
      </c>
      <c r="AU2779" s="3">
        <v>1.67469122880469</v>
      </c>
      <c r="AV2779" s="3">
        <v>10.3556485355649</v>
      </c>
      <c r="AW2779" s="3">
        <v>33.018462859596397</v>
      </c>
      <c r="AX2779" s="3">
        <v>59.642481598317602</v>
      </c>
      <c r="AY2779" s="3"/>
      <c r="AZ2779" s="3"/>
      <c r="BA2779" s="3">
        <v>5.0836820083681999</v>
      </c>
      <c r="BB2779" s="3"/>
      <c r="BC2779" s="3"/>
      <c r="BD2779" s="3">
        <v>37.195633921074702</v>
      </c>
      <c r="BE2779" s="3">
        <v>13.9359698681733</v>
      </c>
      <c r="BF2779" s="3"/>
      <c r="BG2779" s="3">
        <v>12.379150903741101</v>
      </c>
      <c r="BH2779" s="3">
        <v>25.763917957304301</v>
      </c>
      <c r="BI2779" s="3">
        <v>33.200836820083701</v>
      </c>
      <c r="BJ2779" s="3">
        <v>0</v>
      </c>
      <c r="BK2779" s="3">
        <v>0.572033898305085</v>
      </c>
      <c r="BL2779" s="3">
        <v>7.9564489112227799</v>
      </c>
    </row>
    <row r="2780" spans="1:64" x14ac:dyDescent="0.3">
      <c r="A2780" s="3" t="s">
        <v>3370</v>
      </c>
      <c r="B2780" s="4" t="s">
        <v>75</v>
      </c>
      <c r="C2780" s="3" t="s">
        <v>1321</v>
      </c>
      <c r="D2780" s="3" t="s">
        <v>3297</v>
      </c>
      <c r="E2780" s="3" t="s">
        <v>3371</v>
      </c>
      <c r="F2780" s="3" t="s">
        <v>69</v>
      </c>
      <c r="G2780" s="3" t="s">
        <v>101</v>
      </c>
      <c r="H2780" s="3" t="s">
        <v>71</v>
      </c>
      <c r="I2780" s="3" t="s">
        <v>71</v>
      </c>
      <c r="J2780" s="3">
        <v>1774</v>
      </c>
      <c r="K2780" s="3">
        <v>798</v>
      </c>
      <c r="L2780" s="3">
        <v>8.2444000000000006</v>
      </c>
      <c r="M2780" s="3">
        <v>0</v>
      </c>
      <c r="N2780" s="3">
        <v>14.5306</v>
      </c>
      <c r="O2780" s="3">
        <v>54.916244502908903</v>
      </c>
      <c r="P2780" s="3">
        <v>7.2374000000000001</v>
      </c>
      <c r="Q2780" s="3">
        <v>18.644100000000002</v>
      </c>
      <c r="R2780" s="3">
        <v>21.980594310403202</v>
      </c>
      <c r="S2780" s="3">
        <v>32.935650192505697</v>
      </c>
      <c r="T2780" s="3">
        <v>19.3634496919918</v>
      </c>
      <c r="U2780" s="3">
        <v>8.7816944959802097</v>
      </c>
      <c r="V2780" s="3">
        <v>51.889683350357501</v>
      </c>
      <c r="W2780" s="3">
        <v>49.381680989310397</v>
      </c>
      <c r="X2780" s="3">
        <v>53.703041144901597</v>
      </c>
      <c r="Y2780" s="3">
        <v>70.405778627575998</v>
      </c>
      <c r="Z2780" s="3">
        <v>69.843184559710494</v>
      </c>
      <c r="AA2780" s="3">
        <v>0</v>
      </c>
      <c r="AB2780" s="3">
        <v>0</v>
      </c>
      <c r="AC2780" s="3">
        <v>0</v>
      </c>
      <c r="AD2780" s="3">
        <v>0</v>
      </c>
      <c r="AE2780" s="3">
        <v>38.5852753144978</v>
      </c>
      <c r="AF2780" s="3">
        <v>0</v>
      </c>
      <c r="AG2780" s="3">
        <v>0</v>
      </c>
      <c r="AH2780" s="3">
        <v>15.4858299595142</v>
      </c>
      <c r="AI2780" s="3">
        <v>0</v>
      </c>
      <c r="AJ2780" s="3">
        <v>11.8892508143322</v>
      </c>
      <c r="AK2780" s="3">
        <v>22.780159216166599</v>
      </c>
      <c r="AL2780" s="3">
        <v>5.0775740479548697</v>
      </c>
      <c r="AM2780" s="3">
        <v>39.051175049417999</v>
      </c>
      <c r="AN2780" s="3">
        <v>26.923076923076898</v>
      </c>
      <c r="AO2780" s="3">
        <v>23.395088323998301</v>
      </c>
      <c r="AP2780">
        <v>15.1167098925528</v>
      </c>
      <c r="AQ2780" s="3">
        <v>28.5955649419219</v>
      </c>
      <c r="AR2780" s="3">
        <v>0</v>
      </c>
      <c r="AS2780" s="3">
        <v>23.4340044742729</v>
      </c>
      <c r="AT2780" s="3">
        <v>10.9460025115111</v>
      </c>
      <c r="AU2780" s="3">
        <v>47.477496336612901</v>
      </c>
      <c r="AV2780" s="3">
        <v>16.443514644351499</v>
      </c>
      <c r="AW2780" s="3">
        <v>62.473164448261102</v>
      </c>
      <c r="AX2780" s="3">
        <v>19.642481598317602</v>
      </c>
      <c r="AY2780" s="3">
        <v>4.3935253310910198</v>
      </c>
      <c r="AZ2780" s="3">
        <v>51.545091444187499</v>
      </c>
      <c r="BA2780" s="3">
        <v>68.619246861924694</v>
      </c>
      <c r="BB2780" s="3">
        <v>19.974900648399899</v>
      </c>
      <c r="BC2780" s="3">
        <v>26.373395074721099</v>
      </c>
      <c r="BD2780" s="3">
        <v>28.610411418975701</v>
      </c>
      <c r="BE2780" s="3">
        <v>84.431889516635295</v>
      </c>
      <c r="BF2780" s="3">
        <v>4.6878284633172198</v>
      </c>
      <c r="BG2780" s="3">
        <v>82.429592265657803</v>
      </c>
      <c r="BH2780" s="3">
        <v>25.763917957304301</v>
      </c>
      <c r="BI2780" s="3">
        <v>74.9163179916318</v>
      </c>
      <c r="BJ2780" s="3">
        <v>0</v>
      </c>
      <c r="BK2780" s="3">
        <v>33.728813559321999</v>
      </c>
      <c r="BL2780" s="3">
        <v>45.414572864321599</v>
      </c>
    </row>
    <row r="2781" spans="1:64" x14ac:dyDescent="0.3">
      <c r="A2781" s="3" t="s">
        <v>3372</v>
      </c>
      <c r="B2781" s="4" t="s">
        <v>75</v>
      </c>
      <c r="C2781" s="3" t="s">
        <v>1321</v>
      </c>
      <c r="D2781" s="3" t="s">
        <v>3297</v>
      </c>
      <c r="E2781" s="3" t="s">
        <v>3340</v>
      </c>
      <c r="F2781" s="3" t="s">
        <v>69</v>
      </c>
      <c r="G2781" s="3" t="s">
        <v>101</v>
      </c>
      <c r="H2781" s="3" t="s">
        <v>71</v>
      </c>
      <c r="I2781" s="3" t="s">
        <v>71</v>
      </c>
      <c r="J2781" s="3">
        <v>4437</v>
      </c>
      <c r="K2781" s="3">
        <v>2142</v>
      </c>
      <c r="L2781" s="3">
        <v>23.184799999999999</v>
      </c>
      <c r="M2781" s="3">
        <v>0</v>
      </c>
      <c r="N2781" s="3">
        <v>37.853900000000003</v>
      </c>
      <c r="O2781" s="3">
        <v>66.335216203410496</v>
      </c>
      <c r="P2781" s="3">
        <v>21.546700000000001</v>
      </c>
      <c r="Q2781" s="3">
        <v>31.763999999999999</v>
      </c>
      <c r="R2781" s="3">
        <v>26.449665309466798</v>
      </c>
      <c r="S2781" s="3">
        <v>39.885550893943702</v>
      </c>
      <c r="T2781" s="3">
        <v>20.6365503080082</v>
      </c>
      <c r="U2781" s="3">
        <v>8.8023088023088008</v>
      </c>
      <c r="V2781" s="3">
        <v>55.5464759959142</v>
      </c>
      <c r="W2781" s="3">
        <v>35.820582687067699</v>
      </c>
      <c r="X2781" s="3">
        <v>74.096601073345298</v>
      </c>
      <c r="Y2781" s="3">
        <v>51.094115147652403</v>
      </c>
      <c r="Z2781" s="3">
        <v>86.067551266586193</v>
      </c>
      <c r="AA2781" s="3">
        <v>0</v>
      </c>
      <c r="AB2781" s="3">
        <v>0</v>
      </c>
      <c r="AC2781" s="3">
        <v>0</v>
      </c>
      <c r="AD2781" s="3">
        <v>0</v>
      </c>
      <c r="AE2781" s="3">
        <v>24.0668179005981</v>
      </c>
      <c r="AF2781" s="3">
        <v>78.709198813056403</v>
      </c>
      <c r="AG2781" s="3">
        <v>0</v>
      </c>
      <c r="AH2781" s="3">
        <v>50.556680161943298</v>
      </c>
      <c r="AI2781" s="3">
        <v>0</v>
      </c>
      <c r="AJ2781" s="3">
        <v>11.8892508143322</v>
      </c>
      <c r="AK2781" s="3">
        <v>14.7172892427026</v>
      </c>
      <c r="AL2781" s="3">
        <v>10.366713681241199</v>
      </c>
      <c r="AM2781" s="3">
        <v>32.945310784098403</v>
      </c>
      <c r="AN2781" s="3">
        <v>34.593152512227697</v>
      </c>
      <c r="AO2781" s="3">
        <v>6.6135286514433398</v>
      </c>
      <c r="AP2781">
        <v>14.486846980363101</v>
      </c>
      <c r="AQ2781" s="3">
        <v>2.1752903907075001</v>
      </c>
      <c r="AR2781" s="3">
        <v>13.897058823529401</v>
      </c>
      <c r="AS2781" s="3">
        <v>56.124161073825498</v>
      </c>
      <c r="AT2781" s="3">
        <v>41.837588949351201</v>
      </c>
      <c r="AU2781" s="3">
        <v>36.801339752982997</v>
      </c>
      <c r="AV2781" s="3">
        <v>36.317991631799202</v>
      </c>
      <c r="AW2781" s="3">
        <v>40.296264491197903</v>
      </c>
      <c r="AX2781" s="3">
        <v>50.893796004206102</v>
      </c>
      <c r="AY2781" s="3">
        <v>25.1629178053395</v>
      </c>
      <c r="AZ2781" s="3">
        <v>59.932730712633997</v>
      </c>
      <c r="BA2781" s="3">
        <v>94.707112970711293</v>
      </c>
      <c r="BB2781" s="3">
        <v>62.246391968207497</v>
      </c>
      <c r="BC2781" s="3">
        <v>43.443485581982699</v>
      </c>
      <c r="BD2781" s="3">
        <v>10.264483627203999</v>
      </c>
      <c r="BE2781" s="3">
        <v>99.246704331450104</v>
      </c>
      <c r="BF2781" s="3">
        <v>0.23123817532058</v>
      </c>
      <c r="BG2781" s="3">
        <v>60.8659100462379</v>
      </c>
      <c r="BH2781" s="3">
        <v>58.497279196316498</v>
      </c>
      <c r="BI2781" s="3">
        <v>18.995815899581601</v>
      </c>
      <c r="BJ2781" s="3">
        <v>98.477829252150897</v>
      </c>
      <c r="BK2781" s="3">
        <v>49.3008474576271</v>
      </c>
      <c r="BL2781" s="3">
        <v>28.077889447236199</v>
      </c>
    </row>
    <row r="2782" spans="1:64" x14ac:dyDescent="0.3">
      <c r="A2782" s="3" t="s">
        <v>3373</v>
      </c>
      <c r="B2782" s="4" t="s">
        <v>75</v>
      </c>
      <c r="C2782" s="3" t="s">
        <v>1321</v>
      </c>
      <c r="D2782" s="3" t="s">
        <v>3297</v>
      </c>
      <c r="E2782" s="3" t="s">
        <v>3374</v>
      </c>
      <c r="F2782" s="3" t="s">
        <v>69</v>
      </c>
      <c r="G2782" s="3" t="s">
        <v>139</v>
      </c>
      <c r="H2782" s="3" t="s">
        <v>71</v>
      </c>
      <c r="I2782" s="3" t="s">
        <v>71</v>
      </c>
      <c r="J2782" s="3">
        <v>7091</v>
      </c>
      <c r="K2782" s="3">
        <v>3013</v>
      </c>
      <c r="L2782" s="3">
        <v>3.0969000000000002</v>
      </c>
      <c r="M2782" s="3">
        <v>0</v>
      </c>
      <c r="N2782" s="3">
        <v>5.5141999999999998</v>
      </c>
      <c r="O2782" s="3">
        <v>47.939063131923099</v>
      </c>
      <c r="P2782" s="3">
        <v>15.1158</v>
      </c>
      <c r="Q2782" s="3">
        <v>5.2103000000000002</v>
      </c>
      <c r="R2782" s="3">
        <v>24.741166289121399</v>
      </c>
      <c r="S2782" s="3">
        <v>23.197896842801701</v>
      </c>
      <c r="T2782" s="3">
        <v>12.258726899384</v>
      </c>
      <c r="U2782" s="3">
        <v>8.0808080808080796</v>
      </c>
      <c r="V2782" s="3">
        <v>33.8917262512768</v>
      </c>
      <c r="W2782" s="3">
        <v>25.990358415426499</v>
      </c>
      <c r="X2782" s="3">
        <v>49.7316636851521</v>
      </c>
      <c r="Y2782" s="3">
        <v>36.350116847248799</v>
      </c>
      <c r="Z2782" s="3">
        <v>0</v>
      </c>
      <c r="AA2782" s="3">
        <v>0</v>
      </c>
      <c r="AB2782" s="3">
        <v>0</v>
      </c>
      <c r="AC2782" s="3">
        <v>0</v>
      </c>
      <c r="AD2782" s="3">
        <v>0</v>
      </c>
      <c r="AE2782" s="3">
        <v>28.768818313054201</v>
      </c>
      <c r="AF2782" s="3">
        <v>57.4183976261128</v>
      </c>
      <c r="AG2782" s="3">
        <v>0</v>
      </c>
      <c r="AH2782" s="3">
        <v>85.627530364372504</v>
      </c>
      <c r="AI2782" s="3">
        <v>0</v>
      </c>
      <c r="AJ2782" s="3">
        <v>11.8892508143322</v>
      </c>
      <c r="AK2782" s="3">
        <v>59.583588487446399</v>
      </c>
      <c r="AL2782" s="3">
        <v>6.6995768688293396</v>
      </c>
      <c r="AM2782" s="3">
        <v>14.276301339775999</v>
      </c>
      <c r="AN2782" s="3">
        <v>54.001778568252597</v>
      </c>
      <c r="AO2782" s="3">
        <v>17.987936234381699</v>
      </c>
      <c r="AP2782">
        <v>14.486846980363101</v>
      </c>
      <c r="AQ2782" s="3">
        <v>17.845828933474099</v>
      </c>
      <c r="AR2782" s="3">
        <v>2.6960784313725501</v>
      </c>
      <c r="AS2782" s="3">
        <v>23.489932885906001</v>
      </c>
      <c r="AT2782" s="3">
        <v>8.5600669736291302</v>
      </c>
      <c r="AU2782" s="3">
        <v>3.5168515804898499</v>
      </c>
      <c r="AV2782" s="3">
        <v>23.054393305439302</v>
      </c>
      <c r="AW2782" s="3">
        <v>42.400171747531097</v>
      </c>
      <c r="AX2782" s="3">
        <v>10.410094637224001</v>
      </c>
      <c r="AY2782" s="3">
        <v>4.3935253310910198</v>
      </c>
      <c r="AZ2782" s="3">
        <v>51.545091444187499</v>
      </c>
      <c r="BA2782" s="3">
        <v>25.1046025104602</v>
      </c>
      <c r="BB2782" s="3">
        <v>19.974900648399899</v>
      </c>
      <c r="BC2782" s="3">
        <v>26.373395074721099</v>
      </c>
      <c r="BD2782" s="3">
        <v>37.048698572627998</v>
      </c>
      <c r="BE2782" s="3">
        <v>83.804143126176996</v>
      </c>
      <c r="BF2782" s="3">
        <v>4.6878284633172198</v>
      </c>
      <c r="BG2782" s="3">
        <v>25.262715426649901</v>
      </c>
      <c r="BH2782" s="3">
        <v>25.763917957304301</v>
      </c>
      <c r="BI2782" s="3">
        <v>33.598326359832598</v>
      </c>
      <c r="BJ2782" s="3">
        <v>18.663136995367299</v>
      </c>
      <c r="BK2782" s="3">
        <v>13.283898305084699</v>
      </c>
      <c r="BL2782" s="3">
        <v>39.991624790619802</v>
      </c>
    </row>
    <row r="2783" spans="1:64" x14ac:dyDescent="0.3">
      <c r="A2783" s="3" t="s">
        <v>3375</v>
      </c>
      <c r="B2783" s="4" t="s">
        <v>75</v>
      </c>
      <c r="C2783" s="3" t="s">
        <v>1321</v>
      </c>
      <c r="D2783" s="3" t="s">
        <v>3297</v>
      </c>
      <c r="E2783" s="3" t="s">
        <v>3374</v>
      </c>
      <c r="F2783" s="3" t="s">
        <v>69</v>
      </c>
      <c r="G2783" s="3" t="s">
        <v>139</v>
      </c>
      <c r="H2783" s="3" t="s">
        <v>71</v>
      </c>
      <c r="I2783" s="3" t="s">
        <v>71</v>
      </c>
      <c r="J2783" s="3">
        <v>5900</v>
      </c>
      <c r="K2783" s="3">
        <v>2095</v>
      </c>
      <c r="L2783" s="3">
        <v>1.2764</v>
      </c>
      <c r="M2783" s="3">
        <v>0</v>
      </c>
      <c r="N2783" s="3">
        <v>2.2726999999999999</v>
      </c>
      <c r="O2783" s="3">
        <v>43.906083987437398</v>
      </c>
      <c r="P2783" s="3">
        <v>10.0496</v>
      </c>
      <c r="Q2783" s="3">
        <v>3.0341</v>
      </c>
      <c r="R2783" s="3">
        <v>23.020671700965799</v>
      </c>
      <c r="S2783" s="3">
        <v>20.885412286471599</v>
      </c>
      <c r="T2783" s="3">
        <v>14.229979466119101</v>
      </c>
      <c r="U2783" s="3">
        <v>9.3382807668522005</v>
      </c>
      <c r="V2783" s="3">
        <v>27.6404494382022</v>
      </c>
      <c r="W2783" s="3">
        <v>18.193250890798598</v>
      </c>
      <c r="X2783" s="3">
        <v>11.6279069767442</v>
      </c>
      <c r="Y2783" s="3">
        <v>71.404291480773296</v>
      </c>
      <c r="Z2783" s="3">
        <v>0</v>
      </c>
      <c r="AA2783" s="3">
        <v>0</v>
      </c>
      <c r="AB2783" s="3">
        <v>0</v>
      </c>
      <c r="AC2783" s="3">
        <v>0</v>
      </c>
      <c r="AD2783" s="3">
        <v>0</v>
      </c>
      <c r="AE2783" s="3">
        <v>49.907197360280499</v>
      </c>
      <c r="AF2783" s="3">
        <v>0</v>
      </c>
      <c r="AG2783" s="3">
        <v>0</v>
      </c>
      <c r="AH2783" s="3">
        <v>85.121457489878495</v>
      </c>
      <c r="AI2783" s="3">
        <v>0</v>
      </c>
      <c r="AJ2783" s="3">
        <v>11.8892508143322</v>
      </c>
      <c r="AK2783" s="3">
        <v>68.524188609920401</v>
      </c>
      <c r="AL2783" s="3">
        <v>8.3921015514809607</v>
      </c>
      <c r="AM2783" s="3">
        <v>13.2659784757303</v>
      </c>
      <c r="AN2783" s="3">
        <v>63.583815028901697</v>
      </c>
      <c r="AO2783" s="3">
        <v>30.5040930633348</v>
      </c>
      <c r="AP2783">
        <v>1.6672841793256801</v>
      </c>
      <c r="AQ2783" s="3">
        <v>2.3864836325237602</v>
      </c>
      <c r="AR2783" s="3">
        <v>0</v>
      </c>
      <c r="AS2783" s="3">
        <v>2.7125279642058202</v>
      </c>
      <c r="AT2783" s="3">
        <v>20.175805776475499</v>
      </c>
      <c r="AU2783" s="3">
        <v>4.8984718442537201</v>
      </c>
      <c r="AV2783" s="3">
        <v>17.259414225941399</v>
      </c>
      <c r="AW2783" s="3">
        <v>34.242164018892197</v>
      </c>
      <c r="AX2783" s="3">
        <v>9.3585699263932707</v>
      </c>
      <c r="AY2783" s="3">
        <v>4.3935253310910198</v>
      </c>
      <c r="AZ2783" s="3">
        <v>51.545091444187499</v>
      </c>
      <c r="BA2783" s="3">
        <v>33.974895397489497</v>
      </c>
      <c r="BB2783" s="3">
        <v>19.974900648399899</v>
      </c>
      <c r="BC2783" s="3">
        <v>26.373395074721099</v>
      </c>
      <c r="BD2783" s="3">
        <v>20.277078085642302</v>
      </c>
      <c r="BE2783" s="3">
        <v>89.286461602845804</v>
      </c>
      <c r="BF2783" s="3">
        <v>4.6878284633172198</v>
      </c>
      <c r="BG2783" s="3">
        <v>14.1025641025641</v>
      </c>
      <c r="BH2783" s="3">
        <v>25.763917957304301</v>
      </c>
      <c r="BI2783" s="3">
        <v>36.192468619246903</v>
      </c>
      <c r="BJ2783" s="3">
        <v>0</v>
      </c>
      <c r="BK2783" s="3">
        <v>36.822033898305101</v>
      </c>
      <c r="BL2783" s="3">
        <v>5.0251256281407004</v>
      </c>
    </row>
    <row r="2784" spans="1:64" x14ac:dyDescent="0.3">
      <c r="A2784" s="3" t="s">
        <v>3376</v>
      </c>
      <c r="B2784" s="4" t="s">
        <v>75</v>
      </c>
      <c r="C2784" s="3" t="s">
        <v>1321</v>
      </c>
      <c r="D2784" s="3" t="s">
        <v>3297</v>
      </c>
      <c r="E2784" s="3" t="s">
        <v>3377</v>
      </c>
      <c r="F2784" s="3" t="s">
        <v>69</v>
      </c>
      <c r="G2784" s="3" t="s">
        <v>139</v>
      </c>
      <c r="H2784" s="3" t="s">
        <v>71</v>
      </c>
      <c r="I2784" s="3" t="s">
        <v>71</v>
      </c>
      <c r="J2784" s="3">
        <v>4261</v>
      </c>
      <c r="K2784" s="3">
        <v>1778</v>
      </c>
      <c r="L2784" s="3">
        <v>7.1353999999999997</v>
      </c>
      <c r="M2784" s="3">
        <v>0</v>
      </c>
      <c r="N2784" s="3">
        <v>12.6304</v>
      </c>
      <c r="O2784" s="3">
        <v>53.854868090338698</v>
      </c>
      <c r="P2784" s="3">
        <v>7.4442000000000004</v>
      </c>
      <c r="Q2784" s="3">
        <v>16.823599999999999</v>
      </c>
      <c r="R2784" s="3">
        <v>22.008543812112599</v>
      </c>
      <c r="S2784" s="3">
        <v>31.846324278226199</v>
      </c>
      <c r="T2784" s="3">
        <v>6.2217659137577002</v>
      </c>
      <c r="U2784" s="3">
        <v>6.2873634302205703</v>
      </c>
      <c r="V2784" s="3">
        <v>17.732379979571</v>
      </c>
      <c r="W2784" s="3">
        <v>12.6807797107525</v>
      </c>
      <c r="X2784" s="3">
        <v>0</v>
      </c>
      <c r="Y2784" s="3">
        <v>56.086679413639303</v>
      </c>
      <c r="Z2784" s="3">
        <v>56.212303980699602</v>
      </c>
      <c r="AA2784" s="3">
        <v>0</v>
      </c>
      <c r="AB2784" s="3">
        <v>0</v>
      </c>
      <c r="AC2784" s="3">
        <v>0</v>
      </c>
      <c r="AD2784" s="3">
        <v>0</v>
      </c>
      <c r="AE2784" s="3">
        <v>13.9616415755826</v>
      </c>
      <c r="AF2784" s="3">
        <v>0</v>
      </c>
      <c r="AG2784" s="3">
        <v>0</v>
      </c>
      <c r="AH2784" s="3">
        <v>96.103238866396794</v>
      </c>
      <c r="AI2784" s="3">
        <v>0</v>
      </c>
      <c r="AJ2784" s="3">
        <v>9.2833876221498404</v>
      </c>
      <c r="AK2784" s="3">
        <v>79.812206572769995</v>
      </c>
      <c r="AL2784" s="3">
        <v>7.2637517630465398</v>
      </c>
      <c r="AM2784" s="3">
        <v>3.79969251043268</v>
      </c>
      <c r="AN2784" s="3">
        <v>35.971542907959098</v>
      </c>
      <c r="AO2784" s="3">
        <v>5.3640672124084396</v>
      </c>
      <c r="AQ2784" s="3">
        <v>6.94825765575502</v>
      </c>
      <c r="AR2784" s="3">
        <v>7.5980392156862697</v>
      </c>
      <c r="AS2784" s="3">
        <v>45.665548098434002</v>
      </c>
      <c r="AT2784" s="3">
        <v>30.0753453327752</v>
      </c>
      <c r="AU2784" s="3">
        <v>17.730793384969601</v>
      </c>
      <c r="AV2784" s="3">
        <v>54.2468619246862</v>
      </c>
      <c r="AW2784" s="3">
        <v>13.718334048948</v>
      </c>
      <c r="AX2784" s="3">
        <v>2.08201892744479</v>
      </c>
      <c r="AY2784" s="3">
        <v>25.4151776329619</v>
      </c>
      <c r="AZ2784" s="3">
        <v>76.518814378810205</v>
      </c>
      <c r="BA2784" s="3">
        <v>74.267782426778197</v>
      </c>
      <c r="BB2784" s="3">
        <v>38.6948337167956</v>
      </c>
      <c r="BC2784" s="3">
        <v>40.286255525152598</v>
      </c>
      <c r="BD2784" s="3">
        <v>49.265323257766603</v>
      </c>
      <c r="BE2784" s="3">
        <v>65.704122201297295</v>
      </c>
      <c r="BF2784" s="3">
        <v>42.400672692873698</v>
      </c>
      <c r="BG2784" s="3">
        <v>27.385456073980698</v>
      </c>
      <c r="BH2784" s="3">
        <v>58.497279196316498</v>
      </c>
      <c r="BI2784" s="3">
        <v>30.2510460251046</v>
      </c>
      <c r="BJ2784" s="3">
        <v>65.850430178689606</v>
      </c>
      <c r="BK2784" s="3">
        <v>11.7796610169492</v>
      </c>
      <c r="BL2784" s="3">
        <v>21.545226130653301</v>
      </c>
    </row>
    <row r="2785" spans="1:64" x14ac:dyDescent="0.3">
      <c r="A2785" s="3" t="s">
        <v>3378</v>
      </c>
      <c r="B2785" s="4" t="s">
        <v>75</v>
      </c>
      <c r="C2785" s="3" t="s">
        <v>1321</v>
      </c>
      <c r="D2785" s="3" t="s">
        <v>3297</v>
      </c>
      <c r="E2785" s="3" t="s">
        <v>3379</v>
      </c>
      <c r="F2785" s="3" t="s">
        <v>69</v>
      </c>
      <c r="G2785" s="3" t="s">
        <v>139</v>
      </c>
      <c r="H2785" s="3" t="s">
        <v>71</v>
      </c>
      <c r="I2785" s="3" t="s">
        <v>71</v>
      </c>
      <c r="J2785" s="3">
        <v>4593</v>
      </c>
      <c r="K2785" s="3">
        <v>1836</v>
      </c>
      <c r="L2785" s="3">
        <v>13.914999999999999</v>
      </c>
      <c r="M2785" s="3">
        <v>0</v>
      </c>
      <c r="N2785" s="3">
        <v>24.1431</v>
      </c>
      <c r="O2785" s="3">
        <v>60.083783545229402</v>
      </c>
      <c r="P2785" s="3">
        <v>8.7882999999999996</v>
      </c>
      <c r="Q2785" s="3">
        <v>26.218900000000001</v>
      </c>
      <c r="R2785" s="3">
        <v>22.626087176306498</v>
      </c>
      <c r="S2785" s="3">
        <v>37.457696368922903</v>
      </c>
      <c r="T2785" s="3">
        <v>3.7166324435318301</v>
      </c>
      <c r="U2785" s="3">
        <v>4.7825190682333503</v>
      </c>
      <c r="V2785" s="3">
        <v>4.53524004085802</v>
      </c>
      <c r="W2785" s="3">
        <v>3.0182351708237301</v>
      </c>
      <c r="X2785" s="3">
        <v>0</v>
      </c>
      <c r="Y2785" s="3">
        <v>40.9602719354153</v>
      </c>
      <c r="Z2785" s="3">
        <v>56.212303980699602</v>
      </c>
      <c r="AA2785" s="3">
        <v>0</v>
      </c>
      <c r="AB2785" s="3">
        <v>0</v>
      </c>
      <c r="AC2785" s="3">
        <v>0</v>
      </c>
      <c r="AD2785" s="3">
        <v>0</v>
      </c>
      <c r="AE2785" s="3">
        <v>8.0841410600123709</v>
      </c>
      <c r="AF2785" s="3">
        <v>0</v>
      </c>
      <c r="AG2785" s="3">
        <v>0</v>
      </c>
      <c r="AH2785" s="3">
        <v>97.520242914979804</v>
      </c>
      <c r="AI2785" s="3">
        <v>0</v>
      </c>
      <c r="AJ2785" s="3">
        <v>12.133550488599299</v>
      </c>
      <c r="AK2785" s="3">
        <v>85.486834047764802</v>
      </c>
      <c r="AL2785" s="3">
        <v>22.496473906911099</v>
      </c>
      <c r="AM2785" s="3">
        <v>9.1587963979793603</v>
      </c>
      <c r="AN2785" s="3">
        <v>14.006224988883901</v>
      </c>
      <c r="AO2785" s="3">
        <v>26.992675570874599</v>
      </c>
      <c r="AQ2785" s="3">
        <v>9.6092925026399207</v>
      </c>
      <c r="AR2785" s="3">
        <v>0.95588235294117696</v>
      </c>
      <c r="AS2785" s="3">
        <v>0</v>
      </c>
      <c r="AT2785" s="3">
        <v>35.663457513604001</v>
      </c>
      <c r="AU2785" s="3">
        <v>43.353569185681401</v>
      </c>
      <c r="AV2785" s="3">
        <v>60.774058577405903</v>
      </c>
      <c r="AW2785" s="3">
        <v>28.917990553885801</v>
      </c>
      <c r="AX2785" s="3">
        <v>55.688748685594099</v>
      </c>
      <c r="AY2785" s="3">
        <v>17.973512718099599</v>
      </c>
      <c r="AZ2785" s="3">
        <v>79.566953962581493</v>
      </c>
      <c r="BA2785" s="3">
        <v>65.794979079497907</v>
      </c>
      <c r="BB2785" s="3">
        <v>4.6224639196820796</v>
      </c>
      <c r="BC2785" s="3">
        <v>48.516101873289799</v>
      </c>
      <c r="BD2785" s="3">
        <v>27.623845507976501</v>
      </c>
      <c r="BE2785" s="3">
        <v>71.772337309060504</v>
      </c>
      <c r="BF2785" s="3">
        <v>9.1233970990119797</v>
      </c>
      <c r="BG2785" s="3">
        <v>72.131147540983605</v>
      </c>
      <c r="BH2785" s="3">
        <v>94.0351611552951</v>
      </c>
      <c r="BI2785" s="3">
        <v>40.7531380753138</v>
      </c>
      <c r="BJ2785" s="3">
        <v>81.403044341495701</v>
      </c>
      <c r="BK2785" s="3">
        <v>10.2754237288136</v>
      </c>
      <c r="BL2785" s="3">
        <v>21.000837520937999</v>
      </c>
    </row>
    <row r="2786" spans="1:64" x14ac:dyDescent="0.3">
      <c r="A2786" s="3" t="s">
        <v>3380</v>
      </c>
      <c r="B2786" s="4" t="s">
        <v>75</v>
      </c>
      <c r="C2786" s="3" t="s">
        <v>1321</v>
      </c>
      <c r="D2786" s="3" t="s">
        <v>3297</v>
      </c>
      <c r="E2786" s="3" t="s">
        <v>3381</v>
      </c>
      <c r="F2786" s="3" t="s">
        <v>69</v>
      </c>
      <c r="G2786" s="3" t="s">
        <v>139</v>
      </c>
      <c r="H2786" s="3" t="s">
        <v>71</v>
      </c>
      <c r="I2786" s="3" t="s">
        <v>71</v>
      </c>
      <c r="J2786" s="3">
        <v>2374</v>
      </c>
      <c r="K2786" s="3">
        <v>1020</v>
      </c>
      <c r="L2786" s="3">
        <v>18.0791</v>
      </c>
      <c r="M2786" s="3">
        <v>0</v>
      </c>
      <c r="N2786" s="3">
        <v>30.588699999999999</v>
      </c>
      <c r="O2786" s="3">
        <v>63.440213611867399</v>
      </c>
      <c r="P2786" s="3">
        <v>14.6195</v>
      </c>
      <c r="Q2786" s="3">
        <v>29.085599999999999</v>
      </c>
      <c r="R2786" s="3">
        <v>24.640249457399499</v>
      </c>
      <c r="S2786" s="3">
        <v>38.799964154468</v>
      </c>
      <c r="T2786" s="3">
        <v>2.4229979466119098</v>
      </c>
      <c r="U2786" s="3">
        <v>4.06101834673263</v>
      </c>
      <c r="V2786" s="3">
        <v>20.183861082737501</v>
      </c>
      <c r="W2786" s="3">
        <v>15.699014881576201</v>
      </c>
      <c r="X2786" s="3">
        <v>0</v>
      </c>
      <c r="Y2786" s="3">
        <v>76.418100701083503</v>
      </c>
      <c r="Z2786" s="3">
        <v>27.563329312424599</v>
      </c>
      <c r="AA2786" s="3">
        <v>0</v>
      </c>
      <c r="AB2786" s="3">
        <v>0</v>
      </c>
      <c r="AC2786" s="3">
        <v>0</v>
      </c>
      <c r="AD2786" s="3">
        <v>0</v>
      </c>
      <c r="AE2786" s="3">
        <v>4.5988863683233703</v>
      </c>
      <c r="AF2786" s="3">
        <v>0</v>
      </c>
      <c r="AG2786" s="3">
        <v>0</v>
      </c>
      <c r="AH2786" s="3">
        <v>86.032388663967595</v>
      </c>
      <c r="AI2786" s="3">
        <v>0</v>
      </c>
      <c r="AJ2786" s="3">
        <v>8.3469055374592802</v>
      </c>
      <c r="AK2786" s="3">
        <v>79.587670953255795</v>
      </c>
      <c r="AL2786" s="3">
        <v>53.667136812411897</v>
      </c>
      <c r="AM2786" s="3">
        <v>6.4353173731605597</v>
      </c>
      <c r="AN2786" s="3">
        <v>0</v>
      </c>
      <c r="AO2786" s="3">
        <v>10.878931495045199</v>
      </c>
      <c r="AQ2786" s="3">
        <v>0.29567053854276698</v>
      </c>
      <c r="AR2786" s="3">
        <v>2.0098039215686301</v>
      </c>
      <c r="AS2786" s="3">
        <v>2.46085011185682</v>
      </c>
      <c r="AT2786" s="3">
        <v>48.409376308078699</v>
      </c>
      <c r="AU2786" s="3">
        <v>47.351894494452601</v>
      </c>
      <c r="AV2786" s="3">
        <v>61.569037656903802</v>
      </c>
      <c r="AW2786" s="3">
        <v>53.5637612709317</v>
      </c>
      <c r="AX2786" s="3">
        <v>13.9432176656151</v>
      </c>
      <c r="AY2786" s="3">
        <v>25.4151776329619</v>
      </c>
      <c r="AZ2786" s="3">
        <v>76.518814378810205</v>
      </c>
      <c r="BA2786" s="3">
        <v>60.2510460251046</v>
      </c>
      <c r="BB2786" s="3">
        <v>38.6948337167956</v>
      </c>
      <c r="BC2786" s="3">
        <v>40.286255525152598</v>
      </c>
      <c r="BD2786" s="3">
        <v>12.1536523929471</v>
      </c>
      <c r="BE2786" s="3">
        <v>89.160912324754094</v>
      </c>
      <c r="BF2786" s="3">
        <v>42.400672692873698</v>
      </c>
      <c r="BG2786" s="3">
        <v>67.276166456494295</v>
      </c>
      <c r="BH2786" s="3">
        <v>82.524068647969898</v>
      </c>
      <c r="BI2786" s="3">
        <v>66.234309623431002</v>
      </c>
      <c r="BJ2786" s="3">
        <v>81.138318994043701</v>
      </c>
      <c r="BK2786" s="3">
        <v>9.5127118644067803</v>
      </c>
      <c r="BL2786" s="3">
        <v>38.065326633165803</v>
      </c>
    </row>
    <row r="2787" spans="1:64" x14ac:dyDescent="0.3">
      <c r="A2787" s="3" t="s">
        <v>3382</v>
      </c>
      <c r="B2787" s="4" t="s">
        <v>75</v>
      </c>
      <c r="C2787" s="3" t="s">
        <v>1321</v>
      </c>
      <c r="D2787" s="3" t="s">
        <v>3297</v>
      </c>
      <c r="E2787" s="3" t="s">
        <v>2303</v>
      </c>
      <c r="F2787" s="3" t="s">
        <v>69</v>
      </c>
      <c r="G2787" s="3" t="s">
        <v>139</v>
      </c>
      <c r="H2787" s="3" t="s">
        <v>71</v>
      </c>
      <c r="I2787" s="3" t="s">
        <v>71</v>
      </c>
      <c r="J2787" s="3">
        <v>1385</v>
      </c>
      <c r="K2787" s="3">
        <v>546</v>
      </c>
      <c r="L2787" s="3">
        <v>22.347799999999999</v>
      </c>
      <c r="M2787" s="3">
        <v>0</v>
      </c>
      <c r="N2787" s="3">
        <v>36.698999999999998</v>
      </c>
      <c r="O2787" s="3">
        <v>65.921888493311101</v>
      </c>
      <c r="P2787" s="3">
        <v>15.363899999999999</v>
      </c>
      <c r="Q2787" s="3">
        <v>34.358699999999999</v>
      </c>
      <c r="R2787" s="3">
        <v>24.781759341022202</v>
      </c>
      <c r="S2787" s="3">
        <v>41.1401291522889</v>
      </c>
      <c r="T2787" s="3">
        <v>0.67761806981519501</v>
      </c>
      <c r="U2787" s="3">
        <v>4.7412904555761699</v>
      </c>
      <c r="V2787" s="3">
        <v>28.9479060265577</v>
      </c>
      <c r="W2787" s="3">
        <v>15.845734646824599</v>
      </c>
      <c r="X2787" s="3">
        <v>0</v>
      </c>
      <c r="Y2787" s="3">
        <v>85.999575100913503</v>
      </c>
      <c r="Z2787" s="3">
        <v>0</v>
      </c>
      <c r="AA2787" s="3">
        <v>0</v>
      </c>
      <c r="AB2787" s="3">
        <v>0</v>
      </c>
      <c r="AC2787" s="3">
        <v>0</v>
      </c>
      <c r="AD2787" s="3">
        <v>0</v>
      </c>
      <c r="AE2787" s="3">
        <v>5.7743864714374098</v>
      </c>
      <c r="AF2787" s="3">
        <v>0</v>
      </c>
      <c r="AG2787" s="3">
        <v>90.860215053763397</v>
      </c>
      <c r="AH2787" s="3">
        <v>87.753036437247005</v>
      </c>
      <c r="AI2787" s="3">
        <v>0</v>
      </c>
      <c r="AJ2787" s="3">
        <v>7.8786644951140099</v>
      </c>
      <c r="AK2787" s="3">
        <v>88.222086140028594</v>
      </c>
      <c r="AL2787" s="3">
        <v>20.874471086036699</v>
      </c>
      <c r="AM2787" s="3">
        <v>1.64726553920492</v>
      </c>
      <c r="AN2787" s="3">
        <v>0</v>
      </c>
      <c r="AO2787" s="3">
        <v>0</v>
      </c>
      <c r="AQ2787" s="3">
        <v>6.0190073917634601</v>
      </c>
      <c r="AR2787" s="3">
        <v>0</v>
      </c>
      <c r="AS2787" s="3">
        <v>2.9921700223713601</v>
      </c>
      <c r="AT2787" s="3">
        <v>61.301799916283002</v>
      </c>
      <c r="AU2787" s="3">
        <v>62.445049194054803</v>
      </c>
      <c r="AV2787" s="3">
        <v>87.468619246861905</v>
      </c>
      <c r="AW2787" s="3">
        <v>68.656075568913707</v>
      </c>
      <c r="AX2787" s="3">
        <v>50.389064143007403</v>
      </c>
      <c r="AY2787" s="3">
        <v>25.4151776329619</v>
      </c>
      <c r="AZ2787" s="3">
        <v>76.518814378810205</v>
      </c>
      <c r="BA2787" s="3">
        <v>69.4979079497908</v>
      </c>
      <c r="BB2787" s="3">
        <v>38.6948337167956</v>
      </c>
      <c r="BC2787" s="3">
        <v>40.286255525152598</v>
      </c>
      <c r="BD2787" s="3">
        <v>57.7875734676742</v>
      </c>
      <c r="BE2787" s="3">
        <v>38.669177652228498</v>
      </c>
      <c r="BF2787" s="3">
        <v>42.400672692873698</v>
      </c>
      <c r="BG2787" s="3">
        <v>62.232030264817098</v>
      </c>
      <c r="BH2787" s="3">
        <v>94.0351611552951</v>
      </c>
      <c r="BI2787" s="3">
        <v>21.652719665271999</v>
      </c>
      <c r="BJ2787" s="3">
        <v>99.470549305096</v>
      </c>
      <c r="BK2787" s="3">
        <v>2.79661016949153</v>
      </c>
      <c r="BL2787" s="3">
        <v>13.190954773869301</v>
      </c>
    </row>
    <row r="2788" spans="1:64" x14ac:dyDescent="0.3">
      <c r="A2788" s="3" t="s">
        <v>3383</v>
      </c>
      <c r="B2788" s="4" t="s">
        <v>75</v>
      </c>
      <c r="C2788" s="3" t="s">
        <v>1321</v>
      </c>
      <c r="D2788" s="3" t="s">
        <v>3297</v>
      </c>
      <c r="E2788" s="3" t="s">
        <v>3321</v>
      </c>
      <c r="F2788" s="3" t="s">
        <v>69</v>
      </c>
      <c r="G2788" s="3" t="s">
        <v>101</v>
      </c>
      <c r="H2788" s="3" t="s">
        <v>71</v>
      </c>
      <c r="I2788" s="3" t="s">
        <v>78</v>
      </c>
      <c r="J2788" s="3">
        <v>1607</v>
      </c>
      <c r="K2788" s="3">
        <v>4</v>
      </c>
      <c r="L2788" s="3">
        <v>0</v>
      </c>
      <c r="M2788" s="3">
        <v>0</v>
      </c>
      <c r="N2788" s="3">
        <v>0</v>
      </c>
      <c r="O2788" s="3"/>
      <c r="P2788" s="3">
        <v>8.5193999999999992</v>
      </c>
      <c r="Q2788" s="3">
        <v>0</v>
      </c>
      <c r="R2788" s="3">
        <v>22.531794889942098</v>
      </c>
      <c r="S2788" s="3"/>
      <c r="T2788" s="3">
        <v>22.5667351129363</v>
      </c>
      <c r="U2788" s="3">
        <v>5.8338486909915499</v>
      </c>
      <c r="V2788" s="3">
        <v>34.565883554647598</v>
      </c>
      <c r="W2788" s="3">
        <v>7.9438272898763396</v>
      </c>
      <c r="X2788" s="3">
        <v>0</v>
      </c>
      <c r="Y2788" s="3"/>
      <c r="Z2788" s="3">
        <v>0</v>
      </c>
      <c r="AA2788" s="3">
        <v>0</v>
      </c>
      <c r="AB2788" s="3">
        <v>0</v>
      </c>
      <c r="AC2788" s="3">
        <v>0</v>
      </c>
      <c r="AD2788" s="3">
        <v>0</v>
      </c>
      <c r="AE2788" s="3">
        <v>10.7032377809858</v>
      </c>
      <c r="AF2788" s="3">
        <v>0</v>
      </c>
      <c r="AG2788" s="3">
        <v>0</v>
      </c>
      <c r="AH2788" s="3">
        <v>78.744939271255106</v>
      </c>
      <c r="AI2788" s="3">
        <v>0</v>
      </c>
      <c r="AJ2788" s="3">
        <v>12.398208469055399</v>
      </c>
      <c r="AK2788" s="3">
        <v>70.565421514594803</v>
      </c>
      <c r="AL2788" s="3">
        <v>35.119887165021197</v>
      </c>
      <c r="AM2788" s="3">
        <v>26.993191302437999</v>
      </c>
      <c r="AN2788" s="3"/>
      <c r="AO2788" s="3"/>
      <c r="AQ2788" s="3"/>
      <c r="AR2788" s="3"/>
      <c r="AS2788" s="3"/>
      <c r="AT2788" s="3"/>
      <c r="AU2788" s="3"/>
      <c r="AV2788" s="3"/>
      <c r="AW2788" s="3"/>
      <c r="AX2788" s="3"/>
      <c r="AY2788" s="3"/>
      <c r="AZ2788" s="3"/>
      <c r="BA2788" s="3"/>
      <c r="BB2788" s="3"/>
      <c r="BC2788" s="3"/>
      <c r="BD2788" s="3"/>
      <c r="BE2788" s="3"/>
      <c r="BF2788" s="3"/>
      <c r="BG2788" s="3"/>
      <c r="BH2788" s="3"/>
      <c r="BI2788" s="3"/>
      <c r="BJ2788" s="3"/>
      <c r="BK2788" s="3"/>
      <c r="BL2788" s="3"/>
    </row>
    <row r="2789" spans="1:64" x14ac:dyDescent="0.3">
      <c r="A2789" s="3" t="s">
        <v>3384</v>
      </c>
      <c r="B2789" s="4" t="s">
        <v>75</v>
      </c>
      <c r="C2789" s="3" t="s">
        <v>1321</v>
      </c>
      <c r="D2789" s="3" t="s">
        <v>3297</v>
      </c>
      <c r="E2789" s="3" t="s">
        <v>3385</v>
      </c>
      <c r="F2789" s="3" t="s">
        <v>69</v>
      </c>
      <c r="G2789" s="3" t="s">
        <v>139</v>
      </c>
      <c r="H2789" s="3" t="s">
        <v>71</v>
      </c>
      <c r="I2789" s="3" t="s">
        <v>71</v>
      </c>
      <c r="J2789" s="3">
        <v>2539</v>
      </c>
      <c r="K2789" s="3">
        <v>936</v>
      </c>
      <c r="L2789" s="3">
        <v>29.7133</v>
      </c>
      <c r="M2789" s="3">
        <v>0</v>
      </c>
      <c r="N2789" s="3">
        <v>46.534999999999997</v>
      </c>
      <c r="O2789" s="3">
        <v>69.846549668280204</v>
      </c>
      <c r="P2789" s="3">
        <v>55.004100000000001</v>
      </c>
      <c r="Q2789" s="3">
        <v>25.088899999999999</v>
      </c>
      <c r="R2789" s="3">
        <v>33.0577197665867</v>
      </c>
      <c r="S2789" s="3">
        <v>36.788829901693603</v>
      </c>
      <c r="T2789" s="3">
        <v>20</v>
      </c>
      <c r="U2789" s="3">
        <v>7.4417645846217297</v>
      </c>
      <c r="V2789" s="3">
        <v>78.304392236976497</v>
      </c>
      <c r="W2789" s="3">
        <v>9.3271850765038806</v>
      </c>
      <c r="X2789" s="3">
        <v>42.397137745975002</v>
      </c>
      <c r="Y2789" s="3">
        <v>64.945825366475503</v>
      </c>
      <c r="Z2789" s="3">
        <v>60.132689987937297</v>
      </c>
      <c r="AA2789" s="3">
        <v>0</v>
      </c>
      <c r="AB2789" s="3">
        <v>0</v>
      </c>
      <c r="AC2789" s="3">
        <v>0</v>
      </c>
      <c r="AD2789" s="3">
        <v>0</v>
      </c>
      <c r="AE2789" s="3">
        <v>15.7970715611466</v>
      </c>
      <c r="AF2789" s="3">
        <v>78.709198813056403</v>
      </c>
      <c r="AG2789" s="3">
        <v>74.731182795698899</v>
      </c>
      <c r="AH2789" s="3">
        <v>71.457489878542503</v>
      </c>
      <c r="AI2789" s="3">
        <v>0</v>
      </c>
      <c r="AJ2789" s="3">
        <v>11.8892508143322</v>
      </c>
      <c r="AK2789" s="3">
        <v>87.6505409267197</v>
      </c>
      <c r="AL2789" s="3">
        <v>16.854724964739098</v>
      </c>
      <c r="AM2789" s="3">
        <v>16.253019986821901</v>
      </c>
      <c r="AN2789" s="3">
        <v>25.589150733659402</v>
      </c>
      <c r="AO2789" s="3">
        <v>53.382162860835798</v>
      </c>
      <c r="AQ2789" s="3">
        <v>19.9366420274551</v>
      </c>
      <c r="AR2789" s="3">
        <v>0</v>
      </c>
      <c r="AS2789" s="3">
        <v>0</v>
      </c>
      <c r="AT2789" s="3">
        <v>18.396818752616198</v>
      </c>
      <c r="AU2789" s="3">
        <v>35.566254971739603</v>
      </c>
      <c r="AV2789" s="3">
        <v>68.723849372384905</v>
      </c>
      <c r="AW2789" s="3">
        <v>31.837698583082901</v>
      </c>
      <c r="AX2789" s="3">
        <v>18.675078864353299</v>
      </c>
      <c r="AY2789" s="3">
        <v>24.490224931679599</v>
      </c>
      <c r="AZ2789" s="3">
        <v>57.368089131805803</v>
      </c>
      <c r="BA2789" s="3">
        <v>73.870292887029294</v>
      </c>
      <c r="BB2789" s="3">
        <v>6.4630830370215397</v>
      </c>
      <c r="BC2789" s="3">
        <v>24.1422858345611</v>
      </c>
      <c r="BD2789" s="3">
        <v>12.8673383711167</v>
      </c>
      <c r="BE2789" s="3">
        <v>68.068633605356794</v>
      </c>
      <c r="BF2789" s="3">
        <v>33.046037418541097</v>
      </c>
      <c r="BG2789" s="3">
        <v>75.893232450609503</v>
      </c>
      <c r="BH2789" s="3">
        <v>58.497279196316498</v>
      </c>
      <c r="BI2789" s="3">
        <v>43.661087866108801</v>
      </c>
      <c r="BJ2789" s="3">
        <v>28.921244209133</v>
      </c>
      <c r="BK2789" s="3">
        <v>74.322033898305094</v>
      </c>
      <c r="BL2789" s="3">
        <v>34.066164154103902</v>
      </c>
    </row>
    <row r="2790" spans="1:64" x14ac:dyDescent="0.3">
      <c r="A2790" s="3" t="s">
        <v>3386</v>
      </c>
      <c r="B2790" s="4" t="s">
        <v>75</v>
      </c>
      <c r="C2790" s="3" t="s">
        <v>1321</v>
      </c>
      <c r="D2790" s="3" t="s">
        <v>3297</v>
      </c>
      <c r="E2790" s="3" t="s">
        <v>3387</v>
      </c>
      <c r="F2790" s="3" t="s">
        <v>69</v>
      </c>
      <c r="G2790" s="3" t="s">
        <v>139</v>
      </c>
      <c r="H2790" s="3" t="s">
        <v>71</v>
      </c>
      <c r="I2790" s="3" t="s">
        <v>71</v>
      </c>
      <c r="J2790" s="3">
        <v>7137</v>
      </c>
      <c r="K2790" s="3">
        <v>2541</v>
      </c>
      <c r="L2790" s="3">
        <v>11.7807</v>
      </c>
      <c r="M2790" s="3">
        <v>0</v>
      </c>
      <c r="N2790" s="3">
        <v>20.5291</v>
      </c>
      <c r="O2790" s="3">
        <v>58.547861812222003</v>
      </c>
      <c r="P2790" s="3">
        <v>55.831299999999999</v>
      </c>
      <c r="Q2790" s="3">
        <v>7.7213000000000003</v>
      </c>
      <c r="R2790" s="3">
        <v>33.215744374621501</v>
      </c>
      <c r="S2790" s="3">
        <v>25.332117437600498</v>
      </c>
      <c r="T2790" s="3">
        <v>22.340862422997901</v>
      </c>
      <c r="U2790" s="3">
        <v>6.3492063492063497</v>
      </c>
      <c r="V2790" s="3">
        <v>75.771195097037804</v>
      </c>
      <c r="W2790" s="3">
        <v>15.1750157199748</v>
      </c>
      <c r="X2790" s="3">
        <v>69.051878354203893</v>
      </c>
      <c r="Y2790" s="3">
        <v>21.924792861695298</v>
      </c>
      <c r="Z2790" s="3">
        <v>38.118214716525898</v>
      </c>
      <c r="AA2790" s="3">
        <v>0</v>
      </c>
      <c r="AB2790" s="3">
        <v>29.259259259259299</v>
      </c>
      <c r="AC2790" s="3">
        <v>0</v>
      </c>
      <c r="AD2790" s="3">
        <v>0</v>
      </c>
      <c r="AE2790" s="3">
        <v>42.441740565064997</v>
      </c>
      <c r="AF2790" s="3">
        <v>0</v>
      </c>
      <c r="AG2790" s="3">
        <v>74.731182795698899</v>
      </c>
      <c r="AH2790" s="3">
        <v>80.769230769230802</v>
      </c>
      <c r="AI2790" s="3">
        <v>0</v>
      </c>
      <c r="AJ2790" s="3">
        <v>11.8892508143322</v>
      </c>
      <c r="AK2790" s="3">
        <v>84.323331292100406</v>
      </c>
      <c r="AL2790" s="3">
        <v>23.272214386459801</v>
      </c>
      <c r="AM2790" s="3">
        <v>16.296947067867301</v>
      </c>
      <c r="AN2790" s="3">
        <v>5.3357047576700802</v>
      </c>
      <c r="AO2790" s="3">
        <v>13.787160706591999</v>
      </c>
      <c r="AP2790">
        <v>62.356428306780302</v>
      </c>
      <c r="AQ2790" s="3">
        <v>2.11193241816262</v>
      </c>
      <c r="AR2790" s="3">
        <v>3.4803921568627501</v>
      </c>
      <c r="AS2790" s="3">
        <v>12.276286353467601</v>
      </c>
      <c r="AT2790" s="3">
        <v>4.6253662620343201</v>
      </c>
      <c r="AU2790" s="3">
        <v>15.700230270044001</v>
      </c>
      <c r="AV2790" s="3">
        <v>37.071129707113002</v>
      </c>
      <c r="AW2790" s="3">
        <v>3.2202662086732499</v>
      </c>
      <c r="AX2790" s="3">
        <v>32.344900105152497</v>
      </c>
      <c r="AY2790" s="3">
        <v>15.4298927895733</v>
      </c>
      <c r="AZ2790" s="3">
        <v>67.479503889005699</v>
      </c>
      <c r="BA2790" s="3">
        <v>53.807531380753097</v>
      </c>
      <c r="BB2790" s="3">
        <v>36.603221083455303</v>
      </c>
      <c r="BC2790" s="3">
        <v>28.204588507682601</v>
      </c>
      <c r="BD2790" s="3">
        <v>15.2183039462636</v>
      </c>
      <c r="BE2790" s="3">
        <v>52.354048964218499</v>
      </c>
      <c r="BF2790" s="3">
        <v>48.581038469623699</v>
      </c>
      <c r="BG2790" s="3">
        <v>33.039092055485497</v>
      </c>
      <c r="BH2790" s="3">
        <v>58.497279196316498</v>
      </c>
      <c r="BI2790" s="3">
        <v>18.117154811715501</v>
      </c>
      <c r="BJ2790" s="3">
        <v>57.180675049636001</v>
      </c>
      <c r="BK2790" s="3">
        <v>1.14406779661017</v>
      </c>
      <c r="BL2790" s="3">
        <v>18.195142378559499</v>
      </c>
    </row>
    <row r="2791" spans="1:64" x14ac:dyDescent="0.3">
      <c r="A2791" s="3" t="s">
        <v>3388</v>
      </c>
      <c r="B2791" s="4" t="s">
        <v>65</v>
      </c>
      <c r="C2791" s="3" t="s">
        <v>1321</v>
      </c>
      <c r="D2791" s="3" t="s">
        <v>3297</v>
      </c>
      <c r="E2791" s="3" t="s">
        <v>3321</v>
      </c>
      <c r="F2791" s="3" t="s">
        <v>69</v>
      </c>
      <c r="G2791" s="3" t="s">
        <v>101</v>
      </c>
      <c r="H2791" s="3" t="s">
        <v>71</v>
      </c>
      <c r="I2791" s="3" t="s">
        <v>71</v>
      </c>
      <c r="J2791" s="3">
        <v>3529</v>
      </c>
      <c r="K2791" s="3">
        <v>1625</v>
      </c>
      <c r="L2791" s="3">
        <v>63.339599999999997</v>
      </c>
      <c r="M2791" s="3">
        <v>0</v>
      </c>
      <c r="N2791" s="3">
        <v>79.694500000000005</v>
      </c>
      <c r="O2791" s="3">
        <v>87.131410989893098</v>
      </c>
      <c r="P2791" s="3">
        <v>7.3201000000000001</v>
      </c>
      <c r="Q2791" s="3">
        <v>83.887799999999999</v>
      </c>
      <c r="R2791" s="3">
        <v>21.999653312139401</v>
      </c>
      <c r="S2791" s="3">
        <v>65.131757677753697</v>
      </c>
      <c r="T2791" s="3">
        <v>31.663244353182801</v>
      </c>
      <c r="U2791" s="3">
        <v>4.5763760049474298</v>
      </c>
      <c r="V2791" s="3">
        <v>23.513789581205302</v>
      </c>
      <c r="W2791" s="3">
        <v>45.923286522741599</v>
      </c>
      <c r="X2791" s="3">
        <v>75.921288014311301</v>
      </c>
      <c r="Y2791" s="3">
        <v>90.41852560017</v>
      </c>
      <c r="Z2791" s="3">
        <v>33.3534378769602</v>
      </c>
      <c r="AA2791" s="3">
        <v>0</v>
      </c>
      <c r="AB2791" s="3">
        <v>0</v>
      </c>
      <c r="AC2791" s="3">
        <v>0</v>
      </c>
      <c r="AD2791" s="3">
        <v>0</v>
      </c>
      <c r="AE2791" s="3">
        <v>17.385027840791899</v>
      </c>
      <c r="AF2791" s="3">
        <v>78.709198813056403</v>
      </c>
      <c r="AG2791" s="3">
        <v>0</v>
      </c>
      <c r="AH2791" s="3">
        <v>0</v>
      </c>
      <c r="AI2791" s="3">
        <v>0</v>
      </c>
      <c r="AJ2791" s="3">
        <v>12.764657980456001</v>
      </c>
      <c r="AK2791" s="3">
        <v>17.3913043478261</v>
      </c>
      <c r="AL2791" s="3">
        <v>0</v>
      </c>
      <c r="AM2791" s="3">
        <v>51.592356687898103</v>
      </c>
      <c r="AN2791" s="3">
        <v>46.887505558025801</v>
      </c>
      <c r="AO2791" s="3">
        <v>38.087031451960399</v>
      </c>
      <c r="AQ2791" s="3">
        <v>51.193241816261903</v>
      </c>
      <c r="AR2791" s="3">
        <v>18.014705882352899</v>
      </c>
      <c r="AS2791" s="3">
        <v>0</v>
      </c>
      <c r="AT2791" s="3">
        <v>75.847634993721201</v>
      </c>
      <c r="AU2791" s="3">
        <v>89.156374293489606</v>
      </c>
      <c r="AV2791" s="3">
        <v>91.297071129707106</v>
      </c>
      <c r="AW2791" s="3">
        <v>33.512237011593001</v>
      </c>
      <c r="AX2791" s="3">
        <v>86.056782334384906</v>
      </c>
      <c r="AY2791" s="3">
        <v>70.254361992852594</v>
      </c>
      <c r="AZ2791" s="3">
        <v>99.5585453016607</v>
      </c>
      <c r="BA2791" s="3">
        <v>98.263598326359798</v>
      </c>
      <c r="BB2791" s="3">
        <v>80.778079899602602</v>
      </c>
      <c r="BC2791" s="3">
        <v>91.349189644285403</v>
      </c>
      <c r="BD2791" s="3">
        <v>74.433249370277096</v>
      </c>
      <c r="BE2791" s="3">
        <v>59.531282695124503</v>
      </c>
      <c r="BF2791" s="3">
        <v>63.569476560857701</v>
      </c>
      <c r="BG2791" s="3">
        <v>96.952501050861699</v>
      </c>
      <c r="BH2791" s="3">
        <v>94.0351611552951</v>
      </c>
      <c r="BI2791" s="3">
        <v>80.523012552301296</v>
      </c>
      <c r="BJ2791" s="3">
        <v>0</v>
      </c>
      <c r="BK2791" s="3">
        <v>57.139830508474603</v>
      </c>
      <c r="BL2791" s="3">
        <v>83.919597989949807</v>
      </c>
    </row>
    <row r="2792" spans="1:64" x14ac:dyDescent="0.3">
      <c r="A2792" s="3" t="s">
        <v>3389</v>
      </c>
      <c r="B2792" s="4" t="s">
        <v>65</v>
      </c>
      <c r="C2792" s="3" t="s">
        <v>1321</v>
      </c>
      <c r="D2792" s="3" t="s">
        <v>3297</v>
      </c>
      <c r="E2792" s="3" t="s">
        <v>3298</v>
      </c>
      <c r="F2792" s="3" t="s">
        <v>69</v>
      </c>
      <c r="G2792" s="3" t="s">
        <v>70</v>
      </c>
      <c r="H2792" s="3" t="s">
        <v>71</v>
      </c>
      <c r="I2792" s="3" t="s">
        <v>71</v>
      </c>
      <c r="J2792" s="3">
        <v>5577</v>
      </c>
      <c r="K2792" s="3">
        <v>1997</v>
      </c>
      <c r="L2792" s="3">
        <v>75.497</v>
      </c>
      <c r="M2792" s="3">
        <v>0</v>
      </c>
      <c r="N2792" s="3">
        <v>86.997</v>
      </c>
      <c r="O2792" s="3">
        <v>94.020447212155304</v>
      </c>
      <c r="P2792" s="3">
        <v>1.0132000000000001</v>
      </c>
      <c r="Q2792" s="3">
        <v>97.760999999999996</v>
      </c>
      <c r="R2792" s="3">
        <v>17.166805575839799</v>
      </c>
      <c r="S2792" s="3">
        <v>76.853641636315501</v>
      </c>
      <c r="T2792" s="3">
        <v>27.084188911704299</v>
      </c>
      <c r="U2792" s="3">
        <v>9.4413522984951594</v>
      </c>
      <c r="V2792" s="3">
        <v>12.9315628192033</v>
      </c>
      <c r="W2792" s="3">
        <v>48.124083001467199</v>
      </c>
      <c r="X2792" s="3">
        <v>33.023255813953497</v>
      </c>
      <c r="Y2792" s="3">
        <v>89.993626513703006</v>
      </c>
      <c r="Z2792" s="3">
        <v>0</v>
      </c>
      <c r="AA2792" s="3">
        <v>0</v>
      </c>
      <c r="AB2792" s="3">
        <v>0</v>
      </c>
      <c r="AC2792" s="3">
        <v>0</v>
      </c>
      <c r="AD2792" s="3">
        <v>0</v>
      </c>
      <c r="AE2792" s="3">
        <v>87.255104145184603</v>
      </c>
      <c r="AF2792" s="3">
        <v>0</v>
      </c>
      <c r="AG2792" s="3">
        <v>0</v>
      </c>
      <c r="AH2792" s="3">
        <v>0</v>
      </c>
      <c r="AI2792" s="3">
        <v>0</v>
      </c>
      <c r="AJ2792" s="3">
        <v>11.8892508143322</v>
      </c>
      <c r="AK2792" s="3">
        <v>15.595019391712601</v>
      </c>
      <c r="AL2792" s="3">
        <v>0</v>
      </c>
      <c r="AM2792" s="3">
        <v>41.071820777509302</v>
      </c>
      <c r="AN2792" s="3">
        <v>90.506891951978602</v>
      </c>
      <c r="AO2792" s="3">
        <v>81.387333046100807</v>
      </c>
      <c r="AP2792">
        <v>31.344942571322701</v>
      </c>
      <c r="AQ2792" s="3">
        <v>44.963041182682197</v>
      </c>
      <c r="AR2792" s="3">
        <v>69.338235294117695</v>
      </c>
      <c r="AS2792" s="3">
        <v>97.119686800894897</v>
      </c>
      <c r="AT2792" s="3">
        <v>90.037672666387607</v>
      </c>
      <c r="AU2792" s="3">
        <v>98.346242411555394</v>
      </c>
      <c r="AV2792" s="3">
        <v>90.209205020920507</v>
      </c>
      <c r="AW2792" s="3">
        <v>93.022756547874593</v>
      </c>
      <c r="AX2792" s="3">
        <v>91.041009463722403</v>
      </c>
      <c r="AY2792" s="3">
        <v>79.335715787260895</v>
      </c>
      <c r="AZ2792" s="3">
        <v>97.435358419171706</v>
      </c>
      <c r="BA2792" s="3">
        <v>90.439330543933096</v>
      </c>
      <c r="BB2792" s="3">
        <v>92.114620372307002</v>
      </c>
      <c r="BC2792" s="3">
        <v>63.2919385392549</v>
      </c>
      <c r="BD2792" s="3">
        <v>61.146095717884101</v>
      </c>
      <c r="BE2792" s="3">
        <v>8.3281021134128501</v>
      </c>
      <c r="BF2792" s="3">
        <v>82.047508934202199</v>
      </c>
      <c r="BG2792" s="3">
        <v>87.263556116015096</v>
      </c>
      <c r="BH2792" s="3">
        <v>97.697781498534994</v>
      </c>
      <c r="BI2792" s="3">
        <v>80.125523012552307</v>
      </c>
      <c r="BJ2792" s="3">
        <v>14.956982131039</v>
      </c>
      <c r="BK2792" s="3">
        <v>86.483050847457605</v>
      </c>
      <c r="BL2792" s="3">
        <v>83.563651591289798</v>
      </c>
    </row>
    <row r="2793" spans="1:64" x14ac:dyDescent="0.3">
      <c r="A2793" s="3" t="s">
        <v>3390</v>
      </c>
      <c r="B2793" s="4" t="s">
        <v>75</v>
      </c>
      <c r="C2793" s="3" t="s">
        <v>1321</v>
      </c>
      <c r="D2793" s="3" t="s">
        <v>3297</v>
      </c>
      <c r="E2793" s="3" t="s">
        <v>3298</v>
      </c>
      <c r="F2793" s="3" t="s">
        <v>69</v>
      </c>
      <c r="G2793" s="3" t="s">
        <v>70</v>
      </c>
      <c r="H2793" s="3" t="s">
        <v>71</v>
      </c>
      <c r="I2793" s="3" t="s">
        <v>78</v>
      </c>
      <c r="J2793" s="3">
        <v>1041</v>
      </c>
      <c r="K2793" s="3">
        <v>11</v>
      </c>
      <c r="L2793" s="3">
        <v>0</v>
      </c>
      <c r="M2793" s="3">
        <v>0</v>
      </c>
      <c r="N2793" s="3">
        <v>0</v>
      </c>
      <c r="O2793" s="3"/>
      <c r="P2793" s="3">
        <v>1.7162999999999999</v>
      </c>
      <c r="Q2793" s="3">
        <v>0</v>
      </c>
      <c r="R2793" s="3">
        <v>18.255029476085198</v>
      </c>
      <c r="S2793" s="3"/>
      <c r="T2793" s="3">
        <v>23.1622176591376</v>
      </c>
      <c r="U2793" s="3">
        <v>9.0702947845805006</v>
      </c>
      <c r="V2793" s="3">
        <v>17.732379979571</v>
      </c>
      <c r="W2793" s="3">
        <v>28.882833787465898</v>
      </c>
      <c r="X2793" s="3">
        <v>34.0608228980322</v>
      </c>
      <c r="Y2793" s="3"/>
      <c r="Z2793" s="3">
        <v>0</v>
      </c>
      <c r="AA2793" s="3">
        <v>0</v>
      </c>
      <c r="AB2793" s="3">
        <v>0</v>
      </c>
      <c r="AC2793" s="3">
        <v>0</v>
      </c>
      <c r="AD2793" s="3">
        <v>0</v>
      </c>
      <c r="AE2793" s="3">
        <v>78.820375335120602</v>
      </c>
      <c r="AF2793" s="3">
        <v>0</v>
      </c>
      <c r="AG2793" s="3">
        <v>0</v>
      </c>
      <c r="AH2793" s="3">
        <v>45.951417004048601</v>
      </c>
      <c r="AI2793" s="3">
        <v>0</v>
      </c>
      <c r="AJ2793" s="3">
        <v>11.8892508143322</v>
      </c>
      <c r="AK2793" s="3">
        <v>27.127985303123101</v>
      </c>
      <c r="AL2793" s="3">
        <v>0</v>
      </c>
      <c r="AM2793" s="3">
        <v>36.788930375576498</v>
      </c>
      <c r="AN2793" s="3"/>
      <c r="AO2793" s="3"/>
      <c r="AQ2793" s="3"/>
      <c r="AR2793" s="3"/>
      <c r="AS2793" s="3"/>
      <c r="AT2793" s="3"/>
      <c r="AU2793" s="3"/>
      <c r="AV2793" s="3"/>
      <c r="AW2793" s="3"/>
      <c r="AX2793" s="3"/>
      <c r="AY2793" s="3"/>
      <c r="AZ2793" s="3"/>
      <c r="BA2793" s="3"/>
      <c r="BB2793" s="3"/>
      <c r="BC2793" s="3"/>
      <c r="BD2793" s="3"/>
      <c r="BE2793" s="3"/>
      <c r="BF2793" s="3"/>
      <c r="BG2793" s="3"/>
      <c r="BH2793" s="3"/>
      <c r="BI2793" s="3"/>
      <c r="BJ2793" s="3"/>
      <c r="BK2793" s="3"/>
      <c r="BL2793" s="3"/>
    </row>
    <row r="2794" spans="1:64" x14ac:dyDescent="0.3">
      <c r="A2794" s="3" t="s">
        <v>3391</v>
      </c>
      <c r="B2794" s="4" t="s">
        <v>75</v>
      </c>
      <c r="C2794" s="3" t="s">
        <v>1321</v>
      </c>
      <c r="D2794" s="3" t="s">
        <v>3297</v>
      </c>
      <c r="E2794" s="3" t="s">
        <v>112</v>
      </c>
      <c r="F2794" s="3" t="s">
        <v>69</v>
      </c>
      <c r="G2794" s="3" t="s">
        <v>101</v>
      </c>
      <c r="H2794" s="3" t="s">
        <v>71</v>
      </c>
      <c r="I2794" s="3" t="s">
        <v>78</v>
      </c>
      <c r="J2794" s="3">
        <v>2328</v>
      </c>
      <c r="K2794" s="3">
        <v>5</v>
      </c>
      <c r="L2794" s="3">
        <v>0</v>
      </c>
      <c r="M2794" s="3">
        <v>0</v>
      </c>
      <c r="N2794" s="3">
        <v>0</v>
      </c>
      <c r="O2794" s="3"/>
      <c r="P2794" s="3">
        <v>22.2498</v>
      </c>
      <c r="Q2794" s="3">
        <v>0</v>
      </c>
      <c r="R2794" s="3">
        <v>26.6197732963054</v>
      </c>
      <c r="S2794" s="3"/>
      <c r="T2794" s="3">
        <v>21.498973305954799</v>
      </c>
      <c r="U2794" s="3">
        <v>7.5448361162646904</v>
      </c>
      <c r="V2794" s="3">
        <v>58.753830439223698</v>
      </c>
      <c r="W2794" s="3">
        <v>20.163487738419601</v>
      </c>
      <c r="X2794" s="3">
        <v>78.211091234347094</v>
      </c>
      <c r="Y2794" s="3"/>
      <c r="Z2794" s="3">
        <v>0</v>
      </c>
      <c r="AA2794" s="3">
        <v>0</v>
      </c>
      <c r="AB2794" s="3">
        <v>0</v>
      </c>
      <c r="AC2794" s="3">
        <v>0</v>
      </c>
      <c r="AD2794" s="3">
        <v>0</v>
      </c>
      <c r="AE2794" s="3">
        <v>23.1387915034028</v>
      </c>
      <c r="AF2794" s="3">
        <v>0</v>
      </c>
      <c r="AG2794" s="3">
        <v>0</v>
      </c>
      <c r="AH2794" s="3">
        <v>78.997975708501997</v>
      </c>
      <c r="AI2794" s="3">
        <v>0</v>
      </c>
      <c r="AJ2794" s="3">
        <v>11.8892508143322</v>
      </c>
      <c r="AK2794" s="3">
        <v>80.934884670340907</v>
      </c>
      <c r="AL2794" s="3">
        <v>0</v>
      </c>
      <c r="AM2794" s="3">
        <v>27.234790248187998</v>
      </c>
      <c r="AN2794" s="3"/>
      <c r="AO2794" s="3"/>
      <c r="AQ2794" s="3"/>
      <c r="AR2794" s="3"/>
      <c r="AS2794" s="3"/>
      <c r="AT2794" s="3"/>
      <c r="AU2794" s="3"/>
      <c r="AV2794" s="3"/>
      <c r="AW2794" s="3"/>
      <c r="AX2794" s="3"/>
      <c r="BA2794" s="3"/>
      <c r="BD2794" s="3"/>
      <c r="BE2794" s="3"/>
      <c r="BG2794" s="3"/>
      <c r="BH2794" s="3"/>
      <c r="BI2794" s="3"/>
      <c r="BJ2794" s="3"/>
      <c r="BK2794" s="3"/>
      <c r="BL2794" s="3"/>
    </row>
    <row r="2795" spans="1:64" x14ac:dyDescent="0.3">
      <c r="A2795" s="3" t="s">
        <v>3392</v>
      </c>
      <c r="B2795" s="4" t="s">
        <v>75</v>
      </c>
      <c r="C2795" s="3" t="s">
        <v>1321</v>
      </c>
      <c r="D2795" s="3" t="s">
        <v>3297</v>
      </c>
      <c r="E2795" s="3" t="s">
        <v>3393</v>
      </c>
      <c r="F2795" s="3" t="s">
        <v>69</v>
      </c>
      <c r="G2795" s="3" t="s">
        <v>139</v>
      </c>
      <c r="H2795" s="3" t="s">
        <v>71</v>
      </c>
      <c r="I2795" s="3" t="s">
        <v>71</v>
      </c>
      <c r="J2795" s="3">
        <v>5381</v>
      </c>
      <c r="K2795" s="3">
        <v>2020</v>
      </c>
      <c r="L2795" s="3">
        <v>26.888500000000001</v>
      </c>
      <c r="M2795" s="3">
        <v>0</v>
      </c>
      <c r="N2795" s="3">
        <v>42.660200000000003</v>
      </c>
      <c r="O2795" s="3">
        <v>68.499222097740002</v>
      </c>
      <c r="P2795" s="3">
        <v>30.045500000000001</v>
      </c>
      <c r="Q2795" s="3">
        <v>32.203400000000002</v>
      </c>
      <c r="R2795" s="3">
        <v>28.407604067344</v>
      </c>
      <c r="S2795" s="3">
        <v>40.091618030395999</v>
      </c>
      <c r="T2795" s="3">
        <v>8.2956878850102704</v>
      </c>
      <c r="U2795" s="3">
        <v>2.4531024531024501</v>
      </c>
      <c r="V2795" s="3">
        <v>5.0255362614913199</v>
      </c>
      <c r="W2795" s="3">
        <v>0</v>
      </c>
      <c r="X2795" s="3">
        <v>20.822898032200399</v>
      </c>
      <c r="Y2795" s="3">
        <v>96.069683450180605</v>
      </c>
      <c r="Z2795" s="3">
        <v>56.212303980699602</v>
      </c>
      <c r="AA2795" s="3">
        <v>0</v>
      </c>
      <c r="AB2795" s="3">
        <v>0</v>
      </c>
      <c r="AC2795" s="3">
        <v>0</v>
      </c>
      <c r="AD2795" s="3">
        <v>0</v>
      </c>
      <c r="AE2795" s="3">
        <v>8.9090534130748598</v>
      </c>
      <c r="AF2795" s="3">
        <v>0</v>
      </c>
      <c r="AG2795" s="3">
        <v>0</v>
      </c>
      <c r="AH2795" s="3">
        <v>59.969635627530401</v>
      </c>
      <c r="AI2795" s="3">
        <v>0</v>
      </c>
      <c r="AJ2795" s="3">
        <v>13.660423452768701</v>
      </c>
      <c r="AK2795" s="3">
        <v>95.448050622576005</v>
      </c>
      <c r="AL2795" s="3">
        <v>93.159379407616399</v>
      </c>
      <c r="AM2795" s="3">
        <v>2.9650779705688599</v>
      </c>
      <c r="AN2795" s="3">
        <v>0</v>
      </c>
      <c r="AO2795" s="3">
        <v>9.3925032313657901</v>
      </c>
      <c r="AP2795" s="3"/>
      <c r="AQ2795" s="3">
        <v>0</v>
      </c>
      <c r="AR2795" s="3">
        <v>0</v>
      </c>
      <c r="AS2795" s="3">
        <v>30.844519015660001</v>
      </c>
      <c r="AT2795" s="3">
        <v>34.365843449141899</v>
      </c>
      <c r="AU2795" s="3">
        <v>51.4967552857442</v>
      </c>
      <c r="AV2795" s="3">
        <v>87.175732217573199</v>
      </c>
      <c r="AW2795" s="3">
        <v>0.107342206955775</v>
      </c>
      <c r="AX2795" s="3">
        <v>53.859095688748702</v>
      </c>
      <c r="AY2795" s="3">
        <v>42.947235652722298</v>
      </c>
      <c r="AZ2795" s="3">
        <v>96.132015976455705</v>
      </c>
      <c r="BA2795" s="3">
        <v>70.941422594142296</v>
      </c>
      <c r="BB2795" s="3">
        <v>47.5841874084919</v>
      </c>
      <c r="BC2795" s="3">
        <v>59.355925068406698</v>
      </c>
      <c r="BD2795" s="3">
        <v>41.8765743073048</v>
      </c>
      <c r="BE2795" s="3">
        <v>61.540071144590897</v>
      </c>
      <c r="BF2795" s="3">
        <v>61.341181416859399</v>
      </c>
      <c r="BG2795" s="3">
        <v>45.187053383774703</v>
      </c>
      <c r="BH2795" s="3">
        <v>99.016324822101296</v>
      </c>
      <c r="BI2795" s="3">
        <v>22.677824267782398</v>
      </c>
      <c r="BJ2795" s="3">
        <v>86.234281932494994</v>
      </c>
      <c r="BK2795" s="3">
        <v>17.9872881355932</v>
      </c>
      <c r="BL2795" s="3">
        <v>19.0954773869347</v>
      </c>
    </row>
    <row r="2796" spans="1:64" x14ac:dyDescent="0.3">
      <c r="A2796" s="3" t="s">
        <v>3394</v>
      </c>
      <c r="B2796" s="4" t="s">
        <v>75</v>
      </c>
      <c r="C2796" s="3" t="s">
        <v>1321</v>
      </c>
      <c r="D2796" s="3" t="s">
        <v>3297</v>
      </c>
      <c r="E2796" s="3" t="s">
        <v>3298</v>
      </c>
      <c r="F2796" s="3" t="s">
        <v>69</v>
      </c>
      <c r="G2796" s="3" t="s">
        <v>70</v>
      </c>
      <c r="H2796" s="3" t="s">
        <v>71</v>
      </c>
      <c r="I2796" s="3" t="s">
        <v>78</v>
      </c>
      <c r="J2796" s="3">
        <v>0</v>
      </c>
      <c r="K2796" s="3">
        <v>0</v>
      </c>
      <c r="L2796" s="3">
        <v>0</v>
      </c>
      <c r="M2796" s="3">
        <v>0</v>
      </c>
      <c r="N2796" s="3">
        <v>0</v>
      </c>
      <c r="O2796" s="3"/>
      <c r="P2796" s="3">
        <v>0</v>
      </c>
      <c r="Q2796" s="3">
        <v>0</v>
      </c>
      <c r="R2796" s="3"/>
      <c r="S2796" s="3"/>
      <c r="T2796" s="3">
        <v>30.574948665297701</v>
      </c>
      <c r="U2796" s="3"/>
      <c r="V2796" s="3">
        <v>93.871297242083799</v>
      </c>
      <c r="W2796" s="3"/>
      <c r="X2796" s="3"/>
      <c r="Y2796" s="3"/>
      <c r="Z2796" s="3">
        <v>47.1652593486128</v>
      </c>
      <c r="AA2796" s="3">
        <v>0</v>
      </c>
      <c r="AB2796" s="3">
        <v>53.3333333333333</v>
      </c>
      <c r="AC2796" s="3">
        <v>0</v>
      </c>
      <c r="AD2796" s="3">
        <v>0</v>
      </c>
      <c r="AE2796" s="3"/>
      <c r="AF2796" s="3">
        <v>92.210682492581597</v>
      </c>
      <c r="AG2796" s="3">
        <v>74.731182795698899</v>
      </c>
      <c r="AH2796" s="3">
        <v>39.878542510121498</v>
      </c>
      <c r="AI2796" s="3">
        <v>0</v>
      </c>
      <c r="AJ2796" s="3">
        <v>11.8892508143322</v>
      </c>
      <c r="AK2796" s="3">
        <v>38.109818330271501</v>
      </c>
      <c r="AL2796" s="3">
        <v>71.720733427362504</v>
      </c>
      <c r="AM2796" s="3">
        <v>30.1339775971887</v>
      </c>
      <c r="AN2796" s="3"/>
      <c r="AO2796" s="3"/>
      <c r="AP2796" s="3"/>
      <c r="AQ2796" s="3"/>
      <c r="AR2796" s="3"/>
      <c r="AS2796" s="3"/>
      <c r="AT2796" s="3"/>
      <c r="AU2796" s="3"/>
      <c r="AV2796" s="3"/>
      <c r="AW2796" s="3"/>
      <c r="AX2796" s="3"/>
      <c r="AY2796" s="3"/>
      <c r="AZ2796" s="3"/>
      <c r="BA2796" s="3"/>
      <c r="BB2796" s="3"/>
      <c r="BC2796" s="3"/>
      <c r="BD2796" s="3"/>
      <c r="BE2796" s="3"/>
      <c r="BF2796" s="3"/>
      <c r="BG2796" s="3"/>
      <c r="BH2796" s="3"/>
      <c r="BI2796" s="3"/>
      <c r="BJ2796" s="3"/>
      <c r="BK2796" s="3"/>
      <c r="BL2796" s="3"/>
    </row>
    <row r="2797" spans="1:64" x14ac:dyDescent="0.3">
      <c r="A2797" s="3" t="s">
        <v>3395</v>
      </c>
      <c r="B2797" s="4" t="s">
        <v>75</v>
      </c>
      <c r="C2797" s="3" t="s">
        <v>1321</v>
      </c>
      <c r="D2797" s="3" t="s">
        <v>3297</v>
      </c>
      <c r="E2797" s="3" t="s">
        <v>3298</v>
      </c>
      <c r="F2797" s="3" t="s">
        <v>69</v>
      </c>
      <c r="G2797" s="3" t="s">
        <v>70</v>
      </c>
      <c r="H2797" s="3" t="s">
        <v>71</v>
      </c>
      <c r="I2797" s="3" t="s">
        <v>78</v>
      </c>
      <c r="J2797" s="3">
        <v>0</v>
      </c>
      <c r="K2797" s="3">
        <v>0</v>
      </c>
      <c r="L2797" s="3">
        <v>0</v>
      </c>
      <c r="M2797" s="3">
        <v>0</v>
      </c>
      <c r="N2797" s="3">
        <v>0</v>
      </c>
      <c r="O2797" s="3"/>
      <c r="P2797" s="3">
        <v>0</v>
      </c>
      <c r="Q2797" s="3">
        <v>0</v>
      </c>
      <c r="R2797" s="3"/>
      <c r="S2797" s="3"/>
      <c r="T2797" s="3">
        <v>21.8275154004107</v>
      </c>
      <c r="U2797" s="3"/>
      <c r="V2797" s="3">
        <v>2.1041879468845801</v>
      </c>
      <c r="W2797" s="3"/>
      <c r="X2797" s="3"/>
      <c r="Y2797" s="3"/>
      <c r="Z2797" s="3">
        <v>0</v>
      </c>
      <c r="AA2797" s="3">
        <v>0</v>
      </c>
      <c r="AB2797" s="3">
        <v>0</v>
      </c>
      <c r="AC2797" s="3">
        <v>0</v>
      </c>
      <c r="AD2797" s="3">
        <v>0</v>
      </c>
      <c r="AE2797" s="3"/>
      <c r="AF2797" s="3">
        <v>0</v>
      </c>
      <c r="AG2797" s="3">
        <v>0</v>
      </c>
      <c r="AH2797" s="3">
        <v>31.427125506072901</v>
      </c>
      <c r="AI2797" s="3">
        <v>0</v>
      </c>
      <c r="AJ2797" s="3">
        <v>11.8892508143322</v>
      </c>
      <c r="AK2797" s="3">
        <v>43.661971830985898</v>
      </c>
      <c r="AL2797" s="3">
        <v>0</v>
      </c>
      <c r="AM2797" s="3">
        <v>13.4416867999121</v>
      </c>
      <c r="AN2797" s="3"/>
      <c r="AO2797" s="3"/>
      <c r="AP2797" s="3"/>
      <c r="AQ2797" s="3"/>
      <c r="AR2797" s="3"/>
      <c r="AS2797" s="3"/>
      <c r="AT2797" s="3"/>
      <c r="AU2797" s="3"/>
      <c r="AV2797" s="3"/>
      <c r="AW2797" s="3"/>
      <c r="AX2797" s="3"/>
      <c r="AY2797" s="3"/>
      <c r="AZ2797" s="3"/>
      <c r="BA2797" s="3"/>
      <c r="BB2797" s="3"/>
      <c r="BC2797" s="3"/>
      <c r="BD2797" s="3"/>
      <c r="BE2797" s="3"/>
      <c r="BF2797" s="3"/>
      <c r="BG2797" s="3"/>
      <c r="BH2797" s="3"/>
      <c r="BI2797" s="3"/>
      <c r="BJ2797" s="3"/>
      <c r="BK2797" s="3"/>
      <c r="BL2797" s="3"/>
    </row>
    <row r="2798" spans="1:64" x14ac:dyDescent="0.3">
      <c r="A2798" s="3" t="s">
        <v>3396</v>
      </c>
      <c r="B2798" s="4" t="s">
        <v>75</v>
      </c>
      <c r="C2798" s="3" t="s">
        <v>1321</v>
      </c>
      <c r="D2798" s="3" t="s">
        <v>3297</v>
      </c>
      <c r="E2798" s="3" t="s">
        <v>3321</v>
      </c>
      <c r="F2798" s="3" t="s">
        <v>69</v>
      </c>
      <c r="G2798" s="3" t="s">
        <v>101</v>
      </c>
      <c r="H2798" s="3" t="s">
        <v>71</v>
      </c>
      <c r="I2798" s="3" t="s">
        <v>78</v>
      </c>
      <c r="J2798" s="3">
        <v>4</v>
      </c>
      <c r="K2798" s="3">
        <v>4</v>
      </c>
      <c r="L2798" s="3">
        <v>0</v>
      </c>
      <c r="M2798" s="3">
        <v>0</v>
      </c>
      <c r="N2798" s="3">
        <v>0</v>
      </c>
      <c r="O2798" s="3"/>
      <c r="P2798" s="3">
        <v>0</v>
      </c>
      <c r="Q2798" s="3">
        <v>0</v>
      </c>
      <c r="R2798" s="3"/>
      <c r="S2798" s="3"/>
      <c r="T2798" s="3">
        <v>26.8583162217659</v>
      </c>
      <c r="U2798" s="3"/>
      <c r="V2798" s="3">
        <v>63.922369765066399</v>
      </c>
      <c r="W2798" s="3"/>
      <c r="X2798" s="3"/>
      <c r="Y2798" s="3"/>
      <c r="Z2798" s="3">
        <v>79.131483715319703</v>
      </c>
      <c r="AA2798" s="3">
        <v>0</v>
      </c>
      <c r="AB2798" s="3">
        <v>0</v>
      </c>
      <c r="AC2798" s="3">
        <v>0</v>
      </c>
      <c r="AD2798" s="3">
        <v>0</v>
      </c>
      <c r="AE2798" s="3"/>
      <c r="AF2798" s="3">
        <v>57.4183976261128</v>
      </c>
      <c r="AG2798" s="3">
        <v>0</v>
      </c>
      <c r="AH2798" s="3">
        <v>33.552631578947398</v>
      </c>
      <c r="AI2798" s="3">
        <v>0</v>
      </c>
      <c r="AJ2798" s="3">
        <v>11.8892508143322</v>
      </c>
      <c r="AK2798" s="3">
        <v>30.883853847724001</v>
      </c>
      <c r="AL2798" s="3">
        <v>0</v>
      </c>
      <c r="AM2798" s="3">
        <v>30.353613002416001</v>
      </c>
      <c r="AN2798" s="3"/>
      <c r="AO2798" s="3"/>
      <c r="AP2798" s="3"/>
      <c r="AQ2798" s="3"/>
      <c r="AR2798" s="3"/>
      <c r="AS2798" s="3"/>
      <c r="AT2798" s="3"/>
      <c r="AU2798" s="3"/>
      <c r="AV2798" s="3"/>
      <c r="AW2798" s="3"/>
      <c r="AX2798" s="3"/>
      <c r="AY2798" s="3"/>
      <c r="AZ2798" s="3"/>
      <c r="BA2798" s="3"/>
      <c r="BB2798" s="3"/>
      <c r="BC2798" s="3"/>
      <c r="BD2798" s="3"/>
      <c r="BE2798" s="3"/>
      <c r="BF2798" s="3"/>
      <c r="BG2798" s="3"/>
      <c r="BH2798" s="3"/>
      <c r="BI2798" s="3"/>
      <c r="BJ2798" s="3"/>
      <c r="BK2798" s="3"/>
      <c r="BL2798" s="3"/>
    </row>
    <row r="2799" spans="1:64" x14ac:dyDescent="0.3">
      <c r="A2799" s="3" t="s">
        <v>3397</v>
      </c>
      <c r="B2799" s="4" t="s">
        <v>65</v>
      </c>
      <c r="C2799" s="3" t="s">
        <v>635</v>
      </c>
      <c r="D2799" s="3" t="s">
        <v>3398</v>
      </c>
      <c r="E2799" s="3" t="s">
        <v>3399</v>
      </c>
      <c r="F2799" s="3" t="s">
        <v>69</v>
      </c>
      <c r="G2799" s="3" t="s">
        <v>70</v>
      </c>
      <c r="H2799" s="3" t="s">
        <v>71</v>
      </c>
      <c r="I2799" s="3" t="s">
        <v>71</v>
      </c>
      <c r="J2799" s="3">
        <v>740</v>
      </c>
      <c r="K2799" s="3">
        <v>486</v>
      </c>
      <c r="L2799" s="3">
        <v>70.182000000000002</v>
      </c>
      <c r="M2799" s="3">
        <v>0</v>
      </c>
      <c r="N2799" s="3">
        <v>83.941900000000004</v>
      </c>
      <c r="O2799" s="3">
        <v>90.810227543907601</v>
      </c>
      <c r="P2799" s="3">
        <v>95.223299999999995</v>
      </c>
      <c r="Q2799" s="3">
        <v>38.271599999999999</v>
      </c>
      <c r="R2799" s="3">
        <v>48.086732412181803</v>
      </c>
      <c r="S2799" s="3">
        <v>42.723495131725798</v>
      </c>
      <c r="T2799" s="3">
        <v>44.291581108829597</v>
      </c>
      <c r="U2799" s="3">
        <v>10.3483817769532</v>
      </c>
      <c r="V2799" s="3">
        <v>90.275791624106205</v>
      </c>
      <c r="W2799" s="3">
        <v>97.442884091385494</v>
      </c>
      <c r="X2799" s="3">
        <v>68.479427549194995</v>
      </c>
      <c r="Y2799" s="3">
        <v>92.585510941151497</v>
      </c>
      <c r="Z2799" s="3">
        <v>72.677925211097701</v>
      </c>
      <c r="AA2799" s="3">
        <v>0</v>
      </c>
      <c r="AB2799" s="3">
        <v>0</v>
      </c>
      <c r="AC2799" s="3">
        <v>0</v>
      </c>
      <c r="AD2799" s="3">
        <v>0</v>
      </c>
      <c r="AE2799" s="3">
        <v>67.828418230563003</v>
      </c>
      <c r="AF2799" s="3">
        <v>99.777448071216597</v>
      </c>
      <c r="AG2799" s="3">
        <v>0</v>
      </c>
      <c r="AH2799" s="3">
        <v>32.135627530364403</v>
      </c>
      <c r="AI2799" s="3">
        <v>0</v>
      </c>
      <c r="AJ2799" s="3">
        <v>56.026058631921799</v>
      </c>
      <c r="AK2799" s="3">
        <v>57.562767911818703</v>
      </c>
      <c r="AL2799" s="3">
        <v>74.753173483780003</v>
      </c>
      <c r="AM2799" s="3">
        <v>59.103887546672503</v>
      </c>
      <c r="AN2799" s="3">
        <v>47.043130280124501</v>
      </c>
      <c r="AO2799" s="3">
        <v>65.618267987936207</v>
      </c>
      <c r="AP2799">
        <v>62.356428306780302</v>
      </c>
      <c r="AQ2799" s="3">
        <v>27.412882787750799</v>
      </c>
      <c r="AR2799" s="3">
        <v>0</v>
      </c>
      <c r="AS2799" s="3">
        <v>41.722595078299797</v>
      </c>
      <c r="AT2799" s="3">
        <v>45.479280033486802</v>
      </c>
      <c r="AU2799" s="3">
        <v>33.451957295373703</v>
      </c>
      <c r="AV2799" s="3">
        <v>7.00836820083682</v>
      </c>
      <c r="AW2799" s="3">
        <v>6.6552168312580502</v>
      </c>
      <c r="AX2799" s="3">
        <v>0</v>
      </c>
      <c r="AY2799" s="3">
        <v>78.599957956695405</v>
      </c>
      <c r="AZ2799" s="3">
        <v>96.972882068530595</v>
      </c>
      <c r="BA2799" s="3">
        <v>46.778242677824302</v>
      </c>
      <c r="BB2799" s="3">
        <v>90.964233423969901</v>
      </c>
      <c r="BC2799" s="3">
        <v>75.984003367712106</v>
      </c>
      <c r="BD2799" s="3">
        <v>1.95214105793451</v>
      </c>
      <c r="BE2799" s="3">
        <v>82.360326428123003</v>
      </c>
      <c r="BF2799" s="3">
        <v>96.783687197813705</v>
      </c>
      <c r="BG2799" s="3">
        <v>67.570407734342197</v>
      </c>
      <c r="BH2799" s="3">
        <v>6.3206362494767703</v>
      </c>
      <c r="BI2799" s="3">
        <v>27.740585774058601</v>
      </c>
      <c r="BJ2799" s="3">
        <v>0</v>
      </c>
      <c r="BK2799" s="3">
        <v>7.4152542372881296</v>
      </c>
      <c r="BL2799" s="3">
        <v>88.609715242881094</v>
      </c>
    </row>
    <row r="2800" spans="1:64" x14ac:dyDescent="0.3">
      <c r="A2800" s="3" t="s">
        <v>3400</v>
      </c>
      <c r="B2800" s="4" t="s">
        <v>65</v>
      </c>
      <c r="C2800" s="3" t="s">
        <v>635</v>
      </c>
      <c r="D2800" s="3" t="s">
        <v>3398</v>
      </c>
      <c r="E2800" s="3" t="s">
        <v>3399</v>
      </c>
      <c r="F2800" s="3" t="s">
        <v>69</v>
      </c>
      <c r="G2800" s="3" t="s">
        <v>70</v>
      </c>
      <c r="H2800" s="3" t="s">
        <v>71</v>
      </c>
      <c r="I2800" s="3" t="s">
        <v>71</v>
      </c>
      <c r="J2800" s="3">
        <v>3481</v>
      </c>
      <c r="K2800" s="3">
        <v>1353</v>
      </c>
      <c r="L2800" s="3">
        <v>83.343800000000002</v>
      </c>
      <c r="M2800" s="3">
        <v>0</v>
      </c>
      <c r="N2800" s="3">
        <v>92.101299999999995</v>
      </c>
      <c r="O2800" s="3">
        <v>99.877023075233794</v>
      </c>
      <c r="P2800" s="3">
        <v>39.143900000000002</v>
      </c>
      <c r="Q2800" s="3">
        <v>89.872399999999999</v>
      </c>
      <c r="R2800" s="3">
        <v>30.2325662177239</v>
      </c>
      <c r="S2800" s="3">
        <v>69.644456857509795</v>
      </c>
      <c r="T2800" s="3">
        <v>45.112936344969199</v>
      </c>
      <c r="U2800" s="3">
        <v>11.0698824984539</v>
      </c>
      <c r="V2800" s="3">
        <v>39.162410623084803</v>
      </c>
      <c r="W2800" s="3">
        <v>52.064556696709303</v>
      </c>
      <c r="X2800" s="3">
        <v>58.533094812164599</v>
      </c>
      <c r="Y2800" s="3">
        <v>89.335032929679201</v>
      </c>
      <c r="Z2800" s="3">
        <v>61.821471652593502</v>
      </c>
      <c r="AA2800" s="3">
        <v>0</v>
      </c>
      <c r="AB2800" s="3">
        <v>0</v>
      </c>
      <c r="AC2800" s="3">
        <v>0</v>
      </c>
      <c r="AD2800" s="3">
        <v>0</v>
      </c>
      <c r="AE2800" s="3">
        <v>69.107032377809901</v>
      </c>
      <c r="AF2800" s="3">
        <v>0</v>
      </c>
      <c r="AG2800" s="3">
        <v>0</v>
      </c>
      <c r="AH2800" s="3">
        <v>0</v>
      </c>
      <c r="AI2800" s="3">
        <v>0</v>
      </c>
      <c r="AJ2800" s="3">
        <v>56.026058631921799</v>
      </c>
      <c r="AK2800" s="3">
        <v>51.969789753010801</v>
      </c>
      <c r="AL2800" s="3">
        <v>0</v>
      </c>
      <c r="AM2800" s="3">
        <v>57.808038655831297</v>
      </c>
      <c r="AN2800" s="3">
        <v>61.582925744775501</v>
      </c>
      <c r="AO2800" s="3">
        <v>79.534683326152503</v>
      </c>
      <c r="AP2800">
        <v>20.637273064097801</v>
      </c>
      <c r="AQ2800" s="3">
        <v>53.157338965153102</v>
      </c>
      <c r="AR2800" s="3">
        <v>8.9950980392156907</v>
      </c>
      <c r="AS2800" s="3">
        <v>40.100671140939603</v>
      </c>
      <c r="AT2800" s="3">
        <v>81.624110506488094</v>
      </c>
      <c r="AU2800" s="3">
        <v>86.016328239480799</v>
      </c>
      <c r="AV2800" s="3">
        <v>90.397489539749003</v>
      </c>
      <c r="AW2800" s="3">
        <v>84.542722198368395</v>
      </c>
      <c r="AX2800" s="3">
        <v>85.425867507886394</v>
      </c>
      <c r="AY2800" s="3">
        <v>78.599957956695405</v>
      </c>
      <c r="AZ2800" s="3">
        <v>96.972882068530595</v>
      </c>
      <c r="BA2800" s="3">
        <v>94.393305439330504</v>
      </c>
      <c r="BB2800" s="3">
        <v>90.964233423969901</v>
      </c>
      <c r="BC2800" s="3">
        <v>75.984003367712106</v>
      </c>
      <c r="BD2800" s="3">
        <v>85.075566750629704</v>
      </c>
      <c r="BE2800" s="3">
        <v>19.376438585478098</v>
      </c>
      <c r="BF2800" s="3">
        <v>96.783687197813705</v>
      </c>
      <c r="BG2800" s="3">
        <v>93.989071038251396</v>
      </c>
      <c r="BH2800" s="3">
        <v>82.524068647969898</v>
      </c>
      <c r="BI2800" s="3">
        <v>93.974895397489504</v>
      </c>
      <c r="BJ2800" s="3">
        <v>0</v>
      </c>
      <c r="BK2800" s="3">
        <v>47.033898305084698</v>
      </c>
      <c r="BL2800" s="3">
        <v>67.252931323283093</v>
      </c>
    </row>
    <row r="2801" spans="1:64" x14ac:dyDescent="0.3">
      <c r="A2801" s="3" t="s">
        <v>3401</v>
      </c>
      <c r="B2801" s="4" t="s">
        <v>75</v>
      </c>
      <c r="C2801" s="3" t="s">
        <v>635</v>
      </c>
      <c r="D2801" s="3" t="s">
        <v>3398</v>
      </c>
      <c r="E2801" s="3" t="s">
        <v>3399</v>
      </c>
      <c r="F2801" s="3" t="s">
        <v>69</v>
      </c>
      <c r="G2801" s="3" t="s">
        <v>70</v>
      </c>
      <c r="H2801" s="3" t="s">
        <v>71</v>
      </c>
      <c r="I2801" s="3" t="s">
        <v>71</v>
      </c>
      <c r="J2801" s="3">
        <v>1457</v>
      </c>
      <c r="K2801" s="3">
        <v>624</v>
      </c>
      <c r="L2801" s="3">
        <v>50.931199999999997</v>
      </c>
      <c r="M2801" s="3">
        <v>0</v>
      </c>
      <c r="N2801" s="3">
        <v>69.970200000000006</v>
      </c>
      <c r="O2801" s="3">
        <v>81.049173808842497</v>
      </c>
      <c r="P2801" s="3">
        <v>19.892499999999998</v>
      </c>
      <c r="Q2801" s="3">
        <v>67.42</v>
      </c>
      <c r="R2801" s="3">
        <v>26.018255646536801</v>
      </c>
      <c r="S2801" s="3">
        <v>55.030918162305703</v>
      </c>
      <c r="T2801" s="3">
        <v>44.312114989733097</v>
      </c>
      <c r="U2801" s="3">
        <v>11.0286538857967</v>
      </c>
      <c r="V2801" s="3">
        <v>17.262512768130701</v>
      </c>
      <c r="W2801" s="3">
        <v>28.4217145252568</v>
      </c>
      <c r="X2801" s="3">
        <v>56.851520572450802</v>
      </c>
      <c r="Y2801" s="3">
        <v>77.968982366687897</v>
      </c>
      <c r="Z2801" s="3">
        <v>0</v>
      </c>
      <c r="AA2801" s="3">
        <v>0</v>
      </c>
      <c r="AB2801" s="3">
        <v>0</v>
      </c>
      <c r="AC2801" s="3">
        <v>0</v>
      </c>
      <c r="AD2801" s="3">
        <v>0</v>
      </c>
      <c r="AE2801" s="3">
        <v>74.984532893380106</v>
      </c>
      <c r="AF2801" s="3">
        <v>0</v>
      </c>
      <c r="AG2801" s="3">
        <v>0</v>
      </c>
      <c r="AH2801" s="3">
        <v>0</v>
      </c>
      <c r="AI2801" s="3">
        <v>0</v>
      </c>
      <c r="AJ2801" s="3">
        <v>56.026058631921799</v>
      </c>
      <c r="AK2801" s="3">
        <v>61.481935088793598</v>
      </c>
      <c r="AL2801" s="3">
        <v>0</v>
      </c>
      <c r="AM2801" s="3">
        <v>49.000658906215698</v>
      </c>
      <c r="AN2801" s="3">
        <v>70.964873277012003</v>
      </c>
      <c r="AO2801" s="3">
        <v>78.931495045239103</v>
      </c>
      <c r="AP2801">
        <v>16.080029640607599</v>
      </c>
      <c r="AQ2801" s="3">
        <v>50.390707497360097</v>
      </c>
      <c r="AR2801" s="3">
        <v>56.151960784313701</v>
      </c>
      <c r="AS2801" s="3">
        <v>95.497762863534703</v>
      </c>
      <c r="AT2801" s="3">
        <v>73.273336123901203</v>
      </c>
      <c r="AU2801" s="3">
        <v>36.801339752982997</v>
      </c>
      <c r="AV2801" s="3">
        <v>49.518828451882797</v>
      </c>
      <c r="AW2801" s="3">
        <v>76.556462000858701</v>
      </c>
      <c r="AX2801" s="3">
        <v>65.5520504731861</v>
      </c>
      <c r="AY2801" s="3">
        <v>60.227033844860202</v>
      </c>
      <c r="AZ2801" s="3">
        <v>77.759091864620601</v>
      </c>
      <c r="BA2801" s="3">
        <v>40.6276150627615</v>
      </c>
      <c r="BB2801" s="3">
        <v>69.755281321899204</v>
      </c>
      <c r="BC2801" s="3">
        <v>41.549147547884701</v>
      </c>
      <c r="BD2801" s="3">
        <v>65.764063811922796</v>
      </c>
      <c r="BE2801" s="3">
        <v>18.455743879472699</v>
      </c>
      <c r="BF2801" s="3">
        <v>89.384065587555199</v>
      </c>
      <c r="BG2801" s="3">
        <v>44.157208911307301</v>
      </c>
      <c r="BH2801" s="3">
        <v>58.497279196316498</v>
      </c>
      <c r="BI2801" s="3">
        <v>75.188284518828496</v>
      </c>
      <c r="BJ2801" s="3">
        <v>34.480476505625397</v>
      </c>
      <c r="BK2801" s="3">
        <v>3.7076271186440701</v>
      </c>
      <c r="BL2801" s="3">
        <v>31.1139028475712</v>
      </c>
    </row>
    <row r="2802" spans="1:64" x14ac:dyDescent="0.3">
      <c r="A2802" s="3" t="s">
        <v>3402</v>
      </c>
      <c r="B2802" s="4" t="s">
        <v>65</v>
      </c>
      <c r="C2802" s="3" t="s">
        <v>635</v>
      </c>
      <c r="D2802" s="3" t="s">
        <v>3398</v>
      </c>
      <c r="E2802" s="3" t="s">
        <v>3399</v>
      </c>
      <c r="F2802" s="3" t="s">
        <v>69</v>
      </c>
      <c r="G2802" s="3" t="s">
        <v>70</v>
      </c>
      <c r="H2802" s="3" t="s">
        <v>71</v>
      </c>
      <c r="I2802" s="3" t="s">
        <v>71</v>
      </c>
      <c r="J2802" s="3">
        <v>4139</v>
      </c>
      <c r="K2802" s="3">
        <v>1586</v>
      </c>
      <c r="L2802" s="3">
        <v>66.080799999999996</v>
      </c>
      <c r="M2802" s="3">
        <v>0</v>
      </c>
      <c r="N2802" s="3">
        <v>81.296599999999998</v>
      </c>
      <c r="O2802" s="3">
        <v>88.473676669886501</v>
      </c>
      <c r="P2802" s="3">
        <v>35.525199999999998</v>
      </c>
      <c r="Q2802" s="3">
        <v>74.367000000000004</v>
      </c>
      <c r="R2802" s="3">
        <v>29.531239821401201</v>
      </c>
      <c r="S2802" s="3">
        <v>58.942436848485301</v>
      </c>
      <c r="T2802" s="3">
        <v>44.332648870636497</v>
      </c>
      <c r="U2802" s="3">
        <v>10.6575963718821</v>
      </c>
      <c r="V2802" s="3">
        <v>11.0725229826353</v>
      </c>
      <c r="W2802" s="3">
        <v>35.757702787675498</v>
      </c>
      <c r="X2802" s="3">
        <v>49.695885509839002</v>
      </c>
      <c r="Y2802" s="3">
        <v>50.435521563628598</v>
      </c>
      <c r="Z2802" s="3">
        <v>0</v>
      </c>
      <c r="AA2802" s="3">
        <v>0</v>
      </c>
      <c r="AB2802" s="3">
        <v>0</v>
      </c>
      <c r="AC2802" s="3">
        <v>0</v>
      </c>
      <c r="AD2802" s="3">
        <v>0</v>
      </c>
      <c r="AE2802" s="3">
        <v>79.934007011755</v>
      </c>
      <c r="AF2802" s="3">
        <v>0</v>
      </c>
      <c r="AG2802" s="3">
        <v>0</v>
      </c>
      <c r="AH2802" s="3">
        <v>53.795546558704501</v>
      </c>
      <c r="AI2802" s="3">
        <v>0</v>
      </c>
      <c r="AJ2802" s="3">
        <v>56.026058631921799</v>
      </c>
      <c r="AK2802" s="3">
        <v>62.4821392120841</v>
      </c>
      <c r="AL2802" s="3">
        <v>0</v>
      </c>
      <c r="AM2802" s="3">
        <v>47.704810015374498</v>
      </c>
      <c r="AN2802" s="3">
        <v>64.450867052023099</v>
      </c>
      <c r="AO2802" s="3">
        <v>73.071951744937493</v>
      </c>
      <c r="AP2802">
        <v>14.486846980363101</v>
      </c>
      <c r="AQ2802" s="3">
        <v>53.410770855332601</v>
      </c>
      <c r="AR2802" s="3">
        <v>51.397058823529399</v>
      </c>
      <c r="AS2802" s="3">
        <v>24.0492170022371</v>
      </c>
      <c r="AT2802" s="3">
        <v>71.766429468396794</v>
      </c>
      <c r="AU2802" s="3">
        <v>69.855557881515594</v>
      </c>
      <c r="AV2802" s="3">
        <v>54.7489539748954</v>
      </c>
      <c r="AW2802" s="3">
        <v>27.780163160154601</v>
      </c>
      <c r="AX2802" s="3">
        <v>85.804416403785496</v>
      </c>
      <c r="AY2802" s="3">
        <v>60.227033844860202</v>
      </c>
      <c r="AZ2802" s="3">
        <v>77.759091864620601</v>
      </c>
      <c r="BA2802" s="3">
        <v>60.230125523012603</v>
      </c>
      <c r="BB2802" s="3">
        <v>69.755281321899204</v>
      </c>
      <c r="BC2802" s="3">
        <v>41.549147547884701</v>
      </c>
      <c r="BD2802" s="3">
        <v>63.077246011754802</v>
      </c>
      <c r="BE2802" s="3">
        <v>68.047708725674795</v>
      </c>
      <c r="BF2802" s="3">
        <v>89.384065587555199</v>
      </c>
      <c r="BG2802" s="3">
        <v>71.584699453551906</v>
      </c>
      <c r="BH2802" s="3">
        <v>58.497279196316498</v>
      </c>
      <c r="BI2802" s="3">
        <v>90.271966527196696</v>
      </c>
      <c r="BJ2802" s="3">
        <v>14.361350099272</v>
      </c>
      <c r="BK2802" s="3">
        <v>57.0762711864407</v>
      </c>
      <c r="BL2802" s="3">
        <v>32.726130653266303</v>
      </c>
    </row>
    <row r="2803" spans="1:64" x14ac:dyDescent="0.3">
      <c r="A2803" s="3" t="s">
        <v>3403</v>
      </c>
      <c r="B2803" s="4" t="s">
        <v>65</v>
      </c>
      <c r="C2803" s="3" t="s">
        <v>635</v>
      </c>
      <c r="D2803" s="3" t="s">
        <v>3398</v>
      </c>
      <c r="E2803" s="3" t="s">
        <v>3399</v>
      </c>
      <c r="F2803" s="3" t="s">
        <v>69</v>
      </c>
      <c r="G2803" s="3" t="s">
        <v>70</v>
      </c>
      <c r="H2803" s="3" t="s">
        <v>71</v>
      </c>
      <c r="I2803" s="3" t="s">
        <v>71</v>
      </c>
      <c r="J2803" s="3">
        <v>2408</v>
      </c>
      <c r="K2803" s="3">
        <v>888</v>
      </c>
      <c r="L2803" s="3">
        <v>93.471400000000003</v>
      </c>
      <c r="M2803" s="3">
        <v>0</v>
      </c>
      <c r="N2803" s="3">
        <v>97.168400000000005</v>
      </c>
      <c r="O2803" s="3">
        <v>109.38069611399</v>
      </c>
      <c r="P2803" s="3">
        <v>55.645200000000003</v>
      </c>
      <c r="Q2803" s="3">
        <v>97.321600000000004</v>
      </c>
      <c r="R2803" s="3">
        <v>33.185776145419602</v>
      </c>
      <c r="S2803">
        <v>76.1949199685709</v>
      </c>
      <c r="T2803" s="3">
        <v>46.817248459958897</v>
      </c>
      <c r="U2803" s="3">
        <v>10.1216244073387</v>
      </c>
      <c r="V2803" s="3">
        <v>83.003064351378995</v>
      </c>
      <c r="W2803" s="3">
        <v>90.442255292391494</v>
      </c>
      <c r="X2803" s="3">
        <v>67.441860465116307</v>
      </c>
      <c r="Y2803">
        <v>91.969407265774393</v>
      </c>
      <c r="Z2803" s="3">
        <v>27.563329312424599</v>
      </c>
      <c r="AA2803" s="3">
        <v>0</v>
      </c>
      <c r="AB2803" s="3">
        <v>0</v>
      </c>
      <c r="AC2803" s="3">
        <v>0</v>
      </c>
      <c r="AD2803" s="3">
        <v>0</v>
      </c>
      <c r="AE2803" s="3">
        <v>70.509383378016096</v>
      </c>
      <c r="AF2803" s="3">
        <v>0</v>
      </c>
      <c r="AG2803" s="3">
        <v>0</v>
      </c>
      <c r="AH2803" s="3">
        <v>0</v>
      </c>
      <c r="AI2803" s="3">
        <v>0</v>
      </c>
      <c r="AJ2803" s="3">
        <v>56.026058631921799</v>
      </c>
      <c r="AK2803" s="3">
        <v>23.9028373137375</v>
      </c>
      <c r="AL2803" s="3">
        <v>0</v>
      </c>
      <c r="AM2803" s="3">
        <v>76.257412694926401</v>
      </c>
      <c r="AN2803">
        <v>89.995553579368604</v>
      </c>
      <c r="AO2803">
        <v>78.177509694097395</v>
      </c>
      <c r="AP2803">
        <v>80.363097443497594</v>
      </c>
      <c r="AQ2803">
        <v>56.198521647307302</v>
      </c>
      <c r="AR2803">
        <v>71.372549019607803</v>
      </c>
      <c r="AS2803">
        <v>34.675615212528001</v>
      </c>
      <c r="AT2803">
        <v>95.458350774382595</v>
      </c>
      <c r="AU2803">
        <v>89.658781662131005</v>
      </c>
      <c r="AV2803">
        <v>92.552301255230105</v>
      </c>
      <c r="AW2803">
        <v>96.178617432374395</v>
      </c>
      <c r="AX2803">
        <v>97.707676130389103</v>
      </c>
      <c r="AY2803">
        <v>78.515871347487902</v>
      </c>
      <c r="AZ2803">
        <v>97.099011982341807</v>
      </c>
      <c r="BA2803">
        <v>73.033472803347294</v>
      </c>
      <c r="BB2803">
        <v>91.508052708638402</v>
      </c>
      <c r="BC2803">
        <v>88.128814986318702</v>
      </c>
      <c r="BD2803">
        <v>80.394626364399699</v>
      </c>
      <c r="BE2803">
        <v>6.54948734044779</v>
      </c>
      <c r="BF2803">
        <v>99.222198864830801</v>
      </c>
      <c r="BG2803">
        <v>99.516603614964296</v>
      </c>
      <c r="BH2803">
        <v>97.697781498534994</v>
      </c>
      <c r="BI2803">
        <v>82.301255230125506</v>
      </c>
      <c r="BJ2803">
        <v>0</v>
      </c>
      <c r="BK2803">
        <v>24.004237288135599</v>
      </c>
      <c r="BL2803">
        <v>92.587939698492505</v>
      </c>
    </row>
    <row r="2804" spans="1:64" x14ac:dyDescent="0.3">
      <c r="A2804" s="3" t="s">
        <v>3404</v>
      </c>
      <c r="B2804" s="4" t="s">
        <v>65</v>
      </c>
      <c r="C2804" s="3" t="s">
        <v>635</v>
      </c>
      <c r="D2804" s="3" t="s">
        <v>3398</v>
      </c>
      <c r="E2804" s="3" t="s">
        <v>3399</v>
      </c>
      <c r="F2804" s="3" t="s">
        <v>69</v>
      </c>
      <c r="G2804" s="3" t="s">
        <v>70</v>
      </c>
      <c r="H2804" s="3" t="s">
        <v>71</v>
      </c>
      <c r="I2804" s="3" t="s">
        <v>71</v>
      </c>
      <c r="J2804" s="3">
        <v>3133</v>
      </c>
      <c r="K2804" s="3">
        <v>1338</v>
      </c>
      <c r="L2804" s="3">
        <v>87.926299999999998</v>
      </c>
      <c r="M2804" s="3">
        <v>0</v>
      </c>
      <c r="N2804" s="3">
        <v>94.6721</v>
      </c>
      <c r="O2804" s="3">
        <v>104.01341767649799</v>
      </c>
      <c r="P2804" s="3">
        <v>28.1844</v>
      </c>
      <c r="Q2804" s="3">
        <v>97.049599999999998</v>
      </c>
      <c r="R2804" s="3">
        <v>28.0601431968017</v>
      </c>
      <c r="S2804" s="3">
        <v>75.953274479696304</v>
      </c>
      <c r="T2804" s="3">
        <v>45.934291581108802</v>
      </c>
      <c r="U2804" s="3">
        <v>10.7194392908679</v>
      </c>
      <c r="V2804" s="3">
        <v>10.643513789581201</v>
      </c>
      <c r="W2804" s="3">
        <v>35.4013833577866</v>
      </c>
      <c r="X2804" s="3">
        <v>61.967799642218203</v>
      </c>
      <c r="Y2804" s="3">
        <v>88.825154025918806</v>
      </c>
      <c r="Z2804" s="3">
        <v>63.148371531966198</v>
      </c>
      <c r="AA2804" s="3">
        <v>0</v>
      </c>
      <c r="AB2804" s="3">
        <v>0</v>
      </c>
      <c r="AC2804" s="3">
        <v>0</v>
      </c>
      <c r="AD2804" s="3">
        <v>0</v>
      </c>
      <c r="AE2804" s="3">
        <v>74.881418849247297</v>
      </c>
      <c r="AF2804" s="3">
        <v>0</v>
      </c>
      <c r="AG2804" s="3">
        <v>0</v>
      </c>
      <c r="AH2804" s="3">
        <v>0</v>
      </c>
      <c r="AI2804" s="3">
        <v>0</v>
      </c>
      <c r="AJ2804" s="3">
        <v>56.026058631921799</v>
      </c>
      <c r="AK2804" s="3">
        <v>42.539293733415001</v>
      </c>
      <c r="AL2804" s="3">
        <v>0</v>
      </c>
      <c r="AM2804" s="3">
        <v>63.738194596969002</v>
      </c>
      <c r="AN2804" s="3">
        <v>81.369497554468694</v>
      </c>
      <c r="AO2804" s="3">
        <v>76.820336062042202</v>
      </c>
      <c r="AP2804">
        <v>24.268247499073698</v>
      </c>
      <c r="AQ2804" s="3">
        <v>37.697993664202698</v>
      </c>
      <c r="AR2804" s="3">
        <v>68.455882352941202</v>
      </c>
      <c r="AS2804" s="3">
        <v>95.609619686800897</v>
      </c>
      <c r="AT2804" s="3">
        <v>79.531184596065302</v>
      </c>
      <c r="AU2804" s="3">
        <v>87.188612099644104</v>
      </c>
      <c r="AV2804" s="3">
        <v>97.573221757322202</v>
      </c>
      <c r="AW2804" s="3">
        <v>75.762129669385999</v>
      </c>
      <c r="AX2804" s="3">
        <v>82.881177707676102</v>
      </c>
      <c r="AY2804" s="3">
        <v>78.515871347487902</v>
      </c>
      <c r="AZ2804" s="3">
        <v>97.099011982341807</v>
      </c>
      <c r="BA2804" s="3">
        <v>99.225941422594104</v>
      </c>
      <c r="BB2804" s="3">
        <v>91.508052708638402</v>
      </c>
      <c r="BC2804" s="3">
        <v>88.128814986318702</v>
      </c>
      <c r="BD2804" s="3">
        <v>69.101595298068901</v>
      </c>
      <c r="BE2804" s="3">
        <v>50.428960033479797</v>
      </c>
      <c r="BF2804" s="3">
        <v>99.222198864830801</v>
      </c>
      <c r="BG2804" s="3">
        <v>98.486759142496894</v>
      </c>
      <c r="BH2804" s="3">
        <v>94.0351611552951</v>
      </c>
      <c r="BI2804" s="3">
        <v>60.0836820083682</v>
      </c>
      <c r="BJ2804" s="3">
        <v>54.599602911978799</v>
      </c>
      <c r="BK2804" s="3">
        <v>45.9745762711864</v>
      </c>
      <c r="BL2804" s="3">
        <v>85.301507537688394</v>
      </c>
    </row>
    <row r="2805" spans="1:64" x14ac:dyDescent="0.3">
      <c r="A2805" s="3" t="s">
        <v>3405</v>
      </c>
      <c r="B2805" s="4" t="s">
        <v>65</v>
      </c>
      <c r="C2805" s="3" t="s">
        <v>635</v>
      </c>
      <c r="D2805" s="3" t="s">
        <v>3398</v>
      </c>
      <c r="E2805" s="3" t="s">
        <v>3399</v>
      </c>
      <c r="F2805" s="3" t="s">
        <v>69</v>
      </c>
      <c r="G2805" s="3" t="s">
        <v>70</v>
      </c>
      <c r="H2805" s="3" t="s">
        <v>71</v>
      </c>
      <c r="I2805" s="3" t="s">
        <v>71</v>
      </c>
      <c r="J2805" s="3">
        <v>1621</v>
      </c>
      <c r="K2805" s="3">
        <v>605</v>
      </c>
      <c r="L2805" s="3">
        <v>78.070700000000002</v>
      </c>
      <c r="M2805" s="3">
        <v>0</v>
      </c>
      <c r="N2805" s="3">
        <v>88.524600000000007</v>
      </c>
      <c r="O2805" s="3">
        <v>95.617741327599305</v>
      </c>
      <c r="P2805" s="3">
        <v>19.085999999999999</v>
      </c>
      <c r="Q2805" s="3">
        <v>90.018799999999999</v>
      </c>
      <c r="R2805" s="3">
        <v>25.826820049629301</v>
      </c>
      <c r="S2805" s="3">
        <v>69.79092127797</v>
      </c>
      <c r="T2805" s="3">
        <v>46.2628336755647</v>
      </c>
      <c r="U2805" s="3">
        <v>10.3277674706246</v>
      </c>
      <c r="V2805" s="3">
        <v>5.2911133810010202</v>
      </c>
      <c r="W2805" s="3">
        <v>25.4244393208971</v>
      </c>
      <c r="X2805" s="3">
        <v>57.745974955277298</v>
      </c>
      <c r="Y2805" s="3">
        <v>86.466964096027198</v>
      </c>
      <c r="Z2805" s="3">
        <v>0</v>
      </c>
      <c r="AA2805" s="3">
        <v>0</v>
      </c>
      <c r="AB2805" s="3">
        <v>0</v>
      </c>
      <c r="AC2805" s="3">
        <v>0</v>
      </c>
      <c r="AD2805" s="3">
        <v>0</v>
      </c>
      <c r="AE2805" s="3">
        <v>80.7382965559909</v>
      </c>
      <c r="AF2805" s="3">
        <v>0</v>
      </c>
      <c r="AG2805" s="3">
        <v>0</v>
      </c>
      <c r="AH2805" s="3">
        <v>0</v>
      </c>
      <c r="AI2805" s="3">
        <v>0</v>
      </c>
      <c r="AJ2805" s="3">
        <v>56.026058631921799</v>
      </c>
      <c r="AK2805" s="3">
        <v>47.479077362727097</v>
      </c>
      <c r="AL2805" s="3">
        <v>0</v>
      </c>
      <c r="AM2805" s="3">
        <v>63.650340434878103</v>
      </c>
      <c r="AN2805" s="3">
        <v>88.906180524677595</v>
      </c>
      <c r="AO2805" s="3">
        <v>71.348556656613496</v>
      </c>
      <c r="AP2805" s="3">
        <v>32.604668395702099</v>
      </c>
      <c r="AQ2805" s="3">
        <v>44.076029567053901</v>
      </c>
      <c r="AR2805" s="3">
        <v>77.0833333333333</v>
      </c>
      <c r="AS2805" s="3">
        <v>95.581655480984296</v>
      </c>
      <c r="AT2805" s="3">
        <v>79.342821264127295</v>
      </c>
      <c r="AU2805" s="3">
        <v>93.887377014862906</v>
      </c>
      <c r="AV2805" s="3">
        <v>94.435146443514597</v>
      </c>
      <c r="AW2805" s="3">
        <v>94.0961786174324</v>
      </c>
      <c r="AX2805" s="3">
        <v>91.398527865404802</v>
      </c>
      <c r="AY2805" s="3">
        <v>60.227033844860202</v>
      </c>
      <c r="AZ2805" s="3">
        <v>77.759091864620601</v>
      </c>
      <c r="BA2805" s="3">
        <v>49.037656903765701</v>
      </c>
      <c r="BB2805" s="3">
        <v>69.755281321899204</v>
      </c>
      <c r="BC2805" s="3">
        <v>41.549147547884701</v>
      </c>
      <c r="BD2805" s="3">
        <v>89.672544080604496</v>
      </c>
      <c r="BE2805" s="3">
        <v>5.5241682360326401</v>
      </c>
      <c r="BF2805" s="3">
        <v>89.384065587555199</v>
      </c>
      <c r="BG2805" s="3">
        <v>98.297604035309007</v>
      </c>
      <c r="BH2805" s="3">
        <v>82.524068647969898</v>
      </c>
      <c r="BI2805" s="3">
        <v>81.401673640167402</v>
      </c>
      <c r="BJ2805" s="3">
        <v>0</v>
      </c>
      <c r="BK2805" s="3">
        <v>43.813559322033903</v>
      </c>
      <c r="BL2805" s="3">
        <v>76.088777219430497</v>
      </c>
    </row>
    <row r="2806" spans="1:64" x14ac:dyDescent="0.3">
      <c r="A2806" s="3" t="s">
        <v>3406</v>
      </c>
      <c r="B2806" s="4" t="s">
        <v>65</v>
      </c>
      <c r="C2806" s="3" t="s">
        <v>635</v>
      </c>
      <c r="D2806" s="3" t="s">
        <v>3398</v>
      </c>
      <c r="E2806" s="3" t="s">
        <v>3399</v>
      </c>
      <c r="F2806" s="3" t="s">
        <v>69</v>
      </c>
      <c r="G2806" s="3" t="s">
        <v>70</v>
      </c>
      <c r="H2806" s="3" t="s">
        <v>71</v>
      </c>
      <c r="I2806" s="3" t="s">
        <v>71</v>
      </c>
      <c r="J2806" s="3">
        <v>3009</v>
      </c>
      <c r="K2806" s="3">
        <v>1000</v>
      </c>
      <c r="L2806" s="3">
        <v>76.919899999999998</v>
      </c>
      <c r="M2806" s="3">
        <v>0</v>
      </c>
      <c r="N2806" s="3">
        <v>87.742199999999997</v>
      </c>
      <c r="O2806" s="3">
        <v>94.857164522980497</v>
      </c>
      <c r="P2806" s="3">
        <v>18.858599999999999</v>
      </c>
      <c r="Q2806" s="3">
        <v>89.056299999999993</v>
      </c>
      <c r="R2806" s="3">
        <v>25.770676527481299</v>
      </c>
      <c r="S2806" s="3">
        <v>69.086487995499198</v>
      </c>
      <c r="T2806" s="3">
        <v>45.749486652977403</v>
      </c>
      <c r="U2806" s="3">
        <v>9.7093382807668505</v>
      </c>
      <c r="V2806" s="3">
        <v>6.5577119509703801</v>
      </c>
      <c r="W2806" s="3">
        <v>33.011947180884498</v>
      </c>
      <c r="X2806" s="3">
        <v>52.307692307692299</v>
      </c>
      <c r="Y2806" s="3">
        <v>84.894837476099397</v>
      </c>
      <c r="Z2806" s="3">
        <v>0</v>
      </c>
      <c r="AA2806" s="3">
        <v>0</v>
      </c>
      <c r="AB2806" s="3">
        <v>0</v>
      </c>
      <c r="AC2806" s="3">
        <v>0</v>
      </c>
      <c r="AD2806" s="3">
        <v>0</v>
      </c>
      <c r="AE2806" s="3">
        <v>82.862445865126801</v>
      </c>
      <c r="AF2806" s="3">
        <v>0</v>
      </c>
      <c r="AG2806" s="3">
        <v>0</v>
      </c>
      <c r="AH2806" s="3">
        <v>0</v>
      </c>
      <c r="AI2806" s="3">
        <v>0</v>
      </c>
      <c r="AJ2806" s="3">
        <v>56.026058631921799</v>
      </c>
      <c r="AK2806" s="3">
        <v>54.255970606246201</v>
      </c>
      <c r="AL2806" s="3">
        <v>0</v>
      </c>
      <c r="AM2806" s="3">
        <v>54.645288820557901</v>
      </c>
      <c r="AN2806" s="3">
        <v>75.033348154735407</v>
      </c>
      <c r="AO2806" s="3">
        <v>82.421370099095199</v>
      </c>
      <c r="AP2806">
        <v>19.414597999259001</v>
      </c>
      <c r="AQ2806" s="3">
        <v>61.478352692713798</v>
      </c>
      <c r="AR2806" s="3">
        <v>58.161764705882398</v>
      </c>
      <c r="AS2806" s="3">
        <v>27.7964205816555</v>
      </c>
      <c r="AT2806" s="3">
        <v>87.923817496860593</v>
      </c>
      <c r="AU2806" s="3">
        <v>92.422022189658804</v>
      </c>
      <c r="AV2806" s="3">
        <v>93.493723849372401</v>
      </c>
      <c r="AW2806" s="3">
        <v>88.621726062687799</v>
      </c>
      <c r="AX2806" s="3">
        <v>87.823343848580393</v>
      </c>
      <c r="AY2806" s="3">
        <v>60.227033844860202</v>
      </c>
      <c r="AZ2806" s="3">
        <v>77.759091864620601</v>
      </c>
      <c r="BA2806" s="3">
        <v>77.803347280334705</v>
      </c>
      <c r="BB2806" s="3">
        <v>69.755281321899204</v>
      </c>
      <c r="BC2806" s="3">
        <v>41.549147547884701</v>
      </c>
      <c r="BD2806" s="3">
        <v>74.811083123425703</v>
      </c>
      <c r="BE2806" s="3">
        <v>19.920485457208599</v>
      </c>
      <c r="BF2806" s="3">
        <v>89.384065587555199</v>
      </c>
      <c r="BG2806" s="3">
        <v>71.332492643968095</v>
      </c>
      <c r="BH2806" s="3">
        <v>82.524068647969898</v>
      </c>
      <c r="BI2806" s="3">
        <v>86.778242677824295</v>
      </c>
      <c r="BJ2806" s="3">
        <v>0</v>
      </c>
      <c r="BK2806" s="3">
        <v>75.211864406779696</v>
      </c>
      <c r="BL2806" s="3">
        <v>67.127303182579595</v>
      </c>
    </row>
    <row r="2807" spans="1:64" x14ac:dyDescent="0.3">
      <c r="A2807" s="3" t="s">
        <v>3407</v>
      </c>
      <c r="B2807" s="4" t="s">
        <v>75</v>
      </c>
      <c r="C2807" s="3" t="s">
        <v>635</v>
      </c>
      <c r="D2807" s="3" t="s">
        <v>3398</v>
      </c>
      <c r="E2807" s="3" t="s">
        <v>3399</v>
      </c>
      <c r="F2807" s="3" t="s">
        <v>69</v>
      </c>
      <c r="G2807" s="3" t="s">
        <v>70</v>
      </c>
      <c r="H2807" s="3" t="s">
        <v>71</v>
      </c>
      <c r="I2807" s="3" t="s">
        <v>71</v>
      </c>
      <c r="J2807" s="3">
        <v>3185</v>
      </c>
      <c r="K2807" s="3">
        <v>1430</v>
      </c>
      <c r="L2807" s="3">
        <v>36.723199999999999</v>
      </c>
      <c r="M2807" s="3">
        <v>0</v>
      </c>
      <c r="N2807" s="3">
        <v>55.067100000000003</v>
      </c>
      <c r="O2807" s="3">
        <v>73.768631786914199</v>
      </c>
      <c r="P2807" s="3">
        <v>17.100899999999999</v>
      </c>
      <c r="Q2807" s="3">
        <v>52.626100000000001</v>
      </c>
      <c r="R2807" s="3">
        <v>25.2833541445662</v>
      </c>
      <c r="S2807" s="3">
        <v>48.485277642348002</v>
      </c>
      <c r="T2807" s="3">
        <v>44.209445585215597</v>
      </c>
      <c r="U2807" s="3">
        <v>8.9466089466089507</v>
      </c>
      <c r="V2807" s="3">
        <v>19.530132788559801</v>
      </c>
      <c r="W2807" s="3">
        <v>46.070006287989898</v>
      </c>
      <c r="X2807" s="3">
        <v>50.697674418604699</v>
      </c>
      <c r="Y2807" s="3">
        <v>68.897386870618206</v>
      </c>
      <c r="Z2807" s="3">
        <v>0</v>
      </c>
      <c r="AA2807" s="3">
        <v>0</v>
      </c>
      <c r="AB2807" s="3">
        <v>0</v>
      </c>
      <c r="AC2807" s="3">
        <v>0</v>
      </c>
      <c r="AD2807" s="3">
        <v>0</v>
      </c>
      <c r="AE2807" s="3">
        <v>90.266034233862698</v>
      </c>
      <c r="AF2807" s="3">
        <v>0</v>
      </c>
      <c r="AG2807" s="3">
        <v>0</v>
      </c>
      <c r="AH2807" s="3">
        <v>0</v>
      </c>
      <c r="AI2807" s="3">
        <v>0</v>
      </c>
      <c r="AJ2807" s="3">
        <v>56.026058631921799</v>
      </c>
      <c r="AK2807" s="3">
        <v>49.642784241682001</v>
      </c>
      <c r="AL2807" s="3">
        <v>0</v>
      </c>
      <c r="AM2807" s="3">
        <v>43.004612343509798</v>
      </c>
      <c r="AN2807" s="3">
        <v>44.353045798132499</v>
      </c>
      <c r="AO2807" s="3">
        <v>62.279190004308496</v>
      </c>
      <c r="AP2807" s="3">
        <v>2.7788069655427901</v>
      </c>
      <c r="AQ2807" s="3">
        <v>21.478352692713798</v>
      </c>
      <c r="AR2807" s="3">
        <v>8.1372549019607803</v>
      </c>
      <c r="AS2807" s="3">
        <v>70.441834451901599</v>
      </c>
      <c r="AT2807" s="3">
        <v>24.194223524487199</v>
      </c>
      <c r="AU2807" s="3">
        <v>61.7542390621729</v>
      </c>
      <c r="AV2807" s="3">
        <v>19.163179916318001</v>
      </c>
      <c r="AW2807" s="3">
        <v>79.669386002576204</v>
      </c>
      <c r="AX2807" s="3">
        <v>35.730809674027299</v>
      </c>
      <c r="AY2807" s="3">
        <v>62.959848644103403</v>
      </c>
      <c r="AZ2807" s="3">
        <v>91.969728820685305</v>
      </c>
      <c r="BA2807" s="3">
        <v>71.799163179916306</v>
      </c>
      <c r="BB2807" s="3">
        <v>82.848776406609502</v>
      </c>
      <c r="BC2807" s="3">
        <v>67.333193011997494</v>
      </c>
      <c r="BD2807" s="3">
        <v>45.088161209067998</v>
      </c>
      <c r="BE2807" s="3">
        <v>59.050010462439801</v>
      </c>
      <c r="BF2807" s="3">
        <v>61.025856632331298</v>
      </c>
      <c r="BG2807" s="3">
        <v>54.287515762925601</v>
      </c>
      <c r="BH2807" s="3">
        <v>25.763917957304301</v>
      </c>
      <c r="BI2807" s="3">
        <v>93.075313807531401</v>
      </c>
      <c r="BJ2807" s="3">
        <v>23.0311052283256</v>
      </c>
      <c r="BK2807" s="3">
        <v>28.8983050847458</v>
      </c>
      <c r="BL2807" s="3">
        <v>49.434673366834197</v>
      </c>
    </row>
    <row r="2808" spans="1:64" x14ac:dyDescent="0.3">
      <c r="A2808" s="3" t="s">
        <v>3408</v>
      </c>
      <c r="B2808" s="4" t="s">
        <v>65</v>
      </c>
      <c r="C2808" s="3" t="s">
        <v>635</v>
      </c>
      <c r="D2808" s="3" t="s">
        <v>3398</v>
      </c>
      <c r="E2808" s="3" t="s">
        <v>3399</v>
      </c>
      <c r="F2808" s="3" t="s">
        <v>69</v>
      </c>
      <c r="G2808" s="3" t="s">
        <v>70</v>
      </c>
      <c r="H2808" s="3" t="s">
        <v>71</v>
      </c>
      <c r="I2808" s="3" t="s">
        <v>71</v>
      </c>
      <c r="J2808" s="3">
        <v>4133</v>
      </c>
      <c r="K2808" s="3">
        <v>2024</v>
      </c>
      <c r="L2808" s="3">
        <v>69.366</v>
      </c>
      <c r="M2808" s="3">
        <v>0</v>
      </c>
      <c r="N2808" s="3">
        <v>83.420299999999997</v>
      </c>
      <c r="O2808" s="3">
        <v>90.278171585593299</v>
      </c>
      <c r="P2808" s="3">
        <v>51.943800000000003</v>
      </c>
      <c r="Q2808" s="3">
        <v>72.692999999999998</v>
      </c>
      <c r="R2808" s="3">
        <v>32.414090780611701</v>
      </c>
      <c r="S2808">
        <v>57.864080804981597</v>
      </c>
      <c r="T2808" s="3">
        <v>42.731006160164299</v>
      </c>
      <c r="U2808" s="3">
        <v>7.6685219542362404</v>
      </c>
      <c r="V2808" s="3">
        <v>13.503575076608801</v>
      </c>
      <c r="W2808" s="3">
        <v>31.984908824145901</v>
      </c>
      <c r="X2808" s="3">
        <v>62.075134168157398</v>
      </c>
      <c r="Y2808">
        <v>79.456129169322296</v>
      </c>
      <c r="Z2808" s="3">
        <v>79.915560916767205</v>
      </c>
      <c r="AA2808" s="3">
        <v>0</v>
      </c>
      <c r="AB2808" s="3">
        <v>0</v>
      </c>
      <c r="AC2808" s="3">
        <v>0</v>
      </c>
      <c r="AD2808" s="3">
        <v>9.8880597014925407</v>
      </c>
      <c r="AE2808" s="3">
        <v>97.566508558465699</v>
      </c>
      <c r="AF2808" s="3">
        <v>78.709198813056403</v>
      </c>
      <c r="AG2808" s="3">
        <v>0</v>
      </c>
      <c r="AH2808" s="3">
        <v>6.2753036437247003</v>
      </c>
      <c r="AI2808" s="3">
        <v>0</v>
      </c>
      <c r="AJ2808" s="3">
        <v>56.026058631921799</v>
      </c>
      <c r="AK2808" s="3">
        <v>63.911002245356201</v>
      </c>
      <c r="AL2808" s="3">
        <v>0</v>
      </c>
      <c r="AM2808" s="3">
        <v>52.800351416648397</v>
      </c>
      <c r="AN2808">
        <v>10.2712316585149</v>
      </c>
      <c r="AO2808">
        <v>78.543731150366199</v>
      </c>
      <c r="AP2808">
        <v>26.639496109670201</v>
      </c>
      <c r="AQ2808">
        <v>23.611404435058098</v>
      </c>
      <c r="AR2808">
        <v>0</v>
      </c>
      <c r="AS2808">
        <v>49.440715883668901</v>
      </c>
      <c r="AT2808">
        <v>81.268313101716203</v>
      </c>
      <c r="AU2808">
        <v>92.840694996859995</v>
      </c>
      <c r="AV2808">
        <v>63.786610878661101</v>
      </c>
      <c r="AW2808">
        <v>86.0455130957492</v>
      </c>
      <c r="AX2808">
        <v>23.259726603575199</v>
      </c>
      <c r="AY2808">
        <v>67.185200756779494</v>
      </c>
      <c r="AZ2808">
        <v>86.861467311330699</v>
      </c>
      <c r="BA2808">
        <v>88.033472803347294</v>
      </c>
      <c r="BB2808">
        <v>41.895001045806303</v>
      </c>
      <c r="BC2808">
        <v>64.091770153651893</v>
      </c>
      <c r="BD2808">
        <v>41.351805205709503</v>
      </c>
      <c r="BE2808">
        <v>54.153588616865498</v>
      </c>
      <c r="BF2808">
        <v>80.996426319108707</v>
      </c>
      <c r="BG2808">
        <v>66.456494325346796</v>
      </c>
      <c r="BH2808">
        <v>58.497279196316498</v>
      </c>
      <c r="BI2808">
        <v>54.9581589958159</v>
      </c>
      <c r="BJ2808">
        <v>0</v>
      </c>
      <c r="BK2808">
        <v>73.283898305084705</v>
      </c>
      <c r="BL2808">
        <v>77.282244556113895</v>
      </c>
    </row>
    <row r="2809" spans="1:64" x14ac:dyDescent="0.3">
      <c r="A2809" s="3" t="s">
        <v>3409</v>
      </c>
      <c r="B2809" s="4" t="s">
        <v>65</v>
      </c>
      <c r="C2809" s="3" t="s">
        <v>635</v>
      </c>
      <c r="D2809" s="3" t="s">
        <v>3398</v>
      </c>
      <c r="E2809" s="3" t="s">
        <v>3399</v>
      </c>
      <c r="F2809" s="3" t="s">
        <v>69</v>
      </c>
      <c r="G2809" s="3" t="s">
        <v>70</v>
      </c>
      <c r="H2809" s="3" t="s">
        <v>71</v>
      </c>
      <c r="I2809" s="3" t="s">
        <v>71</v>
      </c>
      <c r="J2809" s="3">
        <v>3099</v>
      </c>
      <c r="K2809" s="3">
        <v>852</v>
      </c>
      <c r="L2809" s="3">
        <v>83.155500000000004</v>
      </c>
      <c r="M2809" s="3">
        <v>0</v>
      </c>
      <c r="N2809" s="3">
        <v>91.989599999999996</v>
      </c>
      <c r="O2809" s="3">
        <v>99.7776153095718</v>
      </c>
      <c r="P2809" s="3">
        <v>18.052099999999999</v>
      </c>
      <c r="Q2809" s="3">
        <v>95.124499999999998</v>
      </c>
      <c r="R2809" s="3">
        <v>25.541905439817501</v>
      </c>
      <c r="S2809">
        <v>74.235709869754302</v>
      </c>
      <c r="T2809" s="3">
        <v>47.310061601642701</v>
      </c>
      <c r="U2809" s="3">
        <v>10.1010101010101</v>
      </c>
      <c r="V2809" s="3">
        <v>7.4770173646578204</v>
      </c>
      <c r="W2809" s="3">
        <v>28.086355061831899</v>
      </c>
      <c r="X2809" s="3">
        <v>64.150268336314895</v>
      </c>
      <c r="Y2809">
        <v>94.858721053749704</v>
      </c>
      <c r="Z2809" s="3">
        <v>0</v>
      </c>
      <c r="AA2809" s="3">
        <v>0</v>
      </c>
      <c r="AB2809" s="3">
        <v>0</v>
      </c>
      <c r="AC2809" s="3">
        <v>0</v>
      </c>
      <c r="AD2809" s="3">
        <v>0</v>
      </c>
      <c r="AE2809" s="3">
        <v>77.851103320272202</v>
      </c>
      <c r="AF2809" s="3">
        <v>0</v>
      </c>
      <c r="AG2809" s="3">
        <v>0</v>
      </c>
      <c r="AH2809" s="3">
        <v>0</v>
      </c>
      <c r="AI2809" s="3">
        <v>0</v>
      </c>
      <c r="AJ2809" s="3">
        <v>56.026058631921799</v>
      </c>
      <c r="AK2809" s="3">
        <v>25.515411308430298</v>
      </c>
      <c r="AL2809" s="3">
        <v>0</v>
      </c>
      <c r="AM2809" s="3">
        <v>73.116626400175704</v>
      </c>
      <c r="AN2809">
        <v>92.819030680302404</v>
      </c>
      <c r="AO2809">
        <v>82.938388625592395</v>
      </c>
      <c r="AP2809">
        <v>67.506483882919596</v>
      </c>
      <c r="AQ2809">
        <v>16.198521647307299</v>
      </c>
      <c r="AR2809">
        <v>88.921568627450995</v>
      </c>
      <c r="AS2809">
        <v>13.003355704698</v>
      </c>
      <c r="AT2809">
        <v>97.802427794056101</v>
      </c>
      <c r="AU2809">
        <v>98.618379736236093</v>
      </c>
      <c r="AV2809">
        <v>96.255230125522999</v>
      </c>
      <c r="AW2809">
        <v>91.799055388578793</v>
      </c>
      <c r="AX2809">
        <v>99.600420609884296</v>
      </c>
      <c r="AY2809">
        <v>78.515871347487902</v>
      </c>
      <c r="AZ2809">
        <v>97.099011982341807</v>
      </c>
      <c r="BA2809">
        <v>72.322175732217602</v>
      </c>
      <c r="BB2809">
        <v>91.508052708638402</v>
      </c>
      <c r="BC2809">
        <v>88.128814986318702</v>
      </c>
      <c r="BD2809">
        <v>36.964735516372798</v>
      </c>
      <c r="BE2809">
        <v>15.902908558275801</v>
      </c>
      <c r="BF2809">
        <v>99.222198864830801</v>
      </c>
      <c r="BG2809">
        <v>95.208070617906699</v>
      </c>
      <c r="BH2809">
        <v>97.697781498534994</v>
      </c>
      <c r="BI2809">
        <v>82.656903765690402</v>
      </c>
      <c r="BJ2809">
        <v>0</v>
      </c>
      <c r="BK2809">
        <v>62.415254237288103</v>
      </c>
      <c r="BL2809">
        <v>80.255443886097197</v>
      </c>
    </row>
    <row r="2810" spans="1:64" x14ac:dyDescent="0.3">
      <c r="A2810" s="3" t="s">
        <v>3410</v>
      </c>
      <c r="B2810" s="4" t="s">
        <v>65</v>
      </c>
      <c r="C2810" s="3" t="s">
        <v>635</v>
      </c>
      <c r="D2810" s="3" t="s">
        <v>3398</v>
      </c>
      <c r="E2810" s="3" t="s">
        <v>3399</v>
      </c>
      <c r="F2810" s="3" t="s">
        <v>69</v>
      </c>
      <c r="G2810" s="3" t="s">
        <v>70</v>
      </c>
      <c r="H2810" s="3" t="s">
        <v>71</v>
      </c>
      <c r="I2810" s="3" t="s">
        <v>71</v>
      </c>
      <c r="J2810" s="3">
        <v>2777</v>
      </c>
      <c r="K2810" s="3">
        <v>844</v>
      </c>
      <c r="L2810" s="3">
        <v>76.982600000000005</v>
      </c>
      <c r="M2810" s="3">
        <v>0</v>
      </c>
      <c r="N2810" s="3">
        <v>87.779399999999995</v>
      </c>
      <c r="O2810" s="3">
        <v>94.9061559146988</v>
      </c>
      <c r="P2810" s="3">
        <v>12.1381</v>
      </c>
      <c r="Q2810" s="3">
        <v>91.399900000000002</v>
      </c>
      <c r="R2810" s="3">
        <v>23.903675106925601</v>
      </c>
      <c r="S2810" s="3">
        <v>71.002480807773196</v>
      </c>
      <c r="T2810" s="3">
        <v>46.960985626283403</v>
      </c>
      <c r="U2810" s="3">
        <v>8.7198515769944294</v>
      </c>
      <c r="V2810" s="3">
        <v>7.7834525025536303</v>
      </c>
      <c r="W2810" s="3">
        <v>22.531963948857701</v>
      </c>
      <c r="X2810" s="3">
        <v>60.787119856887301</v>
      </c>
      <c r="Y2810" s="3">
        <v>92.309326534947999</v>
      </c>
      <c r="Z2810" s="3">
        <v>0</v>
      </c>
      <c r="AA2810" s="3">
        <v>0</v>
      </c>
      <c r="AB2810" s="3">
        <v>0</v>
      </c>
      <c r="AC2810" s="3">
        <v>0</v>
      </c>
      <c r="AD2810" s="3">
        <v>0</v>
      </c>
      <c r="AE2810" s="3">
        <v>82.944937100433094</v>
      </c>
      <c r="AF2810" s="3">
        <v>0</v>
      </c>
      <c r="AG2810" s="3">
        <v>0</v>
      </c>
      <c r="AH2810" s="3">
        <v>0</v>
      </c>
      <c r="AI2810" s="3">
        <v>0</v>
      </c>
      <c r="AJ2810" s="3">
        <v>56.026058631921799</v>
      </c>
      <c r="AK2810" s="3">
        <v>24.698918146560501</v>
      </c>
      <c r="AL2810" s="3">
        <v>0</v>
      </c>
      <c r="AM2810" s="3">
        <v>59.631012519218103</v>
      </c>
      <c r="AN2810" s="3">
        <v>89.528679413072496</v>
      </c>
      <c r="AO2810" s="3">
        <v>77.552778974579894</v>
      </c>
      <c r="AP2810">
        <v>23.934790663208599</v>
      </c>
      <c r="AQ2810" s="3">
        <v>44.794086589229103</v>
      </c>
      <c r="AR2810" s="3">
        <v>82.181372549019599</v>
      </c>
      <c r="AS2810" s="3">
        <v>97.259507829977593</v>
      </c>
      <c r="AT2810" s="3">
        <v>93.846797823357093</v>
      </c>
      <c r="AU2810" s="3">
        <v>88.277161398367198</v>
      </c>
      <c r="AV2810" s="3">
        <v>93.995815899581601</v>
      </c>
      <c r="AW2810" s="3">
        <v>88.922284242163997</v>
      </c>
      <c r="AX2810" s="3">
        <v>49.526813880126198</v>
      </c>
      <c r="AY2810" s="3">
        <v>62.959848644103403</v>
      </c>
      <c r="AZ2810" s="3">
        <v>91.969728820685305</v>
      </c>
      <c r="BA2810" s="3">
        <v>85.5020920502092</v>
      </c>
      <c r="BB2810" s="3">
        <v>82.848776406609502</v>
      </c>
      <c r="BC2810" s="3">
        <v>67.333193011997494</v>
      </c>
      <c r="BD2810" s="3">
        <v>68.723761544920194</v>
      </c>
      <c r="BE2810" s="3">
        <v>8.7047499476877999</v>
      </c>
      <c r="BF2810" s="3">
        <v>61.025856632331298</v>
      </c>
      <c r="BG2810" s="3">
        <v>97.183690626313606</v>
      </c>
      <c r="BH2810" s="3">
        <v>94.0351611552951</v>
      </c>
      <c r="BI2810" s="3">
        <v>88.033472803347294</v>
      </c>
      <c r="BJ2810" s="3">
        <v>0</v>
      </c>
      <c r="BK2810" s="3">
        <v>39.131355932203398</v>
      </c>
      <c r="BL2810" s="3">
        <v>74.225293132328304</v>
      </c>
    </row>
    <row r="2811" spans="1:64" x14ac:dyDescent="0.3">
      <c r="A2811" s="3" t="s">
        <v>3411</v>
      </c>
      <c r="B2811" s="4" t="s">
        <v>65</v>
      </c>
      <c r="C2811" s="3" t="s">
        <v>635</v>
      </c>
      <c r="D2811" s="3" t="s">
        <v>3398</v>
      </c>
      <c r="E2811" s="3" t="s">
        <v>3399</v>
      </c>
      <c r="F2811" s="3" t="s">
        <v>69</v>
      </c>
      <c r="G2811" s="3" t="s">
        <v>70</v>
      </c>
      <c r="H2811" s="3" t="s">
        <v>71</v>
      </c>
      <c r="I2811" s="3" t="s">
        <v>71</v>
      </c>
      <c r="J2811" s="3">
        <v>3449</v>
      </c>
      <c r="K2811" s="3">
        <v>1896</v>
      </c>
      <c r="L2811" s="3">
        <v>78.803100000000001</v>
      </c>
      <c r="M2811" s="3">
        <v>0</v>
      </c>
      <c r="N2811" s="3">
        <v>89.046199999999999</v>
      </c>
      <c r="O2811" s="3">
        <v>96.328365976278505</v>
      </c>
      <c r="P2811" s="3">
        <v>33.664200000000001</v>
      </c>
      <c r="Q2811" s="3">
        <v>86.315100000000001</v>
      </c>
      <c r="R2811" s="3">
        <v>29.1708137823538</v>
      </c>
      <c r="S2811">
        <v>67.157552193924701</v>
      </c>
      <c r="T2811" s="3">
        <v>46.940451745379903</v>
      </c>
      <c r="U2811">
        <v>8.6167800453514705</v>
      </c>
      <c r="V2811" s="3">
        <v>61.961184882533203</v>
      </c>
      <c r="W2811">
        <v>85.328023475162396</v>
      </c>
      <c r="X2811">
        <v>54.418604651162802</v>
      </c>
      <c r="Y2811">
        <v>73.5925217760782</v>
      </c>
      <c r="Z2811" s="3">
        <v>33.3534378769602</v>
      </c>
      <c r="AA2811" s="3">
        <v>0</v>
      </c>
      <c r="AB2811" s="3">
        <v>0</v>
      </c>
      <c r="AC2811" s="3">
        <v>0</v>
      </c>
      <c r="AD2811" s="3">
        <v>0</v>
      </c>
      <c r="AE2811">
        <v>81.047638688389398</v>
      </c>
      <c r="AF2811" s="3">
        <v>0</v>
      </c>
      <c r="AG2811" s="3">
        <v>0</v>
      </c>
      <c r="AH2811" s="3">
        <v>0</v>
      </c>
      <c r="AI2811" s="3">
        <v>0</v>
      </c>
      <c r="AJ2811" s="3">
        <v>56.026058631921799</v>
      </c>
      <c r="AK2811" s="3">
        <v>9.8795672586242098</v>
      </c>
      <c r="AL2811" s="3">
        <v>0</v>
      </c>
      <c r="AM2811" s="3">
        <v>67.120579837469805</v>
      </c>
      <c r="AN2811">
        <v>51.178301467318803</v>
      </c>
      <c r="AO2811">
        <v>76.540284360189602</v>
      </c>
      <c r="AP2811">
        <v>5.0389032975176002</v>
      </c>
      <c r="AQ2811">
        <v>39.197465681098201</v>
      </c>
      <c r="AR2811">
        <v>53.946078431372499</v>
      </c>
      <c r="AS2811">
        <v>80.648769574944097</v>
      </c>
      <c r="AT2811">
        <v>88.112180828798699</v>
      </c>
      <c r="AU2811">
        <v>89.512246179610599</v>
      </c>
      <c r="AV2811">
        <v>71.213389121338906</v>
      </c>
      <c r="AW2811">
        <v>20.9317303563761</v>
      </c>
      <c r="AX2811">
        <v>77.434279705573104</v>
      </c>
      <c r="AY2811">
        <v>62.959848644103403</v>
      </c>
      <c r="AZ2811">
        <v>91.969728820685305</v>
      </c>
      <c r="BA2811">
        <v>99.623430962343093</v>
      </c>
      <c r="BB2811">
        <v>82.848776406609502</v>
      </c>
      <c r="BC2811">
        <v>67.333193011997494</v>
      </c>
      <c r="BD2811">
        <v>86.838790931989905</v>
      </c>
      <c r="BE2811">
        <v>98.284159866080799</v>
      </c>
      <c r="BF2811">
        <v>61.025856632331298</v>
      </c>
      <c r="BG2811">
        <v>97.646069777217306</v>
      </c>
      <c r="BH2811">
        <v>58.497279196316498</v>
      </c>
      <c r="BI2811">
        <v>36.150627615062803</v>
      </c>
      <c r="BJ2811">
        <v>2.8457974851092001</v>
      </c>
      <c r="BK2811">
        <v>63.983050847457598</v>
      </c>
      <c r="BL2811">
        <v>97.927135678392006</v>
      </c>
    </row>
    <row r="2812" spans="1:64" x14ac:dyDescent="0.3">
      <c r="A2812" s="3" t="s">
        <v>3412</v>
      </c>
      <c r="B2812" s="4" t="s">
        <v>65</v>
      </c>
      <c r="C2812" s="3" t="s">
        <v>635</v>
      </c>
      <c r="D2812" s="3" t="s">
        <v>3398</v>
      </c>
      <c r="E2812" s="3" t="s">
        <v>3399</v>
      </c>
      <c r="F2812" s="3" t="s">
        <v>69</v>
      </c>
      <c r="G2812" s="3" t="s">
        <v>70</v>
      </c>
      <c r="H2812" s="3" t="s">
        <v>71</v>
      </c>
      <c r="I2812" s="3" t="s">
        <v>71</v>
      </c>
      <c r="J2812" s="3">
        <v>2189</v>
      </c>
      <c r="K2812" s="3">
        <v>919</v>
      </c>
      <c r="L2812" s="3">
        <v>62.8583</v>
      </c>
      <c r="M2812" s="3">
        <v>0</v>
      </c>
      <c r="N2812" s="3">
        <v>79.321899999999999</v>
      </c>
      <c r="O2812" s="3">
        <v>86.793272097346701</v>
      </c>
      <c r="P2812" s="3">
        <v>37.138100000000001</v>
      </c>
      <c r="Q2812" s="3">
        <v>71.207400000000007</v>
      </c>
      <c r="R2812" s="3">
        <v>29.815860047896201</v>
      </c>
      <c r="S2812">
        <v>56.977412049450599</v>
      </c>
      <c r="T2812" s="3">
        <v>44.250513347022597</v>
      </c>
      <c r="U2812">
        <v>7.8540507111935698</v>
      </c>
      <c r="V2812" s="3">
        <v>43.8406537282942</v>
      </c>
      <c r="W2812">
        <v>84.971704045273498</v>
      </c>
      <c r="X2812">
        <v>33.846153846153797</v>
      </c>
      <c r="Y2812">
        <v>90.227321011259804</v>
      </c>
      <c r="Z2812" s="3">
        <v>52.291917973461999</v>
      </c>
      <c r="AA2812" s="3">
        <v>0</v>
      </c>
      <c r="AB2812" s="3">
        <v>0</v>
      </c>
      <c r="AC2812" s="3">
        <v>0</v>
      </c>
      <c r="AD2812" s="3">
        <v>0</v>
      </c>
      <c r="AE2812">
        <v>88.781191998350195</v>
      </c>
      <c r="AF2812" s="3">
        <v>0</v>
      </c>
      <c r="AG2812" s="3">
        <v>0</v>
      </c>
      <c r="AH2812" s="3">
        <v>0</v>
      </c>
      <c r="AI2812" s="3">
        <v>0</v>
      </c>
      <c r="AJ2812" s="3">
        <v>56.026058631921799</v>
      </c>
      <c r="AK2812" s="3">
        <v>43.335374566238002</v>
      </c>
      <c r="AL2812" s="3">
        <v>0</v>
      </c>
      <c r="AM2812" s="3">
        <v>52.470898308807399</v>
      </c>
      <c r="AN2812">
        <v>46.776345042240997</v>
      </c>
      <c r="AO2812">
        <v>72.641102972856501</v>
      </c>
      <c r="AP2812">
        <v>26.0096331974805</v>
      </c>
      <c r="AQ2812">
        <v>20.6969376979937</v>
      </c>
      <c r="AR2812">
        <v>48.112745098039198</v>
      </c>
      <c r="AS2812">
        <v>99.776286353467597</v>
      </c>
      <c r="AT2812">
        <v>70.845542067810797</v>
      </c>
      <c r="AU2812">
        <v>81.703998325308802</v>
      </c>
      <c r="AV2812">
        <v>40.418410041841</v>
      </c>
      <c r="AW2812">
        <v>83.598110777157601</v>
      </c>
      <c r="AX2812">
        <v>41.997896950578301</v>
      </c>
      <c r="AY2812">
        <v>67.185200756779494</v>
      </c>
      <c r="AZ2812">
        <v>86.861467311330699</v>
      </c>
      <c r="BA2812">
        <v>83.221757322175705</v>
      </c>
      <c r="BB2812">
        <v>41.895001045806303</v>
      </c>
      <c r="BC2812">
        <v>64.091770153651893</v>
      </c>
      <c r="BD2812">
        <v>35.369437447523097</v>
      </c>
      <c r="BE2812">
        <v>43.607449257166799</v>
      </c>
      <c r="BF2812">
        <v>80.996426319108707</v>
      </c>
      <c r="BG2812">
        <v>58.070617906683502</v>
      </c>
      <c r="BH2812">
        <v>58.497279196316498</v>
      </c>
      <c r="BI2812">
        <v>81.464435146443506</v>
      </c>
      <c r="BJ2812">
        <v>0</v>
      </c>
      <c r="BK2812">
        <v>24.5762711864407</v>
      </c>
      <c r="BL2812">
        <v>58.103015075376902</v>
      </c>
    </row>
    <row r="2813" spans="1:64" x14ac:dyDescent="0.3">
      <c r="A2813" s="3" t="s">
        <v>3413</v>
      </c>
      <c r="B2813" s="4" t="s">
        <v>65</v>
      </c>
      <c r="C2813" s="3" t="s">
        <v>635</v>
      </c>
      <c r="D2813" s="3" t="s">
        <v>3398</v>
      </c>
      <c r="E2813" s="3" t="s">
        <v>3399</v>
      </c>
      <c r="F2813" s="3" t="s">
        <v>69</v>
      </c>
      <c r="G2813" s="3" t="s">
        <v>70</v>
      </c>
      <c r="H2813" s="3" t="s">
        <v>71</v>
      </c>
      <c r="I2813" s="3" t="s">
        <v>71</v>
      </c>
      <c r="J2813" s="3">
        <v>2615</v>
      </c>
      <c r="K2813" s="3">
        <v>1081</v>
      </c>
      <c r="L2813" s="3">
        <v>70.035600000000002</v>
      </c>
      <c r="M2813" s="3">
        <v>0</v>
      </c>
      <c r="N2813" s="3">
        <v>83.867400000000004</v>
      </c>
      <c r="O2813" s="3">
        <v>90.684576430336605</v>
      </c>
      <c r="P2813" s="3">
        <v>52.812199999999997</v>
      </c>
      <c r="Q2813" s="3">
        <v>73.132499999999993</v>
      </c>
      <c r="R2813" s="3">
        <v>32.594758218132299</v>
      </c>
      <c r="S2813">
        <v>58.0898182122043</v>
      </c>
      <c r="T2813" s="3">
        <v>42.628336755646799</v>
      </c>
      <c r="U2813">
        <v>7.4005359719645396</v>
      </c>
      <c r="V2813" s="3">
        <v>67.211440245148097</v>
      </c>
      <c r="W2813">
        <v>75.225319639488603</v>
      </c>
      <c r="X2813">
        <v>50.733452593917697</v>
      </c>
      <c r="Y2813">
        <v>76.418100701083503</v>
      </c>
      <c r="Z2813" s="3">
        <v>0</v>
      </c>
      <c r="AA2813" s="3">
        <v>0</v>
      </c>
      <c r="AB2813" s="3">
        <v>0</v>
      </c>
      <c r="AC2813" s="3">
        <v>0</v>
      </c>
      <c r="AD2813" s="3">
        <v>0</v>
      </c>
      <c r="AE2813">
        <v>92.101464219426703</v>
      </c>
      <c r="AF2813" s="3">
        <v>0</v>
      </c>
      <c r="AG2813" s="3">
        <v>0</v>
      </c>
      <c r="AH2813" s="3">
        <v>31.831983805667999</v>
      </c>
      <c r="AI2813" s="3">
        <v>0</v>
      </c>
      <c r="AJ2813" s="3">
        <v>56.026058631921799</v>
      </c>
      <c r="AK2813" s="3">
        <v>53.174117166768703</v>
      </c>
      <c r="AL2813" s="3">
        <v>0</v>
      </c>
      <c r="AM2813" s="3">
        <v>48.012299582692698</v>
      </c>
      <c r="AN2813">
        <v>53.0457981325033</v>
      </c>
      <c r="AO2813">
        <v>75.570874623007299</v>
      </c>
      <c r="AP2813">
        <v>23.638384586884001</v>
      </c>
      <c r="AQ2813">
        <v>47.983104540654701</v>
      </c>
      <c r="AR2813">
        <v>58.259803921568597</v>
      </c>
      <c r="AS2813">
        <v>87.863534675615199</v>
      </c>
      <c r="AT2813">
        <v>66.262034323984906</v>
      </c>
      <c r="AU2813">
        <v>74.816830646849496</v>
      </c>
      <c r="AV2813">
        <v>79.456066945606693</v>
      </c>
      <c r="AW2813">
        <v>81.794761700300597</v>
      </c>
      <c r="AX2813">
        <v>40.168243953732897</v>
      </c>
      <c r="AY2813">
        <v>67.185200756779494</v>
      </c>
      <c r="AZ2813">
        <v>86.861467311330699</v>
      </c>
      <c r="BA2813">
        <v>50.1255230125523</v>
      </c>
      <c r="BB2813">
        <v>41.895001045806303</v>
      </c>
      <c r="BC2813">
        <v>64.091770153651893</v>
      </c>
      <c r="BD2813">
        <v>27.036104114189801</v>
      </c>
      <c r="BE2813">
        <v>21.720025109855602</v>
      </c>
      <c r="BF2813">
        <v>80.996426319108707</v>
      </c>
      <c r="BG2813">
        <v>60.109289617486297</v>
      </c>
      <c r="BH2813">
        <v>58.497279196316498</v>
      </c>
      <c r="BI2813">
        <v>78.347280334727998</v>
      </c>
      <c r="BJ2813">
        <v>0</v>
      </c>
      <c r="BK2813">
        <v>46.610169491525397</v>
      </c>
      <c r="BL2813">
        <v>53.726968174204401</v>
      </c>
    </row>
    <row r="2814" spans="1:64" x14ac:dyDescent="0.3">
      <c r="A2814" s="3" t="s">
        <v>3414</v>
      </c>
      <c r="B2814" s="4" t="s">
        <v>65</v>
      </c>
      <c r="C2814" s="3" t="s">
        <v>635</v>
      </c>
      <c r="D2814" s="3" t="s">
        <v>3398</v>
      </c>
      <c r="E2814" s="3" t="s">
        <v>3399</v>
      </c>
      <c r="F2814" s="3" t="s">
        <v>69</v>
      </c>
      <c r="G2814" s="3" t="s">
        <v>70</v>
      </c>
      <c r="H2814" s="3" t="s">
        <v>71</v>
      </c>
      <c r="I2814" s="3" t="s">
        <v>71</v>
      </c>
      <c r="J2814" s="3">
        <v>3048</v>
      </c>
      <c r="K2814" s="3">
        <v>1444</v>
      </c>
      <c r="L2814" s="3">
        <v>63.4024</v>
      </c>
      <c r="M2814" s="3">
        <v>0</v>
      </c>
      <c r="N2814" s="3">
        <v>79.731700000000004</v>
      </c>
      <c r="O2814" s="3">
        <v>87.151610617923097</v>
      </c>
      <c r="P2814" s="3">
        <v>43.775799999999997</v>
      </c>
      <c r="Q2814" s="3">
        <v>69.575199999999995</v>
      </c>
      <c r="R2814" s="3">
        <v>31.0918436873324</v>
      </c>
      <c r="S2814" s="3">
        <v>56.059766930590598</v>
      </c>
      <c r="T2814" s="3">
        <v>41.047227926078001</v>
      </c>
      <c r="U2814" s="3">
        <v>6.8851783137497398</v>
      </c>
      <c r="V2814" s="3">
        <v>72.768130745658794</v>
      </c>
      <c r="W2814" s="3">
        <v>58.981345629846999</v>
      </c>
      <c r="X2814" s="3">
        <v>56.601073345259401</v>
      </c>
      <c r="Y2814" s="3">
        <v>4.3127257276396902</v>
      </c>
      <c r="Z2814" s="3">
        <v>77.7442702050663</v>
      </c>
      <c r="AA2814" s="3">
        <v>0</v>
      </c>
      <c r="AB2814" s="3">
        <v>0</v>
      </c>
      <c r="AC2814" s="3">
        <v>0</v>
      </c>
      <c r="AD2814" s="3">
        <v>0</v>
      </c>
      <c r="AE2814" s="3">
        <v>95.710455764075107</v>
      </c>
      <c r="AF2814" s="3">
        <v>0</v>
      </c>
      <c r="AG2814" s="3">
        <v>0</v>
      </c>
      <c r="AH2814" s="3">
        <v>0</v>
      </c>
      <c r="AI2814" s="3">
        <v>0</v>
      </c>
      <c r="AJ2814" s="3">
        <v>56.026058631921799</v>
      </c>
      <c r="AK2814" s="3">
        <v>61.624821392120801</v>
      </c>
      <c r="AL2814" s="3">
        <v>0</v>
      </c>
      <c r="AM2814" s="3">
        <v>54.425653415330601</v>
      </c>
      <c r="AN2814" s="3">
        <v>50.6891951978657</v>
      </c>
      <c r="AO2814" s="3">
        <v>67.126238690219694</v>
      </c>
      <c r="AP2814" s="3">
        <v>22.897369396072602</v>
      </c>
      <c r="AQ2814" s="3">
        <v>42.597676874340003</v>
      </c>
      <c r="AR2814" s="3">
        <v>34.019607843137301</v>
      </c>
      <c r="AS2814" s="3">
        <v>92.030201342281899</v>
      </c>
      <c r="AT2814" s="3">
        <v>71.054834658853096</v>
      </c>
      <c r="AU2814" s="3">
        <v>77.810341218337896</v>
      </c>
      <c r="AV2814" s="3">
        <v>42.949790794979101</v>
      </c>
      <c r="AW2814" s="3">
        <v>82.374409617861701</v>
      </c>
      <c r="AX2814" s="3">
        <v>51.5247108307045</v>
      </c>
      <c r="AY2814" s="3">
        <v>57.473197393315097</v>
      </c>
      <c r="AZ2814" s="3">
        <v>73.807021231868802</v>
      </c>
      <c r="BA2814" s="3">
        <v>72.635983263598305</v>
      </c>
      <c r="BB2814" s="3">
        <v>62.350972599874503</v>
      </c>
      <c r="BC2814" s="3">
        <v>50.368343506630197</v>
      </c>
      <c r="BD2814" s="3">
        <v>30.016792611250999</v>
      </c>
      <c r="BE2814" s="3">
        <v>24.2728604310525</v>
      </c>
      <c r="BF2814" s="3">
        <v>70.3174269497583</v>
      </c>
      <c r="BG2814" s="3">
        <v>40.1008827238335</v>
      </c>
      <c r="BH2814" s="3">
        <v>58.497279196316498</v>
      </c>
      <c r="BI2814" s="3">
        <v>95.271966527196696</v>
      </c>
      <c r="BJ2814" s="3">
        <v>0</v>
      </c>
      <c r="BK2814" s="3">
        <v>35.508474576271198</v>
      </c>
      <c r="BL2814" s="3">
        <v>64.028475711892796</v>
      </c>
    </row>
    <row r="2815" spans="1:64" x14ac:dyDescent="0.3">
      <c r="A2815" s="3" t="s">
        <v>3415</v>
      </c>
      <c r="B2815" s="4" t="s">
        <v>65</v>
      </c>
      <c r="C2815" s="3" t="s">
        <v>635</v>
      </c>
      <c r="D2815" s="3" t="s">
        <v>3398</v>
      </c>
      <c r="E2815" s="3" t="s">
        <v>3399</v>
      </c>
      <c r="F2815" s="3" t="s">
        <v>69</v>
      </c>
      <c r="G2815" s="3" t="s">
        <v>70</v>
      </c>
      <c r="H2815" s="3" t="s">
        <v>71</v>
      </c>
      <c r="I2815" s="3" t="s">
        <v>71</v>
      </c>
      <c r="J2815" s="3">
        <v>4070</v>
      </c>
      <c r="K2815" s="3">
        <v>1970</v>
      </c>
      <c r="L2815" s="3">
        <v>62.146900000000002</v>
      </c>
      <c r="M2815" s="3">
        <v>0</v>
      </c>
      <c r="N2815" s="3">
        <v>78.800299999999993</v>
      </c>
      <c r="O2815" s="3">
        <v>86.462083409466402</v>
      </c>
      <c r="P2815" s="3">
        <v>54.487200000000001</v>
      </c>
      <c r="Q2815" s="3">
        <v>64.176599999999993</v>
      </c>
      <c r="R2815" s="3">
        <v>32.968535567647201</v>
      </c>
      <c r="S2815" s="3">
        <v>53.4935478418193</v>
      </c>
      <c r="T2815" s="3">
        <v>38.932238193018499</v>
      </c>
      <c r="U2815" s="3">
        <v>6.10183467326324</v>
      </c>
      <c r="V2815" s="3">
        <v>72.522982635342203</v>
      </c>
      <c r="W2815" s="3">
        <v>70.404527352756205</v>
      </c>
      <c r="X2815" s="3">
        <v>63.720930232558104</v>
      </c>
      <c r="Y2815" s="3">
        <v>38.410877416613602</v>
      </c>
      <c r="Z2815" s="3">
        <v>27.563329312424599</v>
      </c>
      <c r="AA2815" s="3">
        <v>0</v>
      </c>
      <c r="AB2815" s="3">
        <v>0</v>
      </c>
      <c r="AC2815" s="3">
        <v>0</v>
      </c>
      <c r="AD2815" s="3">
        <v>55.597014925373102</v>
      </c>
      <c r="AE2815" s="3">
        <v>98.989482367498496</v>
      </c>
      <c r="AF2815" s="3">
        <v>0</v>
      </c>
      <c r="AG2815" s="3">
        <v>0</v>
      </c>
      <c r="AH2815" s="3">
        <v>0</v>
      </c>
      <c r="AI2815" s="3">
        <v>0</v>
      </c>
      <c r="AJ2815" s="3">
        <v>56.026058631921799</v>
      </c>
      <c r="AK2815" s="3">
        <v>65.033680342927099</v>
      </c>
      <c r="AL2815" s="3">
        <v>0</v>
      </c>
      <c r="AM2815" s="3">
        <v>50.0329453107841</v>
      </c>
      <c r="AN2815" s="3">
        <v>43.708314806580702</v>
      </c>
      <c r="AO2815" s="3">
        <v>64.390348987505405</v>
      </c>
      <c r="AP2815" s="3">
        <v>23.897739903668</v>
      </c>
      <c r="AQ2815" s="3">
        <v>18.035902851108801</v>
      </c>
      <c r="AR2815" s="3">
        <v>34.044117647058798</v>
      </c>
      <c r="AS2815" s="3">
        <v>83.612975391498907</v>
      </c>
      <c r="AT2815" s="3">
        <v>54.0393470071159</v>
      </c>
      <c r="AU2815" s="3">
        <v>62.821854720535903</v>
      </c>
      <c r="AV2815" s="3">
        <v>51.255230125522999</v>
      </c>
      <c r="AW2815" s="3">
        <v>62.666380420781501</v>
      </c>
      <c r="AX2815" s="3">
        <v>72.513144058885402</v>
      </c>
      <c r="AY2815" s="3">
        <v>57.473197393315097</v>
      </c>
      <c r="AZ2815" s="3">
        <v>73.807021231868802</v>
      </c>
      <c r="BA2815" s="3">
        <v>60.815899581590003</v>
      </c>
      <c r="BB2815" s="3">
        <v>62.350972599874503</v>
      </c>
      <c r="BC2815" s="3">
        <v>50.368343506630197</v>
      </c>
      <c r="BD2815" s="3">
        <v>42.632241813602</v>
      </c>
      <c r="BE2815" s="3">
        <v>45.553463067587401</v>
      </c>
      <c r="BF2815" s="3">
        <v>70.3174269497583</v>
      </c>
      <c r="BG2815" s="3">
        <v>78.919714165615801</v>
      </c>
      <c r="BH2815" s="3">
        <v>58.497279196316498</v>
      </c>
      <c r="BI2815" s="3">
        <v>90.7531380753138</v>
      </c>
      <c r="BJ2815" s="3">
        <v>0</v>
      </c>
      <c r="BK2815" s="3">
        <v>40.6991525423729</v>
      </c>
      <c r="BL2815" s="3">
        <v>44.7654941373534</v>
      </c>
    </row>
    <row r="2816" spans="1:64" x14ac:dyDescent="0.3">
      <c r="A2816" s="3" t="s">
        <v>3416</v>
      </c>
      <c r="B2816" s="4" t="s">
        <v>65</v>
      </c>
      <c r="C2816" s="3" t="s">
        <v>635</v>
      </c>
      <c r="D2816" s="3" t="s">
        <v>3398</v>
      </c>
      <c r="E2816" s="3" t="s">
        <v>3399</v>
      </c>
      <c r="F2816" s="3" t="s">
        <v>69</v>
      </c>
      <c r="G2816" s="3" t="s">
        <v>70</v>
      </c>
      <c r="H2816" s="3" t="s">
        <v>71</v>
      </c>
      <c r="I2816" s="3" t="s">
        <v>71</v>
      </c>
      <c r="J2816" s="3">
        <v>2001</v>
      </c>
      <c r="K2816" s="3">
        <v>919</v>
      </c>
      <c r="L2816" s="3">
        <v>89.956100000000006</v>
      </c>
      <c r="M2816" s="3">
        <v>0</v>
      </c>
      <c r="N2816" s="3">
        <v>95.827100000000002</v>
      </c>
      <c r="O2816" s="3">
        <v>106.039218888908</v>
      </c>
      <c r="P2816" s="3">
        <v>60.421799999999998</v>
      </c>
      <c r="Q2816" s="3">
        <v>92.341499999999996</v>
      </c>
      <c r="R2816" s="3">
        <v>34.107512695839802</v>
      </c>
      <c r="S2816" s="3">
        <v>71.931706193067996</v>
      </c>
      <c r="T2816" s="3">
        <v>36.776180698151897</v>
      </c>
      <c r="U2816" s="3">
        <v>9.9773242630385504</v>
      </c>
      <c r="V2816" s="3">
        <v>11.317671092952001</v>
      </c>
      <c r="W2816" s="3">
        <v>29.155313351498599</v>
      </c>
      <c r="X2816" s="3">
        <v>65.366726296958902</v>
      </c>
      <c r="Y2816" s="3">
        <v>84.576163161249198</v>
      </c>
      <c r="Z2816" s="3">
        <v>83.896260554885401</v>
      </c>
      <c r="AA2816" s="3">
        <v>0</v>
      </c>
      <c r="AB2816" s="3">
        <v>0</v>
      </c>
      <c r="AC2816" s="3">
        <v>0</v>
      </c>
      <c r="AD2816" s="3">
        <v>0</v>
      </c>
      <c r="AE2816" s="3">
        <v>96.514745308311007</v>
      </c>
      <c r="AF2816" s="3">
        <v>87.314540059347195</v>
      </c>
      <c r="AG2816" s="3">
        <v>74.731182795698899</v>
      </c>
      <c r="AH2816" s="3">
        <v>0</v>
      </c>
      <c r="AI2816" s="3">
        <v>0</v>
      </c>
      <c r="AJ2816" s="3">
        <v>56.026058631921799</v>
      </c>
      <c r="AK2816" s="3">
        <v>61.665646050214299</v>
      </c>
      <c r="AL2816" s="3">
        <v>0</v>
      </c>
      <c r="AM2816" s="3">
        <v>57.6982209532177</v>
      </c>
      <c r="AN2816" s="3">
        <v>48.910626945308998</v>
      </c>
      <c r="AO2816" s="3">
        <v>61.546747091770797</v>
      </c>
      <c r="AP2816" s="3">
        <v>71.507965913301206</v>
      </c>
      <c r="AQ2816" s="3">
        <v>36.578669482576601</v>
      </c>
      <c r="AR2816" s="3">
        <v>30.3921568627451</v>
      </c>
      <c r="AS2816" s="3">
        <v>72.567114093959702</v>
      </c>
      <c r="AT2816" s="3">
        <v>93.511929677689395</v>
      </c>
      <c r="AU2816" s="3">
        <v>84.362570651036194</v>
      </c>
      <c r="AV2816" s="3">
        <v>93.158995815899601</v>
      </c>
      <c r="AW2816" s="3">
        <v>80.291970802919707</v>
      </c>
      <c r="AX2816" s="3">
        <v>78.969505783385898</v>
      </c>
      <c r="AY2816" s="3">
        <v>60.016817321841501</v>
      </c>
      <c r="AZ2816" s="3">
        <v>83.119613201597602</v>
      </c>
      <c r="BA2816" s="3">
        <v>93.451882845188294</v>
      </c>
      <c r="BB2816" s="3">
        <v>88.098724116293695</v>
      </c>
      <c r="BC2816" s="3">
        <v>83.224584298042501</v>
      </c>
      <c r="BD2816" s="3">
        <v>87.510495382031905</v>
      </c>
      <c r="BE2816" s="3">
        <v>28.708934923624199</v>
      </c>
      <c r="BF2816" s="3">
        <v>95.606474668909001</v>
      </c>
      <c r="BG2816" s="3">
        <v>92.686002522068094</v>
      </c>
      <c r="BH2816" s="3">
        <v>82.524068647969898</v>
      </c>
      <c r="BI2816" s="3">
        <v>91.108786610878695</v>
      </c>
      <c r="BJ2816" s="3">
        <v>0</v>
      </c>
      <c r="BK2816" s="3">
        <v>90.6991525423729</v>
      </c>
      <c r="BL2816" s="3">
        <v>68.530150753768893</v>
      </c>
    </row>
    <row r="2817" spans="1:64" x14ac:dyDescent="0.3">
      <c r="A2817" s="3" t="s">
        <v>3417</v>
      </c>
      <c r="B2817" s="4" t="s">
        <v>65</v>
      </c>
      <c r="C2817" s="3" t="s">
        <v>635</v>
      </c>
      <c r="D2817" s="3" t="s">
        <v>3398</v>
      </c>
      <c r="E2817" s="3" t="s">
        <v>3399</v>
      </c>
      <c r="F2817" s="3" t="s">
        <v>69</v>
      </c>
      <c r="G2817" s="3" t="s">
        <v>70</v>
      </c>
      <c r="H2817" s="3" t="s">
        <v>71</v>
      </c>
      <c r="I2817" s="3" t="s">
        <v>71</v>
      </c>
      <c r="J2817" s="3">
        <v>2546</v>
      </c>
      <c r="K2817" s="3">
        <v>1101</v>
      </c>
      <c r="L2817" s="3">
        <v>96.128900000000002</v>
      </c>
      <c r="M2817" s="3">
        <v>0</v>
      </c>
      <c r="N2817" s="3">
        <v>98.286100000000005</v>
      </c>
      <c r="O2817" s="3">
        <v>113.245840683483</v>
      </c>
      <c r="P2817" s="3">
        <v>82.009900000000002</v>
      </c>
      <c r="Q2817" s="3">
        <v>94.329400000000007</v>
      </c>
      <c r="R2817" s="3">
        <v>39.580004122033898</v>
      </c>
      <c r="S2817" s="3">
        <v>73.665836561449197</v>
      </c>
      <c r="T2817" s="3">
        <v>45.0924024640657</v>
      </c>
      <c r="U2817" s="3">
        <v>9.2352092352092292</v>
      </c>
      <c r="V2817" s="3">
        <v>83.636363636363598</v>
      </c>
      <c r="W2817" s="3">
        <v>77.8033955145672</v>
      </c>
      <c r="X2817" s="3">
        <v>66.261180679785298</v>
      </c>
      <c r="Y2817" s="3">
        <v>93.520288931378801</v>
      </c>
      <c r="Z2817" s="3">
        <v>60.132689987937297</v>
      </c>
      <c r="AA2817" s="3">
        <v>0</v>
      </c>
      <c r="AB2817" s="3">
        <v>0</v>
      </c>
      <c r="AC2817" s="3">
        <v>0</v>
      </c>
      <c r="AD2817" s="3">
        <v>0</v>
      </c>
      <c r="AE2817" s="3">
        <v>81.934419467931505</v>
      </c>
      <c r="AF2817" s="3">
        <v>78.709198813056403</v>
      </c>
      <c r="AG2817" s="3">
        <v>0</v>
      </c>
      <c r="AH2817" s="3">
        <v>0</v>
      </c>
      <c r="AI2817" s="3">
        <v>0</v>
      </c>
      <c r="AJ2817" s="3">
        <v>56.026058631921799</v>
      </c>
      <c r="AK2817" s="3">
        <v>39.8448662992447</v>
      </c>
      <c r="AL2817" s="3">
        <v>38.293370944993001</v>
      </c>
      <c r="AM2817" s="3">
        <v>66.813090270151505</v>
      </c>
      <c r="AN2817" s="3">
        <v>23.8550466874166</v>
      </c>
      <c r="AO2817" s="3">
        <v>69.172770357604506</v>
      </c>
      <c r="AP2817" s="3">
        <v>100</v>
      </c>
      <c r="AQ2817" s="3">
        <v>51.256599788806803</v>
      </c>
      <c r="AR2817" s="3">
        <v>30.147058823529399</v>
      </c>
      <c r="AS2817" s="3">
        <v>85.961968680089498</v>
      </c>
      <c r="AT2817" s="3">
        <v>88.467978233570506</v>
      </c>
      <c r="AU2817" s="3">
        <v>98.660247016956205</v>
      </c>
      <c r="AV2817" s="3">
        <v>80.836820083681999</v>
      </c>
      <c r="AW2817" s="3">
        <v>54.5942464577072</v>
      </c>
      <c r="AX2817" s="3">
        <v>98.380651945320693</v>
      </c>
      <c r="AY2817" s="3">
        <v>60.016817321841501</v>
      </c>
      <c r="AZ2817" s="3">
        <v>83.119613201597602</v>
      </c>
      <c r="BA2817" s="3">
        <v>99.518828451882797</v>
      </c>
      <c r="BB2817" s="3">
        <v>88.098724116293695</v>
      </c>
      <c r="BC2817" s="3">
        <v>83.224584298042501</v>
      </c>
      <c r="BD2817" s="3">
        <v>94.605373635600301</v>
      </c>
      <c r="BE2817" s="3">
        <v>11.529608704749901</v>
      </c>
      <c r="BF2817" s="3">
        <v>95.606474668909001</v>
      </c>
      <c r="BG2817" s="3">
        <v>98.886086591004599</v>
      </c>
      <c r="BH2817" s="3">
        <v>94.0351611552951</v>
      </c>
      <c r="BI2817" s="3">
        <v>96.046025104602506</v>
      </c>
      <c r="BJ2817" s="3">
        <v>0</v>
      </c>
      <c r="BK2817" s="3">
        <v>51.631355932203398</v>
      </c>
      <c r="BL2817" s="3">
        <v>83.773031825795599</v>
      </c>
    </row>
    <row r="2818" spans="1:64" x14ac:dyDescent="0.3">
      <c r="A2818" s="3" t="s">
        <v>3418</v>
      </c>
      <c r="B2818" s="4" t="s">
        <v>65</v>
      </c>
      <c r="C2818" s="3" t="s">
        <v>635</v>
      </c>
      <c r="D2818" s="3" t="s">
        <v>3398</v>
      </c>
      <c r="E2818" s="3" t="s">
        <v>3399</v>
      </c>
      <c r="F2818" s="3" t="s">
        <v>69</v>
      </c>
      <c r="G2818" s="3" t="s">
        <v>70</v>
      </c>
      <c r="H2818" s="3" t="s">
        <v>71</v>
      </c>
      <c r="I2818" s="3" t="s">
        <v>71</v>
      </c>
      <c r="J2818" s="3">
        <v>1509</v>
      </c>
      <c r="K2818" s="3">
        <v>794</v>
      </c>
      <c r="L2818" s="3">
        <v>95.396500000000003</v>
      </c>
      <c r="M2818" s="3">
        <v>0</v>
      </c>
      <c r="N2818" s="3">
        <v>97.950800000000001</v>
      </c>
      <c r="O2818" s="3">
        <v>111.647014414594</v>
      </c>
      <c r="P2818" s="3">
        <v>60.194400000000002</v>
      </c>
      <c r="Q2818" s="3">
        <v>98.493399999999994</v>
      </c>
      <c r="R2818" s="3">
        <v>34.053557996661397</v>
      </c>
      <c r="S2818" s="3">
        <v>77.593456417932302</v>
      </c>
      <c r="T2818" s="3">
        <v>48.562628336755701</v>
      </c>
      <c r="U2818" s="3">
        <v>8.96722325293754</v>
      </c>
      <c r="V2818" s="3">
        <v>87.844739530132799</v>
      </c>
      <c r="W2818" s="3">
        <v>95.619367009012805</v>
      </c>
      <c r="X2818" s="3">
        <v>62.683363148479401</v>
      </c>
      <c r="Y2818" s="3">
        <v>95.666029318037005</v>
      </c>
      <c r="Z2818" s="3">
        <v>38.118214716525898</v>
      </c>
      <c r="AA2818" s="3">
        <v>0</v>
      </c>
      <c r="AB2818" s="3">
        <v>0</v>
      </c>
      <c r="AC2818" s="3">
        <v>0</v>
      </c>
      <c r="AD2818" s="3">
        <v>0</v>
      </c>
      <c r="AE2818" s="3">
        <v>76.139410187667593</v>
      </c>
      <c r="AF2818" s="3">
        <v>57.4183976261128</v>
      </c>
      <c r="AG2818" s="3">
        <v>0</v>
      </c>
      <c r="AH2818" s="3">
        <v>0</v>
      </c>
      <c r="AI2818" s="3">
        <v>0</v>
      </c>
      <c r="AJ2818" s="3">
        <v>56.026058631921799</v>
      </c>
      <c r="AK2818" s="3">
        <v>3.3476219636660498</v>
      </c>
      <c r="AL2818" s="3">
        <v>0</v>
      </c>
      <c r="AM2818" s="3">
        <v>77.948605315176806</v>
      </c>
      <c r="AN2818" s="3">
        <v>82.881280569141794</v>
      </c>
      <c r="AO2818" s="3">
        <v>79.319258940111993</v>
      </c>
      <c r="AP2818" s="3">
        <v>74.212671359762894</v>
      </c>
      <c r="AQ2818" s="3">
        <v>35.923970432946099</v>
      </c>
      <c r="AR2818" s="3">
        <v>72.328431372549005</v>
      </c>
      <c r="AS2818" s="3">
        <v>95.749440715883694</v>
      </c>
      <c r="AT2818" s="3">
        <v>97.195479280033496</v>
      </c>
      <c r="AU2818" s="3">
        <v>98.890517060916906</v>
      </c>
      <c r="AV2818" s="3">
        <v>80.3347280334728</v>
      </c>
      <c r="AW2818" s="3">
        <v>77.264920566766804</v>
      </c>
      <c r="AX2818" s="3">
        <v>99.158780231335399</v>
      </c>
      <c r="AY2818" s="3">
        <v>78.599957956695405</v>
      </c>
      <c r="AZ2818" s="3">
        <v>96.972882068530595</v>
      </c>
      <c r="BA2818" s="3">
        <v>95.1673640167364</v>
      </c>
      <c r="BB2818" s="3">
        <v>90.964233423969901</v>
      </c>
      <c r="BC2818" s="3">
        <v>75.984003367712106</v>
      </c>
      <c r="BD2818" s="3">
        <v>45.528967254408101</v>
      </c>
      <c r="BE2818" s="3">
        <v>26.700146474157801</v>
      </c>
      <c r="BF2818" s="3">
        <v>96.783687197813705</v>
      </c>
      <c r="BG2818" s="3">
        <v>98.423707440100898</v>
      </c>
      <c r="BH2818" s="3">
        <v>94.0351611552951</v>
      </c>
      <c r="BI2818" s="3">
        <v>64.351464435146397</v>
      </c>
      <c r="BJ2818" s="3">
        <v>0</v>
      </c>
      <c r="BK2818" s="3">
        <v>84.618644067796595</v>
      </c>
      <c r="BL2818" s="3">
        <v>92.818257956448903</v>
      </c>
    </row>
    <row r="2819" spans="1:64" x14ac:dyDescent="0.3">
      <c r="A2819" s="3" t="s">
        <v>3419</v>
      </c>
      <c r="B2819" s="4" t="s">
        <v>65</v>
      </c>
      <c r="C2819" s="3" t="s">
        <v>635</v>
      </c>
      <c r="D2819" s="3" t="s">
        <v>3398</v>
      </c>
      <c r="E2819" s="3" t="s">
        <v>3399</v>
      </c>
      <c r="F2819" s="3" t="s">
        <v>69</v>
      </c>
      <c r="G2819" s="3" t="s">
        <v>70</v>
      </c>
      <c r="H2819" s="3" t="s">
        <v>71</v>
      </c>
      <c r="I2819" s="3" t="s">
        <v>71</v>
      </c>
      <c r="J2819" s="3">
        <v>2026</v>
      </c>
      <c r="K2819" s="3">
        <v>839</v>
      </c>
      <c r="L2819" s="3">
        <v>82.883399999999995</v>
      </c>
      <c r="M2819" s="3">
        <v>0</v>
      </c>
      <c r="N2819" s="3">
        <v>91.840500000000006</v>
      </c>
      <c r="O2819" s="3">
        <v>99.546331810659893</v>
      </c>
      <c r="P2819" s="3">
        <v>20.823</v>
      </c>
      <c r="Q2819" s="3">
        <v>93.827200000000005</v>
      </c>
      <c r="R2819" s="3">
        <v>26.2765703307889</v>
      </c>
      <c r="S2819" s="3">
        <v>73.269761479870994</v>
      </c>
      <c r="T2819" s="3">
        <v>46.427104722792599</v>
      </c>
      <c r="U2819" s="3">
        <v>8.2457225314368205</v>
      </c>
      <c r="V2819" s="3">
        <v>31.869254341164499</v>
      </c>
      <c r="W2819" s="3">
        <v>93.691050094319806</v>
      </c>
      <c r="X2819" s="3">
        <v>36.207513416815701</v>
      </c>
      <c r="Y2819" s="3">
        <v>82.664117272147905</v>
      </c>
      <c r="Z2819" s="3">
        <v>0</v>
      </c>
      <c r="AA2819" s="3">
        <v>0</v>
      </c>
      <c r="AB2819" s="3">
        <v>0</v>
      </c>
      <c r="AC2819" s="3">
        <v>0</v>
      </c>
      <c r="AD2819" s="3">
        <v>0</v>
      </c>
      <c r="AE2819" s="3">
        <v>82.367498453289301</v>
      </c>
      <c r="AF2819" s="3">
        <v>0</v>
      </c>
      <c r="AG2819" s="3">
        <v>0</v>
      </c>
      <c r="AH2819" s="3">
        <v>0</v>
      </c>
      <c r="AI2819" s="3">
        <v>0</v>
      </c>
      <c r="AJ2819" s="3">
        <v>56.026058631921799</v>
      </c>
      <c r="AK2819" s="3">
        <v>13.5129618289447</v>
      </c>
      <c r="AL2819" s="3">
        <v>0</v>
      </c>
      <c r="AM2819" s="3">
        <v>60.904897869536597</v>
      </c>
      <c r="AN2819" s="3">
        <v>64.250778123610502</v>
      </c>
      <c r="AO2819" s="3">
        <v>74.429125376992701</v>
      </c>
      <c r="AP2819" s="3">
        <v>73.064097814005194</v>
      </c>
      <c r="AQ2819" s="3">
        <v>68.764519535374902</v>
      </c>
      <c r="AR2819" s="3">
        <v>70.808823529411796</v>
      </c>
      <c r="AS2819" s="3">
        <v>97.483221476510096</v>
      </c>
      <c r="AT2819" s="3">
        <v>86.061113436584293</v>
      </c>
      <c r="AU2819" s="3">
        <v>96.022608331588899</v>
      </c>
      <c r="AV2819" s="3">
        <v>70.397489539749003</v>
      </c>
      <c r="AW2819" s="3">
        <v>86.024044654358093</v>
      </c>
      <c r="AX2819" s="3">
        <v>67.087276550998993</v>
      </c>
      <c r="AY2819" s="3">
        <v>62.959848644103403</v>
      </c>
      <c r="AZ2819" s="3">
        <v>91.969728820685305</v>
      </c>
      <c r="BA2819" s="3">
        <v>95.397489539749003</v>
      </c>
      <c r="BB2819" s="3">
        <v>82.848776406609502</v>
      </c>
      <c r="BC2819" s="3">
        <v>67.333193011997494</v>
      </c>
      <c r="BD2819" s="3">
        <v>44.038623005877398</v>
      </c>
      <c r="BE2819" s="3">
        <v>11.9271814187068</v>
      </c>
      <c r="BF2819" s="3">
        <v>61.025856632331298</v>
      </c>
      <c r="BG2819" s="3">
        <v>96.700294241277803</v>
      </c>
      <c r="BH2819" s="3">
        <v>94.0351611552951</v>
      </c>
      <c r="BI2819" s="3">
        <v>68.786610878661094</v>
      </c>
      <c r="BJ2819" s="3">
        <v>21.575115817339501</v>
      </c>
      <c r="BK2819" s="3">
        <v>60.063559322033903</v>
      </c>
      <c r="BL2819" s="3">
        <v>81.469849246231107</v>
      </c>
    </row>
    <row r="2820" spans="1:64" x14ac:dyDescent="0.3">
      <c r="A2820" s="3" t="s">
        <v>3420</v>
      </c>
      <c r="B2820" s="4" t="s">
        <v>65</v>
      </c>
      <c r="C2820" s="3" t="s">
        <v>635</v>
      </c>
      <c r="D2820" s="3" t="s">
        <v>3398</v>
      </c>
      <c r="E2820" s="3" t="s">
        <v>3399</v>
      </c>
      <c r="F2820" s="3" t="s">
        <v>69</v>
      </c>
      <c r="G2820" s="3" t="s">
        <v>70</v>
      </c>
      <c r="H2820" s="3" t="s">
        <v>71</v>
      </c>
      <c r="I2820" s="3" t="s">
        <v>71</v>
      </c>
      <c r="J2820" s="3">
        <v>1866</v>
      </c>
      <c r="K2820" s="3">
        <v>917</v>
      </c>
      <c r="L2820" s="3">
        <v>69.784499999999994</v>
      </c>
      <c r="M2820" s="3">
        <v>0</v>
      </c>
      <c r="N2820" s="3">
        <v>83.7928</v>
      </c>
      <c r="O2820" s="3">
        <v>90.564165315663502</v>
      </c>
      <c r="P2820" s="3">
        <v>18.879200000000001</v>
      </c>
      <c r="Q2820" s="3">
        <v>83.490300000000005</v>
      </c>
      <c r="R2820" s="3">
        <v>25.7843892041118</v>
      </c>
      <c r="S2820" s="3">
        <v>64.779776111551698</v>
      </c>
      <c r="T2820" s="3">
        <v>33.7577002053388</v>
      </c>
      <c r="U2820" s="3">
        <v>8.9053803339517597</v>
      </c>
      <c r="V2820" s="3">
        <v>3.6159346271705801</v>
      </c>
      <c r="W2820" s="3">
        <v>41.982812827499501</v>
      </c>
      <c r="X2820" s="3">
        <v>63.542039355992799</v>
      </c>
      <c r="Y2820" s="3">
        <v>82.048013596770801</v>
      </c>
      <c r="Z2820" s="3">
        <v>0</v>
      </c>
      <c r="AA2820" s="3">
        <v>0</v>
      </c>
      <c r="AB2820" s="3">
        <v>0</v>
      </c>
      <c r="AC2820" s="3">
        <v>0</v>
      </c>
      <c r="AD2820" s="3">
        <v>0</v>
      </c>
      <c r="AE2820" s="3">
        <v>90.389771086821995</v>
      </c>
      <c r="AF2820" s="3">
        <v>0</v>
      </c>
      <c r="AG2820" s="3">
        <v>0</v>
      </c>
      <c r="AH2820" s="3">
        <v>0</v>
      </c>
      <c r="AI2820" s="3">
        <v>0</v>
      </c>
      <c r="AJ2820" s="3">
        <v>56.026058631921799</v>
      </c>
      <c r="AK2820" s="3">
        <v>55.582771994284499</v>
      </c>
      <c r="AL2820" s="3">
        <v>0</v>
      </c>
      <c r="AM2820" s="3">
        <v>49.242257851965697</v>
      </c>
      <c r="AN2820" s="3">
        <v>35.815918185860397</v>
      </c>
      <c r="AO2820" s="3">
        <v>66.0706591986213</v>
      </c>
      <c r="AP2820" s="3">
        <v>63.764357169321997</v>
      </c>
      <c r="AQ2820" s="3">
        <v>42.893347412882797</v>
      </c>
      <c r="AR2820" s="3">
        <v>18.186274509803901</v>
      </c>
      <c r="AS2820" s="3">
        <v>94.519015659955301</v>
      </c>
      <c r="AT2820" s="3">
        <v>69.526998744244494</v>
      </c>
      <c r="AU2820" s="3">
        <v>82.646012141511406</v>
      </c>
      <c r="AV2820" s="3">
        <v>56.987447698744802</v>
      </c>
      <c r="AW2820" s="3">
        <v>83.233147273507896</v>
      </c>
      <c r="AX2820" s="3">
        <v>73.017875920084094</v>
      </c>
      <c r="AY2820" s="3">
        <v>60.016817321841501</v>
      </c>
      <c r="AZ2820" s="3">
        <v>83.119613201597602</v>
      </c>
      <c r="BA2820" s="3">
        <v>97.928870292886998</v>
      </c>
      <c r="BB2820" s="3">
        <v>88.098724116293695</v>
      </c>
      <c r="BC2820" s="3">
        <v>83.224584298042501</v>
      </c>
      <c r="BD2820" s="3">
        <v>70.549958018471898</v>
      </c>
      <c r="BE2820" s="3">
        <v>48.085373509102297</v>
      </c>
      <c r="BF2820" s="3">
        <v>95.606474668909001</v>
      </c>
      <c r="BG2820" s="3">
        <v>87.2005044136192</v>
      </c>
      <c r="BH2820" s="3">
        <v>58.497279196316498</v>
      </c>
      <c r="BI2820" s="3">
        <v>85.732217573221803</v>
      </c>
      <c r="BJ2820" s="3">
        <v>0</v>
      </c>
      <c r="BK2820" s="3">
        <v>16.9491525423729</v>
      </c>
      <c r="BL2820" s="3">
        <v>70.058626465661604</v>
      </c>
    </row>
    <row r="2821" spans="1:64" x14ac:dyDescent="0.3">
      <c r="A2821" s="3" t="s">
        <v>3421</v>
      </c>
      <c r="B2821" s="4" t="s">
        <v>75</v>
      </c>
      <c r="C2821" s="3" t="s">
        <v>635</v>
      </c>
      <c r="D2821" s="3" t="s">
        <v>3398</v>
      </c>
      <c r="E2821" s="3" t="s">
        <v>3399</v>
      </c>
      <c r="F2821" s="3" t="s">
        <v>69</v>
      </c>
      <c r="G2821" s="3" t="s">
        <v>70</v>
      </c>
      <c r="H2821" s="3" t="s">
        <v>71</v>
      </c>
      <c r="I2821" s="3" t="s">
        <v>71</v>
      </c>
      <c r="J2821" s="3">
        <v>2871</v>
      </c>
      <c r="K2821" s="3">
        <v>1342</v>
      </c>
      <c r="L2821" s="3">
        <v>28.457799999999999</v>
      </c>
      <c r="M2821" s="3">
        <v>0</v>
      </c>
      <c r="N2821" s="3">
        <v>44.932899999999997</v>
      </c>
      <c r="O2821" s="3">
        <v>69.267123055655105</v>
      </c>
      <c r="P2821" s="3">
        <v>24.400300000000001</v>
      </c>
      <c r="Q2821" s="3">
        <v>36.806899999999999</v>
      </c>
      <c r="R2821" s="3">
        <v>27.177677672782799</v>
      </c>
      <c r="S2821" s="3">
        <v>42.089445382872299</v>
      </c>
      <c r="T2821" s="3">
        <v>35.236139630390099</v>
      </c>
      <c r="U2821" s="3">
        <v>8.4724799010513294</v>
      </c>
      <c r="V2821" s="3">
        <v>16.833503575076598</v>
      </c>
      <c r="W2821" s="3">
        <v>16.9356529029554</v>
      </c>
      <c r="X2821" s="3">
        <v>63.041144901609997</v>
      </c>
      <c r="Y2821" s="3">
        <v>74.251115360102006</v>
      </c>
      <c r="Z2821" s="3">
        <v>41.6164053075995</v>
      </c>
      <c r="AA2821" s="3">
        <v>0</v>
      </c>
      <c r="AB2821" s="3">
        <v>0</v>
      </c>
      <c r="AC2821" s="3">
        <v>0</v>
      </c>
      <c r="AD2821" s="3">
        <v>0</v>
      </c>
      <c r="AE2821" s="3">
        <v>84.842235512476805</v>
      </c>
      <c r="AF2821" s="3">
        <v>0</v>
      </c>
      <c r="AG2821" s="3">
        <v>0</v>
      </c>
      <c r="AH2821" s="3">
        <v>12.6518218623482</v>
      </c>
      <c r="AI2821" s="3">
        <v>0</v>
      </c>
      <c r="AJ2821" s="3">
        <v>56.026058631921799</v>
      </c>
      <c r="AK2821" s="3">
        <v>53.541539089610097</v>
      </c>
      <c r="AL2821" s="3">
        <v>6.1354019746121304</v>
      </c>
      <c r="AM2821" s="3">
        <v>46.562705908192399</v>
      </c>
      <c r="AN2821" s="3">
        <v>9.0929301911960891</v>
      </c>
      <c r="AO2821" s="3">
        <v>64.756570443774194</v>
      </c>
      <c r="AP2821" s="3">
        <v>22.0452019266395</v>
      </c>
      <c r="AQ2821" s="3">
        <v>19.556494192185799</v>
      </c>
      <c r="AR2821" s="3">
        <v>14.240196078431399</v>
      </c>
      <c r="AS2821" s="3">
        <v>0</v>
      </c>
      <c r="AT2821" s="3">
        <v>73.419840937630795</v>
      </c>
      <c r="AU2821" s="3">
        <v>37.575884446305203</v>
      </c>
      <c r="AV2821" s="3">
        <v>19.121338912133901</v>
      </c>
      <c r="AW2821" s="3">
        <v>2.4903392013739798</v>
      </c>
      <c r="AX2821" s="3">
        <v>21.724500525762402</v>
      </c>
      <c r="AY2821" s="3">
        <v>60.016817321841501</v>
      </c>
      <c r="AZ2821" s="3">
        <v>83.119613201597602</v>
      </c>
      <c r="BA2821" s="3">
        <v>38.995815899581601</v>
      </c>
      <c r="BB2821" s="3">
        <v>88.098724116293695</v>
      </c>
      <c r="BC2821" s="3">
        <v>83.224584298042501</v>
      </c>
      <c r="BD2821" s="3">
        <v>45.298068849706098</v>
      </c>
      <c r="BE2821" s="3">
        <v>9.3324963381460595</v>
      </c>
      <c r="BF2821" s="3">
        <v>95.606474668909001</v>
      </c>
      <c r="BG2821" s="3">
        <v>60.340479192938197</v>
      </c>
      <c r="BH2821" s="3">
        <v>25.763917957304301</v>
      </c>
      <c r="BI2821" s="3">
        <v>91.234309623431002</v>
      </c>
      <c r="BJ2821" s="3">
        <v>0</v>
      </c>
      <c r="BK2821" s="3">
        <v>2.2245762711864399</v>
      </c>
      <c r="BL2821" s="3">
        <v>64.886934673366795</v>
      </c>
    </row>
    <row r="2822" spans="1:64" x14ac:dyDescent="0.3">
      <c r="A2822" s="3" t="s">
        <v>3422</v>
      </c>
      <c r="B2822" s="4" t="s">
        <v>65</v>
      </c>
      <c r="C2822" s="3" t="s">
        <v>635</v>
      </c>
      <c r="D2822" s="3" t="s">
        <v>3398</v>
      </c>
      <c r="E2822" s="3" t="s">
        <v>3399</v>
      </c>
      <c r="F2822" s="3" t="s">
        <v>69</v>
      </c>
      <c r="G2822" s="3" t="s">
        <v>70</v>
      </c>
      <c r="H2822" s="3" t="s">
        <v>71</v>
      </c>
      <c r="I2822" s="3" t="s">
        <v>71</v>
      </c>
      <c r="J2822" s="3">
        <v>1705</v>
      </c>
      <c r="K2822" s="3">
        <v>697</v>
      </c>
      <c r="L2822" s="3">
        <v>96.045199999999994</v>
      </c>
      <c r="M2822" s="3">
        <v>0</v>
      </c>
      <c r="N2822" s="3">
        <v>98.211600000000004</v>
      </c>
      <c r="O2822" s="3">
        <v>113.144516127255</v>
      </c>
      <c r="P2822" s="3">
        <v>50.8065</v>
      </c>
      <c r="Q2822" s="3">
        <v>99.832599999999999</v>
      </c>
      <c r="R2822" s="3">
        <v>32.193868190934097</v>
      </c>
      <c r="S2822" s="3">
        <v>80.950647936321204</v>
      </c>
      <c r="T2822" s="3">
        <v>46.3449691991786</v>
      </c>
      <c r="U2822" s="3">
        <v>8.2869511440939991</v>
      </c>
      <c r="V2822" s="3">
        <v>26.9867211440245</v>
      </c>
      <c r="W2822" s="3">
        <v>51.603437434500101</v>
      </c>
      <c r="X2822" s="3">
        <v>62.254025044722702</v>
      </c>
      <c r="Y2822" s="3">
        <v>87.529211812194603</v>
      </c>
      <c r="Z2822" s="3">
        <v>82.448733413751498</v>
      </c>
      <c r="AA2822" s="3">
        <v>0</v>
      </c>
      <c r="AB2822" s="3">
        <v>0</v>
      </c>
      <c r="AC2822" s="3">
        <v>0</v>
      </c>
      <c r="AD2822" s="3">
        <v>0</v>
      </c>
      <c r="AE2822" s="3">
        <v>55.887811919983498</v>
      </c>
      <c r="AF2822" s="3">
        <v>100</v>
      </c>
      <c r="AG2822" s="3">
        <v>0</v>
      </c>
      <c r="AH2822" s="3">
        <v>0</v>
      </c>
      <c r="AI2822" s="3">
        <v>0</v>
      </c>
      <c r="AJ2822" s="3">
        <v>56.026058631921799</v>
      </c>
      <c r="AK2822" s="3">
        <v>29.597877117779099</v>
      </c>
      <c r="AL2822" s="3">
        <v>9.16784203102962</v>
      </c>
      <c r="AM2822" s="3">
        <v>65.627059081924003</v>
      </c>
      <c r="AN2822" s="3">
        <v>14.6064917741218</v>
      </c>
      <c r="AO2822" s="3">
        <v>85.243429556225806</v>
      </c>
      <c r="AP2822" s="3">
        <v>100</v>
      </c>
      <c r="AQ2822" s="3">
        <v>91.488912354804597</v>
      </c>
      <c r="AR2822" s="3">
        <v>70.955882352941202</v>
      </c>
      <c r="AS2822" s="3">
        <v>98.881431767337801</v>
      </c>
      <c r="AT2822" s="3">
        <v>99.853495186270393</v>
      </c>
      <c r="AU2822" s="3">
        <v>99.392924429558306</v>
      </c>
      <c r="AV2822" s="3">
        <v>96.966527196652706</v>
      </c>
      <c r="AW2822" s="3">
        <v>99.441820523830003</v>
      </c>
      <c r="AX2822" s="3">
        <v>98.359621451104104</v>
      </c>
      <c r="AY2822" s="3">
        <v>89.573260458272003</v>
      </c>
      <c r="AZ2822" s="3">
        <v>99.348328778641999</v>
      </c>
      <c r="BA2822" s="3">
        <v>83.368200836820094</v>
      </c>
      <c r="BB2822" s="3">
        <v>97.510980966324993</v>
      </c>
      <c r="BC2822" s="3">
        <v>90.380972426857497</v>
      </c>
      <c r="BD2822" s="3">
        <v>40.050377833753103</v>
      </c>
      <c r="BE2822" s="3">
        <v>15.0659133709981</v>
      </c>
      <c r="BF2822" s="3">
        <v>99.810805129283196</v>
      </c>
      <c r="BG2822" s="3">
        <v>99.201345102984405</v>
      </c>
      <c r="BH2822" s="3">
        <v>97.697781498534994</v>
      </c>
      <c r="BI2822" s="3">
        <v>49.4560669456067</v>
      </c>
      <c r="BJ2822" s="3">
        <v>0</v>
      </c>
      <c r="BK2822" s="3">
        <v>69.194915254237301</v>
      </c>
      <c r="BL2822" s="3">
        <v>93.278894472361799</v>
      </c>
    </row>
    <row r="2823" spans="1:64" x14ac:dyDescent="0.3">
      <c r="A2823" s="3" t="s">
        <v>3423</v>
      </c>
      <c r="B2823" s="4" t="s">
        <v>65</v>
      </c>
      <c r="C2823" s="3" t="s">
        <v>635</v>
      </c>
      <c r="D2823" s="3" t="s">
        <v>3398</v>
      </c>
      <c r="E2823" s="3" t="s">
        <v>3399</v>
      </c>
      <c r="F2823" s="3" t="s">
        <v>69</v>
      </c>
      <c r="G2823" s="3" t="s">
        <v>70</v>
      </c>
      <c r="H2823" s="3" t="s">
        <v>71</v>
      </c>
      <c r="I2823" s="3" t="s">
        <v>71</v>
      </c>
      <c r="J2823" s="3">
        <v>3298</v>
      </c>
      <c r="K2823" s="3">
        <v>1551</v>
      </c>
      <c r="L2823" s="3">
        <v>74.764600000000002</v>
      </c>
      <c r="M2823" s="3">
        <v>0</v>
      </c>
      <c r="N2823" s="3">
        <v>86.512699999999995</v>
      </c>
      <c r="O2823" s="3">
        <v>93.533701572348306</v>
      </c>
      <c r="P2823" s="3">
        <v>64.226600000000005</v>
      </c>
      <c r="Q2823" s="3">
        <v>73.760199999999998</v>
      </c>
      <c r="R2823" s="3">
        <v>35.005709703888101</v>
      </c>
      <c r="S2823" s="3">
        <v>58.527991868460198</v>
      </c>
      <c r="T2823" s="3">
        <v>49.219712525667397</v>
      </c>
      <c r="U2823" s="3">
        <v>8.1838796124510402</v>
      </c>
      <c r="V2823" s="3">
        <v>82.267620020429007</v>
      </c>
      <c r="W2823" s="3">
        <v>94.990568015091199</v>
      </c>
      <c r="X2823" s="3">
        <v>50.554561717352399</v>
      </c>
      <c r="Y2823" s="3">
        <v>49.585723390694703</v>
      </c>
      <c r="Z2823" s="3">
        <v>60.132689987937297</v>
      </c>
      <c r="AA2823" s="3">
        <v>0</v>
      </c>
      <c r="AB2823" s="3">
        <v>0</v>
      </c>
      <c r="AC2823" s="3">
        <v>0</v>
      </c>
      <c r="AD2823" s="3">
        <v>0</v>
      </c>
      <c r="AE2823" s="3">
        <v>44.5040214477212</v>
      </c>
      <c r="AF2823" s="3">
        <v>57.4183976261128</v>
      </c>
      <c r="AG2823" s="3">
        <v>0</v>
      </c>
      <c r="AH2823" s="3">
        <v>9.2611336032388696</v>
      </c>
      <c r="AI2823" s="3">
        <v>0</v>
      </c>
      <c r="AJ2823" s="3">
        <v>56.026058631921799</v>
      </c>
      <c r="AK2823" s="3">
        <v>10.777709736681</v>
      </c>
      <c r="AL2823" s="3">
        <v>10.0141043723554</v>
      </c>
      <c r="AM2823" s="3">
        <v>92.312760817043696</v>
      </c>
      <c r="AN2823" s="3">
        <v>75.611382836816404</v>
      </c>
      <c r="AO2823" s="3">
        <v>74.903059026281795</v>
      </c>
      <c r="AP2823" s="3">
        <v>77.510188958873698</v>
      </c>
      <c r="AQ2823" s="3">
        <v>26.7370644139388</v>
      </c>
      <c r="AR2823" s="3">
        <v>37.5</v>
      </c>
      <c r="AS2823" s="3">
        <v>91.806487695749396</v>
      </c>
      <c r="AT2823" s="3">
        <v>86.061113436584293</v>
      </c>
      <c r="AU2823" s="3">
        <v>92.170818505338104</v>
      </c>
      <c r="AV2823" s="3">
        <v>14.4979079497908</v>
      </c>
      <c r="AW2823" s="3">
        <v>2.7694289394589999</v>
      </c>
      <c r="AX2823" s="3">
        <v>81.3880126182965</v>
      </c>
      <c r="AY2823" s="3">
        <v>78.599957956695405</v>
      </c>
      <c r="AZ2823" s="3">
        <v>96.972882068530595</v>
      </c>
      <c r="BA2823" s="3">
        <v>51.945606694560702</v>
      </c>
      <c r="BB2823" s="3">
        <v>90.964233423969901</v>
      </c>
      <c r="BC2823" s="3">
        <v>75.984003367712106</v>
      </c>
      <c r="BD2823" s="3">
        <v>63.119227539882502</v>
      </c>
      <c r="BE2823" s="3">
        <v>0.79514542791378995</v>
      </c>
      <c r="BF2823" s="3">
        <v>96.783687197813705</v>
      </c>
      <c r="BG2823" s="3">
        <v>71.668768390079904</v>
      </c>
      <c r="BH2823" s="3">
        <v>25.763917957304301</v>
      </c>
      <c r="BI2823" s="3">
        <v>23.535564853556501</v>
      </c>
      <c r="BJ2823" s="3">
        <v>0</v>
      </c>
      <c r="BK2823" s="3">
        <v>14.872881355932201</v>
      </c>
      <c r="BL2823" s="3">
        <v>98.0737018425461</v>
      </c>
    </row>
    <row r="2824" spans="1:64" x14ac:dyDescent="0.3">
      <c r="A2824" s="3" t="s">
        <v>3424</v>
      </c>
      <c r="B2824" s="4" t="s">
        <v>65</v>
      </c>
      <c r="C2824" s="3" t="s">
        <v>635</v>
      </c>
      <c r="D2824" s="3" t="s">
        <v>3398</v>
      </c>
      <c r="E2824" s="3" t="s">
        <v>3399</v>
      </c>
      <c r="F2824" s="3" t="s">
        <v>69</v>
      </c>
      <c r="G2824" s="3" t="s">
        <v>70</v>
      </c>
      <c r="H2824" s="3" t="s">
        <v>71</v>
      </c>
      <c r="I2824" s="3" t="s">
        <v>71</v>
      </c>
      <c r="J2824" s="3">
        <v>1393</v>
      </c>
      <c r="K2824" s="3">
        <v>672</v>
      </c>
      <c r="L2824" s="3">
        <v>70.872600000000006</v>
      </c>
      <c r="M2824" s="3">
        <v>0</v>
      </c>
      <c r="N2824" s="3">
        <v>84.314499999999995</v>
      </c>
      <c r="O2824" s="3">
        <v>91.189479814675394</v>
      </c>
      <c r="P2824" s="3">
        <v>37.303600000000003</v>
      </c>
      <c r="Q2824" s="3">
        <v>78.091700000000003</v>
      </c>
      <c r="R2824" s="3">
        <v>29.8571829686373</v>
      </c>
      <c r="S2824" s="3">
        <v>61.332296846038098</v>
      </c>
      <c r="T2824" s="3">
        <v>46.2833675564682</v>
      </c>
      <c r="U2824" s="3">
        <v>7.5036075036075003</v>
      </c>
      <c r="V2824" s="3">
        <v>65.658835546475999</v>
      </c>
      <c r="W2824" s="3">
        <v>79.626912596939803</v>
      </c>
      <c r="X2824" s="3">
        <v>0</v>
      </c>
      <c r="Y2824" s="3">
        <v>95.496069683450202</v>
      </c>
      <c r="Z2824" s="3">
        <v>72.677925211097701</v>
      </c>
      <c r="AA2824" s="3">
        <v>0</v>
      </c>
      <c r="AB2824" s="3">
        <v>0</v>
      </c>
      <c r="AC2824" s="3">
        <v>0</v>
      </c>
      <c r="AD2824" s="3">
        <v>0</v>
      </c>
      <c r="AE2824" s="3">
        <v>86.966384821612706</v>
      </c>
      <c r="AF2824" s="3">
        <v>78.709198813056403</v>
      </c>
      <c r="AG2824" s="3">
        <v>0</v>
      </c>
      <c r="AH2824" s="3">
        <v>0</v>
      </c>
      <c r="AI2824" s="3">
        <v>0</v>
      </c>
      <c r="AJ2824" s="3">
        <v>56.026058631921799</v>
      </c>
      <c r="AK2824" s="3">
        <v>3.2047356603388399</v>
      </c>
      <c r="AL2824" s="3">
        <v>0</v>
      </c>
      <c r="AM2824" s="3">
        <v>68.328574566220098</v>
      </c>
      <c r="AN2824" s="3">
        <v>75.300133392618903</v>
      </c>
      <c r="AO2824" s="3">
        <v>83.498492029297694</v>
      </c>
      <c r="AP2824" s="3">
        <v>69.766580214894404</v>
      </c>
      <c r="AQ2824" s="3">
        <v>39.598732840549097</v>
      </c>
      <c r="AR2824" s="3">
        <v>45.686274509803901</v>
      </c>
      <c r="AS2824" s="3">
        <v>49.021252796420598</v>
      </c>
      <c r="AT2824" s="3">
        <v>91.042277103390504</v>
      </c>
      <c r="AU2824" s="3">
        <v>98.513711534435799</v>
      </c>
      <c r="AV2824" s="3">
        <v>17.970711297071102</v>
      </c>
      <c r="AW2824" s="3">
        <v>90.382138256762602</v>
      </c>
      <c r="AX2824" s="3">
        <v>53.080967402733997</v>
      </c>
      <c r="AY2824" s="3">
        <v>39.941139373554797</v>
      </c>
      <c r="AZ2824" s="3">
        <v>59.932730712633997</v>
      </c>
      <c r="BA2824" s="3">
        <v>12.4686192468619</v>
      </c>
      <c r="BB2824" s="3">
        <v>73.959422714913202</v>
      </c>
      <c r="BC2824" s="3">
        <v>44.811618606609102</v>
      </c>
      <c r="BD2824" s="3">
        <v>28.631402183039501</v>
      </c>
      <c r="BE2824" s="3">
        <v>0.48127223268466202</v>
      </c>
      <c r="BF2824" s="3">
        <v>92.999789783476999</v>
      </c>
      <c r="BG2824" s="3">
        <v>39.302227826817997</v>
      </c>
      <c r="BH2824" s="3">
        <v>94.0351611552951</v>
      </c>
      <c r="BI2824" s="3">
        <v>44.037656903765701</v>
      </c>
      <c r="BJ2824" s="3">
        <v>22.303110522832601</v>
      </c>
      <c r="BK2824" s="3">
        <v>86.694915254237301</v>
      </c>
      <c r="BL2824" s="3">
        <v>92.881072026800695</v>
      </c>
    </row>
    <row r="2825" spans="1:64" x14ac:dyDescent="0.3">
      <c r="A2825" s="3" t="s">
        <v>3425</v>
      </c>
      <c r="B2825" s="4" t="s">
        <v>65</v>
      </c>
      <c r="C2825" s="3" t="s">
        <v>635</v>
      </c>
      <c r="D2825" s="3" t="s">
        <v>3398</v>
      </c>
      <c r="E2825" s="3" t="s">
        <v>3399</v>
      </c>
      <c r="F2825" s="3" t="s">
        <v>69</v>
      </c>
      <c r="G2825" s="3" t="s">
        <v>70</v>
      </c>
      <c r="H2825" s="3" t="s">
        <v>71</v>
      </c>
      <c r="I2825" s="3" t="s">
        <v>71</v>
      </c>
      <c r="J2825" s="3">
        <v>2437</v>
      </c>
      <c r="K2825" s="3">
        <v>1063</v>
      </c>
      <c r="L2825" s="3">
        <v>77.129099999999994</v>
      </c>
      <c r="M2825" s="3">
        <v>0</v>
      </c>
      <c r="N2825" s="3">
        <v>87.965699999999998</v>
      </c>
      <c r="O2825" s="3">
        <v>95.009416662026695</v>
      </c>
      <c r="P2825" s="3">
        <v>36.249000000000002</v>
      </c>
      <c r="Q2825" s="3">
        <v>84.097099999999998</v>
      </c>
      <c r="R2825" s="3">
        <v>29.688574876402001</v>
      </c>
      <c r="S2825" s="3">
        <v>65.320841785624694</v>
      </c>
      <c r="T2825" s="3">
        <v>41.540041067761798</v>
      </c>
      <c r="U2825" s="3">
        <v>6.5759637188208604</v>
      </c>
      <c r="V2825" s="3">
        <v>58.304392236976497</v>
      </c>
      <c r="W2825" s="3">
        <v>49.591280653951003</v>
      </c>
      <c r="X2825" s="3">
        <v>0</v>
      </c>
      <c r="Y2825" s="3">
        <v>86.615678776290594</v>
      </c>
      <c r="Z2825" s="3">
        <v>90.108564535585003</v>
      </c>
      <c r="AA2825" s="3">
        <v>0</v>
      </c>
      <c r="AB2825" s="3">
        <v>0</v>
      </c>
      <c r="AC2825" s="3">
        <v>0</v>
      </c>
      <c r="AD2825" s="3">
        <v>0</v>
      </c>
      <c r="AE2825" s="3">
        <v>90.101051763250197</v>
      </c>
      <c r="AF2825" s="3">
        <v>98.145400593471805</v>
      </c>
      <c r="AG2825" s="3">
        <v>0</v>
      </c>
      <c r="AH2825" s="3">
        <v>0</v>
      </c>
      <c r="AI2825" s="3">
        <v>0</v>
      </c>
      <c r="AJ2825" s="3">
        <v>56.026058631921799</v>
      </c>
      <c r="AK2825" s="3">
        <v>28.0873647683201</v>
      </c>
      <c r="AL2825" s="3">
        <v>0</v>
      </c>
      <c r="AM2825" s="3">
        <v>56.885569953876598</v>
      </c>
      <c r="AN2825" s="3">
        <v>66.985326811916394</v>
      </c>
      <c r="AO2825" s="3">
        <v>82.378285221887097</v>
      </c>
      <c r="AP2825" s="3">
        <v>26.491293071508</v>
      </c>
      <c r="AQ2825" s="3">
        <v>51.7634635691658</v>
      </c>
      <c r="AR2825" s="3">
        <v>28.75</v>
      </c>
      <c r="AS2825" s="3">
        <v>92.365771812080496</v>
      </c>
      <c r="AT2825" s="3">
        <v>80.891586437840104</v>
      </c>
      <c r="AU2825" s="3">
        <v>98.388109692275506</v>
      </c>
      <c r="AV2825" s="3">
        <v>37.510460251045998</v>
      </c>
      <c r="AW2825" s="3">
        <v>60.111635895234002</v>
      </c>
      <c r="AX2825" s="3">
        <v>95.394321766561504</v>
      </c>
      <c r="AY2825" s="3">
        <v>39.941139373554797</v>
      </c>
      <c r="AZ2825" s="3">
        <v>59.932730712633997</v>
      </c>
      <c r="BA2825" s="3">
        <v>89.288702928870293</v>
      </c>
      <c r="BB2825" s="3">
        <v>73.959422714913202</v>
      </c>
      <c r="BC2825" s="3">
        <v>44.811618606609102</v>
      </c>
      <c r="BD2825" s="3">
        <v>72.691015952980706</v>
      </c>
      <c r="BE2825" s="3">
        <v>6.8215107763130396</v>
      </c>
      <c r="BF2825" s="3">
        <v>92.999789783476999</v>
      </c>
      <c r="BG2825" s="3">
        <v>89.806641445985704</v>
      </c>
      <c r="BH2825" s="3">
        <v>94.0351611552951</v>
      </c>
      <c r="BI2825" s="3">
        <v>63.661087866108801</v>
      </c>
      <c r="BJ2825" s="3">
        <v>0</v>
      </c>
      <c r="BK2825" s="3">
        <v>38.389830508474603</v>
      </c>
      <c r="BL2825" s="3">
        <v>86.536850921273</v>
      </c>
    </row>
    <row r="2826" spans="1:64" x14ac:dyDescent="0.3">
      <c r="A2826" s="3" t="s">
        <v>3426</v>
      </c>
      <c r="B2826" s="4" t="s">
        <v>65</v>
      </c>
      <c r="C2826" s="3" t="s">
        <v>635</v>
      </c>
      <c r="D2826" s="3" t="s">
        <v>3398</v>
      </c>
      <c r="E2826" s="3" t="s">
        <v>3399</v>
      </c>
      <c r="F2826" s="3" t="s">
        <v>69</v>
      </c>
      <c r="G2826" s="3" t="s">
        <v>70</v>
      </c>
      <c r="H2826" s="3" t="s">
        <v>71</v>
      </c>
      <c r="I2826" s="3" t="s">
        <v>71</v>
      </c>
      <c r="J2826" s="3">
        <v>2512</v>
      </c>
      <c r="K2826" s="3">
        <v>893</v>
      </c>
      <c r="L2826" s="3">
        <v>80.77</v>
      </c>
      <c r="M2826" s="3">
        <v>0</v>
      </c>
      <c r="N2826" s="3">
        <v>90.387500000000003</v>
      </c>
      <c r="O2826" s="3">
        <v>97.573513900143197</v>
      </c>
      <c r="P2826" s="3">
        <v>35.049599999999998</v>
      </c>
      <c r="Q2826" s="3">
        <v>87.717100000000002</v>
      </c>
      <c r="R2826" s="3">
        <v>29.446721564803202</v>
      </c>
      <c r="S2826" s="3">
        <v>68.126792335340099</v>
      </c>
      <c r="T2826" s="3">
        <v>38.316221765913802</v>
      </c>
      <c r="U2826" s="3">
        <v>6.2049062049062096</v>
      </c>
      <c r="V2826" s="3">
        <v>73.871297242083799</v>
      </c>
      <c r="W2826" s="3">
        <v>37.350660238943597</v>
      </c>
      <c r="X2826" s="3">
        <v>49.838998211091202</v>
      </c>
      <c r="Y2826" s="3">
        <v>77.034204376460593</v>
      </c>
      <c r="Z2826" s="3">
        <v>47.1652593486128</v>
      </c>
      <c r="AA2826" s="3">
        <v>0</v>
      </c>
      <c r="AB2826" s="3">
        <v>0</v>
      </c>
      <c r="AC2826" s="3">
        <v>0</v>
      </c>
      <c r="AD2826" s="3">
        <v>0</v>
      </c>
      <c r="AE2826" s="3">
        <v>92.080841410600101</v>
      </c>
      <c r="AF2826" s="3">
        <v>0</v>
      </c>
      <c r="AG2826" s="3">
        <v>0</v>
      </c>
      <c r="AH2826" s="3">
        <v>6.9838056680161902</v>
      </c>
      <c r="AI2826" s="3">
        <v>0</v>
      </c>
      <c r="AJ2826" s="3">
        <v>52.646579804560297</v>
      </c>
      <c r="AK2826" s="3">
        <v>44.498877321902398</v>
      </c>
      <c r="AL2826" s="3">
        <v>0</v>
      </c>
      <c r="AM2826" s="3">
        <v>53.788710740171297</v>
      </c>
      <c r="AN2826" s="3">
        <v>22.721209426411701</v>
      </c>
      <c r="AO2826" s="3">
        <v>92.158552348125795</v>
      </c>
      <c r="AP2826" s="3">
        <v>15.5613190070396</v>
      </c>
      <c r="AQ2826" s="3">
        <v>63.674762407602998</v>
      </c>
      <c r="AR2826" s="3">
        <v>66.544117647058798</v>
      </c>
      <c r="AS2826" s="3">
        <v>88.562639821029094</v>
      </c>
      <c r="AT2826" s="3">
        <v>90.288823775638306</v>
      </c>
      <c r="AU2826" s="3">
        <v>92.987230479380401</v>
      </c>
      <c r="AV2826" s="3">
        <v>66.108786610878695</v>
      </c>
      <c r="AW2826" s="3">
        <v>97.595534564190601</v>
      </c>
      <c r="AX2826" s="3">
        <v>97.139852786540501</v>
      </c>
      <c r="AY2826" s="3">
        <v>57.473197393315097</v>
      </c>
      <c r="AZ2826" s="3">
        <v>73.807021231868802</v>
      </c>
      <c r="BA2826" s="3">
        <v>68.661087866108801</v>
      </c>
      <c r="BB2826" s="3">
        <v>62.350972599874503</v>
      </c>
      <c r="BC2826" s="3">
        <v>50.368343506630197</v>
      </c>
      <c r="BD2826" s="3">
        <v>58.7531486146096</v>
      </c>
      <c r="BE2826" s="3">
        <v>18.790541954383801</v>
      </c>
      <c r="BF2826" s="3">
        <v>70.3174269497583</v>
      </c>
      <c r="BG2826" s="3">
        <v>75.620008406893703</v>
      </c>
      <c r="BH2826" s="3">
        <v>82.524068647969898</v>
      </c>
      <c r="BI2826" s="3">
        <v>57.907949790795001</v>
      </c>
      <c r="BJ2826" s="3">
        <v>0</v>
      </c>
      <c r="BK2826" s="3">
        <v>91.440677966101703</v>
      </c>
      <c r="BL2826" s="3">
        <v>65.5988274706868</v>
      </c>
    </row>
    <row r="2827" spans="1:64" x14ac:dyDescent="0.3">
      <c r="A2827" s="3" t="s">
        <v>3427</v>
      </c>
      <c r="B2827" s="4" t="s">
        <v>65</v>
      </c>
      <c r="C2827" s="3" t="s">
        <v>635</v>
      </c>
      <c r="D2827" s="3" t="s">
        <v>3398</v>
      </c>
      <c r="E2827" s="3" t="s">
        <v>3399</v>
      </c>
      <c r="F2827" s="3" t="s">
        <v>69</v>
      </c>
      <c r="G2827" s="3" t="s">
        <v>70</v>
      </c>
      <c r="H2827" s="3" t="s">
        <v>71</v>
      </c>
      <c r="I2827" s="3" t="s">
        <v>71</v>
      </c>
      <c r="J2827" s="3">
        <v>2244</v>
      </c>
      <c r="K2827" s="3">
        <v>890</v>
      </c>
      <c r="L2827" s="3">
        <v>55.032400000000003</v>
      </c>
      <c r="M2827" s="3">
        <v>0</v>
      </c>
      <c r="N2827" s="3">
        <v>73.509699999999995</v>
      </c>
      <c r="O2827" s="3">
        <v>82.927492547067303</v>
      </c>
      <c r="P2827" s="3">
        <v>49.1935</v>
      </c>
      <c r="Q2827" s="3">
        <v>58.129300000000001</v>
      </c>
      <c r="R2827" s="3">
        <v>31.948890730823301</v>
      </c>
      <c r="S2827" s="3">
        <v>50.978601816244002</v>
      </c>
      <c r="T2827" s="3">
        <v>35.646817248460003</v>
      </c>
      <c r="U2827" s="3">
        <v>5.6277056277056303</v>
      </c>
      <c r="V2827" s="3">
        <v>77.528089887640405</v>
      </c>
      <c r="W2827" s="3">
        <v>35.715782854747403</v>
      </c>
      <c r="X2827" s="3">
        <v>59.606440071556399</v>
      </c>
      <c r="Y2827" s="3">
        <v>77.565328234544296</v>
      </c>
      <c r="Z2827" s="3">
        <v>0</v>
      </c>
      <c r="AA2827" s="3">
        <v>0</v>
      </c>
      <c r="AB2827" s="3">
        <v>0</v>
      </c>
      <c r="AC2827" s="3">
        <v>0</v>
      </c>
      <c r="AD2827" s="3">
        <v>48.694029850746297</v>
      </c>
      <c r="AE2827" s="3">
        <v>94.844297793359502</v>
      </c>
      <c r="AF2827" s="3">
        <v>57.4183976261128</v>
      </c>
      <c r="AG2827" s="3">
        <v>0</v>
      </c>
      <c r="AH2827" s="3">
        <v>0</v>
      </c>
      <c r="AI2827" s="3">
        <v>0</v>
      </c>
      <c r="AJ2827" s="3">
        <v>56.026058631921799</v>
      </c>
      <c r="AK2827" s="3">
        <v>58.603796693202703</v>
      </c>
      <c r="AL2827" s="3">
        <v>0</v>
      </c>
      <c r="AM2827" s="3">
        <v>47.441247529101702</v>
      </c>
      <c r="AN2827" s="3">
        <v>53.7349933303691</v>
      </c>
      <c r="AO2827" s="3">
        <v>86.816027574321396</v>
      </c>
      <c r="AP2827" s="3">
        <v>14.486846980363101</v>
      </c>
      <c r="AQ2827" s="3">
        <v>33.009503695881698</v>
      </c>
      <c r="AR2827" s="3">
        <v>54.5343137254902</v>
      </c>
      <c r="AS2827" s="3">
        <v>49.692393736017898</v>
      </c>
      <c r="AT2827" s="3">
        <v>66.534114692339898</v>
      </c>
      <c r="AU2827" s="3">
        <v>77.956876700858302</v>
      </c>
      <c r="AV2827" s="3">
        <v>38.033472803347301</v>
      </c>
      <c r="AW2827" s="3">
        <v>50.644053241734703</v>
      </c>
      <c r="AX2827" s="3">
        <v>56.151419558359599</v>
      </c>
      <c r="AY2827" s="3">
        <v>46.184570107210398</v>
      </c>
      <c r="AZ2827" s="3">
        <v>15.1145680050452</v>
      </c>
      <c r="BA2827" s="3">
        <v>78.870292887029294</v>
      </c>
      <c r="BB2827" s="3">
        <v>72.035139092240101</v>
      </c>
      <c r="BC2827" s="3">
        <v>15.470427278467699</v>
      </c>
      <c r="BD2827" s="3">
        <v>51.007556675063</v>
      </c>
      <c r="BE2827" s="3">
        <v>33.375183092697199</v>
      </c>
      <c r="BF2827" s="3">
        <v>16.060542358629402</v>
      </c>
      <c r="BG2827" s="3">
        <v>73.287095418242998</v>
      </c>
      <c r="BH2827" s="3">
        <v>58.497279196316498</v>
      </c>
      <c r="BI2827" s="3">
        <v>47.468619246861898</v>
      </c>
      <c r="BJ2827" s="3">
        <v>2.38252812706817</v>
      </c>
      <c r="BK2827" s="3">
        <v>55.741525423728802</v>
      </c>
      <c r="BL2827" s="3">
        <v>59.108040201004997</v>
      </c>
    </row>
    <row r="2828" spans="1:64" x14ac:dyDescent="0.3">
      <c r="A2828" s="3" t="s">
        <v>3428</v>
      </c>
      <c r="B2828" s="4" t="s">
        <v>65</v>
      </c>
      <c r="C2828" s="3" t="s">
        <v>635</v>
      </c>
      <c r="D2828" s="3" t="s">
        <v>3398</v>
      </c>
      <c r="E2828" s="3" t="s">
        <v>3399</v>
      </c>
      <c r="F2828" s="3" t="s">
        <v>69</v>
      </c>
      <c r="G2828" s="3" t="s">
        <v>70</v>
      </c>
      <c r="H2828" s="3" t="s">
        <v>71</v>
      </c>
      <c r="I2828" s="3" t="s">
        <v>71</v>
      </c>
      <c r="J2828" s="3">
        <v>2301</v>
      </c>
      <c r="K2828" s="3">
        <v>801</v>
      </c>
      <c r="L2828" s="3">
        <v>88.930700000000002</v>
      </c>
      <c r="M2828" s="3">
        <v>0</v>
      </c>
      <c r="N2828" s="3">
        <v>95.342799999999997</v>
      </c>
      <c r="O2828" s="3">
        <v>105.052017848969</v>
      </c>
      <c r="P2828" s="3">
        <v>54.404499999999999</v>
      </c>
      <c r="Q2828" s="3">
        <v>92.508899999999997</v>
      </c>
      <c r="R2828" s="3">
        <v>32.945795205803798</v>
      </c>
      <c r="S2828" s="3">
        <v>72.106222643165594</v>
      </c>
      <c r="T2828" s="3">
        <v>25.6262833675565</v>
      </c>
      <c r="U2828" s="3">
        <v>7.9571222428365296</v>
      </c>
      <c r="V2828" s="3">
        <v>27.6404494382022</v>
      </c>
      <c r="W2828" s="3">
        <v>32.802347516243998</v>
      </c>
      <c r="X2828" s="3">
        <v>37.674418604651201</v>
      </c>
      <c r="Y2828" s="3">
        <v>87.7204164011047</v>
      </c>
      <c r="Z2828" s="3">
        <v>0</v>
      </c>
      <c r="AA2828" s="3">
        <v>0</v>
      </c>
      <c r="AB2828" s="3">
        <v>0</v>
      </c>
      <c r="AC2828" s="3">
        <v>0</v>
      </c>
      <c r="AD2828" s="3">
        <v>0</v>
      </c>
      <c r="AE2828" s="3">
        <v>71.3549185399051</v>
      </c>
      <c r="AF2828" s="3">
        <v>0</v>
      </c>
      <c r="AG2828" s="3">
        <v>0</v>
      </c>
      <c r="AH2828" s="3">
        <v>58.400809716599198</v>
      </c>
      <c r="AI2828" s="3">
        <v>0</v>
      </c>
      <c r="AJ2828" s="3">
        <v>56.026058631921799</v>
      </c>
      <c r="AK2828" s="3">
        <v>44.417228005715501</v>
      </c>
      <c r="AL2828" s="3">
        <v>57.545839210155201</v>
      </c>
      <c r="AM2828" s="3">
        <v>46.914122556556102</v>
      </c>
      <c r="AN2828" s="3">
        <v>6.1138283681636301</v>
      </c>
      <c r="AO2828" s="3">
        <v>84.704868591124495</v>
      </c>
      <c r="AP2828" s="3">
        <v>27.676917376806198</v>
      </c>
      <c r="AQ2828" s="3">
        <v>80.844772967265001</v>
      </c>
      <c r="AR2828" s="3">
        <v>61.078431372548998</v>
      </c>
      <c r="AS2828" s="3">
        <v>81.795302013422798</v>
      </c>
      <c r="AT2828" s="3">
        <v>90.707408957722905</v>
      </c>
      <c r="AU2828" s="3">
        <v>95.038727234666098</v>
      </c>
      <c r="AV2828" s="3">
        <v>97.259414225941399</v>
      </c>
      <c r="AW2828" s="3">
        <v>99.763847144697294</v>
      </c>
      <c r="AX2828" s="3">
        <v>84.121976866456393</v>
      </c>
      <c r="AY2828" s="3">
        <v>64.599537523649403</v>
      </c>
      <c r="AZ2828" s="3">
        <v>87.029640529745606</v>
      </c>
      <c r="BA2828" s="3">
        <v>88.556485355648505</v>
      </c>
      <c r="BB2828" s="3">
        <v>93.390504078644597</v>
      </c>
      <c r="BC2828" s="3">
        <v>54.514838981267097</v>
      </c>
      <c r="BD2828" s="3">
        <v>23.131821998320699</v>
      </c>
      <c r="BE2828" s="3">
        <v>15.7982841598661</v>
      </c>
      <c r="BF2828" s="3">
        <v>82.2577254572209</v>
      </c>
      <c r="BG2828" s="3">
        <v>97.435897435897402</v>
      </c>
      <c r="BH2828" s="3">
        <v>97.697781498534994</v>
      </c>
      <c r="BI2828" s="3">
        <v>55</v>
      </c>
      <c r="BJ2828" s="3">
        <v>0</v>
      </c>
      <c r="BK2828" s="3">
        <v>87.627118644067806</v>
      </c>
      <c r="BL2828" s="3">
        <v>70.603015075376902</v>
      </c>
    </row>
    <row r="2829" spans="1:64" x14ac:dyDescent="0.3">
      <c r="A2829" s="3" t="s">
        <v>3429</v>
      </c>
      <c r="B2829" s="4" t="s">
        <v>65</v>
      </c>
      <c r="C2829" s="3" t="s">
        <v>635</v>
      </c>
      <c r="D2829" s="3" t="s">
        <v>3398</v>
      </c>
      <c r="E2829" s="3" t="s">
        <v>3399</v>
      </c>
      <c r="F2829" s="3" t="s">
        <v>69</v>
      </c>
      <c r="G2829" s="3" t="s">
        <v>70</v>
      </c>
      <c r="H2829" s="3" t="s">
        <v>71</v>
      </c>
      <c r="I2829" s="3" t="s">
        <v>71</v>
      </c>
      <c r="J2829" s="3">
        <v>3037</v>
      </c>
      <c r="K2829" s="3">
        <v>1055</v>
      </c>
      <c r="L2829" s="3">
        <v>84.599299999999999</v>
      </c>
      <c r="M2829" s="3">
        <v>0</v>
      </c>
      <c r="N2829" s="3">
        <v>92.734700000000004</v>
      </c>
      <c r="O2829" s="3">
        <v>100.99380863251</v>
      </c>
      <c r="P2829" s="3">
        <v>10.2151</v>
      </c>
      <c r="Q2829" s="3">
        <v>98.702699999999993</v>
      </c>
      <c r="R2829" s="3">
        <v>23.1029998553777</v>
      </c>
      <c r="S2829" s="3">
        <v>77.890808777131994</v>
      </c>
      <c r="T2829" s="3">
        <v>30.6365503080082</v>
      </c>
      <c r="U2829" s="3">
        <v>7.2974644403215798</v>
      </c>
      <c r="V2829" s="3">
        <v>12.277834525025501</v>
      </c>
      <c r="W2829" s="3">
        <v>20.980926430517702</v>
      </c>
      <c r="X2829" s="3">
        <v>43.971377459749597</v>
      </c>
      <c r="Y2829" s="3">
        <v>96.919481623114507</v>
      </c>
      <c r="Z2829" s="3">
        <v>0</v>
      </c>
      <c r="AA2829" s="3">
        <v>0</v>
      </c>
      <c r="AB2829" s="3">
        <v>0</v>
      </c>
      <c r="AC2829" s="3">
        <v>0</v>
      </c>
      <c r="AD2829" s="3">
        <v>0</v>
      </c>
      <c r="AE2829" s="3">
        <v>53.206846772530398</v>
      </c>
      <c r="AF2829" s="3">
        <v>0</v>
      </c>
      <c r="AG2829" s="3">
        <v>0</v>
      </c>
      <c r="AH2829" s="3">
        <v>0</v>
      </c>
      <c r="AI2829" s="3">
        <v>0</v>
      </c>
      <c r="AJ2829" s="3">
        <v>56.026058631921799</v>
      </c>
      <c r="AK2829" s="3">
        <v>36.721779955092899</v>
      </c>
      <c r="AL2829" s="3">
        <v>13.469675599435799</v>
      </c>
      <c r="AM2829" s="3">
        <v>51.877882714693598</v>
      </c>
      <c r="AN2829" s="3">
        <v>22.743441529568699</v>
      </c>
      <c r="AO2829" s="3">
        <v>90.327445066781607</v>
      </c>
      <c r="AP2829" s="3">
        <v>28.6031863653205</v>
      </c>
      <c r="AQ2829" s="3">
        <v>65.195353748680006</v>
      </c>
      <c r="AR2829" s="3">
        <v>65.220588235294102</v>
      </c>
      <c r="AS2829" s="3">
        <v>48.378076062639799</v>
      </c>
      <c r="AT2829" s="3">
        <v>93.825868564252801</v>
      </c>
      <c r="AU2829" s="3">
        <v>98.7439815783965</v>
      </c>
      <c r="AV2829" s="3">
        <v>97.426778242677798</v>
      </c>
      <c r="AW2829" s="3">
        <v>98.067840274796097</v>
      </c>
      <c r="AX2829" s="3">
        <v>82.439537329127205</v>
      </c>
      <c r="AY2829" s="3">
        <v>89.573260458272003</v>
      </c>
      <c r="AZ2829" s="3">
        <v>99.348328778641999</v>
      </c>
      <c r="BA2829" s="3">
        <v>98.117154811715494</v>
      </c>
      <c r="BB2829" s="3">
        <v>97.510980966324993</v>
      </c>
      <c r="BC2829" s="3">
        <v>90.380972426857497</v>
      </c>
      <c r="BD2829" s="3">
        <v>62.510495382031898</v>
      </c>
      <c r="BE2829" s="3">
        <v>2.2180372462858302</v>
      </c>
      <c r="BF2829" s="3">
        <v>99.810805129283196</v>
      </c>
      <c r="BG2829" s="3">
        <v>97.477931904161395</v>
      </c>
      <c r="BH2829" s="3">
        <v>97.697781498534994</v>
      </c>
      <c r="BI2829" s="3">
        <v>71.945606694560695</v>
      </c>
      <c r="BJ2829" s="3">
        <v>35.274652547981503</v>
      </c>
      <c r="BK2829" s="3">
        <v>78.516949152542395</v>
      </c>
      <c r="BL2829" s="3">
        <v>83.521775544388603</v>
      </c>
    </row>
    <row r="2830" spans="1:64" x14ac:dyDescent="0.3">
      <c r="A2830" s="3" t="s">
        <v>3430</v>
      </c>
      <c r="B2830" s="4" t="s">
        <v>65</v>
      </c>
      <c r="C2830" s="3" t="s">
        <v>635</v>
      </c>
      <c r="D2830" s="3" t="s">
        <v>3398</v>
      </c>
      <c r="E2830" s="3" t="s">
        <v>3399</v>
      </c>
      <c r="F2830" s="3" t="s">
        <v>69</v>
      </c>
      <c r="G2830" s="3" t="s">
        <v>70</v>
      </c>
      <c r="H2830" s="3" t="s">
        <v>71</v>
      </c>
      <c r="I2830" s="3" t="s">
        <v>71</v>
      </c>
      <c r="J2830" s="3">
        <v>1387</v>
      </c>
      <c r="K2830" s="3">
        <v>464</v>
      </c>
      <c r="L2830" s="3">
        <v>93.1785</v>
      </c>
      <c r="M2830" s="3">
        <v>0</v>
      </c>
      <c r="N2830" s="3">
        <v>96.944900000000004</v>
      </c>
      <c r="O2830" s="3">
        <v>108.986428702937</v>
      </c>
      <c r="P2830" s="3">
        <v>30.872599999999998</v>
      </c>
      <c r="Q2830" s="3">
        <v>99.727999999999994</v>
      </c>
      <c r="R2830" s="3">
        <v>28.608717928343498</v>
      </c>
      <c r="S2830" s="3">
        <v>80.377710774592998</v>
      </c>
      <c r="T2830" s="3">
        <v>41.067761806981501</v>
      </c>
      <c r="U2830" s="3">
        <v>7.9983508554937099</v>
      </c>
      <c r="V2830" s="3">
        <v>18.529111338100101</v>
      </c>
      <c r="W2830" s="3">
        <v>35.6738629218193</v>
      </c>
      <c r="X2830" s="3">
        <v>60.751341681574203</v>
      </c>
      <c r="Y2830" s="3">
        <v>96.494582536647499</v>
      </c>
      <c r="Z2830" s="3">
        <v>72.677925211097701</v>
      </c>
      <c r="AA2830" s="3">
        <v>0</v>
      </c>
      <c r="AB2830" s="3">
        <v>0</v>
      </c>
      <c r="AC2830" s="3">
        <v>0</v>
      </c>
      <c r="AD2830" s="3">
        <v>0</v>
      </c>
      <c r="AE2830" s="3">
        <v>59.538049082284999</v>
      </c>
      <c r="AF2830" s="3">
        <v>57.4183976261128</v>
      </c>
      <c r="AG2830" s="3">
        <v>0</v>
      </c>
      <c r="AH2830" s="3">
        <v>0</v>
      </c>
      <c r="AI2830" s="3">
        <v>0</v>
      </c>
      <c r="AJ2830" s="3">
        <v>56.026058631921799</v>
      </c>
      <c r="AK2830" s="3">
        <v>22.780159216166599</v>
      </c>
      <c r="AL2830" s="3">
        <v>10.5077574047955</v>
      </c>
      <c r="AM2830" s="3">
        <v>60.2020645728091</v>
      </c>
      <c r="AN2830" s="3">
        <v>19.075144508670501</v>
      </c>
      <c r="AO2830" s="3">
        <v>86.148211977595906</v>
      </c>
      <c r="AP2830" s="3">
        <v>74.175620600222302</v>
      </c>
      <c r="AQ2830" s="3">
        <v>79.007391763463602</v>
      </c>
      <c r="AR2830" s="3">
        <v>76.470588235294102</v>
      </c>
      <c r="AS2830" s="3">
        <v>93.232662192393704</v>
      </c>
      <c r="AT2830" s="3">
        <v>90.770196735035597</v>
      </c>
      <c r="AU2830" s="3">
        <v>99.413858069918405</v>
      </c>
      <c r="AV2830" s="3">
        <v>99.2468619246862</v>
      </c>
      <c r="AW2830" s="3">
        <v>94.031773293258894</v>
      </c>
      <c r="AX2830" s="3">
        <v>99.453207150368002</v>
      </c>
      <c r="AY2830" s="3">
        <v>89.573260458272003</v>
      </c>
      <c r="AZ2830" s="3">
        <v>99.348328778641999</v>
      </c>
      <c r="BA2830" s="3">
        <v>94.058577405857704</v>
      </c>
      <c r="BB2830" s="3">
        <v>97.510980966324993</v>
      </c>
      <c r="BC2830" s="3">
        <v>90.380972426857497</v>
      </c>
      <c r="BD2830" s="3">
        <v>75.209907640638093</v>
      </c>
      <c r="BE2830" s="3">
        <v>6.13098974680896</v>
      </c>
      <c r="BF2830" s="3">
        <v>99.810805129283196</v>
      </c>
      <c r="BG2830" s="3">
        <v>95.964691046658302</v>
      </c>
      <c r="BH2830" s="3">
        <v>99.665131854332401</v>
      </c>
      <c r="BI2830" s="3">
        <v>59.560669456066897</v>
      </c>
      <c r="BJ2830" s="3">
        <v>0</v>
      </c>
      <c r="BK2830" s="3">
        <v>78.940677966101703</v>
      </c>
      <c r="BL2830" s="3">
        <v>84.024288107202693</v>
      </c>
    </row>
    <row r="2831" spans="1:64" x14ac:dyDescent="0.3">
      <c r="A2831" s="3" t="s">
        <v>3431</v>
      </c>
      <c r="B2831" s="4" t="s">
        <v>65</v>
      </c>
      <c r="C2831" s="3" t="s">
        <v>635</v>
      </c>
      <c r="D2831" s="3" t="s">
        <v>3398</v>
      </c>
      <c r="E2831" s="3" t="s">
        <v>3399</v>
      </c>
      <c r="F2831" s="3" t="s">
        <v>69</v>
      </c>
      <c r="G2831" s="3" t="s">
        <v>70</v>
      </c>
      <c r="H2831" s="3" t="s">
        <v>71</v>
      </c>
      <c r="I2831" s="3" t="s">
        <v>71</v>
      </c>
      <c r="J2831" s="3">
        <v>2245</v>
      </c>
      <c r="K2831" s="3">
        <v>840</v>
      </c>
      <c r="L2831" s="3">
        <v>92.550700000000006</v>
      </c>
      <c r="M2831" s="3">
        <v>0</v>
      </c>
      <c r="N2831" s="3">
        <v>96.758600000000001</v>
      </c>
      <c r="O2831" s="3">
        <v>108.4464765349</v>
      </c>
      <c r="P2831" s="3">
        <v>66.935500000000005</v>
      </c>
      <c r="Q2831" s="3">
        <v>93.304000000000002</v>
      </c>
      <c r="R2831" s="3">
        <v>35.532635215890899</v>
      </c>
      <c r="S2831" s="3">
        <v>72.913841319008696</v>
      </c>
      <c r="T2831" s="3">
        <v>43.921971252566699</v>
      </c>
      <c r="U2831" s="3">
        <v>7.1325499896928504</v>
      </c>
      <c r="V2831" s="3">
        <v>78.7742594484168</v>
      </c>
      <c r="W2831" s="3">
        <v>90.358415426535302</v>
      </c>
      <c r="X2831" s="3">
        <v>0</v>
      </c>
      <c r="Y2831" s="3">
        <v>68.153813469300999</v>
      </c>
      <c r="Z2831" s="3">
        <v>88.419782870928799</v>
      </c>
      <c r="AA2831" s="3">
        <v>0</v>
      </c>
      <c r="AB2831" s="3">
        <v>0</v>
      </c>
      <c r="AC2831" s="3">
        <v>0</v>
      </c>
      <c r="AD2831" s="3">
        <v>0</v>
      </c>
      <c r="AE2831" s="3">
        <v>50.195916683852303</v>
      </c>
      <c r="AF2831" s="3">
        <v>87.314540059347195</v>
      </c>
      <c r="AG2831" s="3">
        <v>0</v>
      </c>
      <c r="AH2831" s="3">
        <v>7.6417004048582999</v>
      </c>
      <c r="AI2831" s="3">
        <v>0</v>
      </c>
      <c r="AJ2831" s="3">
        <v>56.026058631921799</v>
      </c>
      <c r="AK2831" s="3">
        <v>12.533170034701</v>
      </c>
      <c r="AL2831" s="3">
        <v>55.148095909732</v>
      </c>
      <c r="AM2831" s="3">
        <v>64.902262244673807</v>
      </c>
      <c r="AN2831" s="3">
        <v>23.7883503779458</v>
      </c>
      <c r="AO2831" s="3">
        <v>93.774235243429601</v>
      </c>
      <c r="AP2831" s="3">
        <v>75.842904779547993</v>
      </c>
      <c r="AQ2831" s="3">
        <v>65.005279831045399</v>
      </c>
      <c r="AR2831" s="3">
        <v>58.848039215686299</v>
      </c>
      <c r="AS2831" s="3">
        <v>0</v>
      </c>
      <c r="AT2831" s="3">
        <v>99.874424445374601</v>
      </c>
      <c r="AU2831" s="3">
        <v>99.832530877119495</v>
      </c>
      <c r="AV2831" s="3">
        <v>99.518828451882797</v>
      </c>
      <c r="AW2831" s="3">
        <v>99.935594675826493</v>
      </c>
      <c r="AX2831" s="3">
        <v>99.747634069400604</v>
      </c>
      <c r="AY2831" s="3">
        <v>73.197393315114596</v>
      </c>
      <c r="AZ2831" s="3">
        <v>93.651461004834999</v>
      </c>
      <c r="BA2831" s="3">
        <v>82.071129707113002</v>
      </c>
      <c r="BB2831" s="3">
        <v>99.728090357665707</v>
      </c>
      <c r="BC2831" s="3">
        <v>79.267522626815406</v>
      </c>
      <c r="BD2831" s="3">
        <v>22.586062132661599</v>
      </c>
      <c r="BE2831" s="3">
        <v>3.09688219292739</v>
      </c>
      <c r="BF2831" s="3">
        <v>90.771494639478703</v>
      </c>
      <c r="BG2831" s="3">
        <v>98.970155527532597</v>
      </c>
      <c r="BH2831" s="3">
        <v>97.697781498534994</v>
      </c>
      <c r="BI2831" s="3">
        <v>48.912133891213401</v>
      </c>
      <c r="BJ2831" s="3">
        <v>0</v>
      </c>
      <c r="BK2831" s="3">
        <v>43.728813559321999</v>
      </c>
      <c r="BL2831" s="3">
        <v>96.503350083752096</v>
      </c>
    </row>
    <row r="2832" spans="1:64" x14ac:dyDescent="0.3">
      <c r="A2832" s="3" t="s">
        <v>3432</v>
      </c>
      <c r="B2832" s="4" t="s">
        <v>65</v>
      </c>
      <c r="C2832" s="3" t="s">
        <v>635</v>
      </c>
      <c r="D2832" s="3" t="s">
        <v>3398</v>
      </c>
      <c r="E2832" s="3" t="s">
        <v>3399</v>
      </c>
      <c r="F2832" s="3" t="s">
        <v>69</v>
      </c>
      <c r="G2832" s="3" t="s">
        <v>70</v>
      </c>
      <c r="H2832" s="3" t="s">
        <v>71</v>
      </c>
      <c r="I2832" s="3" t="s">
        <v>71</v>
      </c>
      <c r="J2832" s="3">
        <v>1502</v>
      </c>
      <c r="K2832" s="3">
        <v>470</v>
      </c>
      <c r="L2832" s="3">
        <v>85.959400000000002</v>
      </c>
      <c r="M2832" s="3">
        <v>0</v>
      </c>
      <c r="N2832" s="3">
        <v>93.517099999999999</v>
      </c>
      <c r="O2832" s="3">
        <v>102.124870435521</v>
      </c>
      <c r="P2832" s="3">
        <v>27.212599999999998</v>
      </c>
      <c r="Q2832" s="3">
        <v>95.229100000000003</v>
      </c>
      <c r="R2832" s="3">
        <v>27.813947620733199</v>
      </c>
      <c r="S2832" s="3">
        <v>74.310922814787801</v>
      </c>
      <c r="T2832" s="3">
        <v>42.997946611909597</v>
      </c>
      <c r="U2832" s="3">
        <v>6.7202638631210103</v>
      </c>
      <c r="V2832" s="3">
        <v>88.069458631256396</v>
      </c>
      <c r="W2832" s="3">
        <v>97.065604695032505</v>
      </c>
      <c r="X2832" s="3">
        <v>0</v>
      </c>
      <c r="Y2832" s="3">
        <v>92.585510941151497</v>
      </c>
      <c r="Z2832" s="3">
        <v>0</v>
      </c>
      <c r="AA2832" s="3">
        <v>0</v>
      </c>
      <c r="AB2832" s="3">
        <v>0</v>
      </c>
      <c r="AC2832" s="3">
        <v>0</v>
      </c>
      <c r="AD2832" s="3">
        <v>0</v>
      </c>
      <c r="AE2832" s="3">
        <v>45.267065374304003</v>
      </c>
      <c r="AF2832" s="3">
        <v>0</v>
      </c>
      <c r="AG2832" s="3">
        <v>0</v>
      </c>
      <c r="AH2832" s="3">
        <v>13.1072874493927</v>
      </c>
      <c r="AI2832" s="3">
        <v>0</v>
      </c>
      <c r="AJ2832" s="3">
        <v>56.026058631921799</v>
      </c>
      <c r="AK2832" s="3">
        <v>3.4905082669932601</v>
      </c>
      <c r="AL2832" s="3">
        <v>0</v>
      </c>
      <c r="AM2832" s="3">
        <v>74.280694047880502</v>
      </c>
      <c r="AN2832" s="3">
        <v>82.369942196531795</v>
      </c>
      <c r="AO2832" s="3">
        <v>79.448513571736299</v>
      </c>
      <c r="AP2832" s="3">
        <v>74.953686550574304</v>
      </c>
      <c r="AQ2832" s="3">
        <v>46.483632523759198</v>
      </c>
      <c r="AR2832" s="3">
        <v>41.960784313725497</v>
      </c>
      <c r="AS2832" s="3">
        <v>87.024608501118607</v>
      </c>
      <c r="AT2832" s="3">
        <v>99.9581414817915</v>
      </c>
      <c r="AU2832" s="3">
        <v>100</v>
      </c>
      <c r="AV2832" s="3">
        <v>85.7531380753138</v>
      </c>
      <c r="AW2832" s="3">
        <v>87.376556462000806</v>
      </c>
      <c r="AX2832" s="3">
        <v>99.179810725552102</v>
      </c>
      <c r="AY2832" s="3">
        <v>73.197393315114596</v>
      </c>
      <c r="AZ2832" s="3">
        <v>93.651461004834999</v>
      </c>
      <c r="BA2832" s="3">
        <v>91.025104602510496</v>
      </c>
      <c r="BB2832" s="3">
        <v>99.728090357665707</v>
      </c>
      <c r="BC2832" s="3">
        <v>79.267522626815406</v>
      </c>
      <c r="BD2832" s="3">
        <v>30.163727959697699</v>
      </c>
      <c r="BE2832" s="3">
        <v>1.75768989328311</v>
      </c>
      <c r="BF2832" s="3">
        <v>90.771494639478703</v>
      </c>
      <c r="BG2832" s="3">
        <v>97.456914670029406</v>
      </c>
      <c r="BH2832" s="3">
        <v>97.697781498534994</v>
      </c>
      <c r="BI2832" s="3">
        <v>11.7782426778243</v>
      </c>
      <c r="BJ2832" s="3">
        <v>0</v>
      </c>
      <c r="BK2832" s="3">
        <v>78.813559322033896</v>
      </c>
      <c r="BL2832" s="3">
        <v>98.220268006700195</v>
      </c>
    </row>
    <row r="2833" spans="1:64" x14ac:dyDescent="0.3">
      <c r="A2833" s="3" t="s">
        <v>3433</v>
      </c>
      <c r="B2833" s="4" t="s">
        <v>75</v>
      </c>
      <c r="C2833" s="3" t="s">
        <v>635</v>
      </c>
      <c r="D2833" s="3" t="s">
        <v>3398</v>
      </c>
      <c r="E2833" s="3" t="s">
        <v>3399</v>
      </c>
      <c r="F2833" s="3" t="s">
        <v>69</v>
      </c>
      <c r="G2833" s="3" t="s">
        <v>70</v>
      </c>
      <c r="H2833" s="3" t="s">
        <v>71</v>
      </c>
      <c r="I2833" s="3" t="s">
        <v>71</v>
      </c>
      <c r="J2833" s="3">
        <v>6838</v>
      </c>
      <c r="K2833" s="3">
        <v>577</v>
      </c>
      <c r="L2833" s="3">
        <v>40.029299999999999</v>
      </c>
      <c r="M2833" s="3">
        <v>0</v>
      </c>
      <c r="N2833" s="3">
        <v>59.351700000000001</v>
      </c>
      <c r="O2833" s="3">
        <v>75.410523295296002</v>
      </c>
      <c r="P2833" s="3">
        <v>11.538500000000001</v>
      </c>
      <c r="Q2833" s="3">
        <v>59.928899999999999</v>
      </c>
      <c r="R2833" s="3">
        <v>23.675273787337801</v>
      </c>
      <c r="S2833" s="3">
        <v>51.735249507958201</v>
      </c>
      <c r="T2833" s="3">
        <v>42.648870636550299</v>
      </c>
      <c r="U2833" s="3">
        <v>6.78210678210678</v>
      </c>
      <c r="V2833" s="3">
        <v>67.987742594484203</v>
      </c>
      <c r="W2833" s="3">
        <v>61.664221337245898</v>
      </c>
      <c r="X2833" s="3">
        <v>0</v>
      </c>
      <c r="Y2833" s="3">
        <v>97.046951349054595</v>
      </c>
      <c r="Z2833" s="3">
        <v>0</v>
      </c>
      <c r="AA2833" s="3">
        <v>0</v>
      </c>
      <c r="AB2833" s="3">
        <v>0</v>
      </c>
      <c r="AC2833" s="3">
        <v>0</v>
      </c>
      <c r="AD2833" s="3">
        <v>0</v>
      </c>
      <c r="AE2833" s="3">
        <v>74.303980202103503</v>
      </c>
      <c r="AF2833" s="3">
        <v>0</v>
      </c>
      <c r="AG2833" s="3">
        <v>0</v>
      </c>
      <c r="AH2833" s="3">
        <v>0</v>
      </c>
      <c r="AI2833" s="3">
        <v>0</v>
      </c>
      <c r="AJ2833" s="3">
        <v>56.026058631921799</v>
      </c>
      <c r="AK2833" s="3">
        <v>1.5513370075525601</v>
      </c>
      <c r="AL2833" s="3">
        <v>0</v>
      </c>
      <c r="AM2833" s="3">
        <v>61.959147814627698</v>
      </c>
      <c r="AN2833" s="3">
        <v>84.971098265895904</v>
      </c>
      <c r="AO2833" s="3">
        <v>57.087462300732398</v>
      </c>
      <c r="AP2833" s="3">
        <v>23.860689144127502</v>
      </c>
      <c r="AQ2833" s="3">
        <v>48.511087645195403</v>
      </c>
      <c r="AR2833" s="3">
        <v>50.710784313725497</v>
      </c>
      <c r="AS2833" s="3">
        <v>52.069351230425099</v>
      </c>
      <c r="AT2833" s="3">
        <v>97.655922980326494</v>
      </c>
      <c r="AU2833" s="3">
        <v>99.979066359639901</v>
      </c>
      <c r="AV2833" s="3">
        <v>53.221757322175698</v>
      </c>
      <c r="AW2833" s="3">
        <v>0</v>
      </c>
      <c r="AX2833" s="3">
        <v>98.633017875920103</v>
      </c>
      <c r="AY2833" s="3"/>
      <c r="AZ2833" s="3"/>
      <c r="BA2833" s="3">
        <v>21.841004184100399</v>
      </c>
      <c r="BB2833" s="3"/>
      <c r="BC2833" s="3"/>
      <c r="BD2833" s="3">
        <v>15.952980688497099</v>
      </c>
      <c r="BE2833" s="3">
        <v>0.62774639045825498</v>
      </c>
      <c r="BF2833" s="3"/>
      <c r="BG2833" s="3">
        <v>88.335435056746505</v>
      </c>
      <c r="BH2833" s="3">
        <v>94.0351611552951</v>
      </c>
      <c r="BI2833" s="3">
        <v>1.5481171548117201</v>
      </c>
      <c r="BJ2833" s="3">
        <v>12.1111846459298</v>
      </c>
      <c r="BK2833" s="3">
        <v>85.423728813559293</v>
      </c>
      <c r="BL2833" s="3">
        <v>97.278056951423807</v>
      </c>
    </row>
    <row r="2834" spans="1:64" x14ac:dyDescent="0.3">
      <c r="A2834" s="3" t="s">
        <v>3434</v>
      </c>
      <c r="B2834" s="4" t="s">
        <v>75</v>
      </c>
      <c r="C2834" s="3" t="s">
        <v>635</v>
      </c>
      <c r="D2834" s="3" t="s">
        <v>3398</v>
      </c>
      <c r="E2834" s="3" t="s">
        <v>3399</v>
      </c>
      <c r="F2834" s="3" t="s">
        <v>69</v>
      </c>
      <c r="G2834" s="3" t="s">
        <v>70</v>
      </c>
      <c r="H2834" s="3" t="s">
        <v>71</v>
      </c>
      <c r="I2834" s="3" t="s">
        <v>71</v>
      </c>
      <c r="J2834" s="3">
        <v>1693</v>
      </c>
      <c r="K2834" s="3">
        <v>590</v>
      </c>
      <c r="L2834" s="3">
        <v>39.296900000000001</v>
      </c>
      <c r="M2834" s="3">
        <v>0</v>
      </c>
      <c r="N2834" s="3">
        <v>58.308500000000002</v>
      </c>
      <c r="O2834" s="3">
        <v>75.118124615013699</v>
      </c>
      <c r="P2834" s="3">
        <v>10.566599999999999</v>
      </c>
      <c r="Q2834" s="3">
        <v>60.200899999999997</v>
      </c>
      <c r="R2834" s="3">
        <v>23.2809510925551</v>
      </c>
      <c r="S2834" s="3">
        <v>51.837173522458599</v>
      </c>
      <c r="T2834" s="3">
        <v>35.544147843942497</v>
      </c>
      <c r="U2834" s="3">
        <v>6.12244897959184</v>
      </c>
      <c r="V2834" s="3">
        <v>4.2696629213483099</v>
      </c>
      <c r="W2834" s="3">
        <v>30.077551875916999</v>
      </c>
      <c r="X2834" s="3">
        <v>0</v>
      </c>
      <c r="Y2834" s="3">
        <v>94.008922880815803</v>
      </c>
      <c r="Z2834" s="3">
        <v>0</v>
      </c>
      <c r="AA2834" s="3">
        <v>0</v>
      </c>
      <c r="AB2834" s="3">
        <v>0</v>
      </c>
      <c r="AC2834" s="3">
        <v>0</v>
      </c>
      <c r="AD2834" s="3">
        <v>0</v>
      </c>
      <c r="AE2834" s="3">
        <v>74.200866157970694</v>
      </c>
      <c r="AF2834" s="3">
        <v>0</v>
      </c>
      <c r="AG2834" s="3">
        <v>0</v>
      </c>
      <c r="AH2834" s="3">
        <v>62.398785425101202</v>
      </c>
      <c r="AI2834" s="3">
        <v>0</v>
      </c>
      <c r="AJ2834" s="3">
        <v>52.300488599348498</v>
      </c>
      <c r="AK2834" s="3">
        <v>21.0655235762401</v>
      </c>
      <c r="AL2834" s="3">
        <v>0</v>
      </c>
      <c r="AM2834" s="3">
        <v>41.9283988578959</v>
      </c>
      <c r="AN2834" s="3">
        <v>59.470875944864403</v>
      </c>
      <c r="AO2834" s="3">
        <v>59.306333476949597</v>
      </c>
      <c r="AP2834" s="3">
        <v>3.8162282326787702</v>
      </c>
      <c r="AQ2834" s="3">
        <v>29.545934530095</v>
      </c>
      <c r="AR2834" s="3">
        <v>31.053921568627501</v>
      </c>
      <c r="AS2834" s="3">
        <v>66.526845637583904</v>
      </c>
      <c r="AT2834" s="3">
        <v>85.119296776894103</v>
      </c>
      <c r="AU2834" s="3">
        <v>99.874398157839707</v>
      </c>
      <c r="AV2834" s="3">
        <v>4.2887029288702898</v>
      </c>
      <c r="AW2834" s="3">
        <v>0</v>
      </c>
      <c r="AX2834" s="3">
        <v>45.909568874868597</v>
      </c>
      <c r="AY2834" s="3">
        <v>39.941139373554797</v>
      </c>
      <c r="AZ2834" s="3">
        <v>59.932730712633997</v>
      </c>
      <c r="BA2834" s="3">
        <v>26.066945606694599</v>
      </c>
      <c r="BB2834" s="3">
        <v>73.959422714913202</v>
      </c>
      <c r="BC2834" s="3">
        <v>44.811618606609102</v>
      </c>
      <c r="BD2834" s="3">
        <v>20.319059613769902</v>
      </c>
      <c r="BE2834" s="3">
        <v>15.107763130362001</v>
      </c>
      <c r="BF2834" s="3">
        <v>92.999789783476999</v>
      </c>
      <c r="BG2834" s="3">
        <v>3.1525851197982302</v>
      </c>
      <c r="BH2834" s="3">
        <v>58.497279196316498</v>
      </c>
      <c r="BI2834" s="3">
        <v>86.004184100418399</v>
      </c>
      <c r="BJ2834" s="3">
        <v>26.737260092653901</v>
      </c>
      <c r="BK2834" s="3">
        <v>98.622881355932194</v>
      </c>
      <c r="BL2834" s="3">
        <v>77.1356783919598</v>
      </c>
    </row>
    <row r="2835" spans="1:64" x14ac:dyDescent="0.3">
      <c r="A2835" s="3" t="s">
        <v>3435</v>
      </c>
      <c r="B2835" s="4" t="s">
        <v>75</v>
      </c>
      <c r="C2835" s="3" t="s">
        <v>635</v>
      </c>
      <c r="D2835" s="3" t="s">
        <v>3398</v>
      </c>
      <c r="E2835" s="3" t="s">
        <v>3399</v>
      </c>
      <c r="F2835" s="3" t="s">
        <v>69</v>
      </c>
      <c r="G2835" s="3" t="s">
        <v>70</v>
      </c>
      <c r="H2835" s="3" t="s">
        <v>71</v>
      </c>
      <c r="I2835" s="3" t="s">
        <v>71</v>
      </c>
      <c r="J2835" s="3">
        <v>4067</v>
      </c>
      <c r="K2835" s="3">
        <v>1531</v>
      </c>
      <c r="L2835" s="3">
        <v>27.579000000000001</v>
      </c>
      <c r="M2835" s="3">
        <v>0</v>
      </c>
      <c r="N2835" s="3">
        <v>43.628900000000002</v>
      </c>
      <c r="O2835" s="3">
        <v>68.803938326971704</v>
      </c>
      <c r="P2835" s="3">
        <v>3.8668</v>
      </c>
      <c r="Q2835" s="3">
        <v>52.667900000000003</v>
      </c>
      <c r="R2835" s="3">
        <v>20.289205456975001</v>
      </c>
      <c r="S2835" s="3">
        <v>48.514732869996699</v>
      </c>
      <c r="T2835" s="3">
        <v>32.4640657084189</v>
      </c>
      <c r="U2835" s="3">
        <v>5.7926200783343598</v>
      </c>
      <c r="V2835" s="3">
        <v>1.51174668028601</v>
      </c>
      <c r="W2835" s="3">
        <v>26.095158247746799</v>
      </c>
      <c r="X2835" s="3">
        <v>0</v>
      </c>
      <c r="Y2835" s="3">
        <v>82.472912683237695</v>
      </c>
      <c r="Z2835" s="3">
        <v>0</v>
      </c>
      <c r="AA2835" s="3">
        <v>0</v>
      </c>
      <c r="AB2835" s="3">
        <v>0</v>
      </c>
      <c r="AC2835" s="3">
        <v>0</v>
      </c>
      <c r="AD2835" s="3">
        <v>0</v>
      </c>
      <c r="AE2835" s="3">
        <v>86.822025159826794</v>
      </c>
      <c r="AF2835" s="3">
        <v>0</v>
      </c>
      <c r="AG2835" s="3">
        <v>0</v>
      </c>
      <c r="AH2835" s="3">
        <v>0</v>
      </c>
      <c r="AI2835" s="3">
        <v>0</v>
      </c>
      <c r="AJ2835" s="3">
        <v>46.070846905537501</v>
      </c>
      <c r="AK2835" s="3">
        <v>39.354970402122902</v>
      </c>
      <c r="AL2835" s="3">
        <v>15.4442877291961</v>
      </c>
      <c r="AM2835" s="3">
        <v>46.650560070283298</v>
      </c>
      <c r="AN2835" s="3">
        <v>48.932859048466</v>
      </c>
      <c r="AO2835" s="3">
        <v>67.880224041361501</v>
      </c>
      <c r="AP2835" s="3">
        <v>14.486846980363101</v>
      </c>
      <c r="AQ2835" s="3">
        <v>27.096092925026401</v>
      </c>
      <c r="AR2835" s="3">
        <v>13.1862745098039</v>
      </c>
      <c r="AS2835" s="3">
        <v>0.89485458612975399</v>
      </c>
      <c r="AT2835" s="3">
        <v>76.203432398493106</v>
      </c>
      <c r="AU2835" s="3">
        <v>85.7441909148001</v>
      </c>
      <c r="AV2835" s="3">
        <v>7.4895397489539697</v>
      </c>
      <c r="AW2835" s="3">
        <v>14.984972091026201</v>
      </c>
      <c r="AX2835" s="3">
        <v>71.356466876971595</v>
      </c>
      <c r="AY2835" s="3">
        <v>39.941139373554797</v>
      </c>
      <c r="AZ2835" s="3">
        <v>59.932730712633997</v>
      </c>
      <c r="BA2835" s="3">
        <v>8.2845188284518798</v>
      </c>
      <c r="BB2835" s="3">
        <v>73.959422714913202</v>
      </c>
      <c r="BC2835" s="3">
        <v>44.811618606609102</v>
      </c>
      <c r="BD2835" s="3">
        <v>62.888329135180498</v>
      </c>
      <c r="BE2835" s="3">
        <v>8.6210504289600305</v>
      </c>
      <c r="BF2835" s="3">
        <v>92.999789783476999</v>
      </c>
      <c r="BG2835" s="3">
        <v>0.73560319461958801</v>
      </c>
      <c r="BH2835" s="3">
        <v>58.497279196316498</v>
      </c>
      <c r="BI2835" s="3">
        <v>88.514644351464398</v>
      </c>
      <c r="BJ2835" s="3">
        <v>29.5168762409001</v>
      </c>
      <c r="BK2835" s="3">
        <v>73.834745762711904</v>
      </c>
      <c r="BL2835" s="3">
        <v>61.034338358459003</v>
      </c>
    </row>
    <row r="2836" spans="1:64" x14ac:dyDescent="0.3">
      <c r="A2836" s="3" t="s">
        <v>3436</v>
      </c>
      <c r="B2836" s="4" t="s">
        <v>75</v>
      </c>
      <c r="C2836" s="3" t="s">
        <v>635</v>
      </c>
      <c r="D2836" s="3" t="s">
        <v>3398</v>
      </c>
      <c r="E2836" s="3" t="s">
        <v>3399</v>
      </c>
      <c r="F2836" s="3" t="s">
        <v>69</v>
      </c>
      <c r="G2836" s="3" t="s">
        <v>70</v>
      </c>
      <c r="H2836" s="3" t="s">
        <v>71</v>
      </c>
      <c r="I2836" s="3" t="s">
        <v>71</v>
      </c>
      <c r="J2836" s="3">
        <v>4618</v>
      </c>
      <c r="K2836" s="3">
        <v>1905</v>
      </c>
      <c r="L2836" s="3">
        <v>6.0891000000000002</v>
      </c>
      <c r="M2836" s="3">
        <v>0</v>
      </c>
      <c r="N2836" s="3">
        <v>10.8048</v>
      </c>
      <c r="O2836" s="3">
        <v>52.4347745394832</v>
      </c>
      <c r="P2836" s="3">
        <v>4.6525999999999996</v>
      </c>
      <c r="Q2836" s="3">
        <v>16.258600000000001</v>
      </c>
      <c r="R2836" s="3">
        <v>20.784633543034701</v>
      </c>
      <c r="S2836" s="3">
        <v>31.650140996448499</v>
      </c>
      <c r="T2836" s="3">
        <v>29.568788501026699</v>
      </c>
      <c r="U2836" s="3">
        <v>5.3597196454339304</v>
      </c>
      <c r="V2836" s="3">
        <v>4.53524004085802</v>
      </c>
      <c r="W2836" s="3">
        <v>24.627960595263001</v>
      </c>
      <c r="X2836" s="3">
        <v>48.407871198568898</v>
      </c>
      <c r="Y2836" s="3">
        <v>83.046526449968098</v>
      </c>
      <c r="Z2836" s="3">
        <v>0</v>
      </c>
      <c r="AA2836" s="3">
        <v>0</v>
      </c>
      <c r="AB2836" s="3">
        <v>0</v>
      </c>
      <c r="AC2836" s="3">
        <v>0</v>
      </c>
      <c r="AD2836" s="3">
        <v>3.7313432835820901</v>
      </c>
      <c r="AE2836" s="3">
        <v>91.853990513507895</v>
      </c>
      <c r="AF2836" s="3">
        <v>0</v>
      </c>
      <c r="AG2836" s="3">
        <v>0</v>
      </c>
      <c r="AH2836" s="3">
        <v>6.2753036437247003</v>
      </c>
      <c r="AI2836" s="3">
        <v>0</v>
      </c>
      <c r="AJ2836" s="3">
        <v>17.385993485341999</v>
      </c>
      <c r="AK2836" s="3">
        <v>52.663808940600099</v>
      </c>
      <c r="AL2836" s="3">
        <v>18.8998589562764</v>
      </c>
      <c r="AM2836" s="3">
        <v>27.146936086097099</v>
      </c>
      <c r="AN2836" s="3">
        <v>37.3721654068475</v>
      </c>
      <c r="AO2836" s="3">
        <v>69.668246445497601</v>
      </c>
      <c r="AP2836" s="3">
        <v>2.37124861059652</v>
      </c>
      <c r="AQ2836" s="3">
        <v>34.382259767687401</v>
      </c>
      <c r="AR2836" s="3">
        <v>12.5</v>
      </c>
      <c r="AS2836" s="3">
        <v>42.309843400447399</v>
      </c>
      <c r="AT2836" s="3">
        <v>14.4411887819171</v>
      </c>
      <c r="AU2836" s="3">
        <v>24.3039564580281</v>
      </c>
      <c r="AV2836" s="3">
        <v>10.6694560669456</v>
      </c>
      <c r="AW2836" s="3">
        <v>14.5341348218119</v>
      </c>
      <c r="AX2836" s="3">
        <v>31.293375394321799</v>
      </c>
      <c r="AY2836" s="3">
        <v>46.184570107210398</v>
      </c>
      <c r="AZ2836" s="3">
        <v>15.1145680050452</v>
      </c>
      <c r="BA2836" s="3">
        <v>42.154811715481202</v>
      </c>
      <c r="BB2836" s="3">
        <v>72.035139092240101</v>
      </c>
      <c r="BC2836" s="3">
        <v>15.470427278467699</v>
      </c>
      <c r="BD2836" s="3">
        <v>10.201511335012601</v>
      </c>
      <c r="BE2836" s="3">
        <v>95.103578154425605</v>
      </c>
      <c r="BF2836" s="3">
        <v>16.060542358629402</v>
      </c>
      <c r="BG2836" s="3">
        <v>57.229928541404</v>
      </c>
      <c r="BH2836" s="3">
        <v>25.763917957304301</v>
      </c>
      <c r="BI2836" s="3">
        <v>71.464435146443506</v>
      </c>
      <c r="BJ2836" s="3">
        <v>0</v>
      </c>
      <c r="BK2836" s="3">
        <v>16.271186440678001</v>
      </c>
      <c r="BL2836" s="3">
        <v>12.7931323283082</v>
      </c>
    </row>
    <row r="2837" spans="1:64" x14ac:dyDescent="0.3">
      <c r="A2837" s="3" t="s">
        <v>3437</v>
      </c>
      <c r="B2837" s="4" t="s">
        <v>75</v>
      </c>
      <c r="C2837" s="3" t="s">
        <v>635</v>
      </c>
      <c r="D2837" s="3" t="s">
        <v>3398</v>
      </c>
      <c r="E2837" s="3" t="s">
        <v>3399</v>
      </c>
      <c r="F2837" s="3" t="s">
        <v>69</v>
      </c>
      <c r="G2837" s="3" t="s">
        <v>70</v>
      </c>
      <c r="H2837" s="3" t="s">
        <v>71</v>
      </c>
      <c r="I2837" s="3" t="s">
        <v>71</v>
      </c>
      <c r="J2837" s="3">
        <v>1541</v>
      </c>
      <c r="K2837" s="3">
        <v>701</v>
      </c>
      <c r="L2837" s="3">
        <v>9.6882000000000001</v>
      </c>
      <c r="M2837" s="3">
        <v>0</v>
      </c>
      <c r="N2837" s="3">
        <v>17.026800000000001</v>
      </c>
      <c r="O2837" s="3">
        <v>56.4344229649287</v>
      </c>
      <c r="P2837" s="3">
        <v>2.7915999999999999</v>
      </c>
      <c r="Q2837" s="3">
        <v>25.6539</v>
      </c>
      <c r="R2837" s="3">
        <v>19.361061636738398</v>
      </c>
      <c r="S2837" s="3">
        <v>37.073361328190302</v>
      </c>
      <c r="T2837" s="3">
        <v>38.644763860369601</v>
      </c>
      <c r="U2837" s="3">
        <v>7.3386930529787699</v>
      </c>
      <c r="V2837" s="3">
        <v>9.1930541368743608</v>
      </c>
      <c r="W2837" s="3">
        <v>31.314189897296199</v>
      </c>
      <c r="X2837" s="3">
        <v>0</v>
      </c>
      <c r="Y2837" s="3">
        <v>29.806670915657499</v>
      </c>
      <c r="Z2837" s="3">
        <v>0</v>
      </c>
      <c r="AA2837" s="3">
        <v>0</v>
      </c>
      <c r="AB2837" s="3">
        <v>0</v>
      </c>
      <c r="AC2837" s="3">
        <v>0</v>
      </c>
      <c r="AD2837" s="3">
        <v>0</v>
      </c>
      <c r="AE2837" s="3">
        <v>66.611672509795795</v>
      </c>
      <c r="AF2837" s="3">
        <v>0</v>
      </c>
      <c r="AG2837" s="3">
        <v>0</v>
      </c>
      <c r="AH2837" s="3">
        <v>0</v>
      </c>
      <c r="AI2837" s="3">
        <v>0</v>
      </c>
      <c r="AJ2837" s="3">
        <v>56.026058631921799</v>
      </c>
      <c r="AK2837" s="3">
        <v>55.235762400489897</v>
      </c>
      <c r="AL2837" s="3">
        <v>7.12270803949224</v>
      </c>
      <c r="AM2837" s="3">
        <v>29.9143421919613</v>
      </c>
      <c r="AN2837" s="3">
        <v>46.7318808359271</v>
      </c>
      <c r="AO2837" s="3">
        <v>64.713485566566106</v>
      </c>
      <c r="AP2837" s="3">
        <v>4.6683957021118898</v>
      </c>
      <c r="AQ2837" s="3">
        <v>1.5205913410770899</v>
      </c>
      <c r="AR2837" s="3">
        <v>0</v>
      </c>
      <c r="AS2837" s="3">
        <v>0</v>
      </c>
      <c r="AT2837" s="3">
        <v>22.247802427794099</v>
      </c>
      <c r="AU2837" s="3">
        <v>23.236340799665101</v>
      </c>
      <c r="AV2837" s="3">
        <v>15.0627615062762</v>
      </c>
      <c r="AW2837" s="3">
        <v>0</v>
      </c>
      <c r="AX2837" s="3">
        <v>1.17770767613039</v>
      </c>
      <c r="AY2837" s="3">
        <v>64.599537523649403</v>
      </c>
      <c r="AZ2837" s="3">
        <v>87.029640529745606</v>
      </c>
      <c r="BA2837" s="3">
        <v>68.891213389121305</v>
      </c>
      <c r="BB2837" s="3">
        <v>93.390504078644597</v>
      </c>
      <c r="BC2837" s="3">
        <v>54.514838981267097</v>
      </c>
      <c r="BD2837" s="3">
        <v>10.600335852224999</v>
      </c>
      <c r="BE2837" s="3">
        <v>90.730278300899798</v>
      </c>
      <c r="BF2837" s="3">
        <v>82.2577254572209</v>
      </c>
      <c r="BG2837" s="3">
        <v>53.4047919293821</v>
      </c>
      <c r="BH2837" s="3">
        <v>25.763917957304301</v>
      </c>
      <c r="BI2837" s="3">
        <v>61.610878661087902</v>
      </c>
      <c r="BJ2837" s="3">
        <v>0</v>
      </c>
      <c r="BK2837" s="3">
        <v>98.580508474576305</v>
      </c>
      <c r="BL2837" s="3">
        <v>6.5954773869346699</v>
      </c>
    </row>
    <row r="2838" spans="1:64" x14ac:dyDescent="0.3">
      <c r="A2838" s="3" t="s">
        <v>3438</v>
      </c>
      <c r="B2838" s="4" t="s">
        <v>75</v>
      </c>
      <c r="C2838" s="3" t="s">
        <v>635</v>
      </c>
      <c r="D2838" s="3" t="s">
        <v>3398</v>
      </c>
      <c r="E2838" s="3" t="s">
        <v>3399</v>
      </c>
      <c r="F2838" s="3" t="s">
        <v>69</v>
      </c>
      <c r="G2838" s="3" t="s">
        <v>70</v>
      </c>
      <c r="H2838" s="3" t="s">
        <v>71</v>
      </c>
      <c r="I2838" s="3" t="s">
        <v>71</v>
      </c>
      <c r="J2838" s="3">
        <v>1344</v>
      </c>
      <c r="K2838" s="3">
        <v>523</v>
      </c>
      <c r="L2838" s="3">
        <v>46.306800000000003</v>
      </c>
      <c r="M2838" s="3">
        <v>0</v>
      </c>
      <c r="N2838" s="3">
        <v>65.797300000000007</v>
      </c>
      <c r="O2838" s="3">
        <v>78.911472922746199</v>
      </c>
      <c r="P2838" s="3">
        <v>12.4276</v>
      </c>
      <c r="Q2838" s="3">
        <v>67.189800000000005</v>
      </c>
      <c r="R2838" s="3">
        <v>23.987778256594101</v>
      </c>
      <c r="S2838" s="3">
        <v>54.923694666152201</v>
      </c>
      <c r="T2838" s="3">
        <v>43.8193018480493</v>
      </c>
      <c r="U2838" s="3">
        <v>7.19439290867862</v>
      </c>
      <c r="V2838" s="3">
        <v>6.9050051072523004</v>
      </c>
      <c r="W2838" s="3">
        <v>18.926849717040501</v>
      </c>
      <c r="X2838" s="3">
        <v>0</v>
      </c>
      <c r="Y2838" s="3">
        <v>88.8888888888889</v>
      </c>
      <c r="Z2838" s="3">
        <v>0</v>
      </c>
      <c r="AA2838" s="3">
        <v>0</v>
      </c>
      <c r="AB2838" s="3">
        <v>0</v>
      </c>
      <c r="AC2838" s="3">
        <v>0</v>
      </c>
      <c r="AD2838" s="3">
        <v>0</v>
      </c>
      <c r="AE2838" s="3">
        <v>53.557434522582</v>
      </c>
      <c r="AF2838" s="3">
        <v>0</v>
      </c>
      <c r="AG2838" s="3">
        <v>0</v>
      </c>
      <c r="AH2838" s="3">
        <v>50.961538461538503</v>
      </c>
      <c r="AI2838" s="3">
        <v>0</v>
      </c>
      <c r="AJ2838" s="3">
        <v>56.026058631921799</v>
      </c>
      <c r="AK2838" s="3">
        <v>52.112676056338003</v>
      </c>
      <c r="AL2838" s="3">
        <v>0</v>
      </c>
      <c r="AM2838" s="3">
        <v>35.163628376894401</v>
      </c>
      <c r="AN2838" s="3">
        <v>30.280124499777699</v>
      </c>
      <c r="AO2838" s="3">
        <v>84.015510555794904</v>
      </c>
      <c r="AP2838" s="3">
        <v>5.9281215264912897</v>
      </c>
      <c r="AQ2838" s="3">
        <v>39.472016895459298</v>
      </c>
      <c r="AR2838" s="3">
        <v>21.25</v>
      </c>
      <c r="AS2838" s="3">
        <v>61.968680089485503</v>
      </c>
      <c r="AT2838" s="3">
        <v>70.447886144830505</v>
      </c>
      <c r="AU2838" s="3">
        <v>87.293280301444398</v>
      </c>
      <c r="AV2838" s="3">
        <v>45.7531380753138</v>
      </c>
      <c r="AW2838" s="3">
        <v>92.421640188922296</v>
      </c>
      <c r="AX2838" s="3">
        <v>9.2113564668769694</v>
      </c>
      <c r="AY2838" s="3">
        <v>64.599537523649403</v>
      </c>
      <c r="AZ2838" s="3">
        <v>87.029640529745606</v>
      </c>
      <c r="BA2838" s="3">
        <v>41.464435146443499</v>
      </c>
      <c r="BB2838" s="3">
        <v>93.390504078644597</v>
      </c>
      <c r="BC2838" s="3">
        <v>54.514838981267097</v>
      </c>
      <c r="BD2838" s="3">
        <v>15.155331654072199</v>
      </c>
      <c r="BE2838" s="3">
        <v>36.346516007532998</v>
      </c>
      <c r="BF2838" s="3">
        <v>82.2577254572209</v>
      </c>
      <c r="BG2838" s="3">
        <v>11.517444304329601</v>
      </c>
      <c r="BH2838" s="3">
        <v>58.497279196316498</v>
      </c>
      <c r="BI2838" s="3">
        <v>92.677824267782398</v>
      </c>
      <c r="BJ2838" s="3">
        <v>0</v>
      </c>
      <c r="BK2838" s="3">
        <v>79.745762711864401</v>
      </c>
      <c r="BL2838" s="3">
        <v>48.115577889447202</v>
      </c>
    </row>
    <row r="2839" spans="1:64" x14ac:dyDescent="0.3">
      <c r="A2839" s="3" t="s">
        <v>3439</v>
      </c>
      <c r="B2839" s="4" t="s">
        <v>75</v>
      </c>
      <c r="C2839" s="3" t="s">
        <v>635</v>
      </c>
      <c r="D2839" s="3" t="s">
        <v>3398</v>
      </c>
      <c r="E2839" s="3" t="s">
        <v>3399</v>
      </c>
      <c r="F2839" s="3" t="s">
        <v>69</v>
      </c>
      <c r="G2839" s="3" t="s">
        <v>70</v>
      </c>
      <c r="H2839" s="3" t="s">
        <v>71</v>
      </c>
      <c r="I2839" s="3" t="s">
        <v>71</v>
      </c>
      <c r="J2839" s="3">
        <v>2322</v>
      </c>
      <c r="K2839" s="3">
        <v>997</v>
      </c>
      <c r="L2839" s="3">
        <v>17.9117</v>
      </c>
      <c r="M2839" s="3">
        <v>0</v>
      </c>
      <c r="N2839" s="3">
        <v>30.365100000000002</v>
      </c>
      <c r="O2839" s="3">
        <v>63.342722777250998</v>
      </c>
      <c r="P2839" s="3">
        <v>5.8312999999999997</v>
      </c>
      <c r="Q2839" s="3">
        <v>36.5976</v>
      </c>
      <c r="R2839" s="3">
        <v>21.371807253766299</v>
      </c>
      <c r="S2839" s="3">
        <v>41.970915523484699</v>
      </c>
      <c r="T2839" s="3">
        <v>38.254620123203303</v>
      </c>
      <c r="U2839" s="3">
        <v>6.7614924757781898</v>
      </c>
      <c r="V2839" s="3">
        <v>3.1256384065372802</v>
      </c>
      <c r="W2839" s="3">
        <v>23.9153217354852</v>
      </c>
      <c r="X2839" s="3">
        <v>0</v>
      </c>
      <c r="Y2839" s="3">
        <v>78.415126407478198</v>
      </c>
      <c r="Z2839" s="3">
        <v>0</v>
      </c>
      <c r="AA2839" s="3">
        <v>0</v>
      </c>
      <c r="AB2839" s="3">
        <v>0</v>
      </c>
      <c r="AC2839" s="3">
        <v>0</v>
      </c>
      <c r="AD2839" s="3">
        <v>0</v>
      </c>
      <c r="AE2839" s="3">
        <v>44.194679315322801</v>
      </c>
      <c r="AF2839" s="3">
        <v>0</v>
      </c>
      <c r="AG2839" s="3">
        <v>0</v>
      </c>
      <c r="AH2839" s="3">
        <v>23.431174089068801</v>
      </c>
      <c r="AI2839" s="3">
        <v>0</v>
      </c>
      <c r="AJ2839" s="3">
        <v>56.026058631921799</v>
      </c>
      <c r="AK2839" s="3">
        <v>51.806491120636899</v>
      </c>
      <c r="AL2839" s="3">
        <v>0</v>
      </c>
      <c r="AM2839" s="3">
        <v>41.0937843180321</v>
      </c>
      <c r="AN2839" s="3">
        <v>26.700755891507299</v>
      </c>
      <c r="AO2839" s="3">
        <v>73.438173201206396</v>
      </c>
      <c r="AP2839" s="3">
        <v>2.6676546869210802</v>
      </c>
      <c r="AQ2839" s="3">
        <v>32.460401267159398</v>
      </c>
      <c r="AR2839" s="3">
        <v>0</v>
      </c>
      <c r="AS2839" s="3">
        <v>95.302013422818803</v>
      </c>
      <c r="AT2839" s="3">
        <v>26.8940979489326</v>
      </c>
      <c r="AU2839" s="3">
        <v>28.448817249319699</v>
      </c>
      <c r="AV2839" s="3">
        <v>19.058577405857701</v>
      </c>
      <c r="AW2839" s="3">
        <v>65.629025332760804</v>
      </c>
      <c r="AX2839" s="3">
        <v>58.6119873817035</v>
      </c>
      <c r="AY2839" s="3">
        <v>73.975194450283794</v>
      </c>
      <c r="AZ2839" s="3">
        <v>88.290939667857899</v>
      </c>
      <c r="BA2839" s="3">
        <v>48.577405857740601</v>
      </c>
      <c r="BB2839" s="3">
        <v>96.402426270654701</v>
      </c>
      <c r="BC2839" s="3">
        <v>63.102504735845102</v>
      </c>
      <c r="BD2839" s="3">
        <v>18.387909319899201</v>
      </c>
      <c r="BE2839" s="3">
        <v>29.7970286670852</v>
      </c>
      <c r="BF2839" s="3">
        <v>93.2100063064957</v>
      </c>
      <c r="BG2839" s="3">
        <v>0.92475830180748197</v>
      </c>
      <c r="BH2839" s="3">
        <v>25.763917957304301</v>
      </c>
      <c r="BI2839" s="3">
        <v>92.447698744769895</v>
      </c>
      <c r="BJ2839" s="3">
        <v>0</v>
      </c>
      <c r="BK2839" s="3">
        <v>9.7033898305084705</v>
      </c>
      <c r="BL2839" s="3">
        <v>24.602177554438899</v>
      </c>
    </row>
    <row r="2840" spans="1:64" x14ac:dyDescent="0.3">
      <c r="A2840" s="3" t="s">
        <v>3440</v>
      </c>
      <c r="B2840" s="4" t="s">
        <v>65</v>
      </c>
      <c r="C2840" s="3" t="s">
        <v>635</v>
      </c>
      <c r="D2840" s="3" t="s">
        <v>3398</v>
      </c>
      <c r="E2840" s="3" t="s">
        <v>3399</v>
      </c>
      <c r="F2840" s="3" t="s">
        <v>69</v>
      </c>
      <c r="G2840" s="3" t="s">
        <v>70</v>
      </c>
      <c r="H2840" s="3" t="s">
        <v>71</v>
      </c>
      <c r="I2840" s="3" t="s">
        <v>71</v>
      </c>
      <c r="J2840" s="3">
        <v>2257</v>
      </c>
      <c r="K2840" s="3">
        <v>845</v>
      </c>
      <c r="L2840" s="3">
        <v>75.999200000000002</v>
      </c>
      <c r="M2840" s="3">
        <v>0</v>
      </c>
      <c r="N2840" s="3">
        <v>87.183300000000003</v>
      </c>
      <c r="O2840" s="3">
        <v>94.285925855762699</v>
      </c>
      <c r="P2840" s="3">
        <v>14.6609</v>
      </c>
      <c r="Q2840" s="3">
        <v>89.851399999999998</v>
      </c>
      <c r="R2840" s="3">
        <v>24.645046496981301</v>
      </c>
      <c r="S2840" s="3">
        <v>69.640879358781305</v>
      </c>
      <c r="T2840" s="3">
        <v>46.139630390143701</v>
      </c>
      <c r="U2840" s="3">
        <v>6.65842094413523</v>
      </c>
      <c r="V2840" s="3">
        <v>3.8815117466802902</v>
      </c>
      <c r="W2840" s="3">
        <v>41.626493397610602</v>
      </c>
      <c r="X2840" s="3">
        <v>0</v>
      </c>
      <c r="Y2840" s="3">
        <v>93.860208200552407</v>
      </c>
      <c r="Z2840" s="3">
        <v>0</v>
      </c>
      <c r="AA2840" s="3">
        <v>0</v>
      </c>
      <c r="AB2840" s="3">
        <v>0</v>
      </c>
      <c r="AC2840" s="3">
        <v>0</v>
      </c>
      <c r="AD2840" s="3">
        <v>0</v>
      </c>
      <c r="AE2840" s="3">
        <v>47.886162095277399</v>
      </c>
      <c r="AF2840" s="3">
        <v>0</v>
      </c>
      <c r="AG2840" s="3">
        <v>0</v>
      </c>
      <c r="AH2840" s="3">
        <v>11.8927125506073</v>
      </c>
      <c r="AI2840" s="3">
        <v>0</v>
      </c>
      <c r="AJ2840" s="3">
        <v>56.026058631921799</v>
      </c>
      <c r="AK2840" s="3">
        <v>45.397019799959203</v>
      </c>
      <c r="AL2840" s="3">
        <v>30.112834978843399</v>
      </c>
      <c r="AM2840" s="3">
        <v>46.079508016692301</v>
      </c>
      <c r="AN2840" s="3">
        <v>0</v>
      </c>
      <c r="AO2840" s="3">
        <v>94.0542869452822</v>
      </c>
      <c r="AP2840" s="3">
        <v>20.970729899963001</v>
      </c>
      <c r="AQ2840" s="3">
        <v>70.644139387539596</v>
      </c>
      <c r="AR2840" s="3">
        <v>40.269607843137301</v>
      </c>
      <c r="AS2840" s="3">
        <v>14.4854586129754</v>
      </c>
      <c r="AT2840" s="3">
        <v>83.8844704897447</v>
      </c>
      <c r="AU2840" s="3">
        <v>89.030772451329298</v>
      </c>
      <c r="AV2840" s="3">
        <v>93.347280334727998</v>
      </c>
      <c r="AW2840" s="3">
        <v>99.141262344353805</v>
      </c>
      <c r="AX2840" s="3">
        <v>70.725552050473198</v>
      </c>
      <c r="AY2840" s="3">
        <v>73.975194450283794</v>
      </c>
      <c r="AZ2840" s="3">
        <v>88.290939667857899</v>
      </c>
      <c r="BA2840" s="3">
        <v>68.200836820083694</v>
      </c>
      <c r="BB2840" s="3">
        <v>96.402426270654701</v>
      </c>
      <c r="BC2840" s="3">
        <v>63.102504735845102</v>
      </c>
      <c r="BD2840" s="3">
        <v>60.432409739714501</v>
      </c>
      <c r="BE2840" s="3">
        <v>20.150659133710001</v>
      </c>
      <c r="BF2840" s="3">
        <v>93.2100063064957</v>
      </c>
      <c r="BG2840" s="3">
        <v>97.162673392181603</v>
      </c>
      <c r="BH2840" s="3">
        <v>97.697781498534994</v>
      </c>
      <c r="BI2840" s="3">
        <v>72.364016736401695</v>
      </c>
      <c r="BJ2840" s="3">
        <v>20.913302448709501</v>
      </c>
      <c r="BK2840" s="3">
        <v>65.360169491525397</v>
      </c>
      <c r="BL2840" s="3">
        <v>69.179229480737007</v>
      </c>
    </row>
    <row r="2841" spans="1:64" x14ac:dyDescent="0.3">
      <c r="A2841" s="3" t="s">
        <v>3441</v>
      </c>
      <c r="B2841" s="4" t="s">
        <v>65</v>
      </c>
      <c r="C2841" s="3" t="s">
        <v>635</v>
      </c>
      <c r="D2841" s="3" t="s">
        <v>3398</v>
      </c>
      <c r="E2841" s="3" t="s">
        <v>3399</v>
      </c>
      <c r="F2841" s="3" t="s">
        <v>69</v>
      </c>
      <c r="G2841" s="3" t="s">
        <v>70</v>
      </c>
      <c r="H2841" s="3" t="s">
        <v>71</v>
      </c>
      <c r="I2841" s="3" t="s">
        <v>71</v>
      </c>
      <c r="J2841" s="3">
        <v>2070</v>
      </c>
      <c r="K2841" s="3">
        <v>711</v>
      </c>
      <c r="L2841" s="3">
        <v>76.585099999999997</v>
      </c>
      <c r="M2841" s="3">
        <v>0</v>
      </c>
      <c r="N2841" s="3">
        <v>87.555899999999994</v>
      </c>
      <c r="O2841" s="3">
        <v>94.697238895672498</v>
      </c>
      <c r="P2841" s="3">
        <v>20.512799999999999</v>
      </c>
      <c r="Q2841" s="3">
        <v>88.093699999999998</v>
      </c>
      <c r="R2841" s="3">
        <v>26.210875539636401</v>
      </c>
      <c r="S2841" s="3">
        <v>68.486363356036094</v>
      </c>
      <c r="T2841" s="3">
        <v>29.712525667351098</v>
      </c>
      <c r="U2841" s="3">
        <v>7.1531642960214397</v>
      </c>
      <c r="V2841" s="3">
        <v>11.317671092952001</v>
      </c>
      <c r="W2841" s="3">
        <v>26.2837979459233</v>
      </c>
      <c r="X2841" s="3">
        <v>0</v>
      </c>
      <c r="Y2841" s="3">
        <v>92.309326534947999</v>
      </c>
      <c r="Z2841" s="3">
        <v>27.563329312424599</v>
      </c>
      <c r="AA2841" s="3">
        <v>0</v>
      </c>
      <c r="AB2841" s="3">
        <v>0</v>
      </c>
      <c r="AC2841" s="3">
        <v>0</v>
      </c>
      <c r="AD2841" s="3">
        <v>0</v>
      </c>
      <c r="AE2841" s="3">
        <v>55.4959785522788</v>
      </c>
      <c r="AF2841" s="3">
        <v>0</v>
      </c>
      <c r="AG2841" s="3">
        <v>0</v>
      </c>
      <c r="AH2841" s="3">
        <v>0</v>
      </c>
      <c r="AI2841" s="3">
        <v>0</v>
      </c>
      <c r="AJ2841" s="3">
        <v>56.026058631921799</v>
      </c>
      <c r="AK2841" s="3">
        <v>39.2120840987957</v>
      </c>
      <c r="AL2841" s="3">
        <v>66.078984485190404</v>
      </c>
      <c r="AM2841" s="3">
        <v>50.076872391829603</v>
      </c>
      <c r="AN2841" s="3">
        <v>0.77812361049355305</v>
      </c>
      <c r="AO2841" s="3">
        <v>94.549763033175395</v>
      </c>
      <c r="AP2841" s="3">
        <v>28.677287884401601</v>
      </c>
      <c r="AQ2841" s="3">
        <v>38.225976768743401</v>
      </c>
      <c r="AR2841" s="3">
        <v>8.2598039215686292</v>
      </c>
      <c r="AS2841" s="3">
        <v>87.136465324384801</v>
      </c>
      <c r="AT2841" s="3">
        <v>67.203850983675196</v>
      </c>
      <c r="AU2841" s="3">
        <v>90.956667364454702</v>
      </c>
      <c r="AV2841" s="3">
        <v>95.774058577405896</v>
      </c>
      <c r="AW2841" s="3">
        <v>95.856590811507104</v>
      </c>
      <c r="AX2841" s="3">
        <v>97.329127234490002</v>
      </c>
      <c r="AY2841" s="3">
        <v>89.573260458272003</v>
      </c>
      <c r="AZ2841" s="3">
        <v>99.348328778641999</v>
      </c>
      <c r="BA2841" s="3">
        <v>98.556485355648505</v>
      </c>
      <c r="BB2841" s="3">
        <v>97.510980966324993</v>
      </c>
      <c r="BC2841" s="3">
        <v>90.380972426857497</v>
      </c>
      <c r="BD2841" s="3">
        <v>30.520570948782499</v>
      </c>
      <c r="BE2841" s="3">
        <v>16.049382716049401</v>
      </c>
      <c r="BF2841" s="3">
        <v>99.810805129283196</v>
      </c>
      <c r="BG2841" s="3">
        <v>94.745691467002899</v>
      </c>
      <c r="BH2841" s="3">
        <v>82.524068647969898</v>
      </c>
      <c r="BI2841" s="3">
        <v>86.631799163179906</v>
      </c>
      <c r="BJ2841" s="3">
        <v>0</v>
      </c>
      <c r="BK2841" s="3">
        <v>30.444915254237301</v>
      </c>
      <c r="BL2841" s="3">
        <v>71.398659966499196</v>
      </c>
    </row>
    <row r="2842" spans="1:64" x14ac:dyDescent="0.3">
      <c r="A2842" s="3" t="s">
        <v>3442</v>
      </c>
      <c r="B2842" s="4" t="s">
        <v>65</v>
      </c>
      <c r="C2842" s="3" t="s">
        <v>635</v>
      </c>
      <c r="D2842" s="3" t="s">
        <v>3398</v>
      </c>
      <c r="E2842" s="3" t="s">
        <v>3399</v>
      </c>
      <c r="F2842" s="3" t="s">
        <v>69</v>
      </c>
      <c r="G2842" s="3" t="s">
        <v>70</v>
      </c>
      <c r="H2842" s="3" t="s">
        <v>71</v>
      </c>
      <c r="I2842" s="3" t="s">
        <v>71</v>
      </c>
      <c r="J2842" s="3">
        <v>1930</v>
      </c>
      <c r="K2842" s="3">
        <v>515</v>
      </c>
      <c r="L2842" s="3">
        <v>87.717100000000002</v>
      </c>
      <c r="M2842" s="3">
        <v>0</v>
      </c>
      <c r="N2842" s="3">
        <v>94.523099999999999</v>
      </c>
      <c r="O2842" s="3">
        <v>103.704644932465</v>
      </c>
      <c r="P2842" s="3">
        <v>33.333300000000001</v>
      </c>
      <c r="Q2842" s="3">
        <v>95.501199999999997</v>
      </c>
      <c r="R2842" s="3">
        <v>29.1014495519074</v>
      </c>
      <c r="S2842" s="3">
        <v>74.603195380557395</v>
      </c>
      <c r="T2842" s="3">
        <v>29.178644763860401</v>
      </c>
      <c r="U2842" s="3">
        <v>6.5965780251494497</v>
      </c>
      <c r="V2842" s="3">
        <v>85.577119509703806</v>
      </c>
      <c r="W2842" s="3">
        <v>82.959547264724407</v>
      </c>
      <c r="X2842" s="3">
        <v>0</v>
      </c>
      <c r="Y2842" s="3">
        <v>92.989165073295098</v>
      </c>
      <c r="Z2842" s="3">
        <v>75.814234016887795</v>
      </c>
      <c r="AA2842" s="3">
        <v>0</v>
      </c>
      <c r="AB2842" s="3">
        <v>0</v>
      </c>
      <c r="AC2842" s="3">
        <v>0</v>
      </c>
      <c r="AD2842" s="3">
        <v>0</v>
      </c>
      <c r="AE2842" s="3">
        <v>47.906784904103901</v>
      </c>
      <c r="AF2842" s="3">
        <v>0</v>
      </c>
      <c r="AG2842" s="3">
        <v>0</v>
      </c>
      <c r="AH2842" s="3">
        <v>0</v>
      </c>
      <c r="AI2842" s="3">
        <v>0</v>
      </c>
      <c r="AJ2842" s="3">
        <v>56.026058631921799</v>
      </c>
      <c r="AK2842" s="3">
        <v>18.595631761583999</v>
      </c>
      <c r="AL2842" s="3">
        <v>24.753173483779999</v>
      </c>
      <c r="AM2842" s="3">
        <v>55.018669009444302</v>
      </c>
      <c r="AN2842" s="3">
        <v>5.5580257892396601</v>
      </c>
      <c r="AO2842" s="3">
        <v>97.781128823782893</v>
      </c>
      <c r="AP2842" s="3">
        <v>68.3957021118933</v>
      </c>
      <c r="AQ2842" s="3">
        <v>46.800422386483604</v>
      </c>
      <c r="AR2842" s="3">
        <v>47.5490196078431</v>
      </c>
      <c r="AS2842" s="3">
        <v>93.568232662192401</v>
      </c>
      <c r="AT2842" s="3">
        <v>96.190874843030599</v>
      </c>
      <c r="AU2842" s="3">
        <v>98.848649780196794</v>
      </c>
      <c r="AV2842" s="3">
        <v>98.221757322175705</v>
      </c>
      <c r="AW2842" s="3">
        <v>98.8192357234865</v>
      </c>
      <c r="AX2842" s="3">
        <v>99.5373291272345</v>
      </c>
      <c r="AY2842" s="3">
        <v>73.197393315114596</v>
      </c>
      <c r="AZ2842" s="3">
        <v>93.651461004834999</v>
      </c>
      <c r="BA2842" s="3">
        <v>48.744769874477001</v>
      </c>
      <c r="BB2842" s="3">
        <v>99.728090357665707</v>
      </c>
      <c r="BC2842" s="3">
        <v>79.267522626815406</v>
      </c>
      <c r="BD2842" s="3">
        <v>40.764063811922803</v>
      </c>
      <c r="BE2842" s="3">
        <v>33.437957731742998</v>
      </c>
      <c r="BF2842" s="3">
        <v>90.771494639478703</v>
      </c>
      <c r="BG2842" s="3">
        <v>93.043295502311906</v>
      </c>
      <c r="BH2842" s="3">
        <v>97.697781498534994</v>
      </c>
      <c r="BI2842" s="3">
        <v>72.552301255230105</v>
      </c>
      <c r="BJ2842" s="3">
        <v>0</v>
      </c>
      <c r="BK2842" s="3">
        <v>64.788135593220304</v>
      </c>
      <c r="BL2842" s="3">
        <v>75.984087102177597</v>
      </c>
    </row>
    <row r="2843" spans="1:64" x14ac:dyDescent="0.3">
      <c r="A2843" s="3" t="s">
        <v>3443</v>
      </c>
      <c r="B2843" s="4" t="s">
        <v>65</v>
      </c>
      <c r="C2843" s="3" t="s">
        <v>635</v>
      </c>
      <c r="D2843" s="3" t="s">
        <v>3398</v>
      </c>
      <c r="E2843" s="3" t="s">
        <v>3399</v>
      </c>
      <c r="F2843" s="3" t="s">
        <v>69</v>
      </c>
      <c r="G2843" s="3" t="s">
        <v>70</v>
      </c>
      <c r="H2843" s="3" t="s">
        <v>71</v>
      </c>
      <c r="I2843" s="3" t="s">
        <v>71</v>
      </c>
      <c r="J2843" s="3">
        <v>2376</v>
      </c>
      <c r="K2843" s="3">
        <v>831</v>
      </c>
      <c r="L2843" s="3">
        <v>86.398799999999994</v>
      </c>
      <c r="M2843" s="3">
        <v>0</v>
      </c>
      <c r="N2843" s="3">
        <v>93.777900000000002</v>
      </c>
      <c r="O2843" s="3">
        <v>102.624274675084</v>
      </c>
      <c r="P2843" s="3">
        <v>29.549199999999999</v>
      </c>
      <c r="Q2843" s="3">
        <v>95.208200000000005</v>
      </c>
      <c r="R2843" s="3">
        <v>28.322786359468498</v>
      </c>
      <c r="S2843" s="3">
        <v>74.301488315615003</v>
      </c>
      <c r="T2843" s="3">
        <v>45.852156057494902</v>
      </c>
      <c r="U2843" s="3">
        <v>6.24613481756339</v>
      </c>
      <c r="V2843" s="3">
        <v>75.8937691521961</v>
      </c>
      <c r="W2843" s="3">
        <v>81.576189478096794</v>
      </c>
      <c r="X2843" s="3">
        <v>0</v>
      </c>
      <c r="Y2843" s="3">
        <v>95.304865094540006</v>
      </c>
      <c r="Z2843" s="3">
        <v>0</v>
      </c>
      <c r="AA2843" s="3">
        <v>0</v>
      </c>
      <c r="AB2843" s="3">
        <v>0</v>
      </c>
      <c r="AC2843" s="3">
        <v>0</v>
      </c>
      <c r="AD2843" s="3">
        <v>0</v>
      </c>
      <c r="AE2843" s="3">
        <v>52.856259022478902</v>
      </c>
      <c r="AF2843" s="3">
        <v>0</v>
      </c>
      <c r="AG2843" s="3">
        <v>0</v>
      </c>
      <c r="AH2843" s="3">
        <v>0</v>
      </c>
      <c r="AI2843" s="3">
        <v>0</v>
      </c>
      <c r="AJ2843" s="3">
        <v>56.026058631921799</v>
      </c>
      <c r="AK2843" s="3">
        <v>47.111655439885702</v>
      </c>
      <c r="AL2843" s="3">
        <v>0</v>
      </c>
      <c r="AM2843" s="3">
        <v>61.607731166264003</v>
      </c>
      <c r="AN2843" s="3">
        <v>0</v>
      </c>
      <c r="AO2843" s="3">
        <v>95.433003015941395</v>
      </c>
      <c r="AP2843" s="3">
        <v>62.356428306780302</v>
      </c>
      <c r="AQ2843" s="3">
        <v>33.727560718056999</v>
      </c>
      <c r="AR2843" s="3">
        <v>21.7156862745098</v>
      </c>
      <c r="AS2843" s="3">
        <v>83.948545861297504</v>
      </c>
      <c r="AT2843" s="3">
        <v>88.698200083716998</v>
      </c>
      <c r="AU2843" s="3">
        <v>92.673225873979504</v>
      </c>
      <c r="AV2843" s="3">
        <v>96.464435146443506</v>
      </c>
      <c r="AW2843" s="3">
        <v>96.393301846285993</v>
      </c>
      <c r="AX2843" s="3">
        <v>96.950578338591001</v>
      </c>
      <c r="AY2843" s="3">
        <v>73.975194450283794</v>
      </c>
      <c r="AZ2843" s="3">
        <v>88.290939667857899</v>
      </c>
      <c r="BA2843" s="3">
        <v>95.2510460251046</v>
      </c>
      <c r="BB2843" s="3">
        <v>96.402426270654701</v>
      </c>
      <c r="BC2843" s="3">
        <v>63.102504735845102</v>
      </c>
      <c r="BD2843" s="3">
        <v>79.198152812762402</v>
      </c>
      <c r="BE2843" s="3">
        <v>25.256329776103801</v>
      </c>
      <c r="BF2843" s="3">
        <v>93.2100063064957</v>
      </c>
      <c r="BG2843" s="3">
        <v>99.285414039512403</v>
      </c>
      <c r="BH2843" s="3">
        <v>99.016324822101296</v>
      </c>
      <c r="BI2843" s="3">
        <v>91.757322175732199</v>
      </c>
      <c r="BJ2843" s="3">
        <v>0</v>
      </c>
      <c r="BK2843" s="3">
        <v>83.75</v>
      </c>
      <c r="BL2843" s="3">
        <v>69.325795644891102</v>
      </c>
    </row>
    <row r="2844" spans="1:64" x14ac:dyDescent="0.3">
      <c r="A2844" s="3" t="s">
        <v>3444</v>
      </c>
      <c r="B2844" s="4" t="s">
        <v>65</v>
      </c>
      <c r="C2844" s="3" t="s">
        <v>635</v>
      </c>
      <c r="D2844" s="3" t="s">
        <v>3398</v>
      </c>
      <c r="E2844" s="3" t="s">
        <v>3399</v>
      </c>
      <c r="F2844" s="3" t="s">
        <v>69</v>
      </c>
      <c r="G2844" s="3" t="s">
        <v>70</v>
      </c>
      <c r="H2844" s="3" t="s">
        <v>71</v>
      </c>
      <c r="I2844" s="3" t="s">
        <v>71</v>
      </c>
      <c r="J2844" s="3">
        <v>3563</v>
      </c>
      <c r="K2844" s="3">
        <v>1820</v>
      </c>
      <c r="L2844" s="3">
        <v>81.272199999999998</v>
      </c>
      <c r="M2844" s="3">
        <v>0</v>
      </c>
      <c r="N2844" s="3">
        <v>90.834599999999995</v>
      </c>
      <c r="O2844" s="3">
        <v>98.007771825211407</v>
      </c>
      <c r="P2844" s="3">
        <v>40.363900000000001</v>
      </c>
      <c r="Q2844" s="3">
        <v>86.942899999999995</v>
      </c>
      <c r="R2844" s="3">
        <v>30.443560242064201</v>
      </c>
      <c r="S2844" s="3">
        <v>67.564211583147198</v>
      </c>
      <c r="T2844" s="3">
        <v>33.7782340862423</v>
      </c>
      <c r="U2844" s="3">
        <v>5.6895485466914</v>
      </c>
      <c r="V2844" s="3">
        <v>86.9867211440245</v>
      </c>
      <c r="W2844" s="3">
        <v>67.407252148396594</v>
      </c>
      <c r="X2844" s="3">
        <v>0</v>
      </c>
      <c r="Y2844" s="3">
        <v>80.879541108986601</v>
      </c>
      <c r="Z2844" s="3">
        <v>81.544028950542796</v>
      </c>
      <c r="AA2844" s="3">
        <v>0</v>
      </c>
      <c r="AB2844" s="3">
        <v>0</v>
      </c>
      <c r="AC2844" s="3">
        <v>0</v>
      </c>
      <c r="AD2844" s="3">
        <v>0</v>
      </c>
      <c r="AE2844" s="3">
        <v>62.817075685708403</v>
      </c>
      <c r="AF2844" s="3">
        <v>0</v>
      </c>
      <c r="AG2844" s="3">
        <v>0</v>
      </c>
      <c r="AH2844" s="3">
        <v>22.874493927125499</v>
      </c>
      <c r="AI2844" s="3">
        <v>0</v>
      </c>
      <c r="AJ2844" s="3">
        <v>51.954397394136798</v>
      </c>
      <c r="AK2844" s="3">
        <v>58.420085731782002</v>
      </c>
      <c r="AL2844" s="3">
        <v>0</v>
      </c>
      <c r="AM2844" s="3">
        <v>40.676477048100203</v>
      </c>
      <c r="AN2844" s="3">
        <v>67.607825700311295</v>
      </c>
      <c r="AO2844" s="3">
        <v>85.501938819474404</v>
      </c>
      <c r="AP2844" s="3">
        <v>26.8988514264542</v>
      </c>
      <c r="AQ2844" s="3">
        <v>28.4477296726505</v>
      </c>
      <c r="AR2844" s="3">
        <v>46.372549019607803</v>
      </c>
      <c r="AS2844" s="3">
        <v>94.463087248322196</v>
      </c>
      <c r="AT2844" s="3">
        <v>82.544997907074105</v>
      </c>
      <c r="AU2844" s="3">
        <v>93.447770567301703</v>
      </c>
      <c r="AV2844" s="3">
        <v>36.527196652719702</v>
      </c>
      <c r="AW2844" s="3">
        <v>92.099613568055005</v>
      </c>
      <c r="AX2844" s="3">
        <v>84.100946372239704</v>
      </c>
      <c r="AY2844" s="3">
        <v>73.197393315114596</v>
      </c>
      <c r="AZ2844" s="3">
        <v>93.651461004834999</v>
      </c>
      <c r="BA2844" s="3">
        <v>84.2468619246862</v>
      </c>
      <c r="BB2844" s="3">
        <v>99.728090357665707</v>
      </c>
      <c r="BC2844" s="3">
        <v>79.267522626815406</v>
      </c>
      <c r="BD2844" s="3">
        <v>46.515533165407199</v>
      </c>
      <c r="BE2844" s="3">
        <v>4.3942247332077802</v>
      </c>
      <c r="BF2844" s="3">
        <v>90.771494639478703</v>
      </c>
      <c r="BG2844" s="3">
        <v>88.860865910046201</v>
      </c>
      <c r="BH2844" s="3">
        <v>82.524068647969898</v>
      </c>
      <c r="BI2844" s="3">
        <v>29.393305439330501</v>
      </c>
      <c r="BJ2844" s="3">
        <v>0</v>
      </c>
      <c r="BK2844" s="3">
        <v>70.847457627118601</v>
      </c>
      <c r="BL2844" s="3">
        <v>89.614740368509203</v>
      </c>
    </row>
    <row r="2845" spans="1:64" x14ac:dyDescent="0.3">
      <c r="A2845" s="3" t="s">
        <v>3445</v>
      </c>
      <c r="B2845" s="4" t="s">
        <v>75</v>
      </c>
      <c r="C2845" s="3" t="s">
        <v>635</v>
      </c>
      <c r="D2845" s="3" t="s">
        <v>3398</v>
      </c>
      <c r="E2845" s="3" t="s">
        <v>3399</v>
      </c>
      <c r="F2845" s="3" t="s">
        <v>69</v>
      </c>
      <c r="G2845" s="3" t="s">
        <v>70</v>
      </c>
      <c r="H2845" s="3" t="s">
        <v>71</v>
      </c>
      <c r="I2845" s="3" t="s">
        <v>71</v>
      </c>
      <c r="J2845" s="3">
        <v>1599</v>
      </c>
      <c r="K2845" s="3">
        <v>694</v>
      </c>
      <c r="L2845" s="3">
        <v>6.3193000000000001</v>
      </c>
      <c r="M2845" s="3">
        <v>0</v>
      </c>
      <c r="N2845" s="3">
        <v>11.214600000000001</v>
      </c>
      <c r="O2845" s="3">
        <v>52.665154739471198</v>
      </c>
      <c r="P2845" s="3">
        <v>8.2919999999999998</v>
      </c>
      <c r="Q2845" s="3">
        <v>14.333500000000001</v>
      </c>
      <c r="R2845" s="3">
        <v>22.453405987937899</v>
      </c>
      <c r="S2845" s="3">
        <v>30.2117487515333</v>
      </c>
      <c r="T2845" s="3">
        <v>25.379876796714601</v>
      </c>
      <c r="U2845" s="3">
        <v>5.3803339517625197</v>
      </c>
      <c r="V2845" s="3">
        <v>11.317671092952001</v>
      </c>
      <c r="W2845" s="3">
        <v>16.956612869419398</v>
      </c>
      <c r="X2845" s="3">
        <v>0</v>
      </c>
      <c r="Y2845" s="3">
        <v>64.945825366475503</v>
      </c>
      <c r="Z2845" s="3">
        <v>0</v>
      </c>
      <c r="AA2845" s="3">
        <v>0</v>
      </c>
      <c r="AB2845" s="3">
        <v>0</v>
      </c>
      <c r="AC2845" s="3">
        <v>0</v>
      </c>
      <c r="AD2845" s="3">
        <v>0</v>
      </c>
      <c r="AE2845" s="3">
        <v>70.839348319241097</v>
      </c>
      <c r="AF2845" s="3">
        <v>0</v>
      </c>
      <c r="AG2845" s="3">
        <v>0</v>
      </c>
      <c r="AH2845" s="3">
        <v>56.9331983805668</v>
      </c>
      <c r="AI2845" s="3">
        <v>0</v>
      </c>
      <c r="AJ2845" s="3">
        <v>17.365635179153099</v>
      </c>
      <c r="AK2845" s="3">
        <v>58.9099816289039</v>
      </c>
      <c r="AL2845" s="3">
        <v>25.8110014104372</v>
      </c>
      <c r="AM2845" s="3">
        <v>29.738633867779502</v>
      </c>
      <c r="AN2845" s="3">
        <v>65.362383281458406</v>
      </c>
      <c r="AO2845" s="3">
        <v>50.990952175786298</v>
      </c>
      <c r="AP2845" s="3">
        <v>5.8910707669507199</v>
      </c>
      <c r="AQ2845" s="3">
        <v>37.465681098204897</v>
      </c>
      <c r="AR2845" s="3">
        <v>22.0343137254902</v>
      </c>
      <c r="AS2845" s="3">
        <v>29.3624161073826</v>
      </c>
      <c r="AT2845" s="3">
        <v>18.9828380075345</v>
      </c>
      <c r="AU2845" s="3">
        <v>34.163701067615698</v>
      </c>
      <c r="AV2845" s="3">
        <v>8.3891213389121297</v>
      </c>
      <c r="AW2845" s="3">
        <v>44.310863031343899</v>
      </c>
      <c r="AX2845" s="3">
        <v>21.913774973711899</v>
      </c>
      <c r="AY2845" s="3">
        <v>46.184570107210398</v>
      </c>
      <c r="AZ2845" s="3">
        <v>15.1145680050452</v>
      </c>
      <c r="BA2845" s="3">
        <v>14.435146443514601</v>
      </c>
      <c r="BB2845" s="3">
        <v>72.035139092240101</v>
      </c>
      <c r="BC2845" s="3">
        <v>15.470427278467699</v>
      </c>
      <c r="BD2845" s="3">
        <v>27.602854743912701</v>
      </c>
      <c r="BE2845" s="3">
        <v>48.378321824649497</v>
      </c>
      <c r="BF2845" s="3">
        <v>16.060542358629402</v>
      </c>
      <c r="BG2845" s="3">
        <v>26.817990752417</v>
      </c>
      <c r="BH2845" s="3">
        <v>25.763917957304301</v>
      </c>
      <c r="BI2845" s="3">
        <v>68.995815899581601</v>
      </c>
      <c r="BJ2845" s="3">
        <v>0</v>
      </c>
      <c r="BK2845" s="3">
        <v>3.5805084745762699</v>
      </c>
      <c r="BL2845" s="3">
        <v>28.726968174204401</v>
      </c>
    </row>
    <row r="2846" spans="1:64" x14ac:dyDescent="0.3">
      <c r="A2846" s="3" t="s">
        <v>3446</v>
      </c>
      <c r="B2846" s="4" t="s">
        <v>75</v>
      </c>
      <c r="C2846" s="3" t="s">
        <v>635</v>
      </c>
      <c r="D2846" s="3" t="s">
        <v>3398</v>
      </c>
      <c r="E2846" s="3" t="s">
        <v>3399</v>
      </c>
      <c r="F2846" s="3" t="s">
        <v>69</v>
      </c>
      <c r="G2846" s="3" t="s">
        <v>70</v>
      </c>
      <c r="H2846" s="3" t="s">
        <v>71</v>
      </c>
      <c r="I2846" s="3" t="s">
        <v>78</v>
      </c>
      <c r="J2846" s="3">
        <v>3950</v>
      </c>
      <c r="K2846" s="3">
        <v>63</v>
      </c>
      <c r="L2846" s="3">
        <v>0</v>
      </c>
      <c r="M2846" s="3">
        <v>0</v>
      </c>
      <c r="N2846" s="3">
        <v>0</v>
      </c>
      <c r="O2846" s="3"/>
      <c r="P2846" s="3">
        <v>2.3365999999999998</v>
      </c>
      <c r="Q2846" s="3">
        <v>0</v>
      </c>
      <c r="R2846" s="3">
        <v>18.9993710911778</v>
      </c>
      <c r="S2846" s="3"/>
      <c r="T2846" s="3">
        <v>44.9281314168378</v>
      </c>
      <c r="U2846" s="3">
        <v>5.1741908884766001</v>
      </c>
      <c r="V2846" s="3">
        <v>19.877425944841701</v>
      </c>
      <c r="W2846" s="3">
        <v>13.8126178998114</v>
      </c>
      <c r="X2846" s="3">
        <v>0</v>
      </c>
      <c r="Y2846" s="3"/>
      <c r="Z2846" s="3">
        <v>0</v>
      </c>
      <c r="AA2846" s="3">
        <v>0</v>
      </c>
      <c r="AB2846" s="3">
        <v>0</v>
      </c>
      <c r="AC2846" s="3">
        <v>0</v>
      </c>
      <c r="AD2846" s="3">
        <v>0</v>
      </c>
      <c r="AE2846" s="3">
        <v>74.324603010930105</v>
      </c>
      <c r="AF2846" s="3">
        <v>0</v>
      </c>
      <c r="AG2846" s="3">
        <v>0</v>
      </c>
      <c r="AH2846" s="3">
        <v>39.878542510121498</v>
      </c>
      <c r="AI2846" s="3">
        <v>0</v>
      </c>
      <c r="AJ2846" s="3">
        <v>13.660423452768701</v>
      </c>
      <c r="AK2846" s="3">
        <v>66.523780363339498</v>
      </c>
      <c r="AL2846" s="3">
        <v>0</v>
      </c>
      <c r="AM2846" s="3">
        <v>29.782560948825001</v>
      </c>
      <c r="AN2846" s="3"/>
      <c r="AO2846" s="3"/>
      <c r="AP2846" s="3"/>
      <c r="AQ2846" s="3"/>
      <c r="AR2846" s="3"/>
      <c r="AS2846" s="3"/>
      <c r="AT2846" s="3"/>
      <c r="AU2846" s="3"/>
      <c r="AV2846" s="3"/>
      <c r="AW2846" s="3"/>
      <c r="AX2846" s="3"/>
      <c r="AY2846" s="3"/>
      <c r="AZ2846" s="3"/>
      <c r="BA2846" s="3"/>
      <c r="BB2846" s="3"/>
      <c r="BC2846" s="3"/>
      <c r="BD2846" s="3"/>
      <c r="BE2846" s="3"/>
      <c r="BF2846" s="3"/>
      <c r="BG2846" s="3"/>
      <c r="BH2846" s="3"/>
      <c r="BI2846" s="3"/>
      <c r="BJ2846" s="3"/>
      <c r="BK2846" s="3"/>
      <c r="BL2846" s="3"/>
    </row>
    <row r="2847" spans="1:64" x14ac:dyDescent="0.3">
      <c r="A2847" s="3" t="s">
        <v>3447</v>
      </c>
      <c r="B2847" s="4" t="s">
        <v>65</v>
      </c>
      <c r="C2847" s="3" t="s">
        <v>635</v>
      </c>
      <c r="D2847" s="3" t="s">
        <v>3398</v>
      </c>
      <c r="E2847" s="3" t="s">
        <v>3399</v>
      </c>
      <c r="F2847" s="3" t="s">
        <v>69</v>
      </c>
      <c r="G2847" s="3" t="s">
        <v>70</v>
      </c>
      <c r="H2847" s="3" t="s">
        <v>71</v>
      </c>
      <c r="I2847" s="3" t="s">
        <v>71</v>
      </c>
      <c r="J2847" s="3">
        <v>1801</v>
      </c>
      <c r="K2847" s="3">
        <v>738</v>
      </c>
      <c r="L2847" s="3">
        <v>53.212000000000003</v>
      </c>
      <c r="M2847" s="3">
        <v>0</v>
      </c>
      <c r="N2847" s="3">
        <v>71.907600000000002</v>
      </c>
      <c r="O2847" s="3">
        <v>82.073291234027494</v>
      </c>
      <c r="P2847" s="3">
        <v>3.3292000000000002</v>
      </c>
      <c r="Q2847" s="3">
        <v>79.158799999999999</v>
      </c>
      <c r="R2847" s="3">
        <v>19.9731828795003</v>
      </c>
      <c r="S2847" s="3">
        <v>62.100108354527201</v>
      </c>
      <c r="T2847" s="3">
        <v>26.529774127310102</v>
      </c>
      <c r="U2847" s="3">
        <v>6.1430632859204302</v>
      </c>
      <c r="V2847" s="3">
        <v>10.337078651685401</v>
      </c>
      <c r="W2847" s="3">
        <v>30.811150702158901</v>
      </c>
      <c r="X2847" s="3">
        <v>0</v>
      </c>
      <c r="Y2847" s="3">
        <v>85.149776927979602</v>
      </c>
      <c r="Z2847" s="3">
        <v>0</v>
      </c>
      <c r="AA2847" s="3">
        <v>0</v>
      </c>
      <c r="AB2847" s="3">
        <v>0</v>
      </c>
      <c r="AC2847" s="3">
        <v>0</v>
      </c>
      <c r="AD2847" s="3">
        <v>0</v>
      </c>
      <c r="AE2847" s="3">
        <v>47.267477830480502</v>
      </c>
      <c r="AF2847" s="3">
        <v>0</v>
      </c>
      <c r="AG2847" s="3">
        <v>0</v>
      </c>
      <c r="AH2847" s="3">
        <v>8.8056680161943301</v>
      </c>
      <c r="AI2847" s="3">
        <v>0</v>
      </c>
      <c r="AJ2847" s="3">
        <v>56.026058631921799</v>
      </c>
      <c r="AK2847" s="3">
        <v>48.6425801183915</v>
      </c>
      <c r="AL2847" s="3">
        <v>6.2764456981664303</v>
      </c>
      <c r="AM2847" s="3">
        <v>31.4957171095981</v>
      </c>
      <c r="AN2847" s="3">
        <v>0</v>
      </c>
      <c r="AO2847" s="3">
        <v>88.216286083584706</v>
      </c>
      <c r="AP2847" s="3">
        <v>17.636161541311601</v>
      </c>
      <c r="AQ2847" s="3">
        <v>42.386483632523799</v>
      </c>
      <c r="AR2847" s="3">
        <v>24.093137254902</v>
      </c>
      <c r="AS2847" s="3">
        <v>98.154362416107404</v>
      </c>
      <c r="AT2847" s="3">
        <v>72.645458350774405</v>
      </c>
      <c r="AU2847" s="3">
        <v>84.5091061335566</v>
      </c>
      <c r="AV2847" s="3">
        <v>63.514644351464398</v>
      </c>
      <c r="AW2847" s="3">
        <v>92.035208243881499</v>
      </c>
      <c r="AX2847" s="3">
        <v>88.916929547844404</v>
      </c>
      <c r="AY2847" s="3">
        <v>64.599537523649403</v>
      </c>
      <c r="AZ2847" s="3">
        <v>87.029640529745606</v>
      </c>
      <c r="BA2847" s="3">
        <v>44.979079497907897</v>
      </c>
      <c r="BB2847" s="3">
        <v>93.390504078644597</v>
      </c>
      <c r="BC2847" s="3">
        <v>54.514838981267097</v>
      </c>
      <c r="BD2847" s="3">
        <v>59.928631402183001</v>
      </c>
      <c r="BE2847" s="3">
        <v>37.769407825904999</v>
      </c>
      <c r="BF2847" s="3">
        <v>82.2577254572209</v>
      </c>
      <c r="BG2847" s="3">
        <v>86.759142496847403</v>
      </c>
      <c r="BH2847" s="3">
        <v>58.497279196316498</v>
      </c>
      <c r="BI2847" s="3">
        <v>77.594142259414198</v>
      </c>
      <c r="BJ2847" s="3">
        <v>0</v>
      </c>
      <c r="BK2847" s="3">
        <v>53.728813559321999</v>
      </c>
      <c r="BL2847" s="3">
        <v>40.7035175879397</v>
      </c>
    </row>
    <row r="2848" spans="1:64" x14ac:dyDescent="0.3">
      <c r="A2848" s="3" t="s">
        <v>3448</v>
      </c>
      <c r="B2848" s="4" t="s">
        <v>65</v>
      </c>
      <c r="C2848" s="3" t="s">
        <v>635</v>
      </c>
      <c r="D2848" s="3" t="s">
        <v>3398</v>
      </c>
      <c r="E2848" s="3" t="s">
        <v>3399</v>
      </c>
      <c r="F2848" s="3" t="s">
        <v>69</v>
      </c>
      <c r="G2848" s="3" t="s">
        <v>70</v>
      </c>
      <c r="H2848" s="3" t="s">
        <v>71</v>
      </c>
      <c r="I2848" s="3" t="s">
        <v>71</v>
      </c>
      <c r="J2848" s="3">
        <v>1982</v>
      </c>
      <c r="K2848" s="3">
        <v>658</v>
      </c>
      <c r="L2848" s="3">
        <v>81.314099999999996</v>
      </c>
      <c r="M2848" s="3">
        <v>0</v>
      </c>
      <c r="N2848" s="3">
        <v>90.909099999999995</v>
      </c>
      <c r="O2848" s="3">
        <v>98.120654156722594</v>
      </c>
      <c r="P2848" s="3">
        <v>9.1811000000000007</v>
      </c>
      <c r="Q2848" s="3">
        <v>96.421800000000005</v>
      </c>
      <c r="R2848" s="3">
        <v>22.799743643540999</v>
      </c>
      <c r="S2848" s="3">
        <v>75.320910513181701</v>
      </c>
      <c r="T2848" s="3">
        <v>40.390143737166298</v>
      </c>
      <c r="U2848" s="3">
        <v>5.9575345289630999</v>
      </c>
      <c r="V2848" s="3">
        <v>5.2911133810010202</v>
      </c>
      <c r="W2848" s="3">
        <v>26.158038147138999</v>
      </c>
      <c r="X2848" s="3">
        <v>0</v>
      </c>
      <c r="Y2848" s="3">
        <v>96.282132993414095</v>
      </c>
      <c r="Z2848" s="3">
        <v>0</v>
      </c>
      <c r="AA2848" s="3">
        <v>0</v>
      </c>
      <c r="AB2848" s="3">
        <v>0</v>
      </c>
      <c r="AC2848" s="3">
        <v>0</v>
      </c>
      <c r="AD2848" s="3">
        <v>0</v>
      </c>
      <c r="AE2848" s="3">
        <v>52.175706331202299</v>
      </c>
      <c r="AF2848" s="3">
        <v>0</v>
      </c>
      <c r="AG2848" s="3">
        <v>0</v>
      </c>
      <c r="AH2848" s="3">
        <v>0</v>
      </c>
      <c r="AI2848" s="3">
        <v>0</v>
      </c>
      <c r="AJ2848" s="3">
        <v>56.026058631921799</v>
      </c>
      <c r="AK2848" s="3">
        <v>49.132476015513397</v>
      </c>
      <c r="AL2848" s="3">
        <v>26.3046544428773</v>
      </c>
      <c r="AM2848" s="3">
        <v>45.969690314078598</v>
      </c>
      <c r="AN2848" s="3">
        <v>4.4241885282347697</v>
      </c>
      <c r="AO2848" s="3">
        <v>91.900043084877197</v>
      </c>
      <c r="AP2848" s="3">
        <v>32.345313078918103</v>
      </c>
      <c r="AQ2848" s="3">
        <v>65.892291446673696</v>
      </c>
      <c r="AR2848" s="3">
        <v>31.6421568627451</v>
      </c>
      <c r="AS2848" s="3">
        <v>94.602908277404893</v>
      </c>
      <c r="AT2848" s="3">
        <v>88.509836751779005</v>
      </c>
      <c r="AU2848" s="3">
        <v>97.362361314632594</v>
      </c>
      <c r="AV2848" s="3">
        <v>96.317991631799202</v>
      </c>
      <c r="AW2848" s="3">
        <v>99.484757406612303</v>
      </c>
      <c r="AX2848" s="3">
        <v>99.684542586750794</v>
      </c>
      <c r="AY2848">
        <v>73.975194450283794</v>
      </c>
      <c r="AZ2848">
        <v>88.290939667857899</v>
      </c>
      <c r="BA2848" s="3">
        <v>74.3305439330544</v>
      </c>
      <c r="BB2848">
        <v>96.402426270654701</v>
      </c>
      <c r="BC2848">
        <v>63.102504735845102</v>
      </c>
      <c r="BD2848" s="3">
        <v>52.225020990764101</v>
      </c>
      <c r="BE2848" s="3">
        <v>15.630885122410501</v>
      </c>
      <c r="BF2848">
        <v>93.2100063064957</v>
      </c>
      <c r="BG2848" s="3">
        <v>96.889449348465703</v>
      </c>
      <c r="BH2848" s="3">
        <v>97.697781498534994</v>
      </c>
      <c r="BI2848" s="3">
        <v>97.907949790795001</v>
      </c>
      <c r="BJ2848" s="3">
        <v>30.0463269358041</v>
      </c>
      <c r="BK2848" s="3">
        <v>75.953389830508499</v>
      </c>
      <c r="BL2848" s="3">
        <v>60.4690117252931</v>
      </c>
    </row>
    <row r="2849" spans="1:64" x14ac:dyDescent="0.3">
      <c r="A2849" s="3" t="s">
        <v>3449</v>
      </c>
      <c r="B2849" s="4" t="s">
        <v>65</v>
      </c>
      <c r="C2849" s="3" t="s">
        <v>635</v>
      </c>
      <c r="D2849" s="3" t="s">
        <v>3398</v>
      </c>
      <c r="E2849" s="3" t="s">
        <v>3399</v>
      </c>
      <c r="F2849" s="3" t="s">
        <v>69</v>
      </c>
      <c r="G2849" s="3" t="s">
        <v>70</v>
      </c>
      <c r="H2849" s="3" t="s">
        <v>71</v>
      </c>
      <c r="I2849" s="3" t="s">
        <v>71</v>
      </c>
      <c r="J2849" s="3">
        <v>1591</v>
      </c>
      <c r="K2849" s="3">
        <v>567</v>
      </c>
      <c r="L2849" s="3">
        <v>84.808499999999995</v>
      </c>
      <c r="M2849" s="3">
        <v>0</v>
      </c>
      <c r="N2849" s="3">
        <v>92.846500000000006</v>
      </c>
      <c r="O2849" s="3">
        <v>101.137255631751</v>
      </c>
      <c r="P2849" s="3">
        <v>26.9024</v>
      </c>
      <c r="Q2849" s="3">
        <v>93.973600000000005</v>
      </c>
      <c r="R2849" s="3">
        <v>27.741491678151501</v>
      </c>
      <c r="S2849" s="3">
        <v>73.395763953599499</v>
      </c>
      <c r="T2849" s="3">
        <v>38.480492813141701</v>
      </c>
      <c r="U2849" s="3">
        <v>5.6483199340342196</v>
      </c>
      <c r="V2849" s="3">
        <v>77.630234933605706</v>
      </c>
      <c r="W2849" s="3">
        <v>77.908195346887396</v>
      </c>
      <c r="X2849" s="3">
        <v>0</v>
      </c>
      <c r="Y2849" s="3">
        <v>91.289568727427195</v>
      </c>
      <c r="Z2849" s="3">
        <v>0</v>
      </c>
      <c r="AA2849" s="3">
        <v>0</v>
      </c>
      <c r="AB2849" s="3">
        <v>0</v>
      </c>
      <c r="AC2849" s="3">
        <v>0</v>
      </c>
      <c r="AD2849" s="3">
        <v>0</v>
      </c>
      <c r="AE2849" s="3">
        <v>57.104557640750699</v>
      </c>
      <c r="AF2849" s="3">
        <v>0</v>
      </c>
      <c r="AG2849" s="3">
        <v>0</v>
      </c>
      <c r="AH2849" s="3">
        <v>0</v>
      </c>
      <c r="AI2849" s="3">
        <v>0</v>
      </c>
      <c r="AJ2849" s="3">
        <v>56.026058631921799</v>
      </c>
      <c r="AK2849" s="3">
        <v>52.2147377015717</v>
      </c>
      <c r="AL2849" s="3">
        <v>0</v>
      </c>
      <c r="AM2849" s="3">
        <v>55.392049198330803</v>
      </c>
      <c r="AN2849" s="3">
        <v>37.305469097376601</v>
      </c>
      <c r="AO2849" s="3">
        <v>91.038345540715198</v>
      </c>
      <c r="AP2849" s="3">
        <v>62.356428306780302</v>
      </c>
      <c r="AQ2849" s="3">
        <v>51.8901795142555</v>
      </c>
      <c r="AR2849" s="3">
        <v>50.294117647058798</v>
      </c>
      <c r="AS2849" s="3">
        <v>91.750559284116306</v>
      </c>
      <c r="AT2849" s="3">
        <v>89.200502302218496</v>
      </c>
      <c r="AU2849" s="3">
        <v>87.921289512246204</v>
      </c>
      <c r="AV2849" s="3">
        <v>97.280334728033495</v>
      </c>
      <c r="AW2849" s="3">
        <v>87.870330613997396</v>
      </c>
      <c r="AX2849" s="3">
        <v>97.245005257623504</v>
      </c>
      <c r="AY2849" s="3">
        <v>66.638637796930894</v>
      </c>
      <c r="AZ2849" s="3">
        <v>91.843598906874107</v>
      </c>
      <c r="BA2849" s="3">
        <v>92.112970711297095</v>
      </c>
      <c r="BB2849" s="3">
        <v>81.008157289270002</v>
      </c>
      <c r="BC2849" s="3">
        <v>93.980214691643894</v>
      </c>
      <c r="BD2849" s="3">
        <v>69.521410579345101</v>
      </c>
      <c r="BE2849" s="3">
        <v>29.629629629629601</v>
      </c>
      <c r="BF2849" s="3">
        <v>15.4298927895733</v>
      </c>
      <c r="BG2849" s="3">
        <v>96.153846153846203</v>
      </c>
      <c r="BH2849" s="3">
        <v>97.697781498534994</v>
      </c>
      <c r="BI2849" s="3">
        <v>60.2092050209205</v>
      </c>
      <c r="BJ2849" s="3">
        <v>20.185307743216399</v>
      </c>
      <c r="BK2849" s="3">
        <v>82.055084745762699</v>
      </c>
      <c r="BL2849" s="3">
        <v>58.7102177554439</v>
      </c>
    </row>
    <row r="2850" spans="1:64" x14ac:dyDescent="0.3">
      <c r="A2850" s="3" t="s">
        <v>3450</v>
      </c>
      <c r="B2850" s="4" t="s">
        <v>65</v>
      </c>
      <c r="C2850" s="3" t="s">
        <v>635</v>
      </c>
      <c r="D2850" s="3" t="s">
        <v>3398</v>
      </c>
      <c r="E2850" s="3" t="s">
        <v>3399</v>
      </c>
      <c r="F2850" s="3" t="s">
        <v>69</v>
      </c>
      <c r="G2850" s="3" t="s">
        <v>70</v>
      </c>
      <c r="H2850" s="3" t="s">
        <v>71</v>
      </c>
      <c r="I2850" s="3" t="s">
        <v>71</v>
      </c>
      <c r="J2850" s="3">
        <v>3577</v>
      </c>
      <c r="K2850" s="3">
        <v>1531</v>
      </c>
      <c r="L2850" s="3">
        <v>64.741600000000005</v>
      </c>
      <c r="M2850" s="3">
        <v>0</v>
      </c>
      <c r="N2850" s="3">
        <v>80.551400000000001</v>
      </c>
      <c r="O2850" s="3">
        <v>87.803336813307695</v>
      </c>
      <c r="P2850" s="3">
        <v>23.345700000000001</v>
      </c>
      <c r="Q2850" s="3">
        <v>77.338399999999993</v>
      </c>
      <c r="R2850" s="3">
        <v>26.886509133541701</v>
      </c>
      <c r="S2850" s="3">
        <v>60.916827679766001</v>
      </c>
      <c r="T2850" s="3">
        <v>14.9281314168378</v>
      </c>
      <c r="U2850" s="3">
        <v>5.5040197897340803</v>
      </c>
      <c r="V2850" s="3">
        <v>21.5730337078652</v>
      </c>
      <c r="W2850" s="3">
        <v>25.4663592538252</v>
      </c>
      <c r="X2850" s="3">
        <v>0</v>
      </c>
      <c r="Y2850" s="3">
        <v>70.405778627575998</v>
      </c>
      <c r="Z2850" s="3">
        <v>20.9891435464415</v>
      </c>
      <c r="AA2850" s="3">
        <v>0</v>
      </c>
      <c r="AB2850" s="3">
        <v>0</v>
      </c>
      <c r="AC2850" s="3">
        <v>0</v>
      </c>
      <c r="AD2850" s="3">
        <v>0</v>
      </c>
      <c r="AE2850" s="3">
        <v>53.041864301917897</v>
      </c>
      <c r="AF2850" s="3">
        <v>0</v>
      </c>
      <c r="AG2850" s="3">
        <v>74.731182795698899</v>
      </c>
      <c r="AH2850" s="3">
        <v>56.123481781376498</v>
      </c>
      <c r="AI2850" s="3">
        <v>0</v>
      </c>
      <c r="AJ2850" s="3">
        <v>56.026058631921799</v>
      </c>
      <c r="AK2850" s="3">
        <v>66.360481730965503</v>
      </c>
      <c r="AL2850" s="3">
        <v>8.60366713681241</v>
      </c>
      <c r="AM2850" s="3">
        <v>21.985504063255</v>
      </c>
      <c r="AN2850" s="3">
        <v>39.328590484659799</v>
      </c>
      <c r="AO2850" s="3">
        <v>81.581214993537301</v>
      </c>
      <c r="AP2850" s="3">
        <v>22.304557243423499</v>
      </c>
      <c r="AQ2850" s="3">
        <v>1.66842661034847</v>
      </c>
      <c r="AR2850" s="3">
        <v>0</v>
      </c>
      <c r="AS2850" s="3">
        <v>91.442953020134198</v>
      </c>
      <c r="AT2850" s="3">
        <v>71.892005023022193</v>
      </c>
      <c r="AU2850" s="3">
        <v>63.366129369897401</v>
      </c>
      <c r="AV2850" s="3">
        <v>88.702928870292894</v>
      </c>
      <c r="AW2850" s="3">
        <v>83.276084156290295</v>
      </c>
      <c r="AX2850" s="3">
        <v>91.146161934805505</v>
      </c>
      <c r="AY2850" s="3">
        <v>64.599537523649403</v>
      </c>
      <c r="AZ2850" s="3">
        <v>87.029640529745606</v>
      </c>
      <c r="BA2850" s="3">
        <v>88.075313807531401</v>
      </c>
      <c r="BB2850" s="3">
        <v>93.390504078644597</v>
      </c>
      <c r="BC2850" s="3">
        <v>54.514838981267097</v>
      </c>
      <c r="BD2850" s="3">
        <v>51.385390428211601</v>
      </c>
      <c r="BE2850" s="3">
        <v>38.773802050638203</v>
      </c>
      <c r="BF2850" s="3">
        <v>82.2577254572209</v>
      </c>
      <c r="BG2850" s="3">
        <v>89.302227826817997</v>
      </c>
      <c r="BH2850" s="3">
        <v>58.497279196316498</v>
      </c>
      <c r="BI2850" s="3">
        <v>76.652719665272002</v>
      </c>
      <c r="BJ2850" s="3">
        <v>30.641958967571099</v>
      </c>
      <c r="BK2850" s="3">
        <v>39.110169491525397</v>
      </c>
      <c r="BL2850" s="3">
        <v>50.690954773869301</v>
      </c>
    </row>
    <row r="2851" spans="1:64" x14ac:dyDescent="0.3">
      <c r="A2851" s="3" t="s">
        <v>3451</v>
      </c>
      <c r="B2851" s="4" t="s">
        <v>65</v>
      </c>
      <c r="C2851" s="3" t="s">
        <v>635</v>
      </c>
      <c r="D2851" s="3" t="s">
        <v>3398</v>
      </c>
      <c r="E2851" s="3" t="s">
        <v>3399</v>
      </c>
      <c r="F2851" s="3" t="s">
        <v>69</v>
      </c>
      <c r="G2851" s="3" t="s">
        <v>70</v>
      </c>
      <c r="H2851" s="3" t="s">
        <v>71</v>
      </c>
      <c r="I2851" s="3" t="s">
        <v>71</v>
      </c>
      <c r="J2851" s="3">
        <v>3850</v>
      </c>
      <c r="K2851" s="3">
        <v>1466</v>
      </c>
      <c r="L2851" s="3">
        <v>82.736999999999995</v>
      </c>
      <c r="M2851" s="3">
        <v>0</v>
      </c>
      <c r="N2851" s="3">
        <v>91.728800000000007</v>
      </c>
      <c r="O2851" s="3">
        <v>99.416416676770893</v>
      </c>
      <c r="P2851" s="3">
        <v>21.0091</v>
      </c>
      <c r="Q2851" s="3">
        <v>93.617900000000006</v>
      </c>
      <c r="R2851" s="3">
        <v>26.3122011845911</v>
      </c>
      <c r="S2851" s="3">
        <v>73.104215492179804</v>
      </c>
      <c r="T2851" s="3">
        <v>20.0616016427105</v>
      </c>
      <c r="U2851" s="3">
        <v>5.4215625644197099</v>
      </c>
      <c r="V2851" s="3">
        <v>88.253319713993903</v>
      </c>
      <c r="W2851" s="3">
        <v>67.113812617899796</v>
      </c>
      <c r="X2851" s="3">
        <v>0</v>
      </c>
      <c r="Y2851" s="3">
        <v>86.297004461440395</v>
      </c>
      <c r="Z2851" s="3">
        <v>0</v>
      </c>
      <c r="AA2851" s="3">
        <v>0</v>
      </c>
      <c r="AB2851" s="3">
        <v>0</v>
      </c>
      <c r="AC2851" s="3">
        <v>0</v>
      </c>
      <c r="AD2851" s="3">
        <v>0</v>
      </c>
      <c r="AE2851" s="3">
        <v>63.8275933182099</v>
      </c>
      <c r="AF2851" s="3">
        <v>0</v>
      </c>
      <c r="AG2851" s="3">
        <v>0</v>
      </c>
      <c r="AH2851" s="3">
        <v>0</v>
      </c>
      <c r="AI2851" s="3">
        <v>0</v>
      </c>
      <c r="AJ2851" s="3">
        <v>56.026058631921799</v>
      </c>
      <c r="AK2851" s="3">
        <v>58.032251479893901</v>
      </c>
      <c r="AL2851" s="3">
        <v>0</v>
      </c>
      <c r="AM2851" s="3">
        <v>43.1363935866462</v>
      </c>
      <c r="AN2851" s="3">
        <v>5.6024899955535803</v>
      </c>
      <c r="AO2851" s="3">
        <v>87.742352434295597</v>
      </c>
      <c r="AP2851" s="3">
        <v>62.356428306780302</v>
      </c>
      <c r="AQ2851" s="3">
        <v>37.782470960929203</v>
      </c>
      <c r="AR2851" s="3">
        <v>3.62745098039216</v>
      </c>
      <c r="AS2851" s="3">
        <v>96.448545861297504</v>
      </c>
      <c r="AT2851" s="3">
        <v>92.570113017999205</v>
      </c>
      <c r="AU2851" s="3">
        <v>95.520200962947499</v>
      </c>
      <c r="AV2851" s="3">
        <v>84.205020920502093</v>
      </c>
      <c r="AW2851" s="3">
        <v>97.230571060540996</v>
      </c>
      <c r="AX2851" s="3">
        <v>96.908517350157695</v>
      </c>
      <c r="AY2851" s="3">
        <v>66.638637796930894</v>
      </c>
      <c r="AZ2851" s="3">
        <v>91.843598906874107</v>
      </c>
      <c r="BA2851" s="3">
        <v>99.184100418409997</v>
      </c>
      <c r="BB2851" s="3">
        <v>81.008157289270002</v>
      </c>
      <c r="BC2851" s="3">
        <v>93.980214691643894</v>
      </c>
      <c r="BD2851" s="3">
        <v>46.200671704450002</v>
      </c>
      <c r="BE2851" s="3">
        <v>96.254446536932406</v>
      </c>
      <c r="BF2851" s="3">
        <v>15.4298927895733</v>
      </c>
      <c r="BG2851" s="3">
        <v>98.171500630517002</v>
      </c>
      <c r="BH2851" s="3">
        <v>94.0351611552951</v>
      </c>
      <c r="BI2851" s="3">
        <v>50.188284518828503</v>
      </c>
      <c r="BJ2851" s="3">
        <v>29.9801455989411</v>
      </c>
      <c r="BK2851" s="3">
        <v>93.262711864406796</v>
      </c>
      <c r="BL2851" s="3">
        <v>70.623953098827499</v>
      </c>
    </row>
    <row r="2852" spans="1:64" x14ac:dyDescent="0.3">
      <c r="A2852" s="3" t="s">
        <v>3452</v>
      </c>
      <c r="B2852" s="4" t="s">
        <v>65</v>
      </c>
      <c r="C2852" s="3" t="s">
        <v>635</v>
      </c>
      <c r="D2852" s="3" t="s">
        <v>3398</v>
      </c>
      <c r="E2852" s="3" t="s">
        <v>3399</v>
      </c>
      <c r="F2852" s="3" t="s">
        <v>69</v>
      </c>
      <c r="G2852" s="3" t="s">
        <v>70</v>
      </c>
      <c r="H2852" s="3" t="s">
        <v>71</v>
      </c>
      <c r="I2852" s="3" t="s">
        <v>71</v>
      </c>
      <c r="J2852" s="3">
        <v>1842</v>
      </c>
      <c r="K2852" s="3">
        <v>1305</v>
      </c>
      <c r="L2852" s="3">
        <v>66.645700000000005</v>
      </c>
      <c r="M2852" s="3">
        <v>0</v>
      </c>
      <c r="N2852" s="3">
        <v>81.743700000000004</v>
      </c>
      <c r="O2852" s="3">
        <v>88.954262151767495</v>
      </c>
      <c r="P2852" s="3">
        <v>31.038</v>
      </c>
      <c r="Q2852" s="3">
        <v>76.271199999999993</v>
      </c>
      <c r="R2852" s="3">
        <v>28.6668979600231</v>
      </c>
      <c r="S2852" s="3">
        <v>60.287364191744402</v>
      </c>
      <c r="T2852" s="3">
        <v>16.036960985626301</v>
      </c>
      <c r="U2852" s="3">
        <v>5.02989074417646</v>
      </c>
      <c r="V2852" s="3">
        <v>97.058222676200202</v>
      </c>
      <c r="W2852" s="3">
        <v>55.6067910291343</v>
      </c>
      <c r="X2852" s="3">
        <v>0</v>
      </c>
      <c r="Y2852" s="3">
        <v>76.800509878903796</v>
      </c>
      <c r="Z2852" s="3">
        <v>12.4849215922799</v>
      </c>
      <c r="AA2852" s="3">
        <v>0</v>
      </c>
      <c r="AB2852" s="3">
        <v>0</v>
      </c>
      <c r="AC2852" s="3">
        <v>0</v>
      </c>
      <c r="AD2852" s="3">
        <v>0</v>
      </c>
      <c r="AE2852" s="3">
        <v>77.583006805526907</v>
      </c>
      <c r="AF2852" s="3">
        <v>0</v>
      </c>
      <c r="AG2852" s="3">
        <v>0</v>
      </c>
      <c r="AH2852" s="3">
        <v>27.277327935222701</v>
      </c>
      <c r="AI2852" s="3">
        <v>0</v>
      </c>
      <c r="AJ2852" s="3">
        <v>56.026058631921799</v>
      </c>
      <c r="AK2852" s="3">
        <v>68.7487242294346</v>
      </c>
      <c r="AL2852" s="3">
        <v>0</v>
      </c>
      <c r="AM2852" s="3">
        <v>32.088732703711798</v>
      </c>
      <c r="AN2852" s="3">
        <v>84.281903068030203</v>
      </c>
      <c r="AO2852" s="3">
        <v>73.2227488151659</v>
      </c>
      <c r="AP2852" s="3"/>
      <c r="AQ2852" s="3">
        <v>17.212249208025298</v>
      </c>
      <c r="AR2852" s="3">
        <v>46.936274509803901</v>
      </c>
      <c r="AS2852" s="3">
        <v>81.180089485458595</v>
      </c>
      <c r="AT2852" s="3">
        <v>83.842611971536201</v>
      </c>
      <c r="AU2852" s="3">
        <v>90.140255390412406</v>
      </c>
      <c r="AV2852" s="3">
        <v>42.594142259414198</v>
      </c>
      <c r="AW2852" s="3">
        <v>11.8505796479176</v>
      </c>
      <c r="AX2852" s="3">
        <v>4.5636172450052603</v>
      </c>
      <c r="AY2852" s="3">
        <v>66.638637796930894</v>
      </c>
      <c r="AZ2852" s="3">
        <v>91.843598906874107</v>
      </c>
      <c r="BA2852" s="3">
        <v>99.100418410041797</v>
      </c>
      <c r="BB2852" s="3">
        <v>81.008157289270002</v>
      </c>
      <c r="BC2852" s="3">
        <v>93.980214691643894</v>
      </c>
      <c r="BD2852" s="3">
        <v>48.8245172124265</v>
      </c>
      <c r="BE2852" s="3">
        <v>98.890981376857098</v>
      </c>
      <c r="BF2852" s="3">
        <v>15.4298927895733</v>
      </c>
      <c r="BG2852" s="3">
        <v>94.808743169398895</v>
      </c>
      <c r="BH2852" s="3">
        <v>58.497279196316498</v>
      </c>
      <c r="BI2852" s="3">
        <v>11.589958158995801</v>
      </c>
      <c r="BJ2852" s="3">
        <v>0</v>
      </c>
      <c r="BK2852" s="3">
        <v>53.855932203389798</v>
      </c>
      <c r="BL2852" s="3">
        <v>95.435510887772196</v>
      </c>
    </row>
    <row r="2853" spans="1:64" x14ac:dyDescent="0.3">
      <c r="A2853" s="3" t="s">
        <v>3453</v>
      </c>
      <c r="B2853" s="4" t="s">
        <v>75</v>
      </c>
      <c r="C2853" s="3" t="s">
        <v>635</v>
      </c>
      <c r="D2853" s="3" t="s">
        <v>3398</v>
      </c>
      <c r="E2853" s="3" t="s">
        <v>3399</v>
      </c>
      <c r="F2853" s="3" t="s">
        <v>69</v>
      </c>
      <c r="G2853" s="3" t="s">
        <v>70</v>
      </c>
      <c r="H2853" s="3" t="s">
        <v>71</v>
      </c>
      <c r="I2853" s="3" t="s">
        <v>71</v>
      </c>
      <c r="J2853" s="3">
        <v>2630</v>
      </c>
      <c r="K2853" s="3">
        <v>1059</v>
      </c>
      <c r="L2853" s="3">
        <v>37.790300000000002</v>
      </c>
      <c r="M2853" s="3">
        <v>0</v>
      </c>
      <c r="N2853" s="3">
        <v>56.5946</v>
      </c>
      <c r="O2853" s="3">
        <v>74.250650042690694</v>
      </c>
      <c r="P2853" s="3">
        <v>11.0008</v>
      </c>
      <c r="Q2853" s="3">
        <v>57.752699999999997</v>
      </c>
      <c r="R2853" s="3">
        <v>23.464412239816902</v>
      </c>
      <c r="S2853" s="3">
        <v>50.786237802873799</v>
      </c>
      <c r="T2853" s="3">
        <v>13.7577002053388</v>
      </c>
      <c r="U2853" s="3">
        <v>4.8855905998763101</v>
      </c>
      <c r="V2853" s="3">
        <v>89.703779366700701</v>
      </c>
      <c r="W2853" s="3">
        <v>36.617061412701702</v>
      </c>
      <c r="X2853" s="3">
        <v>0</v>
      </c>
      <c r="Y2853" s="3">
        <v>67.304015296367098</v>
      </c>
      <c r="Z2853" s="3">
        <v>0</v>
      </c>
      <c r="AA2853" s="3">
        <v>0</v>
      </c>
      <c r="AB2853" s="3">
        <v>0</v>
      </c>
      <c r="AC2853" s="3">
        <v>0</v>
      </c>
      <c r="AD2853" s="3">
        <v>0</v>
      </c>
      <c r="AE2853" s="3">
        <v>59.682408744070898</v>
      </c>
      <c r="AF2853" s="3">
        <v>0</v>
      </c>
      <c r="AG2853" s="3">
        <v>0</v>
      </c>
      <c r="AH2853" s="3">
        <v>0</v>
      </c>
      <c r="AI2853" s="3">
        <v>0</v>
      </c>
      <c r="AJ2853" s="3">
        <v>56.026058631921799</v>
      </c>
      <c r="AK2853" s="3">
        <v>65.952235150030603</v>
      </c>
      <c r="AL2853" s="3">
        <v>7.68688293370945</v>
      </c>
      <c r="AM2853" s="3">
        <v>22.600483197891499</v>
      </c>
      <c r="AN2853" s="3">
        <v>14.828812805691401</v>
      </c>
      <c r="AO2853" s="3">
        <v>68.569582076691105</v>
      </c>
      <c r="AP2853" s="3">
        <v>62.356428306780302</v>
      </c>
      <c r="AQ2853" s="3">
        <v>30.179514255543801</v>
      </c>
      <c r="AR2853" s="3">
        <v>14.1421568627451</v>
      </c>
      <c r="AS2853" s="3">
        <v>71.979865771812101</v>
      </c>
      <c r="AT2853" s="3">
        <v>41.9213059857681</v>
      </c>
      <c r="AU2853" s="3">
        <v>47.6240318191334</v>
      </c>
      <c r="AV2853" s="3">
        <v>52.531380753138102</v>
      </c>
      <c r="AW2853" s="3">
        <v>58.0936024044654</v>
      </c>
      <c r="AX2853" s="3">
        <v>67.886435331230302</v>
      </c>
      <c r="AY2853" s="3">
        <v>66.638637796930894</v>
      </c>
      <c r="AZ2853" s="3">
        <v>91.843598906874107</v>
      </c>
      <c r="BA2853" s="3">
        <v>76.548117154811706</v>
      </c>
      <c r="BB2853" s="3">
        <v>81.008157289270002</v>
      </c>
      <c r="BC2853" s="3">
        <v>93.980214691643894</v>
      </c>
      <c r="BD2853" s="3">
        <v>3.90428211586902</v>
      </c>
      <c r="BE2853" s="3">
        <v>72.002510985561798</v>
      </c>
      <c r="BF2853" s="3">
        <v>15.4298927895733</v>
      </c>
      <c r="BG2853" s="3">
        <v>76.019335855401394</v>
      </c>
      <c r="BH2853" s="3">
        <v>58.497279196316498</v>
      </c>
      <c r="BI2853" s="3">
        <v>61.046025104602499</v>
      </c>
      <c r="BJ2853" s="3">
        <v>28.127068166777001</v>
      </c>
      <c r="BK2853" s="3">
        <v>32.118644067796602</v>
      </c>
      <c r="BL2853" s="3">
        <v>9.9246231155778908</v>
      </c>
    </row>
    <row r="2854" spans="1:64" x14ac:dyDescent="0.3">
      <c r="A2854" s="3" t="s">
        <v>3454</v>
      </c>
      <c r="B2854" s="4" t="s">
        <v>75</v>
      </c>
      <c r="C2854" s="3" t="s">
        <v>635</v>
      </c>
      <c r="D2854" s="3" t="s">
        <v>3398</v>
      </c>
      <c r="E2854" s="3" t="s">
        <v>112</v>
      </c>
      <c r="F2854" s="3" t="s">
        <v>69</v>
      </c>
      <c r="G2854" s="3" t="s">
        <v>101</v>
      </c>
      <c r="H2854" s="3" t="s">
        <v>71</v>
      </c>
      <c r="I2854" s="3" t="s">
        <v>71</v>
      </c>
      <c r="J2854" s="3">
        <v>2529</v>
      </c>
      <c r="K2854" s="3">
        <v>1040</v>
      </c>
      <c r="L2854" s="3">
        <v>3.7246000000000001</v>
      </c>
      <c r="M2854" s="3">
        <v>0</v>
      </c>
      <c r="N2854" s="3">
        <v>6.5945999999999998</v>
      </c>
      <c r="O2854" s="3">
        <v>49.699854868201101</v>
      </c>
      <c r="P2854" s="3">
        <v>26.695599999999999</v>
      </c>
      <c r="Q2854" s="3">
        <v>3.7037</v>
      </c>
      <c r="R2854" s="3">
        <v>27.686719433301199</v>
      </c>
      <c r="S2854" s="3">
        <v>22.013135434899901</v>
      </c>
      <c r="T2854" s="3">
        <v>15.790554414784401</v>
      </c>
      <c r="U2854" s="3">
        <v>5.2154195011337903</v>
      </c>
      <c r="V2854" s="3">
        <v>29.8672114402451</v>
      </c>
      <c r="W2854" s="3">
        <v>4.6740725214839696</v>
      </c>
      <c r="X2854" s="3">
        <v>21.0017889087657</v>
      </c>
      <c r="Y2854" s="3">
        <v>88.081580624601699</v>
      </c>
      <c r="Z2854" s="3">
        <v>0</v>
      </c>
      <c r="AA2854" s="3">
        <v>0</v>
      </c>
      <c r="AB2854" s="3">
        <v>0</v>
      </c>
      <c r="AC2854" s="3">
        <v>0</v>
      </c>
      <c r="AD2854" s="3">
        <v>0</v>
      </c>
      <c r="AE2854" s="3">
        <v>13.755413487317</v>
      </c>
      <c r="AF2854" s="3">
        <v>0</v>
      </c>
      <c r="AG2854" s="3">
        <v>0</v>
      </c>
      <c r="AH2854" s="3">
        <v>72.975708502024304</v>
      </c>
      <c r="AI2854" s="3">
        <v>0</v>
      </c>
      <c r="AJ2854" s="3">
        <v>13.660423452768701</v>
      </c>
      <c r="AK2854" s="3">
        <v>92.467850581751406</v>
      </c>
      <c r="AL2854" s="3">
        <v>59.732016925246803</v>
      </c>
      <c r="AM2854" s="3">
        <v>13.5295409620031</v>
      </c>
      <c r="AN2854" s="3">
        <v>23.3659404179635</v>
      </c>
      <c r="AO2854" s="3">
        <v>6.3119345109866396</v>
      </c>
      <c r="AP2854" s="3"/>
      <c r="AQ2854" s="3">
        <v>0</v>
      </c>
      <c r="AR2854" s="3">
        <v>0</v>
      </c>
      <c r="AS2854" s="3">
        <v>30.760626398210299</v>
      </c>
      <c r="AT2854" s="3">
        <v>14.294683968187501</v>
      </c>
      <c r="AU2854" s="3">
        <v>29.830437513083499</v>
      </c>
      <c r="AV2854" s="3">
        <v>20.815899581589999</v>
      </c>
      <c r="AW2854" s="3">
        <v>1.9965650493774201</v>
      </c>
      <c r="AX2854" s="3">
        <v>34.069400630914799</v>
      </c>
      <c r="AY2854" s="3">
        <v>9.7120033634643708</v>
      </c>
      <c r="AZ2854" s="3">
        <v>41.496741643893202</v>
      </c>
      <c r="BA2854" s="3">
        <v>26.945606694560698</v>
      </c>
      <c r="BB2854" s="3">
        <v>54.779334867182598</v>
      </c>
      <c r="BC2854" s="3">
        <v>54.030730372553201</v>
      </c>
      <c r="BD2854" s="3">
        <v>7.6616288832913497</v>
      </c>
      <c r="BE2854" s="3">
        <v>39.213224523958999</v>
      </c>
      <c r="BF2854" s="3">
        <v>25.120874500735798</v>
      </c>
      <c r="BG2854" s="3">
        <v>14.5018915510719</v>
      </c>
      <c r="BH2854" s="3">
        <v>25.763917957304301</v>
      </c>
      <c r="BI2854" s="3">
        <v>22.050209205020899</v>
      </c>
      <c r="BJ2854" s="3">
        <v>48.047650562541399</v>
      </c>
      <c r="BK2854" s="3">
        <v>36.694915254237301</v>
      </c>
      <c r="BL2854" s="3">
        <v>5.4229480737018401</v>
      </c>
    </row>
    <row r="2855" spans="1:64" x14ac:dyDescent="0.3">
      <c r="A2855" s="3" t="s">
        <v>3455</v>
      </c>
      <c r="B2855" s="4" t="s">
        <v>75</v>
      </c>
      <c r="C2855" s="3" t="s">
        <v>635</v>
      </c>
      <c r="D2855" s="3" t="s">
        <v>3398</v>
      </c>
      <c r="E2855" s="3" t="s">
        <v>3456</v>
      </c>
      <c r="F2855" s="3" t="s">
        <v>69</v>
      </c>
      <c r="G2855" s="3" t="s">
        <v>139</v>
      </c>
      <c r="H2855" s="3" t="s">
        <v>71</v>
      </c>
      <c r="I2855" s="3" t="s">
        <v>71</v>
      </c>
      <c r="J2855" s="3">
        <v>5764</v>
      </c>
      <c r="K2855" s="3">
        <v>2329</v>
      </c>
      <c r="L2855" s="3">
        <v>20.4436</v>
      </c>
      <c r="M2855" s="3">
        <v>0</v>
      </c>
      <c r="N2855" s="3">
        <v>33.979100000000003</v>
      </c>
      <c r="O2855" s="3">
        <v>64.855535461290899</v>
      </c>
      <c r="P2855" s="3">
        <v>70.388800000000003</v>
      </c>
      <c r="Q2855" s="3">
        <v>11.738899999999999</v>
      </c>
      <c r="R2855" s="3">
        <v>36.308873539341498</v>
      </c>
      <c r="S2855" s="3">
        <v>28.546661921949301</v>
      </c>
      <c r="T2855" s="3">
        <v>17.823408624230002</v>
      </c>
      <c r="U2855" s="3">
        <v>7.3180787466501798</v>
      </c>
      <c r="V2855" s="3">
        <v>81.675178753830394</v>
      </c>
      <c r="W2855" s="3">
        <v>21.483965625654999</v>
      </c>
      <c r="X2855" s="3">
        <v>34.633273703041098</v>
      </c>
      <c r="Y2855" s="3">
        <v>60.8880390907159</v>
      </c>
      <c r="Z2855" s="3">
        <v>20.9891435464415</v>
      </c>
      <c r="AA2855" s="3">
        <v>0</v>
      </c>
      <c r="AB2855" s="3">
        <v>17.7777777777778</v>
      </c>
      <c r="AC2855" s="3">
        <v>0</v>
      </c>
      <c r="AD2855" s="3">
        <v>0</v>
      </c>
      <c r="AE2855" s="3">
        <v>8.8471849865951704</v>
      </c>
      <c r="AF2855" s="3">
        <v>0</v>
      </c>
      <c r="AG2855" s="3">
        <v>74.731182795698899</v>
      </c>
      <c r="AH2855" s="3">
        <v>74.746963562752995</v>
      </c>
      <c r="AI2855" s="3">
        <v>0</v>
      </c>
      <c r="AJ2855" s="3">
        <v>13.660423452768701</v>
      </c>
      <c r="AK2855" s="3">
        <v>86.834047764849998</v>
      </c>
      <c r="AL2855" s="3">
        <v>82.299012693935097</v>
      </c>
      <c r="AM2855" s="3">
        <v>19.3279156600044</v>
      </c>
      <c r="AN2855" s="3">
        <v>31.836371720764799</v>
      </c>
      <c r="AO2855" s="3">
        <v>7.3890564411891404</v>
      </c>
      <c r="AP2855" s="3"/>
      <c r="AQ2855" s="3">
        <v>11.425554382259801</v>
      </c>
      <c r="AR2855" s="3">
        <v>9.87745098039216</v>
      </c>
      <c r="AS2855" s="3">
        <v>24.608501118568199</v>
      </c>
      <c r="AT2855" s="3">
        <v>17.9573043114274</v>
      </c>
      <c r="AU2855" s="3">
        <v>46.933221687251397</v>
      </c>
      <c r="AV2855" s="3">
        <v>44.2468619246862</v>
      </c>
      <c r="AW2855" s="3">
        <v>79.562043795620397</v>
      </c>
      <c r="AX2855" s="3">
        <v>43.911671924290197</v>
      </c>
      <c r="AY2855" s="3">
        <v>1.0090393104897999</v>
      </c>
      <c r="AZ2855" s="3">
        <v>46.731133067059098</v>
      </c>
      <c r="BA2855" s="3">
        <v>32.133891213389099</v>
      </c>
      <c r="BB2855" s="3">
        <v>15.1223593390504</v>
      </c>
      <c r="BC2855" s="3">
        <v>8.0404125447274293</v>
      </c>
      <c r="BD2855" s="3">
        <v>31.255247691015999</v>
      </c>
      <c r="BE2855" s="3">
        <v>37.392759991630101</v>
      </c>
      <c r="BF2855" s="3">
        <v>40.004204330460396</v>
      </c>
      <c r="BG2855" s="3">
        <v>63.682219419924301</v>
      </c>
      <c r="BH2855" s="3">
        <v>25.763917957304301</v>
      </c>
      <c r="BI2855" s="3">
        <v>8.4728033472803403</v>
      </c>
      <c r="BJ2855" s="3">
        <v>0</v>
      </c>
      <c r="BK2855" s="3">
        <v>42.266949152542402</v>
      </c>
      <c r="BL2855" s="3">
        <v>42.064489112227797</v>
      </c>
    </row>
    <row r="2856" spans="1:64" x14ac:dyDescent="0.3">
      <c r="A2856" s="3" t="s">
        <v>3457</v>
      </c>
      <c r="B2856" s="4" t="s">
        <v>75</v>
      </c>
      <c r="C2856" s="3" t="s">
        <v>635</v>
      </c>
      <c r="D2856" s="3" t="s">
        <v>3398</v>
      </c>
      <c r="E2856" s="3" t="s">
        <v>112</v>
      </c>
      <c r="F2856" s="3" t="s">
        <v>69</v>
      </c>
      <c r="G2856" s="3" t="s">
        <v>101</v>
      </c>
      <c r="H2856" s="3" t="s">
        <v>71</v>
      </c>
      <c r="I2856" s="3" t="s">
        <v>71</v>
      </c>
      <c r="J2856" s="3">
        <v>5515</v>
      </c>
      <c r="K2856" s="3">
        <v>2380</v>
      </c>
      <c r="L2856" s="3">
        <v>10.462400000000001</v>
      </c>
      <c r="M2856" s="3">
        <v>0</v>
      </c>
      <c r="N2856" s="3">
        <v>18.368099999999998</v>
      </c>
      <c r="O2856" s="3">
        <v>57.185957900953298</v>
      </c>
      <c r="P2856" s="3">
        <v>47.849499999999999</v>
      </c>
      <c r="Q2856" s="3">
        <v>7.9096000000000002</v>
      </c>
      <c r="R2856" s="3">
        <v>31.7126673924271</v>
      </c>
      <c r="S2856" s="3">
        <v>25.473290508526201</v>
      </c>
      <c r="T2856" s="3">
        <v>23.285420944558499</v>
      </c>
      <c r="U2856" s="3">
        <v>8.4106369820655509</v>
      </c>
      <c r="V2856" s="3">
        <v>77.201225740551607</v>
      </c>
      <c r="W2856" s="3">
        <v>34.269545168727703</v>
      </c>
      <c r="X2856" s="3">
        <v>47.692307692307701</v>
      </c>
      <c r="Y2856" s="3">
        <v>4.6526449968132599</v>
      </c>
      <c r="Z2856" s="3">
        <v>33.3534378769602</v>
      </c>
      <c r="AA2856" s="3">
        <v>0</v>
      </c>
      <c r="AB2856" s="3">
        <v>0</v>
      </c>
      <c r="AC2856" s="3">
        <v>0</v>
      </c>
      <c r="AD2856" s="3">
        <v>0</v>
      </c>
      <c r="AE2856" s="3">
        <v>17.405650649618501</v>
      </c>
      <c r="AF2856" s="3">
        <v>0</v>
      </c>
      <c r="AG2856" s="3">
        <v>0</v>
      </c>
      <c r="AH2856" s="3">
        <v>59.311740890688299</v>
      </c>
      <c r="AI2856" s="3">
        <v>0</v>
      </c>
      <c r="AJ2856" s="3">
        <v>13.660423452768701</v>
      </c>
      <c r="AK2856" s="3">
        <v>82.608695652173907</v>
      </c>
      <c r="AL2856" s="3">
        <v>61.565585331452802</v>
      </c>
      <c r="AM2856" s="3">
        <v>30.419503623984198</v>
      </c>
      <c r="AN2856" s="3">
        <v>21.009337483325901</v>
      </c>
      <c r="AO2856" s="3">
        <v>24.062903920723802</v>
      </c>
      <c r="AP2856" s="3"/>
      <c r="AQ2856" s="3">
        <v>9.8416050686378007</v>
      </c>
      <c r="AR2856" s="3">
        <v>6.6911764705882399</v>
      </c>
      <c r="AS2856" s="3">
        <v>63.562639821029101</v>
      </c>
      <c r="AT2856" s="3">
        <v>22.729175387191301</v>
      </c>
      <c r="AU2856" s="3">
        <v>13.983671760519201</v>
      </c>
      <c r="AV2856" s="3">
        <v>49.3723849372385</v>
      </c>
      <c r="AW2856" s="3">
        <v>43.1515671962215</v>
      </c>
      <c r="AX2856" s="3">
        <v>18.990536277602502</v>
      </c>
      <c r="AY2856" s="3">
        <v>0.92495270128232099</v>
      </c>
      <c r="AZ2856" s="3">
        <v>6.7059070842968298</v>
      </c>
      <c r="BA2856" s="3">
        <v>63.389121338912098</v>
      </c>
      <c r="BB2856" s="3">
        <v>19.054591089730199</v>
      </c>
      <c r="BC2856" s="3">
        <v>25.4683224584298</v>
      </c>
      <c r="BD2856" s="3">
        <v>37.489504617968102</v>
      </c>
      <c r="BE2856" s="3">
        <v>77.882402176187497</v>
      </c>
      <c r="BF2856" s="3">
        <v>29.6825730502417</v>
      </c>
      <c r="BG2856" s="3">
        <v>38.293400588482598</v>
      </c>
      <c r="BH2856" s="3">
        <v>25.763917957304301</v>
      </c>
      <c r="BI2856" s="3">
        <v>5.7112970711297102</v>
      </c>
      <c r="BJ2856" s="3">
        <v>0</v>
      </c>
      <c r="BK2856" s="3">
        <v>15.847457627118599</v>
      </c>
      <c r="BL2856" s="3">
        <v>35.427135678391998</v>
      </c>
    </row>
    <row r="2857" spans="1:64" x14ac:dyDescent="0.3">
      <c r="A2857" s="3" t="s">
        <v>3458</v>
      </c>
      <c r="B2857" s="4" t="s">
        <v>75</v>
      </c>
      <c r="C2857" s="3" t="s">
        <v>635</v>
      </c>
      <c r="D2857" s="3" t="s">
        <v>3398</v>
      </c>
      <c r="E2857" s="3" t="s">
        <v>112</v>
      </c>
      <c r="F2857" s="3" t="s">
        <v>69</v>
      </c>
      <c r="G2857" s="3" t="s">
        <v>101</v>
      </c>
      <c r="H2857" s="3" t="s">
        <v>71</v>
      </c>
      <c r="I2857" s="3" t="s">
        <v>71</v>
      </c>
      <c r="J2857" s="3">
        <v>2754</v>
      </c>
      <c r="K2857" s="3">
        <v>974</v>
      </c>
      <c r="L2857" s="3">
        <v>2.8458000000000001</v>
      </c>
      <c r="M2857" s="3">
        <v>0</v>
      </c>
      <c r="N2857" s="3">
        <v>5.0670999999999999</v>
      </c>
      <c r="O2857" s="3">
        <v>47.2328868703094</v>
      </c>
      <c r="P2857" s="3">
        <v>15.426</v>
      </c>
      <c r="Q2857" s="3">
        <v>4.2686999999999999</v>
      </c>
      <c r="R2857" s="3">
        <v>24.786856930706801</v>
      </c>
      <c r="S2857" s="3">
        <v>22.4460299396026</v>
      </c>
      <c r="T2857" s="3">
        <v>17.597535934291599</v>
      </c>
      <c r="U2857" s="3">
        <v>7.0294784580498897</v>
      </c>
      <c r="V2857" s="3">
        <v>23.064351378958101</v>
      </c>
      <c r="W2857" s="3">
        <v>6.4347097044644697</v>
      </c>
      <c r="X2857" s="3">
        <v>33.273703041144898</v>
      </c>
      <c r="Y2857" s="3">
        <v>14.6377735287869</v>
      </c>
      <c r="Z2857" s="3">
        <v>0</v>
      </c>
      <c r="AA2857" s="3">
        <v>0</v>
      </c>
      <c r="AB2857" s="3">
        <v>0</v>
      </c>
      <c r="AC2857" s="3">
        <v>0</v>
      </c>
      <c r="AD2857" s="3">
        <v>0</v>
      </c>
      <c r="AE2857" s="3">
        <v>14.085378428542001</v>
      </c>
      <c r="AF2857" s="3">
        <v>0</v>
      </c>
      <c r="AG2857" s="3">
        <v>0</v>
      </c>
      <c r="AH2857" s="3">
        <v>72.874493927125499</v>
      </c>
      <c r="AI2857" s="3">
        <v>0</v>
      </c>
      <c r="AJ2857" s="3">
        <v>13.660423452768701</v>
      </c>
      <c r="AK2857" s="3">
        <v>86.5686874872423</v>
      </c>
      <c r="AL2857" s="3">
        <v>44.3582510578279</v>
      </c>
      <c r="AM2857" s="3">
        <v>17.966176147595</v>
      </c>
      <c r="AN2857" s="3">
        <v>29.6798577145398</v>
      </c>
      <c r="AO2857" s="3">
        <v>7.1305471779405396</v>
      </c>
      <c r="AP2857" s="3"/>
      <c r="AQ2857" s="3">
        <v>10.601900739176299</v>
      </c>
      <c r="AR2857" s="3">
        <v>0</v>
      </c>
      <c r="AS2857" s="3">
        <v>87.248322147650995</v>
      </c>
      <c r="AT2857" s="3">
        <v>3.1812473838426101</v>
      </c>
      <c r="AU2857" s="3">
        <v>9.2108017584257897</v>
      </c>
      <c r="AV2857" s="3">
        <v>48.535564853556501</v>
      </c>
      <c r="AW2857" s="3">
        <v>14.5770717045942</v>
      </c>
      <c r="AX2857" s="3">
        <v>63.764458464773902</v>
      </c>
      <c r="AY2857" s="3">
        <v>1.0090393104897999</v>
      </c>
      <c r="AZ2857" s="3">
        <v>46.731133067059098</v>
      </c>
      <c r="BA2857" s="3">
        <v>55.0836820083682</v>
      </c>
      <c r="BB2857" s="3">
        <v>15.1223593390504</v>
      </c>
      <c r="BC2857" s="3">
        <v>8.0404125447274293</v>
      </c>
      <c r="BD2857" s="3">
        <v>13.3081444164568</v>
      </c>
      <c r="BE2857" s="3">
        <v>26.951245030341099</v>
      </c>
      <c r="BF2857" s="3">
        <v>40.004204330460396</v>
      </c>
      <c r="BG2857" s="3">
        <v>8.0496006725514899</v>
      </c>
      <c r="BH2857" s="3">
        <v>25.763917957304301</v>
      </c>
      <c r="BI2857" s="3">
        <v>1.96652719665272</v>
      </c>
      <c r="BJ2857" s="3">
        <v>0</v>
      </c>
      <c r="BK2857" s="3">
        <v>83.368644067796595</v>
      </c>
      <c r="BL2857" s="3">
        <v>4.2504187604690102</v>
      </c>
    </row>
    <row r="2858" spans="1:64" x14ac:dyDescent="0.3">
      <c r="A2858" s="3" t="s">
        <v>3459</v>
      </c>
      <c r="B2858" s="4" t="s">
        <v>75</v>
      </c>
      <c r="C2858" s="3" t="s">
        <v>635</v>
      </c>
      <c r="D2858" s="3" t="s">
        <v>3398</v>
      </c>
      <c r="E2858" s="3" t="s">
        <v>112</v>
      </c>
      <c r="F2858" s="3" t="s">
        <v>69</v>
      </c>
      <c r="G2858" s="3" t="s">
        <v>101</v>
      </c>
      <c r="H2858" s="3" t="s">
        <v>71</v>
      </c>
      <c r="I2858" s="3" t="s">
        <v>71</v>
      </c>
      <c r="J2858" s="3">
        <v>3597</v>
      </c>
      <c r="K2858" s="3">
        <v>1306</v>
      </c>
      <c r="L2858" s="3">
        <v>1.4019999999999999</v>
      </c>
      <c r="M2858" s="3">
        <v>0</v>
      </c>
      <c r="N2858" s="3">
        <v>2.4963000000000002</v>
      </c>
      <c r="O2858" s="3">
        <v>44.257148789943002</v>
      </c>
      <c r="P2858" s="3">
        <v>43.403599999999997</v>
      </c>
      <c r="Q2858" s="3">
        <v>0.1046</v>
      </c>
      <c r="R2858" s="3">
        <v>31.011867586448901</v>
      </c>
      <c r="S2858" s="3">
        <v>13.2452812034941</v>
      </c>
      <c r="T2858" s="3">
        <v>18.1724845995893</v>
      </c>
      <c r="U2858" s="3">
        <v>8.1632653061224492</v>
      </c>
      <c r="V2858" s="3">
        <v>74.034729315628198</v>
      </c>
      <c r="W2858" s="3">
        <v>9.8721442045692704</v>
      </c>
      <c r="X2858" s="3">
        <v>38.032200357781797</v>
      </c>
      <c r="Y2858" s="3">
        <v>43.106012322073497</v>
      </c>
      <c r="Z2858" s="3">
        <v>86.067551266586193</v>
      </c>
      <c r="AA2858" s="3">
        <v>0</v>
      </c>
      <c r="AB2858" s="3">
        <v>0</v>
      </c>
      <c r="AC2858" s="3">
        <v>0</v>
      </c>
      <c r="AD2858" s="3">
        <v>0</v>
      </c>
      <c r="AE2858" s="3">
        <v>12.971746751907601</v>
      </c>
      <c r="AF2858" s="3">
        <v>0</v>
      </c>
      <c r="AG2858" s="3">
        <v>0</v>
      </c>
      <c r="AH2858" s="3">
        <v>69.888663967611294</v>
      </c>
      <c r="AI2858" s="3">
        <v>0</v>
      </c>
      <c r="AJ2858" s="3">
        <v>13.660423452768701</v>
      </c>
      <c r="AK2858" s="3">
        <v>86.5686874872423</v>
      </c>
      <c r="AL2858" s="3">
        <v>44.922425952045103</v>
      </c>
      <c r="AM2858" s="3">
        <v>20.755545793982002</v>
      </c>
      <c r="AN2858" s="3">
        <v>12.361049355269</v>
      </c>
      <c r="AO2858" s="3">
        <v>37.591555364067197</v>
      </c>
      <c r="AP2858" s="3"/>
      <c r="AQ2858" s="3">
        <v>5.5543822597676904</v>
      </c>
      <c r="AR2858" s="3">
        <v>0</v>
      </c>
      <c r="AS2858" s="3">
        <v>0</v>
      </c>
      <c r="AT2858" s="3">
        <v>5.0020929259104197</v>
      </c>
      <c r="AU2858" s="3">
        <v>1.4653548252041</v>
      </c>
      <c r="AV2858" s="3">
        <v>38.912133891213401</v>
      </c>
      <c r="AW2858" s="3">
        <v>63.117217689995698</v>
      </c>
      <c r="AX2858" s="3">
        <v>5.0262881177707701</v>
      </c>
      <c r="AY2858" s="3">
        <v>0.92495270128232099</v>
      </c>
      <c r="AZ2858" s="3">
        <v>6.7059070842968298</v>
      </c>
      <c r="BA2858" s="3">
        <v>15.1255230125523</v>
      </c>
      <c r="BB2858" s="3">
        <v>19.054591089730199</v>
      </c>
      <c r="BC2858" s="3">
        <v>25.4683224584298</v>
      </c>
      <c r="BD2858" s="3">
        <v>6.9269521410579404</v>
      </c>
      <c r="BE2858" s="3">
        <v>11.9062565390249</v>
      </c>
      <c r="BF2858" s="3">
        <v>29.6825730502417</v>
      </c>
      <c r="BG2858" s="3">
        <v>2.7322404371584699</v>
      </c>
      <c r="BH2858" s="3">
        <v>25.763917957304301</v>
      </c>
      <c r="BI2858" s="3">
        <v>5.1673640167363999</v>
      </c>
      <c r="BJ2858" s="3">
        <v>0</v>
      </c>
      <c r="BK2858" s="3">
        <v>0.14830508474576301</v>
      </c>
      <c r="BL2858" s="3">
        <v>9.8199329983249601</v>
      </c>
    </row>
    <row r="2859" spans="1:64" x14ac:dyDescent="0.3">
      <c r="A2859" s="3" t="s">
        <v>3460</v>
      </c>
      <c r="B2859" s="4" t="s">
        <v>75</v>
      </c>
      <c r="C2859" s="3" t="s">
        <v>635</v>
      </c>
      <c r="D2859" s="3" t="s">
        <v>3398</v>
      </c>
      <c r="E2859" s="3" t="s">
        <v>2287</v>
      </c>
      <c r="F2859" s="3" t="s">
        <v>69</v>
      </c>
      <c r="G2859" s="3" t="s">
        <v>139</v>
      </c>
      <c r="H2859" s="3" t="s">
        <v>71</v>
      </c>
      <c r="I2859" s="3" t="s">
        <v>71</v>
      </c>
      <c r="J2859" s="3">
        <v>4072</v>
      </c>
      <c r="K2859" s="3">
        <v>1514</v>
      </c>
      <c r="L2859" s="3">
        <v>10.357799999999999</v>
      </c>
      <c r="M2859" s="3">
        <v>0</v>
      </c>
      <c r="N2859" s="3">
        <v>18.181799999999999</v>
      </c>
      <c r="O2859" s="3">
        <v>56.984800307869499</v>
      </c>
      <c r="P2859" s="3">
        <v>36.910699999999999</v>
      </c>
      <c r="Q2859" s="3">
        <v>9.9811999999999994</v>
      </c>
      <c r="R2859" s="3">
        <v>29.778033723864901</v>
      </c>
      <c r="S2859" s="3">
        <v>27.206766584004502</v>
      </c>
      <c r="T2859" s="3">
        <v>17.761806981519499</v>
      </c>
      <c r="U2859" s="3">
        <v>5.5452484023912598</v>
      </c>
      <c r="V2859" s="3">
        <v>67.027579162410603</v>
      </c>
      <c r="W2859" s="3">
        <v>14.713896457765699</v>
      </c>
      <c r="X2859" s="3">
        <v>20.572450805008899</v>
      </c>
      <c r="Y2859" s="3">
        <v>43.849585723390703</v>
      </c>
      <c r="Z2859" s="3">
        <v>33.3534378769602</v>
      </c>
      <c r="AA2859" s="3">
        <v>0</v>
      </c>
      <c r="AB2859" s="3">
        <v>0</v>
      </c>
      <c r="AC2859" s="3">
        <v>0</v>
      </c>
      <c r="AD2859" s="3">
        <v>0</v>
      </c>
      <c r="AE2859" s="3">
        <v>19.591668385234101</v>
      </c>
      <c r="AF2859" s="3">
        <v>0</v>
      </c>
      <c r="AG2859" s="3">
        <v>0</v>
      </c>
      <c r="AH2859" s="3">
        <v>70.091093117408903</v>
      </c>
      <c r="AI2859" s="3">
        <v>0</v>
      </c>
      <c r="AJ2859" s="3">
        <v>13.762214983713401</v>
      </c>
      <c r="AK2859" s="3">
        <v>91.896305368442498</v>
      </c>
      <c r="AL2859" s="3">
        <v>59.1678420310296</v>
      </c>
      <c r="AM2859" s="3">
        <v>14.7814627717988</v>
      </c>
      <c r="AN2859" s="3">
        <v>45.775900400177903</v>
      </c>
      <c r="AO2859" s="3">
        <v>10.512710038776399</v>
      </c>
      <c r="AP2859" s="3"/>
      <c r="AQ2859" s="3">
        <v>0</v>
      </c>
      <c r="AR2859" s="3">
        <v>18.431372549019599</v>
      </c>
      <c r="AS2859" s="3">
        <v>0</v>
      </c>
      <c r="AT2859" s="3">
        <v>28.9451653411469</v>
      </c>
      <c r="AU2859" s="3">
        <v>23.215407159304998</v>
      </c>
      <c r="AV2859" s="3">
        <v>54.3723849372385</v>
      </c>
      <c r="AW2859" s="3">
        <v>4.5727780163160201</v>
      </c>
      <c r="AX2859" s="3">
        <v>2.9022082018927402</v>
      </c>
      <c r="AY2859" s="3">
        <v>9.7120033634643708</v>
      </c>
      <c r="AZ2859" s="3">
        <v>41.496741643893202</v>
      </c>
      <c r="BA2859" s="3">
        <v>72.217573221757306</v>
      </c>
      <c r="BB2859" s="3">
        <v>54.779334867182598</v>
      </c>
      <c r="BC2859" s="3">
        <v>54.030730372553201</v>
      </c>
      <c r="BD2859" s="3">
        <v>9.1519731318220003</v>
      </c>
      <c r="BE2859" s="3">
        <v>65.871521238752905</v>
      </c>
      <c r="BF2859" s="3">
        <v>25.120874500735798</v>
      </c>
      <c r="BG2859" s="3">
        <v>54.581757040773397</v>
      </c>
      <c r="BH2859" s="3">
        <v>25.763917957304301</v>
      </c>
      <c r="BI2859" s="3">
        <v>10.523012552301299</v>
      </c>
      <c r="BJ2859" s="3">
        <v>50.165453342157498</v>
      </c>
      <c r="BK2859" s="3">
        <v>30.656779661016898</v>
      </c>
      <c r="BL2859" s="3">
        <v>16.499162479062001</v>
      </c>
    </row>
    <row r="2860" spans="1:64" x14ac:dyDescent="0.3">
      <c r="A2860" s="3" t="s">
        <v>3461</v>
      </c>
      <c r="B2860" s="4" t="s">
        <v>75</v>
      </c>
      <c r="C2860" s="3" t="s">
        <v>635</v>
      </c>
      <c r="D2860" s="3" t="s">
        <v>3398</v>
      </c>
      <c r="E2860" s="3" t="s">
        <v>3462</v>
      </c>
      <c r="F2860" s="3" t="s">
        <v>69</v>
      </c>
      <c r="G2860" s="3" t="s">
        <v>101</v>
      </c>
      <c r="H2860" s="3" t="s">
        <v>71</v>
      </c>
      <c r="I2860" s="3" t="s">
        <v>71</v>
      </c>
      <c r="J2860" s="3">
        <v>2520</v>
      </c>
      <c r="K2860" s="3">
        <v>898</v>
      </c>
      <c r="L2860" s="3">
        <v>13.266400000000001</v>
      </c>
      <c r="M2860" s="3">
        <v>0</v>
      </c>
      <c r="N2860" s="3">
        <v>22.988099999999999</v>
      </c>
      <c r="O2860" s="3">
        <v>59.698132717978297</v>
      </c>
      <c r="P2860" s="3">
        <v>66.976799999999997</v>
      </c>
      <c r="Q2860" s="3">
        <v>6.4448999999999996</v>
      </c>
      <c r="R2860" s="3">
        <v>35.538958750727502</v>
      </c>
      <c r="S2860" s="3">
        <v>24.159173967250901</v>
      </c>
      <c r="T2860" s="3">
        <v>30.287474332648902</v>
      </c>
      <c r="U2860" s="3">
        <v>8.5961657390228794</v>
      </c>
      <c r="V2860" s="3">
        <v>83.227783452502607</v>
      </c>
      <c r="W2860" s="3">
        <v>65.248375602598998</v>
      </c>
      <c r="X2860" s="3">
        <v>42.8264758497317</v>
      </c>
      <c r="Y2860" s="3">
        <v>31.293817718291901</v>
      </c>
      <c r="Z2860" s="3">
        <v>0</v>
      </c>
      <c r="AA2860" s="3">
        <v>0</v>
      </c>
      <c r="AB2860" s="3">
        <v>0</v>
      </c>
      <c r="AC2860" s="3">
        <v>0</v>
      </c>
      <c r="AD2860" s="3">
        <v>0</v>
      </c>
      <c r="AE2860" s="3">
        <v>24.458651268302699</v>
      </c>
      <c r="AF2860" s="3">
        <v>0</v>
      </c>
      <c r="AG2860" s="3">
        <v>74.731182795698899</v>
      </c>
      <c r="AH2860" s="3">
        <v>53.340080971659901</v>
      </c>
      <c r="AI2860" s="3">
        <v>0</v>
      </c>
      <c r="AJ2860" s="3">
        <v>13.660423452768701</v>
      </c>
      <c r="AK2860" s="3">
        <v>82.1800367421923</v>
      </c>
      <c r="AL2860" s="3">
        <v>60.648801128349803</v>
      </c>
      <c r="AM2860" s="3">
        <v>35.031847133757999</v>
      </c>
      <c r="AN2860" s="3">
        <v>3.7794575366829699</v>
      </c>
      <c r="AO2860" s="3">
        <v>46.294700560103401</v>
      </c>
      <c r="AP2860" s="3"/>
      <c r="AQ2860" s="3">
        <v>17.507919746568099</v>
      </c>
      <c r="AR2860" s="3">
        <v>15.2205882352941</v>
      </c>
      <c r="AS2860" s="3">
        <v>6.1521252796420596</v>
      </c>
      <c r="AT2860" s="3">
        <v>8.6856425282544993</v>
      </c>
      <c r="AU2860" s="3">
        <v>15.2815574628428</v>
      </c>
      <c r="AV2860" s="3">
        <v>64.142259414225904</v>
      </c>
      <c r="AW2860" s="3">
        <v>57.277801631601498</v>
      </c>
      <c r="AX2860" s="3">
        <v>39.579390115667699</v>
      </c>
      <c r="AY2860" s="3">
        <v>0.92495270128232099</v>
      </c>
      <c r="AZ2860" s="3">
        <v>6.7059070842968298</v>
      </c>
      <c r="BA2860" s="3">
        <v>43.807531380753097</v>
      </c>
      <c r="BB2860" s="3">
        <v>19.054591089730199</v>
      </c>
      <c r="BC2860" s="3">
        <v>25.4683224584298</v>
      </c>
      <c r="BD2860" s="3">
        <v>69.185558354324101</v>
      </c>
      <c r="BE2860" s="3">
        <v>59.447583176396698</v>
      </c>
      <c r="BF2860" s="3">
        <v>29.6825730502417</v>
      </c>
      <c r="BG2860" s="3">
        <v>23.455233291298899</v>
      </c>
      <c r="BH2860" s="3">
        <v>25.763917957304301</v>
      </c>
      <c r="BI2860" s="3">
        <v>8.8493723849372401</v>
      </c>
      <c r="BJ2860" s="3">
        <v>0</v>
      </c>
      <c r="BK2860" s="3">
        <v>17.944915254237301</v>
      </c>
      <c r="BL2860" s="3">
        <v>3.07788944723618</v>
      </c>
    </row>
    <row r="2861" spans="1:64" x14ac:dyDescent="0.3">
      <c r="A2861" s="3" t="s">
        <v>3463</v>
      </c>
      <c r="B2861" s="4" t="s">
        <v>75</v>
      </c>
      <c r="C2861" s="3" t="s">
        <v>635</v>
      </c>
      <c r="D2861" s="3" t="s">
        <v>3398</v>
      </c>
      <c r="E2861" s="3" t="s">
        <v>3462</v>
      </c>
      <c r="F2861" s="3" t="s">
        <v>69</v>
      </c>
      <c r="G2861" s="3" t="s">
        <v>101</v>
      </c>
      <c r="H2861" s="3" t="s">
        <v>71</v>
      </c>
      <c r="I2861" s="3" t="s">
        <v>71</v>
      </c>
      <c r="J2861" s="3">
        <v>2166</v>
      </c>
      <c r="K2861" s="3">
        <v>947</v>
      </c>
      <c r="L2861" s="3">
        <v>42.079900000000002</v>
      </c>
      <c r="M2861" s="3">
        <v>0</v>
      </c>
      <c r="N2861" s="3">
        <v>61.624400000000001</v>
      </c>
      <c r="O2861" s="3">
        <v>76.6339402862301</v>
      </c>
      <c r="P2861" s="3">
        <v>83.540099999999995</v>
      </c>
      <c r="Q2861" s="3">
        <v>24.691400000000002</v>
      </c>
      <c r="R2861" s="3">
        <v>40.016648030666602</v>
      </c>
      <c r="S2861">
        <v>36.617292255563598</v>
      </c>
      <c r="T2861" s="3">
        <v>35.503080082135497</v>
      </c>
      <c r="U2861" s="3">
        <v>8.2663368377654098</v>
      </c>
      <c r="V2861" s="3">
        <v>81.675178753830394</v>
      </c>
      <c r="W2861" s="3">
        <v>44.791448333682702</v>
      </c>
      <c r="X2861" s="3">
        <v>35.563506261180699</v>
      </c>
      <c r="Y2861">
        <v>60.8880390907159</v>
      </c>
      <c r="Z2861" s="3">
        <v>86.972255729794895</v>
      </c>
      <c r="AA2861" s="3">
        <v>0</v>
      </c>
      <c r="AB2861" s="3">
        <v>0</v>
      </c>
      <c r="AC2861" s="3">
        <v>0</v>
      </c>
      <c r="AD2861" s="3">
        <v>0</v>
      </c>
      <c r="AE2861" s="3">
        <v>33.058362548979197</v>
      </c>
      <c r="AF2861" s="3">
        <v>57.4183976261128</v>
      </c>
      <c r="AG2861" s="3">
        <v>74.731182795698899</v>
      </c>
      <c r="AH2861" s="3">
        <v>51.467611336032398</v>
      </c>
      <c r="AI2861" s="3">
        <v>0</v>
      </c>
      <c r="AJ2861" s="3">
        <v>44.258957654723098</v>
      </c>
      <c r="AK2861" s="3">
        <v>69.830577668911999</v>
      </c>
      <c r="AL2861" s="3">
        <v>55.289139633286297</v>
      </c>
      <c r="AM2861" s="3">
        <v>31.517680650120798</v>
      </c>
      <c r="AN2861">
        <v>40.195642507781201</v>
      </c>
      <c r="AO2861">
        <v>35.157259801809602</v>
      </c>
      <c r="AQ2861">
        <v>17.360084477296699</v>
      </c>
      <c r="AR2861">
        <v>0</v>
      </c>
      <c r="AS2861">
        <v>11.968680089485501</v>
      </c>
      <c r="AT2861">
        <v>43.700293009627501</v>
      </c>
      <c r="AU2861">
        <v>40.297257693112797</v>
      </c>
      <c r="AV2861">
        <v>64.476987447698704</v>
      </c>
      <c r="AW2861">
        <v>81.129240017174794</v>
      </c>
      <c r="AX2861">
        <v>13.0178759200841</v>
      </c>
      <c r="AY2861">
        <v>9.7120033634643708</v>
      </c>
      <c r="AZ2861">
        <v>41.496741643893202</v>
      </c>
      <c r="BA2861">
        <v>71.652719665272002</v>
      </c>
      <c r="BB2861">
        <v>54.779334867182598</v>
      </c>
      <c r="BC2861">
        <v>54.030730372553201</v>
      </c>
      <c r="BD2861">
        <v>43.912678421494498</v>
      </c>
      <c r="BE2861">
        <v>76.647834274952899</v>
      </c>
      <c r="BF2861">
        <v>25.120874500735798</v>
      </c>
      <c r="BG2861">
        <v>21.7738545607398</v>
      </c>
      <c r="BH2861">
        <v>58.497279196316498</v>
      </c>
      <c r="BI2861">
        <v>69.6652719665272</v>
      </c>
      <c r="BJ2861">
        <v>0</v>
      </c>
      <c r="BK2861">
        <v>4.15254237288136</v>
      </c>
      <c r="BL2861">
        <v>27.010050251256299</v>
      </c>
    </row>
    <row r="2862" spans="1:64" x14ac:dyDescent="0.3">
      <c r="A2862" s="3" t="s">
        <v>3464</v>
      </c>
      <c r="B2862" s="4" t="s">
        <v>75</v>
      </c>
      <c r="C2862" s="3" t="s">
        <v>635</v>
      </c>
      <c r="D2862" s="3" t="s">
        <v>3398</v>
      </c>
      <c r="E2862" s="3" t="s">
        <v>3462</v>
      </c>
      <c r="F2862" s="3" t="s">
        <v>69</v>
      </c>
      <c r="G2862" s="3" t="s">
        <v>101</v>
      </c>
      <c r="H2862" s="3" t="s">
        <v>71</v>
      </c>
      <c r="I2862" s="3" t="s">
        <v>71</v>
      </c>
      <c r="J2862" s="3">
        <v>1951</v>
      </c>
      <c r="K2862" s="3">
        <v>911</v>
      </c>
      <c r="L2862" s="3">
        <v>46.641599999999997</v>
      </c>
      <c r="M2862" s="3">
        <v>0</v>
      </c>
      <c r="N2862" s="3">
        <v>66.095399999999998</v>
      </c>
      <c r="O2862" s="3">
        <v>79.143772921125802</v>
      </c>
      <c r="P2862" s="3">
        <v>36.848599999999998</v>
      </c>
      <c r="Q2862" s="3">
        <v>54.341900000000003</v>
      </c>
      <c r="R2862" s="3">
        <v>29.770833910877901</v>
      </c>
      <c r="S2862" s="3">
        <v>49.372939010247897</v>
      </c>
      <c r="T2862" s="3">
        <v>37.5359342915811</v>
      </c>
      <c r="U2862" s="3">
        <v>9.3176664605236006</v>
      </c>
      <c r="V2862" s="3">
        <v>85.944841675178793</v>
      </c>
      <c r="W2862" s="3">
        <v>73.821001886396999</v>
      </c>
      <c r="X2862" s="3">
        <v>44.364937388193198</v>
      </c>
      <c r="Y2862" s="3">
        <v>44.614404079031203</v>
      </c>
      <c r="Z2862" s="3">
        <v>67.973462002412504</v>
      </c>
      <c r="AA2862" s="3">
        <v>0</v>
      </c>
      <c r="AB2862" s="3">
        <v>0</v>
      </c>
      <c r="AC2862" s="3">
        <v>0</v>
      </c>
      <c r="AD2862" s="3">
        <v>0</v>
      </c>
      <c r="AE2862" s="3">
        <v>27.655186636419899</v>
      </c>
      <c r="AF2862" s="3">
        <v>0</v>
      </c>
      <c r="AG2862" s="3">
        <v>0</v>
      </c>
      <c r="AH2862" s="3">
        <v>20.900809716599198</v>
      </c>
      <c r="AI2862" s="3">
        <v>0</v>
      </c>
      <c r="AJ2862" s="3">
        <v>17.5692182410423</v>
      </c>
      <c r="AK2862" s="3">
        <v>70.197999591753401</v>
      </c>
      <c r="AL2862" s="3">
        <v>15.0916784203103</v>
      </c>
      <c r="AM2862" s="3">
        <v>36.151987700417301</v>
      </c>
      <c r="AN2862" s="3">
        <v>24.877723432636699</v>
      </c>
      <c r="AO2862" s="3">
        <v>40.305902628177499</v>
      </c>
      <c r="AP2862" s="3"/>
      <c r="AQ2862" s="3">
        <v>7.2016895459345296</v>
      </c>
      <c r="AR2862" s="3">
        <v>0</v>
      </c>
      <c r="AS2862" s="3">
        <v>99.217002237136498</v>
      </c>
      <c r="AT2862" s="3">
        <v>64.294683968187499</v>
      </c>
      <c r="AU2862" s="3">
        <v>60.665689763449897</v>
      </c>
      <c r="AV2862" s="3">
        <v>77.175732217573199</v>
      </c>
      <c r="AW2862" s="3">
        <v>61.936453413482198</v>
      </c>
      <c r="AX2862" s="3">
        <v>92.744479495268095</v>
      </c>
      <c r="AY2862" s="3">
        <v>9.7120033634643708</v>
      </c>
      <c r="AZ2862" s="3">
        <v>41.496741643893202</v>
      </c>
      <c r="BA2862" s="3">
        <v>95.062761506276104</v>
      </c>
      <c r="BB2862" s="3">
        <v>54.779334867182598</v>
      </c>
      <c r="BC2862" s="3">
        <v>54.030730372553201</v>
      </c>
      <c r="BD2862" s="3">
        <v>49.9580184718724</v>
      </c>
      <c r="BE2862" s="3">
        <v>72.881355932203405</v>
      </c>
      <c r="BF2862" s="3">
        <v>25.120874500735798</v>
      </c>
      <c r="BG2862" s="3">
        <v>77.322404371584696</v>
      </c>
      <c r="BH2862" s="3">
        <v>58.497279196316498</v>
      </c>
      <c r="BI2862" s="3">
        <v>41.276150627615102</v>
      </c>
      <c r="BJ2862" s="3">
        <v>10.125744540039699</v>
      </c>
      <c r="BK2862" s="3">
        <v>48.665254237288103</v>
      </c>
      <c r="BL2862" s="3">
        <v>46.021775544388603</v>
      </c>
    </row>
    <row r="2863" spans="1:64" x14ac:dyDescent="0.3">
      <c r="A2863" s="3" t="s">
        <v>3465</v>
      </c>
      <c r="B2863" s="4" t="s">
        <v>75</v>
      </c>
      <c r="C2863" s="3" t="s">
        <v>635</v>
      </c>
      <c r="D2863" s="3" t="s">
        <v>3398</v>
      </c>
      <c r="E2863" s="3" t="s">
        <v>3462</v>
      </c>
      <c r="F2863" s="3" t="s">
        <v>69</v>
      </c>
      <c r="G2863" s="3" t="s">
        <v>101</v>
      </c>
      <c r="H2863" s="3" t="s">
        <v>71</v>
      </c>
      <c r="I2863" s="3" t="s">
        <v>71</v>
      </c>
      <c r="J2863" s="3">
        <v>4816</v>
      </c>
      <c r="K2863" s="3">
        <v>2209</v>
      </c>
      <c r="L2863" s="3">
        <v>9.9184000000000001</v>
      </c>
      <c r="M2863" s="3">
        <v>0</v>
      </c>
      <c r="N2863" s="3">
        <v>17.3994</v>
      </c>
      <c r="O2863" s="3">
        <v>56.648234544939697</v>
      </c>
      <c r="P2863" s="3">
        <v>1.3233999999999999</v>
      </c>
      <c r="Q2863" s="3">
        <v>29.4832</v>
      </c>
      <c r="R2863" s="3">
        <v>17.685541975770199</v>
      </c>
      <c r="S2863" s="3">
        <v>38.962692569169498</v>
      </c>
      <c r="T2863" s="3">
        <v>35.174537987679699</v>
      </c>
      <c r="U2863" s="3">
        <v>9.9979385693671396</v>
      </c>
      <c r="V2863" s="3">
        <v>20.6945863125638</v>
      </c>
      <c r="W2863" s="3">
        <v>21.672605323831501</v>
      </c>
      <c r="X2863" s="3">
        <v>42.862254025044699</v>
      </c>
      <c r="Y2863" s="3">
        <v>0.61610367537709798</v>
      </c>
      <c r="Z2863" s="3">
        <v>0</v>
      </c>
      <c r="AA2863" s="3">
        <v>0</v>
      </c>
      <c r="AB2863" s="3">
        <v>0</v>
      </c>
      <c r="AC2863" s="3">
        <v>0</v>
      </c>
      <c r="AD2863" s="3">
        <v>0</v>
      </c>
      <c r="AE2863" s="3">
        <v>27.015879562796499</v>
      </c>
      <c r="AF2863" s="3">
        <v>0</v>
      </c>
      <c r="AG2863" s="3">
        <v>0</v>
      </c>
      <c r="AH2863" s="3">
        <v>0</v>
      </c>
      <c r="AI2863" s="3">
        <v>0</v>
      </c>
      <c r="AJ2863" s="3">
        <v>17.752442996742701</v>
      </c>
      <c r="AK2863" s="3">
        <v>68.401714635639905</v>
      </c>
      <c r="AL2863" s="3">
        <v>5.14809590973202</v>
      </c>
      <c r="AM2863" s="3">
        <v>33.472435756644003</v>
      </c>
      <c r="AN2863" s="3">
        <v>1.75633614939973</v>
      </c>
      <c r="AO2863" s="3">
        <v>55.320982335200299</v>
      </c>
      <c r="AP2863" s="3"/>
      <c r="AQ2863" s="3">
        <v>15.8817317845829</v>
      </c>
      <c r="AR2863" s="3">
        <v>0</v>
      </c>
      <c r="AS2863" s="3">
        <v>23.853467561521299</v>
      </c>
      <c r="AT2863" s="3">
        <v>35.203013813311003</v>
      </c>
      <c r="AU2863" s="3">
        <v>64.789616914381398</v>
      </c>
      <c r="AV2863" s="3">
        <v>63.723849372384898</v>
      </c>
      <c r="AW2863" s="3">
        <v>83.104336625160997</v>
      </c>
      <c r="AX2863" s="3">
        <v>32.092534174553101</v>
      </c>
      <c r="AY2863" s="3">
        <v>11.835190245953299</v>
      </c>
      <c r="AZ2863" s="3">
        <v>47.172587765398397</v>
      </c>
      <c r="BA2863" s="3">
        <v>66.087866108786599</v>
      </c>
      <c r="BB2863" s="3">
        <v>15.7289270027191</v>
      </c>
      <c r="BC2863" s="3">
        <v>45.253630814565398</v>
      </c>
      <c r="BD2863" s="3">
        <v>33.186397984886703</v>
      </c>
      <c r="BE2863" s="3">
        <v>63.7371835111948</v>
      </c>
      <c r="BF2863" s="3">
        <v>20.8955223880597</v>
      </c>
      <c r="BG2863" s="3">
        <v>79.298024379991602</v>
      </c>
      <c r="BH2863" s="3">
        <v>25.763917957304301</v>
      </c>
      <c r="BI2863" s="3">
        <v>48.535564853556501</v>
      </c>
      <c r="BJ2863" s="3">
        <v>0</v>
      </c>
      <c r="BK2863" s="3">
        <v>37.118644067796602</v>
      </c>
      <c r="BL2863" s="3">
        <v>47.675879396984897</v>
      </c>
    </row>
    <row r="2864" spans="1:64" x14ac:dyDescent="0.3">
      <c r="A2864" s="3" t="s">
        <v>3466</v>
      </c>
      <c r="B2864" s="4" t="s">
        <v>75</v>
      </c>
      <c r="C2864" s="3" t="s">
        <v>635</v>
      </c>
      <c r="D2864" s="3" t="s">
        <v>3398</v>
      </c>
      <c r="E2864" s="3" t="s">
        <v>3462</v>
      </c>
      <c r="F2864" s="3" t="s">
        <v>69</v>
      </c>
      <c r="G2864" s="3" t="s">
        <v>101</v>
      </c>
      <c r="H2864" s="3" t="s">
        <v>71</v>
      </c>
      <c r="I2864" s="3" t="s">
        <v>71</v>
      </c>
      <c r="J2864" s="3">
        <v>2384</v>
      </c>
      <c r="K2864" s="3">
        <v>975</v>
      </c>
      <c r="L2864" s="3">
        <v>17.576899999999998</v>
      </c>
      <c r="M2864" s="3">
        <v>0</v>
      </c>
      <c r="N2864" s="3">
        <v>29.8063</v>
      </c>
      <c r="O2864" s="3">
        <v>63.0965971251482</v>
      </c>
      <c r="P2864" s="3">
        <v>26.6129</v>
      </c>
      <c r="Q2864" s="3">
        <v>22.5152</v>
      </c>
      <c r="R2864" s="3">
        <v>27.6704671083411</v>
      </c>
      <c r="S2864" s="3">
        <v>35.4261300168071</v>
      </c>
      <c r="T2864" s="3">
        <v>38.439425051334702</v>
      </c>
      <c r="U2864" s="3">
        <v>10.8431251288394</v>
      </c>
      <c r="V2864" s="3">
        <v>60.306435137895797</v>
      </c>
      <c r="W2864" s="3">
        <v>47.0760846782645</v>
      </c>
      <c r="X2864" s="3">
        <v>38.711985688729897</v>
      </c>
      <c r="Y2864" s="3">
        <v>20.416401104737599</v>
      </c>
      <c r="Z2864" s="3">
        <v>0</v>
      </c>
      <c r="AA2864" s="3">
        <v>0</v>
      </c>
      <c r="AB2864" s="3">
        <v>0</v>
      </c>
      <c r="AC2864" s="3">
        <v>0</v>
      </c>
      <c r="AD2864" s="3">
        <v>0</v>
      </c>
      <c r="AE2864" s="3">
        <v>26.665291812744901</v>
      </c>
      <c r="AF2864" s="3">
        <v>0</v>
      </c>
      <c r="AG2864" s="3">
        <v>0</v>
      </c>
      <c r="AH2864" s="3">
        <v>12.398785425101201</v>
      </c>
      <c r="AI2864" s="3">
        <v>0</v>
      </c>
      <c r="AJ2864" s="3">
        <v>44.381107491856703</v>
      </c>
      <c r="AK2864" s="3">
        <v>57.562767911818703</v>
      </c>
      <c r="AL2864" s="3">
        <v>45.204513399153697</v>
      </c>
      <c r="AM2864" s="3">
        <v>39.5783000219635</v>
      </c>
      <c r="AN2864" s="3">
        <v>55.535793686082698</v>
      </c>
      <c r="AO2864" s="3">
        <v>39.616544592847902</v>
      </c>
      <c r="AP2864" s="3"/>
      <c r="AQ2864" s="3">
        <v>0</v>
      </c>
      <c r="AR2864" s="3">
        <v>0</v>
      </c>
      <c r="AS2864" s="3">
        <v>13.3109619686801</v>
      </c>
      <c r="AT2864" s="3">
        <v>43.637505232314801</v>
      </c>
      <c r="AU2864" s="3">
        <v>35.984927778940801</v>
      </c>
      <c r="AV2864" s="3">
        <v>74.288702928870293</v>
      </c>
      <c r="AW2864" s="3">
        <v>52.189781021897801</v>
      </c>
      <c r="AX2864" s="3">
        <v>3.9957939011566799</v>
      </c>
      <c r="AY2864" s="3">
        <v>11.835190245953299</v>
      </c>
      <c r="AZ2864" s="3">
        <v>47.172587765398397</v>
      </c>
      <c r="BA2864" s="3">
        <v>67.071129707113002</v>
      </c>
      <c r="BB2864" s="3">
        <v>15.7289270027191</v>
      </c>
      <c r="BC2864" s="3">
        <v>45.253630814565398</v>
      </c>
      <c r="BD2864" s="3">
        <v>13.6859781696054</v>
      </c>
      <c r="BE2864" s="3">
        <v>72.086210504289596</v>
      </c>
      <c r="BF2864" s="3">
        <v>20.8955223880597</v>
      </c>
      <c r="BG2864" s="3">
        <v>34.426229508196698</v>
      </c>
      <c r="BH2864" s="3">
        <v>58.497279196316498</v>
      </c>
      <c r="BI2864" s="3">
        <v>91.569037656903802</v>
      </c>
      <c r="BJ2864" s="3">
        <v>0</v>
      </c>
      <c r="BK2864" s="3">
        <v>58.686440677966097</v>
      </c>
      <c r="BL2864" s="3">
        <v>11.4949748743719</v>
      </c>
    </row>
    <row r="2865" spans="1:64" x14ac:dyDescent="0.3">
      <c r="A2865" s="3" t="s">
        <v>3467</v>
      </c>
      <c r="B2865" s="4" t="s">
        <v>75</v>
      </c>
      <c r="C2865" s="3" t="s">
        <v>635</v>
      </c>
      <c r="D2865" s="3" t="s">
        <v>3398</v>
      </c>
      <c r="E2865" s="3" t="s">
        <v>112</v>
      </c>
      <c r="F2865" s="3" t="s">
        <v>69</v>
      </c>
      <c r="G2865" s="3" t="s">
        <v>101</v>
      </c>
      <c r="H2865" s="3" t="s">
        <v>71</v>
      </c>
      <c r="I2865" s="3" t="s">
        <v>71</v>
      </c>
      <c r="J2865" s="3">
        <v>3519</v>
      </c>
      <c r="K2865" s="3">
        <v>1498</v>
      </c>
      <c r="L2865" s="3">
        <v>6.0682</v>
      </c>
      <c r="M2865" s="3">
        <v>0</v>
      </c>
      <c r="N2865" s="3">
        <v>10.7675</v>
      </c>
      <c r="O2865" s="3">
        <v>52.419111935432802</v>
      </c>
      <c r="P2865" s="3">
        <v>14.061199999999999</v>
      </c>
      <c r="Q2865" s="3">
        <v>10.9437</v>
      </c>
      <c r="R2865" s="3">
        <v>24.452075135120101</v>
      </c>
      <c r="S2865" s="3">
        <v>27.967036800312702</v>
      </c>
      <c r="T2865" s="3">
        <v>38.459958932238202</v>
      </c>
      <c r="U2865" s="3">
        <v>10.8843537414966</v>
      </c>
      <c r="V2865" s="3">
        <v>21.062308478038801</v>
      </c>
      <c r="W2865" s="3">
        <v>20.142527771955599</v>
      </c>
      <c r="X2865" s="3">
        <v>37.316636851520599</v>
      </c>
      <c r="Y2865" s="3">
        <v>11.089866156787799</v>
      </c>
      <c r="Z2865" s="3">
        <v>63.148371531966198</v>
      </c>
      <c r="AA2865" s="3">
        <v>0</v>
      </c>
      <c r="AB2865" s="3">
        <v>0</v>
      </c>
      <c r="AC2865" s="3">
        <v>0</v>
      </c>
      <c r="AD2865" s="3">
        <v>0</v>
      </c>
      <c r="AE2865" s="3">
        <v>25.221695194885498</v>
      </c>
      <c r="AF2865" s="3">
        <v>0</v>
      </c>
      <c r="AG2865" s="3">
        <v>0</v>
      </c>
      <c r="AH2865" s="3">
        <v>31.072874493927099</v>
      </c>
      <c r="AI2865" s="3">
        <v>0</v>
      </c>
      <c r="AJ2865" s="3">
        <v>45.8469055374593</v>
      </c>
      <c r="AK2865" s="3">
        <v>71.973872218820205</v>
      </c>
      <c r="AL2865" s="3">
        <v>0</v>
      </c>
      <c r="AM2865" s="3">
        <v>34.658466944871499</v>
      </c>
      <c r="AN2865" s="3">
        <v>51.756336149399701</v>
      </c>
      <c r="AO2865" s="3">
        <v>26.906505816458399</v>
      </c>
      <c r="AP2865" s="3"/>
      <c r="AQ2865" s="3">
        <v>14.3400211193242</v>
      </c>
      <c r="AR2865" s="3">
        <v>6.12745098039216</v>
      </c>
      <c r="AS2865" s="3">
        <v>41.079418344518999</v>
      </c>
      <c r="AT2865" s="3">
        <v>20.803683549602301</v>
      </c>
      <c r="AU2865" s="3">
        <v>15.449026585723299</v>
      </c>
      <c r="AV2865" s="3">
        <v>40.062761506276203</v>
      </c>
      <c r="AW2865" s="3">
        <v>8.0721339630742808</v>
      </c>
      <c r="AX2865" s="3">
        <v>56.046267087276497</v>
      </c>
      <c r="AY2865" s="3">
        <v>6.5167122135799902</v>
      </c>
      <c r="AZ2865" s="3">
        <v>43.409712003363502</v>
      </c>
      <c r="BA2865" s="3">
        <v>65.418410041841</v>
      </c>
      <c r="BB2865" s="3">
        <v>20.079481280066901</v>
      </c>
      <c r="BC2865" s="3">
        <v>15.070511471269199</v>
      </c>
      <c r="BD2865" s="3">
        <v>28.736356003358502</v>
      </c>
      <c r="BE2865" s="3">
        <v>94.182883448420199</v>
      </c>
      <c r="BF2865" s="3">
        <v>16.165650620138699</v>
      </c>
      <c r="BG2865" s="3">
        <v>49.831862126944102</v>
      </c>
      <c r="BH2865" s="3">
        <v>25.763917957304301</v>
      </c>
      <c r="BI2865" s="3">
        <v>1.9037656903765701</v>
      </c>
      <c r="BJ2865" s="3">
        <v>0</v>
      </c>
      <c r="BK2865" s="3">
        <v>29.406779661017001</v>
      </c>
      <c r="BL2865" s="3">
        <v>40.138190954773897</v>
      </c>
    </row>
    <row r="2866" spans="1:64" x14ac:dyDescent="0.3">
      <c r="A2866" s="3" t="s">
        <v>3468</v>
      </c>
      <c r="B2866" s="4" t="s">
        <v>75</v>
      </c>
      <c r="C2866" s="3" t="s">
        <v>635</v>
      </c>
      <c r="D2866" s="3" t="s">
        <v>3398</v>
      </c>
      <c r="E2866" s="3" t="s">
        <v>112</v>
      </c>
      <c r="F2866" s="3" t="s">
        <v>69</v>
      </c>
      <c r="G2866" s="3" t="s">
        <v>101</v>
      </c>
      <c r="H2866" s="3" t="s">
        <v>71</v>
      </c>
      <c r="I2866" s="3" t="s">
        <v>71</v>
      </c>
      <c r="J2866" s="3">
        <v>3929</v>
      </c>
      <c r="K2866" s="3">
        <v>1828</v>
      </c>
      <c r="L2866" s="3">
        <v>6.5286</v>
      </c>
      <c r="M2866" s="3">
        <v>0</v>
      </c>
      <c r="N2866" s="3">
        <v>11.587199999999999</v>
      </c>
      <c r="O2866" s="3">
        <v>52.854853253826597</v>
      </c>
      <c r="P2866" s="3">
        <v>14.557499999999999</v>
      </c>
      <c r="Q2866" s="3">
        <v>11.320399999999999</v>
      </c>
      <c r="R2866" s="3">
        <v>24.6203793883606</v>
      </c>
      <c r="S2866" s="3">
        <v>28.2344738654661</v>
      </c>
      <c r="T2866" s="3">
        <v>32.032854209445603</v>
      </c>
      <c r="U2866" s="3">
        <v>10.863739435168</v>
      </c>
      <c r="V2866" s="3">
        <v>36.220633299284998</v>
      </c>
      <c r="W2866" s="3">
        <v>36.575141479773599</v>
      </c>
      <c r="X2866" s="3">
        <v>42.146690518783501</v>
      </c>
      <c r="Y2866" s="3">
        <v>8.4767367750159295</v>
      </c>
      <c r="Z2866" s="3">
        <v>0</v>
      </c>
      <c r="AA2866" s="3">
        <v>0</v>
      </c>
      <c r="AB2866" s="3">
        <v>0</v>
      </c>
      <c r="AC2866" s="3">
        <v>0</v>
      </c>
      <c r="AD2866" s="3">
        <v>0</v>
      </c>
      <c r="AE2866" s="3">
        <v>26.603423386265199</v>
      </c>
      <c r="AF2866" s="3">
        <v>0</v>
      </c>
      <c r="AG2866" s="3">
        <v>0</v>
      </c>
      <c r="AH2866" s="3">
        <v>38.866396761133601</v>
      </c>
      <c r="AI2866" s="3">
        <v>0</v>
      </c>
      <c r="AJ2866" s="3">
        <v>45.602605863192203</v>
      </c>
      <c r="AK2866" s="3">
        <v>75.586854460093903</v>
      </c>
      <c r="AL2866" s="3">
        <v>0</v>
      </c>
      <c r="AM2866" s="3">
        <v>28.991873490006601</v>
      </c>
      <c r="AN2866" s="3">
        <v>59.270787016451798</v>
      </c>
      <c r="AO2866" s="3">
        <v>39.5734597156398</v>
      </c>
      <c r="AP2866" s="3"/>
      <c r="AQ2866" s="3">
        <v>15.691657866948299</v>
      </c>
      <c r="AR2866" s="3">
        <v>33.088235294117602</v>
      </c>
      <c r="AS2866" s="3">
        <v>56.795302013422798</v>
      </c>
      <c r="AT2866" s="3">
        <v>17.9573043114274</v>
      </c>
      <c r="AU2866" s="3">
        <v>17.709859744609599</v>
      </c>
      <c r="AV2866" s="3">
        <v>27.196652719665298</v>
      </c>
      <c r="AW2866" s="3">
        <v>15.4358093602404</v>
      </c>
      <c r="AX2866" s="3">
        <v>34.826498422712902</v>
      </c>
      <c r="AY2866" s="3">
        <v>6.5167122135799902</v>
      </c>
      <c r="AZ2866" s="3">
        <v>43.409712003363502</v>
      </c>
      <c r="BA2866" s="3">
        <v>39.8744769874477</v>
      </c>
      <c r="BB2866" s="3">
        <v>20.079481280066901</v>
      </c>
      <c r="BC2866" s="3">
        <v>15.070511471269199</v>
      </c>
      <c r="BD2866" s="3">
        <v>34.928631402183001</v>
      </c>
      <c r="BE2866" s="3">
        <v>66.917765222849994</v>
      </c>
      <c r="BF2866" s="3">
        <v>16.165650620138699</v>
      </c>
      <c r="BG2866" s="3">
        <v>42.517864649012203</v>
      </c>
      <c r="BH2866" s="3">
        <v>25.763917957304301</v>
      </c>
      <c r="BI2866" s="3">
        <v>1.58995815899582</v>
      </c>
      <c r="BJ2866" s="3">
        <v>1.9192587690271301</v>
      </c>
      <c r="BK2866" s="3">
        <v>10.5296610169492</v>
      </c>
      <c r="BL2866" s="3">
        <v>62.960636515912903</v>
      </c>
    </row>
    <row r="2867" spans="1:64" x14ac:dyDescent="0.3">
      <c r="A2867" s="3" t="s">
        <v>3469</v>
      </c>
      <c r="B2867" s="4" t="s">
        <v>75</v>
      </c>
      <c r="C2867" s="3" t="s">
        <v>635</v>
      </c>
      <c r="D2867" s="3" t="s">
        <v>3398</v>
      </c>
      <c r="E2867" s="3" t="s">
        <v>112</v>
      </c>
      <c r="F2867" s="3" t="s">
        <v>69</v>
      </c>
      <c r="G2867" s="3" t="s">
        <v>139</v>
      </c>
      <c r="H2867" s="3" t="s">
        <v>71</v>
      </c>
      <c r="I2867" s="3" t="s">
        <v>71</v>
      </c>
      <c r="J2867" s="3">
        <v>2862</v>
      </c>
      <c r="K2867" s="3">
        <v>1041</v>
      </c>
      <c r="L2867" s="3">
        <v>9.6463999999999999</v>
      </c>
      <c r="M2867" s="3">
        <v>0</v>
      </c>
      <c r="N2867" s="3">
        <v>16.952300000000001</v>
      </c>
      <c r="O2867" s="3">
        <v>56.399676117819801</v>
      </c>
      <c r="P2867" s="3">
        <v>37.282899999999998</v>
      </c>
      <c r="Q2867" s="3">
        <v>9.3324999999999996</v>
      </c>
      <c r="R2867" s="3">
        <v>29.856195232309702</v>
      </c>
      <c r="S2867" s="3">
        <v>26.5434808855101</v>
      </c>
      <c r="T2867" s="3">
        <v>30.821355236139599</v>
      </c>
      <c r="U2867" s="3">
        <v>10.4308390022676</v>
      </c>
      <c r="V2867" s="3">
        <v>59.121552604698699</v>
      </c>
      <c r="W2867" s="3">
        <v>29.3858729826032</v>
      </c>
      <c r="X2867" s="3">
        <v>52.128801431127002</v>
      </c>
      <c r="Y2867" s="3">
        <v>28.893137879753599</v>
      </c>
      <c r="Z2867" s="3">
        <v>0</v>
      </c>
      <c r="AA2867" s="3">
        <v>0</v>
      </c>
      <c r="AB2867" s="3">
        <v>0</v>
      </c>
      <c r="AC2867" s="3">
        <v>0</v>
      </c>
      <c r="AD2867" s="3">
        <v>0</v>
      </c>
      <c r="AE2867" s="3">
        <v>22.2932563415137</v>
      </c>
      <c r="AF2867" s="3">
        <v>0</v>
      </c>
      <c r="AG2867" s="3">
        <v>0</v>
      </c>
      <c r="AH2867" s="3">
        <v>38.309716599190303</v>
      </c>
      <c r="AI2867" s="3">
        <v>0</v>
      </c>
      <c r="AJ2867" s="3">
        <v>13.660423452768701</v>
      </c>
      <c r="AK2867" s="3">
        <v>76.015513370075496</v>
      </c>
      <c r="AL2867" s="3">
        <v>90.761636107193198</v>
      </c>
      <c r="AM2867" s="3">
        <v>13.331869097298499</v>
      </c>
      <c r="AN2867" s="3">
        <v>33.792796798577101</v>
      </c>
      <c r="AO2867" s="3">
        <v>54.890133563119299</v>
      </c>
      <c r="AQ2867" s="3">
        <v>22.787750791974702</v>
      </c>
      <c r="AR2867" s="3">
        <v>9.7303921568627505</v>
      </c>
      <c r="AS2867" s="3">
        <v>0</v>
      </c>
      <c r="AT2867" s="3">
        <v>12.4319799079113</v>
      </c>
      <c r="AU2867" s="3">
        <v>51.789826250784998</v>
      </c>
      <c r="AV2867" s="3">
        <v>25.2301255230126</v>
      </c>
      <c r="AW2867" s="3">
        <v>74.881923572348697</v>
      </c>
      <c r="AX2867" s="3">
        <v>48.5173501577287</v>
      </c>
      <c r="AY2867" s="3">
        <v>6.5167122135799902</v>
      </c>
      <c r="AZ2867" s="3">
        <v>43.409712003363502</v>
      </c>
      <c r="BA2867" s="3">
        <v>34.979079497907897</v>
      </c>
      <c r="BB2867" s="3">
        <v>20.079481280066901</v>
      </c>
      <c r="BC2867" s="3">
        <v>15.070511471269199</v>
      </c>
      <c r="BD2867" s="3">
        <v>32.388748950461803</v>
      </c>
      <c r="BE2867" s="3">
        <v>28.980958359489399</v>
      </c>
      <c r="BF2867" s="3">
        <v>16.165650620138699</v>
      </c>
      <c r="BG2867" s="3">
        <v>5.8217738545607398</v>
      </c>
      <c r="BH2867" s="3">
        <v>25.763917957304301</v>
      </c>
      <c r="BI2867" s="3">
        <v>4.1631799163179899</v>
      </c>
      <c r="BJ2867" s="3">
        <v>0</v>
      </c>
      <c r="BK2867" s="3">
        <v>23.241525423728799</v>
      </c>
      <c r="BL2867" s="3">
        <v>21.9011725293132</v>
      </c>
    </row>
    <row r="2868" spans="1:64" x14ac:dyDescent="0.3">
      <c r="A2868" s="3" t="s">
        <v>3470</v>
      </c>
      <c r="B2868" s="4" t="s">
        <v>75</v>
      </c>
      <c r="C2868" s="3" t="s">
        <v>635</v>
      </c>
      <c r="D2868" s="3" t="s">
        <v>3398</v>
      </c>
      <c r="E2868" s="3" t="s">
        <v>3462</v>
      </c>
      <c r="F2868" s="3" t="s">
        <v>69</v>
      </c>
      <c r="G2868" s="3" t="s">
        <v>101</v>
      </c>
      <c r="H2868" s="3" t="s">
        <v>71</v>
      </c>
      <c r="I2868" s="3" t="s">
        <v>71</v>
      </c>
      <c r="J2868" s="3">
        <v>3485</v>
      </c>
      <c r="K2868" s="3">
        <v>1340</v>
      </c>
      <c r="L2868" s="3">
        <v>8.3071999999999999</v>
      </c>
      <c r="M2868" s="3">
        <v>0</v>
      </c>
      <c r="N2868" s="3">
        <v>14.6051</v>
      </c>
      <c r="O2868" s="3">
        <v>54.947467208692998</v>
      </c>
      <c r="P2868" s="3">
        <v>3.9495</v>
      </c>
      <c r="Q2868" s="3">
        <v>21.071400000000001</v>
      </c>
      <c r="R2868" s="3">
        <v>20.345370511364699</v>
      </c>
      <c r="S2868" s="3">
        <v>34.6020966973283</v>
      </c>
      <c r="T2868" s="3">
        <v>33.552361396303901</v>
      </c>
      <c r="U2868" s="3">
        <v>10.2865388579674</v>
      </c>
      <c r="V2868" s="3">
        <v>17.487231869254298</v>
      </c>
      <c r="W2868" s="3">
        <v>27.9396352965835</v>
      </c>
      <c r="X2868" s="3">
        <v>45.903398926654702</v>
      </c>
      <c r="Y2868" s="3">
        <v>0</v>
      </c>
      <c r="Z2868" s="3">
        <v>0</v>
      </c>
      <c r="AA2868" s="3">
        <v>0</v>
      </c>
      <c r="AB2868" s="3">
        <v>0</v>
      </c>
      <c r="AC2868" s="3">
        <v>0</v>
      </c>
      <c r="AD2868" s="3">
        <v>0</v>
      </c>
      <c r="AE2868" s="3">
        <v>22.231387915033999</v>
      </c>
      <c r="AF2868" s="3">
        <v>0</v>
      </c>
      <c r="AG2868" s="3">
        <v>0</v>
      </c>
      <c r="AH2868" s="3">
        <v>29.402834008097201</v>
      </c>
      <c r="AI2868" s="3">
        <v>0</v>
      </c>
      <c r="AJ2868" s="3">
        <v>13.660423452768701</v>
      </c>
      <c r="AK2868" s="3">
        <v>67.911818738518093</v>
      </c>
      <c r="AL2868" s="3">
        <v>19.816643159379399</v>
      </c>
      <c r="AM2868" s="3">
        <v>24.840764331210199</v>
      </c>
      <c r="AN2868" s="3">
        <v>17.296576256113799</v>
      </c>
      <c r="AO2868" s="3">
        <v>41.856958207669102</v>
      </c>
      <c r="AP2868" s="3"/>
      <c r="AQ2868" s="3">
        <v>20.802534318901799</v>
      </c>
      <c r="AR2868" s="3">
        <v>19.926470588235301</v>
      </c>
      <c r="AS2868" s="3">
        <v>63.982102908277398</v>
      </c>
      <c r="AT2868" s="3">
        <v>28.631226454583501</v>
      </c>
      <c r="AU2868" s="3">
        <v>65.166422440862505</v>
      </c>
      <c r="AV2868" s="3">
        <v>56.464435146443499</v>
      </c>
      <c r="AW2868" s="3">
        <v>56.547874624302302</v>
      </c>
      <c r="AX2868" s="3">
        <v>44.206098843322799</v>
      </c>
      <c r="AY2868" s="3">
        <v>11.835190245953299</v>
      </c>
      <c r="AZ2868" s="3">
        <v>47.172587765398397</v>
      </c>
      <c r="BA2868" s="3">
        <v>29.6861924686193</v>
      </c>
      <c r="BB2868" s="3">
        <v>15.7289270027191</v>
      </c>
      <c r="BC2868" s="3">
        <v>45.253630814565398</v>
      </c>
      <c r="BD2868" s="3">
        <v>43.178001679261101</v>
      </c>
      <c r="BE2868" s="3">
        <v>52.500523121992003</v>
      </c>
      <c r="BF2868" s="3">
        <v>20.8955223880597</v>
      </c>
      <c r="BG2868" s="3">
        <v>13.577133249264399</v>
      </c>
      <c r="BH2868" s="3">
        <v>25.763917957304301</v>
      </c>
      <c r="BI2868" s="3">
        <v>32.071129707113002</v>
      </c>
      <c r="BJ2868" s="3">
        <v>0</v>
      </c>
      <c r="BK2868" s="3">
        <v>33.262711864406803</v>
      </c>
      <c r="BL2868" s="3">
        <v>36.369346733668301</v>
      </c>
    </row>
    <row r="2869" spans="1:64" x14ac:dyDescent="0.3">
      <c r="A2869" s="3" t="s">
        <v>3471</v>
      </c>
      <c r="B2869" s="4" t="s">
        <v>75</v>
      </c>
      <c r="C2869" s="3" t="s">
        <v>635</v>
      </c>
      <c r="D2869" s="3" t="s">
        <v>3398</v>
      </c>
      <c r="E2869" s="3" t="s">
        <v>112</v>
      </c>
      <c r="F2869" s="3" t="s">
        <v>69</v>
      </c>
      <c r="G2869" s="3" t="s">
        <v>101</v>
      </c>
      <c r="H2869" s="3" t="s">
        <v>71</v>
      </c>
      <c r="I2869" s="3" t="s">
        <v>71</v>
      </c>
      <c r="J2869" s="3">
        <v>5920</v>
      </c>
      <c r="K2869" s="3">
        <v>2161</v>
      </c>
      <c r="L2869" s="3">
        <v>9.5836000000000006</v>
      </c>
      <c r="M2869" s="3">
        <v>0</v>
      </c>
      <c r="N2869" s="3">
        <v>16.840499999999999</v>
      </c>
      <c r="O2869" s="3">
        <v>56.378509295482601</v>
      </c>
      <c r="P2869" s="3">
        <v>37.7378</v>
      </c>
      <c r="Q2869" s="3">
        <v>9.1022999999999996</v>
      </c>
      <c r="R2869" s="3">
        <v>29.956539504269902</v>
      </c>
      <c r="S2869" s="3">
        <v>26.421969791212799</v>
      </c>
      <c r="T2869" s="3">
        <v>25.7084188911704</v>
      </c>
      <c r="U2869" s="3">
        <v>11.6470830756545</v>
      </c>
      <c r="V2869" s="3">
        <v>26.312563840653699</v>
      </c>
      <c r="W2869" s="3">
        <v>35.7367428212115</v>
      </c>
      <c r="X2869" s="3">
        <v>76.744186046511601</v>
      </c>
      <c r="Y2869" s="3">
        <v>30.528999362651401</v>
      </c>
      <c r="Z2869" s="3">
        <v>12.4849215922799</v>
      </c>
      <c r="AA2869" s="3">
        <v>0</v>
      </c>
      <c r="AB2869" s="3">
        <v>0</v>
      </c>
      <c r="AC2869" s="3">
        <v>0</v>
      </c>
      <c r="AD2869" s="3">
        <v>0</v>
      </c>
      <c r="AE2869" s="3">
        <v>46.339451433285198</v>
      </c>
      <c r="AF2869" s="3">
        <v>0</v>
      </c>
      <c r="AG2869" s="3">
        <v>0</v>
      </c>
      <c r="AH2869" s="3">
        <v>23.836032388664002</v>
      </c>
      <c r="AI2869" s="3">
        <v>0</v>
      </c>
      <c r="AJ2869" s="3">
        <v>52.3615635179153</v>
      </c>
      <c r="AK2869" s="3">
        <v>77.873035313329297</v>
      </c>
      <c r="AL2869" s="3">
        <v>42.172073342736198</v>
      </c>
      <c r="AM2869" s="3">
        <v>27.761915220733599</v>
      </c>
      <c r="AN2869" s="3">
        <v>42.774566473988401</v>
      </c>
      <c r="AO2869" s="3">
        <v>61.482119775958601</v>
      </c>
      <c r="AQ2869" s="3">
        <v>11.1087645195354</v>
      </c>
      <c r="AR2869" s="3">
        <v>0</v>
      </c>
      <c r="AS2869" s="3">
        <v>93.204697986577202</v>
      </c>
      <c r="AT2869" s="3">
        <v>8.9577228966094609</v>
      </c>
      <c r="AU2869" s="3">
        <v>15.135021980322399</v>
      </c>
      <c r="AV2869" s="3">
        <v>24.9581589958159</v>
      </c>
      <c r="AW2869" s="3">
        <v>1.4598540145985399</v>
      </c>
      <c r="AX2869" s="3">
        <v>38.275499474237598</v>
      </c>
      <c r="AY2869" s="3">
        <v>22.871557704435599</v>
      </c>
      <c r="AZ2869" s="3">
        <v>17.5530796720622</v>
      </c>
      <c r="BA2869" s="3">
        <v>41.359832635983302</v>
      </c>
      <c r="BB2869" s="3">
        <v>7.1323990796904404</v>
      </c>
      <c r="BC2869" s="3">
        <v>43.527678383498198</v>
      </c>
      <c r="BD2869" s="3">
        <v>29.156171284634802</v>
      </c>
      <c r="BE2869" s="3">
        <v>54.551161330822403</v>
      </c>
      <c r="BF2869" s="3">
        <v>56.443136430523403</v>
      </c>
      <c r="BG2869" s="3">
        <v>7.4190836485918501</v>
      </c>
      <c r="BH2869" s="3">
        <v>25.763917957304301</v>
      </c>
      <c r="BI2869" s="3">
        <v>11.171548117154799</v>
      </c>
      <c r="BJ2869" s="3">
        <v>40.569159497021801</v>
      </c>
      <c r="BK2869" s="3">
        <v>1.3135593220338999</v>
      </c>
      <c r="BL2869" s="3">
        <v>5.6951423785594599</v>
      </c>
    </row>
    <row r="2870" spans="1:64" x14ac:dyDescent="0.3">
      <c r="A2870" s="3" t="s">
        <v>3472</v>
      </c>
      <c r="B2870" s="4" t="s">
        <v>75</v>
      </c>
      <c r="C2870" s="3" t="s">
        <v>635</v>
      </c>
      <c r="D2870" s="3" t="s">
        <v>3398</v>
      </c>
      <c r="E2870" s="3" t="s">
        <v>112</v>
      </c>
      <c r="F2870" s="3" t="s">
        <v>69</v>
      </c>
      <c r="G2870" s="3" t="s">
        <v>101</v>
      </c>
      <c r="H2870" s="3" t="s">
        <v>71</v>
      </c>
      <c r="I2870" s="3" t="s">
        <v>71</v>
      </c>
      <c r="J2870" s="3">
        <v>3350</v>
      </c>
      <c r="K2870" s="3">
        <v>1703</v>
      </c>
      <c r="L2870" s="3">
        <v>42.058999999999997</v>
      </c>
      <c r="M2870" s="3">
        <v>0</v>
      </c>
      <c r="N2870" s="3">
        <v>61.587200000000003</v>
      </c>
      <c r="O2870" s="3">
        <v>76.625317370061296</v>
      </c>
      <c r="P2870" s="3">
        <v>54.466500000000003</v>
      </c>
      <c r="Q2870" s="3">
        <v>40.573300000000003</v>
      </c>
      <c r="R2870" s="3">
        <v>32.958389198317803</v>
      </c>
      <c r="S2870" s="3">
        <v>43.666928171743599</v>
      </c>
      <c r="T2870" s="3">
        <v>31.9096509240246</v>
      </c>
      <c r="U2870" s="3">
        <v>11.1935683364255</v>
      </c>
      <c r="V2870" s="3">
        <v>58.569969356486197</v>
      </c>
      <c r="W2870" s="3">
        <v>34.625864598616602</v>
      </c>
      <c r="X2870" s="3">
        <v>48.050089445438303</v>
      </c>
      <c r="Y2870" s="3">
        <v>77.968982366687897</v>
      </c>
      <c r="Z2870" s="3">
        <v>96.743063932448706</v>
      </c>
      <c r="AA2870" s="3">
        <v>0</v>
      </c>
      <c r="AB2870" s="3">
        <v>0</v>
      </c>
      <c r="AC2870" s="3">
        <v>0</v>
      </c>
      <c r="AD2870" s="3">
        <v>0</v>
      </c>
      <c r="AE2870" s="3">
        <v>43.411012579913397</v>
      </c>
      <c r="AF2870" s="3">
        <v>0</v>
      </c>
      <c r="AG2870" s="3">
        <v>0</v>
      </c>
      <c r="AH2870" s="3">
        <v>35.82995951417</v>
      </c>
      <c r="AI2870" s="3">
        <v>0</v>
      </c>
      <c r="AJ2870" s="3">
        <v>51.384364820846898</v>
      </c>
      <c r="AK2870" s="3">
        <v>81.5472545417432</v>
      </c>
      <c r="AL2870" s="3">
        <v>0</v>
      </c>
      <c r="AM2870" s="3">
        <v>43.421919613441702</v>
      </c>
      <c r="AN2870" s="3">
        <v>59.070698088039101</v>
      </c>
      <c r="AO2870" s="3">
        <v>66.9538991813873</v>
      </c>
      <c r="AQ2870" s="3">
        <v>37.296726504751803</v>
      </c>
      <c r="AR2870" s="3">
        <v>3.3823529411764701</v>
      </c>
      <c r="AS2870" s="3">
        <v>53.048098434004501</v>
      </c>
      <c r="AT2870" s="3">
        <v>74.696525742988698</v>
      </c>
      <c r="AU2870" s="3">
        <v>62.214779150094202</v>
      </c>
      <c r="AV2870" s="3">
        <v>54.142259414225897</v>
      </c>
      <c r="AW2870" s="3">
        <v>80.807213396307404</v>
      </c>
      <c r="AX2870" s="3">
        <v>62.670872765509998</v>
      </c>
      <c r="AY2870" s="3">
        <v>22.871557704435599</v>
      </c>
      <c r="AZ2870" s="3">
        <v>17.5530796720622</v>
      </c>
      <c r="BA2870" s="3">
        <v>33.410041841004201</v>
      </c>
      <c r="BB2870" s="3">
        <v>7.1323990796904404</v>
      </c>
      <c r="BC2870" s="3">
        <v>43.527678383498198</v>
      </c>
      <c r="BD2870" s="3">
        <v>67.5902602854744</v>
      </c>
      <c r="BE2870" s="3">
        <v>2.4900606821510798</v>
      </c>
      <c r="BF2870" s="3">
        <v>56.443136430523403</v>
      </c>
      <c r="BG2870" s="3">
        <v>16.540563261874698</v>
      </c>
      <c r="BH2870" s="3">
        <v>25.763917957304301</v>
      </c>
      <c r="BI2870" s="3">
        <v>4.05857740585774</v>
      </c>
      <c r="BJ2870" s="3">
        <v>0</v>
      </c>
      <c r="BK2870" s="3">
        <v>38.834745762711897</v>
      </c>
      <c r="BL2870" s="3">
        <v>92.7345058626466</v>
      </c>
    </row>
    <row r="2871" spans="1:64" x14ac:dyDescent="0.3">
      <c r="A2871" s="3" t="s">
        <v>3473</v>
      </c>
      <c r="B2871" s="4" t="s">
        <v>75</v>
      </c>
      <c r="C2871" s="3" t="s">
        <v>635</v>
      </c>
      <c r="D2871" s="3" t="s">
        <v>3398</v>
      </c>
      <c r="E2871" s="3" t="s">
        <v>112</v>
      </c>
      <c r="F2871" s="3" t="s">
        <v>69</v>
      </c>
      <c r="G2871" s="3" t="s">
        <v>101</v>
      </c>
      <c r="H2871" s="3" t="s">
        <v>71</v>
      </c>
      <c r="I2871" s="3" t="s">
        <v>71</v>
      </c>
      <c r="J2871" s="3">
        <v>3844</v>
      </c>
      <c r="K2871" s="3">
        <v>1507</v>
      </c>
      <c r="L2871" s="3">
        <v>33.249600000000001</v>
      </c>
      <c r="M2871" s="3">
        <v>0</v>
      </c>
      <c r="N2871" s="3">
        <v>50.856900000000003</v>
      </c>
      <c r="O2871" s="3">
        <v>71.783889761129004</v>
      </c>
      <c r="P2871" s="3">
        <v>66.749399999999994</v>
      </c>
      <c r="Q2871" s="3">
        <v>24.147300000000001</v>
      </c>
      <c r="R2871" s="3">
        <v>35.509752915563901</v>
      </c>
      <c r="S2871" s="3">
        <v>36.274136845565103</v>
      </c>
      <c r="T2871" s="3">
        <v>22.4435318275154</v>
      </c>
      <c r="U2871" s="3">
        <v>11.5852401566687</v>
      </c>
      <c r="V2871" s="3">
        <v>36.220633299284998</v>
      </c>
      <c r="W2871" s="3">
        <v>30.329071473485602</v>
      </c>
      <c r="X2871" s="3">
        <v>79.4633273703041</v>
      </c>
      <c r="Y2871" s="3">
        <v>24.091778202676899</v>
      </c>
      <c r="Z2871" s="3">
        <v>0</v>
      </c>
      <c r="AA2871" s="3">
        <v>0</v>
      </c>
      <c r="AB2871" s="3">
        <v>0</v>
      </c>
      <c r="AC2871" s="3">
        <v>0</v>
      </c>
      <c r="AD2871" s="3">
        <v>0</v>
      </c>
      <c r="AE2871" s="3">
        <v>44.545267065374297</v>
      </c>
      <c r="AF2871" s="3">
        <v>0</v>
      </c>
      <c r="AG2871" s="3">
        <v>0</v>
      </c>
      <c r="AH2871" s="3">
        <v>43.6740890688259</v>
      </c>
      <c r="AI2871" s="3">
        <v>0</v>
      </c>
      <c r="AJ2871" s="3">
        <v>56.026058631921799</v>
      </c>
      <c r="AK2871" s="3">
        <v>80.934884670340907</v>
      </c>
      <c r="AL2871" s="3">
        <v>87.870239774330003</v>
      </c>
      <c r="AM2871" s="3">
        <v>26.707665275642398</v>
      </c>
      <c r="AN2871" s="3">
        <v>26.989773232547801</v>
      </c>
      <c r="AO2871" s="3">
        <v>37.139164153382197</v>
      </c>
      <c r="AQ2871" s="3">
        <v>22.4709609292503</v>
      </c>
      <c r="AR2871" s="3">
        <v>0</v>
      </c>
      <c r="AS2871" s="3">
        <v>0</v>
      </c>
      <c r="AT2871" s="3">
        <v>51.716199246546701</v>
      </c>
      <c r="AU2871" s="3">
        <v>47.498429976973</v>
      </c>
      <c r="AV2871" s="3">
        <v>59.309623430962297</v>
      </c>
      <c r="AW2871" s="3">
        <v>49.162730785744998</v>
      </c>
      <c r="AX2871" s="3">
        <v>40.588853838065198</v>
      </c>
      <c r="AY2871" s="3">
        <v>9.4177002312381806</v>
      </c>
      <c r="AZ2871" s="3">
        <v>26.7815850325836</v>
      </c>
      <c r="BA2871" s="3">
        <v>43.640167364016698</v>
      </c>
      <c r="BB2871" s="3">
        <v>48.169838945827202</v>
      </c>
      <c r="BC2871" s="3">
        <v>29.341191328141399</v>
      </c>
      <c r="BD2871" s="3">
        <v>21.179680940386199</v>
      </c>
      <c r="BE2871" s="3">
        <v>23.6660389202762</v>
      </c>
      <c r="BF2871" s="3">
        <v>75.783056548244701</v>
      </c>
      <c r="BG2871" s="3">
        <v>15.4476670870113</v>
      </c>
      <c r="BH2871" s="3">
        <v>58.497279196316498</v>
      </c>
      <c r="BI2871" s="3">
        <v>0.75313807531380705</v>
      </c>
      <c r="BJ2871" s="3">
        <v>93.646591661151604</v>
      </c>
      <c r="BK2871" s="3">
        <v>31.822033898305101</v>
      </c>
      <c r="BL2871" s="3">
        <v>38.756281407035203</v>
      </c>
    </row>
    <row r="2872" spans="1:64" x14ac:dyDescent="0.3">
      <c r="A2872" s="3" t="s">
        <v>3474</v>
      </c>
      <c r="B2872" s="4" t="s">
        <v>75</v>
      </c>
      <c r="C2872" s="3" t="s">
        <v>635</v>
      </c>
      <c r="D2872" s="3" t="s">
        <v>3398</v>
      </c>
      <c r="E2872" s="3" t="s">
        <v>112</v>
      </c>
      <c r="F2872" s="3" t="s">
        <v>69</v>
      </c>
      <c r="G2872" s="3" t="s">
        <v>101</v>
      </c>
      <c r="H2872" s="3" t="s">
        <v>71</v>
      </c>
      <c r="I2872" s="3" t="s">
        <v>71</v>
      </c>
      <c r="J2872" s="3">
        <v>4499</v>
      </c>
      <c r="K2872" s="3">
        <v>1798</v>
      </c>
      <c r="L2872" s="3">
        <v>14.9194</v>
      </c>
      <c r="M2872" s="3">
        <v>0</v>
      </c>
      <c r="N2872" s="3">
        <v>25.819700000000001</v>
      </c>
      <c r="O2872" s="3">
        <v>60.835153652127303</v>
      </c>
      <c r="P2872" s="3">
        <v>44.975200000000001</v>
      </c>
      <c r="Q2872" s="3">
        <v>13.308199999999999</v>
      </c>
      <c r="R2872" s="3">
        <v>31.279801986553199</v>
      </c>
      <c r="S2872" s="3">
        <v>29.555351665574101</v>
      </c>
      <c r="T2872" s="3">
        <v>21.3141683778234</v>
      </c>
      <c r="U2872" s="3">
        <v>10.9255823541538</v>
      </c>
      <c r="V2872" s="3">
        <v>35.8120531154239</v>
      </c>
      <c r="W2872" s="3">
        <v>28.90379375393</v>
      </c>
      <c r="X2872" s="3">
        <v>69.874776386404307</v>
      </c>
      <c r="Y2872" s="3">
        <v>2.0607605693647799</v>
      </c>
      <c r="Z2872" s="3">
        <v>0</v>
      </c>
      <c r="AA2872" s="3">
        <v>0</v>
      </c>
      <c r="AB2872" s="3">
        <v>0</v>
      </c>
      <c r="AC2872" s="3">
        <v>0</v>
      </c>
      <c r="AD2872" s="3">
        <v>0</v>
      </c>
      <c r="AE2872" s="3">
        <v>33.924520519694802</v>
      </c>
      <c r="AF2872" s="3">
        <v>0</v>
      </c>
      <c r="AG2872" s="3">
        <v>0</v>
      </c>
      <c r="AH2872" s="3">
        <v>62.904858299595098</v>
      </c>
      <c r="AI2872" s="3">
        <v>0</v>
      </c>
      <c r="AJ2872" s="3">
        <v>52.015472312703601</v>
      </c>
      <c r="AK2872" s="3">
        <v>81.526842212696494</v>
      </c>
      <c r="AL2872" s="3">
        <v>38.857545839210196</v>
      </c>
      <c r="AM2872" s="3">
        <v>27.959587085438201</v>
      </c>
      <c r="AN2872" s="3">
        <v>51.133837261004899</v>
      </c>
      <c r="AO2872" s="3">
        <v>42.610943558810902</v>
      </c>
      <c r="AQ2872" s="3">
        <v>33.685322069693797</v>
      </c>
      <c r="AR2872" s="3">
        <v>13.5049019607843</v>
      </c>
      <c r="AS2872" s="3">
        <v>71.868008948545906</v>
      </c>
      <c r="AT2872" s="3">
        <v>2.40686479698619</v>
      </c>
      <c r="AU2872" s="3">
        <v>22.0640569395018</v>
      </c>
      <c r="AV2872" s="3">
        <v>25.418410041841</v>
      </c>
      <c r="AW2872" s="3">
        <v>61.313868613138702</v>
      </c>
      <c r="AX2872" s="3">
        <v>21.345951629863301</v>
      </c>
      <c r="AY2872" s="3">
        <v>9.4177002312381806</v>
      </c>
      <c r="AZ2872" s="3">
        <v>26.7815850325836</v>
      </c>
      <c r="BA2872" s="3">
        <v>33.556485355648498</v>
      </c>
      <c r="BB2872" s="3">
        <v>48.169838945827202</v>
      </c>
      <c r="BC2872" s="3">
        <v>29.341191328141399</v>
      </c>
      <c r="BD2872" s="3">
        <v>16.8345927791772</v>
      </c>
      <c r="BE2872" s="3">
        <v>42.184557438794698</v>
      </c>
      <c r="BF2872" s="3">
        <v>75.783056548244701</v>
      </c>
      <c r="BG2872" s="3">
        <v>11.0130306851618</v>
      </c>
      <c r="BH2872" s="3">
        <v>25.763917957304301</v>
      </c>
      <c r="BI2872" s="3">
        <v>0.23012552301255201</v>
      </c>
      <c r="BJ2872" s="3">
        <v>6.3534083388484399</v>
      </c>
      <c r="BK2872" s="3">
        <v>46.546610169491501</v>
      </c>
      <c r="BL2872" s="3">
        <v>25.4815745393635</v>
      </c>
    </row>
    <row r="2873" spans="1:64" x14ac:dyDescent="0.3">
      <c r="A2873" s="3" t="s">
        <v>3475</v>
      </c>
      <c r="B2873" s="4" t="s">
        <v>75</v>
      </c>
      <c r="C2873" s="3" t="s">
        <v>635</v>
      </c>
      <c r="D2873" s="3" t="s">
        <v>3398</v>
      </c>
      <c r="E2873" s="3" t="s">
        <v>112</v>
      </c>
      <c r="F2873" s="3" t="s">
        <v>69</v>
      </c>
      <c r="G2873" s="3" t="s">
        <v>101</v>
      </c>
      <c r="H2873" s="3" t="s">
        <v>71</v>
      </c>
      <c r="I2873" s="3" t="s">
        <v>71</v>
      </c>
      <c r="J2873" s="3">
        <v>4669</v>
      </c>
      <c r="K2873" s="3">
        <v>1863</v>
      </c>
      <c r="L2873" s="3">
        <v>4.7081</v>
      </c>
      <c r="M2873" s="3">
        <v>0</v>
      </c>
      <c r="N2873" s="3">
        <v>8.3458000000000006</v>
      </c>
      <c r="O2873" s="3">
        <v>50.850951634540998</v>
      </c>
      <c r="P2873" s="3">
        <v>12.344900000000001</v>
      </c>
      <c r="Q2873" s="3">
        <v>9.6044999999999998</v>
      </c>
      <c r="R2873" s="3">
        <v>23.967435246026501</v>
      </c>
      <c r="S2873" s="3">
        <v>26.8835163885146</v>
      </c>
      <c r="T2873" s="3">
        <v>25.338809034907602</v>
      </c>
      <c r="U2873" s="3">
        <v>11.3378684807256</v>
      </c>
      <c r="V2873" s="3">
        <v>17.262512768130701</v>
      </c>
      <c r="W2873" s="3">
        <v>25.340599455040898</v>
      </c>
      <c r="X2873" s="3">
        <v>71.699463327370296</v>
      </c>
      <c r="Y2873" s="3">
        <v>12.789462502655599</v>
      </c>
      <c r="Z2873" s="3">
        <v>0</v>
      </c>
      <c r="AA2873" s="3">
        <v>0</v>
      </c>
      <c r="AB2873" s="3">
        <v>0</v>
      </c>
      <c r="AC2873" s="3">
        <v>0</v>
      </c>
      <c r="AD2873" s="3">
        <v>0</v>
      </c>
      <c r="AE2873" s="3">
        <v>35.161889049288497</v>
      </c>
      <c r="AF2873" s="3">
        <v>0</v>
      </c>
      <c r="AG2873" s="3">
        <v>0</v>
      </c>
      <c r="AH2873" s="3">
        <v>37.8036437246964</v>
      </c>
      <c r="AI2873" s="3">
        <v>0</v>
      </c>
      <c r="AJ2873" s="3">
        <v>45.8876221498371</v>
      </c>
      <c r="AK2873" s="3">
        <v>79.424372320881801</v>
      </c>
      <c r="AL2873" s="3">
        <v>0</v>
      </c>
      <c r="AM2873" s="3">
        <v>17.922249066549501</v>
      </c>
      <c r="AN2873" s="3">
        <v>45.953757225433499</v>
      </c>
      <c r="AO2873" s="3">
        <v>60.749676863420902</v>
      </c>
      <c r="AQ2873" s="3">
        <v>16.8954593453009</v>
      </c>
      <c r="AR2873" s="3">
        <v>15.514705882352899</v>
      </c>
      <c r="AS2873" s="3">
        <v>64.7651006711409</v>
      </c>
      <c r="AT2873" s="3">
        <v>6.9903725408120598</v>
      </c>
      <c r="AU2873" s="3">
        <v>27.276533389156398</v>
      </c>
      <c r="AV2873" s="3">
        <v>46.213389121338899</v>
      </c>
      <c r="AW2873" s="3">
        <v>34.714469729497601</v>
      </c>
      <c r="AX2873" s="3">
        <v>37.160883280757098</v>
      </c>
      <c r="AY2873" s="3">
        <v>4.81395837712844</v>
      </c>
      <c r="AZ2873" s="3">
        <v>12.6760563380282</v>
      </c>
      <c r="BA2873" s="3">
        <v>43.221757322175698</v>
      </c>
      <c r="BB2873" s="3">
        <v>16.753817193055799</v>
      </c>
      <c r="BC2873" s="3">
        <v>10.755630393601299</v>
      </c>
      <c r="BD2873" s="3">
        <v>6.0663308144416499</v>
      </c>
      <c r="BE2873" s="3">
        <v>49.591964846202103</v>
      </c>
      <c r="BF2873" s="3">
        <v>32.100063064956899</v>
      </c>
      <c r="BG2873" s="3">
        <v>13.7662883564523</v>
      </c>
      <c r="BH2873" s="3">
        <v>25.763917957304301</v>
      </c>
      <c r="BI2873" s="3">
        <v>0.334728033472803</v>
      </c>
      <c r="BJ2873" s="3">
        <v>13.964262078094</v>
      </c>
      <c r="BK2873" s="3">
        <v>44.491525423728802</v>
      </c>
      <c r="BL2873" s="3">
        <v>13.6306532663317</v>
      </c>
    </row>
    <row r="2874" spans="1:64" x14ac:dyDescent="0.3">
      <c r="A2874" s="3" t="s">
        <v>3476</v>
      </c>
      <c r="B2874" s="4" t="s">
        <v>75</v>
      </c>
      <c r="C2874" s="3" t="s">
        <v>635</v>
      </c>
      <c r="D2874" s="3" t="s">
        <v>3398</v>
      </c>
      <c r="E2874" s="3" t="s">
        <v>112</v>
      </c>
      <c r="F2874" s="3" t="s">
        <v>69</v>
      </c>
      <c r="G2874" s="3" t="s">
        <v>139</v>
      </c>
      <c r="H2874" s="3" t="s">
        <v>71</v>
      </c>
      <c r="I2874" s="3" t="s">
        <v>71</v>
      </c>
      <c r="J2874" s="3">
        <v>4032</v>
      </c>
      <c r="K2874" s="3">
        <v>1619</v>
      </c>
      <c r="L2874" s="3">
        <v>11.006500000000001</v>
      </c>
      <c r="M2874" s="3">
        <v>0</v>
      </c>
      <c r="N2874" s="3">
        <v>19.225000000000001</v>
      </c>
      <c r="O2874" s="3">
        <v>57.7044493412915</v>
      </c>
      <c r="P2874" s="3">
        <v>59.201799999999999</v>
      </c>
      <c r="Q2874" s="3">
        <v>6.0472999999999999</v>
      </c>
      <c r="R2874" s="3">
        <v>33.8757174923063</v>
      </c>
      <c r="S2874" s="3">
        <v>23.8287318489852</v>
      </c>
      <c r="T2874" s="3">
        <v>22.012320328542099</v>
      </c>
      <c r="U2874" s="3">
        <v>10.8018965161822</v>
      </c>
      <c r="V2874" s="3">
        <v>57.078651685393297</v>
      </c>
      <c r="W2874" s="3">
        <v>33.116747013204801</v>
      </c>
      <c r="X2874" s="3">
        <v>43.792486583184299</v>
      </c>
      <c r="Y2874" s="3">
        <v>20.416401104737599</v>
      </c>
      <c r="Z2874" s="3">
        <v>44.5717732207479</v>
      </c>
      <c r="AA2874" s="3">
        <v>0</v>
      </c>
      <c r="AB2874" s="3">
        <v>0</v>
      </c>
      <c r="AC2874" s="3">
        <v>0</v>
      </c>
      <c r="AD2874" s="3">
        <v>0</v>
      </c>
      <c r="AE2874" s="3">
        <v>27.1808620334089</v>
      </c>
      <c r="AF2874" s="3">
        <v>57.4183976261128</v>
      </c>
      <c r="AG2874" s="3">
        <v>0</v>
      </c>
      <c r="AH2874" s="3">
        <v>71.862348178137694</v>
      </c>
      <c r="AI2874" s="3">
        <v>0</v>
      </c>
      <c r="AJ2874" s="3">
        <v>13.6807817589577</v>
      </c>
      <c r="AK2874" s="3">
        <v>85.446009389671403</v>
      </c>
      <c r="AL2874" s="3">
        <v>66.643159379407606</v>
      </c>
      <c r="AM2874" s="3">
        <v>18.932571930595198</v>
      </c>
      <c r="AN2874" s="3">
        <v>45.553579368608297</v>
      </c>
      <c r="AO2874" s="3">
        <v>37.828522188711801</v>
      </c>
      <c r="AQ2874" s="3">
        <v>12.0591341077086</v>
      </c>
      <c r="AR2874" s="3">
        <v>3.9950980392156898</v>
      </c>
      <c r="AS2874" s="3">
        <v>26.0906040268456</v>
      </c>
      <c r="AT2874" s="3">
        <v>3.3068229384679801</v>
      </c>
      <c r="AU2874" s="3">
        <v>23.110738957504701</v>
      </c>
      <c r="AV2874" s="3">
        <v>22.531380753138102</v>
      </c>
      <c r="AW2874" s="3">
        <v>64.233576642335805</v>
      </c>
      <c r="AX2874" s="3">
        <v>40.294426919032603</v>
      </c>
      <c r="AY2874" s="3">
        <v>4.81395837712844</v>
      </c>
      <c r="AZ2874" s="3">
        <v>12.6760563380282</v>
      </c>
      <c r="BA2874" s="3">
        <v>42.761506276150598</v>
      </c>
      <c r="BB2874" s="3">
        <v>16.753817193055799</v>
      </c>
      <c r="BC2874" s="3">
        <v>10.755630393601299</v>
      </c>
      <c r="BD2874" s="3">
        <v>3.5054575986565899</v>
      </c>
      <c r="BE2874" s="3">
        <v>38.8993513287299</v>
      </c>
      <c r="BF2874" s="3">
        <v>32.100063064956899</v>
      </c>
      <c r="BG2874" s="3">
        <v>32.934005884825602</v>
      </c>
      <c r="BH2874" s="3">
        <v>25.763917957304301</v>
      </c>
      <c r="BI2874" s="3">
        <v>0.71129707112970697</v>
      </c>
      <c r="BJ2874" s="3">
        <v>0</v>
      </c>
      <c r="BK2874" s="3">
        <v>73.855932203389798</v>
      </c>
      <c r="BL2874" s="3">
        <v>12.374371859296501</v>
      </c>
    </row>
    <row r="2875" spans="1:64" x14ac:dyDescent="0.3">
      <c r="A2875" s="3" t="s">
        <v>3477</v>
      </c>
      <c r="B2875" s="4" t="s">
        <v>75</v>
      </c>
      <c r="C2875" s="3" t="s">
        <v>635</v>
      </c>
      <c r="D2875" s="3" t="s">
        <v>3398</v>
      </c>
      <c r="E2875" s="3" t="s">
        <v>112</v>
      </c>
      <c r="F2875" s="3" t="s">
        <v>69</v>
      </c>
      <c r="G2875" s="3" t="s">
        <v>101</v>
      </c>
      <c r="H2875" s="3" t="s">
        <v>71</v>
      </c>
      <c r="I2875" s="3" t="s">
        <v>71</v>
      </c>
      <c r="J2875" s="3">
        <v>2416</v>
      </c>
      <c r="K2875" s="3">
        <v>910</v>
      </c>
      <c r="L2875" s="3">
        <v>2.6783999999999999</v>
      </c>
      <c r="M2875" s="3">
        <v>0</v>
      </c>
      <c r="N2875" s="3">
        <v>4.7690000000000001</v>
      </c>
      <c r="O2875" s="3">
        <v>46.9324332206874</v>
      </c>
      <c r="P2875" s="3">
        <v>20.450800000000001</v>
      </c>
      <c r="Q2875" s="3">
        <v>2.8875999999999999</v>
      </c>
      <c r="R2875" s="3">
        <v>26.1956481599005</v>
      </c>
      <c r="S2875" s="3">
        <v>20.7367850607869</v>
      </c>
      <c r="T2875" s="3">
        <v>21.8891170431211</v>
      </c>
      <c r="U2875" s="3">
        <v>10.1422387136673</v>
      </c>
      <c r="V2875" s="3">
        <v>56.8539325842697</v>
      </c>
      <c r="W2875" s="3">
        <v>24.0201215678055</v>
      </c>
      <c r="X2875" s="3">
        <v>39.713774597495501</v>
      </c>
      <c r="Y2875" s="3">
        <v>19.5666029318037</v>
      </c>
      <c r="Z2875" s="3">
        <v>0</v>
      </c>
      <c r="AA2875" s="3">
        <v>0</v>
      </c>
      <c r="AB2875" s="3">
        <v>0</v>
      </c>
      <c r="AC2875" s="3">
        <v>0</v>
      </c>
      <c r="AD2875" s="3">
        <v>0</v>
      </c>
      <c r="AE2875" s="3">
        <v>16.518869870076301</v>
      </c>
      <c r="AF2875" s="3">
        <v>0</v>
      </c>
      <c r="AG2875" s="3">
        <v>0</v>
      </c>
      <c r="AH2875" s="3">
        <v>90.485829959514206</v>
      </c>
      <c r="AI2875" s="3">
        <v>0</v>
      </c>
      <c r="AJ2875" s="3">
        <v>13.660423452768701</v>
      </c>
      <c r="AK2875" s="3">
        <v>86.609512145335799</v>
      </c>
      <c r="AL2875" s="3">
        <v>5.4301833568406197</v>
      </c>
      <c r="AM2875" s="3">
        <v>14.561827366571499</v>
      </c>
      <c r="AN2875" s="3">
        <v>19.341929746554001</v>
      </c>
      <c r="AO2875" s="3">
        <v>37.570012925463203</v>
      </c>
      <c r="AQ2875" s="3">
        <v>15.797254487856399</v>
      </c>
      <c r="AR2875" s="3">
        <v>9.8039215686274499</v>
      </c>
      <c r="AS2875" s="3">
        <v>69.071588366890396</v>
      </c>
      <c r="AT2875" s="3">
        <v>4.1230640435328603</v>
      </c>
      <c r="AU2875" s="3">
        <v>31.212057776847399</v>
      </c>
      <c r="AV2875" s="3">
        <v>23.912133891213401</v>
      </c>
      <c r="AW2875" s="3">
        <v>29.240017174753099</v>
      </c>
      <c r="AX2875" s="3">
        <v>36.677181913775001</v>
      </c>
      <c r="AY2875" s="3">
        <v>1.9760353163758699</v>
      </c>
      <c r="AZ2875" s="3">
        <v>14.715156611309601</v>
      </c>
      <c r="BA2875" s="3">
        <v>18.535564853556501</v>
      </c>
      <c r="BB2875" s="3">
        <v>28.383183434427899</v>
      </c>
      <c r="BC2875" s="3">
        <v>1.81014523258261</v>
      </c>
      <c r="BD2875" s="3">
        <v>23.110831234256899</v>
      </c>
      <c r="BE2875" s="3">
        <v>26.825695752249398</v>
      </c>
      <c r="BF2875" s="3">
        <v>76.834139163338193</v>
      </c>
      <c r="BG2875" s="3">
        <v>8.5960487599831907</v>
      </c>
      <c r="BH2875" s="3">
        <v>25.763917957304301</v>
      </c>
      <c r="BI2875" s="3">
        <v>2.99163179916318</v>
      </c>
      <c r="BJ2875" s="3">
        <v>0</v>
      </c>
      <c r="BK2875" s="3">
        <v>1.0805084745762701</v>
      </c>
      <c r="BL2875" s="3">
        <v>1.8634840871021801</v>
      </c>
    </row>
    <row r="2876" spans="1:64" x14ac:dyDescent="0.3">
      <c r="A2876" s="3" t="s">
        <v>3478</v>
      </c>
      <c r="B2876" s="4" t="s">
        <v>75</v>
      </c>
      <c r="C2876" s="3" t="s">
        <v>635</v>
      </c>
      <c r="D2876" s="3" t="s">
        <v>3398</v>
      </c>
      <c r="E2876" s="3" t="s">
        <v>112</v>
      </c>
      <c r="F2876" s="3" t="s">
        <v>69</v>
      </c>
      <c r="G2876" s="3" t="s">
        <v>101</v>
      </c>
      <c r="H2876" s="3" t="s">
        <v>71</v>
      </c>
      <c r="I2876" s="3" t="s">
        <v>71</v>
      </c>
      <c r="J2876" s="3">
        <v>6257</v>
      </c>
      <c r="K2876" s="3">
        <v>2210</v>
      </c>
      <c r="L2876" s="3">
        <v>6.6123000000000003</v>
      </c>
      <c r="M2876" s="3">
        <v>0</v>
      </c>
      <c r="N2876" s="3">
        <v>11.7362</v>
      </c>
      <c r="O2876" s="3">
        <v>52.897351240508002</v>
      </c>
      <c r="P2876" s="3">
        <v>11.7866</v>
      </c>
      <c r="Q2876" s="3">
        <v>12.722300000000001</v>
      </c>
      <c r="R2876" s="3">
        <v>23.772956820081198</v>
      </c>
      <c r="S2876" s="3">
        <v>29.1243944204268</v>
      </c>
      <c r="T2876" s="3">
        <v>23.613963039014401</v>
      </c>
      <c r="U2876" s="3">
        <v>9.3588950731807898</v>
      </c>
      <c r="V2876" s="3">
        <v>31.869254341164499</v>
      </c>
      <c r="W2876" s="3">
        <v>18.088451058478299</v>
      </c>
      <c r="X2876" s="3">
        <v>50.089445438282603</v>
      </c>
      <c r="Y2876" s="3">
        <v>19.5666029318037</v>
      </c>
      <c r="Z2876" s="3">
        <v>0</v>
      </c>
      <c r="AA2876" s="3">
        <v>0</v>
      </c>
      <c r="AB2876" s="3">
        <v>0</v>
      </c>
      <c r="AC2876" s="3">
        <v>0</v>
      </c>
      <c r="AD2876" s="3">
        <v>0</v>
      </c>
      <c r="AE2876" s="3">
        <v>15.8383171787998</v>
      </c>
      <c r="AF2876" s="3">
        <v>0</v>
      </c>
      <c r="AG2876" s="3">
        <v>0</v>
      </c>
      <c r="AH2876" s="3">
        <v>56.3259109311741</v>
      </c>
      <c r="AI2876" s="3">
        <v>0</v>
      </c>
      <c r="AJ2876" s="3">
        <v>13.660423452768701</v>
      </c>
      <c r="AK2876" s="3">
        <v>85.731781996325793</v>
      </c>
      <c r="AL2876" s="3">
        <v>21.9322990126939</v>
      </c>
      <c r="AM2876" s="3">
        <v>16.011421041071799</v>
      </c>
      <c r="AN2876" s="3">
        <v>40.173410404624299</v>
      </c>
      <c r="AO2876" s="3">
        <v>66.027574321413198</v>
      </c>
      <c r="AQ2876" s="3">
        <v>18.796198521647302</v>
      </c>
      <c r="AR2876" s="3">
        <v>26.25</v>
      </c>
      <c r="AS2876" s="3">
        <v>41.918344519015697</v>
      </c>
      <c r="AT2876" s="3">
        <v>2.9928840519045599</v>
      </c>
      <c r="AU2876" s="3">
        <v>26.857860581955201</v>
      </c>
      <c r="AV2876" s="3">
        <v>28.179916317991601</v>
      </c>
      <c r="AW2876" s="3">
        <v>70.674109059682294</v>
      </c>
      <c r="AX2876" s="3">
        <v>18.275499474237598</v>
      </c>
      <c r="AY2876" s="3">
        <v>1.9760353163758699</v>
      </c>
      <c r="AZ2876" s="3">
        <v>14.715156611309601</v>
      </c>
      <c r="BA2876" s="3">
        <v>44.9581589958159</v>
      </c>
      <c r="BB2876" s="3">
        <v>28.383183434427899</v>
      </c>
      <c r="BC2876" s="3">
        <v>1.81014523258261</v>
      </c>
      <c r="BD2876" s="3">
        <v>34.844668345927801</v>
      </c>
      <c r="BE2876" s="3">
        <v>19.083490269930898</v>
      </c>
      <c r="BF2876" s="3">
        <v>76.834139163338193</v>
      </c>
      <c r="BG2876" s="3">
        <v>9.1635140815468699</v>
      </c>
      <c r="BH2876" s="3">
        <v>25.763917957304301</v>
      </c>
      <c r="BI2876" s="3">
        <v>2.8451882845188301</v>
      </c>
      <c r="BJ2876" s="3">
        <v>49.768365320979498</v>
      </c>
      <c r="BK2876" s="3">
        <v>49.703389830508499</v>
      </c>
      <c r="BL2876" s="3">
        <v>4.9413735343383598</v>
      </c>
    </row>
    <row r="2877" spans="1:64" x14ac:dyDescent="0.3">
      <c r="A2877" s="3" t="s">
        <v>3479</v>
      </c>
      <c r="B2877" s="4" t="s">
        <v>75</v>
      </c>
      <c r="C2877" s="3" t="s">
        <v>635</v>
      </c>
      <c r="D2877" s="3" t="s">
        <v>3398</v>
      </c>
      <c r="E2877" s="3" t="s">
        <v>3480</v>
      </c>
      <c r="F2877" s="3" t="s">
        <v>69</v>
      </c>
      <c r="G2877" s="3" t="s">
        <v>139</v>
      </c>
      <c r="H2877" s="3" t="s">
        <v>71</v>
      </c>
      <c r="I2877" s="3" t="s">
        <v>71</v>
      </c>
      <c r="J2877" s="3">
        <v>3382</v>
      </c>
      <c r="K2877" s="3">
        <v>1563</v>
      </c>
      <c r="L2877" s="3">
        <v>26.093299999999999</v>
      </c>
      <c r="M2877" s="3">
        <v>0</v>
      </c>
      <c r="N2877" s="3">
        <v>41.765999999999998</v>
      </c>
      <c r="O2877" s="3">
        <v>67.993107388356194</v>
      </c>
      <c r="P2877" s="3">
        <v>62.510300000000001</v>
      </c>
      <c r="Q2877" s="3">
        <v>19.313700000000001</v>
      </c>
      <c r="R2877" s="3">
        <v>34.587431719742398</v>
      </c>
      <c r="S2877" s="3">
        <v>33.405675668613803</v>
      </c>
      <c r="T2877" s="3">
        <v>16.960985626283399</v>
      </c>
      <c r="U2877" s="3">
        <v>8.8641517212945793</v>
      </c>
      <c r="V2877" s="3">
        <v>39.3871297242084</v>
      </c>
      <c r="W2877" s="3">
        <v>11.381261789981099</v>
      </c>
      <c r="X2877" s="3">
        <v>74.740608228980307</v>
      </c>
      <c r="Y2877" s="3">
        <v>64.945825366475503</v>
      </c>
      <c r="Z2877" s="3">
        <v>52.291917973461999</v>
      </c>
      <c r="AA2877" s="3">
        <v>0</v>
      </c>
      <c r="AB2877" s="3">
        <v>0</v>
      </c>
      <c r="AC2877" s="3">
        <v>0</v>
      </c>
      <c r="AD2877" s="3">
        <v>0</v>
      </c>
      <c r="AE2877" s="3">
        <v>27.201484842235502</v>
      </c>
      <c r="AF2877" s="3">
        <v>0</v>
      </c>
      <c r="AG2877" s="3">
        <v>0</v>
      </c>
      <c r="AH2877" s="3">
        <v>90.334008097166006</v>
      </c>
      <c r="AI2877" s="3">
        <v>0</v>
      </c>
      <c r="AJ2877" s="3">
        <v>17.2434853420195</v>
      </c>
      <c r="AK2877" s="3">
        <v>90.202082057562805</v>
      </c>
      <c r="AL2877" s="3">
        <v>62.552891396332903</v>
      </c>
      <c r="AM2877" s="3">
        <v>15.7698220953218</v>
      </c>
      <c r="AN2877" s="3">
        <v>15.206758559359701</v>
      </c>
      <c r="AO2877" s="3">
        <v>34.252477380439501</v>
      </c>
      <c r="AQ2877" s="3">
        <v>2.0908130939809899</v>
      </c>
      <c r="AR2877" s="3">
        <v>0</v>
      </c>
      <c r="AS2877" s="3">
        <v>70.274049217002201</v>
      </c>
      <c r="AT2877" s="3">
        <v>17.141063206362499</v>
      </c>
      <c r="AU2877" s="3">
        <v>24.4295583001884</v>
      </c>
      <c r="AV2877" s="3">
        <v>53.179916317991598</v>
      </c>
      <c r="AW2877" s="3">
        <v>6.4405324173464997</v>
      </c>
      <c r="AX2877" s="3">
        <v>38.149316508938</v>
      </c>
      <c r="AY2877" s="3">
        <v>9.4177002312381806</v>
      </c>
      <c r="AZ2877" s="3">
        <v>26.7815850325836</v>
      </c>
      <c r="BA2877" s="3">
        <v>67.782426778242694</v>
      </c>
      <c r="BB2877" s="3">
        <v>48.169838945827202</v>
      </c>
      <c r="BC2877" s="3">
        <v>29.341191328141399</v>
      </c>
      <c r="BD2877" s="3">
        <v>52.078085642317397</v>
      </c>
      <c r="BE2877" s="3">
        <v>82.423101067168901</v>
      </c>
      <c r="BF2877" s="3">
        <v>75.783056548244701</v>
      </c>
      <c r="BG2877" s="3">
        <v>11.769651113913399</v>
      </c>
      <c r="BH2877" s="3">
        <v>58.497279196316498</v>
      </c>
      <c r="BI2877" s="3">
        <v>24.016736401673601</v>
      </c>
      <c r="BJ2877" s="3">
        <v>0</v>
      </c>
      <c r="BK2877" s="3">
        <v>76.038135593220304</v>
      </c>
      <c r="BL2877" s="3">
        <v>46.943048576214402</v>
      </c>
    </row>
    <row r="2878" spans="1:64" x14ac:dyDescent="0.3">
      <c r="A2878" s="3" t="s">
        <v>3481</v>
      </c>
      <c r="B2878" s="4" t="s">
        <v>75</v>
      </c>
      <c r="C2878" s="3" t="s">
        <v>635</v>
      </c>
      <c r="D2878" s="3" t="s">
        <v>3398</v>
      </c>
      <c r="E2878" s="3" t="s">
        <v>3480</v>
      </c>
      <c r="F2878" s="3" t="s">
        <v>69</v>
      </c>
      <c r="G2878" s="3" t="s">
        <v>101</v>
      </c>
      <c r="H2878" s="3" t="s">
        <v>71</v>
      </c>
      <c r="I2878" s="3" t="s">
        <v>71</v>
      </c>
      <c r="J2878" s="3">
        <v>6888</v>
      </c>
      <c r="K2878" s="3">
        <v>3106</v>
      </c>
      <c r="L2878" s="3">
        <v>16.8445</v>
      </c>
      <c r="M2878" s="3">
        <v>0</v>
      </c>
      <c r="N2878" s="3">
        <v>28.763000000000002</v>
      </c>
      <c r="O2878" s="3">
        <v>62.598175870651303</v>
      </c>
      <c r="P2878" s="3">
        <v>69.478899999999996</v>
      </c>
      <c r="Q2878" s="3">
        <v>9.2068999999999992</v>
      </c>
      <c r="R2878" s="3">
        <v>36.112129279733402</v>
      </c>
      <c r="S2878" s="3">
        <v>26.486046590918001</v>
      </c>
      <c r="T2878" s="3">
        <v>14.7433264887064</v>
      </c>
      <c r="U2878" s="3">
        <v>11.1317254174397</v>
      </c>
      <c r="V2878" s="3">
        <v>16.424923391215501</v>
      </c>
      <c r="W2878" s="3">
        <v>14.3575770278768</v>
      </c>
      <c r="X2878" s="3">
        <v>79.033989266547394</v>
      </c>
      <c r="Y2878" s="3">
        <v>15.3601019757808</v>
      </c>
      <c r="Z2878" s="3">
        <v>88.057901085645398</v>
      </c>
      <c r="AA2878" s="3">
        <v>0</v>
      </c>
      <c r="AB2878" s="3">
        <v>37.407407407407398</v>
      </c>
      <c r="AC2878" s="3">
        <v>0</v>
      </c>
      <c r="AD2878" s="3">
        <v>0</v>
      </c>
      <c r="AE2878" s="3">
        <v>61.4147246855022</v>
      </c>
      <c r="AF2878" s="3">
        <v>78.709198813056403</v>
      </c>
      <c r="AG2878" s="3">
        <v>0</v>
      </c>
      <c r="AH2878" s="3">
        <v>65.080971659919001</v>
      </c>
      <c r="AI2878" s="3">
        <v>0</v>
      </c>
      <c r="AJ2878" s="3">
        <v>48.595276872964199</v>
      </c>
      <c r="AK2878" s="3">
        <v>86.997346397223893</v>
      </c>
      <c r="AL2878" s="3">
        <v>36.741889985895597</v>
      </c>
      <c r="AM2878" s="3">
        <v>20.865363496595599</v>
      </c>
      <c r="AN2878" s="3">
        <v>18.363717207647799</v>
      </c>
      <c r="AO2878" s="3">
        <v>42.804825506247298</v>
      </c>
      <c r="AQ2878" s="3">
        <v>11.9957761351637</v>
      </c>
      <c r="AR2878" s="3">
        <v>6.3235294117647101</v>
      </c>
      <c r="AS2878" s="3">
        <v>77.824384787471999</v>
      </c>
      <c r="AT2878" s="3">
        <v>3.7881958978652199</v>
      </c>
      <c r="AU2878" s="3">
        <v>47.289093573372398</v>
      </c>
      <c r="AV2878" s="3">
        <v>20.6694560669456</v>
      </c>
      <c r="AW2878" s="3">
        <v>38.213825676255901</v>
      </c>
      <c r="AX2878" s="3">
        <v>5.9516298633017897</v>
      </c>
      <c r="AY2878" s="3">
        <v>1.1982341812066399</v>
      </c>
      <c r="AZ2878" s="3">
        <v>14.504940088290899</v>
      </c>
      <c r="BA2878" s="3">
        <v>47.698744769874502</v>
      </c>
      <c r="BB2878" s="3">
        <v>0.18824513700062701</v>
      </c>
      <c r="BC2878" s="3">
        <v>21.490212586823802</v>
      </c>
      <c r="BD2878" s="3">
        <v>2.4559193954659899</v>
      </c>
      <c r="BE2878" s="3">
        <v>86.733626281648895</v>
      </c>
      <c r="BF2878" s="3">
        <v>20.201807862098001</v>
      </c>
      <c r="BG2878" s="3">
        <v>28.436317780580101</v>
      </c>
      <c r="BH2878" s="3">
        <v>25.763917957304301</v>
      </c>
      <c r="BI2878" s="3">
        <v>3.07531380753138</v>
      </c>
      <c r="BJ2878" s="3">
        <v>0</v>
      </c>
      <c r="BK2878" s="3">
        <v>77.754237288135599</v>
      </c>
      <c r="BL2878" s="3">
        <v>29.8366834170854</v>
      </c>
    </row>
    <row r="2879" spans="1:64" x14ac:dyDescent="0.3">
      <c r="A2879" s="3" t="s">
        <v>3482</v>
      </c>
      <c r="B2879" s="4" t="s">
        <v>75</v>
      </c>
      <c r="C2879" s="3" t="s">
        <v>635</v>
      </c>
      <c r="D2879" s="3" t="s">
        <v>3398</v>
      </c>
      <c r="E2879" s="3" t="s">
        <v>3483</v>
      </c>
      <c r="F2879" s="3" t="s">
        <v>69</v>
      </c>
      <c r="G2879" s="3" t="s">
        <v>139</v>
      </c>
      <c r="H2879" s="3" t="s">
        <v>71</v>
      </c>
      <c r="I2879" s="3" t="s">
        <v>71</v>
      </c>
      <c r="J2879" s="3">
        <v>4341</v>
      </c>
      <c r="K2879" s="3">
        <v>1707</v>
      </c>
      <c r="L2879" s="3">
        <v>15.442600000000001</v>
      </c>
      <c r="M2879" s="3">
        <v>0</v>
      </c>
      <c r="N2879" s="3">
        <v>26.6021</v>
      </c>
      <c r="O2879" s="3">
        <v>61.323602250547097</v>
      </c>
      <c r="P2879" s="3">
        <v>69.7684</v>
      </c>
      <c r="Q2879" s="3">
        <v>7.4911000000000003</v>
      </c>
      <c r="R2879" s="3">
        <v>36.176682935283402</v>
      </c>
      <c r="S2879" s="3">
        <v>25.146919315263801</v>
      </c>
      <c r="T2879" s="3">
        <v>7.2073921971252597</v>
      </c>
      <c r="U2879" s="3">
        <v>10.760667903525</v>
      </c>
      <c r="V2879" s="3">
        <v>28.069458631256399</v>
      </c>
      <c r="W2879" s="3">
        <v>8.5097463844057906</v>
      </c>
      <c r="X2879" s="3">
        <v>78.461538461538495</v>
      </c>
      <c r="Y2879" s="3">
        <v>21.924792861695298</v>
      </c>
      <c r="Z2879" s="3">
        <v>20.9891435464415</v>
      </c>
      <c r="AA2879" s="3">
        <v>0</v>
      </c>
      <c r="AB2879" s="3">
        <v>0</v>
      </c>
      <c r="AC2879" s="3">
        <v>0</v>
      </c>
      <c r="AD2879" s="3">
        <v>0</v>
      </c>
      <c r="AE2879" s="3">
        <v>33.842029284388502</v>
      </c>
      <c r="AF2879" s="3">
        <v>0</v>
      </c>
      <c r="AG2879" s="3">
        <v>74.731182795698899</v>
      </c>
      <c r="AH2879" s="3">
        <v>92.510121457489902</v>
      </c>
      <c r="AI2879" s="3">
        <v>0</v>
      </c>
      <c r="AJ2879" s="3">
        <v>48.8192182410423</v>
      </c>
      <c r="AK2879" s="3">
        <v>92.937334149826498</v>
      </c>
      <c r="AL2879" s="3">
        <v>64.456981664315904</v>
      </c>
      <c r="AM2879" s="3">
        <v>5.0955414012738904</v>
      </c>
      <c r="AN2879" s="3">
        <v>23.566029346376201</v>
      </c>
      <c r="AO2879" s="3">
        <v>11.288237828522201</v>
      </c>
      <c r="AQ2879" s="3">
        <v>6.7581837381203798</v>
      </c>
      <c r="AR2879" s="3">
        <v>0</v>
      </c>
      <c r="AS2879" s="3">
        <v>66.331096196868003</v>
      </c>
      <c r="AT2879" s="3">
        <v>39.9748848890749</v>
      </c>
      <c r="AU2879" s="3">
        <v>11.387900355871899</v>
      </c>
      <c r="AV2879" s="3">
        <v>50.648535564853603</v>
      </c>
      <c r="AW2879" s="3">
        <v>29.927007299270102</v>
      </c>
      <c r="AX2879" s="3">
        <v>10.304942166140901</v>
      </c>
      <c r="AY2879" s="3">
        <v>1.1982341812066399</v>
      </c>
      <c r="AZ2879" s="3">
        <v>14.504940088290899</v>
      </c>
      <c r="BA2879" s="3">
        <v>27.196652719665298</v>
      </c>
      <c r="BB2879" s="3">
        <v>0.18824513700062701</v>
      </c>
      <c r="BC2879" s="3">
        <v>21.490212586823802</v>
      </c>
      <c r="BD2879" s="3">
        <v>50.8396305625525</v>
      </c>
      <c r="BE2879" s="3">
        <v>51.265955220757498</v>
      </c>
      <c r="BF2879" s="3">
        <v>20.201807862098001</v>
      </c>
      <c r="BG2879" s="3">
        <v>50.126103404791898</v>
      </c>
      <c r="BH2879" s="3">
        <v>58.497279196316498</v>
      </c>
      <c r="BI2879" s="3">
        <v>20.1673640167364</v>
      </c>
      <c r="BJ2879" s="3">
        <v>47.584381204500303</v>
      </c>
      <c r="BK2879" s="3">
        <v>3.8135593220339001</v>
      </c>
      <c r="BL2879" s="3">
        <v>9.2336683417085403</v>
      </c>
    </row>
    <row r="2880" spans="1:64" x14ac:dyDescent="0.3">
      <c r="A2880" s="3" t="s">
        <v>3484</v>
      </c>
      <c r="B2880" s="4" t="s">
        <v>75</v>
      </c>
      <c r="C2880" s="3" t="s">
        <v>635</v>
      </c>
      <c r="D2880" s="3" t="s">
        <v>3398</v>
      </c>
      <c r="E2880" s="3" t="s">
        <v>3483</v>
      </c>
      <c r="F2880" s="3" t="s">
        <v>69</v>
      </c>
      <c r="G2880" s="3" t="s">
        <v>139</v>
      </c>
      <c r="H2880" s="3" t="s">
        <v>71</v>
      </c>
      <c r="I2880" s="3" t="s">
        <v>71</v>
      </c>
      <c r="J2880" s="3">
        <v>6108</v>
      </c>
      <c r="K2880" s="3">
        <v>2380</v>
      </c>
      <c r="L2880" s="3">
        <v>12.4503</v>
      </c>
      <c r="M2880" s="3">
        <v>0</v>
      </c>
      <c r="N2880" s="3">
        <v>21.646799999999999</v>
      </c>
      <c r="O2880" s="3">
        <v>59.048669556417302</v>
      </c>
      <c r="P2880" s="3">
        <v>72.601299999999995</v>
      </c>
      <c r="Q2880" s="3">
        <v>3.9756999999999998</v>
      </c>
      <c r="R2880" s="3">
        <v>36.848927641732601</v>
      </c>
      <c r="S2880" s="3">
        <v>22.199741914684701</v>
      </c>
      <c r="T2880" s="3">
        <v>19.712525667351098</v>
      </c>
      <c r="U2880" s="3">
        <v>11.6676973819831</v>
      </c>
      <c r="V2880" s="3">
        <v>17.487231869254298</v>
      </c>
      <c r="W2880" s="3">
        <v>11.6118214210857</v>
      </c>
      <c r="X2880" s="3">
        <v>77.388193202146695</v>
      </c>
      <c r="Y2880" s="3">
        <v>40.089228808158097</v>
      </c>
      <c r="Z2880" s="3">
        <v>12.4849215922799</v>
      </c>
      <c r="AA2880" s="3">
        <v>0</v>
      </c>
      <c r="AB2880" s="3">
        <v>8.8888888888888893</v>
      </c>
      <c r="AC2880" s="3">
        <v>0</v>
      </c>
      <c r="AD2880" s="3">
        <v>0</v>
      </c>
      <c r="AE2880" s="3">
        <v>77.108682202515993</v>
      </c>
      <c r="AF2880" s="3">
        <v>0</v>
      </c>
      <c r="AG2880" s="3">
        <v>0</v>
      </c>
      <c r="AH2880" s="3">
        <v>85.475708502024304</v>
      </c>
      <c r="AI2880" s="3">
        <v>0</v>
      </c>
      <c r="AJ2880" s="3">
        <v>52.809446254071702</v>
      </c>
      <c r="AK2880" s="3">
        <v>84.976525821596297</v>
      </c>
      <c r="AL2880" s="3">
        <v>75.035260930888597</v>
      </c>
      <c r="AM2880" s="3">
        <v>14.979134636503399</v>
      </c>
      <c r="AN2880" s="3">
        <v>16.340595820364602</v>
      </c>
      <c r="AO2880" s="3">
        <v>31.7750969409737</v>
      </c>
      <c r="AQ2880" s="3">
        <v>28.785638859556499</v>
      </c>
      <c r="AR2880" s="3">
        <v>19.313725490196099</v>
      </c>
      <c r="AS2880" s="3">
        <v>0</v>
      </c>
      <c r="AT2880" s="3">
        <v>2.65801590623692</v>
      </c>
      <c r="AU2880" s="3">
        <v>17.228386016328201</v>
      </c>
      <c r="AV2880" s="3">
        <v>15.418410041841</v>
      </c>
      <c r="AW2880" s="3">
        <v>62.881064834692999</v>
      </c>
      <c r="AX2880" s="3">
        <v>16.866456361724499</v>
      </c>
      <c r="AY2880" s="3">
        <v>1.9760353163758699</v>
      </c>
      <c r="AZ2880" s="3">
        <v>29.913811225562299</v>
      </c>
      <c r="BA2880" s="3">
        <v>18.430962343096201</v>
      </c>
      <c r="BB2880" s="3">
        <v>39.531478770131798</v>
      </c>
      <c r="BC2880" s="3">
        <v>23.8265628288781</v>
      </c>
      <c r="BD2880" s="3">
        <v>6.98992443324937</v>
      </c>
      <c r="BE2880" s="3">
        <v>33.689056287926299</v>
      </c>
      <c r="BF2880" s="3">
        <v>61.067899936935</v>
      </c>
      <c r="BG2880" s="3">
        <v>19.693148381673002</v>
      </c>
      <c r="BH2880" s="3">
        <v>25.763917957304301</v>
      </c>
      <c r="BI2880" s="3">
        <v>10.920502092050199</v>
      </c>
      <c r="BJ2880" s="3">
        <v>0</v>
      </c>
      <c r="BK2880" s="3">
        <v>37.733050847457598</v>
      </c>
      <c r="BL2880" s="3">
        <v>27.072864321608002</v>
      </c>
    </row>
    <row r="2881" spans="1:64" x14ac:dyDescent="0.3">
      <c r="A2881" s="3" t="s">
        <v>3485</v>
      </c>
      <c r="B2881" s="4" t="s">
        <v>75</v>
      </c>
      <c r="C2881" s="3" t="s">
        <v>635</v>
      </c>
      <c r="D2881" s="3" t="s">
        <v>3398</v>
      </c>
      <c r="E2881" s="3" t="s">
        <v>3483</v>
      </c>
      <c r="F2881" s="3" t="s">
        <v>69</v>
      </c>
      <c r="G2881" s="3" t="s">
        <v>101</v>
      </c>
      <c r="H2881" s="3" t="s">
        <v>71</v>
      </c>
      <c r="I2881" s="3" t="s">
        <v>71</v>
      </c>
      <c r="J2881" s="3">
        <v>5453</v>
      </c>
      <c r="K2881" s="3">
        <v>2063</v>
      </c>
      <c r="L2881" s="3">
        <v>26.0306</v>
      </c>
      <c r="M2881" s="3">
        <v>0</v>
      </c>
      <c r="N2881" s="3">
        <v>41.691499999999998</v>
      </c>
      <c r="O2881" s="3">
        <v>67.962539844084603</v>
      </c>
      <c r="P2881" s="3">
        <v>73.821299999999994</v>
      </c>
      <c r="Q2881" s="3">
        <v>15.107799999999999</v>
      </c>
      <c r="R2881" s="3">
        <v>37.179193441241601</v>
      </c>
      <c r="S2881" s="3">
        <v>30.783346402843001</v>
      </c>
      <c r="T2881" s="3">
        <v>15.9753593429158</v>
      </c>
      <c r="U2881" s="3">
        <v>11.2347969490827</v>
      </c>
      <c r="V2881" s="3">
        <v>50.112359550561798</v>
      </c>
      <c r="W2881" s="3">
        <v>28.547474324041101</v>
      </c>
      <c r="X2881" s="3">
        <v>79.821109123434695</v>
      </c>
      <c r="Y2881" s="3">
        <v>29.806670915657499</v>
      </c>
      <c r="Z2881" s="3">
        <v>27.563329312424599</v>
      </c>
      <c r="AA2881" s="3">
        <v>0</v>
      </c>
      <c r="AB2881" s="3">
        <v>0</v>
      </c>
      <c r="AC2881" s="3">
        <v>0</v>
      </c>
      <c r="AD2881" s="3">
        <v>0</v>
      </c>
      <c r="AE2881" s="3">
        <v>63.208909053413102</v>
      </c>
      <c r="AF2881" s="3">
        <v>57.4183976261128</v>
      </c>
      <c r="AG2881" s="3">
        <v>0</v>
      </c>
      <c r="AH2881" s="3">
        <v>47.165991902834001</v>
      </c>
      <c r="AI2881" s="3">
        <v>0</v>
      </c>
      <c r="AJ2881" s="3">
        <v>52.605863192182397</v>
      </c>
      <c r="AK2881" s="3">
        <v>88.079199836701406</v>
      </c>
      <c r="AL2881" s="3">
        <v>63.963328631875903</v>
      </c>
      <c r="AM2881" s="3">
        <v>23.588842521414399</v>
      </c>
      <c r="AN2881" s="3">
        <v>23.988439306358401</v>
      </c>
      <c r="AO2881" s="3">
        <v>18.548039638087001</v>
      </c>
      <c r="AQ2881" s="3">
        <v>12.8405491024287</v>
      </c>
      <c r="AR2881" s="3">
        <v>16.176470588235301</v>
      </c>
      <c r="AS2881" s="3">
        <v>17.114093959731498</v>
      </c>
      <c r="AT2881" s="3">
        <v>32.419422352448699</v>
      </c>
      <c r="AU2881" s="3">
        <v>26.962528783755499</v>
      </c>
      <c r="AV2881" s="3">
        <v>46.736401673640202</v>
      </c>
      <c r="AW2881" s="3">
        <v>53.4349506225848</v>
      </c>
      <c r="AX2881" s="3">
        <v>71.777076761303903</v>
      </c>
      <c r="AY2881" s="3">
        <v>1.9760353163758699</v>
      </c>
      <c r="AZ2881" s="3">
        <v>29.913811225562299</v>
      </c>
      <c r="BA2881" s="3">
        <v>56.506276150627599</v>
      </c>
      <c r="BB2881" s="3">
        <v>39.531478770131798</v>
      </c>
      <c r="BC2881" s="3">
        <v>23.8265628288781</v>
      </c>
      <c r="BD2881" s="3">
        <v>16.6456759026029</v>
      </c>
      <c r="BE2881" s="3">
        <v>60.347353002720197</v>
      </c>
      <c r="BF2881" s="3">
        <v>61.067899936935</v>
      </c>
      <c r="BG2881" s="3">
        <v>56.662463219840298</v>
      </c>
      <c r="BH2881" s="3">
        <v>25.763917957304301</v>
      </c>
      <c r="BI2881" s="3">
        <v>36.087866108786599</v>
      </c>
      <c r="BJ2881" s="3">
        <v>0</v>
      </c>
      <c r="BK2881" s="3">
        <v>14.2796610169492</v>
      </c>
      <c r="BL2881" s="3">
        <v>36.557788944723598</v>
      </c>
    </row>
    <row r="2882" spans="1:64" x14ac:dyDescent="0.3">
      <c r="A2882" s="3" t="s">
        <v>3486</v>
      </c>
      <c r="B2882" s="4" t="s">
        <v>65</v>
      </c>
      <c r="C2882" s="3" t="s">
        <v>635</v>
      </c>
      <c r="D2882" s="3" t="s">
        <v>3398</v>
      </c>
      <c r="E2882" s="3" t="s">
        <v>3483</v>
      </c>
      <c r="F2882" s="3" t="s">
        <v>69</v>
      </c>
      <c r="G2882" s="3" t="s">
        <v>101</v>
      </c>
      <c r="H2882" s="3" t="s">
        <v>71</v>
      </c>
      <c r="I2882" s="3" t="s">
        <v>71</v>
      </c>
      <c r="J2882" s="3">
        <v>3639</v>
      </c>
      <c r="K2882" s="3">
        <v>1640</v>
      </c>
      <c r="L2882" s="3">
        <v>55.576500000000003</v>
      </c>
      <c r="M2882" s="3">
        <v>0</v>
      </c>
      <c r="N2882" s="3">
        <v>73.807699999999997</v>
      </c>
      <c r="O2882" s="3">
        <v>83.194186839513605</v>
      </c>
      <c r="P2882" s="3">
        <v>85.256399999999999</v>
      </c>
      <c r="Q2882" s="3">
        <v>37.6648</v>
      </c>
      <c r="R2882" s="3">
        <v>40.774945821783</v>
      </c>
      <c r="S2882" s="3">
        <v>42.419241017730599</v>
      </c>
      <c r="T2882" s="3">
        <v>17.453798767967101</v>
      </c>
      <c r="U2882" s="3">
        <v>11.6264687693259</v>
      </c>
      <c r="V2882" s="3">
        <v>71.338100102145006</v>
      </c>
      <c r="W2882" s="3">
        <v>25.927478516034402</v>
      </c>
      <c r="X2882" s="3">
        <v>79.391771019678004</v>
      </c>
      <c r="Y2882" s="3">
        <v>33.736987465477</v>
      </c>
      <c r="Z2882" s="3">
        <v>33.3534378769602</v>
      </c>
      <c r="AA2882" s="3">
        <v>0</v>
      </c>
      <c r="AB2882" s="3">
        <v>0</v>
      </c>
      <c r="AC2882" s="3">
        <v>0</v>
      </c>
      <c r="AD2882" s="3">
        <v>0</v>
      </c>
      <c r="AE2882" s="3">
        <v>55.001031140441299</v>
      </c>
      <c r="AF2882" s="3">
        <v>0</v>
      </c>
      <c r="AG2882" s="3">
        <v>0</v>
      </c>
      <c r="AH2882" s="3">
        <v>83.603238866396794</v>
      </c>
      <c r="AI2882" s="3">
        <v>0</v>
      </c>
      <c r="AJ2882" s="3">
        <v>56.026058631921799</v>
      </c>
      <c r="AK2882" s="3">
        <v>89.997958767095298</v>
      </c>
      <c r="AL2882" s="3">
        <v>68.7588152327221</v>
      </c>
      <c r="AM2882" s="3">
        <v>26.773555897210599</v>
      </c>
      <c r="AN2882" s="3">
        <v>33.6371720764784</v>
      </c>
      <c r="AO2882" s="3">
        <v>27.6174062903921</v>
      </c>
      <c r="AQ2882" s="3">
        <v>16.684266103484699</v>
      </c>
      <c r="AR2882" s="3">
        <v>0</v>
      </c>
      <c r="AS2882" s="3">
        <v>88.255033557047</v>
      </c>
      <c r="AT2882" s="3">
        <v>64.190037672666406</v>
      </c>
      <c r="AU2882" s="3">
        <v>43.793175633242598</v>
      </c>
      <c r="AV2882" s="3">
        <v>53.619246861924701</v>
      </c>
      <c r="AW2882" s="3">
        <v>68.613138686131407</v>
      </c>
      <c r="AX2882" s="3">
        <v>26.2039957939012</v>
      </c>
      <c r="AY2882" s="3">
        <v>8.8711372713895305</v>
      </c>
      <c r="AZ2882" s="3">
        <v>46.562959848644098</v>
      </c>
      <c r="BA2882" s="3">
        <v>77.887029288702905</v>
      </c>
      <c r="BB2882" s="3">
        <v>39.761556159799198</v>
      </c>
      <c r="BC2882" s="3">
        <v>54.704272784676903</v>
      </c>
      <c r="BD2882" s="3">
        <v>49.391267842149503</v>
      </c>
      <c r="BE2882" s="3">
        <v>91.671897886587104</v>
      </c>
      <c r="BF2882" s="3">
        <v>35.421484128652502</v>
      </c>
      <c r="BG2882" s="3">
        <v>51.155947877259401</v>
      </c>
      <c r="BH2882" s="3">
        <v>58.497279196316498</v>
      </c>
      <c r="BI2882" s="3">
        <v>30.564853556485399</v>
      </c>
      <c r="BJ2882" s="3">
        <v>0</v>
      </c>
      <c r="BK2882" s="3">
        <v>23.411016949152501</v>
      </c>
      <c r="BL2882" s="3">
        <v>58.458961474036897</v>
      </c>
    </row>
    <row r="2883" spans="1:64" x14ac:dyDescent="0.3">
      <c r="A2883" s="3" t="s">
        <v>3487</v>
      </c>
      <c r="B2883" s="4" t="s">
        <v>75</v>
      </c>
      <c r="C2883" s="3" t="s">
        <v>635</v>
      </c>
      <c r="D2883" s="3" t="s">
        <v>3398</v>
      </c>
      <c r="E2883" s="3" t="s">
        <v>3488</v>
      </c>
      <c r="F2883" s="3" t="s">
        <v>69</v>
      </c>
      <c r="G2883" s="3" t="s">
        <v>101</v>
      </c>
      <c r="H2883" s="3" t="s">
        <v>71</v>
      </c>
      <c r="I2883" s="3" t="s">
        <v>71</v>
      </c>
      <c r="J2883" s="3">
        <v>6214</v>
      </c>
      <c r="K2883" s="3">
        <v>2886</v>
      </c>
      <c r="L2883" s="3">
        <v>43.7958</v>
      </c>
      <c r="M2883" s="3">
        <v>0</v>
      </c>
      <c r="N2883" s="3">
        <v>63.636400000000002</v>
      </c>
      <c r="O2883" s="3">
        <v>77.531633246468104</v>
      </c>
      <c r="P2883" s="3">
        <v>81.265500000000003</v>
      </c>
      <c r="Q2883" s="3">
        <v>27.892900000000001</v>
      </c>
      <c r="R2883" s="3">
        <v>39.294887808086202</v>
      </c>
      <c r="S2883" s="3">
        <v>38.236745438381902</v>
      </c>
      <c r="T2883" s="3">
        <v>20.308008213552402</v>
      </c>
      <c r="U2883" s="3">
        <v>11.9150690579262</v>
      </c>
      <c r="V2883" s="3">
        <v>85.454545454545496</v>
      </c>
      <c r="W2883" s="3">
        <v>25.9484384824984</v>
      </c>
      <c r="X2883" s="3">
        <v>77.924865831842595</v>
      </c>
      <c r="Y2883" s="3">
        <v>11.748459740811599</v>
      </c>
      <c r="Z2883" s="3">
        <v>49.457177322074799</v>
      </c>
      <c r="AA2883" s="3">
        <v>0</v>
      </c>
      <c r="AB2883" s="3">
        <v>0</v>
      </c>
      <c r="AC2883" s="3">
        <v>0</v>
      </c>
      <c r="AD2883" s="3">
        <v>0</v>
      </c>
      <c r="AE2883" s="3">
        <v>84.697875850690906</v>
      </c>
      <c r="AF2883" s="3">
        <v>0</v>
      </c>
      <c r="AG2883" s="3">
        <v>0</v>
      </c>
      <c r="AH2883" s="3">
        <v>61.993927125506097</v>
      </c>
      <c r="AI2883" s="3">
        <v>0</v>
      </c>
      <c r="AJ2883" s="3">
        <v>56.026058631921799</v>
      </c>
      <c r="AK2883" s="3">
        <v>88.364972443355796</v>
      </c>
      <c r="AL2883" s="3">
        <v>55.782792665726397</v>
      </c>
      <c r="AM2883" s="3">
        <v>27.805842301779101</v>
      </c>
      <c r="AN2883" s="3">
        <v>17.785682525566902</v>
      </c>
      <c r="AO2883" s="3">
        <v>1.8311072813442499</v>
      </c>
      <c r="AQ2883" s="3">
        <v>18.2893347412883</v>
      </c>
      <c r="AR2883" s="3">
        <v>0</v>
      </c>
      <c r="AS2883" s="3">
        <v>80.536912751677804</v>
      </c>
      <c r="AT2883" s="3">
        <v>46.0025115110925</v>
      </c>
      <c r="AU2883" s="3">
        <v>49.822064056939503</v>
      </c>
      <c r="AV2883" s="3">
        <v>67.468619246861905</v>
      </c>
      <c r="AW2883" s="3">
        <v>45.040790038643202</v>
      </c>
      <c r="AX2883" s="3">
        <v>70.620399579390096</v>
      </c>
      <c r="AY2883" s="3">
        <v>8.8711372713895305</v>
      </c>
      <c r="AZ2883" s="3">
        <v>46.562959848644098</v>
      </c>
      <c r="BA2883" s="3">
        <v>53.284518828451901</v>
      </c>
      <c r="BB2883" s="3">
        <v>39.761556159799198</v>
      </c>
      <c r="BC2883" s="3">
        <v>54.704272784676903</v>
      </c>
      <c r="BD2883" s="3">
        <v>78.631402183039498</v>
      </c>
      <c r="BE2883" s="3">
        <v>54.865034526051502</v>
      </c>
      <c r="BF2883" s="3">
        <v>35.421484128652502</v>
      </c>
      <c r="BG2883" s="3">
        <v>43.085329970575899</v>
      </c>
      <c r="BH2883" s="3">
        <v>25.763917957304301</v>
      </c>
      <c r="BI2883" s="3">
        <v>11.8619246861925</v>
      </c>
      <c r="BJ2883" s="3">
        <v>59.563203176704199</v>
      </c>
      <c r="BK2883" s="3">
        <v>16.970338983050802</v>
      </c>
      <c r="BL2883" s="3">
        <v>41.352596314907899</v>
      </c>
    </row>
    <row r="2884" spans="1:64" x14ac:dyDescent="0.3">
      <c r="A2884" s="3" t="s">
        <v>3489</v>
      </c>
      <c r="B2884" s="4" t="s">
        <v>75</v>
      </c>
      <c r="C2884" s="3" t="s">
        <v>635</v>
      </c>
      <c r="D2884" s="3" t="s">
        <v>3398</v>
      </c>
      <c r="E2884" s="3" t="s">
        <v>112</v>
      </c>
      <c r="F2884" s="3" t="s">
        <v>69</v>
      </c>
      <c r="G2884" s="3" t="s">
        <v>139</v>
      </c>
      <c r="H2884" s="3" t="s">
        <v>71</v>
      </c>
      <c r="I2884" s="3" t="s">
        <v>71</v>
      </c>
      <c r="J2884" s="3">
        <v>3475</v>
      </c>
      <c r="K2884" s="3">
        <v>1270</v>
      </c>
      <c r="L2884" s="3">
        <v>28.311399999999999</v>
      </c>
      <c r="M2884" s="3">
        <v>0</v>
      </c>
      <c r="N2884" s="3">
        <v>44.709400000000002</v>
      </c>
      <c r="O2884" s="3">
        <v>69.222044160892693</v>
      </c>
      <c r="P2884" s="3">
        <v>88.027299999999997</v>
      </c>
      <c r="Q2884" s="3">
        <v>10.0649</v>
      </c>
      <c r="R2884" s="3">
        <v>41.968962127622902</v>
      </c>
      <c r="S2884" s="3">
        <v>27.253082033269799</v>
      </c>
      <c r="T2884" s="3">
        <v>13.4086242299795</v>
      </c>
      <c r="U2884" s="3">
        <v>11.5646258503401</v>
      </c>
      <c r="V2884" s="3">
        <v>90.194075587333998</v>
      </c>
      <c r="W2884" s="3">
        <v>22.762523579962298</v>
      </c>
      <c r="X2884" s="3">
        <v>74.704830053667294</v>
      </c>
      <c r="Y2884" s="3">
        <v>57.977480348417302</v>
      </c>
      <c r="Z2884" s="3">
        <v>49.457177322074799</v>
      </c>
      <c r="AA2884" s="3">
        <v>0</v>
      </c>
      <c r="AB2884" s="3">
        <v>21.851851851851901</v>
      </c>
      <c r="AC2884" s="3">
        <v>0</v>
      </c>
      <c r="AD2884" s="3">
        <v>0</v>
      </c>
      <c r="AE2884" s="3">
        <v>62.404619509177202</v>
      </c>
      <c r="AF2884" s="3">
        <v>0</v>
      </c>
      <c r="AG2884" s="3">
        <v>0</v>
      </c>
      <c r="AH2884" s="3">
        <v>95.951417004048594</v>
      </c>
      <c r="AI2884" s="3">
        <v>0</v>
      </c>
      <c r="AJ2884" s="3">
        <v>56.026058631921799</v>
      </c>
      <c r="AK2884" s="3">
        <v>91.875893039395805</v>
      </c>
      <c r="AL2884" s="3">
        <v>56.699576868829297</v>
      </c>
      <c r="AM2884" s="3">
        <v>11.5967493960026</v>
      </c>
      <c r="AN2884" s="3">
        <v>10.9159626500667</v>
      </c>
      <c r="AO2884" s="3">
        <v>15.101249461439</v>
      </c>
      <c r="AQ2884" s="3">
        <v>18.8384371700106</v>
      </c>
      <c r="AR2884" s="3">
        <v>3.5049019607843102</v>
      </c>
      <c r="AS2884" s="3">
        <v>10.6543624161074</v>
      </c>
      <c r="AT2884" s="3">
        <v>16.450397655922998</v>
      </c>
      <c r="AU2884" s="3">
        <v>20.075361105296199</v>
      </c>
      <c r="AV2884" s="3">
        <v>50.6276150627615</v>
      </c>
      <c r="AW2884" s="3">
        <v>37.011592958351201</v>
      </c>
      <c r="AX2884" s="3">
        <v>33.9852786540484</v>
      </c>
      <c r="AY2884" s="3">
        <v>8.8711372713895305</v>
      </c>
      <c r="AZ2884" s="3">
        <v>46.562959848644098</v>
      </c>
      <c r="BA2884" s="3">
        <v>37.029288702928902</v>
      </c>
      <c r="BB2884" s="3">
        <v>39.761556159799198</v>
      </c>
      <c r="BC2884" s="3">
        <v>54.704272784676903</v>
      </c>
      <c r="BD2884" s="3">
        <v>19.878253568429901</v>
      </c>
      <c r="BE2884" s="3">
        <v>54.781335007323698</v>
      </c>
      <c r="BF2884" s="3">
        <v>35.421484128652502</v>
      </c>
      <c r="BG2884" s="3">
        <v>45.018915510718799</v>
      </c>
      <c r="BH2884" s="3">
        <v>58.497279196316498</v>
      </c>
      <c r="BI2884" s="3">
        <v>26.150627615062799</v>
      </c>
      <c r="BJ2884" s="3">
        <v>31.436135009927199</v>
      </c>
      <c r="BK2884" s="3">
        <v>10.021186440677999</v>
      </c>
      <c r="BL2884" s="3">
        <v>13.6515912897822</v>
      </c>
    </row>
    <row r="2885" spans="1:64" x14ac:dyDescent="0.3">
      <c r="A2885" s="3" t="s">
        <v>3490</v>
      </c>
      <c r="B2885" s="4" t="s">
        <v>65</v>
      </c>
      <c r="C2885" s="3" t="s">
        <v>635</v>
      </c>
      <c r="D2885" s="3" t="s">
        <v>3398</v>
      </c>
      <c r="E2885" s="3" t="s">
        <v>3491</v>
      </c>
      <c r="F2885" s="3" t="s">
        <v>69</v>
      </c>
      <c r="G2885" s="3" t="s">
        <v>139</v>
      </c>
      <c r="H2885" s="3" t="s">
        <v>71</v>
      </c>
      <c r="I2885" s="3" t="s">
        <v>71</v>
      </c>
      <c r="J2885" s="3">
        <v>5741</v>
      </c>
      <c r="K2885" s="3">
        <v>2298</v>
      </c>
      <c r="L2885" s="3">
        <v>61.540100000000002</v>
      </c>
      <c r="M2885" s="3">
        <v>0</v>
      </c>
      <c r="N2885" s="3">
        <v>78.278700000000001</v>
      </c>
      <c r="O2885" s="3">
        <v>86.030103486213306</v>
      </c>
      <c r="P2885" s="3">
        <v>89.371399999999994</v>
      </c>
      <c r="Q2885" s="3">
        <v>39.861899999999999</v>
      </c>
      <c r="R2885" s="3">
        <v>42.667903206857297</v>
      </c>
      <c r="S2885" s="3">
        <v>43.362200279356003</v>
      </c>
      <c r="T2885" s="3">
        <v>7.5564681724845997</v>
      </c>
      <c r="U2885" s="3">
        <v>11.0492681921253</v>
      </c>
      <c r="V2885" s="3">
        <v>87.129724208375904</v>
      </c>
      <c r="W2885" s="3">
        <v>17.690211695661301</v>
      </c>
      <c r="X2885" s="3">
        <v>74.525939177102003</v>
      </c>
      <c r="Y2885" s="3">
        <v>71.085617165923097</v>
      </c>
      <c r="Z2885" s="3">
        <v>38.118214716525898</v>
      </c>
      <c r="AA2885" s="3">
        <v>0</v>
      </c>
      <c r="AB2885" s="3">
        <v>0</v>
      </c>
      <c r="AC2885" s="3">
        <v>0</v>
      </c>
      <c r="AD2885" s="3">
        <v>0</v>
      </c>
      <c r="AE2885" s="3">
        <v>58.486285832130299</v>
      </c>
      <c r="AF2885" s="3">
        <v>57.4183976261128</v>
      </c>
      <c r="AG2885" s="3">
        <v>0</v>
      </c>
      <c r="AH2885" s="3">
        <v>95.040485829959493</v>
      </c>
      <c r="AI2885" s="3">
        <v>0</v>
      </c>
      <c r="AJ2885" s="3">
        <v>56.026058631921799</v>
      </c>
      <c r="AK2885" s="3">
        <v>92.529087568891597</v>
      </c>
      <c r="AL2885" s="3">
        <v>62.9055007052186</v>
      </c>
      <c r="AM2885" s="3">
        <v>11.706567098616301</v>
      </c>
      <c r="AN2885" s="3">
        <v>8.1814139617607804</v>
      </c>
      <c r="AO2885" s="3">
        <v>13.183972425678601</v>
      </c>
      <c r="AQ2885" s="3">
        <v>16.135163674762399</v>
      </c>
      <c r="AR2885" s="3">
        <v>12.7205882352941</v>
      </c>
      <c r="AS2885" s="3">
        <v>77.600671140939596</v>
      </c>
      <c r="AT2885" s="3">
        <v>24.152365006278799</v>
      </c>
      <c r="AU2885" s="3">
        <v>55.976554322796702</v>
      </c>
      <c r="AV2885" s="3">
        <v>68.284518828451894</v>
      </c>
      <c r="AW2885" s="3">
        <v>63.203091455560298</v>
      </c>
      <c r="AX2885" s="3">
        <v>67.970557308096701</v>
      </c>
      <c r="AY2885" s="3">
        <v>8.8711372713895305</v>
      </c>
      <c r="AZ2885" s="3">
        <v>46.562959848644098</v>
      </c>
      <c r="BA2885" s="3">
        <v>88.514644351464398</v>
      </c>
      <c r="BB2885" s="3">
        <v>39.761556159799198</v>
      </c>
      <c r="BC2885" s="3">
        <v>54.704272784676903</v>
      </c>
      <c r="BD2885" s="3">
        <v>34.0890008396306</v>
      </c>
      <c r="BE2885" s="3">
        <v>77.003557229545905</v>
      </c>
      <c r="BF2885" s="3">
        <v>35.421484128652502</v>
      </c>
      <c r="BG2885" s="3">
        <v>69.272803699033204</v>
      </c>
      <c r="BH2885" s="3">
        <v>82.524068647969898</v>
      </c>
      <c r="BI2885" s="3">
        <v>32.656903765690402</v>
      </c>
      <c r="BJ2885" s="3">
        <v>86.896095301125101</v>
      </c>
      <c r="BK2885" s="3">
        <v>16.122881355932201</v>
      </c>
      <c r="BL2885" s="3">
        <v>21.5033500837521</v>
      </c>
    </row>
    <row r="2886" spans="1:64" x14ac:dyDescent="0.3">
      <c r="A2886" s="3" t="s">
        <v>3492</v>
      </c>
      <c r="B2886" s="4" t="s">
        <v>75</v>
      </c>
      <c r="C2886" s="3" t="s">
        <v>635</v>
      </c>
      <c r="D2886" s="3" t="s">
        <v>3398</v>
      </c>
      <c r="E2886" s="3" t="s">
        <v>3493</v>
      </c>
      <c r="F2886" s="3" t="s">
        <v>69</v>
      </c>
      <c r="G2886" s="3" t="s">
        <v>139</v>
      </c>
      <c r="H2886" s="3" t="s">
        <v>71</v>
      </c>
      <c r="I2886" s="3" t="s">
        <v>71</v>
      </c>
      <c r="J2886" s="3">
        <v>4638</v>
      </c>
      <c r="K2886" s="3">
        <v>1652</v>
      </c>
      <c r="L2886" s="3">
        <v>8.5164000000000009</v>
      </c>
      <c r="M2886" s="3">
        <v>0</v>
      </c>
      <c r="N2886" s="3">
        <v>14.977600000000001</v>
      </c>
      <c r="O2886" s="3">
        <v>55.259329982840299</v>
      </c>
      <c r="P2886" s="3">
        <v>64.598799999999997</v>
      </c>
      <c r="Q2886" s="3">
        <v>2.6364999999999998</v>
      </c>
      <c r="R2886" s="3">
        <v>35.103348647774098</v>
      </c>
      <c r="S2886" s="3">
        <v>20.155981335066201</v>
      </c>
      <c r="T2886" s="3">
        <v>11.6016427104723</v>
      </c>
      <c r="U2886" s="3">
        <v>10.7812822098536</v>
      </c>
      <c r="V2886" s="3">
        <v>39.162410623084803</v>
      </c>
      <c r="W2886" s="3">
        <v>9.2014252777195598</v>
      </c>
      <c r="X2886" s="3">
        <v>14.382826475849701</v>
      </c>
      <c r="Y2886" s="3">
        <v>40.9602719354153</v>
      </c>
      <c r="Z2886" s="3">
        <v>33.3534378769602</v>
      </c>
      <c r="AA2886" s="3">
        <v>0</v>
      </c>
      <c r="AB2886" s="3">
        <v>0</v>
      </c>
      <c r="AC2886" s="3">
        <v>0</v>
      </c>
      <c r="AD2886" s="3">
        <v>0.55970149253731305</v>
      </c>
      <c r="AE2886" s="3">
        <v>71.272427304598907</v>
      </c>
      <c r="AF2886" s="3">
        <v>0</v>
      </c>
      <c r="AG2886" s="3">
        <v>74.731182795698899</v>
      </c>
      <c r="AH2886" s="3">
        <v>90.131578947368396</v>
      </c>
      <c r="AI2886" s="3">
        <v>0</v>
      </c>
      <c r="AJ2886" s="3">
        <v>56.026058631921799</v>
      </c>
      <c r="AK2886" s="3">
        <v>84.2620943049602</v>
      </c>
      <c r="AL2886" s="3">
        <v>53.949224259520498</v>
      </c>
      <c r="AM2886" s="3">
        <v>12.1678014495937</v>
      </c>
      <c r="AN2886" s="3">
        <v>41.107158737216501</v>
      </c>
      <c r="AO2886" s="3">
        <v>15.8121499353727</v>
      </c>
      <c r="AQ2886" s="3">
        <v>5.7655755015839496</v>
      </c>
      <c r="AR2886" s="3">
        <v>5.0245098039215703</v>
      </c>
      <c r="AS2886" s="3">
        <v>0</v>
      </c>
      <c r="AT2886" s="3">
        <v>11.6366680619506</v>
      </c>
      <c r="AU2886" s="3">
        <v>18.6937408415323</v>
      </c>
      <c r="AV2886" s="3">
        <v>26.297071129707099</v>
      </c>
      <c r="AW2886" s="3">
        <v>18.5702018033491</v>
      </c>
      <c r="AX2886" s="3">
        <v>40.483701366982103</v>
      </c>
      <c r="AY2886" s="3">
        <v>9.5858734496531408</v>
      </c>
      <c r="AZ2886" s="3">
        <v>22.430103006096299</v>
      </c>
      <c r="BA2886" s="3">
        <v>23.200836820083701</v>
      </c>
      <c r="BB2886" s="3">
        <v>2.2380255176741302</v>
      </c>
      <c r="BC2886" s="3">
        <v>37.823616080825097</v>
      </c>
      <c r="BD2886" s="3">
        <v>15.3652392947103</v>
      </c>
      <c r="BE2886" s="3">
        <v>63.318685917556003</v>
      </c>
      <c r="BF2886" s="3">
        <v>8.9342022282951401</v>
      </c>
      <c r="BG2886" s="3">
        <v>35.245901639344297</v>
      </c>
      <c r="BH2886" s="3">
        <v>25.763917957304301</v>
      </c>
      <c r="BI2886" s="3">
        <v>8.8284518828451901</v>
      </c>
      <c r="BJ2886" s="3">
        <v>3.2428855062872302</v>
      </c>
      <c r="BK2886" s="3">
        <v>63.241525423728802</v>
      </c>
      <c r="BL2886" s="3">
        <v>8.5636515912897799</v>
      </c>
    </row>
    <row r="2887" spans="1:64" x14ac:dyDescent="0.3">
      <c r="A2887" s="3" t="s">
        <v>3494</v>
      </c>
      <c r="B2887" s="4" t="s">
        <v>75</v>
      </c>
      <c r="C2887" s="3" t="s">
        <v>635</v>
      </c>
      <c r="D2887" s="3" t="s">
        <v>3398</v>
      </c>
      <c r="E2887" s="3" t="s">
        <v>3493</v>
      </c>
      <c r="F2887" s="3" t="s">
        <v>69</v>
      </c>
      <c r="G2887" s="3" t="s">
        <v>101</v>
      </c>
      <c r="H2887" s="3" t="s">
        <v>71</v>
      </c>
      <c r="I2887" s="3" t="s">
        <v>71</v>
      </c>
      <c r="J2887" s="3">
        <v>1119</v>
      </c>
      <c r="K2887" s="3">
        <v>528</v>
      </c>
      <c r="L2887" s="3">
        <v>36.702199999999998</v>
      </c>
      <c r="M2887" s="3">
        <v>0</v>
      </c>
      <c r="N2887" s="3">
        <v>55.029800000000002</v>
      </c>
      <c r="O2887" s="3">
        <v>73.767597356596895</v>
      </c>
      <c r="P2887" s="3">
        <v>62.530999999999999</v>
      </c>
      <c r="Q2887" s="3">
        <v>30.131799999999998</v>
      </c>
      <c r="R2887" s="3">
        <v>34.588952429739003</v>
      </c>
      <c r="S2887" s="3">
        <v>39.1786449268578</v>
      </c>
      <c r="T2887" s="3">
        <v>14.6406570841889</v>
      </c>
      <c r="U2887" s="3">
        <v>10.0597814883529</v>
      </c>
      <c r="V2887" s="3">
        <v>36.220633299284998</v>
      </c>
      <c r="W2887" s="3">
        <v>32.7813875497799</v>
      </c>
      <c r="X2887" s="3">
        <v>17.567084078712</v>
      </c>
      <c r="Y2887" s="3">
        <v>62.693860208200498</v>
      </c>
      <c r="Z2887" s="3">
        <v>44.5717732207479</v>
      </c>
      <c r="AA2887" s="3">
        <v>0</v>
      </c>
      <c r="AB2887" s="3">
        <v>0</v>
      </c>
      <c r="AC2887" s="3">
        <v>0</v>
      </c>
      <c r="AD2887" s="3">
        <v>0</v>
      </c>
      <c r="AE2887" s="3">
        <v>34.728810063930702</v>
      </c>
      <c r="AF2887" s="3">
        <v>57.4183976261128</v>
      </c>
      <c r="AG2887" s="3">
        <v>0</v>
      </c>
      <c r="AH2887" s="3">
        <v>45.040485829959501</v>
      </c>
      <c r="AI2887" s="3">
        <v>0</v>
      </c>
      <c r="AJ2887" s="3">
        <v>56.026058631921799</v>
      </c>
      <c r="AK2887" s="3">
        <v>76.219636660543003</v>
      </c>
      <c r="AL2887" s="3">
        <v>75.952045133991504</v>
      </c>
      <c r="AM2887" s="3">
        <v>28.596529760597399</v>
      </c>
      <c r="AN2887" s="3">
        <v>50.644730991551803</v>
      </c>
      <c r="AO2887" s="3">
        <v>33.649289099526101</v>
      </c>
      <c r="AQ2887" s="3">
        <v>2.259767687434</v>
      </c>
      <c r="AR2887" s="3">
        <v>0</v>
      </c>
      <c r="AS2887" s="3">
        <v>71.336689038031295</v>
      </c>
      <c r="AT2887" s="3">
        <v>60.611134365843398</v>
      </c>
      <c r="AU2887" s="3">
        <v>56.458028051078102</v>
      </c>
      <c r="AV2887" s="3">
        <v>59.4979079497908</v>
      </c>
      <c r="AW2887" s="3">
        <v>65.993988836410495</v>
      </c>
      <c r="AX2887" s="3">
        <v>8.7697160883280691</v>
      </c>
      <c r="AY2887" s="3">
        <v>9.5858734496531408</v>
      </c>
      <c r="AZ2887" s="3">
        <v>22.430103006096299</v>
      </c>
      <c r="BA2887" s="3">
        <v>76.171548117154799</v>
      </c>
      <c r="BB2887" s="3">
        <v>2.2380255176741302</v>
      </c>
      <c r="BC2887" s="3">
        <v>37.823616080825097</v>
      </c>
      <c r="BD2887" s="3">
        <v>64.504617968093996</v>
      </c>
      <c r="BE2887" s="3">
        <v>43.544674618120901</v>
      </c>
      <c r="BF2887" s="3">
        <v>8.9342022282951401</v>
      </c>
      <c r="BG2887" s="3">
        <v>35.5401429171921</v>
      </c>
      <c r="BH2887" s="3">
        <v>58.497279196316498</v>
      </c>
      <c r="BI2887" s="3">
        <v>58.096234309623398</v>
      </c>
      <c r="BJ2887" s="3">
        <v>0</v>
      </c>
      <c r="BK2887" s="3">
        <v>54.915254237288103</v>
      </c>
      <c r="BL2887" s="3">
        <v>52.428810720267997</v>
      </c>
    </row>
    <row r="2888" spans="1:64" x14ac:dyDescent="0.3">
      <c r="A2888" s="3" t="s">
        <v>3495</v>
      </c>
      <c r="B2888" s="4" t="s">
        <v>75</v>
      </c>
      <c r="C2888" s="3" t="s">
        <v>635</v>
      </c>
      <c r="D2888" s="3" t="s">
        <v>3398</v>
      </c>
      <c r="E2888" s="3" t="s">
        <v>3493</v>
      </c>
      <c r="F2888" s="3" t="s">
        <v>69</v>
      </c>
      <c r="G2888" s="3" t="s">
        <v>101</v>
      </c>
      <c r="H2888" s="3" t="s">
        <v>71</v>
      </c>
      <c r="I2888" s="3" t="s">
        <v>71</v>
      </c>
      <c r="J2888" s="3">
        <v>3504</v>
      </c>
      <c r="K2888" s="3">
        <v>1385</v>
      </c>
      <c r="L2888" s="3">
        <v>5.7961999999999998</v>
      </c>
      <c r="M2888" s="3">
        <v>0</v>
      </c>
      <c r="N2888" s="3">
        <v>10.283200000000001</v>
      </c>
      <c r="O2888" s="3">
        <v>52.120994340509398</v>
      </c>
      <c r="P2888" s="3">
        <v>19.3962</v>
      </c>
      <c r="Q2888" s="3">
        <v>8.8720999999999997</v>
      </c>
      <c r="R2888" s="3">
        <v>25.890562180061</v>
      </c>
      <c r="S2888" s="3">
        <v>26.230432160448501</v>
      </c>
      <c r="T2888" s="3">
        <v>10.9240246406571</v>
      </c>
      <c r="U2888" s="3">
        <v>9.0909090909090899</v>
      </c>
      <c r="V2888" s="3">
        <v>9.3973442288049007</v>
      </c>
      <c r="W2888" s="3">
        <v>13.9383776985957</v>
      </c>
      <c r="X2888" s="3">
        <v>7.6207513416815704</v>
      </c>
      <c r="Y2888" s="3">
        <v>20.416401104737599</v>
      </c>
      <c r="Z2888" s="3">
        <v>12.4849215922799</v>
      </c>
      <c r="AA2888" s="3">
        <v>0</v>
      </c>
      <c r="AB2888" s="3">
        <v>0</v>
      </c>
      <c r="AC2888" s="3">
        <v>0</v>
      </c>
      <c r="AD2888" s="3">
        <v>0</v>
      </c>
      <c r="AE2888" s="3">
        <v>31.697257166426098</v>
      </c>
      <c r="AF2888" s="3">
        <v>0</v>
      </c>
      <c r="AG2888" s="3">
        <v>0</v>
      </c>
      <c r="AH2888" s="3">
        <v>78.036437246963601</v>
      </c>
      <c r="AI2888" s="3">
        <v>0</v>
      </c>
      <c r="AJ2888" s="3">
        <v>56.026058631921799</v>
      </c>
      <c r="AK2888" s="3">
        <v>80.016329863237402</v>
      </c>
      <c r="AL2888" s="3">
        <v>32.016925246826503</v>
      </c>
      <c r="AM2888" s="3">
        <v>12.4752910169119</v>
      </c>
      <c r="AN2888" s="3">
        <v>55.269008448199202</v>
      </c>
      <c r="AO2888" s="3">
        <v>16.8892718655752</v>
      </c>
      <c r="AQ2888" s="3">
        <v>20.126715945089799</v>
      </c>
      <c r="AR2888" s="3">
        <v>15.980392156862701</v>
      </c>
      <c r="AS2888" s="3">
        <v>0</v>
      </c>
      <c r="AT2888" s="3">
        <v>16.0318124738384</v>
      </c>
      <c r="AU2888" s="3">
        <v>36.298932384341597</v>
      </c>
      <c r="AV2888" s="3">
        <v>18.033472803347301</v>
      </c>
      <c r="AW2888" s="3">
        <v>66.2301416917132</v>
      </c>
      <c r="AX2888" s="3">
        <v>71.272344900105196</v>
      </c>
      <c r="AY2888" s="3">
        <v>5.75993273071263</v>
      </c>
      <c r="AZ2888" s="3">
        <v>12.8021862518394</v>
      </c>
      <c r="BA2888" s="3">
        <v>39.184100418409997</v>
      </c>
      <c r="BB2888" s="3">
        <v>39.531478770131798</v>
      </c>
      <c r="BC2888" s="3">
        <v>29.278046727004799</v>
      </c>
      <c r="BD2888" s="3">
        <v>22.607052896725399</v>
      </c>
      <c r="BE2888" s="3">
        <v>75.350491734672502</v>
      </c>
      <c r="BF2888" s="3">
        <v>21.421063695606499</v>
      </c>
      <c r="BG2888" s="3">
        <v>15.531736023539301</v>
      </c>
      <c r="BH2888" s="3">
        <v>25.763917957304301</v>
      </c>
      <c r="BI2888" s="3">
        <v>11.422594142259401</v>
      </c>
      <c r="BJ2888" s="3">
        <v>0</v>
      </c>
      <c r="BK2888" s="3">
        <v>19.703389830508499</v>
      </c>
      <c r="BL2888" s="3">
        <v>25.1046901172529</v>
      </c>
    </row>
    <row r="2889" spans="1:64" x14ac:dyDescent="0.3">
      <c r="A2889" s="3" t="s">
        <v>3496</v>
      </c>
      <c r="B2889" s="4" t="s">
        <v>75</v>
      </c>
      <c r="C2889" s="3" t="s">
        <v>635</v>
      </c>
      <c r="D2889" s="3" t="s">
        <v>3398</v>
      </c>
      <c r="E2889" s="3" t="s">
        <v>3493</v>
      </c>
      <c r="F2889" s="3" t="s">
        <v>69</v>
      </c>
      <c r="G2889" s="3" t="s">
        <v>101</v>
      </c>
      <c r="H2889" s="3" t="s">
        <v>71</v>
      </c>
      <c r="I2889" s="3" t="s">
        <v>71</v>
      </c>
      <c r="J2889" s="3">
        <v>4065</v>
      </c>
      <c r="K2889" s="3">
        <v>1705</v>
      </c>
      <c r="L2889" s="3">
        <v>9.3953000000000007</v>
      </c>
      <c r="M2889" s="3">
        <v>0</v>
      </c>
      <c r="N2889" s="3">
        <v>16.505199999999999</v>
      </c>
      <c r="O2889" s="3">
        <v>56.197817307348501</v>
      </c>
      <c r="P2889" s="3">
        <v>39.454099999999997</v>
      </c>
      <c r="Q2889" s="3">
        <v>8.5164000000000009</v>
      </c>
      <c r="R2889" s="3">
        <v>30.291472080234399</v>
      </c>
      <c r="S2889" s="3">
        <v>25.906345227113999</v>
      </c>
      <c r="T2889" s="3">
        <v>20.5954825462012</v>
      </c>
      <c r="U2889" s="3">
        <v>10.245310245310201</v>
      </c>
      <c r="V2889" s="3">
        <v>58.569969356486197</v>
      </c>
      <c r="W2889" s="3">
        <v>27.688115699014901</v>
      </c>
      <c r="X2889" s="3">
        <v>11.341681574239701</v>
      </c>
      <c r="Y2889" s="3">
        <v>18.9504992564266</v>
      </c>
      <c r="Z2889" s="3">
        <v>60.132689987937297</v>
      </c>
      <c r="AA2889" s="3">
        <v>0</v>
      </c>
      <c r="AB2889" s="3">
        <v>0</v>
      </c>
      <c r="AC2889" s="3">
        <v>0</v>
      </c>
      <c r="AD2889" s="3">
        <v>0</v>
      </c>
      <c r="AE2889" s="3">
        <v>53.887399463807</v>
      </c>
      <c r="AF2889" s="3">
        <v>0</v>
      </c>
      <c r="AG2889" s="3">
        <v>0</v>
      </c>
      <c r="AH2889" s="3">
        <v>49.898785425101202</v>
      </c>
      <c r="AI2889" s="3">
        <v>0</v>
      </c>
      <c r="AJ2889" s="3">
        <v>56.026058631921799</v>
      </c>
      <c r="AK2889" s="3">
        <v>72.463768115942003</v>
      </c>
      <c r="AL2889" s="3">
        <v>36.530324400564197</v>
      </c>
      <c r="AM2889" s="3">
        <v>27.190863167142499</v>
      </c>
      <c r="AN2889" s="3">
        <v>39.461983103601597</v>
      </c>
      <c r="AO2889" s="3">
        <v>16.199913830245599</v>
      </c>
      <c r="AQ2889" s="3">
        <v>3.7170010559662101</v>
      </c>
      <c r="AR2889" s="3">
        <v>44.436274509803901</v>
      </c>
      <c r="AS2889" s="3">
        <v>39.457494407158798</v>
      </c>
      <c r="AT2889" s="3">
        <v>21.410632063624899</v>
      </c>
      <c r="AU2889" s="3">
        <v>30.856185890726401</v>
      </c>
      <c r="AV2889" s="3">
        <v>32.364016736401702</v>
      </c>
      <c r="AW2889" s="3">
        <v>36.753971661657403</v>
      </c>
      <c r="AX2889" s="3">
        <v>5.0683491062039998</v>
      </c>
      <c r="AY2889" s="3">
        <v>9.5858734496531408</v>
      </c>
      <c r="AZ2889" s="3">
        <v>22.430103006096299</v>
      </c>
      <c r="BA2889" s="3">
        <v>40.983263598326403</v>
      </c>
      <c r="BB2889" s="3">
        <v>2.2380255176741302</v>
      </c>
      <c r="BC2889" s="3">
        <v>37.823616080825097</v>
      </c>
      <c r="BD2889" s="3">
        <v>43.723761544920201</v>
      </c>
      <c r="BE2889" s="3">
        <v>83.699518727767298</v>
      </c>
      <c r="BF2889" s="3">
        <v>8.9342022282951401</v>
      </c>
      <c r="BG2889" s="3">
        <v>26.607818411097099</v>
      </c>
      <c r="BH2889" s="3">
        <v>25.763917957304301</v>
      </c>
      <c r="BI2889" s="3">
        <v>12.7615062761506</v>
      </c>
      <c r="BJ2889" s="3">
        <v>1.1250827266710799</v>
      </c>
      <c r="BK2889" s="3">
        <v>45.402542372881399</v>
      </c>
      <c r="BL2889" s="3">
        <v>29.962311557788901</v>
      </c>
    </row>
    <row r="2890" spans="1:64" x14ac:dyDescent="0.3">
      <c r="A2890" s="3" t="s">
        <v>3497</v>
      </c>
      <c r="B2890" s="4" t="s">
        <v>75</v>
      </c>
      <c r="C2890" s="3" t="s">
        <v>635</v>
      </c>
      <c r="D2890" s="3" t="s">
        <v>3398</v>
      </c>
      <c r="E2890" s="3" t="s">
        <v>3498</v>
      </c>
      <c r="F2890" s="3" t="s">
        <v>69</v>
      </c>
      <c r="G2890" s="3" t="s">
        <v>101</v>
      </c>
      <c r="H2890" s="3" t="s">
        <v>71</v>
      </c>
      <c r="I2890" s="3" t="s">
        <v>71</v>
      </c>
      <c r="J2890" s="3">
        <v>3577</v>
      </c>
      <c r="K2890" s="3">
        <v>1544</v>
      </c>
      <c r="L2890" s="3">
        <v>14.605600000000001</v>
      </c>
      <c r="M2890" s="3">
        <v>0</v>
      </c>
      <c r="N2890" s="3">
        <v>25.298100000000002</v>
      </c>
      <c r="O2890" s="3">
        <v>60.567975504896403</v>
      </c>
      <c r="P2890" s="3">
        <v>9.6567000000000007</v>
      </c>
      <c r="Q2890" s="3">
        <v>26.553699999999999</v>
      </c>
      <c r="R2890" s="3">
        <v>22.922471428181201</v>
      </c>
      <c r="S2890" s="3">
        <v>37.645504076715198</v>
      </c>
      <c r="T2890" s="3">
        <v>15.112936344969199</v>
      </c>
      <c r="U2890" s="3">
        <v>9.7711811997526308</v>
      </c>
      <c r="V2890" s="3">
        <v>45.4136874361593</v>
      </c>
      <c r="W2890" s="3">
        <v>57.828547474323997</v>
      </c>
      <c r="X2890" s="3">
        <v>2.82647584973166</v>
      </c>
      <c r="Y2890" s="3">
        <v>51.816443594646302</v>
      </c>
      <c r="Z2890" s="3">
        <v>0</v>
      </c>
      <c r="AA2890" s="3">
        <v>0</v>
      </c>
      <c r="AB2890" s="3">
        <v>0</v>
      </c>
      <c r="AC2890" s="3">
        <v>0</v>
      </c>
      <c r="AD2890" s="3">
        <v>0</v>
      </c>
      <c r="AE2890" s="3">
        <v>78.469787585069099</v>
      </c>
      <c r="AF2890" s="3">
        <v>0</v>
      </c>
      <c r="AG2890" s="3">
        <v>0</v>
      </c>
      <c r="AH2890" s="3">
        <v>0</v>
      </c>
      <c r="AI2890" s="3">
        <v>0</v>
      </c>
      <c r="AJ2890" s="3">
        <v>56.026058631921799</v>
      </c>
      <c r="AK2890" s="3">
        <v>69.544805062257595</v>
      </c>
      <c r="AL2890" s="3">
        <v>0</v>
      </c>
      <c r="AM2890" s="3">
        <v>27.498352734460799</v>
      </c>
      <c r="AN2890" s="3">
        <v>29.768786127167601</v>
      </c>
      <c r="AO2890" s="3">
        <v>39.013356311934501</v>
      </c>
      <c r="AP2890">
        <v>62.356428306780302</v>
      </c>
      <c r="AQ2890" s="3">
        <v>32.333685322069698</v>
      </c>
      <c r="AR2890" s="3">
        <v>47.990196078431403</v>
      </c>
      <c r="AS2890" s="3">
        <v>49.105145413870197</v>
      </c>
      <c r="AT2890" s="3">
        <v>57.681038091251601</v>
      </c>
      <c r="AU2890" s="3">
        <v>36.968808875863502</v>
      </c>
      <c r="AV2890" s="3">
        <v>66.903765690376602</v>
      </c>
      <c r="AW2890" s="3">
        <v>55.281236582224103</v>
      </c>
      <c r="AX2890" s="3">
        <v>39.558359621451103</v>
      </c>
      <c r="AY2890" s="3">
        <v>9.5858734496531408</v>
      </c>
      <c r="AZ2890" s="3">
        <v>22.430103006096299</v>
      </c>
      <c r="BA2890" s="3">
        <v>57.301255230125498</v>
      </c>
      <c r="BB2890" s="3">
        <v>2.2380255176741302</v>
      </c>
      <c r="BC2890" s="3">
        <v>37.823616080825097</v>
      </c>
      <c r="BD2890" s="3">
        <v>55.037783375314902</v>
      </c>
      <c r="BE2890" s="3">
        <v>48.922368696379998</v>
      </c>
      <c r="BF2890" s="3">
        <v>8.9342022282951401</v>
      </c>
      <c r="BG2890" s="3">
        <v>51.681378730559103</v>
      </c>
      <c r="BH2890" s="3">
        <v>25.763917957304301</v>
      </c>
      <c r="BI2890" s="3">
        <v>40.1673640167364</v>
      </c>
      <c r="BJ2890" s="3">
        <v>8.1403044341495701</v>
      </c>
      <c r="BK2890" s="3">
        <v>1.27118644067797</v>
      </c>
      <c r="BL2890" s="3">
        <v>44.932998324958099</v>
      </c>
    </row>
    <row r="2891" spans="1:64" x14ac:dyDescent="0.3">
      <c r="A2891" s="3" t="s">
        <v>3499</v>
      </c>
      <c r="B2891" s="4" t="s">
        <v>75</v>
      </c>
      <c r="C2891" s="3" t="s">
        <v>635</v>
      </c>
      <c r="D2891" s="3" t="s">
        <v>3398</v>
      </c>
      <c r="E2891" s="3" t="s">
        <v>3498</v>
      </c>
      <c r="F2891" s="3" t="s">
        <v>69</v>
      </c>
      <c r="G2891" s="3" t="s">
        <v>101</v>
      </c>
      <c r="H2891" s="3" t="s">
        <v>71</v>
      </c>
      <c r="I2891" s="3" t="s">
        <v>71</v>
      </c>
      <c r="J2891" s="3">
        <v>5353</v>
      </c>
      <c r="K2891" s="3">
        <v>2105</v>
      </c>
      <c r="L2891" s="3">
        <v>2.4064000000000001</v>
      </c>
      <c r="M2891" s="3">
        <v>0</v>
      </c>
      <c r="N2891" s="3">
        <v>4.2846000000000002</v>
      </c>
      <c r="O2891" s="3">
        <v>46.5932575246281</v>
      </c>
      <c r="P2891" s="3">
        <v>6.5549999999999997</v>
      </c>
      <c r="Q2891" s="3">
        <v>7.24</v>
      </c>
      <c r="R2891" s="3">
        <v>21.6725925571752</v>
      </c>
      <c r="S2891" s="3">
        <v>24.9206649674529</v>
      </c>
      <c r="T2891" s="3">
        <v>22.4845995893224</v>
      </c>
      <c r="U2891" s="3">
        <v>8.9878375592661293</v>
      </c>
      <c r="V2891" s="3">
        <v>6.9050051072523004</v>
      </c>
      <c r="W2891" s="3">
        <v>19.283169146929399</v>
      </c>
      <c r="X2891" s="3">
        <v>0.93023255813953498</v>
      </c>
      <c r="Y2891" s="3">
        <v>38.410877416613602</v>
      </c>
      <c r="Z2891" s="3">
        <v>0</v>
      </c>
      <c r="AA2891" s="3">
        <v>0</v>
      </c>
      <c r="AB2891" s="3">
        <v>0</v>
      </c>
      <c r="AC2891" s="3">
        <v>0</v>
      </c>
      <c r="AD2891" s="3">
        <v>0</v>
      </c>
      <c r="AE2891" s="3">
        <v>75.025778511033195</v>
      </c>
      <c r="AF2891" s="3">
        <v>0</v>
      </c>
      <c r="AG2891" s="3">
        <v>0</v>
      </c>
      <c r="AH2891" s="3">
        <v>23.431174089068801</v>
      </c>
      <c r="AI2891" s="3">
        <v>0</v>
      </c>
      <c r="AJ2891" s="3">
        <v>56.026058631921799</v>
      </c>
      <c r="AK2891" s="3">
        <v>69.646866707491299</v>
      </c>
      <c r="AL2891" s="3">
        <v>10.0846262341326</v>
      </c>
      <c r="AM2891" s="3">
        <v>27.915660004392699</v>
      </c>
      <c r="AN2891" s="3">
        <v>37.105380168963997</v>
      </c>
      <c r="AO2891" s="3">
        <v>22.899612236105099</v>
      </c>
      <c r="AP2891">
        <v>62.356428306780302</v>
      </c>
      <c r="AQ2891" s="3">
        <v>17.022175290390699</v>
      </c>
      <c r="AR2891" s="3">
        <v>18.553921568627501</v>
      </c>
      <c r="AS2891" s="3">
        <v>0</v>
      </c>
      <c r="AT2891" s="3">
        <v>17.852658015906201</v>
      </c>
      <c r="AU2891" s="3">
        <v>8.4990579861838</v>
      </c>
      <c r="AV2891" s="3">
        <v>28.577405857740601</v>
      </c>
      <c r="AW2891" s="3">
        <v>35.616144267926103</v>
      </c>
      <c r="AX2891" s="3">
        <v>35.078864353312298</v>
      </c>
      <c r="AY2891" s="3">
        <v>5.75993273071263</v>
      </c>
      <c r="AZ2891" s="3">
        <v>12.8021862518394</v>
      </c>
      <c r="BA2891" s="3">
        <v>47.552301255230098</v>
      </c>
      <c r="BB2891" s="3">
        <v>39.531478770131798</v>
      </c>
      <c r="BC2891" s="3">
        <v>29.278046727004799</v>
      </c>
      <c r="BD2891" s="3">
        <v>8.3543240973971393</v>
      </c>
      <c r="BE2891" s="3">
        <v>79.116970077422096</v>
      </c>
      <c r="BF2891" s="3">
        <v>21.421063695606499</v>
      </c>
      <c r="BG2891" s="3">
        <v>45.838587641866297</v>
      </c>
      <c r="BH2891" s="3">
        <v>25.763917957304301</v>
      </c>
      <c r="BI2891" s="3">
        <v>43.535564853556501</v>
      </c>
      <c r="BJ2891" s="3">
        <v>0</v>
      </c>
      <c r="BK2891" s="3">
        <v>3.1991525423728802</v>
      </c>
      <c r="BL2891" s="3">
        <v>18.237018425460601</v>
      </c>
    </row>
    <row r="2892" spans="1:64" x14ac:dyDescent="0.3">
      <c r="A2892" s="3" t="s">
        <v>3500</v>
      </c>
      <c r="B2892" s="4" t="s">
        <v>75</v>
      </c>
      <c r="C2892" s="3" t="s">
        <v>635</v>
      </c>
      <c r="D2892" s="3" t="s">
        <v>3398</v>
      </c>
      <c r="E2892" s="3" t="s">
        <v>3498</v>
      </c>
      <c r="F2892" s="3" t="s">
        <v>69</v>
      </c>
      <c r="G2892" s="3" t="s">
        <v>101</v>
      </c>
      <c r="H2892" s="3" t="s">
        <v>71</v>
      </c>
      <c r="I2892" s="3" t="s">
        <v>71</v>
      </c>
      <c r="J2892" s="3">
        <v>2006</v>
      </c>
      <c r="K2892" s="3">
        <v>924</v>
      </c>
      <c r="L2892" s="3">
        <v>41.2639</v>
      </c>
      <c r="M2892" s="3">
        <v>0</v>
      </c>
      <c r="N2892" s="3">
        <v>60.879300000000001</v>
      </c>
      <c r="O2892" s="3">
        <v>76.198950910596196</v>
      </c>
      <c r="P2892" s="3">
        <v>90.55</v>
      </c>
      <c r="Q2892" s="3">
        <v>18.4557</v>
      </c>
      <c r="R2892" s="3">
        <v>43.375519166649198</v>
      </c>
      <c r="S2892" s="3">
        <v>32.823431743946998</v>
      </c>
      <c r="T2892" s="3">
        <v>19.096509240246402</v>
      </c>
      <c r="U2892" s="3">
        <v>10.5339105339105</v>
      </c>
      <c r="V2892" s="3">
        <v>70.623084780388098</v>
      </c>
      <c r="W2892" s="3">
        <v>66.338293858729799</v>
      </c>
      <c r="X2892" s="3">
        <v>4.0071556350626096</v>
      </c>
      <c r="Y2892" s="3">
        <v>11.089866156787799</v>
      </c>
      <c r="Z2892" s="3">
        <v>92.641737032569395</v>
      </c>
      <c r="AA2892" s="3">
        <v>96.969696969696997</v>
      </c>
      <c r="AB2892" s="3">
        <v>0</v>
      </c>
      <c r="AC2892" s="3">
        <v>0</v>
      </c>
      <c r="AD2892" s="3">
        <v>32.462686567164198</v>
      </c>
      <c r="AE2892" s="3">
        <v>90.018560527943905</v>
      </c>
      <c r="AF2892" s="3">
        <v>78.709198813056403</v>
      </c>
      <c r="AG2892" s="3">
        <v>0</v>
      </c>
      <c r="AH2892" s="3">
        <v>76.163967611336005</v>
      </c>
      <c r="AI2892" s="3">
        <v>0</v>
      </c>
      <c r="AJ2892" s="3">
        <v>56.026058631921799</v>
      </c>
      <c r="AK2892" s="3">
        <v>74.076342110634798</v>
      </c>
      <c r="AL2892" s="3">
        <v>47.672778561354001</v>
      </c>
      <c r="AM2892" s="3">
        <v>30.243795299802301</v>
      </c>
      <c r="AN2892" s="3">
        <v>24.1662961316141</v>
      </c>
      <c r="AO2892" s="3">
        <v>31.538130116329199</v>
      </c>
      <c r="AP2892">
        <v>62.356428306780302</v>
      </c>
      <c r="AQ2892" s="3">
        <v>17.8035902851109</v>
      </c>
      <c r="AR2892" s="3">
        <v>19.754901960784299</v>
      </c>
      <c r="AS2892" s="3">
        <v>63.115212527964196</v>
      </c>
      <c r="AT2892" s="3">
        <v>45.793218920050201</v>
      </c>
      <c r="AU2892" s="3">
        <v>26.208917730793399</v>
      </c>
      <c r="AV2892" s="3">
        <v>47.468619246861898</v>
      </c>
      <c r="AW2892" s="3">
        <v>18.012022327179</v>
      </c>
      <c r="AX2892" s="3">
        <v>13.4805467928496</v>
      </c>
      <c r="AY2892" s="3">
        <v>5.75993273071263</v>
      </c>
      <c r="AZ2892" s="3">
        <v>12.8021862518394</v>
      </c>
      <c r="BA2892" s="3">
        <v>49.644351464435097</v>
      </c>
      <c r="BB2892" s="3">
        <v>39.531478770131798</v>
      </c>
      <c r="BC2892" s="3">
        <v>29.278046727004799</v>
      </c>
      <c r="BD2892" s="3">
        <v>32.8295549958018</v>
      </c>
      <c r="BE2892" s="3">
        <v>79.409918392969203</v>
      </c>
      <c r="BF2892" s="3">
        <v>21.421063695606499</v>
      </c>
      <c r="BG2892" s="3">
        <v>68.053804119377901</v>
      </c>
      <c r="BH2892" s="3">
        <v>58.497279196316498</v>
      </c>
      <c r="BI2892" s="3">
        <v>20.0418410041841</v>
      </c>
      <c r="BJ2892" s="3">
        <v>0</v>
      </c>
      <c r="BK2892" s="3">
        <v>13.495762711864399</v>
      </c>
      <c r="BL2892" s="3">
        <v>32.495812395309898</v>
      </c>
    </row>
    <row r="2893" spans="1:64" x14ac:dyDescent="0.3">
      <c r="A2893" s="3" t="s">
        <v>3501</v>
      </c>
      <c r="B2893" s="4" t="s">
        <v>65</v>
      </c>
      <c r="C2893" s="3" t="s">
        <v>635</v>
      </c>
      <c r="D2893" s="3" t="s">
        <v>3398</v>
      </c>
      <c r="E2893" s="3" t="s">
        <v>3502</v>
      </c>
      <c r="F2893" s="3" t="s">
        <v>69</v>
      </c>
      <c r="G2893" s="3" t="s">
        <v>101</v>
      </c>
      <c r="H2893" s="3" t="s">
        <v>71</v>
      </c>
      <c r="I2893" s="3" t="s">
        <v>71</v>
      </c>
      <c r="J2893" s="3">
        <v>2970</v>
      </c>
      <c r="K2893" s="3">
        <v>1224</v>
      </c>
      <c r="L2893" s="3">
        <v>57.920099999999998</v>
      </c>
      <c r="M2893" s="3">
        <v>0</v>
      </c>
      <c r="N2893" s="3">
        <v>75.521600000000007</v>
      </c>
      <c r="O2893" s="3">
        <v>84.391832342920196</v>
      </c>
      <c r="P2893" s="3">
        <v>96.650099999999995</v>
      </c>
      <c r="Q2893" s="3">
        <v>20.882999999999999</v>
      </c>
      <c r="R2893" s="3">
        <v>49.925696209075397</v>
      </c>
      <c r="S2893" s="3">
        <v>34.466136133844799</v>
      </c>
      <c r="T2893" s="3">
        <v>26.694045174538001</v>
      </c>
      <c r="U2893" s="3">
        <v>11.6058544629973</v>
      </c>
      <c r="V2893" s="3">
        <v>90.418794688457595</v>
      </c>
      <c r="W2893" s="3">
        <v>58.038147138964597</v>
      </c>
      <c r="X2893" s="3">
        <v>74.382826475849697</v>
      </c>
      <c r="Y2893" s="3">
        <v>10.4525175270873</v>
      </c>
      <c r="Z2893" s="3">
        <v>88.299155609167698</v>
      </c>
      <c r="AA2893" s="3">
        <v>0</v>
      </c>
      <c r="AB2893" s="3">
        <v>0</v>
      </c>
      <c r="AC2893" s="3">
        <v>0</v>
      </c>
      <c r="AD2893" s="3">
        <v>27.052238805970099</v>
      </c>
      <c r="AE2893" s="3">
        <v>91.111569395751701</v>
      </c>
      <c r="AF2893" s="3">
        <v>96.439169139465903</v>
      </c>
      <c r="AG2893" s="3">
        <v>74.731182795698899</v>
      </c>
      <c r="AH2893" s="3">
        <v>45.394736842105303</v>
      </c>
      <c r="AI2893" s="3">
        <v>0</v>
      </c>
      <c r="AJ2893" s="3">
        <v>56.026058631921799</v>
      </c>
      <c r="AK2893" s="3">
        <v>87.303531332925104</v>
      </c>
      <c r="AL2893" s="3">
        <v>81.311706629054996</v>
      </c>
      <c r="AM2893" s="3">
        <v>43.026575884032503</v>
      </c>
      <c r="AN2893" s="3">
        <v>1.3783903957314401</v>
      </c>
      <c r="AO2893" s="3">
        <v>34.6617837139164</v>
      </c>
      <c r="AQ2893" s="3">
        <v>12.038014783526901</v>
      </c>
      <c r="AR2893" s="3">
        <v>31.887254901960802</v>
      </c>
      <c r="AS2893" s="3">
        <v>39.988814317673402</v>
      </c>
      <c r="AT2893" s="3">
        <v>42.528254499790698</v>
      </c>
      <c r="AU2893" s="3">
        <v>26.774126020514998</v>
      </c>
      <c r="AV2893" s="3">
        <v>73.807531380753105</v>
      </c>
      <c r="AW2893" s="3">
        <v>53.112924001717502</v>
      </c>
      <c r="AX2893" s="3">
        <v>68.328075709779199</v>
      </c>
      <c r="AY2893" s="3">
        <v>19.045616985495101</v>
      </c>
      <c r="AZ2893" s="3">
        <v>45.869245322682403</v>
      </c>
      <c r="BA2893" s="3">
        <v>34.163179916318001</v>
      </c>
      <c r="BB2893" s="3">
        <v>34.407027818448</v>
      </c>
      <c r="BC2893" s="3">
        <v>43.885497789939002</v>
      </c>
      <c r="BD2893" s="3">
        <v>40.973971452560903</v>
      </c>
      <c r="BE2893" s="3">
        <v>82.820673781125706</v>
      </c>
      <c r="BF2893" s="3">
        <v>11.835190245953299</v>
      </c>
      <c r="BG2893" s="3">
        <v>31.715006305170199</v>
      </c>
      <c r="BH2893" s="3">
        <v>25.763917957304301</v>
      </c>
      <c r="BI2893" s="3">
        <v>22.594142259414198</v>
      </c>
      <c r="BJ2893" s="3">
        <v>57.842488418266001</v>
      </c>
      <c r="BK2893" s="3">
        <v>2.8601694915254199</v>
      </c>
      <c r="BL2893" s="3">
        <v>22.654941373534299</v>
      </c>
    </row>
    <row r="2894" spans="1:64" x14ac:dyDescent="0.3">
      <c r="A2894" s="3" t="s">
        <v>3503</v>
      </c>
      <c r="B2894" s="4" t="s">
        <v>65</v>
      </c>
      <c r="C2894" s="3" t="s">
        <v>635</v>
      </c>
      <c r="D2894" s="3" t="s">
        <v>3398</v>
      </c>
      <c r="E2894" s="3" t="s">
        <v>3504</v>
      </c>
      <c r="F2894" s="3" t="s">
        <v>69</v>
      </c>
      <c r="G2894" s="3" t="s">
        <v>101</v>
      </c>
      <c r="H2894" s="3" t="s">
        <v>71</v>
      </c>
      <c r="I2894" s="3" t="s">
        <v>71</v>
      </c>
      <c r="J2894" s="3">
        <v>2458</v>
      </c>
      <c r="K2894" s="3">
        <v>963</v>
      </c>
      <c r="L2894" s="3">
        <v>73.948499999999996</v>
      </c>
      <c r="M2894" s="3">
        <v>0</v>
      </c>
      <c r="N2894" s="3">
        <v>85.991100000000003</v>
      </c>
      <c r="O2894" s="3">
        <v>93.069348356855301</v>
      </c>
      <c r="P2894" s="3">
        <v>81.741100000000003</v>
      </c>
      <c r="Q2894" s="3">
        <v>64.427700000000002</v>
      </c>
      <c r="R2894" s="3">
        <v>39.458520148186601</v>
      </c>
      <c r="S2894" s="3">
        <v>53.6108282086686</v>
      </c>
      <c r="T2894" s="3">
        <v>28.891170431211499</v>
      </c>
      <c r="U2894" s="3">
        <v>10.6369820655535</v>
      </c>
      <c r="V2894" s="3">
        <v>9.1930541368743608</v>
      </c>
      <c r="W2894" s="3">
        <v>12.806539509536799</v>
      </c>
      <c r="X2894" s="3">
        <v>57.316636851520599</v>
      </c>
      <c r="Y2894" s="3">
        <v>80.879541108986601</v>
      </c>
      <c r="Z2894" s="3">
        <v>97.647768395657394</v>
      </c>
      <c r="AA2894" s="3">
        <v>0</v>
      </c>
      <c r="AB2894" s="3">
        <v>0</v>
      </c>
      <c r="AC2894" s="3">
        <v>0</v>
      </c>
      <c r="AD2894" s="3">
        <v>54.8507462686567</v>
      </c>
      <c r="AE2894" s="3">
        <v>98.577026190967203</v>
      </c>
      <c r="AF2894" s="3">
        <v>96.439169139465903</v>
      </c>
      <c r="AG2894" s="3">
        <v>0</v>
      </c>
      <c r="AH2894" s="3">
        <v>34.514170040485801</v>
      </c>
      <c r="AI2894" s="3">
        <v>0</v>
      </c>
      <c r="AJ2894" s="3">
        <v>56.026058631921799</v>
      </c>
      <c r="AK2894" s="3">
        <v>73.035313329250897</v>
      </c>
      <c r="AL2894" s="3">
        <v>41.396332863187602</v>
      </c>
      <c r="AM2894" s="3">
        <v>54.425653415330601</v>
      </c>
      <c r="AN2894" s="3">
        <v>20.297910182303202</v>
      </c>
      <c r="AO2894" s="3">
        <v>71.283929340801393</v>
      </c>
      <c r="AP2894">
        <v>33.2345313078918</v>
      </c>
      <c r="AQ2894" s="3">
        <v>36.156282998944</v>
      </c>
      <c r="AR2894" s="3">
        <v>44.093137254901997</v>
      </c>
      <c r="AS2894" s="3">
        <v>98.406040268456394</v>
      </c>
      <c r="AT2894" s="3">
        <v>75.847634993721201</v>
      </c>
      <c r="AU2894" s="3">
        <v>69.353150512874194</v>
      </c>
      <c r="AV2894" s="3">
        <v>79.539748953974893</v>
      </c>
      <c r="AW2894" s="3">
        <v>89.759553456419098</v>
      </c>
      <c r="AX2894" s="3">
        <v>51.545741324921103</v>
      </c>
      <c r="AY2894" s="3">
        <v>19.045616985495101</v>
      </c>
      <c r="AZ2894" s="3">
        <v>45.869245322682403</v>
      </c>
      <c r="BA2894" s="3">
        <v>86.192468619246895</v>
      </c>
      <c r="BB2894" s="3">
        <v>34.407027818448</v>
      </c>
      <c r="BC2894" s="3">
        <v>43.885497789939002</v>
      </c>
      <c r="BD2894" s="3">
        <v>51.931150293870701</v>
      </c>
      <c r="BE2894" s="3">
        <v>26.7629211132036</v>
      </c>
      <c r="BF2894" s="3">
        <v>11.835190245953299</v>
      </c>
      <c r="BG2894" s="3">
        <v>80.327868852459005</v>
      </c>
      <c r="BH2894" s="3">
        <v>58.497279196316498</v>
      </c>
      <c r="BI2894" s="3">
        <v>76.715481171548106</v>
      </c>
      <c r="BJ2894" s="3">
        <v>0</v>
      </c>
      <c r="BK2894" s="3">
        <v>14.1949152542373</v>
      </c>
      <c r="BL2894" s="3">
        <v>70.582077051926305</v>
      </c>
    </row>
    <row r="2895" spans="1:64" x14ac:dyDescent="0.3">
      <c r="A2895" s="3" t="s">
        <v>3505</v>
      </c>
      <c r="B2895" s="4" t="s">
        <v>75</v>
      </c>
      <c r="C2895" s="3" t="s">
        <v>635</v>
      </c>
      <c r="D2895" s="3" t="s">
        <v>3398</v>
      </c>
      <c r="E2895" s="3" t="s">
        <v>3504</v>
      </c>
      <c r="F2895" s="3" t="s">
        <v>69</v>
      </c>
      <c r="G2895" s="3" t="s">
        <v>101</v>
      </c>
      <c r="H2895" s="3" t="s">
        <v>71</v>
      </c>
      <c r="I2895" s="3" t="s">
        <v>71</v>
      </c>
      <c r="J2895" s="3">
        <v>3865</v>
      </c>
      <c r="K2895" s="3">
        <v>1694</v>
      </c>
      <c r="L2895" s="3">
        <v>27.369700000000002</v>
      </c>
      <c r="M2895" s="3">
        <v>0</v>
      </c>
      <c r="N2895" s="3">
        <v>43.330800000000004</v>
      </c>
      <c r="O2895" s="3">
        <v>68.720327889518003</v>
      </c>
      <c r="P2895" s="3">
        <v>17.038900000000002</v>
      </c>
      <c r="Q2895" s="3">
        <v>40.1967</v>
      </c>
      <c r="R2895" s="3">
        <v>25.252570325516299</v>
      </c>
      <c r="S2895" s="3">
        <v>43.467757564001701</v>
      </c>
      <c r="T2895" s="3">
        <v>26.776180698152</v>
      </c>
      <c r="U2895" s="3">
        <v>9.5856524427953005</v>
      </c>
      <c r="V2895" s="3">
        <v>4.82124616956078</v>
      </c>
      <c r="W2895" s="3">
        <v>24.984280025152</v>
      </c>
      <c r="X2895" s="3">
        <v>48.980322003577797</v>
      </c>
      <c r="Y2895" s="3">
        <v>53.516039940514098</v>
      </c>
      <c r="Z2895" s="3">
        <v>12.4849215922799</v>
      </c>
      <c r="AA2895" s="3">
        <v>0</v>
      </c>
      <c r="AB2895" s="3">
        <v>0</v>
      </c>
      <c r="AC2895" s="3">
        <v>0</v>
      </c>
      <c r="AD2895" s="3">
        <v>42.723880597014897</v>
      </c>
      <c r="AE2895" s="3">
        <v>95.277376778717297</v>
      </c>
      <c r="AF2895" s="3">
        <v>0</v>
      </c>
      <c r="AG2895" s="3">
        <v>0</v>
      </c>
      <c r="AH2895" s="3">
        <v>2.9858299595141702</v>
      </c>
      <c r="AI2895" s="3">
        <v>0</v>
      </c>
      <c r="AJ2895" s="3">
        <v>56.026058631921799</v>
      </c>
      <c r="AK2895" s="3">
        <v>69.218207797509706</v>
      </c>
      <c r="AL2895" s="3">
        <v>0</v>
      </c>
      <c r="AM2895" s="3">
        <v>37.711399077531297</v>
      </c>
      <c r="AN2895" s="3">
        <v>19.608714984437501</v>
      </c>
      <c r="AO2895" s="3">
        <v>56.484274019818997</v>
      </c>
      <c r="AP2895">
        <v>22.9344201556132</v>
      </c>
      <c r="AQ2895" s="3">
        <v>31.319957761351599</v>
      </c>
      <c r="AR2895" s="3">
        <v>50.392156862745097</v>
      </c>
      <c r="AS2895" s="3">
        <v>82.326621923937395</v>
      </c>
      <c r="AT2895" s="3">
        <v>39.305148597739603</v>
      </c>
      <c r="AU2895" s="3">
        <v>73.058404856604596</v>
      </c>
      <c r="AV2895" s="3">
        <v>47.615062761506302</v>
      </c>
      <c r="AW2895" s="3">
        <v>47.767282095319899</v>
      </c>
      <c r="AX2895" s="3">
        <v>29.968454258675099</v>
      </c>
      <c r="AY2895" s="3">
        <v>19.045616985495101</v>
      </c>
      <c r="AZ2895" s="3">
        <v>45.869245322682403</v>
      </c>
      <c r="BA2895" s="3">
        <v>52.803347280334698</v>
      </c>
      <c r="BB2895" s="3">
        <v>34.407027818448</v>
      </c>
      <c r="BC2895" s="3">
        <v>43.885497789939002</v>
      </c>
      <c r="BD2895" s="3">
        <v>53.505457598656598</v>
      </c>
      <c r="BE2895" s="3">
        <v>49.047917974471602</v>
      </c>
      <c r="BF2895" s="3">
        <v>11.835190245953299</v>
      </c>
      <c r="BG2895" s="3">
        <v>55.443463640185001</v>
      </c>
      <c r="BH2895" s="3">
        <v>58.497279196316498</v>
      </c>
      <c r="BI2895" s="3">
        <v>63.389121338912098</v>
      </c>
      <c r="BJ2895" s="3">
        <v>0</v>
      </c>
      <c r="BK2895" s="3">
        <v>22.033898305084701</v>
      </c>
      <c r="BL2895" s="3">
        <v>47.843383584589603</v>
      </c>
    </row>
    <row r="2896" spans="1:64" x14ac:dyDescent="0.3">
      <c r="A2896" s="3" t="s">
        <v>3506</v>
      </c>
      <c r="B2896" s="4" t="s">
        <v>75</v>
      </c>
      <c r="C2896" s="3" t="s">
        <v>635</v>
      </c>
      <c r="D2896" s="3" t="s">
        <v>3398</v>
      </c>
      <c r="E2896" s="3" t="s">
        <v>3507</v>
      </c>
      <c r="F2896" s="3" t="s">
        <v>69</v>
      </c>
      <c r="G2896" s="3" t="s">
        <v>101</v>
      </c>
      <c r="H2896" s="3" t="s">
        <v>71</v>
      </c>
      <c r="I2896" s="3" t="s">
        <v>71</v>
      </c>
      <c r="J2896" s="3">
        <v>4546</v>
      </c>
      <c r="K2896" s="3">
        <v>1730</v>
      </c>
      <c r="L2896" s="3">
        <v>5.5869</v>
      </c>
      <c r="M2896" s="3">
        <v>0</v>
      </c>
      <c r="N2896" s="3">
        <v>9.9106000000000005</v>
      </c>
      <c r="O2896" s="3">
        <v>52.027098343719103</v>
      </c>
      <c r="P2896" s="3">
        <v>9.1397999999999993</v>
      </c>
      <c r="Q2896" s="3">
        <v>12.9316</v>
      </c>
      <c r="R2896" s="3">
        <v>22.785756633288401</v>
      </c>
      <c r="S2896" s="3">
        <v>29.241341710430699</v>
      </c>
      <c r="T2896" s="3">
        <v>23.1211498973306</v>
      </c>
      <c r="U2896" s="3">
        <v>9.5031952174809309</v>
      </c>
      <c r="V2896" s="3">
        <v>10.643513789581201</v>
      </c>
      <c r="W2896" s="3">
        <v>29.113393418570499</v>
      </c>
      <c r="X2896" s="3">
        <v>1.10912343470483</v>
      </c>
      <c r="Y2896" s="3">
        <v>21.924792861695298</v>
      </c>
      <c r="Z2896" s="3">
        <v>0</v>
      </c>
      <c r="AA2896" s="3">
        <v>0</v>
      </c>
      <c r="AB2896" s="3">
        <v>0</v>
      </c>
      <c r="AC2896" s="3">
        <v>0</v>
      </c>
      <c r="AD2896" s="3">
        <v>16.231343283582099</v>
      </c>
      <c r="AE2896" s="3">
        <v>88.162507733553298</v>
      </c>
      <c r="AF2896" s="3">
        <v>0</v>
      </c>
      <c r="AG2896" s="3">
        <v>0</v>
      </c>
      <c r="AH2896" s="3">
        <v>26.568825910931199</v>
      </c>
      <c r="AI2896" s="3">
        <v>0</v>
      </c>
      <c r="AJ2896" s="3">
        <v>56.026058631921799</v>
      </c>
      <c r="AK2896" s="3">
        <v>67.258624209022202</v>
      </c>
      <c r="AL2896" s="3">
        <v>12.2708039492243</v>
      </c>
      <c r="AM2896" s="3">
        <v>25.104326817482999</v>
      </c>
      <c r="AN2896" s="3">
        <v>19.430858159181899</v>
      </c>
      <c r="AO2896" s="3">
        <v>58.961654459284802</v>
      </c>
      <c r="AP2896">
        <v>15.6354205261208</v>
      </c>
      <c r="AQ2896" s="3">
        <v>17.888067581837401</v>
      </c>
      <c r="AR2896" s="3">
        <v>4.6813725490196099</v>
      </c>
      <c r="AS2896" s="3">
        <v>18.596196868008899</v>
      </c>
      <c r="AT2896" s="3">
        <v>12.8924236082043</v>
      </c>
      <c r="AU2896" s="3">
        <v>29.956039355243899</v>
      </c>
      <c r="AV2896" s="3">
        <v>32.133891213389099</v>
      </c>
      <c r="AW2896" s="3">
        <v>67.926148561614397</v>
      </c>
      <c r="AX2896" s="3">
        <v>9.2534174553102009</v>
      </c>
      <c r="AY2896" s="3">
        <v>19.045616985495101</v>
      </c>
      <c r="AZ2896" s="3">
        <v>45.869245322682403</v>
      </c>
      <c r="BA2896" s="3">
        <v>51.108786610878703</v>
      </c>
      <c r="BB2896" s="3">
        <v>34.407027818448</v>
      </c>
      <c r="BC2896" s="3">
        <v>43.885497789939002</v>
      </c>
      <c r="BD2896" s="3">
        <v>14.819479429051199</v>
      </c>
      <c r="BE2896" s="3">
        <v>90.311780707260894</v>
      </c>
      <c r="BF2896" s="3">
        <v>11.835190245953299</v>
      </c>
      <c r="BG2896" s="3">
        <v>46.385035729297996</v>
      </c>
      <c r="BH2896" s="3">
        <v>25.763917957304301</v>
      </c>
      <c r="BI2896" s="3">
        <v>56.485355648535602</v>
      </c>
      <c r="BJ2896" s="3">
        <v>0</v>
      </c>
      <c r="BK2896" s="3">
        <v>7.71186440677966</v>
      </c>
      <c r="BL2896" s="3">
        <v>5.7998324958124003</v>
      </c>
    </row>
    <row r="2897" spans="1:64" x14ac:dyDescent="0.3">
      <c r="A2897" s="3" t="s">
        <v>3508</v>
      </c>
      <c r="B2897" s="4" t="s">
        <v>75</v>
      </c>
      <c r="C2897" s="3" t="s">
        <v>635</v>
      </c>
      <c r="D2897" s="3" t="s">
        <v>3398</v>
      </c>
      <c r="E2897" s="3" t="s">
        <v>3507</v>
      </c>
      <c r="F2897" s="3" t="s">
        <v>69</v>
      </c>
      <c r="G2897" s="3" t="s">
        <v>101</v>
      </c>
      <c r="H2897" s="3" t="s">
        <v>71</v>
      </c>
      <c r="I2897" s="3" t="s">
        <v>71</v>
      </c>
      <c r="J2897" s="3">
        <v>2657</v>
      </c>
      <c r="K2897" s="3">
        <v>1042</v>
      </c>
      <c r="L2897" s="3">
        <v>11.8226</v>
      </c>
      <c r="M2897" s="3">
        <v>0</v>
      </c>
      <c r="N2897" s="3">
        <v>20.6036</v>
      </c>
      <c r="O2897" s="3">
        <v>58.558661764045802</v>
      </c>
      <c r="P2897" s="3">
        <v>11.703900000000001</v>
      </c>
      <c r="Q2897" s="3">
        <v>21.406199999999998</v>
      </c>
      <c r="R2897" s="3">
        <v>23.728342172765501</v>
      </c>
      <c r="S2897" s="3">
        <v>34.830319591280301</v>
      </c>
      <c r="T2897" s="3">
        <v>27.4332648870637</v>
      </c>
      <c r="U2897" s="3">
        <v>8.5137085137085098</v>
      </c>
      <c r="V2897" s="3">
        <v>6.9050051072523004</v>
      </c>
      <c r="W2897" s="3">
        <v>22.8882833787466</v>
      </c>
      <c r="X2897" s="3">
        <v>30.769230769230798</v>
      </c>
      <c r="Y2897" s="3">
        <v>53.027405991077103</v>
      </c>
      <c r="Z2897" s="3">
        <v>0</v>
      </c>
      <c r="AA2897" s="3">
        <v>0</v>
      </c>
      <c r="AB2897" s="3">
        <v>0</v>
      </c>
      <c r="AC2897" s="3">
        <v>0</v>
      </c>
      <c r="AD2897" s="3">
        <v>0</v>
      </c>
      <c r="AE2897" s="3">
        <v>86.223963703856498</v>
      </c>
      <c r="AF2897" s="3">
        <v>0</v>
      </c>
      <c r="AG2897" s="3">
        <v>0</v>
      </c>
      <c r="AH2897" s="3">
        <v>28.5425101214575</v>
      </c>
      <c r="AI2897" s="3">
        <v>0</v>
      </c>
      <c r="AJ2897" s="3">
        <v>56.026058631921799</v>
      </c>
      <c r="AK2897" s="3">
        <v>62.380077566850403</v>
      </c>
      <c r="AL2897" s="3">
        <v>7.9689703808180496</v>
      </c>
      <c r="AM2897" s="3">
        <v>25.499670546892201</v>
      </c>
      <c r="AN2897" s="3">
        <v>11.293908403734999</v>
      </c>
      <c r="AO2897" s="3">
        <v>20.508401551055599</v>
      </c>
      <c r="AP2897">
        <v>14.486846980363101</v>
      </c>
      <c r="AQ2897" s="3">
        <v>3.4213305174234399</v>
      </c>
      <c r="AR2897" s="3">
        <v>42.745098039215698</v>
      </c>
      <c r="AS2897" s="3">
        <v>38.814317673378099</v>
      </c>
      <c r="AT2897" s="3">
        <v>28.170782754290499</v>
      </c>
      <c r="AU2897" s="3">
        <v>46.368013397529801</v>
      </c>
      <c r="AV2897" s="3">
        <v>37.280334728033502</v>
      </c>
      <c r="AW2897" s="3">
        <v>38.235294117647101</v>
      </c>
      <c r="AX2897" s="3">
        <v>65.005257623554201</v>
      </c>
      <c r="AY2897" s="3">
        <v>19.045616985495101</v>
      </c>
      <c r="AZ2897" s="3">
        <v>45.869245322682403</v>
      </c>
      <c r="BA2897" s="3">
        <v>61.799163179916299</v>
      </c>
      <c r="BB2897" s="3">
        <v>34.407027818448</v>
      </c>
      <c r="BC2897" s="3">
        <v>43.885497789939002</v>
      </c>
      <c r="BD2897" s="3">
        <v>23.530646515533199</v>
      </c>
      <c r="BE2897" s="3">
        <v>97.489014438167004</v>
      </c>
      <c r="BF2897" s="3">
        <v>11.835190245953299</v>
      </c>
      <c r="BG2897" s="3">
        <v>50.7356031946196</v>
      </c>
      <c r="BH2897" s="3">
        <v>25.763917957304301</v>
      </c>
      <c r="BI2897" s="3">
        <v>76.882845188284506</v>
      </c>
      <c r="BJ2897" s="3">
        <v>0</v>
      </c>
      <c r="BK2897" s="3">
        <v>56.3983050847458</v>
      </c>
      <c r="BL2897" s="3">
        <v>8.1239530988274709</v>
      </c>
    </row>
    <row r="2898" spans="1:64" x14ac:dyDescent="0.3">
      <c r="A2898" s="3" t="s">
        <v>3509</v>
      </c>
      <c r="B2898" s="4" t="s">
        <v>75</v>
      </c>
      <c r="C2898" s="3" t="s">
        <v>635</v>
      </c>
      <c r="D2898" s="3" t="s">
        <v>3398</v>
      </c>
      <c r="E2898" s="3" t="s">
        <v>3510</v>
      </c>
      <c r="F2898" s="3" t="s">
        <v>69</v>
      </c>
      <c r="G2898" s="3" t="s">
        <v>101</v>
      </c>
      <c r="H2898" s="3" t="s">
        <v>71</v>
      </c>
      <c r="I2898" s="3" t="s">
        <v>71</v>
      </c>
      <c r="J2898" s="3">
        <v>2205</v>
      </c>
      <c r="K2898" s="3">
        <v>1113</v>
      </c>
      <c r="L2898" s="3">
        <v>33.061300000000003</v>
      </c>
      <c r="M2898" s="3">
        <v>0</v>
      </c>
      <c r="N2898" s="3">
        <v>50.5961</v>
      </c>
      <c r="O2898" s="3">
        <v>71.720853991832897</v>
      </c>
      <c r="P2898" s="3">
        <v>79.383799999999994</v>
      </c>
      <c r="Q2898" s="3">
        <v>18.748699999999999</v>
      </c>
      <c r="R2898" s="3">
        <v>38.715484603714103</v>
      </c>
      <c r="S2898" s="3">
        <v>33.005369388118901</v>
      </c>
      <c r="T2898" s="3">
        <v>35.0513347022587</v>
      </c>
      <c r="U2898" s="3">
        <v>11.42032570604</v>
      </c>
      <c r="V2898" s="3">
        <v>67.987742594484203</v>
      </c>
      <c r="W2898" s="3">
        <v>61.119262209180498</v>
      </c>
      <c r="X2898" s="3">
        <v>79.427549194991101</v>
      </c>
      <c r="Y2898" s="3">
        <v>17.569577225408999</v>
      </c>
      <c r="Z2898" s="3">
        <v>54.463208685162797</v>
      </c>
      <c r="AA2898" s="3">
        <v>0</v>
      </c>
      <c r="AB2898" s="3">
        <v>0</v>
      </c>
      <c r="AC2898" s="3">
        <v>0</v>
      </c>
      <c r="AD2898" s="3">
        <v>0</v>
      </c>
      <c r="AE2898" s="3">
        <v>74.613322334502001</v>
      </c>
      <c r="AF2898" s="3">
        <v>0</v>
      </c>
      <c r="AG2898" s="3">
        <v>0</v>
      </c>
      <c r="AH2898" s="3">
        <v>36.8927125506073</v>
      </c>
      <c r="AI2898" s="3">
        <v>0</v>
      </c>
      <c r="AJ2898" s="3">
        <v>56.026058631921799</v>
      </c>
      <c r="AK2898" s="3">
        <v>73.096550316391102</v>
      </c>
      <c r="AL2898" s="3">
        <v>56.205923836389303</v>
      </c>
      <c r="AM2898" s="3">
        <v>40.4788051833956</v>
      </c>
      <c r="AN2898" s="3">
        <v>23.4771009337483</v>
      </c>
      <c r="AO2898" s="3">
        <v>28.780697975010799</v>
      </c>
      <c r="AQ2898" s="3">
        <v>11.0242872228089</v>
      </c>
      <c r="AR2898" s="3">
        <v>0</v>
      </c>
      <c r="AS2898" s="3">
        <v>28.579418344518999</v>
      </c>
      <c r="AT2898" s="3">
        <v>34.114692339891199</v>
      </c>
      <c r="AU2898" s="3">
        <v>53.338915637429402</v>
      </c>
      <c r="AV2898" s="3">
        <v>30</v>
      </c>
      <c r="AW2898" s="3">
        <v>49.785315586088501</v>
      </c>
      <c r="AX2898" s="3">
        <v>43.848580441640401</v>
      </c>
      <c r="AY2898" s="3">
        <v>5.4235862938826997</v>
      </c>
      <c r="AZ2898" s="3">
        <v>29.808702964053001</v>
      </c>
      <c r="BA2898" s="3">
        <v>40.5020920502092</v>
      </c>
      <c r="BB2898" s="3">
        <v>1.5268772223384199</v>
      </c>
      <c r="BC2898" s="3">
        <v>14.691643864449601</v>
      </c>
      <c r="BD2898" s="3">
        <v>35.579345088161197</v>
      </c>
      <c r="BE2898" s="3">
        <v>87.905419543837596</v>
      </c>
      <c r="BF2898" s="3">
        <v>13.832247214631099</v>
      </c>
      <c r="BG2898" s="3">
        <v>65.405632618747404</v>
      </c>
      <c r="BH2898" s="3">
        <v>25.763917957304301</v>
      </c>
      <c r="BI2898" s="3">
        <v>70.376569037656907</v>
      </c>
      <c r="BJ2898" s="3">
        <v>0</v>
      </c>
      <c r="BK2898" s="3">
        <v>44.131355932203398</v>
      </c>
      <c r="BL2898" s="3">
        <v>45.749581239530997</v>
      </c>
    </row>
    <row r="2899" spans="1:64" x14ac:dyDescent="0.3">
      <c r="A2899" s="3" t="s">
        <v>3511</v>
      </c>
      <c r="B2899" s="4" t="s">
        <v>75</v>
      </c>
      <c r="C2899" s="3" t="s">
        <v>635</v>
      </c>
      <c r="D2899" s="3" t="s">
        <v>3398</v>
      </c>
      <c r="E2899" s="3" t="s">
        <v>3510</v>
      </c>
      <c r="F2899" s="3" t="s">
        <v>69</v>
      </c>
      <c r="G2899" s="3" t="s">
        <v>101</v>
      </c>
      <c r="H2899" s="3" t="s">
        <v>71</v>
      </c>
      <c r="I2899" s="3" t="s">
        <v>71</v>
      </c>
      <c r="J2899" s="3">
        <v>5463</v>
      </c>
      <c r="K2899" s="3">
        <v>2462</v>
      </c>
      <c r="L2899" s="3">
        <v>19.481100000000001</v>
      </c>
      <c r="M2899" s="3">
        <v>0</v>
      </c>
      <c r="N2899" s="3">
        <v>32.6751</v>
      </c>
      <c r="O2899" s="3">
        <v>64.218186674807797</v>
      </c>
      <c r="P2899" s="3">
        <v>79.094300000000004</v>
      </c>
      <c r="Q2899" s="3">
        <v>8.1189</v>
      </c>
      <c r="R2899" s="3">
        <v>38.637725771141298</v>
      </c>
      <c r="S2899" s="3">
        <v>25.580460903666498</v>
      </c>
      <c r="T2899" s="3">
        <v>27.4127310061602</v>
      </c>
      <c r="U2899" s="3">
        <v>11.8119975262832</v>
      </c>
      <c r="V2899" s="3">
        <v>76.077630234933594</v>
      </c>
      <c r="W2899" s="3">
        <v>48.291762733179603</v>
      </c>
      <c r="X2899" s="3">
        <v>78.175313059033996</v>
      </c>
      <c r="Y2899" s="3">
        <v>0.40365413214361601</v>
      </c>
      <c r="Z2899" s="3">
        <v>0</v>
      </c>
      <c r="AA2899" s="3">
        <v>0</v>
      </c>
      <c r="AB2899" s="3">
        <v>0</v>
      </c>
      <c r="AC2899" s="3">
        <v>0</v>
      </c>
      <c r="AD2899" s="3">
        <v>0</v>
      </c>
      <c r="AE2899" s="3">
        <v>71.829243142916098</v>
      </c>
      <c r="AF2899" s="3">
        <v>57.4183976261128</v>
      </c>
      <c r="AG2899" s="3">
        <v>0</v>
      </c>
      <c r="AH2899" s="3">
        <v>43.623481781376498</v>
      </c>
      <c r="AI2899" s="3">
        <v>0</v>
      </c>
      <c r="AJ2899" s="3">
        <v>56.026058631921799</v>
      </c>
      <c r="AK2899" s="3">
        <v>81.935088793631394</v>
      </c>
      <c r="AL2899" s="3">
        <v>70.310296191819504</v>
      </c>
      <c r="AM2899" s="3">
        <v>23.479024818800799</v>
      </c>
      <c r="AN2899" s="3">
        <v>45.442418852823501</v>
      </c>
      <c r="AO2899" s="3">
        <v>38.754847048685903</v>
      </c>
      <c r="AQ2899" s="3">
        <v>26.779303062301999</v>
      </c>
      <c r="AR2899" s="3">
        <v>16.911764705882401</v>
      </c>
      <c r="AS2899" s="3">
        <v>9.1163310961968698</v>
      </c>
      <c r="AT2899" s="3">
        <v>18.250313938886599</v>
      </c>
      <c r="AU2899" s="3">
        <v>35.901193217500499</v>
      </c>
      <c r="AV2899" s="3">
        <v>32.782426778242701</v>
      </c>
      <c r="AW2899" s="3">
        <v>70.974667239158407</v>
      </c>
      <c r="AX2899" s="3">
        <v>22.166140904311298</v>
      </c>
      <c r="AY2899" s="3">
        <v>5.4235862938826997</v>
      </c>
      <c r="AZ2899" s="3">
        <v>29.808702964053001</v>
      </c>
      <c r="BA2899" s="3">
        <v>46.966527196652699</v>
      </c>
      <c r="BB2899" s="3">
        <v>1.5268772223384199</v>
      </c>
      <c r="BC2899" s="3">
        <v>14.691643864449601</v>
      </c>
      <c r="BD2899" s="3">
        <v>11.544920235096599</v>
      </c>
      <c r="BE2899" s="3">
        <v>72.400083699518703</v>
      </c>
      <c r="BF2899" s="3">
        <v>13.832247214631099</v>
      </c>
      <c r="BG2899" s="3">
        <v>7.3139974779318999</v>
      </c>
      <c r="BH2899" s="3">
        <v>25.763917957304301</v>
      </c>
      <c r="BI2899" s="3">
        <v>8.1380753138075299</v>
      </c>
      <c r="BJ2899" s="3">
        <v>0</v>
      </c>
      <c r="BK2899" s="3">
        <v>9.4067796610169498</v>
      </c>
      <c r="BL2899" s="3">
        <v>41.792294807370197</v>
      </c>
    </row>
    <row r="2900" spans="1:64" x14ac:dyDescent="0.3">
      <c r="A2900" s="3" t="s">
        <v>3512</v>
      </c>
      <c r="B2900" s="4" t="s">
        <v>75</v>
      </c>
      <c r="C2900" s="3" t="s">
        <v>635</v>
      </c>
      <c r="D2900" s="3" t="s">
        <v>3398</v>
      </c>
      <c r="E2900" s="3" t="s">
        <v>3510</v>
      </c>
      <c r="F2900" s="3" t="s">
        <v>69</v>
      </c>
      <c r="G2900" s="3" t="s">
        <v>101</v>
      </c>
      <c r="H2900" s="3" t="s">
        <v>71</v>
      </c>
      <c r="I2900" s="3" t="s">
        <v>71</v>
      </c>
      <c r="J2900" s="3">
        <v>5187</v>
      </c>
      <c r="K2900" s="3">
        <v>2431</v>
      </c>
      <c r="L2900" s="3">
        <v>13.998699999999999</v>
      </c>
      <c r="M2900" s="3">
        <v>0</v>
      </c>
      <c r="N2900" s="3">
        <v>24.254799999999999</v>
      </c>
      <c r="O2900" s="3">
        <v>60.164853232553902</v>
      </c>
      <c r="P2900" s="3">
        <v>58.188600000000001</v>
      </c>
      <c r="Q2900" s="3">
        <v>9.2487999999999992</v>
      </c>
      <c r="R2900" s="3">
        <v>33.659133599624901</v>
      </c>
      <c r="S2900" s="3">
        <v>26.505719632929001</v>
      </c>
      <c r="T2900" s="3">
        <v>42.936344969199197</v>
      </c>
      <c r="U2900" s="3">
        <v>11.5646258503401</v>
      </c>
      <c r="V2900" s="3">
        <v>80.735444330949903</v>
      </c>
      <c r="W2900" s="3">
        <v>38.377698595682197</v>
      </c>
      <c r="X2900" s="3">
        <v>43.828264758497298</v>
      </c>
      <c r="Y2900" s="3">
        <v>18.121946037815999</v>
      </c>
      <c r="Z2900" s="3">
        <v>96.743063932448706</v>
      </c>
      <c r="AA2900" s="3">
        <v>0</v>
      </c>
      <c r="AB2900" s="3">
        <v>0</v>
      </c>
      <c r="AC2900" s="3">
        <v>0</v>
      </c>
      <c r="AD2900" s="3">
        <v>0</v>
      </c>
      <c r="AE2900" s="3">
        <v>36.708599711280698</v>
      </c>
      <c r="AF2900" s="3">
        <v>57.4183976261128</v>
      </c>
      <c r="AG2900" s="3">
        <v>0</v>
      </c>
      <c r="AH2900" s="3">
        <v>39.220647773279403</v>
      </c>
      <c r="AI2900" s="3">
        <v>0</v>
      </c>
      <c r="AJ2900" s="3">
        <v>56.026058631921799</v>
      </c>
      <c r="AK2900" s="3">
        <v>66.238007756684993</v>
      </c>
      <c r="AL2900" s="3">
        <v>5.9238363892806802</v>
      </c>
      <c r="AM2900" s="3">
        <v>36.371623105644602</v>
      </c>
      <c r="AN2900" s="3">
        <v>39.995553579368597</v>
      </c>
      <c r="AO2900" s="3">
        <v>42.007755277897502</v>
      </c>
      <c r="AQ2900" s="3">
        <v>0.50686378035902901</v>
      </c>
      <c r="AR2900" s="3">
        <v>19.632352941176499</v>
      </c>
      <c r="AS2900" s="3">
        <v>0</v>
      </c>
      <c r="AT2900" s="3">
        <v>27.082461280870699</v>
      </c>
      <c r="AU2900" s="3">
        <v>16.286372200125601</v>
      </c>
      <c r="AV2900" s="3">
        <v>46.255230125522999</v>
      </c>
      <c r="AW2900" s="3">
        <v>12.5161013310434</v>
      </c>
      <c r="AX2900" s="3">
        <v>5.0052576235541499</v>
      </c>
      <c r="AY2900" s="3">
        <v>14.546983392894701</v>
      </c>
      <c r="AZ2900" s="3">
        <v>55.392053815429897</v>
      </c>
      <c r="BA2900" s="3">
        <v>82.008368200836799</v>
      </c>
      <c r="BB2900" s="3">
        <v>29.700899393432302</v>
      </c>
      <c r="BC2900" s="3">
        <v>26.2681540728268</v>
      </c>
      <c r="BD2900" s="3">
        <v>3.6523929471032699</v>
      </c>
      <c r="BE2900" s="3">
        <v>96.944967566436503</v>
      </c>
      <c r="BF2900" s="3">
        <v>29.619508093336101</v>
      </c>
      <c r="BG2900" s="3">
        <v>35.771332492644</v>
      </c>
      <c r="BH2900" s="3">
        <v>25.763917957304301</v>
      </c>
      <c r="BI2900" s="3">
        <v>4.7489539748954002</v>
      </c>
      <c r="BJ2900" s="3">
        <v>0</v>
      </c>
      <c r="BK2900" s="3">
        <v>19.2372881355932</v>
      </c>
      <c r="BL2900" s="3">
        <v>44.011725293132301</v>
      </c>
    </row>
    <row r="2901" spans="1:64" x14ac:dyDescent="0.3">
      <c r="A2901" s="3" t="s">
        <v>3513</v>
      </c>
      <c r="B2901" s="4" t="s">
        <v>65</v>
      </c>
      <c r="C2901" s="3" t="s">
        <v>635</v>
      </c>
      <c r="D2901" s="3" t="s">
        <v>3398</v>
      </c>
      <c r="E2901" s="3" t="s">
        <v>3510</v>
      </c>
      <c r="F2901" s="3" t="s">
        <v>69</v>
      </c>
      <c r="G2901" s="3" t="s">
        <v>101</v>
      </c>
      <c r="H2901" s="3" t="s">
        <v>71</v>
      </c>
      <c r="I2901" s="3" t="s">
        <v>71</v>
      </c>
      <c r="J2901" s="3">
        <v>3073</v>
      </c>
      <c r="K2901" s="3">
        <v>1430</v>
      </c>
      <c r="L2901" s="3">
        <v>53.0655</v>
      </c>
      <c r="M2901" s="3">
        <v>0</v>
      </c>
      <c r="N2901" s="3">
        <v>71.833100000000002</v>
      </c>
      <c r="O2901" s="3">
        <v>82.0183858607151</v>
      </c>
      <c r="P2901" s="3">
        <v>65.177800000000005</v>
      </c>
      <c r="Q2901" s="3">
        <v>48.252800000000001</v>
      </c>
      <c r="R2901" s="3">
        <v>35.197906116588797</v>
      </c>
      <c r="S2901" s="3">
        <v>46.820479744126402</v>
      </c>
      <c r="T2901" s="3">
        <v>42.813141683778198</v>
      </c>
      <c r="U2901" s="3">
        <v>11.4615543186972</v>
      </c>
      <c r="V2901" s="3">
        <v>81.634320735444305</v>
      </c>
      <c r="W2901" s="3">
        <v>66.149654160553297</v>
      </c>
      <c r="X2901" s="3">
        <v>79.141323792486602</v>
      </c>
      <c r="Y2901" s="3">
        <v>51.816443594646302</v>
      </c>
      <c r="Z2901" s="3">
        <v>0</v>
      </c>
      <c r="AA2901" s="3">
        <v>0</v>
      </c>
      <c r="AB2901" s="3">
        <v>0</v>
      </c>
      <c r="AC2901" s="3">
        <v>0</v>
      </c>
      <c r="AD2901" s="3">
        <v>0</v>
      </c>
      <c r="AE2901" s="3">
        <v>72.221076510620705</v>
      </c>
      <c r="AF2901" s="3">
        <v>78.709198813056403</v>
      </c>
      <c r="AG2901" s="3">
        <v>0</v>
      </c>
      <c r="AH2901" s="3">
        <v>0</v>
      </c>
      <c r="AI2901" s="3">
        <v>0</v>
      </c>
      <c r="AJ2901" s="3">
        <v>56.026058631921799</v>
      </c>
      <c r="AK2901" s="3">
        <v>71.790161257399504</v>
      </c>
      <c r="AL2901" s="3">
        <v>20.874471086036699</v>
      </c>
      <c r="AM2901" s="3">
        <v>37.3819459696903</v>
      </c>
      <c r="AN2901" s="3">
        <v>28.501556247221</v>
      </c>
      <c r="AO2901" s="3">
        <v>61.826798793623396</v>
      </c>
      <c r="AQ2901" s="3">
        <v>30.137275607180602</v>
      </c>
      <c r="AR2901" s="3">
        <v>18.480392156862699</v>
      </c>
      <c r="AS2901" s="3">
        <v>93.875838926174495</v>
      </c>
      <c r="AT2901" s="3">
        <v>56.718292172457097</v>
      </c>
      <c r="AU2901" s="3">
        <v>46.054008792128997</v>
      </c>
      <c r="AV2901" s="3">
        <v>52.447698744769902</v>
      </c>
      <c r="AW2901" s="3">
        <v>74.109059682267102</v>
      </c>
      <c r="AX2901" s="3">
        <v>86.519453207150406</v>
      </c>
      <c r="AY2901" s="3">
        <v>29.6825730502417</v>
      </c>
      <c r="AZ2901" s="3">
        <v>49.548034475509802</v>
      </c>
      <c r="BA2901" s="3">
        <v>78.179916317991598</v>
      </c>
      <c r="BB2901" s="3">
        <v>65.383810918217904</v>
      </c>
      <c r="BC2901" s="3">
        <v>62.828878130919797</v>
      </c>
      <c r="BD2901" s="3">
        <v>48.236775818639799</v>
      </c>
      <c r="BE2901" s="3">
        <v>54.530236451140397</v>
      </c>
      <c r="BF2901" s="3">
        <v>27.748581038469599</v>
      </c>
      <c r="BG2901" s="3">
        <v>31.693989071038299</v>
      </c>
      <c r="BH2901" s="3">
        <v>25.763917957304301</v>
      </c>
      <c r="BI2901" s="3">
        <v>22.531380753138102</v>
      </c>
      <c r="BJ2901" s="3">
        <v>0</v>
      </c>
      <c r="BK2901" s="3">
        <v>37.817796610169502</v>
      </c>
      <c r="BL2901" s="3">
        <v>56.574539363484099</v>
      </c>
    </row>
    <row r="2902" spans="1:64" x14ac:dyDescent="0.3">
      <c r="A2902" s="3" t="s">
        <v>3514</v>
      </c>
      <c r="B2902" s="4" t="s">
        <v>65</v>
      </c>
      <c r="C2902" s="3" t="s">
        <v>635</v>
      </c>
      <c r="D2902" s="3" t="s">
        <v>3398</v>
      </c>
      <c r="E2902" s="3" t="s">
        <v>3515</v>
      </c>
      <c r="F2902" s="3" t="s">
        <v>69</v>
      </c>
      <c r="G2902" s="3" t="s">
        <v>101</v>
      </c>
      <c r="H2902" s="3" t="s">
        <v>71</v>
      </c>
      <c r="I2902" s="3" t="s">
        <v>71</v>
      </c>
      <c r="J2902" s="3">
        <v>4808</v>
      </c>
      <c r="K2902" s="3">
        <v>2107</v>
      </c>
      <c r="L2902" s="3">
        <v>71.479399999999998</v>
      </c>
      <c r="M2902" s="3">
        <v>0</v>
      </c>
      <c r="N2902" s="3">
        <v>84.8733</v>
      </c>
      <c r="O2902" s="3">
        <v>91.550899782960499</v>
      </c>
      <c r="P2902" s="3">
        <v>93.238200000000006</v>
      </c>
      <c r="Q2902" s="3">
        <v>45.741799999999998</v>
      </c>
      <c r="R2902" s="3">
        <v>45.687061639304702</v>
      </c>
      <c r="S2902" s="3">
        <v>45.863838143655798</v>
      </c>
      <c r="T2902" s="3">
        <v>44.620123203285402</v>
      </c>
      <c r="U2902" s="3">
        <v>11.1523397237683</v>
      </c>
      <c r="V2902" s="3">
        <v>89.642492339121503</v>
      </c>
      <c r="W2902" s="3">
        <v>59.819744288409098</v>
      </c>
      <c r="X2902" s="3">
        <v>69.552772808586795</v>
      </c>
      <c r="Y2902" s="3">
        <v>21.924792861695298</v>
      </c>
      <c r="Z2902" s="3">
        <v>88.6610373944511</v>
      </c>
      <c r="AA2902" s="3">
        <v>0</v>
      </c>
      <c r="AB2902" s="3">
        <v>0</v>
      </c>
      <c r="AC2902" s="3">
        <v>0</v>
      </c>
      <c r="AD2902" s="3">
        <v>0</v>
      </c>
      <c r="AE2902" s="3">
        <v>78.449164776242498</v>
      </c>
      <c r="AF2902" s="3">
        <v>92.210682492581597</v>
      </c>
      <c r="AG2902" s="3">
        <v>0</v>
      </c>
      <c r="AH2902" s="3">
        <v>44.078947368420998</v>
      </c>
      <c r="AI2902" s="3">
        <v>0</v>
      </c>
      <c r="AJ2902" s="3">
        <v>56.026058631921799</v>
      </c>
      <c r="AK2902" s="3">
        <v>65.033680342927099</v>
      </c>
      <c r="AL2902" s="3">
        <v>80.535966149506393</v>
      </c>
      <c r="AM2902" s="3">
        <v>43.949044585987302</v>
      </c>
      <c r="AN2902" s="3">
        <v>36.349488661627397</v>
      </c>
      <c r="AO2902" s="3">
        <v>51.098664368806503</v>
      </c>
      <c r="AP2902">
        <v>33.901444979622099</v>
      </c>
      <c r="AQ2902" s="3">
        <v>7.8563885955649404</v>
      </c>
      <c r="AR2902" s="3">
        <v>52.941176470588204</v>
      </c>
      <c r="AS2902" s="3">
        <v>18.624161073825501</v>
      </c>
      <c r="AT2902" s="3">
        <v>64.692339891167805</v>
      </c>
      <c r="AU2902" s="3">
        <v>37.868955411346001</v>
      </c>
      <c r="AV2902" s="3">
        <v>74.707112970711293</v>
      </c>
      <c r="AW2902" s="3">
        <v>35.057964791756099</v>
      </c>
      <c r="AX2902" s="3">
        <v>33.228180862250298</v>
      </c>
      <c r="AY2902" s="3">
        <v>29.6825730502417</v>
      </c>
      <c r="AZ2902" s="3">
        <v>49.548034475509802</v>
      </c>
      <c r="BA2902" s="3">
        <v>80.146443514644304</v>
      </c>
      <c r="BB2902" s="3">
        <v>65.383810918217904</v>
      </c>
      <c r="BC2902" s="3">
        <v>62.828878130919797</v>
      </c>
      <c r="BD2902" s="3">
        <v>40.029387069689299</v>
      </c>
      <c r="BE2902" s="3">
        <v>77.108181627955602</v>
      </c>
      <c r="BF2902" s="3">
        <v>27.748581038469599</v>
      </c>
      <c r="BG2902" s="3">
        <v>76.754939050020994</v>
      </c>
      <c r="BH2902" s="3">
        <v>58.497279196316498</v>
      </c>
      <c r="BI2902" s="3">
        <v>56.715481171548099</v>
      </c>
      <c r="BJ2902" s="3">
        <v>1.3236267372600901</v>
      </c>
      <c r="BK2902" s="3">
        <v>51.461864406779704</v>
      </c>
      <c r="BL2902" s="3">
        <v>38.442211055276402</v>
      </c>
    </row>
    <row r="2903" spans="1:64" x14ac:dyDescent="0.3">
      <c r="A2903" s="3" t="s">
        <v>3516</v>
      </c>
      <c r="B2903" s="4" t="s">
        <v>75</v>
      </c>
      <c r="C2903" s="3" t="s">
        <v>635</v>
      </c>
      <c r="D2903" s="3" t="s">
        <v>3398</v>
      </c>
      <c r="E2903" s="3" t="s">
        <v>112</v>
      </c>
      <c r="F2903" s="3" t="s">
        <v>69</v>
      </c>
      <c r="G2903" s="3" t="s">
        <v>101</v>
      </c>
      <c r="H2903" s="3" t="s">
        <v>71</v>
      </c>
      <c r="I2903" s="3" t="s">
        <v>71</v>
      </c>
      <c r="J2903" s="3">
        <v>2065</v>
      </c>
      <c r="K2903" s="3">
        <v>886</v>
      </c>
      <c r="L2903" s="3">
        <v>31.261800000000001</v>
      </c>
      <c r="M2903" s="3">
        <v>0</v>
      </c>
      <c r="N2903" s="3">
        <v>48.546900000000001</v>
      </c>
      <c r="O2903" s="3">
        <v>70.707731247848898</v>
      </c>
      <c r="P2903" s="3">
        <v>53.081099999999999</v>
      </c>
      <c r="Q2903" s="3">
        <v>27.599900000000002</v>
      </c>
      <c r="R2903" s="3">
        <v>32.6346282374491</v>
      </c>
      <c r="S2903" s="3">
        <v>38.073103010399798</v>
      </c>
      <c r="T2903" s="3">
        <v>43.470225872689902</v>
      </c>
      <c r="U2903" s="3">
        <v>11.2554112554113</v>
      </c>
      <c r="V2903" s="3">
        <v>88.947906026557703</v>
      </c>
      <c r="W2903" s="3">
        <v>63.047579123873398</v>
      </c>
      <c r="X2903" s="3">
        <v>44.794275491949897</v>
      </c>
      <c r="Y2903" s="3">
        <v>55.704270235819003</v>
      </c>
      <c r="Z2903" s="3">
        <v>0</v>
      </c>
      <c r="AA2903" s="3">
        <v>0</v>
      </c>
      <c r="AB2903" s="3">
        <v>0</v>
      </c>
      <c r="AC2903" s="3">
        <v>0</v>
      </c>
      <c r="AD2903" s="3">
        <v>0</v>
      </c>
      <c r="AE2903" s="3">
        <v>32.212827387090101</v>
      </c>
      <c r="AF2903" s="3">
        <v>0</v>
      </c>
      <c r="AG2903" s="3">
        <v>0</v>
      </c>
      <c r="AH2903" s="3">
        <v>14.321862348178101</v>
      </c>
      <c r="AI2903" s="3">
        <v>0</v>
      </c>
      <c r="AJ2903" s="3">
        <v>56.026058631921799</v>
      </c>
      <c r="AK2903" s="3">
        <v>64.115125535823594</v>
      </c>
      <c r="AL2903" s="3">
        <v>37.447108603667097</v>
      </c>
      <c r="AM2903" s="3">
        <v>39.490445859872601</v>
      </c>
      <c r="AN2903" s="3">
        <v>4.04624277456647</v>
      </c>
      <c r="AO2903" s="3">
        <v>39.724256785868199</v>
      </c>
      <c r="AP2903">
        <v>62.356428306780302</v>
      </c>
      <c r="AQ2903" s="3">
        <v>7.0538542766631496</v>
      </c>
      <c r="AR2903" s="3">
        <v>5.3186274509803901</v>
      </c>
      <c r="AS2903" s="3">
        <v>64.233780760626402</v>
      </c>
      <c r="AT2903" s="3">
        <v>49.351192967768903</v>
      </c>
      <c r="AU2903" s="3">
        <v>21.017374921498799</v>
      </c>
      <c r="AV2903" s="3">
        <v>51.025104602510503</v>
      </c>
      <c r="AW2903" s="3">
        <v>63.525118076427702</v>
      </c>
      <c r="AX2903" s="3">
        <v>36.466876971608798</v>
      </c>
      <c r="AY2903" s="3">
        <v>14.546983392894701</v>
      </c>
      <c r="AZ2903" s="3">
        <v>55.392053815429897</v>
      </c>
      <c r="BA2903" s="3">
        <v>76.652719665272002</v>
      </c>
      <c r="BB2903" s="3">
        <v>29.700899393432302</v>
      </c>
      <c r="BC2903" s="3">
        <v>26.2681540728268</v>
      </c>
      <c r="BD2903" s="3">
        <v>21.956339210747299</v>
      </c>
      <c r="BE2903" s="3">
        <v>89.872358233940105</v>
      </c>
      <c r="BF2903" s="3">
        <v>29.619508093336101</v>
      </c>
      <c r="BG2903" s="3">
        <v>46.321984026902101</v>
      </c>
      <c r="BH2903" s="3">
        <v>58.497279196316498</v>
      </c>
      <c r="BI2903" s="3">
        <v>77.238493723849402</v>
      </c>
      <c r="BJ2903" s="3">
        <v>0</v>
      </c>
      <c r="BK2903" s="3">
        <v>29.915254237288099</v>
      </c>
      <c r="BL2903" s="3">
        <v>21.566164154103902</v>
      </c>
    </row>
    <row r="2904" spans="1:64" x14ac:dyDescent="0.3">
      <c r="A2904" s="3" t="s">
        <v>3517</v>
      </c>
      <c r="B2904" s="4" t="s">
        <v>75</v>
      </c>
      <c r="C2904" s="3" t="s">
        <v>635</v>
      </c>
      <c r="D2904" s="3" t="s">
        <v>3398</v>
      </c>
      <c r="E2904" s="3" t="s">
        <v>3518</v>
      </c>
      <c r="F2904" s="3" t="s">
        <v>69</v>
      </c>
      <c r="G2904" s="3" t="s">
        <v>101</v>
      </c>
      <c r="H2904" s="3" t="s">
        <v>71</v>
      </c>
      <c r="I2904" s="3" t="s">
        <v>71</v>
      </c>
      <c r="J2904" s="3">
        <v>2594</v>
      </c>
      <c r="K2904" s="3">
        <v>1096</v>
      </c>
      <c r="L2904" s="3">
        <v>45.1768</v>
      </c>
      <c r="M2904" s="3">
        <v>0</v>
      </c>
      <c r="N2904" s="3">
        <v>64.865899999999996</v>
      </c>
      <c r="O2904" s="3">
        <v>78.259369914756903</v>
      </c>
      <c r="P2904" s="3">
        <v>33.7883</v>
      </c>
      <c r="Q2904" s="3">
        <v>53.756</v>
      </c>
      <c r="R2904" s="3">
        <v>29.218093860093301</v>
      </c>
      <c r="S2904" s="3">
        <v>49.041276054663598</v>
      </c>
      <c r="T2904" s="3">
        <v>43.552361396303901</v>
      </c>
      <c r="U2904" s="3">
        <v>10.4926819212534</v>
      </c>
      <c r="V2904" s="3">
        <v>79.652706843718093</v>
      </c>
      <c r="W2904" s="3">
        <v>17.040452735275601</v>
      </c>
      <c r="X2904" s="3">
        <v>54.847942754919501</v>
      </c>
      <c r="Y2904" s="3">
        <v>30.528999362651401</v>
      </c>
      <c r="Z2904" s="3">
        <v>0</v>
      </c>
      <c r="AA2904" s="3">
        <v>0</v>
      </c>
      <c r="AB2904" s="3">
        <v>14.4444444444444</v>
      </c>
      <c r="AC2904" s="3">
        <v>0</v>
      </c>
      <c r="AD2904" s="3">
        <v>0</v>
      </c>
      <c r="AE2904" s="3">
        <v>59.579294699938103</v>
      </c>
      <c r="AF2904" s="3">
        <v>0</v>
      </c>
      <c r="AG2904" s="3">
        <v>0</v>
      </c>
      <c r="AH2904" s="3">
        <v>21.558704453441301</v>
      </c>
      <c r="AI2904" s="3">
        <v>0</v>
      </c>
      <c r="AJ2904" s="3">
        <v>51.364006514658001</v>
      </c>
      <c r="AK2904" s="3">
        <v>67.911818738518093</v>
      </c>
      <c r="AL2904" s="3">
        <v>14.527503526093099</v>
      </c>
      <c r="AM2904" s="3">
        <v>37.052492861849302</v>
      </c>
      <c r="AN2904" s="3">
        <v>35.460204535349</v>
      </c>
      <c r="AO2904" s="3">
        <v>59.004739336492896</v>
      </c>
      <c r="AP2904">
        <v>62.356428306780302</v>
      </c>
      <c r="AQ2904" s="3">
        <v>64.413938753959897</v>
      </c>
      <c r="AR2904" s="3">
        <v>32.009803921568597</v>
      </c>
      <c r="AS2904" s="3">
        <v>8.5850111856823297</v>
      </c>
      <c r="AT2904" s="3">
        <v>53.223105902051103</v>
      </c>
      <c r="AU2904" s="3">
        <v>60.686623403809897</v>
      </c>
      <c r="AV2904" s="3">
        <v>88.179916317991598</v>
      </c>
      <c r="AW2904" s="3">
        <v>60.820094461142098</v>
      </c>
      <c r="AX2904" s="3">
        <v>45.951629863301797</v>
      </c>
      <c r="AY2904" s="3">
        <v>14.546983392894701</v>
      </c>
      <c r="AZ2904" s="3">
        <v>55.392053815429897</v>
      </c>
      <c r="BA2904" s="3">
        <v>86.171548117154799</v>
      </c>
      <c r="BB2904" s="3">
        <v>29.700899393432302</v>
      </c>
      <c r="BC2904" s="3">
        <v>26.2681540728268</v>
      </c>
      <c r="BD2904" s="3">
        <v>50.398824517212397</v>
      </c>
      <c r="BE2904" s="3">
        <v>42.665829671479401</v>
      </c>
      <c r="BF2904" s="3">
        <v>29.619508093336101</v>
      </c>
      <c r="BG2904" s="3">
        <v>65.657839428331201</v>
      </c>
      <c r="BH2904" s="3">
        <v>58.497279196316498</v>
      </c>
      <c r="BI2904" s="3">
        <v>68.410041841004201</v>
      </c>
      <c r="BJ2904" s="3">
        <v>0</v>
      </c>
      <c r="BK2904" s="3">
        <v>46.906779661016898</v>
      </c>
      <c r="BL2904" s="3">
        <v>35.134003350083802</v>
      </c>
    </row>
    <row r="2905" spans="1:64" x14ac:dyDescent="0.3">
      <c r="A2905" s="3" t="s">
        <v>3519</v>
      </c>
      <c r="B2905" s="4" t="s">
        <v>65</v>
      </c>
      <c r="C2905" s="3" t="s">
        <v>635</v>
      </c>
      <c r="D2905" s="3" t="s">
        <v>3398</v>
      </c>
      <c r="E2905" s="3" t="s">
        <v>3518</v>
      </c>
      <c r="F2905" s="3" t="s">
        <v>69</v>
      </c>
      <c r="G2905" s="3" t="s">
        <v>101</v>
      </c>
      <c r="H2905" s="3" t="s">
        <v>71</v>
      </c>
      <c r="I2905" s="3" t="s">
        <v>71</v>
      </c>
      <c r="J2905" s="3">
        <v>3429</v>
      </c>
      <c r="K2905" s="3">
        <v>1313</v>
      </c>
      <c r="L2905" s="3">
        <v>54.760399999999997</v>
      </c>
      <c r="M2905" s="3">
        <v>0</v>
      </c>
      <c r="N2905" s="3">
        <v>73.286100000000005</v>
      </c>
      <c r="O2905" s="3">
        <v>82.800943738022099</v>
      </c>
      <c r="P2905" s="3">
        <v>73.945400000000006</v>
      </c>
      <c r="Q2905" s="3">
        <v>44.904800000000002</v>
      </c>
      <c r="R2905" s="3">
        <v>37.223409118952702</v>
      </c>
      <c r="S2905" s="3">
        <v>45.577534619069397</v>
      </c>
      <c r="T2905" s="3">
        <v>43.6344969199179</v>
      </c>
      <c r="U2905" s="3">
        <v>11.2760255617398</v>
      </c>
      <c r="V2905" s="3">
        <v>92.992849846782406</v>
      </c>
      <c r="W2905" s="3">
        <v>71.766925172919699</v>
      </c>
      <c r="X2905" s="3">
        <v>63.649373881932</v>
      </c>
      <c r="Y2905" s="3">
        <v>83.875079668578707</v>
      </c>
      <c r="Z2905" s="3">
        <v>0</v>
      </c>
      <c r="AA2905" s="3">
        <v>0</v>
      </c>
      <c r="AB2905" s="3">
        <v>0</v>
      </c>
      <c r="AC2905" s="3">
        <v>0</v>
      </c>
      <c r="AD2905" s="3">
        <v>0</v>
      </c>
      <c r="AE2905" s="3">
        <v>57.475768199628803</v>
      </c>
      <c r="AF2905" s="3">
        <v>0</v>
      </c>
      <c r="AG2905" s="3">
        <v>0</v>
      </c>
      <c r="AH2905" s="3">
        <v>12.398785425101201</v>
      </c>
      <c r="AI2905" s="3">
        <v>0</v>
      </c>
      <c r="AJ2905" s="3">
        <v>56.026058631921799</v>
      </c>
      <c r="AK2905" s="3">
        <v>68.034292712798504</v>
      </c>
      <c r="AL2905" s="3">
        <v>58.674188998589599</v>
      </c>
      <c r="AM2905" s="3">
        <v>34.438831539644198</v>
      </c>
      <c r="AN2905" s="3">
        <v>28.3903957314362</v>
      </c>
      <c r="AO2905" s="3">
        <v>47.393364928910003</v>
      </c>
      <c r="AP2905" s="3">
        <v>62.356428306780302</v>
      </c>
      <c r="AQ2905" s="3">
        <v>25.4276663146779</v>
      </c>
      <c r="AR2905" s="3">
        <v>23.995098039215701</v>
      </c>
      <c r="AS2905" s="3">
        <v>0</v>
      </c>
      <c r="AT2905" s="3">
        <v>55.316031812473803</v>
      </c>
      <c r="AU2905" s="3">
        <v>74.167887795687705</v>
      </c>
      <c r="AV2905" s="3">
        <v>93.472803347280305</v>
      </c>
      <c r="AW2905" s="3">
        <v>69.514813224559902</v>
      </c>
      <c r="AX2905" s="3">
        <v>6.0778128286014699</v>
      </c>
      <c r="AY2905" s="3">
        <v>14.546983392894701</v>
      </c>
      <c r="AZ2905" s="3">
        <v>55.392053815429897</v>
      </c>
      <c r="BA2905" s="3">
        <v>79.769874476987397</v>
      </c>
      <c r="BB2905" s="3">
        <v>29.700899393432302</v>
      </c>
      <c r="BC2905" s="3">
        <v>26.2681540728268</v>
      </c>
      <c r="BD2905" s="3">
        <v>61.104114189756501</v>
      </c>
      <c r="BE2905" s="3">
        <v>37.078886796400901</v>
      </c>
      <c r="BF2905" s="3">
        <v>29.619508093336101</v>
      </c>
      <c r="BG2905" s="3">
        <v>74.884405212274103</v>
      </c>
      <c r="BH2905" s="3">
        <v>58.497279196316498</v>
      </c>
      <c r="BI2905" s="3">
        <v>65.794979079497907</v>
      </c>
      <c r="BJ2905" s="3">
        <v>13.831899404368</v>
      </c>
      <c r="BK2905" s="3">
        <v>19.322033898305101</v>
      </c>
      <c r="BL2905" s="3">
        <v>49.246231155778901</v>
      </c>
    </row>
    <row r="2906" spans="1:64" x14ac:dyDescent="0.3">
      <c r="A2906" s="3" t="s">
        <v>3520</v>
      </c>
      <c r="B2906" s="4" t="s">
        <v>75</v>
      </c>
      <c r="C2906" s="3" t="s">
        <v>635</v>
      </c>
      <c r="D2906" s="3" t="s">
        <v>3398</v>
      </c>
      <c r="E2906" s="3" t="s">
        <v>3521</v>
      </c>
      <c r="F2906" s="3" t="s">
        <v>69</v>
      </c>
      <c r="G2906" s="3" t="s">
        <v>101</v>
      </c>
      <c r="H2906" s="3" t="s">
        <v>71</v>
      </c>
      <c r="I2906" s="3" t="s">
        <v>71</v>
      </c>
      <c r="J2906" s="3">
        <v>3806</v>
      </c>
      <c r="K2906" s="3">
        <v>1648</v>
      </c>
      <c r="L2906" s="3">
        <v>47.4786</v>
      </c>
      <c r="M2906" s="3">
        <v>0</v>
      </c>
      <c r="N2906" s="3">
        <v>66.840500000000006</v>
      </c>
      <c r="O2906" s="3">
        <v>79.465142089054098</v>
      </c>
      <c r="P2906" s="3">
        <v>48.5732</v>
      </c>
      <c r="Q2906" s="3">
        <v>50.575400000000002</v>
      </c>
      <c r="R2906" s="3">
        <v>31.849369656356899</v>
      </c>
      <c r="S2906" s="3">
        <v>47.615772432697199</v>
      </c>
      <c r="T2906" s="3">
        <v>43.223819301848003</v>
      </c>
      <c r="U2906" s="3">
        <v>10.3896103896104</v>
      </c>
      <c r="V2906" s="3">
        <v>15.2808988764045</v>
      </c>
      <c r="W2906" s="3">
        <v>33.913225738838797</v>
      </c>
      <c r="X2906" s="3">
        <v>57.638640429338103</v>
      </c>
      <c r="Y2906" s="3">
        <v>30.528999362651401</v>
      </c>
      <c r="Z2906" s="3">
        <v>68.817852834740705</v>
      </c>
      <c r="AA2906" s="3">
        <v>0</v>
      </c>
      <c r="AB2906" s="3">
        <v>0</v>
      </c>
      <c r="AC2906" s="3">
        <v>0</v>
      </c>
      <c r="AD2906" s="3">
        <v>0</v>
      </c>
      <c r="AE2906" s="3">
        <v>87.894411218808003</v>
      </c>
      <c r="AF2906" s="3">
        <v>0</v>
      </c>
      <c r="AG2906" s="3">
        <v>0</v>
      </c>
      <c r="AH2906" s="3">
        <v>53.340080971659901</v>
      </c>
      <c r="AI2906" s="3">
        <v>0</v>
      </c>
      <c r="AJ2906" s="3">
        <v>56.026058631921799</v>
      </c>
      <c r="AK2906" s="3">
        <v>67.626046131863603</v>
      </c>
      <c r="AL2906" s="3">
        <v>0</v>
      </c>
      <c r="AM2906" s="3">
        <v>46.518778827146903</v>
      </c>
      <c r="AN2906" s="3">
        <v>51.556247220987103</v>
      </c>
      <c r="AO2906" s="3">
        <v>59.349418354157699</v>
      </c>
      <c r="AP2906" s="3">
        <v>23.379029270099998</v>
      </c>
      <c r="AQ2906" s="3">
        <v>32.840549102428703</v>
      </c>
      <c r="AR2906" s="3">
        <v>15.931372549019599</v>
      </c>
      <c r="AS2906" s="3">
        <v>0</v>
      </c>
      <c r="AT2906" s="3">
        <v>57.241523650062803</v>
      </c>
      <c r="AU2906" s="3">
        <v>78.082478543018595</v>
      </c>
      <c r="AV2906" s="3">
        <v>84.811715481171504</v>
      </c>
      <c r="AW2906" s="3">
        <v>83.855732073851399</v>
      </c>
      <c r="AX2906" s="3">
        <v>41.430073606729799</v>
      </c>
      <c r="AY2906" s="3">
        <v>29.6825730502417</v>
      </c>
      <c r="AZ2906" s="3">
        <v>49.548034475509802</v>
      </c>
      <c r="BA2906" s="3">
        <v>50.0836820083682</v>
      </c>
      <c r="BB2906" s="3">
        <v>65.383810918217904</v>
      </c>
      <c r="BC2906" s="3">
        <v>62.828878130919797</v>
      </c>
      <c r="BD2906" s="3">
        <v>43.870696893366897</v>
      </c>
      <c r="BE2906" s="3">
        <v>42.498430634023897</v>
      </c>
      <c r="BF2906" s="3">
        <v>27.748581038469599</v>
      </c>
      <c r="BG2906" s="3">
        <v>62.7994955863808</v>
      </c>
      <c r="BH2906" s="3">
        <v>58.497279196316498</v>
      </c>
      <c r="BI2906" s="3">
        <v>63.368200836820101</v>
      </c>
      <c r="BJ2906" s="3">
        <v>0</v>
      </c>
      <c r="BK2906" s="3">
        <v>13.411016949152501</v>
      </c>
      <c r="BL2906" s="3">
        <v>47.466499162479103</v>
      </c>
    </row>
    <row r="2907" spans="1:64" x14ac:dyDescent="0.3">
      <c r="A2907" s="3" t="s">
        <v>3522</v>
      </c>
      <c r="B2907" s="4" t="s">
        <v>65</v>
      </c>
      <c r="C2907" s="3" t="s">
        <v>635</v>
      </c>
      <c r="D2907" s="3" t="s">
        <v>3398</v>
      </c>
      <c r="E2907" s="3" t="s">
        <v>3523</v>
      </c>
      <c r="F2907" s="3" t="s">
        <v>69</v>
      </c>
      <c r="G2907" s="3" t="s">
        <v>101</v>
      </c>
      <c r="H2907" s="3" t="s">
        <v>71</v>
      </c>
      <c r="I2907" s="3" t="s">
        <v>71</v>
      </c>
      <c r="J2907" s="3">
        <v>2955</v>
      </c>
      <c r="K2907" s="3">
        <v>1391</v>
      </c>
      <c r="L2907" s="3">
        <v>67.022400000000005</v>
      </c>
      <c r="M2907" s="3">
        <v>0</v>
      </c>
      <c r="N2907" s="3">
        <v>81.967200000000005</v>
      </c>
      <c r="O2907" s="3">
        <v>89.087158019402096</v>
      </c>
      <c r="P2907" s="3">
        <v>89.433400000000006</v>
      </c>
      <c r="Q2907" s="3">
        <v>47.0182</v>
      </c>
      <c r="R2907" s="3">
        <v>42.694816470789704</v>
      </c>
      <c r="S2907" s="3">
        <v>46.3923415486124</v>
      </c>
      <c r="T2907" s="3">
        <v>36.098562628336801</v>
      </c>
      <c r="U2907" s="3">
        <v>4.9886621315192698</v>
      </c>
      <c r="V2907" s="3">
        <v>75.444330949948906</v>
      </c>
      <c r="W2907" s="3">
        <v>33.850345839446703</v>
      </c>
      <c r="X2907" s="3">
        <v>67.978533094812207</v>
      </c>
      <c r="Y2907" s="3">
        <v>77.246653919694097</v>
      </c>
      <c r="Z2907" s="3">
        <v>91.556091676718907</v>
      </c>
      <c r="AA2907" s="3">
        <v>0</v>
      </c>
      <c r="AB2907" s="3">
        <v>0</v>
      </c>
      <c r="AC2907" s="3">
        <v>0</v>
      </c>
      <c r="AD2907" s="3">
        <v>52.052238805970198</v>
      </c>
      <c r="AE2907" s="3">
        <v>99.525675396989101</v>
      </c>
      <c r="AF2907" s="3">
        <v>57.4183976261128</v>
      </c>
      <c r="AG2907" s="3">
        <v>0</v>
      </c>
      <c r="AH2907" s="3">
        <v>17.459514170040499</v>
      </c>
      <c r="AI2907" s="3">
        <v>0</v>
      </c>
      <c r="AJ2907" s="3">
        <v>48.045602605863202</v>
      </c>
      <c r="AK2907" s="3">
        <v>71.320677689324398</v>
      </c>
      <c r="AL2907" s="3">
        <v>67.277856135402004</v>
      </c>
      <c r="AM2907" s="3">
        <v>51.284867120579797</v>
      </c>
      <c r="AN2907" s="3">
        <v>4.4686527345486899</v>
      </c>
      <c r="AO2907" s="3">
        <v>32.572167169323599</v>
      </c>
      <c r="AP2907" s="3">
        <v>32.864023712486102</v>
      </c>
      <c r="AQ2907" s="3">
        <v>11.4466737064414</v>
      </c>
      <c r="AR2907" s="3">
        <v>0</v>
      </c>
      <c r="AS2907" s="3">
        <v>16.582774049217001</v>
      </c>
      <c r="AT2907" s="3">
        <v>63.101716199246503</v>
      </c>
      <c r="AU2907" s="3">
        <v>66.045635335984898</v>
      </c>
      <c r="AV2907" s="3">
        <v>87.050209205020906</v>
      </c>
      <c r="AW2907" s="3">
        <v>61.807642765135199</v>
      </c>
      <c r="AX2907" s="3">
        <v>8.3701366982124092</v>
      </c>
      <c r="AY2907" s="3">
        <v>22.1778431784738</v>
      </c>
      <c r="AZ2907" s="3">
        <v>42.358629388269897</v>
      </c>
      <c r="BA2907" s="3">
        <v>92.719665271966505</v>
      </c>
      <c r="BB2907" s="3">
        <v>64.003346580213304</v>
      </c>
      <c r="BC2907" s="3">
        <v>57.587876236581799</v>
      </c>
      <c r="BD2907" s="3">
        <v>53.946263643996602</v>
      </c>
      <c r="BE2907" s="3">
        <v>52.981795354676699</v>
      </c>
      <c r="BF2907" s="3">
        <v>57.347067479503899</v>
      </c>
      <c r="BG2907" s="3">
        <v>89.449348465741906</v>
      </c>
      <c r="BH2907" s="3">
        <v>58.497279196316498</v>
      </c>
      <c r="BI2907" s="3">
        <v>65.439330543933096</v>
      </c>
      <c r="BJ2907" s="3">
        <v>17.1409662475182</v>
      </c>
      <c r="BK2907" s="3">
        <v>25.127118644067799</v>
      </c>
      <c r="BL2907" s="3">
        <v>62.793132328308197</v>
      </c>
    </row>
    <row r="2908" spans="1:64" x14ac:dyDescent="0.3">
      <c r="A2908" s="3" t="s">
        <v>3524</v>
      </c>
      <c r="B2908" s="4" t="s">
        <v>65</v>
      </c>
      <c r="C2908" s="3" t="s">
        <v>635</v>
      </c>
      <c r="D2908" s="3" t="s">
        <v>3398</v>
      </c>
      <c r="E2908" s="3" t="s">
        <v>3521</v>
      </c>
      <c r="F2908" s="3" t="s">
        <v>69</v>
      </c>
      <c r="G2908" s="3" t="s">
        <v>101</v>
      </c>
      <c r="H2908" s="3" t="s">
        <v>71</v>
      </c>
      <c r="I2908" s="3" t="s">
        <v>71</v>
      </c>
      <c r="J2908" s="3">
        <v>2357</v>
      </c>
      <c r="K2908" s="3">
        <v>942</v>
      </c>
      <c r="L2908" s="3">
        <v>78.886799999999994</v>
      </c>
      <c r="M2908" s="3">
        <v>0</v>
      </c>
      <c r="N2908" s="3">
        <v>89.083500000000001</v>
      </c>
      <c r="O2908" s="3">
        <v>96.368665754955899</v>
      </c>
      <c r="P2908" s="3">
        <v>93.982600000000005</v>
      </c>
      <c r="Q2908" s="3">
        <v>54.990600000000001</v>
      </c>
      <c r="R2908" s="3">
        <v>46.708955258269</v>
      </c>
      <c r="S2908" s="3">
        <v>49.659710496686898</v>
      </c>
      <c r="T2908" s="3">
        <v>40.431211498973298</v>
      </c>
      <c r="U2908" s="3">
        <v>7.4623788909503199</v>
      </c>
      <c r="V2908" s="3">
        <v>82.410623084780397</v>
      </c>
      <c r="W2908" s="3">
        <v>41.584573464682499</v>
      </c>
      <c r="X2908" s="3">
        <v>71.842576028622503</v>
      </c>
      <c r="Y2908" s="3">
        <v>85.298491608242998</v>
      </c>
      <c r="Z2908" s="3">
        <v>94.813027744270201</v>
      </c>
      <c r="AA2908" s="3">
        <v>0</v>
      </c>
      <c r="AB2908" s="3">
        <v>41.1111111111111</v>
      </c>
      <c r="AC2908" s="3">
        <v>0</v>
      </c>
      <c r="AD2908" s="3">
        <v>17.164179104477601</v>
      </c>
      <c r="AE2908" s="3">
        <v>99.113219220457793</v>
      </c>
      <c r="AF2908" s="3">
        <v>94.436201780415402</v>
      </c>
      <c r="AG2908" s="3">
        <v>74.731182795698899</v>
      </c>
      <c r="AH2908" s="3">
        <v>41.295546558704501</v>
      </c>
      <c r="AI2908" s="3">
        <v>0</v>
      </c>
      <c r="AJ2908" s="3">
        <v>52.259771986970698</v>
      </c>
      <c r="AK2908" s="3">
        <v>54.745866503367999</v>
      </c>
      <c r="AL2908" s="3">
        <v>50.493653032440101</v>
      </c>
      <c r="AM2908" s="3">
        <v>46.584669448715097</v>
      </c>
      <c r="AN2908" s="3">
        <v>65.940417963539403</v>
      </c>
      <c r="AO2908" s="3">
        <v>55.450236966824598</v>
      </c>
      <c r="AP2908">
        <v>32.715820674323801</v>
      </c>
      <c r="AQ2908" s="3">
        <v>6.8004223864836302</v>
      </c>
      <c r="AR2908" s="3">
        <v>37.009803921568597</v>
      </c>
      <c r="AS2908" s="3">
        <v>49.468680089485503</v>
      </c>
      <c r="AT2908" s="3">
        <v>28.128924236082</v>
      </c>
      <c r="AU2908" s="3">
        <v>37.9945572535064</v>
      </c>
      <c r="AV2908" s="3">
        <v>90</v>
      </c>
      <c r="AW2908" s="3">
        <v>48.8192357234865</v>
      </c>
      <c r="AX2908" s="3">
        <v>93.711882229232401</v>
      </c>
      <c r="AY2908" s="3">
        <v>22.1778431784738</v>
      </c>
      <c r="AZ2908" s="3">
        <v>42.358629388269897</v>
      </c>
      <c r="BA2908" s="3">
        <v>71.589958158995799</v>
      </c>
      <c r="BB2908" s="3">
        <v>64.003346580213304</v>
      </c>
      <c r="BC2908" s="3">
        <v>57.587876236581799</v>
      </c>
      <c r="BD2908" s="3">
        <v>80.184718723761506</v>
      </c>
      <c r="BE2908" s="3">
        <v>55.304456999372299</v>
      </c>
      <c r="BF2908" s="3">
        <v>57.347067479503899</v>
      </c>
      <c r="BG2908" s="3">
        <v>64.754098360655703</v>
      </c>
      <c r="BH2908" s="3">
        <v>58.497279196316498</v>
      </c>
      <c r="BI2908" s="3">
        <v>70.397489539749003</v>
      </c>
      <c r="BJ2908" s="3">
        <v>80.344142951687601</v>
      </c>
      <c r="BK2908" s="3">
        <v>3.6864406779660999</v>
      </c>
      <c r="BL2908" s="3">
        <v>31.344221105527598</v>
      </c>
    </row>
    <row r="2909" spans="1:64" x14ac:dyDescent="0.3">
      <c r="A2909" s="3" t="s">
        <v>3525</v>
      </c>
      <c r="B2909" s="4" t="s">
        <v>75</v>
      </c>
      <c r="C2909" s="3" t="s">
        <v>635</v>
      </c>
      <c r="D2909" s="3" t="s">
        <v>3398</v>
      </c>
      <c r="E2909" s="3" t="s">
        <v>3523</v>
      </c>
      <c r="F2909" s="3" t="s">
        <v>69</v>
      </c>
      <c r="G2909" s="3" t="s">
        <v>139</v>
      </c>
      <c r="H2909" s="3" t="s">
        <v>71</v>
      </c>
      <c r="I2909" s="3" t="s">
        <v>71</v>
      </c>
      <c r="J2909" s="3">
        <v>3649</v>
      </c>
      <c r="K2909" s="3">
        <v>1758</v>
      </c>
      <c r="L2909" s="3">
        <v>35.718800000000002</v>
      </c>
      <c r="M2909" s="3">
        <v>0</v>
      </c>
      <c r="N2909" s="3">
        <v>53.688499999999998</v>
      </c>
      <c r="O2909" s="3">
        <v>73.200312602239805</v>
      </c>
      <c r="P2909" s="3">
        <v>67.969399999999993</v>
      </c>
      <c r="Q2909" s="3">
        <v>26.239799999999999</v>
      </c>
      <c r="R2909" s="3">
        <v>35.733174235446803</v>
      </c>
      <c r="S2909" s="3">
        <v>37.467138366793002</v>
      </c>
      <c r="T2909" s="3">
        <v>32.874743326488698</v>
      </c>
      <c r="U2909" s="3">
        <v>5.7101628530199999</v>
      </c>
      <c r="V2909" s="3">
        <v>86.843718079673096</v>
      </c>
      <c r="W2909" s="3">
        <v>20.310207503668</v>
      </c>
      <c r="X2909" s="3">
        <v>48.3720930232558</v>
      </c>
      <c r="Y2909" s="3">
        <v>56.851497769279803</v>
      </c>
      <c r="Z2909" s="3">
        <v>88.6610373944511</v>
      </c>
      <c r="AA2909" s="3">
        <v>0</v>
      </c>
      <c r="AB2909" s="3">
        <v>0</v>
      </c>
      <c r="AC2909" s="3">
        <v>0</v>
      </c>
      <c r="AD2909" s="3">
        <v>8.3955223880596996</v>
      </c>
      <c r="AE2909" s="3">
        <v>96.968447102495404</v>
      </c>
      <c r="AF2909" s="3">
        <v>57.4183976261128</v>
      </c>
      <c r="AG2909" s="3">
        <v>0</v>
      </c>
      <c r="AH2909" s="3">
        <v>63.006072874493903</v>
      </c>
      <c r="AI2909" s="3">
        <v>0</v>
      </c>
      <c r="AJ2909" s="3">
        <v>51.852605863192203</v>
      </c>
      <c r="AK2909" s="3">
        <v>5.3276178812002497</v>
      </c>
      <c r="AL2909" s="3">
        <v>57.686882933709398</v>
      </c>
      <c r="AM2909" s="3">
        <v>31.6933889743027</v>
      </c>
      <c r="AN2909" s="3">
        <v>46.398399288572698</v>
      </c>
      <c r="AO2909" s="3">
        <v>20.422231796639402</v>
      </c>
      <c r="AP2909" s="3">
        <v>62.356428306780302</v>
      </c>
      <c r="AQ2909" s="3">
        <v>5.08975712777191</v>
      </c>
      <c r="AR2909" s="3">
        <v>4.3382352941176503</v>
      </c>
      <c r="AS2909" s="3">
        <v>69.798657718120793</v>
      </c>
      <c r="AT2909" s="3">
        <v>37.191293428212603</v>
      </c>
      <c r="AU2909" s="3">
        <v>27.862675319238001</v>
      </c>
      <c r="AV2909" s="3">
        <v>58.765690376568998</v>
      </c>
      <c r="AW2909" s="3">
        <v>36.625161013310397</v>
      </c>
      <c r="AX2909" s="3">
        <v>71.335436382755006</v>
      </c>
      <c r="AY2909" s="3">
        <v>22.1778431784738</v>
      </c>
      <c r="AZ2909" s="3">
        <v>42.358629388269897</v>
      </c>
      <c r="BA2909" s="3">
        <v>81.924686192468599</v>
      </c>
      <c r="BB2909" s="3">
        <v>64.003346580213304</v>
      </c>
      <c r="BC2909" s="3">
        <v>57.587876236581799</v>
      </c>
      <c r="BD2909" s="3">
        <v>3.4844668345927801</v>
      </c>
      <c r="BE2909" s="3">
        <v>73.718351119481099</v>
      </c>
      <c r="BF2909" s="3">
        <v>57.347067479503899</v>
      </c>
      <c r="BG2909" s="3">
        <v>51.849516603615001</v>
      </c>
      <c r="BH2909" s="3">
        <v>25.763917957304301</v>
      </c>
      <c r="BI2909" s="3">
        <v>22.949790794979101</v>
      </c>
      <c r="BJ2909" s="3">
        <v>3.7061548643282598</v>
      </c>
      <c r="BK2909" s="3">
        <v>19.3008474576271</v>
      </c>
      <c r="BL2909" s="3">
        <v>43.823283082077097</v>
      </c>
    </row>
    <row r="2910" spans="1:64" x14ac:dyDescent="0.3">
      <c r="A2910" s="3" t="s">
        <v>3526</v>
      </c>
      <c r="B2910" s="4" t="s">
        <v>65</v>
      </c>
      <c r="C2910" s="3" t="s">
        <v>635</v>
      </c>
      <c r="D2910" s="3" t="s">
        <v>3398</v>
      </c>
      <c r="E2910" s="3" t="s">
        <v>3527</v>
      </c>
      <c r="F2910" s="3" t="s">
        <v>69</v>
      </c>
      <c r="G2910" s="3" t="s">
        <v>101</v>
      </c>
      <c r="H2910" s="3" t="s">
        <v>71</v>
      </c>
      <c r="I2910" s="3" t="s">
        <v>71</v>
      </c>
      <c r="J2910" s="3">
        <v>4763</v>
      </c>
      <c r="K2910" s="3">
        <v>1652</v>
      </c>
      <c r="L2910" s="3">
        <v>64.867099999999994</v>
      </c>
      <c r="M2910" s="3">
        <v>0</v>
      </c>
      <c r="N2910" s="3">
        <v>80.625900000000001</v>
      </c>
      <c r="O2910" s="3">
        <v>87.886840992443695</v>
      </c>
      <c r="P2910" s="3">
        <v>87.593100000000007</v>
      </c>
      <c r="Q2910" s="3">
        <v>46.244</v>
      </c>
      <c r="R2910" s="3">
        <v>41.8481428968608</v>
      </c>
      <c r="S2910" s="3">
        <v>46.038698095582902</v>
      </c>
      <c r="T2910" s="3">
        <v>29.917864476386001</v>
      </c>
      <c r="U2910" s="3">
        <v>4.1640898783755897</v>
      </c>
      <c r="V2910" s="3">
        <v>79.019407558733405</v>
      </c>
      <c r="W2910" s="3">
        <v>47.662963739257997</v>
      </c>
      <c r="X2910" s="3">
        <v>62.8264758497317</v>
      </c>
      <c r="Y2910" s="3">
        <v>68.684937327384702</v>
      </c>
      <c r="Z2910" s="3">
        <v>60.132689987937297</v>
      </c>
      <c r="AA2910" s="3">
        <v>0</v>
      </c>
      <c r="AB2910" s="3">
        <v>0</v>
      </c>
      <c r="AC2910" s="3">
        <v>0</v>
      </c>
      <c r="AD2910" s="3">
        <v>25.746268656716399</v>
      </c>
      <c r="AE2910" s="3">
        <v>94.555578469787605</v>
      </c>
      <c r="AF2910" s="3">
        <v>57.4183976261128</v>
      </c>
      <c r="AG2910" s="3">
        <v>0</v>
      </c>
      <c r="AH2910" s="3">
        <v>38.056680161943298</v>
      </c>
      <c r="AI2910" s="3">
        <v>0</v>
      </c>
      <c r="AJ2910" s="3">
        <v>44.910423452768697</v>
      </c>
      <c r="AK2910" s="3">
        <v>70.687895488875299</v>
      </c>
      <c r="AL2910" s="3">
        <v>69.887165021156605</v>
      </c>
      <c r="AM2910" s="3">
        <v>42.3017790467823</v>
      </c>
      <c r="AN2910" s="3">
        <v>61.004891062694497</v>
      </c>
      <c r="AO2910" s="3">
        <v>65.725980180956498</v>
      </c>
      <c r="AP2910" s="3">
        <v>2.1859948128936599</v>
      </c>
      <c r="AQ2910" s="3">
        <v>47.0116156282999</v>
      </c>
      <c r="AR2910" s="3">
        <v>79.975490196078397</v>
      </c>
      <c r="AS2910" s="3">
        <v>73.322147651006702</v>
      </c>
      <c r="AT2910" s="3">
        <v>54.0602762662202</v>
      </c>
      <c r="AU2910" s="3">
        <v>69.374084153234307</v>
      </c>
      <c r="AV2910" s="3">
        <v>20.983263598326399</v>
      </c>
      <c r="AW2910" s="3">
        <v>78.252468870759998</v>
      </c>
      <c r="AX2910" s="3">
        <v>43.575184016824402</v>
      </c>
      <c r="AY2910" s="3">
        <v>22.1778431784738</v>
      </c>
      <c r="AZ2910" s="3">
        <v>42.358629388269897</v>
      </c>
      <c r="BA2910" s="3">
        <v>25.397489539748999</v>
      </c>
      <c r="BB2910" s="3">
        <v>64.003346580213304</v>
      </c>
      <c r="BC2910" s="3">
        <v>57.587876236581799</v>
      </c>
      <c r="BD2910" s="3">
        <v>31.633081444164599</v>
      </c>
      <c r="BE2910" s="3">
        <v>43.502824858757101</v>
      </c>
      <c r="BF2910" s="3">
        <v>57.347067479503899</v>
      </c>
      <c r="BG2910" s="3">
        <v>27.868852459016399</v>
      </c>
      <c r="BH2910" s="3">
        <v>25.763917957304301</v>
      </c>
      <c r="BI2910" s="3">
        <v>39.937238493723797</v>
      </c>
      <c r="BJ2910" s="3">
        <v>0</v>
      </c>
      <c r="BK2910" s="3">
        <v>42.161016949152497</v>
      </c>
      <c r="BL2910" s="3">
        <v>45.707705192629803</v>
      </c>
    </row>
    <row r="2911" spans="1:64" x14ac:dyDescent="0.3">
      <c r="A2911" s="3" t="s">
        <v>3528</v>
      </c>
      <c r="B2911" s="4" t="s">
        <v>75</v>
      </c>
      <c r="C2911" s="3" t="s">
        <v>635</v>
      </c>
      <c r="D2911" s="3" t="s">
        <v>3398</v>
      </c>
      <c r="E2911" s="3" t="s">
        <v>3527</v>
      </c>
      <c r="F2911" s="3" t="s">
        <v>69</v>
      </c>
      <c r="G2911" s="3" t="s">
        <v>101</v>
      </c>
      <c r="H2911" s="3" t="s">
        <v>71</v>
      </c>
      <c r="I2911" s="3" t="s">
        <v>71</v>
      </c>
      <c r="J2911" s="3">
        <v>6052</v>
      </c>
      <c r="K2911" s="3">
        <v>2430</v>
      </c>
      <c r="L2911" s="3">
        <v>7.6166999999999998</v>
      </c>
      <c r="M2911" s="3">
        <v>0</v>
      </c>
      <c r="N2911" s="3">
        <v>13.412800000000001</v>
      </c>
      <c r="O2911" s="3">
        <v>54.363522216482401</v>
      </c>
      <c r="P2911" s="3">
        <v>44.954500000000003</v>
      </c>
      <c r="Q2911" s="3">
        <v>5.1475</v>
      </c>
      <c r="R2911" s="3">
        <v>31.2704096948627</v>
      </c>
      <c r="S2911" s="3">
        <v>23.093112521619599</v>
      </c>
      <c r="T2911" s="3">
        <v>22.915811088295701</v>
      </c>
      <c r="U2911" s="3">
        <v>4.5145330859616601</v>
      </c>
      <c r="V2911" s="3">
        <v>72.420837589376902</v>
      </c>
      <c r="W2911" s="3">
        <v>29.511632781387501</v>
      </c>
      <c r="X2911" s="3">
        <v>11.4132379248658</v>
      </c>
      <c r="Y2911" s="3">
        <v>28.064584661143002</v>
      </c>
      <c r="Z2911" s="3">
        <v>74.306393244873306</v>
      </c>
      <c r="AA2911" s="3">
        <v>0</v>
      </c>
      <c r="AB2911" s="3">
        <v>0</v>
      </c>
      <c r="AC2911" s="3">
        <v>4.1666666666666696</v>
      </c>
      <c r="AD2911" s="3">
        <v>0</v>
      </c>
      <c r="AE2911" s="3">
        <v>78.016085790884702</v>
      </c>
      <c r="AF2911" s="3">
        <v>57.4183976261128</v>
      </c>
      <c r="AG2911" s="3">
        <v>0</v>
      </c>
      <c r="AH2911" s="3">
        <v>55.364372469635597</v>
      </c>
      <c r="AI2911" s="3">
        <v>0</v>
      </c>
      <c r="AJ2911" s="3">
        <v>13.660423452768701</v>
      </c>
      <c r="AK2911" s="3">
        <v>74.464176362523006</v>
      </c>
      <c r="AL2911" s="3">
        <v>35.049365303244002</v>
      </c>
      <c r="AM2911" s="3">
        <v>31.583571271688999</v>
      </c>
      <c r="AN2911" s="3">
        <v>74.210760337927994</v>
      </c>
      <c r="AO2911" s="3">
        <v>29.4700560103404</v>
      </c>
      <c r="AP2911" s="3">
        <v>4.0014820303816201</v>
      </c>
      <c r="AQ2911" s="3">
        <v>7.4551214361140401</v>
      </c>
      <c r="AR2911" s="3">
        <v>31.151960784313701</v>
      </c>
      <c r="AS2911" s="3">
        <v>47.846756152125302</v>
      </c>
      <c r="AT2911" s="3">
        <v>4.9183758894935101</v>
      </c>
      <c r="AU2911" s="3">
        <v>7.97571697718233</v>
      </c>
      <c r="AV2911" s="3">
        <v>4.7280334728033502</v>
      </c>
      <c r="AW2911" s="3">
        <v>33.6410476599399</v>
      </c>
      <c r="AX2911" s="3">
        <v>13.186119873817001</v>
      </c>
      <c r="AY2911" s="3">
        <v>1.57662392264032</v>
      </c>
      <c r="AZ2911" s="3">
        <v>5.6968677738070204</v>
      </c>
      <c r="BA2911" s="3">
        <v>68.138075313807505</v>
      </c>
      <c r="BB2911" s="3">
        <v>12.131353273373801</v>
      </c>
      <c r="BC2911" s="3">
        <v>5.5146284992633099</v>
      </c>
      <c r="BD2911" s="3">
        <v>2.85474391267842</v>
      </c>
      <c r="BE2911" s="3">
        <v>94.413057124921494</v>
      </c>
      <c r="BF2911" s="3">
        <v>1.68173218414967</v>
      </c>
      <c r="BG2911" s="3">
        <v>10.3825136612022</v>
      </c>
      <c r="BH2911" s="3">
        <v>25.763917957304301</v>
      </c>
      <c r="BI2911" s="3">
        <v>16.380753138075299</v>
      </c>
      <c r="BJ2911" s="3">
        <v>0</v>
      </c>
      <c r="BK2911" s="3">
        <v>87.542372881355902</v>
      </c>
      <c r="BL2911" s="3">
        <v>30.569514237855898</v>
      </c>
    </row>
    <row r="2912" spans="1:64" x14ac:dyDescent="0.3">
      <c r="A2912" s="3" t="s">
        <v>3529</v>
      </c>
      <c r="B2912" s="4" t="s">
        <v>75</v>
      </c>
      <c r="C2912" s="3" t="s">
        <v>635</v>
      </c>
      <c r="D2912" s="3" t="s">
        <v>3398</v>
      </c>
      <c r="E2912" s="3" t="s">
        <v>112</v>
      </c>
      <c r="F2912" s="3" t="s">
        <v>69</v>
      </c>
      <c r="G2912" s="3" t="s">
        <v>139</v>
      </c>
      <c r="H2912" s="3" t="s">
        <v>71</v>
      </c>
      <c r="I2912" s="3" t="s">
        <v>71</v>
      </c>
      <c r="J2912" s="3">
        <v>3163</v>
      </c>
      <c r="K2912" s="3">
        <v>1184</v>
      </c>
      <c r="L2912" s="3">
        <v>4.3315000000000001</v>
      </c>
      <c r="M2912" s="3">
        <v>0</v>
      </c>
      <c r="N2912" s="3">
        <v>7.6750999999999996</v>
      </c>
      <c r="O2912" s="3">
        <v>50.408794446945997</v>
      </c>
      <c r="P2912" s="3">
        <v>29.342400000000001</v>
      </c>
      <c r="Q2912" s="3">
        <v>3.7873999999999999</v>
      </c>
      <c r="R2912" s="3">
        <v>28.287551868366201</v>
      </c>
      <c r="S2912" s="3">
        <v>22.121242578579899</v>
      </c>
      <c r="T2912" s="3">
        <v>18.7063655030801</v>
      </c>
      <c r="U2912" s="3">
        <v>3.7105751391465698</v>
      </c>
      <c r="V2912" s="3">
        <v>76.996935648621005</v>
      </c>
      <c r="W2912" s="3">
        <v>36.114022217564496</v>
      </c>
      <c r="X2912" s="3">
        <v>11.735241502683399</v>
      </c>
      <c r="Y2912" s="3">
        <v>25.706394731251301</v>
      </c>
      <c r="Z2912" s="3">
        <v>99.577804583835999</v>
      </c>
      <c r="AA2912" s="3">
        <v>0</v>
      </c>
      <c r="AB2912" s="3">
        <v>0</v>
      </c>
      <c r="AC2912" s="3">
        <v>0</v>
      </c>
      <c r="AD2912" s="3">
        <v>0</v>
      </c>
      <c r="AE2912" s="3">
        <v>50.958960610435099</v>
      </c>
      <c r="AF2912" s="3">
        <v>0</v>
      </c>
      <c r="AG2912" s="3">
        <v>0</v>
      </c>
      <c r="AH2912" s="3">
        <v>42.7631578947368</v>
      </c>
      <c r="AI2912" s="3">
        <v>0</v>
      </c>
      <c r="AJ2912" s="3">
        <v>13.660423452768701</v>
      </c>
      <c r="AK2912" s="3">
        <v>76.607470912431097</v>
      </c>
      <c r="AL2912" s="3">
        <v>19.2524682651622</v>
      </c>
      <c r="AM2912" s="3">
        <v>40.061497913463697</v>
      </c>
      <c r="AN2912" s="3">
        <v>50.489106269453103</v>
      </c>
      <c r="AO2912" s="3">
        <v>20.249892287807</v>
      </c>
      <c r="AP2912" s="3">
        <v>1.18562430529826</v>
      </c>
      <c r="AQ2912" s="3">
        <v>20.316789862724399</v>
      </c>
      <c r="AR2912" s="3">
        <v>11.078431372549</v>
      </c>
      <c r="AS2912" s="3">
        <v>40.659955257270703</v>
      </c>
      <c r="AT2912" s="3">
        <v>0.81624110506488101</v>
      </c>
      <c r="AU2912" s="3">
        <v>49.382457609378299</v>
      </c>
      <c r="AV2912" s="3">
        <v>6.5481171548117096</v>
      </c>
      <c r="AW2912" s="3">
        <v>29.154143409188499</v>
      </c>
      <c r="AX2912" s="3">
        <v>5.8675078864353303</v>
      </c>
      <c r="AY2912" s="3">
        <v>1.57662392264032</v>
      </c>
      <c r="AZ2912" s="3">
        <v>5.6968677738070204</v>
      </c>
      <c r="BA2912" s="3">
        <v>39.728033472803297</v>
      </c>
      <c r="BB2912" s="3">
        <v>12.131353273373801</v>
      </c>
      <c r="BC2912" s="3">
        <v>5.5146284992633099</v>
      </c>
      <c r="BD2912" s="3">
        <v>23.215785054575999</v>
      </c>
      <c r="BE2912" s="3">
        <v>75.831763967357205</v>
      </c>
      <c r="BF2912" s="3">
        <v>1.68173218414967</v>
      </c>
      <c r="BG2912" s="3">
        <v>27.931904161412401</v>
      </c>
      <c r="BH2912" s="3">
        <v>25.763917957304301</v>
      </c>
      <c r="BI2912" s="3">
        <v>26.757322175732199</v>
      </c>
      <c r="BJ2912" s="3">
        <v>60.423560555923203</v>
      </c>
      <c r="BK2912" s="3">
        <v>0</v>
      </c>
      <c r="BL2912" s="3">
        <v>5.9045226130653301</v>
      </c>
    </row>
    <row r="2913" spans="1:64" x14ac:dyDescent="0.3">
      <c r="A2913" s="3" t="s">
        <v>3530</v>
      </c>
      <c r="B2913" s="4" t="s">
        <v>75</v>
      </c>
      <c r="C2913" s="3" t="s">
        <v>635</v>
      </c>
      <c r="D2913" s="3" t="s">
        <v>3398</v>
      </c>
      <c r="E2913" s="3" t="s">
        <v>112</v>
      </c>
      <c r="F2913" s="3" t="s">
        <v>69</v>
      </c>
      <c r="G2913" s="3" t="s">
        <v>101</v>
      </c>
      <c r="H2913" s="3" t="s">
        <v>71</v>
      </c>
      <c r="I2913" s="3" t="s">
        <v>71</v>
      </c>
      <c r="J2913" s="3">
        <v>2330</v>
      </c>
      <c r="K2913" s="3">
        <v>616</v>
      </c>
      <c r="L2913" s="3">
        <v>9.8556000000000008</v>
      </c>
      <c r="M2913" s="3">
        <v>0</v>
      </c>
      <c r="N2913" s="3">
        <v>17.3249</v>
      </c>
      <c r="O2913" s="3">
        <v>56.595698585321699</v>
      </c>
      <c r="P2913" s="3">
        <v>29.218399999999999</v>
      </c>
      <c r="Q2913" s="3">
        <v>11.425000000000001</v>
      </c>
      <c r="R2913" s="3">
        <v>28.2692374439597</v>
      </c>
      <c r="S2913" s="3">
        <v>28.326461141362</v>
      </c>
      <c r="T2913" s="3">
        <v>14.7227926078029</v>
      </c>
      <c r="U2913" s="3">
        <v>3.7518037518037501</v>
      </c>
      <c r="V2913" s="3">
        <v>58.815117466802903</v>
      </c>
      <c r="W2913" s="3">
        <v>10.731502829595501</v>
      </c>
      <c r="X2913" s="3">
        <v>14.4186046511628</v>
      </c>
      <c r="Y2913" s="3">
        <v>58.954748247291299</v>
      </c>
      <c r="Z2913" s="3">
        <v>20.9891435464415</v>
      </c>
      <c r="AA2913" s="3">
        <v>0</v>
      </c>
      <c r="AB2913" s="3">
        <v>0</v>
      </c>
      <c r="AC2913" s="3">
        <v>8.3333333333333304</v>
      </c>
      <c r="AD2913" s="3">
        <v>0</v>
      </c>
      <c r="AE2913" s="3">
        <v>57.970715611466296</v>
      </c>
      <c r="AF2913" s="3">
        <v>78.709198813056403</v>
      </c>
      <c r="AG2913" s="3">
        <v>0</v>
      </c>
      <c r="AH2913" s="3">
        <v>75.202429149797595</v>
      </c>
      <c r="AI2913" s="3">
        <v>0</v>
      </c>
      <c r="AJ2913" s="3">
        <v>13.660423452768701</v>
      </c>
      <c r="AK2913" s="3">
        <v>81.628903857930197</v>
      </c>
      <c r="AL2913" s="3">
        <v>7.4047954866008503</v>
      </c>
      <c r="AM2913" s="3">
        <v>24.884691412255599</v>
      </c>
      <c r="AN2913" s="3">
        <v>12.9390840373499</v>
      </c>
      <c r="AO2913" s="3">
        <v>71.994829814734999</v>
      </c>
      <c r="AQ2913" s="3">
        <v>26.694825765575501</v>
      </c>
      <c r="AR2913" s="3">
        <v>3.8480392156862702</v>
      </c>
      <c r="AS2913" s="3">
        <v>90.520134228187899</v>
      </c>
      <c r="AT2913" s="3">
        <v>9.3972373377982397</v>
      </c>
      <c r="AU2913" s="3">
        <v>32.2587397948503</v>
      </c>
      <c r="AV2913" s="3">
        <v>33.807531380753097</v>
      </c>
      <c r="AW2913" s="3">
        <v>37.462430227565498</v>
      </c>
      <c r="AX2913" s="3">
        <v>4.7949526813880103</v>
      </c>
      <c r="AY2913" s="3">
        <v>1.57662392264032</v>
      </c>
      <c r="AZ2913" s="3">
        <v>5.6968677738070204</v>
      </c>
      <c r="BA2913" s="3">
        <v>50.3347280334728</v>
      </c>
      <c r="BB2913" s="3">
        <v>12.131353273373801</v>
      </c>
      <c r="BC2913" s="3">
        <v>5.5146284992633099</v>
      </c>
      <c r="BD2913" s="3">
        <v>12.9722921914358</v>
      </c>
      <c r="BE2913" s="3">
        <v>11.2575852688847</v>
      </c>
      <c r="BF2913" s="3">
        <v>1.68173218414967</v>
      </c>
      <c r="BG2913" s="3">
        <v>41.319882303488903</v>
      </c>
      <c r="BH2913" s="3">
        <v>25.763917957304301</v>
      </c>
      <c r="BI2913" s="3">
        <v>31.150627615062799</v>
      </c>
      <c r="BJ2913" s="3">
        <v>79.417604235605594</v>
      </c>
      <c r="BK2913" s="3">
        <v>0.12711864406779699</v>
      </c>
      <c r="BL2913" s="3">
        <v>28.412897822445601</v>
      </c>
    </row>
    <row r="2914" spans="1:64" x14ac:dyDescent="0.3">
      <c r="A2914" s="3" t="s">
        <v>3531</v>
      </c>
      <c r="B2914" s="4" t="s">
        <v>75</v>
      </c>
      <c r="C2914" s="3" t="s">
        <v>635</v>
      </c>
      <c r="D2914" s="3" t="s">
        <v>3398</v>
      </c>
      <c r="E2914" s="3" t="s">
        <v>3532</v>
      </c>
      <c r="F2914" s="3" t="s">
        <v>69</v>
      </c>
      <c r="G2914" s="3" t="s">
        <v>139</v>
      </c>
      <c r="H2914" s="3" t="s">
        <v>71</v>
      </c>
      <c r="I2914" s="3" t="s">
        <v>71</v>
      </c>
      <c r="J2914" s="3">
        <v>4328</v>
      </c>
      <c r="K2914" s="3">
        <v>1803</v>
      </c>
      <c r="L2914" s="3">
        <v>6.2774999999999999</v>
      </c>
      <c r="M2914" s="3">
        <v>0</v>
      </c>
      <c r="N2914" s="3">
        <v>11.1401</v>
      </c>
      <c r="O2914" s="3">
        <v>52.647321942134198</v>
      </c>
      <c r="P2914" s="3">
        <v>25.6203</v>
      </c>
      <c r="Q2914" s="3">
        <v>7.5538999999999996</v>
      </c>
      <c r="R2914" s="3">
        <v>27.445572607421301</v>
      </c>
      <c r="S2914" s="3">
        <v>25.2017493347129</v>
      </c>
      <c r="T2914" s="3">
        <v>17.967145790554401</v>
      </c>
      <c r="U2914" s="3">
        <v>4.1228612657184103</v>
      </c>
      <c r="V2914" s="3">
        <v>22.635342185904001</v>
      </c>
      <c r="W2914" s="3">
        <v>31.607629427792901</v>
      </c>
      <c r="X2914" s="3">
        <v>17.602862254024998</v>
      </c>
      <c r="Y2914" s="3">
        <v>6.8621202464414699</v>
      </c>
      <c r="Z2914" s="3">
        <v>20.9891435464415</v>
      </c>
      <c r="AA2914" s="3">
        <v>0</v>
      </c>
      <c r="AB2914" s="3">
        <v>0</v>
      </c>
      <c r="AC2914" s="3">
        <v>0</v>
      </c>
      <c r="AD2914" s="3">
        <v>0</v>
      </c>
      <c r="AE2914" s="3">
        <v>30.996081666323001</v>
      </c>
      <c r="AF2914" s="3">
        <v>78.709198813056403</v>
      </c>
      <c r="AG2914" s="3">
        <v>0</v>
      </c>
      <c r="AH2914" s="3">
        <v>67.813765182186202</v>
      </c>
      <c r="AI2914" s="3">
        <v>0</v>
      </c>
      <c r="AJ2914" s="3">
        <v>13.660423452768701</v>
      </c>
      <c r="AK2914" s="3">
        <v>78.689528475198998</v>
      </c>
      <c r="AL2914" s="3">
        <v>47.531734837799704</v>
      </c>
      <c r="AM2914" s="3">
        <v>19.437733362618101</v>
      </c>
      <c r="AN2914" s="3">
        <v>54.846598488216998</v>
      </c>
      <c r="AO2914" s="3">
        <v>23.0719517449375</v>
      </c>
      <c r="AQ2914" s="3">
        <v>6.1879619852164698</v>
      </c>
      <c r="AR2914" s="3">
        <v>2.8676470588235299</v>
      </c>
      <c r="AS2914" s="3">
        <v>83.836689038031295</v>
      </c>
      <c r="AT2914" s="3">
        <v>7.6182503139388897</v>
      </c>
      <c r="AU2914" s="3">
        <v>17.291186937408401</v>
      </c>
      <c r="AV2914" s="3">
        <v>7.5941422594142303</v>
      </c>
      <c r="AW2914" s="3">
        <v>62.7951910691284</v>
      </c>
      <c r="AX2914" s="3">
        <v>59.263932702418501</v>
      </c>
      <c r="AY2914" s="3">
        <v>0.46247635064115999</v>
      </c>
      <c r="AZ2914" s="3">
        <v>6.7059070842968298</v>
      </c>
      <c r="BA2914" s="3">
        <v>47.092050209204999</v>
      </c>
      <c r="BB2914" s="3">
        <v>6.0865927630202901</v>
      </c>
      <c r="BC2914" s="3">
        <v>9.5558829720058895</v>
      </c>
      <c r="BD2914" s="3">
        <v>17.4013434089001</v>
      </c>
      <c r="BE2914" s="3">
        <v>75.664364929901694</v>
      </c>
      <c r="BF2914" s="3">
        <v>10.2795879756149</v>
      </c>
      <c r="BG2914" s="3">
        <v>6.53635981504834</v>
      </c>
      <c r="BH2914" s="3">
        <v>25.763917957304301</v>
      </c>
      <c r="BI2914" s="3">
        <v>44.100418410041797</v>
      </c>
      <c r="BJ2914" s="3">
        <v>26.935804103242901</v>
      </c>
      <c r="BK2914" s="3">
        <v>19.194915254237301</v>
      </c>
      <c r="BL2914" s="3">
        <v>27.0519262981575</v>
      </c>
    </row>
    <row r="2915" spans="1:64" x14ac:dyDescent="0.3">
      <c r="A2915" s="3" t="s">
        <v>3533</v>
      </c>
      <c r="B2915" s="4" t="s">
        <v>75</v>
      </c>
      <c r="C2915" s="3" t="s">
        <v>635</v>
      </c>
      <c r="D2915" s="3" t="s">
        <v>3398</v>
      </c>
      <c r="E2915" s="3" t="s">
        <v>3532</v>
      </c>
      <c r="F2915" s="3" t="s">
        <v>69</v>
      </c>
      <c r="G2915" s="3" t="s">
        <v>101</v>
      </c>
      <c r="H2915" s="3" t="s">
        <v>71</v>
      </c>
      <c r="I2915" s="3" t="s">
        <v>71</v>
      </c>
      <c r="J2915" s="3">
        <v>5630</v>
      </c>
      <c r="K2915" s="3">
        <v>2509</v>
      </c>
      <c r="L2915" s="3">
        <v>5.0846999999999998</v>
      </c>
      <c r="M2915" s="3">
        <v>0</v>
      </c>
      <c r="N2915" s="3">
        <v>9.0164000000000009</v>
      </c>
      <c r="O2915" s="3">
        <v>51.3814633531806</v>
      </c>
      <c r="P2915" s="3">
        <v>12.531000000000001</v>
      </c>
      <c r="Q2915" s="3">
        <v>10.169499999999999</v>
      </c>
      <c r="R2915" s="3">
        <v>24.015270465775099</v>
      </c>
      <c r="S2915" s="3">
        <v>27.3661928874055</v>
      </c>
      <c r="T2915" s="3">
        <v>14.7843942505133</v>
      </c>
      <c r="U2915" s="3">
        <v>3.73118944547516</v>
      </c>
      <c r="V2915" s="3">
        <v>31.70582226762</v>
      </c>
      <c r="W2915" s="3">
        <v>32.655627750995599</v>
      </c>
      <c r="X2915" s="3">
        <v>5.04472271914132</v>
      </c>
      <c r="Y2915" s="3">
        <v>50.435521563628598</v>
      </c>
      <c r="Z2915" s="3">
        <v>12.4849215922799</v>
      </c>
      <c r="AA2915" s="3">
        <v>0</v>
      </c>
      <c r="AB2915" s="3">
        <v>0</v>
      </c>
      <c r="AC2915" s="3">
        <v>0</v>
      </c>
      <c r="AD2915" s="3">
        <v>0</v>
      </c>
      <c r="AE2915" s="3">
        <v>25.757888224376199</v>
      </c>
      <c r="AF2915" s="3">
        <v>78.709198813056403</v>
      </c>
      <c r="AG2915" s="3">
        <v>0</v>
      </c>
      <c r="AH2915" s="3">
        <v>39.524291497975703</v>
      </c>
      <c r="AI2915" s="3">
        <v>0</v>
      </c>
      <c r="AJ2915" s="3">
        <v>13.660423452768701</v>
      </c>
      <c r="AK2915" s="3">
        <v>68.809961216574806</v>
      </c>
      <c r="AL2915" s="3">
        <v>37.235543018335697</v>
      </c>
      <c r="AM2915" s="3">
        <v>20.404129145618299</v>
      </c>
      <c r="AN2915" s="3">
        <v>42.329924410849301</v>
      </c>
      <c r="AO2915" s="3">
        <v>52.649719948298099</v>
      </c>
      <c r="AQ2915" s="3">
        <v>16.0084477296726</v>
      </c>
      <c r="AR2915" s="3">
        <v>2.8186274509803901</v>
      </c>
      <c r="AS2915" s="3">
        <v>21.895973154362402</v>
      </c>
      <c r="AT2915" s="3">
        <v>16.0108832147342</v>
      </c>
      <c r="AU2915" s="3">
        <v>26.920661503035401</v>
      </c>
      <c r="AV2915" s="3">
        <v>15.5439330543933</v>
      </c>
      <c r="AW2915" s="3">
        <v>58.265349935594699</v>
      </c>
      <c r="AX2915" s="3">
        <v>30.199789695057799</v>
      </c>
      <c r="AY2915" s="3">
        <v>0.79882278747109503</v>
      </c>
      <c r="AZ2915" s="3">
        <v>12.024385116670199</v>
      </c>
      <c r="BA2915" s="3">
        <v>44.9163179916318</v>
      </c>
      <c r="BB2915" s="3">
        <v>9.8724116293662405</v>
      </c>
      <c r="BC2915" s="3">
        <v>14.9652704693749</v>
      </c>
      <c r="BD2915" s="3">
        <v>41.015952980688503</v>
      </c>
      <c r="BE2915" s="3">
        <v>81.188533165934302</v>
      </c>
      <c r="BF2915" s="3">
        <v>2.9009880176581899</v>
      </c>
      <c r="BG2915" s="3">
        <v>38.209331651954599</v>
      </c>
      <c r="BH2915" s="3">
        <v>25.763917957304301</v>
      </c>
      <c r="BI2915" s="3">
        <v>25.7531380753138</v>
      </c>
      <c r="BJ2915" s="3">
        <v>0</v>
      </c>
      <c r="BK2915" s="3">
        <v>26.652542372881399</v>
      </c>
      <c r="BL2915" s="3">
        <v>46.733668341708501</v>
      </c>
    </row>
    <row r="2916" spans="1:64" x14ac:dyDescent="0.3">
      <c r="A2916" s="3" t="s">
        <v>3534</v>
      </c>
      <c r="B2916" s="4" t="s">
        <v>75</v>
      </c>
      <c r="C2916" s="3" t="s">
        <v>635</v>
      </c>
      <c r="D2916" s="3" t="s">
        <v>3398</v>
      </c>
      <c r="E2916" s="3" t="s">
        <v>3535</v>
      </c>
      <c r="F2916" s="3" t="s">
        <v>69</v>
      </c>
      <c r="G2916" s="3" t="s">
        <v>101</v>
      </c>
      <c r="H2916" s="3" t="s">
        <v>71</v>
      </c>
      <c r="I2916" s="3" t="s">
        <v>71</v>
      </c>
      <c r="J2916" s="3">
        <v>3091</v>
      </c>
      <c r="K2916" s="3">
        <v>1314</v>
      </c>
      <c r="L2916" s="3">
        <v>1.6531</v>
      </c>
      <c r="M2916" s="3">
        <v>0</v>
      </c>
      <c r="N2916" s="3">
        <v>2.9434</v>
      </c>
      <c r="O2916" s="3">
        <v>44.909009866404901</v>
      </c>
      <c r="P2916" s="3">
        <v>4.3837999999999999</v>
      </c>
      <c r="Q2916" s="3">
        <v>6.6749999999999998</v>
      </c>
      <c r="R2916" s="3">
        <v>20.605168101381999</v>
      </c>
      <c r="S2916" s="3">
        <v>24.303841765022899</v>
      </c>
      <c r="T2916" s="3">
        <v>15.64681724846</v>
      </c>
      <c r="U2916" s="3">
        <v>3.2364460935889499</v>
      </c>
      <c r="V2916" s="3">
        <v>27.272727272727298</v>
      </c>
      <c r="W2916" s="3">
        <v>29.427792915531299</v>
      </c>
      <c r="X2916" s="3">
        <v>0</v>
      </c>
      <c r="Y2916" s="3">
        <v>38.410877416613602</v>
      </c>
      <c r="Z2916" s="3">
        <v>94.209891435464399</v>
      </c>
      <c r="AA2916" s="3">
        <v>0</v>
      </c>
      <c r="AB2916" s="3">
        <v>0</v>
      </c>
      <c r="AC2916" s="3">
        <v>0</v>
      </c>
      <c r="AD2916" s="3">
        <v>0</v>
      </c>
      <c r="AE2916" s="3">
        <v>20.251598267684098</v>
      </c>
      <c r="AF2916" s="3">
        <v>0</v>
      </c>
      <c r="AG2916" s="3">
        <v>0</v>
      </c>
      <c r="AH2916" s="3">
        <v>40.789473684210499</v>
      </c>
      <c r="AI2916" s="3">
        <v>0</v>
      </c>
      <c r="AJ2916" s="3">
        <v>13.660423452768701</v>
      </c>
      <c r="AK2916" s="3">
        <v>76.056338028168994</v>
      </c>
      <c r="AL2916" s="3">
        <v>0</v>
      </c>
      <c r="AM2916" s="3">
        <v>20.448056226663699</v>
      </c>
      <c r="AN2916" s="3">
        <v>58.848377056469502</v>
      </c>
      <c r="AO2916" s="3">
        <v>33.498492029297701</v>
      </c>
      <c r="AQ2916" s="3">
        <v>8.6378035902851096</v>
      </c>
      <c r="AR2916" s="3">
        <v>36.274509803921603</v>
      </c>
      <c r="AS2916" s="3">
        <v>59.983221476510103</v>
      </c>
      <c r="AT2916" s="3">
        <v>23.9221431561323</v>
      </c>
      <c r="AU2916" s="3">
        <v>8.1222524597027395</v>
      </c>
      <c r="AV2916" s="3">
        <v>14.8326359832636</v>
      </c>
      <c r="AW2916" s="3">
        <v>60.5195362816659</v>
      </c>
      <c r="AX2916" s="3">
        <v>3.6382754994742399</v>
      </c>
      <c r="AY2916" s="3">
        <v>0.79882278747109503</v>
      </c>
      <c r="AZ2916" s="3">
        <v>12.024385116670199</v>
      </c>
      <c r="BA2916" s="3">
        <v>17.322175732217602</v>
      </c>
      <c r="BB2916" s="3">
        <v>9.8724116293662405</v>
      </c>
      <c r="BC2916" s="3">
        <v>14.9652704693749</v>
      </c>
      <c r="BD2916" s="3">
        <v>1.1754827875734699</v>
      </c>
      <c r="BE2916" s="3">
        <v>87.758945386063999</v>
      </c>
      <c r="BF2916" s="3">
        <v>2.9009880176581899</v>
      </c>
      <c r="BG2916" s="3">
        <v>19.861286254728899</v>
      </c>
      <c r="BH2916" s="3">
        <v>25.763917957304301</v>
      </c>
      <c r="BI2916" s="3">
        <v>2.3849372384937202</v>
      </c>
      <c r="BJ2916" s="3">
        <v>38.980807412309701</v>
      </c>
      <c r="BK2916" s="3">
        <v>17.097457627118601</v>
      </c>
      <c r="BL2916" s="3">
        <v>41.268844221105503</v>
      </c>
    </row>
    <row r="2917" spans="1:64" x14ac:dyDescent="0.3">
      <c r="A2917" s="3" t="s">
        <v>3536</v>
      </c>
      <c r="B2917" s="4" t="s">
        <v>75</v>
      </c>
      <c r="C2917" s="3" t="s">
        <v>635</v>
      </c>
      <c r="D2917" s="3" t="s">
        <v>3398</v>
      </c>
      <c r="E2917" s="3" t="s">
        <v>3535</v>
      </c>
      <c r="F2917" s="3" t="s">
        <v>69</v>
      </c>
      <c r="G2917" s="3" t="s">
        <v>101</v>
      </c>
      <c r="H2917" s="3" t="s">
        <v>71</v>
      </c>
      <c r="I2917" s="3" t="s">
        <v>71</v>
      </c>
      <c r="J2917" s="3">
        <v>4610</v>
      </c>
      <c r="K2917" s="3">
        <v>1666</v>
      </c>
      <c r="L2917" s="3">
        <v>0.23019999999999999</v>
      </c>
      <c r="M2917" s="3">
        <v>0</v>
      </c>
      <c r="N2917" s="3">
        <v>0.4098</v>
      </c>
      <c r="O2917" s="3">
        <v>37.884868418955897</v>
      </c>
      <c r="P2917" s="3">
        <v>5.8518999999999997</v>
      </c>
      <c r="Q2917" s="3">
        <v>0.64870000000000005</v>
      </c>
      <c r="R2917" s="3">
        <v>21.386559571864201</v>
      </c>
      <c r="S2917" s="3">
        <v>16.4983088470917</v>
      </c>
      <c r="T2917" s="3">
        <v>9.3223819301848003</v>
      </c>
      <c r="U2917" s="3">
        <v>3.17460317460317</v>
      </c>
      <c r="V2917" s="3">
        <v>9.1930541368743608</v>
      </c>
      <c r="W2917" s="3">
        <v>16.3278138754978</v>
      </c>
      <c r="X2917" s="3">
        <v>0</v>
      </c>
      <c r="Y2917" s="3">
        <v>25.706394731251301</v>
      </c>
      <c r="Z2917" s="3">
        <v>20.9891435464415</v>
      </c>
      <c r="AA2917" s="3">
        <v>0</v>
      </c>
      <c r="AB2917" s="3">
        <v>0</v>
      </c>
      <c r="AC2917" s="3">
        <v>0</v>
      </c>
      <c r="AD2917" s="3">
        <v>0</v>
      </c>
      <c r="AE2917" s="3">
        <v>13.8379047226232</v>
      </c>
      <c r="AF2917" s="3">
        <v>0</v>
      </c>
      <c r="AG2917" s="3">
        <v>0</v>
      </c>
      <c r="AH2917" s="3">
        <v>77.884615384615401</v>
      </c>
      <c r="AI2917" s="3">
        <v>0</v>
      </c>
      <c r="AJ2917" s="3">
        <v>13.660423452768701</v>
      </c>
      <c r="AK2917" s="3">
        <v>76.852418860992003</v>
      </c>
      <c r="AL2917" s="3">
        <v>30.888575458392101</v>
      </c>
      <c r="AM2917" s="3">
        <v>14.3641555018669</v>
      </c>
      <c r="AN2917" s="3">
        <v>70.320142285460193</v>
      </c>
      <c r="AO2917" s="3">
        <v>11.4605773373546</v>
      </c>
      <c r="AP2917" s="3"/>
      <c r="AQ2917" s="3">
        <v>0.84477296726504703</v>
      </c>
      <c r="AR2917" s="3">
        <v>23.259803921568601</v>
      </c>
      <c r="AS2917" s="3">
        <v>0</v>
      </c>
      <c r="AT2917" s="3">
        <v>1.0883214734198401</v>
      </c>
      <c r="AU2917" s="3">
        <v>9.1689344777056707</v>
      </c>
      <c r="AV2917" s="3">
        <v>5.8158995815899601</v>
      </c>
      <c r="AW2917" s="3">
        <v>37.762988407041597</v>
      </c>
      <c r="AX2917" s="3">
        <v>12.912723449001099</v>
      </c>
      <c r="AY2917" s="3">
        <v>0.46247635064115999</v>
      </c>
      <c r="AZ2917" s="3">
        <v>6.7059070842968298</v>
      </c>
      <c r="BA2917" s="3">
        <v>22.782426778242701</v>
      </c>
      <c r="BB2917" s="3">
        <v>6.0865927630202901</v>
      </c>
      <c r="BC2917" s="3">
        <v>9.5558829720058895</v>
      </c>
      <c r="BD2917" s="3">
        <v>26.007556675063</v>
      </c>
      <c r="BE2917" s="3">
        <v>53.672316384180803</v>
      </c>
      <c r="BF2917" s="3">
        <v>10.2795879756149</v>
      </c>
      <c r="BG2917" s="3">
        <v>2.5220680958385899</v>
      </c>
      <c r="BH2917" s="3">
        <v>25.763917957304301</v>
      </c>
      <c r="BI2917" s="3">
        <v>2.9079497907949801</v>
      </c>
      <c r="BJ2917" s="3">
        <v>0</v>
      </c>
      <c r="BK2917" s="3">
        <v>76.610169491525397</v>
      </c>
      <c r="BL2917" s="3">
        <v>19.179229480737</v>
      </c>
    </row>
    <row r="2918" spans="1:64" x14ac:dyDescent="0.3">
      <c r="A2918" s="3" t="s">
        <v>3537</v>
      </c>
      <c r="B2918" s="4" t="s">
        <v>75</v>
      </c>
      <c r="C2918" s="3" t="s">
        <v>635</v>
      </c>
      <c r="D2918" s="3" t="s">
        <v>3398</v>
      </c>
      <c r="E2918" s="3" t="s">
        <v>3535</v>
      </c>
      <c r="F2918" s="3" t="s">
        <v>69</v>
      </c>
      <c r="G2918" s="3" t="s">
        <v>101</v>
      </c>
      <c r="H2918" s="3" t="s">
        <v>71</v>
      </c>
      <c r="I2918" s="3" t="s">
        <v>71</v>
      </c>
      <c r="J2918" s="3">
        <v>2600</v>
      </c>
      <c r="K2918" s="3">
        <v>1114</v>
      </c>
      <c r="L2918" s="3">
        <v>1.6739999999999999</v>
      </c>
      <c r="M2918" s="3">
        <v>0</v>
      </c>
      <c r="N2918" s="3">
        <v>2.9805999999999999</v>
      </c>
      <c r="O2918" s="3">
        <v>44.925966555907699</v>
      </c>
      <c r="P2918" s="3">
        <v>2.8329</v>
      </c>
      <c r="Q2918" s="3">
        <v>7.8887</v>
      </c>
      <c r="R2918" s="3">
        <v>19.462105641895601</v>
      </c>
      <c r="S2918" s="3">
        <v>25.463860914012098</v>
      </c>
      <c r="T2918" s="3">
        <v>15.770020533880899</v>
      </c>
      <c r="U2918" s="3">
        <v>3.0715316429602102</v>
      </c>
      <c r="V2918" s="3">
        <v>15.995914198161399</v>
      </c>
      <c r="W2918" s="3">
        <v>18.4866904212953</v>
      </c>
      <c r="X2918" s="3">
        <v>0</v>
      </c>
      <c r="Y2918" s="3">
        <v>13.5967707669428</v>
      </c>
      <c r="Z2918" s="3">
        <v>56.212303980699602</v>
      </c>
      <c r="AA2918" s="3">
        <v>0</v>
      </c>
      <c r="AB2918" s="3">
        <v>0</v>
      </c>
      <c r="AC2918" s="3">
        <v>0</v>
      </c>
      <c r="AD2918" s="3">
        <v>0</v>
      </c>
      <c r="AE2918" s="3">
        <v>15.4671066199216</v>
      </c>
      <c r="AF2918" s="3">
        <v>0</v>
      </c>
      <c r="AG2918" s="3">
        <v>0</v>
      </c>
      <c r="AH2918" s="3">
        <v>62.601214574898798</v>
      </c>
      <c r="AI2918" s="3">
        <v>0</v>
      </c>
      <c r="AJ2918" s="3">
        <v>13.660423452768701</v>
      </c>
      <c r="AK2918" s="3">
        <v>77.975096958563</v>
      </c>
      <c r="AL2918" s="3">
        <v>0</v>
      </c>
      <c r="AM2918" s="3">
        <v>18.888644849549699</v>
      </c>
      <c r="AN2918" s="3">
        <v>59.982214317474401</v>
      </c>
      <c r="AO2918" s="3">
        <v>0</v>
      </c>
      <c r="AP2918" s="3"/>
      <c r="AQ2918" s="3">
        <v>11.9535374868004</v>
      </c>
      <c r="AR2918" s="3">
        <v>29.730392156862699</v>
      </c>
      <c r="AS2918" s="3">
        <v>47.231543624161098</v>
      </c>
      <c r="AT2918" s="3">
        <v>2.0092088740058598</v>
      </c>
      <c r="AU2918" s="3">
        <v>29.4326983462424</v>
      </c>
      <c r="AV2918" s="3">
        <v>12.2594142259414</v>
      </c>
      <c r="AW2918" s="3">
        <v>33.447831687419502</v>
      </c>
      <c r="AX2918" s="3">
        <v>10.788643533123</v>
      </c>
      <c r="AY2918" s="3">
        <v>0.79882278747109503</v>
      </c>
      <c r="AZ2918" s="3">
        <v>12.024385116670199</v>
      </c>
      <c r="BA2918" s="3">
        <v>79.267782426778197</v>
      </c>
      <c r="BB2918" s="3">
        <v>9.8724116293662405</v>
      </c>
      <c r="BC2918" s="3">
        <v>14.9652704693749</v>
      </c>
      <c r="BD2918" s="3">
        <v>14.063811922754001</v>
      </c>
      <c r="BE2918" s="3">
        <v>82.778824021761906</v>
      </c>
      <c r="BF2918" s="3">
        <v>2.9009880176581899</v>
      </c>
      <c r="BG2918" s="3">
        <v>61.6015132408575</v>
      </c>
      <c r="BH2918" s="3">
        <v>25.763917957304301</v>
      </c>
      <c r="BI2918" s="3">
        <v>4.8326359832636001</v>
      </c>
      <c r="BJ2918" s="3">
        <v>0</v>
      </c>
      <c r="BK2918" s="3">
        <v>75.466101694915295</v>
      </c>
      <c r="BL2918" s="3">
        <v>40.766331658291499</v>
      </c>
    </row>
    <row r="2919" spans="1:64" x14ac:dyDescent="0.3">
      <c r="A2919" s="3" t="s">
        <v>3538</v>
      </c>
      <c r="B2919" s="4" t="s">
        <v>75</v>
      </c>
      <c r="C2919" s="3" t="s">
        <v>635</v>
      </c>
      <c r="D2919" s="3" t="s">
        <v>3398</v>
      </c>
      <c r="E2919" s="3" t="s">
        <v>3539</v>
      </c>
      <c r="F2919" s="3" t="s">
        <v>69</v>
      </c>
      <c r="G2919" s="3" t="s">
        <v>139</v>
      </c>
      <c r="H2919" s="3" t="s">
        <v>71</v>
      </c>
      <c r="I2919" s="3" t="s">
        <v>71</v>
      </c>
      <c r="J2919" s="3">
        <v>5490</v>
      </c>
      <c r="K2919" s="3">
        <v>2233</v>
      </c>
      <c r="L2919" s="3">
        <v>25.1099</v>
      </c>
      <c r="M2919" s="3">
        <v>0</v>
      </c>
      <c r="N2919" s="3">
        <v>40.462000000000003</v>
      </c>
      <c r="O2919" s="3">
        <v>67.406317461860596</v>
      </c>
      <c r="P2919" s="3">
        <v>79.817999999999998</v>
      </c>
      <c r="Q2919" s="3">
        <v>11.7807</v>
      </c>
      <c r="R2919" s="3">
        <v>38.855154267028297</v>
      </c>
      <c r="S2919" s="3">
        <v>28.551163194832299</v>
      </c>
      <c r="T2919" s="3">
        <v>24.743326488706401</v>
      </c>
      <c r="U2919" s="3">
        <v>4.5969903112760298</v>
      </c>
      <c r="V2919" s="3">
        <v>86.639427987742593</v>
      </c>
      <c r="W2919" s="3">
        <v>12.2196604485433</v>
      </c>
      <c r="X2919" s="3">
        <v>26.261180679785301</v>
      </c>
      <c r="Y2919" s="3">
        <v>46.568939876779297</v>
      </c>
      <c r="Z2919" s="3">
        <v>57.961399276236399</v>
      </c>
      <c r="AA2919" s="3">
        <v>0</v>
      </c>
      <c r="AB2919" s="3">
        <v>0</v>
      </c>
      <c r="AC2919" s="3">
        <v>0</v>
      </c>
      <c r="AD2919" s="3">
        <v>0</v>
      </c>
      <c r="AE2919" s="3">
        <v>64.2400494947412</v>
      </c>
      <c r="AF2919" s="3">
        <v>57.4183976261128</v>
      </c>
      <c r="AG2919" s="3">
        <v>74.731182795698899</v>
      </c>
      <c r="AH2919" s="3">
        <v>63.1072874493927</v>
      </c>
      <c r="AI2919" s="3">
        <v>0</v>
      </c>
      <c r="AJ2919" s="3">
        <v>17.2638436482085</v>
      </c>
      <c r="AK2919" s="3">
        <v>84.343743621147198</v>
      </c>
      <c r="AL2919" s="3">
        <v>82.581100141043706</v>
      </c>
      <c r="AM2919" s="3">
        <v>25.982868438392298</v>
      </c>
      <c r="AN2919" s="3">
        <v>35.6158292574478</v>
      </c>
      <c r="AO2919" s="3">
        <v>28.608358466178402</v>
      </c>
      <c r="AP2919" s="3"/>
      <c r="AQ2919" s="3">
        <v>49.904963041182697</v>
      </c>
      <c r="AR2919" s="3">
        <v>17.426470588235301</v>
      </c>
      <c r="AS2919" s="3">
        <v>53.831096196868003</v>
      </c>
      <c r="AT2919" s="3">
        <v>20.343239849309299</v>
      </c>
      <c r="AU2919" s="3">
        <v>13.0207243039565</v>
      </c>
      <c r="AV2919" s="3">
        <v>38.430962343096198</v>
      </c>
      <c r="AW2919" s="3">
        <v>53.134392443108602</v>
      </c>
      <c r="AX2919" s="3">
        <v>6.5404837013669797</v>
      </c>
      <c r="AY2919" s="3">
        <v>3.5947025436199298</v>
      </c>
      <c r="AZ2919" s="3">
        <v>15.1566113096489</v>
      </c>
      <c r="BA2919" s="3">
        <v>46.108786610878703</v>
      </c>
      <c r="BB2919" s="3">
        <v>7.7807989960259398</v>
      </c>
      <c r="BC2919" s="3">
        <v>13.5760892443696</v>
      </c>
      <c r="BD2919" s="3">
        <v>11.251049538203199</v>
      </c>
      <c r="BE2919" s="3">
        <v>76.543209876543202</v>
      </c>
      <c r="BF2919" s="3">
        <v>8.4296825730502398</v>
      </c>
      <c r="BG2919" s="3">
        <v>52.501050861706602</v>
      </c>
      <c r="BH2919" s="3">
        <v>25.763917957304301</v>
      </c>
      <c r="BI2919" s="3">
        <v>38.702928870292901</v>
      </c>
      <c r="BJ2919" s="3">
        <v>29.6492389146261</v>
      </c>
      <c r="BK2919" s="3">
        <v>6.9279661016949197</v>
      </c>
      <c r="BL2919" s="3">
        <v>27.365996649916202</v>
      </c>
    </row>
    <row r="2920" spans="1:64" x14ac:dyDescent="0.3">
      <c r="A2920" s="3" t="s">
        <v>3540</v>
      </c>
      <c r="B2920" s="4" t="s">
        <v>75</v>
      </c>
      <c r="C2920" s="3" t="s">
        <v>635</v>
      </c>
      <c r="D2920" s="3" t="s">
        <v>3398</v>
      </c>
      <c r="E2920" s="3" t="s">
        <v>112</v>
      </c>
      <c r="F2920" s="3" t="s">
        <v>69</v>
      </c>
      <c r="G2920" s="3" t="s">
        <v>101</v>
      </c>
      <c r="H2920" s="3" t="s">
        <v>71</v>
      </c>
      <c r="I2920" s="3" t="s">
        <v>71</v>
      </c>
      <c r="J2920" s="3">
        <v>2796</v>
      </c>
      <c r="K2920" s="3">
        <v>1214</v>
      </c>
      <c r="L2920" s="3">
        <v>3.0550000000000002</v>
      </c>
      <c r="M2920" s="3">
        <v>0</v>
      </c>
      <c r="N2920" s="3">
        <v>5.4396000000000004</v>
      </c>
      <c r="O2920" s="3">
        <v>47.807558871055598</v>
      </c>
      <c r="P2920" s="3">
        <v>26.861000000000001</v>
      </c>
      <c r="Q2920" s="3">
        <v>2.5947</v>
      </c>
      <c r="R2920" s="3">
        <v>27.736984190440399</v>
      </c>
      <c r="S2920" s="3">
        <v>20.070574680615199</v>
      </c>
      <c r="T2920" s="3">
        <v>23.470225872689898</v>
      </c>
      <c r="U2920" s="3">
        <v>4.3290043290043299</v>
      </c>
      <c r="V2920" s="3">
        <v>16.424923391215501</v>
      </c>
      <c r="W2920" s="3">
        <v>12.7017396772165</v>
      </c>
      <c r="X2920" s="3">
        <v>23.935599284436499</v>
      </c>
      <c r="Y2920" s="3">
        <v>3.8240917782026802</v>
      </c>
      <c r="Z2920" s="3">
        <v>33.3534378769602</v>
      </c>
      <c r="AA2920" s="3">
        <v>0</v>
      </c>
      <c r="AB2920" s="3">
        <v>0</v>
      </c>
      <c r="AC2920" s="3">
        <v>0</v>
      </c>
      <c r="AD2920" s="3">
        <v>0</v>
      </c>
      <c r="AE2920" s="3">
        <v>67.663435759950502</v>
      </c>
      <c r="AF2920" s="3">
        <v>0</v>
      </c>
      <c r="AG2920" s="3">
        <v>0</v>
      </c>
      <c r="AH2920" s="3">
        <v>52.074898785425098</v>
      </c>
      <c r="AI2920" s="3">
        <v>0</v>
      </c>
      <c r="AJ2920" s="3">
        <v>13.660423452768701</v>
      </c>
      <c r="AK2920" s="3">
        <v>78.097570932843396</v>
      </c>
      <c r="AL2920" s="3">
        <v>84.132581100141095</v>
      </c>
      <c r="AM2920" s="3">
        <v>21.414452009663901</v>
      </c>
      <c r="AN2920" s="3">
        <v>24.6554024010671</v>
      </c>
      <c r="AO2920" s="3">
        <v>0</v>
      </c>
      <c r="AP2920" s="3"/>
      <c r="AQ2920" s="3">
        <v>5.4910242872228103</v>
      </c>
      <c r="AR2920" s="3">
        <v>0</v>
      </c>
      <c r="AS2920" s="3">
        <v>0</v>
      </c>
      <c r="AT2920" s="3">
        <v>1.2976140644621199</v>
      </c>
      <c r="AU2920" s="3">
        <v>13.837136277998701</v>
      </c>
      <c r="AV2920" s="3">
        <v>24.518828451882801</v>
      </c>
      <c r="AW2920" s="3">
        <v>53.5422928295406</v>
      </c>
      <c r="AX2920" s="3">
        <v>68.580441640378595</v>
      </c>
      <c r="AY2920" s="3">
        <v>3.5947025436199298</v>
      </c>
      <c r="AZ2920" s="3">
        <v>15.1566113096489</v>
      </c>
      <c r="BA2920" s="3">
        <v>41.004184100418399</v>
      </c>
      <c r="BB2920" s="3">
        <v>7.7807989960259398</v>
      </c>
      <c r="BC2920" s="3">
        <v>13.5760892443696</v>
      </c>
      <c r="BD2920" s="3">
        <v>61.293031066330798</v>
      </c>
      <c r="BE2920" s="3">
        <v>90.500104624398404</v>
      </c>
      <c r="BF2920" s="3">
        <v>8.4296825730502398</v>
      </c>
      <c r="BG2920" s="3">
        <v>22.362337116435501</v>
      </c>
      <c r="BH2920" s="3">
        <v>25.763917957304301</v>
      </c>
      <c r="BI2920" s="3">
        <v>4.97907949790795</v>
      </c>
      <c r="BJ2920" s="3">
        <v>0</v>
      </c>
      <c r="BK2920" s="3">
        <v>51.122881355932201</v>
      </c>
      <c r="BL2920" s="3">
        <v>14.2797319932998</v>
      </c>
    </row>
    <row r="2921" spans="1:64" x14ac:dyDescent="0.3">
      <c r="A2921" s="3" t="s">
        <v>3541</v>
      </c>
      <c r="B2921" s="4" t="s">
        <v>75</v>
      </c>
      <c r="C2921" s="3" t="s">
        <v>635</v>
      </c>
      <c r="D2921" s="3" t="s">
        <v>3398</v>
      </c>
      <c r="E2921" s="3" t="s">
        <v>3539</v>
      </c>
      <c r="F2921" s="3" t="s">
        <v>69</v>
      </c>
      <c r="G2921" s="3" t="s">
        <v>139</v>
      </c>
      <c r="H2921" s="3" t="s">
        <v>71</v>
      </c>
      <c r="I2921" s="3" t="s">
        <v>71</v>
      </c>
      <c r="J2921" s="3">
        <v>3339</v>
      </c>
      <c r="K2921" s="3">
        <v>1266</v>
      </c>
      <c r="L2921" s="3">
        <v>13.538399999999999</v>
      </c>
      <c r="M2921" s="3">
        <v>0</v>
      </c>
      <c r="N2921" s="3">
        <v>23.4724</v>
      </c>
      <c r="O2921" s="3">
        <v>59.819295663432101</v>
      </c>
      <c r="P2921" s="3">
        <v>63.585599999999999</v>
      </c>
      <c r="Q2921" s="3">
        <v>7.2819000000000003</v>
      </c>
      <c r="R2921" s="3">
        <v>34.836473849440701</v>
      </c>
      <c r="S2921" s="3">
        <v>24.9828218139914</v>
      </c>
      <c r="T2921" s="3">
        <v>17.043121149897299</v>
      </c>
      <c r="U2921" s="3">
        <v>4.0404040404040398</v>
      </c>
      <c r="V2921" s="3">
        <v>84.126659856996895</v>
      </c>
      <c r="W2921" s="3">
        <v>15.007335988262399</v>
      </c>
      <c r="X2921" s="3">
        <v>24.901610017889102</v>
      </c>
      <c r="Y2921" s="3">
        <v>63.6073932441045</v>
      </c>
      <c r="Z2921" s="3">
        <v>69.843184559710494</v>
      </c>
      <c r="AA2921" s="3">
        <v>0</v>
      </c>
      <c r="AB2921" s="3">
        <v>0</v>
      </c>
      <c r="AC2921" s="3">
        <v>0</v>
      </c>
      <c r="AD2921" s="3">
        <v>0</v>
      </c>
      <c r="AE2921" s="3">
        <v>28.212002474737101</v>
      </c>
      <c r="AF2921" s="3">
        <v>57.4183976261128</v>
      </c>
      <c r="AG2921" s="3">
        <v>0</v>
      </c>
      <c r="AH2921" s="3">
        <v>88.4109311740891</v>
      </c>
      <c r="AI2921" s="3">
        <v>0</v>
      </c>
      <c r="AJ2921" s="3">
        <v>17.039902280130299</v>
      </c>
      <c r="AK2921" s="3">
        <v>75.035721575831801</v>
      </c>
      <c r="AL2921" s="3">
        <v>66.361071932298998</v>
      </c>
      <c r="AM2921" s="3">
        <v>11.0915879639798</v>
      </c>
      <c r="AN2921" s="3">
        <v>0</v>
      </c>
      <c r="AO2921" s="3">
        <v>37.483843171046999</v>
      </c>
      <c r="AP2921" s="3"/>
      <c r="AQ2921" s="3">
        <v>6.6948257655754997</v>
      </c>
      <c r="AR2921" s="3">
        <v>0</v>
      </c>
      <c r="AS2921" s="3">
        <v>50.699105145413903</v>
      </c>
      <c r="AT2921" s="3">
        <v>30.410213478442898</v>
      </c>
      <c r="AU2921" s="3">
        <v>1.6118903077245099</v>
      </c>
      <c r="AV2921" s="3">
        <v>41.506276150627599</v>
      </c>
      <c r="AW2921" s="3">
        <v>54.873336195792199</v>
      </c>
      <c r="AX2921" s="3">
        <v>28.180862250262901</v>
      </c>
      <c r="AY2921" s="3">
        <v>0.46247635064115999</v>
      </c>
      <c r="AZ2921" s="3">
        <v>6.7059070842968298</v>
      </c>
      <c r="BA2921" s="3">
        <v>44.3723849372385</v>
      </c>
      <c r="BB2921" s="3">
        <v>6.0865927630202901</v>
      </c>
      <c r="BC2921" s="3">
        <v>9.5558829720058895</v>
      </c>
      <c r="BD2921" s="3">
        <v>46.284634760705302</v>
      </c>
      <c r="BE2921" s="3">
        <v>65.976145637162602</v>
      </c>
      <c r="BF2921" s="3">
        <v>10.2795879756149</v>
      </c>
      <c r="BG2921" s="3">
        <v>21.605716687683898</v>
      </c>
      <c r="BH2921" s="3">
        <v>58.497279196316498</v>
      </c>
      <c r="BI2921" s="3">
        <v>30.418410041841</v>
      </c>
      <c r="BJ2921" s="3">
        <v>43.216412971541999</v>
      </c>
      <c r="BK2921" s="3">
        <v>6.03813559322034</v>
      </c>
      <c r="BL2921" s="3">
        <v>16.6666666666667</v>
      </c>
    </row>
    <row r="2922" spans="1:64" x14ac:dyDescent="0.3">
      <c r="A2922" s="3" t="s">
        <v>3542</v>
      </c>
      <c r="B2922" s="4" t="s">
        <v>75</v>
      </c>
      <c r="C2922" s="3" t="s">
        <v>635</v>
      </c>
      <c r="D2922" s="3" t="s">
        <v>3398</v>
      </c>
      <c r="E2922" s="3" t="s">
        <v>112</v>
      </c>
      <c r="F2922" s="3" t="s">
        <v>69</v>
      </c>
      <c r="G2922" s="3" t="s">
        <v>139</v>
      </c>
      <c r="H2922" s="3" t="s">
        <v>71</v>
      </c>
      <c r="I2922" s="3" t="s">
        <v>71</v>
      </c>
      <c r="J2922" s="3">
        <v>7284</v>
      </c>
      <c r="K2922" s="3">
        <v>2536</v>
      </c>
      <c r="L2922" s="3">
        <v>0.66959999999999997</v>
      </c>
      <c r="M2922" s="3">
        <v>0</v>
      </c>
      <c r="N2922" s="3">
        <v>1.1922999999999999</v>
      </c>
      <c r="O2922" s="3">
        <v>41.368183907341802</v>
      </c>
      <c r="P2922" s="3">
        <v>6.4309000000000003</v>
      </c>
      <c r="Q2922" s="3">
        <v>2.3435999999999999</v>
      </c>
      <c r="R2922" s="3">
        <v>21.615986723699798</v>
      </c>
      <c r="S2922" s="3">
        <v>19.752197183642</v>
      </c>
      <c r="T2922" s="3">
        <v>4.5379876796714598</v>
      </c>
      <c r="U2922" s="3">
        <v>2.6798598227169701</v>
      </c>
      <c r="V2922" s="3">
        <v>1.98161389172625</v>
      </c>
      <c r="W2922" s="3">
        <v>3.52127436596101</v>
      </c>
      <c r="X2922" s="3">
        <v>1.4311270125223601</v>
      </c>
      <c r="Y2922" s="3">
        <v>57.977480348417302</v>
      </c>
      <c r="Z2922" s="3">
        <v>0</v>
      </c>
      <c r="AA2922" s="3">
        <v>0</v>
      </c>
      <c r="AB2922" s="3">
        <v>0</v>
      </c>
      <c r="AC2922" s="3">
        <v>0</v>
      </c>
      <c r="AD2922" s="3">
        <v>0</v>
      </c>
      <c r="AE2922" s="3">
        <v>13.301711693132599</v>
      </c>
      <c r="AF2922" s="3">
        <v>0</v>
      </c>
      <c r="AG2922" s="3">
        <v>0</v>
      </c>
      <c r="AH2922" s="3">
        <v>92.307692307692307</v>
      </c>
      <c r="AI2922" s="3">
        <v>0</v>
      </c>
      <c r="AJ2922" s="3">
        <v>12.3778501628664</v>
      </c>
      <c r="AK2922" s="3">
        <v>90.875688916105304</v>
      </c>
      <c r="AL2922" s="3">
        <v>30.0423131170663</v>
      </c>
      <c r="AM2922" s="3">
        <v>1.5374478365912601</v>
      </c>
      <c r="AN2922" s="3">
        <v>66.807469986660706</v>
      </c>
      <c r="AO2922" s="3">
        <v>12.4299870745368</v>
      </c>
      <c r="AP2922" s="3"/>
      <c r="AQ2922" s="3">
        <v>13.769799366420299</v>
      </c>
      <c r="AR2922" s="3">
        <v>0</v>
      </c>
      <c r="AS2922" s="3">
        <v>32.913870246084997</v>
      </c>
      <c r="AT2922" s="3">
        <v>6.7810799497697802</v>
      </c>
      <c r="AU2922" s="3">
        <v>2.1770985974461001</v>
      </c>
      <c r="AV2922" s="3">
        <v>17.531380753138102</v>
      </c>
      <c r="AW2922" s="3">
        <v>11.5500214684414</v>
      </c>
      <c r="AX2922" s="3">
        <v>0.33648790746582502</v>
      </c>
      <c r="AY2922" s="3">
        <v>1.5135589657347099</v>
      </c>
      <c r="AZ2922" s="3">
        <v>9.0182888375026309</v>
      </c>
      <c r="BA2922" s="3">
        <v>36.715481171548099</v>
      </c>
      <c r="BB2922" s="3">
        <v>6.0865927630202901</v>
      </c>
      <c r="BC2922" s="3">
        <v>5.9355925068406696</v>
      </c>
      <c r="BD2922" s="3">
        <v>17.0025188916877</v>
      </c>
      <c r="BE2922" s="3">
        <v>65.4948734044779</v>
      </c>
      <c r="BF2922" s="3">
        <v>50.2207273491696</v>
      </c>
      <c r="BG2922" s="3">
        <v>33.585540142917203</v>
      </c>
      <c r="BH2922" s="3">
        <v>58.497279196316498</v>
      </c>
      <c r="BI2922" s="3">
        <v>18.054393305439302</v>
      </c>
      <c r="BJ2922" s="3">
        <v>45.466578424884197</v>
      </c>
      <c r="BK2922" s="3">
        <v>0</v>
      </c>
      <c r="BL2922" s="3">
        <v>3.4966499162479101</v>
      </c>
    </row>
    <row r="2923" spans="1:64" x14ac:dyDescent="0.3">
      <c r="A2923" s="3" t="s">
        <v>3543</v>
      </c>
      <c r="B2923" s="4" t="s">
        <v>75</v>
      </c>
      <c r="C2923" s="3" t="s">
        <v>635</v>
      </c>
      <c r="D2923" s="3" t="s">
        <v>3398</v>
      </c>
      <c r="E2923" s="3" t="s">
        <v>112</v>
      </c>
      <c r="F2923" s="3" t="s">
        <v>69</v>
      </c>
      <c r="G2923" s="3" t="s">
        <v>139</v>
      </c>
      <c r="H2923" s="3" t="s">
        <v>71</v>
      </c>
      <c r="I2923" s="3" t="s">
        <v>71</v>
      </c>
      <c r="J2923" s="3">
        <v>4847</v>
      </c>
      <c r="K2923" s="3">
        <v>2035</v>
      </c>
      <c r="L2923" s="3">
        <v>15.337899999999999</v>
      </c>
      <c r="M2923" s="3">
        <v>0</v>
      </c>
      <c r="N2923" s="3">
        <v>26.415800000000001</v>
      </c>
      <c r="O2923" s="3">
        <v>61.1767210569665</v>
      </c>
      <c r="P2923" s="3">
        <v>32.568199999999997</v>
      </c>
      <c r="Q2923" s="3">
        <v>17.346699999999998</v>
      </c>
      <c r="R2923" s="3">
        <v>28.942922157748299</v>
      </c>
      <c r="S2923" s="3">
        <v>32.233798899218201</v>
      </c>
      <c r="T2923" s="3">
        <v>7.4332648870636504</v>
      </c>
      <c r="U2923" s="3">
        <v>3.0303030303030298</v>
      </c>
      <c r="V2923" s="3">
        <v>85.658835546475999</v>
      </c>
      <c r="W2923" s="3">
        <v>20.540767134772601</v>
      </c>
      <c r="X2923" s="3">
        <v>3.0769230769230802</v>
      </c>
      <c r="Y2923" s="3">
        <v>8.4767367750159295</v>
      </c>
      <c r="Z2923" s="3">
        <v>52.291917973461999</v>
      </c>
      <c r="AA2923" s="3">
        <v>0</v>
      </c>
      <c r="AB2923" s="3">
        <v>0</v>
      </c>
      <c r="AC2923" s="3">
        <v>0</v>
      </c>
      <c r="AD2923" s="3">
        <v>0</v>
      </c>
      <c r="AE2923" s="3">
        <v>23.283151165188698</v>
      </c>
      <c r="AF2923" s="3">
        <v>0</v>
      </c>
      <c r="AG2923" s="3">
        <v>0</v>
      </c>
      <c r="AH2923" s="3">
        <v>84.868421052631604</v>
      </c>
      <c r="AI2923" s="3">
        <v>0</v>
      </c>
      <c r="AJ2923" s="3">
        <v>45.928338762214999</v>
      </c>
      <c r="AK2923" s="3">
        <v>92.120840987956697</v>
      </c>
      <c r="AL2923" s="3">
        <v>16.4315937940762</v>
      </c>
      <c r="AM2923" s="3">
        <v>8.1045464528882007</v>
      </c>
      <c r="AN2923" s="3">
        <v>52.200978212538899</v>
      </c>
      <c r="AO2923" s="3">
        <v>26.8634209392503</v>
      </c>
      <c r="AP2923" s="3"/>
      <c r="AQ2923" s="3">
        <v>3.8648363252375901</v>
      </c>
      <c r="AR2923" s="3">
        <v>0</v>
      </c>
      <c r="AS2923" s="3">
        <v>73.042505592841195</v>
      </c>
      <c r="AT2923" s="3">
        <v>11.887819171201301</v>
      </c>
      <c r="AU2923" s="3">
        <v>31.463261461168099</v>
      </c>
      <c r="AV2923" s="3">
        <v>39.6652719665272</v>
      </c>
      <c r="AW2923" s="3">
        <v>32.009446114212103</v>
      </c>
      <c r="AX2923" s="3">
        <v>49.358569926393301</v>
      </c>
      <c r="AY2923" s="3">
        <v>1.5135589657347099</v>
      </c>
      <c r="AZ2923" s="3">
        <v>9.0182888375026309</v>
      </c>
      <c r="BA2923" s="3">
        <v>31.841004184100399</v>
      </c>
      <c r="BB2923" s="3">
        <v>6.0865927630202901</v>
      </c>
      <c r="BC2923" s="3">
        <v>5.9355925068406696</v>
      </c>
      <c r="BD2923" s="3">
        <v>87.636439966414798</v>
      </c>
      <c r="BE2923" s="3">
        <v>83.992467043314505</v>
      </c>
      <c r="BF2923" s="3">
        <v>50.2207273491696</v>
      </c>
      <c r="BG2923" s="3">
        <v>44.661622530475</v>
      </c>
      <c r="BH2923" s="3">
        <v>58.497279196316498</v>
      </c>
      <c r="BI2923" s="3">
        <v>24.3723849372385</v>
      </c>
      <c r="BJ2923" s="3">
        <v>67.835870284579698</v>
      </c>
      <c r="BK2923" s="3">
        <v>10.338983050847499</v>
      </c>
      <c r="BL2923" s="3">
        <v>22.634003350083798</v>
      </c>
    </row>
    <row r="2924" spans="1:64" x14ac:dyDescent="0.3">
      <c r="A2924" s="3" t="s">
        <v>3544</v>
      </c>
      <c r="B2924" s="4" t="s">
        <v>75</v>
      </c>
      <c r="C2924" s="3" t="s">
        <v>635</v>
      </c>
      <c r="D2924" s="3" t="s">
        <v>3398</v>
      </c>
      <c r="E2924" s="3" t="s">
        <v>112</v>
      </c>
      <c r="F2924" s="3" t="s">
        <v>69</v>
      </c>
      <c r="G2924" s="3" t="s">
        <v>139</v>
      </c>
      <c r="H2924" s="3" t="s">
        <v>71</v>
      </c>
      <c r="I2924" s="3" t="s">
        <v>71</v>
      </c>
      <c r="J2924" s="3">
        <v>3260</v>
      </c>
      <c r="K2924" s="3">
        <v>1317</v>
      </c>
      <c r="L2924" s="3">
        <v>7.3236999999999997</v>
      </c>
      <c r="M2924" s="3">
        <v>0</v>
      </c>
      <c r="N2924" s="3">
        <v>12.9657</v>
      </c>
      <c r="O2924" s="3">
        <v>54.0219227296732</v>
      </c>
      <c r="P2924" s="3">
        <v>20.0579</v>
      </c>
      <c r="Q2924" s="3">
        <v>10.922800000000001</v>
      </c>
      <c r="R2924" s="3">
        <v>26.056241532303101</v>
      </c>
      <c r="S2924" s="3">
        <v>27.965681197369999</v>
      </c>
      <c r="T2924" s="3">
        <v>4.7227926078028704</v>
      </c>
      <c r="U2924" s="3">
        <v>4.8237476808905404</v>
      </c>
      <c r="V2924" s="3">
        <v>6.5577119509703801</v>
      </c>
      <c r="W2924" s="3">
        <v>2.8086355061831898</v>
      </c>
      <c r="X2924" s="3">
        <v>0</v>
      </c>
      <c r="Y2924" s="3">
        <v>16.0611854684512</v>
      </c>
      <c r="Z2924" s="3">
        <v>69.843184559710494</v>
      </c>
      <c r="AA2924" s="3">
        <v>0</v>
      </c>
      <c r="AB2924" s="3">
        <v>0</v>
      </c>
      <c r="AC2924" s="3">
        <v>0</v>
      </c>
      <c r="AD2924" s="3">
        <v>0</v>
      </c>
      <c r="AE2924" s="3">
        <v>28.294493710043302</v>
      </c>
      <c r="AF2924" s="3">
        <v>0</v>
      </c>
      <c r="AG2924" s="3">
        <v>0</v>
      </c>
      <c r="AH2924" s="3">
        <v>95.141700404858298</v>
      </c>
      <c r="AI2924" s="3">
        <v>0</v>
      </c>
      <c r="AJ2924" s="3">
        <v>56.026058631921799</v>
      </c>
      <c r="AK2924" s="3">
        <v>91.569708103694595</v>
      </c>
      <c r="AL2924" s="3">
        <v>13.1875881523272</v>
      </c>
      <c r="AM2924" s="3">
        <v>7.3358225345925803</v>
      </c>
      <c r="AN2924" s="3">
        <v>18.096931969764299</v>
      </c>
      <c r="AO2924" s="3">
        <v>21.370099095217601</v>
      </c>
      <c r="AP2924" s="3"/>
      <c r="AQ2924" s="3">
        <v>9.1446673706441395</v>
      </c>
      <c r="AR2924" s="3">
        <v>46.102941176470601</v>
      </c>
      <c r="AS2924" s="3">
        <v>95.218120805369097</v>
      </c>
      <c r="AT2924" s="3">
        <v>15.864378401004601</v>
      </c>
      <c r="AU2924" s="3">
        <v>18.944944525853</v>
      </c>
      <c r="AV2924" s="3">
        <v>41.025104602510503</v>
      </c>
      <c r="AW2924" s="3">
        <v>33.104336625160997</v>
      </c>
      <c r="AX2924" s="3">
        <v>6.81388012618297</v>
      </c>
      <c r="AY2924" s="3">
        <v>4.3935253310910198</v>
      </c>
      <c r="AZ2924" s="3">
        <v>52.911498843809099</v>
      </c>
      <c r="BA2924" s="3">
        <v>31.631799163179899</v>
      </c>
      <c r="BB2924" s="3">
        <v>8.5965279230286509</v>
      </c>
      <c r="BC2924" s="3">
        <v>30.372553146706</v>
      </c>
      <c r="BD2924" s="3">
        <v>18.891687657430701</v>
      </c>
      <c r="BE2924" s="3">
        <v>86.796400920694694</v>
      </c>
      <c r="BF2924" s="3">
        <v>29.787681311751101</v>
      </c>
      <c r="BG2924" s="3">
        <v>26.796973518285</v>
      </c>
      <c r="BH2924" s="3">
        <v>58.497279196316498</v>
      </c>
      <c r="BI2924" s="3">
        <v>33.054393305439298</v>
      </c>
      <c r="BJ2924" s="3">
        <v>0</v>
      </c>
      <c r="BK2924" s="3">
        <v>33.305084745762699</v>
      </c>
      <c r="BL2924" s="3">
        <v>3.9782244556113899</v>
      </c>
    </row>
    <row r="2925" spans="1:64" x14ac:dyDescent="0.3">
      <c r="A2925" s="3" t="s">
        <v>3545</v>
      </c>
      <c r="B2925" s="4" t="s">
        <v>75</v>
      </c>
      <c r="C2925" s="3" t="s">
        <v>635</v>
      </c>
      <c r="D2925" s="3" t="s">
        <v>3398</v>
      </c>
      <c r="E2925" s="3" t="s">
        <v>112</v>
      </c>
      <c r="F2925" s="3" t="s">
        <v>69</v>
      </c>
      <c r="G2925" s="3" t="s">
        <v>101</v>
      </c>
      <c r="H2925" s="3" t="s">
        <v>71</v>
      </c>
      <c r="I2925" s="3" t="s">
        <v>71</v>
      </c>
      <c r="J2925" s="3">
        <v>2923</v>
      </c>
      <c r="K2925" s="3">
        <v>1048</v>
      </c>
      <c r="L2925" s="3">
        <v>1.4857</v>
      </c>
      <c r="M2925" s="3">
        <v>0</v>
      </c>
      <c r="N2925" s="3">
        <v>2.6453000000000002</v>
      </c>
      <c r="O2925" s="3">
        <v>44.688397775104001</v>
      </c>
      <c r="P2925" s="3">
        <v>8.2713000000000001</v>
      </c>
      <c r="Q2925" s="3">
        <v>4.1013000000000002</v>
      </c>
      <c r="R2925" s="3">
        <v>22.451322624018498</v>
      </c>
      <c r="S2925" s="3">
        <v>22.237075151085499</v>
      </c>
      <c r="T2925" s="3">
        <v>7.65913757700205</v>
      </c>
      <c r="U2925" s="3">
        <v>7.0088641517212897</v>
      </c>
      <c r="V2925" s="3">
        <v>12.563840653728301</v>
      </c>
      <c r="W2925" s="3">
        <v>2.53615594215049</v>
      </c>
      <c r="X2925" s="3">
        <v>0.67978533094812199</v>
      </c>
      <c r="Y2925" s="3">
        <v>16.0611854684512</v>
      </c>
      <c r="Z2925" s="3">
        <v>0</v>
      </c>
      <c r="AA2925" s="3">
        <v>0</v>
      </c>
      <c r="AB2925" s="3">
        <v>0</v>
      </c>
      <c r="AC2925" s="3">
        <v>0</v>
      </c>
      <c r="AD2925" s="3">
        <v>0</v>
      </c>
      <c r="AE2925" s="3">
        <v>28.088265621777701</v>
      </c>
      <c r="AF2925" s="3">
        <v>0</v>
      </c>
      <c r="AG2925" s="3">
        <v>0</v>
      </c>
      <c r="AH2925" s="3">
        <v>87.904858299595105</v>
      </c>
      <c r="AI2925" s="3">
        <v>0</v>
      </c>
      <c r="AJ2925" s="3">
        <v>56.026058631921799</v>
      </c>
      <c r="AK2925" s="3">
        <v>82.200449071239007</v>
      </c>
      <c r="AL2925" s="3">
        <v>7.3342736248236902</v>
      </c>
      <c r="AM2925" s="3">
        <v>2.9650779705688599</v>
      </c>
      <c r="AN2925" s="3">
        <v>50.578034682080897</v>
      </c>
      <c r="AO2925" s="3">
        <v>3.8560965101249498</v>
      </c>
      <c r="AP2925" s="3"/>
      <c r="AQ2925" s="3">
        <v>23.674762407603001</v>
      </c>
      <c r="AR2925" s="3">
        <v>12.622549019607799</v>
      </c>
      <c r="AS2925" s="3">
        <v>49.776286353467597</v>
      </c>
      <c r="AT2925" s="3">
        <v>12.0971117622436</v>
      </c>
      <c r="AU2925" s="3">
        <v>0.14653548252040999</v>
      </c>
      <c r="AV2925" s="3">
        <v>19.6652719665272</v>
      </c>
      <c r="AW2925" s="3">
        <v>22.842421640188899</v>
      </c>
      <c r="AX2925" s="3">
        <v>25.783385909568899</v>
      </c>
      <c r="AY2925" s="3">
        <v>4.3935253310910198</v>
      </c>
      <c r="AZ2925" s="3">
        <v>52.911498843809099</v>
      </c>
      <c r="BA2925" s="3">
        <v>32.343096234309598</v>
      </c>
      <c r="BB2925" s="3">
        <v>8.5965279230286509</v>
      </c>
      <c r="BC2925" s="3">
        <v>30.372553146706</v>
      </c>
      <c r="BD2925" s="3">
        <v>4.0302267002518901</v>
      </c>
      <c r="BE2925" s="3">
        <v>46.578782172002498</v>
      </c>
      <c r="BF2925" s="3">
        <v>29.787681311751101</v>
      </c>
      <c r="BG2925" s="3">
        <v>16.624632198402701</v>
      </c>
      <c r="BH2925" s="3">
        <v>25.763917957304301</v>
      </c>
      <c r="BI2925" s="3">
        <v>10.774058577405899</v>
      </c>
      <c r="BJ2925" s="3">
        <v>0</v>
      </c>
      <c r="BK2925" s="3">
        <v>100</v>
      </c>
      <c r="BL2925" s="3">
        <v>0.20938023450586299</v>
      </c>
    </row>
    <row r="2926" spans="1:64" x14ac:dyDescent="0.3">
      <c r="A2926" s="3" t="s">
        <v>3546</v>
      </c>
      <c r="B2926" s="4" t="s">
        <v>75</v>
      </c>
      <c r="C2926" s="3" t="s">
        <v>635</v>
      </c>
      <c r="D2926" s="3" t="s">
        <v>3398</v>
      </c>
      <c r="E2926" s="3" t="s">
        <v>3399</v>
      </c>
      <c r="F2926" s="3" t="s">
        <v>69</v>
      </c>
      <c r="G2926" s="3" t="s">
        <v>139</v>
      </c>
      <c r="H2926" s="3" t="s">
        <v>71</v>
      </c>
      <c r="I2926" s="3" t="s">
        <v>71</v>
      </c>
      <c r="J2926" s="3">
        <v>2657</v>
      </c>
      <c r="K2926" s="3">
        <v>792</v>
      </c>
      <c r="L2926" s="3">
        <v>13.6012</v>
      </c>
      <c r="M2926" s="3">
        <v>0</v>
      </c>
      <c r="N2926" s="3">
        <v>23.584199999999999</v>
      </c>
      <c r="O2926" s="3">
        <v>59.894059839693</v>
      </c>
      <c r="P2926" s="3">
        <v>53.846200000000003</v>
      </c>
      <c r="Q2926" s="3">
        <v>9.7719000000000005</v>
      </c>
      <c r="R2926" s="3">
        <v>32.793624928640597</v>
      </c>
      <c r="S2926" s="3">
        <v>27.1004349110523</v>
      </c>
      <c r="T2926" s="3">
        <v>9.7535934291581103</v>
      </c>
      <c r="U2926" s="3">
        <v>4.1434755720469996</v>
      </c>
      <c r="V2926" s="3">
        <v>89.724208375893795</v>
      </c>
      <c r="W2926" s="3">
        <v>11.423181722909201</v>
      </c>
      <c r="X2926" s="3">
        <v>0</v>
      </c>
      <c r="Y2926" s="3">
        <v>76.163161249203299</v>
      </c>
      <c r="Z2926" s="3">
        <v>20.9891435464415</v>
      </c>
      <c r="AA2926" s="3">
        <v>0</v>
      </c>
      <c r="AB2926" s="3">
        <v>0</v>
      </c>
      <c r="AC2926" s="3">
        <v>62.5</v>
      </c>
      <c r="AD2926" s="3">
        <v>0</v>
      </c>
      <c r="AE2926" s="3">
        <v>75.850690864095696</v>
      </c>
      <c r="AF2926" s="3">
        <v>57.4183976261128</v>
      </c>
      <c r="AG2926" s="3">
        <v>0</v>
      </c>
      <c r="AH2926" s="3">
        <v>75.961538461538495</v>
      </c>
      <c r="AI2926" s="3">
        <v>0</v>
      </c>
      <c r="AJ2926" s="3">
        <v>48.391693811074902</v>
      </c>
      <c r="AK2926" s="3">
        <v>83.690549091651405</v>
      </c>
      <c r="AL2926" s="3">
        <v>2.1861777150916799</v>
      </c>
      <c r="AM2926" s="3">
        <v>16.626400175708302</v>
      </c>
      <c r="AN2926" s="3">
        <v>76.300578034682104</v>
      </c>
      <c r="AO2926" s="3">
        <v>51.443343386471398</v>
      </c>
      <c r="AP2926" s="3">
        <v>14.486846980363101</v>
      </c>
      <c r="AQ2926" s="3">
        <v>10.179514255543801</v>
      </c>
      <c r="AR2926" s="3">
        <v>28.529411764705898</v>
      </c>
      <c r="AS2926" s="3">
        <v>23.517897091722599</v>
      </c>
      <c r="AT2926" s="3">
        <v>5.2532440351611598</v>
      </c>
      <c r="AU2926" s="3">
        <v>27.464936152396898</v>
      </c>
      <c r="AV2926" s="3">
        <v>20.1882845188285</v>
      </c>
      <c r="AW2926" s="3">
        <v>67.625590382138299</v>
      </c>
      <c r="AX2926" s="3">
        <v>32.155625657202897</v>
      </c>
      <c r="AY2926" s="3">
        <v>15.0304813958377</v>
      </c>
      <c r="AZ2926" s="3">
        <v>52.238805970149301</v>
      </c>
      <c r="BA2926" s="3">
        <v>10.857740585774099</v>
      </c>
      <c r="BB2926" s="3">
        <v>29.763647772432499</v>
      </c>
      <c r="BC2926" s="3">
        <v>62.134287518417203</v>
      </c>
      <c r="BD2926" s="3">
        <v>21.347607052896699</v>
      </c>
      <c r="BE2926" s="3">
        <v>50.973006905210298</v>
      </c>
      <c r="BF2926" s="3">
        <v>12.8442295564431</v>
      </c>
      <c r="BG2926" s="3">
        <v>31.9251786464901</v>
      </c>
      <c r="BH2926" s="3">
        <v>25.763917957304301</v>
      </c>
      <c r="BI2926" s="3">
        <v>7.8033472803347301</v>
      </c>
      <c r="BJ2926" s="3">
        <v>0</v>
      </c>
      <c r="BK2926" s="3">
        <v>6.7796610169491496</v>
      </c>
      <c r="BL2926" s="3">
        <v>28.266331658291499</v>
      </c>
    </row>
    <row r="2927" spans="1:64" x14ac:dyDescent="0.3">
      <c r="A2927" s="3" t="s">
        <v>3547</v>
      </c>
      <c r="B2927" s="4" t="s">
        <v>65</v>
      </c>
      <c r="C2927" s="3" t="s">
        <v>635</v>
      </c>
      <c r="D2927" s="3" t="s">
        <v>3398</v>
      </c>
      <c r="E2927" s="3" t="s">
        <v>3548</v>
      </c>
      <c r="F2927" s="3" t="s">
        <v>69</v>
      </c>
      <c r="G2927" s="3" t="s">
        <v>101</v>
      </c>
      <c r="H2927" s="3" t="s">
        <v>71</v>
      </c>
      <c r="I2927" s="3" t="s">
        <v>71</v>
      </c>
      <c r="J2927" s="3">
        <v>2335</v>
      </c>
      <c r="K2927" s="3">
        <v>885</v>
      </c>
      <c r="L2927" s="3">
        <v>56.601799999999997</v>
      </c>
      <c r="M2927" s="3">
        <v>0</v>
      </c>
      <c r="N2927" s="3">
        <v>74.739199999999997</v>
      </c>
      <c r="O2927" s="3">
        <v>83.738407596109894</v>
      </c>
      <c r="P2927" s="3">
        <v>43.672499999999999</v>
      </c>
      <c r="Q2927" s="3">
        <v>62.2515</v>
      </c>
      <c r="R2927" s="3">
        <v>31.078957465661201</v>
      </c>
      <c r="S2927" s="3">
        <v>52.659450130448697</v>
      </c>
      <c r="T2927" s="3">
        <v>8.9527720739219703</v>
      </c>
      <c r="U2927" s="3">
        <v>4.6794475365903896</v>
      </c>
      <c r="V2927" s="3">
        <v>90.725229826353399</v>
      </c>
      <c r="W2927" s="3">
        <v>16.5583735066024</v>
      </c>
      <c r="X2927" s="3">
        <v>0</v>
      </c>
      <c r="Y2927" s="3">
        <v>37.667304015296402</v>
      </c>
      <c r="Z2927" s="3">
        <v>86.067551266586193</v>
      </c>
      <c r="AA2927" s="3">
        <v>0</v>
      </c>
      <c r="AB2927" s="3">
        <v>0</v>
      </c>
      <c r="AC2927" s="3">
        <v>0</v>
      </c>
      <c r="AD2927" s="3">
        <v>0</v>
      </c>
      <c r="AE2927" s="3">
        <v>49.474118374922703</v>
      </c>
      <c r="AF2927" s="3">
        <v>0</v>
      </c>
      <c r="AG2927" s="3">
        <v>0</v>
      </c>
      <c r="AH2927" s="3">
        <v>76.568825910931196</v>
      </c>
      <c r="AI2927" s="3">
        <v>0</v>
      </c>
      <c r="AJ2927" s="3">
        <v>56.026058631921799</v>
      </c>
      <c r="AK2927" s="3">
        <v>75.239844866299293</v>
      </c>
      <c r="AL2927" s="3">
        <v>8.25105782792666</v>
      </c>
      <c r="AM2927" s="3">
        <v>26.575884032506</v>
      </c>
      <c r="AN2927" s="3">
        <v>22.321031569586498</v>
      </c>
      <c r="AO2927" s="3">
        <v>73.093494183541594</v>
      </c>
      <c r="AP2927" s="3">
        <v>75.805854020007402</v>
      </c>
      <c r="AQ2927" s="3">
        <v>13.009503695881699</v>
      </c>
      <c r="AR2927" s="3">
        <v>13.7990196078431</v>
      </c>
      <c r="AS2927" s="3">
        <v>99.384787472035796</v>
      </c>
      <c r="AT2927" s="3">
        <v>58.706571787358698</v>
      </c>
      <c r="AU2927" s="3">
        <v>53.234247435629101</v>
      </c>
      <c r="AV2927" s="3">
        <v>86.129707112970706</v>
      </c>
      <c r="AW2927" s="3">
        <v>54.186346071275203</v>
      </c>
      <c r="AX2927" s="3">
        <v>90.914826498422698</v>
      </c>
      <c r="AY2927" s="3">
        <v>15.0304813958377</v>
      </c>
      <c r="AZ2927" s="3">
        <v>52.238805970149301</v>
      </c>
      <c r="BA2927" s="3">
        <v>85.836820083681999</v>
      </c>
      <c r="BB2927" s="3">
        <v>29.763647772432499</v>
      </c>
      <c r="BC2927" s="3">
        <v>62.134287518417203</v>
      </c>
      <c r="BD2927" s="3">
        <v>61.628883291351798</v>
      </c>
      <c r="BE2927" s="3">
        <v>30.592174094998999</v>
      </c>
      <c r="BF2927" s="3">
        <v>12.8442295564431</v>
      </c>
      <c r="BG2927" s="3">
        <v>78.478352248844004</v>
      </c>
      <c r="BH2927" s="3">
        <v>58.497279196316498</v>
      </c>
      <c r="BI2927" s="3">
        <v>80.7531380753138</v>
      </c>
      <c r="BJ2927" s="3">
        <v>0</v>
      </c>
      <c r="BK2927" s="3">
        <v>99.258474576271198</v>
      </c>
      <c r="BL2927" s="3">
        <v>6.5536013400334996</v>
      </c>
    </row>
    <row r="2928" spans="1:64" x14ac:dyDescent="0.3">
      <c r="A2928" s="3" t="s">
        <v>3549</v>
      </c>
      <c r="B2928" s="4" t="s">
        <v>75</v>
      </c>
      <c r="C2928" s="3" t="s">
        <v>635</v>
      </c>
      <c r="D2928" s="3" t="s">
        <v>3398</v>
      </c>
      <c r="E2928" s="3" t="s">
        <v>3399</v>
      </c>
      <c r="F2928" s="3" t="s">
        <v>69</v>
      </c>
      <c r="G2928" s="3" t="s">
        <v>101</v>
      </c>
      <c r="H2928" s="3" t="s">
        <v>71</v>
      </c>
      <c r="I2928" s="3" t="s">
        <v>71</v>
      </c>
      <c r="J2928" s="3">
        <v>7415</v>
      </c>
      <c r="K2928" s="3">
        <v>2494</v>
      </c>
      <c r="L2928" s="3">
        <v>4.1013000000000002</v>
      </c>
      <c r="M2928" s="3">
        <v>0</v>
      </c>
      <c r="N2928" s="3">
        <v>7.2652999999999999</v>
      </c>
      <c r="O2928" s="3">
        <v>50.204803471852301</v>
      </c>
      <c r="P2928" s="3">
        <v>17.700600000000001</v>
      </c>
      <c r="Q2928" s="3">
        <v>7.0308000000000002</v>
      </c>
      <c r="R2928" s="3">
        <v>25.445560408877</v>
      </c>
      <c r="S2928" s="3">
        <v>24.759243062975202</v>
      </c>
      <c r="T2928" s="3">
        <v>11.457905544147801</v>
      </c>
      <c r="U2928" s="3">
        <v>5.6689342403628098</v>
      </c>
      <c r="V2928" s="3">
        <v>10.051072522982601</v>
      </c>
      <c r="W2928" s="3">
        <v>12.4711800461119</v>
      </c>
      <c r="X2928" s="3">
        <v>0</v>
      </c>
      <c r="Y2928" s="3">
        <v>54.939451880178503</v>
      </c>
      <c r="Z2928" s="3">
        <v>72.677925211097701</v>
      </c>
      <c r="AA2928" s="3">
        <v>0</v>
      </c>
      <c r="AB2928" s="3">
        <v>0</v>
      </c>
      <c r="AC2928" s="3">
        <v>0</v>
      </c>
      <c r="AD2928" s="3">
        <v>0</v>
      </c>
      <c r="AE2928" s="3">
        <v>36.522994431841603</v>
      </c>
      <c r="AF2928" s="3">
        <v>0</v>
      </c>
      <c r="AG2928" s="3">
        <v>0</v>
      </c>
      <c r="AH2928" s="3">
        <v>75.556680161943305</v>
      </c>
      <c r="AI2928" s="3">
        <v>0</v>
      </c>
      <c r="AJ2928" s="3">
        <v>56.026058631921799</v>
      </c>
      <c r="AK2928" s="3">
        <v>70.932843437436205</v>
      </c>
      <c r="AL2928" s="3">
        <v>6.9111424541607898</v>
      </c>
      <c r="AM2928" s="3">
        <v>17.417087634526698</v>
      </c>
      <c r="AN2928" s="3">
        <v>31.302801244997799</v>
      </c>
      <c r="AO2928" s="3">
        <v>53.834554071520898</v>
      </c>
      <c r="AP2928">
        <v>14.486846980363101</v>
      </c>
      <c r="AQ2928" s="3">
        <v>19.028511087645199</v>
      </c>
      <c r="AR2928" s="3">
        <v>5.2696078431372504</v>
      </c>
      <c r="AS2928" s="3">
        <v>64.429530201342303</v>
      </c>
      <c r="AT2928" s="3">
        <v>8.1833403097530404</v>
      </c>
      <c r="AU2928" s="3">
        <v>5.4636801339753003</v>
      </c>
      <c r="AV2928" s="3">
        <v>15.523012552301299</v>
      </c>
      <c r="AW2928" s="3">
        <v>26.899957063117199</v>
      </c>
      <c r="AX2928" s="3">
        <v>26.4143007360673</v>
      </c>
      <c r="AY2928" s="3">
        <v>15.0304813958377</v>
      </c>
      <c r="AZ2928" s="3">
        <v>52.238805970149301</v>
      </c>
      <c r="BA2928" s="3">
        <v>46.841004184100399</v>
      </c>
      <c r="BB2928" s="3">
        <v>29.763647772432499</v>
      </c>
      <c r="BC2928" s="3">
        <v>62.134287518417203</v>
      </c>
      <c r="BD2928" s="3">
        <v>7.3257766582703603</v>
      </c>
      <c r="BE2928" s="3">
        <v>45.532538187905402</v>
      </c>
      <c r="BF2928" s="3">
        <v>12.8442295564431</v>
      </c>
      <c r="BG2928" s="3">
        <v>31.9041614123581</v>
      </c>
      <c r="BH2928" s="3">
        <v>25.763917957304301</v>
      </c>
      <c r="BI2928" s="3">
        <v>6.94560669456067</v>
      </c>
      <c r="BJ2928" s="3">
        <v>0</v>
      </c>
      <c r="BK2928" s="3">
        <v>18.4745762711864</v>
      </c>
      <c r="BL2928" s="3">
        <v>29.041038525963099</v>
      </c>
    </row>
    <row r="2929" spans="1:64" x14ac:dyDescent="0.3">
      <c r="A2929" s="3" t="s">
        <v>3550</v>
      </c>
      <c r="B2929" s="4" t="s">
        <v>75</v>
      </c>
      <c r="C2929" s="3" t="s">
        <v>635</v>
      </c>
      <c r="D2929" s="3" t="s">
        <v>3398</v>
      </c>
      <c r="E2929" s="3" t="s">
        <v>3498</v>
      </c>
      <c r="F2929" s="3" t="s">
        <v>69</v>
      </c>
      <c r="G2929" s="3" t="s">
        <v>101</v>
      </c>
      <c r="H2929" s="3" t="s">
        <v>71</v>
      </c>
      <c r="I2929" s="3" t="s">
        <v>71</v>
      </c>
      <c r="J2929" s="3">
        <v>4073</v>
      </c>
      <c r="K2929" s="3">
        <v>1713</v>
      </c>
      <c r="L2929" s="3">
        <v>7.1562999999999999</v>
      </c>
      <c r="M2929" s="3">
        <v>0</v>
      </c>
      <c r="N2929" s="3">
        <v>12.6677</v>
      </c>
      <c r="O2929" s="3">
        <v>53.885813262303401</v>
      </c>
      <c r="P2929" s="3">
        <v>25.1447</v>
      </c>
      <c r="Q2929" s="3">
        <v>9.2697000000000003</v>
      </c>
      <c r="R2929" s="3">
        <v>27.363216640565401</v>
      </c>
      <c r="S2929" s="3">
        <v>26.522596621738</v>
      </c>
      <c r="T2929" s="3">
        <v>16.611909650924002</v>
      </c>
      <c r="U2929" s="3">
        <v>7.9158936301793403</v>
      </c>
      <c r="V2929" s="3">
        <v>13.503575076608801</v>
      </c>
      <c r="W2929" s="3">
        <v>10.5009431984909</v>
      </c>
      <c r="X2929" s="3">
        <v>0</v>
      </c>
      <c r="Y2929" s="3">
        <v>53.027405991077103</v>
      </c>
      <c r="Z2929" s="3">
        <v>38.118214716525898</v>
      </c>
      <c r="AA2929" s="3">
        <v>0</v>
      </c>
      <c r="AB2929" s="3">
        <v>0</v>
      </c>
      <c r="AC2929" s="3">
        <v>0</v>
      </c>
      <c r="AD2929" s="3">
        <v>0</v>
      </c>
      <c r="AE2929" s="3">
        <v>60.0329964941225</v>
      </c>
      <c r="AF2929" s="3">
        <v>78.709198813056403</v>
      </c>
      <c r="AG2929" s="3">
        <v>0</v>
      </c>
      <c r="AH2929" s="3">
        <v>68.724696356275302</v>
      </c>
      <c r="AI2929" s="3">
        <v>0</v>
      </c>
      <c r="AJ2929" s="3">
        <v>56.026058631921799</v>
      </c>
      <c r="AK2929" s="3">
        <v>69.320269442743395</v>
      </c>
      <c r="AL2929" s="3">
        <v>12.834978843441499</v>
      </c>
      <c r="AM2929" s="3">
        <v>15.703931473753601</v>
      </c>
      <c r="AN2929" s="3">
        <v>19.6754112939084</v>
      </c>
      <c r="AO2929" s="3">
        <v>40.758293838862599</v>
      </c>
      <c r="AP2929">
        <v>3.07521304186736</v>
      </c>
      <c r="AQ2929" s="3">
        <v>19.683210137275601</v>
      </c>
      <c r="AR2929" s="3">
        <v>1.42156862745098</v>
      </c>
      <c r="AS2929" s="3">
        <v>7.5782997762863502</v>
      </c>
      <c r="AT2929" s="3">
        <v>23.984930933445</v>
      </c>
      <c r="AU2929" s="3">
        <v>29.160561021561598</v>
      </c>
      <c r="AV2929" s="3">
        <v>35.648535564853603</v>
      </c>
      <c r="AW2929" s="3">
        <v>34.607127522541901</v>
      </c>
      <c r="AX2929" s="3">
        <v>20.378548895899101</v>
      </c>
      <c r="AY2929" s="3">
        <v>4.3935253310910198</v>
      </c>
      <c r="AZ2929" s="3">
        <v>52.911498843809099</v>
      </c>
      <c r="BA2929" s="3">
        <v>37.698744769874502</v>
      </c>
      <c r="BB2929" s="3">
        <v>8.5965279230286509</v>
      </c>
      <c r="BC2929" s="3">
        <v>30.372553146706</v>
      </c>
      <c r="BD2929" s="3">
        <v>25.1679261125105</v>
      </c>
      <c r="BE2929" s="3">
        <v>68.926553672316402</v>
      </c>
      <c r="BF2929" s="3">
        <v>29.787681311751101</v>
      </c>
      <c r="BG2929" s="3">
        <v>52.4379991593106</v>
      </c>
      <c r="BH2929" s="3">
        <v>25.763917957304301</v>
      </c>
      <c r="BI2929" s="3">
        <v>17.301255230125498</v>
      </c>
      <c r="BJ2929" s="3">
        <v>0</v>
      </c>
      <c r="BK2929" s="3">
        <v>17.457627118644101</v>
      </c>
      <c r="BL2929" s="3">
        <v>46.922110552763797</v>
      </c>
    </row>
    <row r="2930" spans="1:64" x14ac:dyDescent="0.3">
      <c r="A2930" s="3" t="s">
        <v>3551</v>
      </c>
      <c r="B2930" s="4" t="s">
        <v>75</v>
      </c>
      <c r="C2930" s="3" t="s">
        <v>635</v>
      </c>
      <c r="D2930" s="3" t="s">
        <v>3398</v>
      </c>
      <c r="E2930" s="3" t="s">
        <v>112</v>
      </c>
      <c r="F2930" s="3" t="s">
        <v>69</v>
      </c>
      <c r="G2930" s="3" t="s">
        <v>139</v>
      </c>
      <c r="H2930" s="3" t="s">
        <v>71</v>
      </c>
      <c r="I2930" s="3" t="s">
        <v>71</v>
      </c>
      <c r="J2930" s="3">
        <v>1710</v>
      </c>
      <c r="K2930" s="3">
        <v>673</v>
      </c>
      <c r="L2930" s="3">
        <v>5.7125000000000004</v>
      </c>
      <c r="M2930" s="3">
        <v>0</v>
      </c>
      <c r="N2930" s="3">
        <v>10.1341</v>
      </c>
      <c r="O2930" s="3">
        <v>52.079458489344603</v>
      </c>
      <c r="P2930" s="3">
        <v>27.109200000000001</v>
      </c>
      <c r="Q2930" s="3">
        <v>6.6959999999999997</v>
      </c>
      <c r="R2930" s="3">
        <v>27.774516050345301</v>
      </c>
      <c r="S2930" s="3">
        <v>24.304942438999301</v>
      </c>
      <c r="T2930" s="3">
        <v>4.8254620123203296</v>
      </c>
      <c r="U2930" s="3">
        <v>5.7720057720057696</v>
      </c>
      <c r="V2930" s="3">
        <v>13.850868232890701</v>
      </c>
      <c r="W2930" s="3">
        <v>3.2487948019283199</v>
      </c>
      <c r="X2930" s="3">
        <v>2.4329159212880098</v>
      </c>
      <c r="Y2930" s="3">
        <v>63.161249203314199</v>
      </c>
      <c r="Z2930" s="3">
        <v>33.3534378769602</v>
      </c>
      <c r="AA2930" s="3">
        <v>0</v>
      </c>
      <c r="AB2930" s="3">
        <v>0</v>
      </c>
      <c r="AC2930" s="3">
        <v>0</v>
      </c>
      <c r="AD2930" s="3">
        <v>0</v>
      </c>
      <c r="AE2930" s="3">
        <v>76.036296143534798</v>
      </c>
      <c r="AF2930" s="3">
        <v>0</v>
      </c>
      <c r="AG2930" s="3">
        <v>0</v>
      </c>
      <c r="AH2930" s="3">
        <v>97.064777327935204</v>
      </c>
      <c r="AI2930" s="3">
        <v>0</v>
      </c>
      <c r="AJ2930" s="3">
        <v>56.026058631921799</v>
      </c>
      <c r="AK2930" s="3">
        <v>89.814247805674597</v>
      </c>
      <c r="AL2930" s="3">
        <v>10.2256699576869</v>
      </c>
      <c r="AM2930" s="3">
        <v>4.5684164287283098</v>
      </c>
      <c r="AN2930" s="3">
        <v>30.146731880835901</v>
      </c>
      <c r="AO2930" s="3">
        <v>7.2598018095648396</v>
      </c>
      <c r="AQ2930" s="3">
        <v>0</v>
      </c>
      <c r="AR2930" s="3">
        <v>0</v>
      </c>
      <c r="AS2930" s="3">
        <v>0</v>
      </c>
      <c r="AT2930" s="3">
        <v>26.768522394307201</v>
      </c>
      <c r="AU2930" s="3">
        <v>25.4343730374712</v>
      </c>
      <c r="AV2930" s="3">
        <v>40</v>
      </c>
      <c r="AW2930" s="3">
        <v>42.893945899527701</v>
      </c>
      <c r="AX2930" s="3">
        <v>23.133543638275501</v>
      </c>
      <c r="AY2930" s="3">
        <v>1.1982341812066399</v>
      </c>
      <c r="AZ2930" s="3">
        <v>25.919697288206901</v>
      </c>
      <c r="BA2930" s="3">
        <v>52.468619246861898</v>
      </c>
      <c r="BB2930" s="3">
        <v>38.6948337167956</v>
      </c>
      <c r="BC2930" s="3">
        <v>13.807619448537199</v>
      </c>
      <c r="BD2930" s="3">
        <v>13.0772460117548</v>
      </c>
      <c r="BE2930" s="3">
        <v>64.888051893701601</v>
      </c>
      <c r="BF2930" s="3">
        <v>14.2947235652722</v>
      </c>
      <c r="BG2930" s="3">
        <v>21.920975199663701</v>
      </c>
      <c r="BH2930" s="3">
        <v>82.524068647969898</v>
      </c>
      <c r="BI2930" s="3">
        <v>26.548117154811699</v>
      </c>
      <c r="BJ2930" s="3">
        <v>51.952349437458601</v>
      </c>
      <c r="BK2930" s="3">
        <v>9.9788135593220293</v>
      </c>
      <c r="BL2930" s="3">
        <v>3.4757118927973201</v>
      </c>
    </row>
    <row r="2931" spans="1:64" x14ac:dyDescent="0.3">
      <c r="A2931" s="3" t="s">
        <v>3552</v>
      </c>
      <c r="B2931" s="4" t="s">
        <v>75</v>
      </c>
      <c r="C2931" s="3" t="s">
        <v>635</v>
      </c>
      <c r="D2931" s="3" t="s">
        <v>3398</v>
      </c>
      <c r="E2931" s="3" t="s">
        <v>3553</v>
      </c>
      <c r="F2931" s="3" t="s">
        <v>69</v>
      </c>
      <c r="G2931" s="3" t="s">
        <v>139</v>
      </c>
      <c r="H2931" s="3" t="s">
        <v>71</v>
      </c>
      <c r="I2931" s="3" t="s">
        <v>71</v>
      </c>
      <c r="J2931" s="3">
        <v>4371</v>
      </c>
      <c r="K2931" s="3">
        <v>1785</v>
      </c>
      <c r="L2931" s="3">
        <v>7.5956999999999999</v>
      </c>
      <c r="M2931" s="3">
        <v>0</v>
      </c>
      <c r="N2931" s="3">
        <v>13.3756</v>
      </c>
      <c r="O2931" s="3">
        <v>54.310162986253701</v>
      </c>
      <c r="P2931" s="3">
        <v>42.514499999999998</v>
      </c>
      <c r="Q2931" s="3">
        <v>5.6288</v>
      </c>
      <c r="R2931" s="3">
        <v>30.793932280689202</v>
      </c>
      <c r="S2931" s="3">
        <v>23.516230705564499</v>
      </c>
      <c r="T2931" s="3">
        <v>4.94866529774127</v>
      </c>
      <c r="U2931" s="3">
        <v>8.0395794681508992</v>
      </c>
      <c r="V2931" s="3">
        <v>11.0725229826353</v>
      </c>
      <c r="W2931" s="3">
        <v>2.9343953049675102</v>
      </c>
      <c r="X2931" s="3">
        <v>13.2021466905188</v>
      </c>
      <c r="Y2931" s="3">
        <v>18.121946037815999</v>
      </c>
      <c r="Z2931" s="3">
        <v>76.598311218335297</v>
      </c>
      <c r="AA2931" s="3">
        <v>0</v>
      </c>
      <c r="AB2931" s="3">
        <v>0</v>
      </c>
      <c r="AC2931" s="3">
        <v>0</v>
      </c>
      <c r="AD2931" s="3">
        <v>0</v>
      </c>
      <c r="AE2931" s="3">
        <v>52.815013404825699</v>
      </c>
      <c r="AF2931" s="3">
        <v>78.709198813056403</v>
      </c>
      <c r="AG2931" s="3">
        <v>0</v>
      </c>
      <c r="AH2931" s="3">
        <v>92.864372469635597</v>
      </c>
      <c r="AI2931" s="3">
        <v>0</v>
      </c>
      <c r="AJ2931" s="3">
        <v>56.026058631921799</v>
      </c>
      <c r="AK2931" s="3">
        <v>87.017758726270699</v>
      </c>
      <c r="AL2931" s="3">
        <v>17.700987306064899</v>
      </c>
      <c r="AM2931" s="3">
        <v>16.384801229958299</v>
      </c>
      <c r="AN2931" s="3">
        <v>18.119164072921301</v>
      </c>
      <c r="AO2931" s="3">
        <v>19.237397673416599</v>
      </c>
      <c r="AQ2931" s="3">
        <v>14.825765575501601</v>
      </c>
      <c r="AR2931" s="3">
        <v>7.5245098039215703</v>
      </c>
      <c r="AS2931" s="3">
        <v>13.786353467561501</v>
      </c>
      <c r="AT2931" s="3">
        <v>14.6714106320636</v>
      </c>
      <c r="AU2931" s="3">
        <v>14.423278208080401</v>
      </c>
      <c r="AV2931" s="3">
        <v>33.451882845188301</v>
      </c>
      <c r="AW2931" s="3">
        <v>64.297981966509198</v>
      </c>
      <c r="AX2931" s="3">
        <v>31.756046267087299</v>
      </c>
      <c r="AY2931" s="3">
        <v>1.1982341812066399</v>
      </c>
      <c r="AZ2931" s="3">
        <v>25.919697288206901</v>
      </c>
      <c r="BA2931" s="3">
        <v>50.439330543933103</v>
      </c>
      <c r="BB2931" s="3">
        <v>38.6948337167956</v>
      </c>
      <c r="BC2931" s="3">
        <v>13.807619448537199</v>
      </c>
      <c r="BD2931" s="3">
        <v>18.996641477749801</v>
      </c>
      <c r="BE2931" s="3">
        <v>80.435237497384406</v>
      </c>
      <c r="BF2931" s="3">
        <v>14.2947235652722</v>
      </c>
      <c r="BG2931" s="3">
        <v>22.845733501471202</v>
      </c>
      <c r="BH2931" s="3">
        <v>25.763917957304301</v>
      </c>
      <c r="BI2931" s="3">
        <v>32.782426778242701</v>
      </c>
      <c r="BJ2931" s="3">
        <v>5.8901389808074098</v>
      </c>
      <c r="BK2931" s="3">
        <v>7.9661016949152499</v>
      </c>
      <c r="BL2931" s="3">
        <v>33.2286432160804</v>
      </c>
    </row>
    <row r="2932" spans="1:64" x14ac:dyDescent="0.3">
      <c r="A2932" s="3" t="s">
        <v>3554</v>
      </c>
      <c r="B2932" s="4" t="s">
        <v>75</v>
      </c>
      <c r="C2932" s="3" t="s">
        <v>635</v>
      </c>
      <c r="D2932" s="3" t="s">
        <v>3398</v>
      </c>
      <c r="E2932" s="3" t="s">
        <v>3555</v>
      </c>
      <c r="F2932" s="3" t="s">
        <v>69</v>
      </c>
      <c r="G2932" s="3" t="s">
        <v>139</v>
      </c>
      <c r="H2932" s="3" t="s">
        <v>71</v>
      </c>
      <c r="I2932" s="3" t="s">
        <v>71</v>
      </c>
      <c r="J2932" s="3">
        <v>4757</v>
      </c>
      <c r="K2932" s="3">
        <v>2034</v>
      </c>
      <c r="L2932" s="3">
        <v>15.400700000000001</v>
      </c>
      <c r="M2932" s="3">
        <v>0</v>
      </c>
      <c r="N2932" s="3">
        <v>26.5276</v>
      </c>
      <c r="O2932" s="3">
        <v>61.259206339428097</v>
      </c>
      <c r="P2932" s="3">
        <v>77.791600000000003</v>
      </c>
      <c r="Q2932" s="3">
        <v>5.1265999999999998</v>
      </c>
      <c r="R2932" s="3">
        <v>38.1918830616818</v>
      </c>
      <c r="S2932" s="3">
        <v>23.0673232777464</v>
      </c>
      <c r="T2932" s="3">
        <v>8.1314168377823393</v>
      </c>
      <c r="U2932" s="3">
        <v>10.018552875695701</v>
      </c>
      <c r="V2932" s="3">
        <v>20.6945863125638</v>
      </c>
      <c r="W2932" s="3">
        <v>16.1182142108573</v>
      </c>
      <c r="X2932" s="3">
        <v>84.794275491949904</v>
      </c>
      <c r="Y2932" s="3">
        <v>56.851497769279803</v>
      </c>
      <c r="Z2932" s="3">
        <v>87.696019300361897</v>
      </c>
      <c r="AA2932" s="3">
        <v>0</v>
      </c>
      <c r="AB2932" s="3">
        <v>0</v>
      </c>
      <c r="AC2932" s="3">
        <v>0</v>
      </c>
      <c r="AD2932" s="3">
        <v>0</v>
      </c>
      <c r="AE2932" s="3">
        <v>84.615384615384599</v>
      </c>
      <c r="AF2932" s="3">
        <v>78.709198813056403</v>
      </c>
      <c r="AG2932" s="3">
        <v>0</v>
      </c>
      <c r="AH2932" s="3">
        <v>96.457489878542503</v>
      </c>
      <c r="AI2932" s="3">
        <v>0</v>
      </c>
      <c r="AJ2932" s="3">
        <v>56.026058631921799</v>
      </c>
      <c r="AK2932" s="3">
        <v>87.773014901000195</v>
      </c>
      <c r="AL2932" s="3">
        <v>14.809590973201701</v>
      </c>
      <c r="AM2932" s="3">
        <v>16.7581814188447</v>
      </c>
      <c r="AN2932" s="3">
        <v>20.142285460204501</v>
      </c>
      <c r="AO2932" s="3">
        <v>6.1395950021542403</v>
      </c>
      <c r="AQ2932" s="3">
        <v>7.8352692713833196</v>
      </c>
      <c r="AR2932" s="3">
        <v>0</v>
      </c>
      <c r="AS2932" s="3">
        <v>28.803131991051501</v>
      </c>
      <c r="AT2932" s="3">
        <v>12.5366262034324</v>
      </c>
      <c r="AU2932" s="3">
        <v>6.7406321959388702</v>
      </c>
      <c r="AV2932" s="3">
        <v>17.803347280334702</v>
      </c>
      <c r="AW2932" s="3">
        <v>21.253756977243501</v>
      </c>
      <c r="AX2932" s="3">
        <v>5.5941114616193497</v>
      </c>
      <c r="AY2932" s="3">
        <v>1.1982341812066399</v>
      </c>
      <c r="AZ2932" s="3">
        <v>25.919697288206901</v>
      </c>
      <c r="BA2932" s="3">
        <v>45.397489539749003</v>
      </c>
      <c r="BB2932" s="3">
        <v>38.6948337167956</v>
      </c>
      <c r="BC2932" s="3">
        <v>13.807619448537199</v>
      </c>
      <c r="BD2932" s="3">
        <v>20.046179680940401</v>
      </c>
      <c r="BE2932" s="3">
        <v>86.859175559740507</v>
      </c>
      <c r="BF2932" s="3">
        <v>14.2947235652722</v>
      </c>
      <c r="BG2932" s="3">
        <v>46.973518284993702</v>
      </c>
      <c r="BH2932" s="3">
        <v>25.763917957304301</v>
      </c>
      <c r="BI2932" s="3">
        <v>44.4142259414226</v>
      </c>
      <c r="BJ2932" s="3">
        <v>51.356717405691597</v>
      </c>
      <c r="BK2932" s="3">
        <v>32.372881355932201</v>
      </c>
      <c r="BL2932" s="3">
        <v>30.841708542713601</v>
      </c>
    </row>
    <row r="2933" spans="1:64" x14ac:dyDescent="0.3">
      <c r="A2933" s="3" t="s">
        <v>3556</v>
      </c>
      <c r="B2933" s="4" t="s">
        <v>75</v>
      </c>
      <c r="C2933" s="3" t="s">
        <v>635</v>
      </c>
      <c r="D2933" s="3" t="s">
        <v>3398</v>
      </c>
      <c r="E2933" s="3" t="s">
        <v>3555</v>
      </c>
      <c r="F2933" s="3" t="s">
        <v>69</v>
      </c>
      <c r="G2933" s="3" t="s">
        <v>139</v>
      </c>
      <c r="H2933" s="3" t="s">
        <v>71</v>
      </c>
      <c r="I2933" s="3" t="s">
        <v>71</v>
      </c>
      <c r="J2933" s="3">
        <v>2444</v>
      </c>
      <c r="K2933" s="3">
        <v>1044</v>
      </c>
      <c r="L2933" s="3">
        <v>8.1815999999999995</v>
      </c>
      <c r="M2933" s="3">
        <v>0</v>
      </c>
      <c r="N2933" s="3">
        <v>14.418799999999999</v>
      </c>
      <c r="O2933" s="3">
        <v>54.8974596143863</v>
      </c>
      <c r="P2933" s="3">
        <v>69.127399999999994</v>
      </c>
      <c r="Q2933" s="3">
        <v>1.7786</v>
      </c>
      <c r="R2933" s="3">
        <v>36.0226246660242</v>
      </c>
      <c r="S2933" s="3">
        <v>18.8748349483621</v>
      </c>
      <c r="T2933" s="3">
        <v>9.7946611909650905</v>
      </c>
      <c r="U2933" s="3">
        <v>7.4829931972789101</v>
      </c>
      <c r="V2933" s="3">
        <v>28.9479060265577</v>
      </c>
      <c r="W2933" s="3">
        <v>9.5787046740725206</v>
      </c>
      <c r="X2933" s="3">
        <v>78.282647584973205</v>
      </c>
      <c r="Y2933" s="3">
        <v>95.071170596983194</v>
      </c>
      <c r="Z2933" s="3">
        <v>0</v>
      </c>
      <c r="AA2933" s="3">
        <v>0</v>
      </c>
      <c r="AB2933" s="3">
        <v>0</v>
      </c>
      <c r="AC2933" s="3">
        <v>0</v>
      </c>
      <c r="AD2933" s="3">
        <v>0</v>
      </c>
      <c r="AE2933" s="3">
        <v>69.973190348525506</v>
      </c>
      <c r="AF2933" s="3">
        <v>0</v>
      </c>
      <c r="AG2933" s="3">
        <v>0</v>
      </c>
      <c r="AH2933" s="3">
        <v>99.291497975708495</v>
      </c>
      <c r="AI2933" s="3">
        <v>0</v>
      </c>
      <c r="AJ2933" s="3">
        <v>56.026058631921799</v>
      </c>
      <c r="AK2933" s="3">
        <v>88.609920391916702</v>
      </c>
      <c r="AL2933" s="3">
        <v>48.660084626234102</v>
      </c>
      <c r="AM2933" s="3">
        <v>4.2169997803645902</v>
      </c>
      <c r="AN2933" s="3">
        <v>0</v>
      </c>
      <c r="AO2933" s="3">
        <v>0.51701852649719904</v>
      </c>
      <c r="AQ2933" s="3">
        <v>8.4477296726504794E-2</v>
      </c>
      <c r="AR2933" s="3">
        <v>0</v>
      </c>
      <c r="AS2933" s="3">
        <v>49.636465324384801</v>
      </c>
      <c r="AT2933" s="3">
        <v>9.2298032649644206</v>
      </c>
      <c r="AU2933" s="3">
        <v>1.54908938664434</v>
      </c>
      <c r="AV2933" s="3">
        <v>8.4309623430962404</v>
      </c>
      <c r="AW2933" s="3">
        <v>0.75139544869042496</v>
      </c>
      <c r="AX2933" s="3">
        <v>78.233438485804399</v>
      </c>
      <c r="AY2933" s="3">
        <v>1.1982341812066399</v>
      </c>
      <c r="AZ2933" s="3">
        <v>25.919697288206901</v>
      </c>
      <c r="BA2933" s="3">
        <v>55.397489539749003</v>
      </c>
      <c r="BB2933" s="3">
        <v>38.6948337167956</v>
      </c>
      <c r="BC2933" s="3">
        <v>13.807619448537199</v>
      </c>
      <c r="BD2933" s="3">
        <v>9.3828715365239308</v>
      </c>
      <c r="BE2933" s="3">
        <v>98.556183301946007</v>
      </c>
      <c r="BF2933" s="3">
        <v>14.2947235652722</v>
      </c>
      <c r="BG2933" s="3">
        <v>23.8965952080706</v>
      </c>
      <c r="BH2933" s="3">
        <v>58.497279196316498</v>
      </c>
      <c r="BI2933" s="3">
        <v>29.7698744769874</v>
      </c>
      <c r="BJ2933" s="3">
        <v>0</v>
      </c>
      <c r="BK2933" s="3">
        <v>0.19067796610169499</v>
      </c>
      <c r="BL2933" s="3">
        <v>10.7202680067002</v>
      </c>
    </row>
    <row r="2934" spans="1:64" x14ac:dyDescent="0.3">
      <c r="A2934" s="3" t="s">
        <v>3557</v>
      </c>
      <c r="B2934" s="4" t="s">
        <v>75</v>
      </c>
      <c r="C2934" s="3" t="s">
        <v>635</v>
      </c>
      <c r="D2934" s="3" t="s">
        <v>3398</v>
      </c>
      <c r="E2934" s="3" t="s">
        <v>112</v>
      </c>
      <c r="F2934" s="3" t="s">
        <v>69</v>
      </c>
      <c r="G2934" s="3" t="s">
        <v>139</v>
      </c>
      <c r="H2934" s="3" t="s">
        <v>71</v>
      </c>
      <c r="I2934" s="3" t="s">
        <v>71</v>
      </c>
      <c r="J2934" s="3">
        <v>1723</v>
      </c>
      <c r="K2934" s="3">
        <v>724</v>
      </c>
      <c r="L2934" s="3">
        <v>7.6794000000000002</v>
      </c>
      <c r="M2934" s="3">
        <v>0</v>
      </c>
      <c r="N2934" s="3">
        <v>13.5246</v>
      </c>
      <c r="O2934" s="3">
        <v>54.487458672602799</v>
      </c>
      <c r="P2934" s="3">
        <v>31.244800000000001</v>
      </c>
      <c r="Q2934" s="3">
        <v>8.3699999999999992</v>
      </c>
      <c r="R2934" s="3">
        <v>28.713421445701801</v>
      </c>
      <c r="S2934" s="3">
        <v>25.774037226900901</v>
      </c>
      <c r="T2934" s="3">
        <v>3.26488706365503</v>
      </c>
      <c r="U2934" s="3">
        <v>4.49391877963307</v>
      </c>
      <c r="V2934" s="3">
        <v>4.2696629213483099</v>
      </c>
      <c r="W2934" s="3">
        <v>0</v>
      </c>
      <c r="X2934" s="3">
        <v>0</v>
      </c>
      <c r="Y2934" s="3">
        <v>97.769279796048394</v>
      </c>
      <c r="Z2934" s="3">
        <v>0</v>
      </c>
      <c r="AA2934" s="3">
        <v>0</v>
      </c>
      <c r="AB2934" s="3">
        <v>0</v>
      </c>
      <c r="AC2934" s="3">
        <v>0</v>
      </c>
      <c r="AD2934" s="3">
        <v>0</v>
      </c>
      <c r="AE2934" s="3">
        <v>39.0802227263353</v>
      </c>
      <c r="AF2934" s="3">
        <v>57.4183976261128</v>
      </c>
      <c r="AG2934" s="3">
        <v>0</v>
      </c>
      <c r="AH2934" s="3">
        <v>90.435222672064796</v>
      </c>
      <c r="AI2934" s="3">
        <v>0</v>
      </c>
      <c r="AJ2934" s="3">
        <v>51.995114006514697</v>
      </c>
      <c r="AK2934" s="3">
        <v>97.6934068177179</v>
      </c>
      <c r="AL2934" s="3">
        <v>31.8053596614951</v>
      </c>
      <c r="AM2934" s="3">
        <v>0.65890621568196694</v>
      </c>
      <c r="AN2934" s="3">
        <v>8.1591818586038194</v>
      </c>
      <c r="AO2934" s="3">
        <v>3.9207238259370998</v>
      </c>
      <c r="AQ2934" s="3">
        <v>22.513199577613499</v>
      </c>
      <c r="AR2934" s="3">
        <v>0</v>
      </c>
      <c r="AS2934" s="3">
        <v>36.213646532438503</v>
      </c>
      <c r="AT2934" s="3">
        <v>8.6856425282544993</v>
      </c>
      <c r="AU2934" s="3">
        <v>23.780615449026602</v>
      </c>
      <c r="AV2934" s="3">
        <v>22.761506276150602</v>
      </c>
      <c r="AW2934" s="3">
        <v>39.652211249463299</v>
      </c>
      <c r="AX2934" s="3">
        <v>5.7833859095688798</v>
      </c>
      <c r="AY2934" s="3">
        <v>1.1982341812066399</v>
      </c>
      <c r="AZ2934" s="3">
        <v>25.919697288206901</v>
      </c>
      <c r="BA2934" s="3">
        <v>30.397489539748999</v>
      </c>
      <c r="BB2934" s="3">
        <v>38.6948337167956</v>
      </c>
      <c r="BC2934" s="3">
        <v>13.807619448537199</v>
      </c>
      <c r="BD2934" s="3">
        <v>47.166246851385402</v>
      </c>
      <c r="BE2934" s="3">
        <v>88.512241054613895</v>
      </c>
      <c r="BF2934" s="3">
        <v>14.2947235652722</v>
      </c>
      <c r="BG2934" s="3">
        <v>52.080706179066802</v>
      </c>
      <c r="BH2934" s="3">
        <v>82.524068647969898</v>
      </c>
      <c r="BI2934" s="3">
        <v>21.945606694560698</v>
      </c>
      <c r="BJ2934" s="3">
        <v>63.269358041032397</v>
      </c>
      <c r="BK2934" s="3">
        <v>0.105932203389831</v>
      </c>
      <c r="BL2934" s="3">
        <v>6.1976549413735302</v>
      </c>
    </row>
    <row r="2935" spans="1:64" x14ac:dyDescent="0.3">
      <c r="A2935" s="3" t="s">
        <v>3558</v>
      </c>
      <c r="B2935" s="4" t="s">
        <v>75</v>
      </c>
      <c r="C2935" s="3" t="s">
        <v>635</v>
      </c>
      <c r="D2935" s="3" t="s">
        <v>3398</v>
      </c>
      <c r="E2935" s="3" t="s">
        <v>112</v>
      </c>
      <c r="F2935" s="3" t="s">
        <v>69</v>
      </c>
      <c r="G2935" s="3" t="s">
        <v>139</v>
      </c>
      <c r="H2935" s="3" t="s">
        <v>71</v>
      </c>
      <c r="I2935" s="3" t="s">
        <v>71</v>
      </c>
      <c r="J2935" s="3">
        <v>2533</v>
      </c>
      <c r="K2935" s="3">
        <v>993</v>
      </c>
      <c r="L2935" s="3">
        <v>13.936</v>
      </c>
      <c r="M2935" s="3">
        <v>0</v>
      </c>
      <c r="N2935" s="3">
        <v>24.180299999999999</v>
      </c>
      <c r="O2935" s="3">
        <v>60.1026418572635</v>
      </c>
      <c r="P2935" s="3">
        <v>25.909800000000001</v>
      </c>
      <c r="Q2935" s="3">
        <v>17.890799999999999</v>
      </c>
      <c r="R2935" s="3">
        <v>27.530454883023602</v>
      </c>
      <c r="S2935" s="3">
        <v>32.572186974239798</v>
      </c>
      <c r="T2935" s="3">
        <v>3.7577002053388102</v>
      </c>
      <c r="U2935" s="3">
        <v>3.8342609771181202</v>
      </c>
      <c r="V2935" s="3">
        <v>0.77630234933605702</v>
      </c>
      <c r="W2935" s="3">
        <v>0.98511842381052195</v>
      </c>
      <c r="X2935" s="3">
        <v>0</v>
      </c>
      <c r="Y2935" s="3">
        <v>91.289568727427195</v>
      </c>
      <c r="Z2935" s="3">
        <v>0</v>
      </c>
      <c r="AA2935" s="3">
        <v>0</v>
      </c>
      <c r="AB2935" s="3">
        <v>0</v>
      </c>
      <c r="AC2935" s="3">
        <v>0</v>
      </c>
      <c r="AD2935" s="3">
        <v>0</v>
      </c>
      <c r="AE2935" s="3">
        <v>33.326459063724499</v>
      </c>
      <c r="AF2935" s="3">
        <v>0</v>
      </c>
      <c r="AG2935" s="3">
        <v>74.731182795698899</v>
      </c>
      <c r="AH2935" s="3">
        <v>94.180161943319803</v>
      </c>
      <c r="AI2935" s="3">
        <v>0</v>
      </c>
      <c r="AJ2935" s="3">
        <v>56.026058631921799</v>
      </c>
      <c r="AK2935" s="3">
        <v>96.387017758726302</v>
      </c>
      <c r="AL2935" s="3">
        <v>10.4372355430183</v>
      </c>
      <c r="AM2935" s="3">
        <v>1.2738853503184699</v>
      </c>
      <c r="AN2935" s="3">
        <v>2.2454424188528201</v>
      </c>
      <c r="AO2935" s="3">
        <v>0</v>
      </c>
      <c r="AQ2935" s="3">
        <v>4.5828933474128801</v>
      </c>
      <c r="AR2935" s="3">
        <v>0</v>
      </c>
      <c r="AS2935" s="3">
        <v>49.8042505592841</v>
      </c>
      <c r="AT2935" s="3">
        <v>28.380075345332799</v>
      </c>
      <c r="AU2935" s="3">
        <v>48.649780196776199</v>
      </c>
      <c r="AV2935" s="3">
        <v>40.7531380753138</v>
      </c>
      <c r="AW2935" s="3">
        <v>40.167453842851003</v>
      </c>
      <c r="AX2935" s="3">
        <v>34.742376445846503</v>
      </c>
      <c r="AY2935" s="3">
        <v>1.1982341812066399</v>
      </c>
      <c r="AZ2935" s="3">
        <v>25.919697288206901</v>
      </c>
      <c r="BA2935" s="3">
        <v>71.004184100418399</v>
      </c>
      <c r="BB2935" s="3">
        <v>38.6948337167956</v>
      </c>
      <c r="BC2935" s="3">
        <v>13.807619448537199</v>
      </c>
      <c r="BD2935" s="3">
        <v>68.010075566750601</v>
      </c>
      <c r="BE2935" s="3">
        <v>67.650136011717905</v>
      </c>
      <c r="BF2935" s="3">
        <v>14.2947235652722</v>
      </c>
      <c r="BG2935" s="3">
        <v>67.717528373266106</v>
      </c>
      <c r="BH2935" s="3">
        <v>82.524068647969898</v>
      </c>
      <c r="BI2935" s="3">
        <v>17.698744769874502</v>
      </c>
      <c r="BJ2935" s="3">
        <v>72.865651886168095</v>
      </c>
      <c r="BK2935" s="3">
        <v>11.122881355932201</v>
      </c>
      <c r="BL2935" s="3">
        <v>20.707705192629799</v>
      </c>
    </row>
    <row r="2936" spans="1:64" x14ac:dyDescent="0.3">
      <c r="A2936" s="3" t="s">
        <v>3559</v>
      </c>
      <c r="B2936" s="4" t="s">
        <v>75</v>
      </c>
      <c r="C2936" s="3" t="s">
        <v>635</v>
      </c>
      <c r="D2936" s="3" t="s">
        <v>3398</v>
      </c>
      <c r="E2936" s="3" t="s">
        <v>3560</v>
      </c>
      <c r="F2936" s="3" t="s">
        <v>69</v>
      </c>
      <c r="G2936" s="3" t="s">
        <v>139</v>
      </c>
      <c r="H2936" s="3" t="s">
        <v>71</v>
      </c>
      <c r="I2936" s="3" t="s">
        <v>71</v>
      </c>
      <c r="J2936" s="3">
        <v>2692</v>
      </c>
      <c r="K2936" s="3">
        <v>1095</v>
      </c>
      <c r="L2936" s="3">
        <v>14.877599999999999</v>
      </c>
      <c r="M2936" s="3">
        <v>0</v>
      </c>
      <c r="N2936" s="3">
        <v>25.745200000000001</v>
      </c>
      <c r="O2936" s="3">
        <v>60.820662633342899</v>
      </c>
      <c r="P2936" s="3">
        <v>52.977699999999999</v>
      </c>
      <c r="Q2936" s="3">
        <v>11.278499999999999</v>
      </c>
      <c r="R2936" s="3">
        <v>32.622308884420697</v>
      </c>
      <c r="S2936" s="3">
        <v>28.198353748922301</v>
      </c>
      <c r="T2936" s="3">
        <v>4.3121149897330602</v>
      </c>
      <c r="U2936" s="3">
        <v>2.9890744176458499</v>
      </c>
      <c r="V2936" s="3">
        <v>86.2921348314607</v>
      </c>
      <c r="W2936" s="3">
        <v>14.3994969608049</v>
      </c>
      <c r="X2936" s="3">
        <v>40.107334525939201</v>
      </c>
      <c r="Y2936" s="3">
        <v>69.683450180582099</v>
      </c>
      <c r="Z2936" s="3">
        <v>60.132689987937297</v>
      </c>
      <c r="AA2936" s="3">
        <v>0</v>
      </c>
      <c r="AB2936" s="3">
        <v>0</v>
      </c>
      <c r="AC2936" s="3">
        <v>0</v>
      </c>
      <c r="AD2936" s="3">
        <v>0</v>
      </c>
      <c r="AE2936" s="3">
        <v>66.817900598061499</v>
      </c>
      <c r="AF2936" s="3">
        <v>57.4183976261128</v>
      </c>
      <c r="AG2936" s="3">
        <v>0</v>
      </c>
      <c r="AH2936" s="3">
        <v>84.412955465587004</v>
      </c>
      <c r="AI2936" s="3">
        <v>0</v>
      </c>
      <c r="AJ2936" s="3">
        <v>19.503257328990198</v>
      </c>
      <c r="AK2936" s="3">
        <v>94.243723208818096</v>
      </c>
      <c r="AL2936" s="3">
        <v>9.3088857545839208</v>
      </c>
      <c r="AM2936" s="3">
        <v>10.454645288820601</v>
      </c>
      <c r="AN2936" s="3">
        <v>14.3841707425522</v>
      </c>
      <c r="AO2936" s="3">
        <v>16.372253339078</v>
      </c>
      <c r="AQ2936" s="3">
        <v>0.92925026399155197</v>
      </c>
      <c r="AR2936" s="3">
        <v>19.044117647058801</v>
      </c>
      <c r="AS2936" s="3">
        <v>27.237136465324401</v>
      </c>
      <c r="AT2936" s="3">
        <v>20.0711594809544</v>
      </c>
      <c r="AU2936" s="3">
        <v>20.8080385178983</v>
      </c>
      <c r="AV2936" s="3">
        <v>27.259414225941399</v>
      </c>
      <c r="AW2936" s="3">
        <v>62.344353799914103</v>
      </c>
      <c r="AX2936" s="3">
        <v>28.601472134595198</v>
      </c>
      <c r="AY2936" s="3">
        <v>1.1982341812066399</v>
      </c>
      <c r="AZ2936" s="3">
        <v>25.919697288206901</v>
      </c>
      <c r="BA2936" s="3">
        <v>51.610878661087902</v>
      </c>
      <c r="BB2936" s="3">
        <v>38.6948337167956</v>
      </c>
      <c r="BC2936" s="3">
        <v>13.807619448537199</v>
      </c>
      <c r="BD2936" s="3">
        <v>39.945424013434099</v>
      </c>
      <c r="BE2936" s="3">
        <v>70.872567482736997</v>
      </c>
      <c r="BF2936" s="3">
        <v>14.2947235652722</v>
      </c>
      <c r="BG2936" s="3">
        <v>59.037410676754902</v>
      </c>
      <c r="BH2936" s="3">
        <v>58.497279196316498</v>
      </c>
      <c r="BI2936" s="3">
        <v>23.305439330543901</v>
      </c>
      <c r="BJ2936" s="3">
        <v>45.665122435473201</v>
      </c>
      <c r="BK2936" s="3">
        <v>13.1991525423729</v>
      </c>
      <c r="BL2936" s="3">
        <v>31.742043551088798</v>
      </c>
    </row>
    <row r="2937" spans="1:64" x14ac:dyDescent="0.3">
      <c r="A2937" s="3" t="s">
        <v>3561</v>
      </c>
      <c r="B2937" s="4" t="s">
        <v>75</v>
      </c>
      <c r="C2937" s="3" t="s">
        <v>635</v>
      </c>
      <c r="D2937" s="3" t="s">
        <v>3398</v>
      </c>
      <c r="E2937" s="3" t="s">
        <v>3562</v>
      </c>
      <c r="F2937" s="3" t="s">
        <v>69</v>
      </c>
      <c r="G2937" s="3" t="s">
        <v>139</v>
      </c>
      <c r="H2937" s="3" t="s">
        <v>71</v>
      </c>
      <c r="I2937" s="3" t="s">
        <v>71</v>
      </c>
      <c r="J2937" s="3">
        <v>2186</v>
      </c>
      <c r="K2937" s="3">
        <v>806</v>
      </c>
      <c r="L2937" s="3">
        <v>6.3402000000000003</v>
      </c>
      <c r="M2937" s="3">
        <v>0</v>
      </c>
      <c r="N2937" s="3">
        <v>11.251899999999999</v>
      </c>
      <c r="O2937" s="3">
        <v>52.665583257515003</v>
      </c>
      <c r="P2937" s="3">
        <v>10.8147</v>
      </c>
      <c r="Q2937" s="3">
        <v>12.9734</v>
      </c>
      <c r="R2937" s="3">
        <v>23.363590712347001</v>
      </c>
      <c r="S2937" s="3">
        <v>29.301992545168002</v>
      </c>
      <c r="T2937" s="3">
        <v>3.4291581108829599</v>
      </c>
      <c r="U2937" s="3">
        <v>2.4118738404452702</v>
      </c>
      <c r="V2937" s="3">
        <v>2.5331971399387099</v>
      </c>
      <c r="W2937" s="3">
        <v>8.3839865856214599E-2</v>
      </c>
      <c r="X2937" s="3">
        <v>14.311270125223601</v>
      </c>
      <c r="Y2937" s="3">
        <v>64.563416188655196</v>
      </c>
      <c r="Z2937" s="3">
        <v>44.5717732207479</v>
      </c>
      <c r="AA2937" s="3">
        <v>0</v>
      </c>
      <c r="AB2937" s="3">
        <v>0</v>
      </c>
      <c r="AC2937" s="3">
        <v>0</v>
      </c>
      <c r="AD2937" s="3">
        <v>0</v>
      </c>
      <c r="AE2937" s="3">
        <v>18.354299855640299</v>
      </c>
      <c r="AF2937" s="3">
        <v>0</v>
      </c>
      <c r="AG2937" s="3">
        <v>0</v>
      </c>
      <c r="AH2937" s="3">
        <v>84.463562753036399</v>
      </c>
      <c r="AI2937" s="3">
        <v>0</v>
      </c>
      <c r="AJ2937" s="3">
        <v>8.4690553745928305</v>
      </c>
      <c r="AK2937" s="3">
        <v>98.571136966727906</v>
      </c>
      <c r="AL2937" s="3">
        <v>31.734837799717901</v>
      </c>
      <c r="AM2937" s="3">
        <v>0.966395783000223</v>
      </c>
      <c r="AN2937" s="3">
        <v>4.7132058692752299</v>
      </c>
      <c r="AO2937" s="3">
        <v>11.22361051271</v>
      </c>
      <c r="AQ2937" s="3">
        <v>39.429778247096102</v>
      </c>
      <c r="AR2937" s="3">
        <v>0</v>
      </c>
      <c r="AS2937" s="3">
        <v>49.077181208053702</v>
      </c>
      <c r="AT2937" s="3">
        <v>25.408120552532399</v>
      </c>
      <c r="AU2937" s="3">
        <v>20.159095666736398</v>
      </c>
      <c r="AV2937" s="3">
        <v>48.200836820083701</v>
      </c>
      <c r="AW2937" s="3">
        <v>58.716187204808897</v>
      </c>
      <c r="AX2937" s="3">
        <v>27.886435331230299</v>
      </c>
      <c r="AY2937" s="3">
        <v>1.5135589657347099</v>
      </c>
      <c r="AZ2937" s="3">
        <v>9.0182888375026309</v>
      </c>
      <c r="BA2937" s="3">
        <v>24.4979079497908</v>
      </c>
      <c r="BB2937" s="3">
        <v>6.0865927630202901</v>
      </c>
      <c r="BC2937" s="3">
        <v>5.9355925068406696</v>
      </c>
      <c r="BD2937" s="3">
        <v>50.4617968094039</v>
      </c>
      <c r="BE2937" s="3">
        <v>36.744088721489902</v>
      </c>
      <c r="BF2937" s="3">
        <v>50.2207273491696</v>
      </c>
      <c r="BG2937" s="3">
        <v>41.067675493905</v>
      </c>
      <c r="BH2937" s="3">
        <v>82.524068647969898</v>
      </c>
      <c r="BI2937" s="3">
        <v>34.4979079497908</v>
      </c>
      <c r="BJ2937" s="3">
        <v>54.268696227663803</v>
      </c>
      <c r="BK2937" s="3">
        <v>16.7372881355932</v>
      </c>
      <c r="BL2937" s="3">
        <v>9.1917922948073691</v>
      </c>
    </row>
    <row r="2938" spans="1:64" x14ac:dyDescent="0.3">
      <c r="A2938" s="3" t="s">
        <v>3563</v>
      </c>
      <c r="B2938" s="4" t="s">
        <v>75</v>
      </c>
      <c r="C2938" s="3" t="s">
        <v>1345</v>
      </c>
      <c r="D2938" s="3" t="s">
        <v>3564</v>
      </c>
      <c r="E2938" s="3" t="s">
        <v>3565</v>
      </c>
      <c r="F2938" s="3" t="s">
        <v>69</v>
      </c>
      <c r="G2938" s="3" t="s">
        <v>139</v>
      </c>
      <c r="H2938" s="3" t="s">
        <v>71</v>
      </c>
      <c r="I2938" s="3" t="s">
        <v>71</v>
      </c>
      <c r="J2938" s="3">
        <v>3781</v>
      </c>
      <c r="K2938" s="3">
        <v>1560</v>
      </c>
      <c r="L2938" s="3">
        <v>10.1067</v>
      </c>
      <c r="M2938" s="3">
        <v>0</v>
      </c>
      <c r="N2938" s="3">
        <v>17.7347</v>
      </c>
      <c r="O2938" s="3">
        <v>56.855258506089399</v>
      </c>
      <c r="P2938" s="3">
        <v>74.772499999999994</v>
      </c>
      <c r="Q2938" s="3">
        <v>2.1133999999999999</v>
      </c>
      <c r="R2938" s="3">
        <v>37.433868445250198</v>
      </c>
      <c r="S2938" s="3">
        <v>19.421390060839201</v>
      </c>
      <c r="T2938" s="3">
        <v>14.887063655030801</v>
      </c>
      <c r="U2938" s="3">
        <v>20.119562976705801</v>
      </c>
      <c r="V2938" s="3">
        <v>72.972420837589397</v>
      </c>
      <c r="W2938" s="3">
        <v>26.178998113603001</v>
      </c>
      <c r="X2938" s="3">
        <v>79.642218246869405</v>
      </c>
      <c r="Y2938" s="3">
        <v>36.350116847248799</v>
      </c>
      <c r="Z2938" s="3">
        <v>89.686369119421002</v>
      </c>
      <c r="AA2938" s="3">
        <v>71.212121212121204</v>
      </c>
      <c r="AB2938" s="3">
        <v>0</v>
      </c>
      <c r="AC2938" s="3">
        <v>0</v>
      </c>
      <c r="AD2938" s="3">
        <v>0</v>
      </c>
      <c r="AE2938" s="3">
        <v>17.302536605485699</v>
      </c>
      <c r="AF2938" s="3">
        <v>78.709198813056403</v>
      </c>
      <c r="AG2938" s="3">
        <v>0</v>
      </c>
      <c r="AH2938" s="3">
        <v>76.467611336032405</v>
      </c>
      <c r="AI2938" s="3">
        <v>0</v>
      </c>
      <c r="AJ2938" s="3">
        <v>60.850977198697102</v>
      </c>
      <c r="AK2938" s="3">
        <v>53.419065115329701</v>
      </c>
      <c r="AL2938" s="3">
        <v>7.6163610719322996</v>
      </c>
      <c r="AM2938" s="3">
        <v>24.818800790687501</v>
      </c>
      <c r="AN2938" s="3">
        <v>46.442863494886602</v>
      </c>
      <c r="AO2938" s="3">
        <v>21.628608358466199</v>
      </c>
      <c r="AQ2938" s="3">
        <v>7.2861668426610304</v>
      </c>
      <c r="AR2938" s="3">
        <v>6.9607843137254903</v>
      </c>
      <c r="AS2938" s="3">
        <v>0</v>
      </c>
      <c r="AT2938" s="3">
        <v>9.2088740058601903</v>
      </c>
      <c r="AU2938" s="3">
        <v>18.463470797571699</v>
      </c>
      <c r="AV2938" s="3">
        <v>8.6820083682008402</v>
      </c>
      <c r="AW2938" s="3">
        <v>39.845427221983698</v>
      </c>
      <c r="AX2938" s="3">
        <v>1.3249211356466899</v>
      </c>
      <c r="AY2938" s="3">
        <v>1.89194870716838</v>
      </c>
      <c r="AZ2938" s="3">
        <v>39.709901198234199</v>
      </c>
      <c r="BA2938" s="3">
        <v>17.217573221757299</v>
      </c>
      <c r="BB2938" s="3">
        <v>4.2041413930140097</v>
      </c>
      <c r="BC2938" s="3">
        <v>15.344138076194501</v>
      </c>
      <c r="BD2938" s="3">
        <v>2.5398824517212399</v>
      </c>
      <c r="BE2938" s="3">
        <v>82.025528353211996</v>
      </c>
      <c r="BF2938" s="3">
        <v>22.3670380491907</v>
      </c>
      <c r="BG2938" s="3">
        <v>17.044976881042501</v>
      </c>
      <c r="BH2938" s="3">
        <v>25.763917957304301</v>
      </c>
      <c r="BI2938" s="3">
        <v>6.98744769874477</v>
      </c>
      <c r="BJ2938" s="3">
        <v>0</v>
      </c>
      <c r="BK2938" s="3">
        <v>72.881355932203405</v>
      </c>
      <c r="BL2938" s="3">
        <v>18.948911222780598</v>
      </c>
    </row>
    <row r="2939" spans="1:64" x14ac:dyDescent="0.3">
      <c r="A2939" s="3" t="s">
        <v>3566</v>
      </c>
      <c r="B2939" s="4" t="s">
        <v>75</v>
      </c>
      <c r="C2939" s="3" t="s">
        <v>1345</v>
      </c>
      <c r="D2939" s="3" t="s">
        <v>3564</v>
      </c>
      <c r="E2939" s="3" t="s">
        <v>3565</v>
      </c>
      <c r="F2939" s="3" t="s">
        <v>69</v>
      </c>
      <c r="G2939" s="3" t="s">
        <v>139</v>
      </c>
      <c r="H2939" s="3" t="s">
        <v>71</v>
      </c>
      <c r="I2939" s="3" t="s">
        <v>71</v>
      </c>
      <c r="J2939" s="3">
        <v>11096</v>
      </c>
      <c r="K2939" s="3">
        <v>4419</v>
      </c>
      <c r="L2939" s="3">
        <v>14.375400000000001</v>
      </c>
      <c r="M2939" s="3">
        <v>0</v>
      </c>
      <c r="N2939" s="3">
        <v>24.888200000000001</v>
      </c>
      <c r="O2939" s="3">
        <v>60.431152637266798</v>
      </c>
      <c r="P2939" s="3">
        <v>75.268799999999999</v>
      </c>
      <c r="Q2939" s="3">
        <v>4.7081</v>
      </c>
      <c r="R2939" s="3">
        <v>37.578082798462098</v>
      </c>
      <c r="S2939" s="3">
        <v>22.8530698388047</v>
      </c>
      <c r="T2939" s="3">
        <v>12.299794661190999</v>
      </c>
      <c r="U2939" s="3">
        <v>19.130076272933401</v>
      </c>
      <c r="V2939" s="3">
        <v>53.912155260469902</v>
      </c>
      <c r="W2939" s="3">
        <v>24.103961433661699</v>
      </c>
      <c r="X2939" s="3">
        <v>87.406082289803194</v>
      </c>
      <c r="Y2939" s="3">
        <v>33.736987465477</v>
      </c>
      <c r="Z2939" s="3">
        <v>69.843184559710494</v>
      </c>
      <c r="AA2939" s="3">
        <v>36.363636363636402</v>
      </c>
      <c r="AB2939" s="3">
        <v>0</v>
      </c>
      <c r="AC2939" s="3">
        <v>0</v>
      </c>
      <c r="AD2939" s="3">
        <v>0</v>
      </c>
      <c r="AE2939" s="3">
        <v>18.395545473293499</v>
      </c>
      <c r="AF2939" s="3">
        <v>78.709198813056403</v>
      </c>
      <c r="AG2939" s="3">
        <v>0</v>
      </c>
      <c r="AH2939" s="3">
        <v>92.813765182186202</v>
      </c>
      <c r="AI2939" s="3">
        <v>0</v>
      </c>
      <c r="AJ2939" s="3">
        <v>56.779315960912001</v>
      </c>
      <c r="AK2939" s="3">
        <v>80.240865482751602</v>
      </c>
      <c r="AL2939" s="3">
        <v>6.55853314527503</v>
      </c>
      <c r="AM2939" s="3">
        <v>17.417087634526698</v>
      </c>
      <c r="AN2939" s="3">
        <v>28.412627834593199</v>
      </c>
      <c r="AO2939" s="3">
        <v>24.8384317104696</v>
      </c>
      <c r="AQ2939" s="3">
        <v>0.527983104540655</v>
      </c>
      <c r="AR2939" s="3">
        <v>15.588235294117601</v>
      </c>
      <c r="AS2939" s="3">
        <v>65.436241610738307</v>
      </c>
      <c r="AT2939" s="3">
        <v>2.2603599832565902</v>
      </c>
      <c r="AU2939" s="3">
        <v>2.1352313167259802</v>
      </c>
      <c r="AV2939" s="3">
        <v>13.2217573221757</v>
      </c>
      <c r="AW2939" s="3">
        <v>29.0253327608416</v>
      </c>
      <c r="AX2939" s="3">
        <v>17.139852786540501</v>
      </c>
      <c r="AY2939" s="3">
        <v>1.89194870716838</v>
      </c>
      <c r="AZ2939" s="3">
        <v>39.709901198234199</v>
      </c>
      <c r="BA2939" s="3">
        <v>46.297071129707099</v>
      </c>
      <c r="BB2939" s="3">
        <v>4.2041413930140097</v>
      </c>
      <c r="BC2939" s="3">
        <v>15.344138076194501</v>
      </c>
      <c r="BD2939" s="3">
        <v>12.6784214945424</v>
      </c>
      <c r="BE2939" s="3">
        <v>65.222849968612707</v>
      </c>
      <c r="BF2939" s="3">
        <v>22.3670380491907</v>
      </c>
      <c r="BG2939" s="3">
        <v>47.961328289197098</v>
      </c>
      <c r="BH2939" s="3">
        <v>25.763917957304301</v>
      </c>
      <c r="BI2939" s="3">
        <v>4.1841004184100399</v>
      </c>
      <c r="BJ2939" s="3">
        <v>69.291859695565805</v>
      </c>
      <c r="BK2939" s="3">
        <v>25.868644067796598</v>
      </c>
      <c r="BL2939" s="3">
        <v>23.890284757118899</v>
      </c>
    </row>
    <row r="2940" spans="1:64" x14ac:dyDescent="0.3">
      <c r="A2940" s="3" t="s">
        <v>3567</v>
      </c>
      <c r="B2940" s="4" t="s">
        <v>75</v>
      </c>
      <c r="C2940" s="3" t="s">
        <v>1345</v>
      </c>
      <c r="D2940" s="3" t="s">
        <v>3564</v>
      </c>
      <c r="E2940" s="3" t="s">
        <v>112</v>
      </c>
      <c r="F2940" s="3" t="s">
        <v>69</v>
      </c>
      <c r="G2940" s="3" t="s">
        <v>139</v>
      </c>
      <c r="H2940" s="3" t="s">
        <v>71</v>
      </c>
      <c r="I2940" s="3" t="s">
        <v>71</v>
      </c>
      <c r="J2940" s="3">
        <v>7081</v>
      </c>
      <c r="K2940" s="3">
        <v>3002</v>
      </c>
      <c r="L2940" s="3">
        <v>34.505099999999999</v>
      </c>
      <c r="M2940" s="3">
        <v>0</v>
      </c>
      <c r="N2940" s="3">
        <v>52.459000000000003</v>
      </c>
      <c r="O2940" s="3">
        <v>72.446230978873103</v>
      </c>
      <c r="P2940" s="3">
        <v>61.124899999999997</v>
      </c>
      <c r="Q2940" s="3">
        <v>27.746400000000001</v>
      </c>
      <c r="R2940" s="3">
        <v>34.253616795398699</v>
      </c>
      <c r="S2940" s="3">
        <v>38.192614183474397</v>
      </c>
      <c r="T2940" s="3">
        <v>11.991786447638599</v>
      </c>
      <c r="U2940" s="3">
        <v>18.223046794475401</v>
      </c>
      <c r="V2940" s="3">
        <v>87.783452502553601</v>
      </c>
      <c r="W2940" s="3">
        <v>29.7212324460281</v>
      </c>
      <c r="X2940" s="3">
        <v>84.293381037567102</v>
      </c>
      <c r="Y2940" s="3">
        <v>6.2672615253877204</v>
      </c>
      <c r="Z2940" s="3">
        <v>41.6164053075995</v>
      </c>
      <c r="AA2940" s="3">
        <v>0</v>
      </c>
      <c r="AB2940" s="3">
        <v>0</v>
      </c>
      <c r="AC2940" s="3">
        <v>0</v>
      </c>
      <c r="AD2940" s="3">
        <v>0</v>
      </c>
      <c r="AE2940" s="3">
        <v>16.9519488554341</v>
      </c>
      <c r="AF2940" s="3">
        <v>0</v>
      </c>
      <c r="AG2940" s="3">
        <v>0</v>
      </c>
      <c r="AH2940" s="3">
        <v>97.419028340080999</v>
      </c>
      <c r="AI2940" s="3">
        <v>0</v>
      </c>
      <c r="AJ2940" s="3">
        <v>56.026058631921799</v>
      </c>
      <c r="AK2940" s="3">
        <v>84.874464176362494</v>
      </c>
      <c r="AL2940" s="3">
        <v>0</v>
      </c>
      <c r="AM2940" s="3">
        <v>11.9042389633209</v>
      </c>
      <c r="AN2940" s="3">
        <v>17.229879946642999</v>
      </c>
      <c r="AO2940" s="3">
        <v>35.911245152951302</v>
      </c>
      <c r="AQ2940" s="3">
        <v>28.680042238648401</v>
      </c>
      <c r="AR2940" s="3">
        <v>0</v>
      </c>
      <c r="AS2940" s="3">
        <v>45.889261744966397</v>
      </c>
      <c r="AT2940" s="3">
        <v>29.9706990372541</v>
      </c>
      <c r="AU2940" s="3">
        <v>43.269834624241199</v>
      </c>
      <c r="AV2940" s="3">
        <v>41.820083682008402</v>
      </c>
      <c r="AW2940" s="3">
        <v>70.717045942464594</v>
      </c>
      <c r="AX2940" s="3">
        <v>16.656151419558402</v>
      </c>
      <c r="AY2940" s="3">
        <v>21.4420853479083</v>
      </c>
      <c r="AZ2940" s="3">
        <v>71.242379651040594</v>
      </c>
      <c r="BA2940" s="3">
        <v>35.690376569037703</v>
      </c>
      <c r="BB2940" s="3">
        <v>22.254758418740799</v>
      </c>
      <c r="BC2940" s="3">
        <v>52.683645548305599</v>
      </c>
      <c r="BD2940" s="3">
        <v>22.418136020151099</v>
      </c>
      <c r="BE2940" s="3">
        <v>35.593220338983102</v>
      </c>
      <c r="BF2940" s="3">
        <v>76.392684464998993</v>
      </c>
      <c r="BG2940" s="3">
        <v>19.503993274485101</v>
      </c>
      <c r="BH2940" s="3">
        <v>58.497279196316498</v>
      </c>
      <c r="BI2940" s="3">
        <v>3.3682008368200802</v>
      </c>
      <c r="BJ2940" s="3">
        <v>78.689609530112506</v>
      </c>
      <c r="BK2940" s="3">
        <v>56.864406779661003</v>
      </c>
      <c r="BL2940" s="3">
        <v>45.288944723618101</v>
      </c>
    </row>
    <row r="2941" spans="1:64" x14ac:dyDescent="0.3">
      <c r="A2941" s="3" t="s">
        <v>3568</v>
      </c>
      <c r="B2941" s="4" t="s">
        <v>75</v>
      </c>
      <c r="C2941" s="3" t="s">
        <v>1345</v>
      </c>
      <c r="D2941" s="3" t="s">
        <v>3564</v>
      </c>
      <c r="E2941" s="3" t="s">
        <v>112</v>
      </c>
      <c r="F2941" s="3" t="s">
        <v>69</v>
      </c>
      <c r="G2941" s="3" t="s">
        <v>101</v>
      </c>
      <c r="H2941" s="3" t="s">
        <v>71</v>
      </c>
      <c r="I2941" s="3" t="s">
        <v>71</v>
      </c>
      <c r="J2941" s="3">
        <v>6127</v>
      </c>
      <c r="K2941" s="3">
        <v>2436</v>
      </c>
      <c r="L2941" s="3">
        <v>20.276199999999999</v>
      </c>
      <c r="M2941" s="3">
        <v>0</v>
      </c>
      <c r="N2941" s="3">
        <v>33.830100000000002</v>
      </c>
      <c r="O2941" s="3">
        <v>64.724210176453894</v>
      </c>
      <c r="P2941" s="3">
        <v>34.636099999999999</v>
      </c>
      <c r="Q2941" s="3">
        <v>22.3687</v>
      </c>
      <c r="R2941" s="3">
        <v>29.373585448002999</v>
      </c>
      <c r="S2941" s="3">
        <v>35.350624728450903</v>
      </c>
      <c r="T2941" s="3">
        <v>12.1560574948665</v>
      </c>
      <c r="U2941" s="3">
        <v>17.501546072974602</v>
      </c>
      <c r="V2941" s="3">
        <v>42.390194075587303</v>
      </c>
      <c r="W2941" s="3">
        <v>27.373716202054101</v>
      </c>
      <c r="X2941" s="3">
        <v>52.057245080500898</v>
      </c>
      <c r="Y2941" s="3">
        <v>5.1412789462502699</v>
      </c>
      <c r="Z2941" s="3">
        <v>44.5717732207479</v>
      </c>
      <c r="AA2941" s="3">
        <v>0</v>
      </c>
      <c r="AB2941" s="3">
        <v>0</v>
      </c>
      <c r="AC2941" s="3">
        <v>0</v>
      </c>
      <c r="AD2941" s="3">
        <v>0</v>
      </c>
      <c r="AE2941" s="3">
        <v>27.3870901216746</v>
      </c>
      <c r="AF2941" s="3">
        <v>0</v>
      </c>
      <c r="AG2941" s="3">
        <v>0</v>
      </c>
      <c r="AH2941" s="3">
        <v>94.838056680161898</v>
      </c>
      <c r="AI2941" s="3">
        <v>0</v>
      </c>
      <c r="AJ2941" s="3">
        <v>56.026058631921799</v>
      </c>
      <c r="AK2941" s="3">
        <v>65.176566646254301</v>
      </c>
      <c r="AL2941" s="3">
        <v>0</v>
      </c>
      <c r="AM2941" s="3">
        <v>19.855040632550001</v>
      </c>
      <c r="AN2941" s="3">
        <v>31.7696754112939</v>
      </c>
      <c r="AO2941" s="3">
        <v>47.651874192158601</v>
      </c>
      <c r="AP2941" s="3"/>
      <c r="AQ2941" s="3">
        <v>30.982048574445599</v>
      </c>
      <c r="AR2941" s="3">
        <v>44.068627450980401</v>
      </c>
      <c r="AS2941" s="3">
        <v>19.798657718120801</v>
      </c>
      <c r="AT2941" s="3">
        <v>26.370866471326899</v>
      </c>
      <c r="AU2941" s="3">
        <v>23.5084781243458</v>
      </c>
      <c r="AV2941" s="3">
        <v>22.238493723849398</v>
      </c>
      <c r="AW2941" s="3">
        <v>66.1872048089309</v>
      </c>
      <c r="AX2941" s="3">
        <v>6.267087276551</v>
      </c>
      <c r="AY2941" s="3">
        <v>21.4420853479083</v>
      </c>
      <c r="AZ2941" s="3">
        <v>71.242379651040594</v>
      </c>
      <c r="BA2941" s="3">
        <v>57.050209205020899</v>
      </c>
      <c r="BB2941" s="3">
        <v>22.254758418740799</v>
      </c>
      <c r="BC2941" s="3">
        <v>52.683645548305599</v>
      </c>
      <c r="BD2941" s="3">
        <v>27.812762384550801</v>
      </c>
      <c r="BE2941" s="3">
        <v>31.471019041640499</v>
      </c>
      <c r="BF2941" s="3">
        <v>76.392684464998993</v>
      </c>
      <c r="BG2941" s="3">
        <v>25.556956704497701</v>
      </c>
      <c r="BH2941" s="3">
        <v>25.763917957304301</v>
      </c>
      <c r="BI2941" s="3">
        <v>0.31380753138075301</v>
      </c>
      <c r="BJ2941" s="3">
        <v>61.019192587690299</v>
      </c>
      <c r="BK2941" s="3">
        <v>47.754237288135599</v>
      </c>
      <c r="BL2941" s="3">
        <v>34.2964824120603</v>
      </c>
    </row>
    <row r="2942" spans="1:64" x14ac:dyDescent="0.3">
      <c r="A2942" s="3" t="s">
        <v>3569</v>
      </c>
      <c r="B2942" s="4" t="s">
        <v>65</v>
      </c>
      <c r="C2942" s="3" t="s">
        <v>1345</v>
      </c>
      <c r="D2942" s="3" t="s">
        <v>3564</v>
      </c>
      <c r="E2942" s="3" t="s">
        <v>3570</v>
      </c>
      <c r="F2942" s="3" t="s">
        <v>69</v>
      </c>
      <c r="G2942" s="3" t="s">
        <v>139</v>
      </c>
      <c r="H2942" s="3" t="s">
        <v>71</v>
      </c>
      <c r="I2942" s="3" t="s">
        <v>71</v>
      </c>
      <c r="J2942" s="3">
        <v>4326</v>
      </c>
      <c r="K2942" s="3">
        <v>1810</v>
      </c>
      <c r="L2942" s="3">
        <v>59.740499999999997</v>
      </c>
      <c r="M2942" s="3">
        <v>0</v>
      </c>
      <c r="N2942" s="3">
        <v>76.825599999999994</v>
      </c>
      <c r="O2942" s="3">
        <v>85.289101681154804</v>
      </c>
      <c r="P2942" s="3">
        <v>77.274600000000007</v>
      </c>
      <c r="Q2942" s="3">
        <v>49.4664</v>
      </c>
      <c r="R2942" s="3">
        <v>38.097819933171898</v>
      </c>
      <c r="S2942" s="3">
        <v>47.191281747982899</v>
      </c>
      <c r="T2942" s="3">
        <v>12.361396303901399</v>
      </c>
      <c r="U2942" s="3">
        <v>17.336631622345902</v>
      </c>
      <c r="V2942" s="3">
        <v>88.559754851889707</v>
      </c>
      <c r="W2942" s="3">
        <v>21.127646195766101</v>
      </c>
      <c r="X2942" s="3">
        <v>81.216457960643993</v>
      </c>
      <c r="Y2942" s="3">
        <v>50.435521563628598</v>
      </c>
      <c r="Z2942" s="3">
        <v>41.6164053075995</v>
      </c>
      <c r="AA2942" s="3">
        <v>0</v>
      </c>
      <c r="AB2942" s="3">
        <v>0</v>
      </c>
      <c r="AC2942" s="3">
        <v>0</v>
      </c>
      <c r="AD2942" s="3">
        <v>0</v>
      </c>
      <c r="AE2942" s="3">
        <v>10.4145184574139</v>
      </c>
      <c r="AF2942" s="3">
        <v>57.4183976261128</v>
      </c>
      <c r="AG2942" s="3">
        <v>74.731182795698899</v>
      </c>
      <c r="AH2942" s="3">
        <v>97.570850202429099</v>
      </c>
      <c r="AI2942" s="3">
        <v>0</v>
      </c>
      <c r="AJ2942" s="3">
        <v>56.026058631921799</v>
      </c>
      <c r="AK2942" s="3">
        <v>86.772810777709694</v>
      </c>
      <c r="AL2942" s="3">
        <v>0</v>
      </c>
      <c r="AM2942" s="3">
        <v>6.2376455084559597</v>
      </c>
      <c r="AN2942" s="3">
        <v>1.0449088483770601</v>
      </c>
      <c r="AO2942" s="3">
        <v>13.7009909521758</v>
      </c>
      <c r="AP2942" s="3"/>
      <c r="AQ2942" s="3">
        <v>19.493136219640999</v>
      </c>
      <c r="AR2942" s="3">
        <v>0</v>
      </c>
      <c r="AS2942" s="3">
        <v>73.909395973154403</v>
      </c>
      <c r="AT2942" s="3">
        <v>37.756383424026801</v>
      </c>
      <c r="AU2942" s="3">
        <v>42.6208917730793</v>
      </c>
      <c r="AV2942" s="3">
        <v>84.351464435146397</v>
      </c>
      <c r="AW2942" s="3">
        <v>38.3855732073851</v>
      </c>
      <c r="AX2942" s="3">
        <v>32.6393270241851</v>
      </c>
      <c r="AY2942" s="3">
        <v>47.508934202228303</v>
      </c>
      <c r="AZ2942" s="3">
        <v>90.666386377969303</v>
      </c>
      <c r="BA2942" s="3">
        <v>85.606694560669496</v>
      </c>
      <c r="BB2942" s="3">
        <v>12.194101652374</v>
      </c>
      <c r="BC2942" s="3">
        <v>74.258050936644906</v>
      </c>
      <c r="BD2942" s="3">
        <v>27.392947103274601</v>
      </c>
      <c r="BE2942" s="3">
        <v>83.197321615400696</v>
      </c>
      <c r="BF2942" s="3">
        <v>54.277906243430699</v>
      </c>
      <c r="BG2942" s="3">
        <v>67.171080285834407</v>
      </c>
      <c r="BH2942" s="3">
        <v>82.524068647969898</v>
      </c>
      <c r="BI2942" s="3">
        <v>47.489539748954002</v>
      </c>
      <c r="BJ2942" s="3">
        <v>89.146260754467207</v>
      </c>
      <c r="BK2942" s="3">
        <v>63.4745762711864</v>
      </c>
      <c r="BL2942" s="3">
        <v>34.338358458961501</v>
      </c>
    </row>
    <row r="2943" spans="1:64" x14ac:dyDescent="0.3">
      <c r="A2943" s="3" t="s">
        <v>3571</v>
      </c>
      <c r="B2943" s="4" t="s">
        <v>65</v>
      </c>
      <c r="C2943" s="3" t="s">
        <v>1345</v>
      </c>
      <c r="D2943" s="3" t="s">
        <v>3564</v>
      </c>
      <c r="E2943" s="3" t="s">
        <v>3572</v>
      </c>
      <c r="F2943" s="3" t="s">
        <v>69</v>
      </c>
      <c r="G2943" s="3" t="s">
        <v>139</v>
      </c>
      <c r="H2943" s="3" t="s">
        <v>71</v>
      </c>
      <c r="I2943" s="3" t="s">
        <v>71</v>
      </c>
      <c r="J2943" s="3">
        <v>4907</v>
      </c>
      <c r="K2943" s="3">
        <v>1954</v>
      </c>
      <c r="L2943" s="3">
        <v>53.337499999999999</v>
      </c>
      <c r="M2943" s="3">
        <v>0</v>
      </c>
      <c r="N2943" s="3">
        <v>72.056600000000003</v>
      </c>
      <c r="O2943" s="3">
        <v>82.1172102146827</v>
      </c>
      <c r="P2943" s="3">
        <v>81.803100000000001</v>
      </c>
      <c r="Q2943" s="3">
        <v>38.020499999999998</v>
      </c>
      <c r="R2943" s="3">
        <v>39.486189503238101</v>
      </c>
      <c r="S2943" s="3">
        <v>42.631020711444599</v>
      </c>
      <c r="T2943" s="3">
        <v>13.2443531827515</v>
      </c>
      <c r="U2943" s="3">
        <v>16.738816738816698</v>
      </c>
      <c r="V2943" s="3">
        <v>91.828396322778303</v>
      </c>
      <c r="W2943" s="3">
        <v>43.177530915950499</v>
      </c>
      <c r="X2943" s="3">
        <v>69.338103756708406</v>
      </c>
      <c r="Y2943" s="3">
        <v>33.736987465477</v>
      </c>
      <c r="Z2943" s="3">
        <v>89.686369119421002</v>
      </c>
      <c r="AA2943" s="3">
        <v>0</v>
      </c>
      <c r="AB2943" s="3">
        <v>0</v>
      </c>
      <c r="AC2943" s="3">
        <v>0</v>
      </c>
      <c r="AD2943" s="3">
        <v>0</v>
      </c>
      <c r="AE2943" s="3">
        <v>17.9212208702825</v>
      </c>
      <c r="AF2943" s="3">
        <v>57.4183976261128</v>
      </c>
      <c r="AG2943" s="3">
        <v>74.731182795698899</v>
      </c>
      <c r="AH2943" s="3">
        <v>93.218623481781407</v>
      </c>
      <c r="AI2943" s="3">
        <v>0</v>
      </c>
      <c r="AJ2943" s="3">
        <v>56.026058631921799</v>
      </c>
      <c r="AK2943" s="3">
        <v>74.137579097775003</v>
      </c>
      <c r="AL2943" s="3">
        <v>0</v>
      </c>
      <c r="AM2943" s="3">
        <v>18.6909729848452</v>
      </c>
      <c r="AN2943" s="3">
        <v>3.57936860827034</v>
      </c>
      <c r="AO2943" s="3">
        <v>9.1770788453252905</v>
      </c>
      <c r="AP2943" s="3"/>
      <c r="AQ2943" s="3">
        <v>24.287222808870101</v>
      </c>
      <c r="AR2943" s="3">
        <v>2.3529411764705901</v>
      </c>
      <c r="AS2943" s="3">
        <v>14.289709172259499</v>
      </c>
      <c r="AT2943" s="3">
        <v>48.451234826287099</v>
      </c>
      <c r="AU2943" s="3">
        <v>64.266275905379899</v>
      </c>
      <c r="AV2943" s="3">
        <v>88.242677824267801</v>
      </c>
      <c r="AW2943" s="3">
        <v>27.3078574495492</v>
      </c>
      <c r="AX2943" s="3">
        <v>46.225026288117803</v>
      </c>
      <c r="AY2943" s="3">
        <v>47.508934202228303</v>
      </c>
      <c r="AZ2943" s="3">
        <v>90.666386377969303</v>
      </c>
      <c r="BA2943" s="3">
        <v>85</v>
      </c>
      <c r="BB2943" s="3">
        <v>12.194101652374</v>
      </c>
      <c r="BC2943" s="3">
        <v>74.258050936644906</v>
      </c>
      <c r="BD2943" s="3">
        <v>23.992443324937</v>
      </c>
      <c r="BE2943" s="3">
        <v>68.821929273906704</v>
      </c>
      <c r="BF2943" s="3">
        <v>54.277906243430699</v>
      </c>
      <c r="BG2943" s="3">
        <v>58.806221101303102</v>
      </c>
      <c r="BH2943" s="3">
        <v>58.497279196316498</v>
      </c>
      <c r="BI2943" s="3">
        <v>29.142259414225901</v>
      </c>
      <c r="BJ2943" s="3">
        <v>99.272005294506997</v>
      </c>
      <c r="BK2943" s="3">
        <v>3.9406779661017</v>
      </c>
      <c r="BL2943" s="3">
        <v>24.350921273031801</v>
      </c>
    </row>
    <row r="2944" spans="1:64" x14ac:dyDescent="0.3">
      <c r="A2944" s="3" t="s">
        <v>3573</v>
      </c>
      <c r="B2944" s="4" t="s">
        <v>75</v>
      </c>
      <c r="C2944" s="3" t="s">
        <v>1345</v>
      </c>
      <c r="D2944" s="3" t="s">
        <v>3564</v>
      </c>
      <c r="E2944" s="3" t="s">
        <v>3574</v>
      </c>
      <c r="F2944" s="3" t="s">
        <v>69</v>
      </c>
      <c r="G2944" s="3" t="s">
        <v>139</v>
      </c>
      <c r="H2944" s="3" t="s">
        <v>71</v>
      </c>
      <c r="I2944" s="3" t="s">
        <v>71</v>
      </c>
      <c r="J2944" s="3">
        <v>6858</v>
      </c>
      <c r="K2944" s="3">
        <v>2722</v>
      </c>
      <c r="L2944" s="3">
        <v>42.289200000000001</v>
      </c>
      <c r="M2944" s="3">
        <v>0</v>
      </c>
      <c r="N2944" s="3">
        <v>61.885199999999998</v>
      </c>
      <c r="O2944" s="3">
        <v>76.707929950102496</v>
      </c>
      <c r="P2944" s="3">
        <v>69.706400000000002</v>
      </c>
      <c r="Q2944" s="3">
        <v>33.124099999999999</v>
      </c>
      <c r="R2944" s="3">
        <v>36.159011536295701</v>
      </c>
      <c r="S2944" s="3">
        <v>40.548918413806902</v>
      </c>
      <c r="T2944" s="3">
        <v>13.1006160164271</v>
      </c>
      <c r="U2944" s="3">
        <v>16.388373531230702</v>
      </c>
      <c r="V2944" s="3">
        <v>85.617977528089895</v>
      </c>
      <c r="W2944" s="3">
        <v>13.665898134562999</v>
      </c>
      <c r="X2944" s="3">
        <v>57.531305903398902</v>
      </c>
      <c r="Y2944" s="3">
        <v>46.568939876779297</v>
      </c>
      <c r="Z2944" s="3">
        <v>79.915560916767205</v>
      </c>
      <c r="AA2944" s="3">
        <v>0</v>
      </c>
      <c r="AB2944" s="3">
        <v>0</v>
      </c>
      <c r="AC2944" s="3">
        <v>0</v>
      </c>
      <c r="AD2944" s="3">
        <v>0</v>
      </c>
      <c r="AE2944" s="3">
        <v>18.993606929263802</v>
      </c>
      <c r="AF2944" s="3">
        <v>0</v>
      </c>
      <c r="AG2944" s="3">
        <v>74.731182795698899</v>
      </c>
      <c r="AH2944" s="3">
        <v>98.633603238866399</v>
      </c>
      <c r="AI2944" s="3">
        <v>0</v>
      </c>
      <c r="AJ2944" s="3">
        <v>56.026058631921799</v>
      </c>
      <c r="AK2944" s="3">
        <v>81.016533986527904</v>
      </c>
      <c r="AL2944" s="3">
        <v>0</v>
      </c>
      <c r="AM2944" s="3">
        <v>13.046343070502999</v>
      </c>
      <c r="AN2944" s="3">
        <v>16.585148955091199</v>
      </c>
      <c r="AO2944" s="3">
        <v>18.332615252046502</v>
      </c>
      <c r="AP2944" s="3"/>
      <c r="AQ2944" s="3">
        <v>23.210137275607199</v>
      </c>
      <c r="AR2944" s="3">
        <v>1.6421568627451</v>
      </c>
      <c r="AS2944" s="3">
        <v>0</v>
      </c>
      <c r="AT2944" s="3">
        <v>36.605274173294298</v>
      </c>
      <c r="AU2944" s="3">
        <v>32.091270671969902</v>
      </c>
      <c r="AV2944" s="3">
        <v>64.121338912133893</v>
      </c>
      <c r="AW2944" s="3">
        <v>65.972520395019302</v>
      </c>
      <c r="AX2944" s="3">
        <v>9.6529968454258697</v>
      </c>
      <c r="AY2944" s="3">
        <v>47.508934202228303</v>
      </c>
      <c r="AZ2944" s="3">
        <v>90.666386377969303</v>
      </c>
      <c r="BA2944" s="3">
        <v>66.380753138075306</v>
      </c>
      <c r="BB2944" s="3">
        <v>12.194101652374</v>
      </c>
      <c r="BC2944" s="3">
        <v>74.258050936644906</v>
      </c>
      <c r="BD2944" s="3">
        <v>43.744752308983998</v>
      </c>
      <c r="BE2944" s="3">
        <v>58.505963590709399</v>
      </c>
      <c r="BF2944" s="3">
        <v>54.277906243430699</v>
      </c>
      <c r="BG2944" s="3">
        <v>54.770912147961297</v>
      </c>
      <c r="BH2944" s="3">
        <v>82.524068647969898</v>
      </c>
      <c r="BI2944" s="3">
        <v>37.782426778242701</v>
      </c>
      <c r="BJ2944" s="3">
        <v>70.880211780278003</v>
      </c>
      <c r="BK2944" s="3">
        <v>48.771186440678001</v>
      </c>
      <c r="BL2944" s="3">
        <v>18.4045226130653</v>
      </c>
    </row>
    <row r="2945" spans="1:64" x14ac:dyDescent="0.3">
      <c r="A2945" s="3" t="s">
        <v>3575</v>
      </c>
      <c r="B2945" s="4" t="s">
        <v>75</v>
      </c>
      <c r="C2945" s="3" t="s">
        <v>1345</v>
      </c>
      <c r="D2945" s="3" t="s">
        <v>3564</v>
      </c>
      <c r="E2945" s="3" t="s">
        <v>3576</v>
      </c>
      <c r="F2945" s="3" t="s">
        <v>69</v>
      </c>
      <c r="G2945" s="3" t="s">
        <v>139</v>
      </c>
      <c r="H2945" s="3" t="s">
        <v>71</v>
      </c>
      <c r="I2945" s="3" t="s">
        <v>71</v>
      </c>
      <c r="J2945" s="3">
        <v>6187</v>
      </c>
      <c r="K2945" s="3">
        <v>2564</v>
      </c>
      <c r="L2945" s="3">
        <v>23.122</v>
      </c>
      <c r="M2945" s="3">
        <v>0</v>
      </c>
      <c r="N2945" s="3">
        <v>37.779400000000003</v>
      </c>
      <c r="O2945" s="3">
        <v>66.321115257819699</v>
      </c>
      <c r="P2945" s="3">
        <v>52.109200000000001</v>
      </c>
      <c r="Q2945" s="3">
        <v>19.941400000000002</v>
      </c>
      <c r="R2945" s="3">
        <v>32.4584980528602</v>
      </c>
      <c r="S2945" s="3">
        <v>33.862617204959598</v>
      </c>
      <c r="T2945" s="3">
        <v>5.0102669404517499</v>
      </c>
      <c r="U2945" s="3">
        <v>16.161616161616202</v>
      </c>
      <c r="V2945" s="3">
        <v>14.3003064351379</v>
      </c>
      <c r="W2945" s="3">
        <v>7.9857472228044397</v>
      </c>
      <c r="X2945" s="3">
        <v>89.230769230769198</v>
      </c>
      <c r="Y2945" s="3">
        <v>66.772891438283395</v>
      </c>
      <c r="Z2945" s="3">
        <v>65.500603136308797</v>
      </c>
      <c r="AA2945" s="3">
        <v>0</v>
      </c>
      <c r="AB2945" s="3">
        <v>0</v>
      </c>
      <c r="AC2945" s="3">
        <v>0</v>
      </c>
      <c r="AD2945" s="3">
        <v>0</v>
      </c>
      <c r="AE2945" s="3">
        <v>63.353268715199</v>
      </c>
      <c r="AF2945" s="3">
        <v>0</v>
      </c>
      <c r="AG2945" s="3">
        <v>0</v>
      </c>
      <c r="AH2945" s="3">
        <v>99.038461538461505</v>
      </c>
      <c r="AI2945" s="3">
        <v>0</v>
      </c>
      <c r="AJ2945" s="3">
        <v>51.934039087947902</v>
      </c>
      <c r="AK2945" s="3">
        <v>87.140232700551095</v>
      </c>
      <c r="AL2945" s="3">
        <v>0</v>
      </c>
      <c r="AM2945" s="3">
        <v>6.56709861629695</v>
      </c>
      <c r="AN2945" s="3">
        <v>2.17874610938195</v>
      </c>
      <c r="AO2945" s="3">
        <v>7.4752261956053401</v>
      </c>
      <c r="AQ2945" s="3">
        <v>11.5522703273495</v>
      </c>
      <c r="AR2945" s="3">
        <v>11.9362745098039</v>
      </c>
      <c r="AS2945" s="3">
        <v>0</v>
      </c>
      <c r="AT2945" s="3">
        <v>21.850146504813701</v>
      </c>
      <c r="AU2945" s="3">
        <v>34.959179401297902</v>
      </c>
      <c r="AV2945" s="3">
        <v>52.280334728033502</v>
      </c>
      <c r="AW2945" s="3">
        <v>34.8647488192357</v>
      </c>
      <c r="AX2945" s="3">
        <v>63.848580441640401</v>
      </c>
      <c r="AY2945" s="3">
        <v>1.89194870716838</v>
      </c>
      <c r="AZ2945" s="3">
        <v>39.709901198234199</v>
      </c>
      <c r="BA2945" s="3">
        <v>63.849372384937197</v>
      </c>
      <c r="BB2945" s="3">
        <v>4.2041413930140097</v>
      </c>
      <c r="BC2945" s="3">
        <v>15.344138076194501</v>
      </c>
      <c r="BD2945" s="3">
        <v>38.602015113350099</v>
      </c>
      <c r="BE2945" s="3">
        <v>88.407616656204198</v>
      </c>
      <c r="BF2945" s="3">
        <v>22.3670380491907</v>
      </c>
      <c r="BG2945" s="3">
        <v>47.435897435897402</v>
      </c>
      <c r="BH2945" s="3">
        <v>82.524068647969898</v>
      </c>
      <c r="BI2945" s="3">
        <v>22.196652719665298</v>
      </c>
      <c r="BJ2945" s="3">
        <v>84.976836532097906</v>
      </c>
      <c r="BK2945" s="3">
        <v>78.347457627118601</v>
      </c>
      <c r="BL2945" s="3">
        <v>19.912060301507498</v>
      </c>
    </row>
    <row r="2946" spans="1:64" x14ac:dyDescent="0.3">
      <c r="A2946" s="3" t="s">
        <v>3577</v>
      </c>
      <c r="B2946" s="4" t="s">
        <v>75</v>
      </c>
      <c r="C2946" s="3" t="s">
        <v>1345</v>
      </c>
      <c r="D2946" s="3" t="s">
        <v>3564</v>
      </c>
      <c r="E2946" s="3" t="s">
        <v>112</v>
      </c>
      <c r="F2946" s="3" t="s">
        <v>69</v>
      </c>
      <c r="G2946" s="3" t="s">
        <v>139</v>
      </c>
      <c r="H2946" s="3" t="s">
        <v>71</v>
      </c>
      <c r="I2946" s="3" t="s">
        <v>71</v>
      </c>
      <c r="J2946" s="3">
        <v>6332</v>
      </c>
      <c r="K2946" s="3">
        <v>2708</v>
      </c>
      <c r="L2946" s="3">
        <v>5.6078999999999999</v>
      </c>
      <c r="M2946" s="3">
        <v>0</v>
      </c>
      <c r="N2946" s="3">
        <v>9.9478000000000009</v>
      </c>
      <c r="O2946" s="3">
        <v>52.031922666335099</v>
      </c>
      <c r="P2946" s="3">
        <v>21.6294</v>
      </c>
      <c r="Q2946" s="3">
        <v>8.077</v>
      </c>
      <c r="R2946" s="3">
        <v>26.473564573411601</v>
      </c>
      <c r="S2946" s="3">
        <v>25.558358092923399</v>
      </c>
      <c r="T2946" s="3">
        <v>5.1334702258726903</v>
      </c>
      <c r="U2946" s="3">
        <v>13.1313131313131</v>
      </c>
      <c r="V2946" s="3">
        <v>9.3973442288049007</v>
      </c>
      <c r="W2946" s="3">
        <v>5.0723118843009898</v>
      </c>
      <c r="X2946" s="3">
        <v>41.0733452593918</v>
      </c>
      <c r="Y2946" s="3">
        <v>82.048013596770801</v>
      </c>
      <c r="Z2946" s="3">
        <v>0</v>
      </c>
      <c r="AA2946" s="3">
        <v>0</v>
      </c>
      <c r="AB2946" s="3">
        <v>0</v>
      </c>
      <c r="AC2946" s="3">
        <v>0</v>
      </c>
      <c r="AD2946" s="3">
        <v>0</v>
      </c>
      <c r="AE2946" s="3">
        <v>32.749020416580699</v>
      </c>
      <c r="AF2946" s="3">
        <v>0</v>
      </c>
      <c r="AG2946" s="3">
        <v>0</v>
      </c>
      <c r="AH2946" s="3">
        <v>94.129554655870393</v>
      </c>
      <c r="AI2946" s="3">
        <v>0</v>
      </c>
      <c r="AJ2946" s="3">
        <v>56.026058631921799</v>
      </c>
      <c r="AK2946" s="3">
        <v>78.036333945703205</v>
      </c>
      <c r="AL2946" s="3">
        <v>0</v>
      </c>
      <c r="AM2946" s="3">
        <v>6.9404788051833899</v>
      </c>
      <c r="AN2946" s="3">
        <v>5.9359715429079598</v>
      </c>
      <c r="AO2946" s="3">
        <v>1.4864282636794499</v>
      </c>
      <c r="AQ2946" s="3">
        <v>1.24604012671595</v>
      </c>
      <c r="AR2946" s="3">
        <v>0</v>
      </c>
      <c r="AS2946" s="3">
        <v>74.468680089485503</v>
      </c>
      <c r="AT2946" s="3">
        <v>13.9807450816241</v>
      </c>
      <c r="AU2946" s="3">
        <v>12.078710487753799</v>
      </c>
      <c r="AV2946" s="3">
        <v>12.2175732217573</v>
      </c>
      <c r="AW2946" s="3">
        <v>21.296693860025801</v>
      </c>
      <c r="AX2946" s="3">
        <v>8.4542586750788704</v>
      </c>
      <c r="AY2946" s="3">
        <v>28.988858524280001</v>
      </c>
      <c r="AZ2946" s="3">
        <v>77.843178473828004</v>
      </c>
      <c r="BA2946" s="3">
        <v>62.635983263598298</v>
      </c>
      <c r="BB2946" s="3">
        <v>29.700899393432302</v>
      </c>
      <c r="BC2946" s="3">
        <v>46.937486844874797</v>
      </c>
      <c r="BD2946" s="3">
        <v>15.029387069689299</v>
      </c>
      <c r="BE2946" s="3">
        <v>96.714793889935095</v>
      </c>
      <c r="BF2946" s="3">
        <v>20.748370821946601</v>
      </c>
      <c r="BG2946" s="3">
        <v>51.113913408995401</v>
      </c>
      <c r="BH2946" s="3">
        <v>25.763917957304301</v>
      </c>
      <c r="BI2946" s="3">
        <v>7.5313807531380803</v>
      </c>
      <c r="BJ2946" s="3">
        <v>36.863004632693603</v>
      </c>
      <c r="BK2946" s="3">
        <v>33.411016949152497</v>
      </c>
      <c r="BL2946" s="3">
        <v>20.519262981574499</v>
      </c>
    </row>
    <row r="2947" spans="1:64" x14ac:dyDescent="0.3">
      <c r="A2947" s="3" t="s">
        <v>3578</v>
      </c>
      <c r="B2947" s="4" t="s">
        <v>75</v>
      </c>
      <c r="C2947" s="3" t="s">
        <v>1345</v>
      </c>
      <c r="D2947" s="3" t="s">
        <v>3564</v>
      </c>
      <c r="E2947" s="3" t="s">
        <v>3579</v>
      </c>
      <c r="F2947" s="3" t="s">
        <v>69</v>
      </c>
      <c r="G2947" s="3" t="s">
        <v>139</v>
      </c>
      <c r="H2947" s="3" t="s">
        <v>71</v>
      </c>
      <c r="I2947" s="3" t="s">
        <v>71</v>
      </c>
      <c r="J2947" s="3">
        <v>4750</v>
      </c>
      <c r="K2947" s="3">
        <v>1936</v>
      </c>
      <c r="L2947" s="3">
        <v>36.911499999999997</v>
      </c>
      <c r="M2947" s="3">
        <v>0</v>
      </c>
      <c r="N2947" s="3">
        <v>55.3279</v>
      </c>
      <c r="O2947" s="3">
        <v>73.884378140531993</v>
      </c>
      <c r="P2947" s="3">
        <v>62.675800000000002</v>
      </c>
      <c r="Q2947" s="3">
        <v>30.236499999999999</v>
      </c>
      <c r="R2947" s="3">
        <v>34.6309520237348</v>
      </c>
      <c r="S2947" s="3">
        <v>39.253426116797201</v>
      </c>
      <c r="T2947" s="3">
        <v>10.574948665297701</v>
      </c>
      <c r="U2947" s="3">
        <v>15.9348587920016</v>
      </c>
      <c r="V2947" s="3">
        <v>33.748723186925403</v>
      </c>
      <c r="W2947" s="3">
        <v>11.213582058268701</v>
      </c>
      <c r="X2947" s="3">
        <v>42.719141323792499</v>
      </c>
      <c r="Y2947" s="3">
        <v>36.350116847248799</v>
      </c>
      <c r="Z2947" s="3">
        <v>44.5717732207479</v>
      </c>
      <c r="AA2947" s="3">
        <v>0</v>
      </c>
      <c r="AB2947" s="3">
        <v>0</v>
      </c>
      <c r="AC2947" s="3">
        <v>0</v>
      </c>
      <c r="AD2947" s="3">
        <v>0</v>
      </c>
      <c r="AE2947" s="3">
        <v>58.795627964528798</v>
      </c>
      <c r="AF2947" s="3">
        <v>78.709198813056403</v>
      </c>
      <c r="AG2947" s="3">
        <v>74.731182795698899</v>
      </c>
      <c r="AH2947" s="3">
        <v>99.342105263157904</v>
      </c>
      <c r="AI2947" s="3">
        <v>0</v>
      </c>
      <c r="AJ2947" s="3">
        <v>56.026058631921799</v>
      </c>
      <c r="AK2947" s="3">
        <v>77.913859971422696</v>
      </c>
      <c r="AL2947" s="3">
        <v>0</v>
      </c>
      <c r="AM2947" s="3">
        <v>16.055348122117302</v>
      </c>
      <c r="AN2947" s="3">
        <v>15.9404179635393</v>
      </c>
      <c r="AO2947" s="3">
        <v>36.729857819905199</v>
      </c>
      <c r="AQ2947" s="3">
        <v>29.588173178458302</v>
      </c>
      <c r="AR2947" s="3">
        <v>6.5686274509803901</v>
      </c>
      <c r="AS2947" s="3">
        <v>51.789709172259499</v>
      </c>
      <c r="AT2947" s="3">
        <v>24.675596483884501</v>
      </c>
      <c r="AU2947" s="3">
        <v>45.153862256646399</v>
      </c>
      <c r="AV2947" s="3">
        <v>42.175732217573199</v>
      </c>
      <c r="AW2947" s="3">
        <v>77.221983683984504</v>
      </c>
      <c r="AX2947" s="3">
        <v>38.233438485804399</v>
      </c>
      <c r="AY2947" s="3">
        <v>28.988858524280001</v>
      </c>
      <c r="AZ2947" s="3">
        <v>77.843178473828004</v>
      </c>
      <c r="BA2947" s="3">
        <v>59.581589958159</v>
      </c>
      <c r="BB2947" s="3">
        <v>29.700899393432302</v>
      </c>
      <c r="BC2947" s="3">
        <v>46.937486844874797</v>
      </c>
      <c r="BD2947" s="3">
        <v>45.214105793450898</v>
      </c>
      <c r="BE2947" s="3">
        <v>33.856455325381901</v>
      </c>
      <c r="BF2947" s="3">
        <v>20.748370821946601</v>
      </c>
      <c r="BG2947" s="3">
        <v>35.72929802438</v>
      </c>
      <c r="BH2947" s="3">
        <v>58.497279196316498</v>
      </c>
      <c r="BI2947" s="3">
        <v>3.5355648535564899</v>
      </c>
      <c r="BJ2947" s="3">
        <v>63.666446062210497</v>
      </c>
      <c r="BK2947" s="3">
        <v>39.0254237288136</v>
      </c>
      <c r="BL2947" s="3">
        <v>52.282244556113902</v>
      </c>
    </row>
    <row r="2948" spans="1:64" x14ac:dyDescent="0.3">
      <c r="A2948" s="3" t="s">
        <v>3580</v>
      </c>
      <c r="B2948" s="4" t="s">
        <v>75</v>
      </c>
      <c r="C2948" s="3" t="s">
        <v>1345</v>
      </c>
      <c r="D2948" s="3" t="s">
        <v>3564</v>
      </c>
      <c r="E2948" s="3" t="s">
        <v>3579</v>
      </c>
      <c r="F2948" s="3" t="s">
        <v>69</v>
      </c>
      <c r="G2948" s="3" t="s">
        <v>101</v>
      </c>
      <c r="H2948" s="3" t="s">
        <v>71</v>
      </c>
      <c r="I2948" s="3" t="s">
        <v>71</v>
      </c>
      <c r="J2948" s="3">
        <v>3009</v>
      </c>
      <c r="K2948" s="3">
        <v>1410</v>
      </c>
      <c r="L2948" s="3">
        <v>28.290400000000002</v>
      </c>
      <c r="M2948" s="3">
        <v>0</v>
      </c>
      <c r="N2948" s="3">
        <v>44.6721</v>
      </c>
      <c r="O2948" s="3">
        <v>69.214649728278701</v>
      </c>
      <c r="P2948" s="3">
        <v>25.062000000000001</v>
      </c>
      <c r="Q2948" s="3">
        <v>36.409300000000002</v>
      </c>
      <c r="R2948" s="3">
        <v>27.331162771750598</v>
      </c>
      <c r="S2948" s="3">
        <v>41.883486956528202</v>
      </c>
      <c r="T2948" s="3">
        <v>8.2546201232032796</v>
      </c>
      <c r="U2948" s="3">
        <v>14.965986394557801</v>
      </c>
      <c r="V2948" s="3">
        <v>38.283963227783502</v>
      </c>
      <c r="W2948" s="3">
        <v>42.003772793963499</v>
      </c>
      <c r="X2948" s="3">
        <v>47.191413237924898</v>
      </c>
      <c r="Y2948" s="3">
        <v>17.569577225408999</v>
      </c>
      <c r="Z2948" s="3">
        <v>91.133896260554906</v>
      </c>
      <c r="AA2948" s="3">
        <v>0</v>
      </c>
      <c r="AB2948" s="3">
        <v>0</v>
      </c>
      <c r="AC2948" s="3">
        <v>0</v>
      </c>
      <c r="AD2948" s="3">
        <v>0</v>
      </c>
      <c r="AE2948" s="3">
        <v>84.718498659517394</v>
      </c>
      <c r="AF2948" s="3">
        <v>0</v>
      </c>
      <c r="AG2948" s="3">
        <v>0</v>
      </c>
      <c r="AH2948" s="3">
        <v>45.799595141700401</v>
      </c>
      <c r="AI2948" s="3">
        <v>0</v>
      </c>
      <c r="AJ2948" s="3">
        <v>56.026058631921799</v>
      </c>
      <c r="AK2948" s="3">
        <v>41.845274545825703</v>
      </c>
      <c r="AL2948" s="3">
        <v>0</v>
      </c>
      <c r="AM2948" s="3">
        <v>29.409180759938501</v>
      </c>
      <c r="AN2948" s="3">
        <v>10.4490884837706</v>
      </c>
      <c r="AO2948" s="3">
        <v>18.0741059887979</v>
      </c>
      <c r="AQ2948" s="3">
        <v>14.762407602956699</v>
      </c>
      <c r="AR2948" s="3">
        <v>6.8872549019607803</v>
      </c>
      <c r="AS2948" s="3">
        <v>0</v>
      </c>
      <c r="AT2948" s="3">
        <v>35.579740477187102</v>
      </c>
      <c r="AU2948" s="3">
        <v>49.110320284697501</v>
      </c>
      <c r="AV2948" s="3">
        <v>54.476987447698697</v>
      </c>
      <c r="AW2948" s="3">
        <v>52.683555173894398</v>
      </c>
      <c r="AX2948" s="3">
        <v>70.0946372239748</v>
      </c>
      <c r="AY2948" s="3">
        <v>52.659239016186703</v>
      </c>
      <c r="AZ2948" s="3">
        <v>97.687618246794202</v>
      </c>
      <c r="BA2948" s="3">
        <v>77.343096234309598</v>
      </c>
      <c r="BB2948" s="3">
        <v>36.0175695461201</v>
      </c>
      <c r="BC2948" s="3">
        <v>88.255104188591901</v>
      </c>
      <c r="BD2948" s="3">
        <v>43.261964735516401</v>
      </c>
      <c r="BE2948" s="3">
        <v>83.825068005858995</v>
      </c>
      <c r="BF2948" s="3">
        <v>21.3579987387009</v>
      </c>
      <c r="BG2948" s="3">
        <v>64.922236233711601</v>
      </c>
      <c r="BH2948" s="3">
        <v>58.497279196316498</v>
      </c>
      <c r="BI2948" s="3">
        <v>39.2887029288703</v>
      </c>
      <c r="BJ2948" s="3">
        <v>0</v>
      </c>
      <c r="BK2948" s="3">
        <v>33.135593220338997</v>
      </c>
      <c r="BL2948" s="3">
        <v>65.787269681742004</v>
      </c>
    </row>
    <row r="2949" spans="1:64" x14ac:dyDescent="0.3">
      <c r="A2949" s="3" t="s">
        <v>3581</v>
      </c>
      <c r="B2949" s="4" t="s">
        <v>75</v>
      </c>
      <c r="C2949" s="3" t="s">
        <v>1345</v>
      </c>
      <c r="D2949" s="3" t="s">
        <v>3564</v>
      </c>
      <c r="E2949" s="3" t="s">
        <v>3579</v>
      </c>
      <c r="F2949" s="3" t="s">
        <v>69</v>
      </c>
      <c r="G2949" s="3" t="s">
        <v>101</v>
      </c>
      <c r="H2949" s="3" t="s">
        <v>71</v>
      </c>
      <c r="I2949" s="3" t="s">
        <v>71</v>
      </c>
      <c r="J2949" s="3">
        <v>2227</v>
      </c>
      <c r="K2949" s="3">
        <v>1069</v>
      </c>
      <c r="L2949" s="3">
        <v>11.738899999999999</v>
      </c>
      <c r="M2949" s="3">
        <v>0</v>
      </c>
      <c r="N2949" s="3">
        <v>20.454499999999999</v>
      </c>
      <c r="O2949" s="3">
        <v>58.518111572813297</v>
      </c>
      <c r="P2949" s="3">
        <v>12.200200000000001</v>
      </c>
      <c r="Q2949" s="3">
        <v>21.0504</v>
      </c>
      <c r="R2949" s="3">
        <v>23.923336004698399</v>
      </c>
      <c r="S2949" s="3">
        <v>34.594775568114898</v>
      </c>
      <c r="T2949" s="3">
        <v>11.047227926078</v>
      </c>
      <c r="U2949" s="3">
        <v>15.3988868274583</v>
      </c>
      <c r="V2949" s="3">
        <v>34.136874361593499</v>
      </c>
      <c r="W2949" s="3">
        <v>35.841542653531803</v>
      </c>
      <c r="X2949" s="3">
        <v>51.592128801431102</v>
      </c>
      <c r="Y2949" s="3">
        <v>24.814106649670698</v>
      </c>
      <c r="Z2949" s="3">
        <v>0</v>
      </c>
      <c r="AA2949" s="3">
        <v>0</v>
      </c>
      <c r="AB2949" s="3">
        <v>0</v>
      </c>
      <c r="AC2949" s="3">
        <v>0</v>
      </c>
      <c r="AD2949" s="3">
        <v>0</v>
      </c>
      <c r="AE2949" s="3">
        <v>73.582181893173896</v>
      </c>
      <c r="AF2949" s="3">
        <v>0</v>
      </c>
      <c r="AG2949" s="3">
        <v>0</v>
      </c>
      <c r="AH2949" s="3">
        <v>60.880566801619402</v>
      </c>
      <c r="AI2949" s="3">
        <v>0</v>
      </c>
      <c r="AJ2949" s="3">
        <v>56.026058631921799</v>
      </c>
      <c r="AK2949" s="3">
        <v>27.413757909777502</v>
      </c>
      <c r="AL2949" s="3">
        <v>0</v>
      </c>
      <c r="AM2949" s="3">
        <v>21.1508895233912</v>
      </c>
      <c r="AN2949" s="3">
        <v>22.032014228546</v>
      </c>
      <c r="AO2949" s="3">
        <v>28.543731150366199</v>
      </c>
      <c r="AQ2949" s="3">
        <v>4.37170010559662</v>
      </c>
      <c r="AR2949" s="3">
        <v>0</v>
      </c>
      <c r="AS2949" s="3">
        <v>0</v>
      </c>
      <c r="AT2949" s="3">
        <v>14.5667643365425</v>
      </c>
      <c r="AU2949" s="3">
        <v>50.073267741260203</v>
      </c>
      <c r="AV2949" s="3">
        <v>19.037656903765701</v>
      </c>
      <c r="AW2949" s="3">
        <v>74.731644482610605</v>
      </c>
      <c r="AX2949" s="3">
        <v>0</v>
      </c>
      <c r="AY2949" s="3">
        <v>52.659239016186703</v>
      </c>
      <c r="AZ2949" s="3">
        <v>97.687618246794202</v>
      </c>
      <c r="BA2949" s="3">
        <v>63.535564853556501</v>
      </c>
      <c r="BB2949" s="3">
        <v>36.0175695461201</v>
      </c>
      <c r="BC2949" s="3">
        <v>88.255104188591901</v>
      </c>
      <c r="BD2949" s="3">
        <v>6.4441645675902599</v>
      </c>
      <c r="BE2949" s="3">
        <v>86.252354048964193</v>
      </c>
      <c r="BF2949" s="3">
        <v>21.3579987387009</v>
      </c>
      <c r="BG2949" s="3">
        <v>76.460697772173205</v>
      </c>
      <c r="BH2949" s="3">
        <v>25.763917957304301</v>
      </c>
      <c r="BI2949" s="3">
        <v>59.3305439330544</v>
      </c>
      <c r="BJ2949" s="3">
        <v>0</v>
      </c>
      <c r="BK2949" s="3">
        <v>32.203389830508499</v>
      </c>
      <c r="BL2949" s="3">
        <v>30.862646566164202</v>
      </c>
    </row>
    <row r="2950" spans="1:64" x14ac:dyDescent="0.3">
      <c r="A2950" s="3" t="s">
        <v>3582</v>
      </c>
      <c r="B2950" s="4" t="s">
        <v>75</v>
      </c>
      <c r="C2950" s="3" t="s">
        <v>1345</v>
      </c>
      <c r="D2950" s="3" t="s">
        <v>3564</v>
      </c>
      <c r="E2950" s="3" t="s">
        <v>3579</v>
      </c>
      <c r="F2950" s="3" t="s">
        <v>69</v>
      </c>
      <c r="G2950" s="3" t="s">
        <v>101</v>
      </c>
      <c r="H2950" s="3" t="s">
        <v>71</v>
      </c>
      <c r="I2950" s="3" t="s">
        <v>71</v>
      </c>
      <c r="J2950" s="3">
        <v>2653</v>
      </c>
      <c r="K2950" s="3">
        <v>1387</v>
      </c>
      <c r="L2950" s="3">
        <v>31.575600000000001</v>
      </c>
      <c r="M2950" s="3">
        <v>0</v>
      </c>
      <c r="N2950" s="3">
        <v>48.844999999999999</v>
      </c>
      <c r="O2950" s="3">
        <v>70.863830173949296</v>
      </c>
      <c r="P2950" s="3">
        <v>23.841999999999999</v>
      </c>
      <c r="Q2950" s="3">
        <v>41.075499999999998</v>
      </c>
      <c r="R2950" s="3">
        <v>27.002657528664599</v>
      </c>
      <c r="S2950" s="3">
        <v>43.861172645284597</v>
      </c>
      <c r="T2950" s="3">
        <v>15.564681724846</v>
      </c>
      <c r="U2950" s="3">
        <v>14.5949288806432</v>
      </c>
      <c r="V2950" s="3">
        <v>49.6016343207354</v>
      </c>
      <c r="W2950" s="3">
        <v>44.938168098931001</v>
      </c>
      <c r="X2950" s="3">
        <v>58.783542039356</v>
      </c>
      <c r="Y2950" s="3">
        <v>80.348417250902898</v>
      </c>
      <c r="Z2950" s="3">
        <v>0</v>
      </c>
      <c r="AA2950" s="3">
        <v>0</v>
      </c>
      <c r="AB2950" s="3">
        <v>0</v>
      </c>
      <c r="AC2950" s="3">
        <v>0</v>
      </c>
      <c r="AD2950" s="3">
        <v>0</v>
      </c>
      <c r="AE2950" s="3">
        <v>56.712724273046</v>
      </c>
      <c r="AF2950" s="3">
        <v>57.4183976261128</v>
      </c>
      <c r="AG2950" s="3">
        <v>0</v>
      </c>
      <c r="AH2950" s="3">
        <v>52.530364372469599</v>
      </c>
      <c r="AI2950" s="3">
        <v>0</v>
      </c>
      <c r="AJ2950" s="3">
        <v>56.026058631921799</v>
      </c>
      <c r="AK2950" s="3">
        <v>5.8787507654623399</v>
      </c>
      <c r="AL2950" s="3">
        <v>0</v>
      </c>
      <c r="AM2950" s="3">
        <v>34.680430485394197</v>
      </c>
      <c r="AN2950" s="3">
        <v>19.719875500222301</v>
      </c>
      <c r="AO2950" s="3">
        <v>12.473071951744901</v>
      </c>
      <c r="AQ2950" s="3">
        <v>12.6504751847941</v>
      </c>
      <c r="AR2950" s="3">
        <v>8.6029411764705905</v>
      </c>
      <c r="AS2950" s="3">
        <v>78.607382550335601</v>
      </c>
      <c r="AT2950" s="3">
        <v>61.364587693595702</v>
      </c>
      <c r="AU2950" s="3">
        <v>46.033075151768898</v>
      </c>
      <c r="AV2950" s="3">
        <v>23.221757322175701</v>
      </c>
      <c r="AW2950" s="3">
        <v>86.346071275225398</v>
      </c>
      <c r="AX2950" s="3">
        <v>36.719242902208201</v>
      </c>
      <c r="AY2950" s="3">
        <v>52.659239016186703</v>
      </c>
      <c r="AZ2950" s="3">
        <v>97.687618246794202</v>
      </c>
      <c r="BA2950" s="3">
        <v>82.552301255230105</v>
      </c>
      <c r="BB2950" s="3">
        <v>36.0175695461201</v>
      </c>
      <c r="BC2950" s="3">
        <v>88.255104188591901</v>
      </c>
      <c r="BD2950" s="3">
        <v>50.188916876574297</v>
      </c>
      <c r="BE2950" s="3">
        <v>97.572713956894702</v>
      </c>
      <c r="BF2950" s="3">
        <v>21.3579987387009</v>
      </c>
      <c r="BG2950" s="3">
        <v>65.804960067255195</v>
      </c>
      <c r="BH2950" s="3">
        <v>25.763917957304301</v>
      </c>
      <c r="BI2950" s="3">
        <v>27.196652719665298</v>
      </c>
      <c r="BJ2950" s="3">
        <v>0</v>
      </c>
      <c r="BK2950" s="3">
        <v>43.495762711864401</v>
      </c>
      <c r="BL2950" s="3">
        <v>51.465661641540997</v>
      </c>
    </row>
    <row r="2951" spans="1:64" x14ac:dyDescent="0.3">
      <c r="A2951" s="3" t="s">
        <v>3583</v>
      </c>
      <c r="B2951" s="4" t="s">
        <v>75</v>
      </c>
      <c r="C2951" s="3" t="s">
        <v>1345</v>
      </c>
      <c r="D2951" s="3" t="s">
        <v>3564</v>
      </c>
      <c r="E2951" s="3" t="s">
        <v>3579</v>
      </c>
      <c r="F2951" s="3" t="s">
        <v>69</v>
      </c>
      <c r="G2951" s="3" t="s">
        <v>101</v>
      </c>
      <c r="H2951" s="3" t="s">
        <v>71</v>
      </c>
      <c r="I2951" s="3" t="s">
        <v>71</v>
      </c>
      <c r="J2951" s="3">
        <v>2398</v>
      </c>
      <c r="K2951" s="3">
        <v>1066</v>
      </c>
      <c r="L2951" s="3">
        <v>45.992899999999999</v>
      </c>
      <c r="M2951" s="3">
        <v>0</v>
      </c>
      <c r="N2951" s="3">
        <v>65.499300000000005</v>
      </c>
      <c r="O2951" s="3">
        <v>78.762292985494298</v>
      </c>
      <c r="P2951" s="3">
        <v>64.991699999999994</v>
      </c>
      <c r="Q2951" s="3">
        <v>40.489600000000003</v>
      </c>
      <c r="R2951" s="3">
        <v>35.160067153399503</v>
      </c>
      <c r="S2951" s="3">
        <v>43.602225832094803</v>
      </c>
      <c r="T2951" s="3">
        <v>12.1971252566735</v>
      </c>
      <c r="U2951" s="3">
        <v>14.677386105957501</v>
      </c>
      <c r="V2951" s="3">
        <v>55.076608784473997</v>
      </c>
      <c r="W2951" s="3">
        <v>46.929364913016101</v>
      </c>
      <c r="X2951" s="3">
        <v>63.5062611806798</v>
      </c>
      <c r="Y2951" s="3">
        <v>67.728914382834105</v>
      </c>
      <c r="Z2951" s="3">
        <v>90.410132689987904</v>
      </c>
      <c r="AA2951" s="3">
        <v>0</v>
      </c>
      <c r="AB2951" s="3">
        <v>0</v>
      </c>
      <c r="AC2951" s="3">
        <v>0</v>
      </c>
      <c r="AD2951" s="3">
        <v>0</v>
      </c>
      <c r="AE2951" s="3">
        <v>57.599505052588199</v>
      </c>
      <c r="AF2951" s="3">
        <v>87.314540059347195</v>
      </c>
      <c r="AG2951" s="3">
        <v>0</v>
      </c>
      <c r="AH2951" s="3">
        <v>51.5182186234818</v>
      </c>
      <c r="AI2951" s="3">
        <v>0</v>
      </c>
      <c r="AJ2951" s="3">
        <v>56.026058631921799</v>
      </c>
      <c r="AK2951" s="3">
        <v>59.073280261277802</v>
      </c>
      <c r="AL2951" s="3">
        <v>0</v>
      </c>
      <c r="AM2951" s="3">
        <v>38.853503184713396</v>
      </c>
      <c r="AN2951" s="3">
        <v>0</v>
      </c>
      <c r="AO2951" s="3">
        <v>17.621714778112899</v>
      </c>
      <c r="AQ2951" s="3">
        <v>27.729672650475202</v>
      </c>
      <c r="AR2951" s="3">
        <v>0</v>
      </c>
      <c r="AS2951" s="3">
        <v>0</v>
      </c>
      <c r="AT2951" s="3">
        <v>70.657178735872705</v>
      </c>
      <c r="AU2951" s="3">
        <v>50.659409671341798</v>
      </c>
      <c r="AV2951" s="3">
        <v>44.895397489539803</v>
      </c>
      <c r="AW2951" s="3">
        <v>56.182911120652598</v>
      </c>
      <c r="AX2951" s="3">
        <v>2.1240799158780201</v>
      </c>
      <c r="AY2951" s="3">
        <v>52.659239016186703</v>
      </c>
      <c r="AZ2951" s="3">
        <v>97.687618246794202</v>
      </c>
      <c r="BA2951" s="3">
        <v>68.765690376568998</v>
      </c>
      <c r="BB2951" s="3">
        <v>36.0175695461201</v>
      </c>
      <c r="BC2951" s="3">
        <v>88.255104188591901</v>
      </c>
      <c r="BD2951" s="3">
        <v>43.534844668345897</v>
      </c>
      <c r="BE2951" s="3">
        <v>53.756015902908601</v>
      </c>
      <c r="BF2951" s="3">
        <v>21.3579987387009</v>
      </c>
      <c r="BG2951" s="3">
        <v>63.9974779319042</v>
      </c>
      <c r="BH2951" s="3">
        <v>58.497279196316498</v>
      </c>
      <c r="BI2951" s="3">
        <v>63.556485355648498</v>
      </c>
      <c r="BJ2951" s="3">
        <v>67.571144937127698</v>
      </c>
      <c r="BK2951" s="3">
        <v>12.3516949152542</v>
      </c>
      <c r="BL2951" s="3">
        <v>59.7780569514238</v>
      </c>
    </row>
    <row r="2952" spans="1:64" x14ac:dyDescent="0.3">
      <c r="A2952" s="3" t="s">
        <v>3584</v>
      </c>
      <c r="B2952" s="4" t="s">
        <v>75</v>
      </c>
      <c r="C2952" s="3" t="s">
        <v>1345</v>
      </c>
      <c r="D2952" s="3" t="s">
        <v>3564</v>
      </c>
      <c r="E2952" s="3" t="s">
        <v>112</v>
      </c>
      <c r="F2952" s="3" t="s">
        <v>69</v>
      </c>
      <c r="G2952" s="3" t="s">
        <v>139</v>
      </c>
      <c r="H2952" s="3" t="s">
        <v>71</v>
      </c>
      <c r="I2952" s="3" t="s">
        <v>71</v>
      </c>
      <c r="J2952" s="3">
        <v>3686</v>
      </c>
      <c r="K2952" s="3">
        <v>1233</v>
      </c>
      <c r="L2952" s="3">
        <v>38.104199999999999</v>
      </c>
      <c r="M2952" s="3">
        <v>0</v>
      </c>
      <c r="N2952" s="3">
        <v>56.967199999999998</v>
      </c>
      <c r="O2952" s="3">
        <v>74.438698638418899</v>
      </c>
      <c r="P2952" s="3">
        <v>32.651000000000003</v>
      </c>
      <c r="Q2952" s="3">
        <v>44.632800000000003</v>
      </c>
      <c r="R2952" s="3">
        <v>28.953101145099399</v>
      </c>
      <c r="S2952" s="3">
        <v>45.485597493319503</v>
      </c>
      <c r="T2952" s="3">
        <v>8.0903490759753591</v>
      </c>
      <c r="U2952" s="3">
        <v>15.213358070500901</v>
      </c>
      <c r="V2952" s="3">
        <v>26.9867211440245</v>
      </c>
      <c r="W2952" s="3">
        <v>11.1507021588765</v>
      </c>
      <c r="X2952" s="3">
        <v>52.701252236136</v>
      </c>
      <c r="Y2952" s="3">
        <v>37.667304015296402</v>
      </c>
      <c r="Z2952" s="3">
        <v>20.9891435464415</v>
      </c>
      <c r="AA2952" s="3">
        <v>0</v>
      </c>
      <c r="AB2952" s="3">
        <v>0</v>
      </c>
      <c r="AC2952" s="3">
        <v>0</v>
      </c>
      <c r="AD2952" s="3">
        <v>0</v>
      </c>
      <c r="AE2952" s="3">
        <v>22.994431841616802</v>
      </c>
      <c r="AF2952" s="3">
        <v>0</v>
      </c>
      <c r="AG2952" s="3">
        <v>0</v>
      </c>
      <c r="AH2952" s="3">
        <v>99.797570850202405</v>
      </c>
      <c r="AI2952" s="3">
        <v>0</v>
      </c>
      <c r="AJ2952" s="3">
        <v>56.026058631921799</v>
      </c>
      <c r="AK2952" s="3">
        <v>86.752398448663001</v>
      </c>
      <c r="AL2952" s="3">
        <v>0</v>
      </c>
      <c r="AM2952" s="3">
        <v>9.1587963979793603</v>
      </c>
      <c r="AN2952" s="3">
        <v>0</v>
      </c>
      <c r="AO2952" s="3">
        <v>45.239121068505</v>
      </c>
      <c r="AQ2952" s="3">
        <v>42.344244984160497</v>
      </c>
      <c r="AR2952" s="3">
        <v>0</v>
      </c>
      <c r="AS2952" s="3">
        <v>41.890380313199103</v>
      </c>
      <c r="AT2952" s="3">
        <v>35.454164922561702</v>
      </c>
      <c r="AU2952" s="3">
        <v>55.139208708394399</v>
      </c>
      <c r="AV2952" s="3">
        <v>67.531380753138095</v>
      </c>
      <c r="AW2952" s="3">
        <v>58.694718763417796</v>
      </c>
      <c r="AX2952" s="3">
        <v>39.831756046267103</v>
      </c>
      <c r="AY2952" s="3">
        <v>32.919907504729899</v>
      </c>
      <c r="AZ2952" s="3">
        <v>85.516081564010904</v>
      </c>
      <c r="BA2952" s="3">
        <v>91.799163179916306</v>
      </c>
      <c r="BB2952" s="3">
        <v>22.673080945408898</v>
      </c>
      <c r="BC2952" s="3">
        <v>51.7154283308777</v>
      </c>
      <c r="BD2952" s="3">
        <v>13.3501259445844</v>
      </c>
      <c r="BE2952" s="3">
        <v>61.812094580456197</v>
      </c>
      <c r="BF2952" s="3">
        <v>46.121505150304799</v>
      </c>
      <c r="BG2952" s="3">
        <v>24.800336275746101</v>
      </c>
      <c r="BH2952" s="3">
        <v>82.524068647969898</v>
      </c>
      <c r="BI2952" s="3">
        <v>20.2092050209205</v>
      </c>
      <c r="BJ2952" s="3">
        <v>94.2422236929186</v>
      </c>
      <c r="BK2952" s="3">
        <v>67.669491525423695</v>
      </c>
      <c r="BL2952" s="3">
        <v>14.091289782244599</v>
      </c>
    </row>
    <row r="2953" spans="1:64" x14ac:dyDescent="0.3">
      <c r="A2953" s="3" t="s">
        <v>3585</v>
      </c>
      <c r="B2953" s="4" t="s">
        <v>75</v>
      </c>
      <c r="C2953" s="3" t="s">
        <v>1345</v>
      </c>
      <c r="D2953" s="3" t="s">
        <v>3564</v>
      </c>
      <c r="E2953" s="3" t="s">
        <v>3586</v>
      </c>
      <c r="F2953" s="3" t="s">
        <v>69</v>
      </c>
      <c r="G2953" s="3" t="s">
        <v>139</v>
      </c>
      <c r="H2953" s="3" t="s">
        <v>71</v>
      </c>
      <c r="I2953" s="3" t="s">
        <v>71</v>
      </c>
      <c r="J2953" s="3">
        <v>4248</v>
      </c>
      <c r="K2953" s="3">
        <v>1747</v>
      </c>
      <c r="L2953" s="3">
        <v>15.0868</v>
      </c>
      <c r="M2953" s="3">
        <v>0</v>
      </c>
      <c r="N2953" s="3">
        <v>26.006</v>
      </c>
      <c r="O2953" s="3">
        <v>60.960216163605601</v>
      </c>
      <c r="P2953" s="3">
        <v>28.391200000000001</v>
      </c>
      <c r="Q2953" s="3">
        <v>18.476700000000001</v>
      </c>
      <c r="R2953" s="3">
        <v>28.132371738163599</v>
      </c>
      <c r="S2953">
        <v>32.827844425442002</v>
      </c>
      <c r="T2953" s="3">
        <v>3.61396303901437</v>
      </c>
      <c r="U2953" s="3">
        <v>12.698412698412699</v>
      </c>
      <c r="V2953" s="3">
        <v>3.1256384065372802</v>
      </c>
      <c r="W2953" s="3">
        <v>1.19471808845106</v>
      </c>
      <c r="X2953" s="3">
        <v>22.719141323792499</v>
      </c>
      <c r="Y2953">
        <v>91.926917357127707</v>
      </c>
      <c r="Z2953" s="3">
        <v>12.4849215922799</v>
      </c>
      <c r="AA2953" s="3">
        <v>0</v>
      </c>
      <c r="AB2953" s="3">
        <v>0</v>
      </c>
      <c r="AC2953" s="3">
        <v>0</v>
      </c>
      <c r="AD2953" s="3">
        <v>0</v>
      </c>
      <c r="AE2953" s="3">
        <v>13.260466075479499</v>
      </c>
      <c r="AF2953" s="3">
        <v>0</v>
      </c>
      <c r="AG2953" s="3">
        <v>74.731182795698899</v>
      </c>
      <c r="AH2953" s="3">
        <v>99.3927125506073</v>
      </c>
      <c r="AI2953" s="3">
        <v>0</v>
      </c>
      <c r="AJ2953" s="3">
        <v>56.026058631921799</v>
      </c>
      <c r="AK2953" s="3">
        <v>89.058991630945101</v>
      </c>
      <c r="AL2953" s="3">
        <v>0</v>
      </c>
      <c r="AM2953" s="3">
        <v>2.9650779705688599</v>
      </c>
      <c r="AN2953">
        <v>11.1605157847932</v>
      </c>
      <c r="AO2953">
        <v>6.6350710900473899</v>
      </c>
      <c r="AQ2953">
        <v>7.24392819429778</v>
      </c>
      <c r="AR2953">
        <v>19.117647058823501</v>
      </c>
      <c r="AS2953">
        <v>17.4776286353468</v>
      </c>
      <c r="AT2953">
        <v>28.631226454583501</v>
      </c>
      <c r="AU2953">
        <v>29.034959179401302</v>
      </c>
      <c r="AV2953">
        <v>51.966527196652699</v>
      </c>
      <c r="AW2953">
        <v>33.233147273507903</v>
      </c>
      <c r="AX2953">
        <v>58.506834910620398</v>
      </c>
      <c r="AY2953">
        <v>32.919907504729899</v>
      </c>
      <c r="AZ2953">
        <v>85.516081564010904</v>
      </c>
      <c r="BA2953">
        <v>48.368200836820101</v>
      </c>
      <c r="BB2953">
        <v>22.673080945408898</v>
      </c>
      <c r="BC2953">
        <v>51.7154283308777</v>
      </c>
      <c r="BD2953">
        <v>3.3375314861461001</v>
      </c>
      <c r="BE2953">
        <v>85.938480853735101</v>
      </c>
      <c r="BF2953">
        <v>46.121505150304799</v>
      </c>
      <c r="BG2953">
        <v>31.820092475830201</v>
      </c>
      <c r="BH2953">
        <v>82.524068647969898</v>
      </c>
      <c r="BI2953">
        <v>31.004184100418399</v>
      </c>
      <c r="BJ2953">
        <v>52.547981469225697</v>
      </c>
      <c r="BK2953">
        <v>10.6567796610169</v>
      </c>
      <c r="BL2953">
        <v>10.113065326633199</v>
      </c>
    </row>
    <row r="2954" spans="1:64" x14ac:dyDescent="0.3">
      <c r="A2954" s="3" t="s">
        <v>3587</v>
      </c>
      <c r="B2954" s="4" t="s">
        <v>75</v>
      </c>
      <c r="C2954" s="3" t="s">
        <v>1345</v>
      </c>
      <c r="D2954" s="3" t="s">
        <v>3564</v>
      </c>
      <c r="E2954" s="3" t="s">
        <v>3588</v>
      </c>
      <c r="F2954" s="3" t="s">
        <v>69</v>
      </c>
      <c r="G2954" s="3" t="s">
        <v>139</v>
      </c>
      <c r="H2954" s="3" t="s">
        <v>71</v>
      </c>
      <c r="I2954" s="3" t="s">
        <v>71</v>
      </c>
      <c r="J2954" s="3">
        <v>2694</v>
      </c>
      <c r="K2954" s="3">
        <v>1105</v>
      </c>
      <c r="L2954" s="3">
        <v>22.305900000000001</v>
      </c>
      <c r="M2954" s="3">
        <v>0</v>
      </c>
      <c r="N2954" s="3">
        <v>36.624400000000001</v>
      </c>
      <c r="O2954" s="3">
        <v>65.910942715090897</v>
      </c>
      <c r="P2954" s="3">
        <v>31.0794</v>
      </c>
      <c r="Q2954" s="3">
        <v>25.842199999999998</v>
      </c>
      <c r="R2954" s="3">
        <v>28.6743059369268</v>
      </c>
      <c r="S2954" s="3">
        <v>37.236636778163998</v>
      </c>
      <c r="T2954" s="3">
        <v>4.2915811088295701</v>
      </c>
      <c r="U2954" s="3">
        <v>13.522984951556399</v>
      </c>
      <c r="V2954" s="3">
        <v>23.942798774259501</v>
      </c>
      <c r="W2954" s="3">
        <v>2.47327604275833</v>
      </c>
      <c r="X2954" s="3">
        <v>0</v>
      </c>
      <c r="Y2954" s="3">
        <v>50.435521563628598</v>
      </c>
      <c r="Z2954" s="3">
        <v>20.9891435464415</v>
      </c>
      <c r="AA2954" s="3">
        <v>51.515151515151501</v>
      </c>
      <c r="AB2954" s="3">
        <v>0</v>
      </c>
      <c r="AC2954" s="3">
        <v>0</v>
      </c>
      <c r="AD2954" s="3">
        <v>0</v>
      </c>
      <c r="AE2954" s="3">
        <v>15.7352031346669</v>
      </c>
      <c r="AF2954" s="3">
        <v>0</v>
      </c>
      <c r="AG2954" s="3">
        <v>74.731182795698899</v>
      </c>
      <c r="AH2954" s="3">
        <v>99.898785425101195</v>
      </c>
      <c r="AI2954" s="3">
        <v>0</v>
      </c>
      <c r="AJ2954" s="3">
        <v>56.026058631921799</v>
      </c>
      <c r="AK2954" s="3">
        <v>83.772198407838303</v>
      </c>
      <c r="AL2954" s="3">
        <v>0</v>
      </c>
      <c r="AM2954" s="3">
        <v>6.7208433999560802</v>
      </c>
      <c r="AN2954" s="3">
        <v>17.185415740328999</v>
      </c>
      <c r="AO2954" s="3">
        <v>8.1861266695389894</v>
      </c>
      <c r="AQ2954" s="3">
        <v>20.443505807814098</v>
      </c>
      <c r="AR2954" s="3">
        <v>0</v>
      </c>
      <c r="AS2954" s="3">
        <v>13.702460850111899</v>
      </c>
      <c r="AT2954" s="3">
        <v>35.8518208455421</v>
      </c>
      <c r="AU2954" s="3">
        <v>32.509943479171</v>
      </c>
      <c r="AV2954" s="3">
        <v>61.715481171548099</v>
      </c>
      <c r="AW2954" s="3">
        <v>1.7604121940747099</v>
      </c>
      <c r="AX2954" s="3">
        <v>0.27339642481598297</v>
      </c>
      <c r="AY2954" s="3">
        <v>50.094597435358402</v>
      </c>
      <c r="AZ2954" s="3">
        <v>95.354214841286506</v>
      </c>
      <c r="BA2954" s="3">
        <v>66.150627615062803</v>
      </c>
      <c r="BB2954" s="3">
        <v>53.252457644844199</v>
      </c>
      <c r="BC2954" s="3">
        <v>55.693538202483701</v>
      </c>
      <c r="BD2954" s="3">
        <v>53.631402183039498</v>
      </c>
      <c r="BE2954" s="3">
        <v>64.239380623561402</v>
      </c>
      <c r="BF2954" s="3">
        <v>40.214420853479098</v>
      </c>
      <c r="BG2954" s="3">
        <v>43.694829760403501</v>
      </c>
      <c r="BH2954" s="3">
        <v>58.497279196316498</v>
      </c>
      <c r="BI2954" s="3">
        <v>48.179916317991598</v>
      </c>
      <c r="BJ2954" s="3">
        <v>56.651224354732001</v>
      </c>
      <c r="BK2954" s="3">
        <v>64.046610169491501</v>
      </c>
      <c r="BL2954" s="3">
        <v>16.247906197654899</v>
      </c>
    </row>
    <row r="2955" spans="1:64" x14ac:dyDescent="0.3">
      <c r="A2955" s="3" t="s">
        <v>3589</v>
      </c>
      <c r="B2955" s="4" t="s">
        <v>75</v>
      </c>
      <c r="C2955" s="3" t="s">
        <v>1345</v>
      </c>
      <c r="D2955" s="3" t="s">
        <v>3564</v>
      </c>
      <c r="E2955" s="3" t="s">
        <v>3590</v>
      </c>
      <c r="F2955" s="3" t="s">
        <v>69</v>
      </c>
      <c r="G2955" s="3" t="s">
        <v>139</v>
      </c>
      <c r="H2955" s="3" t="s">
        <v>71</v>
      </c>
      <c r="I2955" s="3" t="s">
        <v>71</v>
      </c>
      <c r="J2955" s="3">
        <v>3279</v>
      </c>
      <c r="K2955" s="3">
        <v>1416</v>
      </c>
      <c r="L2955" s="3">
        <v>49.5501</v>
      </c>
      <c r="M2955" s="3">
        <v>0</v>
      </c>
      <c r="N2955" s="3">
        <v>68.666200000000003</v>
      </c>
      <c r="O2955" s="3">
        <v>80.349783329042495</v>
      </c>
      <c r="P2955" s="3">
        <v>45.7196</v>
      </c>
      <c r="Q2955" s="3">
        <v>53.609499999999997</v>
      </c>
      <c r="R2955" s="3">
        <v>31.372411047954799</v>
      </c>
      <c r="S2955" s="3">
        <v>48.977372281087703</v>
      </c>
      <c r="T2955" s="3">
        <v>8.87063655030801</v>
      </c>
      <c r="U2955" s="3">
        <v>13.790970933828101</v>
      </c>
      <c r="V2955" s="3">
        <v>54.627170582226803</v>
      </c>
      <c r="W2955" s="3">
        <v>15.7199748480402</v>
      </c>
      <c r="X2955" s="3">
        <v>43.148479427549198</v>
      </c>
      <c r="Y2955" s="3">
        <v>44.614404079031203</v>
      </c>
      <c r="Z2955" s="3">
        <v>68.817852834740705</v>
      </c>
      <c r="AA2955" s="3">
        <v>0</v>
      </c>
      <c r="AB2955" s="3">
        <v>0</v>
      </c>
      <c r="AC2955" s="3">
        <v>0</v>
      </c>
      <c r="AD2955" s="3">
        <v>0</v>
      </c>
      <c r="AE2955" s="3">
        <v>48.257372654155503</v>
      </c>
      <c r="AF2955" s="3">
        <v>0</v>
      </c>
      <c r="AG2955" s="3">
        <v>0</v>
      </c>
      <c r="AH2955" s="3">
        <v>98.987854251012095</v>
      </c>
      <c r="AI2955" s="3">
        <v>0</v>
      </c>
      <c r="AJ2955" s="3">
        <v>56.026058631921799</v>
      </c>
      <c r="AK2955" s="3">
        <v>71.851398244539695</v>
      </c>
      <c r="AL2955" s="3">
        <v>0</v>
      </c>
      <c r="AM2955" s="3">
        <v>14.012738853503199</v>
      </c>
      <c r="AN2955" s="3">
        <v>73.143619386393993</v>
      </c>
      <c r="AO2955" s="3">
        <v>40.499784575614001</v>
      </c>
      <c r="AQ2955" s="3">
        <v>51.636747624076001</v>
      </c>
      <c r="AR2955" s="3">
        <v>44.191176470588204</v>
      </c>
      <c r="AS2955" s="3">
        <v>23.9093959731544</v>
      </c>
      <c r="AT2955" s="3">
        <v>15.6341565508581</v>
      </c>
      <c r="AU2955" s="3">
        <v>61.021561649570899</v>
      </c>
      <c r="AV2955" s="3">
        <v>41.778242677824302</v>
      </c>
      <c r="AW2955" s="3">
        <v>31.9235723486475</v>
      </c>
      <c r="AX2955" s="3">
        <v>27.171398527865399</v>
      </c>
      <c r="AY2955" s="3">
        <v>50.094597435358402</v>
      </c>
      <c r="AZ2955" s="3">
        <v>95.354214841286506</v>
      </c>
      <c r="BA2955" s="3">
        <v>55.230125523012603</v>
      </c>
      <c r="BB2955" s="3">
        <v>53.252457644844199</v>
      </c>
      <c r="BC2955" s="3">
        <v>55.693538202483701</v>
      </c>
      <c r="BD2955" s="3">
        <v>52.917716204869897</v>
      </c>
      <c r="BE2955" s="3">
        <v>91.588198367859405</v>
      </c>
      <c r="BF2955" s="3">
        <v>40.214420853479098</v>
      </c>
      <c r="BG2955" s="3">
        <v>63.2618747372846</v>
      </c>
      <c r="BH2955" s="3">
        <v>58.497279196316498</v>
      </c>
      <c r="BI2955" s="3">
        <v>18.158995815899601</v>
      </c>
      <c r="BJ2955" s="3">
        <v>49.371277299801498</v>
      </c>
      <c r="BK2955" s="3">
        <v>74.237288135593204</v>
      </c>
      <c r="BL2955" s="3">
        <v>44.28391959799</v>
      </c>
    </row>
    <row r="2956" spans="1:64" x14ac:dyDescent="0.3">
      <c r="A2956" s="3" t="s">
        <v>3591</v>
      </c>
      <c r="B2956" s="4" t="s">
        <v>75</v>
      </c>
      <c r="C2956" s="3" t="s">
        <v>1345</v>
      </c>
      <c r="D2956" s="3" t="s">
        <v>3564</v>
      </c>
      <c r="E2956" s="3" t="s">
        <v>3590</v>
      </c>
      <c r="F2956" s="3" t="s">
        <v>69</v>
      </c>
      <c r="G2956" s="3" t="s">
        <v>101</v>
      </c>
      <c r="H2956" s="3" t="s">
        <v>71</v>
      </c>
      <c r="I2956" s="3" t="s">
        <v>71</v>
      </c>
      <c r="J2956" s="3">
        <v>3329</v>
      </c>
      <c r="K2956" s="3">
        <v>1590</v>
      </c>
      <c r="L2956" s="3">
        <v>29.462199999999999</v>
      </c>
      <c r="M2956" s="3">
        <v>0</v>
      </c>
      <c r="N2956" s="3">
        <v>46.237000000000002</v>
      </c>
      <c r="O2956" s="3">
        <v>69.720625641636602</v>
      </c>
      <c r="P2956" s="3">
        <v>15.7982</v>
      </c>
      <c r="Q2956" s="3">
        <v>43.460999999999999</v>
      </c>
      <c r="R2956" s="3">
        <v>24.855533104377798</v>
      </c>
      <c r="S2956" s="3">
        <v>44.865092537258903</v>
      </c>
      <c r="T2956" s="3">
        <v>12.628336755646799</v>
      </c>
      <c r="U2956" s="3">
        <v>14.739229024943301</v>
      </c>
      <c r="V2956" s="3">
        <v>13.258426966292101</v>
      </c>
      <c r="W2956" s="3">
        <v>14.441416893733001</v>
      </c>
      <c r="X2956" s="3">
        <v>41.788908765652899</v>
      </c>
      <c r="Y2956" s="3">
        <v>56.086679413639303</v>
      </c>
      <c r="Z2956" s="3">
        <v>12.4849215922799</v>
      </c>
      <c r="AA2956" s="3">
        <v>0</v>
      </c>
      <c r="AB2956" s="3">
        <v>0</v>
      </c>
      <c r="AC2956" s="3">
        <v>0</v>
      </c>
      <c r="AD2956" s="3">
        <v>0</v>
      </c>
      <c r="AE2956" s="3">
        <v>56.114662817075697</v>
      </c>
      <c r="AF2956" s="3">
        <v>57.4183976261128</v>
      </c>
      <c r="AG2956" s="3">
        <v>0</v>
      </c>
      <c r="AH2956" s="3">
        <v>63.208502024291498</v>
      </c>
      <c r="AI2956" s="3">
        <v>0</v>
      </c>
      <c r="AJ2956" s="3">
        <v>56.026058631921799</v>
      </c>
      <c r="AK2956" s="3">
        <v>38.538477240253101</v>
      </c>
      <c r="AL2956" s="3">
        <v>0</v>
      </c>
      <c r="AM2956" s="3">
        <v>21.6780144959368</v>
      </c>
      <c r="AN2956" s="3">
        <v>17.118719430858199</v>
      </c>
      <c r="AO2956" s="3">
        <v>39.5950021542439</v>
      </c>
      <c r="AQ2956" s="3">
        <v>61.309398099260797</v>
      </c>
      <c r="AR2956" s="3">
        <v>36.838235294117702</v>
      </c>
      <c r="AS2956" s="3">
        <v>0</v>
      </c>
      <c r="AT2956" s="3">
        <v>43.574717455002101</v>
      </c>
      <c r="AU2956" s="3">
        <v>44.149047519363599</v>
      </c>
      <c r="AV2956" s="3">
        <v>40.6694560669456</v>
      </c>
      <c r="AW2956" s="3">
        <v>20.9746672391584</v>
      </c>
      <c r="AX2956" s="3">
        <v>24.752891692954801</v>
      </c>
      <c r="AY2956" s="3">
        <v>50.094597435358402</v>
      </c>
      <c r="AZ2956" s="3">
        <v>95.354214841286506</v>
      </c>
      <c r="BA2956" s="3">
        <v>62.573221757322202</v>
      </c>
      <c r="BB2956" s="3">
        <v>53.252457644844199</v>
      </c>
      <c r="BC2956" s="3">
        <v>55.693538202483701</v>
      </c>
      <c r="BD2956" s="3">
        <v>36.335012594458398</v>
      </c>
      <c r="BE2956" s="3">
        <v>82.297551789077204</v>
      </c>
      <c r="BF2956" s="3">
        <v>40.214420853479098</v>
      </c>
      <c r="BG2956" s="3">
        <v>53.068516183270297</v>
      </c>
      <c r="BH2956" s="3">
        <v>58.497279196316498</v>
      </c>
      <c r="BI2956" s="3">
        <v>91.255230125522999</v>
      </c>
      <c r="BJ2956" s="3">
        <v>0</v>
      </c>
      <c r="BK2956" s="3">
        <v>30.805084745762699</v>
      </c>
      <c r="BL2956" s="3">
        <v>42.608877721943102</v>
      </c>
    </row>
    <row r="2957" spans="1:64" x14ac:dyDescent="0.3">
      <c r="A2957" s="3" t="s">
        <v>3592</v>
      </c>
      <c r="B2957" s="4" t="s">
        <v>65</v>
      </c>
      <c r="C2957" s="3" t="s">
        <v>1345</v>
      </c>
      <c r="D2957" s="3" t="s">
        <v>3564</v>
      </c>
      <c r="E2957" s="3" t="s">
        <v>3590</v>
      </c>
      <c r="F2957" s="3" t="s">
        <v>69</v>
      </c>
      <c r="G2957" s="3" t="s">
        <v>101</v>
      </c>
      <c r="H2957" s="3" t="s">
        <v>71</v>
      </c>
      <c r="I2957" s="3" t="s">
        <v>71</v>
      </c>
      <c r="J2957" s="3">
        <v>1977</v>
      </c>
      <c r="K2957" s="3">
        <v>725</v>
      </c>
      <c r="L2957" s="3">
        <v>76.898899999999998</v>
      </c>
      <c r="M2957" s="3">
        <v>0</v>
      </c>
      <c r="N2957" s="3">
        <v>87.704899999999995</v>
      </c>
      <c r="O2957" s="3">
        <v>94.842356784890995</v>
      </c>
      <c r="P2957" s="3">
        <v>40.612099999999998</v>
      </c>
      <c r="Q2957" s="3">
        <v>82.862499999999997</v>
      </c>
      <c r="R2957" s="3">
        <v>30.470573727369</v>
      </c>
      <c r="S2957" s="3">
        <v>64.371783057522094</v>
      </c>
      <c r="T2957" s="3">
        <v>15.133470225872699</v>
      </c>
      <c r="U2957" s="3">
        <v>15.1309008451866</v>
      </c>
      <c r="V2957" s="3">
        <v>31.072522982635299</v>
      </c>
      <c r="W2957" s="3">
        <v>25.110039823936301</v>
      </c>
      <c r="X2957" s="3">
        <v>59.642218246869398</v>
      </c>
      <c r="Y2957" s="3">
        <v>34.714255364350997</v>
      </c>
      <c r="Z2957" s="3">
        <v>98.371531966224396</v>
      </c>
      <c r="AA2957" s="3">
        <v>0</v>
      </c>
      <c r="AB2957" s="3">
        <v>0</v>
      </c>
      <c r="AC2957" s="3">
        <v>0</v>
      </c>
      <c r="AD2957" s="3">
        <v>0</v>
      </c>
      <c r="AE2957" s="3">
        <v>82.285007217983093</v>
      </c>
      <c r="AF2957" s="3">
        <v>0</v>
      </c>
      <c r="AG2957" s="3">
        <v>0</v>
      </c>
      <c r="AH2957" s="3">
        <v>57.995951417004001</v>
      </c>
      <c r="AI2957" s="3">
        <v>0</v>
      </c>
      <c r="AJ2957" s="3">
        <v>56.026058631921799</v>
      </c>
      <c r="AK2957" s="3">
        <v>52.888344560114298</v>
      </c>
      <c r="AL2957" s="3">
        <v>0</v>
      </c>
      <c r="AM2957" s="3">
        <v>39.292773995167998</v>
      </c>
      <c r="AN2957" s="3">
        <v>0</v>
      </c>
      <c r="AO2957" s="3">
        <v>70.314519603619104</v>
      </c>
      <c r="AQ2957" s="3">
        <v>75.501583949313599</v>
      </c>
      <c r="AR2957" s="3">
        <v>66.519607843137294</v>
      </c>
      <c r="AS2957" s="3">
        <v>0</v>
      </c>
      <c r="AT2957" s="3">
        <v>89.953955629970693</v>
      </c>
      <c r="AU2957" s="3">
        <v>82.038936571069698</v>
      </c>
      <c r="AV2957" s="3">
        <v>91.150627615062803</v>
      </c>
      <c r="AW2957" s="3">
        <v>98.175182481751804</v>
      </c>
      <c r="AX2957" s="3">
        <v>4.6898002103049397</v>
      </c>
      <c r="AY2957" s="3">
        <v>50.094597435358402</v>
      </c>
      <c r="AZ2957" s="3">
        <v>95.354214841286506</v>
      </c>
      <c r="BA2957" s="3">
        <v>91.087866108786599</v>
      </c>
      <c r="BB2957" s="3">
        <v>53.252457644844199</v>
      </c>
      <c r="BC2957" s="3">
        <v>55.693538202483701</v>
      </c>
      <c r="BD2957" s="3">
        <v>72.376154492023502</v>
      </c>
      <c r="BE2957" s="3">
        <v>67.106089139987404</v>
      </c>
      <c r="BF2957" s="3">
        <v>40.214420853479098</v>
      </c>
      <c r="BG2957" s="3">
        <v>82.093316519545994</v>
      </c>
      <c r="BH2957" s="3">
        <v>82.524068647969898</v>
      </c>
      <c r="BI2957" s="3">
        <v>72.154811715481202</v>
      </c>
      <c r="BJ2957" s="3">
        <v>0</v>
      </c>
      <c r="BK2957" s="3">
        <v>79.279661016949106</v>
      </c>
      <c r="BL2957" s="3">
        <v>66.855108877721904</v>
      </c>
    </row>
    <row r="2958" spans="1:64" x14ac:dyDescent="0.3">
      <c r="A2958" s="3" t="s">
        <v>3593</v>
      </c>
      <c r="B2958" s="4" t="s">
        <v>65</v>
      </c>
      <c r="C2958" s="3" t="s">
        <v>1345</v>
      </c>
      <c r="D2958" s="3" t="s">
        <v>3564</v>
      </c>
      <c r="E2958" s="3" t="s">
        <v>3590</v>
      </c>
      <c r="F2958" s="3" t="s">
        <v>69</v>
      </c>
      <c r="G2958" s="3" t="s">
        <v>101</v>
      </c>
      <c r="H2958" s="3" t="s">
        <v>71</v>
      </c>
      <c r="I2958" s="3" t="s">
        <v>71</v>
      </c>
      <c r="J2958" s="3">
        <v>2677</v>
      </c>
      <c r="K2958" s="3">
        <v>1079</v>
      </c>
      <c r="L2958" s="3">
        <v>85.582800000000006</v>
      </c>
      <c r="M2958" s="3">
        <v>0</v>
      </c>
      <c r="N2958" s="3">
        <v>93.293599999999998</v>
      </c>
      <c r="O2958" s="3">
        <v>101.89079747906599</v>
      </c>
      <c r="P2958" s="3">
        <v>55.355699999999999</v>
      </c>
      <c r="Q2958" s="3">
        <v>88.554100000000005</v>
      </c>
      <c r="R2958" s="3">
        <v>33.1174398800745</v>
      </c>
      <c r="S2958" s="3">
        <v>68.773357598991097</v>
      </c>
      <c r="T2958" s="3">
        <v>15.5441478439425</v>
      </c>
      <c r="U2958" s="3">
        <v>14.8629148629149</v>
      </c>
      <c r="V2958" s="3">
        <v>44.596527068437197</v>
      </c>
      <c r="W2958" s="3">
        <v>51.435757702787697</v>
      </c>
      <c r="X2958" s="3">
        <v>58.747763864042902</v>
      </c>
      <c r="Y2958" s="3">
        <v>81.474399830040397</v>
      </c>
      <c r="Z2958" s="3">
        <v>52.291917973461999</v>
      </c>
      <c r="AA2958" s="3">
        <v>0</v>
      </c>
      <c r="AB2958" s="3">
        <v>0</v>
      </c>
      <c r="AC2958" s="3">
        <v>0</v>
      </c>
      <c r="AD2958" s="3">
        <v>0</v>
      </c>
      <c r="AE2958" s="3">
        <v>69.436997319034901</v>
      </c>
      <c r="AF2958" s="3">
        <v>57.4183976261128</v>
      </c>
      <c r="AG2958" s="3">
        <v>0</v>
      </c>
      <c r="AH2958" s="3">
        <v>51.771255060728699</v>
      </c>
      <c r="AI2958" s="3">
        <v>0</v>
      </c>
      <c r="AJ2958" s="3">
        <v>56.026058631921799</v>
      </c>
      <c r="AK2958" s="3">
        <v>47.479077362727097</v>
      </c>
      <c r="AL2958" s="3">
        <v>0</v>
      </c>
      <c r="AM2958" s="3">
        <v>44.146716450691798</v>
      </c>
      <c r="AN2958" s="3">
        <v>29.124055135615802</v>
      </c>
      <c r="AO2958" s="3">
        <v>73.653597587246907</v>
      </c>
      <c r="AQ2958" s="3">
        <v>74.297782470960897</v>
      </c>
      <c r="AR2958" s="3">
        <v>58.627450980392197</v>
      </c>
      <c r="AS2958" s="3">
        <v>78.4116331096197</v>
      </c>
      <c r="AT2958" s="3">
        <v>86.354123064043506</v>
      </c>
      <c r="AU2958" s="3">
        <v>85.681389993719904</v>
      </c>
      <c r="AV2958" s="3">
        <v>58.514644351464398</v>
      </c>
      <c r="AW2958" s="3">
        <v>87.784456848432797</v>
      </c>
      <c r="AX2958" s="3">
        <v>98.885383806519499</v>
      </c>
      <c r="AY2958" s="3">
        <v>50.094597435358402</v>
      </c>
      <c r="AZ2958" s="3">
        <v>95.354214841286506</v>
      </c>
      <c r="BA2958" s="3">
        <v>84.937238493723896</v>
      </c>
      <c r="BB2958" s="3">
        <v>53.252457644844199</v>
      </c>
      <c r="BC2958" s="3">
        <v>55.693538202483701</v>
      </c>
      <c r="BD2958" s="3">
        <v>65.785054575986607</v>
      </c>
      <c r="BE2958" s="3">
        <v>20.234358652437699</v>
      </c>
      <c r="BF2958" s="3">
        <v>40.214420853479098</v>
      </c>
      <c r="BG2958" s="3">
        <v>95.229087852038703</v>
      </c>
      <c r="BH2958" s="3">
        <v>94.0351611552951</v>
      </c>
      <c r="BI2958" s="3">
        <v>76.589958158995799</v>
      </c>
      <c r="BJ2958" s="3">
        <v>0</v>
      </c>
      <c r="BK2958" s="3">
        <v>58.771186440678001</v>
      </c>
      <c r="BL2958" s="3">
        <v>75.628140703517602</v>
      </c>
    </row>
    <row r="2959" spans="1:64" x14ac:dyDescent="0.3">
      <c r="A2959" s="3" t="s">
        <v>3594</v>
      </c>
      <c r="B2959" s="4" t="s">
        <v>75</v>
      </c>
      <c r="C2959" s="3" t="s">
        <v>1345</v>
      </c>
      <c r="D2959" s="3" t="s">
        <v>3564</v>
      </c>
      <c r="E2959" s="3" t="s">
        <v>3590</v>
      </c>
      <c r="F2959" s="3" t="s">
        <v>69</v>
      </c>
      <c r="G2959" s="3" t="s">
        <v>101</v>
      </c>
      <c r="H2959" s="3" t="s">
        <v>71</v>
      </c>
      <c r="I2959" s="3" t="s">
        <v>71</v>
      </c>
      <c r="J2959" s="3">
        <v>4806</v>
      </c>
      <c r="K2959" s="3">
        <v>1136</v>
      </c>
      <c r="L2959" s="3">
        <v>32.098799999999997</v>
      </c>
      <c r="M2959" s="3">
        <v>0</v>
      </c>
      <c r="N2959" s="3">
        <v>49.478400000000001</v>
      </c>
      <c r="O2959" s="3">
        <v>71.183836231815107</v>
      </c>
      <c r="P2959" s="3">
        <v>22.787400000000002</v>
      </c>
      <c r="Q2959" s="3">
        <v>42.435699999999997</v>
      </c>
      <c r="R2959" s="3">
        <v>26.739146702837999</v>
      </c>
      <c r="S2959" s="3">
        <v>44.4446895289772</v>
      </c>
      <c r="T2959" s="3">
        <v>12.977412731006201</v>
      </c>
      <c r="U2959" s="3">
        <v>14.430014430014401</v>
      </c>
      <c r="V2959" s="3">
        <v>46.884576098059199</v>
      </c>
      <c r="W2959" s="3">
        <v>46.719765248375602</v>
      </c>
      <c r="X2959" s="3">
        <v>37.7101967799642</v>
      </c>
      <c r="Y2959" s="3">
        <v>83.875079668578707</v>
      </c>
      <c r="Z2959" s="3">
        <v>0</v>
      </c>
      <c r="AA2959" s="3">
        <v>0</v>
      </c>
      <c r="AB2959" s="3">
        <v>0</v>
      </c>
      <c r="AC2959" s="3">
        <v>0</v>
      </c>
      <c r="AD2959" s="3">
        <v>0</v>
      </c>
      <c r="AE2959" s="3">
        <v>51.763250154671098</v>
      </c>
      <c r="AF2959" s="3">
        <v>0</v>
      </c>
      <c r="AG2959" s="3">
        <v>0</v>
      </c>
      <c r="AH2959" s="3">
        <v>69.686234817813798</v>
      </c>
      <c r="AI2959" s="3">
        <v>0</v>
      </c>
      <c r="AJ2959" s="3">
        <v>56.026058631921799</v>
      </c>
      <c r="AK2959" s="3">
        <v>29.475403143498699</v>
      </c>
      <c r="AL2959" s="3">
        <v>0</v>
      </c>
      <c r="AM2959" s="3">
        <v>25.236108060619401</v>
      </c>
      <c r="AN2959" s="3">
        <v>67.518897287683401</v>
      </c>
      <c r="AO2959" s="3">
        <v>61.848341232227497</v>
      </c>
      <c r="AQ2959" s="3">
        <v>32.9250263991552</v>
      </c>
      <c r="AR2959" s="3">
        <v>15.7843137254902</v>
      </c>
      <c r="AS2959" s="3">
        <v>58.1375838926174</v>
      </c>
      <c r="AT2959" s="3">
        <v>36.144830473001299</v>
      </c>
      <c r="AU2959" s="3">
        <v>68.348335775591394</v>
      </c>
      <c r="AV2959" s="3">
        <v>49.2887029288703</v>
      </c>
      <c r="AW2959" s="3">
        <v>55.367110347788802</v>
      </c>
      <c r="AX2959" s="3">
        <v>3.4069400630914801</v>
      </c>
      <c r="AY2959" s="3">
        <v>50.094597435358402</v>
      </c>
      <c r="AZ2959" s="3">
        <v>95.354214841286506</v>
      </c>
      <c r="BA2959" s="3">
        <v>29.602510460251001</v>
      </c>
      <c r="BB2959" s="3">
        <v>53.252457644844199</v>
      </c>
      <c r="BC2959" s="3">
        <v>55.693538202483701</v>
      </c>
      <c r="BD2959" s="3">
        <v>57.892527287993303</v>
      </c>
      <c r="BE2959" s="3">
        <v>19.355513705796199</v>
      </c>
      <c r="BF2959" s="3">
        <v>40.214420853479098</v>
      </c>
      <c r="BG2959" s="3">
        <v>27.9949558638083</v>
      </c>
      <c r="BH2959" s="3">
        <v>58.497279196316498</v>
      </c>
      <c r="BI2959" s="3">
        <v>51.338912133891199</v>
      </c>
      <c r="BJ2959" s="3">
        <v>0</v>
      </c>
      <c r="BK2959" s="3">
        <v>16.8008474576271</v>
      </c>
      <c r="BL2959" s="3">
        <v>55.485762144053602</v>
      </c>
    </row>
    <row r="2960" spans="1:64" x14ac:dyDescent="0.3">
      <c r="A2960" s="3" t="s">
        <v>3595</v>
      </c>
      <c r="B2960" s="4" t="s">
        <v>75</v>
      </c>
      <c r="C2960" s="3" t="s">
        <v>1345</v>
      </c>
      <c r="D2960" s="3" t="s">
        <v>3564</v>
      </c>
      <c r="E2960" s="3" t="s">
        <v>3596</v>
      </c>
      <c r="F2960" s="3" t="s">
        <v>69</v>
      </c>
      <c r="G2960" s="3" t="s">
        <v>139</v>
      </c>
      <c r="H2960" s="3" t="s">
        <v>71</v>
      </c>
      <c r="I2960" s="3" t="s">
        <v>71</v>
      </c>
      <c r="J2960" s="3">
        <v>4895</v>
      </c>
      <c r="K2960" s="3">
        <v>1990</v>
      </c>
      <c r="L2960" s="3">
        <v>18.623100000000001</v>
      </c>
      <c r="M2960" s="3">
        <v>0</v>
      </c>
      <c r="N2960" s="3">
        <v>31.408300000000001</v>
      </c>
      <c r="O2960" s="3">
        <v>63.682574218835597</v>
      </c>
      <c r="P2960" s="3">
        <v>23.2423</v>
      </c>
      <c r="Q2960" s="3">
        <v>25.151700000000002</v>
      </c>
      <c r="R2960" s="3">
        <v>26.861625026152801</v>
      </c>
      <c r="S2960" s="3">
        <v>36.820949192682797</v>
      </c>
      <c r="T2960" s="3">
        <v>1.76591375770021</v>
      </c>
      <c r="U2960" s="3">
        <v>12.801484230055699</v>
      </c>
      <c r="V2960" s="3">
        <v>2.3289070480081699</v>
      </c>
      <c r="W2960" s="3">
        <v>0</v>
      </c>
      <c r="X2960" s="3">
        <v>32.379248658318403</v>
      </c>
      <c r="Y2960" s="3">
        <v>96.600807308264294</v>
      </c>
      <c r="Z2960" s="3">
        <v>12.4849215922799</v>
      </c>
      <c r="AA2960" s="3">
        <v>0</v>
      </c>
      <c r="AB2960" s="3">
        <v>0</v>
      </c>
      <c r="AC2960" s="3">
        <v>0</v>
      </c>
      <c r="AD2960" s="3">
        <v>0</v>
      </c>
      <c r="AE2960" s="3">
        <v>7.87791297174675</v>
      </c>
      <c r="AF2960" s="3">
        <v>87.314540059347195</v>
      </c>
      <c r="AG2960" s="3">
        <v>0</v>
      </c>
      <c r="AH2960" s="3">
        <v>81.629554655870393</v>
      </c>
      <c r="AI2960" s="3">
        <v>0</v>
      </c>
      <c r="AJ2960" s="3">
        <v>47.964169381107503</v>
      </c>
      <c r="AK2960" s="3">
        <v>92.386201265564395</v>
      </c>
      <c r="AL2960" s="3">
        <v>0</v>
      </c>
      <c r="AM2960" s="3">
        <v>2.70151548429607</v>
      </c>
      <c r="AN2960" s="3">
        <v>0.37794575366829702</v>
      </c>
      <c r="AO2960" s="3">
        <v>28.371391641533801</v>
      </c>
      <c r="AQ2960" s="3">
        <v>35.1847940865892</v>
      </c>
      <c r="AR2960" s="3">
        <v>0</v>
      </c>
      <c r="AS2960" s="3">
        <v>67.533557046979894</v>
      </c>
      <c r="AT2960" s="3">
        <v>50.188363331938</v>
      </c>
      <c r="AU2960" s="3">
        <v>15.2396901821227</v>
      </c>
      <c r="AV2960" s="3">
        <v>62.384937238493698</v>
      </c>
      <c r="AW2960" s="3">
        <v>20.738514383855701</v>
      </c>
      <c r="AX2960" s="3">
        <v>25.362776025236599</v>
      </c>
      <c r="AY2960" s="3">
        <v>10.090393104898</v>
      </c>
      <c r="AZ2960" s="3">
        <v>63.338238385537103</v>
      </c>
      <c r="BA2960" s="3">
        <v>58.054393305439298</v>
      </c>
      <c r="BB2960" s="3">
        <v>2.80276092867601</v>
      </c>
      <c r="BC2960" s="3">
        <v>51.67333193012</v>
      </c>
      <c r="BD2960" s="3">
        <v>47.481108312342599</v>
      </c>
      <c r="BE2960" s="3">
        <v>79.577317430424799</v>
      </c>
      <c r="BF2960" s="3">
        <v>51.692243010300601</v>
      </c>
      <c r="BG2960" s="3">
        <v>17.675493905002099</v>
      </c>
      <c r="BH2960" s="3">
        <v>94.0351611552951</v>
      </c>
      <c r="BI2960" s="3">
        <v>35.4602510460251</v>
      </c>
      <c r="BJ2960" s="3">
        <v>69.556585043017904</v>
      </c>
      <c r="BK2960" s="3">
        <v>3.7923728813559299</v>
      </c>
      <c r="BL2960" s="3">
        <v>17.3366834170854</v>
      </c>
    </row>
    <row r="2961" spans="1:64" x14ac:dyDescent="0.3">
      <c r="A2961" s="3" t="s">
        <v>3597</v>
      </c>
      <c r="B2961" s="4" t="s">
        <v>75</v>
      </c>
      <c r="C2961" s="3" t="s">
        <v>1345</v>
      </c>
      <c r="D2961" s="3" t="s">
        <v>3564</v>
      </c>
      <c r="E2961" s="3" t="s">
        <v>112</v>
      </c>
      <c r="F2961" s="3" t="s">
        <v>69</v>
      </c>
      <c r="G2961" s="3" t="s">
        <v>139</v>
      </c>
      <c r="H2961" s="3" t="s">
        <v>71</v>
      </c>
      <c r="I2961" s="3" t="s">
        <v>71</v>
      </c>
      <c r="J2961" s="3">
        <v>3863</v>
      </c>
      <c r="K2961" s="3">
        <v>1732</v>
      </c>
      <c r="L2961" s="3">
        <v>7.7630999999999997</v>
      </c>
      <c r="M2961" s="3">
        <v>0</v>
      </c>
      <c r="N2961" s="3">
        <v>13.6736</v>
      </c>
      <c r="O2961" s="3">
        <v>54.603068028446202</v>
      </c>
      <c r="P2961" s="3">
        <v>18.734500000000001</v>
      </c>
      <c r="Q2961" s="3">
        <v>12.2829</v>
      </c>
      <c r="R2961" s="3">
        <v>25.7341889971222</v>
      </c>
      <c r="S2961" s="3">
        <v>28.868879031323999</v>
      </c>
      <c r="T2961" s="3">
        <v>1.5400410677618099</v>
      </c>
      <c r="U2961" s="3">
        <v>11.523397237683</v>
      </c>
      <c r="V2961" s="3">
        <v>1.98161389172625</v>
      </c>
      <c r="W2961" s="3">
        <v>0</v>
      </c>
      <c r="X2961" s="3">
        <v>0</v>
      </c>
      <c r="Y2961" s="3">
        <v>94.816231145103004</v>
      </c>
      <c r="Z2961" s="3">
        <v>33.3534378769602</v>
      </c>
      <c r="AA2961" s="3">
        <v>0</v>
      </c>
      <c r="AB2961" s="3">
        <v>0</v>
      </c>
      <c r="AC2961" s="3">
        <v>0</v>
      </c>
      <c r="AD2961" s="3">
        <v>0</v>
      </c>
      <c r="AE2961" s="3">
        <v>13.9203959579295</v>
      </c>
      <c r="AF2961" s="3">
        <v>0</v>
      </c>
      <c r="AG2961" s="3">
        <v>90.860215053763397</v>
      </c>
      <c r="AH2961" s="3">
        <v>68.876518218623502</v>
      </c>
      <c r="AI2961" s="3">
        <v>0</v>
      </c>
      <c r="AJ2961" s="3">
        <v>52.035830618892497</v>
      </c>
      <c r="AK2961" s="3">
        <v>96.6523780363339</v>
      </c>
      <c r="AL2961" s="3">
        <v>0</v>
      </c>
      <c r="AM2961" s="3">
        <v>4.5684164287283098</v>
      </c>
      <c r="AN2961" s="3">
        <v>8.0924855491329506</v>
      </c>
      <c r="AO2961" s="3">
        <v>6.37656182679879</v>
      </c>
      <c r="AQ2961" s="3">
        <v>4.0971488912354799</v>
      </c>
      <c r="AR2961" s="3">
        <v>0</v>
      </c>
      <c r="AS2961" s="3">
        <v>35.178970917225897</v>
      </c>
      <c r="AT2961" s="3">
        <v>31.707827542905001</v>
      </c>
      <c r="AU2961" s="3">
        <v>28.197613564998999</v>
      </c>
      <c r="AV2961" s="3">
        <v>38.723849372384898</v>
      </c>
      <c r="AW2961" s="3">
        <v>23.658222413052801</v>
      </c>
      <c r="AX2961" s="3">
        <v>31.4616193480547</v>
      </c>
      <c r="AY2961" s="3">
        <v>10.090393104898</v>
      </c>
      <c r="AZ2961" s="3">
        <v>63.338238385537103</v>
      </c>
      <c r="BA2961" s="3">
        <v>54.016736401673597</v>
      </c>
      <c r="BB2961" s="3">
        <v>2.80276092867601</v>
      </c>
      <c r="BC2961" s="3">
        <v>51.67333193012</v>
      </c>
      <c r="BD2961" s="3">
        <v>43.765743073047901</v>
      </c>
      <c r="BE2961" s="3">
        <v>90.918602218037293</v>
      </c>
      <c r="BF2961" s="3">
        <v>51.692243010300601</v>
      </c>
      <c r="BG2961" s="3">
        <v>15.174443043295501</v>
      </c>
      <c r="BH2961" s="3">
        <v>82.524068647969898</v>
      </c>
      <c r="BI2961" s="3">
        <v>12.0292887029289</v>
      </c>
      <c r="BJ2961" s="3">
        <v>57.776307081402997</v>
      </c>
      <c r="BK2961" s="3">
        <v>3.3686440677966099</v>
      </c>
      <c r="BL2961" s="3">
        <v>7.5795644891122302</v>
      </c>
    </row>
    <row r="2962" spans="1:64" x14ac:dyDescent="0.3">
      <c r="A2962" s="3" t="s">
        <v>3598</v>
      </c>
      <c r="B2962" s="4" t="s">
        <v>75</v>
      </c>
      <c r="C2962" s="3" t="s">
        <v>1345</v>
      </c>
      <c r="D2962" s="3" t="s">
        <v>3564</v>
      </c>
      <c r="E2962" s="3" t="s">
        <v>3599</v>
      </c>
      <c r="F2962" s="3" t="s">
        <v>69</v>
      </c>
      <c r="G2962" s="3" t="s">
        <v>139</v>
      </c>
      <c r="H2962" s="3" t="s">
        <v>71</v>
      </c>
      <c r="I2962" s="3" t="s">
        <v>71</v>
      </c>
      <c r="J2962" s="3">
        <v>2325</v>
      </c>
      <c r="K2962" s="3">
        <v>991</v>
      </c>
      <c r="L2962" s="3">
        <v>20.5273</v>
      </c>
      <c r="M2962" s="3">
        <v>0</v>
      </c>
      <c r="N2962" s="3">
        <v>34.1282</v>
      </c>
      <c r="O2962" s="3">
        <v>64.900752508714405</v>
      </c>
      <c r="P2962" s="3">
        <v>10.773400000000001</v>
      </c>
      <c r="Q2962" s="3">
        <v>35.425800000000002</v>
      </c>
      <c r="R2962" s="3">
        <v>23.352535538500501</v>
      </c>
      <c r="S2962" s="3">
        <v>41.548216970213801</v>
      </c>
      <c r="T2962" s="3">
        <v>1.0266940451745401</v>
      </c>
      <c r="U2962" s="3">
        <v>6.1842918985776096</v>
      </c>
      <c r="V2962" s="3">
        <v>5.8631256384065402</v>
      </c>
      <c r="W2962" s="3">
        <v>0</v>
      </c>
      <c r="X2962" s="3">
        <v>0</v>
      </c>
      <c r="Y2962" s="3">
        <v>85.8296154663267</v>
      </c>
      <c r="Z2962" s="3">
        <v>49.457177322074799</v>
      </c>
      <c r="AA2962" s="3">
        <v>0</v>
      </c>
      <c r="AB2962" s="3">
        <v>0</v>
      </c>
      <c r="AC2962" s="3">
        <v>0</v>
      </c>
      <c r="AD2962" s="3">
        <v>0</v>
      </c>
      <c r="AE2962" s="3">
        <v>9.5689832955248502</v>
      </c>
      <c r="AF2962" s="3">
        <v>0</v>
      </c>
      <c r="AG2962" s="3">
        <v>0</v>
      </c>
      <c r="AH2962" s="3">
        <v>70.647773279352194</v>
      </c>
      <c r="AI2962" s="3">
        <v>0</v>
      </c>
      <c r="AJ2962" s="3">
        <v>52.219055374592799</v>
      </c>
      <c r="AK2962" s="3">
        <v>99.081445192896496</v>
      </c>
      <c r="AL2962" s="3">
        <v>0</v>
      </c>
      <c r="AM2962" s="3">
        <v>2.15242697122775</v>
      </c>
      <c r="AN2962" s="3">
        <v>19.831036016007101</v>
      </c>
      <c r="AO2962" s="3">
        <v>6.8289530374838403</v>
      </c>
      <c r="AQ2962" s="3">
        <v>9.6304118268215397</v>
      </c>
      <c r="AR2962" s="3">
        <v>0</v>
      </c>
      <c r="AS2962" s="3">
        <v>37.807606263982102</v>
      </c>
      <c r="AT2962" s="3">
        <v>46.714106320636198</v>
      </c>
      <c r="AU2962" s="3">
        <v>63.031191124136498</v>
      </c>
      <c r="AV2962" s="3">
        <v>58.598326359832598</v>
      </c>
      <c r="AW2962" s="3">
        <v>29.733791326749699</v>
      </c>
      <c r="AX2962" s="3">
        <v>53.123028391167203</v>
      </c>
      <c r="AY2962" s="3">
        <v>10.090393104898</v>
      </c>
      <c r="AZ2962" s="3">
        <v>63.338238385537103</v>
      </c>
      <c r="BA2962" s="3">
        <v>71.841004184100399</v>
      </c>
      <c r="BB2962" s="3">
        <v>2.80276092867601</v>
      </c>
      <c r="BC2962" s="3">
        <v>51.67333193012</v>
      </c>
      <c r="BD2962" s="3">
        <v>31.486146095717899</v>
      </c>
      <c r="BE2962" s="3">
        <v>88.3029922577945</v>
      </c>
      <c r="BF2962" s="3">
        <v>51.692243010300601</v>
      </c>
      <c r="BG2962" s="3">
        <v>41.2988650693569</v>
      </c>
      <c r="BH2962" s="3">
        <v>82.524068647969898</v>
      </c>
      <c r="BI2962" s="3">
        <v>42.866108786610901</v>
      </c>
      <c r="BJ2962" s="3">
        <v>76.770350761085396</v>
      </c>
      <c r="BK2962" s="3">
        <v>66.080508474576305</v>
      </c>
      <c r="BL2962" s="3">
        <v>22.1943048576214</v>
      </c>
    </row>
    <row r="2963" spans="1:64" x14ac:dyDescent="0.3">
      <c r="A2963" s="3" t="s">
        <v>3600</v>
      </c>
      <c r="B2963" s="4" t="s">
        <v>65</v>
      </c>
      <c r="C2963" s="3" t="s">
        <v>886</v>
      </c>
      <c r="D2963" s="3" t="s">
        <v>3601</v>
      </c>
      <c r="E2963" s="3" t="s">
        <v>3602</v>
      </c>
      <c r="F2963" s="3" t="s">
        <v>69</v>
      </c>
      <c r="G2963" s="3" t="s">
        <v>70</v>
      </c>
      <c r="H2963" s="3" t="s">
        <v>71</v>
      </c>
      <c r="I2963" s="3" t="s">
        <v>71</v>
      </c>
      <c r="J2963" s="3">
        <v>3437</v>
      </c>
      <c r="K2963" s="3">
        <v>1177</v>
      </c>
      <c r="L2963" s="3">
        <v>95.019900000000007</v>
      </c>
      <c r="M2963" s="3">
        <v>0</v>
      </c>
      <c r="N2963" s="3">
        <v>97.7273</v>
      </c>
      <c r="O2963" s="3">
        <v>111.307108068971</v>
      </c>
      <c r="P2963" s="3">
        <v>93.962000000000003</v>
      </c>
      <c r="Q2963" s="3">
        <v>83.322900000000004</v>
      </c>
      <c r="R2963" s="3">
        <v>46.685718642707997</v>
      </c>
      <c r="S2963" s="3">
        <v>64.621389426262596</v>
      </c>
      <c r="T2963" s="3">
        <v>37.227926078028801</v>
      </c>
      <c r="U2963" s="3">
        <v>34.796949082663403</v>
      </c>
      <c r="V2963" s="3">
        <v>87.803881511746695</v>
      </c>
      <c r="W2963" s="3">
        <v>71.180046111926202</v>
      </c>
      <c r="X2963" s="3">
        <v>54.168157423971401</v>
      </c>
      <c r="Y2963" s="3">
        <v>66.496707032079897</v>
      </c>
      <c r="Z2963" s="3">
        <v>0</v>
      </c>
      <c r="AA2963" s="3">
        <v>0</v>
      </c>
      <c r="AB2963" s="3">
        <v>0</v>
      </c>
      <c r="AC2963" s="3">
        <v>0</v>
      </c>
      <c r="AD2963" s="3">
        <v>0</v>
      </c>
      <c r="AE2963" s="3">
        <v>83.687358218189303</v>
      </c>
      <c r="AF2963" s="3">
        <v>57.4183976261128</v>
      </c>
      <c r="AG2963" s="3">
        <v>0</v>
      </c>
      <c r="AH2963" s="3">
        <v>19.838056680161898</v>
      </c>
      <c r="AI2963" s="3">
        <v>8.2713754646840094</v>
      </c>
      <c r="AJ2963" s="3">
        <v>82.634364820846898</v>
      </c>
      <c r="AK2963" s="3">
        <v>73.239436619718305</v>
      </c>
      <c r="AL2963" s="3">
        <v>91.396332863187595</v>
      </c>
      <c r="AM2963" s="3">
        <v>44.542060180100997</v>
      </c>
      <c r="AN2963" s="3">
        <v>25.9448643841707</v>
      </c>
      <c r="AO2963" s="3">
        <v>78.866867729427</v>
      </c>
      <c r="AQ2963" s="3">
        <v>70.116156282998901</v>
      </c>
      <c r="AR2963" s="3">
        <v>17.818627450980401</v>
      </c>
      <c r="AS2963" s="3">
        <v>15.240492170022399</v>
      </c>
      <c r="AT2963" s="3">
        <v>54.437002930096298</v>
      </c>
      <c r="AU2963" s="3">
        <v>76.365920033493794</v>
      </c>
      <c r="AV2963" s="3">
        <v>46.004184100418399</v>
      </c>
      <c r="AW2963" s="3">
        <v>92.164018892228398</v>
      </c>
      <c r="AX2963" s="3">
        <v>89.358569926393301</v>
      </c>
      <c r="AY2963" s="3">
        <v>95.249106579777205</v>
      </c>
      <c r="AZ2963" s="3">
        <v>98.129072945133501</v>
      </c>
      <c r="BA2963" s="3">
        <v>59.3723849372385</v>
      </c>
      <c r="BB2963" s="3">
        <v>89.9602593599665</v>
      </c>
      <c r="BC2963" s="3">
        <v>98.042517364765303</v>
      </c>
      <c r="BD2963" s="3">
        <v>55.940386230058799</v>
      </c>
      <c r="BE2963" s="3">
        <v>27.0558694287508</v>
      </c>
      <c r="BF2963" s="3">
        <v>98.108051292831604</v>
      </c>
      <c r="BG2963" s="3">
        <v>84.5313156788567</v>
      </c>
      <c r="BH2963" s="3">
        <v>82.524068647969898</v>
      </c>
      <c r="BI2963" s="3">
        <v>50.7531380753138</v>
      </c>
      <c r="BJ2963" s="3">
        <v>0</v>
      </c>
      <c r="BK2963" s="3">
        <v>80.572033898305094</v>
      </c>
      <c r="BL2963" s="3">
        <v>60.908710217755399</v>
      </c>
    </row>
    <row r="2964" spans="1:64" x14ac:dyDescent="0.3">
      <c r="A2964" s="3" t="s">
        <v>3603</v>
      </c>
      <c r="B2964" s="4" t="s">
        <v>65</v>
      </c>
      <c r="C2964" s="3" t="s">
        <v>886</v>
      </c>
      <c r="D2964" s="3" t="s">
        <v>3601</v>
      </c>
      <c r="E2964" s="3" t="s">
        <v>3602</v>
      </c>
      <c r="F2964" s="3" t="s">
        <v>69</v>
      </c>
      <c r="G2964" s="3" t="s">
        <v>70</v>
      </c>
      <c r="H2964" s="3" t="s">
        <v>71</v>
      </c>
      <c r="I2964" s="3" t="s">
        <v>71</v>
      </c>
      <c r="J2964" s="3">
        <v>2974</v>
      </c>
      <c r="K2964" s="3">
        <v>975</v>
      </c>
      <c r="L2964" s="3">
        <v>96.087000000000003</v>
      </c>
      <c r="M2964" s="3">
        <v>0</v>
      </c>
      <c r="N2964" s="3">
        <v>98.248900000000006</v>
      </c>
      <c r="O2964" s="3">
        <v>113.192856097111</v>
      </c>
      <c r="P2964" s="3">
        <v>94.458200000000005</v>
      </c>
      <c r="Q2964" s="3">
        <v>85.122399999999999</v>
      </c>
      <c r="R2964" s="3">
        <v>47.168431674066802</v>
      </c>
      <c r="S2964" s="3">
        <v>66.024424423044394</v>
      </c>
      <c r="T2964" s="3">
        <v>40.759753593429203</v>
      </c>
      <c r="U2964" s="3">
        <v>35.250463821892403</v>
      </c>
      <c r="V2964" s="3">
        <v>89.846782431052105</v>
      </c>
      <c r="W2964" s="3">
        <v>54.495912806539501</v>
      </c>
      <c r="X2964" s="3">
        <v>12.2361359570662</v>
      </c>
      <c r="Y2964" s="3">
        <v>68.897386870618206</v>
      </c>
      <c r="Z2964" s="3">
        <v>88.057901085645398</v>
      </c>
      <c r="AA2964" s="3">
        <v>0</v>
      </c>
      <c r="AB2964" s="3">
        <v>0</v>
      </c>
      <c r="AC2964" s="3">
        <v>0</v>
      </c>
      <c r="AD2964" s="3">
        <v>0</v>
      </c>
      <c r="AE2964" s="3">
        <v>88.946174468962695</v>
      </c>
      <c r="AF2964" s="3">
        <v>96.439169139465903</v>
      </c>
      <c r="AG2964" s="3">
        <v>0</v>
      </c>
      <c r="AH2964" s="3">
        <v>4.0485829959514197</v>
      </c>
      <c r="AI2964" s="3">
        <v>35.780669144981402</v>
      </c>
      <c r="AJ2964" s="3">
        <v>82.634364820846898</v>
      </c>
      <c r="AK2964" s="3">
        <v>74.872422943457806</v>
      </c>
      <c r="AL2964" s="3">
        <v>75.176304654442902</v>
      </c>
      <c r="AM2964" s="3">
        <v>39.841862508236296</v>
      </c>
      <c r="AN2964" s="3">
        <v>42.530013339261899</v>
      </c>
      <c r="AO2964" s="3">
        <v>67.212408444635898</v>
      </c>
      <c r="AQ2964" s="3">
        <v>88.637803590285102</v>
      </c>
      <c r="AR2964" s="3">
        <v>56.176470588235297</v>
      </c>
      <c r="AS2964" s="3">
        <v>78.076062639821004</v>
      </c>
      <c r="AT2964" s="3">
        <v>68.543323566345705</v>
      </c>
      <c r="AU2964" s="3">
        <v>63.2405275277371</v>
      </c>
      <c r="AV2964" s="3">
        <v>77.238493723849402</v>
      </c>
      <c r="AW2964" s="3">
        <v>77.350794332331503</v>
      </c>
      <c r="AX2964" s="3">
        <v>72.8706624605678</v>
      </c>
      <c r="AY2964" s="3">
        <v>88.480134538574703</v>
      </c>
      <c r="AZ2964" s="3">
        <v>90.309018288837507</v>
      </c>
      <c r="BA2964" s="3">
        <v>42.175732217573199</v>
      </c>
      <c r="BB2964" s="3">
        <v>37.439866136791501</v>
      </c>
      <c r="BC2964" s="3">
        <v>50.999789517996199</v>
      </c>
      <c r="BD2964" s="3">
        <v>50.776658270360997</v>
      </c>
      <c r="BE2964" s="3">
        <v>37.1207365557648</v>
      </c>
      <c r="BF2964" s="3">
        <v>84.422955644313603</v>
      </c>
      <c r="BG2964" s="3">
        <v>61.748633879781401</v>
      </c>
      <c r="BH2964" s="3">
        <v>94.0351611552951</v>
      </c>
      <c r="BI2964" s="3">
        <v>52.092050209204999</v>
      </c>
      <c r="BJ2964" s="3">
        <v>35.407015221707503</v>
      </c>
      <c r="BK2964" s="3">
        <v>92.669491525423695</v>
      </c>
      <c r="BL2964" s="3">
        <v>47.759631490787299</v>
      </c>
    </row>
    <row r="2965" spans="1:64" x14ac:dyDescent="0.3">
      <c r="A2965" s="3" t="s">
        <v>3604</v>
      </c>
      <c r="B2965" s="4" t="s">
        <v>65</v>
      </c>
      <c r="C2965" s="3" t="s">
        <v>886</v>
      </c>
      <c r="D2965" s="3" t="s">
        <v>3601</v>
      </c>
      <c r="E2965" s="3" t="s">
        <v>3602</v>
      </c>
      <c r="F2965" s="3" t="s">
        <v>69</v>
      </c>
      <c r="G2965" s="3" t="s">
        <v>70</v>
      </c>
      <c r="H2965" s="3" t="s">
        <v>71</v>
      </c>
      <c r="I2965" s="3" t="s">
        <v>71</v>
      </c>
      <c r="J2965" s="3">
        <v>6903</v>
      </c>
      <c r="K2965" s="3">
        <v>2136</v>
      </c>
      <c r="L2965" s="3">
        <v>87.570599999999999</v>
      </c>
      <c r="M2965" s="3">
        <v>0</v>
      </c>
      <c r="N2965" s="3">
        <v>94.448599999999999</v>
      </c>
      <c r="O2965" s="3">
        <v>103.58778481488</v>
      </c>
      <c r="P2965" s="3">
        <v>55.500399999999999</v>
      </c>
      <c r="Q2965" s="3">
        <v>90.8977</v>
      </c>
      <c r="R2965" s="3">
        <v>33.147344913704003</v>
      </c>
      <c r="S2965" s="3">
        <v>70.440439901176106</v>
      </c>
      <c r="T2965" s="3">
        <v>37.802874743326498</v>
      </c>
      <c r="U2965" s="3">
        <v>35.229849515563799</v>
      </c>
      <c r="V2965" s="3">
        <v>38.855975485188999</v>
      </c>
      <c r="W2965" s="3">
        <v>59.1071054286313</v>
      </c>
      <c r="X2965" s="3">
        <v>29.874776386404299</v>
      </c>
      <c r="Y2965" s="3">
        <v>80.624601657106396</v>
      </c>
      <c r="Z2965" s="3">
        <v>44.5717732207479</v>
      </c>
      <c r="AA2965" s="3">
        <v>0</v>
      </c>
      <c r="AB2965" s="3">
        <v>0</v>
      </c>
      <c r="AC2965" s="3">
        <v>0</v>
      </c>
      <c r="AD2965" s="3">
        <v>0</v>
      </c>
      <c r="AE2965" s="3">
        <v>90.760981645700099</v>
      </c>
      <c r="AF2965" s="3">
        <v>0</v>
      </c>
      <c r="AG2965" s="3">
        <v>0</v>
      </c>
      <c r="AH2965" s="3">
        <v>5.4149797570850202</v>
      </c>
      <c r="AI2965" s="3">
        <v>0</v>
      </c>
      <c r="AJ2965" s="3">
        <v>82.634364820846898</v>
      </c>
      <c r="AK2965" s="3">
        <v>68.034292712798504</v>
      </c>
      <c r="AL2965" s="3">
        <v>0</v>
      </c>
      <c r="AM2965" s="3">
        <v>49.176367230397503</v>
      </c>
      <c r="AN2965" s="3">
        <v>43.752779012894599</v>
      </c>
      <c r="AO2965" s="3">
        <v>69.129685480396404</v>
      </c>
      <c r="AQ2965" s="3">
        <v>95.543822597676893</v>
      </c>
      <c r="AR2965" s="3">
        <v>75.857843137254903</v>
      </c>
      <c r="AS2965" s="3">
        <v>19.714765100671102</v>
      </c>
      <c r="AT2965" s="3">
        <v>87.002930096274596</v>
      </c>
      <c r="AU2965" s="3">
        <v>84.676575256437104</v>
      </c>
      <c r="AV2965" s="3">
        <v>93.640167364016705</v>
      </c>
      <c r="AW2965" s="3">
        <v>87.033061399742394</v>
      </c>
      <c r="AX2965" s="3">
        <v>8.9800210304942194</v>
      </c>
      <c r="AY2965" s="3">
        <v>88.480134538574703</v>
      </c>
      <c r="AZ2965" s="3">
        <v>90.309018288837507</v>
      </c>
      <c r="BA2965" s="3">
        <v>70.146443514644304</v>
      </c>
      <c r="BB2965" s="3">
        <v>37.439866136791501</v>
      </c>
      <c r="BC2965" s="3">
        <v>50.999789517996199</v>
      </c>
      <c r="BD2965" s="3">
        <v>98.887489504618003</v>
      </c>
      <c r="BE2965" s="3">
        <v>12.450303410755399</v>
      </c>
      <c r="BF2965" s="3">
        <v>84.422955644313603</v>
      </c>
      <c r="BG2965" s="3">
        <v>89.113072719630097</v>
      </c>
      <c r="BH2965" s="3">
        <v>82.524068647969898</v>
      </c>
      <c r="BI2965" s="3">
        <v>89.184100418409997</v>
      </c>
      <c r="BJ2965" s="3">
        <v>24.751819986763699</v>
      </c>
      <c r="BK2965" s="3">
        <v>76.144067796610202</v>
      </c>
      <c r="BL2965" s="3">
        <v>70.414572864321599</v>
      </c>
    </row>
    <row r="2966" spans="1:64" x14ac:dyDescent="0.3">
      <c r="A2966" s="3" t="s">
        <v>3605</v>
      </c>
      <c r="B2966" s="4" t="s">
        <v>65</v>
      </c>
      <c r="C2966" s="3" t="s">
        <v>886</v>
      </c>
      <c r="D2966" s="3" t="s">
        <v>3601</v>
      </c>
      <c r="E2966" s="3" t="s">
        <v>3602</v>
      </c>
      <c r="F2966" s="3" t="s">
        <v>69</v>
      </c>
      <c r="G2966" s="3" t="s">
        <v>70</v>
      </c>
      <c r="H2966" s="3" t="s">
        <v>71</v>
      </c>
      <c r="I2966" s="3" t="s">
        <v>71</v>
      </c>
      <c r="J2966" s="3">
        <v>4392</v>
      </c>
      <c r="K2966" s="3">
        <v>1877</v>
      </c>
      <c r="L2966" s="3">
        <v>99.204899999999995</v>
      </c>
      <c r="M2966" s="3">
        <v>0</v>
      </c>
      <c r="N2966" s="3">
        <v>99.739199999999997</v>
      </c>
      <c r="O2966" s="3">
        <v>123.979399140306</v>
      </c>
      <c r="P2966" s="3">
        <v>93.258899999999997</v>
      </c>
      <c r="Q2966" s="3">
        <v>98.891000000000005</v>
      </c>
      <c r="R2966" s="3">
        <v>45.708116895035303</v>
      </c>
      <c r="S2966" s="3">
        <v>78.271282245270299</v>
      </c>
      <c r="T2966" s="3">
        <v>35.256673511293599</v>
      </c>
      <c r="U2966" s="3">
        <v>35.188620902906599</v>
      </c>
      <c r="V2966" s="3">
        <v>21.062308478038801</v>
      </c>
      <c r="W2966" s="3">
        <v>38.168098931041698</v>
      </c>
      <c r="X2966" s="3">
        <v>61.538461538461497</v>
      </c>
      <c r="Y2966" s="3">
        <v>94.433821967282796</v>
      </c>
      <c r="Z2966" s="3">
        <v>64.535585042219594</v>
      </c>
      <c r="AA2966" s="3">
        <v>0</v>
      </c>
      <c r="AB2966" s="3">
        <v>0</v>
      </c>
      <c r="AC2966" s="3">
        <v>0</v>
      </c>
      <c r="AD2966" s="3">
        <v>0</v>
      </c>
      <c r="AE2966" s="3">
        <v>87.873788409981401</v>
      </c>
      <c r="AF2966" s="3">
        <v>57.4183976261128</v>
      </c>
      <c r="AG2966" s="3">
        <v>0</v>
      </c>
      <c r="AH2966" s="3">
        <v>0</v>
      </c>
      <c r="AI2966" s="3">
        <v>22.583643122676602</v>
      </c>
      <c r="AJ2966" s="3">
        <v>82.634364820846898</v>
      </c>
      <c r="AK2966" s="3">
        <v>72.912839354970401</v>
      </c>
      <c r="AL2966" s="3">
        <v>99.506346967559907</v>
      </c>
      <c r="AM2966" s="3">
        <v>54.711179442126102</v>
      </c>
      <c r="AN2966" s="3">
        <v>25.4557581147177</v>
      </c>
      <c r="AO2966" s="3">
        <v>90.047393364928894</v>
      </c>
      <c r="AQ2966" s="3">
        <v>72.882787750792005</v>
      </c>
      <c r="AR2966" s="3">
        <v>46.985294117647101</v>
      </c>
      <c r="AS2966" s="3">
        <v>72.818791946308707</v>
      </c>
      <c r="AT2966" s="3">
        <v>91.230640435328596</v>
      </c>
      <c r="AU2966" s="3">
        <v>85.660456353359805</v>
      </c>
      <c r="AV2966" s="3">
        <v>83.221757322175705</v>
      </c>
      <c r="AW2966" s="3">
        <v>91.927866036925707</v>
      </c>
      <c r="AX2966" s="3">
        <v>94.595162986330195</v>
      </c>
      <c r="AY2966" s="3">
        <v>95.249106579777205</v>
      </c>
      <c r="AZ2966" s="3">
        <v>98.129072945133501</v>
      </c>
      <c r="BA2966" s="3">
        <v>91.945606694560695</v>
      </c>
      <c r="BB2966" s="3">
        <v>89.9602593599665</v>
      </c>
      <c r="BC2966" s="3">
        <v>98.042517364765303</v>
      </c>
      <c r="BD2966" s="3">
        <v>71.830394626364395</v>
      </c>
      <c r="BE2966" s="3">
        <v>23.791588198367901</v>
      </c>
      <c r="BF2966" s="3">
        <v>98.108051292831604</v>
      </c>
      <c r="BG2966" s="3">
        <v>95.712484237074406</v>
      </c>
      <c r="BH2966" s="3">
        <v>94.0351611552951</v>
      </c>
      <c r="BI2966" s="3">
        <v>82.782426778242694</v>
      </c>
      <c r="BJ2966" s="3">
        <v>29.5830575777631</v>
      </c>
      <c r="BK2966" s="3">
        <v>51.885593220338997</v>
      </c>
      <c r="BL2966" s="3">
        <v>85.950586264656593</v>
      </c>
    </row>
    <row r="2967" spans="1:64" x14ac:dyDescent="0.3">
      <c r="A2967" s="3" t="s">
        <v>3606</v>
      </c>
      <c r="B2967" s="4" t="s">
        <v>65</v>
      </c>
      <c r="C2967" s="3" t="s">
        <v>886</v>
      </c>
      <c r="D2967" s="3" t="s">
        <v>3601</v>
      </c>
      <c r="E2967" s="3" t="s">
        <v>3602</v>
      </c>
      <c r="F2967" s="3" t="s">
        <v>69</v>
      </c>
      <c r="G2967" s="3" t="s">
        <v>70</v>
      </c>
      <c r="H2967" s="3" t="s">
        <v>71</v>
      </c>
      <c r="I2967" s="3" t="s">
        <v>71</v>
      </c>
      <c r="J2967" s="3">
        <v>2842</v>
      </c>
      <c r="K2967" s="3">
        <v>1186</v>
      </c>
      <c r="L2967" s="3">
        <v>98.221400000000003</v>
      </c>
      <c r="M2967" s="3">
        <v>0</v>
      </c>
      <c r="N2967" s="3">
        <v>99.217600000000004</v>
      </c>
      <c r="O2967" s="3">
        <v>118.854636634553</v>
      </c>
      <c r="P2967" s="3">
        <v>87.655100000000004</v>
      </c>
      <c r="Q2967" s="3">
        <v>97.886600000000001</v>
      </c>
      <c r="R2967" s="3">
        <v>41.858839171883503</v>
      </c>
      <c r="S2967" s="3">
        <v>76.995797462669699</v>
      </c>
      <c r="T2967" s="3">
        <v>35.420944558521597</v>
      </c>
      <c r="U2967" s="3">
        <v>35.312306740878199</v>
      </c>
      <c r="V2967" s="3">
        <v>31.072522982635299</v>
      </c>
      <c r="W2967" s="3">
        <v>60.679102913435301</v>
      </c>
      <c r="X2967" s="3">
        <v>67.549194991055501</v>
      </c>
      <c r="Y2967" s="3">
        <v>83.556405353728493</v>
      </c>
      <c r="Z2967" s="3">
        <v>72.677925211097701</v>
      </c>
      <c r="AA2967" s="3">
        <v>0</v>
      </c>
      <c r="AB2967" s="3">
        <v>0</v>
      </c>
      <c r="AC2967" s="3">
        <v>0</v>
      </c>
      <c r="AD2967" s="3">
        <v>0</v>
      </c>
      <c r="AE2967" s="3">
        <v>91.5858939987626</v>
      </c>
      <c r="AF2967" s="3">
        <v>78.709198813056403</v>
      </c>
      <c r="AG2967" s="3">
        <v>0</v>
      </c>
      <c r="AH2967" s="3">
        <v>0</v>
      </c>
      <c r="AI2967" s="3">
        <v>19.052044609665401</v>
      </c>
      <c r="AJ2967" s="3">
        <v>82.634364820846898</v>
      </c>
      <c r="AK2967" s="3">
        <v>68.809961216574806</v>
      </c>
      <c r="AL2967" s="3">
        <v>25.952045133991501</v>
      </c>
      <c r="AM2967" s="3">
        <v>58.994069844058899</v>
      </c>
      <c r="AN2967" s="3">
        <v>23.165851489550899</v>
      </c>
      <c r="AO2967" s="3">
        <v>70.723825937096095</v>
      </c>
      <c r="AQ2967" s="3">
        <v>94.530095036958798</v>
      </c>
      <c r="AR2967" s="3">
        <v>56.348039215686299</v>
      </c>
      <c r="AS2967" s="3">
        <v>95.162192393736007</v>
      </c>
      <c r="AT2967" s="3">
        <v>83.800753453327701</v>
      </c>
      <c r="AU2967" s="3">
        <v>90.161189030772405</v>
      </c>
      <c r="AV2967" s="3">
        <v>75.271966527196696</v>
      </c>
      <c r="AW2967" s="3">
        <v>82.674967797337899</v>
      </c>
      <c r="AX2967" s="3">
        <v>69.758149316508906</v>
      </c>
      <c r="AY2967" s="3">
        <v>95.249106579777205</v>
      </c>
      <c r="AZ2967" s="3">
        <v>98.129072945133501</v>
      </c>
      <c r="BA2967" s="3">
        <v>63.305439330543898</v>
      </c>
      <c r="BB2967" s="3">
        <v>89.9602593599665</v>
      </c>
      <c r="BC2967" s="3">
        <v>98.042517364765303</v>
      </c>
      <c r="BD2967" s="3">
        <v>95.151133501259395</v>
      </c>
      <c r="BE2967" s="3">
        <v>0.94161958568738202</v>
      </c>
      <c r="BF2967" s="3">
        <v>98.108051292831604</v>
      </c>
      <c r="BG2967" s="3">
        <v>98.8020176544767</v>
      </c>
      <c r="BH2967" s="3">
        <v>94.0351611552951</v>
      </c>
      <c r="BI2967" s="3">
        <v>94.853556485355696</v>
      </c>
      <c r="BJ2967" s="3">
        <v>0</v>
      </c>
      <c r="BK2967" s="3">
        <v>64.682203389830505</v>
      </c>
      <c r="BL2967" s="3">
        <v>89.949748743718601</v>
      </c>
    </row>
    <row r="2968" spans="1:64" x14ac:dyDescent="0.3">
      <c r="A2968" s="3" t="s">
        <v>3607</v>
      </c>
      <c r="B2968" s="4" t="s">
        <v>65</v>
      </c>
      <c r="C2968" s="3" t="s">
        <v>886</v>
      </c>
      <c r="D2968" s="3" t="s">
        <v>3601</v>
      </c>
      <c r="E2968" s="3" t="s">
        <v>3602</v>
      </c>
      <c r="F2968" s="3" t="s">
        <v>69</v>
      </c>
      <c r="G2968" s="3" t="s">
        <v>70</v>
      </c>
      <c r="H2968" s="3" t="s">
        <v>71</v>
      </c>
      <c r="I2968" s="3" t="s">
        <v>71</v>
      </c>
      <c r="J2968" s="3">
        <v>3763</v>
      </c>
      <c r="K2968" s="3">
        <v>1204</v>
      </c>
      <c r="L2968" s="3">
        <v>99.832599999999999</v>
      </c>
      <c r="M2968" s="3">
        <v>0</v>
      </c>
      <c r="N2968" s="3">
        <v>100</v>
      </c>
      <c r="O2968" s="3">
        <v>130.178121420656</v>
      </c>
      <c r="P2968" s="3">
        <v>97.808099999999996</v>
      </c>
      <c r="Q2968" s="3">
        <v>98.828199999999995</v>
      </c>
      <c r="R2968" s="3">
        <v>51.987897943479098</v>
      </c>
      <c r="S2968" s="3">
        <v>78.1902234771769</v>
      </c>
      <c r="T2968" s="3">
        <v>36.940451745379903</v>
      </c>
      <c r="U2968" s="3">
        <v>35.332921047206803</v>
      </c>
      <c r="V2968" s="3">
        <v>16.833503575076598</v>
      </c>
      <c r="W2968" s="3">
        <v>32.005868790609902</v>
      </c>
      <c r="X2968" s="3">
        <v>74.776386404293405</v>
      </c>
      <c r="Y2968" s="3">
        <v>92.840450393031702</v>
      </c>
      <c r="Z2968" s="3">
        <v>95.416164053076002</v>
      </c>
      <c r="AA2968" s="3">
        <v>0</v>
      </c>
      <c r="AB2968" s="3">
        <v>77.037037037036995</v>
      </c>
      <c r="AC2968" s="3">
        <v>0</v>
      </c>
      <c r="AD2968" s="3">
        <v>0</v>
      </c>
      <c r="AE2968" s="3">
        <v>91.049700969271996</v>
      </c>
      <c r="AF2968" s="3">
        <v>57.4183976261128</v>
      </c>
      <c r="AG2968" s="3">
        <v>90.860215053763397</v>
      </c>
      <c r="AH2968" s="3">
        <v>0</v>
      </c>
      <c r="AI2968" s="3">
        <v>30.762081784386599</v>
      </c>
      <c r="AJ2968" s="3">
        <v>82.634364820846898</v>
      </c>
      <c r="AK2968" s="3">
        <v>71.198203715043903</v>
      </c>
      <c r="AL2968" s="3">
        <v>99.576868829337101</v>
      </c>
      <c r="AM2968" s="3">
        <v>53.942455523830397</v>
      </c>
      <c r="AN2968" s="3">
        <v>38.972876834148501</v>
      </c>
      <c r="AO2968" s="3">
        <v>72.856527358896997</v>
      </c>
      <c r="AQ2968" s="3">
        <v>94.889123548046499</v>
      </c>
      <c r="AR2968" s="3">
        <v>88.014705882352899</v>
      </c>
      <c r="AS2968" s="3">
        <v>76.565995525727104</v>
      </c>
      <c r="AT2968" s="3">
        <v>92.925910422770997</v>
      </c>
      <c r="AU2968" s="3">
        <v>76.0100481473728</v>
      </c>
      <c r="AV2968" s="3">
        <v>93.974895397489504</v>
      </c>
      <c r="AW2968" s="3">
        <v>96.543580936024</v>
      </c>
      <c r="AX2968" s="3">
        <v>39.0325972660358</v>
      </c>
      <c r="AY2968" s="3">
        <v>92.915703174269495</v>
      </c>
      <c r="AZ2968" s="3">
        <v>97.939878074416697</v>
      </c>
      <c r="BA2968" s="3">
        <v>83.870292887029294</v>
      </c>
      <c r="BB2968" s="3">
        <v>56.912779753189703</v>
      </c>
      <c r="BC2968" s="3">
        <v>96.6743843401389</v>
      </c>
      <c r="BD2968" s="3">
        <v>95.738874895046195</v>
      </c>
      <c r="BE2968" s="3">
        <v>6.08913998744507</v>
      </c>
      <c r="BF2968" s="3">
        <v>94.071894050872402</v>
      </c>
      <c r="BG2968" s="3">
        <v>98.675914249684695</v>
      </c>
      <c r="BH2968" s="3">
        <v>97.697781498534994</v>
      </c>
      <c r="BI2968" s="3">
        <v>89.769874476987397</v>
      </c>
      <c r="BJ2968" s="3">
        <v>23.2958305757776</v>
      </c>
      <c r="BK2968" s="3">
        <v>71.419491525423695</v>
      </c>
      <c r="BL2968" s="3">
        <v>79.145728643216103</v>
      </c>
    </row>
    <row r="2969" spans="1:64" x14ac:dyDescent="0.3">
      <c r="A2969" s="3" t="s">
        <v>3608</v>
      </c>
      <c r="B2969" s="4" t="s">
        <v>65</v>
      </c>
      <c r="C2969" s="3" t="s">
        <v>886</v>
      </c>
      <c r="D2969" s="3" t="s">
        <v>3601</v>
      </c>
      <c r="E2969" s="3" t="s">
        <v>3602</v>
      </c>
      <c r="F2969" s="3" t="s">
        <v>69</v>
      </c>
      <c r="G2969" s="3" t="s">
        <v>70</v>
      </c>
      <c r="H2969" s="3" t="s">
        <v>71</v>
      </c>
      <c r="I2969" s="3" t="s">
        <v>71</v>
      </c>
      <c r="J2969" s="3">
        <v>4022</v>
      </c>
      <c r="K2969" s="3">
        <v>1436</v>
      </c>
      <c r="L2969" s="3">
        <v>99.790800000000004</v>
      </c>
      <c r="M2969" s="3">
        <v>0</v>
      </c>
      <c r="N2969" s="3">
        <v>99.962699999999998</v>
      </c>
      <c r="O2969" s="3">
        <v>129.48705740362001</v>
      </c>
      <c r="P2969" s="3">
        <v>98.738600000000005</v>
      </c>
      <c r="Q2969" s="3">
        <v>96.087000000000003</v>
      </c>
      <c r="R2969" s="3">
        <v>54.379858751760999</v>
      </c>
      <c r="S2969" s="3">
        <v>75.107198651859306</v>
      </c>
      <c r="T2969" s="3">
        <v>38.7679671457906</v>
      </c>
      <c r="U2969" s="3">
        <v>35.621521335807003</v>
      </c>
      <c r="V2969" s="3">
        <v>53.299284984678202</v>
      </c>
      <c r="W2969" s="3">
        <v>56.214630056591901</v>
      </c>
      <c r="X2969" s="3">
        <v>74.168157423971394</v>
      </c>
      <c r="Y2969" s="3">
        <v>64.563416188655196</v>
      </c>
      <c r="Z2969" s="3">
        <v>89.384800965018101</v>
      </c>
      <c r="AA2969" s="3">
        <v>0</v>
      </c>
      <c r="AB2969" s="3">
        <v>0</v>
      </c>
      <c r="AC2969" s="3">
        <v>0</v>
      </c>
      <c r="AD2969" s="3">
        <v>0</v>
      </c>
      <c r="AE2969" s="3">
        <v>97.690245411424996</v>
      </c>
      <c r="AF2969" s="3">
        <v>57.4183976261128</v>
      </c>
      <c r="AG2969" s="3">
        <v>74.731182795698899</v>
      </c>
      <c r="AH2969" s="3">
        <v>14.929149797570901</v>
      </c>
      <c r="AI2969" s="3">
        <v>63.754646840148702</v>
      </c>
      <c r="AJ2969" s="3">
        <v>82.634364820846898</v>
      </c>
      <c r="AK2969" s="3">
        <v>69.912226985098997</v>
      </c>
      <c r="AL2969" s="3">
        <v>92.454160789844806</v>
      </c>
      <c r="AM2969" s="3">
        <v>46.101471557215</v>
      </c>
      <c r="AN2969" s="3">
        <v>10.9604268563806</v>
      </c>
      <c r="AO2969" s="3">
        <v>76.863420939250304</v>
      </c>
      <c r="AQ2969" s="3">
        <v>93.262935586061204</v>
      </c>
      <c r="AR2969" s="3">
        <v>73.725490196078397</v>
      </c>
      <c r="AS2969" s="3">
        <v>68.819910514541405</v>
      </c>
      <c r="AT2969" s="3">
        <v>83.089158643784003</v>
      </c>
      <c r="AU2969" s="3">
        <v>91.521875654176299</v>
      </c>
      <c r="AV2969" s="3">
        <v>92.635983263598305</v>
      </c>
      <c r="AW2969" s="3">
        <v>94.718763417775904</v>
      </c>
      <c r="AX2969" s="3">
        <v>52.050473186119902</v>
      </c>
      <c r="AY2969" s="3">
        <v>92.915703174269495</v>
      </c>
      <c r="AZ2969" s="3">
        <v>97.939878074416697</v>
      </c>
      <c r="BA2969" s="3">
        <v>76.004184100418399</v>
      </c>
      <c r="BB2969" s="3">
        <v>56.912779753189703</v>
      </c>
      <c r="BC2969" s="3">
        <v>96.6743843401389</v>
      </c>
      <c r="BD2969" s="3">
        <v>56.507136859781703</v>
      </c>
      <c r="BE2969" s="3">
        <v>34.274952919020699</v>
      </c>
      <c r="BF2969" s="3">
        <v>94.071894050872402</v>
      </c>
      <c r="BG2969" s="3">
        <v>92.559899117276203</v>
      </c>
      <c r="BH2969" s="3">
        <v>97.697781498534994</v>
      </c>
      <c r="BI2969" s="3">
        <v>57.845188284518798</v>
      </c>
      <c r="BJ2969" s="3">
        <v>0</v>
      </c>
      <c r="BK2969" s="3">
        <v>94.322033898305094</v>
      </c>
      <c r="BL2969" s="3">
        <v>78.412897822445601</v>
      </c>
    </row>
    <row r="2970" spans="1:64" x14ac:dyDescent="0.3">
      <c r="A2970" s="3" t="s">
        <v>3609</v>
      </c>
      <c r="B2970" s="4" t="s">
        <v>65</v>
      </c>
      <c r="C2970" s="3" t="s">
        <v>886</v>
      </c>
      <c r="D2970" s="3" t="s">
        <v>3601</v>
      </c>
      <c r="E2970" s="3" t="s">
        <v>3610</v>
      </c>
      <c r="F2970" s="3" t="s">
        <v>69</v>
      </c>
      <c r="G2970" s="3" t="s">
        <v>70</v>
      </c>
      <c r="H2970" s="3" t="s">
        <v>71</v>
      </c>
      <c r="I2970" s="3" t="s">
        <v>71</v>
      </c>
      <c r="J2970" s="3">
        <v>4242</v>
      </c>
      <c r="K2970" s="3">
        <v>1542</v>
      </c>
      <c r="L2970" s="3">
        <v>80.602599999999995</v>
      </c>
      <c r="M2970" s="3">
        <v>0</v>
      </c>
      <c r="N2970" s="3">
        <v>90.275700000000001</v>
      </c>
      <c r="O2970" s="3">
        <v>97.487348635101299</v>
      </c>
      <c r="P2970" s="3">
        <v>38.2134</v>
      </c>
      <c r="Q2970" s="3">
        <v>86.733599999999996</v>
      </c>
      <c r="R2970" s="3">
        <v>30.053804071339101</v>
      </c>
      <c r="S2970" s="3">
        <v>67.433544563762098</v>
      </c>
      <c r="T2970" s="3">
        <v>35.523613963038997</v>
      </c>
      <c r="U2970" s="3">
        <v>37.724180581323402</v>
      </c>
      <c r="V2970" s="3">
        <v>13.850868232890701</v>
      </c>
      <c r="W2970" s="3">
        <v>37.769859568224703</v>
      </c>
      <c r="X2970" s="3">
        <v>69.624329159212905</v>
      </c>
      <c r="Y2970" s="3">
        <v>67.304015296367098</v>
      </c>
      <c r="Z2970" s="3">
        <v>38.118214716525898</v>
      </c>
      <c r="AA2970" s="3">
        <v>0</v>
      </c>
      <c r="AB2970" s="3">
        <v>0</v>
      </c>
      <c r="AC2970" s="3">
        <v>0</v>
      </c>
      <c r="AD2970" s="3">
        <v>0</v>
      </c>
      <c r="AE2970" s="3">
        <v>61.744689626727201</v>
      </c>
      <c r="AF2970" s="3">
        <v>0</v>
      </c>
      <c r="AG2970" s="3">
        <v>0</v>
      </c>
      <c r="AH2970" s="3">
        <v>0</v>
      </c>
      <c r="AI2970" s="3">
        <v>0</v>
      </c>
      <c r="AJ2970" s="3">
        <v>63.314332247556997</v>
      </c>
      <c r="AK2970" s="3">
        <v>76.791181873851798</v>
      </c>
      <c r="AL2970" s="3">
        <v>0</v>
      </c>
      <c r="AM2970" s="3">
        <v>48.122117285306402</v>
      </c>
      <c r="AN2970" s="3">
        <v>47.1098265895954</v>
      </c>
      <c r="AO2970" s="3">
        <v>74.816889271865605</v>
      </c>
      <c r="AQ2970" s="3">
        <v>87.983104540654693</v>
      </c>
      <c r="AR2970" s="3">
        <v>52.0833333333333</v>
      </c>
      <c r="AS2970" s="3">
        <v>71.728187919463096</v>
      </c>
      <c r="AT2970" s="3">
        <v>77.898702385935493</v>
      </c>
      <c r="AU2970" s="3">
        <v>39.459912078710502</v>
      </c>
      <c r="AV2970" s="3">
        <v>88.933054393305397</v>
      </c>
      <c r="AW2970" s="3">
        <v>48.690425075139501</v>
      </c>
      <c r="AX2970" s="3">
        <v>51.188222923238698</v>
      </c>
      <c r="AY2970" s="3">
        <v>70.632751734286302</v>
      </c>
      <c r="AZ2970" s="3">
        <v>95.942821105738901</v>
      </c>
      <c r="BA2970" s="3">
        <v>76.338912133891199</v>
      </c>
      <c r="BB2970" s="3">
        <v>73.164609914243897</v>
      </c>
      <c r="BC2970" s="3">
        <v>92.927804672700503</v>
      </c>
      <c r="BD2970" s="3">
        <v>80.919395465994995</v>
      </c>
      <c r="BE2970" s="3">
        <v>16.154007114459102</v>
      </c>
      <c r="BF2970" s="3">
        <v>75.404666806810994</v>
      </c>
      <c r="BG2970" s="3">
        <v>50</v>
      </c>
      <c r="BH2970" s="3">
        <v>82.524068647969898</v>
      </c>
      <c r="BI2970" s="3">
        <v>60.606694560669503</v>
      </c>
      <c r="BJ2970" s="3">
        <v>45.003309066843201</v>
      </c>
      <c r="BK2970" s="3">
        <v>95.932203389830505</v>
      </c>
      <c r="BL2970" s="3">
        <v>59.610552763819101</v>
      </c>
    </row>
    <row r="2971" spans="1:64" x14ac:dyDescent="0.3">
      <c r="A2971" s="3" t="s">
        <v>3611</v>
      </c>
      <c r="B2971" s="4" t="s">
        <v>65</v>
      </c>
      <c r="C2971" s="3" t="s">
        <v>886</v>
      </c>
      <c r="D2971" s="3" t="s">
        <v>3601</v>
      </c>
      <c r="E2971" s="3" t="s">
        <v>3610</v>
      </c>
      <c r="F2971" s="3" t="s">
        <v>69</v>
      </c>
      <c r="G2971" s="3" t="s">
        <v>70</v>
      </c>
      <c r="H2971" s="3" t="s">
        <v>71</v>
      </c>
      <c r="I2971" s="3" t="s">
        <v>71</v>
      </c>
      <c r="J2971" s="3">
        <v>2251</v>
      </c>
      <c r="K2971" s="3">
        <v>730</v>
      </c>
      <c r="L2971" s="3">
        <v>88.993499999999997</v>
      </c>
      <c r="M2971" s="3">
        <v>0</v>
      </c>
      <c r="N2971" s="3">
        <v>95.454499999999996</v>
      </c>
      <c r="O2971" s="3">
        <v>105.12109648381301</v>
      </c>
      <c r="P2971" s="3">
        <v>76.447500000000005</v>
      </c>
      <c r="Q2971" s="3">
        <v>86.377899999999997</v>
      </c>
      <c r="R2971" s="3">
        <v>37.914062179421201</v>
      </c>
      <c r="S2971" s="3">
        <v>67.207034304392195</v>
      </c>
      <c r="T2971" s="3">
        <v>32.772073921971199</v>
      </c>
      <c r="U2971" s="3">
        <v>37.497423211708899</v>
      </c>
      <c r="V2971" s="3">
        <v>20.183861082737501</v>
      </c>
      <c r="W2971" s="3">
        <v>42.192412492140001</v>
      </c>
      <c r="X2971" s="3">
        <v>75.205724508050096</v>
      </c>
      <c r="Y2971" s="3">
        <v>89.887401742086297</v>
      </c>
      <c r="Z2971" s="3">
        <v>97.647768395657394</v>
      </c>
      <c r="AA2971" s="3">
        <v>0</v>
      </c>
      <c r="AB2971" s="3">
        <v>0</v>
      </c>
      <c r="AC2971" s="3">
        <v>0</v>
      </c>
      <c r="AD2971" s="3">
        <v>0</v>
      </c>
      <c r="AE2971" s="3">
        <v>57.042689214271</v>
      </c>
      <c r="AF2971" s="3">
        <v>57.4183976261128</v>
      </c>
      <c r="AG2971" s="3">
        <v>96.505376344086002</v>
      </c>
      <c r="AH2971" s="3">
        <v>6.9838056680161902</v>
      </c>
      <c r="AI2971" s="3">
        <v>0</v>
      </c>
      <c r="AJ2971" s="3">
        <v>63.314332247556997</v>
      </c>
      <c r="AK2971" s="3">
        <v>79.179424372320895</v>
      </c>
      <c r="AL2971" s="3">
        <v>0</v>
      </c>
      <c r="AM2971" s="3">
        <v>47.946408961124497</v>
      </c>
      <c r="AN2971" s="3">
        <v>0</v>
      </c>
      <c r="AO2971" s="3">
        <v>78.500646273158097</v>
      </c>
      <c r="AQ2971" s="3">
        <v>89.2713833157339</v>
      </c>
      <c r="AR2971" s="3">
        <v>50.269607843137301</v>
      </c>
      <c r="AS2971" s="3">
        <v>61.213646532438503</v>
      </c>
      <c r="AT2971" s="3">
        <v>63.687735454164901</v>
      </c>
      <c r="AU2971" s="3">
        <v>84.592840694996895</v>
      </c>
      <c r="AV2971" s="3">
        <v>90.836820083681999</v>
      </c>
      <c r="AW2971" s="3">
        <v>79.841133533705502</v>
      </c>
      <c r="AX2971" s="3">
        <v>14.195583596214499</v>
      </c>
      <c r="AY2971" s="3">
        <v>70.632751734286302</v>
      </c>
      <c r="AZ2971" s="3">
        <v>95.942821105738901</v>
      </c>
      <c r="BA2971" s="3">
        <v>62.384937238493698</v>
      </c>
      <c r="BB2971" s="3">
        <v>73.164609914243897</v>
      </c>
      <c r="BC2971" s="3">
        <v>92.927804672700503</v>
      </c>
      <c r="BD2971" s="3">
        <v>91.624685138538993</v>
      </c>
      <c r="BE2971" s="3">
        <v>8.0979284369114897</v>
      </c>
      <c r="BF2971" s="3">
        <v>75.404666806810994</v>
      </c>
      <c r="BG2971" s="3">
        <v>84.678436317780594</v>
      </c>
      <c r="BH2971" s="3">
        <v>97.697781498534994</v>
      </c>
      <c r="BI2971" s="3">
        <v>43.598326359832598</v>
      </c>
      <c r="BJ2971" s="3">
        <v>0</v>
      </c>
      <c r="BK2971" s="3">
        <v>97.161016949152497</v>
      </c>
      <c r="BL2971" s="3">
        <v>66.373534338358496</v>
      </c>
    </row>
    <row r="2972" spans="1:64" x14ac:dyDescent="0.3">
      <c r="A2972" s="3" t="s">
        <v>3612</v>
      </c>
      <c r="B2972" s="4" t="s">
        <v>75</v>
      </c>
      <c r="C2972" s="3" t="s">
        <v>886</v>
      </c>
      <c r="D2972" s="3" t="s">
        <v>3601</v>
      </c>
      <c r="E2972" s="3" t="s">
        <v>3610</v>
      </c>
      <c r="F2972" s="3" t="s">
        <v>69</v>
      </c>
      <c r="G2972" s="3" t="s">
        <v>70</v>
      </c>
      <c r="H2972" s="3" t="s">
        <v>71</v>
      </c>
      <c r="I2972" s="3" t="s">
        <v>71</v>
      </c>
      <c r="J2972" s="3">
        <v>3255</v>
      </c>
      <c r="K2972" s="3">
        <v>1195</v>
      </c>
      <c r="L2972" s="3">
        <v>43.021599999999999</v>
      </c>
      <c r="M2972" s="3">
        <v>0</v>
      </c>
      <c r="N2972" s="3">
        <v>62.779400000000003</v>
      </c>
      <c r="O2972" s="3">
        <v>77.095994386478694</v>
      </c>
      <c r="P2972" s="3">
        <v>24.110800000000001</v>
      </c>
      <c r="Q2972" s="3">
        <v>55.911299999999997</v>
      </c>
      <c r="R2972" s="3">
        <v>27.097190684196899</v>
      </c>
      <c r="S2972" s="3">
        <v>49.998803702281798</v>
      </c>
      <c r="T2972" s="3">
        <v>31.026694045174501</v>
      </c>
      <c r="U2972" s="3">
        <v>37.373737373737399</v>
      </c>
      <c r="V2972" s="3">
        <v>10.643513789581201</v>
      </c>
      <c r="W2972" s="3">
        <v>15.8038147138965</v>
      </c>
      <c r="X2972" s="3">
        <v>59.749552772808599</v>
      </c>
      <c r="Y2972" s="3">
        <v>52.326322498406597</v>
      </c>
      <c r="Z2972" s="3">
        <v>0</v>
      </c>
      <c r="AA2972" s="3">
        <v>0</v>
      </c>
      <c r="AB2972" s="3">
        <v>0</v>
      </c>
      <c r="AC2972" s="3">
        <v>0</v>
      </c>
      <c r="AD2972" s="3">
        <v>0</v>
      </c>
      <c r="AE2972" s="3">
        <v>55.929057537636602</v>
      </c>
      <c r="AF2972" s="3">
        <v>0</v>
      </c>
      <c r="AG2972" s="3">
        <v>0</v>
      </c>
      <c r="AH2972" s="3">
        <v>22.773279352226702</v>
      </c>
      <c r="AI2972" s="3">
        <v>0</v>
      </c>
      <c r="AJ2972" s="3">
        <v>63.314332247556997</v>
      </c>
      <c r="AK2972" s="3">
        <v>83.813023065931802</v>
      </c>
      <c r="AL2972" s="3">
        <v>0</v>
      </c>
      <c r="AM2972" s="3">
        <v>26.4221392488469</v>
      </c>
      <c r="AN2972" s="3">
        <v>34.904401956425097</v>
      </c>
      <c r="AO2972" s="3">
        <v>71.930202498922895</v>
      </c>
      <c r="AQ2972" s="3">
        <v>72.798310454065501</v>
      </c>
      <c r="AR2972" s="3">
        <v>13.5539215686274</v>
      </c>
      <c r="AS2972" s="3">
        <v>78.775167785234899</v>
      </c>
      <c r="AT2972" s="3">
        <v>25.408120552532399</v>
      </c>
      <c r="AU2972" s="3">
        <v>19.531086455934702</v>
      </c>
      <c r="AV2972" s="3">
        <v>37.238493723849402</v>
      </c>
      <c r="AW2972" s="3">
        <v>25.955345641906401</v>
      </c>
      <c r="AX2972" s="3">
        <v>74.574132492113606</v>
      </c>
      <c r="AY2972" s="3">
        <v>70.632751734286302</v>
      </c>
      <c r="AZ2972" s="3">
        <v>95.942821105738901</v>
      </c>
      <c r="BA2972" s="3">
        <v>26.422594142259399</v>
      </c>
      <c r="BB2972" s="3">
        <v>73.164609914243897</v>
      </c>
      <c r="BC2972" s="3">
        <v>92.927804672700503</v>
      </c>
      <c r="BD2972" s="3">
        <v>76.217464315701093</v>
      </c>
      <c r="BE2972" s="3">
        <v>81.000209248796807</v>
      </c>
      <c r="BF2972" s="3">
        <v>75.404666806810994</v>
      </c>
      <c r="BG2972" s="3">
        <v>54.918032786885199</v>
      </c>
      <c r="BH2972" s="3">
        <v>58.497279196316498</v>
      </c>
      <c r="BI2972" s="3">
        <v>37.991631799163201</v>
      </c>
      <c r="BJ2972" s="3">
        <v>0</v>
      </c>
      <c r="BK2972" s="3">
        <v>37.436440677966097</v>
      </c>
      <c r="BL2972" s="3">
        <v>15.0544388609715</v>
      </c>
    </row>
    <row r="2973" spans="1:64" x14ac:dyDescent="0.3">
      <c r="A2973" s="3" t="s">
        <v>3613</v>
      </c>
      <c r="B2973" s="4" t="s">
        <v>65</v>
      </c>
      <c r="C2973" s="3" t="s">
        <v>886</v>
      </c>
      <c r="D2973" s="3" t="s">
        <v>3601</v>
      </c>
      <c r="E2973" s="3" t="s">
        <v>3610</v>
      </c>
      <c r="F2973" s="3" t="s">
        <v>69</v>
      </c>
      <c r="G2973" s="3" t="s">
        <v>70</v>
      </c>
      <c r="H2973" s="3" t="s">
        <v>71</v>
      </c>
      <c r="I2973" s="3" t="s">
        <v>71</v>
      </c>
      <c r="J2973" s="3">
        <v>4537</v>
      </c>
      <c r="K2973" s="3">
        <v>1826</v>
      </c>
      <c r="L2973" s="3">
        <v>96.275400000000005</v>
      </c>
      <c r="M2973" s="3">
        <v>0</v>
      </c>
      <c r="N2973" s="3">
        <v>98.323400000000007</v>
      </c>
      <c r="O2973" s="3">
        <v>113.416514040294</v>
      </c>
      <c r="P2973" s="3">
        <v>94.168700000000001</v>
      </c>
      <c r="Q2973" s="3">
        <v>85.771100000000004</v>
      </c>
      <c r="R2973" s="3">
        <v>46.824392353552497</v>
      </c>
      <c r="S2973" s="3">
        <v>66.592121686741294</v>
      </c>
      <c r="T2973" s="3">
        <v>37.268993839835701</v>
      </c>
      <c r="U2973" s="3">
        <v>38.404452690166998</v>
      </c>
      <c r="V2973" s="3">
        <v>24.249233912155301</v>
      </c>
      <c r="W2973" s="3">
        <v>29.784112345420301</v>
      </c>
      <c r="X2973" s="3">
        <v>75.456171735241497</v>
      </c>
      <c r="Y2973" s="3">
        <v>68.684937327384702</v>
      </c>
      <c r="Z2973" s="3">
        <v>83.594692400482501</v>
      </c>
      <c r="AA2973" s="3">
        <v>0</v>
      </c>
      <c r="AB2973" s="3">
        <v>0</v>
      </c>
      <c r="AC2973" s="3">
        <v>0</v>
      </c>
      <c r="AD2973" s="3">
        <v>54.477611940298502</v>
      </c>
      <c r="AE2973" s="3">
        <v>87.667560321715797</v>
      </c>
      <c r="AF2973" s="3">
        <v>87.314540059347195</v>
      </c>
      <c r="AG2973" s="3">
        <v>0</v>
      </c>
      <c r="AH2973" s="3">
        <v>42.965587044534402</v>
      </c>
      <c r="AI2973" s="3">
        <v>0</v>
      </c>
      <c r="AJ2973" s="3">
        <v>63.314332247556997</v>
      </c>
      <c r="AK2973" s="3">
        <v>79.322310675648097</v>
      </c>
      <c r="AL2973" s="3">
        <v>81.382228490832105</v>
      </c>
      <c r="AM2973" s="3">
        <v>44.564023720623801</v>
      </c>
      <c r="AN2973" s="3">
        <v>65.317919075144502</v>
      </c>
      <c r="AO2973" s="3">
        <v>74.235243429556206</v>
      </c>
      <c r="AQ2973" s="3">
        <v>88.511087645195303</v>
      </c>
      <c r="AR2973" s="3">
        <v>59.803921568627501</v>
      </c>
      <c r="AS2973" s="3">
        <v>96.812080536912703</v>
      </c>
      <c r="AT2973" s="3">
        <v>84.554206781079998</v>
      </c>
      <c r="AU2973" s="3">
        <v>73.4980113041658</v>
      </c>
      <c r="AV2973" s="3">
        <v>80.397489539749003</v>
      </c>
      <c r="AW2973" s="3">
        <v>79.089738085015</v>
      </c>
      <c r="AX2973" s="3">
        <v>5.9305993690851704</v>
      </c>
      <c r="AY2973" s="3">
        <v>73.449653142737006</v>
      </c>
      <c r="AZ2973" s="3">
        <v>85.663233130123999</v>
      </c>
      <c r="BA2973" s="3">
        <v>74.602510460251096</v>
      </c>
      <c r="BB2973" s="3">
        <v>48.169838945827202</v>
      </c>
      <c r="BC2973" s="3">
        <v>62.639444327509999</v>
      </c>
      <c r="BD2973" s="3">
        <v>82.556675062972303</v>
      </c>
      <c r="BE2973" s="3">
        <v>35.028248587570602</v>
      </c>
      <c r="BF2973" s="3">
        <v>70.422535211267601</v>
      </c>
      <c r="BG2973" s="3">
        <v>86.7381252627154</v>
      </c>
      <c r="BH2973" s="3">
        <v>82.524068647969898</v>
      </c>
      <c r="BI2973" s="3">
        <v>35.5020920502092</v>
      </c>
      <c r="BJ2973" s="3">
        <v>14.493712772998</v>
      </c>
      <c r="BK2973" s="3">
        <v>36.186440677966097</v>
      </c>
      <c r="BL2973" s="3">
        <v>61.411222780569503</v>
      </c>
    </row>
    <row r="2974" spans="1:64" x14ac:dyDescent="0.3">
      <c r="A2974" s="3" t="s">
        <v>3614</v>
      </c>
      <c r="B2974" s="4" t="s">
        <v>65</v>
      </c>
      <c r="C2974" s="3" t="s">
        <v>886</v>
      </c>
      <c r="D2974" s="3" t="s">
        <v>3601</v>
      </c>
      <c r="E2974" s="3" t="s">
        <v>3610</v>
      </c>
      <c r="F2974" s="3" t="s">
        <v>69</v>
      </c>
      <c r="G2974" s="3" t="s">
        <v>70</v>
      </c>
      <c r="H2974" s="3" t="s">
        <v>71</v>
      </c>
      <c r="I2974" s="3" t="s">
        <v>71</v>
      </c>
      <c r="J2974" s="3">
        <v>7377</v>
      </c>
      <c r="K2974" s="3">
        <v>2963</v>
      </c>
      <c r="L2974" s="3">
        <v>73.822999999999993</v>
      </c>
      <c r="M2974" s="3">
        <v>0</v>
      </c>
      <c r="N2974" s="3">
        <v>85.841999999999999</v>
      </c>
      <c r="O2974" s="3">
        <v>92.996796834443401</v>
      </c>
      <c r="P2974" s="3">
        <v>68.362300000000005</v>
      </c>
      <c r="Q2974" s="3">
        <v>71.458500000000001</v>
      </c>
      <c r="R2974" s="3">
        <v>35.822753200944298</v>
      </c>
      <c r="S2974" s="3">
        <v>57.174043633499103</v>
      </c>
      <c r="T2974" s="3">
        <v>33.326488706365502</v>
      </c>
      <c r="U2974" s="3">
        <v>38.383838383838402</v>
      </c>
      <c r="V2974" s="3">
        <v>28.069458631256399</v>
      </c>
      <c r="W2974" s="3">
        <v>25.1519597568644</v>
      </c>
      <c r="X2974" s="3">
        <v>66.905187835420406</v>
      </c>
      <c r="Y2974" s="3">
        <v>31.293817718291901</v>
      </c>
      <c r="Z2974" s="3">
        <v>0</v>
      </c>
      <c r="AA2974" s="3">
        <v>0</v>
      </c>
      <c r="AB2974" s="3">
        <v>0</v>
      </c>
      <c r="AC2974" s="3">
        <v>0</v>
      </c>
      <c r="AD2974" s="3">
        <v>46.455223880597003</v>
      </c>
      <c r="AE2974" s="3">
        <v>77.479892761394098</v>
      </c>
      <c r="AF2974" s="3">
        <v>0</v>
      </c>
      <c r="AG2974" s="3">
        <v>0</v>
      </c>
      <c r="AH2974" s="3">
        <v>50</v>
      </c>
      <c r="AI2974" s="3">
        <v>0</v>
      </c>
      <c r="AJ2974" s="3">
        <v>63.314332247556997</v>
      </c>
      <c r="AK2974" s="3">
        <v>81.935088793631394</v>
      </c>
      <c r="AL2974" s="3">
        <v>34.767277856135401</v>
      </c>
      <c r="AM2974" s="3">
        <v>33.011201405666597</v>
      </c>
      <c r="AN2974" s="3">
        <v>47.443308136949803</v>
      </c>
      <c r="AO2974" s="3">
        <v>79.965532098233496</v>
      </c>
      <c r="AQ2974" s="3">
        <v>86.040126715945107</v>
      </c>
      <c r="AR2974" s="3">
        <v>38.897058823529399</v>
      </c>
      <c r="AS2974" s="3">
        <v>10.5425055928412</v>
      </c>
      <c r="AT2974" s="3">
        <v>50.732524068647997</v>
      </c>
      <c r="AU2974" s="3">
        <v>55.767217919196099</v>
      </c>
      <c r="AV2974" s="3">
        <v>77.552301255230105</v>
      </c>
      <c r="AW2974" s="3">
        <v>72.198368398454306</v>
      </c>
      <c r="AX2974" s="3">
        <v>67.760252365930597</v>
      </c>
      <c r="AY2974" s="3">
        <v>73.449653142737006</v>
      </c>
      <c r="AZ2974" s="3">
        <v>85.663233130123999</v>
      </c>
      <c r="BA2974" s="3">
        <v>74.623430962343093</v>
      </c>
      <c r="BB2974" s="3">
        <v>48.169838945827202</v>
      </c>
      <c r="BC2974" s="3">
        <v>62.639444327509999</v>
      </c>
      <c r="BD2974" s="3">
        <v>39.399664147774999</v>
      </c>
      <c r="BE2974" s="3">
        <v>50.261560996024301</v>
      </c>
      <c r="BF2974" s="3">
        <v>70.422535211267601</v>
      </c>
      <c r="BG2974" s="3">
        <v>23.9386296763346</v>
      </c>
      <c r="BH2974" s="3">
        <v>82.524068647969898</v>
      </c>
      <c r="BI2974" s="3">
        <v>13.912133891213401</v>
      </c>
      <c r="BJ2974" s="3">
        <v>0</v>
      </c>
      <c r="BK2974" s="3">
        <v>79.788135593220304</v>
      </c>
      <c r="BL2974" s="3">
        <v>56.909547738693497</v>
      </c>
    </row>
    <row r="2975" spans="1:64" x14ac:dyDescent="0.3">
      <c r="A2975" s="3" t="s">
        <v>3615</v>
      </c>
      <c r="B2975" s="4" t="s">
        <v>65</v>
      </c>
      <c r="C2975" s="3" t="s">
        <v>886</v>
      </c>
      <c r="D2975" s="3" t="s">
        <v>3601</v>
      </c>
      <c r="E2975" s="3" t="s">
        <v>3616</v>
      </c>
      <c r="F2975" s="3" t="s">
        <v>69</v>
      </c>
      <c r="G2975" s="3" t="s">
        <v>101</v>
      </c>
      <c r="H2975" s="3" t="s">
        <v>71</v>
      </c>
      <c r="I2975" s="3" t="s">
        <v>71</v>
      </c>
      <c r="J2975" s="3">
        <v>3437</v>
      </c>
      <c r="K2975" s="3">
        <v>1500</v>
      </c>
      <c r="L2975" s="3">
        <v>79.640100000000004</v>
      </c>
      <c r="M2975" s="3">
        <v>0</v>
      </c>
      <c r="N2975" s="3">
        <v>89.605099999999993</v>
      </c>
      <c r="O2975" s="3">
        <v>96.854798224219707</v>
      </c>
      <c r="P2975" s="3">
        <v>52.915599999999998</v>
      </c>
      <c r="Q2975" s="3">
        <v>82.674199999999999</v>
      </c>
      <c r="R2975" s="3">
        <v>32.608874428629697</v>
      </c>
      <c r="S2975" s="3">
        <v>64.245923795590002</v>
      </c>
      <c r="T2975" s="3">
        <v>27.351129363449701</v>
      </c>
      <c r="U2975" s="3">
        <v>39.084724799010502</v>
      </c>
      <c r="V2975" s="3">
        <v>22.635342185904001</v>
      </c>
      <c r="W2975" s="3">
        <v>37.853699434080902</v>
      </c>
      <c r="X2975" s="3">
        <v>46.797853309481198</v>
      </c>
      <c r="Y2975" s="3">
        <v>37.667304015296402</v>
      </c>
      <c r="Z2975" s="3">
        <v>82.448733413751498</v>
      </c>
      <c r="AA2975" s="3">
        <v>0</v>
      </c>
      <c r="AB2975" s="3">
        <v>0</v>
      </c>
      <c r="AC2975" s="3">
        <v>0</v>
      </c>
      <c r="AD2975" s="3">
        <v>0</v>
      </c>
      <c r="AE2975" s="3">
        <v>7.0736234275108298</v>
      </c>
      <c r="AF2975" s="3">
        <v>0</v>
      </c>
      <c r="AG2975" s="3">
        <v>0</v>
      </c>
      <c r="AH2975" s="3">
        <v>19.838056680161898</v>
      </c>
      <c r="AI2975" s="3">
        <v>0</v>
      </c>
      <c r="AJ2975" s="3">
        <v>51.7915309446254</v>
      </c>
      <c r="AK2975" s="3">
        <v>79.587670953255795</v>
      </c>
      <c r="AL2975" s="3">
        <v>62.270803949224302</v>
      </c>
      <c r="AM2975" s="3">
        <v>31.188227542279801</v>
      </c>
      <c r="AN2975" s="3">
        <v>62.538906180524698</v>
      </c>
      <c r="AO2975" s="3">
        <v>57.862990090478199</v>
      </c>
      <c r="AQ2975" s="3">
        <v>57.740232312566</v>
      </c>
      <c r="AR2975" s="3">
        <v>55.024509803921603</v>
      </c>
      <c r="AS2975" s="3">
        <v>31.655480984339999</v>
      </c>
      <c r="AT2975" s="3">
        <v>72.771033905399705</v>
      </c>
      <c r="AU2975" s="3">
        <v>79.924638894703804</v>
      </c>
      <c r="AV2975" s="3">
        <v>53.368200836820101</v>
      </c>
      <c r="AW2975" s="3">
        <v>58.780592528982403</v>
      </c>
      <c r="AX2975" s="3">
        <v>37.749737118822303</v>
      </c>
      <c r="AY2975" s="3">
        <v>84.549085558124901</v>
      </c>
      <c r="AZ2975" s="3">
        <v>98.696657557283999</v>
      </c>
      <c r="BA2975" s="3">
        <v>68.221757322175705</v>
      </c>
      <c r="BB2975" s="3">
        <v>75.611796695251996</v>
      </c>
      <c r="BC2975" s="3">
        <v>98.631866975373597</v>
      </c>
      <c r="BD2975" s="3">
        <v>54.534005037783402</v>
      </c>
      <c r="BE2975" s="3">
        <v>45.720862105042897</v>
      </c>
      <c r="BF2975" s="3">
        <v>74.668908976245504</v>
      </c>
      <c r="BG2975" s="3">
        <v>73.182009247582997</v>
      </c>
      <c r="BH2975" s="3">
        <v>94.0351611552951</v>
      </c>
      <c r="BI2975" s="3">
        <v>59.6234309623431</v>
      </c>
      <c r="BJ2975" s="3">
        <v>20.450033090668398</v>
      </c>
      <c r="BK2975" s="3">
        <v>73.411016949152497</v>
      </c>
      <c r="BL2975" s="3">
        <v>54.396984924623098</v>
      </c>
    </row>
    <row r="2976" spans="1:64" x14ac:dyDescent="0.3">
      <c r="A2976" s="3" t="s">
        <v>3617</v>
      </c>
      <c r="B2976" s="4" t="s">
        <v>65</v>
      </c>
      <c r="C2976" s="3" t="s">
        <v>886</v>
      </c>
      <c r="D2976" s="3" t="s">
        <v>3601</v>
      </c>
      <c r="E2976" s="3" t="s">
        <v>3616</v>
      </c>
      <c r="F2976" s="3" t="s">
        <v>69</v>
      </c>
      <c r="G2976" s="3" t="s">
        <v>101</v>
      </c>
      <c r="H2976" s="3" t="s">
        <v>71</v>
      </c>
      <c r="I2976" s="3" t="s">
        <v>71</v>
      </c>
      <c r="J2976" s="3">
        <v>2757</v>
      </c>
      <c r="K2976" s="3">
        <v>1455</v>
      </c>
      <c r="L2976" s="3">
        <v>88.679599999999994</v>
      </c>
      <c r="M2976" s="3">
        <v>0</v>
      </c>
      <c r="N2976" s="3">
        <v>95.156499999999994</v>
      </c>
      <c r="O2976" s="3">
        <v>104.708489773393</v>
      </c>
      <c r="P2976" s="3">
        <v>74.896600000000007</v>
      </c>
      <c r="Q2976" s="3">
        <v>86.398799999999994</v>
      </c>
      <c r="R2976" s="3">
        <v>37.469218173951198</v>
      </c>
      <c r="S2976" s="3">
        <v>67.239271599441494</v>
      </c>
      <c r="T2976" s="3">
        <v>29.630390143737198</v>
      </c>
      <c r="U2976" s="3">
        <v>39.538239538239502</v>
      </c>
      <c r="V2976" s="3">
        <v>30.7865168539326</v>
      </c>
      <c r="W2976" s="3">
        <v>51.121358205826901</v>
      </c>
      <c r="X2976" s="3">
        <v>50.4114490161002</v>
      </c>
      <c r="Y2976" s="3">
        <v>84.576163161249198</v>
      </c>
      <c r="Z2976" s="3">
        <v>33.3534378769602</v>
      </c>
      <c r="AA2976" s="3">
        <v>0</v>
      </c>
      <c r="AB2976" s="3">
        <v>0</v>
      </c>
      <c r="AC2976" s="3">
        <v>0</v>
      </c>
      <c r="AD2976" s="3">
        <v>0</v>
      </c>
      <c r="AE2976" s="3">
        <v>6.7024128686327096</v>
      </c>
      <c r="AF2976" s="3">
        <v>87.314540059347195</v>
      </c>
      <c r="AG2976" s="3">
        <v>0</v>
      </c>
      <c r="AH2976" s="3">
        <v>6.2753036437247003</v>
      </c>
      <c r="AI2976" s="3">
        <v>0</v>
      </c>
      <c r="AJ2976" s="3">
        <v>51.7915309446254</v>
      </c>
      <c r="AK2976" s="3">
        <v>77.791385997142299</v>
      </c>
      <c r="AL2976" s="3">
        <v>68.617771509167895</v>
      </c>
      <c r="AM2976" s="3">
        <v>53.613002415989499</v>
      </c>
      <c r="AN2976" s="3">
        <v>12.6722987994664</v>
      </c>
      <c r="AO2976" s="3">
        <v>55.471779405428698</v>
      </c>
      <c r="AQ2976" s="3">
        <v>56.409714889123499</v>
      </c>
      <c r="AR2976" s="3">
        <v>2.4019607843137298</v>
      </c>
      <c r="AS2976" s="3">
        <v>28.523489932885902</v>
      </c>
      <c r="AT2976" s="3">
        <v>88.781917120133897</v>
      </c>
      <c r="AU2976" s="3">
        <v>75.423906217291204</v>
      </c>
      <c r="AV2976" s="3">
        <v>81.548117154811706</v>
      </c>
      <c r="AW2976" s="3">
        <v>60.390725633319001</v>
      </c>
      <c r="AX2976" s="3">
        <v>46.161934805467901</v>
      </c>
      <c r="AY2976" s="3">
        <v>84.549085558124901</v>
      </c>
      <c r="AZ2976" s="3">
        <v>98.696657557283999</v>
      </c>
      <c r="BA2976" s="3">
        <v>97.740585774058601</v>
      </c>
      <c r="BB2976" s="3">
        <v>75.611796695251996</v>
      </c>
      <c r="BC2976" s="3">
        <v>98.631866975373597</v>
      </c>
      <c r="BD2976" s="3">
        <v>58.03946263644</v>
      </c>
      <c r="BE2976" s="3">
        <v>83.176396735718797</v>
      </c>
      <c r="BF2976" s="3">
        <v>74.668908976245504</v>
      </c>
      <c r="BG2976" s="3">
        <v>94.703656998739007</v>
      </c>
      <c r="BH2976" s="3">
        <v>97.697781498534994</v>
      </c>
      <c r="BI2976" s="3">
        <v>64.7489539748954</v>
      </c>
      <c r="BJ2976" s="3">
        <v>27.928524156188001</v>
      </c>
      <c r="BK2976" s="3">
        <v>76.991525423728802</v>
      </c>
      <c r="BL2976" s="3">
        <v>76.444723618090407</v>
      </c>
    </row>
    <row r="2977" spans="1:64" x14ac:dyDescent="0.3">
      <c r="A2977" s="3" t="s">
        <v>3618</v>
      </c>
      <c r="B2977" s="4" t="s">
        <v>65</v>
      </c>
      <c r="C2977" s="3" t="s">
        <v>886</v>
      </c>
      <c r="D2977" s="3" t="s">
        <v>3601</v>
      </c>
      <c r="E2977" s="3" t="s">
        <v>3616</v>
      </c>
      <c r="F2977" s="3" t="s">
        <v>69</v>
      </c>
      <c r="G2977" s="3" t="s">
        <v>101</v>
      </c>
      <c r="H2977" s="3" t="s">
        <v>71</v>
      </c>
      <c r="I2977" s="3" t="s">
        <v>71</v>
      </c>
      <c r="J2977" s="3">
        <v>2401</v>
      </c>
      <c r="K2977" s="3">
        <v>758</v>
      </c>
      <c r="L2977" s="3">
        <v>92.843699999999998</v>
      </c>
      <c r="M2977" s="3">
        <v>0</v>
      </c>
      <c r="N2977" s="3">
        <v>96.833100000000002</v>
      </c>
      <c r="O2977" s="3">
        <v>108.734904919062</v>
      </c>
      <c r="P2977" s="3">
        <v>90.529399999999995</v>
      </c>
      <c r="Q2977" s="3">
        <v>84.264499999999998</v>
      </c>
      <c r="R2977" s="3">
        <v>43.361317282198499</v>
      </c>
      <c r="S2977" s="3">
        <v>65.373587636863903</v>
      </c>
      <c r="T2977" s="3">
        <v>29.158110882956901</v>
      </c>
      <c r="U2977" s="3">
        <v>39.744382601525501</v>
      </c>
      <c r="V2977" s="3">
        <v>59.836567926455601</v>
      </c>
      <c r="W2977" s="3">
        <v>44.959128065395099</v>
      </c>
      <c r="X2977" s="3">
        <v>46.726296958855102</v>
      </c>
      <c r="Y2977" s="3">
        <v>80.879541108986601</v>
      </c>
      <c r="Z2977" s="3">
        <v>83.594692400482501</v>
      </c>
      <c r="AA2977" s="3">
        <v>0</v>
      </c>
      <c r="AB2977" s="3">
        <v>0</v>
      </c>
      <c r="AC2977" s="3">
        <v>0</v>
      </c>
      <c r="AD2977" s="3">
        <v>0</v>
      </c>
      <c r="AE2977" s="3">
        <v>6.1455970303155301</v>
      </c>
      <c r="AF2977" s="3">
        <v>87.314540059347195</v>
      </c>
      <c r="AG2977" s="3">
        <v>0</v>
      </c>
      <c r="AH2977" s="3">
        <v>28.137651821862299</v>
      </c>
      <c r="AI2977" s="3">
        <v>0</v>
      </c>
      <c r="AJ2977" s="3">
        <v>51.7915309446254</v>
      </c>
      <c r="AK2977" s="3">
        <v>82.792406613594594</v>
      </c>
      <c r="AL2977" s="3">
        <v>96.332863187588103</v>
      </c>
      <c r="AM2977" s="3">
        <v>43.048539424555202</v>
      </c>
      <c r="AN2977" s="3">
        <v>27.634504224099601</v>
      </c>
      <c r="AO2977" s="3">
        <v>34.123222748815202</v>
      </c>
      <c r="AQ2977" s="3">
        <v>57.529039070749697</v>
      </c>
      <c r="AR2977" s="3">
        <v>18.406862745098</v>
      </c>
      <c r="AS2977" s="3">
        <v>97.175615212528001</v>
      </c>
      <c r="AT2977" s="3">
        <v>69.129342821264103</v>
      </c>
      <c r="AU2977" s="3">
        <v>85.618589072639693</v>
      </c>
      <c r="AV2977" s="3">
        <v>89.853556485355597</v>
      </c>
      <c r="AW2977" s="3">
        <v>66.015457277801602</v>
      </c>
      <c r="AX2977" s="3">
        <v>69.064143007360698</v>
      </c>
      <c r="AY2977" s="3">
        <v>84.549085558124901</v>
      </c>
      <c r="AZ2977" s="3">
        <v>98.696657557283999</v>
      </c>
      <c r="BA2977" s="3">
        <v>97.866108786610894</v>
      </c>
      <c r="BB2977" s="3">
        <v>75.611796695251996</v>
      </c>
      <c r="BC2977" s="3">
        <v>98.631866975373597</v>
      </c>
      <c r="BD2977" s="3">
        <v>34.109991603694397</v>
      </c>
      <c r="BE2977" s="3">
        <v>45.093115714584599</v>
      </c>
      <c r="BF2977" s="3">
        <v>74.668908976245504</v>
      </c>
      <c r="BG2977" s="3">
        <v>40.163934426229503</v>
      </c>
      <c r="BH2977" s="3">
        <v>94.0351611552951</v>
      </c>
      <c r="BI2977" s="3">
        <v>76.527196652719695</v>
      </c>
      <c r="BJ2977" s="3">
        <v>24.2223692918597</v>
      </c>
      <c r="BK2977" s="3">
        <v>98.728813559322006</v>
      </c>
      <c r="BL2977" s="3">
        <v>40.410385259631497</v>
      </c>
    </row>
    <row r="2978" spans="1:64" x14ac:dyDescent="0.3">
      <c r="A2978" s="3" t="s">
        <v>3619</v>
      </c>
      <c r="B2978" s="4" t="s">
        <v>75</v>
      </c>
      <c r="C2978" s="3" t="s">
        <v>886</v>
      </c>
      <c r="D2978" s="3" t="s">
        <v>3601</v>
      </c>
      <c r="E2978" s="3" t="s">
        <v>3620</v>
      </c>
      <c r="F2978" s="3" t="s">
        <v>69</v>
      </c>
      <c r="G2978" s="3" t="s">
        <v>101</v>
      </c>
      <c r="H2978" s="3" t="s">
        <v>71</v>
      </c>
      <c r="I2978" s="3" t="s">
        <v>71</v>
      </c>
      <c r="J2978" s="3">
        <v>4711</v>
      </c>
      <c r="K2978" s="3">
        <v>1529</v>
      </c>
      <c r="L2978" s="3">
        <v>41.222000000000001</v>
      </c>
      <c r="M2978" s="3">
        <v>0</v>
      </c>
      <c r="N2978" s="3">
        <v>60.841999999999999</v>
      </c>
      <c r="O2978" s="3">
        <v>76.151358139110599</v>
      </c>
      <c r="P2978" s="3">
        <v>73.552499999999995</v>
      </c>
      <c r="Q2978" s="3">
        <v>29.6296</v>
      </c>
      <c r="R2978" s="3">
        <v>37.129749942804096</v>
      </c>
      <c r="S2978" s="3">
        <v>39.021608196306502</v>
      </c>
      <c r="T2978" s="3">
        <v>24.599589322381899</v>
      </c>
      <c r="U2978" s="3">
        <v>33.4982477839621</v>
      </c>
      <c r="V2978" s="3">
        <v>89.560776302349296</v>
      </c>
      <c r="W2978" s="3">
        <v>27.750995598406998</v>
      </c>
      <c r="X2978" s="3">
        <v>7.0840787119856898</v>
      </c>
      <c r="Y2978" s="3">
        <v>34.714255364350997</v>
      </c>
      <c r="Z2978" s="3">
        <v>20.9891435464415</v>
      </c>
      <c r="AA2978" s="3">
        <v>0</v>
      </c>
      <c r="AB2978" s="3">
        <v>0</v>
      </c>
      <c r="AC2978" s="3">
        <v>0</v>
      </c>
      <c r="AD2978" s="3">
        <v>0</v>
      </c>
      <c r="AE2978" s="3">
        <v>18.230563002680999</v>
      </c>
      <c r="AF2978" s="3">
        <v>0</v>
      </c>
      <c r="AG2978" s="3">
        <v>0</v>
      </c>
      <c r="AH2978" s="3">
        <v>54.807692307692299</v>
      </c>
      <c r="AI2978" s="3">
        <v>0</v>
      </c>
      <c r="AJ2978" s="3">
        <v>64.393322475570002</v>
      </c>
      <c r="AK2978" s="3">
        <v>87.221882016738107</v>
      </c>
      <c r="AL2978" s="3">
        <v>94.428772919605095</v>
      </c>
      <c r="AM2978" s="3">
        <v>10.564462991434199</v>
      </c>
      <c r="AN2978" s="3">
        <v>34.5486883059137</v>
      </c>
      <c r="AO2978" s="3">
        <v>47.199482981473501</v>
      </c>
      <c r="AQ2978" s="3">
        <v>65.997888067581798</v>
      </c>
      <c r="AR2978" s="3">
        <v>29.436274509803901</v>
      </c>
      <c r="AS2978" s="3">
        <v>11.8568232662192</v>
      </c>
      <c r="AT2978" s="3">
        <v>41.816659690247</v>
      </c>
      <c r="AU2978" s="3">
        <v>3.9145907473309598</v>
      </c>
      <c r="AV2978" s="3">
        <v>44.6234309623431</v>
      </c>
      <c r="AW2978" s="3">
        <v>55.817947617003</v>
      </c>
      <c r="AX2978" s="3">
        <v>52.828601472134601</v>
      </c>
      <c r="AY2978" s="3">
        <v>54.046668068110201</v>
      </c>
      <c r="AZ2978" s="3">
        <v>60.332142106369602</v>
      </c>
      <c r="BA2978" s="3">
        <v>50.1673640167364</v>
      </c>
      <c r="BB2978" s="3">
        <v>26.542564317088502</v>
      </c>
      <c r="BC2978" s="3">
        <v>82.066933277204797</v>
      </c>
      <c r="BD2978" s="3">
        <v>40.071368597816999</v>
      </c>
      <c r="BE2978" s="3">
        <v>28.604310525214501</v>
      </c>
      <c r="BF2978" s="3">
        <v>67.353373975194501</v>
      </c>
      <c r="BG2978" s="3">
        <v>5.4854981084489296</v>
      </c>
      <c r="BH2978" s="3">
        <v>82.524068647969898</v>
      </c>
      <c r="BI2978" s="3">
        <v>6.4435146443514597</v>
      </c>
      <c r="BJ2978" s="3">
        <v>13.037723362011899</v>
      </c>
      <c r="BK2978" s="3">
        <v>44.682203389830498</v>
      </c>
      <c r="BL2978" s="3">
        <v>8.6264656616415394</v>
      </c>
    </row>
    <row r="2979" spans="1:64" x14ac:dyDescent="0.3">
      <c r="A2979" s="3" t="s">
        <v>3621</v>
      </c>
      <c r="B2979" s="4" t="s">
        <v>65</v>
      </c>
      <c r="C2979" s="3" t="s">
        <v>886</v>
      </c>
      <c r="D2979" s="3" t="s">
        <v>3601</v>
      </c>
      <c r="E2979" s="3" t="s">
        <v>112</v>
      </c>
      <c r="F2979" s="3" t="s">
        <v>69</v>
      </c>
      <c r="G2979" s="3" t="s">
        <v>101</v>
      </c>
      <c r="H2979" s="3" t="s">
        <v>71</v>
      </c>
      <c r="I2979" s="3" t="s">
        <v>71</v>
      </c>
      <c r="J2979" s="3">
        <v>5520</v>
      </c>
      <c r="K2979" s="3">
        <v>1915</v>
      </c>
      <c r="L2979" s="3">
        <v>66.185400000000001</v>
      </c>
      <c r="M2979" s="3">
        <v>0</v>
      </c>
      <c r="N2979" s="3">
        <v>81.408299999999997</v>
      </c>
      <c r="O2979" s="3">
        <v>88.542569156904804</v>
      </c>
      <c r="P2979" s="3">
        <v>97.725399999999993</v>
      </c>
      <c r="Q2979" s="3">
        <v>24.795999999999999</v>
      </c>
      <c r="R2979" s="3">
        <v>51.8646401958868</v>
      </c>
      <c r="S2979" s="3">
        <v>36.677928961017997</v>
      </c>
      <c r="T2979" s="3">
        <v>28.7474332648871</v>
      </c>
      <c r="U2979" s="3">
        <v>33.725005153576603</v>
      </c>
      <c r="V2979" s="3">
        <v>74.913176710929505</v>
      </c>
      <c r="W2979" s="3">
        <v>16.4954936072102</v>
      </c>
      <c r="X2979" s="3">
        <v>42.110912343470503</v>
      </c>
      <c r="Y2979" s="3">
        <v>67.304015296367098</v>
      </c>
      <c r="Z2979" s="3">
        <v>72.677925211097701</v>
      </c>
      <c r="AA2979" s="3">
        <v>74.242424242424207</v>
      </c>
      <c r="AB2979" s="3">
        <v>48.8888888888889</v>
      </c>
      <c r="AC2979" s="3">
        <v>0</v>
      </c>
      <c r="AD2979" s="3">
        <v>41.231343283582099</v>
      </c>
      <c r="AE2979" s="3">
        <v>22.478861620952799</v>
      </c>
      <c r="AF2979" s="3">
        <v>78.709198813056403</v>
      </c>
      <c r="AG2979" s="3">
        <v>0</v>
      </c>
      <c r="AH2979" s="3">
        <v>64.524291497975696</v>
      </c>
      <c r="AI2979" s="3">
        <v>30.297397769516699</v>
      </c>
      <c r="AJ2979" s="3">
        <v>82.634364820846898</v>
      </c>
      <c r="AK2979" s="3">
        <v>82.363747703613001</v>
      </c>
      <c r="AL2979" s="3">
        <v>89.774330042313096</v>
      </c>
      <c r="AM2979" s="3">
        <v>20.008785416209101</v>
      </c>
      <c r="AN2979" s="3">
        <v>20.5869275233437</v>
      </c>
      <c r="AO2979" s="3">
        <v>72.080999569151203</v>
      </c>
      <c r="AQ2979" s="3">
        <v>66.187961985216504</v>
      </c>
      <c r="AR2979" s="3">
        <v>24.362745098039198</v>
      </c>
      <c r="AS2979" s="3">
        <v>0</v>
      </c>
      <c r="AT2979" s="3">
        <v>17.831728756802001</v>
      </c>
      <c r="AU2979" s="3">
        <v>8.6037261879840905</v>
      </c>
      <c r="AV2979" s="3">
        <v>48.619246861924701</v>
      </c>
      <c r="AW2979" s="3">
        <v>33.190210390725603</v>
      </c>
      <c r="AX2979" s="3">
        <v>10.0736067297582</v>
      </c>
      <c r="AY2979" s="3">
        <v>54.046668068110201</v>
      </c>
      <c r="AZ2979" s="3">
        <v>60.332142106369602</v>
      </c>
      <c r="BA2979" s="3">
        <v>49.267782426778197</v>
      </c>
      <c r="BB2979" s="3">
        <v>26.542564317088502</v>
      </c>
      <c r="BC2979" s="3">
        <v>82.066933277204797</v>
      </c>
      <c r="BD2979" s="3">
        <v>19.668345927791801</v>
      </c>
      <c r="BE2979" s="3">
        <v>17.263025737602</v>
      </c>
      <c r="BF2979" s="3">
        <v>67.353373975194501</v>
      </c>
      <c r="BG2979" s="3">
        <v>22.110130306851602</v>
      </c>
      <c r="BH2979" s="3">
        <v>58.497279196316498</v>
      </c>
      <c r="BI2979" s="3">
        <v>9.2677824267782398</v>
      </c>
      <c r="BJ2979" s="3">
        <v>72.005294506948999</v>
      </c>
      <c r="BK2979" s="3">
        <v>8.9406779661017008</v>
      </c>
      <c r="BL2979" s="3">
        <v>27.4078726968174</v>
      </c>
    </row>
    <row r="2980" spans="1:64" x14ac:dyDescent="0.3">
      <c r="A2980" s="3" t="s">
        <v>3622</v>
      </c>
      <c r="B2980" s="4" t="s">
        <v>65</v>
      </c>
      <c r="C2980" s="3" t="s">
        <v>886</v>
      </c>
      <c r="D2980" s="3" t="s">
        <v>3601</v>
      </c>
      <c r="E2980" s="3" t="s">
        <v>3623</v>
      </c>
      <c r="F2980" s="3" t="s">
        <v>69</v>
      </c>
      <c r="G2980" s="3" t="s">
        <v>101</v>
      </c>
      <c r="H2980" s="3" t="s">
        <v>71</v>
      </c>
      <c r="I2980" s="3" t="s">
        <v>71</v>
      </c>
      <c r="J2980" s="3">
        <v>5104</v>
      </c>
      <c r="K2980" s="3">
        <v>1924</v>
      </c>
      <c r="L2980" s="3">
        <v>80.790999999999997</v>
      </c>
      <c r="M2980" s="3">
        <v>0</v>
      </c>
      <c r="N2980" s="3">
        <v>90.424700000000001</v>
      </c>
      <c r="O2980" s="3">
        <v>97.576053461053704</v>
      </c>
      <c r="P2980" s="3">
        <v>94.7684</v>
      </c>
      <c r="Q2980" s="3">
        <v>56.0578</v>
      </c>
      <c r="R2980" s="3">
        <v>47.486524723739798</v>
      </c>
      <c r="S2980" s="3">
        <v>50.089528737313898</v>
      </c>
      <c r="T2980" s="3">
        <v>31.170431211499</v>
      </c>
      <c r="U2980" s="3">
        <v>34.137291280148403</v>
      </c>
      <c r="V2980" s="3">
        <v>85.311542390194106</v>
      </c>
      <c r="W2980" s="3">
        <v>59.421504925592103</v>
      </c>
      <c r="X2980" s="3">
        <v>55.241502683363201</v>
      </c>
      <c r="Y2980" s="3">
        <v>34.714255364350997</v>
      </c>
      <c r="Z2980" s="3">
        <v>12.4849215922799</v>
      </c>
      <c r="AA2980" s="3">
        <v>0</v>
      </c>
      <c r="AB2980" s="3">
        <v>24.814814814814799</v>
      </c>
      <c r="AC2980" s="3">
        <v>0</v>
      </c>
      <c r="AD2980" s="3">
        <v>4.1044776119403004</v>
      </c>
      <c r="AE2980" s="3">
        <v>53.433697669622603</v>
      </c>
      <c r="AF2980" s="3">
        <v>57.4183976261128</v>
      </c>
      <c r="AG2980" s="3">
        <v>0</v>
      </c>
      <c r="AH2980" s="3">
        <v>50.050607287449402</v>
      </c>
      <c r="AI2980" s="3">
        <v>14.033457249070601</v>
      </c>
      <c r="AJ2980" s="3">
        <v>82.634364820846898</v>
      </c>
      <c r="AK2980" s="3">
        <v>80.016329863237402</v>
      </c>
      <c r="AL2980" s="3">
        <v>96.967559943582501</v>
      </c>
      <c r="AM2980" s="3">
        <v>24.6430924665056</v>
      </c>
      <c r="AN2980" s="3">
        <v>39.7287683414851</v>
      </c>
      <c r="AO2980" s="3">
        <v>65.962947005600995</v>
      </c>
      <c r="AQ2980" s="3">
        <v>57.338965153115097</v>
      </c>
      <c r="AR2980" s="3">
        <v>30.4166666666667</v>
      </c>
      <c r="AS2980" s="3">
        <v>93.064876957494405</v>
      </c>
      <c r="AT2980" s="3">
        <v>39.200502302218503</v>
      </c>
      <c r="AU2980" s="3">
        <v>16.788779568767001</v>
      </c>
      <c r="AV2980" s="3">
        <v>43.158995815899601</v>
      </c>
      <c r="AW2980" s="3">
        <v>31.4083297552598</v>
      </c>
      <c r="AX2980" s="3">
        <v>60.715036803364903</v>
      </c>
      <c r="AY2980" s="3">
        <v>57.893630439352499</v>
      </c>
      <c r="AZ2980" s="3">
        <v>66.029009880176602</v>
      </c>
      <c r="BA2980" s="3">
        <v>58.451882845188301</v>
      </c>
      <c r="BB2980" s="3">
        <v>69.378791047897906</v>
      </c>
      <c r="BC2980" s="3">
        <v>89.644285413597103</v>
      </c>
      <c r="BD2980" s="3">
        <v>46.578505457598702</v>
      </c>
      <c r="BE2980" s="3">
        <v>67.064239380623604</v>
      </c>
      <c r="BF2980" s="3">
        <v>61.383224721463101</v>
      </c>
      <c r="BG2980" s="3">
        <v>29.298024379991599</v>
      </c>
      <c r="BH2980" s="3">
        <v>82.524068647969898</v>
      </c>
      <c r="BI2980" s="3">
        <v>32.238493723849402</v>
      </c>
      <c r="BJ2980" s="3">
        <v>8.7359364659166108</v>
      </c>
      <c r="BK2980" s="3">
        <v>73.1991525423729</v>
      </c>
      <c r="BL2980" s="3">
        <v>25.628140703517602</v>
      </c>
    </row>
    <row r="2981" spans="1:64" x14ac:dyDescent="0.3">
      <c r="A2981" s="3" t="s">
        <v>3624</v>
      </c>
      <c r="B2981" s="4" t="s">
        <v>65</v>
      </c>
      <c r="C2981" s="3" t="s">
        <v>886</v>
      </c>
      <c r="D2981" s="3" t="s">
        <v>3601</v>
      </c>
      <c r="E2981" s="3" t="s">
        <v>3625</v>
      </c>
      <c r="F2981" s="3" t="s">
        <v>69</v>
      </c>
      <c r="G2981" s="3" t="s">
        <v>101</v>
      </c>
      <c r="H2981" s="3" t="s">
        <v>71</v>
      </c>
      <c r="I2981" s="3" t="s">
        <v>71</v>
      </c>
      <c r="J2981" s="3">
        <v>3585</v>
      </c>
      <c r="K2981" s="3">
        <v>1201</v>
      </c>
      <c r="L2981" s="3">
        <v>70.998099999999994</v>
      </c>
      <c r="M2981" s="3">
        <v>0</v>
      </c>
      <c r="N2981" s="3">
        <v>84.463499999999996</v>
      </c>
      <c r="O2981" s="3">
        <v>91.259231137026106</v>
      </c>
      <c r="P2981" s="3">
        <v>79.177000000000007</v>
      </c>
      <c r="Q2981" s="3">
        <v>62.146900000000002</v>
      </c>
      <c r="R2981" s="3">
        <v>38.651756033225297</v>
      </c>
      <c r="S2981" s="3">
        <v>52.607475103800802</v>
      </c>
      <c r="T2981" s="3">
        <v>29.548254620123199</v>
      </c>
      <c r="U2981" s="3">
        <v>35.064935064935099</v>
      </c>
      <c r="V2981" s="3">
        <v>92.829417773238006</v>
      </c>
      <c r="W2981" s="3">
        <v>38.6920980926431</v>
      </c>
      <c r="X2981" s="3">
        <v>12.701252236136</v>
      </c>
      <c r="Y2981" s="3">
        <v>17.569577225408999</v>
      </c>
      <c r="Z2981" s="3">
        <v>33.3534378769602</v>
      </c>
      <c r="AA2981" s="3">
        <v>0</v>
      </c>
      <c r="AB2981" s="3">
        <v>0</v>
      </c>
      <c r="AC2981" s="3">
        <v>0</v>
      </c>
      <c r="AD2981" s="3">
        <v>0</v>
      </c>
      <c r="AE2981" s="3">
        <v>56.217776861208499</v>
      </c>
      <c r="AF2981" s="3">
        <v>0</v>
      </c>
      <c r="AG2981" s="3">
        <v>0</v>
      </c>
      <c r="AH2981" s="3">
        <v>31.730769230769202</v>
      </c>
      <c r="AI2981" s="3">
        <v>10.780669144981401</v>
      </c>
      <c r="AJ2981" s="3">
        <v>82.634364820846898</v>
      </c>
      <c r="AK2981" s="3">
        <v>82.077975096958596</v>
      </c>
      <c r="AL2981" s="3">
        <v>69.181946403385098</v>
      </c>
      <c r="AM2981" s="3">
        <v>26.400175708324198</v>
      </c>
      <c r="AN2981" s="3">
        <v>19.164072921298398</v>
      </c>
      <c r="AO2981" s="3">
        <v>68.978888410167997</v>
      </c>
      <c r="AQ2981" s="3">
        <v>64.941921858500507</v>
      </c>
      <c r="AR2981" s="3">
        <v>49.803921568627501</v>
      </c>
      <c r="AS2981" s="3">
        <v>74.860178970917204</v>
      </c>
      <c r="AT2981" s="3">
        <v>23.691921305985801</v>
      </c>
      <c r="AU2981" s="3">
        <v>39.334310236550103</v>
      </c>
      <c r="AV2981" s="3">
        <v>62.594142259414198</v>
      </c>
      <c r="AW2981" s="3">
        <v>85.358522971232304</v>
      </c>
      <c r="AX2981" s="3">
        <v>61.640378548895903</v>
      </c>
      <c r="AY2981" s="3">
        <v>57.893630439352499</v>
      </c>
      <c r="AZ2981" s="3">
        <v>66.029009880176602</v>
      </c>
      <c r="BA2981" s="3">
        <v>61.924686192468599</v>
      </c>
      <c r="BB2981" s="3">
        <v>69.378791047897906</v>
      </c>
      <c r="BC2981" s="3">
        <v>89.644285413597103</v>
      </c>
      <c r="BD2981" s="3">
        <v>14.924433249370299</v>
      </c>
      <c r="BE2981" s="3">
        <v>48.420171584013403</v>
      </c>
      <c r="BF2981" s="3">
        <v>61.383224721463101</v>
      </c>
      <c r="BG2981" s="3">
        <v>37.767969735182902</v>
      </c>
      <c r="BH2981" s="3">
        <v>82.524068647969898</v>
      </c>
      <c r="BI2981" s="3">
        <v>32.426778242677798</v>
      </c>
      <c r="BJ2981" s="3">
        <v>0</v>
      </c>
      <c r="BK2981" s="3">
        <v>98.177966101694906</v>
      </c>
      <c r="BL2981" s="3">
        <v>18.927973199330001</v>
      </c>
    </row>
    <row r="2982" spans="1:64" x14ac:dyDescent="0.3">
      <c r="A2982" s="3" t="s">
        <v>3626</v>
      </c>
      <c r="B2982" s="4" t="s">
        <v>65</v>
      </c>
      <c r="C2982" s="3" t="s">
        <v>886</v>
      </c>
      <c r="D2982" s="3" t="s">
        <v>3601</v>
      </c>
      <c r="E2982" s="3" t="s">
        <v>3625</v>
      </c>
      <c r="F2982" s="3" t="s">
        <v>69</v>
      </c>
      <c r="G2982" s="3" t="s">
        <v>101</v>
      </c>
      <c r="H2982" s="3" t="s">
        <v>71</v>
      </c>
      <c r="I2982" s="3" t="s">
        <v>71</v>
      </c>
      <c r="J2982" s="3">
        <v>3795</v>
      </c>
      <c r="K2982" s="3">
        <v>1489</v>
      </c>
      <c r="L2982" s="3">
        <v>82.067400000000006</v>
      </c>
      <c r="M2982" s="3">
        <v>0</v>
      </c>
      <c r="N2982" s="3">
        <v>91.356200000000001</v>
      </c>
      <c r="O2982" s="3">
        <v>98.697905052616804</v>
      </c>
      <c r="P2982" s="3">
        <v>94.913200000000003</v>
      </c>
      <c r="Q2982" s="3">
        <v>58.192100000000003</v>
      </c>
      <c r="R2982" s="3">
        <v>47.701335339517499</v>
      </c>
      <c r="S2982" s="3">
        <v>50.996569713099298</v>
      </c>
      <c r="T2982" s="3">
        <v>39.897330595482501</v>
      </c>
      <c r="U2982" s="3">
        <v>35.662749948464203</v>
      </c>
      <c r="V2982" s="3">
        <v>94.831460674157299</v>
      </c>
      <c r="W2982" s="3">
        <v>64.368057011108803</v>
      </c>
      <c r="X2982" s="3">
        <v>32.486583184257597</v>
      </c>
      <c r="Y2982" s="3">
        <v>69.343530911408493</v>
      </c>
      <c r="Z2982" s="3">
        <v>27.563329312424599</v>
      </c>
      <c r="AA2982" s="3">
        <v>0</v>
      </c>
      <c r="AB2982" s="3">
        <v>0</v>
      </c>
      <c r="AC2982" s="3">
        <v>0</v>
      </c>
      <c r="AD2982" s="3">
        <v>0</v>
      </c>
      <c r="AE2982" s="3">
        <v>84.388533718292393</v>
      </c>
      <c r="AF2982" s="3">
        <v>57.4183976261128</v>
      </c>
      <c r="AG2982" s="3">
        <v>0</v>
      </c>
      <c r="AH2982" s="3">
        <v>26.923076923076898</v>
      </c>
      <c r="AI2982" s="3">
        <v>19.609665427509299</v>
      </c>
      <c r="AJ2982" s="3">
        <v>82.634364820846898</v>
      </c>
      <c r="AK2982" s="3">
        <v>77.015717493365997</v>
      </c>
      <c r="AL2982" s="3">
        <v>84.978843441466907</v>
      </c>
      <c r="AM2982" s="3">
        <v>41.335383263782099</v>
      </c>
      <c r="AN2982" s="3">
        <v>50.289017341040498</v>
      </c>
      <c r="AO2982" s="3">
        <v>68.849633778543705</v>
      </c>
      <c r="AQ2982" s="3">
        <v>70.876451953537497</v>
      </c>
      <c r="AR2982" s="3">
        <v>52.426470588235297</v>
      </c>
      <c r="AS2982" s="3">
        <v>31.431767337807599</v>
      </c>
      <c r="AT2982" s="3">
        <v>30.200920887400599</v>
      </c>
      <c r="AU2982" s="3">
        <v>20.9336403600586</v>
      </c>
      <c r="AV2982" s="3">
        <v>62.552301255230098</v>
      </c>
      <c r="AW2982" s="3">
        <v>5.8394160583941597</v>
      </c>
      <c r="AX2982" s="3">
        <v>67.171398527865406</v>
      </c>
      <c r="AY2982" s="3">
        <v>60.794618457010699</v>
      </c>
      <c r="AZ2982" s="3">
        <v>69.140214420853496</v>
      </c>
      <c r="BA2982" s="3">
        <v>55.2510460251046</v>
      </c>
      <c r="BB2982" s="3">
        <v>59.987450324199997</v>
      </c>
      <c r="BC2982" s="3">
        <v>91.559671648074101</v>
      </c>
      <c r="BD2982" s="3">
        <v>80.856423173803506</v>
      </c>
      <c r="BE2982" s="3">
        <v>78.259050010462403</v>
      </c>
      <c r="BF2982" s="3">
        <v>21.7153668278327</v>
      </c>
      <c r="BG2982" s="3">
        <v>43.484657419083597</v>
      </c>
      <c r="BH2982" s="3">
        <v>82.524068647969898</v>
      </c>
      <c r="BI2982" s="3">
        <v>33.786610878661101</v>
      </c>
      <c r="BJ2982" s="3">
        <v>52.018530774321597</v>
      </c>
      <c r="BK2982" s="3">
        <v>25.338983050847499</v>
      </c>
      <c r="BL2982" s="3">
        <v>40.2219430485762</v>
      </c>
    </row>
    <row r="2983" spans="1:64" x14ac:dyDescent="0.3">
      <c r="A2983" s="3" t="s">
        <v>3627</v>
      </c>
      <c r="B2983" s="4" t="s">
        <v>65</v>
      </c>
      <c r="C2983" s="3" t="s">
        <v>886</v>
      </c>
      <c r="D2983" s="3" t="s">
        <v>3601</v>
      </c>
      <c r="E2983" s="3" t="s">
        <v>3620</v>
      </c>
      <c r="F2983" s="3" t="s">
        <v>69</v>
      </c>
      <c r="G2983" s="3" t="s">
        <v>101</v>
      </c>
      <c r="H2983" s="3" t="s">
        <v>71</v>
      </c>
      <c r="I2983" s="3" t="s">
        <v>71</v>
      </c>
      <c r="J2983" s="3">
        <v>8112</v>
      </c>
      <c r="K2983" s="3">
        <v>3029</v>
      </c>
      <c r="L2983" s="3">
        <v>61.770200000000003</v>
      </c>
      <c r="M2983" s="3">
        <v>0</v>
      </c>
      <c r="N2983" s="3">
        <v>78.465000000000003</v>
      </c>
      <c r="O2983" s="3">
        <v>86.220936456120199</v>
      </c>
      <c r="P2983" s="3">
        <v>92.142300000000006</v>
      </c>
      <c r="Q2983" s="3">
        <v>36.220999999999997</v>
      </c>
      <c r="R2983" s="3">
        <v>44.390327390888999</v>
      </c>
      <c r="S2983" s="3">
        <v>41.830609065231201</v>
      </c>
      <c r="T2983" s="3">
        <v>36.735112936344997</v>
      </c>
      <c r="U2983" s="3">
        <v>35.642135642135599</v>
      </c>
      <c r="V2983" s="3">
        <v>95.914198161389194</v>
      </c>
      <c r="W2983" s="3">
        <v>43.974009641584601</v>
      </c>
      <c r="X2983" s="3">
        <v>40.322003577817497</v>
      </c>
      <c r="Y2983" s="3">
        <v>48.162311451030398</v>
      </c>
      <c r="Z2983" s="3">
        <v>63.148371531966198</v>
      </c>
      <c r="AA2983" s="3">
        <v>0</v>
      </c>
      <c r="AB2983" s="3">
        <v>20.740740740740701</v>
      </c>
      <c r="AC2983" s="3">
        <v>0</v>
      </c>
      <c r="AD2983" s="3">
        <v>0</v>
      </c>
      <c r="AE2983" s="3">
        <v>42.647968653330601</v>
      </c>
      <c r="AF2983" s="3">
        <v>0</v>
      </c>
      <c r="AG2983" s="3">
        <v>0</v>
      </c>
      <c r="AH2983" s="3">
        <v>39.777327935222701</v>
      </c>
      <c r="AI2983" s="3">
        <v>0</v>
      </c>
      <c r="AJ2983" s="3">
        <v>80.598534201954394</v>
      </c>
      <c r="AK2983" s="3">
        <v>86.691161461522796</v>
      </c>
      <c r="AL2983" s="3">
        <v>90.902679830747502</v>
      </c>
      <c r="AM2983" s="3">
        <v>24.928618493301101</v>
      </c>
      <c r="AN2983" s="3">
        <v>48.866162738995101</v>
      </c>
      <c r="AO2983" s="3">
        <v>76.906505816458406</v>
      </c>
      <c r="AQ2983" s="3">
        <v>74.910242872228096</v>
      </c>
      <c r="AR2983" s="3">
        <v>16.568627450980401</v>
      </c>
      <c r="AS2983" s="3">
        <v>15.2964205816555</v>
      </c>
      <c r="AT2983" s="3">
        <v>18.9200502302219</v>
      </c>
      <c r="AU2983" s="3">
        <v>40.841532342474402</v>
      </c>
      <c r="AV2983" s="3">
        <v>41.757322175732199</v>
      </c>
      <c r="AW2983" s="3">
        <v>27.565478746242999</v>
      </c>
      <c r="AX2983" s="3">
        <v>48.138801261829698</v>
      </c>
      <c r="AY2983" s="3">
        <v>60.794618457010699</v>
      </c>
      <c r="AZ2983" s="3">
        <v>69.140214420853496</v>
      </c>
      <c r="BA2983" s="3">
        <v>45.7531380753138</v>
      </c>
      <c r="BB2983" s="3">
        <v>59.987450324199997</v>
      </c>
      <c r="BC2983" s="3">
        <v>91.559671648074101</v>
      </c>
      <c r="BD2983" s="3">
        <v>6.6540722082283796</v>
      </c>
      <c r="BE2983" s="3">
        <v>73.488177442979705</v>
      </c>
      <c r="BF2983" s="3">
        <v>21.7153668278327</v>
      </c>
      <c r="BG2983" s="3">
        <v>18.558217738545601</v>
      </c>
      <c r="BH2983" s="3">
        <v>82.524068647969898</v>
      </c>
      <c r="BI2983" s="3">
        <v>13.347280334728</v>
      </c>
      <c r="BJ2983" s="3">
        <v>0</v>
      </c>
      <c r="BK2983" s="3">
        <v>14.978813559322001</v>
      </c>
      <c r="BL2983" s="3">
        <v>20.121440536013399</v>
      </c>
    </row>
    <row r="2984" spans="1:64" x14ac:dyDescent="0.3">
      <c r="A2984" s="3" t="s">
        <v>3628</v>
      </c>
      <c r="B2984" s="4" t="s">
        <v>65</v>
      </c>
      <c r="C2984" s="3" t="s">
        <v>886</v>
      </c>
      <c r="D2984" s="3" t="s">
        <v>3601</v>
      </c>
      <c r="E2984" s="3" t="s">
        <v>3620</v>
      </c>
      <c r="F2984" s="3" t="s">
        <v>69</v>
      </c>
      <c r="G2984" s="3" t="s">
        <v>139</v>
      </c>
      <c r="H2984" s="3" t="s">
        <v>71</v>
      </c>
      <c r="I2984" s="3" t="s">
        <v>71</v>
      </c>
      <c r="J2984" s="3">
        <v>7183</v>
      </c>
      <c r="K2984" s="3">
        <v>2409</v>
      </c>
      <c r="L2984" s="3">
        <v>64.553299999999993</v>
      </c>
      <c r="M2984" s="3">
        <v>0</v>
      </c>
      <c r="N2984" s="3">
        <v>80.476900000000001</v>
      </c>
      <c r="O2984" s="3">
        <v>87.668205772658396</v>
      </c>
      <c r="P2984" s="3">
        <v>92.741900000000001</v>
      </c>
      <c r="Q2984" s="3">
        <v>38.041400000000003</v>
      </c>
      <c r="R2984" s="3">
        <v>45.028230086112302</v>
      </c>
      <c r="S2984" s="3">
        <v>42.639975686546101</v>
      </c>
      <c r="T2984" s="3">
        <v>23.449691991786398</v>
      </c>
      <c r="U2984" s="3">
        <v>33.807462378891003</v>
      </c>
      <c r="V2984" s="3">
        <v>84.310520939734403</v>
      </c>
      <c r="W2984" s="3">
        <v>8.7612659819744305</v>
      </c>
      <c r="X2984" s="3">
        <v>44.901610017889098</v>
      </c>
      <c r="Y2984" s="3">
        <v>69.343530911408493</v>
      </c>
      <c r="Z2984" s="3">
        <v>49.457177322074799</v>
      </c>
      <c r="AA2984" s="3">
        <v>0</v>
      </c>
      <c r="AB2984" s="3">
        <v>0</v>
      </c>
      <c r="AC2984" s="3">
        <v>0</v>
      </c>
      <c r="AD2984" s="3">
        <v>0</v>
      </c>
      <c r="AE2984" s="3">
        <v>24.334914415343398</v>
      </c>
      <c r="AF2984" s="3">
        <v>57.4183976261128</v>
      </c>
      <c r="AG2984" s="3">
        <v>96.505376344086002</v>
      </c>
      <c r="AH2984" s="3">
        <v>86.336032388663995</v>
      </c>
      <c r="AI2984" s="3">
        <v>0</v>
      </c>
      <c r="AJ2984" s="3">
        <v>63.355048859934797</v>
      </c>
      <c r="AK2984" s="3">
        <v>95.182690344968407</v>
      </c>
      <c r="AL2984" s="3">
        <v>66.502115655853302</v>
      </c>
      <c r="AM2984" s="3">
        <v>12.804744124752901</v>
      </c>
      <c r="AN2984" s="3">
        <v>37.016451756336203</v>
      </c>
      <c r="AO2984" s="3">
        <v>40.047393364928901</v>
      </c>
      <c r="AQ2984" s="3">
        <v>71.9535374868004</v>
      </c>
      <c r="AR2984" s="3">
        <v>7.2794117647058796</v>
      </c>
      <c r="AS2984" s="3">
        <v>26.9854586129754</v>
      </c>
      <c r="AT2984" s="3">
        <v>34.365843449141899</v>
      </c>
      <c r="AU2984" s="3">
        <v>21.331379526899699</v>
      </c>
      <c r="AV2984" s="3">
        <v>48.556485355648498</v>
      </c>
      <c r="AW2984" s="3">
        <v>56.311721768999597</v>
      </c>
      <c r="AX2984" s="3">
        <v>43.764458464773902</v>
      </c>
      <c r="AY2984" s="3">
        <v>44.544881227664497</v>
      </c>
      <c r="AZ2984" s="3">
        <v>68.467521547193599</v>
      </c>
      <c r="BA2984" s="3">
        <v>58.995815899581601</v>
      </c>
      <c r="BB2984" s="3">
        <v>22.003764902739999</v>
      </c>
      <c r="BC2984" s="3">
        <v>72.974110713534003</v>
      </c>
      <c r="BD2984" s="3">
        <v>55.331654072208202</v>
      </c>
      <c r="BE2984" s="3">
        <v>42.059008160703101</v>
      </c>
      <c r="BF2984" s="3">
        <v>57.473197393315097</v>
      </c>
      <c r="BG2984" s="3">
        <v>7.1458596048759997</v>
      </c>
      <c r="BH2984" s="3">
        <v>58.497279196316498</v>
      </c>
      <c r="BI2984" s="3">
        <v>15.0418410041841</v>
      </c>
      <c r="BJ2984" s="3">
        <v>68.100595632031798</v>
      </c>
      <c r="BK2984" s="3">
        <v>57.436440677966097</v>
      </c>
      <c r="BL2984" s="3">
        <v>24.769681742043598</v>
      </c>
    </row>
    <row r="2985" spans="1:64" x14ac:dyDescent="0.3">
      <c r="A2985" s="3" t="s">
        <v>3629</v>
      </c>
      <c r="B2985" s="4" t="s">
        <v>65</v>
      </c>
      <c r="C2985" s="3" t="s">
        <v>886</v>
      </c>
      <c r="D2985" s="3" t="s">
        <v>3601</v>
      </c>
      <c r="E2985" s="3" t="s">
        <v>3630</v>
      </c>
      <c r="F2985" s="3" t="s">
        <v>69</v>
      </c>
      <c r="G2985" s="3" t="s">
        <v>101</v>
      </c>
      <c r="H2985" s="3" t="s">
        <v>71</v>
      </c>
      <c r="I2985" s="3" t="s">
        <v>71</v>
      </c>
      <c r="J2985" s="3">
        <v>6724</v>
      </c>
      <c r="K2985" s="3">
        <v>2219</v>
      </c>
      <c r="L2985" s="3">
        <v>64.197500000000005</v>
      </c>
      <c r="M2985" s="3">
        <v>0</v>
      </c>
      <c r="N2985" s="3">
        <v>80.141599999999997</v>
      </c>
      <c r="O2985" s="3">
        <v>87.480626490671497</v>
      </c>
      <c r="P2985" s="3">
        <v>82.671599999999998</v>
      </c>
      <c r="Q2985" s="3">
        <v>50.847499999999997</v>
      </c>
      <c r="R2985" s="3">
        <v>39.758263633739702</v>
      </c>
      <c r="S2985" s="3">
        <v>47.722362856931802</v>
      </c>
      <c r="T2985" s="3">
        <v>27.145790554414798</v>
      </c>
      <c r="U2985" s="3">
        <v>33.5394763966193</v>
      </c>
      <c r="V2985" s="3">
        <v>15.6281920326864</v>
      </c>
      <c r="W2985" s="3">
        <v>38.671138126179002</v>
      </c>
      <c r="X2985" s="3">
        <v>65.187835420393597</v>
      </c>
      <c r="Y2985" s="3">
        <v>36.350116847248799</v>
      </c>
      <c r="Z2985" s="3">
        <v>89.686369119421002</v>
      </c>
      <c r="AA2985" s="3">
        <v>0</v>
      </c>
      <c r="AB2985" s="3">
        <v>0</v>
      </c>
      <c r="AC2985" s="3">
        <v>0</v>
      </c>
      <c r="AD2985" s="3">
        <v>0</v>
      </c>
      <c r="AE2985" s="3">
        <v>21.818931738502801</v>
      </c>
      <c r="AF2985" s="3">
        <v>87.314540059347195</v>
      </c>
      <c r="AG2985" s="3">
        <v>0</v>
      </c>
      <c r="AH2985" s="3">
        <v>37.854251012145802</v>
      </c>
      <c r="AI2985" s="3">
        <v>0</v>
      </c>
      <c r="AJ2985" s="3">
        <v>63.314332247556997</v>
      </c>
      <c r="AK2985" s="3">
        <v>94.3457848540519</v>
      </c>
      <c r="AL2985" s="3">
        <v>63.046544428772897</v>
      </c>
      <c r="AM2985" s="3">
        <v>32.044805622666402</v>
      </c>
      <c r="AN2985" s="3">
        <v>8.4926634059582007</v>
      </c>
      <c r="AO2985" s="3">
        <v>67.578629900904801</v>
      </c>
      <c r="AQ2985" s="3">
        <v>60.464625131995803</v>
      </c>
      <c r="AR2985" s="3">
        <v>14.044117647058799</v>
      </c>
      <c r="AS2985" s="3">
        <v>34.927293064876999</v>
      </c>
      <c r="AT2985" s="3">
        <v>50.899958141481797</v>
      </c>
      <c r="AU2985" s="3">
        <v>43.290768264601198</v>
      </c>
      <c r="AV2985" s="3">
        <v>64.707112970711293</v>
      </c>
      <c r="AW2985" s="3">
        <v>75.912408759124105</v>
      </c>
      <c r="AX2985" s="3">
        <v>15.120925341745499</v>
      </c>
      <c r="AY2985" s="3">
        <v>56.253941559806599</v>
      </c>
      <c r="AZ2985" s="3">
        <v>72.461635484549106</v>
      </c>
      <c r="BA2985" s="3">
        <v>79.351464435146397</v>
      </c>
      <c r="BB2985" s="3">
        <v>27.3164609914244</v>
      </c>
      <c r="BC2985" s="3">
        <v>91.180804041254504</v>
      </c>
      <c r="BD2985" s="3">
        <v>48.383711167086503</v>
      </c>
      <c r="BE2985" s="3">
        <v>7.5538815651810003</v>
      </c>
      <c r="BF2985" s="3">
        <v>52.0285894471305</v>
      </c>
      <c r="BG2985" s="3">
        <v>56.578394283312299</v>
      </c>
      <c r="BH2985" s="3">
        <v>82.524068647969898</v>
      </c>
      <c r="BI2985" s="3">
        <v>46.631799163179899</v>
      </c>
      <c r="BJ2985" s="3">
        <v>0</v>
      </c>
      <c r="BK2985" s="3">
        <v>25.889830508474599</v>
      </c>
      <c r="BL2985" s="3">
        <v>44.095477386934697</v>
      </c>
    </row>
    <row r="2986" spans="1:64" x14ac:dyDescent="0.3">
      <c r="A2986" s="3" t="s">
        <v>3631</v>
      </c>
      <c r="B2986" s="4" t="s">
        <v>65</v>
      </c>
      <c r="C2986" s="3" t="s">
        <v>886</v>
      </c>
      <c r="D2986" s="3" t="s">
        <v>3601</v>
      </c>
      <c r="E2986" s="3" t="s">
        <v>3632</v>
      </c>
      <c r="F2986" s="3" t="s">
        <v>69</v>
      </c>
      <c r="G2986" s="3" t="s">
        <v>139</v>
      </c>
      <c r="H2986" s="3" t="s">
        <v>71</v>
      </c>
      <c r="I2986" s="3" t="s">
        <v>71</v>
      </c>
      <c r="J2986" s="3">
        <v>4285</v>
      </c>
      <c r="K2986" s="3">
        <v>1661</v>
      </c>
      <c r="L2986" s="3">
        <v>70.474999999999994</v>
      </c>
      <c r="M2986" s="3">
        <v>0</v>
      </c>
      <c r="N2986" s="3">
        <v>84.053700000000006</v>
      </c>
      <c r="O2986" s="3">
        <v>90.998822602089206</v>
      </c>
      <c r="P2986" s="3">
        <v>94.2928</v>
      </c>
      <c r="Q2986" s="3">
        <v>41.494</v>
      </c>
      <c r="R2986" s="3">
        <v>46.957755383592797</v>
      </c>
      <c r="S2986" s="3">
        <v>44.041067218496401</v>
      </c>
      <c r="T2986" s="3">
        <v>32.299794661191001</v>
      </c>
      <c r="U2986" s="3">
        <v>36.631622345908099</v>
      </c>
      <c r="V2986" s="3">
        <v>97.711950970377899</v>
      </c>
      <c r="W2986" s="3">
        <v>25.8017187172501</v>
      </c>
      <c r="X2986" s="3">
        <v>32.772808586762103</v>
      </c>
      <c r="Y2986" s="3">
        <v>72.636498831527504</v>
      </c>
      <c r="Z2986" s="3">
        <v>57.961399276236399</v>
      </c>
      <c r="AA2986" s="3">
        <v>0</v>
      </c>
      <c r="AB2986" s="3">
        <v>0</v>
      </c>
      <c r="AC2986" s="3">
        <v>0</v>
      </c>
      <c r="AD2986" s="3">
        <v>0</v>
      </c>
      <c r="AE2986" s="3">
        <v>94.246236337389107</v>
      </c>
      <c r="AF2986" s="3">
        <v>78.709198813056403</v>
      </c>
      <c r="AG2986" s="3">
        <v>0</v>
      </c>
      <c r="AH2986" s="3">
        <v>75.1518218623482</v>
      </c>
      <c r="AI2986" s="3">
        <v>0</v>
      </c>
      <c r="AJ2986" s="3">
        <v>64.2508143322476</v>
      </c>
      <c r="AK2986" s="3">
        <v>88.446621759542793</v>
      </c>
      <c r="AL2986" s="3">
        <v>69.040902679830793</v>
      </c>
      <c r="AM2986" s="3">
        <v>30.2877223808478</v>
      </c>
      <c r="AN2986" s="3">
        <v>27.367718986216101</v>
      </c>
      <c r="AO2986" s="3">
        <v>65.489013356311901</v>
      </c>
      <c r="AQ2986" s="3">
        <v>65.723336853220701</v>
      </c>
      <c r="AR2986" s="3">
        <v>11.985294117647101</v>
      </c>
      <c r="AS2986" s="3">
        <v>18.540268456375799</v>
      </c>
      <c r="AT2986" s="3">
        <v>39.660946002511501</v>
      </c>
      <c r="AU2986" s="3">
        <v>34.414904751936398</v>
      </c>
      <c r="AV2986" s="3">
        <v>67.573221757322202</v>
      </c>
      <c r="AW2986" s="3">
        <v>71.253756977243498</v>
      </c>
      <c r="AX2986" s="3">
        <v>25.930599369085201</v>
      </c>
      <c r="AY2986" s="3">
        <v>44.544881227664497</v>
      </c>
      <c r="AZ2986" s="3">
        <v>68.467521547193599</v>
      </c>
      <c r="BA2986" s="3">
        <v>70.5857740585774</v>
      </c>
      <c r="BB2986" s="3">
        <v>22.003764902739999</v>
      </c>
      <c r="BC2986" s="3">
        <v>72.974110713534003</v>
      </c>
      <c r="BD2986" s="3">
        <v>42.191435768261996</v>
      </c>
      <c r="BE2986" s="3">
        <v>42.1217827997489</v>
      </c>
      <c r="BF2986" s="3">
        <v>57.473197393315097</v>
      </c>
      <c r="BG2986" s="3">
        <v>39.932744850777603</v>
      </c>
      <c r="BH2986" s="3">
        <v>58.497279196316498</v>
      </c>
      <c r="BI2986" s="3">
        <v>20.690376569037699</v>
      </c>
      <c r="BJ2986" s="3">
        <v>0</v>
      </c>
      <c r="BK2986" s="3">
        <v>33.114406779661003</v>
      </c>
      <c r="BL2986" s="3">
        <v>46.712730318257996</v>
      </c>
    </row>
    <row r="2987" spans="1:64" x14ac:dyDescent="0.3">
      <c r="A2987" s="3" t="s">
        <v>3633</v>
      </c>
      <c r="B2987" s="4" t="s">
        <v>65</v>
      </c>
      <c r="C2987" s="3" t="s">
        <v>886</v>
      </c>
      <c r="D2987" s="3" t="s">
        <v>3601</v>
      </c>
      <c r="E2987" s="3" t="s">
        <v>3634</v>
      </c>
      <c r="F2987" s="3" t="s">
        <v>69</v>
      </c>
      <c r="G2987" s="3" t="s">
        <v>139</v>
      </c>
      <c r="H2987" s="3" t="s">
        <v>71</v>
      </c>
      <c r="I2987" s="3" t="s">
        <v>71</v>
      </c>
      <c r="J2987" s="3">
        <v>5684</v>
      </c>
      <c r="K2987" s="3">
        <v>1946</v>
      </c>
      <c r="L2987" s="3">
        <v>64.427700000000002</v>
      </c>
      <c r="M2987" s="3">
        <v>0</v>
      </c>
      <c r="N2987" s="3">
        <v>80.3279</v>
      </c>
      <c r="O2987" s="3">
        <v>87.600841746771593</v>
      </c>
      <c r="P2987" s="3">
        <v>84.863500000000002</v>
      </c>
      <c r="Q2987" s="3">
        <v>48.713099999999997</v>
      </c>
      <c r="R2987" s="3">
        <v>40.643820405676699</v>
      </c>
      <c r="S2987" s="3">
        <v>46.957021341094901</v>
      </c>
      <c r="T2987" s="3">
        <v>26.427104722792599</v>
      </c>
      <c r="U2987" s="3">
        <v>35.003092145949303</v>
      </c>
      <c r="V2987" s="3">
        <v>39.713993871297198</v>
      </c>
      <c r="W2987" s="3">
        <v>29.574512680779701</v>
      </c>
      <c r="X2987" s="3">
        <v>59.928443649373897</v>
      </c>
      <c r="Y2987" s="3">
        <v>34.714255364350997</v>
      </c>
      <c r="Z2987" s="3">
        <v>65.500603136308797</v>
      </c>
      <c r="AA2987" s="3">
        <v>0</v>
      </c>
      <c r="AB2987" s="3">
        <v>0</v>
      </c>
      <c r="AC2987" s="3">
        <v>0</v>
      </c>
      <c r="AD2987" s="3">
        <v>0</v>
      </c>
      <c r="AE2987" s="3">
        <v>61.827180862033401</v>
      </c>
      <c r="AF2987" s="3">
        <v>0</v>
      </c>
      <c r="AG2987" s="3">
        <v>0</v>
      </c>
      <c r="AH2987" s="3">
        <v>82.591093117408903</v>
      </c>
      <c r="AI2987" s="3">
        <v>0</v>
      </c>
      <c r="AJ2987" s="3">
        <v>63.334690553745901</v>
      </c>
      <c r="AK2987" s="3">
        <v>94.998979383547706</v>
      </c>
      <c r="AL2987" s="3">
        <v>60.366713681241201</v>
      </c>
      <c r="AM2987" s="3">
        <v>18.032066769163201</v>
      </c>
      <c r="AN2987" s="3">
        <v>32.770120053356997</v>
      </c>
      <c r="AO2987" s="3">
        <v>62.602326583369198</v>
      </c>
      <c r="AQ2987" s="3">
        <v>39.303062302006303</v>
      </c>
      <c r="AR2987" s="3">
        <v>0</v>
      </c>
      <c r="AS2987" s="3">
        <v>53.243847874720402</v>
      </c>
      <c r="AT2987" s="3">
        <v>35.098367517789903</v>
      </c>
      <c r="AU2987" s="3">
        <v>25.832112204312299</v>
      </c>
      <c r="AV2987" s="3">
        <v>57.175732217573199</v>
      </c>
      <c r="AW2987" s="3">
        <v>54.079003864319503</v>
      </c>
      <c r="AX2987" s="3">
        <v>36.593059936908503</v>
      </c>
      <c r="AY2987" s="3">
        <v>56.253941559806599</v>
      </c>
      <c r="AZ2987" s="3">
        <v>72.461635484549106</v>
      </c>
      <c r="BA2987" s="3">
        <v>58.535564853556501</v>
      </c>
      <c r="BB2987" s="3">
        <v>27.3164609914244</v>
      </c>
      <c r="BC2987" s="3">
        <v>91.180804041254504</v>
      </c>
      <c r="BD2987" s="3">
        <v>66.939546599496197</v>
      </c>
      <c r="BE2987" s="3">
        <v>72.107135383971496</v>
      </c>
      <c r="BF2987" s="3">
        <v>52.0285894471305</v>
      </c>
      <c r="BG2987" s="3">
        <v>41.004623791508997</v>
      </c>
      <c r="BH2987" s="3">
        <v>82.524068647969898</v>
      </c>
      <c r="BI2987" s="3">
        <v>20.564853556485399</v>
      </c>
      <c r="BJ2987" s="3">
        <v>0</v>
      </c>
      <c r="BK2987" s="3">
        <v>86.038135593220304</v>
      </c>
      <c r="BL2987" s="3">
        <v>44.618927973199298</v>
      </c>
    </row>
    <row r="2988" spans="1:64" x14ac:dyDescent="0.3">
      <c r="A2988" s="3" t="s">
        <v>3635</v>
      </c>
      <c r="B2988" s="4" t="s">
        <v>75</v>
      </c>
      <c r="C2988" s="3" t="s">
        <v>886</v>
      </c>
      <c r="D2988" s="3" t="s">
        <v>3601</v>
      </c>
      <c r="E2988" s="3" t="s">
        <v>3636</v>
      </c>
      <c r="F2988" s="3" t="s">
        <v>69</v>
      </c>
      <c r="G2988" s="3" t="s">
        <v>139</v>
      </c>
      <c r="H2988" s="3" t="s">
        <v>71</v>
      </c>
      <c r="I2988" s="3" t="s">
        <v>71</v>
      </c>
      <c r="J2988" s="3">
        <v>3303</v>
      </c>
      <c r="K2988" s="3">
        <v>1288</v>
      </c>
      <c r="L2988" s="3">
        <v>44.4026</v>
      </c>
      <c r="M2988" s="3">
        <v>0</v>
      </c>
      <c r="N2988" s="3">
        <v>64.1952</v>
      </c>
      <c r="O2988" s="3">
        <v>77.8522435033059</v>
      </c>
      <c r="P2988" s="3">
        <v>36.228299999999997</v>
      </c>
      <c r="Q2988" s="3">
        <v>51.935600000000001</v>
      </c>
      <c r="R2988" s="3">
        <v>29.687521713541301</v>
      </c>
      <c r="S2988" s="3">
        <v>48.164721789764599</v>
      </c>
      <c r="T2988" s="3">
        <v>14.4147843942505</v>
      </c>
      <c r="U2988" s="3">
        <v>26.798598227169698</v>
      </c>
      <c r="V2988" s="3">
        <v>14.3003064351379</v>
      </c>
      <c r="W2988" s="3">
        <v>11.674701320477901</v>
      </c>
      <c r="X2988" s="3">
        <v>2.21824686940966</v>
      </c>
      <c r="Y2988" s="3">
        <v>46.568939876779297</v>
      </c>
      <c r="Z2988" s="3">
        <v>12.4849215922799</v>
      </c>
      <c r="AA2988" s="3">
        <v>0</v>
      </c>
      <c r="AB2988" s="3">
        <v>0</v>
      </c>
      <c r="AC2988" s="3">
        <v>0</v>
      </c>
      <c r="AD2988" s="3">
        <v>0</v>
      </c>
      <c r="AE2988" s="3">
        <v>11.3425448546092</v>
      </c>
      <c r="AF2988" s="3">
        <v>0</v>
      </c>
      <c r="AG2988" s="3">
        <v>0</v>
      </c>
      <c r="AH2988" s="3">
        <v>85.576923076923094</v>
      </c>
      <c r="AI2988" s="3">
        <v>0</v>
      </c>
      <c r="AJ2988" s="3">
        <v>63.314332247556997</v>
      </c>
      <c r="AK2988" s="3">
        <v>97.489283527250507</v>
      </c>
      <c r="AL2988" s="3">
        <v>30.7475317348378</v>
      </c>
      <c r="AM2988" s="3">
        <v>14.012738853503199</v>
      </c>
      <c r="AN2988" s="3">
        <v>0</v>
      </c>
      <c r="AO2988" s="3">
        <v>59.414045669969802</v>
      </c>
      <c r="AQ2988" s="3">
        <v>62.851108764519502</v>
      </c>
      <c r="AR2988" s="3">
        <v>47.328431372548998</v>
      </c>
      <c r="AS2988" s="3">
        <v>66.834451901565998</v>
      </c>
      <c r="AT2988" s="3">
        <v>39.912097111762201</v>
      </c>
      <c r="AU2988" s="3">
        <v>57.965250157002302</v>
      </c>
      <c r="AV2988" s="3">
        <v>67.615062761506294</v>
      </c>
      <c r="AW2988" s="3">
        <v>60.347788750536701</v>
      </c>
      <c r="AX2988" s="3">
        <v>4.4584647739221897</v>
      </c>
      <c r="AY2988" s="3">
        <v>14.9674164389321</v>
      </c>
      <c r="AZ2988" s="3">
        <v>41.538784948497003</v>
      </c>
      <c r="BA2988" s="3">
        <v>62.364016736401702</v>
      </c>
      <c r="BB2988" s="3">
        <v>55.532315415185103</v>
      </c>
      <c r="BC2988" s="3">
        <v>72.153230898758196</v>
      </c>
      <c r="BD2988" s="3">
        <v>59.613769941225897</v>
      </c>
      <c r="BE2988" s="3">
        <v>71.458464113831297</v>
      </c>
      <c r="BF2988" s="3">
        <v>37.376497792726497</v>
      </c>
      <c r="BG2988" s="3">
        <v>49.180327868852501</v>
      </c>
      <c r="BH2988" s="3">
        <v>82.524068647969898</v>
      </c>
      <c r="BI2988" s="3">
        <v>16.359832635983299</v>
      </c>
      <c r="BJ2988" s="3">
        <v>47.981469225678403</v>
      </c>
      <c r="BK2988" s="3">
        <v>11.1864406779661</v>
      </c>
      <c r="BL2988" s="3">
        <v>48.7227805695142</v>
      </c>
    </row>
    <row r="2989" spans="1:64" x14ac:dyDescent="0.3">
      <c r="A2989" s="3" t="s">
        <v>3637</v>
      </c>
      <c r="B2989" s="4" t="s">
        <v>75</v>
      </c>
      <c r="C2989" s="3" t="s">
        <v>886</v>
      </c>
      <c r="D2989" s="3" t="s">
        <v>3601</v>
      </c>
      <c r="E2989" s="3" t="s">
        <v>112</v>
      </c>
      <c r="F2989" s="3" t="s">
        <v>69</v>
      </c>
      <c r="G2989" s="3" t="s">
        <v>139</v>
      </c>
      <c r="H2989" s="3" t="s">
        <v>71</v>
      </c>
      <c r="I2989" s="3" t="s">
        <v>71</v>
      </c>
      <c r="J2989" s="3">
        <v>5899</v>
      </c>
      <c r="K2989" s="3">
        <v>1933</v>
      </c>
      <c r="L2989" s="3">
        <v>19.397400000000001</v>
      </c>
      <c r="M2989" s="3">
        <v>0</v>
      </c>
      <c r="N2989" s="3">
        <v>32.5261</v>
      </c>
      <c r="O2989" s="3">
        <v>64.145782375670294</v>
      </c>
      <c r="P2989" s="3">
        <v>32.6096</v>
      </c>
      <c r="Q2989" s="3">
        <v>22.033899999999999</v>
      </c>
      <c r="R2989" s="3">
        <v>28.9486827116034</v>
      </c>
      <c r="S2989" s="3">
        <v>35.197099664066798</v>
      </c>
      <c r="T2989" s="3">
        <v>15.9137577002053</v>
      </c>
      <c r="U2989" s="3">
        <v>30.983302411873801</v>
      </c>
      <c r="V2989" s="3">
        <v>18.529111338100101</v>
      </c>
      <c r="W2989" s="3">
        <v>4.12911339341857</v>
      </c>
      <c r="X2989" s="3">
        <v>24.508050089445401</v>
      </c>
      <c r="Y2989" s="3">
        <v>45.952836201402199</v>
      </c>
      <c r="Z2989" s="3">
        <v>20.9891435464415</v>
      </c>
      <c r="AA2989" s="3">
        <v>0</v>
      </c>
      <c r="AB2989" s="3">
        <v>0</v>
      </c>
      <c r="AC2989" s="3">
        <v>0</v>
      </c>
      <c r="AD2989" s="3">
        <v>0</v>
      </c>
      <c r="AE2989" s="3">
        <v>16.683852340688802</v>
      </c>
      <c r="AF2989" s="3">
        <v>0</v>
      </c>
      <c r="AG2989" s="3">
        <v>0</v>
      </c>
      <c r="AH2989" s="3">
        <v>79.554655870445302</v>
      </c>
      <c r="AI2989" s="3">
        <v>0</v>
      </c>
      <c r="AJ2989" s="3">
        <v>63.314332247556997</v>
      </c>
      <c r="AK2989" s="3">
        <v>94.304960195958401</v>
      </c>
      <c r="AL2989" s="3">
        <v>18.7588152327221</v>
      </c>
      <c r="AM2989" s="3">
        <v>7.13815066988799</v>
      </c>
      <c r="AN2989" s="3">
        <v>32.281013783904001</v>
      </c>
      <c r="AO2989" s="3">
        <v>23.632055148642799</v>
      </c>
      <c r="AQ2989" s="3">
        <v>53.558606124603998</v>
      </c>
      <c r="AR2989" s="3">
        <v>2.4264705882352899</v>
      </c>
      <c r="AS2989" s="3">
        <v>0</v>
      </c>
      <c r="AT2989" s="3">
        <v>11.720385098367499</v>
      </c>
      <c r="AU2989" s="3">
        <v>22.419928825622801</v>
      </c>
      <c r="AV2989" s="3">
        <v>56.129707112970699</v>
      </c>
      <c r="AW2989" s="3">
        <v>15.822241305281199</v>
      </c>
      <c r="AX2989" s="3">
        <v>73.207150368033695</v>
      </c>
      <c r="AY2989" s="3">
        <v>14.9674164389321</v>
      </c>
      <c r="AZ2989" s="3">
        <v>41.538784948497003</v>
      </c>
      <c r="BA2989" s="3">
        <v>59.351464435146397</v>
      </c>
      <c r="BB2989" s="3">
        <v>55.532315415185103</v>
      </c>
      <c r="BC2989" s="3">
        <v>72.153230898758196</v>
      </c>
      <c r="BD2989" s="3">
        <v>39.378673383711202</v>
      </c>
      <c r="BE2989" s="3">
        <v>42.896003347980802</v>
      </c>
      <c r="BF2989" s="3">
        <v>37.376497792726497</v>
      </c>
      <c r="BG2989" s="3">
        <v>23.560319461958802</v>
      </c>
      <c r="BH2989" s="3">
        <v>58.497279196316498</v>
      </c>
      <c r="BI2989" s="3">
        <v>13.682008368200799</v>
      </c>
      <c r="BJ2989" s="3">
        <v>63.8649900727995</v>
      </c>
      <c r="BK2989" s="3">
        <v>51.1016949152542</v>
      </c>
      <c r="BL2989" s="3">
        <v>16.603852596314901</v>
      </c>
    </row>
    <row r="2990" spans="1:64" x14ac:dyDescent="0.3">
      <c r="A2990" s="3" t="s">
        <v>3638</v>
      </c>
      <c r="B2990" s="4" t="s">
        <v>65</v>
      </c>
      <c r="C2990" s="3" t="s">
        <v>886</v>
      </c>
      <c r="D2990" s="3" t="s">
        <v>3601</v>
      </c>
      <c r="E2990" s="3" t="s">
        <v>3639</v>
      </c>
      <c r="F2990" s="3" t="s">
        <v>69</v>
      </c>
      <c r="G2990" s="3" t="s">
        <v>139</v>
      </c>
      <c r="H2990" s="3" t="s">
        <v>71</v>
      </c>
      <c r="I2990" s="3" t="s">
        <v>71</v>
      </c>
      <c r="J2990" s="3">
        <v>4901</v>
      </c>
      <c r="K2990" s="3">
        <v>1717</v>
      </c>
      <c r="L2990" s="3">
        <v>76.857100000000003</v>
      </c>
      <c r="M2990" s="3">
        <v>0</v>
      </c>
      <c r="N2990" s="3">
        <v>87.667699999999996</v>
      </c>
      <c r="O2990" s="3">
        <v>94.791708918124996</v>
      </c>
      <c r="P2990" s="3">
        <v>91.997500000000002</v>
      </c>
      <c r="Q2990" s="3">
        <v>57.041200000000003</v>
      </c>
      <c r="R2990" s="3">
        <v>44.324704382411902</v>
      </c>
      <c r="S2990" s="3">
        <v>50.467004535713002</v>
      </c>
      <c r="T2990" s="3">
        <v>23.326488706365499</v>
      </c>
      <c r="U2990" s="3">
        <v>36.157493300350403</v>
      </c>
      <c r="V2990" s="3">
        <v>90.337078651685403</v>
      </c>
      <c r="W2990" s="3">
        <v>23.349402640955802</v>
      </c>
      <c r="X2990" s="3">
        <v>73.989266547406103</v>
      </c>
      <c r="Y2990" s="3">
        <v>33.035903972806501</v>
      </c>
      <c r="Z2990" s="3">
        <v>54.463208685162797</v>
      </c>
      <c r="AA2990" s="3">
        <v>0</v>
      </c>
      <c r="AB2990" s="3">
        <v>0</v>
      </c>
      <c r="AC2990" s="3">
        <v>0</v>
      </c>
      <c r="AD2990" s="3">
        <v>0</v>
      </c>
      <c r="AE2990" s="3">
        <v>21.550835223757499</v>
      </c>
      <c r="AF2990" s="3">
        <v>57.4183976261128</v>
      </c>
      <c r="AG2990" s="3">
        <v>90.860215053763397</v>
      </c>
      <c r="AH2990" s="3">
        <v>69.888663967611294</v>
      </c>
      <c r="AI2990" s="3">
        <v>0</v>
      </c>
      <c r="AJ2990" s="3">
        <v>63.314332247556997</v>
      </c>
      <c r="AK2990" s="3">
        <v>85.282710757297394</v>
      </c>
      <c r="AL2990" s="3">
        <v>61.636107193229897</v>
      </c>
      <c r="AM2990" s="3">
        <v>17.7026136613222</v>
      </c>
      <c r="AN2990" s="3">
        <v>10.604713205869301</v>
      </c>
      <c r="AO2990" s="3">
        <v>65.165876777251199</v>
      </c>
      <c r="AQ2990" s="3">
        <v>57.845828933474102</v>
      </c>
      <c r="AR2990" s="3">
        <v>19.5833333333333</v>
      </c>
      <c r="AS2990" s="3">
        <v>93.344519015659998</v>
      </c>
      <c r="AT2990" s="3">
        <v>17.371285056508999</v>
      </c>
      <c r="AU2990" s="3">
        <v>46.598283441490501</v>
      </c>
      <c r="AV2990" s="3">
        <v>54.4979079497908</v>
      </c>
      <c r="AW2990" s="3">
        <v>46.135680549592102</v>
      </c>
      <c r="AX2990" s="3">
        <v>78.443743427970603</v>
      </c>
      <c r="AY2990" s="3">
        <v>44.061383224721503</v>
      </c>
      <c r="AZ2990" s="3">
        <v>56.211898255202897</v>
      </c>
      <c r="BA2990" s="3">
        <v>73.158995815899601</v>
      </c>
      <c r="BB2990" s="3">
        <v>78.309976992260999</v>
      </c>
      <c r="BC2990" s="3">
        <v>61.460745106293402</v>
      </c>
      <c r="BD2990" s="3">
        <v>44.227539882451701</v>
      </c>
      <c r="BE2990" s="3">
        <v>51.872776731533797</v>
      </c>
      <c r="BF2990" s="3">
        <v>70.632751734286302</v>
      </c>
      <c r="BG2990" s="3">
        <v>18.432114333753699</v>
      </c>
      <c r="BH2990" s="3">
        <v>82.524068647969898</v>
      </c>
      <c r="BI2990" s="3">
        <v>14.5397489539749</v>
      </c>
      <c r="BJ2990" s="3">
        <v>70.946393117141</v>
      </c>
      <c r="BK2990" s="3">
        <v>49.216101694915302</v>
      </c>
      <c r="BL2990" s="3">
        <v>35.678391959799001</v>
      </c>
    </row>
    <row r="2991" spans="1:64" x14ac:dyDescent="0.3">
      <c r="A2991" s="3" t="s">
        <v>3640</v>
      </c>
      <c r="B2991" s="4" t="s">
        <v>65</v>
      </c>
      <c r="C2991" s="3" t="s">
        <v>886</v>
      </c>
      <c r="D2991" s="3" t="s">
        <v>3601</v>
      </c>
      <c r="E2991" s="3" t="s">
        <v>3639</v>
      </c>
      <c r="F2991" s="3" t="s">
        <v>69</v>
      </c>
      <c r="G2991" s="3" t="s">
        <v>101</v>
      </c>
      <c r="H2991" s="3" t="s">
        <v>71</v>
      </c>
      <c r="I2991" s="3" t="s">
        <v>71</v>
      </c>
      <c r="J2991" s="3">
        <v>2608</v>
      </c>
      <c r="K2991" s="3">
        <v>842</v>
      </c>
      <c r="L2991" s="3">
        <v>57.941000000000003</v>
      </c>
      <c r="M2991" s="3">
        <v>0</v>
      </c>
      <c r="N2991" s="3">
        <v>75.558899999999994</v>
      </c>
      <c r="O2991" s="3">
        <v>84.397967054038006</v>
      </c>
      <c r="P2991" s="3">
        <v>71.133200000000002</v>
      </c>
      <c r="Q2991" s="3">
        <v>51.244999999999997</v>
      </c>
      <c r="R2991" s="3">
        <v>36.457780819497799</v>
      </c>
      <c r="S2991" s="3">
        <v>47.940186234540199</v>
      </c>
      <c r="T2991" s="3">
        <v>29.4866529774127</v>
      </c>
      <c r="U2991" s="3">
        <v>36.466707895279299</v>
      </c>
      <c r="V2991" s="3">
        <v>55.5464759959142</v>
      </c>
      <c r="W2991" s="3">
        <v>15.3636554181513</v>
      </c>
      <c r="X2991" s="3">
        <v>81.395348837209298</v>
      </c>
      <c r="Y2991" s="3">
        <v>83.556405353728493</v>
      </c>
      <c r="Z2991" s="3">
        <v>0</v>
      </c>
      <c r="AA2991" s="3">
        <v>0</v>
      </c>
      <c r="AB2991" s="3">
        <v>0</v>
      </c>
      <c r="AC2991" s="3">
        <v>0</v>
      </c>
      <c r="AD2991" s="3">
        <v>0</v>
      </c>
      <c r="AE2991" s="3">
        <v>28.1913796659105</v>
      </c>
      <c r="AF2991" s="3">
        <v>0</v>
      </c>
      <c r="AG2991" s="3">
        <v>0</v>
      </c>
      <c r="AH2991" s="3">
        <v>63.5627530364373</v>
      </c>
      <c r="AI2991" s="3">
        <v>0</v>
      </c>
      <c r="AJ2991" s="3">
        <v>63.314332247556997</v>
      </c>
      <c r="AK2991" s="3">
        <v>83.813023065931802</v>
      </c>
      <c r="AL2991" s="3">
        <v>44.1466854724965</v>
      </c>
      <c r="AM2991" s="3">
        <v>14.452009663957799</v>
      </c>
      <c r="AN2991" s="3">
        <v>70.097821253890601</v>
      </c>
      <c r="AO2991" s="3">
        <v>74.730719517449401</v>
      </c>
      <c r="AQ2991" s="3">
        <v>77.085533262935598</v>
      </c>
      <c r="AR2991" s="3">
        <v>48.529411764705898</v>
      </c>
      <c r="AS2991" s="3">
        <v>90.771812080536904</v>
      </c>
      <c r="AT2991" s="3">
        <v>6.3206362494767703</v>
      </c>
      <c r="AU2991" s="3">
        <v>27.716139836717598</v>
      </c>
      <c r="AV2991" s="3">
        <v>68.033472803347294</v>
      </c>
      <c r="AW2991" s="3">
        <v>4.1863460712752296</v>
      </c>
      <c r="AX2991" s="3">
        <v>78.548895899053605</v>
      </c>
      <c r="AY2991" s="3">
        <v>57.536262350220703</v>
      </c>
      <c r="AZ2991" s="3">
        <v>88.690351061593404</v>
      </c>
      <c r="BA2991" s="3">
        <v>50.962343096234299</v>
      </c>
      <c r="BB2991" s="3">
        <v>66.178623718887295</v>
      </c>
      <c r="BC2991" s="3">
        <v>89.812671016628101</v>
      </c>
      <c r="BD2991" s="3">
        <v>70.507976490344205</v>
      </c>
      <c r="BE2991" s="3">
        <v>55.032433563506999</v>
      </c>
      <c r="BF2991" s="3">
        <v>42.905192348118597</v>
      </c>
      <c r="BG2991" s="3">
        <v>5.9268600252206802</v>
      </c>
      <c r="BH2991" s="3">
        <v>58.497279196316498</v>
      </c>
      <c r="BI2991" s="3">
        <v>3.7866108786610901</v>
      </c>
      <c r="BJ2991" s="3">
        <v>0</v>
      </c>
      <c r="BK2991" s="3">
        <v>54.915254237288103</v>
      </c>
      <c r="BL2991" s="3">
        <v>8.8986599664991601</v>
      </c>
    </row>
    <row r="2992" spans="1:64" x14ac:dyDescent="0.3">
      <c r="A2992" s="3" t="s">
        <v>3641</v>
      </c>
      <c r="B2992" s="4" t="s">
        <v>75</v>
      </c>
      <c r="C2992" s="3" t="s">
        <v>886</v>
      </c>
      <c r="D2992" s="3" t="s">
        <v>3601</v>
      </c>
      <c r="E2992" s="3" t="s">
        <v>3639</v>
      </c>
      <c r="F2992" s="3" t="s">
        <v>69</v>
      </c>
      <c r="G2992" s="3" t="s">
        <v>101</v>
      </c>
      <c r="H2992" s="3" t="s">
        <v>71</v>
      </c>
      <c r="I2992" s="3" t="s">
        <v>71</v>
      </c>
      <c r="J2992" s="3">
        <v>4217</v>
      </c>
      <c r="K2992" s="3">
        <v>1537</v>
      </c>
      <c r="L2992" s="3">
        <v>46.787999999999997</v>
      </c>
      <c r="M2992" s="3">
        <v>0</v>
      </c>
      <c r="N2992" s="3">
        <v>66.244399999999999</v>
      </c>
      <c r="O2992" s="3">
        <v>79.241435646020804</v>
      </c>
      <c r="P2992" s="3">
        <v>50.744399999999999</v>
      </c>
      <c r="Q2992" s="3">
        <v>49.089799999999997</v>
      </c>
      <c r="R2992" s="3">
        <v>32.190688613027902</v>
      </c>
      <c r="S2992" s="3">
        <v>47.050747032993002</v>
      </c>
      <c r="T2992" s="3">
        <v>40.143737166324399</v>
      </c>
      <c r="U2992" s="3">
        <v>37.002679859822699</v>
      </c>
      <c r="V2992" s="3">
        <v>35.8120531154239</v>
      </c>
      <c r="W2992" s="3">
        <v>20.666526933556899</v>
      </c>
      <c r="X2992" s="3">
        <v>84.579606440071601</v>
      </c>
      <c r="Y2992" s="3">
        <v>49.585723390694703</v>
      </c>
      <c r="Z2992" s="3">
        <v>20.9891435464415</v>
      </c>
      <c r="AA2992" s="3">
        <v>0</v>
      </c>
      <c r="AB2992" s="3">
        <v>0</v>
      </c>
      <c r="AC2992" s="3">
        <v>0</v>
      </c>
      <c r="AD2992" s="3">
        <v>0</v>
      </c>
      <c r="AE2992" s="3">
        <v>27.407712930501098</v>
      </c>
      <c r="AF2992" s="3">
        <v>0</v>
      </c>
      <c r="AG2992" s="3">
        <v>0</v>
      </c>
      <c r="AH2992" s="3">
        <v>46.508097165991899</v>
      </c>
      <c r="AI2992" s="3">
        <v>0</v>
      </c>
      <c r="AJ2992" s="3">
        <v>63.314332247556997</v>
      </c>
      <c r="AK2992" s="3">
        <v>78.648703817105499</v>
      </c>
      <c r="AL2992" s="3">
        <v>4.2313117066290502</v>
      </c>
      <c r="AM2992" s="3">
        <v>30.002196354052298</v>
      </c>
      <c r="AN2992" s="3">
        <v>63.917296576256099</v>
      </c>
      <c r="AO2992" s="3">
        <v>77.100387763894901</v>
      </c>
      <c r="AQ2992" s="3">
        <v>71.066525871172104</v>
      </c>
      <c r="AR2992" s="3">
        <v>10.0490196078431</v>
      </c>
      <c r="AS2992" s="3">
        <v>72.902684563758399</v>
      </c>
      <c r="AT2992" s="3">
        <v>33.298451234826302</v>
      </c>
      <c r="AU2992" s="3">
        <v>36.9897425162236</v>
      </c>
      <c r="AV2992" s="3">
        <v>79.686192468619197</v>
      </c>
      <c r="AW2992" s="3">
        <v>42.464577071704603</v>
      </c>
      <c r="AX2992" s="3">
        <v>13.8801261829653</v>
      </c>
      <c r="AY2992" s="3">
        <v>44.061383224721503</v>
      </c>
      <c r="AZ2992" s="3">
        <v>56.211898255202897</v>
      </c>
      <c r="BA2992" s="3">
        <v>52.029288702928902</v>
      </c>
      <c r="BB2992" s="3">
        <v>78.309976992260999</v>
      </c>
      <c r="BC2992" s="3">
        <v>61.460745106293402</v>
      </c>
      <c r="BD2992" s="3">
        <v>64.042821158690202</v>
      </c>
      <c r="BE2992" s="3">
        <v>13.9568947478552</v>
      </c>
      <c r="BF2992" s="3">
        <v>70.632751734286302</v>
      </c>
      <c r="BG2992" s="3">
        <v>16.372425388818801</v>
      </c>
      <c r="BH2992" s="3">
        <v>82.524068647969898</v>
      </c>
      <c r="BI2992" s="3">
        <v>2.3640167364016702</v>
      </c>
      <c r="BJ2992" s="3">
        <v>0</v>
      </c>
      <c r="BK2992" s="3">
        <v>21.779661016949198</v>
      </c>
      <c r="BL2992" s="3">
        <v>58.668341708542698</v>
      </c>
    </row>
    <row r="2993" spans="1:64" x14ac:dyDescent="0.3">
      <c r="A2993" s="3" t="s">
        <v>3642</v>
      </c>
      <c r="B2993" s="4" t="s">
        <v>65</v>
      </c>
      <c r="C2993" s="3" t="s">
        <v>886</v>
      </c>
      <c r="D2993" s="3" t="s">
        <v>3601</v>
      </c>
      <c r="E2993" s="3" t="s">
        <v>3643</v>
      </c>
      <c r="F2993" s="3" t="s">
        <v>69</v>
      </c>
      <c r="G2993" s="3" t="s">
        <v>101</v>
      </c>
      <c r="H2993" s="3" t="s">
        <v>71</v>
      </c>
      <c r="I2993" s="3" t="s">
        <v>71</v>
      </c>
      <c r="J2993" s="3">
        <v>4122</v>
      </c>
      <c r="K2993" s="3">
        <v>1811</v>
      </c>
      <c r="L2993" s="3">
        <v>82.297600000000003</v>
      </c>
      <c r="M2993" s="3">
        <v>0</v>
      </c>
      <c r="N2993" s="3">
        <v>91.542500000000004</v>
      </c>
      <c r="O2993" s="3">
        <v>98.891132198482396</v>
      </c>
      <c r="P2993" s="3">
        <v>90.9636</v>
      </c>
      <c r="Q2993" s="3">
        <v>67.691999999999993</v>
      </c>
      <c r="R2993" s="3">
        <v>43.630991520508402</v>
      </c>
      <c r="S2993" s="3">
        <v>55.260140677973901</v>
      </c>
      <c r="T2993" s="3">
        <v>42.854209445585198</v>
      </c>
      <c r="U2993" s="3">
        <v>38.177695320552502</v>
      </c>
      <c r="V2993" s="3">
        <v>90.704800817160404</v>
      </c>
      <c r="W2993" s="3">
        <v>24.418360930622502</v>
      </c>
      <c r="X2993" s="3">
        <v>78.3899821109123</v>
      </c>
      <c r="Y2993" s="3">
        <v>24.091778202676899</v>
      </c>
      <c r="Z2993" s="3">
        <v>79.915560916767205</v>
      </c>
      <c r="AA2993" s="3">
        <v>0</v>
      </c>
      <c r="AB2993" s="3">
        <v>0</v>
      </c>
      <c r="AC2993" s="3">
        <v>0</v>
      </c>
      <c r="AD2993" s="3">
        <v>19.776119402985099</v>
      </c>
      <c r="AE2993" s="3">
        <v>69.890699113219199</v>
      </c>
      <c r="AF2993" s="3">
        <v>0</v>
      </c>
      <c r="AG2993" s="3">
        <v>0</v>
      </c>
      <c r="AH2993" s="3">
        <v>58.755060728744901</v>
      </c>
      <c r="AI2993" s="3">
        <v>0</v>
      </c>
      <c r="AJ2993" s="3">
        <v>63.314332247556997</v>
      </c>
      <c r="AK2993" s="3">
        <v>69.769340681771794</v>
      </c>
      <c r="AL2993" s="3">
        <v>64.033850493653006</v>
      </c>
      <c r="AM2993" s="3">
        <v>38.414232374258702</v>
      </c>
      <c r="AN2993" s="3">
        <v>11.5162294353046</v>
      </c>
      <c r="AO2993" s="3">
        <v>74.924601464885797</v>
      </c>
      <c r="AQ2993" s="3">
        <v>77.486800422386494</v>
      </c>
      <c r="AR2993" s="3">
        <v>33.602941176470601</v>
      </c>
      <c r="AS2993" s="3">
        <v>0</v>
      </c>
      <c r="AT2993" s="3">
        <v>54.771871075763897</v>
      </c>
      <c r="AU2993" s="3">
        <v>29.202428302281799</v>
      </c>
      <c r="AV2993" s="3">
        <v>80.5857740585774</v>
      </c>
      <c r="AW2993" s="3">
        <v>55.882352941176499</v>
      </c>
      <c r="AX2993" s="3">
        <v>70.389064143007403</v>
      </c>
      <c r="AY2993" s="3">
        <v>57.536262350220703</v>
      </c>
      <c r="AZ2993" s="3">
        <v>88.690351061593404</v>
      </c>
      <c r="BA2993" s="3">
        <v>87.238493723849402</v>
      </c>
      <c r="BB2993" s="3">
        <v>66.178623718887295</v>
      </c>
      <c r="BC2993" s="3">
        <v>89.812671016628101</v>
      </c>
      <c r="BD2993" s="3">
        <v>58.186397984886703</v>
      </c>
      <c r="BE2993" s="3">
        <v>77.254655785729199</v>
      </c>
      <c r="BF2993" s="3">
        <v>42.905192348118597</v>
      </c>
      <c r="BG2993" s="3">
        <v>48.171500630517002</v>
      </c>
      <c r="BH2993" s="3">
        <v>82.524068647969898</v>
      </c>
      <c r="BI2993" s="3">
        <v>6.96652719665272</v>
      </c>
      <c r="BJ2993" s="3">
        <v>5.4268696227663797</v>
      </c>
      <c r="BK2993" s="3">
        <v>90.466101694915295</v>
      </c>
      <c r="BL2993" s="3">
        <v>45.623953098827499</v>
      </c>
    </row>
    <row r="2994" spans="1:64" x14ac:dyDescent="0.3">
      <c r="A2994" s="3" t="s">
        <v>3644</v>
      </c>
      <c r="B2994" s="4" t="s">
        <v>65</v>
      </c>
      <c r="C2994" s="3" t="s">
        <v>886</v>
      </c>
      <c r="D2994" s="3" t="s">
        <v>3601</v>
      </c>
      <c r="E2994" s="3" t="s">
        <v>3645</v>
      </c>
      <c r="F2994" s="3" t="s">
        <v>69</v>
      </c>
      <c r="G2994" s="3" t="s">
        <v>101</v>
      </c>
      <c r="H2994" s="3" t="s">
        <v>71</v>
      </c>
      <c r="I2994" s="3" t="s">
        <v>71</v>
      </c>
      <c r="J2994" s="3">
        <v>8383</v>
      </c>
      <c r="K2994" s="3">
        <v>3330</v>
      </c>
      <c r="L2994" s="3">
        <v>81.042100000000005</v>
      </c>
      <c r="M2994" s="3">
        <v>0</v>
      </c>
      <c r="N2994" s="3">
        <v>90.648300000000006</v>
      </c>
      <c r="O2994" s="3">
        <v>97.820888007492101</v>
      </c>
      <c r="P2994" s="3">
        <v>76.695599999999999</v>
      </c>
      <c r="Q2994" s="3">
        <v>75.6434</v>
      </c>
      <c r="R2994" s="3">
        <v>37.984193057409897</v>
      </c>
      <c r="S2994" s="3">
        <v>59.836694950082197</v>
      </c>
      <c r="T2994" s="3">
        <v>34.640657084188902</v>
      </c>
      <c r="U2994" s="3">
        <v>37.064522778808502</v>
      </c>
      <c r="V2994" s="3">
        <v>53.299284984678202</v>
      </c>
      <c r="W2994" s="3">
        <v>27.918675330119498</v>
      </c>
      <c r="X2994" s="3">
        <v>82.504472271914096</v>
      </c>
      <c r="Y2994" s="3">
        <v>61.355428085829601</v>
      </c>
      <c r="Z2994" s="3">
        <v>57.961399276236399</v>
      </c>
      <c r="AA2994" s="3">
        <v>0</v>
      </c>
      <c r="AB2994" s="3">
        <v>0</v>
      </c>
      <c r="AC2994" s="3">
        <v>0</v>
      </c>
      <c r="AD2994" s="3">
        <v>0</v>
      </c>
      <c r="AE2994" s="3">
        <v>44.957723241905498</v>
      </c>
      <c r="AF2994" s="3">
        <v>0</v>
      </c>
      <c r="AG2994" s="3">
        <v>0</v>
      </c>
      <c r="AH2994" s="3">
        <v>41.751012145749002</v>
      </c>
      <c r="AI2994" s="3">
        <v>0</v>
      </c>
      <c r="AJ2994" s="3">
        <v>63.314332247556997</v>
      </c>
      <c r="AK2994" s="3">
        <v>73.300673606858595</v>
      </c>
      <c r="AL2994" s="3">
        <v>47.320169252468297</v>
      </c>
      <c r="AM2994" s="3">
        <v>34.109378431803201</v>
      </c>
      <c r="AN2994" s="3">
        <v>58.048021342818998</v>
      </c>
      <c r="AO2994" s="3">
        <v>77.617406290392097</v>
      </c>
      <c r="AQ2994" s="3">
        <v>84.033790918690599</v>
      </c>
      <c r="AR2994" s="3">
        <v>49.9509803921569</v>
      </c>
      <c r="AS2994" s="3">
        <v>97.147651006711399</v>
      </c>
      <c r="AT2994" s="3">
        <v>60.464629552113898</v>
      </c>
      <c r="AU2994" s="3">
        <v>75.486707138371401</v>
      </c>
      <c r="AV2994" s="3">
        <v>74.895397489539704</v>
      </c>
      <c r="AW2994" s="3">
        <v>41.605839416058402</v>
      </c>
      <c r="AX2994" s="3">
        <v>38.569926393270201</v>
      </c>
      <c r="AY2994" s="3">
        <v>57.536262350220703</v>
      </c>
      <c r="AZ2994" s="3">
        <v>88.690351061593404</v>
      </c>
      <c r="BA2994" s="3">
        <v>89.456066945606693</v>
      </c>
      <c r="BB2994" s="3">
        <v>66.178623718887295</v>
      </c>
      <c r="BC2994" s="3">
        <v>89.812671016628101</v>
      </c>
      <c r="BD2994" s="3">
        <v>47.670025188916902</v>
      </c>
      <c r="BE2994" s="3">
        <v>58.736137267210701</v>
      </c>
      <c r="BF2994" s="3">
        <v>42.905192348118597</v>
      </c>
      <c r="BG2994" s="3">
        <v>26.754939050021001</v>
      </c>
      <c r="BH2994" s="3">
        <v>58.497279196316498</v>
      </c>
      <c r="BI2994" s="3">
        <v>6.3598326359832598</v>
      </c>
      <c r="BJ2994" s="3">
        <v>0</v>
      </c>
      <c r="BK2994" s="3">
        <v>54.364406779661003</v>
      </c>
      <c r="BL2994" s="3">
        <v>65.431323283082094</v>
      </c>
    </row>
    <row r="2995" spans="1:64" x14ac:dyDescent="0.3">
      <c r="A2995" s="3" t="s">
        <v>3646</v>
      </c>
      <c r="B2995" s="4" t="s">
        <v>75</v>
      </c>
      <c r="C2995" s="3" t="s">
        <v>886</v>
      </c>
      <c r="D2995" s="3" t="s">
        <v>3601</v>
      </c>
      <c r="E2995" s="3" t="s">
        <v>112</v>
      </c>
      <c r="F2995" s="3" t="s">
        <v>69</v>
      </c>
      <c r="G2995" s="3" t="s">
        <v>139</v>
      </c>
      <c r="H2995" s="3" t="s">
        <v>71</v>
      </c>
      <c r="I2995" s="3" t="s">
        <v>71</v>
      </c>
      <c r="J2995" s="3">
        <v>4090</v>
      </c>
      <c r="K2995" s="3">
        <v>1468</v>
      </c>
      <c r="L2995" s="3">
        <v>51.119500000000002</v>
      </c>
      <c r="M2995" s="3">
        <v>0</v>
      </c>
      <c r="N2995" s="3">
        <v>70.081999999999994</v>
      </c>
      <c r="O2995" s="3">
        <v>81.163330641958296</v>
      </c>
      <c r="P2995" s="3">
        <v>48.139000000000003</v>
      </c>
      <c r="Q2995" s="3">
        <v>54.509300000000003</v>
      </c>
      <c r="R2995" s="3">
        <v>31.750317970302799</v>
      </c>
      <c r="S2995" s="3">
        <v>49.413012671655501</v>
      </c>
      <c r="T2995" s="3">
        <v>19.260780287474301</v>
      </c>
      <c r="U2995" s="3">
        <v>36.178107606678999</v>
      </c>
      <c r="V2995" s="3">
        <v>31.072522982635299</v>
      </c>
      <c r="W2995" s="3">
        <v>6.5814294697128499</v>
      </c>
      <c r="X2995" s="3">
        <v>35.2772808586762</v>
      </c>
      <c r="Y2995" s="3">
        <v>53.027405991077103</v>
      </c>
      <c r="Z2995" s="3">
        <v>0</v>
      </c>
      <c r="AA2995" s="3">
        <v>0</v>
      </c>
      <c r="AB2995" s="3">
        <v>0</v>
      </c>
      <c r="AC2995" s="3">
        <v>0</v>
      </c>
      <c r="AD2995" s="3">
        <v>0</v>
      </c>
      <c r="AE2995" s="3">
        <v>37.554134873169701</v>
      </c>
      <c r="AF2995" s="3">
        <v>0</v>
      </c>
      <c r="AG2995" s="3">
        <v>0</v>
      </c>
      <c r="AH2995" s="3">
        <v>61.639676113360302</v>
      </c>
      <c r="AI2995" s="3">
        <v>0</v>
      </c>
      <c r="AJ2995" s="3">
        <v>63.314332247556997</v>
      </c>
      <c r="AK2995" s="3">
        <v>88.8752806695244</v>
      </c>
      <c r="AL2995" s="3">
        <v>48.801128349788399</v>
      </c>
      <c r="AM2995" s="3">
        <v>11.157478585548001</v>
      </c>
      <c r="AN2995" s="3">
        <v>19.008448199199599</v>
      </c>
      <c r="AO2995" s="3">
        <v>59.844894442050801</v>
      </c>
      <c r="AQ2995" s="3">
        <v>68.004223864836305</v>
      </c>
      <c r="AR2995" s="3">
        <v>37.377450980392197</v>
      </c>
      <c r="AS2995" s="3">
        <v>75.111856823266194</v>
      </c>
      <c r="AT2995" s="3">
        <v>41.146923398911703</v>
      </c>
      <c r="AU2995" s="3">
        <v>42.2440862465983</v>
      </c>
      <c r="AV2995" s="3">
        <v>65.941422594142296</v>
      </c>
      <c r="AW2995" s="3">
        <v>32.052382996994403</v>
      </c>
      <c r="AX2995" s="3">
        <v>43.806519453207201</v>
      </c>
      <c r="AY2995" s="3">
        <v>44.061383224721503</v>
      </c>
      <c r="AZ2995" s="3">
        <v>56.211898255202897</v>
      </c>
      <c r="BA2995" s="3">
        <v>48.096234309623398</v>
      </c>
      <c r="BB2995" s="3">
        <v>78.309976992260999</v>
      </c>
      <c r="BC2995" s="3">
        <v>61.460745106293402</v>
      </c>
      <c r="BD2995" s="3">
        <v>37.300587741393798</v>
      </c>
      <c r="BE2995" s="3">
        <v>54.320987654321002</v>
      </c>
      <c r="BF2995" s="3">
        <v>70.632751734286302</v>
      </c>
      <c r="BG2995" s="3">
        <v>46.343001261033997</v>
      </c>
      <c r="BH2995" s="3">
        <v>82.524068647969898</v>
      </c>
      <c r="BI2995" s="3">
        <v>13.1799163179916</v>
      </c>
      <c r="BJ2995" s="3">
        <v>56.982131039046998</v>
      </c>
      <c r="BK2995" s="3">
        <v>41.483050847457598</v>
      </c>
      <c r="BL2995" s="3">
        <v>11.2227805695142</v>
      </c>
    </row>
    <row r="2996" spans="1:64" x14ac:dyDescent="0.3">
      <c r="A2996" s="3" t="s">
        <v>3647</v>
      </c>
      <c r="B2996" s="4" t="s">
        <v>75</v>
      </c>
      <c r="C2996" s="3" t="s">
        <v>886</v>
      </c>
      <c r="D2996" s="3" t="s">
        <v>3601</v>
      </c>
      <c r="E2996" s="3" t="s">
        <v>3648</v>
      </c>
      <c r="F2996" s="3" t="s">
        <v>69</v>
      </c>
      <c r="G2996" s="3" t="s">
        <v>139</v>
      </c>
      <c r="H2996" s="3" t="s">
        <v>71</v>
      </c>
      <c r="I2996" s="3" t="s">
        <v>71</v>
      </c>
      <c r="J2996" s="3">
        <v>6731</v>
      </c>
      <c r="K2996" s="3">
        <v>1714</v>
      </c>
      <c r="L2996" s="3">
        <v>40.8035</v>
      </c>
      <c r="M2996" s="3">
        <v>0</v>
      </c>
      <c r="N2996" s="3">
        <v>60.245899999999999</v>
      </c>
      <c r="O2996" s="3">
        <v>75.881019258724905</v>
      </c>
      <c r="P2996" s="3">
        <v>31.968599999999999</v>
      </c>
      <c r="Q2996" s="3">
        <v>48.985100000000003</v>
      </c>
      <c r="R2996" s="3">
        <v>28.8522909186491</v>
      </c>
      <c r="S2996" s="3">
        <v>47.028728340075801</v>
      </c>
      <c r="T2996" s="3">
        <v>13.1211498973306</v>
      </c>
      <c r="U2996" s="3">
        <v>36.054421768707499</v>
      </c>
      <c r="V2996" s="3">
        <v>2.3289070480081699</v>
      </c>
      <c r="W2996" s="3">
        <v>0.733598826241878</v>
      </c>
      <c r="X2996" s="3">
        <v>22.790697674418599</v>
      </c>
      <c r="Y2996" s="3">
        <v>84.193753983428905</v>
      </c>
      <c r="Z2996" s="3">
        <v>12.4849215922799</v>
      </c>
      <c r="AA2996" s="3">
        <v>0</v>
      </c>
      <c r="AB2996" s="3">
        <v>0</v>
      </c>
      <c r="AC2996" s="3">
        <v>0</v>
      </c>
      <c r="AD2996" s="3">
        <v>0</v>
      </c>
      <c r="AE2996" s="3">
        <v>18.8080016498247</v>
      </c>
      <c r="AF2996" s="3">
        <v>0</v>
      </c>
      <c r="AG2996" s="3">
        <v>0</v>
      </c>
      <c r="AH2996" s="3">
        <v>65.536437246963601</v>
      </c>
      <c r="AI2996" s="3">
        <v>0</v>
      </c>
      <c r="AJ2996" s="3">
        <v>62.5</v>
      </c>
      <c r="AK2996" s="3">
        <v>94.243723208818096</v>
      </c>
      <c r="AL2996" s="3">
        <v>29.760225669957698</v>
      </c>
      <c r="AM2996" s="3">
        <v>10.6742806940479</v>
      </c>
      <c r="AN2996" s="3">
        <v>31.147176522899102</v>
      </c>
      <c r="AO2996" s="3">
        <v>64.864282636794499</v>
      </c>
      <c r="AQ2996" s="3">
        <v>68.701161562829995</v>
      </c>
      <c r="AR2996" s="3">
        <v>2.4509803921568599E-2</v>
      </c>
      <c r="AS2996" s="3">
        <v>43.6521252796421</v>
      </c>
      <c r="AT2996" s="3">
        <v>28.694014231896201</v>
      </c>
      <c r="AU2996" s="3">
        <v>56.3742934896379</v>
      </c>
      <c r="AV2996" s="3">
        <v>74.7489539748954</v>
      </c>
      <c r="AW2996" s="3">
        <v>26.212966938600299</v>
      </c>
      <c r="AX2996" s="3">
        <v>10.5783385909569</v>
      </c>
      <c r="AY2996" s="3">
        <v>35.295354214841304</v>
      </c>
      <c r="AZ2996" s="3">
        <v>54.2148412865251</v>
      </c>
      <c r="BA2996" s="3">
        <v>71.129707112970706</v>
      </c>
      <c r="BB2996" s="3">
        <v>61.054172767203497</v>
      </c>
      <c r="BC2996" s="3">
        <v>61.986950115765097</v>
      </c>
      <c r="BD2996" s="3">
        <v>56.633081444164603</v>
      </c>
      <c r="BE2996" s="3">
        <v>24.816907302783001</v>
      </c>
      <c r="BF2996" s="3">
        <v>76.602900988017694</v>
      </c>
      <c r="BG2996" s="3">
        <v>16.6456494325347</v>
      </c>
      <c r="BH2996" s="3">
        <v>82.524068647969898</v>
      </c>
      <c r="BI2996" s="3">
        <v>39.058577405857697</v>
      </c>
      <c r="BJ2996" s="3">
        <v>49.569821310390502</v>
      </c>
      <c r="BK2996" s="3">
        <v>50.656779661016898</v>
      </c>
      <c r="BL2996" s="3">
        <v>24.392797319932999</v>
      </c>
    </row>
    <row r="2997" spans="1:64" x14ac:dyDescent="0.3">
      <c r="A2997" s="3" t="s">
        <v>3649</v>
      </c>
      <c r="B2997" s="4" t="s">
        <v>65</v>
      </c>
      <c r="C2997" s="3" t="s">
        <v>886</v>
      </c>
      <c r="D2997" s="3" t="s">
        <v>3601</v>
      </c>
      <c r="E2997" s="3" t="s">
        <v>112</v>
      </c>
      <c r="F2997" s="3" t="s">
        <v>69</v>
      </c>
      <c r="G2997" s="3" t="s">
        <v>139</v>
      </c>
      <c r="H2997" s="3" t="s">
        <v>71</v>
      </c>
      <c r="I2997" s="3" t="s">
        <v>71</v>
      </c>
      <c r="J2997" s="3">
        <v>4187</v>
      </c>
      <c r="K2997" s="3">
        <v>1575</v>
      </c>
      <c r="L2997" s="3">
        <v>85.059600000000003</v>
      </c>
      <c r="M2997" s="3">
        <v>0</v>
      </c>
      <c r="N2997" s="3">
        <v>92.921000000000006</v>
      </c>
      <c r="O2997" s="3">
        <v>101.338511654689</v>
      </c>
      <c r="P2997" s="3">
        <v>82.754300000000001</v>
      </c>
      <c r="Q2997" s="3">
        <v>78.342699999999994</v>
      </c>
      <c r="R2997" s="3">
        <v>39.7753504161008</v>
      </c>
      <c r="S2997" s="3">
        <v>61.563161238587703</v>
      </c>
      <c r="T2997" s="3">
        <v>15.482546201231999</v>
      </c>
      <c r="U2997" s="3">
        <v>37.538651824366099</v>
      </c>
      <c r="V2997" s="3">
        <v>80.081716036772207</v>
      </c>
      <c r="W2997" s="3">
        <v>17.543491930412898</v>
      </c>
      <c r="X2997" s="3">
        <v>54.812164579606403</v>
      </c>
      <c r="Y2997" s="3">
        <v>67.304015296367098</v>
      </c>
      <c r="Z2997" s="3">
        <v>68.817852834740705</v>
      </c>
      <c r="AA2997" s="3">
        <v>0</v>
      </c>
      <c r="AB2997" s="3">
        <v>0</v>
      </c>
      <c r="AC2997" s="3">
        <v>0</v>
      </c>
      <c r="AD2997" s="3">
        <v>0</v>
      </c>
      <c r="AE2997" s="3">
        <v>10.125799133841999</v>
      </c>
      <c r="AF2997" s="3">
        <v>57.4183976261128</v>
      </c>
      <c r="AG2997" s="3">
        <v>0</v>
      </c>
      <c r="AH2997" s="3">
        <v>55.111336032388699</v>
      </c>
      <c r="AI2997" s="3">
        <v>0</v>
      </c>
      <c r="AJ2997" s="3">
        <v>51.7915309446254</v>
      </c>
      <c r="AK2997" s="3">
        <v>89.079403959991794</v>
      </c>
      <c r="AL2997" s="3">
        <v>78.561354019746105</v>
      </c>
      <c r="AM2997" s="3">
        <v>11.5967493960026</v>
      </c>
      <c r="AN2997" s="3">
        <v>55.758114717652298</v>
      </c>
      <c r="AO2997" s="3">
        <v>26.820336062042202</v>
      </c>
      <c r="AQ2997" s="3">
        <v>53.389651531151003</v>
      </c>
      <c r="AR2997" s="3">
        <v>20.343137254902</v>
      </c>
      <c r="AS2997" s="3">
        <v>80.6767337807606</v>
      </c>
      <c r="AT2997" s="3">
        <v>69.987442444537507</v>
      </c>
      <c r="AU2997" s="3">
        <v>57.672179191961497</v>
      </c>
      <c r="AV2997" s="3">
        <v>88.158995815899601</v>
      </c>
      <c r="AW2997" s="3">
        <v>49.441820523830003</v>
      </c>
      <c r="AX2997" s="3">
        <v>78.107255520504694</v>
      </c>
      <c r="AY2997" s="3">
        <v>66.680681101534603</v>
      </c>
      <c r="AZ2997" s="3">
        <v>92.789573260458297</v>
      </c>
      <c r="BA2997" s="3">
        <v>93.723849372384905</v>
      </c>
      <c r="BB2997" s="3">
        <v>80.192428362267293</v>
      </c>
      <c r="BC2997" s="3">
        <v>94.9484319090718</v>
      </c>
      <c r="BD2997" s="3">
        <v>79.240134340889995</v>
      </c>
      <c r="BE2997" s="3">
        <v>60.8286252354049</v>
      </c>
      <c r="BF2997" s="3">
        <v>63.0859785579147</v>
      </c>
      <c r="BG2997" s="3">
        <v>65.552753257671299</v>
      </c>
      <c r="BH2997" s="3">
        <v>94.0351611552951</v>
      </c>
      <c r="BI2997" s="3">
        <v>16.736401673640199</v>
      </c>
      <c r="BJ2997" s="3">
        <v>91.727332892124394</v>
      </c>
      <c r="BK2997" s="3">
        <v>36.355932203389798</v>
      </c>
      <c r="BL2997" s="3">
        <v>23.869346733668301</v>
      </c>
    </row>
    <row r="2998" spans="1:64" x14ac:dyDescent="0.3">
      <c r="A2998" s="3" t="s">
        <v>3650</v>
      </c>
      <c r="B2998" s="4" t="s">
        <v>65</v>
      </c>
      <c r="C2998" s="3" t="s">
        <v>886</v>
      </c>
      <c r="D2998" s="3" t="s">
        <v>3601</v>
      </c>
      <c r="E2998" s="3" t="s">
        <v>3651</v>
      </c>
      <c r="F2998" s="3" t="s">
        <v>69</v>
      </c>
      <c r="G2998" s="3" t="s">
        <v>139</v>
      </c>
      <c r="H2998" s="3" t="s">
        <v>71</v>
      </c>
      <c r="I2998" s="3" t="s">
        <v>71</v>
      </c>
      <c r="J2998" s="3">
        <v>3555</v>
      </c>
      <c r="K2998" s="3">
        <v>1366</v>
      </c>
      <c r="L2998" s="3">
        <v>61.519100000000002</v>
      </c>
      <c r="M2998" s="3">
        <v>0</v>
      </c>
      <c r="N2998" s="3">
        <v>78.241399999999999</v>
      </c>
      <c r="O2998" s="3">
        <v>86.028435463623893</v>
      </c>
      <c r="P2998" s="3">
        <v>39.288699999999999</v>
      </c>
      <c r="Q2998" s="3">
        <v>68.926599999999993</v>
      </c>
      <c r="R2998" s="3">
        <v>30.276695110022299</v>
      </c>
      <c r="S2998" s="3">
        <v>55.751740353601598</v>
      </c>
      <c r="T2998" s="3">
        <v>12.0739219712526</v>
      </c>
      <c r="U2998" s="3">
        <v>35.786435786435803</v>
      </c>
      <c r="V2998" s="3">
        <v>11.0725229826353</v>
      </c>
      <c r="W2998" s="3">
        <v>10.417103332634699</v>
      </c>
      <c r="X2998" s="3">
        <v>35.420393559928399</v>
      </c>
      <c r="Y2998" s="3">
        <v>83.046526449968098</v>
      </c>
      <c r="Z2998" s="3">
        <v>47.1652593486128</v>
      </c>
      <c r="AA2998" s="3">
        <v>0</v>
      </c>
      <c r="AB2998" s="3">
        <v>0</v>
      </c>
      <c r="AC2998" s="3">
        <v>0</v>
      </c>
      <c r="AD2998" s="3">
        <v>0</v>
      </c>
      <c r="AE2998" s="3">
        <v>6.6199216333264603</v>
      </c>
      <c r="AF2998" s="3">
        <v>0</v>
      </c>
      <c r="AG2998" s="3">
        <v>98.387096774193594</v>
      </c>
      <c r="AH2998" s="3">
        <v>23.178137651821899</v>
      </c>
      <c r="AI2998" s="3">
        <v>0</v>
      </c>
      <c r="AJ2998" s="3">
        <v>51.811889250814303</v>
      </c>
      <c r="AK2998" s="3">
        <v>96.489079403960005</v>
      </c>
      <c r="AL2998" s="3">
        <v>44.005641748942203</v>
      </c>
      <c r="AM2998" s="3">
        <v>6.56709861629695</v>
      </c>
      <c r="AN2998" s="3">
        <v>15.006669630947099</v>
      </c>
      <c r="AO2998" s="3">
        <v>66.393795777682001</v>
      </c>
      <c r="AQ2998" s="3">
        <v>16.8321013727561</v>
      </c>
      <c r="AR2998" s="3">
        <v>0</v>
      </c>
      <c r="AS2998" s="3">
        <v>80.033557046979894</v>
      </c>
      <c r="AT2998" s="3">
        <v>59.627459187944702</v>
      </c>
      <c r="AU2998" s="3">
        <v>59.514339543646599</v>
      </c>
      <c r="AV2998" s="3">
        <v>87.154811715481202</v>
      </c>
      <c r="AW2998" s="3">
        <v>11.743237440961799</v>
      </c>
      <c r="AX2998" s="3">
        <v>23.7013669821241</v>
      </c>
      <c r="AY2998" s="3">
        <v>66.680681101534603</v>
      </c>
      <c r="AZ2998" s="3">
        <v>92.789573260458297</v>
      </c>
      <c r="BA2998" s="3">
        <v>94.142259414225904</v>
      </c>
      <c r="BB2998" s="3">
        <v>80.192428362267293</v>
      </c>
      <c r="BC2998" s="3">
        <v>94.9484319090718</v>
      </c>
      <c r="BD2998" s="3">
        <v>31.821998320738899</v>
      </c>
      <c r="BE2998" s="3">
        <v>63.611634233103203</v>
      </c>
      <c r="BF2998" s="3">
        <v>63.0859785579147</v>
      </c>
      <c r="BG2998" s="3">
        <v>82.177385456074006</v>
      </c>
      <c r="BH2998" s="3">
        <v>97.697781498534994</v>
      </c>
      <c r="BI2998" s="3">
        <v>24.3305439330544</v>
      </c>
      <c r="BJ2998" s="3">
        <v>91.264063534083405</v>
      </c>
      <c r="BK2998" s="3">
        <v>46.186440677966097</v>
      </c>
      <c r="BL2998" s="3">
        <v>22.466499162479099</v>
      </c>
    </row>
    <row r="2999" spans="1:64" x14ac:dyDescent="0.3">
      <c r="A2999" s="3" t="s">
        <v>3652</v>
      </c>
      <c r="B2999" s="4" t="s">
        <v>75</v>
      </c>
      <c r="C2999" s="3" t="s">
        <v>886</v>
      </c>
      <c r="D2999" s="3" t="s">
        <v>3601</v>
      </c>
      <c r="E2999" s="3" t="s">
        <v>112</v>
      </c>
      <c r="F2999" s="3" t="s">
        <v>69</v>
      </c>
      <c r="G2999" s="3" t="s">
        <v>139</v>
      </c>
      <c r="H2999" s="3" t="s">
        <v>71</v>
      </c>
      <c r="I2999" s="3" t="s">
        <v>71</v>
      </c>
      <c r="J2999" s="3">
        <v>4689</v>
      </c>
      <c r="K2999" s="3">
        <v>1471</v>
      </c>
      <c r="L2999" s="3">
        <v>25.9678</v>
      </c>
      <c r="M2999" s="3">
        <v>0</v>
      </c>
      <c r="N2999" s="3">
        <v>41.579700000000003</v>
      </c>
      <c r="O2999" s="3">
        <v>67.940392502148896</v>
      </c>
      <c r="P2999" s="3">
        <v>57.320099999999996</v>
      </c>
      <c r="Q2999" s="3">
        <v>20.862100000000002</v>
      </c>
      <c r="R2999" s="3">
        <v>33.477385303821897</v>
      </c>
      <c r="S2999" s="3">
        <v>34.463007198326899</v>
      </c>
      <c r="T2999" s="3">
        <v>16.324435318275199</v>
      </c>
      <c r="U2999" s="3">
        <v>39.022881880024698</v>
      </c>
      <c r="V2999" s="3">
        <v>91.072522982635306</v>
      </c>
      <c r="W2999" s="3">
        <v>14.734856424229701</v>
      </c>
      <c r="X2999" s="3">
        <v>26.440071556350599</v>
      </c>
      <c r="Y2999" s="3">
        <v>45.315487571701702</v>
      </c>
      <c r="Z2999" s="3">
        <v>0</v>
      </c>
      <c r="AA2999" s="3">
        <v>0</v>
      </c>
      <c r="AB2999" s="3">
        <v>0</v>
      </c>
      <c r="AC2999" s="3">
        <v>0</v>
      </c>
      <c r="AD2999" s="3">
        <v>0</v>
      </c>
      <c r="AE2999" s="3">
        <v>19.797896473499701</v>
      </c>
      <c r="AF2999" s="3">
        <v>0</v>
      </c>
      <c r="AG2999" s="3">
        <v>0</v>
      </c>
      <c r="AH2999" s="3">
        <v>64.0182186234818</v>
      </c>
      <c r="AI2999" s="3">
        <v>0</v>
      </c>
      <c r="AJ2999" s="3">
        <v>60.932410423452801</v>
      </c>
      <c r="AK2999" s="3">
        <v>90.406205348030198</v>
      </c>
      <c r="AL2999" s="3">
        <v>46.685472496473899</v>
      </c>
      <c r="AM2999" s="3">
        <v>5.4249945091148701</v>
      </c>
      <c r="AN2999" s="3">
        <v>48.643841707425501</v>
      </c>
      <c r="AO2999" s="3">
        <v>35.7173632055149</v>
      </c>
      <c r="AQ2999" s="3">
        <v>44.709609292502599</v>
      </c>
      <c r="AR2999" s="3">
        <v>6.3480392156862697</v>
      </c>
      <c r="AS2999" s="3">
        <v>97.986577181208105</v>
      </c>
      <c r="AT2999" s="3">
        <v>7.3670992046881496</v>
      </c>
      <c r="AU2999" s="3">
        <v>18.086665271090599</v>
      </c>
      <c r="AV2999" s="3">
        <v>58.410041841004201</v>
      </c>
      <c r="AW2999" s="3">
        <v>1.0519536281666</v>
      </c>
      <c r="AX2999" s="3">
        <v>19.474237644584601</v>
      </c>
      <c r="AY2999" s="3">
        <v>35.295354214841304</v>
      </c>
      <c r="AZ2999" s="3">
        <v>54.2148412865251</v>
      </c>
      <c r="BA2999" s="3">
        <v>25.878661087866099</v>
      </c>
      <c r="BB2999" s="3">
        <v>61.054172767203497</v>
      </c>
      <c r="BC2999" s="3">
        <v>61.986950115765097</v>
      </c>
      <c r="BD2999" s="3">
        <v>36.838790931989898</v>
      </c>
      <c r="BE2999" s="3">
        <v>18.392969240426901</v>
      </c>
      <c r="BF2999" s="3">
        <v>76.602900988017694</v>
      </c>
      <c r="BG2999" s="3">
        <v>26.439680538041198</v>
      </c>
      <c r="BH2999" s="3">
        <v>58.497279196316498</v>
      </c>
      <c r="BI2999" s="3">
        <v>5.6485355648535602</v>
      </c>
      <c r="BJ2999" s="3">
        <v>64.526803441429493</v>
      </c>
      <c r="BK2999" s="3">
        <v>0</v>
      </c>
      <c r="BL2999" s="3">
        <v>14.0075376884422</v>
      </c>
    </row>
    <row r="3000" spans="1:64" x14ac:dyDescent="0.3">
      <c r="A3000" s="3" t="s">
        <v>3653</v>
      </c>
      <c r="B3000" s="4" t="s">
        <v>65</v>
      </c>
      <c r="C3000" s="3" t="s">
        <v>886</v>
      </c>
      <c r="D3000" s="3" t="s">
        <v>3601</v>
      </c>
      <c r="E3000" s="3" t="s">
        <v>3654</v>
      </c>
      <c r="F3000" s="3" t="s">
        <v>69</v>
      </c>
      <c r="G3000" s="3" t="s">
        <v>139</v>
      </c>
      <c r="H3000" s="3" t="s">
        <v>71</v>
      </c>
      <c r="I3000" s="3" t="s">
        <v>71</v>
      </c>
      <c r="J3000" s="3">
        <v>4492</v>
      </c>
      <c r="K3000" s="3">
        <v>1378</v>
      </c>
      <c r="L3000" s="3">
        <v>53.023600000000002</v>
      </c>
      <c r="M3000" s="3">
        <v>0</v>
      </c>
      <c r="N3000" s="3">
        <v>71.7958</v>
      </c>
      <c r="O3000" s="3">
        <v>81.973375389983602</v>
      </c>
      <c r="P3000" s="3">
        <v>84.160499999999999</v>
      </c>
      <c r="Q3000" s="3">
        <v>35.823399999999999</v>
      </c>
      <c r="R3000" s="3">
        <v>40.294981673686998</v>
      </c>
      <c r="S3000" s="3">
        <v>41.678393716296597</v>
      </c>
      <c r="T3000" s="3">
        <v>18.583162217659101</v>
      </c>
      <c r="U3000" s="3">
        <v>40.527726242012001</v>
      </c>
      <c r="V3000" s="3">
        <v>5.2911133810010202</v>
      </c>
      <c r="W3000" s="3">
        <v>1.00607839027458</v>
      </c>
      <c r="X3000" s="3">
        <v>28.193202146690499</v>
      </c>
      <c r="Y3000" s="3">
        <v>80.348417250902898</v>
      </c>
      <c r="Z3000" s="3">
        <v>56.212303980699602</v>
      </c>
      <c r="AA3000" s="3">
        <v>0</v>
      </c>
      <c r="AB3000" s="3">
        <v>0</v>
      </c>
      <c r="AC3000" s="3">
        <v>0</v>
      </c>
      <c r="AD3000" s="3">
        <v>0</v>
      </c>
      <c r="AE3000" s="3">
        <v>26.912765518663601</v>
      </c>
      <c r="AF3000" s="3">
        <v>57.4183976261128</v>
      </c>
      <c r="AG3000" s="3">
        <v>74.731182795698899</v>
      </c>
      <c r="AH3000" s="3">
        <v>92.712550607287497</v>
      </c>
      <c r="AI3000" s="3">
        <v>0</v>
      </c>
      <c r="AJ3000" s="3">
        <v>63.314332247556997</v>
      </c>
      <c r="AK3000" s="3">
        <v>94.080424576444202</v>
      </c>
      <c r="AL3000" s="3">
        <v>72.778561354019701</v>
      </c>
      <c r="AM3000" s="3">
        <v>5.9521194816604499</v>
      </c>
      <c r="AN3000" s="3">
        <v>24.2329924410849</v>
      </c>
      <c r="AO3000" s="3">
        <v>19.7975010771219</v>
      </c>
      <c r="AQ3000" s="3">
        <v>67.581837381203798</v>
      </c>
      <c r="AR3000" s="3">
        <v>38.210784313725497</v>
      </c>
      <c r="AS3000" s="3">
        <v>20.441834451901599</v>
      </c>
      <c r="AT3000" s="3">
        <v>9.5437421515278391</v>
      </c>
      <c r="AU3000" s="3">
        <v>47.707766380573602</v>
      </c>
      <c r="AV3000" s="3">
        <v>43.242677824267801</v>
      </c>
      <c r="AW3000" s="3">
        <v>32.975525976814097</v>
      </c>
      <c r="AX3000" s="3">
        <v>34.4900105152471</v>
      </c>
      <c r="AY3000" s="3">
        <v>23.901618667227201</v>
      </c>
      <c r="AZ3000" s="3">
        <v>31.027958797561499</v>
      </c>
      <c r="BA3000" s="3">
        <v>78.138075313807505</v>
      </c>
      <c r="BB3000" s="3">
        <v>68.040158962560099</v>
      </c>
      <c r="BC3000" s="3">
        <v>56.009261208166699</v>
      </c>
      <c r="BD3000" s="3">
        <v>57.976490344248496</v>
      </c>
      <c r="BE3000" s="3">
        <v>35.718769617074699</v>
      </c>
      <c r="BF3000" s="3">
        <v>62.9808702964053</v>
      </c>
      <c r="BG3000" s="3">
        <v>17.486338797814199</v>
      </c>
      <c r="BH3000" s="3">
        <v>82.524068647969898</v>
      </c>
      <c r="BI3000" s="3">
        <v>17.531380753138102</v>
      </c>
      <c r="BJ3000" s="3">
        <v>60.291197882197203</v>
      </c>
      <c r="BK3000" s="3">
        <v>77.394067796610202</v>
      </c>
      <c r="BL3000" s="3">
        <v>20.8333333333333</v>
      </c>
    </row>
    <row r="3001" spans="1:64" x14ac:dyDescent="0.3">
      <c r="A3001" s="3" t="s">
        <v>3655</v>
      </c>
      <c r="B3001" s="4" t="s">
        <v>65</v>
      </c>
      <c r="C3001" s="3" t="s">
        <v>886</v>
      </c>
      <c r="D3001" s="3" t="s">
        <v>3601</v>
      </c>
      <c r="E3001" s="3" t="s">
        <v>112</v>
      </c>
      <c r="F3001" s="3" t="s">
        <v>69</v>
      </c>
      <c r="G3001" s="3" t="s">
        <v>139</v>
      </c>
      <c r="H3001" s="3" t="s">
        <v>71</v>
      </c>
      <c r="I3001" s="3" t="s">
        <v>71</v>
      </c>
      <c r="J3001" s="3">
        <v>4642</v>
      </c>
      <c r="K3001" s="3">
        <v>1640</v>
      </c>
      <c r="L3001" s="3">
        <v>76.271199999999993</v>
      </c>
      <c r="M3001" s="3">
        <v>0</v>
      </c>
      <c r="N3001" s="3">
        <v>87.369600000000005</v>
      </c>
      <c r="O3001" s="3">
        <v>94.502227540787104</v>
      </c>
      <c r="P3001" s="3">
        <v>89.826300000000003</v>
      </c>
      <c r="Q3001" s="3">
        <v>59.447600000000001</v>
      </c>
      <c r="R3001" s="3">
        <v>42.993113250773298</v>
      </c>
      <c r="S3001" s="3">
        <v>51.509114290013699</v>
      </c>
      <c r="T3001" s="3">
        <v>23.408624229979502</v>
      </c>
      <c r="U3001" s="3">
        <v>38.610595753452898</v>
      </c>
      <c r="V3001" s="3">
        <v>91.848825331971398</v>
      </c>
      <c r="W3001" s="3">
        <v>26.723957241668401</v>
      </c>
      <c r="X3001" s="3">
        <v>52.200357781753098</v>
      </c>
      <c r="Y3001" s="3">
        <v>42.426173783726398</v>
      </c>
      <c r="Z3001" s="3">
        <v>12.4849215922799</v>
      </c>
      <c r="AA3001" s="3">
        <v>0</v>
      </c>
      <c r="AB3001" s="3">
        <v>26.6666666666667</v>
      </c>
      <c r="AC3001" s="3">
        <v>0</v>
      </c>
      <c r="AD3001" s="3">
        <v>28.917910447761201</v>
      </c>
      <c r="AE3001" s="3">
        <v>70.365023716230098</v>
      </c>
      <c r="AF3001" s="3">
        <v>0</v>
      </c>
      <c r="AG3001" s="3">
        <v>74.731182795698899</v>
      </c>
      <c r="AH3001" s="3">
        <v>80.212550607287497</v>
      </c>
      <c r="AI3001" s="3">
        <v>0</v>
      </c>
      <c r="AJ3001" s="3">
        <v>63.314332247556997</v>
      </c>
      <c r="AK3001" s="3">
        <v>92.141253317003503</v>
      </c>
      <c r="AL3001" s="3">
        <v>39.562764456981697</v>
      </c>
      <c r="AM3001" s="3">
        <v>15.8137491763672</v>
      </c>
      <c r="AN3001" s="3">
        <v>46.531791907514503</v>
      </c>
      <c r="AO3001" s="3">
        <v>62.408444635932803</v>
      </c>
      <c r="AQ3001" s="3">
        <v>65.554382259767706</v>
      </c>
      <c r="AR3001" s="3">
        <v>8.7254901960784306</v>
      </c>
      <c r="AS3001" s="3">
        <v>85.374720357941797</v>
      </c>
      <c r="AT3001" s="3">
        <v>15.236500627877801</v>
      </c>
      <c r="AU3001" s="3">
        <v>69.2484823110739</v>
      </c>
      <c r="AV3001" s="3">
        <v>37.552301255230098</v>
      </c>
      <c r="AW3001" s="3">
        <v>84.134821811936504</v>
      </c>
      <c r="AX3001" s="3">
        <v>53.880126182965299</v>
      </c>
      <c r="AY3001" s="3">
        <v>23.901618667227201</v>
      </c>
      <c r="AZ3001" s="3">
        <v>31.027958797561499</v>
      </c>
      <c r="BA3001" s="3">
        <v>61.359832635983302</v>
      </c>
      <c r="BB3001" s="3">
        <v>68.040158962560099</v>
      </c>
      <c r="BC3001" s="3">
        <v>56.009261208166699</v>
      </c>
      <c r="BD3001" s="3">
        <v>70.214105793450898</v>
      </c>
      <c r="BE3001" s="3">
        <v>26.239799121155102</v>
      </c>
      <c r="BF3001" s="3">
        <v>62.9808702964053</v>
      </c>
      <c r="BG3001" s="3">
        <v>29.508196721311499</v>
      </c>
      <c r="BH3001" s="3">
        <v>82.524068647969898</v>
      </c>
      <c r="BI3001" s="3">
        <v>18.933054393305401</v>
      </c>
      <c r="BJ3001" s="3">
        <v>64.725347452018497</v>
      </c>
      <c r="BK3001" s="3">
        <v>65.042372881355902</v>
      </c>
      <c r="BL3001" s="3">
        <v>40.431323283082101</v>
      </c>
    </row>
    <row r="3002" spans="1:64" x14ac:dyDescent="0.3">
      <c r="A3002" s="3" t="s">
        <v>3656</v>
      </c>
      <c r="B3002" s="4" t="s">
        <v>75</v>
      </c>
      <c r="C3002" s="3" t="s">
        <v>886</v>
      </c>
      <c r="D3002" s="3" t="s">
        <v>3601</v>
      </c>
      <c r="E3002" s="3" t="s">
        <v>112</v>
      </c>
      <c r="F3002" s="3" t="s">
        <v>69</v>
      </c>
      <c r="G3002" s="3" t="s">
        <v>139</v>
      </c>
      <c r="H3002" s="3" t="s">
        <v>71</v>
      </c>
      <c r="I3002" s="3" t="s">
        <v>71</v>
      </c>
      <c r="J3002" s="3">
        <v>2626</v>
      </c>
      <c r="K3002" s="3">
        <v>847</v>
      </c>
      <c r="L3002" s="3">
        <v>41.849800000000002</v>
      </c>
      <c r="M3002" s="3">
        <v>0</v>
      </c>
      <c r="N3002" s="3">
        <v>61.3264</v>
      </c>
      <c r="O3002" s="3">
        <v>76.491566232405802</v>
      </c>
      <c r="P3002" s="3">
        <v>90.715500000000006</v>
      </c>
      <c r="Q3002" s="3">
        <v>18.6859</v>
      </c>
      <c r="R3002" s="3">
        <v>43.509377090944298</v>
      </c>
      <c r="S3002" s="3">
        <v>32.982189141461497</v>
      </c>
      <c r="T3002" s="3">
        <v>20.6776180698152</v>
      </c>
      <c r="U3002" s="3">
        <v>39.579468150896702</v>
      </c>
      <c r="V3002" s="3">
        <v>23.738508682328899</v>
      </c>
      <c r="W3002" s="3">
        <v>3.2907147348564201</v>
      </c>
      <c r="X3002" s="3">
        <v>46.905187835420399</v>
      </c>
      <c r="Y3002" s="3">
        <v>64.223496919481605</v>
      </c>
      <c r="Z3002" s="3">
        <v>63.148371531966198</v>
      </c>
      <c r="AA3002" s="3">
        <v>0</v>
      </c>
      <c r="AB3002" s="3">
        <v>0</v>
      </c>
      <c r="AC3002" s="3">
        <v>0</v>
      </c>
      <c r="AD3002" s="3">
        <v>13.619402985074601</v>
      </c>
      <c r="AE3002" s="3">
        <v>57.022066405444399</v>
      </c>
      <c r="AF3002" s="3">
        <v>78.709198813056403</v>
      </c>
      <c r="AG3002" s="3">
        <v>0</v>
      </c>
      <c r="AH3002" s="3">
        <v>91.801619433198397</v>
      </c>
      <c r="AI3002" s="3">
        <v>0</v>
      </c>
      <c r="AJ3002" s="3">
        <v>63.314332247556997</v>
      </c>
      <c r="AK3002" s="3">
        <v>91.610532761788093</v>
      </c>
      <c r="AL3002" s="3">
        <v>93.229901269393494</v>
      </c>
      <c r="AM3002" s="3">
        <v>9.4003953437294001</v>
      </c>
      <c r="AN3002" s="3">
        <v>22.543352601156101</v>
      </c>
      <c r="AO3002" s="3">
        <v>56.268849633778501</v>
      </c>
      <c r="AQ3002" s="3">
        <v>29.165786694825801</v>
      </c>
      <c r="AR3002" s="3">
        <v>0</v>
      </c>
      <c r="AS3002" s="3">
        <v>8.2774049217002208</v>
      </c>
      <c r="AT3002" s="3">
        <v>16.387609878610299</v>
      </c>
      <c r="AU3002" s="3">
        <v>4.9612727653338897</v>
      </c>
      <c r="AV3002" s="3">
        <v>38.012552301255198</v>
      </c>
      <c r="AW3002" s="3">
        <v>52.3185916702447</v>
      </c>
      <c r="AX3002" s="3">
        <v>60.042060988433199</v>
      </c>
      <c r="AY3002" s="3">
        <v>23.901618667227201</v>
      </c>
      <c r="AZ3002" s="3">
        <v>31.027958797561499</v>
      </c>
      <c r="BA3002" s="3">
        <v>51.359832635983302</v>
      </c>
      <c r="BB3002" s="3">
        <v>68.040158962560099</v>
      </c>
      <c r="BC3002" s="3">
        <v>56.009261208166699</v>
      </c>
      <c r="BD3002" s="3">
        <v>60.663308144416497</v>
      </c>
      <c r="BE3002" s="3">
        <v>40.447792425193597</v>
      </c>
      <c r="BF3002" s="3">
        <v>62.9808702964053</v>
      </c>
      <c r="BG3002" s="3">
        <v>10.088272383354401</v>
      </c>
      <c r="BH3002" s="3">
        <v>58.497279196316498</v>
      </c>
      <c r="BI3002" s="3">
        <v>13.158995815899599</v>
      </c>
      <c r="BJ3002" s="3">
        <v>57.246856386498997</v>
      </c>
      <c r="BK3002" s="3">
        <v>2.4576271186440701</v>
      </c>
      <c r="BL3002" s="3">
        <v>15.9338358458961</v>
      </c>
    </row>
    <row r="3003" spans="1:64" x14ac:dyDescent="0.3">
      <c r="A3003" s="3" t="s">
        <v>3657</v>
      </c>
      <c r="B3003" s="4" t="s">
        <v>65</v>
      </c>
      <c r="C3003" s="3" t="s">
        <v>886</v>
      </c>
      <c r="D3003" s="3" t="s">
        <v>3601</v>
      </c>
      <c r="E3003" s="3" t="s">
        <v>3658</v>
      </c>
      <c r="F3003" s="3" t="s">
        <v>69</v>
      </c>
      <c r="G3003" s="3" t="s">
        <v>139</v>
      </c>
      <c r="H3003" s="3" t="s">
        <v>71</v>
      </c>
      <c r="I3003" s="3" t="s">
        <v>71</v>
      </c>
      <c r="J3003" s="3">
        <v>6558</v>
      </c>
      <c r="K3003" s="3">
        <v>1640</v>
      </c>
      <c r="L3003" s="3">
        <v>54.3628</v>
      </c>
      <c r="M3003" s="3">
        <v>0</v>
      </c>
      <c r="N3003" s="3">
        <v>72.988100000000003</v>
      </c>
      <c r="O3003" s="3">
        <v>82.641007961557307</v>
      </c>
      <c r="P3003" s="3">
        <v>93.031400000000005</v>
      </c>
      <c r="Q3003" s="3">
        <v>25.863199999999999</v>
      </c>
      <c r="R3003" s="3">
        <v>45.404116136044898</v>
      </c>
      <c r="S3003" s="3">
        <v>37.236891825512302</v>
      </c>
      <c r="T3003" s="3">
        <v>24.496919917864499</v>
      </c>
      <c r="U3003" s="3">
        <v>39.105339105339098</v>
      </c>
      <c r="V3003" s="3">
        <v>54.382022471910098</v>
      </c>
      <c r="W3003" s="3">
        <v>10.542863131419001</v>
      </c>
      <c r="X3003" s="3">
        <v>45.581395348837198</v>
      </c>
      <c r="Y3003" s="3">
        <v>67.304015296367098</v>
      </c>
      <c r="Z3003" s="3">
        <v>47.1652593486128</v>
      </c>
      <c r="AA3003" s="3">
        <v>0</v>
      </c>
      <c r="AB3003" s="3">
        <v>0</v>
      </c>
      <c r="AC3003" s="3">
        <v>0</v>
      </c>
      <c r="AD3003" s="3">
        <v>0</v>
      </c>
      <c r="AE3003" s="3">
        <v>39.7195297999587</v>
      </c>
      <c r="AF3003" s="3">
        <v>57.4183976261128</v>
      </c>
      <c r="AG3003" s="3">
        <v>74.731182795698899</v>
      </c>
      <c r="AH3003" s="3">
        <v>93.674089068825893</v>
      </c>
      <c r="AI3003" s="3">
        <v>0</v>
      </c>
      <c r="AJ3003" s="3">
        <v>63.701140065146603</v>
      </c>
      <c r="AK3003" s="3">
        <v>82.629107981220699</v>
      </c>
      <c r="AL3003" s="3">
        <v>89.844851904090305</v>
      </c>
      <c r="AM3003" s="3">
        <v>15.0889523391171</v>
      </c>
      <c r="AN3003" s="3">
        <v>40.818141396176102</v>
      </c>
      <c r="AO3003" s="3">
        <v>58.272296423955197</v>
      </c>
      <c r="AQ3003" s="3">
        <v>57.909186906019002</v>
      </c>
      <c r="AR3003" s="3">
        <v>7.4754901960784297</v>
      </c>
      <c r="AS3003" s="3">
        <v>47.147651006711399</v>
      </c>
      <c r="AT3003" s="3">
        <v>26.0569275847635</v>
      </c>
      <c r="AU3003" s="3">
        <v>13.041657944316499</v>
      </c>
      <c r="AV3003" s="3">
        <v>46.527196652719702</v>
      </c>
      <c r="AW3003" s="3">
        <v>13.439244310863</v>
      </c>
      <c r="AX3003" s="3">
        <v>32.660357518401703</v>
      </c>
      <c r="AY3003" s="3">
        <v>32.058019760353197</v>
      </c>
      <c r="AZ3003" s="3">
        <v>81.311751103636695</v>
      </c>
      <c r="BA3003" s="3">
        <v>58.514644351464398</v>
      </c>
      <c r="BB3003" s="3">
        <v>32.963815101443203</v>
      </c>
      <c r="BC3003" s="3">
        <v>85.981898547674206</v>
      </c>
      <c r="BD3003" s="3">
        <v>21.284634760705298</v>
      </c>
      <c r="BE3003" s="3">
        <v>75.748064448629407</v>
      </c>
      <c r="BF3003" s="3">
        <v>6.83203699810805</v>
      </c>
      <c r="BG3003" s="3">
        <v>11.9798234552333</v>
      </c>
      <c r="BH3003" s="3">
        <v>58.497279196316498</v>
      </c>
      <c r="BI3003" s="3">
        <v>23.263598326359801</v>
      </c>
      <c r="BJ3003" s="3">
        <v>41.2309728656519</v>
      </c>
      <c r="BK3003" s="3">
        <v>13.8983050847458</v>
      </c>
      <c r="BL3003" s="3">
        <v>21.398659966499199</v>
      </c>
    </row>
    <row r="3004" spans="1:64" x14ac:dyDescent="0.3">
      <c r="A3004" s="3" t="s">
        <v>3659</v>
      </c>
      <c r="B3004" s="4" t="s">
        <v>65</v>
      </c>
      <c r="C3004" s="3" t="s">
        <v>886</v>
      </c>
      <c r="D3004" s="3" t="s">
        <v>3601</v>
      </c>
      <c r="E3004" s="3" t="s">
        <v>3660</v>
      </c>
      <c r="F3004" s="3" t="s">
        <v>69</v>
      </c>
      <c r="G3004" s="3" t="s">
        <v>101</v>
      </c>
      <c r="H3004" s="3" t="s">
        <v>71</v>
      </c>
      <c r="I3004" s="3" t="s">
        <v>71</v>
      </c>
      <c r="J3004" s="3">
        <v>3755</v>
      </c>
      <c r="K3004" s="3">
        <v>1458</v>
      </c>
      <c r="L3004" s="3">
        <v>80.539900000000003</v>
      </c>
      <c r="M3004" s="3">
        <v>0</v>
      </c>
      <c r="N3004" s="3">
        <v>90.238500000000002</v>
      </c>
      <c r="O3004" s="3">
        <v>97.4537200146423</v>
      </c>
      <c r="P3004" s="3">
        <v>90.405299999999997</v>
      </c>
      <c r="Q3004" s="3">
        <v>65.453000000000003</v>
      </c>
      <c r="R3004" s="3">
        <v>43.325554168172303</v>
      </c>
      <c r="S3004" s="3">
        <v>54.128165846470097</v>
      </c>
      <c r="T3004" s="3">
        <v>24.784394250513301</v>
      </c>
      <c r="U3004" s="3">
        <v>38.837353123067402</v>
      </c>
      <c r="V3004" s="3">
        <v>67.824310520939704</v>
      </c>
      <c r="W3004" s="3">
        <v>47.621043806329901</v>
      </c>
      <c r="X3004" s="3">
        <v>47.9785330948122</v>
      </c>
      <c r="Y3004" s="3">
        <v>60.8880390907159</v>
      </c>
      <c r="Z3004" s="3">
        <v>60.132689987937297</v>
      </c>
      <c r="AA3004" s="3">
        <v>0</v>
      </c>
      <c r="AB3004" s="3">
        <v>0</v>
      </c>
      <c r="AC3004" s="3">
        <v>0</v>
      </c>
      <c r="AD3004" s="3">
        <v>0</v>
      </c>
      <c r="AE3004" s="3">
        <v>53.4749432872757</v>
      </c>
      <c r="AF3004" s="3">
        <v>0</v>
      </c>
      <c r="AG3004" s="3">
        <v>0</v>
      </c>
      <c r="AH3004" s="3">
        <v>67.408906882591097</v>
      </c>
      <c r="AI3004" s="3">
        <v>0</v>
      </c>
      <c r="AJ3004" s="3">
        <v>64.210097719869694</v>
      </c>
      <c r="AK3004" s="3">
        <v>83.323127168810004</v>
      </c>
      <c r="AL3004" s="3">
        <v>82.722143864597996</v>
      </c>
      <c r="AM3004" s="3">
        <v>27.849769382824501</v>
      </c>
      <c r="AN3004" s="3">
        <v>36.971987550022199</v>
      </c>
      <c r="AO3004" s="3">
        <v>47.565704437742397</v>
      </c>
      <c r="AQ3004" s="3">
        <v>79.281942977824698</v>
      </c>
      <c r="AR3004" s="3">
        <v>54.803921568627501</v>
      </c>
      <c r="AS3004" s="3">
        <v>80.844519015659998</v>
      </c>
      <c r="AT3004" s="3">
        <v>22.394307241523698</v>
      </c>
      <c r="AU3004" s="3">
        <v>50.01046682018</v>
      </c>
      <c r="AV3004" s="3">
        <v>49.644351464435097</v>
      </c>
      <c r="AW3004" s="3">
        <v>25.268355517389399</v>
      </c>
      <c r="AX3004" s="3">
        <v>11.5667718191378</v>
      </c>
      <c r="AY3004" s="3">
        <v>32.058019760353197</v>
      </c>
      <c r="AZ3004" s="3">
        <v>81.311751103636695</v>
      </c>
      <c r="BA3004" s="3">
        <v>89.225941422594104</v>
      </c>
      <c r="BB3004" s="3">
        <v>32.963815101443203</v>
      </c>
      <c r="BC3004" s="3">
        <v>85.981898547674206</v>
      </c>
      <c r="BD3004" s="3">
        <v>92.485306465155304</v>
      </c>
      <c r="BE3004" s="3">
        <v>92.3833437957732</v>
      </c>
      <c r="BF3004" s="3">
        <v>6.83203699810805</v>
      </c>
      <c r="BG3004" s="3">
        <v>85.140815468684295</v>
      </c>
      <c r="BH3004" s="3">
        <v>58.497279196316498</v>
      </c>
      <c r="BI3004" s="3">
        <v>19.6652719665272</v>
      </c>
      <c r="BJ3004" s="3">
        <v>41.8927862342819</v>
      </c>
      <c r="BK3004" s="3">
        <v>85.5508474576271</v>
      </c>
      <c r="BL3004" s="3">
        <v>59.736180904522598</v>
      </c>
    </row>
    <row r="3005" spans="1:64" x14ac:dyDescent="0.3">
      <c r="A3005" s="3" t="s">
        <v>3661</v>
      </c>
      <c r="B3005" s="4" t="s">
        <v>75</v>
      </c>
      <c r="C3005" s="3" t="s">
        <v>886</v>
      </c>
      <c r="D3005" s="3" t="s">
        <v>3601</v>
      </c>
      <c r="E3005" s="3" t="s">
        <v>3660</v>
      </c>
      <c r="F3005" s="3" t="s">
        <v>69</v>
      </c>
      <c r="G3005" s="3" t="s">
        <v>139</v>
      </c>
      <c r="H3005" s="3" t="s">
        <v>71</v>
      </c>
      <c r="I3005" s="3" t="s">
        <v>71</v>
      </c>
      <c r="J3005" s="3">
        <v>3678</v>
      </c>
      <c r="K3005" s="3">
        <v>1225</v>
      </c>
      <c r="L3005" s="3">
        <v>31.345500000000001</v>
      </c>
      <c r="M3005" s="3">
        <v>0</v>
      </c>
      <c r="N3005" s="3">
        <v>48.621499999999997</v>
      </c>
      <c r="O3005" s="3">
        <v>70.757422372870295</v>
      </c>
      <c r="P3005" s="3">
        <v>72.808099999999996</v>
      </c>
      <c r="Q3005" s="3">
        <v>19.920500000000001</v>
      </c>
      <c r="R3005" s="3">
        <v>36.9147990064819</v>
      </c>
      <c r="S3005" s="3">
        <v>33.842623366388501</v>
      </c>
      <c r="T3005" s="3">
        <v>23.531827515400401</v>
      </c>
      <c r="U3005" s="3">
        <v>38.713667285095902</v>
      </c>
      <c r="V3005" s="3">
        <v>47.088866189989801</v>
      </c>
      <c r="W3005" s="3">
        <v>18.465730454831299</v>
      </c>
      <c r="X3005" s="3">
        <v>49.660107334525897</v>
      </c>
      <c r="Y3005" s="3">
        <v>60.356915232632197</v>
      </c>
      <c r="Z3005" s="3">
        <v>27.563329312424599</v>
      </c>
      <c r="AA3005" s="3">
        <v>0</v>
      </c>
      <c r="AB3005" s="3">
        <v>0</v>
      </c>
      <c r="AC3005" s="3">
        <v>0</v>
      </c>
      <c r="AD3005" s="3">
        <v>0</v>
      </c>
      <c r="AE3005" s="3">
        <v>36.419880387708801</v>
      </c>
      <c r="AF3005" s="3">
        <v>0</v>
      </c>
      <c r="AG3005" s="3">
        <v>0</v>
      </c>
      <c r="AH3005" s="3">
        <v>76.619433198380605</v>
      </c>
      <c r="AI3005" s="3">
        <v>0</v>
      </c>
      <c r="AJ3005" s="3">
        <v>64.413680781758998</v>
      </c>
      <c r="AK3005" s="3">
        <v>83.833435394978594</v>
      </c>
      <c r="AL3005" s="3">
        <v>52.397743300423102</v>
      </c>
      <c r="AM3005" s="3">
        <v>17.790467823413099</v>
      </c>
      <c r="AN3005" s="3">
        <v>40.240106714095198</v>
      </c>
      <c r="AO3005" s="3">
        <v>42.244722102541999</v>
      </c>
      <c r="AQ3005" s="3">
        <v>64.223864836325205</v>
      </c>
      <c r="AR3005" s="3">
        <v>15.710784313725499</v>
      </c>
      <c r="AS3005" s="3">
        <v>0</v>
      </c>
      <c r="AT3005" s="3">
        <v>1.79991628296358</v>
      </c>
      <c r="AU3005" s="3">
        <v>26.711325099434799</v>
      </c>
      <c r="AV3005" s="3">
        <v>17.489539748954002</v>
      </c>
      <c r="AW3005" s="3">
        <v>37.762988407041597</v>
      </c>
      <c r="AX3005" s="3">
        <v>48.874868559411098</v>
      </c>
      <c r="AY3005" s="3">
        <v>32.058019760353197</v>
      </c>
      <c r="AZ3005" s="3">
        <v>81.311751103636695</v>
      </c>
      <c r="BA3005" s="3">
        <v>48.598326359832598</v>
      </c>
      <c r="BB3005" s="3">
        <v>32.963815101443203</v>
      </c>
      <c r="BC3005" s="3">
        <v>85.981898547674206</v>
      </c>
      <c r="BD3005" s="3">
        <v>34.151973131821997</v>
      </c>
      <c r="BE3005" s="3">
        <v>51.998326009625401</v>
      </c>
      <c r="BF3005" s="3">
        <v>6.83203699810805</v>
      </c>
      <c r="BG3005" s="3">
        <v>26.5868011769651</v>
      </c>
      <c r="BH3005" s="3">
        <v>58.497279196316498</v>
      </c>
      <c r="BI3005" s="3">
        <v>10.7531380753138</v>
      </c>
      <c r="BJ3005" s="3">
        <v>0</v>
      </c>
      <c r="BK3005" s="3">
        <v>35.889830508474603</v>
      </c>
      <c r="BL3005" s="3">
        <v>31.469849246231199</v>
      </c>
    </row>
    <row r="3006" spans="1:64" x14ac:dyDescent="0.3">
      <c r="A3006" s="3" t="s">
        <v>3662</v>
      </c>
      <c r="B3006" s="4" t="s">
        <v>75</v>
      </c>
      <c r="C3006" s="3" t="s">
        <v>886</v>
      </c>
      <c r="D3006" s="3" t="s">
        <v>3601</v>
      </c>
      <c r="E3006" s="3" t="s">
        <v>3632</v>
      </c>
      <c r="F3006" s="3" t="s">
        <v>69</v>
      </c>
      <c r="G3006" s="3" t="s">
        <v>139</v>
      </c>
      <c r="H3006" s="3" t="s">
        <v>71</v>
      </c>
      <c r="I3006" s="3" t="s">
        <v>71</v>
      </c>
      <c r="J3006" s="3">
        <v>5467</v>
      </c>
      <c r="K3006" s="3">
        <v>1551</v>
      </c>
      <c r="L3006" s="3">
        <v>34.400500000000001</v>
      </c>
      <c r="M3006" s="3">
        <v>0</v>
      </c>
      <c r="N3006" s="3">
        <v>52.31</v>
      </c>
      <c r="O3006" s="3">
        <v>72.408380550656304</v>
      </c>
      <c r="P3006" s="3">
        <v>85.111699999999999</v>
      </c>
      <c r="Q3006" s="3">
        <v>16.279599999999999</v>
      </c>
      <c r="R3006" s="3">
        <v>40.747993818392601</v>
      </c>
      <c r="S3006" s="3">
        <v>31.660386732263799</v>
      </c>
      <c r="T3006" s="3">
        <v>22.936344969199201</v>
      </c>
      <c r="U3006" s="3">
        <v>37.703566274994799</v>
      </c>
      <c r="V3006" s="3">
        <v>32.012257405515797</v>
      </c>
      <c r="W3006" s="3">
        <v>5.1561517501571998</v>
      </c>
      <c r="X3006" s="3">
        <v>35.384615384615401</v>
      </c>
      <c r="Y3006" s="3">
        <v>70.405778627575998</v>
      </c>
      <c r="Z3006" s="3">
        <v>56.212303980699602</v>
      </c>
      <c r="AA3006" s="3">
        <v>0</v>
      </c>
      <c r="AB3006" s="3">
        <v>0</v>
      </c>
      <c r="AC3006" s="3">
        <v>0</v>
      </c>
      <c r="AD3006" s="3">
        <v>0</v>
      </c>
      <c r="AE3006" s="3">
        <v>49.700969272014902</v>
      </c>
      <c r="AF3006" s="3">
        <v>0</v>
      </c>
      <c r="AG3006" s="3">
        <v>74.731182795698899</v>
      </c>
      <c r="AH3006" s="3">
        <v>85.82995951417</v>
      </c>
      <c r="AI3006" s="3">
        <v>0</v>
      </c>
      <c r="AJ3006" s="3">
        <v>64.434039087947895</v>
      </c>
      <c r="AK3006" s="3">
        <v>89.548887528066999</v>
      </c>
      <c r="AL3006" s="3">
        <v>74.823695345557098</v>
      </c>
      <c r="AM3006" s="3">
        <v>10.740171315616101</v>
      </c>
      <c r="AN3006" s="3">
        <v>17.652289906625199</v>
      </c>
      <c r="AO3006" s="3">
        <v>11.4821197759586</v>
      </c>
      <c r="AQ3006" s="3">
        <v>58.606124604012699</v>
      </c>
      <c r="AR3006" s="3">
        <v>0</v>
      </c>
      <c r="AS3006" s="3">
        <v>24.916107382550301</v>
      </c>
      <c r="AT3006" s="3">
        <v>3.5161155295102602</v>
      </c>
      <c r="AU3006" s="3">
        <v>19.845091061335602</v>
      </c>
      <c r="AV3006" s="3">
        <v>39.037656903765701</v>
      </c>
      <c r="AW3006" s="3">
        <v>20.266208673250301</v>
      </c>
      <c r="AX3006" s="3">
        <v>39.053627760252397</v>
      </c>
      <c r="AY3006" s="3">
        <v>32.058019760353197</v>
      </c>
      <c r="AZ3006" s="3">
        <v>81.311751103636695</v>
      </c>
      <c r="BA3006" s="3">
        <v>25.732217573221799</v>
      </c>
      <c r="BB3006" s="3">
        <v>32.963815101443203</v>
      </c>
      <c r="BC3006" s="3">
        <v>85.981898547674206</v>
      </c>
      <c r="BD3006" s="3">
        <v>36.230058774139401</v>
      </c>
      <c r="BE3006" s="3">
        <v>36.597614563716299</v>
      </c>
      <c r="BF3006" s="3">
        <v>6.83203699810805</v>
      </c>
      <c r="BG3006" s="3">
        <v>14.670029424127801</v>
      </c>
      <c r="BH3006" s="3">
        <v>58.497279196316498</v>
      </c>
      <c r="BI3006" s="3">
        <v>9.1631799163179899</v>
      </c>
      <c r="BJ3006" s="3">
        <v>42.554599602911999</v>
      </c>
      <c r="BK3006" s="3">
        <v>100</v>
      </c>
      <c r="BL3006" s="3">
        <v>0.69095477386934701</v>
      </c>
    </row>
    <row r="3007" spans="1:64" x14ac:dyDescent="0.3">
      <c r="A3007" s="3" t="s">
        <v>3663</v>
      </c>
      <c r="B3007" s="4" t="s">
        <v>65</v>
      </c>
      <c r="C3007" s="3" t="s">
        <v>886</v>
      </c>
      <c r="D3007" s="3" t="s">
        <v>3601</v>
      </c>
      <c r="E3007" s="3" t="s">
        <v>112</v>
      </c>
      <c r="F3007" s="3" t="s">
        <v>69</v>
      </c>
      <c r="G3007" s="3" t="s">
        <v>101</v>
      </c>
      <c r="H3007" s="3" t="s">
        <v>71</v>
      </c>
      <c r="I3007" s="3" t="s">
        <v>71</v>
      </c>
      <c r="J3007" s="3">
        <v>4503</v>
      </c>
      <c r="K3007" s="3">
        <v>1511</v>
      </c>
      <c r="L3007" s="3">
        <v>56.183300000000003</v>
      </c>
      <c r="M3007" s="3">
        <v>0</v>
      </c>
      <c r="N3007" s="3">
        <v>74.403899999999993</v>
      </c>
      <c r="O3007" s="3">
        <v>83.519015532553098</v>
      </c>
      <c r="P3007" s="3">
        <v>81.596400000000003</v>
      </c>
      <c r="Q3007" s="3">
        <v>41.724200000000003</v>
      </c>
      <c r="R3007" s="3">
        <v>39.3823708689401</v>
      </c>
      <c r="S3007" s="3">
        <v>44.136644663612898</v>
      </c>
      <c r="T3007" s="3">
        <v>30.082135523613999</v>
      </c>
      <c r="U3007" s="3">
        <v>36.487322201607903</v>
      </c>
      <c r="V3007" s="3">
        <v>97.1195097037794</v>
      </c>
      <c r="W3007" s="3">
        <v>23.621882204988498</v>
      </c>
      <c r="X3007" s="3">
        <v>51.520572450804998</v>
      </c>
      <c r="Y3007" s="3">
        <v>0</v>
      </c>
      <c r="Z3007" s="3">
        <v>66.5259348612786</v>
      </c>
      <c r="AA3007" s="3">
        <v>0</v>
      </c>
      <c r="AB3007" s="3">
        <v>0</v>
      </c>
      <c r="AC3007" s="3">
        <v>0</v>
      </c>
      <c r="AD3007" s="3">
        <v>0</v>
      </c>
      <c r="AE3007" s="3">
        <v>89.441121880800196</v>
      </c>
      <c r="AF3007" s="3">
        <v>57.4183976261128</v>
      </c>
      <c r="AG3007" s="3">
        <v>90.860215053763397</v>
      </c>
      <c r="AH3007" s="3">
        <v>39.929149797570901</v>
      </c>
      <c r="AI3007" s="3">
        <v>0</v>
      </c>
      <c r="AJ3007" s="3">
        <v>82.634364820846898</v>
      </c>
      <c r="AK3007" s="3">
        <v>73.178199632578099</v>
      </c>
      <c r="AL3007" s="3">
        <v>0</v>
      </c>
      <c r="AM3007" s="3">
        <v>32.132659784757301</v>
      </c>
      <c r="AN3007" s="3">
        <v>65.028901734104096</v>
      </c>
      <c r="AO3007" s="3">
        <v>73.265833692374002</v>
      </c>
      <c r="AQ3007" s="3">
        <v>71.721224920802499</v>
      </c>
      <c r="AR3007" s="3">
        <v>22.9411764705882</v>
      </c>
      <c r="AS3007" s="3">
        <v>0</v>
      </c>
      <c r="AT3007" s="3">
        <v>15.9062369192131</v>
      </c>
      <c r="AU3007" s="3">
        <v>10.4040192589491</v>
      </c>
      <c r="AV3007" s="3">
        <v>37.761506276150598</v>
      </c>
      <c r="AW3007" s="3">
        <v>52.447402318591699</v>
      </c>
      <c r="AX3007" s="3">
        <v>62.712933753943197</v>
      </c>
      <c r="AY3007" s="3">
        <v>61.803657767500503</v>
      </c>
      <c r="AZ3007" s="3">
        <v>73.008198444397706</v>
      </c>
      <c r="BA3007" s="3">
        <v>56.715481171548099</v>
      </c>
      <c r="BB3007" s="3">
        <v>59.527295544865098</v>
      </c>
      <c r="BC3007" s="3">
        <v>93.664491685960897</v>
      </c>
      <c r="BD3007" s="3">
        <v>45.591939546599498</v>
      </c>
      <c r="BE3007" s="3">
        <v>38.376229336681298</v>
      </c>
      <c r="BF3007" s="3">
        <v>42.484759302081102</v>
      </c>
      <c r="BG3007" s="3">
        <v>22.2362337116435</v>
      </c>
      <c r="BH3007" s="3">
        <v>58.497279196316498</v>
      </c>
      <c r="BI3007" s="3">
        <v>4.2887029288702898</v>
      </c>
      <c r="BJ3007" s="3">
        <v>54.798146922567803</v>
      </c>
      <c r="BK3007" s="3">
        <v>38.771186440678001</v>
      </c>
      <c r="BL3007" s="3">
        <v>27.177554438861002</v>
      </c>
    </row>
    <row r="3008" spans="1:64" x14ac:dyDescent="0.3">
      <c r="A3008" s="3" t="s">
        <v>3664</v>
      </c>
      <c r="B3008" s="4" t="s">
        <v>65</v>
      </c>
      <c r="C3008" s="3" t="s">
        <v>886</v>
      </c>
      <c r="D3008" s="3" t="s">
        <v>3601</v>
      </c>
      <c r="E3008" s="3" t="s">
        <v>3665</v>
      </c>
      <c r="F3008" s="3" t="s">
        <v>69</v>
      </c>
      <c r="G3008" s="3" t="s">
        <v>101</v>
      </c>
      <c r="H3008" s="3" t="s">
        <v>71</v>
      </c>
      <c r="I3008" s="3" t="s">
        <v>71</v>
      </c>
      <c r="J3008" s="3">
        <v>3031</v>
      </c>
      <c r="K3008" s="3">
        <v>1461</v>
      </c>
      <c r="L3008" s="3">
        <v>86.273300000000006</v>
      </c>
      <c r="M3008" s="3">
        <v>0</v>
      </c>
      <c r="N3008" s="3">
        <v>93.628900000000002</v>
      </c>
      <c r="O3008" s="3">
        <v>102.506953471823</v>
      </c>
      <c r="P3008" s="3">
        <v>86.828000000000003</v>
      </c>
      <c r="Q3008" s="3">
        <v>77.547600000000003</v>
      </c>
      <c r="R3008" s="3">
        <v>41.4822972351378</v>
      </c>
      <c r="S3008" s="3">
        <v>61.024656236685402</v>
      </c>
      <c r="T3008" s="3">
        <v>27.618069815195099</v>
      </c>
      <c r="U3008" s="3">
        <v>36.899608328179802</v>
      </c>
      <c r="V3008" s="3">
        <v>88.416751787538303</v>
      </c>
      <c r="W3008" s="3">
        <v>47.935443303290697</v>
      </c>
      <c r="X3008" s="3">
        <v>67.692307692307693</v>
      </c>
      <c r="Y3008" s="3">
        <v>67.304015296367098</v>
      </c>
      <c r="Z3008" s="3">
        <v>56.212303980699602</v>
      </c>
      <c r="AA3008" s="3">
        <v>0</v>
      </c>
      <c r="AB3008" s="3">
        <v>0</v>
      </c>
      <c r="AC3008" s="3">
        <v>0</v>
      </c>
      <c r="AD3008" s="3">
        <v>0</v>
      </c>
      <c r="AE3008" s="3">
        <v>67.849041039389604</v>
      </c>
      <c r="AF3008" s="3">
        <v>78.709198813056403</v>
      </c>
      <c r="AG3008" s="3">
        <v>0</v>
      </c>
      <c r="AH3008" s="3">
        <v>8.8056680161943301</v>
      </c>
      <c r="AI3008" s="3">
        <v>16.542750929368001</v>
      </c>
      <c r="AJ3008" s="3">
        <v>82.634364820846898</v>
      </c>
      <c r="AK3008" s="3">
        <v>71.545213308838498</v>
      </c>
      <c r="AL3008" s="3">
        <v>21.7207334273625</v>
      </c>
      <c r="AM3008" s="3">
        <v>45.376674719964903</v>
      </c>
      <c r="AN3008" s="3">
        <v>56.113828368163603</v>
      </c>
      <c r="AO3008" s="3">
        <v>74.687634640241299</v>
      </c>
      <c r="AQ3008" s="3">
        <v>77.254487856388593</v>
      </c>
      <c r="AR3008" s="3">
        <v>47.892156862745097</v>
      </c>
      <c r="AS3008" s="3">
        <v>55.928411633109597</v>
      </c>
      <c r="AT3008" s="3">
        <v>73.189619087484303</v>
      </c>
      <c r="AU3008" s="3">
        <v>51.475821645384102</v>
      </c>
      <c r="AV3008" s="3">
        <v>79.4142259414226</v>
      </c>
      <c r="AW3008" s="3">
        <v>69.085444396736804</v>
      </c>
      <c r="AX3008" s="3">
        <v>64.963196635120894</v>
      </c>
      <c r="AY3008" s="3">
        <v>61.803657767500503</v>
      </c>
      <c r="AZ3008" s="3">
        <v>73.008198444397706</v>
      </c>
      <c r="BA3008" s="3">
        <v>64.581589958159</v>
      </c>
      <c r="BB3008" s="3">
        <v>59.527295544865098</v>
      </c>
      <c r="BC3008" s="3">
        <v>93.664491685960897</v>
      </c>
      <c r="BD3008" s="3">
        <v>8.3753148614609607</v>
      </c>
      <c r="BE3008" s="3">
        <v>88.093743460975105</v>
      </c>
      <c r="BF3008" s="3">
        <v>42.484759302081102</v>
      </c>
      <c r="BG3008" s="3">
        <v>62.379150903741099</v>
      </c>
      <c r="BH3008" s="3">
        <v>94.0351611552951</v>
      </c>
      <c r="BI3008" s="3">
        <v>3.2426778242677798</v>
      </c>
      <c r="BJ3008" s="3">
        <v>0</v>
      </c>
      <c r="BK3008" s="3">
        <v>81.9491525423729</v>
      </c>
      <c r="BL3008" s="3">
        <v>60.0921273031826</v>
      </c>
    </row>
    <row r="3009" spans="1:64" x14ac:dyDescent="0.3">
      <c r="A3009" s="3" t="s">
        <v>3666</v>
      </c>
      <c r="B3009" s="4" t="s">
        <v>65</v>
      </c>
      <c r="C3009" s="3" t="s">
        <v>886</v>
      </c>
      <c r="D3009" s="3" t="s">
        <v>3601</v>
      </c>
      <c r="E3009" s="3" t="s">
        <v>3667</v>
      </c>
      <c r="F3009" s="3" t="s">
        <v>69</v>
      </c>
      <c r="G3009" s="3" t="s">
        <v>101</v>
      </c>
      <c r="H3009" s="3" t="s">
        <v>71</v>
      </c>
      <c r="I3009" s="3" t="s">
        <v>71</v>
      </c>
      <c r="J3009" s="3">
        <v>4135</v>
      </c>
      <c r="K3009" s="3">
        <v>1642</v>
      </c>
      <c r="L3009" s="3">
        <v>80.853700000000003</v>
      </c>
      <c r="M3009" s="3">
        <v>0</v>
      </c>
      <c r="N3009" s="3">
        <v>90.462000000000003</v>
      </c>
      <c r="O3009" s="3">
        <v>97.626842386320504</v>
      </c>
      <c r="P3009" s="3">
        <v>91.563299999999998</v>
      </c>
      <c r="Q3009" s="3">
        <v>64.364900000000006</v>
      </c>
      <c r="R3009" s="3">
        <v>44.035166619440801</v>
      </c>
      <c r="S3009" s="3">
        <v>53.591675766879703</v>
      </c>
      <c r="T3009" s="3">
        <v>31.396303901437399</v>
      </c>
      <c r="U3009" s="3">
        <v>35.889507318078699</v>
      </c>
      <c r="V3009" s="3">
        <v>41.001021450459703</v>
      </c>
      <c r="W3009" s="3">
        <v>39.1741773213163</v>
      </c>
      <c r="X3009" s="3">
        <v>70.769230769230802</v>
      </c>
      <c r="Y3009" s="3">
        <v>51.816443594646302</v>
      </c>
      <c r="Z3009" s="3">
        <v>86.067551266586193</v>
      </c>
      <c r="AA3009" s="3">
        <v>0</v>
      </c>
      <c r="AB3009" s="3">
        <v>81.481481481481495</v>
      </c>
      <c r="AC3009" s="3">
        <v>0</v>
      </c>
      <c r="AD3009" s="3">
        <v>0</v>
      </c>
      <c r="AE3009" s="3">
        <v>90.369148277995507</v>
      </c>
      <c r="AF3009" s="3">
        <v>57.4183976261128</v>
      </c>
      <c r="AG3009" s="3">
        <v>0</v>
      </c>
      <c r="AH3009" s="3">
        <v>46.002024291498003</v>
      </c>
      <c r="AI3009" s="3">
        <v>7.8996282527880997</v>
      </c>
      <c r="AJ3009" s="3">
        <v>82.634364820846898</v>
      </c>
      <c r="AK3009" s="3">
        <v>71.463563992651601</v>
      </c>
      <c r="AL3009" s="3">
        <v>23.765867418899902</v>
      </c>
      <c r="AM3009" s="3">
        <v>43.334065451350803</v>
      </c>
      <c r="AN3009" s="3">
        <v>34.570920409070702</v>
      </c>
      <c r="AO3009" s="3">
        <v>64.928909952606602</v>
      </c>
      <c r="AQ3009" s="3">
        <v>83.759239704329502</v>
      </c>
      <c r="AR3009" s="3">
        <v>44.2156862745098</v>
      </c>
      <c r="AS3009" s="3">
        <v>81.347874720357893</v>
      </c>
      <c r="AT3009" s="3">
        <v>33.9681875261616</v>
      </c>
      <c r="AU3009" s="3">
        <v>22.273393343102398</v>
      </c>
      <c r="AV3009" s="3">
        <v>72.991631799163201</v>
      </c>
      <c r="AW3009" s="3">
        <v>64.856161442679294</v>
      </c>
      <c r="AX3009" s="3">
        <v>11.882229232386999</v>
      </c>
      <c r="AY3009" s="3">
        <v>61.803657767500503</v>
      </c>
      <c r="AZ3009" s="3">
        <v>73.008198444397706</v>
      </c>
      <c r="BA3009" s="3">
        <v>30.523012552301299</v>
      </c>
      <c r="BB3009" s="3">
        <v>59.527295544865098</v>
      </c>
      <c r="BC3009" s="3">
        <v>93.664491685960897</v>
      </c>
      <c r="BD3009" s="3">
        <v>79.743912678421495</v>
      </c>
      <c r="BE3009" s="3">
        <v>48.064448629420397</v>
      </c>
      <c r="BF3009" s="3">
        <v>42.484759302081102</v>
      </c>
      <c r="BG3009" s="3">
        <v>42.601933585540102</v>
      </c>
      <c r="BH3009" s="3">
        <v>82.524068647969898</v>
      </c>
      <c r="BI3009" s="3">
        <v>43.221757322175698</v>
      </c>
      <c r="BJ3009" s="3">
        <v>43.944407677035102</v>
      </c>
      <c r="BK3009" s="3">
        <v>37.288135593220296</v>
      </c>
      <c r="BL3009" s="3">
        <v>53.0988274706868</v>
      </c>
    </row>
    <row r="3010" spans="1:64" x14ac:dyDescent="0.3">
      <c r="A3010" s="3" t="s">
        <v>3668</v>
      </c>
      <c r="B3010" s="4" t="s">
        <v>65</v>
      </c>
      <c r="C3010" s="3" t="s">
        <v>886</v>
      </c>
      <c r="D3010" s="3" t="s">
        <v>3601</v>
      </c>
      <c r="E3010" s="3" t="s">
        <v>3667</v>
      </c>
      <c r="F3010" s="3" t="s">
        <v>69</v>
      </c>
      <c r="G3010" s="3" t="s">
        <v>101</v>
      </c>
      <c r="H3010" s="3" t="s">
        <v>71</v>
      </c>
      <c r="I3010" s="3" t="s">
        <v>71</v>
      </c>
      <c r="J3010" s="3">
        <v>4905</v>
      </c>
      <c r="K3010" s="3">
        <v>1880</v>
      </c>
      <c r="L3010" s="3">
        <v>83.804100000000005</v>
      </c>
      <c r="M3010" s="3">
        <v>0</v>
      </c>
      <c r="N3010" s="3">
        <v>92.362099999999998</v>
      </c>
      <c r="O3010" s="3">
        <v>100.099653475735</v>
      </c>
      <c r="P3010" s="3">
        <v>97.022300000000001</v>
      </c>
      <c r="Q3010" s="3">
        <v>54.969700000000003</v>
      </c>
      <c r="R3010" s="3">
        <v>50.440638048055298</v>
      </c>
      <c r="S3010" s="3">
        <v>49.659015427679897</v>
      </c>
      <c r="T3010" s="3">
        <v>33.7371663244353</v>
      </c>
      <c r="U3010" s="3">
        <v>36.219336219336199</v>
      </c>
      <c r="V3010" s="3">
        <v>32.7477017364658</v>
      </c>
      <c r="W3010" s="3">
        <v>34.667784531544697</v>
      </c>
      <c r="X3010" s="3">
        <v>76.672629695885504</v>
      </c>
      <c r="Y3010" s="3">
        <v>42.426173783726398</v>
      </c>
      <c r="Z3010" s="3">
        <v>87.273823884197796</v>
      </c>
      <c r="AA3010" s="3">
        <v>0</v>
      </c>
      <c r="AB3010" s="3">
        <v>72.2222222222222</v>
      </c>
      <c r="AC3010" s="3">
        <v>0</v>
      </c>
      <c r="AD3010" s="3">
        <v>0</v>
      </c>
      <c r="AE3010" s="3">
        <v>75.603217158176903</v>
      </c>
      <c r="AF3010" s="3">
        <v>57.4183976261128</v>
      </c>
      <c r="AG3010" s="3">
        <v>0</v>
      </c>
      <c r="AH3010" s="3">
        <v>25.050607287449399</v>
      </c>
      <c r="AI3010" s="3">
        <v>49.535315985130097</v>
      </c>
      <c r="AJ3010" s="3">
        <v>82.634364820846898</v>
      </c>
      <c r="AK3010" s="3">
        <v>73.770157174933701</v>
      </c>
      <c r="AL3010" s="3">
        <v>98.377997179125501</v>
      </c>
      <c r="AM3010" s="3">
        <v>35.844498133099101</v>
      </c>
      <c r="AN3010" s="3">
        <v>49.044019564250803</v>
      </c>
      <c r="AO3010" s="3">
        <v>66.9754416199914</v>
      </c>
      <c r="AQ3010" s="3">
        <v>64.139387539598701</v>
      </c>
      <c r="AR3010" s="3">
        <v>34.338235294117602</v>
      </c>
      <c r="AS3010" s="3">
        <v>40.9955257270693</v>
      </c>
      <c r="AT3010" s="3">
        <v>7.2415236500627902</v>
      </c>
      <c r="AU3010" s="3">
        <v>34.7498429976973</v>
      </c>
      <c r="AV3010" s="3">
        <v>61.129707112970699</v>
      </c>
      <c r="AW3010" s="3">
        <v>75.010734220695596</v>
      </c>
      <c r="AX3010" s="3">
        <v>6.8349106203995804</v>
      </c>
      <c r="AY3010" s="3">
        <v>61.803657767500503</v>
      </c>
      <c r="AZ3010" s="3">
        <v>73.008198444397706</v>
      </c>
      <c r="BA3010" s="3">
        <v>65.397489539749003</v>
      </c>
      <c r="BB3010" s="3">
        <v>59.527295544865098</v>
      </c>
      <c r="BC3010" s="3">
        <v>93.664491685960897</v>
      </c>
      <c r="BD3010" s="3">
        <v>42.5482787573468</v>
      </c>
      <c r="BE3010" s="3">
        <v>65.243774848294606</v>
      </c>
      <c r="BF3010" s="3">
        <v>42.484759302081102</v>
      </c>
      <c r="BG3010" s="3">
        <v>50.630517023959598</v>
      </c>
      <c r="BH3010" s="3">
        <v>58.497279196316498</v>
      </c>
      <c r="BI3010" s="3">
        <v>6.06694560669456</v>
      </c>
      <c r="BJ3010" s="3">
        <v>55.195234943745902</v>
      </c>
      <c r="BK3010" s="3">
        <v>89.216101694915295</v>
      </c>
      <c r="BL3010" s="3">
        <v>28.538525963149102</v>
      </c>
    </row>
    <row r="3011" spans="1:64" x14ac:dyDescent="0.3">
      <c r="A3011" s="3" t="s">
        <v>3669</v>
      </c>
      <c r="B3011" s="4" t="s">
        <v>75</v>
      </c>
      <c r="C3011" s="3" t="s">
        <v>886</v>
      </c>
      <c r="D3011" s="3" t="s">
        <v>3601</v>
      </c>
      <c r="E3011" s="3" t="s">
        <v>3670</v>
      </c>
      <c r="F3011" s="3" t="s">
        <v>69</v>
      </c>
      <c r="G3011" s="3" t="s">
        <v>101</v>
      </c>
      <c r="H3011" s="3" t="s">
        <v>71</v>
      </c>
      <c r="I3011" s="3" t="s">
        <v>71</v>
      </c>
      <c r="J3011" s="3">
        <v>2858</v>
      </c>
      <c r="K3011" s="3">
        <v>1095</v>
      </c>
      <c r="L3011" s="3">
        <v>28.897300000000001</v>
      </c>
      <c r="M3011" s="3">
        <v>0</v>
      </c>
      <c r="N3011" s="3">
        <v>45.566299999999998</v>
      </c>
      <c r="O3011" s="3">
        <v>69.473330458708006</v>
      </c>
      <c r="P3011" s="3">
        <v>84.780799999999999</v>
      </c>
      <c r="Q3011" s="3">
        <v>12.262</v>
      </c>
      <c r="R3011" s="3">
        <v>40.616490583993702</v>
      </c>
      <c r="S3011" s="3">
        <v>28.856839874714201</v>
      </c>
      <c r="T3011" s="3">
        <v>25.605749486653</v>
      </c>
      <c r="U3011" s="3">
        <v>36.652236652236702</v>
      </c>
      <c r="V3011" s="3">
        <v>4.2696629213483099</v>
      </c>
      <c r="W3011" s="3">
        <v>12.911339341857101</v>
      </c>
      <c r="X3011" s="3">
        <v>66.332737030411494</v>
      </c>
      <c r="Y3011" s="3">
        <v>28.893137879753599</v>
      </c>
      <c r="Z3011" s="3">
        <v>52.291917973461999</v>
      </c>
      <c r="AA3011" s="3">
        <v>0</v>
      </c>
      <c r="AB3011" s="3">
        <v>0</v>
      </c>
      <c r="AC3011" s="3">
        <v>0</v>
      </c>
      <c r="AD3011" s="3">
        <v>0</v>
      </c>
      <c r="AE3011" s="3">
        <v>34.440090740358798</v>
      </c>
      <c r="AF3011" s="3">
        <v>57.4183976261128</v>
      </c>
      <c r="AG3011" s="3">
        <v>0</v>
      </c>
      <c r="AH3011" s="3">
        <v>30.921052631578899</v>
      </c>
      <c r="AI3011" s="3">
        <v>35.687732342007401</v>
      </c>
      <c r="AJ3011" s="3">
        <v>82.634364820846898</v>
      </c>
      <c r="AK3011" s="3">
        <v>75.076546233925299</v>
      </c>
      <c r="AL3011" s="3">
        <v>90.479548660084603</v>
      </c>
      <c r="AM3011" s="3">
        <v>27.454425653415299</v>
      </c>
      <c r="AN3011" s="3">
        <v>30.035571365051101</v>
      </c>
      <c r="AO3011" s="3">
        <v>11.5682895303748</v>
      </c>
      <c r="AQ3011" s="3">
        <v>38.500527983104497</v>
      </c>
      <c r="AR3011" s="3">
        <v>1.6176470588235301</v>
      </c>
      <c r="AS3011" s="3">
        <v>34.703579418344503</v>
      </c>
      <c r="AT3011" s="3">
        <v>7.7647551276684803</v>
      </c>
      <c r="AU3011" s="3">
        <v>6.7196985555788196</v>
      </c>
      <c r="AV3011" s="3">
        <v>22.907949790795001</v>
      </c>
      <c r="AW3011" s="3">
        <v>23.722627737226301</v>
      </c>
      <c r="AX3011" s="3">
        <v>15.226077812828599</v>
      </c>
      <c r="AY3011" s="3">
        <v>41.517763296195099</v>
      </c>
      <c r="AZ3011" s="3">
        <v>61.130964893840698</v>
      </c>
      <c r="BA3011" s="3">
        <v>41.841004184100399</v>
      </c>
      <c r="BB3011" s="3">
        <v>2.4053545283413502</v>
      </c>
      <c r="BC3011" s="3">
        <v>60.9134918964428</v>
      </c>
      <c r="BD3011" s="3">
        <v>60.705289672544097</v>
      </c>
      <c r="BE3011" s="3">
        <v>55.116133082234803</v>
      </c>
      <c r="BF3011" s="3">
        <v>37.439562749632103</v>
      </c>
      <c r="BG3011" s="3">
        <v>27.406473308112599</v>
      </c>
      <c r="BH3011" s="3">
        <v>58.497279196316498</v>
      </c>
      <c r="BI3011" s="3">
        <v>64.288702928870293</v>
      </c>
      <c r="BJ3011" s="3">
        <v>0</v>
      </c>
      <c r="BK3011" s="3">
        <v>5.7415254237288096</v>
      </c>
      <c r="BL3011" s="3">
        <v>45.268006700167497</v>
      </c>
    </row>
    <row r="3012" spans="1:64" x14ac:dyDescent="0.3">
      <c r="A3012" s="3" t="s">
        <v>3671</v>
      </c>
      <c r="B3012" s="4" t="s">
        <v>75</v>
      </c>
      <c r="C3012" s="3" t="s">
        <v>886</v>
      </c>
      <c r="D3012" s="3" t="s">
        <v>3601</v>
      </c>
      <c r="E3012" s="3" t="s">
        <v>3672</v>
      </c>
      <c r="F3012" s="3" t="s">
        <v>69</v>
      </c>
      <c r="G3012" s="3" t="s">
        <v>101</v>
      </c>
      <c r="H3012" s="3" t="s">
        <v>71</v>
      </c>
      <c r="I3012" s="3" t="s">
        <v>71</v>
      </c>
      <c r="J3012" s="3">
        <v>4559</v>
      </c>
      <c r="K3012" s="3">
        <v>1649</v>
      </c>
      <c r="L3012" s="3">
        <v>45.972000000000001</v>
      </c>
      <c r="M3012" s="3">
        <v>0</v>
      </c>
      <c r="N3012" s="3">
        <v>65.462000000000003</v>
      </c>
      <c r="O3012" s="3">
        <v>78.753858910266402</v>
      </c>
      <c r="P3012" s="3">
        <v>81.699799999999996</v>
      </c>
      <c r="Q3012" s="3">
        <v>30.445699999999999</v>
      </c>
      <c r="R3012" s="3">
        <v>39.428195058969699</v>
      </c>
      <c r="S3012" s="3">
        <v>39.325663851296802</v>
      </c>
      <c r="T3012" s="3">
        <v>24.804928131416801</v>
      </c>
      <c r="U3012" s="3">
        <v>36.961451247165499</v>
      </c>
      <c r="V3012" s="3">
        <v>90.1327885597549</v>
      </c>
      <c r="W3012" s="3">
        <v>35.317543491930401</v>
      </c>
      <c r="X3012" s="3">
        <v>40.5366726296959</v>
      </c>
      <c r="Y3012" s="3">
        <v>72.997663055024404</v>
      </c>
      <c r="Z3012" s="3">
        <v>12.4849215922799</v>
      </c>
      <c r="AA3012" s="3">
        <v>0</v>
      </c>
      <c r="AB3012" s="3">
        <v>0</v>
      </c>
      <c r="AC3012" s="3">
        <v>0</v>
      </c>
      <c r="AD3012" s="3">
        <v>0</v>
      </c>
      <c r="AE3012" s="3">
        <v>33.388327490204198</v>
      </c>
      <c r="AF3012" s="3">
        <v>92.210682492581597</v>
      </c>
      <c r="AG3012" s="3">
        <v>74.731182795698899</v>
      </c>
      <c r="AH3012" s="3">
        <v>11.437246963562799</v>
      </c>
      <c r="AI3012" s="3">
        <v>18.587360594795499</v>
      </c>
      <c r="AJ3012" s="3">
        <v>82.634364820846898</v>
      </c>
      <c r="AK3012" s="3">
        <v>74.321290059195803</v>
      </c>
      <c r="AL3012" s="3">
        <v>24.1889985895628</v>
      </c>
      <c r="AM3012" s="3">
        <v>30.046123435097702</v>
      </c>
      <c r="AN3012" s="3">
        <v>53.9573143619386</v>
      </c>
      <c r="AO3012" s="3">
        <v>45.411460577337401</v>
      </c>
      <c r="AQ3012" s="3">
        <v>62.1964097148891</v>
      </c>
      <c r="AR3012" s="3">
        <v>16.862745098039198</v>
      </c>
      <c r="AS3012" s="3">
        <v>0</v>
      </c>
      <c r="AT3012" s="3">
        <v>21.494349100041902</v>
      </c>
      <c r="AU3012" s="3">
        <v>21.1220431232991</v>
      </c>
      <c r="AV3012" s="3">
        <v>23.577405857740601</v>
      </c>
      <c r="AW3012" s="3">
        <v>85.766423357664195</v>
      </c>
      <c r="AX3012" s="3">
        <v>72.681388012618299</v>
      </c>
      <c r="AY3012" s="3">
        <v>41.517763296195099</v>
      </c>
      <c r="AZ3012" s="3">
        <v>61.130964893840698</v>
      </c>
      <c r="BA3012" s="3">
        <v>34.7907949790795</v>
      </c>
      <c r="BB3012" s="3">
        <v>2.4053545283413502</v>
      </c>
      <c r="BC3012" s="3">
        <v>60.9134918964428</v>
      </c>
      <c r="BD3012" s="3">
        <v>21.011754827875698</v>
      </c>
      <c r="BE3012" s="3">
        <v>34.128478761247102</v>
      </c>
      <c r="BF3012" s="3">
        <v>37.439562749632103</v>
      </c>
      <c r="BG3012" s="3">
        <v>47.078604455653597</v>
      </c>
      <c r="BH3012" s="3">
        <v>58.497279196316498</v>
      </c>
      <c r="BI3012" s="3">
        <v>51.506276150627599</v>
      </c>
      <c r="BJ3012" s="3">
        <v>5.6915949702184001</v>
      </c>
      <c r="BK3012" s="3">
        <v>40.953389830508499</v>
      </c>
      <c r="BL3012" s="3">
        <v>45.8333333333333</v>
      </c>
    </row>
    <row r="3013" spans="1:64" x14ac:dyDescent="0.3">
      <c r="A3013" s="3" t="s">
        <v>3673</v>
      </c>
      <c r="B3013" s="4" t="s">
        <v>75</v>
      </c>
      <c r="C3013" s="3" t="s">
        <v>886</v>
      </c>
      <c r="D3013" s="3" t="s">
        <v>3601</v>
      </c>
      <c r="E3013" s="3" t="s">
        <v>3670</v>
      </c>
      <c r="F3013" s="3" t="s">
        <v>69</v>
      </c>
      <c r="G3013" s="3" t="s">
        <v>139</v>
      </c>
      <c r="H3013" s="3" t="s">
        <v>71</v>
      </c>
      <c r="I3013" s="3" t="s">
        <v>71</v>
      </c>
      <c r="J3013" s="3">
        <v>5028</v>
      </c>
      <c r="K3013" s="3">
        <v>1857</v>
      </c>
      <c r="L3013" s="3">
        <v>37.915900000000001</v>
      </c>
      <c r="M3013" s="3">
        <v>0</v>
      </c>
      <c r="N3013" s="3">
        <v>56.743699999999997</v>
      </c>
      <c r="O3013" s="3">
        <v>74.318768482564593</v>
      </c>
      <c r="P3013" s="3">
        <v>87.117500000000007</v>
      </c>
      <c r="Q3013" s="3">
        <v>18.204599999999999</v>
      </c>
      <c r="R3013" s="3">
        <v>41.620612526282201</v>
      </c>
      <c r="S3013" s="3">
        <v>32.698155956282399</v>
      </c>
      <c r="T3013" s="3">
        <v>21.519507186858299</v>
      </c>
      <c r="U3013" s="3">
        <v>37.188208616780003</v>
      </c>
      <c r="V3013" s="3">
        <v>91.113381001021494</v>
      </c>
      <c r="W3013" s="3">
        <v>29.595472647243799</v>
      </c>
      <c r="X3013" s="3">
        <v>36.851520572450802</v>
      </c>
      <c r="Y3013" s="3">
        <v>54.132143615891202</v>
      </c>
      <c r="Z3013" s="3">
        <v>20.9891435464415</v>
      </c>
      <c r="AA3013" s="3">
        <v>0</v>
      </c>
      <c r="AB3013" s="3">
        <v>0</v>
      </c>
      <c r="AC3013" s="3">
        <v>0</v>
      </c>
      <c r="AD3013" s="3">
        <v>0</v>
      </c>
      <c r="AE3013" s="3">
        <v>23.798721385852801</v>
      </c>
      <c r="AF3013" s="3">
        <v>87.314540059347195</v>
      </c>
      <c r="AG3013" s="3">
        <v>0</v>
      </c>
      <c r="AH3013" s="3">
        <v>57.641700404858298</v>
      </c>
      <c r="AI3013" s="3">
        <v>5.8550185873606004</v>
      </c>
      <c r="AJ3013" s="3">
        <v>82.634364820846898</v>
      </c>
      <c r="AK3013" s="3">
        <v>87.140232700551095</v>
      </c>
      <c r="AL3013" s="3">
        <v>63.3991537376587</v>
      </c>
      <c r="AM3013" s="3">
        <v>10.9378431803207</v>
      </c>
      <c r="AN3013" s="3">
        <v>40.440195642507803</v>
      </c>
      <c r="AO3013" s="3">
        <v>22.210254200775498</v>
      </c>
      <c r="AQ3013" s="3">
        <v>43.7170010559662</v>
      </c>
      <c r="AR3013" s="3">
        <v>19.656862745098</v>
      </c>
      <c r="AS3013" s="3">
        <v>34.256152125279598</v>
      </c>
      <c r="AT3013" s="3">
        <v>30.8915864378401</v>
      </c>
      <c r="AU3013" s="3">
        <v>4.8566045635336001</v>
      </c>
      <c r="AV3013" s="3">
        <v>14.016736401673599</v>
      </c>
      <c r="AW3013" s="3">
        <v>35.315586088449997</v>
      </c>
      <c r="AX3013" s="3">
        <v>25.0893796004206</v>
      </c>
      <c r="AY3013" s="3">
        <v>41.517763296195099</v>
      </c>
      <c r="AZ3013" s="3">
        <v>61.130964893840698</v>
      </c>
      <c r="BA3013" s="3">
        <v>57.761506276150598</v>
      </c>
      <c r="BB3013" s="3">
        <v>2.4053545283413502</v>
      </c>
      <c r="BC3013" s="3">
        <v>60.9134918964428</v>
      </c>
      <c r="BD3013" s="3">
        <v>18.618807724601201</v>
      </c>
      <c r="BE3013" s="3">
        <v>65.181000209248793</v>
      </c>
      <c r="BF3013" s="3">
        <v>37.439562749632103</v>
      </c>
      <c r="BG3013" s="3">
        <v>21.122320302648198</v>
      </c>
      <c r="BH3013" s="3">
        <v>58.497279196316498</v>
      </c>
      <c r="BI3013" s="3">
        <v>19.560669456066901</v>
      </c>
      <c r="BJ3013" s="3">
        <v>0</v>
      </c>
      <c r="BK3013" s="3">
        <v>81.334745762711904</v>
      </c>
      <c r="BL3013" s="3">
        <v>26.5494137353434</v>
      </c>
    </row>
    <row r="3014" spans="1:64" x14ac:dyDescent="0.3">
      <c r="A3014" s="3" t="s">
        <v>3674</v>
      </c>
      <c r="B3014" s="4" t="s">
        <v>75</v>
      </c>
      <c r="C3014" s="3" t="s">
        <v>886</v>
      </c>
      <c r="D3014" s="3" t="s">
        <v>3601</v>
      </c>
      <c r="E3014" s="3" t="s">
        <v>3675</v>
      </c>
      <c r="F3014" s="3" t="s">
        <v>69</v>
      </c>
      <c r="G3014" s="3" t="s">
        <v>101</v>
      </c>
      <c r="H3014" s="3" t="s">
        <v>71</v>
      </c>
      <c r="I3014" s="3" t="s">
        <v>71</v>
      </c>
      <c r="J3014" s="3">
        <v>5228</v>
      </c>
      <c r="K3014" s="3">
        <v>1822</v>
      </c>
      <c r="L3014" s="3">
        <v>35.279299999999999</v>
      </c>
      <c r="M3014" s="3">
        <v>0</v>
      </c>
      <c r="N3014" s="3">
        <v>53.241399999999999</v>
      </c>
      <c r="O3014" s="3">
        <v>72.901857854381205</v>
      </c>
      <c r="P3014" s="3">
        <v>70.347399999999993</v>
      </c>
      <c r="Q3014" s="3">
        <v>24.6495</v>
      </c>
      <c r="R3014" s="3">
        <v>36.302447273031497</v>
      </c>
      <c r="S3014" s="3">
        <v>36.599410581349701</v>
      </c>
      <c r="T3014" s="3">
        <v>23.7166324435318</v>
      </c>
      <c r="U3014" s="3">
        <v>37.662337662337698</v>
      </c>
      <c r="V3014" s="3">
        <v>8.7640449438202204</v>
      </c>
      <c r="W3014" s="3">
        <v>16.39069377489</v>
      </c>
      <c r="X3014" s="3">
        <v>30.626118067978499</v>
      </c>
      <c r="Y3014" s="3">
        <v>13.5967707669428</v>
      </c>
      <c r="Z3014" s="3">
        <v>49.457177322074799</v>
      </c>
      <c r="AA3014" s="3">
        <v>0</v>
      </c>
      <c r="AB3014" s="3">
        <v>0</v>
      </c>
      <c r="AC3014" s="3">
        <v>0</v>
      </c>
      <c r="AD3014" s="3">
        <v>0</v>
      </c>
      <c r="AE3014" s="3">
        <v>21.6745720767168</v>
      </c>
      <c r="AF3014" s="3">
        <v>0</v>
      </c>
      <c r="AG3014" s="3">
        <v>0</v>
      </c>
      <c r="AH3014" s="3">
        <v>69.078947368421098</v>
      </c>
      <c r="AI3014" s="3">
        <v>0</v>
      </c>
      <c r="AJ3014" s="3">
        <v>82.634364820846898</v>
      </c>
      <c r="AK3014" s="3">
        <v>88.160849152888304</v>
      </c>
      <c r="AL3014" s="3">
        <v>78.349788434414705</v>
      </c>
      <c r="AM3014" s="3">
        <v>18.866681309027001</v>
      </c>
      <c r="AN3014" s="3">
        <v>25.855935971542898</v>
      </c>
      <c r="AO3014" s="3">
        <v>58.207669108143001</v>
      </c>
      <c r="AQ3014" s="3">
        <v>64.202745512143593</v>
      </c>
      <c r="AR3014" s="3">
        <v>13.259803921568601</v>
      </c>
      <c r="AS3014" s="3">
        <v>0</v>
      </c>
      <c r="AT3014" s="3">
        <v>17.9154457932189</v>
      </c>
      <c r="AU3014" s="3">
        <v>10.948293908310699</v>
      </c>
      <c r="AV3014" s="3">
        <v>45.920502092050199</v>
      </c>
      <c r="AW3014" s="3">
        <v>39.6307428080721</v>
      </c>
      <c r="AX3014" s="3">
        <v>52.555205047318601</v>
      </c>
      <c r="AY3014" s="3">
        <v>45.112465839815002</v>
      </c>
      <c r="AZ3014" s="3">
        <v>47.635064116039501</v>
      </c>
      <c r="BA3014" s="3">
        <v>54.6652719665272</v>
      </c>
      <c r="BB3014" s="3">
        <v>5.3545283413511804</v>
      </c>
      <c r="BC3014" s="3">
        <v>79.351715428330905</v>
      </c>
      <c r="BD3014" s="3">
        <v>6.7800167926112502</v>
      </c>
      <c r="BE3014" s="3">
        <v>48.043523749738398</v>
      </c>
      <c r="BF3014" s="3">
        <v>58.3771284422956</v>
      </c>
      <c r="BG3014" s="3">
        <v>44.451450189155103</v>
      </c>
      <c r="BH3014" s="3">
        <v>58.497279196316498</v>
      </c>
      <c r="BI3014" s="3">
        <v>6.5271966527196597</v>
      </c>
      <c r="BJ3014" s="3">
        <v>0</v>
      </c>
      <c r="BK3014" s="3">
        <v>64.915254237288096</v>
      </c>
      <c r="BL3014" s="3">
        <v>33.773031825795599</v>
      </c>
    </row>
    <row r="3015" spans="1:64" x14ac:dyDescent="0.3">
      <c r="A3015" s="3" t="s">
        <v>3676</v>
      </c>
      <c r="B3015" s="4" t="s">
        <v>75</v>
      </c>
      <c r="C3015" s="3" t="s">
        <v>886</v>
      </c>
      <c r="D3015" s="3" t="s">
        <v>3601</v>
      </c>
      <c r="E3015" s="3" t="s">
        <v>3675</v>
      </c>
      <c r="F3015" s="3" t="s">
        <v>69</v>
      </c>
      <c r="G3015" s="3" t="s">
        <v>101</v>
      </c>
      <c r="H3015" s="3" t="s">
        <v>71</v>
      </c>
      <c r="I3015" s="3" t="s">
        <v>71</v>
      </c>
      <c r="J3015" s="3">
        <v>2217</v>
      </c>
      <c r="K3015" s="3">
        <v>837</v>
      </c>
      <c r="L3015" s="3">
        <v>45.762700000000002</v>
      </c>
      <c r="M3015" s="3">
        <v>0</v>
      </c>
      <c r="N3015" s="3">
        <v>65.275700000000001</v>
      </c>
      <c r="O3015" s="3">
        <v>78.624907518289405</v>
      </c>
      <c r="P3015" s="3">
        <v>77.481399999999994</v>
      </c>
      <c r="Q3015" s="3">
        <v>33.040399999999998</v>
      </c>
      <c r="R3015" s="3">
        <v>38.144532845648399</v>
      </c>
      <c r="S3015" s="3">
        <v>40.480374672640998</v>
      </c>
      <c r="T3015" s="3">
        <v>26.468172484599599</v>
      </c>
      <c r="U3015" s="3">
        <v>37.868480725623598</v>
      </c>
      <c r="V3015" s="3">
        <v>16.833503575076598</v>
      </c>
      <c r="W3015" s="3">
        <v>21.211486061622299</v>
      </c>
      <c r="X3015" s="3">
        <v>18.461538461538499</v>
      </c>
      <c r="Y3015" s="3">
        <v>28.893137879753599</v>
      </c>
      <c r="Z3015" s="3">
        <v>38.118214716525898</v>
      </c>
      <c r="AA3015" s="3">
        <v>0</v>
      </c>
      <c r="AB3015" s="3">
        <v>0</v>
      </c>
      <c r="AC3015" s="3">
        <v>0</v>
      </c>
      <c r="AD3015" s="3">
        <v>0</v>
      </c>
      <c r="AE3015" s="3">
        <v>23.963703856465301</v>
      </c>
      <c r="AF3015" s="3">
        <v>0</v>
      </c>
      <c r="AG3015" s="3">
        <v>0</v>
      </c>
      <c r="AH3015" s="3">
        <v>82.388663967611294</v>
      </c>
      <c r="AI3015" s="3">
        <v>0</v>
      </c>
      <c r="AJ3015" s="3">
        <v>82.634364820846898</v>
      </c>
      <c r="AK3015" s="3">
        <v>90.181669728515999</v>
      </c>
      <c r="AL3015" s="3">
        <v>82.369534555712306</v>
      </c>
      <c r="AM3015" s="3">
        <v>17.329233472435799</v>
      </c>
      <c r="AN3015" s="3">
        <v>42.352156514006197</v>
      </c>
      <c r="AO3015" s="3">
        <v>65.4674709177079</v>
      </c>
      <c r="AQ3015" s="3">
        <v>76.240760295670498</v>
      </c>
      <c r="AR3015" s="3">
        <v>18.3333333333333</v>
      </c>
      <c r="AS3015" s="3">
        <v>65.100671140939596</v>
      </c>
      <c r="AT3015" s="3">
        <v>22.833821682712401</v>
      </c>
      <c r="AU3015" s="3">
        <v>0.27213732468076202</v>
      </c>
      <c r="AV3015" s="3">
        <v>49.163179916318001</v>
      </c>
      <c r="AW3015" s="3">
        <v>14.3409188492915</v>
      </c>
      <c r="AX3015" s="3">
        <v>30.872765509989499</v>
      </c>
      <c r="AY3015" s="3">
        <v>45.112465839815002</v>
      </c>
      <c r="AZ3015" s="3">
        <v>47.635064116039501</v>
      </c>
      <c r="BA3015" s="3">
        <v>27.447698744769902</v>
      </c>
      <c r="BB3015" s="3">
        <v>5.3545283413511804</v>
      </c>
      <c r="BC3015" s="3">
        <v>79.351715428330905</v>
      </c>
      <c r="BD3015" s="3">
        <v>43.849706129303101</v>
      </c>
      <c r="BE3015" s="3">
        <v>13.580246913580201</v>
      </c>
      <c r="BF3015" s="3">
        <v>58.3771284422956</v>
      </c>
      <c r="BG3015" s="3">
        <v>33.417402269861299</v>
      </c>
      <c r="BH3015" s="3">
        <v>82.524068647969898</v>
      </c>
      <c r="BI3015" s="3">
        <v>20.941422594142299</v>
      </c>
      <c r="BJ3015" s="3">
        <v>83.719391131700903</v>
      </c>
      <c r="BK3015" s="3">
        <v>15.338983050847499</v>
      </c>
      <c r="BL3015" s="3">
        <v>23.806532663316599</v>
      </c>
    </row>
    <row r="3016" spans="1:64" x14ac:dyDescent="0.3">
      <c r="A3016" s="3" t="s">
        <v>3677</v>
      </c>
      <c r="B3016" s="4" t="s">
        <v>75</v>
      </c>
      <c r="C3016" s="3" t="s">
        <v>886</v>
      </c>
      <c r="D3016" s="3" t="s">
        <v>3601</v>
      </c>
      <c r="E3016" s="3" t="s">
        <v>3678</v>
      </c>
      <c r="F3016" s="3" t="s">
        <v>69</v>
      </c>
      <c r="G3016" s="3" t="s">
        <v>139</v>
      </c>
      <c r="H3016" s="3" t="s">
        <v>71</v>
      </c>
      <c r="I3016" s="3" t="s">
        <v>71</v>
      </c>
      <c r="J3016" s="3">
        <v>6868</v>
      </c>
      <c r="K3016" s="3">
        <v>2319</v>
      </c>
      <c r="L3016" s="3">
        <v>22.619800000000001</v>
      </c>
      <c r="M3016" s="3">
        <v>0</v>
      </c>
      <c r="N3016" s="3">
        <v>37.108800000000002</v>
      </c>
      <c r="O3016" s="3">
        <v>66.032023452250996</v>
      </c>
      <c r="P3016" s="3">
        <v>69.644300000000001</v>
      </c>
      <c r="Q3016" s="3">
        <v>13.7476</v>
      </c>
      <c r="R3016" s="3">
        <v>36.148530359122098</v>
      </c>
      <c r="S3016" s="3">
        <v>29.883493093128902</v>
      </c>
      <c r="T3016" s="3">
        <v>21.067761806981501</v>
      </c>
      <c r="U3016" s="3">
        <v>38.260152545866802</v>
      </c>
      <c r="V3016" s="3">
        <v>32.4004085801839</v>
      </c>
      <c r="W3016" s="3">
        <v>9.2643051771117193</v>
      </c>
      <c r="X3016" s="3">
        <v>14.6332737030411</v>
      </c>
      <c r="Y3016" s="3">
        <v>82.260463140004205</v>
      </c>
      <c r="Z3016" s="3">
        <v>41.6164053075995</v>
      </c>
      <c r="AA3016" s="3">
        <v>0</v>
      </c>
      <c r="AB3016" s="3">
        <v>0</v>
      </c>
      <c r="AC3016" s="3">
        <v>0</v>
      </c>
      <c r="AD3016" s="3">
        <v>0</v>
      </c>
      <c r="AE3016" s="3">
        <v>25.386677665497999</v>
      </c>
      <c r="AF3016" s="3">
        <v>0</v>
      </c>
      <c r="AG3016" s="3">
        <v>0</v>
      </c>
      <c r="AH3016" s="3">
        <v>65.890688259109297</v>
      </c>
      <c r="AI3016" s="3">
        <v>0</v>
      </c>
      <c r="AJ3016" s="3">
        <v>82.634364820846898</v>
      </c>
      <c r="AK3016" s="3">
        <v>93.4884670340886</v>
      </c>
      <c r="AL3016" s="3">
        <v>62.623413258109998</v>
      </c>
      <c r="AM3016" s="3">
        <v>10.015374478365899</v>
      </c>
      <c r="AN3016" s="3">
        <v>18.6082703423744</v>
      </c>
      <c r="AO3016" s="3">
        <v>48.147350280051697</v>
      </c>
      <c r="AQ3016" s="3">
        <v>53.305174234424499</v>
      </c>
      <c r="AR3016" s="3">
        <v>4.5343137254902004</v>
      </c>
      <c r="AS3016" s="3">
        <v>25.978747203579399</v>
      </c>
      <c r="AT3016" s="3">
        <v>14.4621180410213</v>
      </c>
      <c r="AU3016" s="3">
        <v>16.914381410927401</v>
      </c>
      <c r="AV3016" s="3">
        <v>48.389121338912098</v>
      </c>
      <c r="AW3016" s="3">
        <v>13.3533705452984</v>
      </c>
      <c r="AX3016" s="3">
        <v>5.0893796004206102</v>
      </c>
      <c r="AY3016" s="3">
        <v>45.112465839815002</v>
      </c>
      <c r="AZ3016" s="3">
        <v>47.635064116039501</v>
      </c>
      <c r="BA3016" s="3">
        <v>66.192468619246895</v>
      </c>
      <c r="BB3016" s="3">
        <v>5.3545283413511804</v>
      </c>
      <c r="BC3016" s="3">
        <v>79.351715428330905</v>
      </c>
      <c r="BD3016" s="3">
        <v>30.121746431570099</v>
      </c>
      <c r="BE3016" s="3">
        <v>8.7465997070516792</v>
      </c>
      <c r="BF3016" s="3">
        <v>58.3771284422956</v>
      </c>
      <c r="BG3016" s="3">
        <v>17.276166456494298</v>
      </c>
      <c r="BH3016" s="3">
        <v>58.497279196316498</v>
      </c>
      <c r="BI3016" s="3">
        <v>37.887029288702898</v>
      </c>
      <c r="BJ3016" s="3">
        <v>0</v>
      </c>
      <c r="BK3016" s="3">
        <v>0.74152542372881403</v>
      </c>
      <c r="BL3016" s="3">
        <v>20.037688442211099</v>
      </c>
    </row>
    <row r="3017" spans="1:64" x14ac:dyDescent="0.3">
      <c r="A3017" s="3" t="s">
        <v>3679</v>
      </c>
      <c r="B3017" s="4" t="s">
        <v>75</v>
      </c>
      <c r="C3017" s="3" t="s">
        <v>886</v>
      </c>
      <c r="D3017" s="3" t="s">
        <v>3601</v>
      </c>
      <c r="E3017" s="3" t="s">
        <v>3680</v>
      </c>
      <c r="F3017" s="3" t="s">
        <v>69</v>
      </c>
      <c r="G3017" s="3" t="s">
        <v>139</v>
      </c>
      <c r="H3017" s="3" t="s">
        <v>71</v>
      </c>
      <c r="I3017" s="3" t="s">
        <v>71</v>
      </c>
      <c r="J3017" s="3">
        <v>3293</v>
      </c>
      <c r="K3017" s="3">
        <v>1085</v>
      </c>
      <c r="L3017" s="3">
        <v>38.020499999999998</v>
      </c>
      <c r="M3017" s="3">
        <v>0</v>
      </c>
      <c r="N3017" s="3">
        <v>56.855400000000003</v>
      </c>
      <c r="O3017" s="3">
        <v>74.350555014240499</v>
      </c>
      <c r="P3017" s="3">
        <v>46.381300000000003</v>
      </c>
      <c r="Q3017" s="3">
        <v>38.648299999999999</v>
      </c>
      <c r="R3017" s="3">
        <v>31.473913607445802</v>
      </c>
      <c r="S3017" s="3">
        <v>42.876641406794697</v>
      </c>
      <c r="T3017" s="3">
        <v>18.952772073921999</v>
      </c>
      <c r="U3017" s="3">
        <v>38.363224077509798</v>
      </c>
      <c r="V3017" s="3">
        <v>19.877425944841701</v>
      </c>
      <c r="W3017" s="3">
        <v>21.5468455250472</v>
      </c>
      <c r="X3017" s="3">
        <v>6.9409660107334501</v>
      </c>
      <c r="Y3017" s="3">
        <v>80.879541108986601</v>
      </c>
      <c r="Z3017" s="3">
        <v>33.3534378769602</v>
      </c>
      <c r="AA3017" s="3">
        <v>0</v>
      </c>
      <c r="AB3017" s="3">
        <v>0</v>
      </c>
      <c r="AC3017" s="3">
        <v>0</v>
      </c>
      <c r="AD3017" s="3">
        <v>0</v>
      </c>
      <c r="AE3017" s="3">
        <v>23.510002062280901</v>
      </c>
      <c r="AF3017" s="3">
        <v>0</v>
      </c>
      <c r="AG3017" s="3">
        <v>0</v>
      </c>
      <c r="AH3017" s="3">
        <v>47.621457489878502</v>
      </c>
      <c r="AI3017" s="3">
        <v>0</v>
      </c>
      <c r="AJ3017" s="3">
        <v>80.883550488599397</v>
      </c>
      <c r="AK3017" s="3">
        <v>92.692386201265606</v>
      </c>
      <c r="AL3017" s="3">
        <v>36.953455571227103</v>
      </c>
      <c r="AM3017" s="3">
        <v>10.2130463430705</v>
      </c>
      <c r="AN3017" s="3">
        <v>43.352601156069397</v>
      </c>
      <c r="AO3017" s="3">
        <v>62.516156828953001</v>
      </c>
      <c r="AQ3017" s="3">
        <v>67.159450897571304</v>
      </c>
      <c r="AR3017" s="3">
        <v>21.789215686274499</v>
      </c>
      <c r="AS3017" s="3">
        <v>31.515659955257298</v>
      </c>
      <c r="AT3017" s="3">
        <v>12.3901213897028</v>
      </c>
      <c r="AU3017" s="3">
        <v>47.665899099853497</v>
      </c>
      <c r="AV3017" s="3">
        <v>66.569037656903802</v>
      </c>
      <c r="AW3017" s="3">
        <v>47.6170030055818</v>
      </c>
      <c r="AX3017" s="3">
        <v>38.359621451104097</v>
      </c>
      <c r="AY3017" s="3">
        <v>45.112465839815002</v>
      </c>
      <c r="AZ3017" s="3">
        <v>47.635064116039501</v>
      </c>
      <c r="BA3017" s="3">
        <v>75.983263598326403</v>
      </c>
      <c r="BB3017" s="3">
        <v>5.3545283413511804</v>
      </c>
      <c r="BC3017" s="3">
        <v>79.351715428330905</v>
      </c>
      <c r="BD3017" s="3">
        <v>5.6045340050377801</v>
      </c>
      <c r="BE3017" s="3">
        <v>52.082025528353199</v>
      </c>
      <c r="BF3017" s="3">
        <v>58.3771284422956</v>
      </c>
      <c r="BG3017" s="3">
        <v>45.922656578394303</v>
      </c>
      <c r="BH3017" s="3">
        <v>58.497279196316498</v>
      </c>
      <c r="BI3017" s="3">
        <v>6.4853556485355703</v>
      </c>
      <c r="BJ3017" s="3">
        <v>0</v>
      </c>
      <c r="BK3017" s="3">
        <v>74.576271186440707</v>
      </c>
      <c r="BL3017" s="3">
        <v>27.575376884422099</v>
      </c>
    </row>
    <row r="3018" spans="1:64" x14ac:dyDescent="0.3">
      <c r="A3018" s="3" t="s">
        <v>3681</v>
      </c>
      <c r="B3018" s="4" t="s">
        <v>75</v>
      </c>
      <c r="C3018" s="3" t="s">
        <v>886</v>
      </c>
      <c r="D3018" s="3" t="s">
        <v>3601</v>
      </c>
      <c r="E3018" s="3" t="s">
        <v>3682</v>
      </c>
      <c r="F3018" s="3" t="s">
        <v>69</v>
      </c>
      <c r="G3018" s="3" t="s">
        <v>70</v>
      </c>
      <c r="H3018" s="3" t="s">
        <v>71</v>
      </c>
      <c r="I3018" s="3" t="s">
        <v>71</v>
      </c>
      <c r="J3018" s="3">
        <v>6147</v>
      </c>
      <c r="K3018" s="3">
        <v>1965</v>
      </c>
      <c r="L3018" s="3">
        <v>34.274999999999999</v>
      </c>
      <c r="M3018" s="3">
        <v>0</v>
      </c>
      <c r="N3018" s="3">
        <v>52.123699999999999</v>
      </c>
      <c r="O3018" s="3">
        <v>72.331636318569196</v>
      </c>
      <c r="P3018" s="3">
        <v>59.325899999999997</v>
      </c>
      <c r="Q3018" s="3">
        <v>28.3323</v>
      </c>
      <c r="R3018" s="3">
        <v>33.899307892343202</v>
      </c>
      <c r="S3018" s="3">
        <v>38.432328426226</v>
      </c>
      <c r="T3018" s="3">
        <v>17.4332648870637</v>
      </c>
      <c r="U3018" s="3">
        <v>38.239538239538199</v>
      </c>
      <c r="V3018" s="3">
        <v>94.382022471910105</v>
      </c>
      <c r="W3018" s="3">
        <v>23.244602808635499</v>
      </c>
      <c r="X3018" s="3">
        <v>0</v>
      </c>
      <c r="Y3018" s="3">
        <v>51.816443594646302</v>
      </c>
      <c r="Z3018" s="3">
        <v>77.322074788902299</v>
      </c>
      <c r="AA3018" s="3">
        <v>0</v>
      </c>
      <c r="AB3018" s="3">
        <v>0</v>
      </c>
      <c r="AC3018" s="3">
        <v>0</v>
      </c>
      <c r="AD3018" s="3">
        <v>0</v>
      </c>
      <c r="AE3018" s="3">
        <v>38.812126211589998</v>
      </c>
      <c r="AF3018" s="3">
        <v>0</v>
      </c>
      <c r="AG3018" s="3">
        <v>0</v>
      </c>
      <c r="AH3018" s="3">
        <v>35.526315789473699</v>
      </c>
      <c r="AI3018" s="3">
        <v>0</v>
      </c>
      <c r="AJ3018" s="3">
        <v>80.761400651465806</v>
      </c>
      <c r="AK3018" s="3">
        <v>94.733619105939994</v>
      </c>
      <c r="AL3018" s="3">
        <v>18.829337094499301</v>
      </c>
      <c r="AM3018" s="3">
        <v>16.9778168240721</v>
      </c>
      <c r="AN3018" s="3">
        <v>62.094264117385499</v>
      </c>
      <c r="AO3018" s="3">
        <v>58.315381301163299</v>
      </c>
      <c r="AQ3018" s="3">
        <v>71.636747624075994</v>
      </c>
      <c r="AR3018" s="3">
        <v>6.2990196078431397</v>
      </c>
      <c r="AS3018" s="3">
        <v>0</v>
      </c>
      <c r="AT3018" s="3">
        <v>3.4742570113018001</v>
      </c>
      <c r="AU3018" s="3">
        <v>55.7462842788361</v>
      </c>
      <c r="AV3018" s="3">
        <v>32.447698744769902</v>
      </c>
      <c r="AW3018" s="3">
        <v>28.832116788321201</v>
      </c>
      <c r="AX3018" s="3">
        <v>67.108307045215597</v>
      </c>
      <c r="AY3018" s="3">
        <v>41.097330250157697</v>
      </c>
      <c r="AZ3018" s="3">
        <v>38.133277275593898</v>
      </c>
      <c r="BA3018" s="3">
        <v>69.874476987447693</v>
      </c>
      <c r="BB3018" s="3">
        <v>16.126333403053799</v>
      </c>
      <c r="BC3018" s="3">
        <v>68.511892233214098</v>
      </c>
      <c r="BD3018" s="3">
        <v>56.989924433249399</v>
      </c>
      <c r="BE3018" s="3">
        <v>32.1615400711446</v>
      </c>
      <c r="BF3018" s="3">
        <v>59.512297666596602</v>
      </c>
      <c r="BG3018" s="3">
        <v>37.8940731399748</v>
      </c>
      <c r="BH3018" s="3">
        <v>25.763917957304301</v>
      </c>
      <c r="BI3018" s="3">
        <v>5.5020920502091997</v>
      </c>
      <c r="BJ3018" s="3">
        <v>57.445400397088001</v>
      </c>
      <c r="BK3018" s="3">
        <v>2.0127118644067798</v>
      </c>
      <c r="BL3018" s="3">
        <v>13.9865996649916</v>
      </c>
    </row>
    <row r="3019" spans="1:64" x14ac:dyDescent="0.3">
      <c r="A3019" s="3" t="s">
        <v>3683</v>
      </c>
      <c r="B3019" s="4" t="s">
        <v>75</v>
      </c>
      <c r="C3019" s="3" t="s">
        <v>886</v>
      </c>
      <c r="D3019" s="3" t="s">
        <v>3601</v>
      </c>
      <c r="E3019" s="3" t="s">
        <v>3684</v>
      </c>
      <c r="F3019" s="3" t="s">
        <v>69</v>
      </c>
      <c r="G3019" s="3" t="s">
        <v>139</v>
      </c>
      <c r="H3019" s="3" t="s">
        <v>71</v>
      </c>
      <c r="I3019" s="3" t="s">
        <v>71</v>
      </c>
      <c r="J3019" s="3">
        <v>6383</v>
      </c>
      <c r="K3019" s="3">
        <v>875</v>
      </c>
      <c r="L3019" s="3">
        <v>15.1915</v>
      </c>
      <c r="M3019" s="3">
        <v>0</v>
      </c>
      <c r="N3019" s="3">
        <v>26.192299999999999</v>
      </c>
      <c r="O3019" s="3">
        <v>61.022565580369402</v>
      </c>
      <c r="P3019" s="3">
        <v>72.105000000000004</v>
      </c>
      <c r="Q3019" s="3">
        <v>6.7378</v>
      </c>
      <c r="R3019" s="3">
        <v>36.709857031127797</v>
      </c>
      <c r="S3019" s="3">
        <v>24.312708549241599</v>
      </c>
      <c r="T3019" s="3">
        <v>19.014373716632399</v>
      </c>
      <c r="U3019" s="3">
        <v>37.909709338280798</v>
      </c>
      <c r="V3019" s="3">
        <v>10.337078651685401</v>
      </c>
      <c r="W3019" s="3">
        <v>2.5151959756864399</v>
      </c>
      <c r="X3019" s="3">
        <v>64.400715563506296</v>
      </c>
      <c r="Y3019" s="3">
        <v>63.6073932441045</v>
      </c>
      <c r="Z3019" s="3">
        <v>0</v>
      </c>
      <c r="AA3019" s="3">
        <v>0</v>
      </c>
      <c r="AB3019" s="3">
        <v>0</v>
      </c>
      <c r="AC3019" s="3">
        <v>0</v>
      </c>
      <c r="AD3019" s="3">
        <v>0</v>
      </c>
      <c r="AE3019" s="3">
        <v>15.9826768405857</v>
      </c>
      <c r="AF3019" s="3">
        <v>78.709198813056403</v>
      </c>
      <c r="AG3019" s="3">
        <v>0</v>
      </c>
      <c r="AH3019" s="3">
        <v>29.3016194331984</v>
      </c>
      <c r="AI3019" s="3">
        <v>8.0855018587360608</v>
      </c>
      <c r="AJ3019" s="3">
        <v>82.634364820846898</v>
      </c>
      <c r="AK3019" s="3">
        <v>88.977342314758104</v>
      </c>
      <c r="AL3019" s="3">
        <v>81.664315937940799</v>
      </c>
      <c r="AM3019" s="3">
        <v>16.582473094662902</v>
      </c>
      <c r="AN3019" s="3">
        <v>64.717652289906596</v>
      </c>
      <c r="AO3019" s="3">
        <v>61.977595863851803</v>
      </c>
      <c r="AQ3019" s="3">
        <v>51.087645195353801</v>
      </c>
      <c r="AR3019" s="3">
        <v>0</v>
      </c>
      <c r="AS3019" s="3">
        <v>78.523489932885894</v>
      </c>
      <c r="AT3019" s="3">
        <v>8.7484303055671795</v>
      </c>
      <c r="AU3019" s="3">
        <v>0</v>
      </c>
      <c r="AV3019" s="3">
        <v>4.1841004184100399</v>
      </c>
      <c r="AW3019" s="3">
        <v>72.434521253756998</v>
      </c>
      <c r="AX3019" s="3">
        <v>0.21030494216614101</v>
      </c>
      <c r="AY3019" s="3"/>
      <c r="AZ3019" s="3"/>
      <c r="BA3019" s="3">
        <v>0.836820083682008</v>
      </c>
      <c r="BB3019" s="3"/>
      <c r="BC3019" s="3"/>
      <c r="BD3019" s="3">
        <v>6.6330814441645698</v>
      </c>
      <c r="BE3019" s="3">
        <v>4.1849759363883701E-2</v>
      </c>
      <c r="BF3019" s="3"/>
      <c r="BG3019" s="3">
        <v>0</v>
      </c>
      <c r="BH3019" s="3">
        <v>6.3206362494767703</v>
      </c>
      <c r="BI3019" s="3">
        <v>21.401673640167399</v>
      </c>
      <c r="BJ3019" s="3">
        <v>0</v>
      </c>
      <c r="BK3019" s="3">
        <v>45.021186440678001</v>
      </c>
      <c r="BL3019" s="3">
        <v>98.283082077051901</v>
      </c>
    </row>
    <row r="3020" spans="1:64" x14ac:dyDescent="0.3">
      <c r="A3020" s="3" t="s">
        <v>3685</v>
      </c>
      <c r="B3020" s="4" t="s">
        <v>75</v>
      </c>
      <c r="C3020" s="3" t="s">
        <v>886</v>
      </c>
      <c r="D3020" s="3" t="s">
        <v>3601</v>
      </c>
      <c r="E3020" s="3" t="s">
        <v>3686</v>
      </c>
      <c r="F3020" s="3" t="s">
        <v>69</v>
      </c>
      <c r="G3020" s="3" t="s">
        <v>101</v>
      </c>
      <c r="H3020" s="3" t="s">
        <v>71</v>
      </c>
      <c r="I3020" s="3" t="s">
        <v>71</v>
      </c>
      <c r="J3020" s="3">
        <v>2614</v>
      </c>
      <c r="K3020" s="3">
        <v>1079</v>
      </c>
      <c r="L3020" s="3">
        <v>43.9422</v>
      </c>
      <c r="M3020" s="3">
        <v>0</v>
      </c>
      <c r="N3020" s="3">
        <v>63.785400000000003</v>
      </c>
      <c r="O3020" s="3">
        <v>77.589302966335296</v>
      </c>
      <c r="P3020" s="3">
        <v>44.375500000000002</v>
      </c>
      <c r="Q3020" s="3">
        <v>47.081000000000003</v>
      </c>
      <c r="R3020" s="3">
        <v>31.1780699471479</v>
      </c>
      <c r="S3020" s="3">
        <v>46.411233019187399</v>
      </c>
      <c r="T3020" s="3">
        <v>20.903490759753598</v>
      </c>
      <c r="U3020" s="3">
        <v>37.353123067408802</v>
      </c>
      <c r="V3020" s="3">
        <v>14.3003064351379</v>
      </c>
      <c r="W3020" s="3">
        <v>18.675330119471798</v>
      </c>
      <c r="X3020" s="3">
        <v>64.007155635062603</v>
      </c>
      <c r="Y3020" s="3">
        <v>78.415126407478198</v>
      </c>
      <c r="Z3020" s="3">
        <v>0</v>
      </c>
      <c r="AA3020" s="3">
        <v>0</v>
      </c>
      <c r="AB3020" s="3">
        <v>0</v>
      </c>
      <c r="AC3020" s="3">
        <v>0</v>
      </c>
      <c r="AD3020" s="3">
        <v>0</v>
      </c>
      <c r="AE3020" s="3">
        <v>20.684677253041901</v>
      </c>
      <c r="AF3020" s="3">
        <v>57.4183976261128</v>
      </c>
      <c r="AG3020" s="3">
        <v>0</v>
      </c>
      <c r="AH3020" s="3">
        <v>15.030364372469601</v>
      </c>
      <c r="AI3020" s="3">
        <v>0</v>
      </c>
      <c r="AJ3020" s="3">
        <v>82.634364820846898</v>
      </c>
      <c r="AK3020" s="3">
        <v>85.976729944886699</v>
      </c>
      <c r="AL3020" s="3">
        <v>0</v>
      </c>
      <c r="AM3020" s="3">
        <v>45.1790028552603</v>
      </c>
      <c r="AN3020" s="3">
        <v>61.3383726100489</v>
      </c>
      <c r="AO3020" s="3">
        <v>76.971133132270595</v>
      </c>
      <c r="AQ3020" s="3">
        <v>55.311510031678999</v>
      </c>
      <c r="AR3020" s="3">
        <v>57.279411764705898</v>
      </c>
      <c r="AS3020" s="3">
        <v>65.771812080536904</v>
      </c>
      <c r="AT3020" s="3">
        <v>47.844286312264501</v>
      </c>
      <c r="AU3020" s="3">
        <v>23.675947247226301</v>
      </c>
      <c r="AV3020" s="3">
        <v>27.405857740585802</v>
      </c>
      <c r="AW3020" s="3">
        <v>10.841562902533299</v>
      </c>
      <c r="AX3020" s="3">
        <v>22.9652996845426</v>
      </c>
      <c r="AY3020" s="3">
        <v>41.097330250157697</v>
      </c>
      <c r="AZ3020" s="3">
        <v>38.133277275593898</v>
      </c>
      <c r="BA3020" s="3">
        <v>69.2468619246862</v>
      </c>
      <c r="BB3020" s="3">
        <v>16.126333403053799</v>
      </c>
      <c r="BC3020" s="3">
        <v>68.511892233214098</v>
      </c>
      <c r="BD3020" s="3">
        <v>43.933669185558401</v>
      </c>
      <c r="BE3020" s="3">
        <v>22.6407198158611</v>
      </c>
      <c r="BF3020" s="3">
        <v>59.512297666596602</v>
      </c>
      <c r="BG3020" s="3">
        <v>72.362337116435498</v>
      </c>
      <c r="BH3020" s="3">
        <v>58.497279196316498</v>
      </c>
      <c r="BI3020" s="3">
        <v>78.284518828451894</v>
      </c>
      <c r="BJ3020" s="3">
        <v>0</v>
      </c>
      <c r="BK3020" s="3">
        <v>17.118644067796598</v>
      </c>
      <c r="BL3020" s="3">
        <v>58.312395309882703</v>
      </c>
    </row>
    <row r="3021" spans="1:64" x14ac:dyDescent="0.3">
      <c r="A3021" s="3" t="s">
        <v>3687</v>
      </c>
      <c r="B3021" s="4" t="s">
        <v>65</v>
      </c>
      <c r="C3021" s="3" t="s">
        <v>886</v>
      </c>
      <c r="D3021" s="3" t="s">
        <v>3601</v>
      </c>
      <c r="E3021" s="3" t="s">
        <v>3688</v>
      </c>
      <c r="F3021" s="3" t="s">
        <v>69</v>
      </c>
      <c r="G3021" s="3" t="s">
        <v>139</v>
      </c>
      <c r="H3021" s="3" t="s">
        <v>71</v>
      </c>
      <c r="I3021" s="3" t="s">
        <v>71</v>
      </c>
      <c r="J3021" s="3">
        <v>3168</v>
      </c>
      <c r="K3021" s="3">
        <v>1263</v>
      </c>
      <c r="L3021" s="3">
        <v>59.531300000000002</v>
      </c>
      <c r="M3021" s="3">
        <v>0</v>
      </c>
      <c r="N3021" s="3">
        <v>76.713899999999995</v>
      </c>
      <c r="O3021" s="3">
        <v>85.230073532877299</v>
      </c>
      <c r="P3021" s="3">
        <v>86.993399999999994</v>
      </c>
      <c r="Q3021" s="3">
        <v>40.594299999999997</v>
      </c>
      <c r="R3021" s="3">
        <v>41.557374343522</v>
      </c>
      <c r="S3021" s="3">
        <v>43.672699189355299</v>
      </c>
      <c r="T3021" s="3">
        <v>20.205338809034899</v>
      </c>
      <c r="U3021" s="3">
        <v>38.486909915481299</v>
      </c>
      <c r="V3021" s="3">
        <v>52.114402451481098</v>
      </c>
      <c r="W3021" s="3">
        <v>30.874030601550999</v>
      </c>
      <c r="X3021" s="3">
        <v>65.796064400715593</v>
      </c>
      <c r="Y3021" s="3">
        <v>75.717017208412997</v>
      </c>
      <c r="Z3021" s="3">
        <v>0</v>
      </c>
      <c r="AA3021" s="3">
        <v>0</v>
      </c>
      <c r="AB3021" s="3">
        <v>0</v>
      </c>
      <c r="AC3021" s="3">
        <v>0</v>
      </c>
      <c r="AD3021" s="3">
        <v>0</v>
      </c>
      <c r="AE3021" s="3">
        <v>29.119406063105799</v>
      </c>
      <c r="AF3021" s="3">
        <v>87.314540059347195</v>
      </c>
      <c r="AG3021" s="3">
        <v>0</v>
      </c>
      <c r="AH3021" s="3">
        <v>28.289473684210499</v>
      </c>
      <c r="AI3021" s="3">
        <v>10.2230483271375</v>
      </c>
      <c r="AJ3021" s="3">
        <v>80.781758957654702</v>
      </c>
      <c r="AK3021" s="3">
        <v>84.996938150643004</v>
      </c>
      <c r="AL3021" s="3">
        <v>89.9153737658674</v>
      </c>
      <c r="AM3021" s="3">
        <v>15.9455304195036</v>
      </c>
      <c r="AN3021" s="3">
        <v>72.876834148510497</v>
      </c>
      <c r="AO3021" s="3">
        <v>56.979750107712199</v>
      </c>
      <c r="AQ3021" s="3">
        <v>57.233368532207002</v>
      </c>
      <c r="AR3021" s="3">
        <v>44.779411764705898</v>
      </c>
      <c r="AS3021" s="3">
        <v>72.119686800894897</v>
      </c>
      <c r="AT3021" s="3">
        <v>22.0803683549602</v>
      </c>
      <c r="AU3021" s="3">
        <v>18.672807201172301</v>
      </c>
      <c r="AV3021" s="3">
        <v>27.343096234309598</v>
      </c>
      <c r="AW3021" s="3">
        <v>45.212537569772401</v>
      </c>
      <c r="AX3021" s="3">
        <v>15.562565720294399</v>
      </c>
      <c r="AY3021" s="3">
        <v>41.097330250157697</v>
      </c>
      <c r="AZ3021" s="3">
        <v>38.133277275593898</v>
      </c>
      <c r="BA3021" s="3">
        <v>39.602510460250997</v>
      </c>
      <c r="BB3021" s="3">
        <v>16.126333403053799</v>
      </c>
      <c r="BC3021" s="3">
        <v>68.511892233214098</v>
      </c>
      <c r="BD3021" s="3">
        <v>33.858102434928597</v>
      </c>
      <c r="BE3021" s="3">
        <v>67.608286252354006</v>
      </c>
      <c r="BF3021" s="3">
        <v>59.512297666596602</v>
      </c>
      <c r="BG3021" s="3">
        <v>16.771752837326598</v>
      </c>
      <c r="BH3021" s="3">
        <v>58.497279196316498</v>
      </c>
      <c r="BI3021" s="3">
        <v>41.025104602510503</v>
      </c>
      <c r="BJ3021" s="3">
        <v>86.432825943083998</v>
      </c>
      <c r="BK3021" s="3">
        <v>24.3008474576271</v>
      </c>
      <c r="BL3021" s="3">
        <v>43.927973199329998</v>
      </c>
    </row>
    <row r="3022" spans="1:64" x14ac:dyDescent="0.3">
      <c r="A3022" s="3" t="s">
        <v>3689</v>
      </c>
      <c r="B3022" s="4" t="s">
        <v>75</v>
      </c>
      <c r="C3022" s="3" t="s">
        <v>886</v>
      </c>
      <c r="D3022" s="3" t="s">
        <v>3601</v>
      </c>
      <c r="E3022" s="3" t="s">
        <v>3682</v>
      </c>
      <c r="F3022" s="3" t="s">
        <v>69</v>
      </c>
      <c r="G3022" s="3" t="s">
        <v>139</v>
      </c>
      <c r="H3022" s="3" t="s">
        <v>71</v>
      </c>
      <c r="I3022" s="3" t="s">
        <v>71</v>
      </c>
      <c r="J3022" s="3">
        <v>4663</v>
      </c>
      <c r="K3022" s="3">
        <v>1363</v>
      </c>
      <c r="L3022" s="3">
        <v>35.028199999999998</v>
      </c>
      <c r="M3022" s="3">
        <v>0</v>
      </c>
      <c r="N3022" s="3">
        <v>53.017899999999997</v>
      </c>
      <c r="O3022" s="3">
        <v>72.743731160530501</v>
      </c>
      <c r="P3022" s="3">
        <v>89.392099999999999</v>
      </c>
      <c r="Q3022" s="3">
        <v>14.0824</v>
      </c>
      <c r="R3022" s="3">
        <v>42.685197240794501</v>
      </c>
      <c r="S3022" s="3">
        <v>30.058533919736</v>
      </c>
      <c r="T3022" s="3">
        <v>19.3839835728953</v>
      </c>
      <c r="U3022" s="3">
        <v>39.229024943310698</v>
      </c>
      <c r="V3022" s="3">
        <v>95.546475995914193</v>
      </c>
      <c r="W3022" s="3">
        <v>46.0490463215259</v>
      </c>
      <c r="X3022" s="3">
        <v>64.901610017889098</v>
      </c>
      <c r="Y3022" s="3">
        <v>79.031230082855302</v>
      </c>
      <c r="Z3022" s="3">
        <v>12.4849215922799</v>
      </c>
      <c r="AA3022" s="3">
        <v>0</v>
      </c>
      <c r="AB3022" s="3">
        <v>0</v>
      </c>
      <c r="AC3022" s="3">
        <v>0</v>
      </c>
      <c r="AD3022" s="3">
        <v>0</v>
      </c>
      <c r="AE3022" s="3">
        <v>49.1029078160445</v>
      </c>
      <c r="AF3022" s="3">
        <v>0</v>
      </c>
      <c r="AG3022" s="3">
        <v>74.731182795698899</v>
      </c>
      <c r="AH3022" s="3">
        <v>36.8927125506073</v>
      </c>
      <c r="AI3022" s="3">
        <v>0</v>
      </c>
      <c r="AJ3022" s="3">
        <v>80.618892508143304</v>
      </c>
      <c r="AK3022" s="3">
        <v>94.162073892631099</v>
      </c>
      <c r="AL3022" s="3">
        <v>51.974612129760203</v>
      </c>
      <c r="AM3022" s="3">
        <v>17.724577201844902</v>
      </c>
      <c r="AN3022" s="3">
        <v>51.244997776789702</v>
      </c>
      <c r="AO3022" s="3">
        <v>41.124515295131403</v>
      </c>
      <c r="AQ3022" s="3">
        <v>69.250263991552302</v>
      </c>
      <c r="AR3022" s="3">
        <v>0</v>
      </c>
      <c r="AS3022" s="3">
        <v>0</v>
      </c>
      <c r="AT3022" s="3">
        <v>5.2113855169527001</v>
      </c>
      <c r="AU3022" s="3">
        <v>13.7534017165585</v>
      </c>
      <c r="AV3022" s="3">
        <v>23.200836820083701</v>
      </c>
      <c r="AW3022" s="3">
        <v>68.935165306998698</v>
      </c>
      <c r="AX3022" s="3">
        <v>56.508937960042097</v>
      </c>
      <c r="AY3022" s="3">
        <v>41.097330250157697</v>
      </c>
      <c r="AZ3022" s="3">
        <v>38.133277275593898</v>
      </c>
      <c r="BA3022" s="3">
        <v>66.464435146443506</v>
      </c>
      <c r="BB3022" s="3">
        <v>16.126333403053799</v>
      </c>
      <c r="BC3022" s="3">
        <v>68.511892233214098</v>
      </c>
      <c r="BD3022" s="3">
        <v>11.8178001679261</v>
      </c>
      <c r="BE3022" s="3">
        <v>24.942456580874701</v>
      </c>
      <c r="BF3022" s="3">
        <v>59.512297666596602</v>
      </c>
      <c r="BG3022" s="3">
        <v>1.7234131988230299</v>
      </c>
      <c r="BH3022" s="3">
        <v>58.497279196316498</v>
      </c>
      <c r="BI3022" s="3">
        <v>13.514644351464399</v>
      </c>
      <c r="BJ3022" s="3">
        <v>0</v>
      </c>
      <c r="BK3022" s="3">
        <v>0.29661016949152502</v>
      </c>
      <c r="BL3022" s="3">
        <v>9.3592964824120592</v>
      </c>
    </row>
    <row r="3023" spans="1:64" x14ac:dyDescent="0.3">
      <c r="A3023" s="3" t="s">
        <v>3690</v>
      </c>
      <c r="B3023" s="4" t="s">
        <v>75</v>
      </c>
      <c r="C3023" s="3" t="s">
        <v>886</v>
      </c>
      <c r="D3023" s="3" t="s">
        <v>3601</v>
      </c>
      <c r="E3023" s="3" t="s">
        <v>3691</v>
      </c>
      <c r="F3023" s="3" t="s">
        <v>69</v>
      </c>
      <c r="G3023" s="3" t="s">
        <v>101</v>
      </c>
      <c r="H3023" s="3" t="s">
        <v>71</v>
      </c>
      <c r="I3023" s="3" t="s">
        <v>71</v>
      </c>
      <c r="J3023" s="3">
        <v>4405</v>
      </c>
      <c r="K3023" s="3">
        <v>1349</v>
      </c>
      <c r="L3023" s="3">
        <v>49.675699999999999</v>
      </c>
      <c r="M3023" s="3">
        <v>0</v>
      </c>
      <c r="N3023" s="3">
        <v>68.852500000000006</v>
      </c>
      <c r="O3023" s="3">
        <v>80.44946016966</v>
      </c>
      <c r="P3023" s="3">
        <v>77.688199999999995</v>
      </c>
      <c r="Q3023" s="3">
        <v>37.2044</v>
      </c>
      <c r="R3023" s="3">
        <v>38.178962652608099</v>
      </c>
      <c r="S3023" s="3">
        <v>42.270497517051801</v>
      </c>
      <c r="T3023" s="3">
        <v>18.439425051334698</v>
      </c>
      <c r="U3023" s="3">
        <v>39.043496186353302</v>
      </c>
      <c r="V3023" s="3">
        <v>63.6772216547498</v>
      </c>
      <c r="W3023" s="3">
        <v>40.641374973799998</v>
      </c>
      <c r="X3023" s="3">
        <v>69.946332737030403</v>
      </c>
      <c r="Y3023" s="3">
        <v>18.9504992564266</v>
      </c>
      <c r="Z3023" s="3">
        <v>0</v>
      </c>
      <c r="AA3023" s="3">
        <v>0</v>
      </c>
      <c r="AB3023" s="3">
        <v>0</v>
      </c>
      <c r="AC3023" s="3">
        <v>0</v>
      </c>
      <c r="AD3023" s="3">
        <v>0</v>
      </c>
      <c r="AE3023" s="3">
        <v>51.412662404619503</v>
      </c>
      <c r="AF3023" s="3">
        <v>0</v>
      </c>
      <c r="AG3023" s="3">
        <v>0</v>
      </c>
      <c r="AH3023" s="3">
        <v>23.178137651821899</v>
      </c>
      <c r="AI3023" s="3">
        <v>0</v>
      </c>
      <c r="AJ3023" s="3">
        <v>80.211726384364795</v>
      </c>
      <c r="AK3023" s="3">
        <v>92.937334149826498</v>
      </c>
      <c r="AL3023" s="3">
        <v>70.874471086036706</v>
      </c>
      <c r="AM3023" s="3">
        <v>28.442784976938299</v>
      </c>
      <c r="AN3023" s="3">
        <v>54.224099599822097</v>
      </c>
      <c r="AO3023" s="3">
        <v>62.6454114605773</v>
      </c>
      <c r="AQ3023" s="3">
        <v>85.554382259767706</v>
      </c>
      <c r="AR3023" s="3">
        <v>62.573529411764703</v>
      </c>
      <c r="AS3023" s="3">
        <v>6.4876957494407197</v>
      </c>
      <c r="AT3023" s="3">
        <v>40.435328589367899</v>
      </c>
      <c r="AU3023" s="3">
        <v>8.7083943897843792</v>
      </c>
      <c r="AV3023" s="3">
        <v>38.535564853556501</v>
      </c>
      <c r="AW3023" s="3">
        <v>77.694289394590001</v>
      </c>
      <c r="AX3023" s="3">
        <v>2.5026288117770799</v>
      </c>
      <c r="AY3023" s="3">
        <v>1.68173218414967</v>
      </c>
      <c r="AZ3023" s="3">
        <v>25.772545722093799</v>
      </c>
      <c r="BA3023" s="3">
        <v>36.841004184100399</v>
      </c>
      <c r="BB3023" s="3">
        <v>2.9282576866764298</v>
      </c>
      <c r="BC3023" s="3">
        <v>11.366028204588501</v>
      </c>
      <c r="BD3023" s="3">
        <v>83.858102434928597</v>
      </c>
      <c r="BE3023" s="3">
        <v>11.822557020297101</v>
      </c>
      <c r="BF3023" s="3">
        <v>67.416438932100107</v>
      </c>
      <c r="BG3023" s="3">
        <v>61.769651113913397</v>
      </c>
      <c r="BH3023" s="3">
        <v>58.497279196316498</v>
      </c>
      <c r="BI3023" s="3">
        <v>29.6652719665272</v>
      </c>
      <c r="BJ3023" s="3">
        <v>0</v>
      </c>
      <c r="BK3023" s="3">
        <v>96.927966101694906</v>
      </c>
      <c r="BL3023" s="3">
        <v>40.619765494137397</v>
      </c>
    </row>
    <row r="3024" spans="1:64" x14ac:dyDescent="0.3">
      <c r="A3024" s="3" t="s">
        <v>3692</v>
      </c>
      <c r="B3024" s="4" t="s">
        <v>65</v>
      </c>
      <c r="C3024" s="3" t="s">
        <v>886</v>
      </c>
      <c r="D3024" s="3" t="s">
        <v>3601</v>
      </c>
      <c r="E3024" s="3" t="s">
        <v>3693</v>
      </c>
      <c r="F3024" s="3" t="s">
        <v>69</v>
      </c>
      <c r="G3024" s="3" t="s">
        <v>101</v>
      </c>
      <c r="H3024" s="3" t="s">
        <v>71</v>
      </c>
      <c r="I3024" s="3" t="s">
        <v>71</v>
      </c>
      <c r="J3024" s="3">
        <v>5945</v>
      </c>
      <c r="K3024" s="3">
        <v>1850</v>
      </c>
      <c r="L3024" s="3">
        <v>77.442999999999998</v>
      </c>
      <c r="M3024" s="3">
        <v>0</v>
      </c>
      <c r="N3024" s="3">
        <v>88.040199999999999</v>
      </c>
      <c r="O3024" s="3">
        <v>95.165716338072798</v>
      </c>
      <c r="P3024" s="3">
        <v>95.616200000000006</v>
      </c>
      <c r="Q3024" s="3">
        <v>47.834299999999999</v>
      </c>
      <c r="R3024" s="3">
        <v>48.487379383512803</v>
      </c>
      <c r="S3024" s="3">
        <v>46.678336954560002</v>
      </c>
      <c r="T3024" s="3">
        <v>19.774127310061601</v>
      </c>
      <c r="U3024" s="3">
        <v>39.332096474953602</v>
      </c>
      <c r="V3024" s="3">
        <v>84.739530132788602</v>
      </c>
      <c r="W3024" s="3">
        <v>40.620415007336</v>
      </c>
      <c r="X3024" s="3">
        <v>81.8962432915921</v>
      </c>
      <c r="Y3024" s="3">
        <v>51.816443594646302</v>
      </c>
      <c r="Z3024" s="3">
        <v>67.973462002412504</v>
      </c>
      <c r="AA3024" s="3">
        <v>0</v>
      </c>
      <c r="AB3024" s="3">
        <v>0</v>
      </c>
      <c r="AC3024" s="3">
        <v>0</v>
      </c>
      <c r="AD3024" s="3">
        <v>0</v>
      </c>
      <c r="AE3024" s="3">
        <v>81.625077335533106</v>
      </c>
      <c r="AF3024" s="3">
        <v>78.709198813056403</v>
      </c>
      <c r="AG3024" s="3">
        <v>0</v>
      </c>
      <c r="AH3024" s="3">
        <v>39.321862348178101</v>
      </c>
      <c r="AI3024" s="3">
        <v>0</v>
      </c>
      <c r="AJ3024" s="3">
        <v>79.967426710097698</v>
      </c>
      <c r="AK3024" s="3">
        <v>93.998775260257204</v>
      </c>
      <c r="AL3024" s="3">
        <v>85.190409026798307</v>
      </c>
      <c r="AM3024" s="3">
        <v>30.1779046782341</v>
      </c>
      <c r="AN3024" s="3">
        <v>78.835037794575399</v>
      </c>
      <c r="AO3024" s="3">
        <v>67.837139164153399</v>
      </c>
      <c r="AQ3024" s="3">
        <v>79.831045406547005</v>
      </c>
      <c r="AR3024" s="3">
        <v>50.735294117647101</v>
      </c>
      <c r="AS3024" s="3">
        <v>7.4664429530201302</v>
      </c>
      <c r="AT3024" s="3">
        <v>17.0573461699456</v>
      </c>
      <c r="AU3024" s="3">
        <v>54.825204102993503</v>
      </c>
      <c r="AV3024" s="3">
        <v>41.736401673640202</v>
      </c>
      <c r="AW3024" s="3">
        <v>74.538428510090199</v>
      </c>
      <c r="AX3024" s="3">
        <v>55.1840168243954</v>
      </c>
      <c r="AY3024" s="3">
        <v>8.8711372713895305</v>
      </c>
      <c r="AZ3024" s="3">
        <v>18.8143788101745</v>
      </c>
      <c r="BA3024" s="3">
        <v>41.066945606694603</v>
      </c>
      <c r="BB3024" s="3">
        <v>1.4850449696716199</v>
      </c>
      <c r="BC3024" s="3">
        <v>42.769943169858998</v>
      </c>
      <c r="BD3024" s="3">
        <v>82.493702770780899</v>
      </c>
      <c r="BE3024" s="3">
        <v>5.21029504080352</v>
      </c>
      <c r="BF3024" s="3">
        <v>85.4319949548034</v>
      </c>
      <c r="BG3024" s="3">
        <v>57.461118116855801</v>
      </c>
      <c r="BH3024" s="3">
        <v>58.497279196316498</v>
      </c>
      <c r="BI3024" s="3">
        <v>9.5188284518828397</v>
      </c>
      <c r="BJ3024" s="3">
        <v>66.181336863004603</v>
      </c>
      <c r="BK3024" s="3">
        <v>21.1016949152542</v>
      </c>
      <c r="BL3024" s="3">
        <v>52.114740368509203</v>
      </c>
    </row>
    <row r="3025" spans="1:64" x14ac:dyDescent="0.3">
      <c r="A3025" s="3" t="s">
        <v>3694</v>
      </c>
      <c r="B3025" s="4" t="s">
        <v>75</v>
      </c>
      <c r="C3025" s="3" t="s">
        <v>886</v>
      </c>
      <c r="D3025" s="3" t="s">
        <v>3601</v>
      </c>
      <c r="E3025" s="3" t="s">
        <v>3695</v>
      </c>
      <c r="F3025" s="3" t="s">
        <v>69</v>
      </c>
      <c r="G3025" s="3" t="s">
        <v>101</v>
      </c>
      <c r="H3025" s="3" t="s">
        <v>71</v>
      </c>
      <c r="I3025" s="3" t="s">
        <v>71</v>
      </c>
      <c r="J3025" s="3">
        <v>3682</v>
      </c>
      <c r="K3025" s="3">
        <v>1208</v>
      </c>
      <c r="L3025" s="3">
        <v>15.170500000000001</v>
      </c>
      <c r="M3025" s="3">
        <v>0</v>
      </c>
      <c r="N3025" s="3">
        <v>26.155000000000001</v>
      </c>
      <c r="O3025" s="3">
        <v>61.006513177986399</v>
      </c>
      <c r="P3025" s="3">
        <v>22.932200000000002</v>
      </c>
      <c r="Q3025" s="3">
        <v>20.5273</v>
      </c>
      <c r="R3025" s="3">
        <v>26.7859037082717</v>
      </c>
      <c r="S3025" s="3">
        <v>34.220609469714802</v>
      </c>
      <c r="T3025" s="3">
        <v>17.926078028747401</v>
      </c>
      <c r="U3025" s="3">
        <v>39.476396619253798</v>
      </c>
      <c r="V3025" s="3">
        <v>11.889683350357499</v>
      </c>
      <c r="W3025" s="3">
        <v>10.899182561307899</v>
      </c>
      <c r="X3025" s="3">
        <v>0</v>
      </c>
      <c r="Y3025" s="3">
        <v>45.952836201402199</v>
      </c>
      <c r="Z3025" s="3">
        <v>0</v>
      </c>
      <c r="AA3025" s="3">
        <v>0</v>
      </c>
      <c r="AB3025" s="3">
        <v>0</v>
      </c>
      <c r="AC3025" s="3">
        <v>0</v>
      </c>
      <c r="AD3025" s="3">
        <v>0</v>
      </c>
      <c r="AE3025" s="3">
        <v>34.522581975665098</v>
      </c>
      <c r="AF3025" s="3">
        <v>0</v>
      </c>
      <c r="AG3025" s="3">
        <v>0</v>
      </c>
      <c r="AH3025" s="3">
        <v>46.255060728744901</v>
      </c>
      <c r="AI3025" s="3">
        <v>0</v>
      </c>
      <c r="AJ3025" s="3">
        <v>80.537459283387605</v>
      </c>
      <c r="AK3025" s="3">
        <v>94.1212492345377</v>
      </c>
      <c r="AL3025" s="3">
        <v>11.212976022567</v>
      </c>
      <c r="AM3025" s="3">
        <v>14.3641555018669</v>
      </c>
      <c r="AN3025" s="3">
        <v>47.754557581147203</v>
      </c>
      <c r="AO3025" s="3">
        <v>49.913830245583803</v>
      </c>
      <c r="AQ3025" s="3">
        <v>65.279831045406496</v>
      </c>
      <c r="AR3025" s="3">
        <v>0</v>
      </c>
      <c r="AS3025" s="3">
        <v>0</v>
      </c>
      <c r="AT3025" s="3">
        <v>18.689828380075301</v>
      </c>
      <c r="AU3025" s="3">
        <v>9.4201381620263795</v>
      </c>
      <c r="AV3025" s="3">
        <v>35.2928870292887</v>
      </c>
      <c r="AW3025" s="3">
        <v>52.2756547874624</v>
      </c>
      <c r="AX3025" s="3">
        <v>75.457413249211399</v>
      </c>
      <c r="AY3025" s="3">
        <v>8.4296825730502398</v>
      </c>
      <c r="AZ3025" s="3">
        <v>36.325415177632998</v>
      </c>
      <c r="BA3025" s="3">
        <v>66.046025104602506</v>
      </c>
      <c r="BB3025" s="3">
        <v>27.964860907759899</v>
      </c>
      <c r="BC3025" s="3">
        <v>59.840033677120601</v>
      </c>
      <c r="BD3025" s="3">
        <v>9.5927791771620505</v>
      </c>
      <c r="BE3025" s="3">
        <v>40.489642184557397</v>
      </c>
      <c r="BF3025" s="3">
        <v>51.776329619508097</v>
      </c>
      <c r="BG3025" s="3">
        <v>32.324506094997901</v>
      </c>
      <c r="BH3025" s="3">
        <v>58.497279196316498</v>
      </c>
      <c r="BI3025" s="3">
        <v>33.242677824267801</v>
      </c>
      <c r="BJ3025" s="3">
        <v>0</v>
      </c>
      <c r="BK3025" s="3">
        <v>36.483050847457598</v>
      </c>
      <c r="BL3025" s="3">
        <v>9.0661641541038502</v>
      </c>
    </row>
    <row r="3026" spans="1:64" x14ac:dyDescent="0.3">
      <c r="A3026" s="3" t="s">
        <v>3696</v>
      </c>
      <c r="B3026" s="4" t="s">
        <v>75</v>
      </c>
      <c r="C3026" s="3" t="s">
        <v>886</v>
      </c>
      <c r="D3026" s="3" t="s">
        <v>3601</v>
      </c>
      <c r="E3026" s="3" t="s">
        <v>3691</v>
      </c>
      <c r="F3026" s="3" t="s">
        <v>69</v>
      </c>
      <c r="G3026" s="3" t="s">
        <v>139</v>
      </c>
      <c r="H3026" s="3" t="s">
        <v>71</v>
      </c>
      <c r="I3026" s="3" t="s">
        <v>71</v>
      </c>
      <c r="J3026" s="3">
        <v>5928</v>
      </c>
      <c r="K3026" s="3">
        <v>1873</v>
      </c>
      <c r="L3026" s="3">
        <v>18.162800000000001</v>
      </c>
      <c r="M3026" s="3">
        <v>0</v>
      </c>
      <c r="N3026" s="3">
        <v>30.7377</v>
      </c>
      <c r="O3026" s="3">
        <v>63.478633358671303</v>
      </c>
      <c r="P3026" s="3">
        <v>65.0124</v>
      </c>
      <c r="Q3026" s="3">
        <v>11.4041</v>
      </c>
      <c r="R3026" s="3">
        <v>35.1602886163381</v>
      </c>
      <c r="S3026" s="3">
        <v>28.318344742333199</v>
      </c>
      <c r="T3026" s="3">
        <v>15.3388090349076</v>
      </c>
      <c r="U3026" s="3">
        <v>39.806225520511198</v>
      </c>
      <c r="V3026" s="3">
        <v>15.2808988764045</v>
      </c>
      <c r="W3026" s="3">
        <v>5.68015091175854</v>
      </c>
      <c r="X3026" s="3">
        <v>63.935599284436499</v>
      </c>
      <c r="Y3026" s="3">
        <v>77.034204376460593</v>
      </c>
      <c r="Z3026" s="3">
        <v>0</v>
      </c>
      <c r="AA3026" s="3">
        <v>0</v>
      </c>
      <c r="AB3026" s="3">
        <v>0</v>
      </c>
      <c r="AC3026" s="3">
        <v>0</v>
      </c>
      <c r="AD3026" s="3">
        <v>0</v>
      </c>
      <c r="AE3026" s="3">
        <v>47.721179624664899</v>
      </c>
      <c r="AF3026" s="3">
        <v>57.4183976261128</v>
      </c>
      <c r="AG3026" s="3">
        <v>0</v>
      </c>
      <c r="AH3026" s="3">
        <v>36.8927125506073</v>
      </c>
      <c r="AI3026" s="3">
        <v>0</v>
      </c>
      <c r="AJ3026" s="3">
        <v>80.232084690553705</v>
      </c>
      <c r="AK3026" s="3">
        <v>96.713615023474205</v>
      </c>
      <c r="AL3026" s="3">
        <v>51.057827926657303</v>
      </c>
      <c r="AM3026" s="3">
        <v>12.277619152207301</v>
      </c>
      <c r="AN3026" s="3">
        <v>63.228101378390399</v>
      </c>
      <c r="AO3026" s="3">
        <v>48.0611805256355</v>
      </c>
      <c r="AQ3026" s="3">
        <v>63.822597676874302</v>
      </c>
      <c r="AR3026" s="3">
        <v>24.117647058823501</v>
      </c>
      <c r="AS3026" s="3">
        <v>75.615212527964204</v>
      </c>
      <c r="AT3026" s="3">
        <v>1.1720385098367501</v>
      </c>
      <c r="AU3026" s="3">
        <v>1.7584257902449201</v>
      </c>
      <c r="AV3026" s="3">
        <v>21.569037656903799</v>
      </c>
      <c r="AW3026" s="3">
        <v>31.794761700300601</v>
      </c>
      <c r="AX3026" s="3">
        <v>0</v>
      </c>
      <c r="AY3026" s="3">
        <v>8.4296825730502398</v>
      </c>
      <c r="AZ3026" s="3">
        <v>36.325415177632998</v>
      </c>
      <c r="BA3026" s="3">
        <v>42.468619246861898</v>
      </c>
      <c r="BB3026" s="3">
        <v>27.964860907759899</v>
      </c>
      <c r="BC3026" s="3">
        <v>59.840033677120601</v>
      </c>
      <c r="BD3026" s="3">
        <v>20.864819479429102</v>
      </c>
      <c r="BE3026" s="3">
        <v>25.4446536932413</v>
      </c>
      <c r="BF3026" s="3">
        <v>51.776329619508097</v>
      </c>
      <c r="BG3026" s="3">
        <v>4.2875157629256</v>
      </c>
      <c r="BH3026" s="3">
        <v>58.497279196316498</v>
      </c>
      <c r="BI3026" s="3">
        <v>9.7907949790795001</v>
      </c>
      <c r="BJ3026" s="3">
        <v>1.3898080741231</v>
      </c>
      <c r="BK3026" s="3">
        <v>7.1822033898305104</v>
      </c>
      <c r="BL3026" s="3">
        <v>11.411222780569499</v>
      </c>
    </row>
    <row r="3027" spans="1:64" x14ac:dyDescent="0.3">
      <c r="A3027" s="3" t="s">
        <v>3697</v>
      </c>
      <c r="B3027" s="4" t="s">
        <v>65</v>
      </c>
      <c r="C3027" s="3" t="s">
        <v>886</v>
      </c>
      <c r="D3027" s="3" t="s">
        <v>3601</v>
      </c>
      <c r="E3027" s="3" t="s">
        <v>3698</v>
      </c>
      <c r="F3027" s="3" t="s">
        <v>69</v>
      </c>
      <c r="G3027" s="3" t="s">
        <v>101</v>
      </c>
      <c r="H3027" s="3" t="s">
        <v>71</v>
      </c>
      <c r="I3027" s="3" t="s">
        <v>71</v>
      </c>
      <c r="J3027" s="3">
        <v>5006</v>
      </c>
      <c r="K3027" s="3">
        <v>1935</v>
      </c>
      <c r="L3027" s="3">
        <v>73.7393</v>
      </c>
      <c r="M3027" s="3">
        <v>0</v>
      </c>
      <c r="N3027" s="3">
        <v>85.767499999999998</v>
      </c>
      <c r="O3027" s="3">
        <v>92.928934175913696</v>
      </c>
      <c r="P3027" s="3">
        <v>92.266300000000001</v>
      </c>
      <c r="Q3027" s="3">
        <v>52.479599999999998</v>
      </c>
      <c r="R3027" s="3">
        <v>44.486785428122403</v>
      </c>
      <c r="S3027" s="3">
        <v>48.4421487477914</v>
      </c>
      <c r="T3027" s="3">
        <v>20.862422997946599</v>
      </c>
      <c r="U3027" s="3">
        <v>38.940424654710398</v>
      </c>
      <c r="V3027" s="3">
        <v>56.751787538304399</v>
      </c>
      <c r="W3027" s="3">
        <v>39.132257388388197</v>
      </c>
      <c r="X3027" s="3">
        <v>0</v>
      </c>
      <c r="Y3027" s="3">
        <v>69.683450180582099</v>
      </c>
      <c r="Z3027" s="3">
        <v>65.500603136308797</v>
      </c>
      <c r="AA3027" s="3">
        <v>0</v>
      </c>
      <c r="AB3027" s="3">
        <v>0</v>
      </c>
      <c r="AC3027" s="3">
        <v>0</v>
      </c>
      <c r="AD3027" s="3">
        <v>0</v>
      </c>
      <c r="AE3027" s="3">
        <v>87.337595380490797</v>
      </c>
      <c r="AF3027" s="3">
        <v>0</v>
      </c>
      <c r="AG3027" s="3">
        <v>0</v>
      </c>
      <c r="AH3027" s="3">
        <v>83.198380566801603</v>
      </c>
      <c r="AI3027" s="3">
        <v>0</v>
      </c>
      <c r="AJ3027" s="3">
        <v>82.634364820846898</v>
      </c>
      <c r="AK3027" s="3">
        <v>83.425188814043693</v>
      </c>
      <c r="AL3027" s="3">
        <v>88.928067700987299</v>
      </c>
      <c r="AM3027" s="3">
        <v>28.069404788051799</v>
      </c>
      <c r="AN3027" s="3">
        <v>55.335704757670101</v>
      </c>
      <c r="AO3027" s="3">
        <v>66.867729426971096</v>
      </c>
      <c r="AQ3027" s="3">
        <v>79.978880675818402</v>
      </c>
      <c r="AR3027" s="3">
        <v>39.191176470588204</v>
      </c>
      <c r="AS3027" s="3">
        <v>88.982102908277398</v>
      </c>
      <c r="AT3027" s="3">
        <v>16.596902469652601</v>
      </c>
      <c r="AU3027" s="3">
        <v>29.8723047938036</v>
      </c>
      <c r="AV3027" s="3">
        <v>59.7071129707113</v>
      </c>
      <c r="AW3027" s="3">
        <v>53.027050236152903</v>
      </c>
      <c r="AX3027" s="3">
        <v>65.404837013669805</v>
      </c>
      <c r="AY3027" s="3">
        <v>28.0639058229977</v>
      </c>
      <c r="AZ3027" s="3">
        <v>46.731133067059098</v>
      </c>
      <c r="BA3027" s="3">
        <v>83.242677824267801</v>
      </c>
      <c r="BB3027" s="3">
        <v>43.275465383810896</v>
      </c>
      <c r="BC3027" s="3">
        <v>51.525994527467901</v>
      </c>
      <c r="BD3027" s="3">
        <v>55.625524769101602</v>
      </c>
      <c r="BE3027" s="3">
        <v>53.546767106089099</v>
      </c>
      <c r="BF3027" s="3">
        <v>58.166911919276899</v>
      </c>
      <c r="BG3027" s="3">
        <v>34.888608659100498</v>
      </c>
      <c r="BH3027" s="3">
        <v>58.497279196316498</v>
      </c>
      <c r="BI3027" s="3">
        <v>22.008368200836799</v>
      </c>
      <c r="BJ3027" s="3">
        <v>0</v>
      </c>
      <c r="BK3027" s="3">
        <v>44.427966101694899</v>
      </c>
      <c r="BL3027" s="3">
        <v>46.273031825795599</v>
      </c>
    </row>
    <row r="3028" spans="1:64" x14ac:dyDescent="0.3">
      <c r="A3028" s="3" t="s">
        <v>3699</v>
      </c>
      <c r="B3028" s="4" t="s">
        <v>75</v>
      </c>
      <c r="C3028" s="3" t="s">
        <v>886</v>
      </c>
      <c r="D3028" s="3" t="s">
        <v>3601</v>
      </c>
      <c r="E3028" s="3" t="s">
        <v>3695</v>
      </c>
      <c r="F3028" s="3" t="s">
        <v>69</v>
      </c>
      <c r="G3028" s="3" t="s">
        <v>139</v>
      </c>
      <c r="H3028" s="3" t="s">
        <v>71</v>
      </c>
      <c r="I3028" s="3" t="s">
        <v>71</v>
      </c>
      <c r="J3028" s="3">
        <v>7017</v>
      </c>
      <c r="K3028" s="3">
        <v>2076</v>
      </c>
      <c r="L3028" s="3">
        <v>19.167200000000001</v>
      </c>
      <c r="M3028" s="3">
        <v>0</v>
      </c>
      <c r="N3028" s="3">
        <v>32.153500000000001</v>
      </c>
      <c r="O3028" s="3">
        <v>64.011431927357506</v>
      </c>
      <c r="P3028" s="3">
        <v>62.758499999999998</v>
      </c>
      <c r="Q3028" s="3">
        <v>13.119899999999999</v>
      </c>
      <c r="R3028" s="3">
        <v>34.633949666315402</v>
      </c>
      <c r="S3028" s="3">
        <v>29.3774822610421</v>
      </c>
      <c r="T3028" s="3">
        <v>19.856262833675601</v>
      </c>
      <c r="U3028" s="3">
        <v>39.517625231910898</v>
      </c>
      <c r="V3028" s="3">
        <v>30.194075587334002</v>
      </c>
      <c r="W3028" s="3">
        <v>9.5158247746803593</v>
      </c>
      <c r="X3028" s="3">
        <v>0</v>
      </c>
      <c r="Y3028" s="3">
        <v>28.893137879753599</v>
      </c>
      <c r="Z3028" s="3">
        <v>38.118214716525898</v>
      </c>
      <c r="AA3028" s="3">
        <v>0</v>
      </c>
      <c r="AB3028" s="3">
        <v>0</v>
      </c>
      <c r="AC3028" s="3">
        <v>0</v>
      </c>
      <c r="AD3028" s="3">
        <v>0</v>
      </c>
      <c r="AE3028" s="3">
        <v>60.177356155908399</v>
      </c>
      <c r="AF3028" s="3">
        <v>0</v>
      </c>
      <c r="AG3028" s="3">
        <v>0</v>
      </c>
      <c r="AH3028" s="3">
        <v>67.155870445344107</v>
      </c>
      <c r="AI3028" s="3">
        <v>0</v>
      </c>
      <c r="AJ3028" s="3">
        <v>80.048859934853397</v>
      </c>
      <c r="AK3028" s="3">
        <v>89.018166972851603</v>
      </c>
      <c r="AL3028" s="3">
        <v>64.3159379407616</v>
      </c>
      <c r="AM3028" s="3">
        <v>13.222051394684801</v>
      </c>
      <c r="AN3028" s="3">
        <v>46.020453534904398</v>
      </c>
      <c r="AO3028" s="3">
        <v>47.802671262386902</v>
      </c>
      <c r="AQ3028" s="3">
        <v>62.154171066525898</v>
      </c>
      <c r="AR3028" s="3">
        <v>30</v>
      </c>
      <c r="AS3028" s="3">
        <v>76.342281879194601</v>
      </c>
      <c r="AT3028" s="3">
        <v>0.71159480954374199</v>
      </c>
      <c r="AU3028" s="3">
        <v>12.5183169353151</v>
      </c>
      <c r="AV3028" s="3">
        <v>30.1046025104602</v>
      </c>
      <c r="AW3028" s="3">
        <v>21.983683984542701</v>
      </c>
      <c r="AX3028" s="3">
        <v>18.191377497371199</v>
      </c>
      <c r="AY3028" s="3">
        <v>28.0639058229977</v>
      </c>
      <c r="AZ3028" s="3">
        <v>46.731133067059098</v>
      </c>
      <c r="BA3028" s="3">
        <v>18.242677824267801</v>
      </c>
      <c r="BB3028" s="3">
        <v>43.275465383810896</v>
      </c>
      <c r="BC3028" s="3">
        <v>51.525994527467901</v>
      </c>
      <c r="BD3028" s="3">
        <v>34.571788413098197</v>
      </c>
      <c r="BE3028" s="3">
        <v>21.887424147311201</v>
      </c>
      <c r="BF3028" s="3">
        <v>58.166911919276899</v>
      </c>
      <c r="BG3028" s="3">
        <v>12.358133669609099</v>
      </c>
      <c r="BH3028" s="3">
        <v>58.497279196316498</v>
      </c>
      <c r="BI3028" s="3">
        <v>2.8242677824267801</v>
      </c>
      <c r="BJ3028" s="3">
        <v>0</v>
      </c>
      <c r="BK3028" s="3">
        <v>0.40254237288135603</v>
      </c>
      <c r="BL3028" s="3">
        <v>2.1147403685092101</v>
      </c>
    </row>
    <row r="3029" spans="1:64" x14ac:dyDescent="0.3">
      <c r="A3029" s="3" t="s">
        <v>3700</v>
      </c>
      <c r="B3029" s="4" t="s">
        <v>75</v>
      </c>
      <c r="C3029" s="3" t="s">
        <v>886</v>
      </c>
      <c r="D3029" s="3" t="s">
        <v>3601</v>
      </c>
      <c r="E3029" s="3" t="s">
        <v>3658</v>
      </c>
      <c r="F3029" s="3" t="s">
        <v>69</v>
      </c>
      <c r="G3029" s="3" t="s">
        <v>139</v>
      </c>
      <c r="H3029" s="3" t="s">
        <v>71</v>
      </c>
      <c r="I3029" s="3" t="s">
        <v>71</v>
      </c>
      <c r="J3029" s="3">
        <v>4517</v>
      </c>
      <c r="K3029" s="3">
        <v>1637</v>
      </c>
      <c r="L3029" s="3">
        <v>24.628599999999999</v>
      </c>
      <c r="M3029" s="3">
        <v>0</v>
      </c>
      <c r="N3029" s="3">
        <v>39.828600000000002</v>
      </c>
      <c r="O3029" s="3">
        <v>67.147825680061203</v>
      </c>
      <c r="P3029" s="3">
        <v>44.809800000000003</v>
      </c>
      <c r="Q3029" s="3">
        <v>23.373100000000001</v>
      </c>
      <c r="R3029" s="3">
        <v>31.255924894308599</v>
      </c>
      <c r="S3029" s="3">
        <v>35.891900785752703</v>
      </c>
      <c r="T3029" s="3">
        <v>16.796714579055401</v>
      </c>
      <c r="U3029" s="3">
        <v>39.868068439497002</v>
      </c>
      <c r="V3029" s="3">
        <v>13.850868232890701</v>
      </c>
      <c r="W3029" s="3">
        <v>17.438692098092599</v>
      </c>
      <c r="X3029" s="3">
        <v>20.7513416815742</v>
      </c>
      <c r="Y3029" s="3">
        <v>48.162311451030398</v>
      </c>
      <c r="Z3029" s="3">
        <v>33.3534378769602</v>
      </c>
      <c r="AA3029" s="3">
        <v>0</v>
      </c>
      <c r="AB3029" s="3">
        <v>0</v>
      </c>
      <c r="AC3029" s="3">
        <v>0</v>
      </c>
      <c r="AD3029" s="3">
        <v>0</v>
      </c>
      <c r="AE3029" s="3">
        <v>36.791090946586898</v>
      </c>
      <c r="AF3029" s="3">
        <v>0</v>
      </c>
      <c r="AG3029" s="3">
        <v>0</v>
      </c>
      <c r="AH3029" s="3">
        <v>77.631578947368396</v>
      </c>
      <c r="AI3029" s="3">
        <v>0</v>
      </c>
      <c r="AJ3029" s="3">
        <v>63.640065146579801</v>
      </c>
      <c r="AK3029" s="3">
        <v>62.767911818738497</v>
      </c>
      <c r="AL3029" s="3">
        <v>54.160789844851898</v>
      </c>
      <c r="AM3029" s="3">
        <v>12.2117285306391</v>
      </c>
      <c r="AN3029" s="3">
        <v>18.630502445531299</v>
      </c>
      <c r="AO3029" s="3">
        <v>43.214131839724303</v>
      </c>
      <c r="AQ3029" s="3">
        <v>62.492080253431901</v>
      </c>
      <c r="AR3029" s="3">
        <v>21.2009803921569</v>
      </c>
      <c r="AS3029" s="3">
        <v>89.737136465324397</v>
      </c>
      <c r="AT3029" s="3">
        <v>12.4738384261197</v>
      </c>
      <c r="AU3029" s="3">
        <v>18.275068034331198</v>
      </c>
      <c r="AV3029" s="3">
        <v>49.351464435146397</v>
      </c>
      <c r="AW3029" s="3">
        <v>35.830828681837701</v>
      </c>
      <c r="AX3029" s="3">
        <v>31.98738170347</v>
      </c>
      <c r="AY3029" s="3">
        <v>23.207904141265502</v>
      </c>
      <c r="AZ3029" s="3">
        <v>39.352533109102403</v>
      </c>
      <c r="BA3029" s="3">
        <v>30.606694560669499</v>
      </c>
      <c r="BB3029" s="3">
        <v>13.1144112110437</v>
      </c>
      <c r="BC3029" s="3">
        <v>70.869290675647207</v>
      </c>
      <c r="BD3029" s="3">
        <v>23.761544920235099</v>
      </c>
      <c r="BE3029" s="3">
        <v>74.2833228708935</v>
      </c>
      <c r="BF3029" s="3">
        <v>53.878494849695201</v>
      </c>
      <c r="BG3029" s="3">
        <v>29.045817570407699</v>
      </c>
      <c r="BH3029" s="3">
        <v>58.497279196316498</v>
      </c>
      <c r="BI3029" s="3">
        <v>19.121338912133901</v>
      </c>
      <c r="BJ3029" s="3">
        <v>28.987425545996</v>
      </c>
      <c r="BK3029" s="3">
        <v>10.0635593220339</v>
      </c>
      <c r="BL3029" s="3">
        <v>23.471524288107201</v>
      </c>
    </row>
    <row r="3030" spans="1:64" x14ac:dyDescent="0.3">
      <c r="A3030" s="3" t="s">
        <v>3701</v>
      </c>
      <c r="B3030" s="4" t="s">
        <v>75</v>
      </c>
      <c r="C3030" s="3" t="s">
        <v>886</v>
      </c>
      <c r="D3030" s="3" t="s">
        <v>3601</v>
      </c>
      <c r="E3030" s="3" t="s">
        <v>3658</v>
      </c>
      <c r="F3030" s="3" t="s">
        <v>69</v>
      </c>
      <c r="G3030" s="3" t="s">
        <v>139</v>
      </c>
      <c r="H3030" s="3" t="s">
        <v>71</v>
      </c>
      <c r="I3030" s="3" t="s">
        <v>71</v>
      </c>
      <c r="J3030" s="3">
        <v>4159</v>
      </c>
      <c r="K3030" s="3">
        <v>1420</v>
      </c>
      <c r="L3030" s="3">
        <v>23.4359</v>
      </c>
      <c r="M3030" s="3">
        <v>0</v>
      </c>
      <c r="N3030" s="3">
        <v>38.226500000000001</v>
      </c>
      <c r="O3030" s="3">
        <v>66.468016618328605</v>
      </c>
      <c r="P3030" s="3">
        <v>71.567400000000006</v>
      </c>
      <c r="Q3030" s="3">
        <v>13.7895</v>
      </c>
      <c r="R3030" s="3">
        <v>36.5754615936699</v>
      </c>
      <c r="S3030" s="3">
        <v>29.892555024658598</v>
      </c>
      <c r="T3030" s="3">
        <v>15.7289527720739</v>
      </c>
      <c r="U3030" s="3">
        <v>40.754483611626497</v>
      </c>
      <c r="V3030" s="3">
        <v>15.2808988764045</v>
      </c>
      <c r="W3030" s="3">
        <v>1.5719974848040199</v>
      </c>
      <c r="X3030" s="3">
        <v>36.279069767441896</v>
      </c>
      <c r="Y3030" s="3">
        <v>40.9602719354153</v>
      </c>
      <c r="Z3030" s="3">
        <v>12.4849215922799</v>
      </c>
      <c r="AA3030" s="3">
        <v>0</v>
      </c>
      <c r="AB3030" s="3">
        <v>0</v>
      </c>
      <c r="AC3030" s="3">
        <v>0</v>
      </c>
      <c r="AD3030" s="3">
        <v>0</v>
      </c>
      <c r="AE3030" s="3">
        <v>25.819756650855801</v>
      </c>
      <c r="AF3030" s="3">
        <v>0</v>
      </c>
      <c r="AG3030" s="3">
        <v>0</v>
      </c>
      <c r="AH3030" s="3">
        <v>90.637651821862306</v>
      </c>
      <c r="AI3030" s="3">
        <v>0</v>
      </c>
      <c r="AJ3030" s="3">
        <v>63.314332247556997</v>
      </c>
      <c r="AK3030" s="3">
        <v>89.916309450908301</v>
      </c>
      <c r="AL3030" s="3">
        <v>92.172073342736297</v>
      </c>
      <c r="AM3030" s="3">
        <v>10.6742806940479</v>
      </c>
      <c r="AN3030" s="3">
        <v>38.328145842596697</v>
      </c>
      <c r="AO3030" s="3">
        <v>33.670831538130102</v>
      </c>
      <c r="AQ3030" s="3">
        <v>33.980992608236498</v>
      </c>
      <c r="AR3030" s="3">
        <v>18.602941176470601</v>
      </c>
      <c r="AS3030" s="3">
        <v>57.662192393735999</v>
      </c>
      <c r="AT3030" s="3">
        <v>32.356634575135999</v>
      </c>
      <c r="AU3030" s="3">
        <v>5.7148838182960002</v>
      </c>
      <c r="AV3030" s="3">
        <v>36.652719665272002</v>
      </c>
      <c r="AW3030" s="3">
        <v>16.423357664233599</v>
      </c>
      <c r="AX3030" s="3">
        <v>8.2439537329127202</v>
      </c>
      <c r="AY3030" s="3">
        <v>23.207904141265502</v>
      </c>
      <c r="AZ3030" s="3">
        <v>39.352533109102403</v>
      </c>
      <c r="BA3030" s="3">
        <v>18.723849372384901</v>
      </c>
      <c r="BB3030" s="3">
        <v>13.1144112110437</v>
      </c>
      <c r="BC3030" s="3">
        <v>70.869290675647207</v>
      </c>
      <c r="BD3030" s="3">
        <v>6.1712846347607098</v>
      </c>
      <c r="BE3030" s="3">
        <v>57.710818162795597</v>
      </c>
      <c r="BF3030" s="3">
        <v>53.878494849695201</v>
      </c>
      <c r="BG3030" s="3">
        <v>26.460697772173202</v>
      </c>
      <c r="BH3030" s="3">
        <v>58.497279196316498</v>
      </c>
      <c r="BI3030" s="3">
        <v>20.2719665271967</v>
      </c>
      <c r="BJ3030" s="3">
        <v>34.745201853077397</v>
      </c>
      <c r="BK3030" s="3">
        <v>18.453389830508499</v>
      </c>
      <c r="BL3030" s="3">
        <v>14.6984924623116</v>
      </c>
    </row>
    <row r="3031" spans="1:64" x14ac:dyDescent="0.3">
      <c r="A3031" s="3" t="s">
        <v>3702</v>
      </c>
      <c r="B3031" s="4" t="s">
        <v>75</v>
      </c>
      <c r="C3031" s="3" t="s">
        <v>886</v>
      </c>
      <c r="D3031" s="3" t="s">
        <v>3601</v>
      </c>
      <c r="E3031" s="3" t="s">
        <v>3703</v>
      </c>
      <c r="F3031" s="3" t="s">
        <v>69</v>
      </c>
      <c r="G3031" s="3" t="s">
        <v>139</v>
      </c>
      <c r="H3031" s="3" t="s">
        <v>71</v>
      </c>
      <c r="I3031" s="3" t="s">
        <v>71</v>
      </c>
      <c r="J3031" s="3">
        <v>5450</v>
      </c>
      <c r="K3031" s="3">
        <v>1969</v>
      </c>
      <c r="L3031" s="3">
        <v>15.7355</v>
      </c>
      <c r="M3031" s="3">
        <v>0</v>
      </c>
      <c r="N3031" s="3">
        <v>27.011900000000001</v>
      </c>
      <c r="O3031" s="3">
        <v>61.5773258719911</v>
      </c>
      <c r="P3031" s="3">
        <v>56.741100000000003</v>
      </c>
      <c r="Q3031" s="3">
        <v>11.2576</v>
      </c>
      <c r="R3031" s="3">
        <v>33.385616900797302</v>
      </c>
      <c r="S3031" s="3">
        <v>28.191708971193801</v>
      </c>
      <c r="T3031" s="3">
        <v>15.0718685831622</v>
      </c>
      <c r="U3031" s="3">
        <v>41.207998350855497</v>
      </c>
      <c r="V3031" s="3">
        <v>11.0725229826353</v>
      </c>
      <c r="W3031" s="3">
        <v>10.710542863131399</v>
      </c>
      <c r="X3031" s="3">
        <v>45.688729874776399</v>
      </c>
      <c r="Y3031" s="3">
        <v>56.851497769279803</v>
      </c>
      <c r="Z3031" s="3">
        <v>27.563329312424599</v>
      </c>
      <c r="AA3031" s="3">
        <v>0</v>
      </c>
      <c r="AB3031" s="3">
        <v>0</v>
      </c>
      <c r="AC3031" s="3">
        <v>0</v>
      </c>
      <c r="AD3031" s="3">
        <v>0</v>
      </c>
      <c r="AE3031" s="3">
        <v>56.692101464219398</v>
      </c>
      <c r="AF3031" s="3">
        <v>0</v>
      </c>
      <c r="AG3031" s="3">
        <v>74.731182795698899</v>
      </c>
      <c r="AH3031" s="3">
        <v>72.064777327935204</v>
      </c>
      <c r="AI3031" s="3">
        <v>0</v>
      </c>
      <c r="AJ3031" s="3">
        <v>63.3754071661238</v>
      </c>
      <c r="AK3031" s="3">
        <v>75.8930393957951</v>
      </c>
      <c r="AL3031" s="3">
        <v>33.850493653032402</v>
      </c>
      <c r="AM3031" s="3">
        <v>9.2466505600702806</v>
      </c>
      <c r="AN3031" s="3">
        <v>21.831925300133399</v>
      </c>
      <c r="AO3031" s="3">
        <v>21.219302024989201</v>
      </c>
      <c r="AQ3031" s="3">
        <v>0</v>
      </c>
      <c r="AR3031" s="3">
        <v>0</v>
      </c>
      <c r="AS3031" s="3">
        <v>62.611856823266201</v>
      </c>
      <c r="AT3031" s="3">
        <v>0.89995814148179198</v>
      </c>
      <c r="AU3031" s="3">
        <v>12.5601842160352</v>
      </c>
      <c r="AV3031" s="3">
        <v>18.556485355648501</v>
      </c>
      <c r="AW3031" s="3">
        <v>13.3319021039073</v>
      </c>
      <c r="AX3031" s="3">
        <v>32.576235541535198</v>
      </c>
      <c r="AY3031" s="3">
        <v>37.502627706537702</v>
      </c>
      <c r="AZ3031" s="3">
        <v>55.581248686146701</v>
      </c>
      <c r="BA3031" s="3">
        <v>50.271966527196703</v>
      </c>
      <c r="BB3031" s="3">
        <v>12.3823467893746</v>
      </c>
      <c r="BC3031" s="3">
        <v>45.127341612292099</v>
      </c>
      <c r="BD3031" s="3">
        <v>8.4802686817800197</v>
      </c>
      <c r="BE3031" s="3">
        <v>86.398828206737804</v>
      </c>
      <c r="BF3031" s="3">
        <v>59.323102795879798</v>
      </c>
      <c r="BG3031" s="3">
        <v>42.2236233711644</v>
      </c>
      <c r="BH3031" s="3">
        <v>58.497279196316498</v>
      </c>
      <c r="BI3031" s="3">
        <v>6.7154811715481202</v>
      </c>
      <c r="BJ3031" s="3">
        <v>0</v>
      </c>
      <c r="BK3031" s="3">
        <v>86.673728813559293</v>
      </c>
      <c r="BL3031" s="3">
        <v>29.103852596314901</v>
      </c>
    </row>
    <row r="3032" spans="1:64" x14ac:dyDescent="0.3">
      <c r="A3032" s="3" t="s">
        <v>3704</v>
      </c>
      <c r="B3032" s="4" t="s">
        <v>75</v>
      </c>
      <c r="C3032" s="3" t="s">
        <v>886</v>
      </c>
      <c r="D3032" s="3" t="s">
        <v>3601</v>
      </c>
      <c r="E3032" s="3" t="s">
        <v>3703</v>
      </c>
      <c r="F3032" s="3" t="s">
        <v>69</v>
      </c>
      <c r="G3032" s="3" t="s">
        <v>101</v>
      </c>
      <c r="H3032" s="3" t="s">
        <v>71</v>
      </c>
      <c r="I3032" s="3" t="s">
        <v>71</v>
      </c>
      <c r="J3032" s="3">
        <v>7082</v>
      </c>
      <c r="K3032" s="3">
        <v>2967</v>
      </c>
      <c r="L3032" s="3">
        <v>34.777200000000001</v>
      </c>
      <c r="M3032" s="3">
        <v>0</v>
      </c>
      <c r="N3032" s="3">
        <v>52.719799999999999</v>
      </c>
      <c r="O3032" s="3">
        <v>72.611958285056502</v>
      </c>
      <c r="P3032" s="3">
        <v>62.5931</v>
      </c>
      <c r="Q3032" s="3">
        <v>27.390699999999999</v>
      </c>
      <c r="R3032" s="3">
        <v>34.608378873319197</v>
      </c>
      <c r="S3032" s="3">
        <v>38.003579411737299</v>
      </c>
      <c r="T3032" s="3">
        <v>13.9835728952772</v>
      </c>
      <c r="U3032" s="3">
        <v>40.775097917955101</v>
      </c>
      <c r="V3032" s="3">
        <v>16.833503575076598</v>
      </c>
      <c r="W3032" s="3">
        <v>21.987004820792301</v>
      </c>
      <c r="X3032" s="3">
        <v>54.490161001788898</v>
      </c>
      <c r="Y3032" s="3">
        <v>2.9318036966220502</v>
      </c>
      <c r="Z3032" s="3">
        <v>57.961399276236399</v>
      </c>
      <c r="AA3032" s="3">
        <v>0</v>
      </c>
      <c r="AB3032" s="3">
        <v>0</v>
      </c>
      <c r="AC3032" s="3">
        <v>0</v>
      </c>
      <c r="AD3032" s="3">
        <v>0</v>
      </c>
      <c r="AE3032" s="3">
        <v>75.665085584656595</v>
      </c>
      <c r="AF3032" s="3">
        <v>0</v>
      </c>
      <c r="AG3032" s="3">
        <v>0</v>
      </c>
      <c r="AH3032" s="3">
        <v>70.192307692307693</v>
      </c>
      <c r="AI3032" s="3">
        <v>0</v>
      </c>
      <c r="AJ3032" s="3">
        <v>63.314332247556997</v>
      </c>
      <c r="AK3032" s="3">
        <v>57.2361706470708</v>
      </c>
      <c r="AL3032" s="3">
        <v>71.791255289139599</v>
      </c>
      <c r="AM3032" s="3">
        <v>18.405446958049598</v>
      </c>
      <c r="AN3032" s="3">
        <v>30.235660293463798</v>
      </c>
      <c r="AO3032" s="3">
        <v>22.2533390779836</v>
      </c>
      <c r="AQ3032" s="3">
        <v>45.828933474128803</v>
      </c>
      <c r="AR3032" s="3">
        <v>0</v>
      </c>
      <c r="AS3032" s="3">
        <v>77.4608501118568</v>
      </c>
      <c r="AT3032" s="3">
        <v>21.598995395563001</v>
      </c>
      <c r="AU3032" s="3">
        <v>21.519782290140299</v>
      </c>
      <c r="AV3032" s="3">
        <v>35.5439330543933</v>
      </c>
      <c r="AW3032" s="3">
        <v>34.285100901674497</v>
      </c>
      <c r="AX3032" s="3">
        <v>25.236593059936901</v>
      </c>
      <c r="AY3032" s="3">
        <v>39.857052764347301</v>
      </c>
      <c r="AZ3032" s="3">
        <v>58.187933571578697</v>
      </c>
      <c r="BA3032" s="3">
        <v>58.305439330543898</v>
      </c>
      <c r="BB3032" s="3">
        <v>22.5475841874085</v>
      </c>
      <c r="BC3032" s="3">
        <v>59.1664912649968</v>
      </c>
      <c r="BD3032" s="3">
        <v>27.917716204869901</v>
      </c>
      <c r="BE3032" s="3">
        <v>90.876752458673394</v>
      </c>
      <c r="BF3032" s="3">
        <v>20.327937775909199</v>
      </c>
      <c r="BG3032" s="3">
        <v>62.988650693568701</v>
      </c>
      <c r="BH3032" s="3">
        <v>58.497279196316498</v>
      </c>
      <c r="BI3032" s="3">
        <v>26.004184100418399</v>
      </c>
      <c r="BJ3032" s="3">
        <v>0</v>
      </c>
      <c r="BK3032" s="3">
        <v>68.305084745762699</v>
      </c>
      <c r="BL3032" s="3">
        <v>48.974036850921301</v>
      </c>
    </row>
    <row r="3033" spans="1:64" x14ac:dyDescent="0.3">
      <c r="A3033" s="3" t="s">
        <v>3705</v>
      </c>
      <c r="B3033" s="4" t="s">
        <v>75</v>
      </c>
      <c r="C3033" s="3" t="s">
        <v>886</v>
      </c>
      <c r="D3033" s="3" t="s">
        <v>3601</v>
      </c>
      <c r="E3033" s="3" t="s">
        <v>112</v>
      </c>
      <c r="F3033" s="3" t="s">
        <v>69</v>
      </c>
      <c r="G3033" s="3" t="s">
        <v>139</v>
      </c>
      <c r="H3033" s="3" t="s">
        <v>71</v>
      </c>
      <c r="I3033" s="3" t="s">
        <v>71</v>
      </c>
      <c r="J3033" s="3">
        <v>4220</v>
      </c>
      <c r="K3033" s="3">
        <v>1288</v>
      </c>
      <c r="L3033" s="3">
        <v>13.496499999999999</v>
      </c>
      <c r="M3033" s="3">
        <v>0</v>
      </c>
      <c r="N3033" s="3">
        <v>23.3979</v>
      </c>
      <c r="O3033" s="3">
        <v>59.800652366667499</v>
      </c>
      <c r="P3033" s="3">
        <v>61.021500000000003</v>
      </c>
      <c r="Q3033" s="3">
        <v>8.0978999999999992</v>
      </c>
      <c r="R3033" s="3">
        <v>34.227602807839702</v>
      </c>
      <c r="S3033" s="3">
        <v>25.573049558827801</v>
      </c>
      <c r="T3033" s="3">
        <v>14.6201232032854</v>
      </c>
      <c r="U3033" s="3">
        <v>40.239125953411701</v>
      </c>
      <c r="V3033" s="3">
        <v>11.624106230847801</v>
      </c>
      <c r="W3033" s="3">
        <v>3.1649549360721001</v>
      </c>
      <c r="X3033" s="3">
        <v>19.821109123434699</v>
      </c>
      <c r="Y3033" s="3">
        <v>6.8621202464414699</v>
      </c>
      <c r="Z3033" s="3">
        <v>20.9891435464415</v>
      </c>
      <c r="AA3033" s="3">
        <v>0</v>
      </c>
      <c r="AB3033" s="3">
        <v>0</v>
      </c>
      <c r="AC3033" s="3">
        <v>0</v>
      </c>
      <c r="AD3033" s="3">
        <v>0</v>
      </c>
      <c r="AE3033" s="3">
        <v>34.687564446277598</v>
      </c>
      <c r="AF3033" s="3">
        <v>57.4183976261128</v>
      </c>
      <c r="AG3033" s="3">
        <v>0</v>
      </c>
      <c r="AH3033" s="3">
        <v>80.971659919028298</v>
      </c>
      <c r="AI3033" s="3">
        <v>0</v>
      </c>
      <c r="AJ3033" s="3">
        <v>63.619706840390897</v>
      </c>
      <c r="AK3033" s="3">
        <v>81.526842212696494</v>
      </c>
      <c r="AL3033" s="3">
        <v>81.523272214386495</v>
      </c>
      <c r="AM3033" s="3">
        <v>9.4223588842521497</v>
      </c>
      <c r="AN3033" s="3">
        <v>24.0106714095153</v>
      </c>
      <c r="AO3033" s="3">
        <v>60.900473933649302</v>
      </c>
      <c r="AQ3033" s="3">
        <v>47.624076029567</v>
      </c>
      <c r="AR3033" s="3">
        <v>0</v>
      </c>
      <c r="AS3033" s="3">
        <v>0</v>
      </c>
      <c r="AT3033" s="3">
        <v>1.23482628714943</v>
      </c>
      <c r="AU3033" s="3">
        <v>22.105924220221901</v>
      </c>
      <c r="AV3033" s="3">
        <v>24.100418410041801</v>
      </c>
      <c r="AW3033" s="3">
        <v>6.0326320309145602</v>
      </c>
      <c r="AX3033" s="3">
        <v>29.737118822292299</v>
      </c>
      <c r="AY3033" s="3">
        <v>39.857052764347301</v>
      </c>
      <c r="AZ3033" s="3">
        <v>58.187933571578697</v>
      </c>
      <c r="BA3033" s="3">
        <v>10.606694560669499</v>
      </c>
      <c r="BB3033" s="3">
        <v>22.5475841874085</v>
      </c>
      <c r="BC3033" s="3">
        <v>59.1664912649968</v>
      </c>
      <c r="BD3033" s="3">
        <v>10.9991603694374</v>
      </c>
      <c r="BE3033" s="3">
        <v>15.9447583176397</v>
      </c>
      <c r="BF3033" s="3">
        <v>20.327937775909199</v>
      </c>
      <c r="BG3033" s="3">
        <v>1.97562000840689</v>
      </c>
      <c r="BH3033" s="3">
        <v>58.497279196316498</v>
      </c>
      <c r="BI3033" s="3">
        <v>8.7866108786610901</v>
      </c>
      <c r="BJ3033" s="3">
        <v>49.966909331568502</v>
      </c>
      <c r="BK3033" s="3">
        <v>7.5</v>
      </c>
      <c r="BL3033" s="3">
        <v>10.8458961474037</v>
      </c>
    </row>
    <row r="3034" spans="1:64" x14ac:dyDescent="0.3">
      <c r="A3034" s="3" t="s">
        <v>3706</v>
      </c>
      <c r="B3034" s="4" t="s">
        <v>75</v>
      </c>
      <c r="C3034" s="3" t="s">
        <v>886</v>
      </c>
      <c r="D3034" s="3" t="s">
        <v>3601</v>
      </c>
      <c r="E3034" s="3" t="s">
        <v>3707</v>
      </c>
      <c r="F3034" s="3" t="s">
        <v>69</v>
      </c>
      <c r="G3034" s="3" t="s">
        <v>139</v>
      </c>
      <c r="H3034" s="3" t="s">
        <v>71</v>
      </c>
      <c r="I3034" s="3" t="s">
        <v>71</v>
      </c>
      <c r="J3034" s="3">
        <v>5789</v>
      </c>
      <c r="K3034" s="3">
        <v>2341</v>
      </c>
      <c r="L3034" s="3">
        <v>31.5547</v>
      </c>
      <c r="M3034" s="3">
        <v>0</v>
      </c>
      <c r="N3034" s="3">
        <v>48.807699999999997</v>
      </c>
      <c r="O3034" s="3">
        <v>70.848102491351</v>
      </c>
      <c r="P3034" s="3">
        <v>56.575699999999998</v>
      </c>
      <c r="Q3034" s="3">
        <v>26.281600000000001</v>
      </c>
      <c r="R3034" s="3">
        <v>33.356074129242302</v>
      </c>
      <c r="S3034" s="3">
        <v>37.492028362108698</v>
      </c>
      <c r="T3034" s="3">
        <v>13.593429158110901</v>
      </c>
      <c r="U3034" s="3">
        <v>41.702741702741697</v>
      </c>
      <c r="V3034" s="3">
        <v>12.277834525025501</v>
      </c>
      <c r="W3034" s="3">
        <v>10.1236638021379</v>
      </c>
      <c r="X3034" s="3">
        <v>12.8443649373882</v>
      </c>
      <c r="Y3034" s="3">
        <v>93.945188017845794</v>
      </c>
      <c r="Z3034" s="3">
        <v>41.6164053075995</v>
      </c>
      <c r="AA3034" s="3">
        <v>0</v>
      </c>
      <c r="AB3034" s="3">
        <v>0</v>
      </c>
      <c r="AC3034" s="3">
        <v>0</v>
      </c>
      <c r="AD3034" s="3">
        <v>0</v>
      </c>
      <c r="AE3034" s="3">
        <v>22.911940606310601</v>
      </c>
      <c r="AF3034" s="3">
        <v>57.4183976261128</v>
      </c>
      <c r="AG3034" s="3">
        <v>0</v>
      </c>
      <c r="AH3034" s="3">
        <v>16.0425101214575</v>
      </c>
      <c r="AI3034" s="3">
        <v>0</v>
      </c>
      <c r="AJ3034" s="3">
        <v>80.069218241042293</v>
      </c>
      <c r="AK3034" s="3">
        <v>98.367013676260498</v>
      </c>
      <c r="AL3034" s="3">
        <v>70.521861777150903</v>
      </c>
      <c r="AM3034" s="3">
        <v>8.9830880737974894</v>
      </c>
      <c r="AN3034" s="3">
        <v>6.7585593597154299</v>
      </c>
      <c r="AO3034" s="3">
        <v>17.169323567427799</v>
      </c>
      <c r="AQ3034" s="3">
        <v>59.218585005279799</v>
      </c>
      <c r="AR3034" s="3">
        <v>2.6470588235294099</v>
      </c>
      <c r="AS3034" s="3">
        <v>79.586129753915003</v>
      </c>
      <c r="AT3034" s="3">
        <v>26.810380912515701</v>
      </c>
      <c r="AU3034" s="3">
        <v>8.1641197404228603</v>
      </c>
      <c r="AV3034" s="3">
        <v>59.4142259414226</v>
      </c>
      <c r="AW3034" s="3">
        <v>27.221983683984501</v>
      </c>
      <c r="AX3034" s="3">
        <v>59.516298633017897</v>
      </c>
      <c r="AY3034" s="3">
        <v>37.502627706537702</v>
      </c>
      <c r="AZ3034" s="3">
        <v>55.581248686146701</v>
      </c>
      <c r="BA3034" s="3">
        <v>65.271966527196696</v>
      </c>
      <c r="BB3034" s="3">
        <v>12.3823467893746</v>
      </c>
      <c r="BC3034" s="3">
        <v>45.127341612292099</v>
      </c>
      <c r="BD3034" s="3">
        <v>56.821998320738899</v>
      </c>
      <c r="BE3034" s="3">
        <v>42.9587779870266</v>
      </c>
      <c r="BF3034" s="3">
        <v>59.323102795879798</v>
      </c>
      <c r="BG3034" s="3">
        <v>24.001681378730598</v>
      </c>
      <c r="BH3034" s="3">
        <v>82.524068647969898</v>
      </c>
      <c r="BI3034" s="3">
        <v>54.184100418409997</v>
      </c>
      <c r="BJ3034" s="3">
        <v>9.4639311714096603</v>
      </c>
      <c r="BK3034" s="3">
        <v>25.190677966101699</v>
      </c>
      <c r="BL3034" s="3">
        <v>30.757956448911202</v>
      </c>
    </row>
    <row r="3035" spans="1:64" x14ac:dyDescent="0.3">
      <c r="A3035" s="3" t="s">
        <v>3708</v>
      </c>
      <c r="B3035" s="4" t="s">
        <v>75</v>
      </c>
      <c r="C3035" s="3" t="s">
        <v>886</v>
      </c>
      <c r="D3035" s="3" t="s">
        <v>3601</v>
      </c>
      <c r="E3035" s="3" t="s">
        <v>3709</v>
      </c>
      <c r="F3035" s="3" t="s">
        <v>69</v>
      </c>
      <c r="G3035" s="3" t="s">
        <v>139</v>
      </c>
      <c r="H3035" s="3" t="s">
        <v>71</v>
      </c>
      <c r="I3035" s="3" t="s">
        <v>71</v>
      </c>
      <c r="J3035" s="3">
        <v>3534</v>
      </c>
      <c r="K3035" s="3">
        <v>1398</v>
      </c>
      <c r="L3035" s="3">
        <v>41.933500000000002</v>
      </c>
      <c r="M3035" s="3">
        <v>0</v>
      </c>
      <c r="N3035" s="3">
        <v>61.438200000000002</v>
      </c>
      <c r="O3035" s="3">
        <v>76.535125695559998</v>
      </c>
      <c r="P3035" s="3">
        <v>76.075299999999999</v>
      </c>
      <c r="Q3035" s="3">
        <v>28.918199999999999</v>
      </c>
      <c r="R3035" s="3">
        <v>37.841916231198397</v>
      </c>
      <c r="S3035" s="3">
        <v>38.693209464361701</v>
      </c>
      <c r="T3035" s="3">
        <v>15.523613963039001</v>
      </c>
      <c r="U3035" s="3">
        <v>41.414141414141397</v>
      </c>
      <c r="V3035" s="3">
        <v>97.487231869254302</v>
      </c>
      <c r="W3035" s="3">
        <v>37.623139802976297</v>
      </c>
      <c r="X3035" s="3">
        <v>70.161001788908806</v>
      </c>
      <c r="Y3035" s="3">
        <v>78.415126407478198</v>
      </c>
      <c r="Z3035" s="3">
        <v>0</v>
      </c>
      <c r="AA3035" s="3">
        <v>0</v>
      </c>
      <c r="AB3035" s="3">
        <v>0</v>
      </c>
      <c r="AC3035" s="3">
        <v>0</v>
      </c>
      <c r="AD3035" s="3">
        <v>0</v>
      </c>
      <c r="AE3035" s="3">
        <v>15.240255722829399</v>
      </c>
      <c r="AF3035" s="3">
        <v>57.4183976261128</v>
      </c>
      <c r="AG3035" s="3">
        <v>0</v>
      </c>
      <c r="AH3035" s="3">
        <v>27.277327935222701</v>
      </c>
      <c r="AI3035" s="3">
        <v>0</v>
      </c>
      <c r="AJ3035" s="3">
        <v>79.092019543973905</v>
      </c>
      <c r="AK3035" s="3">
        <v>94.039599918350703</v>
      </c>
      <c r="AL3035" s="3">
        <v>38.081805359661502</v>
      </c>
      <c r="AM3035" s="3">
        <v>7.9288381287063503</v>
      </c>
      <c r="AN3035" s="3">
        <v>18.852823477100898</v>
      </c>
      <c r="AO3035" s="3">
        <v>50.969409737182197</v>
      </c>
      <c r="AQ3035" s="3">
        <v>58.416050686378</v>
      </c>
      <c r="AR3035" s="3">
        <v>12.352941176470599</v>
      </c>
      <c r="AS3035" s="3">
        <v>25.167785234899299</v>
      </c>
      <c r="AT3035" s="3">
        <v>20.0711594809544</v>
      </c>
      <c r="AU3035" s="3">
        <v>45.7400041867281</v>
      </c>
      <c r="AV3035" s="3">
        <v>14.7071129707113</v>
      </c>
      <c r="AW3035" s="3">
        <v>29.089738085015</v>
      </c>
      <c r="AX3035" s="3">
        <v>43.112513144058902</v>
      </c>
      <c r="AY3035">
        <v>41.097330250157697</v>
      </c>
      <c r="AZ3035">
        <v>38.133277275593898</v>
      </c>
      <c r="BA3035" s="3">
        <v>39.979079497907897</v>
      </c>
      <c r="BB3035">
        <v>16.126333403053799</v>
      </c>
      <c r="BC3035">
        <v>68.511892233214098</v>
      </c>
      <c r="BD3035" s="3">
        <v>13.7069689336692</v>
      </c>
      <c r="BE3035" s="3">
        <v>71.835111948106302</v>
      </c>
      <c r="BF3035">
        <v>59.512297666596602</v>
      </c>
      <c r="BG3035" s="3">
        <v>27.196300966792801</v>
      </c>
      <c r="BH3035" s="3">
        <v>58.497279196316498</v>
      </c>
      <c r="BI3035" s="3">
        <v>24.6652719665272</v>
      </c>
      <c r="BJ3035" s="3">
        <v>24.884182660489699</v>
      </c>
      <c r="BK3035" s="3">
        <v>84.152542372881399</v>
      </c>
      <c r="BL3035" s="3">
        <v>24.4137353433836</v>
      </c>
    </row>
    <row r="3036" spans="1:64" x14ac:dyDescent="0.3">
      <c r="A3036" s="3" t="s">
        <v>3710</v>
      </c>
      <c r="B3036" s="4" t="s">
        <v>75</v>
      </c>
      <c r="C3036" s="3" t="s">
        <v>886</v>
      </c>
      <c r="D3036" s="3" t="s">
        <v>3601</v>
      </c>
      <c r="E3036" s="3" t="s">
        <v>3711</v>
      </c>
      <c r="F3036" s="3" t="s">
        <v>69</v>
      </c>
      <c r="G3036" s="3" t="s">
        <v>101</v>
      </c>
      <c r="H3036" s="3" t="s">
        <v>71</v>
      </c>
      <c r="I3036" s="3" t="s">
        <v>71</v>
      </c>
      <c r="J3036" s="3">
        <v>6396</v>
      </c>
      <c r="K3036" s="3">
        <v>1075</v>
      </c>
      <c r="L3036" s="3">
        <v>51.433399999999999</v>
      </c>
      <c r="M3036" s="3">
        <v>0</v>
      </c>
      <c r="N3036" s="3">
        <v>70.417299999999997</v>
      </c>
      <c r="O3036" s="3">
        <v>81.352629955635805</v>
      </c>
      <c r="P3036" s="3">
        <v>71.071100000000001</v>
      </c>
      <c r="Q3036" s="3">
        <v>43.607399999999998</v>
      </c>
      <c r="R3036" s="3">
        <v>36.450753087157999</v>
      </c>
      <c r="S3036" s="3">
        <v>44.9018768684778</v>
      </c>
      <c r="T3036" s="3">
        <v>16.632443531827501</v>
      </c>
      <c r="U3036" s="3">
        <v>38.754895897753002</v>
      </c>
      <c r="V3036" s="3">
        <v>72.216547497446399</v>
      </c>
      <c r="W3036" s="3">
        <v>10.6686229302033</v>
      </c>
      <c r="X3036" s="3">
        <v>60.3935599284437</v>
      </c>
      <c r="Y3036" s="3">
        <v>48.162311451030398</v>
      </c>
      <c r="Z3036" s="3">
        <v>27.563329312424599</v>
      </c>
      <c r="AA3036" s="3">
        <v>0</v>
      </c>
      <c r="AB3036" s="3">
        <v>0</v>
      </c>
      <c r="AC3036" s="3">
        <v>0</v>
      </c>
      <c r="AD3036" s="3">
        <v>0</v>
      </c>
      <c r="AE3036" s="3">
        <v>48.690451639513299</v>
      </c>
      <c r="AF3036" s="3">
        <v>0</v>
      </c>
      <c r="AG3036" s="3">
        <v>0</v>
      </c>
      <c r="AH3036" s="3">
        <v>34.767206477732799</v>
      </c>
      <c r="AI3036" s="3">
        <v>0</v>
      </c>
      <c r="AJ3036" s="3">
        <v>79.967426710097698</v>
      </c>
      <c r="AK3036" s="3">
        <v>93.570116350275597</v>
      </c>
      <c r="AL3036" s="3">
        <v>33.356840620592401</v>
      </c>
      <c r="AM3036" s="3">
        <v>35.075774214803403</v>
      </c>
      <c r="AN3036" s="3">
        <v>0</v>
      </c>
      <c r="AO3036" s="3">
        <v>0.94786729857819896</v>
      </c>
      <c r="AQ3036" s="3">
        <v>13.5163674762408</v>
      </c>
      <c r="AR3036" s="3">
        <v>87.156862745097996</v>
      </c>
      <c r="AS3036" s="3">
        <v>36.633109619686799</v>
      </c>
      <c r="AT3036" s="3">
        <v>99.602344077019694</v>
      </c>
      <c r="AU3036" s="3">
        <v>97.153024911032006</v>
      </c>
      <c r="AV3036" s="3">
        <v>97.217573221757306</v>
      </c>
      <c r="AW3036" s="3">
        <v>8.0291970802919703</v>
      </c>
      <c r="AX3036" s="3">
        <v>51.840168243953698</v>
      </c>
      <c r="AY3036" s="3">
        <v>8.8711372713895305</v>
      </c>
      <c r="AZ3036" s="3">
        <v>18.8143788101745</v>
      </c>
      <c r="BA3036" s="3">
        <v>0.39748953974895401</v>
      </c>
      <c r="BB3036" s="3">
        <v>1.4850449696716199</v>
      </c>
      <c r="BC3036" s="3">
        <v>42.769943169858998</v>
      </c>
      <c r="BD3036" s="3">
        <v>0.12594458438287201</v>
      </c>
      <c r="BE3036" s="3">
        <v>0.23017367650136</v>
      </c>
      <c r="BF3036" s="3">
        <v>85.4319949548034</v>
      </c>
      <c r="BG3036" s="3">
        <v>99.894913829340098</v>
      </c>
      <c r="BH3036" s="3">
        <v>82.524068647969898</v>
      </c>
      <c r="BI3036" s="3">
        <v>0.43933054393305399</v>
      </c>
      <c r="BJ3036" s="3">
        <v>0</v>
      </c>
      <c r="BK3036" s="3">
        <v>96.758474576271198</v>
      </c>
      <c r="BL3036" s="3">
        <v>76.591289782244601</v>
      </c>
    </row>
    <row r="3037" spans="1:64" x14ac:dyDescent="0.3">
      <c r="A3037" s="3" t="s">
        <v>3712</v>
      </c>
      <c r="B3037" s="4" t="s">
        <v>75</v>
      </c>
      <c r="C3037" s="3" t="s">
        <v>886</v>
      </c>
      <c r="D3037" s="3" t="s">
        <v>3601</v>
      </c>
      <c r="E3037" s="3" t="s">
        <v>3711</v>
      </c>
      <c r="F3037" s="3" t="s">
        <v>69</v>
      </c>
      <c r="G3037" s="3" t="s">
        <v>101</v>
      </c>
      <c r="H3037" s="3" t="s">
        <v>71</v>
      </c>
      <c r="I3037" s="3" t="s">
        <v>71</v>
      </c>
      <c r="J3037" s="3">
        <v>7389</v>
      </c>
      <c r="K3037" s="3">
        <v>1280</v>
      </c>
      <c r="L3037" s="3">
        <v>48.587600000000002</v>
      </c>
      <c r="M3037" s="3">
        <v>0</v>
      </c>
      <c r="N3037" s="3">
        <v>67.921000000000006</v>
      </c>
      <c r="O3037" s="3">
        <v>79.922434551708605</v>
      </c>
      <c r="P3037" s="3">
        <v>79.2804</v>
      </c>
      <c r="Q3037" s="3">
        <v>34.588799999999999</v>
      </c>
      <c r="R3037" s="3">
        <v>38.667512601490301</v>
      </c>
      <c r="S3037" s="3">
        <v>41.254921950218304</v>
      </c>
      <c r="T3037" s="3">
        <v>16.406570841889099</v>
      </c>
      <c r="U3037" s="3">
        <v>38.775510204081598</v>
      </c>
      <c r="V3037" s="3">
        <v>67.987742594484203</v>
      </c>
      <c r="W3037" s="3">
        <v>19.849088241458801</v>
      </c>
      <c r="X3037" s="3">
        <v>60.966010733452599</v>
      </c>
      <c r="Y3037" s="3">
        <v>40.9602719354153</v>
      </c>
      <c r="Z3037" s="3">
        <v>20.9891435464415</v>
      </c>
      <c r="AA3037" s="3">
        <v>0</v>
      </c>
      <c r="AB3037" s="3">
        <v>0</v>
      </c>
      <c r="AC3037" s="3">
        <v>0</v>
      </c>
      <c r="AD3037" s="3">
        <v>0</v>
      </c>
      <c r="AE3037" s="3">
        <v>49.329758713136698</v>
      </c>
      <c r="AF3037" s="3">
        <v>0</v>
      </c>
      <c r="AG3037" s="3">
        <v>0</v>
      </c>
      <c r="AH3037" s="3">
        <v>0</v>
      </c>
      <c r="AI3037" s="3">
        <v>0</v>
      </c>
      <c r="AJ3037" s="3">
        <v>79.967426710097698</v>
      </c>
      <c r="AK3037" s="3">
        <v>93.774239640743005</v>
      </c>
      <c r="AL3037" s="3">
        <v>85.825105782792704</v>
      </c>
      <c r="AM3037" s="3">
        <v>44.9593674500329</v>
      </c>
      <c r="AN3037" s="3">
        <v>0</v>
      </c>
      <c r="AO3037" s="3">
        <v>0</v>
      </c>
      <c r="AQ3037" s="3">
        <v>7.1383315733896504</v>
      </c>
      <c r="AR3037" s="3">
        <v>87.720588235294102</v>
      </c>
      <c r="AS3037" s="3">
        <v>0</v>
      </c>
      <c r="AT3037" s="3">
        <v>98.890749267475897</v>
      </c>
      <c r="AU3037" s="3">
        <v>96.483148419510201</v>
      </c>
      <c r="AV3037" s="3">
        <v>99.811715481171504</v>
      </c>
      <c r="AW3037" s="3">
        <v>5.4959209961356796</v>
      </c>
      <c r="AX3037" s="3">
        <v>27.024185068349102</v>
      </c>
      <c r="AY3037" s="3">
        <v>1.68173218414967</v>
      </c>
      <c r="AZ3037" s="3">
        <v>25.772545722093799</v>
      </c>
      <c r="BA3037" s="3">
        <v>2.1548117154811699</v>
      </c>
      <c r="BB3037" s="3">
        <v>2.9282576866764298</v>
      </c>
      <c r="BC3037" s="3">
        <v>11.366028204588501</v>
      </c>
      <c r="BD3037" s="3">
        <v>2.8127623845507999</v>
      </c>
      <c r="BE3037" s="3">
        <v>0.73237078886796403</v>
      </c>
      <c r="BF3037" s="3">
        <v>67.416438932100107</v>
      </c>
      <c r="BG3037" s="3">
        <v>99.978982765867997</v>
      </c>
      <c r="BH3037" s="3">
        <v>94.0351611552951</v>
      </c>
      <c r="BI3037" s="3">
        <v>0.39748953974895401</v>
      </c>
      <c r="BJ3037" s="3">
        <v>0</v>
      </c>
      <c r="BK3037" s="3">
        <v>93.961864406779696</v>
      </c>
      <c r="BL3037" s="3">
        <v>79.815745393634799</v>
      </c>
    </row>
    <row r="3038" spans="1:64" x14ac:dyDescent="0.3">
      <c r="A3038" s="3" t="s">
        <v>3713</v>
      </c>
      <c r="B3038" s="4" t="s">
        <v>75</v>
      </c>
      <c r="C3038" s="3" t="s">
        <v>886</v>
      </c>
      <c r="D3038" s="3" t="s">
        <v>3601</v>
      </c>
      <c r="E3038" s="3" t="s">
        <v>3711</v>
      </c>
      <c r="F3038" s="3" t="s">
        <v>69</v>
      </c>
      <c r="G3038" s="3" t="s">
        <v>101</v>
      </c>
      <c r="H3038" s="3" t="s">
        <v>71</v>
      </c>
      <c r="I3038" s="3" t="s">
        <v>71</v>
      </c>
      <c r="J3038" s="3">
        <v>5127</v>
      </c>
      <c r="K3038" s="3">
        <v>903</v>
      </c>
      <c r="L3038" s="3">
        <v>27.620799999999999</v>
      </c>
      <c r="M3038" s="3">
        <v>0</v>
      </c>
      <c r="N3038" s="3">
        <v>43.703400000000002</v>
      </c>
      <c r="O3038" s="3">
        <v>68.812922537460196</v>
      </c>
      <c r="P3038" s="3">
        <v>24.917300000000001</v>
      </c>
      <c r="Q3038" s="3">
        <v>35.342100000000002</v>
      </c>
      <c r="R3038" s="3">
        <v>27.297255150408901</v>
      </c>
      <c r="S3038" s="3">
        <v>41.515667387051302</v>
      </c>
      <c r="T3038" s="3">
        <v>19.075975359342898</v>
      </c>
      <c r="U3038" s="3">
        <v>38.899196042053198</v>
      </c>
      <c r="V3038" s="3">
        <v>67.374872318692596</v>
      </c>
      <c r="W3038" s="3">
        <v>15.9505344791448</v>
      </c>
      <c r="X3038" s="3">
        <v>0</v>
      </c>
      <c r="Y3038" s="3">
        <v>5.1412789462502699</v>
      </c>
      <c r="Z3038" s="3">
        <v>0</v>
      </c>
      <c r="AA3038" s="3">
        <v>0</v>
      </c>
      <c r="AB3038" s="3">
        <v>0</v>
      </c>
      <c r="AC3038" s="3">
        <v>0</v>
      </c>
      <c r="AD3038" s="3">
        <v>0</v>
      </c>
      <c r="AE3038" s="3">
        <v>40.420705300061897</v>
      </c>
      <c r="AF3038" s="3">
        <v>0</v>
      </c>
      <c r="AG3038" s="3">
        <v>0</v>
      </c>
      <c r="AH3038" s="3">
        <v>8.1477732793522293</v>
      </c>
      <c r="AI3038" s="3">
        <v>0</v>
      </c>
      <c r="AJ3038" s="3">
        <v>80.578175895765497</v>
      </c>
      <c r="AK3038" s="3">
        <v>93.406817717901603</v>
      </c>
      <c r="AL3038" s="3">
        <v>20.098730606488001</v>
      </c>
      <c r="AM3038" s="3">
        <v>25.367889303755799</v>
      </c>
      <c r="AN3038" s="3">
        <v>1.40062249888839</v>
      </c>
      <c r="AO3038" s="3">
        <v>3.0374838431710498</v>
      </c>
      <c r="AQ3038" s="3">
        <v>22.977824709609301</v>
      </c>
      <c r="AR3038" s="3">
        <v>83.406862745097996</v>
      </c>
      <c r="AS3038" s="3">
        <v>0</v>
      </c>
      <c r="AT3038" s="3">
        <v>95.542067810799495</v>
      </c>
      <c r="AU3038" s="3">
        <v>96.211011094829402</v>
      </c>
      <c r="AV3038" s="3">
        <v>99.456066945606693</v>
      </c>
      <c r="AW3038" s="3">
        <v>0.49377415199656499</v>
      </c>
      <c r="AX3038" s="3">
        <v>8.8117770767613006</v>
      </c>
      <c r="AY3038" s="3">
        <v>1.68173218414967</v>
      </c>
      <c r="AZ3038" s="3">
        <v>25.772545722093799</v>
      </c>
      <c r="BA3038" s="3">
        <v>0.251046025104602</v>
      </c>
      <c r="BB3038" s="3">
        <v>2.9282576866764298</v>
      </c>
      <c r="BC3038" s="3">
        <v>11.366028204588501</v>
      </c>
      <c r="BD3038" s="3">
        <v>12.6994122586062</v>
      </c>
      <c r="BE3038" s="3">
        <v>0.14647415777359299</v>
      </c>
      <c r="BF3038" s="3">
        <v>67.416438932100107</v>
      </c>
      <c r="BG3038" s="3">
        <v>99.852879361076106</v>
      </c>
      <c r="BH3038" s="3">
        <v>82.524068647969898</v>
      </c>
      <c r="BI3038" s="3">
        <v>0.77405857740585804</v>
      </c>
      <c r="BJ3038" s="3">
        <v>0</v>
      </c>
      <c r="BK3038" s="3">
        <v>98.940677966101703</v>
      </c>
      <c r="BL3038" s="3">
        <v>83.354271356783897</v>
      </c>
    </row>
    <row r="3039" spans="1:64" x14ac:dyDescent="0.3">
      <c r="A3039" s="3" t="s">
        <v>3714</v>
      </c>
      <c r="B3039" s="4" t="s">
        <v>75</v>
      </c>
      <c r="C3039" s="3" t="s">
        <v>886</v>
      </c>
      <c r="D3039" s="3" t="s">
        <v>3601</v>
      </c>
      <c r="E3039" s="3" t="s">
        <v>3711</v>
      </c>
      <c r="F3039" s="3" t="s">
        <v>69</v>
      </c>
      <c r="G3039" s="3" t="s">
        <v>101</v>
      </c>
      <c r="H3039" s="3" t="s">
        <v>71</v>
      </c>
      <c r="I3039" s="3" t="s">
        <v>71</v>
      </c>
      <c r="J3039" s="3">
        <v>6353</v>
      </c>
      <c r="K3039" s="3">
        <v>1025</v>
      </c>
      <c r="L3039" s="3">
        <v>40.301299999999998</v>
      </c>
      <c r="M3039" s="3">
        <v>0</v>
      </c>
      <c r="N3039" s="3">
        <v>59.649799999999999</v>
      </c>
      <c r="O3039" s="3">
        <v>75.561703863407004</v>
      </c>
      <c r="P3039" s="3">
        <v>44.003300000000003</v>
      </c>
      <c r="Q3039" s="3">
        <v>42.393799999999999</v>
      </c>
      <c r="R3039" s="3">
        <v>31.1239059463723</v>
      </c>
      <c r="S3039" s="3">
        <v>44.4377979170348</v>
      </c>
      <c r="T3039" s="3">
        <v>17.4127310061602</v>
      </c>
      <c r="U3039" s="3">
        <v>38.507524221809902</v>
      </c>
      <c r="V3039" s="3">
        <v>17.732379979571</v>
      </c>
      <c r="W3039" s="3">
        <v>12.7855795430727</v>
      </c>
      <c r="X3039" s="3">
        <v>0</v>
      </c>
      <c r="Y3039" s="3">
        <v>21.924792861695298</v>
      </c>
      <c r="Z3039" s="3">
        <v>0</v>
      </c>
      <c r="AA3039" s="3">
        <v>0</v>
      </c>
      <c r="AB3039" s="3">
        <v>0</v>
      </c>
      <c r="AC3039" s="3">
        <v>0</v>
      </c>
      <c r="AD3039" s="3">
        <v>0</v>
      </c>
      <c r="AE3039" s="3">
        <v>42.751082697463403</v>
      </c>
      <c r="AF3039" s="3">
        <v>0</v>
      </c>
      <c r="AG3039" s="3">
        <v>0</v>
      </c>
      <c r="AH3039" s="3">
        <v>14.0182186234818</v>
      </c>
      <c r="AI3039" s="3">
        <v>0</v>
      </c>
      <c r="AJ3039" s="3">
        <v>79.967426710097698</v>
      </c>
      <c r="AK3039" s="3">
        <v>93.957950602163706</v>
      </c>
      <c r="AL3039" s="3">
        <v>68.194640338504897</v>
      </c>
      <c r="AM3039" s="3">
        <v>43.927081045464497</v>
      </c>
      <c r="AN3039" s="3">
        <v>0</v>
      </c>
      <c r="AO3039" s="3">
        <v>3.8991813873330501</v>
      </c>
      <c r="AQ3039" s="3">
        <v>5.9134107708553296</v>
      </c>
      <c r="AR3039" s="3">
        <v>90.686274509803894</v>
      </c>
      <c r="AS3039" s="3">
        <v>0</v>
      </c>
      <c r="AT3039" s="3">
        <v>97.174550020929303</v>
      </c>
      <c r="AU3039" s="3">
        <v>97.487963156793001</v>
      </c>
      <c r="AV3039" s="3">
        <v>99.435146443514597</v>
      </c>
      <c r="AW3039" s="3">
        <v>18.741949334478299</v>
      </c>
      <c r="AX3039" s="3">
        <v>81.430073606729806</v>
      </c>
      <c r="AY3039" s="3">
        <v>8.8711372713895305</v>
      </c>
      <c r="AZ3039" s="3">
        <v>18.8143788101745</v>
      </c>
      <c r="BA3039" s="3">
        <v>3.4100418410041802</v>
      </c>
      <c r="BB3039" s="3">
        <v>1.4850449696716199</v>
      </c>
      <c r="BC3039" s="3">
        <v>42.769943169858998</v>
      </c>
      <c r="BD3039" s="3">
        <v>0.73467674223341695</v>
      </c>
      <c r="BE3039" s="3">
        <v>0.71144590918602202</v>
      </c>
      <c r="BF3039" s="3">
        <v>85.4319949548034</v>
      </c>
      <c r="BG3039" s="3">
        <v>99.957965531735994</v>
      </c>
      <c r="BH3039" s="3">
        <v>82.524068647969898</v>
      </c>
      <c r="BI3039" s="3">
        <v>0.46025104602510503</v>
      </c>
      <c r="BJ3039" s="3">
        <v>0</v>
      </c>
      <c r="BK3039" s="3">
        <v>92.838983050847503</v>
      </c>
      <c r="BL3039" s="3">
        <v>69.702680067001694</v>
      </c>
    </row>
    <row r="3040" spans="1:64" x14ac:dyDescent="0.3">
      <c r="A3040" s="3" t="s">
        <v>3715</v>
      </c>
      <c r="B3040" s="4" t="s">
        <v>65</v>
      </c>
      <c r="C3040" s="3" t="s">
        <v>886</v>
      </c>
      <c r="D3040" s="3" t="s">
        <v>3601</v>
      </c>
      <c r="E3040" s="3" t="s">
        <v>3610</v>
      </c>
      <c r="F3040" s="3" t="s">
        <v>69</v>
      </c>
      <c r="G3040" s="3" t="s">
        <v>70</v>
      </c>
      <c r="H3040" s="3" t="s">
        <v>71</v>
      </c>
      <c r="I3040" s="3" t="s">
        <v>71</v>
      </c>
      <c r="J3040" s="3">
        <v>6568</v>
      </c>
      <c r="K3040" s="3">
        <v>2247</v>
      </c>
      <c r="L3040" s="3">
        <v>94.224699999999999</v>
      </c>
      <c r="M3040" s="3">
        <v>0</v>
      </c>
      <c r="N3040" s="3">
        <v>97.466499999999996</v>
      </c>
      <c r="O3040" s="3">
        <v>110.17815359142</v>
      </c>
      <c r="P3040" s="3">
        <v>86.373000000000005</v>
      </c>
      <c r="Q3040" s="3">
        <v>88.805199999999999</v>
      </c>
      <c r="R3040" s="3">
        <v>41.236902273806201</v>
      </c>
      <c r="S3040" s="3">
        <v>68.941251317613506</v>
      </c>
      <c r="T3040" s="3">
        <v>31.129363449692001</v>
      </c>
      <c r="U3040" s="3">
        <v>37.930323644609402</v>
      </c>
      <c r="V3040" s="3">
        <v>21.348314606741599</v>
      </c>
      <c r="W3040" s="3">
        <v>33.787465940054503</v>
      </c>
      <c r="X3040" s="3">
        <v>65.652951699463301</v>
      </c>
      <c r="Y3040" s="3">
        <v>70.724452942426197</v>
      </c>
      <c r="Z3040" s="3">
        <v>67.973462002412504</v>
      </c>
      <c r="AA3040" s="3">
        <v>0</v>
      </c>
      <c r="AB3040" s="3">
        <v>0</v>
      </c>
      <c r="AC3040" s="3">
        <v>0</v>
      </c>
      <c r="AD3040" s="3">
        <v>8.7686567164179099</v>
      </c>
      <c r="AE3040" s="3">
        <v>65.807382965559896</v>
      </c>
      <c r="AF3040" s="3">
        <v>57.4183976261128</v>
      </c>
      <c r="AG3040" s="3">
        <v>0</v>
      </c>
      <c r="AH3040" s="3">
        <v>47.469635627530401</v>
      </c>
      <c r="AI3040" s="3">
        <v>0</v>
      </c>
      <c r="AJ3040" s="3">
        <v>63.314332247556997</v>
      </c>
      <c r="AK3040" s="3">
        <v>83.894672382118799</v>
      </c>
      <c r="AL3040" s="3">
        <v>53.173483779971797</v>
      </c>
      <c r="AM3040" s="3">
        <v>42.850867559850599</v>
      </c>
      <c r="AN3040" s="3">
        <v>18.541574032903501</v>
      </c>
      <c r="AO3040" s="3">
        <v>72.9211546747092</v>
      </c>
      <c r="AQ3040" s="3">
        <v>88.468848996832094</v>
      </c>
      <c r="AR3040" s="3">
        <v>56.985294117647101</v>
      </c>
      <c r="AS3040" s="3">
        <v>47.0637583892617</v>
      </c>
      <c r="AT3040" s="3">
        <v>84.763499372122197</v>
      </c>
      <c r="AU3040" s="3">
        <v>76.700858279254803</v>
      </c>
      <c r="AV3040" s="3">
        <v>82.489539748954002</v>
      </c>
      <c r="AW3040" s="3">
        <v>84.972091026191507</v>
      </c>
      <c r="AX3040" s="3">
        <v>11.6298633017876</v>
      </c>
      <c r="AY3040" s="3">
        <v>70.632751734286302</v>
      </c>
      <c r="AZ3040" s="3">
        <v>95.942821105738901</v>
      </c>
      <c r="BA3040" s="3">
        <v>82.635983263598305</v>
      </c>
      <c r="BB3040" s="3">
        <v>73.164609914243897</v>
      </c>
      <c r="BC3040" s="3">
        <v>92.927804672700503</v>
      </c>
      <c r="BD3040" s="3">
        <v>60.642317380352601</v>
      </c>
      <c r="BE3040" s="3">
        <v>25.674827369742601</v>
      </c>
      <c r="BF3040" s="3">
        <v>75.404666806810994</v>
      </c>
      <c r="BG3040" s="3">
        <v>76.712904581757002</v>
      </c>
      <c r="BH3040" s="3">
        <v>94.0351611552951</v>
      </c>
      <c r="BI3040" s="3">
        <v>73.807531380753105</v>
      </c>
      <c r="BJ3040" s="3">
        <v>0</v>
      </c>
      <c r="BK3040" s="3">
        <v>97.690677966101703</v>
      </c>
      <c r="BL3040" s="3">
        <v>67.5251256281407</v>
      </c>
    </row>
    <row r="3041" spans="1:64" x14ac:dyDescent="0.3">
      <c r="A3041" s="3" t="s">
        <v>3716</v>
      </c>
      <c r="B3041" s="4" t="s">
        <v>65</v>
      </c>
      <c r="C3041" s="3" t="s">
        <v>886</v>
      </c>
      <c r="D3041" s="3" t="s">
        <v>3601</v>
      </c>
      <c r="E3041" s="3" t="s">
        <v>3717</v>
      </c>
      <c r="F3041" s="3" t="s">
        <v>69</v>
      </c>
      <c r="G3041" s="3" t="s">
        <v>139</v>
      </c>
      <c r="H3041" s="3" t="s">
        <v>71</v>
      </c>
      <c r="I3041" s="3" t="s">
        <v>71</v>
      </c>
      <c r="J3041" s="3">
        <v>10722</v>
      </c>
      <c r="K3041" s="3">
        <v>3399</v>
      </c>
      <c r="L3041" s="3">
        <v>53.944299999999998</v>
      </c>
      <c r="M3041" s="3">
        <v>0</v>
      </c>
      <c r="N3041" s="3">
        <v>72.540999999999997</v>
      </c>
      <c r="O3041" s="3">
        <v>82.481621643462006</v>
      </c>
      <c r="P3041" s="3">
        <v>91.542599999999993</v>
      </c>
      <c r="Q3041" s="3">
        <v>28.374099999999999</v>
      </c>
      <c r="R3041" s="3">
        <v>44.033003874897403</v>
      </c>
      <c r="S3041" s="3">
        <v>38.448617768564603</v>
      </c>
      <c r="T3041" s="3">
        <v>30.780287474332699</v>
      </c>
      <c r="U3041" s="3">
        <v>37.105751391465702</v>
      </c>
      <c r="V3041" s="3">
        <v>94.443309499489303</v>
      </c>
      <c r="W3041" s="3">
        <v>25.592119052609501</v>
      </c>
      <c r="X3041" s="3">
        <v>68.014311270125205</v>
      </c>
      <c r="Y3041" s="3">
        <v>43.849585723390703</v>
      </c>
      <c r="Z3041" s="3">
        <v>52.291917973461999</v>
      </c>
      <c r="AA3041" s="3">
        <v>0</v>
      </c>
      <c r="AB3041" s="3">
        <v>27.037037037036999</v>
      </c>
      <c r="AC3041" s="3">
        <v>0</v>
      </c>
      <c r="AD3041" s="3">
        <v>0</v>
      </c>
      <c r="AE3041" s="3">
        <v>46.772530418643001</v>
      </c>
      <c r="AF3041" s="3">
        <v>94.436201780415402</v>
      </c>
      <c r="AG3041" s="3">
        <v>0</v>
      </c>
      <c r="AH3041" s="3">
        <v>63.866396761133601</v>
      </c>
      <c r="AI3041" s="3">
        <v>0</v>
      </c>
      <c r="AJ3041" s="3">
        <v>80.272801302931597</v>
      </c>
      <c r="AK3041" s="3">
        <v>85.405184731577904</v>
      </c>
      <c r="AL3041" s="3">
        <v>37.3060648801128</v>
      </c>
      <c r="AM3041" s="3">
        <v>19.855040632550001</v>
      </c>
      <c r="AN3041" s="3">
        <v>55.958203646064902</v>
      </c>
      <c r="AO3041" s="3">
        <v>60.254200775527799</v>
      </c>
      <c r="AQ3041" s="3">
        <v>73.769799366420301</v>
      </c>
      <c r="AR3041" s="3">
        <v>6.5441176470588198</v>
      </c>
      <c r="AS3041" s="3">
        <v>4.19463087248322</v>
      </c>
      <c r="AT3041" s="3">
        <v>16.910841356216</v>
      </c>
      <c r="AU3041" s="3">
        <v>23.361942641825401</v>
      </c>
      <c r="AV3041" s="3">
        <v>29.267782426778201</v>
      </c>
      <c r="AW3041" s="3">
        <v>44.074710176041201</v>
      </c>
      <c r="AX3041" s="3">
        <v>16.004206098843301</v>
      </c>
      <c r="AY3041" s="3">
        <v>47.067479503888997</v>
      </c>
      <c r="AZ3041" s="3">
        <v>69.056127811645993</v>
      </c>
      <c r="BA3041" s="3">
        <v>43.912133891213401</v>
      </c>
      <c r="BB3041" s="3">
        <v>8.3246182806944091</v>
      </c>
      <c r="BC3041" s="3">
        <v>75.036834350663</v>
      </c>
      <c r="BD3041" s="3">
        <v>66.2468513853904</v>
      </c>
      <c r="BE3041" s="3">
        <v>19.3136639464323</v>
      </c>
      <c r="BF3041" s="3">
        <v>85.789363043935296</v>
      </c>
      <c r="BG3041" s="3">
        <v>4.6658259773013899</v>
      </c>
      <c r="BH3041" s="3">
        <v>58.497279196316498</v>
      </c>
      <c r="BI3041" s="3">
        <v>5.6066945606694603</v>
      </c>
      <c r="BJ3041" s="3">
        <v>72.203838517538102</v>
      </c>
      <c r="BK3041" s="3">
        <v>19.279661016949198</v>
      </c>
      <c r="BL3041" s="3">
        <v>18.9070351758794</v>
      </c>
    </row>
    <row r="3042" spans="1:64" x14ac:dyDescent="0.3">
      <c r="A3042" s="3" t="s">
        <v>3718</v>
      </c>
      <c r="B3042" s="4" t="s">
        <v>75</v>
      </c>
      <c r="C3042" s="3" t="s">
        <v>1345</v>
      </c>
      <c r="D3042" s="3" t="s">
        <v>3719</v>
      </c>
      <c r="E3042" s="3" t="s">
        <v>112</v>
      </c>
      <c r="F3042" s="3" t="s">
        <v>69</v>
      </c>
      <c r="G3042" s="3" t="s">
        <v>139</v>
      </c>
      <c r="H3042" s="3" t="s">
        <v>71</v>
      </c>
      <c r="I3042" s="3" t="s">
        <v>71</v>
      </c>
      <c r="J3042" s="3">
        <v>3159</v>
      </c>
      <c r="K3042" s="3">
        <v>1295</v>
      </c>
      <c r="L3042" s="3">
        <v>46.202100000000002</v>
      </c>
      <c r="M3042" s="3">
        <v>0</v>
      </c>
      <c r="N3042" s="3">
        <v>65.648300000000006</v>
      </c>
      <c r="O3042" s="3">
        <v>78.837601939085999</v>
      </c>
      <c r="P3042" s="3">
        <v>55.686500000000002</v>
      </c>
      <c r="Q3042" s="3">
        <v>45.134999999999998</v>
      </c>
      <c r="R3042" s="3">
        <v>33.200869403664598</v>
      </c>
      <c r="S3042" s="3">
        <v>45.636732535421501</v>
      </c>
      <c r="T3042" s="3">
        <v>12.340862422997899</v>
      </c>
      <c r="U3042" s="3">
        <v>40.012368583797198</v>
      </c>
      <c r="V3042" s="3">
        <v>11.0725229826353</v>
      </c>
      <c r="W3042" s="3">
        <v>4.3387130580591098</v>
      </c>
      <c r="X3042" s="3">
        <v>83.398926654740606</v>
      </c>
      <c r="Y3042" s="3">
        <v>33.736987465477</v>
      </c>
      <c r="Z3042" s="3">
        <v>20.9891435464415</v>
      </c>
      <c r="AA3042" s="3">
        <v>0</v>
      </c>
      <c r="AB3042" s="3">
        <v>0</v>
      </c>
      <c r="AC3042" s="3">
        <v>0</v>
      </c>
      <c r="AD3042" s="3">
        <v>0</v>
      </c>
      <c r="AE3042" s="3">
        <v>50.979583419261701</v>
      </c>
      <c r="AF3042" s="3">
        <v>0</v>
      </c>
      <c r="AG3042" s="3">
        <v>90.860215053763397</v>
      </c>
      <c r="AH3042" s="3">
        <v>98.076923076923094</v>
      </c>
      <c r="AI3042" s="3">
        <v>0</v>
      </c>
      <c r="AJ3042" s="3">
        <v>60.6677524429968</v>
      </c>
      <c r="AK3042" s="3">
        <v>79.975505205143904</v>
      </c>
      <c r="AL3042" s="3">
        <v>0</v>
      </c>
      <c r="AM3042" s="3">
        <v>3.4702394025916998</v>
      </c>
      <c r="AN3042" s="3">
        <v>1.24499777678968</v>
      </c>
      <c r="AO3042" s="3">
        <v>10.4049978457561</v>
      </c>
      <c r="AQ3042" s="3">
        <v>12.587117212249201</v>
      </c>
      <c r="AR3042" s="3">
        <v>0</v>
      </c>
      <c r="AS3042" s="3">
        <v>61.633109619686799</v>
      </c>
      <c r="AT3042" s="3">
        <v>46.190874843030599</v>
      </c>
      <c r="AU3042" s="3">
        <v>58.5095248063638</v>
      </c>
      <c r="AV3042" s="3">
        <v>79.476987447698704</v>
      </c>
      <c r="AW3042" s="3">
        <v>11.1206526406183</v>
      </c>
      <c r="AX3042" s="3">
        <v>4.0799158780231304</v>
      </c>
      <c r="AY3042" s="3">
        <v>44.313643052343899</v>
      </c>
      <c r="AZ3042" s="3">
        <v>89.678368719781403</v>
      </c>
      <c r="BA3042" s="3">
        <v>85.815899581590003</v>
      </c>
      <c r="BB3042" s="3">
        <v>60.614934114202001</v>
      </c>
      <c r="BC3042" s="3">
        <v>95.0536729109661</v>
      </c>
      <c r="BD3042" s="3">
        <v>88.685978169605406</v>
      </c>
      <c r="BE3042" s="3">
        <v>41.2010880937435</v>
      </c>
      <c r="BF3042" s="3">
        <v>46.626024805549697</v>
      </c>
      <c r="BG3042" s="3">
        <v>83.732660781841105</v>
      </c>
      <c r="BH3042" s="3">
        <v>94.0351611552951</v>
      </c>
      <c r="BI3042" s="3">
        <v>44.602510460250997</v>
      </c>
      <c r="BJ3042" s="3">
        <v>75.9099933818663</v>
      </c>
      <c r="BK3042" s="3">
        <v>21.25</v>
      </c>
      <c r="BL3042" s="3">
        <v>7.8098827470686798</v>
      </c>
    </row>
    <row r="3043" spans="1:64" x14ac:dyDescent="0.3">
      <c r="A3043" s="3" t="s">
        <v>3720</v>
      </c>
      <c r="B3043" s="4" t="s">
        <v>65</v>
      </c>
      <c r="C3043" s="3" t="s">
        <v>1345</v>
      </c>
      <c r="D3043" s="3" t="s">
        <v>3719</v>
      </c>
      <c r="E3043" s="3" t="s">
        <v>3721</v>
      </c>
      <c r="F3043" s="3" t="s">
        <v>69</v>
      </c>
      <c r="G3043" s="3" t="s">
        <v>139</v>
      </c>
      <c r="H3043" s="3" t="s">
        <v>71</v>
      </c>
      <c r="I3043" s="3" t="s">
        <v>71</v>
      </c>
      <c r="J3043" s="3">
        <v>2450</v>
      </c>
      <c r="K3043" s="3">
        <v>907</v>
      </c>
      <c r="L3043" s="3">
        <v>62.104999999999997</v>
      </c>
      <c r="M3043" s="3">
        <v>0</v>
      </c>
      <c r="N3043" s="3">
        <v>78.725800000000007</v>
      </c>
      <c r="O3043" s="3">
        <v>86.432374884289899</v>
      </c>
      <c r="P3043" s="3">
        <v>55.335000000000001</v>
      </c>
      <c r="Q3043" s="3">
        <v>63.611600000000003</v>
      </c>
      <c r="R3043" s="3">
        <v>33.114841722826498</v>
      </c>
      <c r="S3043" s="3">
        <v>53.317533161463402</v>
      </c>
      <c r="T3043" s="3">
        <v>9.8357289527720706</v>
      </c>
      <c r="U3043" s="3">
        <v>40.630797773654898</v>
      </c>
      <c r="V3043" s="3">
        <v>15.995914198161399</v>
      </c>
      <c r="W3043" s="3">
        <v>7.2311884300985101</v>
      </c>
      <c r="X3043" s="3">
        <v>80.107334525939194</v>
      </c>
      <c r="Y3043" s="3">
        <v>70.023369449755705</v>
      </c>
      <c r="Z3043" s="3">
        <v>44.5717732207479</v>
      </c>
      <c r="AA3043" s="3">
        <v>0</v>
      </c>
      <c r="AB3043" s="3">
        <v>11.851851851851899</v>
      </c>
      <c r="AC3043" s="3">
        <v>0</v>
      </c>
      <c r="AD3043" s="3">
        <v>0</v>
      </c>
      <c r="AE3043" s="3">
        <v>62.322128273870902</v>
      </c>
      <c r="AF3043" s="3">
        <v>0</v>
      </c>
      <c r="AG3043" s="3">
        <v>0</v>
      </c>
      <c r="AH3043" s="3">
        <v>96.963562753036399</v>
      </c>
      <c r="AI3043" s="3">
        <v>0</v>
      </c>
      <c r="AJ3043" s="3">
        <v>59.670195439739402</v>
      </c>
      <c r="AK3043" s="3">
        <v>76.260461318636501</v>
      </c>
      <c r="AL3043" s="3">
        <v>0.84626234132581102</v>
      </c>
      <c r="AM3043" s="3">
        <v>8.4339995607291893</v>
      </c>
      <c r="AN3043" s="3">
        <v>6.9586482881280602</v>
      </c>
      <c r="AO3043" s="3">
        <v>59.392503231365801</v>
      </c>
      <c r="AQ3043" s="3">
        <v>14.973600844772999</v>
      </c>
      <c r="AR3043" s="3">
        <v>0</v>
      </c>
      <c r="AS3043" s="3">
        <v>71.476510067114106</v>
      </c>
      <c r="AT3043" s="3">
        <v>72.959397237337797</v>
      </c>
      <c r="AU3043" s="3">
        <v>63.093992045216702</v>
      </c>
      <c r="AV3043" s="3">
        <v>68.619246861924694</v>
      </c>
      <c r="AW3043" s="3">
        <v>43.194504079003899</v>
      </c>
      <c r="AX3043" s="3">
        <v>69.043112513144095</v>
      </c>
      <c r="AY3043" s="3">
        <v>44.313643052343899</v>
      </c>
      <c r="AZ3043" s="3">
        <v>89.678368719781403</v>
      </c>
      <c r="BA3043" s="3">
        <v>66.631799163179906</v>
      </c>
      <c r="BB3043" s="3">
        <v>60.614934114202001</v>
      </c>
      <c r="BC3043" s="3">
        <v>95.0536729109661</v>
      </c>
      <c r="BD3043" s="3">
        <v>66.960537363559993</v>
      </c>
      <c r="BE3043" s="3">
        <v>51.454279137895</v>
      </c>
      <c r="BF3043" s="3">
        <v>46.626024805549697</v>
      </c>
      <c r="BG3043" s="3">
        <v>82.114333753677997</v>
      </c>
      <c r="BH3043" s="3">
        <v>94.0351611552951</v>
      </c>
      <c r="BI3043" s="3">
        <v>46.527196652719702</v>
      </c>
      <c r="BJ3043" s="3">
        <v>64.592984778292504</v>
      </c>
      <c r="BK3043" s="3">
        <v>8.7711864406779707</v>
      </c>
      <c r="BL3043" s="3">
        <v>9.6105527638191006</v>
      </c>
    </row>
    <row r="3044" spans="1:64" x14ac:dyDescent="0.3">
      <c r="A3044" s="3" t="s">
        <v>3722</v>
      </c>
      <c r="B3044" s="4" t="s">
        <v>75</v>
      </c>
      <c r="C3044" s="3" t="s">
        <v>1345</v>
      </c>
      <c r="D3044" s="3" t="s">
        <v>3719</v>
      </c>
      <c r="E3044" s="3" t="s">
        <v>3721</v>
      </c>
      <c r="F3044" s="3" t="s">
        <v>69</v>
      </c>
      <c r="G3044" s="3" t="s">
        <v>101</v>
      </c>
      <c r="H3044" s="3" t="s">
        <v>71</v>
      </c>
      <c r="I3044" s="3" t="s">
        <v>71</v>
      </c>
      <c r="J3044" s="3">
        <v>3239</v>
      </c>
      <c r="K3044" s="3">
        <v>1447</v>
      </c>
      <c r="L3044" s="3">
        <v>52.667900000000003</v>
      </c>
      <c r="M3044" s="3">
        <v>0</v>
      </c>
      <c r="N3044" s="3">
        <v>71.497799999999998</v>
      </c>
      <c r="O3044" s="3">
        <v>81.870141183979698</v>
      </c>
      <c r="P3044" s="3">
        <v>42.535200000000003</v>
      </c>
      <c r="Q3044" s="3">
        <v>58.4223</v>
      </c>
      <c r="R3044" s="3">
        <v>30.7972060446622</v>
      </c>
      <c r="S3044" s="3">
        <v>51.0729351393176</v>
      </c>
      <c r="T3044" s="3">
        <v>15.6262833675565</v>
      </c>
      <c r="U3044" s="3">
        <v>40.445269016697601</v>
      </c>
      <c r="V3044" s="3">
        <v>7.1297242083758903</v>
      </c>
      <c r="W3044" s="3">
        <v>22.4062041500734</v>
      </c>
      <c r="X3044" s="3">
        <v>47.334525939177098</v>
      </c>
      <c r="Y3044" s="3">
        <v>28.064584661143002</v>
      </c>
      <c r="Z3044" s="3">
        <v>65.500603136308797</v>
      </c>
      <c r="AA3044" s="3">
        <v>0</v>
      </c>
      <c r="AB3044" s="3">
        <v>0</v>
      </c>
      <c r="AC3044" s="3">
        <v>0</v>
      </c>
      <c r="AD3044" s="3">
        <v>0</v>
      </c>
      <c r="AE3044" s="3">
        <v>91.792122087028204</v>
      </c>
      <c r="AF3044" s="3">
        <v>87.314540059347195</v>
      </c>
      <c r="AG3044" s="3">
        <v>0</v>
      </c>
      <c r="AH3044" s="3">
        <v>72.773279352226695</v>
      </c>
      <c r="AI3044" s="3">
        <v>0</v>
      </c>
      <c r="AJ3044" s="3">
        <v>60.6677524429968</v>
      </c>
      <c r="AK3044" s="3">
        <v>39.354970402122902</v>
      </c>
      <c r="AL3044" s="3">
        <v>0</v>
      </c>
      <c r="AM3044" s="3">
        <v>26.1146496815287</v>
      </c>
      <c r="AN3044" s="3">
        <v>39.484215206758599</v>
      </c>
      <c r="AO3044" s="3">
        <v>56.915122791899996</v>
      </c>
      <c r="AQ3044" s="3">
        <v>17.719112988384399</v>
      </c>
      <c r="AR3044" s="3">
        <v>18.3088235294118</v>
      </c>
      <c r="AS3044" s="3">
        <v>0</v>
      </c>
      <c r="AT3044" s="3">
        <v>68.585182084554205</v>
      </c>
      <c r="AU3044" s="3">
        <v>67.134184634708006</v>
      </c>
      <c r="AV3044" s="3">
        <v>73.640167364016705</v>
      </c>
      <c r="AW3044" s="3">
        <v>80.978960927436702</v>
      </c>
      <c r="AX3044" s="3">
        <v>30.304942166140901</v>
      </c>
      <c r="AY3044" s="3">
        <v>44.313643052343899</v>
      </c>
      <c r="AZ3044" s="3">
        <v>89.678368719781403</v>
      </c>
      <c r="BA3044" s="3">
        <v>86.129707112970706</v>
      </c>
      <c r="BB3044" s="3">
        <v>60.614934114202001</v>
      </c>
      <c r="BC3044" s="3">
        <v>95.0536729109661</v>
      </c>
      <c r="BD3044" s="3">
        <v>20.130142737195602</v>
      </c>
      <c r="BE3044" s="3">
        <v>43.942247332077798</v>
      </c>
      <c r="BF3044" s="3">
        <v>46.626024805549697</v>
      </c>
      <c r="BG3044" s="3">
        <v>25.220680958385898</v>
      </c>
      <c r="BH3044" s="3">
        <v>58.497279196316498</v>
      </c>
      <c r="BI3044" s="3">
        <v>78.305439330543905</v>
      </c>
      <c r="BJ3044" s="3">
        <v>56.121773659827902</v>
      </c>
      <c r="BK3044" s="3">
        <v>34.830508474576298</v>
      </c>
      <c r="BL3044" s="3">
        <v>39.2587939698493</v>
      </c>
    </row>
    <row r="3045" spans="1:64" x14ac:dyDescent="0.3">
      <c r="A3045" s="3" t="s">
        <v>3723</v>
      </c>
      <c r="B3045" s="4" t="s">
        <v>65</v>
      </c>
      <c r="C3045" s="3" t="s">
        <v>1345</v>
      </c>
      <c r="D3045" s="3" t="s">
        <v>3719</v>
      </c>
      <c r="E3045" s="3" t="s">
        <v>3721</v>
      </c>
      <c r="F3045" s="3" t="s">
        <v>69</v>
      </c>
      <c r="G3045" s="3" t="s">
        <v>101</v>
      </c>
      <c r="H3045" s="3" t="s">
        <v>71</v>
      </c>
      <c r="I3045" s="3" t="s">
        <v>71</v>
      </c>
      <c r="J3045" s="3">
        <v>2631</v>
      </c>
      <c r="K3045" s="3">
        <v>1277</v>
      </c>
      <c r="L3045" s="3">
        <v>77.840599999999995</v>
      </c>
      <c r="M3045" s="3">
        <v>0</v>
      </c>
      <c r="N3045" s="3">
        <v>88.301000000000002</v>
      </c>
      <c r="O3045" s="3">
        <v>95.464821018260196</v>
      </c>
      <c r="P3045" s="3">
        <v>51.509500000000003</v>
      </c>
      <c r="Q3045" s="3">
        <v>81.063000000000002</v>
      </c>
      <c r="R3045" s="3">
        <v>32.339296441288298</v>
      </c>
      <c r="S3045" s="3">
        <v>63.125524576971898</v>
      </c>
      <c r="T3045" s="3">
        <v>16.016427104722801</v>
      </c>
      <c r="U3045" s="3">
        <v>40.280354566068901</v>
      </c>
      <c r="V3045" s="3">
        <v>29.8672114402451</v>
      </c>
      <c r="W3045" s="3">
        <v>26.828757073988701</v>
      </c>
      <c r="X3045" s="3">
        <v>48.515205724508</v>
      </c>
      <c r="Y3045" s="3">
        <v>16.6772891438283</v>
      </c>
      <c r="Z3045" s="3">
        <v>88.6610373944511</v>
      </c>
      <c r="AA3045" s="3">
        <v>0</v>
      </c>
      <c r="AB3045" s="3">
        <v>51.1111111111111</v>
      </c>
      <c r="AC3045" s="3">
        <v>0</v>
      </c>
      <c r="AD3045" s="3">
        <v>0</v>
      </c>
      <c r="AE3045" s="3">
        <v>94.8236749845329</v>
      </c>
      <c r="AF3045" s="3">
        <v>78.709198813056403</v>
      </c>
      <c r="AG3045" s="3">
        <v>0</v>
      </c>
      <c r="AH3045" s="3">
        <v>68.168016194331997</v>
      </c>
      <c r="AI3045" s="3">
        <v>0</v>
      </c>
      <c r="AJ3045" s="3">
        <v>60.6677524429968</v>
      </c>
      <c r="AK3045" s="3">
        <v>28.352725045927698</v>
      </c>
      <c r="AL3045" s="3">
        <v>0</v>
      </c>
      <c r="AM3045" s="3">
        <v>23.984186250823601</v>
      </c>
      <c r="AN3045" s="3">
        <v>5.29124055135616</v>
      </c>
      <c r="AO3045" s="3">
        <v>33.196897888841001</v>
      </c>
      <c r="AQ3045" s="3">
        <v>68.553326293558598</v>
      </c>
      <c r="AR3045" s="3">
        <v>65.857843137254903</v>
      </c>
      <c r="AS3045" s="3">
        <v>8.2214765100671094</v>
      </c>
      <c r="AT3045" s="3">
        <v>66.680619506069505</v>
      </c>
      <c r="AU3045" s="3">
        <v>71.676784592840704</v>
      </c>
      <c r="AV3045" s="3">
        <v>89.4979079497908</v>
      </c>
      <c r="AW3045" s="3">
        <v>73.937312151137803</v>
      </c>
      <c r="AX3045" s="3">
        <v>91.062039957939007</v>
      </c>
      <c r="AY3045" s="3">
        <v>44.313643052343899</v>
      </c>
      <c r="AZ3045" s="3">
        <v>89.678368719781403</v>
      </c>
      <c r="BA3045" s="3">
        <v>95</v>
      </c>
      <c r="BB3045" s="3">
        <v>60.614934114202001</v>
      </c>
      <c r="BC3045" s="3">
        <v>95.0536729109661</v>
      </c>
      <c r="BD3045" s="3">
        <v>23.194794290512199</v>
      </c>
      <c r="BE3045" s="3">
        <v>88.010043942247293</v>
      </c>
      <c r="BF3045" s="3">
        <v>46.626024805549697</v>
      </c>
      <c r="BG3045" s="3">
        <v>74.821353509878094</v>
      </c>
      <c r="BH3045" s="3">
        <v>82.524068647969898</v>
      </c>
      <c r="BI3045" s="3">
        <v>38.912133891213401</v>
      </c>
      <c r="BJ3045" s="3">
        <v>74.520185307743205</v>
      </c>
      <c r="BK3045" s="3">
        <v>89.957627118644098</v>
      </c>
      <c r="BL3045" s="3">
        <v>49.6231155778895</v>
      </c>
    </row>
    <row r="3046" spans="1:64" x14ac:dyDescent="0.3">
      <c r="A3046" s="3" t="s">
        <v>3724</v>
      </c>
      <c r="B3046" s="4" t="s">
        <v>65</v>
      </c>
      <c r="C3046" s="3" t="s">
        <v>1345</v>
      </c>
      <c r="D3046" s="3" t="s">
        <v>3719</v>
      </c>
      <c r="E3046" s="3" t="s">
        <v>3725</v>
      </c>
      <c r="F3046" s="3" t="s">
        <v>69</v>
      </c>
      <c r="G3046" s="3" t="s">
        <v>139</v>
      </c>
      <c r="H3046" s="3" t="s">
        <v>71</v>
      </c>
      <c r="I3046" s="3" t="s">
        <v>71</v>
      </c>
      <c r="J3046" s="3">
        <v>7310</v>
      </c>
      <c r="K3046" s="3">
        <v>2151</v>
      </c>
      <c r="L3046" s="3">
        <v>60.158999999999999</v>
      </c>
      <c r="M3046" s="3">
        <v>0</v>
      </c>
      <c r="N3046" s="3">
        <v>77.049199999999999</v>
      </c>
      <c r="O3046" s="3">
        <v>85.435976004161205</v>
      </c>
      <c r="P3046" s="3">
        <v>40.281199999999998</v>
      </c>
      <c r="Q3046" s="3">
        <v>67.399000000000001</v>
      </c>
      <c r="R3046" s="3">
        <v>30.4159640374465</v>
      </c>
      <c r="S3046" s="3">
        <v>55.020011966714698</v>
      </c>
      <c r="T3046" s="3">
        <v>9.1581108829568798</v>
      </c>
      <c r="U3046" s="3">
        <v>36.239950525664803</v>
      </c>
      <c r="V3046" s="3">
        <v>14.3003064351379</v>
      </c>
      <c r="W3046" s="3">
        <v>9.1595053447914498</v>
      </c>
      <c r="X3046" s="3">
        <v>79.677996422182503</v>
      </c>
      <c r="Y3046" s="3">
        <v>29.806670915657499</v>
      </c>
      <c r="Z3046" s="3">
        <v>20.9891435464415</v>
      </c>
      <c r="AA3046" s="3">
        <v>0</v>
      </c>
      <c r="AB3046" s="3">
        <v>0</v>
      </c>
      <c r="AC3046" s="3">
        <v>0</v>
      </c>
      <c r="AD3046" s="3">
        <v>0</v>
      </c>
      <c r="AE3046" s="3">
        <v>14.188492472674801</v>
      </c>
      <c r="AF3046" s="3">
        <v>0</v>
      </c>
      <c r="AG3046" s="3">
        <v>0</v>
      </c>
      <c r="AH3046" s="3">
        <v>98.32995951417</v>
      </c>
      <c r="AI3046" s="3">
        <v>0</v>
      </c>
      <c r="AJ3046" s="3">
        <v>60.6677524429968</v>
      </c>
      <c r="AK3046" s="3">
        <v>87.875076546233899</v>
      </c>
      <c r="AL3046" s="3">
        <v>0</v>
      </c>
      <c r="AM3046" s="3">
        <v>7.3358225345925803</v>
      </c>
      <c r="AN3046" s="3">
        <v>14.2285460204535</v>
      </c>
      <c r="AO3046" s="3">
        <v>66.307626023265797</v>
      </c>
      <c r="AQ3046" s="3">
        <v>24.582893347412899</v>
      </c>
      <c r="AR3046" s="3">
        <v>16.764705882352899</v>
      </c>
      <c r="AS3046" s="3">
        <v>37.527964205816602</v>
      </c>
      <c r="AT3046" s="3">
        <v>37.400586019254902</v>
      </c>
      <c r="AU3046" s="3">
        <v>61.984509106133601</v>
      </c>
      <c r="AV3046" s="3">
        <v>90.355648535564896</v>
      </c>
      <c r="AW3046" s="3">
        <v>22.5848003434951</v>
      </c>
      <c r="AX3046" s="3">
        <v>76.067297581493193</v>
      </c>
      <c r="AY3046" s="3">
        <v>23.039730922850499</v>
      </c>
      <c r="AZ3046" s="3">
        <v>92.285053605213406</v>
      </c>
      <c r="BA3046" s="3">
        <v>94.225941422594104</v>
      </c>
      <c r="BB3046" s="3">
        <v>57.728508680192398</v>
      </c>
      <c r="BC3046" s="3">
        <v>98.526625973479298</v>
      </c>
      <c r="BD3046" s="3">
        <v>53.169605373635598</v>
      </c>
      <c r="BE3046" s="3">
        <v>41.786984724837801</v>
      </c>
      <c r="BF3046" s="3">
        <v>55.202858944713</v>
      </c>
      <c r="BG3046" s="3">
        <v>67.486338797814199</v>
      </c>
      <c r="BH3046" s="3">
        <v>94.0351611552951</v>
      </c>
      <c r="BI3046" s="3">
        <v>36.171548117154799</v>
      </c>
      <c r="BJ3046" s="3">
        <v>78.226340172071502</v>
      </c>
      <c r="BK3046" s="3">
        <v>78.877118644067806</v>
      </c>
      <c r="BL3046" s="3">
        <v>31.78391959799</v>
      </c>
    </row>
    <row r="3047" spans="1:64" x14ac:dyDescent="0.3">
      <c r="A3047" s="3" t="s">
        <v>3726</v>
      </c>
      <c r="B3047" s="4" t="s">
        <v>65</v>
      </c>
      <c r="C3047" s="3" t="s">
        <v>1345</v>
      </c>
      <c r="D3047" s="3" t="s">
        <v>3719</v>
      </c>
      <c r="E3047" s="3" t="s">
        <v>3725</v>
      </c>
      <c r="F3047" s="3" t="s">
        <v>69</v>
      </c>
      <c r="G3047" s="3" t="s">
        <v>101</v>
      </c>
      <c r="H3047" s="3" t="s">
        <v>71</v>
      </c>
      <c r="I3047" s="3" t="s">
        <v>71</v>
      </c>
      <c r="J3047" s="3">
        <v>5844</v>
      </c>
      <c r="K3047" s="3">
        <v>2577</v>
      </c>
      <c r="L3047" s="3">
        <v>73.697400000000002</v>
      </c>
      <c r="M3047" s="3">
        <v>0</v>
      </c>
      <c r="N3047" s="3">
        <v>85.7303</v>
      </c>
      <c r="O3047" s="3">
        <v>92.892469241185196</v>
      </c>
      <c r="P3047" s="3">
        <v>50.392899999999997</v>
      </c>
      <c r="Q3047" s="3">
        <v>76.940799999999996</v>
      </c>
      <c r="R3047" s="3">
        <v>32.147803635944697</v>
      </c>
      <c r="S3047" s="3">
        <v>60.744665605240499</v>
      </c>
      <c r="T3047" s="3">
        <v>11.4373716632444</v>
      </c>
      <c r="U3047" s="3">
        <v>35.683364254792799</v>
      </c>
      <c r="V3047" s="3">
        <v>11.317671092952001</v>
      </c>
      <c r="W3047" s="3">
        <v>13.4562984699224</v>
      </c>
      <c r="X3047" s="3">
        <v>83.935599284436506</v>
      </c>
      <c r="Y3047" s="3">
        <v>51.094115147652403</v>
      </c>
      <c r="Z3047" s="3">
        <v>61.821471652593502</v>
      </c>
      <c r="AA3047" s="3">
        <v>0</v>
      </c>
      <c r="AB3047" s="3">
        <v>0</v>
      </c>
      <c r="AC3047" s="3">
        <v>0</v>
      </c>
      <c r="AD3047" s="3">
        <v>0</v>
      </c>
      <c r="AE3047" s="3">
        <v>10.950711486904501</v>
      </c>
      <c r="AF3047" s="3">
        <v>0</v>
      </c>
      <c r="AG3047" s="3">
        <v>0</v>
      </c>
      <c r="AH3047" s="3">
        <v>87.854251012145696</v>
      </c>
      <c r="AI3047" s="3">
        <v>0</v>
      </c>
      <c r="AJ3047" s="3">
        <v>60.6677524429968</v>
      </c>
      <c r="AK3047" s="3">
        <v>78.260869565217405</v>
      </c>
      <c r="AL3047" s="3">
        <v>0</v>
      </c>
      <c r="AM3047" s="3">
        <v>24.203821656050899</v>
      </c>
      <c r="AN3047" s="3">
        <v>0</v>
      </c>
      <c r="AO3047" s="3">
        <v>66.6738474795347</v>
      </c>
      <c r="AQ3047" s="3">
        <v>27.455121436113998</v>
      </c>
      <c r="AR3047" s="3">
        <v>38.063725490196099</v>
      </c>
      <c r="AS3047" s="3">
        <v>61.4653243847875</v>
      </c>
      <c r="AT3047" s="3">
        <v>72.373377982419399</v>
      </c>
      <c r="AU3047" s="3">
        <v>64.454678668620502</v>
      </c>
      <c r="AV3047" s="3">
        <v>94.121338912133893</v>
      </c>
      <c r="AW3047" s="3">
        <v>80.034349506225794</v>
      </c>
      <c r="AX3047" s="3">
        <v>75.120925341745505</v>
      </c>
      <c r="AY3047" s="3">
        <v>23.039730922850499</v>
      </c>
      <c r="AZ3047" s="3">
        <v>92.285053605213406</v>
      </c>
      <c r="BA3047" s="3">
        <v>95.041841004184107</v>
      </c>
      <c r="BB3047" s="3">
        <v>57.728508680192398</v>
      </c>
      <c r="BC3047" s="3">
        <v>98.526625973479298</v>
      </c>
      <c r="BD3047" s="3">
        <v>48.656591099916</v>
      </c>
      <c r="BE3047" s="3">
        <v>69.805398618957895</v>
      </c>
      <c r="BF3047" s="3">
        <v>55.202858944713</v>
      </c>
      <c r="BG3047" s="3">
        <v>83.963850357292998</v>
      </c>
      <c r="BH3047" s="3">
        <v>58.497279196316498</v>
      </c>
      <c r="BI3047" s="3">
        <v>56.987447698744802</v>
      </c>
      <c r="BJ3047" s="3">
        <v>85.175380542686995</v>
      </c>
      <c r="BK3047" s="3">
        <v>20.911016949152501</v>
      </c>
      <c r="BL3047" s="3">
        <v>52.219430485762103</v>
      </c>
    </row>
    <row r="3048" spans="1:64" x14ac:dyDescent="0.3">
      <c r="A3048" s="3" t="s">
        <v>3727</v>
      </c>
      <c r="B3048" s="4" t="s">
        <v>75</v>
      </c>
      <c r="C3048" s="3" t="s">
        <v>1345</v>
      </c>
      <c r="D3048" s="3" t="s">
        <v>3719</v>
      </c>
      <c r="E3048" s="3" t="s">
        <v>3728</v>
      </c>
      <c r="F3048" s="3" t="s">
        <v>69</v>
      </c>
      <c r="G3048" s="3" t="s">
        <v>139</v>
      </c>
      <c r="H3048" s="3" t="s">
        <v>71</v>
      </c>
      <c r="I3048" s="3" t="s">
        <v>71</v>
      </c>
      <c r="J3048" s="3">
        <v>4474</v>
      </c>
      <c r="K3048" s="3">
        <v>1929</v>
      </c>
      <c r="L3048" s="3">
        <v>37.3718</v>
      </c>
      <c r="M3048" s="3">
        <v>0</v>
      </c>
      <c r="N3048" s="3">
        <v>55.961300000000001</v>
      </c>
      <c r="O3048" s="3">
        <v>74.119766547554093</v>
      </c>
      <c r="P3048" s="3">
        <v>36.207599999999999</v>
      </c>
      <c r="Q3048" s="3">
        <v>42.372900000000001</v>
      </c>
      <c r="R3048" s="3">
        <v>29.684540427812699</v>
      </c>
      <c r="S3048" s="3">
        <v>44.4352261197415</v>
      </c>
      <c r="T3048" s="3">
        <v>7.3305954825462001</v>
      </c>
      <c r="U3048" s="3">
        <v>32.7561327561328</v>
      </c>
      <c r="V3048" s="3">
        <v>9.6833503575076598</v>
      </c>
      <c r="W3048" s="3">
        <v>7.8809473904841703</v>
      </c>
      <c r="X3048" s="3">
        <v>0</v>
      </c>
      <c r="Y3048" s="3">
        <v>21.924792861695298</v>
      </c>
      <c r="Z3048" s="3">
        <v>52.291917973461999</v>
      </c>
      <c r="AA3048" s="3">
        <v>0</v>
      </c>
      <c r="AB3048" s="3">
        <v>0</v>
      </c>
      <c r="AC3048" s="3">
        <v>0</v>
      </c>
      <c r="AD3048" s="3">
        <v>0</v>
      </c>
      <c r="AE3048" s="3">
        <v>75.995050525881595</v>
      </c>
      <c r="AF3048" s="3">
        <v>57.4183976261128</v>
      </c>
      <c r="AG3048" s="3">
        <v>0</v>
      </c>
      <c r="AH3048" s="3">
        <v>95.546558704453403</v>
      </c>
      <c r="AI3048" s="3">
        <v>0</v>
      </c>
      <c r="AJ3048" s="3">
        <v>59.405537459283401</v>
      </c>
      <c r="AK3048" s="3">
        <v>89.181465605225597</v>
      </c>
      <c r="AL3048" s="3">
        <v>0</v>
      </c>
      <c r="AM3048" s="3">
        <v>8.2802547770700592</v>
      </c>
      <c r="AN3048" s="3">
        <v>21.453979546465099</v>
      </c>
      <c r="AO3048" s="3">
        <v>30.180956484273999</v>
      </c>
      <c r="AQ3048" s="3">
        <v>6.5892291446673701</v>
      </c>
      <c r="AR3048" s="3">
        <v>0.53921568627451</v>
      </c>
      <c r="AS3048" s="3">
        <v>78.914988814317695</v>
      </c>
      <c r="AT3048" s="3">
        <v>18.731686898283801</v>
      </c>
      <c r="AU3048" s="3">
        <v>45.111994975926301</v>
      </c>
      <c r="AV3048" s="3">
        <v>86.297071129707106</v>
      </c>
      <c r="AW3048" s="3">
        <v>54.057535422928296</v>
      </c>
      <c r="AX3048" s="3">
        <v>30.851735015772899</v>
      </c>
      <c r="AY3048" s="3">
        <v>23.039730922850499</v>
      </c>
      <c r="AZ3048" s="3">
        <v>92.285053605213406</v>
      </c>
      <c r="BA3048" s="3">
        <v>60.188284518828503</v>
      </c>
      <c r="BB3048" s="3">
        <v>57.728508680192398</v>
      </c>
      <c r="BC3048" s="3">
        <v>98.526625973479298</v>
      </c>
      <c r="BD3048" s="3">
        <v>29.911838790931998</v>
      </c>
      <c r="BE3048" s="3">
        <v>70.223896212596799</v>
      </c>
      <c r="BF3048" s="3">
        <v>55.202858944713</v>
      </c>
      <c r="BG3048" s="3">
        <v>46.153846153846203</v>
      </c>
      <c r="BH3048" s="3">
        <v>94.0351611552951</v>
      </c>
      <c r="BI3048" s="3">
        <v>27.866108786610901</v>
      </c>
      <c r="BJ3048" s="3">
        <v>94.374586366644607</v>
      </c>
      <c r="BK3048" s="3">
        <v>5.9745762711864403</v>
      </c>
      <c r="BL3048" s="3">
        <v>26.989112227805698</v>
      </c>
    </row>
    <row r="3049" spans="1:64" x14ac:dyDescent="0.3">
      <c r="A3049" s="3" t="s">
        <v>3729</v>
      </c>
      <c r="B3049" s="4" t="s">
        <v>65</v>
      </c>
      <c r="C3049" s="3" t="s">
        <v>1345</v>
      </c>
      <c r="D3049" s="3" t="s">
        <v>3719</v>
      </c>
      <c r="E3049" s="3" t="s">
        <v>3728</v>
      </c>
      <c r="F3049" s="3" t="s">
        <v>69</v>
      </c>
      <c r="G3049" s="3" t="s">
        <v>139</v>
      </c>
      <c r="H3049" s="3" t="s">
        <v>71</v>
      </c>
      <c r="I3049" s="3" t="s">
        <v>71</v>
      </c>
      <c r="J3049" s="3">
        <v>3757</v>
      </c>
      <c r="K3049" s="3">
        <v>1561</v>
      </c>
      <c r="L3049" s="3">
        <v>58.150199999999998</v>
      </c>
      <c r="M3049" s="3">
        <v>0</v>
      </c>
      <c r="N3049" s="3">
        <v>75.745199999999997</v>
      </c>
      <c r="O3049" s="3">
        <v>84.519474564587696</v>
      </c>
      <c r="P3049" s="3">
        <v>64.206000000000003</v>
      </c>
      <c r="Q3049" s="3">
        <v>54.7395</v>
      </c>
      <c r="R3049" s="3">
        <v>34.998183226701798</v>
      </c>
      <c r="S3049" s="3">
        <v>49.521291337885899</v>
      </c>
      <c r="T3049" s="3">
        <v>9.7125256673511302</v>
      </c>
      <c r="U3049" s="3">
        <v>31.9727891156463</v>
      </c>
      <c r="V3049" s="3">
        <v>13.850868232890701</v>
      </c>
      <c r="W3049" s="3">
        <v>10.9620624607001</v>
      </c>
      <c r="X3049" s="3">
        <v>81.0733452593918</v>
      </c>
      <c r="Y3049" s="3">
        <v>45.315487571701702</v>
      </c>
      <c r="Z3049" s="3">
        <v>54.463208685162797</v>
      </c>
      <c r="AA3049" s="3">
        <v>0</v>
      </c>
      <c r="AB3049" s="3">
        <v>0</v>
      </c>
      <c r="AC3049" s="3">
        <v>0</v>
      </c>
      <c r="AD3049" s="3">
        <v>0</v>
      </c>
      <c r="AE3049" s="3">
        <v>72.324190554753599</v>
      </c>
      <c r="AF3049" s="3">
        <v>0</v>
      </c>
      <c r="AG3049" s="3">
        <v>74.731182795698899</v>
      </c>
      <c r="AH3049" s="3">
        <v>89.929149797570901</v>
      </c>
      <c r="AI3049" s="3">
        <v>0</v>
      </c>
      <c r="AJ3049" s="3">
        <v>60.6677524429968</v>
      </c>
      <c r="AK3049" s="3">
        <v>91.488058787507697</v>
      </c>
      <c r="AL3049" s="3">
        <v>0</v>
      </c>
      <c r="AM3049" s="3">
        <v>7.0722600483197899</v>
      </c>
      <c r="AN3049" s="3">
        <v>19.4086260560249</v>
      </c>
      <c r="AO3049" s="3">
        <v>16.2860835846618</v>
      </c>
      <c r="AQ3049" s="3">
        <v>55.2481520591341</v>
      </c>
      <c r="AR3049" s="3">
        <v>14.926470588235301</v>
      </c>
      <c r="AS3049" s="3">
        <v>29.194630872483199</v>
      </c>
      <c r="AT3049" s="3">
        <v>51.695269987442501</v>
      </c>
      <c r="AU3049" s="3">
        <v>70.630102574837807</v>
      </c>
      <c r="AV3049" s="3">
        <v>87.845188284518798</v>
      </c>
      <c r="AW3049" s="3">
        <v>44.117647058823501</v>
      </c>
      <c r="AX3049" s="3">
        <v>55.141955835962101</v>
      </c>
      <c r="AY3049" s="3">
        <v>20.7273491696447</v>
      </c>
      <c r="AZ3049" s="3">
        <v>89.131805759932703</v>
      </c>
      <c r="BA3049" s="3">
        <v>65.188284518828496</v>
      </c>
      <c r="BB3049" s="3">
        <v>7.7807989960259398</v>
      </c>
      <c r="BC3049" s="3">
        <v>94.758998105662002</v>
      </c>
      <c r="BD3049" s="3">
        <v>46.389588581024299</v>
      </c>
      <c r="BE3049" s="3">
        <v>54.572086210504303</v>
      </c>
      <c r="BF3049" s="3">
        <v>59.407189405087202</v>
      </c>
      <c r="BG3049" s="3">
        <v>70.155527532576698</v>
      </c>
      <c r="BH3049" s="3">
        <v>82.524068647969898</v>
      </c>
      <c r="BI3049" s="3">
        <v>39.435146443514597</v>
      </c>
      <c r="BJ3049" s="3">
        <v>82.064857710125807</v>
      </c>
      <c r="BK3049" s="3">
        <v>11.610169491525401</v>
      </c>
      <c r="BL3049" s="3">
        <v>27.093802345058599</v>
      </c>
    </row>
    <row r="3050" spans="1:64" x14ac:dyDescent="0.3">
      <c r="A3050" s="3" t="s">
        <v>3730</v>
      </c>
      <c r="B3050" s="4" t="s">
        <v>65</v>
      </c>
      <c r="C3050" s="3" t="s">
        <v>1345</v>
      </c>
      <c r="D3050" s="3" t="s">
        <v>3719</v>
      </c>
      <c r="E3050" s="3" t="s">
        <v>3731</v>
      </c>
      <c r="F3050" s="3" t="s">
        <v>69</v>
      </c>
      <c r="G3050" s="3" t="s">
        <v>139</v>
      </c>
      <c r="H3050" s="3" t="s">
        <v>71</v>
      </c>
      <c r="I3050" s="3" t="s">
        <v>71</v>
      </c>
      <c r="J3050" s="3">
        <v>3516</v>
      </c>
      <c r="K3050" s="3">
        <v>1470</v>
      </c>
      <c r="L3050" s="3">
        <v>74.827399999999997</v>
      </c>
      <c r="M3050" s="3">
        <v>0</v>
      </c>
      <c r="N3050" s="3">
        <v>86.587199999999996</v>
      </c>
      <c r="O3050" s="3">
        <v>93.540832115194206</v>
      </c>
      <c r="P3050" s="3">
        <v>77.646799999999999</v>
      </c>
      <c r="Q3050" s="3">
        <v>67.922200000000004</v>
      </c>
      <c r="R3050" s="3">
        <v>38.174772562841902</v>
      </c>
      <c r="S3050" s="3">
        <v>55.366059552352297</v>
      </c>
      <c r="T3050" s="3">
        <v>8.0287474332648898</v>
      </c>
      <c r="U3050" s="3">
        <v>39.125953411667702</v>
      </c>
      <c r="V3050" s="3">
        <v>0.71501532175689497</v>
      </c>
      <c r="W3050" s="3">
        <v>4.1919932928107299E-2</v>
      </c>
      <c r="X3050" s="3">
        <v>84.722719141323793</v>
      </c>
      <c r="Y3050" s="3">
        <v>95.666029318037005</v>
      </c>
      <c r="Z3050" s="3">
        <v>20.9891435464415</v>
      </c>
      <c r="AA3050" s="3">
        <v>0</v>
      </c>
      <c r="AB3050" s="3">
        <v>0</v>
      </c>
      <c r="AC3050" s="3">
        <v>0</v>
      </c>
      <c r="AD3050" s="3">
        <v>0</v>
      </c>
      <c r="AE3050" s="3">
        <v>13.116106413693499</v>
      </c>
      <c r="AF3050" s="3">
        <v>0</v>
      </c>
      <c r="AG3050" s="3">
        <v>74.731182795698899</v>
      </c>
      <c r="AH3050" s="3">
        <v>99.0890688259109</v>
      </c>
      <c r="AI3050" s="3">
        <v>53.810408921933103</v>
      </c>
      <c r="AJ3050" s="3">
        <v>60.6677524429968</v>
      </c>
      <c r="AK3050" s="3">
        <v>94.080424576444202</v>
      </c>
      <c r="AL3050" s="3">
        <v>0</v>
      </c>
      <c r="AM3050" s="3">
        <v>2.70151548429607</v>
      </c>
      <c r="AN3050" s="3">
        <v>20.008892841262799</v>
      </c>
      <c r="AO3050" s="3">
        <v>25.8940112020681</v>
      </c>
      <c r="AQ3050" s="3">
        <v>9.7360084477296702</v>
      </c>
      <c r="AR3050" s="3">
        <v>14.901960784313699</v>
      </c>
      <c r="AS3050" s="3">
        <v>77.097315436241601</v>
      </c>
      <c r="AT3050" s="3">
        <v>61.573880284637902</v>
      </c>
      <c r="AU3050" s="3">
        <v>65.480427046263301</v>
      </c>
      <c r="AV3050" s="3">
        <v>89.016736401673597</v>
      </c>
      <c r="AW3050" s="3">
        <v>75.440103048518694</v>
      </c>
      <c r="AX3050" s="3">
        <v>36.635120925341703</v>
      </c>
      <c r="AY3050" s="3">
        <v>44.313643052343899</v>
      </c>
      <c r="AZ3050" s="3">
        <v>89.678368719781403</v>
      </c>
      <c r="BA3050" s="3">
        <v>57.677824267782398</v>
      </c>
      <c r="BB3050" s="3">
        <v>60.614934114202001</v>
      </c>
      <c r="BC3050" s="3">
        <v>95.0536729109661</v>
      </c>
      <c r="BD3050" s="3">
        <v>81.486146095717899</v>
      </c>
      <c r="BE3050" s="3">
        <v>59.029085582757901</v>
      </c>
      <c r="BF3050" s="3">
        <v>46.626024805549697</v>
      </c>
      <c r="BG3050" s="3">
        <v>83.3333333333333</v>
      </c>
      <c r="BH3050" s="3">
        <v>94.0351611552951</v>
      </c>
      <c r="BI3050" s="3">
        <v>49.895397489539697</v>
      </c>
      <c r="BJ3050" s="3">
        <v>71.078755790867007</v>
      </c>
      <c r="BK3050" s="3">
        <v>56.779661016949198</v>
      </c>
      <c r="BL3050" s="3">
        <v>25.544388609715199</v>
      </c>
    </row>
    <row r="3051" spans="1:64" x14ac:dyDescent="0.3">
      <c r="A3051" s="3" t="s">
        <v>3732</v>
      </c>
      <c r="B3051" s="4" t="s">
        <v>75</v>
      </c>
      <c r="C3051" s="3" t="s">
        <v>1345</v>
      </c>
      <c r="D3051" s="3" t="s">
        <v>3719</v>
      </c>
      <c r="E3051" s="3" t="s">
        <v>112</v>
      </c>
      <c r="F3051" s="3" t="s">
        <v>69</v>
      </c>
      <c r="G3051" s="3" t="s">
        <v>139</v>
      </c>
      <c r="H3051" s="3" t="s">
        <v>71</v>
      </c>
      <c r="I3051" s="3" t="s">
        <v>71</v>
      </c>
      <c r="J3051" s="3">
        <v>4524</v>
      </c>
      <c r="K3051" s="3">
        <v>1949</v>
      </c>
      <c r="L3051" s="3">
        <v>43.293599999999998</v>
      </c>
      <c r="M3051" s="3">
        <v>0</v>
      </c>
      <c r="N3051" s="3">
        <v>63.040199999999999</v>
      </c>
      <c r="O3051" s="3">
        <v>77.273362307494907</v>
      </c>
      <c r="P3051" s="3">
        <v>70.471500000000006</v>
      </c>
      <c r="Q3051" s="3">
        <v>33.793700000000001</v>
      </c>
      <c r="R3051" s="3">
        <v>36.325498205754698</v>
      </c>
      <c r="S3051" s="3">
        <v>40.947864101740201</v>
      </c>
      <c r="T3051" s="3">
        <v>10.718685831622199</v>
      </c>
      <c r="U3051" s="3">
        <v>33.7868480725624</v>
      </c>
      <c r="V3051" s="3">
        <v>1.69560776302349</v>
      </c>
      <c r="W3051" s="3">
        <v>0.67071892684971701</v>
      </c>
      <c r="X3051" s="3">
        <v>78.998211091234396</v>
      </c>
      <c r="Y3051" s="3">
        <v>83.662630125345203</v>
      </c>
      <c r="Z3051" s="3">
        <v>0</v>
      </c>
      <c r="AA3051" s="3">
        <v>0</v>
      </c>
      <c r="AB3051" s="3">
        <v>0</v>
      </c>
      <c r="AC3051" s="3">
        <v>0</v>
      </c>
      <c r="AD3051" s="3">
        <v>0</v>
      </c>
      <c r="AE3051" s="3">
        <v>10.930088678078</v>
      </c>
      <c r="AF3051" s="3">
        <v>57.4183976261128</v>
      </c>
      <c r="AG3051" s="3">
        <v>0</v>
      </c>
      <c r="AH3051" s="3">
        <v>98.178137651821899</v>
      </c>
      <c r="AI3051" s="3">
        <v>53.066914498141301</v>
      </c>
      <c r="AJ3051" s="3">
        <v>60.6677524429968</v>
      </c>
      <c r="AK3051" s="3">
        <v>94.835680751173697</v>
      </c>
      <c r="AL3051" s="3">
        <v>0</v>
      </c>
      <c r="AM3051" s="3">
        <v>2.9650779705688599</v>
      </c>
      <c r="AN3051" s="3">
        <v>3.1791907514450899</v>
      </c>
      <c r="AO3051" s="3">
        <v>24.2567858681603</v>
      </c>
      <c r="AQ3051" s="3">
        <v>12.3336853220697</v>
      </c>
      <c r="AR3051" s="3">
        <v>0</v>
      </c>
      <c r="AS3051" s="3">
        <v>39.904921700223703</v>
      </c>
      <c r="AT3051" s="3">
        <v>26.1615738802846</v>
      </c>
      <c r="AU3051" s="3">
        <v>36.424534226501997</v>
      </c>
      <c r="AV3051" s="3">
        <v>71.903765690376602</v>
      </c>
      <c r="AW3051" s="3">
        <v>73.722627737226304</v>
      </c>
      <c r="AX3051" s="3">
        <v>55.751840168244001</v>
      </c>
      <c r="AY3051" s="3">
        <v>20.7273491696447</v>
      </c>
      <c r="AZ3051" s="3">
        <v>89.131805759932703</v>
      </c>
      <c r="BA3051" s="3">
        <v>73.661087866108801</v>
      </c>
      <c r="BB3051" s="3">
        <v>7.7807989960259398</v>
      </c>
      <c r="BC3051" s="3">
        <v>94.758998105662002</v>
      </c>
      <c r="BD3051" s="3">
        <v>42.527287993282997</v>
      </c>
      <c r="BE3051" s="3">
        <v>73.299853525842195</v>
      </c>
      <c r="BF3051" s="3">
        <v>59.407189405087202</v>
      </c>
      <c r="BG3051" s="3">
        <v>24.3799915931063</v>
      </c>
      <c r="BH3051" s="3">
        <v>94.0351611552951</v>
      </c>
      <c r="BI3051" s="3">
        <v>37.175732217573199</v>
      </c>
      <c r="BJ3051" s="3">
        <v>53.739245532759803</v>
      </c>
      <c r="BK3051" s="3">
        <v>32.690677966101703</v>
      </c>
      <c r="BL3051" s="3">
        <v>15.2010050251256</v>
      </c>
    </row>
    <row r="3052" spans="1:64" x14ac:dyDescent="0.3">
      <c r="A3052" s="3" t="s">
        <v>3733</v>
      </c>
      <c r="B3052" s="4" t="s">
        <v>75</v>
      </c>
      <c r="C3052" s="3" t="s">
        <v>1345</v>
      </c>
      <c r="D3052" s="3" t="s">
        <v>3719</v>
      </c>
      <c r="E3052" s="3" t="s">
        <v>112</v>
      </c>
      <c r="F3052" s="3" t="s">
        <v>69</v>
      </c>
      <c r="G3052" s="3" t="s">
        <v>139</v>
      </c>
      <c r="H3052" s="3" t="s">
        <v>71</v>
      </c>
      <c r="I3052" s="3" t="s">
        <v>78</v>
      </c>
      <c r="J3052" s="3">
        <v>0</v>
      </c>
      <c r="K3052" s="3">
        <v>0</v>
      </c>
      <c r="L3052" s="3">
        <v>0</v>
      </c>
      <c r="M3052" s="3">
        <v>0</v>
      </c>
      <c r="N3052" s="3">
        <v>0</v>
      </c>
      <c r="O3052" s="3"/>
      <c r="P3052" s="3">
        <v>0</v>
      </c>
      <c r="Q3052" s="3">
        <v>0</v>
      </c>
      <c r="R3052" s="3"/>
      <c r="S3052" s="3"/>
      <c r="T3052" s="3"/>
      <c r="U3052" s="3"/>
      <c r="V3052" s="3"/>
      <c r="W3052" s="3"/>
      <c r="X3052" s="3"/>
      <c r="Y3052" s="3"/>
      <c r="Z3052" s="3">
        <v>0</v>
      </c>
      <c r="AA3052" s="3">
        <v>0</v>
      </c>
      <c r="AB3052" s="3">
        <v>0</v>
      </c>
      <c r="AC3052" s="3">
        <v>0</v>
      </c>
      <c r="AD3052" s="3">
        <v>0</v>
      </c>
      <c r="AE3052" s="3"/>
      <c r="AF3052" s="3">
        <v>0</v>
      </c>
      <c r="AG3052" s="3">
        <v>0</v>
      </c>
      <c r="AH3052" s="3">
        <v>26.012145748987901</v>
      </c>
      <c r="AI3052" s="3">
        <v>11.524163568773201</v>
      </c>
      <c r="AJ3052" s="3">
        <v>60.6677524429968</v>
      </c>
      <c r="AK3052" s="3"/>
      <c r="AL3052" s="3">
        <v>0</v>
      </c>
      <c r="AM3052" s="3">
        <v>82.517021743905104</v>
      </c>
      <c r="AN3052" s="3"/>
      <c r="AO3052" s="3"/>
      <c r="AQ3052" s="3"/>
      <c r="AR3052" s="3"/>
      <c r="AS3052" s="3"/>
      <c r="AT3052" s="3"/>
      <c r="AU3052" s="3"/>
      <c r="AV3052" s="3"/>
      <c r="AW3052" s="3"/>
      <c r="AX3052" s="3"/>
      <c r="AY3052" s="3"/>
      <c r="AZ3052" s="3"/>
      <c r="BA3052" s="3"/>
      <c r="BB3052" s="3"/>
      <c r="BC3052" s="3"/>
      <c r="BD3052" s="3"/>
      <c r="BE3052" s="3"/>
      <c r="BF3052" s="3"/>
      <c r="BG3052" s="3"/>
      <c r="BH3052" s="3"/>
      <c r="BI3052" s="3"/>
      <c r="BJ3052" s="3"/>
      <c r="BK3052" s="3"/>
      <c r="BL3052" s="3"/>
    </row>
    <row r="3053" spans="1:64" x14ac:dyDescent="0.3">
      <c r="A3053" s="3" t="s">
        <v>3734</v>
      </c>
      <c r="B3053" s="4" t="s">
        <v>75</v>
      </c>
      <c r="C3053" s="3" t="s">
        <v>635</v>
      </c>
      <c r="D3053" s="3" t="s">
        <v>3735</v>
      </c>
      <c r="E3053" s="3" t="s">
        <v>112</v>
      </c>
      <c r="F3053" s="3" t="s">
        <v>69</v>
      </c>
      <c r="G3053" s="3" t="s">
        <v>139</v>
      </c>
      <c r="H3053" s="3" t="s">
        <v>71</v>
      </c>
      <c r="I3053" s="3" t="s">
        <v>71</v>
      </c>
      <c r="J3053" s="3">
        <v>3742</v>
      </c>
      <c r="K3053" s="3">
        <v>1353</v>
      </c>
      <c r="L3053" s="3">
        <v>24.335599999999999</v>
      </c>
      <c r="M3053" s="3">
        <v>0</v>
      </c>
      <c r="N3053" s="3">
        <v>39.344299999999997</v>
      </c>
      <c r="O3053" s="3">
        <v>66.921857380544296</v>
      </c>
      <c r="P3053" s="3">
        <v>5.4383999999999997</v>
      </c>
      <c r="Q3053" s="3">
        <v>45.365099999999998</v>
      </c>
      <c r="R3053" s="3">
        <v>21.195641303486401</v>
      </c>
      <c r="S3053" s="3">
        <v>45.726216077057899</v>
      </c>
      <c r="T3053" s="3">
        <v>1.2525667351129399</v>
      </c>
      <c r="U3053" s="3">
        <v>1.3605442176870699</v>
      </c>
      <c r="V3053" s="3">
        <v>0.449438202247191</v>
      </c>
      <c r="W3053" s="3">
        <v>0</v>
      </c>
      <c r="X3053" s="3">
        <v>36.171735241502702</v>
      </c>
      <c r="Y3053" s="3">
        <v>98.087954110898707</v>
      </c>
      <c r="Z3053" s="3">
        <v>20.9891435464415</v>
      </c>
      <c r="AA3053" s="3">
        <v>0</v>
      </c>
      <c r="AB3053" s="3">
        <v>0</v>
      </c>
      <c r="AC3053" s="3">
        <v>0</v>
      </c>
      <c r="AD3053" s="3">
        <v>0</v>
      </c>
      <c r="AE3053" s="3">
        <v>1.6704475149515401</v>
      </c>
      <c r="AF3053" s="3">
        <v>0</v>
      </c>
      <c r="AG3053" s="3">
        <v>0</v>
      </c>
      <c r="AH3053" s="3">
        <v>46.406882591093101</v>
      </c>
      <c r="AI3053" s="3">
        <v>8.2713754646840094</v>
      </c>
      <c r="AJ3053" s="3">
        <v>2.7483713355048902</v>
      </c>
      <c r="AK3053" s="3">
        <v>99.224331496223698</v>
      </c>
      <c r="AL3053" s="3">
        <v>32.369534555712299</v>
      </c>
      <c r="AM3053" s="3">
        <v>1.5374478365912601</v>
      </c>
      <c r="AN3053" s="3">
        <v>1.35615829257448</v>
      </c>
      <c r="AO3053" s="3">
        <v>5.7518311072813404</v>
      </c>
      <c r="AQ3053" s="3">
        <v>11.488912354804601</v>
      </c>
      <c r="AR3053" s="3">
        <v>0.61274509803921595</v>
      </c>
      <c r="AS3053" s="3">
        <v>47.287472035794202</v>
      </c>
      <c r="AT3053" s="3">
        <v>63.436584344914202</v>
      </c>
      <c r="AU3053" s="3">
        <v>65.438559765543204</v>
      </c>
      <c r="AV3053" s="3">
        <v>91.945606694560695</v>
      </c>
      <c r="AW3053" s="3">
        <v>18.741949334478299</v>
      </c>
      <c r="AX3053" s="3">
        <v>48.7486855941115</v>
      </c>
      <c r="AY3053" s="3">
        <v>3.1112045406769</v>
      </c>
      <c r="AZ3053" s="3">
        <v>65.146100483498003</v>
      </c>
      <c r="BA3053" s="3">
        <v>79.958158995815893</v>
      </c>
      <c r="BB3053" s="3">
        <v>56.640870110855502</v>
      </c>
      <c r="BC3053" s="3">
        <v>66.743843401389199</v>
      </c>
      <c r="BD3053" s="3">
        <v>91.204869857262807</v>
      </c>
      <c r="BE3053" s="3">
        <v>45.574387947269301</v>
      </c>
      <c r="BF3053" s="3">
        <v>66.092074837082194</v>
      </c>
      <c r="BG3053" s="3">
        <v>78.751576292559903</v>
      </c>
      <c r="BH3053" s="3">
        <v>99.016324822101296</v>
      </c>
      <c r="BI3053" s="3">
        <v>16.715481171548099</v>
      </c>
      <c r="BJ3053" s="3">
        <v>87.359364659166104</v>
      </c>
      <c r="BK3053" s="3">
        <v>20.402542372881399</v>
      </c>
      <c r="BL3053" s="3">
        <v>9.9664991624790602</v>
      </c>
    </row>
    <row r="3054" spans="1:64" x14ac:dyDescent="0.3">
      <c r="A3054" s="3" t="s">
        <v>3736</v>
      </c>
      <c r="B3054" s="4" t="s">
        <v>75</v>
      </c>
      <c r="C3054" s="3" t="s">
        <v>635</v>
      </c>
      <c r="D3054" s="3" t="s">
        <v>3735</v>
      </c>
      <c r="E3054" s="3" t="s">
        <v>3737</v>
      </c>
      <c r="F3054" s="3" t="s">
        <v>69</v>
      </c>
      <c r="G3054" s="3" t="s">
        <v>139</v>
      </c>
      <c r="H3054" s="3" t="s">
        <v>71</v>
      </c>
      <c r="I3054" s="3" t="s">
        <v>71</v>
      </c>
      <c r="J3054" s="3">
        <v>3777</v>
      </c>
      <c r="K3054" s="3">
        <v>1612</v>
      </c>
      <c r="L3054" s="3">
        <v>43.189</v>
      </c>
      <c r="M3054" s="3">
        <v>0</v>
      </c>
      <c r="N3054" s="3">
        <v>62.9285</v>
      </c>
      <c r="O3054" s="3">
        <v>77.204981728481698</v>
      </c>
      <c r="P3054" s="3">
        <v>63.813099999999999</v>
      </c>
      <c r="Q3054" s="3">
        <v>37.33</v>
      </c>
      <c r="R3054" s="3">
        <v>34.897739298372102</v>
      </c>
      <c r="S3054" s="3">
        <v>42.307242430109604</v>
      </c>
      <c r="T3054" s="3">
        <v>4.8049281314168404</v>
      </c>
      <c r="U3054" s="3">
        <v>1.95835910121624</v>
      </c>
      <c r="V3054" s="3">
        <v>69.785495403472893</v>
      </c>
      <c r="W3054" s="3">
        <v>17.0823726682037</v>
      </c>
      <c r="X3054" s="3">
        <v>0</v>
      </c>
      <c r="Y3054" s="3">
        <v>96.770766942851097</v>
      </c>
      <c r="Z3054" s="3">
        <v>66.5259348612786</v>
      </c>
      <c r="AA3054" s="3">
        <v>0</v>
      </c>
      <c r="AB3054" s="3">
        <v>0</v>
      </c>
      <c r="AC3054" s="3">
        <v>0</v>
      </c>
      <c r="AD3054" s="3">
        <v>0</v>
      </c>
      <c r="AE3054" s="3">
        <v>1.38172819137967</v>
      </c>
      <c r="AF3054" s="3">
        <v>0</v>
      </c>
      <c r="AG3054" s="3">
        <v>0</v>
      </c>
      <c r="AH3054" s="3">
        <v>81.528340080971702</v>
      </c>
      <c r="AI3054" s="3">
        <v>73.513011152416396</v>
      </c>
      <c r="AJ3054" s="3">
        <v>1.79153094462541</v>
      </c>
      <c r="AK3054" s="3">
        <v>86.976934068177201</v>
      </c>
      <c r="AL3054" s="3">
        <v>51.833568406205899</v>
      </c>
      <c r="AM3054" s="3">
        <v>12.05798374698</v>
      </c>
      <c r="AN3054" s="3">
        <v>5.7803468208092497</v>
      </c>
      <c r="AO3054" s="3">
        <v>1.9388194743645</v>
      </c>
      <c r="AQ3054" s="3">
        <v>0</v>
      </c>
      <c r="AR3054" s="3">
        <v>0</v>
      </c>
      <c r="AS3054" s="3">
        <v>60.654362416107404</v>
      </c>
      <c r="AT3054" s="3">
        <v>55.023022185014597</v>
      </c>
      <c r="AU3054" s="3">
        <v>57.6303119112414</v>
      </c>
      <c r="AV3054" s="3">
        <v>90.1673640167364</v>
      </c>
      <c r="AW3054" s="3">
        <v>41.004723057105998</v>
      </c>
      <c r="AX3054" s="3">
        <v>26.561514195583602</v>
      </c>
      <c r="AY3054" s="3">
        <v>3.1112045406769</v>
      </c>
      <c r="AZ3054" s="3">
        <v>65.146100483498003</v>
      </c>
      <c r="BA3054" s="3">
        <v>81.380753138075306</v>
      </c>
      <c r="BB3054" s="3">
        <v>56.640870110855502</v>
      </c>
      <c r="BC3054" s="3">
        <v>66.743843401389199</v>
      </c>
      <c r="BD3054" s="3">
        <v>35.054575986565901</v>
      </c>
      <c r="BE3054" s="3">
        <v>82.4440259468508</v>
      </c>
      <c r="BF3054" s="3">
        <v>66.092074837082194</v>
      </c>
      <c r="BG3054" s="3">
        <v>28.625472887768002</v>
      </c>
      <c r="BH3054" s="3">
        <v>94.0351611552951</v>
      </c>
      <c r="BI3054" s="3">
        <v>31.694560669456099</v>
      </c>
      <c r="BJ3054" s="3">
        <v>92.587690271343504</v>
      </c>
      <c r="BK3054" s="3">
        <v>11.440677966101701</v>
      </c>
      <c r="BL3054" s="3">
        <v>25.942211055276399</v>
      </c>
    </row>
    <row r="3055" spans="1:64" x14ac:dyDescent="0.3">
      <c r="A3055" s="3" t="s">
        <v>3738</v>
      </c>
      <c r="B3055" s="4" t="s">
        <v>65</v>
      </c>
      <c r="C3055" s="3" t="s">
        <v>635</v>
      </c>
      <c r="D3055" s="3" t="s">
        <v>3735</v>
      </c>
      <c r="E3055" s="3" t="s">
        <v>3739</v>
      </c>
      <c r="F3055" s="3" t="s">
        <v>69</v>
      </c>
      <c r="G3055" s="3" t="s">
        <v>139</v>
      </c>
      <c r="H3055" s="3" t="s">
        <v>71</v>
      </c>
      <c r="I3055" s="3" t="s">
        <v>71</v>
      </c>
      <c r="J3055" s="3">
        <v>2067</v>
      </c>
      <c r="K3055" s="3">
        <v>894</v>
      </c>
      <c r="L3055" s="3">
        <v>56.706400000000002</v>
      </c>
      <c r="M3055" s="3">
        <v>0</v>
      </c>
      <c r="N3055" s="3">
        <v>74.776499999999999</v>
      </c>
      <c r="O3055" s="3">
        <v>83.790581527738595</v>
      </c>
      <c r="P3055" s="3">
        <v>70.285399999999996</v>
      </c>
      <c r="Q3055" s="3">
        <v>50.345300000000002</v>
      </c>
      <c r="R3055" s="3">
        <v>36.2946423639968</v>
      </c>
      <c r="S3055" s="3">
        <v>47.495939163741703</v>
      </c>
      <c r="T3055" s="3">
        <v>5.2361396303901397</v>
      </c>
      <c r="U3055" s="3">
        <v>1.9995877138734299</v>
      </c>
      <c r="V3055" s="3">
        <v>83.656792645556706</v>
      </c>
      <c r="W3055" s="3">
        <v>12.282540347935401</v>
      </c>
      <c r="X3055" s="3">
        <v>69.516994633273697</v>
      </c>
      <c r="Y3055" s="3">
        <v>73.231357552581301</v>
      </c>
      <c r="Z3055" s="3">
        <v>41.6164053075995</v>
      </c>
      <c r="AA3055" s="3">
        <v>0</v>
      </c>
      <c r="AB3055" s="3">
        <v>0</v>
      </c>
      <c r="AC3055" s="3">
        <v>0</v>
      </c>
      <c r="AD3055" s="3">
        <v>0</v>
      </c>
      <c r="AE3055" s="3">
        <v>2.8459476180655798</v>
      </c>
      <c r="AF3055" s="3">
        <v>0</v>
      </c>
      <c r="AG3055" s="3">
        <v>0</v>
      </c>
      <c r="AH3055" s="3">
        <v>74.038461538461505</v>
      </c>
      <c r="AI3055" s="3">
        <v>67.472118959107803</v>
      </c>
      <c r="AJ3055" s="3">
        <v>1.79153094462541</v>
      </c>
      <c r="AK3055" s="3">
        <v>80.771586037966898</v>
      </c>
      <c r="AL3055" s="3">
        <v>47.179125528914</v>
      </c>
      <c r="AM3055" s="3">
        <v>21.436415550186702</v>
      </c>
      <c r="AN3055" s="3">
        <v>6.0693641618497098</v>
      </c>
      <c r="AO3055" s="3">
        <v>7.0874623007324402</v>
      </c>
      <c r="AQ3055" s="3">
        <v>6.37803590285111</v>
      </c>
      <c r="AR3055" s="3">
        <v>13.602941176470599</v>
      </c>
      <c r="AS3055" s="3">
        <v>42.253914988814302</v>
      </c>
      <c r="AT3055" s="3">
        <v>61.9087484303056</v>
      </c>
      <c r="AU3055" s="3">
        <v>68.599539459912094</v>
      </c>
      <c r="AV3055" s="3">
        <v>75.564853556485403</v>
      </c>
      <c r="AW3055" s="3">
        <v>65.392872477458099</v>
      </c>
      <c r="AX3055" s="3">
        <v>56.088328075709803</v>
      </c>
      <c r="AY3055" s="3">
        <v>3.1112045406769</v>
      </c>
      <c r="AZ3055" s="3">
        <v>65.146100483498003</v>
      </c>
      <c r="BA3055" s="3">
        <v>96.589958158995799</v>
      </c>
      <c r="BB3055" s="3">
        <v>56.640870110855502</v>
      </c>
      <c r="BC3055" s="3">
        <v>66.743843401389199</v>
      </c>
      <c r="BD3055" s="3">
        <v>19.752308984047001</v>
      </c>
      <c r="BE3055" s="3">
        <v>73.613726721071302</v>
      </c>
      <c r="BF3055" s="3">
        <v>66.092074837082194</v>
      </c>
      <c r="BG3055" s="3">
        <v>71.2694409415721</v>
      </c>
      <c r="BH3055" s="3">
        <v>82.524068647969898</v>
      </c>
      <c r="BI3055" s="3">
        <v>36.694560669456102</v>
      </c>
      <c r="BJ3055" s="3">
        <v>44.142951687624098</v>
      </c>
      <c r="BK3055" s="3">
        <v>46.737288135593197</v>
      </c>
      <c r="BL3055" s="3">
        <v>53.978224455611397</v>
      </c>
    </row>
    <row r="3056" spans="1:64" x14ac:dyDescent="0.3">
      <c r="A3056" s="3" t="s">
        <v>3740</v>
      </c>
      <c r="B3056" s="4" t="s">
        <v>75</v>
      </c>
      <c r="C3056" s="3" t="s">
        <v>635</v>
      </c>
      <c r="D3056" s="3" t="s">
        <v>3735</v>
      </c>
      <c r="E3056" s="3" t="s">
        <v>112</v>
      </c>
      <c r="F3056" s="3" t="s">
        <v>69</v>
      </c>
      <c r="G3056" s="3" t="s">
        <v>139</v>
      </c>
      <c r="H3056" s="3" t="s">
        <v>71</v>
      </c>
      <c r="I3056" s="3" t="s">
        <v>71</v>
      </c>
      <c r="J3056" s="3">
        <v>3528</v>
      </c>
      <c r="K3056" s="3">
        <v>1247</v>
      </c>
      <c r="L3056" s="3">
        <v>50.115099999999998</v>
      </c>
      <c r="M3056" s="3">
        <v>0</v>
      </c>
      <c r="N3056" s="3">
        <v>69.374099999999999</v>
      </c>
      <c r="O3056" s="3">
        <v>80.694978513735407</v>
      </c>
      <c r="P3056" s="3">
        <v>62.076099999999997</v>
      </c>
      <c r="Q3056" s="3">
        <v>46.683399999999999</v>
      </c>
      <c r="R3056" s="3">
        <v>34.481488891475401</v>
      </c>
      <c r="S3056" s="3">
        <v>46.213489622259999</v>
      </c>
      <c r="T3056" s="3">
        <v>7.74127310061602</v>
      </c>
      <c r="U3056" s="3">
        <v>2.1232735518449801</v>
      </c>
      <c r="V3056" s="3">
        <v>70.868232890704803</v>
      </c>
      <c r="W3056" s="3">
        <v>5.9107105428631304</v>
      </c>
      <c r="X3056" s="3">
        <v>42.540250447227201</v>
      </c>
      <c r="Y3056" s="3">
        <v>90.758444869343506</v>
      </c>
      <c r="Z3056" s="3">
        <v>52.291917973461999</v>
      </c>
      <c r="AA3056" s="3">
        <v>0</v>
      </c>
      <c r="AB3056" s="3">
        <v>0</v>
      </c>
      <c r="AC3056" s="3">
        <v>0</v>
      </c>
      <c r="AD3056" s="3">
        <v>0</v>
      </c>
      <c r="AE3056" s="3">
        <v>3.4027634563827598</v>
      </c>
      <c r="AF3056" s="3">
        <v>0</v>
      </c>
      <c r="AG3056" s="3">
        <v>0</v>
      </c>
      <c r="AH3056" s="3">
        <v>83.299595141700394</v>
      </c>
      <c r="AI3056" s="3">
        <v>59.572490706319698</v>
      </c>
      <c r="AJ3056" s="3">
        <v>1.79153094462541</v>
      </c>
      <c r="AK3056" s="3">
        <v>87.058583384364198</v>
      </c>
      <c r="AL3056" s="3">
        <v>48.589562764457</v>
      </c>
      <c r="AM3056" s="3">
        <v>7.13815066988799</v>
      </c>
      <c r="AN3056" s="3">
        <v>0</v>
      </c>
      <c r="AO3056" s="3">
        <v>14.5411460577337</v>
      </c>
      <c r="AQ3056" s="3">
        <v>0</v>
      </c>
      <c r="AR3056" s="3">
        <v>12.867647058823501</v>
      </c>
      <c r="AS3056" s="3">
        <v>0</v>
      </c>
      <c r="AT3056" s="3">
        <v>55.399748848890802</v>
      </c>
      <c r="AU3056" s="3">
        <v>63.847603098178801</v>
      </c>
      <c r="AV3056" s="3">
        <v>87.112970711297095</v>
      </c>
      <c r="AW3056" s="3">
        <v>80.635465865178205</v>
      </c>
      <c r="AX3056" s="3">
        <v>72.008412197686596</v>
      </c>
      <c r="AY3056" s="3">
        <v>3.1112045406769</v>
      </c>
      <c r="AZ3056" s="3">
        <v>65.146100483498003</v>
      </c>
      <c r="BA3056" s="3">
        <v>72.154811715481202</v>
      </c>
      <c r="BB3056" s="3">
        <v>56.640870110855502</v>
      </c>
      <c r="BC3056" s="3">
        <v>66.743843401389199</v>
      </c>
      <c r="BD3056" s="3">
        <v>81.150293870696899</v>
      </c>
      <c r="BE3056" s="3">
        <v>51.014856664574197</v>
      </c>
      <c r="BF3056" s="3">
        <v>66.092074837082194</v>
      </c>
      <c r="BG3056" s="3">
        <v>74.169819251786507</v>
      </c>
      <c r="BH3056" s="3">
        <v>94.0351611552951</v>
      </c>
      <c r="BI3056" s="3">
        <v>18.535564853556501</v>
      </c>
      <c r="BJ3056" s="3">
        <v>89.212442091330203</v>
      </c>
      <c r="BK3056" s="3">
        <v>23.029661016949198</v>
      </c>
      <c r="BL3056" s="3">
        <v>17.713567839195999</v>
      </c>
    </row>
    <row r="3057" spans="1:64" x14ac:dyDescent="0.3">
      <c r="A3057" s="3" t="s">
        <v>3741</v>
      </c>
      <c r="B3057" s="4" t="s">
        <v>75</v>
      </c>
      <c r="C3057" s="3" t="s">
        <v>635</v>
      </c>
      <c r="D3057" s="3" t="s">
        <v>3735</v>
      </c>
      <c r="E3057" s="3" t="s">
        <v>3742</v>
      </c>
      <c r="F3057" s="3" t="s">
        <v>69</v>
      </c>
      <c r="G3057" s="3" t="s">
        <v>139</v>
      </c>
      <c r="H3057" s="3" t="s">
        <v>71</v>
      </c>
      <c r="I3057" s="3" t="s">
        <v>71</v>
      </c>
      <c r="J3057" s="3">
        <v>5090</v>
      </c>
      <c r="K3057" s="3">
        <v>1896</v>
      </c>
      <c r="L3057" s="3">
        <v>25.507400000000001</v>
      </c>
      <c r="M3057" s="3">
        <v>0</v>
      </c>
      <c r="N3057" s="3">
        <v>40.946300000000001</v>
      </c>
      <c r="O3057" s="3">
        <v>67.716224564532396</v>
      </c>
      <c r="P3057" s="3">
        <v>11.724600000000001</v>
      </c>
      <c r="Q3057" s="3">
        <v>41.305700000000002</v>
      </c>
      <c r="R3057" s="3">
        <v>23.760411070573699</v>
      </c>
      <c r="S3057" s="3">
        <v>43.955813493958701</v>
      </c>
      <c r="T3057" s="3">
        <v>8.7885010266940498</v>
      </c>
      <c r="U3057" s="3">
        <v>2.8241599670171098</v>
      </c>
      <c r="V3057" s="3">
        <v>21.062308478038801</v>
      </c>
      <c r="W3057" s="3">
        <v>7.5665478935233699</v>
      </c>
      <c r="X3057" s="3">
        <v>0</v>
      </c>
      <c r="Y3057" s="3">
        <v>80.879541108986601</v>
      </c>
      <c r="Z3057" s="3">
        <v>54.463208685162797</v>
      </c>
      <c r="AA3057" s="3">
        <v>0</v>
      </c>
      <c r="AB3057" s="3">
        <v>0</v>
      </c>
      <c r="AC3057" s="3">
        <v>0</v>
      </c>
      <c r="AD3057" s="3">
        <v>0</v>
      </c>
      <c r="AE3057" s="3">
        <v>5.9599917508764699</v>
      </c>
      <c r="AF3057" s="3">
        <v>0</v>
      </c>
      <c r="AG3057" s="3">
        <v>0</v>
      </c>
      <c r="AH3057" s="3">
        <v>85.374493927125499</v>
      </c>
      <c r="AI3057" s="3">
        <v>37.360594795539001</v>
      </c>
      <c r="AJ3057" s="3">
        <v>1.79153094462541</v>
      </c>
      <c r="AK3057" s="3">
        <v>83.751786078791596</v>
      </c>
      <c r="AL3057" s="3">
        <v>0</v>
      </c>
      <c r="AM3057" s="3">
        <v>5.6007028332967197</v>
      </c>
      <c r="AN3057" s="3">
        <v>25.055580257892402</v>
      </c>
      <c r="AO3057" s="3">
        <v>13.550193881947401</v>
      </c>
      <c r="AQ3057" s="3">
        <v>1.7106652587117199</v>
      </c>
      <c r="AR3057" s="3">
        <v>16.127450980392201</v>
      </c>
      <c r="AS3057" s="3">
        <v>27.684563758389299</v>
      </c>
      <c r="AT3057" s="3">
        <v>41.272498953537003</v>
      </c>
      <c r="AU3057" s="3">
        <v>49.528993091898698</v>
      </c>
      <c r="AV3057" s="3">
        <v>66.234309623431002</v>
      </c>
      <c r="AW3057" s="3">
        <v>41.734650064405301</v>
      </c>
      <c r="AX3057" s="3">
        <v>33.249211356466901</v>
      </c>
      <c r="AY3057" s="3">
        <v>21.757410132436402</v>
      </c>
      <c r="AZ3057" s="3">
        <v>79.903300399411407</v>
      </c>
      <c r="BA3057" s="3">
        <v>90.292887029288707</v>
      </c>
      <c r="BB3057" s="3">
        <v>46.496548839154997</v>
      </c>
      <c r="BC3057" s="3">
        <v>92.338455062092194</v>
      </c>
      <c r="BD3057" s="3">
        <v>56.801007556675103</v>
      </c>
      <c r="BE3057" s="3">
        <v>45.3442142707679</v>
      </c>
      <c r="BF3057" s="3">
        <v>81.900357368089104</v>
      </c>
      <c r="BG3057" s="3">
        <v>20.449768810424501</v>
      </c>
      <c r="BH3057" s="3">
        <v>94.0351611552951</v>
      </c>
      <c r="BI3057" s="3">
        <v>17.175732217573199</v>
      </c>
      <c r="BJ3057" s="3">
        <v>90.734612839179306</v>
      </c>
      <c r="BK3057" s="3">
        <v>53.3262711864407</v>
      </c>
      <c r="BL3057" s="3">
        <v>31.1976549413735</v>
      </c>
    </row>
    <row r="3058" spans="1:64" x14ac:dyDescent="0.3">
      <c r="A3058" s="3" t="s">
        <v>3743</v>
      </c>
      <c r="B3058" s="4" t="s">
        <v>75</v>
      </c>
      <c r="C3058" s="3" t="s">
        <v>635</v>
      </c>
      <c r="D3058" s="3" t="s">
        <v>3735</v>
      </c>
      <c r="E3058" s="3" t="s">
        <v>3744</v>
      </c>
      <c r="F3058" s="3" t="s">
        <v>69</v>
      </c>
      <c r="G3058" s="3" t="s">
        <v>139</v>
      </c>
      <c r="H3058" s="3" t="s">
        <v>71</v>
      </c>
      <c r="I3058" s="3" t="s">
        <v>71</v>
      </c>
      <c r="J3058" s="3">
        <v>5731</v>
      </c>
      <c r="K3058" s="3">
        <v>2232</v>
      </c>
      <c r="L3058" s="3">
        <v>45.051299999999998</v>
      </c>
      <c r="M3058" s="3">
        <v>0</v>
      </c>
      <c r="N3058" s="3">
        <v>64.754099999999994</v>
      </c>
      <c r="O3058" s="3">
        <v>78.225813063318</v>
      </c>
      <c r="P3058" s="3">
        <v>41.9148</v>
      </c>
      <c r="Q3058" s="3">
        <v>50.429000000000002</v>
      </c>
      <c r="R3058" s="3">
        <v>30.6854638509494</v>
      </c>
      <c r="S3058" s="3">
        <v>47.540349212368596</v>
      </c>
      <c r="T3058" s="3">
        <v>4.8665297741273097</v>
      </c>
      <c r="U3058" s="3">
        <v>1.85528756957328</v>
      </c>
      <c r="V3058" s="3">
        <v>45.4136874361593</v>
      </c>
      <c r="W3058" s="3">
        <v>7.3150282959547299</v>
      </c>
      <c r="X3058" s="3">
        <v>65.116279069767401</v>
      </c>
      <c r="Y3058" s="3">
        <v>82.260463140004205</v>
      </c>
      <c r="Z3058" s="3">
        <v>20.9891435464415</v>
      </c>
      <c r="AA3058" s="3">
        <v>0</v>
      </c>
      <c r="AB3058" s="3">
        <v>0</v>
      </c>
      <c r="AC3058" s="3">
        <v>0</v>
      </c>
      <c r="AD3058" s="3">
        <v>0</v>
      </c>
      <c r="AE3058" s="3">
        <v>2.3303773974015298</v>
      </c>
      <c r="AF3058" s="3">
        <v>57.4183976261128</v>
      </c>
      <c r="AG3058" s="3">
        <v>0</v>
      </c>
      <c r="AH3058" s="3">
        <v>57.085020242915</v>
      </c>
      <c r="AI3058" s="3">
        <v>26.951672862453499</v>
      </c>
      <c r="AJ3058" s="3">
        <v>2.7890879478827402</v>
      </c>
      <c r="AK3058" s="3">
        <v>95.672586242090205</v>
      </c>
      <c r="AL3058" s="3">
        <v>55.007052186177702</v>
      </c>
      <c r="AM3058" s="3">
        <v>1.64726553920492</v>
      </c>
      <c r="AN3058" s="3">
        <v>16.651845264561999</v>
      </c>
      <c r="AO3058" s="3">
        <v>10.4265402843602</v>
      </c>
      <c r="AQ3058" s="3">
        <v>5.1531151003167901</v>
      </c>
      <c r="AR3058" s="3">
        <v>0.63725490196078405</v>
      </c>
      <c r="AS3058" s="3">
        <v>52.041387024608497</v>
      </c>
      <c r="AT3058" s="3">
        <v>56.969443281707797</v>
      </c>
      <c r="AU3058" s="3">
        <v>71.551182750680297</v>
      </c>
      <c r="AV3058" s="3">
        <v>93.054393305439305</v>
      </c>
      <c r="AW3058" s="3">
        <v>54.272219836839803</v>
      </c>
      <c r="AX3058" s="3">
        <v>80.883280757097793</v>
      </c>
      <c r="AY3058" s="3">
        <v>11.0363674584822</v>
      </c>
      <c r="AZ3058" s="3">
        <v>65.503468572629799</v>
      </c>
      <c r="BA3058" s="3">
        <v>69.184100418409997</v>
      </c>
      <c r="BB3058" s="3">
        <v>19.974900648399899</v>
      </c>
      <c r="BC3058" s="3">
        <v>54.220164175962999</v>
      </c>
      <c r="BD3058" s="3">
        <v>72.187237615449206</v>
      </c>
      <c r="BE3058" s="3">
        <v>46.976354885959402</v>
      </c>
      <c r="BF3058" s="3">
        <v>74.269497582509999</v>
      </c>
      <c r="BG3058" s="3">
        <v>61.811685582177397</v>
      </c>
      <c r="BH3058" s="3">
        <v>97.697781498534994</v>
      </c>
      <c r="BI3058" s="3">
        <v>13.702928870292901</v>
      </c>
      <c r="BJ3058" s="3">
        <v>98.279285241561894</v>
      </c>
      <c r="BK3058" s="3">
        <v>34.597457627118601</v>
      </c>
      <c r="BL3058" s="3">
        <v>22.801507537688401</v>
      </c>
    </row>
    <row r="3059" spans="1:64" x14ac:dyDescent="0.3">
      <c r="A3059" s="3" t="s">
        <v>3745</v>
      </c>
      <c r="B3059" s="4" t="s">
        <v>75</v>
      </c>
      <c r="C3059" s="3" t="s">
        <v>635</v>
      </c>
      <c r="D3059" s="3" t="s">
        <v>3735</v>
      </c>
      <c r="E3059" s="3" t="s">
        <v>3746</v>
      </c>
      <c r="F3059" s="3" t="s">
        <v>69</v>
      </c>
      <c r="G3059" s="3" t="s">
        <v>139</v>
      </c>
      <c r="H3059" s="3" t="s">
        <v>71</v>
      </c>
      <c r="I3059" s="3" t="s">
        <v>71</v>
      </c>
      <c r="J3059" s="3">
        <v>4857</v>
      </c>
      <c r="K3059" s="3">
        <v>2013</v>
      </c>
      <c r="L3059" s="3">
        <v>34.442399999999999</v>
      </c>
      <c r="M3059" s="3">
        <v>0</v>
      </c>
      <c r="N3059" s="3">
        <v>52.384500000000003</v>
      </c>
      <c r="O3059" s="3">
        <v>72.419782064001595</v>
      </c>
      <c r="P3059" s="3">
        <v>54.569899999999997</v>
      </c>
      <c r="Q3059" s="3">
        <v>30.905999999999999</v>
      </c>
      <c r="R3059" s="3">
        <v>32.978130496034701</v>
      </c>
      <c r="S3059" s="3">
        <v>39.441651567966801</v>
      </c>
      <c r="T3059" s="3">
        <v>9.3634496919917893</v>
      </c>
      <c r="U3059" s="3">
        <v>2.72108843537415</v>
      </c>
      <c r="V3059" s="3">
        <v>3.6159346271705801</v>
      </c>
      <c r="W3059" s="3">
        <v>0</v>
      </c>
      <c r="X3059" s="3">
        <v>70.2683363148479</v>
      </c>
      <c r="Y3059" s="3">
        <v>85.638410877416604</v>
      </c>
      <c r="Z3059" s="3">
        <v>67.973462002412504</v>
      </c>
      <c r="AA3059" s="3">
        <v>0</v>
      </c>
      <c r="AB3059" s="3">
        <v>0</v>
      </c>
      <c r="AC3059" s="3">
        <v>0</v>
      </c>
      <c r="AD3059" s="3">
        <v>0</v>
      </c>
      <c r="AE3059" s="3">
        <v>4.8876056918952404</v>
      </c>
      <c r="AF3059" s="3">
        <v>0</v>
      </c>
      <c r="AG3059" s="3">
        <v>90.860215053763397</v>
      </c>
      <c r="AH3059" s="3">
        <v>48.633603238866399</v>
      </c>
      <c r="AI3059" s="3">
        <v>0</v>
      </c>
      <c r="AJ3059" s="3">
        <v>13.660423452768701</v>
      </c>
      <c r="AK3059" s="3">
        <v>97.999591753419097</v>
      </c>
      <c r="AL3059" s="3">
        <v>94.922425952045103</v>
      </c>
      <c r="AM3059" s="3">
        <v>5.8203382385240401</v>
      </c>
      <c r="AN3059" s="3">
        <v>0.40017785682525597</v>
      </c>
      <c r="AO3059" s="3">
        <v>0</v>
      </c>
      <c r="AQ3059" s="3">
        <v>0</v>
      </c>
      <c r="AR3059" s="3">
        <v>0</v>
      </c>
      <c r="AS3059" s="3">
        <v>74.412751677852398</v>
      </c>
      <c r="AT3059" s="3">
        <v>45.9606529928841</v>
      </c>
      <c r="AU3059" s="3">
        <v>25.664643081431901</v>
      </c>
      <c r="AV3059" s="3">
        <v>91.087866108786599</v>
      </c>
      <c r="AW3059" s="3">
        <v>39.5234006011164</v>
      </c>
      <c r="AX3059" s="3">
        <v>57.770767613038899</v>
      </c>
      <c r="AY3059" s="3">
        <v>11.0363674584822</v>
      </c>
      <c r="AZ3059" s="3">
        <v>65.503468572629799</v>
      </c>
      <c r="BA3059" s="3">
        <v>62.175732217573199</v>
      </c>
      <c r="BB3059" s="3">
        <v>19.974900648399899</v>
      </c>
      <c r="BC3059" s="3">
        <v>54.220164175962999</v>
      </c>
      <c r="BD3059" s="3">
        <v>56.444164567590299</v>
      </c>
      <c r="BE3059" s="3">
        <v>79.075120318058197</v>
      </c>
      <c r="BF3059" s="3">
        <v>74.269497582509999</v>
      </c>
      <c r="BG3059" s="3">
        <v>60.025220680958398</v>
      </c>
      <c r="BH3059" s="3">
        <v>94.0351611552951</v>
      </c>
      <c r="BI3059" s="3">
        <v>17.071129707112998</v>
      </c>
      <c r="BJ3059" s="3">
        <v>82.594308405029807</v>
      </c>
      <c r="BK3059" s="3">
        <v>8.6440677966101696</v>
      </c>
      <c r="BL3059" s="3">
        <v>18.823283082077101</v>
      </c>
    </row>
    <row r="3060" spans="1:64" x14ac:dyDescent="0.3">
      <c r="A3060" s="3" t="s">
        <v>3747</v>
      </c>
      <c r="B3060" s="4" t="s">
        <v>75</v>
      </c>
      <c r="C3060" s="3" t="s">
        <v>635</v>
      </c>
      <c r="D3060" s="3" t="s">
        <v>3735</v>
      </c>
      <c r="E3060" s="3" t="s">
        <v>3456</v>
      </c>
      <c r="F3060" s="3" t="s">
        <v>69</v>
      </c>
      <c r="G3060" s="3" t="s">
        <v>139</v>
      </c>
      <c r="H3060" s="3" t="s">
        <v>71</v>
      </c>
      <c r="I3060" s="3" t="s">
        <v>71</v>
      </c>
      <c r="J3060" s="3">
        <v>4128</v>
      </c>
      <c r="K3060" s="3">
        <v>1703</v>
      </c>
      <c r="L3060" s="3">
        <v>45.427900000000001</v>
      </c>
      <c r="M3060" s="3">
        <v>0</v>
      </c>
      <c r="N3060" s="3">
        <v>64.977599999999995</v>
      </c>
      <c r="O3060" s="3">
        <v>78.308845676352206</v>
      </c>
      <c r="P3060" s="3">
        <v>56.968600000000002</v>
      </c>
      <c r="Q3060" s="3">
        <v>43.523699999999998</v>
      </c>
      <c r="R3060" s="3">
        <v>33.424829832188102</v>
      </c>
      <c r="S3060" s="3">
        <v>44.884015844164097</v>
      </c>
      <c r="T3060" s="3">
        <v>13.4702258726899</v>
      </c>
      <c r="U3060" s="3">
        <v>3.3189033189033199</v>
      </c>
      <c r="V3060" s="3">
        <v>69.009193054136901</v>
      </c>
      <c r="W3060" s="3">
        <v>10.0188639698176</v>
      </c>
      <c r="X3060" s="3">
        <v>21.717352415026799</v>
      </c>
      <c r="Y3060" s="3">
        <v>64.223496919481605</v>
      </c>
      <c r="Z3060" s="3">
        <v>47.1652593486128</v>
      </c>
      <c r="AA3060" s="3">
        <v>0</v>
      </c>
      <c r="AB3060" s="3">
        <v>0</v>
      </c>
      <c r="AC3060" s="3">
        <v>0</v>
      </c>
      <c r="AD3060" s="3">
        <v>0</v>
      </c>
      <c r="AE3060" s="3">
        <v>4.3720354712311797</v>
      </c>
      <c r="AF3060" s="3">
        <v>0</v>
      </c>
      <c r="AG3060" s="3">
        <v>74.731182795698899</v>
      </c>
      <c r="AH3060" s="3">
        <v>68.927125506072898</v>
      </c>
      <c r="AI3060" s="3">
        <v>0</v>
      </c>
      <c r="AJ3060" s="3">
        <v>12.4592833876222</v>
      </c>
      <c r="AK3060" s="3">
        <v>90.467442335170404</v>
      </c>
      <c r="AL3060" s="3">
        <v>91.184767277856096</v>
      </c>
      <c r="AM3060" s="3">
        <v>4.04129145618273</v>
      </c>
      <c r="AN3060" s="3">
        <v>7.1365051133837296</v>
      </c>
      <c r="AO3060" s="3">
        <v>11.589831968978899</v>
      </c>
      <c r="AQ3060" s="3">
        <v>4.2027455121436104</v>
      </c>
      <c r="AR3060" s="3">
        <v>0</v>
      </c>
      <c r="AS3060" s="3">
        <v>44.938478747203597</v>
      </c>
      <c r="AT3060" s="3">
        <v>60.0041858518208</v>
      </c>
      <c r="AU3060" s="3">
        <v>68.138999371990806</v>
      </c>
      <c r="AV3060" s="3">
        <v>91.317991631799202</v>
      </c>
      <c r="AW3060" s="3">
        <v>71.446972949763804</v>
      </c>
      <c r="AX3060" s="3">
        <v>55.457413249211299</v>
      </c>
      <c r="AY3060" s="3">
        <v>11.0363674584822</v>
      </c>
      <c r="AZ3060" s="3">
        <v>65.503468572629799</v>
      </c>
      <c r="BA3060" s="3">
        <v>78.326359832636001</v>
      </c>
      <c r="BB3060" s="3">
        <v>19.974900648399899</v>
      </c>
      <c r="BC3060" s="3">
        <v>54.220164175962999</v>
      </c>
      <c r="BD3060" s="3">
        <v>42.275398824517197</v>
      </c>
      <c r="BE3060" s="3">
        <v>50.408035153797897</v>
      </c>
      <c r="BF3060" s="3">
        <v>74.269497582509999</v>
      </c>
      <c r="BG3060" s="3">
        <v>26.965111391340901</v>
      </c>
      <c r="BH3060" s="3">
        <v>94.0351611552951</v>
      </c>
      <c r="BI3060" s="3">
        <v>8.8702928870292901</v>
      </c>
      <c r="BJ3060" s="3">
        <v>97.551290536068805</v>
      </c>
      <c r="BK3060" s="3">
        <v>50.211864406779704</v>
      </c>
      <c r="BL3060" s="3">
        <v>24.141541038526</v>
      </c>
    </row>
    <row r="3061" spans="1:64" x14ac:dyDescent="0.3">
      <c r="A3061" s="3" t="s">
        <v>3748</v>
      </c>
      <c r="B3061" s="4" t="s">
        <v>75</v>
      </c>
      <c r="C3061" s="3" t="s">
        <v>635</v>
      </c>
      <c r="D3061" s="3" t="s">
        <v>3735</v>
      </c>
      <c r="E3061" s="3" t="s">
        <v>3749</v>
      </c>
      <c r="F3061" s="3" t="s">
        <v>69</v>
      </c>
      <c r="G3061" s="3" t="s">
        <v>139</v>
      </c>
      <c r="H3061" s="3" t="s">
        <v>71</v>
      </c>
      <c r="I3061" s="3" t="s">
        <v>71</v>
      </c>
      <c r="J3061" s="3">
        <v>4109</v>
      </c>
      <c r="K3061" s="3">
        <v>1784</v>
      </c>
      <c r="L3061" s="3">
        <v>48.6922</v>
      </c>
      <c r="M3061" s="3">
        <v>0</v>
      </c>
      <c r="N3061" s="3">
        <v>67.995500000000007</v>
      </c>
      <c r="O3061" s="3">
        <v>79.958772025884301</v>
      </c>
      <c r="P3061" s="3">
        <v>68.010800000000003</v>
      </c>
      <c r="Q3061" s="3">
        <v>42.017200000000003</v>
      </c>
      <c r="R3061" s="3">
        <v>35.741592980684501</v>
      </c>
      <c r="S3061" s="3">
        <v>44.217179045199899</v>
      </c>
      <c r="T3061" s="3">
        <v>14.763860369609899</v>
      </c>
      <c r="U3061" s="3">
        <v>5.4009482580911197</v>
      </c>
      <c r="V3061" s="3">
        <v>81.430030643513803</v>
      </c>
      <c r="W3061" s="3">
        <v>17.7321316285894</v>
      </c>
      <c r="X3061" s="3">
        <v>34.239713774597497</v>
      </c>
      <c r="Y3061" s="3">
        <v>61.950286806883398</v>
      </c>
      <c r="Z3061" s="3">
        <v>12.4849215922799</v>
      </c>
      <c r="AA3061" s="3">
        <v>0</v>
      </c>
      <c r="AB3061" s="3">
        <v>28.518518518518501</v>
      </c>
      <c r="AC3061" s="3">
        <v>0</v>
      </c>
      <c r="AD3061" s="3">
        <v>0</v>
      </c>
      <c r="AE3061" s="3">
        <v>6.7642812951123901</v>
      </c>
      <c r="AF3061" s="3">
        <v>0</v>
      </c>
      <c r="AG3061" s="3">
        <v>90.860215053763397</v>
      </c>
      <c r="AH3061" s="3">
        <v>84.817813765182194</v>
      </c>
      <c r="AI3061" s="3">
        <v>0</v>
      </c>
      <c r="AJ3061" s="3">
        <v>13.660423452768701</v>
      </c>
      <c r="AK3061" s="3">
        <v>88.262910798122107</v>
      </c>
      <c r="AL3061" s="3">
        <v>66.290550070521903</v>
      </c>
      <c r="AM3061" s="3">
        <v>16.8679991214584</v>
      </c>
      <c r="AN3061" s="3">
        <v>6.09159626500667</v>
      </c>
      <c r="AO3061" s="3">
        <v>30.611805256355002</v>
      </c>
      <c r="AQ3061" s="3">
        <v>6.7370644139387501</v>
      </c>
      <c r="AR3061" s="3">
        <v>4.1911764705882302</v>
      </c>
      <c r="AS3061" s="3">
        <v>45.106263982102902</v>
      </c>
      <c r="AT3061" s="3">
        <v>47.174550020929303</v>
      </c>
      <c r="AU3061" s="3">
        <v>68.013397529830399</v>
      </c>
      <c r="AV3061" s="3">
        <v>74.8326359832636</v>
      </c>
      <c r="AW3061" s="3">
        <v>66.380420781451306</v>
      </c>
      <c r="AX3061" s="3">
        <v>41.6193480546793</v>
      </c>
      <c r="AY3061" s="3">
        <v>12.8862728610469</v>
      </c>
      <c r="AZ3061" s="3">
        <v>72.146310700021004</v>
      </c>
      <c r="BA3061" s="3">
        <v>79.3305439330544</v>
      </c>
      <c r="BB3061" s="3">
        <v>18.719933068395701</v>
      </c>
      <c r="BC3061" s="3">
        <v>49.821090296779602</v>
      </c>
      <c r="BD3061" s="3">
        <v>12.8043660789253</v>
      </c>
      <c r="BE3061" s="3">
        <v>68.696379995814993</v>
      </c>
      <c r="BF3061" s="3">
        <v>61.425268026066803</v>
      </c>
      <c r="BG3061" s="3">
        <v>64.102564102564102</v>
      </c>
      <c r="BH3061" s="3">
        <v>58.497279196316498</v>
      </c>
      <c r="BI3061" s="3">
        <v>22.740585774058601</v>
      </c>
      <c r="BJ3061" s="3">
        <v>79.483785572468605</v>
      </c>
      <c r="BK3061" s="3">
        <v>45.911016949152497</v>
      </c>
      <c r="BL3061" s="3">
        <v>42.922948073701797</v>
      </c>
    </row>
    <row r="3062" spans="1:64" x14ac:dyDescent="0.3">
      <c r="A3062" s="3" t="s">
        <v>3750</v>
      </c>
      <c r="B3062" s="4" t="s">
        <v>75</v>
      </c>
      <c r="C3062" s="3" t="s">
        <v>635</v>
      </c>
      <c r="D3062" s="3" t="s">
        <v>3735</v>
      </c>
      <c r="E3062" s="3" t="s">
        <v>3749</v>
      </c>
      <c r="F3062" s="3" t="s">
        <v>69</v>
      </c>
      <c r="G3062" s="3" t="s">
        <v>139</v>
      </c>
      <c r="H3062" s="3" t="s">
        <v>71</v>
      </c>
      <c r="I3062" s="3" t="s">
        <v>71</v>
      </c>
      <c r="J3062" s="3">
        <v>5142</v>
      </c>
      <c r="K3062" s="3">
        <v>1977</v>
      </c>
      <c r="L3062" s="3">
        <v>39.527099999999997</v>
      </c>
      <c r="M3062" s="3">
        <v>0</v>
      </c>
      <c r="N3062" s="3">
        <v>58.681100000000001</v>
      </c>
      <c r="O3062" s="3">
        <v>75.199368664299499</v>
      </c>
      <c r="P3062" s="3">
        <v>49.359000000000002</v>
      </c>
      <c r="Q3062" s="3">
        <v>39.443399999999997</v>
      </c>
      <c r="R3062" s="3">
        <v>31.981511315389302</v>
      </c>
      <c r="S3062" s="3">
        <v>43.217857348910101</v>
      </c>
      <c r="T3062" s="3">
        <v>7.3716632443531802</v>
      </c>
      <c r="U3062" s="3">
        <v>3.5044320758606502</v>
      </c>
      <c r="V3062" s="3">
        <v>74.627170582226796</v>
      </c>
      <c r="W3062" s="3">
        <v>10.4799832320268</v>
      </c>
      <c r="X3062" s="3">
        <v>22.862254025044699</v>
      </c>
      <c r="Y3062" s="3">
        <v>38.410877416613602</v>
      </c>
      <c r="Z3062" s="3">
        <v>57.961399276236399</v>
      </c>
      <c r="AA3062" s="3">
        <v>0</v>
      </c>
      <c r="AB3062" s="3">
        <v>0</v>
      </c>
      <c r="AC3062" s="3">
        <v>0</v>
      </c>
      <c r="AD3062" s="3">
        <v>0</v>
      </c>
      <c r="AE3062" s="3">
        <v>5.7125180449577204</v>
      </c>
      <c r="AF3062" s="3">
        <v>0</v>
      </c>
      <c r="AG3062" s="3">
        <v>90.860215053763397</v>
      </c>
      <c r="AH3062" s="3">
        <v>71.153846153846203</v>
      </c>
      <c r="AI3062" s="3">
        <v>0</v>
      </c>
      <c r="AJ3062" s="3">
        <v>9.0798045602605892</v>
      </c>
      <c r="AK3062" s="3">
        <v>85.915492957746494</v>
      </c>
      <c r="AL3062" s="3">
        <v>72.496473906911106</v>
      </c>
      <c r="AM3062" s="3">
        <v>9.5102130463430701</v>
      </c>
      <c r="AN3062" s="3">
        <v>28.301467318808399</v>
      </c>
      <c r="AO3062" s="3">
        <v>3.5545023696682501</v>
      </c>
      <c r="AQ3062" s="3">
        <v>6.52587117212249</v>
      </c>
      <c r="AR3062" s="3">
        <v>4.2647058823529402</v>
      </c>
      <c r="AS3062" s="3">
        <v>53.271812080536897</v>
      </c>
      <c r="AT3062" s="3">
        <v>34.323984930933399</v>
      </c>
      <c r="AU3062" s="3">
        <v>51.7479589700649</v>
      </c>
      <c r="AV3062" s="3">
        <v>92.280334728033495</v>
      </c>
      <c r="AW3062" s="3">
        <v>49.892657793044201</v>
      </c>
      <c r="AX3062" s="3">
        <v>68.916929547844404</v>
      </c>
      <c r="AY3062" s="3">
        <v>12.8862728610469</v>
      </c>
      <c r="AZ3062" s="3">
        <v>72.146310700021004</v>
      </c>
      <c r="BA3062" s="3">
        <v>86.966527196652706</v>
      </c>
      <c r="BB3062" s="3">
        <v>18.719933068395701</v>
      </c>
      <c r="BC3062" s="3">
        <v>49.821090296779602</v>
      </c>
      <c r="BD3062" s="3">
        <v>30.730478589420699</v>
      </c>
      <c r="BE3062" s="3">
        <v>52.960870474994799</v>
      </c>
      <c r="BF3062" s="3">
        <v>61.425268026066803</v>
      </c>
      <c r="BG3062" s="3">
        <v>39.386296763345896</v>
      </c>
      <c r="BH3062" s="3">
        <v>82.524068647969898</v>
      </c>
      <c r="BI3062" s="3">
        <v>7.5941422594142303</v>
      </c>
      <c r="BJ3062" s="3">
        <v>97.948378557246897</v>
      </c>
      <c r="BK3062" s="3">
        <v>94.427966101694906</v>
      </c>
      <c r="BL3062" s="3">
        <v>6.76298157453936</v>
      </c>
    </row>
    <row r="3063" spans="1:64" x14ac:dyDescent="0.3">
      <c r="A3063" s="3" t="s">
        <v>3751</v>
      </c>
      <c r="B3063" s="4" t="s">
        <v>75</v>
      </c>
      <c r="C3063" s="3" t="s">
        <v>635</v>
      </c>
      <c r="D3063" s="3" t="s">
        <v>3735</v>
      </c>
      <c r="E3063" s="3" t="s">
        <v>112</v>
      </c>
      <c r="F3063" s="3" t="s">
        <v>69</v>
      </c>
      <c r="G3063" s="3" t="s">
        <v>139</v>
      </c>
      <c r="H3063" s="3" t="s">
        <v>71</v>
      </c>
      <c r="I3063" s="3" t="s">
        <v>71</v>
      </c>
      <c r="J3063" s="3">
        <v>3560</v>
      </c>
      <c r="K3063" s="3">
        <v>1291</v>
      </c>
      <c r="L3063" s="3">
        <v>34.6098</v>
      </c>
      <c r="M3063" s="3">
        <v>0</v>
      </c>
      <c r="N3063" s="3">
        <v>52.645299999999999</v>
      </c>
      <c r="O3063" s="3">
        <v>72.500737269012703</v>
      </c>
      <c r="P3063" s="3">
        <v>28.7014</v>
      </c>
      <c r="Q3063" s="3">
        <v>42.226399999999998</v>
      </c>
      <c r="R3063" s="3">
        <v>28.1712904382739</v>
      </c>
      <c r="S3063" s="3">
        <v>44.329446830738803</v>
      </c>
      <c r="T3063" s="3">
        <v>9.63039014373717</v>
      </c>
      <c r="U3063" s="3">
        <v>4.6176046176046199</v>
      </c>
      <c r="V3063" s="3">
        <v>6.3329928498467796</v>
      </c>
      <c r="W3063" s="3">
        <v>0</v>
      </c>
      <c r="X3063" s="3">
        <v>1.8962432915921299</v>
      </c>
      <c r="Y3063" s="3">
        <v>21.924792861695298</v>
      </c>
      <c r="Z3063" s="3">
        <v>56.212303980699602</v>
      </c>
      <c r="AA3063" s="3">
        <v>0</v>
      </c>
      <c r="AB3063" s="3">
        <v>0</v>
      </c>
      <c r="AC3063" s="3">
        <v>0</v>
      </c>
      <c r="AD3063" s="3">
        <v>0</v>
      </c>
      <c r="AE3063" s="3">
        <v>12.848009898948201</v>
      </c>
      <c r="AF3063" s="3">
        <v>57.4183976261128</v>
      </c>
      <c r="AG3063" s="3">
        <v>74.731182795698899</v>
      </c>
      <c r="AH3063" s="3">
        <v>74.493927125506104</v>
      </c>
      <c r="AI3063" s="3">
        <v>0</v>
      </c>
      <c r="AJ3063" s="3">
        <v>6.25</v>
      </c>
      <c r="AK3063" s="3">
        <v>92.080016329863199</v>
      </c>
      <c r="AL3063" s="3">
        <v>76.093088857545794</v>
      </c>
      <c r="AM3063" s="3">
        <v>1.2738853503184699</v>
      </c>
      <c r="AN3063" s="3">
        <v>36.883059137394397</v>
      </c>
      <c r="AO3063" s="3">
        <v>40.909090909090899</v>
      </c>
      <c r="AQ3063" s="3">
        <v>2.7032734952481499</v>
      </c>
      <c r="AR3063" s="3">
        <v>0</v>
      </c>
      <c r="AS3063" s="3">
        <v>16.414988814317699</v>
      </c>
      <c r="AT3063" s="3">
        <v>45.876935956467101</v>
      </c>
      <c r="AU3063" s="3">
        <v>68.180866652710904</v>
      </c>
      <c r="AV3063" s="3">
        <v>93.912133891213401</v>
      </c>
      <c r="AW3063" s="3">
        <v>33.061399742378697</v>
      </c>
      <c r="AX3063" s="3">
        <v>78.822292323869604</v>
      </c>
      <c r="AY3063" s="3">
        <v>7.1473617826361204</v>
      </c>
      <c r="AZ3063" s="3">
        <v>79.0834559596384</v>
      </c>
      <c r="BA3063" s="3">
        <v>34.581589958159</v>
      </c>
      <c r="BB3063" s="3">
        <v>33.4867182597783</v>
      </c>
      <c r="BC3063" s="3">
        <v>80.383077246895397</v>
      </c>
      <c r="BD3063" s="3">
        <v>53.988245172124302</v>
      </c>
      <c r="BE3063" s="3">
        <v>41.117388575015703</v>
      </c>
      <c r="BF3063" s="3">
        <v>58.608366617616099</v>
      </c>
      <c r="BG3063" s="3">
        <v>49.789827658680103</v>
      </c>
      <c r="BH3063" s="3">
        <v>94.0351611552951</v>
      </c>
      <c r="BI3063" s="3">
        <v>10.564853556485399</v>
      </c>
      <c r="BJ3063" s="3">
        <v>99.073461283917894</v>
      </c>
      <c r="BK3063" s="3">
        <v>10.2330508474576</v>
      </c>
      <c r="BL3063" s="3">
        <v>16.541038525963099</v>
      </c>
    </row>
    <row r="3064" spans="1:64" x14ac:dyDescent="0.3">
      <c r="A3064" s="3" t="s">
        <v>3752</v>
      </c>
      <c r="B3064" s="4" t="s">
        <v>75</v>
      </c>
      <c r="C3064" s="3" t="s">
        <v>635</v>
      </c>
      <c r="D3064" s="3" t="s">
        <v>3735</v>
      </c>
      <c r="E3064" s="3" t="s">
        <v>3753</v>
      </c>
      <c r="F3064" s="3" t="s">
        <v>69</v>
      </c>
      <c r="G3064" s="3" t="s">
        <v>101</v>
      </c>
      <c r="H3064" s="3" t="s">
        <v>71</v>
      </c>
      <c r="I3064" s="3" t="s">
        <v>71</v>
      </c>
      <c r="J3064" s="3">
        <v>2471</v>
      </c>
      <c r="K3064" s="3">
        <v>1074</v>
      </c>
      <c r="L3064" s="3">
        <v>51.098599999999998</v>
      </c>
      <c r="M3064" s="3">
        <v>0</v>
      </c>
      <c r="N3064" s="3">
        <v>70.044700000000006</v>
      </c>
      <c r="O3064" s="3">
        <v>81.162344906186703</v>
      </c>
      <c r="P3064" s="3">
        <v>62.489699999999999</v>
      </c>
      <c r="Q3064" s="3">
        <v>47.499499999999998</v>
      </c>
      <c r="R3064" s="3">
        <v>34.585909936191598</v>
      </c>
      <c r="S3064" s="3">
        <v>46.576434969995098</v>
      </c>
      <c r="T3064" s="3">
        <v>13.901437371663199</v>
      </c>
      <c r="U3064" s="3">
        <v>9.6887239744382594</v>
      </c>
      <c r="V3064" s="3">
        <v>28.764044943820199</v>
      </c>
      <c r="W3064" s="3">
        <v>11.6537413540138</v>
      </c>
      <c r="X3064" s="3">
        <v>77.853309481216499</v>
      </c>
      <c r="Y3064" s="3">
        <v>26.683662630125301</v>
      </c>
      <c r="Z3064" s="3">
        <v>33.3534378769602</v>
      </c>
      <c r="AA3064" s="3">
        <v>0</v>
      </c>
      <c r="AB3064" s="3">
        <v>0</v>
      </c>
      <c r="AC3064" s="3">
        <v>0</v>
      </c>
      <c r="AD3064" s="3">
        <v>0</v>
      </c>
      <c r="AE3064" s="3">
        <v>27.5933182099402</v>
      </c>
      <c r="AF3064" s="3">
        <v>57.4183976261128</v>
      </c>
      <c r="AG3064" s="3">
        <v>0</v>
      </c>
      <c r="AH3064" s="3">
        <v>71.761133603238903</v>
      </c>
      <c r="AI3064" s="3">
        <v>0</v>
      </c>
      <c r="AJ3064" s="3">
        <v>45.745114006514697</v>
      </c>
      <c r="AK3064" s="3">
        <v>74.688711982037105</v>
      </c>
      <c r="AL3064" s="3">
        <v>66.220028208744694</v>
      </c>
      <c r="AM3064" s="3">
        <v>23.149571710959801</v>
      </c>
      <c r="AN3064" s="3">
        <v>17.630057803468201</v>
      </c>
      <c r="AO3064" s="3">
        <v>1.7233950883239999</v>
      </c>
      <c r="AQ3064" s="3">
        <v>4.7940865892291402</v>
      </c>
      <c r="AR3064" s="3">
        <v>3.3088235294117601</v>
      </c>
      <c r="AS3064" s="3">
        <v>85.178970917225996</v>
      </c>
      <c r="AT3064" s="3">
        <v>68.354960234407699</v>
      </c>
      <c r="AU3064" s="3">
        <v>81.913334728909405</v>
      </c>
      <c r="AV3064" s="3">
        <v>86.841004184100399</v>
      </c>
      <c r="AW3064" s="3">
        <v>83.941605839416098</v>
      </c>
      <c r="AX3064" s="3">
        <v>52.954784437434299</v>
      </c>
      <c r="AY3064" s="3">
        <v>15.5560227033845</v>
      </c>
      <c r="AZ3064" s="3">
        <v>58.524280008408702</v>
      </c>
      <c r="BA3064" s="3">
        <v>62.761506276150598</v>
      </c>
      <c r="BB3064" s="3">
        <v>33.988705291780001</v>
      </c>
      <c r="BC3064" s="3">
        <v>77.583666596506006</v>
      </c>
      <c r="BD3064" s="3">
        <v>45.843828715365198</v>
      </c>
      <c r="BE3064" s="3">
        <v>22.096672944130599</v>
      </c>
      <c r="BF3064" s="3">
        <v>67.059070842968296</v>
      </c>
      <c r="BG3064" s="3">
        <v>63.387978142076499</v>
      </c>
      <c r="BH3064" s="3">
        <v>58.497279196316498</v>
      </c>
      <c r="BI3064" s="3">
        <v>48.326359832636001</v>
      </c>
      <c r="BJ3064" s="3">
        <v>0</v>
      </c>
      <c r="BK3064" s="3">
        <v>40.233050847457598</v>
      </c>
      <c r="BL3064" s="3">
        <v>68.320770519262993</v>
      </c>
    </row>
    <row r="3065" spans="1:64" x14ac:dyDescent="0.3">
      <c r="A3065" s="3" t="s">
        <v>3754</v>
      </c>
      <c r="B3065" s="4" t="s">
        <v>75</v>
      </c>
      <c r="C3065" s="3" t="s">
        <v>635</v>
      </c>
      <c r="D3065" s="3" t="s">
        <v>3735</v>
      </c>
      <c r="E3065" s="3" t="s">
        <v>3755</v>
      </c>
      <c r="F3065" s="3" t="s">
        <v>69</v>
      </c>
      <c r="G3065" s="3" t="s">
        <v>139</v>
      </c>
      <c r="H3065" s="3" t="s">
        <v>71</v>
      </c>
      <c r="I3065" s="3" t="s">
        <v>71</v>
      </c>
      <c r="J3065" s="3">
        <v>5713</v>
      </c>
      <c r="K3065" s="3">
        <v>2095</v>
      </c>
      <c r="L3065" s="3">
        <v>38.794699999999999</v>
      </c>
      <c r="M3065" s="3">
        <v>0</v>
      </c>
      <c r="N3065" s="3">
        <v>57.824100000000001</v>
      </c>
      <c r="O3065" s="3">
        <v>74.807072550459907</v>
      </c>
      <c r="P3065" s="3">
        <v>58.0852</v>
      </c>
      <c r="Q3065" s="3">
        <v>34.421399999999998</v>
      </c>
      <c r="R3065" s="3">
        <v>33.639272482625501</v>
      </c>
      <c r="S3065" s="3">
        <v>41.167800067834399</v>
      </c>
      <c r="T3065" s="3">
        <v>14.394250513347</v>
      </c>
      <c r="U3065" s="3">
        <v>7.6066790352504601</v>
      </c>
      <c r="V3065" s="3">
        <v>30.684371807967299</v>
      </c>
      <c r="W3065" s="3">
        <v>7.1054286313141901</v>
      </c>
      <c r="X3065" s="3">
        <v>66.118067978533105</v>
      </c>
      <c r="Y3065" s="3">
        <v>82.048013596770801</v>
      </c>
      <c r="Z3065" s="3">
        <v>52.291917973461999</v>
      </c>
      <c r="AA3065" s="3">
        <v>0</v>
      </c>
      <c r="AB3065" s="3">
        <v>0</v>
      </c>
      <c r="AC3065" s="3">
        <v>0</v>
      </c>
      <c r="AD3065" s="3">
        <v>0</v>
      </c>
      <c r="AE3065" s="3">
        <v>19.529799958754399</v>
      </c>
      <c r="AF3065" s="3">
        <v>0</v>
      </c>
      <c r="AG3065" s="3">
        <v>0</v>
      </c>
      <c r="AH3065" s="3">
        <v>88.714574898785401</v>
      </c>
      <c r="AI3065" s="3">
        <v>0</v>
      </c>
      <c r="AJ3065" s="3">
        <v>17.162052117263801</v>
      </c>
      <c r="AK3065" s="3">
        <v>88.242498469075301</v>
      </c>
      <c r="AL3065" s="3">
        <v>77.291960507757395</v>
      </c>
      <c r="AM3065" s="3">
        <v>5.4249945091148701</v>
      </c>
      <c r="AN3065" s="3">
        <v>20.453534904402002</v>
      </c>
      <c r="AO3065" s="3">
        <v>11.1589831968979</v>
      </c>
      <c r="AQ3065" s="3">
        <v>10.7497360084477</v>
      </c>
      <c r="AR3065" s="3">
        <v>0</v>
      </c>
      <c r="AS3065" s="3">
        <v>4.4463087248322104</v>
      </c>
      <c r="AT3065" s="3">
        <v>38.0284637923817</v>
      </c>
      <c r="AU3065" s="3">
        <v>48.398576512455499</v>
      </c>
      <c r="AV3065" s="3">
        <v>69.958158995815893</v>
      </c>
      <c r="AW3065" s="3">
        <v>56.762559038213801</v>
      </c>
      <c r="AX3065" s="3">
        <v>74.237644584647697</v>
      </c>
      <c r="AY3065" s="3">
        <v>15.5560227033845</v>
      </c>
      <c r="AZ3065" s="3">
        <v>58.524280008408702</v>
      </c>
      <c r="BA3065" s="3">
        <v>74.686192468619296</v>
      </c>
      <c r="BB3065" s="3">
        <v>33.988705291780001</v>
      </c>
      <c r="BC3065" s="3">
        <v>77.583666596506006</v>
      </c>
      <c r="BD3065" s="3">
        <v>38.245172124265302</v>
      </c>
      <c r="BE3065" s="3">
        <v>63.381460556601802</v>
      </c>
      <c r="BF3065" s="3">
        <v>67.059070842968296</v>
      </c>
      <c r="BG3065" s="3">
        <v>31.252627154266499</v>
      </c>
      <c r="BH3065" s="3">
        <v>94.0351611552951</v>
      </c>
      <c r="BI3065" s="3">
        <v>14.163179916318001</v>
      </c>
      <c r="BJ3065" s="3">
        <v>87.690271343481101</v>
      </c>
      <c r="BK3065" s="3">
        <v>47.055084745762699</v>
      </c>
      <c r="BL3065" s="3">
        <v>12.751256281407001</v>
      </c>
    </row>
    <row r="3066" spans="1:64" x14ac:dyDescent="0.3">
      <c r="A3066" s="3" t="s">
        <v>3756</v>
      </c>
      <c r="B3066" s="4" t="s">
        <v>75</v>
      </c>
      <c r="C3066" s="3" t="s">
        <v>635</v>
      </c>
      <c r="D3066" s="3" t="s">
        <v>3735</v>
      </c>
      <c r="E3066" s="3" t="s">
        <v>112</v>
      </c>
      <c r="F3066" s="3" t="s">
        <v>69</v>
      </c>
      <c r="G3066" s="3" t="s">
        <v>139</v>
      </c>
      <c r="H3066" s="3" t="s">
        <v>71</v>
      </c>
      <c r="I3066" s="3" t="s">
        <v>71</v>
      </c>
      <c r="J3066" s="3">
        <v>5726</v>
      </c>
      <c r="K3066" s="3">
        <v>2106</v>
      </c>
      <c r="L3066" s="3">
        <v>52.5214</v>
      </c>
      <c r="M3066" s="3">
        <v>0</v>
      </c>
      <c r="N3066" s="3">
        <v>71.348699999999994</v>
      </c>
      <c r="O3066" s="3">
        <v>81.813542132794794</v>
      </c>
      <c r="P3066" s="3">
        <v>88.895799999999994</v>
      </c>
      <c r="Q3066" s="3">
        <v>30.7805</v>
      </c>
      <c r="R3066" s="3">
        <v>42.400638764750902</v>
      </c>
      <c r="S3066" s="3">
        <v>39.412903368043899</v>
      </c>
      <c r="T3066" s="3">
        <v>14.9691991786448</v>
      </c>
      <c r="U3066" s="3">
        <v>6.3904349618635301</v>
      </c>
      <c r="V3066" s="3">
        <v>21.348314606741599</v>
      </c>
      <c r="W3066" s="3">
        <v>8.8870257807587496</v>
      </c>
      <c r="X3066" s="3">
        <v>70.017889087656499</v>
      </c>
      <c r="Y3066" s="3">
        <v>81.2407053324835</v>
      </c>
      <c r="Z3066" s="3">
        <v>71.954161640530799</v>
      </c>
      <c r="AA3066" s="3">
        <v>53.030303030303003</v>
      </c>
      <c r="AB3066" s="3">
        <v>16.6666666666667</v>
      </c>
      <c r="AC3066" s="3">
        <v>29.1666666666667</v>
      </c>
      <c r="AD3066" s="3">
        <v>0</v>
      </c>
      <c r="AE3066" s="3">
        <v>68.942049907197401</v>
      </c>
      <c r="AF3066" s="3">
        <v>92.210682492581597</v>
      </c>
      <c r="AG3066" s="3">
        <v>74.731182795698899</v>
      </c>
      <c r="AH3066" s="3">
        <v>71.811740890688299</v>
      </c>
      <c r="AI3066" s="3">
        <v>0</v>
      </c>
      <c r="AJ3066" s="3">
        <v>44.0553745928339</v>
      </c>
      <c r="AK3066" s="3">
        <v>78.648703817105499</v>
      </c>
      <c r="AL3066" s="3">
        <v>64.598025387870194</v>
      </c>
      <c r="AM3066" s="3">
        <v>14.0786294750714</v>
      </c>
      <c r="AN3066" s="3">
        <v>1.4673188083592701</v>
      </c>
      <c r="AO3066" s="3">
        <v>2.7358897027143501</v>
      </c>
      <c r="AQ3066" s="3">
        <v>6.6737064413938798</v>
      </c>
      <c r="AR3066" s="3">
        <v>0</v>
      </c>
      <c r="AS3066" s="3">
        <v>65.9116331096197</v>
      </c>
      <c r="AT3066" s="3">
        <v>33.172875680200903</v>
      </c>
      <c r="AU3066" s="3">
        <v>56.185890726397297</v>
      </c>
      <c r="AV3066" s="3">
        <v>80.794979079497907</v>
      </c>
      <c r="AW3066" s="3">
        <v>49.9570631172177</v>
      </c>
      <c r="AX3066" s="3">
        <v>73.080967402734004</v>
      </c>
      <c r="AY3066" s="3">
        <v>7.1473617826361204</v>
      </c>
      <c r="AZ3066" s="3">
        <v>79.0834559596384</v>
      </c>
      <c r="BA3066" s="3">
        <v>79.016736401673597</v>
      </c>
      <c r="BB3066" s="3">
        <v>33.4867182597783</v>
      </c>
      <c r="BC3066" s="3">
        <v>80.383077246895397</v>
      </c>
      <c r="BD3066" s="3">
        <v>19.332493702770801</v>
      </c>
      <c r="BE3066" s="3">
        <v>56.078677547604102</v>
      </c>
      <c r="BF3066" s="3">
        <v>58.608366617616099</v>
      </c>
      <c r="BG3066" s="3">
        <v>11.9377889869693</v>
      </c>
      <c r="BH3066" s="3">
        <v>94.0351611552951</v>
      </c>
      <c r="BI3066" s="3">
        <v>11.9037656903766</v>
      </c>
      <c r="BJ3066" s="3">
        <v>92.058239576439405</v>
      </c>
      <c r="BK3066" s="3">
        <v>5.9957627118644101</v>
      </c>
      <c r="BL3066" s="3">
        <v>18.341708542713601</v>
      </c>
    </row>
    <row r="3067" spans="1:64" x14ac:dyDescent="0.3">
      <c r="A3067" s="3" t="s">
        <v>3757</v>
      </c>
      <c r="B3067" s="4" t="s">
        <v>65</v>
      </c>
      <c r="C3067" s="3" t="s">
        <v>635</v>
      </c>
      <c r="D3067" s="3" t="s">
        <v>3735</v>
      </c>
      <c r="E3067" s="3" t="s">
        <v>3758</v>
      </c>
      <c r="F3067" s="3" t="s">
        <v>69</v>
      </c>
      <c r="G3067" s="3" t="s">
        <v>101</v>
      </c>
      <c r="H3067" s="3" t="s">
        <v>71</v>
      </c>
      <c r="I3067" s="3" t="s">
        <v>71</v>
      </c>
      <c r="J3067" s="3">
        <v>3370</v>
      </c>
      <c r="K3067" s="3">
        <v>1393</v>
      </c>
      <c r="L3067" s="3">
        <v>70.767899999999997</v>
      </c>
      <c r="M3067" s="3">
        <v>0</v>
      </c>
      <c r="N3067" s="3">
        <v>84.277199999999993</v>
      </c>
      <c r="O3067" s="3">
        <v>91.152236504893594</v>
      </c>
      <c r="P3067" s="3">
        <v>74.648499999999999</v>
      </c>
      <c r="Q3067" s="3">
        <v>64.678799999999995</v>
      </c>
      <c r="R3067" s="3">
        <v>37.410266418190403</v>
      </c>
      <c r="S3067" s="3">
        <v>53.741970086703198</v>
      </c>
      <c r="T3067" s="3">
        <v>19.4455852156057</v>
      </c>
      <c r="U3067" s="3">
        <v>7.8334364048649796</v>
      </c>
      <c r="V3067" s="3">
        <v>31.869254341164499</v>
      </c>
      <c r="W3067" s="3">
        <v>41.3749738000419</v>
      </c>
      <c r="X3067" s="3">
        <v>76.4937388193202</v>
      </c>
      <c r="Y3067" s="3">
        <v>87.529211812194603</v>
      </c>
      <c r="Z3067" s="3">
        <v>67.973462002412504</v>
      </c>
      <c r="AA3067" s="3">
        <v>0</v>
      </c>
      <c r="AB3067" s="3">
        <v>0</v>
      </c>
      <c r="AC3067" s="3">
        <v>0</v>
      </c>
      <c r="AD3067" s="3">
        <v>0</v>
      </c>
      <c r="AE3067" s="3">
        <v>97.937719117343804</v>
      </c>
      <c r="AF3067" s="3">
        <v>87.314540059347195</v>
      </c>
      <c r="AG3067" s="3">
        <v>0</v>
      </c>
      <c r="AH3067" s="3">
        <v>47.874493927125499</v>
      </c>
      <c r="AI3067" s="3">
        <v>0</v>
      </c>
      <c r="AJ3067" s="3">
        <v>46.213355048859903</v>
      </c>
      <c r="AK3067" s="3">
        <v>20.493978362931198</v>
      </c>
      <c r="AL3067" s="3">
        <v>72.002820874471098</v>
      </c>
      <c r="AM3067" s="3">
        <v>42.543377992532399</v>
      </c>
      <c r="AN3067" s="3">
        <v>0</v>
      </c>
      <c r="AO3067" s="3">
        <v>1.3356311934511</v>
      </c>
      <c r="AQ3067" s="3">
        <v>15.0580781414995</v>
      </c>
      <c r="AR3067" s="3">
        <v>0</v>
      </c>
      <c r="AS3067" s="3">
        <v>60.290827740492198</v>
      </c>
      <c r="AT3067" s="3">
        <v>79.698618668899101</v>
      </c>
      <c r="AU3067" s="3">
        <v>86.288465564161598</v>
      </c>
      <c r="AV3067" s="3">
        <v>87.656903765690402</v>
      </c>
      <c r="AW3067" s="3">
        <v>82.932589094031798</v>
      </c>
      <c r="AX3067" s="3">
        <v>40.841219768664601</v>
      </c>
      <c r="AY3067" s="3">
        <v>39.331511456800499</v>
      </c>
      <c r="AZ3067" s="3">
        <v>94.933781795249104</v>
      </c>
      <c r="BA3067" s="3">
        <v>92.238493723849402</v>
      </c>
      <c r="BB3067" s="3">
        <v>63.647772432545501</v>
      </c>
      <c r="BC3067" s="3">
        <v>93.3066722795201</v>
      </c>
      <c r="BD3067" s="3">
        <v>45.151133501259402</v>
      </c>
      <c r="BE3067" s="3">
        <v>43.2726511822557</v>
      </c>
      <c r="BF3067" s="3">
        <v>77.212528904771901</v>
      </c>
      <c r="BG3067" s="3">
        <v>74.1277847835225</v>
      </c>
      <c r="BH3067" s="3">
        <v>94.0351611552951</v>
      </c>
      <c r="BI3067" s="3">
        <v>75.125523012552307</v>
      </c>
      <c r="BJ3067" s="3">
        <v>0</v>
      </c>
      <c r="BK3067" s="3">
        <v>36.377118644067799</v>
      </c>
      <c r="BL3067" s="3">
        <v>52.763819095477402</v>
      </c>
    </row>
    <row r="3068" spans="1:64" x14ac:dyDescent="0.3">
      <c r="A3068" s="3" t="s">
        <v>3759</v>
      </c>
      <c r="B3068" s="4" t="s">
        <v>65</v>
      </c>
      <c r="C3068" s="3" t="s">
        <v>635</v>
      </c>
      <c r="D3068" s="3" t="s">
        <v>3735</v>
      </c>
      <c r="E3068" s="3" t="s">
        <v>3758</v>
      </c>
      <c r="F3068" s="3" t="s">
        <v>69</v>
      </c>
      <c r="G3068" s="3" t="s">
        <v>101</v>
      </c>
      <c r="H3068" s="3" t="s">
        <v>71</v>
      </c>
      <c r="I3068" s="3" t="s">
        <v>71</v>
      </c>
      <c r="J3068" s="3">
        <v>2294</v>
      </c>
      <c r="K3068" s="3">
        <v>929</v>
      </c>
      <c r="L3068" s="3">
        <v>77.966099999999997</v>
      </c>
      <c r="M3068" s="3">
        <v>0</v>
      </c>
      <c r="N3068" s="3">
        <v>88.412800000000004</v>
      </c>
      <c r="O3068" s="3">
        <v>95.552708596040702</v>
      </c>
      <c r="P3068" s="3">
        <v>69.561599999999999</v>
      </c>
      <c r="Q3068" s="3">
        <v>74.994799999999998</v>
      </c>
      <c r="R3068" s="3">
        <v>36.117389023655299</v>
      </c>
      <c r="S3068">
        <v>59.435319572385403</v>
      </c>
      <c r="T3068">
        <v>18.8501026694045</v>
      </c>
      <c r="U3068">
        <v>8.1220366934652706</v>
      </c>
      <c r="V3068">
        <v>48.539325842696599</v>
      </c>
      <c r="W3068">
        <v>46.677845315447499</v>
      </c>
      <c r="X3068">
        <v>76.529516994633298</v>
      </c>
      <c r="Y3068">
        <v>78.415126407478198</v>
      </c>
      <c r="Z3068" s="3">
        <v>85.765983112183307</v>
      </c>
      <c r="AA3068" s="3">
        <v>0</v>
      </c>
      <c r="AB3068" s="3">
        <v>0</v>
      </c>
      <c r="AC3068" s="3">
        <v>0</v>
      </c>
      <c r="AD3068" s="3">
        <v>0</v>
      </c>
      <c r="AE3068">
        <v>98.783254279232807</v>
      </c>
      <c r="AF3068" s="3">
        <v>87.314540059347195</v>
      </c>
      <c r="AG3068" s="3">
        <v>0</v>
      </c>
      <c r="AH3068" s="3">
        <v>39.777327935222701</v>
      </c>
      <c r="AI3068" s="3">
        <v>0</v>
      </c>
      <c r="AJ3068" s="3">
        <v>46.213355048859903</v>
      </c>
      <c r="AK3068">
        <v>5.3276178812002497</v>
      </c>
      <c r="AL3068" s="3">
        <v>60.437235543018303</v>
      </c>
      <c r="AM3068" s="3">
        <v>45.662200746760398</v>
      </c>
      <c r="AN3068">
        <v>14.184081814139599</v>
      </c>
      <c r="AO3068">
        <v>17.3416630762602</v>
      </c>
      <c r="AQ3068">
        <v>52.228088701161603</v>
      </c>
      <c r="AR3068">
        <v>0</v>
      </c>
      <c r="AS3068">
        <v>44.043624161073801</v>
      </c>
      <c r="AT3068">
        <v>82.189200502302199</v>
      </c>
      <c r="AU3068">
        <v>95.080594515386196</v>
      </c>
      <c r="AV3068">
        <v>97.447698744769895</v>
      </c>
      <c r="AW3068">
        <v>63.503649635036503</v>
      </c>
      <c r="AX3068">
        <v>93.606729758149299</v>
      </c>
      <c r="AY3068">
        <v>39.331511456800499</v>
      </c>
      <c r="AZ3068">
        <v>94.933781795249104</v>
      </c>
      <c r="BA3068">
        <v>84.707112970711293</v>
      </c>
      <c r="BB3068">
        <v>63.647772432545501</v>
      </c>
      <c r="BC3068">
        <v>93.3066722795201</v>
      </c>
      <c r="BD3068">
        <v>66.7506297229219</v>
      </c>
      <c r="BE3068">
        <v>37.4346097509939</v>
      </c>
      <c r="BF3068">
        <v>77.212528904771901</v>
      </c>
      <c r="BG3068">
        <v>48.192517864648998</v>
      </c>
      <c r="BH3068">
        <v>94.0351611552951</v>
      </c>
      <c r="BI3068">
        <v>49.937238493723903</v>
      </c>
      <c r="BJ3068">
        <v>0</v>
      </c>
      <c r="BK3068">
        <v>61.8008474576271</v>
      </c>
      <c r="BL3068">
        <v>63.232830820770502</v>
      </c>
    </row>
    <row r="3069" spans="1:64" x14ac:dyDescent="0.3">
      <c r="A3069" s="3" t="s">
        <v>3760</v>
      </c>
      <c r="B3069" s="4" t="s">
        <v>75</v>
      </c>
      <c r="C3069" s="3" t="s">
        <v>635</v>
      </c>
      <c r="D3069" s="3" t="s">
        <v>3735</v>
      </c>
      <c r="E3069" s="3" t="s">
        <v>3758</v>
      </c>
      <c r="F3069" s="3" t="s">
        <v>69</v>
      </c>
      <c r="G3069" s="3" t="s">
        <v>101</v>
      </c>
      <c r="H3069" s="3" t="s">
        <v>71</v>
      </c>
      <c r="I3069" s="3" t="s">
        <v>71</v>
      </c>
      <c r="J3069" s="3">
        <v>2865</v>
      </c>
      <c r="K3069" s="3">
        <v>1262</v>
      </c>
      <c r="L3069" s="3">
        <v>30.529399999999999</v>
      </c>
      <c r="M3069" s="3">
        <v>0</v>
      </c>
      <c r="N3069" s="3">
        <v>47.615499999999997</v>
      </c>
      <c r="O3069" s="3">
        <v>70.372416868740899</v>
      </c>
      <c r="P3069" s="3">
        <v>58.3127</v>
      </c>
      <c r="Q3069" s="3">
        <v>24.837800000000001</v>
      </c>
      <c r="R3069" s="3">
        <v>33.684554307931201</v>
      </c>
      <c r="S3069" s="3">
        <v>36.687862560809698</v>
      </c>
      <c r="T3069" s="3">
        <v>16.570841889116998</v>
      </c>
      <c r="U3069" s="3">
        <v>7.87466501752216</v>
      </c>
      <c r="V3069" s="3">
        <v>24.8416751787538</v>
      </c>
      <c r="W3069" s="3">
        <v>25.026199958080099</v>
      </c>
      <c r="X3069" s="3">
        <v>78.9266547406082</v>
      </c>
      <c r="Y3069" s="3">
        <v>24.814106649670698</v>
      </c>
      <c r="Z3069" s="3">
        <v>38.118214716525898</v>
      </c>
      <c r="AA3069" s="3">
        <v>0</v>
      </c>
      <c r="AB3069" s="3">
        <v>0</v>
      </c>
      <c r="AC3069" s="3">
        <v>0</v>
      </c>
      <c r="AD3069" s="3">
        <v>0</v>
      </c>
      <c r="AE3069" s="3">
        <v>97.298412043720305</v>
      </c>
      <c r="AF3069" s="3">
        <v>0</v>
      </c>
      <c r="AG3069" s="3">
        <v>0</v>
      </c>
      <c r="AH3069" s="3">
        <v>55.010121457489902</v>
      </c>
      <c r="AI3069" s="3">
        <v>0</v>
      </c>
      <c r="AJ3069" s="3">
        <v>46.213355048859903</v>
      </c>
      <c r="AK3069" s="3">
        <v>42.090222494386602</v>
      </c>
      <c r="AL3069" s="3">
        <v>88.575458392101595</v>
      </c>
      <c r="AM3069" s="3">
        <v>26.971227761915198</v>
      </c>
      <c r="AN3069" s="3">
        <v>4.5798132503334799</v>
      </c>
      <c r="AO3069" s="3">
        <v>13.291684618698801</v>
      </c>
      <c r="AQ3069" s="3">
        <v>0</v>
      </c>
      <c r="AR3069" s="3">
        <v>0</v>
      </c>
      <c r="AS3069" s="3">
        <v>2.8803131991051498</v>
      </c>
      <c r="AT3069" s="3">
        <v>10.171619924654699</v>
      </c>
      <c r="AU3069" s="3">
        <v>48.984718442537201</v>
      </c>
      <c r="AV3069" s="3">
        <v>67.656903765690402</v>
      </c>
      <c r="AW3069" s="3">
        <v>71.318162301416905</v>
      </c>
      <c r="AX3069" s="3">
        <v>8.4121976866456394E-2</v>
      </c>
      <c r="AY3069" s="3">
        <v>39.331511456800499</v>
      </c>
      <c r="AZ3069" s="3">
        <v>94.933781795249104</v>
      </c>
      <c r="BA3069" s="3">
        <v>86.108786610878695</v>
      </c>
      <c r="BB3069" s="3">
        <v>63.647772432545501</v>
      </c>
      <c r="BC3069" s="3">
        <v>93.3066722795201</v>
      </c>
      <c r="BD3069" s="3">
        <v>57.5356842989085</v>
      </c>
      <c r="BE3069" s="3">
        <v>57.961916718978898</v>
      </c>
      <c r="BF3069" s="3">
        <v>77.212528904771901</v>
      </c>
      <c r="BG3069" s="3">
        <v>30.1807482135351</v>
      </c>
      <c r="BH3069" s="3">
        <v>58.497279196316498</v>
      </c>
      <c r="BI3069" s="3">
        <v>51.087866108786599</v>
      </c>
      <c r="BJ3069" s="3">
        <v>0</v>
      </c>
      <c r="BK3069" s="3">
        <v>25.677966101694899</v>
      </c>
      <c r="BL3069" s="3">
        <v>37.751256281407002</v>
      </c>
    </row>
    <row r="3070" spans="1:64" x14ac:dyDescent="0.3">
      <c r="A3070" s="3" t="s">
        <v>3761</v>
      </c>
      <c r="B3070" s="4" t="s">
        <v>65</v>
      </c>
      <c r="C3070" s="3" t="s">
        <v>635</v>
      </c>
      <c r="D3070" s="3" t="s">
        <v>3735</v>
      </c>
      <c r="E3070" s="3" t="s">
        <v>3758</v>
      </c>
      <c r="F3070" s="3" t="s">
        <v>69</v>
      </c>
      <c r="G3070" s="3" t="s">
        <v>101</v>
      </c>
      <c r="H3070" s="3" t="s">
        <v>71</v>
      </c>
      <c r="I3070" s="3" t="s">
        <v>71</v>
      </c>
      <c r="J3070" s="3">
        <v>2771</v>
      </c>
      <c r="K3070" s="3">
        <v>1174</v>
      </c>
      <c r="L3070" s="3">
        <v>64.657899999999998</v>
      </c>
      <c r="M3070" s="3">
        <v>0</v>
      </c>
      <c r="N3070" s="3">
        <v>80.514200000000002</v>
      </c>
      <c r="O3070" s="3">
        <v>87.721457152292302</v>
      </c>
      <c r="P3070" s="3">
        <v>67.514499999999998</v>
      </c>
      <c r="Q3070" s="3">
        <v>60.682200000000002</v>
      </c>
      <c r="R3070" s="3">
        <v>35.658633028270302</v>
      </c>
      <c r="S3070" s="3">
        <v>52.062824124022001</v>
      </c>
      <c r="T3070" s="3">
        <v>16.591375770020498</v>
      </c>
      <c r="U3070" s="3">
        <v>7.5860647289218699</v>
      </c>
      <c r="V3070" s="3">
        <v>35.8120531154239</v>
      </c>
      <c r="W3070" s="3">
        <v>37.015300775518803</v>
      </c>
      <c r="X3070" s="3">
        <v>78.962432915921298</v>
      </c>
      <c r="Y3070" s="3">
        <v>74.952198852772497</v>
      </c>
      <c r="Z3070" s="3">
        <v>89.384800965018101</v>
      </c>
      <c r="AA3070" s="3">
        <v>0</v>
      </c>
      <c r="AB3070" s="3">
        <v>0</v>
      </c>
      <c r="AC3070" s="3">
        <v>0</v>
      </c>
      <c r="AD3070" s="3">
        <v>0</v>
      </c>
      <c r="AE3070" s="3">
        <v>99.731903485254705</v>
      </c>
      <c r="AF3070" s="3">
        <v>0</v>
      </c>
      <c r="AG3070" s="3">
        <v>0</v>
      </c>
      <c r="AH3070" s="3">
        <v>47.773279352226702</v>
      </c>
      <c r="AI3070" s="3">
        <v>0</v>
      </c>
      <c r="AJ3070" s="3">
        <v>46.213355048859903</v>
      </c>
      <c r="AK3070" s="3">
        <v>37.660747091243103</v>
      </c>
      <c r="AL3070" s="3">
        <v>66.149506346967598</v>
      </c>
      <c r="AM3070" s="3">
        <v>36.503404348780997</v>
      </c>
      <c r="AN3070" s="3">
        <v>15.629168519341899</v>
      </c>
      <c r="AO3070" s="3">
        <v>0</v>
      </c>
      <c r="AQ3070" s="3">
        <v>14.445617740232301</v>
      </c>
      <c r="AR3070" s="3">
        <v>0</v>
      </c>
      <c r="AS3070" s="3">
        <v>52.125279642058203</v>
      </c>
      <c r="AT3070" s="3">
        <v>56.822938467978197</v>
      </c>
      <c r="AU3070" s="3">
        <v>74.272555997487999</v>
      </c>
      <c r="AV3070" s="3">
        <v>74.163179916318001</v>
      </c>
      <c r="AW3070" s="3">
        <v>58.029197080292001</v>
      </c>
      <c r="AX3070" s="3">
        <v>90.620399579390096</v>
      </c>
      <c r="AY3070" s="3">
        <v>39.331511456800499</v>
      </c>
      <c r="AZ3070" s="3">
        <v>94.933781795249104</v>
      </c>
      <c r="BA3070" s="3">
        <v>94.163179916318001</v>
      </c>
      <c r="BB3070" s="3">
        <v>63.647772432545501</v>
      </c>
      <c r="BC3070" s="3">
        <v>93.3066722795201</v>
      </c>
      <c r="BD3070" s="3">
        <v>37.909319899244302</v>
      </c>
      <c r="BE3070" s="3">
        <v>36.639464323080098</v>
      </c>
      <c r="BF3070" s="3">
        <v>77.212528904771901</v>
      </c>
      <c r="BG3070" s="3">
        <v>74.548129466162294</v>
      </c>
      <c r="BH3070" s="3">
        <v>82.524068647969898</v>
      </c>
      <c r="BI3070" s="3">
        <v>59.518828451882797</v>
      </c>
      <c r="BJ3070" s="3">
        <v>54.070152217074799</v>
      </c>
      <c r="BK3070" s="3">
        <v>19.894067796610202</v>
      </c>
      <c r="BL3070" s="3">
        <v>57.537688442211099</v>
      </c>
    </row>
    <row r="3071" spans="1:64" x14ac:dyDescent="0.3">
      <c r="A3071" s="3" t="s">
        <v>3762</v>
      </c>
      <c r="B3071" s="4" t="s">
        <v>65</v>
      </c>
      <c r="C3071" s="3" t="s">
        <v>635</v>
      </c>
      <c r="D3071" s="3" t="s">
        <v>3735</v>
      </c>
      <c r="E3071" s="3" t="s">
        <v>3758</v>
      </c>
      <c r="F3071" s="3" t="s">
        <v>69</v>
      </c>
      <c r="G3071" s="3" t="s">
        <v>139</v>
      </c>
      <c r="H3071" s="3" t="s">
        <v>71</v>
      </c>
      <c r="I3071" s="3" t="s">
        <v>71</v>
      </c>
      <c r="J3071" s="3">
        <v>6522</v>
      </c>
      <c r="K3071" s="3">
        <v>2518</v>
      </c>
      <c r="L3071" s="3">
        <v>77.986999999999995</v>
      </c>
      <c r="M3071" s="3">
        <v>0</v>
      </c>
      <c r="N3071" s="3">
        <v>88.450100000000006</v>
      </c>
      <c r="O3071" s="3">
        <v>95.582126355825494</v>
      </c>
      <c r="P3071" s="3">
        <v>76.923100000000005</v>
      </c>
      <c r="Q3071" s="3">
        <v>72.190799999999996</v>
      </c>
      <c r="R3071" s="3">
        <v>38.035225386696098</v>
      </c>
      <c r="S3071" s="3">
        <v>57.546900969129403</v>
      </c>
      <c r="T3071" s="3">
        <v>10.4106776180698</v>
      </c>
      <c r="U3071" s="3">
        <v>7.7097505668934199</v>
      </c>
      <c r="V3071" s="3">
        <v>11.317671092952001</v>
      </c>
      <c r="W3071" s="3">
        <v>4.2129532592747898</v>
      </c>
      <c r="X3071" s="3">
        <v>70.554561717352399</v>
      </c>
      <c r="Y3071" s="3">
        <v>17.569577225408999</v>
      </c>
      <c r="Z3071" s="3">
        <v>49.457177322074799</v>
      </c>
      <c r="AA3071" s="3">
        <v>0</v>
      </c>
      <c r="AB3071" s="3">
        <v>0</v>
      </c>
      <c r="AC3071" s="3">
        <v>16.6666666666667</v>
      </c>
      <c r="AD3071" s="3">
        <v>0</v>
      </c>
      <c r="AE3071" s="3">
        <v>81.0682614972159</v>
      </c>
      <c r="AF3071" s="3">
        <v>57.4183976261128</v>
      </c>
      <c r="AG3071" s="3">
        <v>90.860215053763397</v>
      </c>
      <c r="AH3071" s="3">
        <v>86.133603238866399</v>
      </c>
      <c r="AI3071" s="3">
        <v>0</v>
      </c>
      <c r="AJ3071" s="3">
        <v>48.5545602605863</v>
      </c>
      <c r="AK3071" s="3">
        <v>83.016942233108793</v>
      </c>
      <c r="AL3071" s="3">
        <v>67.630465444287694</v>
      </c>
      <c r="AM3071" s="3">
        <v>4.2169997803645902</v>
      </c>
      <c r="AN3071" s="3">
        <v>8.5148955091151599</v>
      </c>
      <c r="AO3071" s="3">
        <v>8.9831968978888401</v>
      </c>
      <c r="AQ3071" s="3">
        <v>30.813093980992601</v>
      </c>
      <c r="AR3071" s="3">
        <v>8.5294117647058805</v>
      </c>
      <c r="AS3071" s="3">
        <v>47.371364653243802</v>
      </c>
      <c r="AT3071" s="3">
        <v>68.647969861866898</v>
      </c>
      <c r="AU3071" s="3">
        <v>82.7506803433117</v>
      </c>
      <c r="AV3071" s="3">
        <v>85.188284518828496</v>
      </c>
      <c r="AW3071" s="3">
        <v>78.510090167453797</v>
      </c>
      <c r="AX3071" s="3">
        <v>86.834910620399597</v>
      </c>
      <c r="AY3071" s="3">
        <v>39.331511456800499</v>
      </c>
      <c r="AZ3071" s="3">
        <v>94.933781795249104</v>
      </c>
      <c r="BA3071" s="3">
        <v>84.4979079497908</v>
      </c>
      <c r="BB3071" s="3">
        <v>63.647772432545501</v>
      </c>
      <c r="BC3071" s="3">
        <v>93.3066722795201</v>
      </c>
      <c r="BD3071" s="3">
        <v>30.877413937867299</v>
      </c>
      <c r="BE3071" s="3">
        <v>45.658087465997099</v>
      </c>
      <c r="BF3071" s="3">
        <v>77.212528904771901</v>
      </c>
      <c r="BG3071" s="3">
        <v>60.970996216897902</v>
      </c>
      <c r="BH3071" s="3">
        <v>94.0351611552951</v>
      </c>
      <c r="BI3071" s="3">
        <v>20</v>
      </c>
      <c r="BJ3071" s="3">
        <v>96.095301125082699</v>
      </c>
      <c r="BK3071" s="3">
        <v>89.703389830508499</v>
      </c>
      <c r="BL3071" s="3">
        <v>25.502512562814101</v>
      </c>
    </row>
    <row r="3072" spans="1:64" x14ac:dyDescent="0.3">
      <c r="A3072" s="3" t="s">
        <v>3763</v>
      </c>
      <c r="B3072" s="4" t="s">
        <v>75</v>
      </c>
      <c r="C3072" s="3" t="s">
        <v>635</v>
      </c>
      <c r="D3072" s="3" t="s">
        <v>3735</v>
      </c>
      <c r="E3072" s="3" t="s">
        <v>3764</v>
      </c>
      <c r="F3072" s="3" t="s">
        <v>69</v>
      </c>
      <c r="G3072" s="3" t="s">
        <v>139</v>
      </c>
      <c r="H3072" s="3" t="s">
        <v>71</v>
      </c>
      <c r="I3072" s="3" t="s">
        <v>71</v>
      </c>
      <c r="J3072" s="3">
        <v>4628</v>
      </c>
      <c r="K3072" s="3">
        <v>1724</v>
      </c>
      <c r="L3072" s="3">
        <v>41.4313</v>
      </c>
      <c r="M3072" s="3">
        <v>0</v>
      </c>
      <c r="N3072" s="3">
        <v>61.028300000000002</v>
      </c>
      <c r="O3072" s="3">
        <v>76.308816450504295</v>
      </c>
      <c r="P3072" s="3">
        <v>44.582299999999996</v>
      </c>
      <c r="Q3072" s="3">
        <v>44.067799999999998</v>
      </c>
      <c r="R3072" s="3">
        <v>31.206215648800899</v>
      </c>
      <c r="S3072" s="3">
        <v>45.102600801703403</v>
      </c>
      <c r="T3072" s="3">
        <v>6.52977412731006</v>
      </c>
      <c r="U3072" s="3">
        <v>8.4312512883941508</v>
      </c>
      <c r="V3072" s="3">
        <v>15.6281920326864</v>
      </c>
      <c r="W3072" s="3">
        <v>3.7937539299937102</v>
      </c>
      <c r="X3072" s="3">
        <v>13.953488372093</v>
      </c>
      <c r="Y3072" s="3">
        <v>74.952198852772497</v>
      </c>
      <c r="Z3072" s="3">
        <v>27.563329312424599</v>
      </c>
      <c r="AA3072" s="3">
        <v>0</v>
      </c>
      <c r="AB3072" s="3">
        <v>0</v>
      </c>
      <c r="AC3072" s="3">
        <v>0</v>
      </c>
      <c r="AD3072" s="3">
        <v>0</v>
      </c>
      <c r="AE3072" s="3">
        <v>17.550010311404399</v>
      </c>
      <c r="AF3072" s="3">
        <v>0</v>
      </c>
      <c r="AG3072" s="3">
        <v>0</v>
      </c>
      <c r="AH3072" s="3">
        <v>79.504048582995907</v>
      </c>
      <c r="AI3072" s="3">
        <v>2.4163568773234201</v>
      </c>
      <c r="AJ3072" s="3">
        <v>60.830618892508099</v>
      </c>
      <c r="AK3072" s="3">
        <v>92.263727291283899</v>
      </c>
      <c r="AL3072" s="3">
        <v>68.5472496473907</v>
      </c>
      <c r="AM3072" s="3">
        <v>1.88886448495498</v>
      </c>
      <c r="AN3072" s="3">
        <v>2.2009782125389101</v>
      </c>
      <c r="AO3072" s="3">
        <v>10.620422231796599</v>
      </c>
      <c r="AQ3072" s="3">
        <v>6.3991552270327396</v>
      </c>
      <c r="AR3072" s="3">
        <v>0</v>
      </c>
      <c r="AS3072" s="3">
        <v>67.757270693512297</v>
      </c>
      <c r="AT3072" s="3">
        <v>63.415655085810002</v>
      </c>
      <c r="AU3072" s="3">
        <v>63.9941385806992</v>
      </c>
      <c r="AV3072" s="3">
        <v>91.778242677824295</v>
      </c>
      <c r="AW3072" s="3">
        <v>39.244310863031302</v>
      </c>
      <c r="AX3072" s="3">
        <v>59.032597266035701</v>
      </c>
      <c r="AY3072" s="3">
        <v>9.4807651881437902</v>
      </c>
      <c r="AZ3072" s="3">
        <v>88.101744797141095</v>
      </c>
      <c r="BA3072" s="3">
        <v>90.104602510460296</v>
      </c>
      <c r="BB3072" s="3">
        <v>17.2767203513909</v>
      </c>
      <c r="BC3072" s="3">
        <v>93.727636287097496</v>
      </c>
      <c r="BD3072" s="3">
        <v>35.894206549118401</v>
      </c>
      <c r="BE3072" s="3">
        <v>34.526051475204</v>
      </c>
      <c r="BF3072" s="3">
        <v>64.6205591759512</v>
      </c>
      <c r="BG3072" s="3">
        <v>30.369903320723001</v>
      </c>
      <c r="BH3072" s="3">
        <v>97.697781498534994</v>
      </c>
      <c r="BI3072" s="3">
        <v>16.799163179916299</v>
      </c>
      <c r="BJ3072" s="3">
        <v>98.941098610191901</v>
      </c>
      <c r="BK3072" s="3">
        <v>15.338983050847499</v>
      </c>
      <c r="BL3072" s="3">
        <v>27.554438860971501</v>
      </c>
    </row>
    <row r="3073" spans="1:64" x14ac:dyDescent="0.3">
      <c r="A3073" s="3" t="s">
        <v>3765</v>
      </c>
      <c r="B3073" s="4" t="s">
        <v>75</v>
      </c>
      <c r="C3073" s="3" t="s">
        <v>635</v>
      </c>
      <c r="D3073" s="3" t="s">
        <v>3735</v>
      </c>
      <c r="E3073" s="3" t="s">
        <v>3766</v>
      </c>
      <c r="F3073" s="3" t="s">
        <v>69</v>
      </c>
      <c r="G3073" s="3" t="s">
        <v>139</v>
      </c>
      <c r="H3073" s="3" t="s">
        <v>71</v>
      </c>
      <c r="I3073" s="3" t="s">
        <v>71</v>
      </c>
      <c r="J3073" s="3">
        <v>7715</v>
      </c>
      <c r="K3073" s="3">
        <v>1559</v>
      </c>
      <c r="L3073" s="3">
        <v>36.179099999999998</v>
      </c>
      <c r="M3073" s="3">
        <v>0</v>
      </c>
      <c r="N3073" s="3">
        <v>54.210099999999997</v>
      </c>
      <c r="O3073" s="3">
        <v>73.476971463677998</v>
      </c>
      <c r="P3073" s="3">
        <v>55.190199999999997</v>
      </c>
      <c r="Q3073" s="3">
        <v>32.810200000000002</v>
      </c>
      <c r="R3073" s="3">
        <v>33.093148301559999</v>
      </c>
      <c r="S3073" s="3">
        <v>40.383823162117999</v>
      </c>
      <c r="T3073" s="3">
        <v>12.402464065708401</v>
      </c>
      <c r="U3073" s="3">
        <v>7.0913213770356602</v>
      </c>
      <c r="V3073" s="3">
        <v>10.051072522982601</v>
      </c>
      <c r="W3073" s="3">
        <v>6.0155103751833998</v>
      </c>
      <c r="X3073" s="3">
        <v>31.234347048300499</v>
      </c>
      <c r="Y3073" s="3">
        <v>45.952836201402199</v>
      </c>
      <c r="Z3073" s="3">
        <v>0</v>
      </c>
      <c r="AA3073" s="3">
        <v>0</v>
      </c>
      <c r="AB3073" s="3">
        <v>21.851851851851901</v>
      </c>
      <c r="AC3073" s="3">
        <v>0</v>
      </c>
      <c r="AD3073" s="3">
        <v>9.3283582089552208</v>
      </c>
      <c r="AE3073" s="3">
        <v>80.140235100020604</v>
      </c>
      <c r="AF3073" s="3">
        <v>0</v>
      </c>
      <c r="AG3073" s="3">
        <v>74.731182795698899</v>
      </c>
      <c r="AH3073" s="3">
        <v>72.216599190283404</v>
      </c>
      <c r="AI3073" s="3">
        <v>51.301115241635699</v>
      </c>
      <c r="AJ3073" s="3">
        <v>61.034201954397403</v>
      </c>
      <c r="AK3073" s="3">
        <v>83.996734027352502</v>
      </c>
      <c r="AL3073" s="3">
        <v>0</v>
      </c>
      <c r="AM3073" s="3">
        <v>11.157478585548001</v>
      </c>
      <c r="AN3073" s="3">
        <v>39.862160960426898</v>
      </c>
      <c r="AO3073" s="3">
        <v>56.764325721671703</v>
      </c>
      <c r="AQ3073" s="3">
        <v>37.761351636747598</v>
      </c>
      <c r="AR3073" s="3">
        <v>0</v>
      </c>
      <c r="AS3073" s="3">
        <v>57.829977628635298</v>
      </c>
      <c r="AT3073" s="3">
        <v>26.1406446211804</v>
      </c>
      <c r="AU3073" s="3">
        <v>57.1279045426</v>
      </c>
      <c r="AV3073" s="3">
        <v>53.912133891213401</v>
      </c>
      <c r="AW3073" s="3">
        <v>25.976814083297601</v>
      </c>
      <c r="AX3073" s="3">
        <v>87.970557308096701</v>
      </c>
      <c r="AY3073" s="3">
        <v>9.4807651881437902</v>
      </c>
      <c r="AZ3073" s="3">
        <v>88.101744797141095</v>
      </c>
      <c r="BA3073" s="3">
        <v>48.451882845188301</v>
      </c>
      <c r="BB3073" s="3">
        <v>17.2767203513909</v>
      </c>
      <c r="BC3073" s="3">
        <v>93.727636287097496</v>
      </c>
      <c r="BD3073" s="3">
        <v>24.0134340890008</v>
      </c>
      <c r="BE3073" s="3">
        <v>13.1408244402595</v>
      </c>
      <c r="BF3073" s="3">
        <v>64.6205591759512</v>
      </c>
      <c r="BG3073" s="3">
        <v>18.263976460697801</v>
      </c>
      <c r="BH3073" s="3">
        <v>58.497279196316498</v>
      </c>
      <c r="BI3073" s="3">
        <v>15.2510460251046</v>
      </c>
      <c r="BJ3073" s="3">
        <v>66.048974189278596</v>
      </c>
      <c r="BK3073" s="3">
        <v>5.61440677966102</v>
      </c>
      <c r="BL3073" s="3">
        <v>4.0201005025125598</v>
      </c>
    </row>
    <row r="3074" spans="1:64" x14ac:dyDescent="0.3">
      <c r="A3074" s="3" t="s">
        <v>3767</v>
      </c>
      <c r="B3074" s="4" t="s">
        <v>75</v>
      </c>
      <c r="C3074" s="3" t="s">
        <v>635</v>
      </c>
      <c r="D3074" s="3" t="s">
        <v>3735</v>
      </c>
      <c r="E3074" s="3" t="s">
        <v>3768</v>
      </c>
      <c r="F3074" s="3" t="s">
        <v>69</v>
      </c>
      <c r="G3074" s="3" t="s">
        <v>101</v>
      </c>
      <c r="H3074" s="3" t="s">
        <v>71</v>
      </c>
      <c r="I3074" s="3" t="s">
        <v>71</v>
      </c>
      <c r="J3074" s="3">
        <v>1650</v>
      </c>
      <c r="K3074" s="3">
        <v>703</v>
      </c>
      <c r="L3074" s="3">
        <v>27.830100000000002</v>
      </c>
      <c r="M3074" s="3">
        <v>0</v>
      </c>
      <c r="N3074" s="3">
        <v>43.964199999999998</v>
      </c>
      <c r="O3074" s="3">
        <v>68.930577215496101</v>
      </c>
      <c r="P3074" s="3">
        <v>42.700600000000001</v>
      </c>
      <c r="Q3074" s="3">
        <v>27.620799999999999</v>
      </c>
      <c r="R3074" s="3">
        <v>30.831923842520599</v>
      </c>
      <c r="S3074" s="3">
        <v>38.098653372975498</v>
      </c>
      <c r="T3074" s="3">
        <v>13.429158110883</v>
      </c>
      <c r="U3074" s="3">
        <v>6.6171923314780496</v>
      </c>
      <c r="V3074" s="3">
        <v>12.9315628192033</v>
      </c>
      <c r="W3074" s="3">
        <v>4.4225529239153198</v>
      </c>
      <c r="X3074" s="3">
        <v>78.067978533094802</v>
      </c>
      <c r="Y3074" s="3">
        <v>48.162311451030398</v>
      </c>
      <c r="Z3074" s="3">
        <v>0</v>
      </c>
      <c r="AA3074" s="3">
        <v>0</v>
      </c>
      <c r="AB3074" s="3">
        <v>0</v>
      </c>
      <c r="AC3074" s="3">
        <v>0</v>
      </c>
      <c r="AD3074" s="3">
        <v>0</v>
      </c>
      <c r="AE3074" s="3">
        <v>35.9249329758713</v>
      </c>
      <c r="AF3074" s="3">
        <v>57.4183976261128</v>
      </c>
      <c r="AG3074" s="3">
        <v>0</v>
      </c>
      <c r="AH3074" s="3">
        <v>67.712550607287497</v>
      </c>
      <c r="AI3074" s="3">
        <v>0</v>
      </c>
      <c r="AJ3074" s="3">
        <v>48.147394136807797</v>
      </c>
      <c r="AK3074" s="3">
        <v>76.382935292916898</v>
      </c>
      <c r="AL3074" s="3">
        <v>51.692524682651602</v>
      </c>
      <c r="AM3074" s="3">
        <v>9.5980672084339993</v>
      </c>
      <c r="AN3074" s="3">
        <v>22.254335260115599</v>
      </c>
      <c r="AO3074" s="3">
        <v>0</v>
      </c>
      <c r="AQ3074" s="3">
        <v>14.424498416050699</v>
      </c>
      <c r="AR3074" s="3">
        <v>0</v>
      </c>
      <c r="AS3074" s="3">
        <v>67.589485458612998</v>
      </c>
      <c r="AT3074" s="3">
        <v>23.775638342402701</v>
      </c>
      <c r="AU3074" s="3">
        <v>52.355034540506601</v>
      </c>
      <c r="AV3074" s="3">
        <v>30.564853556485399</v>
      </c>
      <c r="AW3074" s="3">
        <v>53.585229712322899</v>
      </c>
      <c r="AX3074" s="3">
        <v>51.756046267087299</v>
      </c>
      <c r="AY3074" s="3">
        <v>9.4807651881437902</v>
      </c>
      <c r="AZ3074" s="3">
        <v>88.101744797141095</v>
      </c>
      <c r="BA3074" s="3">
        <v>61.506276150627599</v>
      </c>
      <c r="BB3074" s="3">
        <v>17.2767203513909</v>
      </c>
      <c r="BC3074" s="3">
        <v>93.727636287097496</v>
      </c>
      <c r="BD3074" s="3">
        <v>40.973971452560903</v>
      </c>
      <c r="BE3074" s="3">
        <v>83.155471856036797</v>
      </c>
      <c r="BF3074" s="3">
        <v>64.6205591759512</v>
      </c>
      <c r="BG3074" s="3">
        <v>28.205128205128201</v>
      </c>
      <c r="BH3074" s="3">
        <v>58.497279196316498</v>
      </c>
      <c r="BI3074" s="3">
        <v>25.983263598326399</v>
      </c>
      <c r="BJ3074" s="3">
        <v>47.2534745201853</v>
      </c>
      <c r="BK3074" s="3">
        <v>37.584745762711897</v>
      </c>
      <c r="BL3074" s="3">
        <v>23.974036850921301</v>
      </c>
    </row>
    <row r="3075" spans="1:64" x14ac:dyDescent="0.3">
      <c r="A3075" s="3" t="s">
        <v>3769</v>
      </c>
      <c r="B3075" s="4" t="s">
        <v>75</v>
      </c>
      <c r="C3075" s="3" t="s">
        <v>635</v>
      </c>
      <c r="D3075" s="3" t="s">
        <v>3735</v>
      </c>
      <c r="E3075" s="3" t="s">
        <v>112</v>
      </c>
      <c r="F3075" s="3" t="s">
        <v>69</v>
      </c>
      <c r="G3075" s="3" t="s">
        <v>139</v>
      </c>
      <c r="H3075" s="3" t="s">
        <v>71</v>
      </c>
      <c r="I3075" s="3" t="s">
        <v>71</v>
      </c>
      <c r="J3075" s="3">
        <v>2844</v>
      </c>
      <c r="K3075" s="3">
        <v>1081</v>
      </c>
      <c r="L3075" s="3">
        <v>43.858499999999999</v>
      </c>
      <c r="M3075" s="3">
        <v>0</v>
      </c>
      <c r="N3075" s="3">
        <v>63.6736</v>
      </c>
      <c r="O3075" s="3">
        <v>77.555686927832596</v>
      </c>
      <c r="P3075" s="3">
        <v>36.6419</v>
      </c>
      <c r="Q3075" s="3">
        <v>50.972999999999999</v>
      </c>
      <c r="R3075" s="3">
        <v>29.750600052090402</v>
      </c>
      <c r="S3075" s="3">
        <v>47.805086875742198</v>
      </c>
      <c r="T3075" s="3">
        <v>7.6386036960985599</v>
      </c>
      <c r="U3075" s="3">
        <v>3.9785611214182599</v>
      </c>
      <c r="V3075" s="3">
        <v>6.9050051072523004</v>
      </c>
      <c r="W3075" s="3">
        <v>3.39551456717669</v>
      </c>
      <c r="X3075" s="3">
        <v>46.153846153846203</v>
      </c>
      <c r="Y3075" s="3">
        <v>90.652220097726797</v>
      </c>
      <c r="Z3075" s="3">
        <v>12.4849215922799</v>
      </c>
      <c r="AA3075" s="3">
        <v>0</v>
      </c>
      <c r="AB3075" s="3">
        <v>0</v>
      </c>
      <c r="AC3075" s="3">
        <v>0</v>
      </c>
      <c r="AD3075" s="3">
        <v>0</v>
      </c>
      <c r="AE3075" s="3">
        <v>14.6628170756857</v>
      </c>
      <c r="AF3075" s="3">
        <v>0</v>
      </c>
      <c r="AG3075" s="3">
        <v>0</v>
      </c>
      <c r="AH3075" s="3">
        <v>72.570850202429099</v>
      </c>
      <c r="AI3075" s="3">
        <v>59.107806691449802</v>
      </c>
      <c r="AJ3075" s="3">
        <v>1.9136807817589601</v>
      </c>
      <c r="AK3075" s="3">
        <v>85.670545009185503</v>
      </c>
      <c r="AL3075" s="3">
        <v>56.558533145275</v>
      </c>
      <c r="AM3075" s="3">
        <v>1.0762134856138901</v>
      </c>
      <c r="AN3075" s="3">
        <v>16.829702089817701</v>
      </c>
      <c r="AO3075" s="3">
        <v>6.8720379146919397</v>
      </c>
      <c r="AQ3075" s="3">
        <v>1.01372756071806</v>
      </c>
      <c r="AR3075" s="3">
        <v>0</v>
      </c>
      <c r="AS3075" s="3">
        <v>19.435123042505602</v>
      </c>
      <c r="AT3075" s="3">
        <v>63.101716199246503</v>
      </c>
      <c r="AU3075" s="3">
        <v>55.013606866233999</v>
      </c>
      <c r="AV3075" s="3">
        <v>91.213389121338906</v>
      </c>
      <c r="AW3075" s="3">
        <v>70.373550880206096</v>
      </c>
      <c r="AX3075" s="3">
        <v>62.0399579390116</v>
      </c>
      <c r="AY3075" s="3">
        <v>21.757410132436402</v>
      </c>
      <c r="AZ3075" s="3">
        <v>79.903300399411407</v>
      </c>
      <c r="BA3075" s="3">
        <v>73.807531380753105</v>
      </c>
      <c r="BB3075" s="3">
        <v>46.496548839154997</v>
      </c>
      <c r="BC3075" s="3">
        <v>92.338455062092194</v>
      </c>
      <c r="BD3075" s="3">
        <v>65.701091519731307</v>
      </c>
      <c r="BE3075" s="3">
        <v>40.217618748692203</v>
      </c>
      <c r="BF3075" s="3">
        <v>81.900357368089104</v>
      </c>
      <c r="BG3075" s="3">
        <v>38.020176544766699</v>
      </c>
      <c r="BH3075" s="3">
        <v>97.697781498534994</v>
      </c>
      <c r="BI3075" s="3">
        <v>17.280334728033498</v>
      </c>
      <c r="BJ3075" s="3">
        <v>99.139642620780904</v>
      </c>
      <c r="BK3075" s="3">
        <v>56.25</v>
      </c>
      <c r="BL3075" s="3">
        <v>23.576214405360101</v>
      </c>
    </row>
    <row r="3076" spans="1:64" x14ac:dyDescent="0.3">
      <c r="A3076" s="3" t="s">
        <v>3770</v>
      </c>
      <c r="B3076" s="4" t="s">
        <v>75</v>
      </c>
      <c r="C3076" s="3" t="s">
        <v>635</v>
      </c>
      <c r="D3076" s="3" t="s">
        <v>3735</v>
      </c>
      <c r="E3076" s="3" t="s">
        <v>112</v>
      </c>
      <c r="F3076" s="3" t="s">
        <v>69</v>
      </c>
      <c r="G3076" s="3" t="s">
        <v>139</v>
      </c>
      <c r="H3076" s="3" t="s">
        <v>71</v>
      </c>
      <c r="I3076" s="3" t="s">
        <v>71</v>
      </c>
      <c r="J3076" s="3">
        <v>6569</v>
      </c>
      <c r="K3076" s="3">
        <v>2965</v>
      </c>
      <c r="L3076" s="3">
        <v>52.165700000000001</v>
      </c>
      <c r="M3076" s="3">
        <v>0</v>
      </c>
      <c r="N3076" s="3">
        <v>70.976200000000006</v>
      </c>
      <c r="O3076" s="3">
        <v>81.695748990738096</v>
      </c>
      <c r="P3076" s="3">
        <v>69.272099999999995</v>
      </c>
      <c r="Q3076" s="3">
        <v>45.072200000000002</v>
      </c>
      <c r="R3076" s="3">
        <v>36.079717271616097</v>
      </c>
      <c r="S3076" s="3">
        <v>45.616031719122098</v>
      </c>
      <c r="T3076" s="3">
        <v>12.936344969199199</v>
      </c>
      <c r="U3076" s="3">
        <v>5.9781488352916901</v>
      </c>
      <c r="V3076" s="3">
        <v>13.258426966292101</v>
      </c>
      <c r="W3076" s="3">
        <v>5.4286313141899001</v>
      </c>
      <c r="X3076" s="3">
        <v>79.177101967799601</v>
      </c>
      <c r="Y3076" s="3">
        <v>63.6073932441045</v>
      </c>
      <c r="Z3076" s="3">
        <v>71.954161640530799</v>
      </c>
      <c r="AA3076" s="3">
        <v>0</v>
      </c>
      <c r="AB3076" s="3">
        <v>0</v>
      </c>
      <c r="AC3076" s="3">
        <v>0</v>
      </c>
      <c r="AD3076" s="3">
        <v>17.537313432835798</v>
      </c>
      <c r="AE3076" s="3">
        <v>56.052794390595999</v>
      </c>
      <c r="AF3076" s="3">
        <v>57.4183976261128</v>
      </c>
      <c r="AG3076" s="3">
        <v>0</v>
      </c>
      <c r="AH3076" s="3">
        <v>70.597165991902799</v>
      </c>
      <c r="AI3076" s="3">
        <v>55.204460966542698</v>
      </c>
      <c r="AJ3076" s="3">
        <v>6.2092833876221496</v>
      </c>
      <c r="AK3076" s="3">
        <v>68.095529699938794</v>
      </c>
      <c r="AL3076" s="3">
        <v>60.155148095909702</v>
      </c>
      <c r="AM3076" s="3">
        <v>13.771139907753099</v>
      </c>
      <c r="AN3076" s="3">
        <v>21.809693196976401</v>
      </c>
      <c r="AO3076" s="3">
        <v>2.3265833692374001</v>
      </c>
      <c r="AQ3076" s="3">
        <v>28.0464625131996</v>
      </c>
      <c r="AR3076" s="3">
        <v>4.9019607843137303</v>
      </c>
      <c r="AS3076" s="3">
        <v>54.194630872483202</v>
      </c>
      <c r="AT3076" s="3">
        <v>46.651318543323598</v>
      </c>
      <c r="AU3076" s="3">
        <v>48.1264391877748</v>
      </c>
      <c r="AV3076" s="3">
        <v>73.284518828451894</v>
      </c>
      <c r="AW3076" s="3">
        <v>44.332331472735099</v>
      </c>
      <c r="AX3076" s="3">
        <v>43.4279705573081</v>
      </c>
      <c r="AY3076" s="3">
        <v>21.757410132436402</v>
      </c>
      <c r="AZ3076" s="3">
        <v>79.903300399411407</v>
      </c>
      <c r="BA3076" s="3">
        <v>64.4142259414226</v>
      </c>
      <c r="BB3076" s="3">
        <v>46.496548839154997</v>
      </c>
      <c r="BC3076" s="3">
        <v>92.338455062092194</v>
      </c>
      <c r="BD3076" s="3">
        <v>31.7590260285474</v>
      </c>
      <c r="BE3076" s="3">
        <v>65.369324126386303</v>
      </c>
      <c r="BF3076" s="3">
        <v>81.900357368089104</v>
      </c>
      <c r="BG3076" s="3">
        <v>46.8263976460698</v>
      </c>
      <c r="BH3076" s="3">
        <v>82.524068647969898</v>
      </c>
      <c r="BI3076" s="3">
        <v>9.01673640167364</v>
      </c>
      <c r="BJ3076" s="3">
        <v>87.227001985440097</v>
      </c>
      <c r="BK3076" s="3">
        <v>63.283898305084698</v>
      </c>
      <c r="BL3076" s="3">
        <v>21.0217755443886</v>
      </c>
    </row>
    <row r="3077" spans="1:64" x14ac:dyDescent="0.3">
      <c r="A3077" s="3" t="s">
        <v>3771</v>
      </c>
      <c r="B3077" s="4" t="s">
        <v>65</v>
      </c>
      <c r="C3077" s="3" t="s">
        <v>635</v>
      </c>
      <c r="D3077" s="3" t="s">
        <v>3735</v>
      </c>
      <c r="E3077" s="3" t="s">
        <v>3772</v>
      </c>
      <c r="F3077" s="3" t="s">
        <v>69</v>
      </c>
      <c r="G3077" s="3" t="s">
        <v>101</v>
      </c>
      <c r="H3077" s="3" t="s">
        <v>71</v>
      </c>
      <c r="I3077" s="3" t="s">
        <v>71</v>
      </c>
      <c r="J3077" s="3">
        <v>2597</v>
      </c>
      <c r="K3077" s="3">
        <v>1324</v>
      </c>
      <c r="L3077" s="3">
        <v>80.267799999999994</v>
      </c>
      <c r="M3077" s="3">
        <v>0</v>
      </c>
      <c r="N3077" s="3">
        <v>90.014899999999997</v>
      </c>
      <c r="O3077" s="3">
        <v>97.225482519790006</v>
      </c>
      <c r="P3077" s="3">
        <v>86.476399999999998</v>
      </c>
      <c r="Q3077" s="3">
        <v>69.282300000000006</v>
      </c>
      <c r="R3077" s="3">
        <v>41.303577607415697</v>
      </c>
      <c r="S3077" s="3">
        <v>55.921904912374302</v>
      </c>
      <c r="T3077" s="3">
        <v>16.8993839835729</v>
      </c>
      <c r="U3077" s="3">
        <v>7.2356215213358102</v>
      </c>
      <c r="V3077" s="3">
        <v>20.183861082737501</v>
      </c>
      <c r="W3077" s="3">
        <v>42.632571787885098</v>
      </c>
      <c r="X3077" s="3">
        <v>78.747763864042895</v>
      </c>
      <c r="Y3077" s="3">
        <v>72.636498831527504</v>
      </c>
      <c r="Z3077" s="3">
        <v>0</v>
      </c>
      <c r="AA3077" s="3">
        <v>0</v>
      </c>
      <c r="AB3077" s="3">
        <v>70.740740740740705</v>
      </c>
      <c r="AC3077" s="3">
        <v>0</v>
      </c>
      <c r="AD3077" s="3">
        <v>52.611940298507498</v>
      </c>
      <c r="AE3077" s="3">
        <v>89.173025366054901</v>
      </c>
      <c r="AF3077" s="3">
        <v>0</v>
      </c>
      <c r="AG3077" s="3">
        <v>0</v>
      </c>
      <c r="AH3077" s="3">
        <v>37.0445344129555</v>
      </c>
      <c r="AI3077" s="3">
        <v>94.981412639405207</v>
      </c>
      <c r="AJ3077" s="3">
        <v>52.280130293159601</v>
      </c>
      <c r="AK3077" s="3">
        <v>32.9250867523984</v>
      </c>
      <c r="AL3077" s="3">
        <v>26.657263751763001</v>
      </c>
      <c r="AM3077" s="3">
        <v>57.280913683285704</v>
      </c>
      <c r="AN3077" s="3">
        <v>20.031124944419702</v>
      </c>
      <c r="AO3077" s="3">
        <v>47.307195174493799</v>
      </c>
      <c r="AQ3077" s="3">
        <v>36.8954593453009</v>
      </c>
      <c r="AR3077" s="3">
        <v>6.1764705882352899</v>
      </c>
      <c r="AS3077" s="3">
        <v>60.570469798657697</v>
      </c>
      <c r="AT3077" s="3">
        <v>80.326496442025999</v>
      </c>
      <c r="AU3077" s="3">
        <v>86.476868327402101</v>
      </c>
      <c r="AV3077" s="3">
        <v>37.217573221757299</v>
      </c>
      <c r="AW3077" s="3">
        <v>76.534993559467594</v>
      </c>
      <c r="AX3077" s="3">
        <v>62.0820189274448</v>
      </c>
      <c r="AY3077" s="3">
        <v>59.0918646205592</v>
      </c>
      <c r="AZ3077" s="3">
        <v>99.138112255623298</v>
      </c>
      <c r="BA3077" s="3">
        <v>41.317991631799202</v>
      </c>
      <c r="BB3077" s="3">
        <v>60.447605103534798</v>
      </c>
      <c r="BC3077" s="3">
        <v>100</v>
      </c>
      <c r="BD3077" s="3">
        <v>59.739714525608697</v>
      </c>
      <c r="BE3077" s="3">
        <v>19.271814187068401</v>
      </c>
      <c r="BF3077" s="3">
        <v>23.922640319529101</v>
      </c>
      <c r="BG3077" s="3">
        <v>47.646069777217299</v>
      </c>
      <c r="BH3077" s="3">
        <v>82.524068647969898</v>
      </c>
      <c r="BI3077" s="3">
        <v>66.631799163179906</v>
      </c>
      <c r="BJ3077" s="3">
        <v>11.1846459298478</v>
      </c>
      <c r="BK3077" s="3">
        <v>65.6991525423729</v>
      </c>
      <c r="BL3077" s="3">
        <v>65.850083752093795</v>
      </c>
    </row>
    <row r="3078" spans="1:64" x14ac:dyDescent="0.3">
      <c r="A3078" s="3" t="s">
        <v>3773</v>
      </c>
      <c r="B3078" s="4" t="s">
        <v>65</v>
      </c>
      <c r="C3078" s="3" t="s">
        <v>635</v>
      </c>
      <c r="D3078" s="3" t="s">
        <v>3735</v>
      </c>
      <c r="E3078" s="3" t="s">
        <v>3772</v>
      </c>
      <c r="F3078" s="3" t="s">
        <v>69</v>
      </c>
      <c r="G3078" s="3" t="s">
        <v>101</v>
      </c>
      <c r="H3078" s="3" t="s">
        <v>71</v>
      </c>
      <c r="I3078" s="3" t="s">
        <v>71</v>
      </c>
      <c r="J3078" s="3">
        <v>3360</v>
      </c>
      <c r="K3078" s="3">
        <v>1168</v>
      </c>
      <c r="L3078" s="3">
        <v>78.593800000000002</v>
      </c>
      <c r="M3078" s="3">
        <v>0</v>
      </c>
      <c r="N3078" s="3">
        <v>88.971699999999998</v>
      </c>
      <c r="O3078" s="3">
        <v>96.066140765283095</v>
      </c>
      <c r="P3078" s="3">
        <v>76.592200000000005</v>
      </c>
      <c r="Q3078" s="3">
        <v>73.1952</v>
      </c>
      <c r="R3078" s="3">
        <v>37.9513659851483</v>
      </c>
      <c r="S3078" s="3">
        <v>58.114774780134802</v>
      </c>
      <c r="T3078" s="3">
        <v>16.550308008213602</v>
      </c>
      <c r="U3078" s="3">
        <v>7.0500927643784799</v>
      </c>
      <c r="V3078" s="3">
        <v>8.7640449438202204</v>
      </c>
      <c r="W3078" s="3">
        <v>32.2993083211067</v>
      </c>
      <c r="X3078" s="3">
        <v>70.339892665474096</v>
      </c>
      <c r="Y3078" s="3">
        <v>73.5925217760782</v>
      </c>
      <c r="Z3078" s="3">
        <v>47.1652593486128</v>
      </c>
      <c r="AA3078" s="3">
        <v>0</v>
      </c>
      <c r="AB3078" s="3">
        <v>70</v>
      </c>
      <c r="AC3078" s="3">
        <v>0</v>
      </c>
      <c r="AD3078" s="3">
        <v>53.358208955223901</v>
      </c>
      <c r="AE3078" s="3">
        <v>94.040008249123503</v>
      </c>
      <c r="AF3078" s="3">
        <v>0</v>
      </c>
      <c r="AG3078" s="3">
        <v>0</v>
      </c>
      <c r="AH3078" s="3">
        <v>54.6558704453441</v>
      </c>
      <c r="AI3078" s="3">
        <v>78.810408921933103</v>
      </c>
      <c r="AJ3078" s="3">
        <v>60.993485342019497</v>
      </c>
      <c r="AK3078" s="3">
        <v>26.229842825066299</v>
      </c>
      <c r="AL3078" s="3">
        <v>0</v>
      </c>
      <c r="AM3078" s="3">
        <v>41.005930155941101</v>
      </c>
      <c r="AN3078" s="3">
        <v>31.791907514450902</v>
      </c>
      <c r="AO3078" s="3">
        <v>15.2951314088755</v>
      </c>
      <c r="AQ3078" s="3">
        <v>23.5058078141499</v>
      </c>
      <c r="AR3078" s="3">
        <v>4.4117647058823497</v>
      </c>
      <c r="AS3078" s="3">
        <v>81.935123042505595</v>
      </c>
      <c r="AT3078" s="3">
        <v>76.349937212222699</v>
      </c>
      <c r="AU3078" s="3">
        <v>97.194892191752103</v>
      </c>
      <c r="AV3078" s="3">
        <v>72.761506276150598</v>
      </c>
      <c r="AW3078" s="3">
        <v>68.6775440103048</v>
      </c>
      <c r="AX3078" s="3">
        <v>98.6119873817035</v>
      </c>
      <c r="AY3078" s="3">
        <v>59.0918646205592</v>
      </c>
      <c r="AZ3078" s="3">
        <v>99.138112255623298</v>
      </c>
      <c r="BA3078" s="3">
        <v>30.5020920502092</v>
      </c>
      <c r="BB3078" s="3">
        <v>60.447605103534798</v>
      </c>
      <c r="BC3078" s="3">
        <v>100</v>
      </c>
      <c r="BD3078" s="3">
        <v>69.458438287153697</v>
      </c>
      <c r="BE3078" s="3">
        <v>16.405105670642399</v>
      </c>
      <c r="BF3078" s="3">
        <v>23.922640319529101</v>
      </c>
      <c r="BG3078" s="3">
        <v>45.565363598150498</v>
      </c>
      <c r="BH3078" s="3">
        <v>82.524068647969898</v>
      </c>
      <c r="BI3078" s="3">
        <v>46.569037656903802</v>
      </c>
      <c r="BJ3078" s="3">
        <v>51.224354731965597</v>
      </c>
      <c r="BK3078" s="3">
        <v>84.343220338983002</v>
      </c>
      <c r="BL3078" s="3">
        <v>69.262981574539396</v>
      </c>
    </row>
    <row r="3079" spans="1:64" x14ac:dyDescent="0.3">
      <c r="A3079" s="3" t="s">
        <v>3774</v>
      </c>
      <c r="B3079" s="4" t="s">
        <v>65</v>
      </c>
      <c r="C3079" s="3" t="s">
        <v>635</v>
      </c>
      <c r="D3079" s="3" t="s">
        <v>3735</v>
      </c>
      <c r="E3079" s="3" t="s">
        <v>3772</v>
      </c>
      <c r="F3079" s="3" t="s">
        <v>69</v>
      </c>
      <c r="G3079" s="3" t="s">
        <v>101</v>
      </c>
      <c r="H3079" s="3" t="s">
        <v>71</v>
      </c>
      <c r="I3079" s="3" t="s">
        <v>71</v>
      </c>
      <c r="J3079" s="3">
        <v>3939</v>
      </c>
      <c r="K3079" s="3">
        <v>1669</v>
      </c>
      <c r="L3079" s="3">
        <v>55.5974</v>
      </c>
      <c r="M3079" s="3">
        <v>0</v>
      </c>
      <c r="N3079" s="3">
        <v>73.844999999999999</v>
      </c>
      <c r="O3079" s="3">
        <v>83.201394117433395</v>
      </c>
      <c r="P3079" s="3">
        <v>64.392099999999999</v>
      </c>
      <c r="Q3079" s="3">
        <v>51.977400000000003</v>
      </c>
      <c r="R3079" s="3">
        <v>35.0291047970371</v>
      </c>
      <c r="S3079" s="3">
        <v>48.172289320396402</v>
      </c>
      <c r="T3079" s="3">
        <v>15.9548254620123</v>
      </c>
      <c r="U3079" s="3">
        <v>6.9470212327355201</v>
      </c>
      <c r="V3079" s="3">
        <v>10.643513789581201</v>
      </c>
      <c r="W3079" s="3">
        <v>14.064137497380001</v>
      </c>
      <c r="X3079" s="3">
        <v>77.781753130590303</v>
      </c>
      <c r="Y3079" s="3">
        <v>65.519439133205907</v>
      </c>
      <c r="Z3079" s="3">
        <v>12.4849215922799</v>
      </c>
      <c r="AA3079" s="3">
        <v>0</v>
      </c>
      <c r="AB3079" s="3">
        <v>0</v>
      </c>
      <c r="AC3079" s="3">
        <v>0</v>
      </c>
      <c r="AD3079" s="3">
        <v>1.6791044776119399</v>
      </c>
      <c r="AE3079" s="3">
        <v>78.284182305629997</v>
      </c>
      <c r="AF3079" s="3">
        <v>0</v>
      </c>
      <c r="AG3079" s="3">
        <v>0</v>
      </c>
      <c r="AH3079" s="3">
        <v>62.753036437246998</v>
      </c>
      <c r="AI3079" s="3">
        <v>49.721189591078101</v>
      </c>
      <c r="AJ3079" s="3">
        <v>52.829804560260598</v>
      </c>
      <c r="AK3079" s="3">
        <v>53.929373341498298</v>
      </c>
      <c r="AL3079" s="3">
        <v>43.794076163610697</v>
      </c>
      <c r="AM3079" s="3">
        <v>29.431144300461199</v>
      </c>
      <c r="AN3079" s="3">
        <v>39.306358381502903</v>
      </c>
      <c r="AO3079" s="3">
        <v>17.212408444635901</v>
      </c>
      <c r="AQ3079" s="3">
        <v>24.963041182682201</v>
      </c>
      <c r="AR3079" s="3">
        <v>25.980392156862699</v>
      </c>
      <c r="AS3079" s="3">
        <v>29.1666666666667</v>
      </c>
      <c r="AT3079" s="3">
        <v>38.195897865215599</v>
      </c>
      <c r="AU3079" s="3">
        <v>70.169562486916504</v>
      </c>
      <c r="AV3079" s="3">
        <v>35.690376569037703</v>
      </c>
      <c r="AW3079" s="3">
        <v>66.895663374839003</v>
      </c>
      <c r="AX3079" s="3">
        <v>64.6267087276551</v>
      </c>
      <c r="AY3079" s="3">
        <v>59.0918646205592</v>
      </c>
      <c r="AZ3079" s="3">
        <v>99.138112255623298</v>
      </c>
      <c r="BA3079" s="3">
        <v>73.953974895397494</v>
      </c>
      <c r="BB3079" s="3">
        <v>60.447605103534798</v>
      </c>
      <c r="BC3079" s="3">
        <v>100</v>
      </c>
      <c r="BD3079" s="3">
        <v>33.312342569269497</v>
      </c>
      <c r="BE3079" s="3">
        <v>53.379368068633603</v>
      </c>
      <c r="BF3079" s="3">
        <v>23.922640319529101</v>
      </c>
      <c r="BG3079" s="3">
        <v>57.356031946195898</v>
      </c>
      <c r="BH3079" s="3">
        <v>58.497279196316498</v>
      </c>
      <c r="BI3079" s="3">
        <v>48.953974895397501</v>
      </c>
      <c r="BJ3079" s="3">
        <v>41.694242223692903</v>
      </c>
      <c r="BK3079" s="3">
        <v>49.872881355932201</v>
      </c>
      <c r="BL3079" s="3">
        <v>39.970686767169198</v>
      </c>
    </row>
    <row r="3080" spans="1:64" x14ac:dyDescent="0.3">
      <c r="A3080" s="3" t="s">
        <v>3775</v>
      </c>
      <c r="B3080" s="4" t="s">
        <v>65</v>
      </c>
      <c r="C3080" s="3" t="s">
        <v>635</v>
      </c>
      <c r="D3080" s="3" t="s">
        <v>3735</v>
      </c>
      <c r="E3080" s="3" t="s">
        <v>3772</v>
      </c>
      <c r="F3080" s="3" t="s">
        <v>69</v>
      </c>
      <c r="G3080" s="3" t="s">
        <v>101</v>
      </c>
      <c r="H3080" s="3" t="s">
        <v>71</v>
      </c>
      <c r="I3080" s="3" t="s">
        <v>71</v>
      </c>
      <c r="J3080" s="3">
        <v>3955</v>
      </c>
      <c r="K3080" s="3">
        <v>1809</v>
      </c>
      <c r="L3080" s="3">
        <v>78.6357</v>
      </c>
      <c r="M3080" s="3">
        <v>0</v>
      </c>
      <c r="N3080" s="3">
        <v>89.008899999999997</v>
      </c>
      <c r="O3080" s="3">
        <v>96.128913289456193</v>
      </c>
      <c r="P3080" s="3">
        <v>77.253900000000002</v>
      </c>
      <c r="Q3080" s="3">
        <v>73.0488</v>
      </c>
      <c r="R3080" s="3">
        <v>38.096748126710402</v>
      </c>
      <c r="S3080" s="3">
        <v>58.032165162745898</v>
      </c>
      <c r="T3080" s="3">
        <v>16.509240246406598</v>
      </c>
      <c r="U3080" s="3">
        <v>6.9264069264069299</v>
      </c>
      <c r="V3080" s="3">
        <v>26.516853932584301</v>
      </c>
      <c r="W3080" s="3">
        <v>41.333053867113797</v>
      </c>
      <c r="X3080" s="3">
        <v>78.783542039356007</v>
      </c>
      <c r="Y3080" s="3">
        <v>84.023794348842102</v>
      </c>
      <c r="Z3080" s="3">
        <v>12.4849215922799</v>
      </c>
      <c r="AA3080" s="3">
        <v>0</v>
      </c>
      <c r="AB3080" s="3">
        <v>0</v>
      </c>
      <c r="AC3080" s="3">
        <v>0</v>
      </c>
      <c r="AD3080" s="3">
        <v>16.044776119403</v>
      </c>
      <c r="AE3080" s="3">
        <v>80.882656217776898</v>
      </c>
      <c r="AF3080" s="3">
        <v>0</v>
      </c>
      <c r="AG3080" s="3">
        <v>0</v>
      </c>
      <c r="AH3080" s="3">
        <v>68.674089068825893</v>
      </c>
      <c r="AI3080" s="3">
        <v>63.104089219330902</v>
      </c>
      <c r="AJ3080" s="3">
        <v>8.5912052117263809</v>
      </c>
      <c r="AK3080" s="3">
        <v>60.951214533578302</v>
      </c>
      <c r="AL3080" s="3">
        <v>58.110014104372397</v>
      </c>
      <c r="AM3080" s="3">
        <v>31.210191082802599</v>
      </c>
      <c r="AN3080" s="3">
        <v>10.7825700311249</v>
      </c>
      <c r="AO3080" s="3">
        <v>35.695820766910799</v>
      </c>
      <c r="AQ3080" s="3">
        <v>25.8500527983105</v>
      </c>
      <c r="AR3080" s="3">
        <v>11.764705882352899</v>
      </c>
      <c r="AS3080" s="3">
        <v>65.268456375838895</v>
      </c>
      <c r="AT3080" s="3">
        <v>68.585182084554205</v>
      </c>
      <c r="AU3080" s="3">
        <v>79.150094201381606</v>
      </c>
      <c r="AV3080" s="3">
        <v>74.435146443514597</v>
      </c>
      <c r="AW3080" s="3">
        <v>70.266208673250304</v>
      </c>
      <c r="AX3080" s="3">
        <v>89.716088328075699</v>
      </c>
      <c r="AY3080" s="3">
        <v>59.0918646205592</v>
      </c>
      <c r="AZ3080" s="3">
        <v>99.138112255623298</v>
      </c>
      <c r="BA3080" s="3">
        <v>86.464435146443506</v>
      </c>
      <c r="BB3080" s="3">
        <v>60.447605103534798</v>
      </c>
      <c r="BC3080" s="3">
        <v>100</v>
      </c>
      <c r="BD3080" s="3">
        <v>66.1628883291352</v>
      </c>
      <c r="BE3080" s="3">
        <v>73.404477924251907</v>
      </c>
      <c r="BF3080" s="3">
        <v>23.922640319529101</v>
      </c>
      <c r="BG3080" s="3">
        <v>83.522488440521201</v>
      </c>
      <c r="BH3080" s="3">
        <v>82.524068647969898</v>
      </c>
      <c r="BI3080" s="3">
        <v>52.949790794979101</v>
      </c>
      <c r="BJ3080" s="3">
        <v>5.29450694904037</v>
      </c>
      <c r="BK3080" s="3">
        <v>46.8008474576271</v>
      </c>
      <c r="BL3080" s="3">
        <v>60.238693467336702</v>
      </c>
    </row>
    <row r="3081" spans="1:64" x14ac:dyDescent="0.3">
      <c r="A3081" s="3" t="s">
        <v>3776</v>
      </c>
      <c r="B3081" s="4" t="s">
        <v>65</v>
      </c>
      <c r="C3081" s="3" t="s">
        <v>635</v>
      </c>
      <c r="D3081" s="3" t="s">
        <v>3735</v>
      </c>
      <c r="E3081" s="3" t="s">
        <v>3772</v>
      </c>
      <c r="F3081" s="3" t="s">
        <v>69</v>
      </c>
      <c r="G3081" s="3" t="s">
        <v>101</v>
      </c>
      <c r="H3081" s="3" t="s">
        <v>71</v>
      </c>
      <c r="I3081" s="3" t="s">
        <v>71</v>
      </c>
      <c r="J3081" s="3">
        <v>3619</v>
      </c>
      <c r="K3081" s="3">
        <v>1524</v>
      </c>
      <c r="L3081" s="3">
        <v>83.218199999999996</v>
      </c>
      <c r="M3081" s="3">
        <v>0</v>
      </c>
      <c r="N3081" s="3">
        <v>92.064099999999996</v>
      </c>
      <c r="O3081" s="3">
        <v>99.800667751062605</v>
      </c>
      <c r="P3081" s="3">
        <v>95.161299999999997</v>
      </c>
      <c r="Q3081" s="3">
        <v>60.096299999999999</v>
      </c>
      <c r="R3081" s="3">
        <v>47.995315475689203</v>
      </c>
      <c r="S3081" s="3">
        <v>51.805352275373501</v>
      </c>
      <c r="T3081" s="3">
        <v>17.186858316221802</v>
      </c>
      <c r="U3081" s="3">
        <v>6.9057926200783299</v>
      </c>
      <c r="V3081" s="3">
        <v>25.331971399387101</v>
      </c>
      <c r="W3081" s="3">
        <v>45.001047998323202</v>
      </c>
      <c r="X3081" s="3">
        <v>73.309481216457996</v>
      </c>
      <c r="Y3081" s="3">
        <v>77.968982366687897</v>
      </c>
      <c r="Z3081" s="3">
        <v>91.556091676718907</v>
      </c>
      <c r="AA3081" s="3">
        <v>0</v>
      </c>
      <c r="AB3081" s="3">
        <v>29.629629629629601</v>
      </c>
      <c r="AC3081" s="3">
        <v>0</v>
      </c>
      <c r="AD3081" s="3">
        <v>51.679104477611901</v>
      </c>
      <c r="AE3081" s="3">
        <v>93.916271396164106</v>
      </c>
      <c r="AF3081" s="3">
        <v>57.4183976261128</v>
      </c>
      <c r="AG3081" s="3">
        <v>74.731182795698899</v>
      </c>
      <c r="AH3081" s="3">
        <v>60.323886639676097</v>
      </c>
      <c r="AI3081" s="3">
        <v>91.635687732342006</v>
      </c>
      <c r="AJ3081" s="3">
        <v>2.2801302931596101</v>
      </c>
      <c r="AK3081" s="3">
        <v>85.221473770157203</v>
      </c>
      <c r="AL3081" s="3">
        <v>35.825105782792697</v>
      </c>
      <c r="AM3081" s="3">
        <v>41.049857236986597</v>
      </c>
      <c r="AN3081" s="3">
        <v>29.057358826144998</v>
      </c>
      <c r="AO3081" s="3">
        <v>46.596294700560101</v>
      </c>
      <c r="AQ3081" s="3">
        <v>13.4318901795143</v>
      </c>
      <c r="AR3081" s="3">
        <v>11.2745098039216</v>
      </c>
      <c r="AS3081" s="3">
        <v>1.11856823266219</v>
      </c>
      <c r="AT3081" s="3">
        <v>60.192549183758899</v>
      </c>
      <c r="AU3081" s="3">
        <v>83.315888633033296</v>
      </c>
      <c r="AV3081" s="3">
        <v>70.460251046025107</v>
      </c>
      <c r="AW3081" s="3">
        <v>71.082009446114199</v>
      </c>
      <c r="AX3081" s="3">
        <v>85.173501577287098</v>
      </c>
      <c r="AY3081" s="3">
        <v>59.0918646205592</v>
      </c>
      <c r="AZ3081" s="3">
        <v>99.138112255623298</v>
      </c>
      <c r="BA3081" s="3">
        <v>71.359832635983295</v>
      </c>
      <c r="BB3081" s="3">
        <v>60.447605103534798</v>
      </c>
      <c r="BC3081" s="3">
        <v>100</v>
      </c>
      <c r="BD3081" s="3">
        <v>42.737195633921097</v>
      </c>
      <c r="BE3081" s="3">
        <v>35.174722745344198</v>
      </c>
      <c r="BF3081" s="3">
        <v>23.922640319529101</v>
      </c>
      <c r="BG3081" s="3">
        <v>23.4131988230349</v>
      </c>
      <c r="BH3081" s="3">
        <v>82.524068647969898</v>
      </c>
      <c r="BI3081" s="3">
        <v>85.271966527196696</v>
      </c>
      <c r="BJ3081" s="3">
        <v>1.1912640635340801</v>
      </c>
      <c r="BK3081" s="3">
        <v>51.9491525423729</v>
      </c>
      <c r="BL3081" s="3">
        <v>51.298157453936298</v>
      </c>
    </row>
    <row r="3082" spans="1:64" x14ac:dyDescent="0.3">
      <c r="A3082" s="3" t="s">
        <v>3777</v>
      </c>
      <c r="B3082" s="4" t="s">
        <v>75</v>
      </c>
      <c r="C3082" s="3" t="s">
        <v>635</v>
      </c>
      <c r="D3082" s="3" t="s">
        <v>3735</v>
      </c>
      <c r="E3082" s="3" t="s">
        <v>112</v>
      </c>
      <c r="F3082" s="3" t="s">
        <v>69</v>
      </c>
      <c r="G3082" s="3"/>
      <c r="H3082" s="3" t="s">
        <v>71</v>
      </c>
      <c r="I3082" s="3" t="s">
        <v>78</v>
      </c>
      <c r="J3082" s="3">
        <v>0</v>
      </c>
      <c r="K3082" s="3">
        <v>0</v>
      </c>
      <c r="L3082" s="3">
        <v>0</v>
      </c>
      <c r="M3082" s="3">
        <v>0</v>
      </c>
      <c r="N3082" s="3">
        <v>0</v>
      </c>
      <c r="O3082" s="3"/>
      <c r="P3082" s="3">
        <v>0</v>
      </c>
      <c r="Q3082" s="3">
        <v>0</v>
      </c>
      <c r="R3082" s="3"/>
      <c r="S3082" s="3"/>
      <c r="T3082" s="3"/>
      <c r="U3082" s="3"/>
      <c r="V3082" s="3"/>
      <c r="W3082" s="3"/>
      <c r="X3082" s="3"/>
      <c r="Y3082" s="3"/>
      <c r="Z3082" s="3">
        <v>0</v>
      </c>
      <c r="AA3082" s="3">
        <v>0</v>
      </c>
      <c r="AB3082" s="3">
        <v>0</v>
      </c>
      <c r="AC3082" s="3">
        <v>0</v>
      </c>
      <c r="AD3082" s="3">
        <v>1.8656716417910399</v>
      </c>
      <c r="AE3082" s="3"/>
      <c r="AF3082" s="3">
        <v>0</v>
      </c>
      <c r="AG3082" s="3">
        <v>0</v>
      </c>
      <c r="AH3082" s="3"/>
      <c r="AI3082" s="3">
        <v>1.20817843866171</v>
      </c>
      <c r="AJ3082" s="3"/>
      <c r="AK3082" s="3"/>
      <c r="AL3082" s="3">
        <v>0</v>
      </c>
      <c r="AM3082" s="3"/>
      <c r="AN3082" s="3"/>
      <c r="AO3082" s="3"/>
      <c r="AQ3082" s="3"/>
      <c r="AR3082" s="3"/>
      <c r="AS3082" s="3"/>
      <c r="AT3082" s="3"/>
      <c r="AU3082" s="3"/>
      <c r="AV3082" s="3"/>
      <c r="AW3082" s="3"/>
      <c r="AX3082" s="3"/>
      <c r="AY3082" s="3"/>
      <c r="AZ3082" s="3"/>
      <c r="BA3082" s="3"/>
      <c r="BB3082" s="3"/>
      <c r="BC3082" s="3"/>
      <c r="BD3082" s="3"/>
      <c r="BE3082" s="3"/>
      <c r="BF3082" s="3"/>
      <c r="BG3082" s="3"/>
      <c r="BH3082" s="3"/>
      <c r="BI3082" s="3"/>
      <c r="BJ3082" s="3"/>
      <c r="BK3082" s="3"/>
      <c r="BL3082" s="3"/>
    </row>
    <row r="3083" spans="1:64" x14ac:dyDescent="0.3">
      <c r="A3083" s="3" t="s">
        <v>3778</v>
      </c>
      <c r="B3083" s="4" t="s">
        <v>75</v>
      </c>
      <c r="C3083" s="3" t="s">
        <v>1321</v>
      </c>
      <c r="D3083" s="3" t="s">
        <v>3779</v>
      </c>
      <c r="E3083" s="3" t="s">
        <v>3780</v>
      </c>
      <c r="F3083" s="3" t="s">
        <v>69</v>
      </c>
      <c r="G3083" s="3" t="s">
        <v>139</v>
      </c>
      <c r="H3083" s="3" t="s">
        <v>71</v>
      </c>
      <c r="I3083" s="3" t="s">
        <v>71</v>
      </c>
      <c r="J3083" s="3">
        <v>4373</v>
      </c>
      <c r="K3083" s="3">
        <v>1826</v>
      </c>
      <c r="L3083" s="3">
        <v>18.853300000000001</v>
      </c>
      <c r="M3083" s="3">
        <v>0</v>
      </c>
      <c r="N3083" s="3">
        <v>31.780899999999999</v>
      </c>
      <c r="O3083" s="3">
        <v>63.855377815929501</v>
      </c>
      <c r="P3083" s="3">
        <v>15.839499999999999</v>
      </c>
      <c r="Q3083" s="3">
        <v>29.5669</v>
      </c>
      <c r="R3083" s="3">
        <v>24.863046978935799</v>
      </c>
      <c r="S3083" s="3">
        <v>38.992330836993602</v>
      </c>
      <c r="T3083" s="3">
        <v>1.7248459958932201</v>
      </c>
      <c r="U3083" s="3">
        <v>4.1022469593898201</v>
      </c>
      <c r="V3083" s="3">
        <v>2.5331971399387099</v>
      </c>
      <c r="W3083" s="3">
        <v>2.0121567805491498</v>
      </c>
      <c r="X3083" s="3">
        <v>20.0715563506261</v>
      </c>
      <c r="Y3083" s="3">
        <v>95.708519226683705</v>
      </c>
      <c r="Z3083" s="3">
        <v>27.563329312424599</v>
      </c>
      <c r="AA3083" s="3">
        <v>0</v>
      </c>
      <c r="AB3083" s="3">
        <v>0</v>
      </c>
      <c r="AC3083" s="3">
        <v>0</v>
      </c>
      <c r="AD3083" s="3">
        <v>0</v>
      </c>
      <c r="AE3083" s="3">
        <v>8.5790884718498699</v>
      </c>
      <c r="AF3083" s="3">
        <v>0</v>
      </c>
      <c r="AG3083" s="3">
        <v>74.731182795698899</v>
      </c>
      <c r="AH3083" s="3">
        <v>84.362348178137694</v>
      </c>
      <c r="AI3083" s="3">
        <v>0</v>
      </c>
      <c r="AJ3083" s="3">
        <v>8.1229641693811097</v>
      </c>
      <c r="AK3083" s="3">
        <v>93.855888956930002</v>
      </c>
      <c r="AL3083" s="3">
        <v>23.1311706629055</v>
      </c>
      <c r="AM3083" s="3">
        <v>1.75708324181858</v>
      </c>
      <c r="AN3083" s="3">
        <v>27.412183192530001</v>
      </c>
      <c r="AO3083" s="3">
        <v>16.458423093494201</v>
      </c>
      <c r="AQ3083" s="3">
        <v>7.6029567053854299</v>
      </c>
      <c r="AR3083" s="3">
        <v>13.235294117647101</v>
      </c>
      <c r="AS3083" s="3">
        <v>0</v>
      </c>
      <c r="AT3083" s="3">
        <v>33.465885307660102</v>
      </c>
      <c r="AU3083" s="3">
        <v>41.5114088339962</v>
      </c>
      <c r="AV3083" s="3">
        <v>42.991631799163201</v>
      </c>
      <c r="AW3083" s="3">
        <v>19.600686990124501</v>
      </c>
      <c r="AX3083" s="3">
        <v>70.010515247108302</v>
      </c>
      <c r="AY3083" s="3">
        <v>2.3544250578095398</v>
      </c>
      <c r="AZ3083" s="3">
        <v>51.418961530376301</v>
      </c>
      <c r="BA3083" s="3">
        <v>69.288702928870293</v>
      </c>
      <c r="BB3083" s="3">
        <v>29.345325245764499</v>
      </c>
      <c r="BC3083" s="3">
        <v>64.407493159334905</v>
      </c>
      <c r="BD3083" s="3">
        <v>68.954659949622197</v>
      </c>
      <c r="BE3083" s="3">
        <v>90.458254865034505</v>
      </c>
      <c r="BF3083" s="3">
        <v>31.364305234391399</v>
      </c>
      <c r="BG3083" s="3">
        <v>73.413198823034904</v>
      </c>
      <c r="BH3083" s="3">
        <v>94.0351611552951</v>
      </c>
      <c r="BI3083" s="3">
        <v>36.025104602510503</v>
      </c>
      <c r="BJ3083" s="3">
        <v>65.387160820648603</v>
      </c>
      <c r="BK3083" s="3">
        <v>22.754237288135599</v>
      </c>
      <c r="BL3083" s="3">
        <v>20.226130653266299</v>
      </c>
    </row>
    <row r="3084" spans="1:64" x14ac:dyDescent="0.3">
      <c r="A3084" s="3" t="s">
        <v>3781</v>
      </c>
      <c r="B3084" s="4" t="s">
        <v>75</v>
      </c>
      <c r="C3084" s="3" t="s">
        <v>1321</v>
      </c>
      <c r="D3084" s="3" t="s">
        <v>3779</v>
      </c>
      <c r="E3084" s="3" t="s">
        <v>3782</v>
      </c>
      <c r="F3084" s="3" t="s">
        <v>69</v>
      </c>
      <c r="G3084" s="3" t="s">
        <v>139</v>
      </c>
      <c r="H3084" s="3" t="s">
        <v>71</v>
      </c>
      <c r="I3084" s="3" t="s">
        <v>71</v>
      </c>
      <c r="J3084" s="3">
        <v>2090</v>
      </c>
      <c r="K3084" s="3">
        <v>865</v>
      </c>
      <c r="L3084" s="3">
        <v>24.251899999999999</v>
      </c>
      <c r="M3084" s="3">
        <v>0</v>
      </c>
      <c r="N3084" s="3">
        <v>39.307000000000002</v>
      </c>
      <c r="O3084" s="3">
        <v>66.890091703238795</v>
      </c>
      <c r="P3084" s="3">
        <v>8.0645000000000007</v>
      </c>
      <c r="Q3084" s="3">
        <v>42.707700000000003</v>
      </c>
      <c r="R3084" s="3">
        <v>22.322547563515801</v>
      </c>
      <c r="S3084" s="3">
        <v>44.567544139722997</v>
      </c>
      <c r="T3084" s="3">
        <v>3.4086242299794698</v>
      </c>
      <c r="U3084" s="3">
        <v>4.2465471036899602</v>
      </c>
      <c r="V3084" s="3">
        <v>15.995914198161399</v>
      </c>
      <c r="W3084" s="3">
        <v>0</v>
      </c>
      <c r="X3084" s="3">
        <v>22.5760286225402</v>
      </c>
      <c r="Y3084" s="3">
        <v>93.520288931378801</v>
      </c>
      <c r="Z3084" s="3">
        <v>0</v>
      </c>
      <c r="AA3084" s="3">
        <v>0</v>
      </c>
      <c r="AB3084" s="3">
        <v>0</v>
      </c>
      <c r="AC3084" s="3">
        <v>0</v>
      </c>
      <c r="AD3084" s="3">
        <v>0</v>
      </c>
      <c r="AE3084" s="3">
        <v>5.6712724273045998</v>
      </c>
      <c r="AF3084" s="3">
        <v>0</v>
      </c>
      <c r="AG3084" s="3">
        <v>0</v>
      </c>
      <c r="AH3084" s="3">
        <v>79.908906882591097</v>
      </c>
      <c r="AI3084" s="3">
        <v>0</v>
      </c>
      <c r="AJ3084" s="3">
        <v>7.8379478827361604</v>
      </c>
      <c r="AK3084" s="3">
        <v>86.405388854868306</v>
      </c>
      <c r="AL3084" s="3">
        <v>28.349788434414702</v>
      </c>
      <c r="AM3084" s="3">
        <v>4.5684164287283098</v>
      </c>
      <c r="AN3084" s="3">
        <v>23.921742996887499</v>
      </c>
      <c r="AO3084" s="3">
        <v>10.577337354588501</v>
      </c>
      <c r="AQ3084" s="3">
        <v>1.9852164730728601</v>
      </c>
      <c r="AR3084" s="3">
        <v>0</v>
      </c>
      <c r="AS3084" s="3">
        <v>52.852348993288601</v>
      </c>
      <c r="AT3084" s="3">
        <v>60.192549183758899</v>
      </c>
      <c r="AU3084" s="3">
        <v>68.683274021352304</v>
      </c>
      <c r="AV3084" s="3">
        <v>46.694560669456102</v>
      </c>
      <c r="AW3084" s="3">
        <v>66.638042078145105</v>
      </c>
      <c r="AX3084" s="3">
        <v>60.336487907465802</v>
      </c>
      <c r="AY3084" s="3">
        <v>5.5497162076939297</v>
      </c>
      <c r="AZ3084" s="3">
        <v>29.7666596594492</v>
      </c>
      <c r="BA3084" s="3">
        <v>60.355648535564903</v>
      </c>
      <c r="BB3084" s="3">
        <v>46.810290734155998</v>
      </c>
      <c r="BC3084" s="3">
        <v>55.504104399073903</v>
      </c>
      <c r="BD3084" s="3">
        <v>50.146935348446704</v>
      </c>
      <c r="BE3084" s="3">
        <v>56.350700983469402</v>
      </c>
      <c r="BF3084" s="3">
        <v>44.565902879966401</v>
      </c>
      <c r="BG3084" s="3">
        <v>82.702816309373702</v>
      </c>
      <c r="BH3084" s="3">
        <v>82.524068647969898</v>
      </c>
      <c r="BI3084" s="3">
        <v>32.740585774058601</v>
      </c>
      <c r="BJ3084" s="3">
        <v>80.145598941098598</v>
      </c>
      <c r="BK3084" s="3">
        <v>37.245762711864401</v>
      </c>
      <c r="BL3084" s="3">
        <v>35.343383584589603</v>
      </c>
    </row>
    <row r="3085" spans="1:64" x14ac:dyDescent="0.3">
      <c r="A3085" s="3" t="s">
        <v>3783</v>
      </c>
      <c r="B3085" s="4" t="s">
        <v>75</v>
      </c>
      <c r="C3085" s="3" t="s">
        <v>1321</v>
      </c>
      <c r="D3085" s="3" t="s">
        <v>3779</v>
      </c>
      <c r="E3085" s="3" t="s">
        <v>3784</v>
      </c>
      <c r="F3085" s="3" t="s">
        <v>69</v>
      </c>
      <c r="G3085" s="3" t="s">
        <v>139</v>
      </c>
      <c r="H3085" s="3" t="s">
        <v>71</v>
      </c>
      <c r="I3085" s="3" t="s">
        <v>71</v>
      </c>
      <c r="J3085" s="3">
        <v>3739</v>
      </c>
      <c r="K3085" s="3">
        <v>1666</v>
      </c>
      <c r="L3085" s="3">
        <v>17.786100000000001</v>
      </c>
      <c r="M3085" s="3">
        <v>0</v>
      </c>
      <c r="N3085" s="3">
        <v>30.1416</v>
      </c>
      <c r="O3085" s="3">
        <v>63.274119462833802</v>
      </c>
      <c r="P3085" s="3">
        <v>12.8825</v>
      </c>
      <c r="Q3085" s="3">
        <v>30.152799999999999</v>
      </c>
      <c r="R3085" s="3">
        <v>24.093368415922502</v>
      </c>
      <c r="S3085" s="3">
        <v>39.180751046911297</v>
      </c>
      <c r="T3085" s="3">
        <v>2.5872689938398401</v>
      </c>
      <c r="U3085" s="3">
        <v>3.8548752834467099</v>
      </c>
      <c r="V3085" s="3">
        <v>6.5577119509703801</v>
      </c>
      <c r="W3085" s="3">
        <v>0</v>
      </c>
      <c r="X3085" s="3">
        <v>28.228980322003601</v>
      </c>
      <c r="Y3085" s="3">
        <v>95.4110898661568</v>
      </c>
      <c r="Z3085" s="3">
        <v>38.118214716525898</v>
      </c>
      <c r="AA3085" s="3">
        <v>0</v>
      </c>
      <c r="AB3085" s="3">
        <v>0</v>
      </c>
      <c r="AC3085" s="3">
        <v>0</v>
      </c>
      <c r="AD3085" s="3">
        <v>0</v>
      </c>
      <c r="AE3085" s="3">
        <v>10.022685089709199</v>
      </c>
      <c r="AF3085" s="3">
        <v>0</v>
      </c>
      <c r="AG3085" s="3">
        <v>0</v>
      </c>
      <c r="AH3085" s="3">
        <v>77.783400809716596</v>
      </c>
      <c r="AI3085" s="3">
        <v>0</v>
      </c>
      <c r="AJ3085" s="3">
        <v>7.8379478827361604</v>
      </c>
      <c r="AK3085" s="3">
        <v>84.384568279240696</v>
      </c>
      <c r="AL3085" s="3">
        <v>41.255289139633298</v>
      </c>
      <c r="AM3085" s="3">
        <v>5.2712497254557498</v>
      </c>
      <c r="AN3085" s="3">
        <v>51.467318808359302</v>
      </c>
      <c r="AO3085" s="3">
        <v>40.3274450667816</v>
      </c>
      <c r="AQ3085" s="3">
        <v>23.7170010559662</v>
      </c>
      <c r="AR3085" s="3">
        <v>35.367647058823501</v>
      </c>
      <c r="AS3085" s="3">
        <v>63.087248322147701</v>
      </c>
      <c r="AT3085" s="3">
        <v>26.412724989535398</v>
      </c>
      <c r="AU3085" s="3">
        <v>26.8159933012351</v>
      </c>
      <c r="AV3085" s="3">
        <v>14.079497907949801</v>
      </c>
      <c r="AW3085" s="3">
        <v>50.257621296693898</v>
      </c>
      <c r="AX3085" s="3">
        <v>61.808622502628801</v>
      </c>
      <c r="AY3085" s="3">
        <v>2.3544250578095398</v>
      </c>
      <c r="AZ3085" s="3">
        <v>51.418961530376301</v>
      </c>
      <c r="BA3085" s="3">
        <v>43.493723849372401</v>
      </c>
      <c r="BB3085" s="3">
        <v>29.345325245764499</v>
      </c>
      <c r="BC3085" s="3">
        <v>64.407493159334905</v>
      </c>
      <c r="BD3085" s="3">
        <v>18.408900083963101</v>
      </c>
      <c r="BE3085" s="3">
        <v>94.789704959196499</v>
      </c>
      <c r="BF3085" s="3">
        <v>31.364305234391399</v>
      </c>
      <c r="BG3085" s="3">
        <v>28.100042034468299</v>
      </c>
      <c r="BH3085" s="3">
        <v>58.497279196316498</v>
      </c>
      <c r="BI3085" s="3">
        <v>61.004184100418399</v>
      </c>
      <c r="BJ3085" s="3">
        <v>56.518861681006001</v>
      </c>
      <c r="BK3085" s="3">
        <v>3.7288135593220302</v>
      </c>
      <c r="BL3085" s="3">
        <v>43.132328308207697</v>
      </c>
    </row>
    <row r="3086" spans="1:64" x14ac:dyDescent="0.3">
      <c r="A3086" s="3" t="s">
        <v>3785</v>
      </c>
      <c r="B3086" s="4" t="s">
        <v>75</v>
      </c>
      <c r="C3086" s="3" t="s">
        <v>1321</v>
      </c>
      <c r="D3086" s="3" t="s">
        <v>3779</v>
      </c>
      <c r="E3086" s="3" t="s">
        <v>3786</v>
      </c>
      <c r="F3086" s="3" t="s">
        <v>69</v>
      </c>
      <c r="G3086" s="3" t="s">
        <v>139</v>
      </c>
      <c r="H3086" s="3" t="s">
        <v>71</v>
      </c>
      <c r="I3086" s="3" t="s">
        <v>71</v>
      </c>
      <c r="J3086" s="3">
        <v>3860</v>
      </c>
      <c r="K3086" s="3">
        <v>1661</v>
      </c>
      <c r="L3086" s="3">
        <v>32.224299999999999</v>
      </c>
      <c r="M3086" s="3">
        <v>0</v>
      </c>
      <c r="N3086" s="3">
        <v>49.664700000000003</v>
      </c>
      <c r="O3086" s="3">
        <v>71.259636213046207</v>
      </c>
      <c r="P3086" s="3">
        <v>21.422699999999999</v>
      </c>
      <c r="Q3086" s="3">
        <v>43.4191</v>
      </c>
      <c r="R3086" s="3">
        <v>26.4063632763188</v>
      </c>
      <c r="S3086" s="3">
        <v>44.853272936727301</v>
      </c>
      <c r="T3086" s="3">
        <v>1.49897330595483</v>
      </c>
      <c r="U3086" s="3">
        <v>4.3702329416615102</v>
      </c>
      <c r="V3086" s="3">
        <v>5.2911133810010202</v>
      </c>
      <c r="W3086" s="3">
        <v>10.333263466778501</v>
      </c>
      <c r="X3086" s="3">
        <v>31.4132379248658</v>
      </c>
      <c r="Y3086" s="3">
        <v>95.835988952623794</v>
      </c>
      <c r="Z3086" s="3">
        <v>0</v>
      </c>
      <c r="AA3086" s="3">
        <v>0</v>
      </c>
      <c r="AB3086" s="3">
        <v>0</v>
      </c>
      <c r="AC3086" s="3">
        <v>0</v>
      </c>
      <c r="AD3086" s="3">
        <v>0</v>
      </c>
      <c r="AE3086" s="3">
        <v>69.478242936688005</v>
      </c>
      <c r="AF3086" s="3">
        <v>57.4183976261128</v>
      </c>
      <c r="AG3086" s="3">
        <v>0</v>
      </c>
      <c r="AH3086" s="3">
        <v>88.2591093117409</v>
      </c>
      <c r="AI3086" s="3">
        <v>0</v>
      </c>
      <c r="AJ3086" s="3">
        <v>7.8379478827361604</v>
      </c>
      <c r="AK3086" s="3">
        <v>94.407021841192105</v>
      </c>
      <c r="AL3086" s="3">
        <v>17.418899858956301</v>
      </c>
      <c r="AM3086" s="3">
        <v>2.9650779705688599</v>
      </c>
      <c r="AN3086" s="3">
        <v>14.0951534015118</v>
      </c>
      <c r="AO3086" s="3">
        <v>12.365359758724701</v>
      </c>
      <c r="AQ3086" s="3">
        <v>14.1921858500528</v>
      </c>
      <c r="AR3086" s="3">
        <v>17.5490196078431</v>
      </c>
      <c r="AS3086" s="3">
        <v>0.95078299776286301</v>
      </c>
      <c r="AT3086" s="3">
        <v>55.9439095856007</v>
      </c>
      <c r="AU3086" s="3">
        <v>63.345195729537402</v>
      </c>
      <c r="AV3086" s="3">
        <v>73.723849372384905</v>
      </c>
      <c r="AW3086" s="3">
        <v>25.289823958780602</v>
      </c>
      <c r="AX3086" s="3">
        <v>46.414300736067297</v>
      </c>
      <c r="AY3086" s="3">
        <v>5.5497162076939297</v>
      </c>
      <c r="AZ3086" s="3">
        <v>29.7666596594492</v>
      </c>
      <c r="BA3086" s="3">
        <v>88.012552301255198</v>
      </c>
      <c r="BB3086" s="3">
        <v>46.810290734155998</v>
      </c>
      <c r="BC3086" s="3">
        <v>55.504104399073903</v>
      </c>
      <c r="BD3086" s="3">
        <v>64.252728799328295</v>
      </c>
      <c r="BE3086" s="3">
        <v>78.698472483783206</v>
      </c>
      <c r="BF3086" s="3">
        <v>44.565902879966401</v>
      </c>
      <c r="BG3086" s="3">
        <v>82.849936948297596</v>
      </c>
      <c r="BH3086" s="3">
        <v>94.0351611552951</v>
      </c>
      <c r="BI3086" s="3">
        <v>40.062761506276203</v>
      </c>
      <c r="BJ3086" s="3">
        <v>87.491727332892097</v>
      </c>
      <c r="BK3086" s="3">
        <v>30.953389830508499</v>
      </c>
      <c r="BL3086" s="3">
        <v>28.601340033500801</v>
      </c>
    </row>
    <row r="3087" spans="1:64" x14ac:dyDescent="0.3">
      <c r="A3087" s="3" t="s">
        <v>3787</v>
      </c>
      <c r="B3087" s="4" t="s">
        <v>75</v>
      </c>
      <c r="C3087" s="3" t="s">
        <v>1321</v>
      </c>
      <c r="D3087" s="3" t="s">
        <v>3779</v>
      </c>
      <c r="E3087" s="3" t="s">
        <v>3788</v>
      </c>
      <c r="F3087" s="3" t="s">
        <v>69</v>
      </c>
      <c r="G3087" s="3" t="s">
        <v>139</v>
      </c>
      <c r="H3087" s="3" t="s">
        <v>71</v>
      </c>
      <c r="I3087" s="3" t="s">
        <v>71</v>
      </c>
      <c r="J3087" s="3">
        <v>5408</v>
      </c>
      <c r="K3087" s="3">
        <v>2047</v>
      </c>
      <c r="L3087" s="3">
        <v>24.5867</v>
      </c>
      <c r="M3087" s="3">
        <v>0</v>
      </c>
      <c r="N3087" s="3">
        <v>39.754100000000001</v>
      </c>
      <c r="O3087" s="3">
        <v>67.123611561475201</v>
      </c>
      <c r="P3087" s="3">
        <v>14.33</v>
      </c>
      <c r="Q3087" s="3">
        <v>37.936799999999998</v>
      </c>
      <c r="R3087" s="3">
        <v>24.532353784517301</v>
      </c>
      <c r="S3087" s="3">
        <v>42.591257776957903</v>
      </c>
      <c r="T3087" s="3">
        <v>2.71047227926078</v>
      </c>
      <c r="U3087" s="3">
        <v>4.5557616986188396</v>
      </c>
      <c r="V3087" s="3">
        <v>0.98059244126659895</v>
      </c>
      <c r="W3087" s="3">
        <v>1.2366380213791699</v>
      </c>
      <c r="X3087" s="3">
        <v>18.3184257602862</v>
      </c>
      <c r="Y3087" s="3">
        <v>93.562778840025501</v>
      </c>
      <c r="Z3087" s="3">
        <v>20.9891435464415</v>
      </c>
      <c r="AA3087" s="3">
        <v>0</v>
      </c>
      <c r="AB3087" s="3">
        <v>0</v>
      </c>
      <c r="AC3087" s="3">
        <v>0</v>
      </c>
      <c r="AD3087" s="3">
        <v>0</v>
      </c>
      <c r="AE3087" s="3">
        <v>22.437616003299599</v>
      </c>
      <c r="AF3087" s="3">
        <v>0</v>
      </c>
      <c r="AG3087" s="3">
        <v>74.731182795698899</v>
      </c>
      <c r="AH3087" s="3">
        <v>84.008097165991899</v>
      </c>
      <c r="AI3087" s="3">
        <v>0</v>
      </c>
      <c r="AJ3087" s="3">
        <v>7.8379478827361604</v>
      </c>
      <c r="AK3087" s="3">
        <v>90.651153296591104</v>
      </c>
      <c r="AL3087" s="3">
        <v>23.977433004231301</v>
      </c>
      <c r="AM3087" s="3">
        <v>0.65890621568196694</v>
      </c>
      <c r="AN3087" s="3">
        <v>15.4513116940863</v>
      </c>
      <c r="AO3087" s="3">
        <v>16.501507970702299</v>
      </c>
      <c r="AQ3087" s="3">
        <v>9.2080253431890196</v>
      </c>
      <c r="AR3087" s="3">
        <v>8.7745098039215694</v>
      </c>
      <c r="AS3087" s="3">
        <v>33.585011185682298</v>
      </c>
      <c r="AT3087" s="3">
        <v>47.425701130180002</v>
      </c>
      <c r="AU3087" s="3">
        <v>55.913753401716598</v>
      </c>
      <c r="AV3087" s="3">
        <v>72.573221757322202</v>
      </c>
      <c r="AW3087" s="3">
        <v>27.3507943323315</v>
      </c>
      <c r="AX3087" s="3">
        <v>60.567823343848602</v>
      </c>
      <c r="AY3087" s="3">
        <v>5.5497162076939297</v>
      </c>
      <c r="AZ3087" s="3">
        <v>29.7666596594492</v>
      </c>
      <c r="BA3087" s="3">
        <v>59.393305439330497</v>
      </c>
      <c r="BB3087" s="3">
        <v>46.810290734155998</v>
      </c>
      <c r="BC3087" s="3">
        <v>55.504104399073903</v>
      </c>
      <c r="BD3087" s="3">
        <v>74.538203190596093</v>
      </c>
      <c r="BE3087" s="3">
        <v>63.779033270558699</v>
      </c>
      <c r="BF3087" s="3">
        <v>44.565902879966401</v>
      </c>
      <c r="BG3087" s="3">
        <v>79.550231189575399</v>
      </c>
      <c r="BH3087" s="3">
        <v>94.0351611552951</v>
      </c>
      <c r="BI3087" s="3">
        <v>33.326359832636001</v>
      </c>
      <c r="BJ3087" s="3">
        <v>91.594970218398402</v>
      </c>
      <c r="BK3087" s="3">
        <v>14.9364406779661</v>
      </c>
      <c r="BL3087" s="3">
        <v>15.4731993299833</v>
      </c>
    </row>
    <row r="3088" spans="1:64" x14ac:dyDescent="0.3">
      <c r="A3088" s="3" t="s">
        <v>3789</v>
      </c>
      <c r="B3088" s="4" t="s">
        <v>75</v>
      </c>
      <c r="C3088" s="3" t="s">
        <v>1321</v>
      </c>
      <c r="D3088" s="3" t="s">
        <v>3779</v>
      </c>
      <c r="E3088" s="3" t="s">
        <v>3790</v>
      </c>
      <c r="F3088" s="3" t="s">
        <v>69</v>
      </c>
      <c r="G3088" s="3" t="s">
        <v>139</v>
      </c>
      <c r="H3088" s="3" t="s">
        <v>71</v>
      </c>
      <c r="I3088" s="3" t="s">
        <v>71</v>
      </c>
      <c r="J3088" s="3">
        <v>2895</v>
      </c>
      <c r="K3088" s="3">
        <v>1199</v>
      </c>
      <c r="L3088" s="3">
        <v>26.511800000000001</v>
      </c>
      <c r="M3088" s="3">
        <v>0</v>
      </c>
      <c r="N3088" s="3">
        <v>42.3249</v>
      </c>
      <c r="O3088" s="3">
        <v>68.296705994872994</v>
      </c>
      <c r="P3088" s="3">
        <v>18.093499999999999</v>
      </c>
      <c r="Q3088" s="3">
        <v>38.313499999999998</v>
      </c>
      <c r="R3088" s="3">
        <v>25.554727913070501</v>
      </c>
      <c r="S3088" s="3">
        <v>42.7419780818025</v>
      </c>
      <c r="T3088" s="3">
        <v>4.3737166324435304</v>
      </c>
      <c r="U3088" s="3">
        <v>4.8649762935477199</v>
      </c>
      <c r="V3088" s="3">
        <v>38.6925434116445</v>
      </c>
      <c r="W3088" s="3">
        <v>4.1500733598826196</v>
      </c>
      <c r="X3088" s="3">
        <v>24.686940966010699</v>
      </c>
      <c r="Y3088" s="3">
        <v>94.625026556192907</v>
      </c>
      <c r="Z3088" s="3">
        <v>52.291917973461999</v>
      </c>
      <c r="AA3088" s="3">
        <v>0</v>
      </c>
      <c r="AB3088" s="3">
        <v>0</v>
      </c>
      <c r="AC3088" s="3">
        <v>0</v>
      </c>
      <c r="AD3088" s="3">
        <v>0</v>
      </c>
      <c r="AE3088" s="3">
        <v>9.1152815013404798</v>
      </c>
      <c r="AF3088" s="3">
        <v>0</v>
      </c>
      <c r="AG3088" s="3">
        <v>0</v>
      </c>
      <c r="AH3088" s="3">
        <v>75.657894736842096</v>
      </c>
      <c r="AI3088" s="3">
        <v>0</v>
      </c>
      <c r="AJ3088" s="3">
        <v>7.8379478827361604</v>
      </c>
      <c r="AK3088" s="3">
        <v>91.018575219432506</v>
      </c>
      <c r="AL3088" s="3">
        <v>27.503526093088901</v>
      </c>
      <c r="AM3088" s="3">
        <v>6.56709861629695</v>
      </c>
      <c r="AN3088" s="3">
        <v>3.7572254335260098</v>
      </c>
      <c r="AO3088" s="3">
        <v>19.215855234812601</v>
      </c>
      <c r="AQ3088" s="3">
        <v>5.1953537486800396</v>
      </c>
      <c r="AR3088" s="3">
        <v>2.4509803921568598</v>
      </c>
      <c r="AS3088" s="3">
        <v>30.425055928411599</v>
      </c>
      <c r="AT3088" s="3">
        <v>45.081624110506503</v>
      </c>
      <c r="AU3088" s="3">
        <v>65.773498011304198</v>
      </c>
      <c r="AV3088" s="3">
        <v>64.225941422594104</v>
      </c>
      <c r="AW3088" s="3">
        <v>3.32760841562903</v>
      </c>
      <c r="AX3088" s="3">
        <v>25.2996845425868</v>
      </c>
      <c r="AY3088" s="3">
        <v>2.3544250578095398</v>
      </c>
      <c r="AZ3088" s="3">
        <v>51.418961530376301</v>
      </c>
      <c r="BA3088" s="3">
        <v>81.506276150627599</v>
      </c>
      <c r="BB3088" s="3">
        <v>29.345325245764499</v>
      </c>
      <c r="BC3088" s="3">
        <v>64.407493159334905</v>
      </c>
      <c r="BD3088" s="3">
        <v>56.108312342569299</v>
      </c>
      <c r="BE3088" s="3">
        <v>93.450512659552203</v>
      </c>
      <c r="BF3088" s="3">
        <v>31.364305234391399</v>
      </c>
      <c r="BG3088" s="3">
        <v>74.695250105086203</v>
      </c>
      <c r="BH3088" s="3">
        <v>94.0351611552951</v>
      </c>
      <c r="BI3088" s="3">
        <v>37.343096234309598</v>
      </c>
      <c r="BJ3088" s="3">
        <v>90.138980807412295</v>
      </c>
      <c r="BK3088" s="3">
        <v>36.080508474576298</v>
      </c>
      <c r="BL3088" s="3">
        <v>43.174204355108898</v>
      </c>
    </row>
    <row r="3089" spans="1:64" x14ac:dyDescent="0.3">
      <c r="A3089" s="3" t="s">
        <v>3791</v>
      </c>
      <c r="B3089" s="4" t="s">
        <v>75</v>
      </c>
      <c r="C3089" s="3" t="s">
        <v>1321</v>
      </c>
      <c r="D3089" s="3" t="s">
        <v>3779</v>
      </c>
      <c r="E3089" s="3" t="s">
        <v>3792</v>
      </c>
      <c r="F3089" s="3" t="s">
        <v>69</v>
      </c>
      <c r="G3089" s="3" t="s">
        <v>139</v>
      </c>
      <c r="H3089" s="3" t="s">
        <v>71</v>
      </c>
      <c r="I3089" s="3" t="s">
        <v>71</v>
      </c>
      <c r="J3089" s="3">
        <v>1782</v>
      </c>
      <c r="K3089" s="3">
        <v>694</v>
      </c>
      <c r="L3089" s="3">
        <v>16.4679</v>
      </c>
      <c r="M3089" s="3">
        <v>0</v>
      </c>
      <c r="N3089" s="3">
        <v>28.1297</v>
      </c>
      <c r="O3089" s="3">
        <v>62.218657614883298</v>
      </c>
      <c r="P3089" s="3">
        <v>2.1919</v>
      </c>
      <c r="Q3089" s="3">
        <v>40.092100000000002</v>
      </c>
      <c r="R3089" s="3">
        <v>18.767545031734802</v>
      </c>
      <c r="S3089" s="3">
        <v>43.4511125831485</v>
      </c>
      <c r="T3089" s="3">
        <v>1.47843942505133</v>
      </c>
      <c r="U3089" s="3">
        <v>3.4219748505462801</v>
      </c>
      <c r="V3089" s="3">
        <v>0.12257405515832499</v>
      </c>
      <c r="W3089" s="3">
        <v>0.50303919513728801</v>
      </c>
      <c r="X3089" s="3">
        <v>0.60822898032200401</v>
      </c>
      <c r="Y3089" s="3">
        <v>97.748034841725101</v>
      </c>
      <c r="Z3089" s="3">
        <v>0</v>
      </c>
      <c r="AA3089" s="3">
        <v>0</v>
      </c>
      <c r="AB3089" s="3">
        <v>0</v>
      </c>
      <c r="AC3089" s="3">
        <v>0</v>
      </c>
      <c r="AD3089" s="3">
        <v>0</v>
      </c>
      <c r="AE3089" s="3">
        <v>3.1965353681171398</v>
      </c>
      <c r="AF3089" s="3">
        <v>0</v>
      </c>
      <c r="AG3089" s="3">
        <v>0</v>
      </c>
      <c r="AH3089" s="3">
        <v>69.635627530364403</v>
      </c>
      <c r="AI3089" s="3">
        <v>0</v>
      </c>
      <c r="AJ3089" s="3">
        <v>7.0032573289902302</v>
      </c>
      <c r="AK3089" s="3">
        <v>97.570932843437404</v>
      </c>
      <c r="AL3089" s="3">
        <v>13.540197461212999</v>
      </c>
      <c r="AM3089" s="3">
        <v>0.13178124313640199</v>
      </c>
      <c r="AN3089" s="3">
        <v>18.430413517118701</v>
      </c>
      <c r="AO3089" s="3">
        <v>28.242137009909499</v>
      </c>
      <c r="AQ3089" s="3">
        <v>4.7096092925026403</v>
      </c>
      <c r="AR3089" s="3">
        <v>5.5147058823529402</v>
      </c>
      <c r="AS3089" s="3">
        <v>57.1029082774049</v>
      </c>
      <c r="AT3089" s="3">
        <v>36.793637505232297</v>
      </c>
      <c r="AU3089" s="3">
        <v>60.2470169562487</v>
      </c>
      <c r="AV3089" s="3">
        <v>75.230125523012504</v>
      </c>
      <c r="AW3089" s="3">
        <v>60.004293688278203</v>
      </c>
      <c r="AX3089" s="3">
        <v>35.899053627760303</v>
      </c>
      <c r="AY3089" s="3">
        <v>2.3544250578095398</v>
      </c>
      <c r="AZ3089" s="3">
        <v>51.418961530376301</v>
      </c>
      <c r="BA3089" s="3">
        <v>84.476987447698704</v>
      </c>
      <c r="BB3089" s="3">
        <v>29.345325245764499</v>
      </c>
      <c r="BC3089" s="3">
        <v>64.407493159334905</v>
      </c>
      <c r="BD3089" s="3">
        <v>32.325776658270399</v>
      </c>
      <c r="BE3089" s="3">
        <v>73.802050638208797</v>
      </c>
      <c r="BF3089" s="3">
        <v>31.364305234391399</v>
      </c>
      <c r="BG3089" s="3">
        <v>91.929382093316505</v>
      </c>
      <c r="BH3089" s="3">
        <v>94.0351611552951</v>
      </c>
      <c r="BI3089" s="3">
        <v>27.552301255230098</v>
      </c>
      <c r="BJ3089" s="3">
        <v>84.116479152878895</v>
      </c>
      <c r="BK3089" s="3">
        <v>6.2288135593220302</v>
      </c>
      <c r="BL3089" s="3">
        <v>22.843383584589599</v>
      </c>
    </row>
    <row r="3090" spans="1:64" x14ac:dyDescent="0.3">
      <c r="A3090" s="3" t="s">
        <v>3793</v>
      </c>
      <c r="B3090" s="4" t="s">
        <v>75</v>
      </c>
      <c r="C3090" s="3" t="s">
        <v>1321</v>
      </c>
      <c r="D3090" s="3" t="s">
        <v>3779</v>
      </c>
      <c r="E3090" s="3" t="s">
        <v>3794</v>
      </c>
      <c r="F3090" s="3" t="s">
        <v>69</v>
      </c>
      <c r="G3090" s="3" t="s">
        <v>139</v>
      </c>
      <c r="H3090" s="3" t="s">
        <v>71</v>
      </c>
      <c r="I3090" s="3" t="s">
        <v>71</v>
      </c>
      <c r="J3090" s="3">
        <v>3842</v>
      </c>
      <c r="K3090" s="3">
        <v>1611</v>
      </c>
      <c r="L3090" s="3">
        <v>28.164899999999999</v>
      </c>
      <c r="M3090" s="3">
        <v>0</v>
      </c>
      <c r="N3090" s="3">
        <v>44.448599999999999</v>
      </c>
      <c r="O3090" s="3">
        <v>69.173918032759005</v>
      </c>
      <c r="P3090" s="3">
        <v>11.269600000000001</v>
      </c>
      <c r="Q3090" s="3">
        <v>44.883899999999997</v>
      </c>
      <c r="R3090" s="3">
        <v>23.5995240845368</v>
      </c>
      <c r="S3090" s="3">
        <v>45.574393948222202</v>
      </c>
      <c r="T3090" s="3">
        <v>2.5667351129363398</v>
      </c>
      <c r="U3090" s="3">
        <v>3.25706039991754</v>
      </c>
      <c r="V3090" s="3">
        <v>70.561797752808999</v>
      </c>
      <c r="W3090" s="3">
        <v>8.3001467197652499</v>
      </c>
      <c r="X3090" s="3">
        <v>16.207513416815701</v>
      </c>
      <c r="Y3090" s="3">
        <v>95.198640322923296</v>
      </c>
      <c r="Z3090" s="3">
        <v>12.4849215922799</v>
      </c>
      <c r="AA3090" s="3">
        <v>0</v>
      </c>
      <c r="AB3090" s="3">
        <v>0</v>
      </c>
      <c r="AC3090" s="3">
        <v>0</v>
      </c>
      <c r="AD3090" s="3">
        <v>0</v>
      </c>
      <c r="AE3090" s="3">
        <v>2.7634563827593301</v>
      </c>
      <c r="AF3090" s="3">
        <v>0</v>
      </c>
      <c r="AG3090" s="3">
        <v>0</v>
      </c>
      <c r="AH3090" s="3">
        <v>70.799595141700394</v>
      </c>
      <c r="AI3090" s="3">
        <v>0</v>
      </c>
      <c r="AJ3090" s="3">
        <v>7.4307817589576599</v>
      </c>
      <c r="AK3090" s="3">
        <v>90.385793018983506</v>
      </c>
      <c r="AL3090" s="3">
        <v>12.4823695345557</v>
      </c>
      <c r="AM3090" s="3">
        <v>4.74412475291017</v>
      </c>
      <c r="AN3090" s="3">
        <v>6.91418408181414</v>
      </c>
      <c r="AO3090" s="3">
        <v>32.378285221887097</v>
      </c>
      <c r="AQ3090" s="3">
        <v>24.4561774023231</v>
      </c>
      <c r="AR3090" s="3">
        <v>0</v>
      </c>
      <c r="AS3090" s="3">
        <v>70.861297539149902</v>
      </c>
      <c r="AT3090" s="3">
        <v>47.739640016743401</v>
      </c>
      <c r="AU3090" s="3">
        <v>48.2520410299351</v>
      </c>
      <c r="AV3090" s="3">
        <v>67.782426778242694</v>
      </c>
      <c r="AW3090" s="3">
        <v>26.341777586947199</v>
      </c>
      <c r="AX3090" s="3">
        <v>43.175604626708697</v>
      </c>
      <c r="AY3090" s="3">
        <v>2.3544250578095398</v>
      </c>
      <c r="AZ3090" s="3">
        <v>51.418961530376301</v>
      </c>
      <c r="BA3090" s="3">
        <v>91.736401673640202</v>
      </c>
      <c r="BB3090" s="3">
        <v>29.345325245764499</v>
      </c>
      <c r="BC3090" s="3">
        <v>64.407493159334905</v>
      </c>
      <c r="BD3090" s="3">
        <v>30.205709487825398</v>
      </c>
      <c r="BE3090" s="3">
        <v>91.8183720443607</v>
      </c>
      <c r="BF3090" s="3">
        <v>31.364305234391399</v>
      </c>
      <c r="BG3090" s="3">
        <v>81.693989071038303</v>
      </c>
      <c r="BH3090" s="3">
        <v>94.0351611552951</v>
      </c>
      <c r="BI3090" s="3">
        <v>43.514644351464398</v>
      </c>
      <c r="BJ3090" s="3">
        <v>85.373924553275998</v>
      </c>
      <c r="BK3090" s="3">
        <v>21.059322033898301</v>
      </c>
      <c r="BL3090" s="3">
        <v>27.282244556113898</v>
      </c>
    </row>
    <row r="3091" spans="1:64" x14ac:dyDescent="0.3">
      <c r="A3091" s="3" t="s">
        <v>3795</v>
      </c>
      <c r="B3091" s="4" t="s">
        <v>75</v>
      </c>
      <c r="C3091" s="3" t="s">
        <v>1321</v>
      </c>
      <c r="D3091" s="3" t="s">
        <v>3779</v>
      </c>
      <c r="E3091" s="3" t="s">
        <v>3796</v>
      </c>
      <c r="F3091" s="3" t="s">
        <v>69</v>
      </c>
      <c r="G3091" s="3" t="s">
        <v>139</v>
      </c>
      <c r="H3091" s="3" t="s">
        <v>71</v>
      </c>
      <c r="I3091" s="3" t="s">
        <v>71</v>
      </c>
      <c r="J3091" s="3">
        <v>5000</v>
      </c>
      <c r="K3091" s="3">
        <v>1973</v>
      </c>
      <c r="L3091" s="3">
        <v>40.573300000000003</v>
      </c>
      <c r="M3091" s="3">
        <v>0</v>
      </c>
      <c r="N3091" s="3">
        <v>60.022399999999998</v>
      </c>
      <c r="O3091" s="3">
        <v>75.654569076641906</v>
      </c>
      <c r="P3091" s="3">
        <v>32.878399999999999</v>
      </c>
      <c r="Q3091" s="3">
        <v>47.729700000000001</v>
      </c>
      <c r="R3091" s="3">
        <v>29.0171406961475</v>
      </c>
      <c r="S3091" s="3">
        <v>46.637428380494498</v>
      </c>
      <c r="T3091" s="3">
        <v>13.7987679671458</v>
      </c>
      <c r="U3091" s="3">
        <v>7.8128220985363797</v>
      </c>
      <c r="V3091" s="3">
        <v>75.689479060265597</v>
      </c>
      <c r="W3091" s="3">
        <v>20.352127436596099</v>
      </c>
      <c r="X3091" s="3">
        <v>26.296958855098399</v>
      </c>
      <c r="Y3091" s="3">
        <v>79.264924580412199</v>
      </c>
      <c r="Z3091" s="3">
        <v>27.563329312424599</v>
      </c>
      <c r="AA3091" s="3">
        <v>0</v>
      </c>
      <c r="AB3091" s="3">
        <v>0</v>
      </c>
      <c r="AC3091" s="3">
        <v>0</v>
      </c>
      <c r="AD3091" s="3">
        <v>0</v>
      </c>
      <c r="AE3091" s="3">
        <v>63.786347700556803</v>
      </c>
      <c r="AF3091" s="3">
        <v>0</v>
      </c>
      <c r="AG3091" s="3">
        <v>74.731182795698899</v>
      </c>
      <c r="AH3091" s="3">
        <v>66.093117408906906</v>
      </c>
      <c r="AI3091" s="3">
        <v>0</v>
      </c>
      <c r="AJ3091" s="3">
        <v>7.8379478827361604</v>
      </c>
      <c r="AK3091" s="3">
        <v>58.2976117575015</v>
      </c>
      <c r="AL3091" s="3">
        <v>32.933709449929502</v>
      </c>
      <c r="AM3091" s="3">
        <v>14.8912804744125</v>
      </c>
      <c r="AN3091" s="3">
        <v>12.738995108937299</v>
      </c>
      <c r="AO3091" s="3">
        <v>46.747091770788501</v>
      </c>
      <c r="AQ3091" s="3">
        <v>21.816261879619901</v>
      </c>
      <c r="AR3091" s="3">
        <v>15.269607843137299</v>
      </c>
      <c r="AS3091" s="3">
        <v>0</v>
      </c>
      <c r="AT3091" s="3">
        <v>30.703223105902101</v>
      </c>
      <c r="AU3091" s="3">
        <v>77.349801130416594</v>
      </c>
      <c r="AV3091" s="3">
        <v>36.861924686192502</v>
      </c>
      <c r="AW3091" s="3">
        <v>66.101331043366301</v>
      </c>
      <c r="AX3091" s="3">
        <v>66.309148264984202</v>
      </c>
      <c r="AY3091" s="3">
        <v>33.256253941559798</v>
      </c>
      <c r="AZ3091" s="3">
        <v>71.725877653983602</v>
      </c>
      <c r="BA3091" s="3">
        <v>93.389121338912105</v>
      </c>
      <c r="BB3091" s="3">
        <v>22.840409956076101</v>
      </c>
      <c r="BC3091" s="3">
        <v>73.016207114291703</v>
      </c>
      <c r="BD3091" s="3">
        <v>68.828715365239304</v>
      </c>
      <c r="BE3091" s="3">
        <v>93.262188742414693</v>
      </c>
      <c r="BF3091" s="3">
        <v>35.253310910237502</v>
      </c>
      <c r="BG3091" s="3">
        <v>50.525430853299703</v>
      </c>
      <c r="BH3091" s="3">
        <v>58.497279196316498</v>
      </c>
      <c r="BI3091" s="3">
        <v>26.569037656903799</v>
      </c>
      <c r="BJ3091" s="3">
        <v>73.527465254798201</v>
      </c>
      <c r="BK3091" s="3">
        <v>45.677966101694899</v>
      </c>
      <c r="BL3091" s="3">
        <v>23.953098827470701</v>
      </c>
    </row>
    <row r="3092" spans="1:64" x14ac:dyDescent="0.3">
      <c r="A3092" s="3" t="s">
        <v>3797</v>
      </c>
      <c r="B3092" s="4" t="s">
        <v>75</v>
      </c>
      <c r="C3092" s="3" t="s">
        <v>1321</v>
      </c>
      <c r="D3092" s="3" t="s">
        <v>3779</v>
      </c>
      <c r="E3092" s="3" t="s">
        <v>3798</v>
      </c>
      <c r="F3092" s="3" t="s">
        <v>69</v>
      </c>
      <c r="G3092" s="3" t="s">
        <v>101</v>
      </c>
      <c r="H3092" s="3" t="s">
        <v>71</v>
      </c>
      <c r="I3092" s="3" t="s">
        <v>71</v>
      </c>
      <c r="J3092" s="3">
        <v>2791</v>
      </c>
      <c r="K3092" s="3">
        <v>1156</v>
      </c>
      <c r="L3092" s="3">
        <v>31.8477</v>
      </c>
      <c r="M3092" s="3">
        <v>0</v>
      </c>
      <c r="N3092" s="3">
        <v>49.105800000000002</v>
      </c>
      <c r="O3092" s="3">
        <v>71.000974164536899</v>
      </c>
      <c r="P3092" s="3">
        <v>12.985900000000001</v>
      </c>
      <c r="Q3092" s="3">
        <v>48.3992</v>
      </c>
      <c r="R3092" s="3">
        <v>24.129920444175301</v>
      </c>
      <c r="S3092" s="3">
        <v>46.871053720361601</v>
      </c>
      <c r="T3092" s="3">
        <v>18.501026694045201</v>
      </c>
      <c r="U3092" s="3">
        <v>7.1737786023500298</v>
      </c>
      <c r="V3092" s="3">
        <v>76.036772216547504</v>
      </c>
      <c r="W3092" s="3">
        <v>43.743450010479997</v>
      </c>
      <c r="X3092" s="3">
        <v>19.964221824686899</v>
      </c>
      <c r="Y3092" s="3">
        <v>65.944338219672801</v>
      </c>
      <c r="Z3092" s="3">
        <v>20.9891435464415</v>
      </c>
      <c r="AA3092" s="3">
        <v>0</v>
      </c>
      <c r="AB3092" s="3">
        <v>0</v>
      </c>
      <c r="AC3092" s="3">
        <v>0</v>
      </c>
      <c r="AD3092" s="3">
        <v>0</v>
      </c>
      <c r="AE3092" s="3">
        <v>41.575582594349399</v>
      </c>
      <c r="AF3092" s="3">
        <v>0</v>
      </c>
      <c r="AG3092" s="3">
        <v>0</v>
      </c>
      <c r="AH3092" s="3">
        <v>33.856275303643699</v>
      </c>
      <c r="AI3092" s="3">
        <v>0</v>
      </c>
      <c r="AJ3092" s="3">
        <v>7.8379478827361604</v>
      </c>
      <c r="AK3092" s="3">
        <v>1.5513370075525601</v>
      </c>
      <c r="AL3092" s="3">
        <v>71.3681241184767</v>
      </c>
      <c r="AM3092" s="3">
        <v>32.857456622007497</v>
      </c>
      <c r="AN3092" s="3">
        <v>18.897287683414898</v>
      </c>
      <c r="AO3092" s="3">
        <v>30.8056872037915</v>
      </c>
      <c r="AQ3092" s="3">
        <v>23.970432946145699</v>
      </c>
      <c r="AR3092" s="3">
        <v>28.7009803921569</v>
      </c>
      <c r="AS3092" s="3">
        <v>10.095078299776301</v>
      </c>
      <c r="AT3092" s="3">
        <v>64.796986186688997</v>
      </c>
      <c r="AU3092" s="3">
        <v>66.7573791082269</v>
      </c>
      <c r="AV3092" s="3">
        <v>25.5857740585774</v>
      </c>
      <c r="AW3092" s="3">
        <v>54.465435809360201</v>
      </c>
      <c r="AX3092" s="3">
        <v>90.683491062040005</v>
      </c>
      <c r="AY3092" s="3">
        <v>27.0548665125079</v>
      </c>
      <c r="AZ3092" s="3">
        <v>87.828463317216702</v>
      </c>
      <c r="BA3092" s="3">
        <v>55.523012552301303</v>
      </c>
      <c r="BB3092" s="3">
        <v>16.586488182388599</v>
      </c>
      <c r="BC3092" s="3">
        <v>94.611660703009903</v>
      </c>
      <c r="BD3092" s="3">
        <v>26.1754827875735</v>
      </c>
      <c r="BE3092" s="3">
        <v>85.080560786775493</v>
      </c>
      <c r="BF3092" s="3">
        <v>17.132646626024801</v>
      </c>
      <c r="BG3092" s="3">
        <v>53.257671290458198</v>
      </c>
      <c r="BH3092" s="3">
        <v>82.524068647969898</v>
      </c>
      <c r="BI3092" s="3">
        <v>76.966527196652706</v>
      </c>
      <c r="BJ3092" s="3">
        <v>0</v>
      </c>
      <c r="BK3092" s="3">
        <v>31.779661016949198</v>
      </c>
      <c r="BL3092" s="3">
        <v>57.663316582914597</v>
      </c>
    </row>
    <row r="3093" spans="1:64" x14ac:dyDescent="0.3">
      <c r="A3093" s="3" t="s">
        <v>3799</v>
      </c>
      <c r="B3093" s="4" t="s">
        <v>75</v>
      </c>
      <c r="C3093" s="3" t="s">
        <v>1321</v>
      </c>
      <c r="D3093" s="3" t="s">
        <v>3779</v>
      </c>
      <c r="E3093" s="3" t="s">
        <v>3798</v>
      </c>
      <c r="F3093" s="3" t="s">
        <v>69</v>
      </c>
      <c r="G3093" s="3" t="s">
        <v>101</v>
      </c>
      <c r="H3093" s="3" t="s">
        <v>71</v>
      </c>
      <c r="I3093" s="3" t="s">
        <v>71</v>
      </c>
      <c r="J3093" s="3">
        <v>3317</v>
      </c>
      <c r="K3093" s="3">
        <v>1366</v>
      </c>
      <c r="L3093" s="3">
        <v>10.7554</v>
      </c>
      <c r="M3093" s="3">
        <v>0</v>
      </c>
      <c r="N3093" s="3">
        <v>18.815200000000001</v>
      </c>
      <c r="O3093" s="3">
        <v>57.471572303265702</v>
      </c>
      <c r="P3093" s="3">
        <v>8.2699999999999996E-2</v>
      </c>
      <c r="Q3093" s="3">
        <v>43.502800000000001</v>
      </c>
      <c r="R3093" s="3">
        <v>12.587694337371</v>
      </c>
      <c r="S3093" s="3">
        <v>44.883877965894698</v>
      </c>
      <c r="T3093" s="3">
        <v>13.326488706365501</v>
      </c>
      <c r="U3093" s="3">
        <v>7.5654504225932797</v>
      </c>
      <c r="V3093" s="3">
        <v>5.5362614913176698</v>
      </c>
      <c r="W3093" s="3">
        <v>21.043806329909899</v>
      </c>
      <c r="X3093" s="3">
        <v>17.4239713774598</v>
      </c>
      <c r="Y3093" s="3">
        <v>89.526237518589298</v>
      </c>
      <c r="Z3093" s="3">
        <v>0</v>
      </c>
      <c r="AA3093" s="3">
        <v>0</v>
      </c>
      <c r="AB3093" s="3">
        <v>0</v>
      </c>
      <c r="AC3093" s="3">
        <v>0</v>
      </c>
      <c r="AD3093" s="3">
        <v>0</v>
      </c>
      <c r="AE3093" s="3">
        <v>45.370179418436798</v>
      </c>
      <c r="AF3093" s="3">
        <v>0</v>
      </c>
      <c r="AG3093" s="3">
        <v>0</v>
      </c>
      <c r="AH3093" s="3">
        <v>5.4149797570850202</v>
      </c>
      <c r="AI3093" s="3">
        <v>0</v>
      </c>
      <c r="AJ3093" s="3">
        <v>7.8379478827361604</v>
      </c>
      <c r="AK3093" s="3">
        <v>11.5329659114105</v>
      </c>
      <c r="AL3093" s="3">
        <v>14.3159379407616</v>
      </c>
      <c r="AM3093" s="3">
        <v>28.0474412475291</v>
      </c>
      <c r="AN3093" s="3">
        <v>59.582036460649199</v>
      </c>
      <c r="AO3093" s="3">
        <v>28.3498492029298</v>
      </c>
      <c r="AQ3093" s="3">
        <v>33.389651531151003</v>
      </c>
      <c r="AR3093" s="3">
        <v>4.3627450980392197</v>
      </c>
      <c r="AS3093" s="3">
        <v>0</v>
      </c>
      <c r="AT3093" s="3">
        <v>60.213478442863099</v>
      </c>
      <c r="AU3093" s="3">
        <v>81.724931965668802</v>
      </c>
      <c r="AV3093" s="3">
        <v>16.150627615062799</v>
      </c>
      <c r="AW3093" s="3">
        <v>40.790038643194499</v>
      </c>
      <c r="AX3093" s="3">
        <v>59.369085173501603</v>
      </c>
      <c r="AY3093" s="3">
        <v>27.0548665125079</v>
      </c>
      <c r="AZ3093" s="3">
        <v>87.828463317216702</v>
      </c>
      <c r="BA3093" s="3">
        <v>30.1882845188284</v>
      </c>
      <c r="BB3093" s="3">
        <v>16.586488182388599</v>
      </c>
      <c r="BC3093" s="3">
        <v>94.611660703009903</v>
      </c>
      <c r="BD3093" s="3">
        <v>23.908480268681799</v>
      </c>
      <c r="BE3093" s="3">
        <v>46.160284578363701</v>
      </c>
      <c r="BF3093" s="3">
        <v>17.132646626024801</v>
      </c>
      <c r="BG3093" s="3">
        <v>4.9810844892812103</v>
      </c>
      <c r="BH3093" s="3">
        <v>82.524068647969898</v>
      </c>
      <c r="BI3093" s="3">
        <v>88.138075313807505</v>
      </c>
      <c r="BJ3093" s="3">
        <v>0</v>
      </c>
      <c r="BK3093" s="3">
        <v>81.694915254237301</v>
      </c>
      <c r="BL3093" s="3">
        <v>58.605527638190999</v>
      </c>
    </row>
    <row r="3094" spans="1:64" x14ac:dyDescent="0.3">
      <c r="A3094" s="3" t="s">
        <v>3800</v>
      </c>
      <c r="B3094" s="4" t="s">
        <v>65</v>
      </c>
      <c r="C3094" s="3" t="s">
        <v>1321</v>
      </c>
      <c r="D3094" s="3" t="s">
        <v>3779</v>
      </c>
      <c r="E3094" s="3" t="s">
        <v>3798</v>
      </c>
      <c r="F3094" s="3" t="s">
        <v>69</v>
      </c>
      <c r="G3094" s="3" t="s">
        <v>101</v>
      </c>
      <c r="H3094" s="3" t="s">
        <v>71</v>
      </c>
      <c r="I3094" s="3" t="s">
        <v>71</v>
      </c>
      <c r="J3094" s="3">
        <v>2808</v>
      </c>
      <c r="K3094" s="3">
        <v>1466</v>
      </c>
      <c r="L3094" s="3">
        <v>71.563100000000006</v>
      </c>
      <c r="M3094" s="3">
        <v>0</v>
      </c>
      <c r="N3094" s="3">
        <v>84.910600000000002</v>
      </c>
      <c r="O3094" s="3">
        <v>91.569552276596298</v>
      </c>
      <c r="P3094" s="3">
        <v>34.201799999999999</v>
      </c>
      <c r="Q3094" s="3">
        <v>79.472700000000003</v>
      </c>
      <c r="R3094" s="3">
        <v>29.289424406045001</v>
      </c>
      <c r="S3094" s="3">
        <v>62.280127870551198</v>
      </c>
      <c r="T3094" s="3">
        <v>19.4866529774127</v>
      </c>
      <c r="U3094" s="3">
        <v>8.3694083694083705</v>
      </c>
      <c r="V3094" s="3">
        <v>83.084780388151202</v>
      </c>
      <c r="W3094" s="3">
        <v>39.9287361140222</v>
      </c>
      <c r="X3094" s="3">
        <v>23.220035778175301</v>
      </c>
      <c r="Y3094" s="3">
        <v>88.761419162948798</v>
      </c>
      <c r="Z3094" s="3">
        <v>74.306393244873306</v>
      </c>
      <c r="AA3094" s="3">
        <v>0</v>
      </c>
      <c r="AB3094" s="3">
        <v>0</v>
      </c>
      <c r="AC3094" s="3">
        <v>0</v>
      </c>
      <c r="AD3094" s="3">
        <v>0</v>
      </c>
      <c r="AE3094" s="3">
        <v>54.320478449164803</v>
      </c>
      <c r="AF3094" s="3">
        <v>0</v>
      </c>
      <c r="AG3094" s="3">
        <v>0</v>
      </c>
      <c r="AH3094" s="3">
        <v>49.797570850202398</v>
      </c>
      <c r="AI3094" s="3">
        <v>0</v>
      </c>
      <c r="AJ3094" s="3">
        <v>7.8379478827361604</v>
      </c>
      <c r="AK3094" s="3">
        <v>16.819759134517199</v>
      </c>
      <c r="AL3094" s="3">
        <v>62.411847672778599</v>
      </c>
      <c r="AM3094" s="3">
        <v>37.689435537008599</v>
      </c>
      <c r="AN3094" s="3">
        <v>20.542463317029799</v>
      </c>
      <c r="AO3094" s="3">
        <v>62.214562688496301</v>
      </c>
      <c r="AQ3094" s="3">
        <v>53.6642027455121</v>
      </c>
      <c r="AR3094" s="3">
        <v>13.872549019607799</v>
      </c>
      <c r="AS3094" s="3">
        <v>74.972035794183398</v>
      </c>
      <c r="AT3094" s="3">
        <v>82.963583089158604</v>
      </c>
      <c r="AU3094" s="3">
        <v>89.386644337450306</v>
      </c>
      <c r="AV3094" s="3">
        <v>66.192468619246895</v>
      </c>
      <c r="AW3094" s="3">
        <v>65.865178188063496</v>
      </c>
      <c r="AX3094" s="3">
        <v>60.778128286014699</v>
      </c>
      <c r="AY3094" s="3">
        <v>27.0548665125079</v>
      </c>
      <c r="AZ3094" s="3">
        <v>87.828463317216702</v>
      </c>
      <c r="BA3094" s="3">
        <v>97.029288702928895</v>
      </c>
      <c r="BB3094" s="3">
        <v>16.586488182388599</v>
      </c>
      <c r="BC3094" s="3">
        <v>94.611660703009903</v>
      </c>
      <c r="BD3094" s="3">
        <v>77.938706968933701</v>
      </c>
      <c r="BE3094" s="3">
        <v>54.509311571458497</v>
      </c>
      <c r="BF3094" s="3">
        <v>17.132646626024801</v>
      </c>
      <c r="BG3094" s="3">
        <v>88.188314417822596</v>
      </c>
      <c r="BH3094" s="3">
        <v>94.0351611552951</v>
      </c>
      <c r="BI3094" s="3">
        <v>53.598326359832598</v>
      </c>
      <c r="BJ3094" s="3">
        <v>0</v>
      </c>
      <c r="BK3094" s="3">
        <v>72.563559322033896</v>
      </c>
      <c r="BL3094" s="3">
        <v>78.664154103852596</v>
      </c>
    </row>
    <row r="3095" spans="1:64" x14ac:dyDescent="0.3">
      <c r="A3095" s="3" t="s">
        <v>3801</v>
      </c>
      <c r="B3095" s="4" t="s">
        <v>75</v>
      </c>
      <c r="C3095" s="3" t="s">
        <v>1321</v>
      </c>
      <c r="D3095" s="3" t="s">
        <v>3779</v>
      </c>
      <c r="E3095" s="3" t="s">
        <v>3798</v>
      </c>
      <c r="F3095" s="3" t="s">
        <v>69</v>
      </c>
      <c r="G3095" s="3" t="s">
        <v>101</v>
      </c>
      <c r="H3095" s="3" t="s">
        <v>71</v>
      </c>
      <c r="I3095" s="3" t="s">
        <v>71</v>
      </c>
      <c r="J3095" s="3">
        <v>1935</v>
      </c>
      <c r="K3095" s="3">
        <v>401</v>
      </c>
      <c r="L3095" s="3">
        <v>8.0142000000000007</v>
      </c>
      <c r="M3095" s="3">
        <v>0</v>
      </c>
      <c r="N3095" s="3">
        <v>14.120699999999999</v>
      </c>
      <c r="O3095" s="3">
        <v>54.805326428524602</v>
      </c>
      <c r="P3095" s="3">
        <v>2.6467999999999998</v>
      </c>
      <c r="Q3095" s="3">
        <v>22.682600000000001</v>
      </c>
      <c r="R3095" s="3">
        <v>19.260573527242499</v>
      </c>
      <c r="S3095" s="3">
        <v>35.544752901282102</v>
      </c>
      <c r="T3095" s="3">
        <v>20.349075975359298</v>
      </c>
      <c r="U3095" s="3">
        <v>7.9777365491651198</v>
      </c>
      <c r="V3095" s="3">
        <v>11.624106230847801</v>
      </c>
      <c r="W3095" s="3">
        <v>14.336617061412699</v>
      </c>
      <c r="X3095" s="3">
        <v>16.923076923076898</v>
      </c>
      <c r="Y3095" s="3">
        <v>77.565328234544296</v>
      </c>
      <c r="Z3095" s="3">
        <v>0</v>
      </c>
      <c r="AA3095" s="3">
        <v>0</v>
      </c>
      <c r="AB3095" s="3">
        <v>0</v>
      </c>
      <c r="AC3095" s="3">
        <v>0</v>
      </c>
      <c r="AD3095" s="3">
        <v>0</v>
      </c>
      <c r="AE3095" s="3">
        <v>54.6916890080429</v>
      </c>
      <c r="AF3095" s="3">
        <v>0</v>
      </c>
      <c r="AG3095" s="3">
        <v>0</v>
      </c>
      <c r="AH3095" s="3">
        <v>51.467611336032398</v>
      </c>
      <c r="AI3095" s="3">
        <v>0</v>
      </c>
      <c r="AJ3095" s="3">
        <v>7.8379478827361604</v>
      </c>
      <c r="AK3095" s="3">
        <v>58.0730761379873</v>
      </c>
      <c r="AL3095" s="3">
        <v>7.8279266572637498</v>
      </c>
      <c r="AM3095" s="3">
        <v>19.1082802547771</v>
      </c>
      <c r="AN3095" s="3">
        <v>53.379279679857703</v>
      </c>
      <c r="AO3095" s="3">
        <v>53.985351141749199</v>
      </c>
      <c r="AQ3095" s="3">
        <v>30.221752903907099</v>
      </c>
      <c r="AR3095" s="3">
        <v>44.460784313725497</v>
      </c>
      <c r="AS3095" s="3">
        <v>52.237136465324397</v>
      </c>
      <c r="AT3095" s="3">
        <v>15.6341565508581</v>
      </c>
      <c r="AU3095" s="3">
        <v>33.6194264182541</v>
      </c>
      <c r="AV3095" s="3">
        <v>22.112970711297098</v>
      </c>
      <c r="AW3095" s="3">
        <v>56.011163589523399</v>
      </c>
      <c r="AX3095" s="3">
        <v>10.199789695057801</v>
      </c>
      <c r="AY3095" s="3"/>
      <c r="AZ3095" s="3"/>
      <c r="BA3095" s="3">
        <v>53.598326359832598</v>
      </c>
      <c r="BB3095" s="3"/>
      <c r="BC3095" s="3"/>
      <c r="BD3095" s="3">
        <v>31.381192275398799</v>
      </c>
      <c r="BE3095" s="3">
        <v>33.563507009834701</v>
      </c>
      <c r="BF3095" s="3"/>
      <c r="BG3095" s="3">
        <v>39.365279529214</v>
      </c>
      <c r="BH3095" s="3">
        <v>25.763917957304301</v>
      </c>
      <c r="BI3095" s="3">
        <v>44.016736401673597</v>
      </c>
      <c r="BJ3095" s="3">
        <v>0</v>
      </c>
      <c r="BK3095" s="3">
        <v>45.211864406779704</v>
      </c>
      <c r="BL3095" s="3">
        <v>28.4966499162479</v>
      </c>
    </row>
    <row r="3096" spans="1:64" x14ac:dyDescent="0.3">
      <c r="A3096" s="3" t="s">
        <v>3802</v>
      </c>
      <c r="B3096" s="4" t="s">
        <v>75</v>
      </c>
      <c r="C3096" s="3" t="s">
        <v>1321</v>
      </c>
      <c r="D3096" s="3" t="s">
        <v>3779</v>
      </c>
      <c r="E3096" s="3" t="s">
        <v>3798</v>
      </c>
      <c r="F3096" s="3" t="s">
        <v>69</v>
      </c>
      <c r="G3096" s="3" t="s">
        <v>101</v>
      </c>
      <c r="H3096" s="3" t="s">
        <v>71</v>
      </c>
      <c r="I3096" s="3" t="s">
        <v>78</v>
      </c>
      <c r="J3096" s="3">
        <v>3042</v>
      </c>
      <c r="K3096" s="3">
        <v>9</v>
      </c>
      <c r="L3096" s="3">
        <v>0</v>
      </c>
      <c r="M3096" s="3">
        <v>0</v>
      </c>
      <c r="N3096" s="3">
        <v>0</v>
      </c>
      <c r="O3096" s="3"/>
      <c r="P3096" s="3">
        <v>0.1447</v>
      </c>
      <c r="Q3096" s="3">
        <v>0</v>
      </c>
      <c r="R3096" s="3">
        <v>12.892298528751899</v>
      </c>
      <c r="S3096" s="3"/>
      <c r="T3096" s="3">
        <v>15.2772073921971</v>
      </c>
      <c r="U3096" s="3">
        <v>7.62729334157906</v>
      </c>
      <c r="V3096" s="3">
        <v>4.0858018386108301E-2</v>
      </c>
      <c r="W3096" s="3">
        <v>6.2879899392161001</v>
      </c>
      <c r="X3096" s="3">
        <v>16.064400715563501</v>
      </c>
      <c r="Y3096" s="3"/>
      <c r="Z3096" s="3">
        <v>0</v>
      </c>
      <c r="AA3096" s="3">
        <v>0</v>
      </c>
      <c r="AB3096" s="3">
        <v>0</v>
      </c>
      <c r="AC3096" s="3">
        <v>0</v>
      </c>
      <c r="AD3096" s="3">
        <v>0</v>
      </c>
      <c r="AE3096" s="3">
        <v>44.153433697669598</v>
      </c>
      <c r="AF3096" s="3">
        <v>0</v>
      </c>
      <c r="AG3096" s="3">
        <v>0</v>
      </c>
      <c r="AH3096" s="3">
        <v>0</v>
      </c>
      <c r="AI3096" s="3">
        <v>0</v>
      </c>
      <c r="AJ3096" s="3">
        <v>7.8379478827361604</v>
      </c>
      <c r="AK3096" s="3">
        <v>58.767095325576598</v>
      </c>
      <c r="AL3096" s="3">
        <v>0</v>
      </c>
      <c r="AM3096" s="3">
        <v>44.366351855919198</v>
      </c>
      <c r="AN3096" s="3"/>
      <c r="AO3096" s="3"/>
      <c r="AQ3096" s="3"/>
      <c r="AR3096" s="3"/>
      <c r="AS3096" s="3"/>
      <c r="AT3096" s="3"/>
      <c r="AU3096" s="3"/>
      <c r="AV3096" s="3"/>
      <c r="AW3096" s="3"/>
      <c r="AX3096" s="3"/>
      <c r="AY3096" s="3"/>
      <c r="AZ3096" s="3"/>
      <c r="BA3096" s="3"/>
      <c r="BB3096" s="3"/>
      <c r="BC3096" s="3"/>
      <c r="BD3096" s="3"/>
      <c r="BE3096" s="3"/>
      <c r="BF3096" s="3"/>
      <c r="BG3096" s="3"/>
      <c r="BH3096" s="3"/>
      <c r="BI3096" s="3"/>
      <c r="BJ3096" s="3"/>
      <c r="BK3096" s="3"/>
      <c r="BL3096" s="3"/>
    </row>
    <row r="3097" spans="1:64" x14ac:dyDescent="0.3">
      <c r="A3097" s="3" t="s">
        <v>3803</v>
      </c>
      <c r="B3097" s="4" t="s">
        <v>75</v>
      </c>
      <c r="C3097" s="3" t="s">
        <v>1321</v>
      </c>
      <c r="D3097" s="3" t="s">
        <v>3779</v>
      </c>
      <c r="E3097" s="3" t="s">
        <v>3804</v>
      </c>
      <c r="F3097" s="3" t="s">
        <v>69</v>
      </c>
      <c r="G3097" s="3" t="s">
        <v>139</v>
      </c>
      <c r="H3097" s="3" t="s">
        <v>71</v>
      </c>
      <c r="I3097" s="3" t="s">
        <v>71</v>
      </c>
      <c r="J3097" s="3">
        <v>5444</v>
      </c>
      <c r="K3097" s="3">
        <v>2249</v>
      </c>
      <c r="L3097" s="3">
        <v>31.282699999999998</v>
      </c>
      <c r="M3097" s="3">
        <v>0</v>
      </c>
      <c r="N3097" s="3">
        <v>48.584200000000003</v>
      </c>
      <c r="O3097" s="3">
        <v>70.716701893575106</v>
      </c>
      <c r="P3097" s="3">
        <v>25.992599999999999</v>
      </c>
      <c r="Q3097" s="3">
        <v>39.296900000000001</v>
      </c>
      <c r="R3097" s="3">
        <v>27.543104640265501</v>
      </c>
      <c r="S3097" s="3">
        <v>43.173597253309602</v>
      </c>
      <c r="T3097" s="3">
        <v>8.9733059548254595</v>
      </c>
      <c r="U3097" s="3">
        <v>8.6786229643372508</v>
      </c>
      <c r="V3097" s="3">
        <v>44.208375893769201</v>
      </c>
      <c r="W3097" s="3">
        <v>6.3508698386082596</v>
      </c>
      <c r="X3097" s="3">
        <v>39.141323792486602</v>
      </c>
      <c r="Y3097" s="3">
        <v>79.031230082855302</v>
      </c>
      <c r="Z3097" s="3">
        <v>12.4849215922799</v>
      </c>
      <c r="AA3097" s="3">
        <v>0</v>
      </c>
      <c r="AB3097" s="3">
        <v>0</v>
      </c>
      <c r="AC3097" s="3">
        <v>0</v>
      </c>
      <c r="AD3097" s="3">
        <v>0</v>
      </c>
      <c r="AE3097" s="3">
        <v>24.664879356568399</v>
      </c>
      <c r="AF3097" s="3">
        <v>0</v>
      </c>
      <c r="AG3097" s="3">
        <v>74.731182795698899</v>
      </c>
      <c r="AH3097" s="3">
        <v>78.491902834008101</v>
      </c>
      <c r="AI3097" s="3">
        <v>0</v>
      </c>
      <c r="AJ3097" s="3">
        <v>7.8379478827361604</v>
      </c>
      <c r="AK3097" s="3">
        <v>92.651561543172093</v>
      </c>
      <c r="AL3097" s="3">
        <v>20.5218617771509</v>
      </c>
      <c r="AM3097" s="3">
        <v>2.9650779705688599</v>
      </c>
      <c r="AN3097" s="3">
        <v>10.9826589595376</v>
      </c>
      <c r="AO3097" s="3">
        <v>6.5273588970271401</v>
      </c>
      <c r="AQ3097" s="3">
        <v>10.0316789862724</v>
      </c>
      <c r="AR3097" s="3">
        <v>2.8921568627451002</v>
      </c>
      <c r="AS3097" s="3">
        <v>29.753914988814302</v>
      </c>
      <c r="AT3097" s="3">
        <v>39.158643784010003</v>
      </c>
      <c r="AU3097" s="3">
        <v>56.855767217919201</v>
      </c>
      <c r="AV3097" s="3">
        <v>54.979079497907897</v>
      </c>
      <c r="AW3097" s="3">
        <v>60.133104336625202</v>
      </c>
      <c r="AX3097" s="3">
        <v>25.173501577287102</v>
      </c>
      <c r="AY3097" s="3">
        <v>33.256253941559798</v>
      </c>
      <c r="AZ3097" s="3">
        <v>71.725877653983602</v>
      </c>
      <c r="BA3097" s="3">
        <v>61.882845188284499</v>
      </c>
      <c r="BB3097" s="3">
        <v>22.840409956076101</v>
      </c>
      <c r="BC3097" s="3">
        <v>73.016207114291703</v>
      </c>
      <c r="BD3097" s="3">
        <v>38.874895046179702</v>
      </c>
      <c r="BE3097" s="3">
        <v>89.035363046662496</v>
      </c>
      <c r="BF3097" s="3">
        <v>35.253310910237502</v>
      </c>
      <c r="BG3097" s="3">
        <v>59.373686422866797</v>
      </c>
      <c r="BH3097" s="3">
        <v>94.0351611552951</v>
      </c>
      <c r="BI3097" s="3">
        <v>17.677824267782398</v>
      </c>
      <c r="BJ3097" s="3">
        <v>93.117140966247504</v>
      </c>
      <c r="BK3097" s="3">
        <v>65.932203389830505</v>
      </c>
      <c r="BL3097" s="3">
        <v>35.992462311557802</v>
      </c>
    </row>
    <row r="3098" spans="1:64" x14ac:dyDescent="0.3">
      <c r="A3098" s="3" t="s">
        <v>3805</v>
      </c>
      <c r="B3098" s="4" t="s">
        <v>75</v>
      </c>
      <c r="C3098" s="3" t="s">
        <v>1321</v>
      </c>
      <c r="D3098" s="3" t="s">
        <v>3779</v>
      </c>
      <c r="E3098" s="3" t="s">
        <v>3806</v>
      </c>
      <c r="F3098" s="3" t="s">
        <v>69</v>
      </c>
      <c r="G3098" s="3" t="s">
        <v>139</v>
      </c>
      <c r="H3098" s="3" t="s">
        <v>71</v>
      </c>
      <c r="I3098" s="3" t="s">
        <v>71</v>
      </c>
      <c r="J3098" s="3">
        <v>3492</v>
      </c>
      <c r="K3098" s="3">
        <v>1440</v>
      </c>
      <c r="L3098" s="3">
        <v>27.5581</v>
      </c>
      <c r="M3098" s="3">
        <v>0</v>
      </c>
      <c r="N3098" s="3">
        <v>43.591700000000003</v>
      </c>
      <c r="O3098" s="3">
        <v>68.798978865113995</v>
      </c>
      <c r="P3098" s="3">
        <v>6.4516</v>
      </c>
      <c r="Q3098" s="3">
        <v>49.403599999999997</v>
      </c>
      <c r="R3098" s="3">
        <v>21.623192411826398</v>
      </c>
      <c r="S3098">
        <v>47.1757864532875</v>
      </c>
      <c r="T3098">
        <v>3.67556468172485</v>
      </c>
      <c r="U3098">
        <v>10.2659245516388</v>
      </c>
      <c r="V3098">
        <v>3.1256384065372802</v>
      </c>
      <c r="W3098">
        <v>6.3089499056801497</v>
      </c>
      <c r="X3098">
        <v>8.6940966010733494</v>
      </c>
      <c r="Y3098">
        <v>92.989165073295098</v>
      </c>
      <c r="Z3098" s="3">
        <v>0</v>
      </c>
      <c r="AA3098" s="3">
        <v>0</v>
      </c>
      <c r="AB3098" s="3">
        <v>0</v>
      </c>
      <c r="AC3098" s="3">
        <v>0</v>
      </c>
      <c r="AD3098" s="3">
        <v>0</v>
      </c>
      <c r="AE3098">
        <v>8.4347288100639304</v>
      </c>
      <c r="AF3098" s="3">
        <v>0</v>
      </c>
      <c r="AG3098" s="3">
        <v>0</v>
      </c>
      <c r="AH3098">
        <v>77.732793522267201</v>
      </c>
      <c r="AI3098" s="3">
        <v>0</v>
      </c>
      <c r="AJ3098">
        <v>7.8379478827361604</v>
      </c>
      <c r="AK3098">
        <v>95.162278015921601</v>
      </c>
      <c r="AL3098" s="3">
        <v>24.047954866008499</v>
      </c>
      <c r="AM3098">
        <v>1.64726553920492</v>
      </c>
      <c r="AN3098">
        <v>17.2743441529569</v>
      </c>
      <c r="AO3098">
        <v>17.277035760448101</v>
      </c>
      <c r="AQ3098">
        <v>7.2650475184794097</v>
      </c>
      <c r="AR3098">
        <v>0</v>
      </c>
      <c r="AS3098">
        <v>69.630872483221495</v>
      </c>
      <c r="AT3098">
        <v>41.586437840100501</v>
      </c>
      <c r="AU3098">
        <v>50.177935943060497</v>
      </c>
      <c r="AV3098">
        <v>56.422594142259399</v>
      </c>
      <c r="AW3098">
        <v>43.344783168741998</v>
      </c>
      <c r="AX3098">
        <v>89.589905362775994</v>
      </c>
      <c r="AY3098">
        <v>22.1778431784738</v>
      </c>
      <c r="AZ3098">
        <v>65.734706747950398</v>
      </c>
      <c r="BA3098">
        <v>74.7489539748954</v>
      </c>
      <c r="BB3098">
        <v>52.6458899811755</v>
      </c>
      <c r="BC3098">
        <v>78.3203536097664</v>
      </c>
      <c r="BD3098">
        <v>21.620486985726298</v>
      </c>
      <c r="BE3098">
        <v>81.962753714166197</v>
      </c>
      <c r="BF3098">
        <v>55.6443136430523</v>
      </c>
      <c r="BG3098">
        <v>69.419924337957099</v>
      </c>
      <c r="BH3098">
        <v>94.0351611552951</v>
      </c>
      <c r="BI3098">
        <v>43.075313807531401</v>
      </c>
      <c r="BJ3098">
        <v>91.131700860357398</v>
      </c>
      <c r="BK3098">
        <v>37.944915254237301</v>
      </c>
      <c r="BL3098">
        <v>20.791457286432198</v>
      </c>
    </row>
    <row r="3099" spans="1:64" x14ac:dyDescent="0.3">
      <c r="A3099" s="3" t="s">
        <v>3807</v>
      </c>
      <c r="B3099" s="4" t="s">
        <v>75</v>
      </c>
      <c r="C3099" s="3" t="s">
        <v>1321</v>
      </c>
      <c r="D3099" s="3" t="s">
        <v>3779</v>
      </c>
      <c r="E3099" s="3" t="s">
        <v>3808</v>
      </c>
      <c r="F3099" s="3" t="s">
        <v>69</v>
      </c>
      <c r="G3099" s="3" t="s">
        <v>139</v>
      </c>
      <c r="H3099" s="3" t="s">
        <v>71</v>
      </c>
      <c r="I3099" s="3" t="s">
        <v>71</v>
      </c>
      <c r="J3099" s="3">
        <v>4154</v>
      </c>
      <c r="K3099" s="3">
        <v>1780</v>
      </c>
      <c r="L3099" s="3">
        <v>42.875100000000003</v>
      </c>
      <c r="M3099" s="3">
        <v>0</v>
      </c>
      <c r="N3099" s="3">
        <v>62.5931</v>
      </c>
      <c r="O3099" s="3">
        <v>77.017754783166097</v>
      </c>
      <c r="P3099" s="3">
        <v>30.396999999999998</v>
      </c>
      <c r="Q3099" s="3">
        <v>52.709800000000001</v>
      </c>
      <c r="R3099" s="3">
        <v>28.468727477678499</v>
      </c>
      <c r="S3099" s="3">
        <v>48.549027305487598</v>
      </c>
      <c r="T3099" s="3">
        <v>8.8911704312114992</v>
      </c>
      <c r="U3099" s="3">
        <v>13.172541743970299</v>
      </c>
      <c r="V3099" s="3">
        <v>11.0725229826353</v>
      </c>
      <c r="W3099" s="3">
        <v>4.4854328233074803</v>
      </c>
      <c r="X3099" s="3">
        <v>51.449016100178902</v>
      </c>
      <c r="Y3099" s="3">
        <v>90.41852560017</v>
      </c>
      <c r="Z3099" s="3">
        <v>54.463208685162797</v>
      </c>
      <c r="AA3099" s="3">
        <v>0</v>
      </c>
      <c r="AB3099" s="3">
        <v>0</v>
      </c>
      <c r="AC3099" s="3">
        <v>0</v>
      </c>
      <c r="AD3099" s="3">
        <v>0</v>
      </c>
      <c r="AE3099" s="3">
        <v>14.312229325634201</v>
      </c>
      <c r="AF3099" s="3">
        <v>0</v>
      </c>
      <c r="AG3099" s="3">
        <v>74.731182795698899</v>
      </c>
      <c r="AH3099" s="3">
        <v>78.188259109311701</v>
      </c>
      <c r="AI3099" s="3">
        <v>0</v>
      </c>
      <c r="AJ3099" s="3">
        <v>7.8379478827361604</v>
      </c>
      <c r="AK3099" s="3">
        <v>91.937130026535996</v>
      </c>
      <c r="AL3099" s="3">
        <v>25.1057827926657</v>
      </c>
      <c r="AM3099" s="3">
        <v>7.13815066988799</v>
      </c>
      <c r="AN3099" s="3">
        <v>1.1338372610048899</v>
      </c>
      <c r="AO3099" s="3">
        <v>2.9513140887548501</v>
      </c>
      <c r="AQ3099" s="3">
        <v>13.0939809926082</v>
      </c>
      <c r="AR3099" s="3">
        <v>0</v>
      </c>
      <c r="AS3099" s="3">
        <v>33.892617449664399</v>
      </c>
      <c r="AT3099" s="3">
        <v>42.1515278359146</v>
      </c>
      <c r="AU3099" s="3">
        <v>71.153443583839206</v>
      </c>
      <c r="AV3099" s="3">
        <v>87.552301255230105</v>
      </c>
      <c r="AW3099" s="3">
        <v>73.207385143838593</v>
      </c>
      <c r="AX3099" s="3">
        <v>50.073606729758097</v>
      </c>
      <c r="AY3099" s="3">
        <v>22.1778431784738</v>
      </c>
      <c r="AZ3099" s="3">
        <v>65.734706747950398</v>
      </c>
      <c r="BA3099" s="3">
        <v>92.259414225941399</v>
      </c>
      <c r="BB3099" s="3">
        <v>52.6458899811755</v>
      </c>
      <c r="BC3099" s="3">
        <v>78.3203536097664</v>
      </c>
      <c r="BD3099" s="3">
        <v>53.883291351805198</v>
      </c>
      <c r="BE3099" s="3">
        <v>88.595940573341693</v>
      </c>
      <c r="BF3099" s="3">
        <v>55.6443136430523</v>
      </c>
      <c r="BG3099" s="3">
        <v>70.071458596048799</v>
      </c>
      <c r="BH3099" s="3">
        <v>94.0351611552951</v>
      </c>
      <c r="BI3099" s="3">
        <v>32.573221757322202</v>
      </c>
      <c r="BJ3099" s="3">
        <v>91.793514228987405</v>
      </c>
      <c r="BK3099" s="3">
        <v>41.6737288135593</v>
      </c>
      <c r="BL3099" s="3">
        <v>20.603015075376899</v>
      </c>
    </row>
    <row r="3100" spans="1:64" x14ac:dyDescent="0.3">
      <c r="A3100" s="3" t="s">
        <v>3809</v>
      </c>
      <c r="B3100" s="4" t="s">
        <v>75</v>
      </c>
      <c r="C3100" s="3" t="s">
        <v>886</v>
      </c>
      <c r="D3100" s="3" t="s">
        <v>3810</v>
      </c>
      <c r="E3100" s="3" t="s">
        <v>3811</v>
      </c>
      <c r="F3100" s="3" t="s">
        <v>69</v>
      </c>
      <c r="G3100" s="3" t="s">
        <v>139</v>
      </c>
      <c r="H3100" s="3" t="s">
        <v>71</v>
      </c>
      <c r="I3100" s="3" t="s">
        <v>71</v>
      </c>
      <c r="J3100" s="3">
        <v>3455</v>
      </c>
      <c r="K3100" s="3">
        <v>1226</v>
      </c>
      <c r="L3100" s="3">
        <v>20.7575</v>
      </c>
      <c r="M3100" s="3">
        <v>0</v>
      </c>
      <c r="N3100" s="3">
        <v>34.463500000000003</v>
      </c>
      <c r="O3100" s="3">
        <v>65.068835734397396</v>
      </c>
      <c r="P3100" s="3">
        <v>37.903199999999998</v>
      </c>
      <c r="Q3100" s="3">
        <v>21.782800000000002</v>
      </c>
      <c r="R3100" s="3">
        <v>29.996830054936598</v>
      </c>
      <c r="S3100" s="3">
        <v>35.072005679460801</v>
      </c>
      <c r="T3100" s="3">
        <v>18.562628336755601</v>
      </c>
      <c r="U3100" s="3">
        <v>21.273964131107</v>
      </c>
      <c r="V3100" s="3">
        <v>1.8590398365679299</v>
      </c>
      <c r="W3100" s="3">
        <v>3.1020750366799401</v>
      </c>
      <c r="X3100" s="3">
        <v>21.645796064400699</v>
      </c>
      <c r="Y3100" s="3">
        <v>88.315275122158496</v>
      </c>
      <c r="Z3100" s="3">
        <v>0</v>
      </c>
      <c r="AA3100" s="3">
        <v>0</v>
      </c>
      <c r="AB3100" s="3">
        <v>0</v>
      </c>
      <c r="AC3100" s="3">
        <v>0</v>
      </c>
      <c r="AD3100" s="3">
        <v>0</v>
      </c>
      <c r="AE3100" s="3">
        <v>22.2520107238606</v>
      </c>
      <c r="AF3100" s="3">
        <v>0</v>
      </c>
      <c r="AG3100" s="3">
        <v>0</v>
      </c>
      <c r="AH3100" s="3">
        <v>26.012145748987901</v>
      </c>
      <c r="AI3100" s="3">
        <v>0</v>
      </c>
      <c r="AJ3100" s="3">
        <v>78.521986970683997</v>
      </c>
      <c r="AK3100" s="3">
        <v>92.549499897938404</v>
      </c>
      <c r="AL3100" s="3">
        <v>70.803949224259497</v>
      </c>
      <c r="AM3100" s="3">
        <v>15.3525148253898</v>
      </c>
      <c r="AN3100" s="3">
        <v>30.569141840818101</v>
      </c>
      <c r="AO3100" s="3">
        <v>50.818612666953896</v>
      </c>
      <c r="AQ3100" s="3">
        <v>78.627243928194304</v>
      </c>
      <c r="AR3100" s="3">
        <v>51.225490196078397</v>
      </c>
      <c r="AS3100" s="3">
        <v>25.755033557047</v>
      </c>
      <c r="AT3100" s="3">
        <v>32.963583089158597</v>
      </c>
      <c r="AU3100" s="3">
        <v>3.6424534226501999</v>
      </c>
      <c r="AV3100" s="3">
        <v>51.610878661087902</v>
      </c>
      <c r="AW3100" s="3">
        <v>1.22370115929584</v>
      </c>
      <c r="AX3100" s="3">
        <v>12.828601472134601</v>
      </c>
      <c r="AY3100" s="3">
        <v>13.0754677317637</v>
      </c>
      <c r="AZ3100" s="3">
        <v>4.6247635064116004</v>
      </c>
      <c r="BA3100" s="3">
        <v>48.242677824267801</v>
      </c>
      <c r="BB3100" s="3">
        <v>43.7565362894792</v>
      </c>
      <c r="BC3100" s="3">
        <v>4.9463270890338897</v>
      </c>
      <c r="BD3100" s="3">
        <v>26.3224181360202</v>
      </c>
      <c r="BE3100" s="3">
        <v>30.634023854362798</v>
      </c>
      <c r="BF3100" s="3">
        <v>57.473197393315097</v>
      </c>
      <c r="BG3100" s="3">
        <v>25.8301807482135</v>
      </c>
      <c r="BH3100" s="3">
        <v>58.497279196316498</v>
      </c>
      <c r="BI3100" s="3">
        <v>53.179916317991598</v>
      </c>
      <c r="BJ3100" s="3">
        <v>0</v>
      </c>
      <c r="BK3100" s="3">
        <v>80.1483050847458</v>
      </c>
      <c r="BL3100" s="3">
        <v>19.137353433835798</v>
      </c>
    </row>
    <row r="3101" spans="1:64" x14ac:dyDescent="0.3">
      <c r="A3101" s="3" t="s">
        <v>3812</v>
      </c>
      <c r="B3101" s="4" t="s">
        <v>75</v>
      </c>
      <c r="C3101" s="3" t="s">
        <v>886</v>
      </c>
      <c r="D3101" s="3" t="s">
        <v>3810</v>
      </c>
      <c r="E3101" s="3" t="s">
        <v>3811</v>
      </c>
      <c r="F3101" s="3" t="s">
        <v>69</v>
      </c>
      <c r="G3101" s="3" t="s">
        <v>139</v>
      </c>
      <c r="H3101" s="3" t="s">
        <v>71</v>
      </c>
      <c r="I3101" s="3" t="s">
        <v>71</v>
      </c>
      <c r="J3101" s="3">
        <v>8411</v>
      </c>
      <c r="K3101" s="3">
        <v>2504</v>
      </c>
      <c r="L3101" s="3">
        <v>34.316800000000001</v>
      </c>
      <c r="M3101" s="3">
        <v>0</v>
      </c>
      <c r="N3101" s="3">
        <v>52.1982</v>
      </c>
      <c r="O3101" s="3">
        <v>72.363139217688499</v>
      </c>
      <c r="P3101" s="3">
        <v>73.4285</v>
      </c>
      <c r="Q3101" s="3">
        <v>22.138500000000001</v>
      </c>
      <c r="R3101" s="3">
        <v>37.100769941028702</v>
      </c>
      <c r="S3101" s="3">
        <v>35.262369276659797</v>
      </c>
      <c r="T3101" s="3">
        <v>17.371663244353201</v>
      </c>
      <c r="U3101" s="3">
        <v>21.150278293135401</v>
      </c>
      <c r="V3101" s="3">
        <v>83.289070480081705</v>
      </c>
      <c r="W3101" s="3">
        <v>22.6786837141061</v>
      </c>
      <c r="X3101" s="3">
        <v>16.4221824686941</v>
      </c>
      <c r="Y3101" s="3">
        <v>43.849585723390703</v>
      </c>
      <c r="Z3101" s="3">
        <v>47.1652593486128</v>
      </c>
      <c r="AA3101" s="3">
        <v>0</v>
      </c>
      <c r="AB3101" s="3">
        <v>0</v>
      </c>
      <c r="AC3101" s="3">
        <v>0</v>
      </c>
      <c r="AD3101" s="3">
        <v>0</v>
      </c>
      <c r="AE3101" s="3">
        <v>36.749845328933802</v>
      </c>
      <c r="AF3101" s="3">
        <v>0</v>
      </c>
      <c r="AG3101" s="3">
        <v>0</v>
      </c>
      <c r="AH3101" s="3">
        <v>50.657894736842103</v>
      </c>
      <c r="AI3101" s="3">
        <v>0</v>
      </c>
      <c r="AJ3101" s="3">
        <v>78.521986970683997</v>
      </c>
      <c r="AK3101" s="3">
        <v>92.569912226985096</v>
      </c>
      <c r="AL3101" s="3">
        <v>69.322990126939402</v>
      </c>
      <c r="AM3101" s="3">
        <v>15.001098177026099</v>
      </c>
      <c r="AN3101" s="3">
        <v>33.614939973321498</v>
      </c>
      <c r="AO3101" s="3">
        <v>55.816458423093501</v>
      </c>
      <c r="AQ3101" s="3">
        <v>51.235480464625098</v>
      </c>
      <c r="AR3101" s="3">
        <v>35.8333333333333</v>
      </c>
      <c r="AS3101" s="3">
        <v>45.693512304250604</v>
      </c>
      <c r="AT3101" s="3">
        <v>12.6203432398493</v>
      </c>
      <c r="AU3101" s="3">
        <v>51.915428092945398</v>
      </c>
      <c r="AV3101" s="3">
        <v>38.640167364016698</v>
      </c>
      <c r="AW3101" s="3">
        <v>42.056676685272599</v>
      </c>
      <c r="AX3101" s="3">
        <v>44.921135646687702</v>
      </c>
      <c r="AY3101" s="3">
        <v>13.0754677317637</v>
      </c>
      <c r="AZ3101" s="3">
        <v>4.6247635064116004</v>
      </c>
      <c r="BA3101" s="3">
        <v>37.364016736401702</v>
      </c>
      <c r="BB3101" s="3">
        <v>43.7565362894792</v>
      </c>
      <c r="BC3101" s="3">
        <v>4.9463270890338897</v>
      </c>
      <c r="BD3101" s="3">
        <v>44.206549118387898</v>
      </c>
      <c r="BE3101" s="3">
        <v>37.246285833856497</v>
      </c>
      <c r="BF3101" s="3">
        <v>57.473197393315097</v>
      </c>
      <c r="BG3101" s="3">
        <v>3.0895334174022699</v>
      </c>
      <c r="BH3101" s="3">
        <v>58.497279196316498</v>
      </c>
      <c r="BI3101" s="3">
        <v>8.2217573221757299</v>
      </c>
      <c r="BJ3101" s="3">
        <v>39.510258107213801</v>
      </c>
      <c r="BK3101" s="3">
        <v>32.436440677966097</v>
      </c>
      <c r="BL3101" s="3">
        <v>22.0058626465662</v>
      </c>
    </row>
    <row r="3102" spans="1:64" x14ac:dyDescent="0.3">
      <c r="A3102" s="3" t="s">
        <v>3813</v>
      </c>
      <c r="B3102" s="4" t="s">
        <v>75</v>
      </c>
      <c r="C3102" s="3" t="s">
        <v>886</v>
      </c>
      <c r="D3102" s="3" t="s">
        <v>3810</v>
      </c>
      <c r="E3102" s="3" t="s">
        <v>3814</v>
      </c>
      <c r="F3102" s="3" t="s">
        <v>69</v>
      </c>
      <c r="G3102" s="3" t="s">
        <v>101</v>
      </c>
      <c r="H3102" s="3" t="s">
        <v>71</v>
      </c>
      <c r="I3102" s="3" t="s">
        <v>71</v>
      </c>
      <c r="J3102" s="3">
        <v>4804</v>
      </c>
      <c r="K3102" s="3">
        <v>1783</v>
      </c>
      <c r="L3102" s="3">
        <v>27.4116</v>
      </c>
      <c r="M3102" s="3">
        <v>0</v>
      </c>
      <c r="N3102" s="3">
        <v>43.4054</v>
      </c>
      <c r="O3102" s="3">
        <v>68.722431747107706</v>
      </c>
      <c r="P3102" s="3">
        <v>37.386299999999999</v>
      </c>
      <c r="Q3102" s="3">
        <v>29.1693</v>
      </c>
      <c r="R3102" s="3">
        <v>29.878340738109301</v>
      </c>
      <c r="S3102" s="3">
        <v>38.844091008998298</v>
      </c>
      <c r="T3102" s="3">
        <v>21.1909650924025</v>
      </c>
      <c r="U3102" s="3">
        <v>23.397237682951999</v>
      </c>
      <c r="V3102" s="3">
        <v>81.838610827374893</v>
      </c>
      <c r="W3102" s="3">
        <v>17.208132466988101</v>
      </c>
      <c r="X3102" s="3">
        <v>0</v>
      </c>
      <c r="Y3102" s="3">
        <v>27.1935415338857</v>
      </c>
      <c r="Z3102" s="3">
        <v>12.4849215922799</v>
      </c>
      <c r="AA3102" s="3">
        <v>0</v>
      </c>
      <c r="AB3102" s="3">
        <v>0</v>
      </c>
      <c r="AC3102" s="3">
        <v>0</v>
      </c>
      <c r="AD3102" s="3">
        <v>0</v>
      </c>
      <c r="AE3102" s="3">
        <v>47.102495359868001</v>
      </c>
      <c r="AF3102" s="3">
        <v>0</v>
      </c>
      <c r="AG3102" s="3">
        <v>0</v>
      </c>
      <c r="AH3102" s="3">
        <v>14.321862348178101</v>
      </c>
      <c r="AI3102" s="3">
        <v>0</v>
      </c>
      <c r="AJ3102" s="3">
        <v>78.521986970683997</v>
      </c>
      <c r="AK3102" s="3">
        <v>93.182282098387404</v>
      </c>
      <c r="AL3102" s="3">
        <v>35.6840620592384</v>
      </c>
      <c r="AM3102" s="3">
        <v>21.7219415769822</v>
      </c>
      <c r="AN3102" s="3">
        <v>39.150733659404203</v>
      </c>
      <c r="AO3102" s="3">
        <v>46.014648858250801</v>
      </c>
      <c r="AQ3102" s="3">
        <v>72.038014783526904</v>
      </c>
      <c r="AR3102" s="3">
        <v>25.294117647058801</v>
      </c>
      <c r="AS3102" s="3">
        <v>76.817673378076094</v>
      </c>
      <c r="AT3102" s="3">
        <v>17.727082461280901</v>
      </c>
      <c r="AU3102" s="3">
        <v>3.1400460540087902</v>
      </c>
      <c r="AV3102" s="3">
        <v>56.631799163179899</v>
      </c>
      <c r="AW3102" s="3">
        <v>17.625590382138299</v>
      </c>
      <c r="AX3102" s="3">
        <v>40.315457413249199</v>
      </c>
      <c r="AY3102" s="3">
        <v>41.517763296195099</v>
      </c>
      <c r="AZ3102" s="3">
        <v>30.355265923901602</v>
      </c>
      <c r="BA3102" s="3">
        <v>69.602510460250997</v>
      </c>
      <c r="BB3102" s="3">
        <v>27.672035139092198</v>
      </c>
      <c r="BC3102" s="3">
        <v>28.604504314881101</v>
      </c>
      <c r="BD3102" s="3">
        <v>42.4643157010915</v>
      </c>
      <c r="BE3102" s="3">
        <v>55.137057961916703</v>
      </c>
      <c r="BF3102" s="3">
        <v>62.9808702964053</v>
      </c>
      <c r="BG3102" s="3">
        <v>40.353089533417403</v>
      </c>
      <c r="BH3102" s="3">
        <v>58.497279196316498</v>
      </c>
      <c r="BI3102" s="3">
        <v>41.652719665272002</v>
      </c>
      <c r="BJ3102" s="3">
        <v>8.3388484447385807</v>
      </c>
      <c r="BK3102" s="3">
        <v>50.529661016949198</v>
      </c>
      <c r="BL3102" s="3">
        <v>6.7001675041875997</v>
      </c>
    </row>
    <row r="3103" spans="1:64" x14ac:dyDescent="0.3">
      <c r="A3103" s="3" t="s">
        <v>3815</v>
      </c>
      <c r="B3103" s="4" t="s">
        <v>75</v>
      </c>
      <c r="C3103" s="3" t="s">
        <v>886</v>
      </c>
      <c r="D3103" s="3" t="s">
        <v>3810</v>
      </c>
      <c r="E3103" s="3" t="s">
        <v>3814</v>
      </c>
      <c r="F3103" s="3" t="s">
        <v>69</v>
      </c>
      <c r="G3103" s="3" t="s">
        <v>101</v>
      </c>
      <c r="H3103" s="3" t="s">
        <v>71</v>
      </c>
      <c r="I3103" s="3" t="s">
        <v>71</v>
      </c>
      <c r="J3103" s="3">
        <v>3263</v>
      </c>
      <c r="K3103" s="3">
        <v>1259</v>
      </c>
      <c r="L3103" s="3">
        <v>19.020700000000001</v>
      </c>
      <c r="M3103" s="3">
        <v>0</v>
      </c>
      <c r="N3103" s="3">
        <v>32.0045</v>
      </c>
      <c r="O3103" s="3">
        <v>63.960004647283696</v>
      </c>
      <c r="P3103" s="3">
        <v>45.326700000000002</v>
      </c>
      <c r="Q3103" s="3">
        <v>18.037199999999999</v>
      </c>
      <c r="R3103" s="3">
        <v>31.327702203527199</v>
      </c>
      <c r="S3103" s="3">
        <v>32.632302443756501</v>
      </c>
      <c r="T3103" s="3">
        <v>20.800821355236099</v>
      </c>
      <c r="U3103" s="3">
        <v>24.634096062667499</v>
      </c>
      <c r="V3103" s="3">
        <v>11.317671092952001</v>
      </c>
      <c r="W3103" s="3">
        <v>21.022846363445801</v>
      </c>
      <c r="X3103" s="3">
        <v>0</v>
      </c>
      <c r="Y3103" s="3">
        <v>11.089866156787799</v>
      </c>
      <c r="Z3103" s="3">
        <v>38.118214716525898</v>
      </c>
      <c r="AA3103" s="3">
        <v>0</v>
      </c>
      <c r="AB3103" s="3">
        <v>0</v>
      </c>
      <c r="AC3103" s="3">
        <v>0</v>
      </c>
      <c r="AD3103" s="3">
        <v>0</v>
      </c>
      <c r="AE3103" s="3">
        <v>44.277170550629002</v>
      </c>
      <c r="AF3103" s="3">
        <v>57.4183976261128</v>
      </c>
      <c r="AG3103" s="3">
        <v>0</v>
      </c>
      <c r="AH3103" s="3">
        <v>25.1518218623482</v>
      </c>
      <c r="AI3103" s="3">
        <v>0</v>
      </c>
      <c r="AJ3103" s="3">
        <v>78.521986970683997</v>
      </c>
      <c r="AK3103" s="3">
        <v>89.487650540926694</v>
      </c>
      <c r="AL3103" s="3">
        <v>65.444287729196006</v>
      </c>
      <c r="AM3103" s="3">
        <v>20.3602020645728</v>
      </c>
      <c r="AN3103" s="3">
        <v>34.037349933303702</v>
      </c>
      <c r="AO3103" s="3">
        <v>54.545454545454497</v>
      </c>
      <c r="AQ3103" s="3">
        <v>61.077085533262903</v>
      </c>
      <c r="AR3103" s="3">
        <v>0</v>
      </c>
      <c r="AS3103" s="3">
        <v>0</v>
      </c>
      <c r="AT3103" s="3">
        <v>22.666387609878601</v>
      </c>
      <c r="AU3103" s="3">
        <v>36.110529621101101</v>
      </c>
      <c r="AV3103" s="3">
        <v>24.8744769874477</v>
      </c>
      <c r="AW3103" s="3">
        <v>0</v>
      </c>
      <c r="AX3103" s="3">
        <v>59.789695057833903</v>
      </c>
      <c r="AY3103" s="3">
        <v>41.517763296195099</v>
      </c>
      <c r="AZ3103" s="3">
        <v>30.355265923901602</v>
      </c>
      <c r="BA3103" s="3">
        <v>15.3138075313808</v>
      </c>
      <c r="BB3103" s="3">
        <v>27.672035139092198</v>
      </c>
      <c r="BC3103" s="3">
        <v>28.604504314881101</v>
      </c>
      <c r="BD3103" s="3">
        <v>4.3240973971452599</v>
      </c>
      <c r="BE3103" s="3">
        <v>84.892236869637998</v>
      </c>
      <c r="BF3103" s="3">
        <v>62.9808702964053</v>
      </c>
      <c r="BG3103" s="3">
        <v>41.277847835224897</v>
      </c>
      <c r="BH3103" s="3">
        <v>58.497279196316498</v>
      </c>
      <c r="BI3103" s="3">
        <v>25.3138075313808</v>
      </c>
      <c r="BJ3103" s="3">
        <v>17.0747849106552</v>
      </c>
      <c r="BK3103" s="3">
        <v>3.6016949152542401</v>
      </c>
      <c r="BL3103" s="3">
        <v>14.949748743718599</v>
      </c>
    </row>
    <row r="3104" spans="1:64" x14ac:dyDescent="0.3">
      <c r="A3104" s="3" t="s">
        <v>3816</v>
      </c>
      <c r="B3104" s="4" t="s">
        <v>75</v>
      </c>
      <c r="C3104" s="3" t="s">
        <v>886</v>
      </c>
      <c r="D3104" s="3" t="s">
        <v>3810</v>
      </c>
      <c r="E3104" s="3" t="s">
        <v>3814</v>
      </c>
      <c r="F3104" s="3" t="s">
        <v>69</v>
      </c>
      <c r="G3104" s="3" t="s">
        <v>139</v>
      </c>
      <c r="H3104" s="3" t="s">
        <v>71</v>
      </c>
      <c r="I3104" s="3" t="s">
        <v>71</v>
      </c>
      <c r="J3104" s="3">
        <v>5179</v>
      </c>
      <c r="K3104" s="3">
        <v>1808</v>
      </c>
      <c r="L3104" s="3">
        <v>17.3886</v>
      </c>
      <c r="M3104" s="3">
        <v>0</v>
      </c>
      <c r="N3104" s="3">
        <v>29.508199999999999</v>
      </c>
      <c r="O3104" s="3">
        <v>62.9675322127881</v>
      </c>
      <c r="P3104" s="3">
        <v>39.371400000000001</v>
      </c>
      <c r="Q3104" s="3">
        <v>18.1419</v>
      </c>
      <c r="R3104" s="3">
        <v>30.287221145343899</v>
      </c>
      <c r="S3104" s="3">
        <v>32.680311067444201</v>
      </c>
      <c r="T3104" s="3">
        <v>17.864476386037001</v>
      </c>
      <c r="U3104" s="3">
        <v>24.840239125953399</v>
      </c>
      <c r="V3104" s="3">
        <v>77.037793667007193</v>
      </c>
      <c r="W3104" s="3">
        <v>16.537413540138299</v>
      </c>
      <c r="X3104" s="3">
        <v>0.71556350626118104</v>
      </c>
      <c r="Y3104" s="3">
        <v>81.028255789250096</v>
      </c>
      <c r="Z3104" s="3">
        <v>20.9891435464415</v>
      </c>
      <c r="AA3104" s="3">
        <v>0</v>
      </c>
      <c r="AB3104" s="3">
        <v>0</v>
      </c>
      <c r="AC3104" s="3">
        <v>0</v>
      </c>
      <c r="AD3104" s="3">
        <v>0</v>
      </c>
      <c r="AE3104" s="3">
        <v>22.7675809445246</v>
      </c>
      <c r="AF3104" s="3">
        <v>0</v>
      </c>
      <c r="AG3104" s="3">
        <v>0</v>
      </c>
      <c r="AH3104" s="3">
        <v>26.568825910931199</v>
      </c>
      <c r="AI3104" s="3">
        <v>0</v>
      </c>
      <c r="AJ3104" s="3">
        <v>78.949511400651502</v>
      </c>
      <c r="AK3104" s="3">
        <v>96.325780771585997</v>
      </c>
      <c r="AL3104" s="3">
        <v>27.9266572637518</v>
      </c>
      <c r="AM3104" s="3">
        <v>9.8835932352295099</v>
      </c>
      <c r="AN3104" s="3">
        <v>7.2032014228546002</v>
      </c>
      <c r="AO3104" s="3">
        <v>38.043946574752297</v>
      </c>
      <c r="AQ3104" s="3">
        <v>63.041182682154201</v>
      </c>
      <c r="AR3104" s="3">
        <v>40.245098039215698</v>
      </c>
      <c r="AS3104" s="3">
        <v>48.993288590604003</v>
      </c>
      <c r="AT3104" s="3">
        <v>6.59271661783173</v>
      </c>
      <c r="AU3104" s="3">
        <v>20.473100272137302</v>
      </c>
      <c r="AV3104" s="3">
        <v>33.493723849372401</v>
      </c>
      <c r="AW3104" s="3">
        <v>47.810218978102199</v>
      </c>
      <c r="AX3104" s="3">
        <v>42.7760252365931</v>
      </c>
      <c r="AY3104" s="3">
        <v>41.517763296195099</v>
      </c>
      <c r="AZ3104" s="3">
        <v>30.355265923901602</v>
      </c>
      <c r="BA3104" s="3">
        <v>63.723849372384898</v>
      </c>
      <c r="BB3104" s="3">
        <v>27.672035139092198</v>
      </c>
      <c r="BC3104" s="3">
        <v>28.604504314881101</v>
      </c>
      <c r="BD3104" s="3">
        <v>29.953820319059599</v>
      </c>
      <c r="BE3104" s="3">
        <v>68.863779033270603</v>
      </c>
      <c r="BF3104" s="3">
        <v>62.9808702964053</v>
      </c>
      <c r="BG3104" s="3">
        <v>3.7831021437578798</v>
      </c>
      <c r="BH3104" s="3">
        <v>58.497279196316498</v>
      </c>
      <c r="BI3104" s="3">
        <v>12.4686192468619</v>
      </c>
      <c r="BJ3104" s="3">
        <v>0</v>
      </c>
      <c r="BK3104" s="3">
        <v>14.5550847457627</v>
      </c>
      <c r="BL3104" s="3">
        <v>21.063651591289801</v>
      </c>
    </row>
    <row r="3105" spans="1:64" x14ac:dyDescent="0.3">
      <c r="A3105" s="3" t="s">
        <v>3817</v>
      </c>
      <c r="B3105" s="4" t="s">
        <v>75</v>
      </c>
      <c r="C3105" s="3" t="s">
        <v>886</v>
      </c>
      <c r="D3105" s="3" t="s">
        <v>3810</v>
      </c>
      <c r="E3105" s="3" t="s">
        <v>112</v>
      </c>
      <c r="F3105" s="3" t="s">
        <v>69</v>
      </c>
      <c r="G3105" s="3" t="s">
        <v>139</v>
      </c>
      <c r="H3105" s="3" t="s">
        <v>71</v>
      </c>
      <c r="I3105" s="3" t="s">
        <v>71</v>
      </c>
      <c r="J3105" s="3">
        <v>3825</v>
      </c>
      <c r="K3105" s="3">
        <v>1374</v>
      </c>
      <c r="L3105" s="3">
        <v>18.539400000000001</v>
      </c>
      <c r="M3105" s="3">
        <v>0</v>
      </c>
      <c r="N3105" s="3">
        <v>31.2593</v>
      </c>
      <c r="O3105" s="3">
        <v>63.641629718367902</v>
      </c>
      <c r="P3105" s="3">
        <v>75.578999999999994</v>
      </c>
      <c r="Q3105" s="3">
        <v>8.5582999999999991</v>
      </c>
      <c r="R3105" s="3">
        <v>37.696745512456502</v>
      </c>
      <c r="S3105" s="3">
        <v>25.944884205911301</v>
      </c>
      <c r="T3105" s="3">
        <v>24.168377823408601</v>
      </c>
      <c r="U3105" s="3">
        <v>34.6526489383632</v>
      </c>
      <c r="V3105" s="3">
        <v>38.6925434116445</v>
      </c>
      <c r="W3105" s="3">
        <v>18.6543701530078</v>
      </c>
      <c r="X3105" s="3">
        <v>38.783542039356</v>
      </c>
      <c r="Y3105" s="3">
        <v>72.636498831527504</v>
      </c>
      <c r="Z3105" s="3">
        <v>0</v>
      </c>
      <c r="AA3105" s="3">
        <v>0</v>
      </c>
      <c r="AB3105" s="3">
        <v>0</v>
      </c>
      <c r="AC3105" s="3">
        <v>0</v>
      </c>
      <c r="AD3105" s="3">
        <v>0</v>
      </c>
      <c r="AE3105" s="3">
        <v>24.829861827180899</v>
      </c>
      <c r="AF3105" s="3">
        <v>57.4183976261128</v>
      </c>
      <c r="AG3105" s="3">
        <v>74.731182795698899</v>
      </c>
      <c r="AH3105" s="3">
        <v>35.425101214574902</v>
      </c>
      <c r="AI3105" s="3">
        <v>15.892193308550199</v>
      </c>
      <c r="AJ3105" s="3">
        <v>80.842833876221505</v>
      </c>
      <c r="AK3105" s="3">
        <v>86.650336803429298</v>
      </c>
      <c r="AL3105" s="3">
        <v>54.4428772919605</v>
      </c>
      <c r="AM3105" s="3">
        <v>9.5980672084339993</v>
      </c>
      <c r="AN3105" s="3">
        <v>13.939528679413099</v>
      </c>
      <c r="AO3105" s="3">
        <v>7.5613959500215397</v>
      </c>
      <c r="AQ3105" s="3">
        <v>34.128827877507902</v>
      </c>
      <c r="AR3105" s="3">
        <v>0</v>
      </c>
      <c r="AS3105" s="3">
        <v>3.6073825503355699</v>
      </c>
      <c r="AT3105" s="3">
        <v>31.561322729175401</v>
      </c>
      <c r="AU3105" s="3">
        <v>7.5779778103412196</v>
      </c>
      <c r="AV3105" s="3">
        <v>17.217573221757299</v>
      </c>
      <c r="AW3105" s="3">
        <v>11.700300558179499</v>
      </c>
      <c r="AX3105" s="3">
        <v>68.769716088328096</v>
      </c>
      <c r="AY3105" s="3">
        <v>16.712213579987399</v>
      </c>
      <c r="AZ3105" s="3">
        <v>8.2615093546352707</v>
      </c>
      <c r="BA3105" s="3">
        <v>37.008368200836799</v>
      </c>
      <c r="BB3105" s="3">
        <v>10.207069650700699</v>
      </c>
      <c r="BC3105" s="3">
        <v>56.367080614607502</v>
      </c>
      <c r="BD3105" s="3">
        <v>19.794290512174602</v>
      </c>
      <c r="BE3105" s="3">
        <v>86.147729650554496</v>
      </c>
      <c r="BF3105" s="3">
        <v>16.270758881648099</v>
      </c>
      <c r="BG3105" s="3">
        <v>20.5128205128205</v>
      </c>
      <c r="BH3105" s="3">
        <v>58.497279196316498</v>
      </c>
      <c r="BI3105" s="3">
        <v>9.8117154811715501</v>
      </c>
      <c r="BJ3105" s="3">
        <v>68.762409000661805</v>
      </c>
      <c r="BK3105" s="3">
        <v>28.6864406779661</v>
      </c>
      <c r="BL3105" s="3">
        <v>10.9924623115578</v>
      </c>
    </row>
    <row r="3106" spans="1:64" x14ac:dyDescent="0.3">
      <c r="A3106" s="3" t="s">
        <v>3818</v>
      </c>
      <c r="B3106" s="4" t="s">
        <v>75</v>
      </c>
      <c r="C3106" s="3" t="s">
        <v>886</v>
      </c>
      <c r="D3106" s="3" t="s">
        <v>3810</v>
      </c>
      <c r="E3106" s="3" t="s">
        <v>3819</v>
      </c>
      <c r="F3106" s="3" t="s">
        <v>69</v>
      </c>
      <c r="G3106" s="3" t="s">
        <v>101</v>
      </c>
      <c r="H3106" s="3" t="s">
        <v>71</v>
      </c>
      <c r="I3106" s="3" t="s">
        <v>71</v>
      </c>
      <c r="J3106" s="3">
        <v>2433</v>
      </c>
      <c r="K3106" s="3">
        <v>1058</v>
      </c>
      <c r="L3106" s="3">
        <v>36.660400000000003</v>
      </c>
      <c r="M3106" s="3">
        <v>0</v>
      </c>
      <c r="N3106" s="3">
        <v>54.955300000000001</v>
      </c>
      <c r="O3106" s="3">
        <v>73.747054302095407</v>
      </c>
      <c r="P3106" s="3">
        <v>82.154700000000005</v>
      </c>
      <c r="Q3106" s="3">
        <v>20.3599</v>
      </c>
      <c r="R3106" s="3">
        <v>39.640209533163997</v>
      </c>
      <c r="S3106" s="3">
        <v>34.106844768931403</v>
      </c>
      <c r="T3106" s="3">
        <v>23.921971252566699</v>
      </c>
      <c r="U3106" s="3">
        <v>36.075036075036103</v>
      </c>
      <c r="V3106" s="3">
        <v>3.6159346271705801</v>
      </c>
      <c r="W3106" s="3">
        <v>1.59295745126808</v>
      </c>
      <c r="X3106" s="3">
        <v>62.218246869409697</v>
      </c>
      <c r="Y3106" s="3">
        <v>72.636498831527504</v>
      </c>
      <c r="Z3106" s="3">
        <v>0</v>
      </c>
      <c r="AA3106" s="3">
        <v>0</v>
      </c>
      <c r="AB3106" s="3">
        <v>0</v>
      </c>
      <c r="AC3106" s="3">
        <v>0</v>
      </c>
      <c r="AD3106" s="3">
        <v>0</v>
      </c>
      <c r="AE3106" s="3">
        <v>20.622808826562199</v>
      </c>
      <c r="AF3106" s="3">
        <v>57.4183976261128</v>
      </c>
      <c r="AG3106" s="3">
        <v>0</v>
      </c>
      <c r="AH3106" s="3">
        <v>29.858299595141698</v>
      </c>
      <c r="AI3106" s="3">
        <v>37.453531598513003</v>
      </c>
      <c r="AJ3106" s="3">
        <v>82.634364820846898</v>
      </c>
      <c r="AK3106" s="3">
        <v>89.242702592365802</v>
      </c>
      <c r="AL3106" s="3">
        <v>79.196050775740503</v>
      </c>
      <c r="AM3106" s="3">
        <v>30.617175488688801</v>
      </c>
      <c r="AN3106" s="3">
        <v>28.212538906180502</v>
      </c>
      <c r="AO3106" s="3">
        <v>12.1283929340801</v>
      </c>
      <c r="AQ3106" s="3">
        <v>40.211193241816297</v>
      </c>
      <c r="AR3106" s="3">
        <v>19.901960784313701</v>
      </c>
      <c r="AS3106" s="3">
        <v>42.225950782997799</v>
      </c>
      <c r="AT3106" s="3">
        <v>24.780242779405601</v>
      </c>
      <c r="AU3106" s="3">
        <v>33.305421812853297</v>
      </c>
      <c r="AV3106" s="3">
        <v>10.899581589958199</v>
      </c>
      <c r="AW3106" s="3">
        <v>50.558179476169997</v>
      </c>
      <c r="AX3106" s="3">
        <v>57.9179810725552</v>
      </c>
      <c r="AY3106" s="3">
        <v>16.712213579987399</v>
      </c>
      <c r="AZ3106" s="3">
        <v>8.2615093546352707</v>
      </c>
      <c r="BA3106" s="3">
        <v>70.397489539749003</v>
      </c>
      <c r="BB3106" s="3">
        <v>10.207069650700699</v>
      </c>
      <c r="BC3106" s="3">
        <v>56.367080614607502</v>
      </c>
      <c r="BD3106" s="3">
        <v>29.471032745591899</v>
      </c>
      <c r="BE3106" s="3">
        <v>59.761456371625897</v>
      </c>
      <c r="BF3106" s="3">
        <v>16.270758881648099</v>
      </c>
      <c r="BG3106" s="3">
        <v>27.0701975620008</v>
      </c>
      <c r="BH3106" s="3">
        <v>58.497279196316498</v>
      </c>
      <c r="BI3106" s="3">
        <v>49.4979079497908</v>
      </c>
      <c r="BJ3106" s="3">
        <v>33.024487094639298</v>
      </c>
      <c r="BK3106" s="3">
        <v>36.567796610169502</v>
      </c>
      <c r="BL3106" s="3">
        <v>44.262981574539403</v>
      </c>
    </row>
    <row r="3107" spans="1:64" x14ac:dyDescent="0.3">
      <c r="A3107" s="3" t="s">
        <v>3820</v>
      </c>
      <c r="B3107" s="4" t="s">
        <v>75</v>
      </c>
      <c r="C3107" s="3" t="s">
        <v>886</v>
      </c>
      <c r="D3107" s="3" t="s">
        <v>3810</v>
      </c>
      <c r="E3107" s="3" t="s">
        <v>112</v>
      </c>
      <c r="F3107" s="3" t="s">
        <v>69</v>
      </c>
      <c r="G3107" s="3" t="s">
        <v>139</v>
      </c>
      <c r="H3107" s="3" t="s">
        <v>71</v>
      </c>
      <c r="I3107" s="3" t="s">
        <v>71</v>
      </c>
      <c r="J3107" s="3">
        <v>3457</v>
      </c>
      <c r="K3107" s="3">
        <v>1111</v>
      </c>
      <c r="L3107" s="3">
        <v>28.981000000000002</v>
      </c>
      <c r="M3107" s="3">
        <v>0</v>
      </c>
      <c r="N3107" s="3">
        <v>45.715400000000002</v>
      </c>
      <c r="O3107" s="3">
        <v>69.550784678865796</v>
      </c>
      <c r="P3107" s="3">
        <v>81.761799999999994</v>
      </c>
      <c r="Q3107" s="3">
        <v>14.103400000000001</v>
      </c>
      <c r="R3107" s="3">
        <v>39.460711712138298</v>
      </c>
      <c r="S3107" s="3">
        <v>30.090072966727501</v>
      </c>
      <c r="T3107" s="3">
        <v>22.833675564681698</v>
      </c>
      <c r="U3107" s="3">
        <v>37.435580292723103</v>
      </c>
      <c r="V3107" s="3">
        <v>35.423901940755897</v>
      </c>
      <c r="W3107" s="3">
        <v>13.1628589394257</v>
      </c>
      <c r="X3107" s="3">
        <v>45.152057245080499</v>
      </c>
      <c r="Y3107" s="3">
        <v>85.638410877416604</v>
      </c>
      <c r="Z3107" s="3">
        <v>0</v>
      </c>
      <c r="AA3107" s="3">
        <v>0</v>
      </c>
      <c r="AB3107" s="3">
        <v>0</v>
      </c>
      <c r="AC3107" s="3">
        <v>0</v>
      </c>
      <c r="AD3107" s="3">
        <v>0</v>
      </c>
      <c r="AE3107" s="3">
        <v>40.276345638275899</v>
      </c>
      <c r="AF3107" s="3">
        <v>78.709198813056403</v>
      </c>
      <c r="AG3107" s="3">
        <v>0</v>
      </c>
      <c r="AH3107" s="3">
        <v>26.923076923076898</v>
      </c>
      <c r="AI3107" s="3">
        <v>14.4052044609665</v>
      </c>
      <c r="AJ3107" s="3">
        <v>80.415309446254099</v>
      </c>
      <c r="AK3107" s="3">
        <v>88.120024494794905</v>
      </c>
      <c r="AL3107" s="3">
        <v>91.960507757404798</v>
      </c>
      <c r="AM3107" s="3">
        <v>11.0915879639798</v>
      </c>
      <c r="AN3107" s="3">
        <v>50.066696309470899</v>
      </c>
      <c r="AO3107" s="3">
        <v>43.795777682033602</v>
      </c>
      <c r="AQ3107" s="3">
        <v>53.769799366420301</v>
      </c>
      <c r="AR3107" s="3">
        <v>32.573529411764703</v>
      </c>
      <c r="AS3107" s="3">
        <v>24.328859060402699</v>
      </c>
      <c r="AT3107" s="3">
        <v>24.319799079112599</v>
      </c>
      <c r="AU3107" s="3">
        <v>34.477705673016501</v>
      </c>
      <c r="AV3107" s="3">
        <v>24.351464435146401</v>
      </c>
      <c r="AW3107" s="3">
        <v>0</v>
      </c>
      <c r="AX3107" s="3">
        <v>20.567823343848598</v>
      </c>
      <c r="AY3107" s="3">
        <v>16.712213579987399</v>
      </c>
      <c r="AZ3107" s="3">
        <v>8.2615093546352707</v>
      </c>
      <c r="BA3107" s="3">
        <v>20.0836820083682</v>
      </c>
      <c r="BB3107" s="3">
        <v>10.207069650700699</v>
      </c>
      <c r="BC3107" s="3">
        <v>56.367080614607502</v>
      </c>
      <c r="BD3107" s="3">
        <v>11.230058774139399</v>
      </c>
      <c r="BE3107" s="3">
        <v>75.915463486085002</v>
      </c>
      <c r="BF3107" s="3">
        <v>16.270758881648099</v>
      </c>
      <c r="BG3107" s="3">
        <v>0.52543085329970596</v>
      </c>
      <c r="BH3107" s="3">
        <v>58.497279196316498</v>
      </c>
      <c r="BI3107" s="3">
        <v>25.418410041841</v>
      </c>
      <c r="BJ3107" s="3">
        <v>0</v>
      </c>
      <c r="BK3107" s="3">
        <v>70.593220338983102</v>
      </c>
      <c r="BL3107" s="3">
        <v>7.6005025125628096</v>
      </c>
    </row>
    <row r="3108" spans="1:64" x14ac:dyDescent="0.3">
      <c r="A3108" s="3" t="s">
        <v>3821</v>
      </c>
      <c r="B3108" s="4" t="s">
        <v>75</v>
      </c>
      <c r="C3108" s="3" t="s">
        <v>886</v>
      </c>
      <c r="D3108" s="3" t="s">
        <v>3810</v>
      </c>
      <c r="E3108" s="3" t="s">
        <v>3822</v>
      </c>
      <c r="F3108" s="3" t="s">
        <v>69</v>
      </c>
      <c r="G3108" s="3" t="s">
        <v>101</v>
      </c>
      <c r="H3108" s="3" t="s">
        <v>71</v>
      </c>
      <c r="I3108" s="3" t="s">
        <v>71</v>
      </c>
      <c r="J3108" s="3">
        <v>7531</v>
      </c>
      <c r="K3108" s="3">
        <v>2700</v>
      </c>
      <c r="L3108" s="3">
        <v>25.068000000000001</v>
      </c>
      <c r="M3108" s="3">
        <v>0</v>
      </c>
      <c r="N3108" s="3">
        <v>40.387500000000003</v>
      </c>
      <c r="O3108" s="3">
        <v>67.375571397157202</v>
      </c>
      <c r="P3108" s="3">
        <v>37.076099999999997</v>
      </c>
      <c r="Q3108" s="3">
        <v>26.365300000000001</v>
      </c>
      <c r="R3108" s="3">
        <v>29.804393085284101</v>
      </c>
      <c r="S3108" s="3">
        <v>37.571178311873098</v>
      </c>
      <c r="T3108" s="3">
        <v>22.648870636550299</v>
      </c>
      <c r="U3108" s="3">
        <v>36.590393733250899</v>
      </c>
      <c r="V3108" s="3">
        <v>2.1041879468845801</v>
      </c>
      <c r="W3108" s="3">
        <v>2.7247956403269802</v>
      </c>
      <c r="X3108" s="3">
        <v>0</v>
      </c>
      <c r="Y3108" s="3">
        <v>87.529211812194603</v>
      </c>
      <c r="Z3108" s="3">
        <v>0</v>
      </c>
      <c r="AA3108" s="3">
        <v>0</v>
      </c>
      <c r="AB3108" s="3">
        <v>0</v>
      </c>
      <c r="AC3108" s="3">
        <v>0</v>
      </c>
      <c r="AD3108" s="3">
        <v>0</v>
      </c>
      <c r="AE3108" s="3">
        <v>23.035677459270001</v>
      </c>
      <c r="AF3108" s="3">
        <v>57.4183976261128</v>
      </c>
      <c r="AG3108" s="3">
        <v>0</v>
      </c>
      <c r="AH3108" s="3">
        <v>21.3056680161943</v>
      </c>
      <c r="AI3108" s="3">
        <v>0</v>
      </c>
      <c r="AJ3108" s="3">
        <v>78.521986970683997</v>
      </c>
      <c r="AK3108" s="3">
        <v>89.610124515207204</v>
      </c>
      <c r="AL3108" s="3">
        <v>60.930888575458397</v>
      </c>
      <c r="AM3108" s="3">
        <v>12.8486712057984</v>
      </c>
      <c r="AN3108" s="3">
        <v>51.156069364161901</v>
      </c>
      <c r="AO3108" s="3">
        <v>60.728134424816901</v>
      </c>
      <c r="AQ3108" s="3">
        <v>51.615628299894396</v>
      </c>
      <c r="AR3108" s="3">
        <v>8.2843137254902004</v>
      </c>
      <c r="AS3108" s="3">
        <v>85.710290827740494</v>
      </c>
      <c r="AT3108" s="3">
        <v>21.766429468396801</v>
      </c>
      <c r="AU3108" s="3">
        <v>34.603307515176901</v>
      </c>
      <c r="AV3108" s="3">
        <v>26.004184100418399</v>
      </c>
      <c r="AW3108" s="3">
        <v>46.371833404894801</v>
      </c>
      <c r="AX3108" s="3">
        <v>52.723449001051499</v>
      </c>
      <c r="AY3108" s="3">
        <v>31.070002102165201</v>
      </c>
      <c r="AZ3108" s="3">
        <v>21.652301870927101</v>
      </c>
      <c r="BA3108" s="3">
        <v>40.104602510460303</v>
      </c>
      <c r="BB3108" s="3">
        <v>9.5795858606986002</v>
      </c>
      <c r="BC3108" s="3">
        <v>62.218480319932603</v>
      </c>
      <c r="BD3108" s="3">
        <v>15.1973131821998</v>
      </c>
      <c r="BE3108" s="3">
        <v>30.382925298179501</v>
      </c>
      <c r="BF3108" s="3">
        <v>72.167332352322902</v>
      </c>
      <c r="BG3108" s="3">
        <v>9.4367381252627194</v>
      </c>
      <c r="BH3108" s="3">
        <v>58.497279196316498</v>
      </c>
      <c r="BI3108" s="3">
        <v>44.7907949790795</v>
      </c>
      <c r="BJ3108" s="3">
        <v>0</v>
      </c>
      <c r="BK3108" s="3">
        <v>38.75</v>
      </c>
      <c r="BL3108" s="3">
        <v>17.587939698492502</v>
      </c>
    </row>
    <row r="3109" spans="1:64" x14ac:dyDescent="0.3">
      <c r="A3109" s="3" t="s">
        <v>3823</v>
      </c>
      <c r="B3109" s="4" t="s">
        <v>75</v>
      </c>
      <c r="C3109" s="3" t="s">
        <v>886</v>
      </c>
      <c r="D3109" s="3" t="s">
        <v>3810</v>
      </c>
      <c r="E3109" s="3" t="s">
        <v>3824</v>
      </c>
      <c r="F3109" s="3" t="s">
        <v>69</v>
      </c>
      <c r="G3109" s="3" t="s">
        <v>139</v>
      </c>
      <c r="H3109" s="3" t="s">
        <v>71</v>
      </c>
      <c r="I3109" s="3" t="s">
        <v>71</v>
      </c>
      <c r="J3109" s="3">
        <v>4066</v>
      </c>
      <c r="K3109" s="3">
        <v>1458</v>
      </c>
      <c r="L3109" s="3">
        <v>16.321400000000001</v>
      </c>
      <c r="M3109" s="3">
        <v>0</v>
      </c>
      <c r="N3109" s="3">
        <v>27.8689</v>
      </c>
      <c r="O3109" s="3">
        <v>62.118221838738599</v>
      </c>
      <c r="P3109" s="3">
        <v>35.235700000000001</v>
      </c>
      <c r="Q3109" s="3">
        <v>18.058199999999999</v>
      </c>
      <c r="R3109" s="3">
        <v>29.485510643319198</v>
      </c>
      <c r="S3109" s="3">
        <v>32.632711195419503</v>
      </c>
      <c r="T3109" s="3">
        <v>19.548254620123199</v>
      </c>
      <c r="U3109" s="3">
        <v>33.766233766233803</v>
      </c>
      <c r="V3109" s="3">
        <v>32.012257405515797</v>
      </c>
      <c r="W3109" s="3">
        <v>26.472437644099799</v>
      </c>
      <c r="X3109" s="3">
        <v>0</v>
      </c>
      <c r="Y3109" s="3">
        <v>72.636498831527504</v>
      </c>
      <c r="Z3109" s="3">
        <v>0</v>
      </c>
      <c r="AA3109" s="3">
        <v>0</v>
      </c>
      <c r="AB3109" s="3">
        <v>0</v>
      </c>
      <c r="AC3109" s="3">
        <v>0</v>
      </c>
      <c r="AD3109" s="3">
        <v>0</v>
      </c>
      <c r="AE3109" s="3">
        <v>18.622396370385601</v>
      </c>
      <c r="AF3109" s="3">
        <v>78.709198813056403</v>
      </c>
      <c r="AG3109" s="3">
        <v>0</v>
      </c>
      <c r="AH3109" s="3">
        <v>29.048582995951399</v>
      </c>
      <c r="AI3109" s="3">
        <v>0</v>
      </c>
      <c r="AJ3109" s="3">
        <v>78.847719869706907</v>
      </c>
      <c r="AK3109" s="3">
        <v>92.978158807919996</v>
      </c>
      <c r="AL3109" s="3">
        <v>22.143864598025399</v>
      </c>
      <c r="AM3109" s="3">
        <v>7.0722600483197899</v>
      </c>
      <c r="AN3109" s="3">
        <v>8.7816807469986706</v>
      </c>
      <c r="AO3109" s="3">
        <v>39.422662645411499</v>
      </c>
      <c r="AQ3109" s="3">
        <v>57.761351636747598</v>
      </c>
      <c r="AR3109" s="3">
        <v>11.838235294117601</v>
      </c>
      <c r="AS3109" s="3">
        <v>49.189038031319903</v>
      </c>
      <c r="AT3109" s="3">
        <v>14.336542486396</v>
      </c>
      <c r="AU3109" s="3">
        <v>9.52480636382667</v>
      </c>
      <c r="AV3109" s="3">
        <v>29.9372384937239</v>
      </c>
      <c r="AW3109" s="3">
        <v>38.192357234864801</v>
      </c>
      <c r="AX3109" s="3">
        <v>34.658254468979997</v>
      </c>
      <c r="AY3109" s="3">
        <v>31.070002102165201</v>
      </c>
      <c r="AZ3109" s="3">
        <v>21.652301870927101</v>
      </c>
      <c r="BA3109" s="3">
        <v>46.464435146443499</v>
      </c>
      <c r="BB3109" s="3">
        <v>9.5795858606986002</v>
      </c>
      <c r="BC3109" s="3">
        <v>62.218480319932603</v>
      </c>
      <c r="BD3109" s="3">
        <v>24.076406381192299</v>
      </c>
      <c r="BE3109" s="3">
        <v>76.061937643858499</v>
      </c>
      <c r="BF3109" s="3">
        <v>72.167332352322902</v>
      </c>
      <c r="BG3109" s="3">
        <v>10.676754939049999</v>
      </c>
      <c r="BH3109" s="3">
        <v>58.497279196316498</v>
      </c>
      <c r="BI3109" s="3">
        <v>24.2468619246862</v>
      </c>
      <c r="BJ3109" s="3">
        <v>0</v>
      </c>
      <c r="BK3109" s="3">
        <v>66.694915254237301</v>
      </c>
      <c r="BL3109" s="3">
        <v>10.154941373534299</v>
      </c>
    </row>
    <row r="3110" spans="1:64" x14ac:dyDescent="0.3">
      <c r="A3110" s="3" t="s">
        <v>3825</v>
      </c>
      <c r="B3110" s="4" t="s">
        <v>75</v>
      </c>
      <c r="C3110" s="3" t="s">
        <v>886</v>
      </c>
      <c r="D3110" s="3" t="s">
        <v>3810</v>
      </c>
      <c r="E3110" s="3" t="s">
        <v>3826</v>
      </c>
      <c r="F3110" s="3" t="s">
        <v>69</v>
      </c>
      <c r="G3110" s="3" t="s">
        <v>101</v>
      </c>
      <c r="H3110" s="3" t="s">
        <v>71</v>
      </c>
      <c r="I3110" s="3" t="s">
        <v>71</v>
      </c>
      <c r="J3110" s="3">
        <v>5152</v>
      </c>
      <c r="K3110" s="3">
        <v>1683</v>
      </c>
      <c r="L3110" s="3">
        <v>11.153</v>
      </c>
      <c r="M3110" s="3">
        <v>0</v>
      </c>
      <c r="N3110" s="3">
        <v>19.485800000000001</v>
      </c>
      <c r="O3110" s="3">
        <v>57.848855829686698</v>
      </c>
      <c r="P3110" s="3">
        <v>31.2242</v>
      </c>
      <c r="Q3110" s="3">
        <v>12.7433</v>
      </c>
      <c r="R3110" s="3">
        <v>28.7124275147122</v>
      </c>
      <c r="S3110" s="3">
        <v>29.136428314974602</v>
      </c>
      <c r="T3110" s="3">
        <v>20.1232032854209</v>
      </c>
      <c r="U3110" s="3">
        <v>33.477633477633503</v>
      </c>
      <c r="V3110" s="3">
        <v>19.877425944841701</v>
      </c>
      <c r="W3110" s="3">
        <v>9.1804653112554995</v>
      </c>
      <c r="X3110" s="3">
        <v>0</v>
      </c>
      <c r="Y3110" s="3">
        <v>19.5666029318037</v>
      </c>
      <c r="Z3110" s="3">
        <v>0</v>
      </c>
      <c r="AA3110" s="3">
        <v>0</v>
      </c>
      <c r="AB3110" s="3">
        <v>0</v>
      </c>
      <c r="AC3110" s="3">
        <v>0</v>
      </c>
      <c r="AD3110" s="3">
        <v>0</v>
      </c>
      <c r="AE3110" s="3">
        <v>33.4089502990307</v>
      </c>
      <c r="AF3110" s="3">
        <v>57.4183976261128</v>
      </c>
      <c r="AG3110" s="3">
        <v>0</v>
      </c>
      <c r="AH3110" s="3">
        <v>35.425101214574902</v>
      </c>
      <c r="AI3110" s="3">
        <v>0</v>
      </c>
      <c r="AJ3110" s="3">
        <v>78.521986970683997</v>
      </c>
      <c r="AK3110" s="3">
        <v>91.263523167993498</v>
      </c>
      <c r="AL3110" s="3">
        <v>37.658674188998603</v>
      </c>
      <c r="AM3110" s="3">
        <v>15.286624203821599</v>
      </c>
      <c r="AN3110" s="3">
        <v>33.659404179635402</v>
      </c>
      <c r="AO3110" s="3">
        <v>16.415338216286099</v>
      </c>
      <c r="AQ3110" s="3">
        <v>53.790918690601899</v>
      </c>
      <c r="AR3110" s="3">
        <v>30.563725490196099</v>
      </c>
      <c r="AS3110" s="3">
        <v>0</v>
      </c>
      <c r="AT3110" s="3">
        <v>12.8924236082043</v>
      </c>
      <c r="AU3110" s="3">
        <v>1.00481473728281</v>
      </c>
      <c r="AV3110" s="3">
        <v>47.907949790795001</v>
      </c>
      <c r="AW3110" s="3">
        <v>20.051524259338802</v>
      </c>
      <c r="AX3110" s="3">
        <v>12.807570977917999</v>
      </c>
      <c r="AY3110" s="3">
        <v>21.1898255202859</v>
      </c>
      <c r="AZ3110" s="3">
        <v>43.872188354004599</v>
      </c>
      <c r="BA3110" s="3">
        <v>45.439330543933103</v>
      </c>
      <c r="BB3110" s="3">
        <v>47.5841874084919</v>
      </c>
      <c r="BC3110" s="3">
        <v>41.212376341822797</v>
      </c>
      <c r="BD3110" s="3">
        <v>17.3173803526448</v>
      </c>
      <c r="BE3110" s="3">
        <v>30.048127223268501</v>
      </c>
      <c r="BF3110" s="3">
        <v>35.631700651671203</v>
      </c>
      <c r="BG3110" s="3">
        <v>16.015132408574999</v>
      </c>
      <c r="BH3110" s="3">
        <v>58.497279196316498</v>
      </c>
      <c r="BI3110" s="3">
        <v>19.8117154811716</v>
      </c>
      <c r="BJ3110" s="3">
        <v>20.251489080079399</v>
      </c>
      <c r="BK3110" s="3">
        <v>100</v>
      </c>
      <c r="BL3110" s="3">
        <v>4.5226130653266301</v>
      </c>
    </row>
    <row r="3111" spans="1:64" x14ac:dyDescent="0.3">
      <c r="A3111" s="3" t="s">
        <v>3827</v>
      </c>
      <c r="B3111" s="4" t="s">
        <v>75</v>
      </c>
      <c r="C3111" s="3" t="s">
        <v>886</v>
      </c>
      <c r="D3111" s="3" t="s">
        <v>3810</v>
      </c>
      <c r="E3111" s="3" t="s">
        <v>3826</v>
      </c>
      <c r="F3111" s="3" t="s">
        <v>69</v>
      </c>
      <c r="G3111" s="3" t="s">
        <v>101</v>
      </c>
      <c r="H3111" s="3" t="s">
        <v>71</v>
      </c>
      <c r="I3111" s="3" t="s">
        <v>71</v>
      </c>
      <c r="J3111" s="3">
        <v>7290</v>
      </c>
      <c r="K3111" s="3">
        <v>2522</v>
      </c>
      <c r="L3111" s="3">
        <v>21.322500000000002</v>
      </c>
      <c r="M3111" s="3">
        <v>0</v>
      </c>
      <c r="N3111" s="3">
        <v>35.208599999999997</v>
      </c>
      <c r="O3111" s="3">
        <v>65.372528406282399</v>
      </c>
      <c r="P3111" s="3">
        <v>41.584000000000003</v>
      </c>
      <c r="Q3111" s="3">
        <v>21.238800000000001</v>
      </c>
      <c r="R3111" s="3">
        <v>30.630464771206999</v>
      </c>
      <c r="S3111" s="3">
        <v>34.742063635075397</v>
      </c>
      <c r="T3111" s="3">
        <v>23.2443531827515</v>
      </c>
      <c r="U3111" s="3">
        <v>36.013193156050299</v>
      </c>
      <c r="V3111" s="3">
        <v>22.635342185904001</v>
      </c>
      <c r="W3111" s="3">
        <v>27.897715363655401</v>
      </c>
      <c r="X3111" s="3">
        <v>16.601073345259401</v>
      </c>
      <c r="Y3111" s="3">
        <v>14.6377735287869</v>
      </c>
      <c r="Z3111" s="3">
        <v>12.4849215922799</v>
      </c>
      <c r="AA3111" s="3">
        <v>0</v>
      </c>
      <c r="AB3111" s="3">
        <v>0</v>
      </c>
      <c r="AC3111" s="3">
        <v>0</v>
      </c>
      <c r="AD3111" s="3">
        <v>0</v>
      </c>
      <c r="AE3111" s="3">
        <v>32.006599298824497</v>
      </c>
      <c r="AF3111" s="3">
        <v>0</v>
      </c>
      <c r="AG3111" s="3">
        <v>0</v>
      </c>
      <c r="AH3111" s="3">
        <v>33.046558704453403</v>
      </c>
      <c r="AI3111" s="3">
        <v>0</v>
      </c>
      <c r="AJ3111" s="3">
        <v>78.521986970683997</v>
      </c>
      <c r="AK3111" s="3">
        <v>83.649724433557907</v>
      </c>
      <c r="AL3111" s="3">
        <v>50.775740479548702</v>
      </c>
      <c r="AM3111" s="3">
        <v>26.026795519437702</v>
      </c>
      <c r="AN3111" s="3">
        <v>49.066251667407698</v>
      </c>
      <c r="AO3111" s="3">
        <v>1.5941404566996999</v>
      </c>
      <c r="AQ3111" s="3">
        <v>54.424498416050703</v>
      </c>
      <c r="AR3111" s="3">
        <v>30.4411764705882</v>
      </c>
      <c r="AS3111" s="3">
        <v>6.5436241610738302</v>
      </c>
      <c r="AT3111" s="3">
        <v>31.561322729175401</v>
      </c>
      <c r="AU3111" s="3">
        <v>22.2524597027423</v>
      </c>
      <c r="AV3111" s="3">
        <v>48.451882845188301</v>
      </c>
      <c r="AW3111" s="3">
        <v>0.47230571060540999</v>
      </c>
      <c r="AX3111" s="3">
        <v>56.593059936908503</v>
      </c>
      <c r="AY3111">
        <v>21.694345175530799</v>
      </c>
      <c r="AZ3111">
        <v>15.9344124448182</v>
      </c>
      <c r="BA3111" s="3">
        <v>43.472803347280298</v>
      </c>
      <c r="BB3111">
        <v>39.531478770131798</v>
      </c>
      <c r="BC3111">
        <v>20.269416964849501</v>
      </c>
      <c r="BD3111" s="3">
        <v>33.942065491183897</v>
      </c>
      <c r="BE3111" s="3">
        <v>65.411173885750202</v>
      </c>
      <c r="BF3111">
        <v>53.416018499053997</v>
      </c>
      <c r="BG3111" s="3">
        <v>19.377889869693099</v>
      </c>
      <c r="BH3111" s="3">
        <v>58.497279196316498</v>
      </c>
      <c r="BI3111" s="3">
        <v>23.033472803347301</v>
      </c>
      <c r="BJ3111" s="3">
        <v>63.335539377895401</v>
      </c>
      <c r="BK3111" s="3">
        <v>72.161016949152497</v>
      </c>
      <c r="BL3111" s="3">
        <v>24.664991624790598</v>
      </c>
    </row>
    <row r="3112" spans="1:64" x14ac:dyDescent="0.3">
      <c r="A3112" s="3" t="s">
        <v>3828</v>
      </c>
      <c r="B3112" s="4" t="s">
        <v>75</v>
      </c>
      <c r="C3112" s="3" t="s">
        <v>886</v>
      </c>
      <c r="D3112" s="3" t="s">
        <v>3810</v>
      </c>
      <c r="E3112" s="3" t="s">
        <v>3826</v>
      </c>
      <c r="F3112" s="3" t="s">
        <v>69</v>
      </c>
      <c r="G3112" s="3" t="s">
        <v>101</v>
      </c>
      <c r="H3112" s="3" t="s">
        <v>71</v>
      </c>
      <c r="I3112" s="3" t="s">
        <v>71</v>
      </c>
      <c r="J3112" s="3">
        <v>4069</v>
      </c>
      <c r="K3112" s="3">
        <v>1399</v>
      </c>
      <c r="L3112" s="3">
        <v>6.8634000000000004</v>
      </c>
      <c r="M3112" s="3">
        <v>0</v>
      </c>
      <c r="N3112" s="3">
        <v>12.146100000000001</v>
      </c>
      <c r="O3112" s="3">
        <v>53.452985738725403</v>
      </c>
      <c r="P3112" s="3">
        <v>25.165400000000002</v>
      </c>
      <c r="Q3112" s="3">
        <v>8.7675000000000001</v>
      </c>
      <c r="R3112" s="3">
        <v>27.369860841484901</v>
      </c>
      <c r="S3112">
        <v>26.083124897240499</v>
      </c>
      <c r="T3112" s="3">
        <v>26.057494866529801</v>
      </c>
      <c r="U3112" s="3">
        <v>34.8587920016491</v>
      </c>
      <c r="V3112" s="3">
        <v>10.051072522982601</v>
      </c>
      <c r="W3112" s="3">
        <v>15.510375183399701</v>
      </c>
      <c r="X3112" s="3">
        <v>25.652951699463301</v>
      </c>
      <c r="Y3112">
        <v>7.88187805396218</v>
      </c>
      <c r="Z3112" s="3">
        <v>0</v>
      </c>
      <c r="AA3112" s="3">
        <v>0</v>
      </c>
      <c r="AB3112" s="3">
        <v>35.5555555555556</v>
      </c>
      <c r="AC3112" s="3">
        <v>0</v>
      </c>
      <c r="AD3112" s="3">
        <v>0</v>
      </c>
      <c r="AE3112" s="3">
        <v>45.246442565477402</v>
      </c>
      <c r="AF3112" s="3">
        <v>0</v>
      </c>
      <c r="AG3112" s="3">
        <v>0</v>
      </c>
      <c r="AH3112" s="3">
        <v>25.202429149797599</v>
      </c>
      <c r="AI3112" s="3">
        <v>0</v>
      </c>
      <c r="AJ3112" s="3">
        <v>78.521986970683997</v>
      </c>
      <c r="AK3112" s="3">
        <v>82.976117575015294</v>
      </c>
      <c r="AL3112" s="3">
        <v>22.143864598025399</v>
      </c>
      <c r="AM3112" s="3">
        <v>22.754227981550599</v>
      </c>
      <c r="AN3112">
        <v>49.177412183192502</v>
      </c>
      <c r="AO3112">
        <v>0.23696682464454999</v>
      </c>
      <c r="AQ3112">
        <v>44.097148891235499</v>
      </c>
      <c r="AR3112">
        <v>5.3676470588235299</v>
      </c>
      <c r="AS3112">
        <v>0</v>
      </c>
      <c r="AT3112">
        <v>14.1063206362495</v>
      </c>
      <c r="AU3112">
        <v>4.6472681599330103</v>
      </c>
      <c r="AV3112">
        <v>32.677824267782398</v>
      </c>
      <c r="AW3112">
        <v>16.8312580506655</v>
      </c>
      <c r="AX3112">
        <v>60.357518401682398</v>
      </c>
      <c r="AY3112">
        <v>21.694345175530799</v>
      </c>
      <c r="AZ3112">
        <v>15.9344124448182</v>
      </c>
      <c r="BA3112">
        <v>45.104602510460303</v>
      </c>
      <c r="BB3112">
        <v>39.531478770131798</v>
      </c>
      <c r="BC3112">
        <v>20.269416964849501</v>
      </c>
      <c r="BD3112">
        <v>6.4861460957178796</v>
      </c>
      <c r="BE3112">
        <v>54.823184766687604</v>
      </c>
      <c r="BF3112">
        <v>53.416018499053997</v>
      </c>
      <c r="BG3112">
        <v>5.6746532156368197</v>
      </c>
      <c r="BH3112">
        <v>58.497279196316498</v>
      </c>
      <c r="BI3112">
        <v>14.8117154811715</v>
      </c>
      <c r="BJ3112">
        <v>0</v>
      </c>
      <c r="BK3112">
        <v>86.461864406779696</v>
      </c>
      <c r="BL3112">
        <v>18.530150753768801</v>
      </c>
    </row>
    <row r="3113" spans="1:64" x14ac:dyDescent="0.3">
      <c r="A3113" s="3" t="s">
        <v>3829</v>
      </c>
      <c r="B3113" s="4" t="s">
        <v>75</v>
      </c>
      <c r="C3113" s="3" t="s">
        <v>886</v>
      </c>
      <c r="D3113" s="3" t="s">
        <v>3810</v>
      </c>
      <c r="E3113" s="3" t="s">
        <v>3826</v>
      </c>
      <c r="F3113" s="3" t="s">
        <v>69</v>
      </c>
      <c r="G3113" s="3" t="s">
        <v>101</v>
      </c>
      <c r="H3113" s="3" t="s">
        <v>71</v>
      </c>
      <c r="I3113" s="3" t="s">
        <v>71</v>
      </c>
      <c r="J3113" s="3">
        <v>5225</v>
      </c>
      <c r="K3113" s="3">
        <v>1964</v>
      </c>
      <c r="L3113" s="3">
        <v>15.065899999999999</v>
      </c>
      <c r="M3113" s="3">
        <v>0</v>
      </c>
      <c r="N3113" s="3">
        <v>25.968699999999998</v>
      </c>
      <c r="O3113" s="3">
        <v>60.959088913121697</v>
      </c>
      <c r="P3113" s="3">
        <v>51.302700000000002</v>
      </c>
      <c r="Q3113" s="3">
        <v>11.968999999999999</v>
      </c>
      <c r="R3113" s="3">
        <v>32.298653317815003</v>
      </c>
      <c r="S3113" s="3">
        <v>28.660435595306701</v>
      </c>
      <c r="T3113" s="3">
        <v>21.9096509240246</v>
      </c>
      <c r="U3113" s="3">
        <v>32.4263038548753</v>
      </c>
      <c r="V3113" s="3">
        <v>17.487231869254298</v>
      </c>
      <c r="W3113" s="3">
        <v>16.8727730035632</v>
      </c>
      <c r="X3113" s="3">
        <v>14.5974955277281</v>
      </c>
      <c r="Y3113" s="3">
        <v>68.684937327384702</v>
      </c>
      <c r="Z3113" s="3">
        <v>0</v>
      </c>
      <c r="AA3113" s="3">
        <v>0</v>
      </c>
      <c r="AB3113" s="3">
        <v>23.3333333333333</v>
      </c>
      <c r="AC3113" s="3">
        <v>0</v>
      </c>
      <c r="AD3113" s="3">
        <v>0</v>
      </c>
      <c r="AE3113" s="3">
        <v>56.898329552485102</v>
      </c>
      <c r="AF3113" s="3">
        <v>0</v>
      </c>
      <c r="AG3113" s="3">
        <v>0</v>
      </c>
      <c r="AH3113" s="3">
        <v>26.265182186234799</v>
      </c>
      <c r="AI3113" s="3">
        <v>0</v>
      </c>
      <c r="AJ3113" s="3">
        <v>78.521986970683997</v>
      </c>
      <c r="AK3113" s="3">
        <v>87.752602571953503</v>
      </c>
      <c r="AL3113" s="3">
        <v>67.066290550070505</v>
      </c>
      <c r="AM3113" s="3">
        <v>16.362837689435501</v>
      </c>
      <c r="AN3113" s="3">
        <v>29.546465095597998</v>
      </c>
      <c r="AO3113" s="3">
        <v>13.1624299870745</v>
      </c>
      <c r="AQ3113" s="3">
        <v>51.066525871172097</v>
      </c>
      <c r="AR3113" s="3">
        <v>32.794117647058798</v>
      </c>
      <c r="AS3113" s="3">
        <v>47.035794183445198</v>
      </c>
      <c r="AT3113" s="3">
        <v>2.4696525742988702</v>
      </c>
      <c r="AU3113" s="3">
        <v>5.2543437303747096</v>
      </c>
      <c r="AV3113" s="3">
        <v>24.6443514644351</v>
      </c>
      <c r="AW3113" s="3">
        <v>48.261056247316397</v>
      </c>
      <c r="AX3113" s="3">
        <v>25.888538380651902</v>
      </c>
      <c r="AY3113" s="3">
        <v>21.1898255202859</v>
      </c>
      <c r="AZ3113" s="3">
        <v>43.872188354004599</v>
      </c>
      <c r="BA3113" s="3">
        <v>15.523012552301299</v>
      </c>
      <c r="BB3113" s="3">
        <v>47.5841874084919</v>
      </c>
      <c r="BC3113" s="3">
        <v>41.212376341822797</v>
      </c>
      <c r="BD3113" s="3">
        <v>64.798488664987403</v>
      </c>
      <c r="BE3113" s="3">
        <v>34.191253400293</v>
      </c>
      <c r="BF3113" s="3">
        <v>35.631700651671203</v>
      </c>
      <c r="BG3113" s="3">
        <v>12.3371164354771</v>
      </c>
      <c r="BH3113" s="3">
        <v>25.763917957304301</v>
      </c>
      <c r="BI3113" s="3">
        <v>27.719665271966502</v>
      </c>
      <c r="BJ3113" s="3">
        <v>0</v>
      </c>
      <c r="BK3113" s="3">
        <v>58.495762711864401</v>
      </c>
      <c r="BL3113" s="3">
        <v>33.752093802345101</v>
      </c>
    </row>
    <row r="3114" spans="1:64" x14ac:dyDescent="0.3">
      <c r="A3114" s="3" t="s">
        <v>3830</v>
      </c>
      <c r="B3114" s="4" t="s">
        <v>75</v>
      </c>
      <c r="C3114" s="3" t="s">
        <v>886</v>
      </c>
      <c r="D3114" s="3" t="s">
        <v>3810</v>
      </c>
      <c r="E3114" s="3" t="s">
        <v>3831</v>
      </c>
      <c r="F3114" s="3" t="s">
        <v>69</v>
      </c>
      <c r="G3114" s="3" t="s">
        <v>101</v>
      </c>
      <c r="H3114" s="3" t="s">
        <v>71</v>
      </c>
      <c r="I3114" s="3" t="s">
        <v>71</v>
      </c>
      <c r="J3114" s="3">
        <v>6345</v>
      </c>
      <c r="K3114" s="3">
        <v>2489</v>
      </c>
      <c r="L3114" s="3">
        <v>35.572299999999998</v>
      </c>
      <c r="M3114" s="3">
        <v>0</v>
      </c>
      <c r="N3114" s="3">
        <v>53.539499999999997</v>
      </c>
      <c r="O3114" s="3">
        <v>73.087284748490802</v>
      </c>
      <c r="P3114" s="3">
        <v>70.781599999999997</v>
      </c>
      <c r="Q3114" s="3">
        <v>24.9634</v>
      </c>
      <c r="R3114" s="3">
        <v>36.377297493865903</v>
      </c>
      <c r="S3114" s="3">
        <v>36.709987254624899</v>
      </c>
      <c r="T3114" s="3">
        <v>22.176591375769998</v>
      </c>
      <c r="U3114" s="3">
        <v>28.035456606885202</v>
      </c>
      <c r="V3114" s="3">
        <v>23.942798774259501</v>
      </c>
      <c r="W3114" s="3">
        <v>19.304129113393401</v>
      </c>
      <c r="X3114" s="3">
        <v>7.1556350626118106E-2</v>
      </c>
      <c r="Y3114" s="3">
        <v>50.435521563628598</v>
      </c>
      <c r="Z3114" s="3">
        <v>38.118214716525898</v>
      </c>
      <c r="AA3114" s="3">
        <v>0</v>
      </c>
      <c r="AB3114" s="3">
        <v>0</v>
      </c>
      <c r="AC3114" s="3">
        <v>0</v>
      </c>
      <c r="AD3114" s="3">
        <v>0</v>
      </c>
      <c r="AE3114" s="3">
        <v>65.663023303773997</v>
      </c>
      <c r="AF3114" s="3">
        <v>92.210682492581597</v>
      </c>
      <c r="AG3114" s="3">
        <v>0</v>
      </c>
      <c r="AH3114" s="3">
        <v>32.8441295546559</v>
      </c>
      <c r="AI3114" s="3">
        <v>0</v>
      </c>
      <c r="AJ3114" s="3">
        <v>78.521986970683997</v>
      </c>
      <c r="AK3114" s="3">
        <v>86.262502551541104</v>
      </c>
      <c r="AL3114" s="3">
        <v>78.279266572637496</v>
      </c>
      <c r="AM3114" s="3">
        <v>22.358884252141401</v>
      </c>
      <c r="AN3114" s="3">
        <v>8.1369497554468708</v>
      </c>
      <c r="AO3114" s="3">
        <v>42.524773804394698</v>
      </c>
      <c r="AQ3114" s="3">
        <v>60</v>
      </c>
      <c r="AR3114" s="3">
        <v>37.4509803921569</v>
      </c>
      <c r="AS3114" s="3">
        <v>3.7192393736017899</v>
      </c>
      <c r="AT3114" s="3">
        <v>9.5437421515278391</v>
      </c>
      <c r="AU3114" s="3">
        <v>11.3041657944317</v>
      </c>
      <c r="AV3114" s="3">
        <v>33.368200836820101</v>
      </c>
      <c r="AW3114" s="3">
        <v>9.53198797767282</v>
      </c>
      <c r="AX3114" s="3">
        <v>84.563617245005304</v>
      </c>
      <c r="AY3114" s="3">
        <v>21.1898255202859</v>
      </c>
      <c r="AZ3114" s="3">
        <v>43.872188354004599</v>
      </c>
      <c r="BA3114" s="3">
        <v>68.723849372384905</v>
      </c>
      <c r="BB3114" s="3">
        <v>47.5841874084919</v>
      </c>
      <c r="BC3114" s="3">
        <v>41.212376341822797</v>
      </c>
      <c r="BD3114" s="3">
        <v>21.599496221662498</v>
      </c>
      <c r="BE3114" s="3">
        <v>92.320569156727302</v>
      </c>
      <c r="BF3114" s="3">
        <v>35.631700651671203</v>
      </c>
      <c r="BG3114" s="3">
        <v>35.813366960907899</v>
      </c>
      <c r="BH3114" s="3">
        <v>58.497279196316498</v>
      </c>
      <c r="BI3114" s="3">
        <v>12.8661087866109</v>
      </c>
      <c r="BJ3114" s="3">
        <v>0</v>
      </c>
      <c r="BK3114" s="3">
        <v>93.389830508474603</v>
      </c>
      <c r="BL3114" s="3">
        <v>38.358458961474</v>
      </c>
    </row>
    <row r="3115" spans="1:64" x14ac:dyDescent="0.3">
      <c r="A3115" s="3" t="s">
        <v>3832</v>
      </c>
      <c r="B3115" s="4" t="s">
        <v>75</v>
      </c>
      <c r="C3115" s="3" t="s">
        <v>886</v>
      </c>
      <c r="D3115" s="3" t="s">
        <v>3810</v>
      </c>
      <c r="E3115" s="3" t="s">
        <v>3826</v>
      </c>
      <c r="F3115" s="3" t="s">
        <v>69</v>
      </c>
      <c r="G3115" s="3" t="s">
        <v>101</v>
      </c>
      <c r="H3115" s="3" t="s">
        <v>71</v>
      </c>
      <c r="I3115" s="3" t="s">
        <v>71</v>
      </c>
      <c r="J3115" s="3">
        <v>6129</v>
      </c>
      <c r="K3115" s="3">
        <v>2045</v>
      </c>
      <c r="L3115" s="3">
        <v>13.726699999999999</v>
      </c>
      <c r="M3115" s="3">
        <v>0</v>
      </c>
      <c r="N3115" s="3">
        <v>23.807700000000001</v>
      </c>
      <c r="O3115" s="3">
        <v>59.988861343192703</v>
      </c>
      <c r="P3115" s="3">
        <v>67.679900000000004</v>
      </c>
      <c r="Q3115" s="3">
        <v>6.7587000000000002</v>
      </c>
      <c r="R3115" s="3">
        <v>35.676053424586797</v>
      </c>
      <c r="S3115" s="3">
        <v>24.312807918605799</v>
      </c>
      <c r="T3115" s="3">
        <v>25.297741273100598</v>
      </c>
      <c r="U3115" s="3">
        <v>33.683776540919403</v>
      </c>
      <c r="V3115" s="3">
        <v>15.6281920326864</v>
      </c>
      <c r="W3115" s="3">
        <v>8.9708656466149694</v>
      </c>
      <c r="X3115" s="3">
        <v>24.3291592128801</v>
      </c>
      <c r="Y3115" s="3">
        <v>31.293817718291901</v>
      </c>
      <c r="Z3115" s="3">
        <v>67.973462002412504</v>
      </c>
      <c r="AA3115" s="3">
        <v>0</v>
      </c>
      <c r="AB3115" s="3">
        <v>25.5555555555556</v>
      </c>
      <c r="AC3115" s="3">
        <v>0</v>
      </c>
      <c r="AD3115" s="3">
        <v>0</v>
      </c>
      <c r="AE3115" s="3">
        <v>68.921427098370799</v>
      </c>
      <c r="AF3115" s="3">
        <v>0</v>
      </c>
      <c r="AG3115" s="3">
        <v>74.731182795698899</v>
      </c>
      <c r="AH3115" s="3">
        <v>24.443319838056699</v>
      </c>
      <c r="AI3115" s="3">
        <v>0</v>
      </c>
      <c r="AJ3115" s="3">
        <v>78.521986970683997</v>
      </c>
      <c r="AK3115" s="3">
        <v>81.588079199836699</v>
      </c>
      <c r="AL3115" s="3">
        <v>71.509167842031005</v>
      </c>
      <c r="AM3115" s="3">
        <v>17.8124313639359</v>
      </c>
      <c r="AN3115" s="3">
        <v>13.139172965762601</v>
      </c>
      <c r="AO3115" s="3">
        <v>18.267987936234402</v>
      </c>
      <c r="AQ3115" s="3">
        <v>50.834213305174202</v>
      </c>
      <c r="AR3115" s="3">
        <v>30.8088235294118</v>
      </c>
      <c r="AS3115" s="3">
        <v>19.770693512304199</v>
      </c>
      <c r="AT3115" s="3">
        <v>1.9673503557973999</v>
      </c>
      <c r="AU3115" s="3">
        <v>11.3460330751518</v>
      </c>
      <c r="AV3115" s="3">
        <v>43.054393305439298</v>
      </c>
      <c r="AW3115" s="3">
        <v>11.2279948475741</v>
      </c>
      <c r="AX3115" s="3">
        <v>71.041009463722403</v>
      </c>
      <c r="AY3115" s="3">
        <v>21.694345175530799</v>
      </c>
      <c r="AZ3115" s="3">
        <v>15.9344124448182</v>
      </c>
      <c r="BA3115" s="3">
        <v>18.640167364016701</v>
      </c>
      <c r="BB3115" s="3">
        <v>39.531478770131798</v>
      </c>
      <c r="BC3115" s="3">
        <v>20.269416964849501</v>
      </c>
      <c r="BD3115" s="3">
        <v>31.465155331654099</v>
      </c>
      <c r="BE3115" s="3">
        <v>41.452186649926801</v>
      </c>
      <c r="BF3115" s="3">
        <v>53.416018499053997</v>
      </c>
      <c r="BG3115" s="3">
        <v>1.3871374527112199</v>
      </c>
      <c r="BH3115" s="3">
        <v>58.497279196316498</v>
      </c>
      <c r="BI3115" s="3">
        <v>9.3305439330543898</v>
      </c>
      <c r="BJ3115" s="3">
        <v>0</v>
      </c>
      <c r="BK3115" s="3">
        <v>7.4364406779661003</v>
      </c>
      <c r="BL3115" s="3">
        <v>21.733668341708501</v>
      </c>
    </row>
    <row r="3116" spans="1:64" x14ac:dyDescent="0.3">
      <c r="A3116" s="3" t="s">
        <v>3833</v>
      </c>
      <c r="B3116" s="4" t="s">
        <v>75</v>
      </c>
      <c r="C3116" s="3" t="s">
        <v>886</v>
      </c>
      <c r="D3116" s="3" t="s">
        <v>3810</v>
      </c>
      <c r="E3116" s="3" t="s">
        <v>3834</v>
      </c>
      <c r="F3116" s="3" t="s">
        <v>69</v>
      </c>
      <c r="G3116" s="3" t="s">
        <v>139</v>
      </c>
      <c r="H3116" s="3" t="s">
        <v>71</v>
      </c>
      <c r="I3116" s="3" t="s">
        <v>71</v>
      </c>
      <c r="J3116" s="3">
        <v>4930</v>
      </c>
      <c r="K3116" s="3">
        <v>1727</v>
      </c>
      <c r="L3116" s="3">
        <v>17.660599999999999</v>
      </c>
      <c r="M3116" s="3">
        <v>0</v>
      </c>
      <c r="N3116" s="3">
        <v>29.955300000000001</v>
      </c>
      <c r="O3116" s="3">
        <v>63.197613604417498</v>
      </c>
      <c r="P3116" s="3">
        <v>87.675799999999995</v>
      </c>
      <c r="Q3116" s="3">
        <v>3.3479999999999999</v>
      </c>
      <c r="R3116" s="3">
        <v>41.8679294774998</v>
      </c>
      <c r="S3116" s="3">
        <v>21.329684126917702</v>
      </c>
      <c r="T3116" s="3">
        <v>25.790554414784399</v>
      </c>
      <c r="U3116" s="3">
        <v>31.127602556174001</v>
      </c>
      <c r="V3116" s="3">
        <v>93.054136874361603</v>
      </c>
      <c r="W3116" s="3">
        <v>37.7279396352966</v>
      </c>
      <c r="X3116" s="3">
        <v>15.849731663685199</v>
      </c>
      <c r="Y3116" s="3">
        <v>58.466114297854297</v>
      </c>
      <c r="Z3116" s="3">
        <v>38.118214716525898</v>
      </c>
      <c r="AA3116" s="3">
        <v>0</v>
      </c>
      <c r="AB3116" s="3">
        <v>0</v>
      </c>
      <c r="AC3116" s="3">
        <v>0</v>
      </c>
      <c r="AD3116" s="3">
        <v>0</v>
      </c>
      <c r="AE3116" s="3">
        <v>38.131573520313502</v>
      </c>
      <c r="AF3116" s="3">
        <v>92.210682492581597</v>
      </c>
      <c r="AG3116" s="3">
        <v>74.731182795698899</v>
      </c>
      <c r="AH3116" s="3">
        <v>46.862348178137701</v>
      </c>
      <c r="AI3116" s="3">
        <v>0</v>
      </c>
      <c r="AJ3116" s="3">
        <v>64.352605863192196</v>
      </c>
      <c r="AK3116" s="3">
        <v>87.528066952439303</v>
      </c>
      <c r="AL3116" s="3">
        <v>62.6939351198872</v>
      </c>
      <c r="AM3116" s="3">
        <v>18.295629255436001</v>
      </c>
      <c r="AN3116" s="3">
        <v>37.683414851044901</v>
      </c>
      <c r="AO3116" s="3">
        <v>35.4157690650582</v>
      </c>
      <c r="AQ3116" s="3">
        <v>48.278775079197501</v>
      </c>
      <c r="AR3116" s="3">
        <v>16.887254901960802</v>
      </c>
      <c r="AS3116" s="3">
        <v>7.8020134228187903</v>
      </c>
      <c r="AT3116" s="3">
        <v>13.3528673084973</v>
      </c>
      <c r="AU3116" s="3">
        <v>11.262298513711499</v>
      </c>
      <c r="AV3116" s="3">
        <v>21.527196652719699</v>
      </c>
      <c r="AW3116" s="3">
        <v>36.217260626878499</v>
      </c>
      <c r="AX3116" s="3">
        <v>30.452155625657198</v>
      </c>
      <c r="AY3116" s="3">
        <v>10.2795879756149</v>
      </c>
      <c r="AZ3116" s="3">
        <v>18.078620979608999</v>
      </c>
      <c r="BA3116" s="3">
        <v>17.489539748954002</v>
      </c>
      <c r="BB3116" s="3">
        <v>1.0039740640033501</v>
      </c>
      <c r="BC3116" s="3">
        <v>9.6400757735213602</v>
      </c>
      <c r="BD3116" s="3">
        <v>7.7875734676742203</v>
      </c>
      <c r="BE3116" s="3">
        <v>64.427704540698898</v>
      </c>
      <c r="BF3116" s="3">
        <v>25.036787891528299</v>
      </c>
      <c r="BG3116" s="3">
        <v>20.7860445565364</v>
      </c>
      <c r="BH3116" s="3">
        <v>25.763917957304301</v>
      </c>
      <c r="BI3116" s="3">
        <v>12.5941422594142</v>
      </c>
      <c r="BJ3116" s="3">
        <v>0</v>
      </c>
      <c r="BK3116" s="3">
        <v>6.1652542372881403</v>
      </c>
      <c r="BL3116" s="3">
        <v>16.5619765494137</v>
      </c>
    </row>
    <row r="3117" spans="1:64" x14ac:dyDescent="0.3">
      <c r="A3117" s="3" t="s">
        <v>3835</v>
      </c>
      <c r="B3117" s="4" t="s">
        <v>75</v>
      </c>
      <c r="C3117" s="3" t="s">
        <v>886</v>
      </c>
      <c r="D3117" s="3" t="s">
        <v>3810</v>
      </c>
      <c r="E3117" s="3" t="s">
        <v>3836</v>
      </c>
      <c r="F3117" s="3" t="s">
        <v>69</v>
      </c>
      <c r="G3117" s="3" t="s">
        <v>101</v>
      </c>
      <c r="H3117" s="3" t="s">
        <v>71</v>
      </c>
      <c r="I3117" s="3" t="s">
        <v>71</v>
      </c>
      <c r="J3117" s="3">
        <v>8139</v>
      </c>
      <c r="K3117" s="3">
        <v>2942</v>
      </c>
      <c r="L3117" s="3">
        <v>52.082000000000001</v>
      </c>
      <c r="M3117" s="3">
        <v>0</v>
      </c>
      <c r="N3117" s="3">
        <v>70.901600000000002</v>
      </c>
      <c r="O3117" s="3">
        <v>81.666954906499896</v>
      </c>
      <c r="P3117" s="3">
        <v>83.519400000000005</v>
      </c>
      <c r="Q3117" s="3">
        <v>35.760599999999997</v>
      </c>
      <c r="R3117" s="3">
        <v>40.004769179981899</v>
      </c>
      <c r="S3117" s="3">
        <v>41.662185726517997</v>
      </c>
      <c r="T3117" s="3">
        <v>22.546201232032899</v>
      </c>
      <c r="U3117" s="3">
        <v>25.582354153782699</v>
      </c>
      <c r="V3117" s="3">
        <v>87.272727272727295</v>
      </c>
      <c r="W3117" s="3">
        <v>40.264095577447101</v>
      </c>
      <c r="X3117" s="3">
        <v>19.4633273703041</v>
      </c>
      <c r="Y3117" s="3">
        <v>16.6772891438283</v>
      </c>
      <c r="Z3117" s="3">
        <v>44.5717732207479</v>
      </c>
      <c r="AA3117" s="3">
        <v>0</v>
      </c>
      <c r="AB3117" s="3">
        <v>0</v>
      </c>
      <c r="AC3117" s="3">
        <v>0</v>
      </c>
      <c r="AD3117" s="3">
        <v>0</v>
      </c>
      <c r="AE3117" s="3">
        <v>61.229119406063099</v>
      </c>
      <c r="AF3117" s="3">
        <v>78.709198813056403</v>
      </c>
      <c r="AG3117" s="3">
        <v>74.731182795698899</v>
      </c>
      <c r="AH3117" s="3">
        <v>30.111336032388699</v>
      </c>
      <c r="AI3117" s="3">
        <v>0</v>
      </c>
      <c r="AJ3117" s="3">
        <v>78.521986970683997</v>
      </c>
      <c r="AK3117" s="3">
        <v>90.181669728515999</v>
      </c>
      <c r="AL3117" s="3">
        <v>47.461212976022601</v>
      </c>
      <c r="AM3117" s="3">
        <v>24.730946628596499</v>
      </c>
      <c r="AN3117" s="3">
        <v>58.092485549132903</v>
      </c>
      <c r="AO3117" s="3">
        <v>22.7057302886687</v>
      </c>
      <c r="AQ3117" s="3">
        <v>83.041182682154201</v>
      </c>
      <c r="AR3117" s="3">
        <v>64.215686274509807</v>
      </c>
      <c r="AS3117" s="3">
        <v>5.98434004474273</v>
      </c>
      <c r="AT3117" s="3">
        <v>38.216827124319799</v>
      </c>
      <c r="AU3117" s="3">
        <v>43.018630939920499</v>
      </c>
      <c r="AV3117" s="3">
        <v>43.933054393305397</v>
      </c>
      <c r="AW3117" s="3">
        <v>60.3692571919279</v>
      </c>
      <c r="AX3117" s="3">
        <v>34.195583596214497</v>
      </c>
      <c r="AY3117" s="3">
        <v>32.919907504729899</v>
      </c>
      <c r="AZ3117" s="3">
        <v>41.244481816270799</v>
      </c>
      <c r="BA3117" s="3">
        <v>36.799163179916299</v>
      </c>
      <c r="BB3117" s="3">
        <v>29.700899393432302</v>
      </c>
      <c r="BC3117" s="3">
        <v>3.0098926541780702</v>
      </c>
      <c r="BD3117" s="3">
        <v>92.653232577665804</v>
      </c>
      <c r="BE3117" s="3">
        <v>25.193555137057999</v>
      </c>
      <c r="BF3117" s="3">
        <v>64.956905612781199</v>
      </c>
      <c r="BG3117" s="3">
        <v>17.780580075662002</v>
      </c>
      <c r="BH3117" s="3">
        <v>25.763917957304301</v>
      </c>
      <c r="BI3117" s="3">
        <v>21.485355648535599</v>
      </c>
      <c r="BJ3117" s="3">
        <v>25.347452018530799</v>
      </c>
      <c r="BK3117" s="3">
        <v>71.991525423728802</v>
      </c>
      <c r="BL3117" s="3">
        <v>43.446398659966498</v>
      </c>
    </row>
    <row r="3118" spans="1:64" x14ac:dyDescent="0.3">
      <c r="A3118" s="3" t="s">
        <v>3837</v>
      </c>
      <c r="B3118" s="4" t="s">
        <v>75</v>
      </c>
      <c r="C3118" s="3" t="s">
        <v>886</v>
      </c>
      <c r="D3118" s="3" t="s">
        <v>3810</v>
      </c>
      <c r="E3118" s="3" t="s">
        <v>3838</v>
      </c>
      <c r="F3118" s="3" t="s">
        <v>69</v>
      </c>
      <c r="G3118" s="3" t="s">
        <v>139</v>
      </c>
      <c r="H3118" s="3" t="s">
        <v>71</v>
      </c>
      <c r="I3118" s="3" t="s">
        <v>71</v>
      </c>
      <c r="J3118" s="3">
        <v>5084</v>
      </c>
      <c r="K3118" s="3">
        <v>1802</v>
      </c>
      <c r="L3118" s="3">
        <v>23.101099999999999</v>
      </c>
      <c r="M3118" s="3">
        <v>0</v>
      </c>
      <c r="N3118" s="3">
        <v>37.742199999999997</v>
      </c>
      <c r="O3118" s="3">
        <v>66.317652492015597</v>
      </c>
      <c r="P3118" s="3">
        <v>77.502099999999999</v>
      </c>
      <c r="Q3118" s="3">
        <v>11.194800000000001</v>
      </c>
      <c r="R3118" s="3">
        <v>38.147429165293197</v>
      </c>
      <c r="S3118" s="3">
        <v>28.1702233267224</v>
      </c>
      <c r="T3118" s="3">
        <v>22.710472279260799</v>
      </c>
      <c r="U3118" s="3">
        <v>25.870954442382999</v>
      </c>
      <c r="V3118" s="3">
        <v>87.354443309499501</v>
      </c>
      <c r="W3118" s="3">
        <v>27.1850765038776</v>
      </c>
      <c r="X3118" s="3">
        <v>9.4096601073345294</v>
      </c>
      <c r="Y3118" s="3">
        <v>56.086679413639303</v>
      </c>
      <c r="Z3118" s="3">
        <v>20.9891435464415</v>
      </c>
      <c r="AA3118" s="3">
        <v>0</v>
      </c>
      <c r="AB3118" s="3">
        <v>0</v>
      </c>
      <c r="AC3118" s="3">
        <v>0</v>
      </c>
      <c r="AD3118" s="3">
        <v>0</v>
      </c>
      <c r="AE3118" s="3">
        <v>44.1740565064962</v>
      </c>
      <c r="AF3118" s="3">
        <v>87.314540059347195</v>
      </c>
      <c r="AG3118" s="3">
        <v>0</v>
      </c>
      <c r="AH3118" s="3">
        <v>36.285425101214599</v>
      </c>
      <c r="AI3118" s="3">
        <v>0</v>
      </c>
      <c r="AJ3118" s="3">
        <v>64.454397394136805</v>
      </c>
      <c r="AK3118" s="3">
        <v>88.895692998571107</v>
      </c>
      <c r="AL3118" s="3">
        <v>75.458392101551496</v>
      </c>
      <c r="AM3118" s="3">
        <v>19.6354052273227</v>
      </c>
      <c r="AN3118" s="3">
        <v>41.5518008003557</v>
      </c>
      <c r="AO3118" s="3">
        <v>25.872468763463999</v>
      </c>
      <c r="AQ3118" s="3">
        <v>71.657866948257606</v>
      </c>
      <c r="AR3118" s="3">
        <v>52.205882352941202</v>
      </c>
      <c r="AS3118" s="3">
        <v>53.551454138702503</v>
      </c>
      <c r="AT3118" s="3">
        <v>2.1557136877354499</v>
      </c>
      <c r="AU3118" s="3">
        <v>2.2817667992463901</v>
      </c>
      <c r="AV3118" s="3">
        <v>29.163179916318001</v>
      </c>
      <c r="AW3118" s="3">
        <v>47.380850150279102</v>
      </c>
      <c r="AX3118" s="3">
        <v>26.519453207150399</v>
      </c>
      <c r="AY3118" s="3">
        <v>10.2795879756149</v>
      </c>
      <c r="AZ3118" s="3">
        <v>18.078620979608999</v>
      </c>
      <c r="BA3118" s="3">
        <v>18.933054393305401</v>
      </c>
      <c r="BB3118" s="3">
        <v>1.0039740640033501</v>
      </c>
      <c r="BC3118" s="3">
        <v>9.6400757735213602</v>
      </c>
      <c r="BD3118" s="3">
        <v>33.7951301427372</v>
      </c>
      <c r="BE3118" s="3">
        <v>59.510357815442603</v>
      </c>
      <c r="BF3118" s="3">
        <v>25.036787891528299</v>
      </c>
      <c r="BG3118" s="3">
        <v>10.9499789827659</v>
      </c>
      <c r="BH3118" s="3">
        <v>25.763917957304301</v>
      </c>
      <c r="BI3118" s="3">
        <v>5.7531380753138102</v>
      </c>
      <c r="BJ3118" s="3">
        <v>0</v>
      </c>
      <c r="BK3118" s="3">
        <v>91.546610169491501</v>
      </c>
      <c r="BL3118" s="3">
        <v>20.4564489112228</v>
      </c>
    </row>
    <row r="3119" spans="1:64" x14ac:dyDescent="0.3">
      <c r="A3119" s="3" t="s">
        <v>3839</v>
      </c>
      <c r="B3119" s="4" t="s">
        <v>75</v>
      </c>
      <c r="C3119" s="3" t="s">
        <v>191</v>
      </c>
      <c r="D3119" s="3" t="s">
        <v>3840</v>
      </c>
      <c r="E3119" s="3" t="s">
        <v>193</v>
      </c>
      <c r="F3119" s="3" t="s">
        <v>194</v>
      </c>
      <c r="G3119" s="3" t="s">
        <v>70</v>
      </c>
      <c r="H3119" s="3" t="s">
        <v>71</v>
      </c>
      <c r="I3119" s="3" t="s">
        <v>71</v>
      </c>
      <c r="J3119" s="3">
        <v>9505</v>
      </c>
      <c r="K3119" s="3">
        <v>4367</v>
      </c>
      <c r="L3119" s="3">
        <v>69.6798</v>
      </c>
      <c r="M3119" s="3">
        <v>51.671399999999998</v>
      </c>
      <c r="N3119" s="3">
        <v>0</v>
      </c>
      <c r="O3119" s="3">
        <v>90.491314254749099</v>
      </c>
      <c r="P3119" s="3">
        <v>99.875900000000001</v>
      </c>
      <c r="Q3119" s="3">
        <v>12.429399999999999</v>
      </c>
      <c r="R3119" s="3">
        <v>61.535653359177097</v>
      </c>
      <c r="S3119" s="3">
        <v>28.955660895572102</v>
      </c>
      <c r="T3119" s="3">
        <v>99.650924024640702</v>
      </c>
      <c r="U3119" s="3">
        <v>88.744588744588796</v>
      </c>
      <c r="V3119" s="3">
        <v>89.683350357507706</v>
      </c>
      <c r="W3119" s="3">
        <v>78.914273737162006</v>
      </c>
      <c r="X3119" s="3">
        <v>96.636851520572407</v>
      </c>
      <c r="Y3119" s="3">
        <v>95.304865094540006</v>
      </c>
      <c r="Z3119" s="3">
        <v>95.588235294117695</v>
      </c>
      <c r="AA3119" s="3">
        <v>0</v>
      </c>
      <c r="AB3119" s="3">
        <v>72.592592592592595</v>
      </c>
      <c r="AC3119" s="3">
        <v>0</v>
      </c>
      <c r="AD3119" s="3">
        <v>59.888059701492502</v>
      </c>
      <c r="AE3119" s="3">
        <v>77.727366467312805</v>
      </c>
      <c r="AF3119" s="3">
        <v>99.480712166172097</v>
      </c>
      <c r="AG3119" s="3">
        <v>0</v>
      </c>
      <c r="AH3119" s="3">
        <v>0</v>
      </c>
      <c r="AI3119" s="3">
        <v>92.565055762081798</v>
      </c>
      <c r="AJ3119" s="3">
        <v>78.521986970683997</v>
      </c>
      <c r="AK3119" s="3">
        <v>44.335578689528496</v>
      </c>
      <c r="AL3119" s="3">
        <v>0</v>
      </c>
      <c r="AM3119" s="3">
        <v>83.966615418405397</v>
      </c>
      <c r="AN3119" s="3">
        <v>91.418408181413994</v>
      </c>
      <c r="AO3119" s="3">
        <v>46.337785437311503</v>
      </c>
      <c r="AQ3119" s="3">
        <v>48.363252375923999</v>
      </c>
      <c r="AR3119" s="3">
        <v>60.245098039215698</v>
      </c>
      <c r="AS3119" s="3">
        <v>23.6297539149888</v>
      </c>
      <c r="AT3119" s="3">
        <v>6.46714106320636</v>
      </c>
      <c r="AU3119" s="3">
        <v>16.3073058404857</v>
      </c>
      <c r="AV3119" s="3">
        <v>3.6192468619246898</v>
      </c>
      <c r="AW3119" s="3">
        <v>15.1567196221554</v>
      </c>
      <c r="AX3119" s="3">
        <v>32.260778128285999</v>
      </c>
      <c r="AY3119" s="3">
        <v>60.584401933991998</v>
      </c>
      <c r="AZ3119" s="3">
        <v>32.268236283371898</v>
      </c>
      <c r="BA3119" s="3">
        <v>0.35564853556485398</v>
      </c>
      <c r="BB3119" s="3">
        <v>44.572265216481902</v>
      </c>
      <c r="BC3119" s="3">
        <v>16.459692696274502</v>
      </c>
      <c r="BD3119" s="3">
        <v>24.9370277078086</v>
      </c>
      <c r="BE3119" s="3">
        <v>1.1299435028248599</v>
      </c>
      <c r="BF3119" s="3">
        <v>62.9808702964053</v>
      </c>
      <c r="BG3119" s="3">
        <v>0.86170659941151695</v>
      </c>
      <c r="BH3119" s="3">
        <v>6.3206362494767703</v>
      </c>
      <c r="BI3119" s="3">
        <v>0.54393305439330497</v>
      </c>
      <c r="BJ3119" s="3">
        <v>0</v>
      </c>
      <c r="BK3119" s="3">
        <v>17.902542372881399</v>
      </c>
      <c r="BL3119" s="3">
        <v>91.457286432160799</v>
      </c>
    </row>
    <row r="3120" spans="1:64" x14ac:dyDescent="0.3">
      <c r="A3120" s="3" t="s">
        <v>3841</v>
      </c>
      <c r="B3120" s="4" t="s">
        <v>65</v>
      </c>
      <c r="C3120" s="3" t="s">
        <v>191</v>
      </c>
      <c r="D3120" s="3" t="s">
        <v>3840</v>
      </c>
      <c r="E3120" s="3" t="s">
        <v>193</v>
      </c>
      <c r="F3120" s="3" t="s">
        <v>194</v>
      </c>
      <c r="G3120" s="3" t="s">
        <v>70</v>
      </c>
      <c r="H3120" s="3" t="s">
        <v>71</v>
      </c>
      <c r="I3120" s="3" t="s">
        <v>71</v>
      </c>
      <c r="J3120" s="3">
        <v>3019</v>
      </c>
      <c r="K3120" s="3">
        <v>897</v>
      </c>
      <c r="L3120" s="3">
        <v>76.103800000000007</v>
      </c>
      <c r="M3120" s="3">
        <v>61.843400000000003</v>
      </c>
      <c r="N3120" s="3">
        <v>0</v>
      </c>
      <c r="O3120" s="3">
        <v>94.369158155033503</v>
      </c>
      <c r="P3120" s="3">
        <v>36.828000000000003</v>
      </c>
      <c r="Q3120" s="3">
        <v>83.176400000000001</v>
      </c>
      <c r="R3120" s="3">
        <v>29.770533852881101</v>
      </c>
      <c r="S3120" s="3">
        <v>64.598624302152402</v>
      </c>
      <c r="T3120" s="3">
        <v>71.868583162217703</v>
      </c>
      <c r="U3120" s="3">
        <v>69.800041228612699</v>
      </c>
      <c r="V3120" s="3">
        <v>28.069458631256399</v>
      </c>
      <c r="W3120" s="3">
        <v>40.557535107943799</v>
      </c>
      <c r="X3120" s="3">
        <v>0</v>
      </c>
      <c r="Y3120" s="3">
        <v>34.714255364350997</v>
      </c>
      <c r="Z3120" s="3">
        <v>16.0633484162896</v>
      </c>
      <c r="AA3120" s="3">
        <v>0</v>
      </c>
      <c r="AB3120" s="3">
        <v>0</v>
      </c>
      <c r="AC3120" s="3">
        <v>0</v>
      </c>
      <c r="AD3120" s="3">
        <v>0</v>
      </c>
      <c r="AE3120" s="3">
        <v>89.420499071973595</v>
      </c>
      <c r="AF3120" s="3">
        <v>0</v>
      </c>
      <c r="AG3120" s="3">
        <v>0</v>
      </c>
      <c r="AH3120" s="3">
        <v>0</v>
      </c>
      <c r="AI3120" s="3">
        <v>0</v>
      </c>
      <c r="AJ3120" s="3">
        <v>43.933224755700302</v>
      </c>
      <c r="AK3120" s="3">
        <v>55.909369259032502</v>
      </c>
      <c r="AL3120" s="3">
        <v>0</v>
      </c>
      <c r="AM3120" s="3">
        <v>84.493740390951004</v>
      </c>
      <c r="AN3120" s="3">
        <v>83.236994219653198</v>
      </c>
      <c r="AO3120" s="3">
        <v>54.437742352434299</v>
      </c>
      <c r="AP3120">
        <v>62.356428306780302</v>
      </c>
      <c r="AQ3120" s="3">
        <v>95.670538542766593</v>
      </c>
      <c r="AR3120" s="3">
        <v>83.946078431372598</v>
      </c>
      <c r="AS3120" s="3">
        <v>54.949664429530202</v>
      </c>
      <c r="AT3120" s="3">
        <v>71.9129342821264</v>
      </c>
      <c r="AU3120" s="3">
        <v>74.105086874607494</v>
      </c>
      <c r="AV3120" s="3">
        <v>66.380753138075306</v>
      </c>
      <c r="AW3120" s="3">
        <v>76.492056676685294</v>
      </c>
      <c r="AX3120" s="3">
        <v>54.111461619348098</v>
      </c>
      <c r="AY3120" s="3">
        <v>68.530586504099205</v>
      </c>
      <c r="AZ3120" s="3">
        <v>53.899516501997098</v>
      </c>
      <c r="BA3120" s="3">
        <v>18.912133891213401</v>
      </c>
      <c r="BB3120" s="3">
        <v>68.918636268563105</v>
      </c>
      <c r="BC3120" s="3">
        <v>84.234897916228206</v>
      </c>
      <c r="BD3120" s="3">
        <v>95.382031905961398</v>
      </c>
      <c r="BE3120" s="3">
        <v>19.104415149612901</v>
      </c>
      <c r="BF3120" s="3">
        <v>74.206432625604407</v>
      </c>
      <c r="BG3120" s="3">
        <v>44.220260613703203</v>
      </c>
      <c r="BH3120" s="3">
        <v>58.497279196316498</v>
      </c>
      <c r="BI3120" s="3">
        <v>90.5020920502092</v>
      </c>
      <c r="BJ3120" s="3">
        <v>0</v>
      </c>
      <c r="BK3120" s="3">
        <v>80.868644067796595</v>
      </c>
      <c r="BL3120" s="3">
        <v>56.1976549413735</v>
      </c>
    </row>
    <row r="3121" spans="1:64" x14ac:dyDescent="0.3">
      <c r="A3121" s="3" t="s">
        <v>3842</v>
      </c>
      <c r="B3121" s="4" t="s">
        <v>65</v>
      </c>
      <c r="C3121" s="3" t="s">
        <v>191</v>
      </c>
      <c r="D3121" s="3" t="s">
        <v>3840</v>
      </c>
      <c r="E3121" s="3" t="s">
        <v>193</v>
      </c>
      <c r="F3121" s="3" t="s">
        <v>194</v>
      </c>
      <c r="G3121" s="3" t="s">
        <v>70</v>
      </c>
      <c r="H3121" s="3" t="s">
        <v>71</v>
      </c>
      <c r="I3121" s="3" t="s">
        <v>71</v>
      </c>
      <c r="J3121" s="3">
        <v>4476</v>
      </c>
      <c r="K3121" s="3">
        <v>1166</v>
      </c>
      <c r="L3121" s="3">
        <v>76.836200000000005</v>
      </c>
      <c r="M3121" s="3">
        <v>62.9895</v>
      </c>
      <c r="N3121" s="3">
        <v>0</v>
      </c>
      <c r="O3121" s="3">
        <v>94.790595940452505</v>
      </c>
      <c r="P3121" s="3">
        <v>41.521900000000002</v>
      </c>
      <c r="Q3121" s="3">
        <v>82.611400000000003</v>
      </c>
      <c r="R3121" s="3">
        <v>30.6140145547724</v>
      </c>
      <c r="S3121" s="3">
        <v>64.176581385680194</v>
      </c>
      <c r="T3121" s="3">
        <v>68.870636550308006</v>
      </c>
      <c r="U3121" s="3">
        <v>69.470212327355199</v>
      </c>
      <c r="V3121" s="3">
        <v>23.942798774259501</v>
      </c>
      <c r="W3121" s="3">
        <v>39.551456717669303</v>
      </c>
      <c r="X3121" s="3">
        <v>0</v>
      </c>
      <c r="Y3121" s="3">
        <v>28.064584661143002</v>
      </c>
      <c r="Z3121" s="3">
        <v>43.325791855203597</v>
      </c>
      <c r="AA3121" s="3">
        <v>0</v>
      </c>
      <c r="AB3121" s="3">
        <v>0</v>
      </c>
      <c r="AC3121" s="3">
        <v>0</v>
      </c>
      <c r="AD3121" s="3">
        <v>0</v>
      </c>
      <c r="AE3121" s="3">
        <v>91.090946586925099</v>
      </c>
      <c r="AF3121" s="3">
        <v>0</v>
      </c>
      <c r="AG3121" s="3">
        <v>0</v>
      </c>
      <c r="AH3121" s="3">
        <v>0</v>
      </c>
      <c r="AI3121" s="3">
        <v>0</v>
      </c>
      <c r="AJ3121" s="3">
        <v>43.933224755700302</v>
      </c>
      <c r="AK3121" s="3">
        <v>52.2147377015717</v>
      </c>
      <c r="AL3121" s="3">
        <v>0</v>
      </c>
      <c r="AM3121" s="3">
        <v>95.958708543817295</v>
      </c>
      <c r="AN3121" s="3">
        <v>87.3721654068475</v>
      </c>
      <c r="AO3121" s="3">
        <v>52.348125807841399</v>
      </c>
      <c r="AP3121">
        <v>62.356428306780302</v>
      </c>
      <c r="AQ3121" s="3">
        <v>96.135163674762396</v>
      </c>
      <c r="AR3121" s="3">
        <v>88.627450980392197</v>
      </c>
      <c r="AS3121" s="3">
        <v>9.7315436241610698</v>
      </c>
      <c r="AT3121" s="3">
        <v>55.734616994558401</v>
      </c>
      <c r="AU3121" s="3">
        <v>67.301653757588397</v>
      </c>
      <c r="AV3121" s="3">
        <v>70.983263598326403</v>
      </c>
      <c r="AW3121" s="3">
        <v>91.9063975955346</v>
      </c>
      <c r="AX3121" s="3">
        <v>47.865404837013699</v>
      </c>
      <c r="AY3121" s="3">
        <v>68.530586504099205</v>
      </c>
      <c r="AZ3121" s="3">
        <v>53.899516501997098</v>
      </c>
      <c r="BA3121" s="3">
        <v>26.506276150627599</v>
      </c>
      <c r="BB3121" s="3">
        <v>68.918636268563105</v>
      </c>
      <c r="BC3121" s="3">
        <v>84.234897916228206</v>
      </c>
      <c r="BD3121" s="3">
        <v>87.489504617968095</v>
      </c>
      <c r="BE3121" s="3">
        <v>19.250889307386501</v>
      </c>
      <c r="BF3121" s="3">
        <v>74.206432625604407</v>
      </c>
      <c r="BG3121" s="3">
        <v>46.069777217318197</v>
      </c>
      <c r="BH3121" s="3">
        <v>82.524068647969898</v>
      </c>
      <c r="BI3121" s="3">
        <v>98.221757322175705</v>
      </c>
      <c r="BJ3121" s="3">
        <v>18.464592984778299</v>
      </c>
      <c r="BK3121" s="3">
        <v>69.194915254237301</v>
      </c>
      <c r="BL3121" s="3">
        <v>63.128140703517602</v>
      </c>
    </row>
    <row r="3122" spans="1:64" x14ac:dyDescent="0.3">
      <c r="A3122" s="3" t="s">
        <v>3843</v>
      </c>
      <c r="B3122" s="4" t="s">
        <v>65</v>
      </c>
      <c r="C3122" s="3" t="s">
        <v>191</v>
      </c>
      <c r="D3122" s="3" t="s">
        <v>3840</v>
      </c>
      <c r="E3122" s="3" t="s">
        <v>193</v>
      </c>
      <c r="F3122" s="3" t="s">
        <v>194</v>
      </c>
      <c r="G3122" s="3" t="s">
        <v>70</v>
      </c>
      <c r="H3122" s="3" t="s">
        <v>71</v>
      </c>
      <c r="I3122" s="3" t="s">
        <v>71</v>
      </c>
      <c r="J3122" s="3">
        <v>4107</v>
      </c>
      <c r="K3122" s="3">
        <v>1021</v>
      </c>
      <c r="L3122" s="3">
        <v>78.740300000000005</v>
      </c>
      <c r="M3122" s="3">
        <v>65.568299999999994</v>
      </c>
      <c r="N3122" s="3">
        <v>0</v>
      </c>
      <c r="O3122" s="3">
        <v>96.272632111011404</v>
      </c>
      <c r="P3122" s="3">
        <v>52.129899999999999</v>
      </c>
      <c r="Q3122" s="3">
        <v>81.983699999999999</v>
      </c>
      <c r="R3122" s="3">
        <v>32.467513972072901</v>
      </c>
      <c r="S3122" s="3">
        <v>63.805118138938496</v>
      </c>
      <c r="T3122" s="3">
        <v>65.441478439425097</v>
      </c>
      <c r="U3122" s="3">
        <v>68.769325912183007</v>
      </c>
      <c r="V3122" s="3">
        <v>49.6016343207354</v>
      </c>
      <c r="W3122" s="3">
        <v>52.378956193670099</v>
      </c>
      <c r="X3122" s="3">
        <v>0</v>
      </c>
      <c r="Y3122" s="3">
        <v>73.974930953898493</v>
      </c>
      <c r="Z3122" s="3">
        <v>30.203619909502301</v>
      </c>
      <c r="AA3122" s="3">
        <v>0</v>
      </c>
      <c r="AB3122" s="3">
        <v>0</v>
      </c>
      <c r="AC3122" s="3">
        <v>0</v>
      </c>
      <c r="AD3122" s="3">
        <v>0</v>
      </c>
      <c r="AE3122" s="3">
        <v>92.575788822437602</v>
      </c>
      <c r="AF3122" s="3">
        <v>0</v>
      </c>
      <c r="AG3122" s="3">
        <v>0</v>
      </c>
      <c r="AH3122" s="3">
        <v>0</v>
      </c>
      <c r="AI3122" s="3">
        <v>0</v>
      </c>
      <c r="AJ3122" s="3">
        <v>43.933224755700302</v>
      </c>
      <c r="AK3122" s="3">
        <v>42.682180036742203</v>
      </c>
      <c r="AL3122" s="3">
        <v>0</v>
      </c>
      <c r="AM3122" s="3">
        <v>95.695146057544505</v>
      </c>
      <c r="AN3122" s="3">
        <v>86.082703423743894</v>
      </c>
      <c r="AO3122" s="3">
        <v>56.355019388194698</v>
      </c>
      <c r="AP3122">
        <v>62.356428306780302</v>
      </c>
      <c r="AQ3122" s="3">
        <v>96.0929250263992</v>
      </c>
      <c r="AR3122" s="3">
        <v>84.5833333333333</v>
      </c>
      <c r="AS3122" s="3">
        <v>58.8087248322148</v>
      </c>
      <c r="AT3122" s="3">
        <v>64.880703223105897</v>
      </c>
      <c r="AU3122" s="3">
        <v>44.693322168725103</v>
      </c>
      <c r="AV3122" s="3">
        <v>63.472803347280298</v>
      </c>
      <c r="AW3122" s="3">
        <v>60.712752254186299</v>
      </c>
      <c r="AX3122" s="3">
        <v>75.1840168243954</v>
      </c>
      <c r="AY3122" s="3">
        <v>68.530586504099205</v>
      </c>
      <c r="AZ3122" s="3">
        <v>53.899516501997098</v>
      </c>
      <c r="BA3122" s="3">
        <v>37.907949790795001</v>
      </c>
      <c r="BB3122" s="3">
        <v>68.918636268563105</v>
      </c>
      <c r="BC3122" s="3">
        <v>84.234897916228206</v>
      </c>
      <c r="BD3122" s="3">
        <v>94.332493702770805</v>
      </c>
      <c r="BE3122" s="3">
        <v>15.8610587989119</v>
      </c>
      <c r="BF3122" s="3">
        <v>74.206432625604407</v>
      </c>
      <c r="BG3122" s="3">
        <v>60.676754939049999</v>
      </c>
      <c r="BH3122" s="3">
        <v>82.524068647969898</v>
      </c>
      <c r="BI3122" s="3">
        <v>62.907949790795001</v>
      </c>
      <c r="BJ3122" s="3">
        <v>0</v>
      </c>
      <c r="BK3122" s="3">
        <v>89.406779661016898</v>
      </c>
      <c r="BL3122" s="3">
        <v>56.113902847571197</v>
      </c>
    </row>
    <row r="3123" spans="1:64" x14ac:dyDescent="0.3">
      <c r="A3123" s="3" t="s">
        <v>3844</v>
      </c>
      <c r="B3123" s="4" t="s">
        <v>65</v>
      </c>
      <c r="C3123" s="3" t="s">
        <v>191</v>
      </c>
      <c r="D3123" s="3" t="s">
        <v>3840</v>
      </c>
      <c r="E3123" s="3" t="s">
        <v>193</v>
      </c>
      <c r="F3123" s="3" t="s">
        <v>194</v>
      </c>
      <c r="G3123" s="3" t="s">
        <v>70</v>
      </c>
      <c r="H3123" s="3" t="s">
        <v>71</v>
      </c>
      <c r="I3123" s="3" t="s">
        <v>71</v>
      </c>
      <c r="J3123" s="3">
        <v>6336</v>
      </c>
      <c r="K3123" s="3">
        <v>2907</v>
      </c>
      <c r="L3123" s="3">
        <v>81.648899999999998</v>
      </c>
      <c r="M3123" s="3">
        <v>69.579800000000006</v>
      </c>
      <c r="N3123" s="3">
        <v>0</v>
      </c>
      <c r="O3123" s="3">
        <v>98.382777759692601</v>
      </c>
      <c r="P3123" s="3">
        <v>99.772499999999994</v>
      </c>
      <c r="Q3123" s="3">
        <v>29.127400000000002</v>
      </c>
      <c r="R3123" s="3">
        <v>59.570045735715198</v>
      </c>
      <c r="S3123" s="3">
        <v>38.812732023977397</v>
      </c>
      <c r="T3123" s="3">
        <v>99.712525667351102</v>
      </c>
      <c r="U3123" s="3">
        <v>88.930117501546107</v>
      </c>
      <c r="V3123" s="3">
        <v>83.758937691521993</v>
      </c>
      <c r="W3123" s="3">
        <v>90.840494655208502</v>
      </c>
      <c r="X3123" s="3">
        <v>95.205724508050096</v>
      </c>
      <c r="Y3123" s="3">
        <v>88.527724665392</v>
      </c>
      <c r="Z3123" s="3">
        <v>87.895927601810001</v>
      </c>
      <c r="AA3123" s="3">
        <v>0</v>
      </c>
      <c r="AB3123" s="3">
        <v>49.629629629629598</v>
      </c>
      <c r="AC3123" s="3">
        <v>0</v>
      </c>
      <c r="AD3123" s="3">
        <v>80.783582089552198</v>
      </c>
      <c r="AE3123" s="3">
        <v>80.367085997112795</v>
      </c>
      <c r="AF3123" s="3">
        <v>92.210682492581597</v>
      </c>
      <c r="AG3123" s="3">
        <v>0</v>
      </c>
      <c r="AH3123" s="3">
        <v>0</v>
      </c>
      <c r="AI3123" s="3">
        <v>74.070631970260195</v>
      </c>
      <c r="AJ3123" s="3">
        <v>78.521986970683997</v>
      </c>
      <c r="AK3123" s="3">
        <v>36.313533374157998</v>
      </c>
      <c r="AL3123" s="3">
        <v>0</v>
      </c>
      <c r="AM3123" s="3">
        <v>91.060839007248006</v>
      </c>
      <c r="AN3123" s="3">
        <v>90.551356158292606</v>
      </c>
      <c r="AO3123" s="3">
        <v>38.474795346833297</v>
      </c>
      <c r="AP3123">
        <v>100</v>
      </c>
      <c r="AQ3123" s="3">
        <v>66.842661034846898</v>
      </c>
      <c r="AR3123" s="3">
        <v>57.745098039215698</v>
      </c>
      <c r="AS3123" s="3">
        <v>67.253914988814302</v>
      </c>
      <c r="AT3123" s="3">
        <v>49.560485558811202</v>
      </c>
      <c r="AU3123" s="3">
        <v>22.733933431023701</v>
      </c>
      <c r="AV3123" s="3">
        <v>6.04602510460251</v>
      </c>
      <c r="AW3123" s="3">
        <v>10.004293688278199</v>
      </c>
      <c r="AX3123" s="3">
        <v>69.674027339642507</v>
      </c>
      <c r="AY3123" s="3">
        <v>60.584401933991998</v>
      </c>
      <c r="AZ3123" s="3">
        <v>32.268236283371898</v>
      </c>
      <c r="BA3123" s="3">
        <v>1.65271966527197</v>
      </c>
      <c r="BB3123" s="3">
        <v>44.572265216481902</v>
      </c>
      <c r="BC3123" s="3">
        <v>16.459692696274502</v>
      </c>
      <c r="BD3123" s="3">
        <v>18.555835432409701</v>
      </c>
      <c r="BE3123" s="3">
        <v>6.6331868591755603</v>
      </c>
      <c r="BF3123" s="3">
        <v>62.9808702964053</v>
      </c>
      <c r="BG3123" s="3">
        <v>20.638923917612399</v>
      </c>
      <c r="BH3123" s="3">
        <v>6.3206362494767703</v>
      </c>
      <c r="BI3123" s="3">
        <v>49.121338912133901</v>
      </c>
      <c r="BJ3123" s="3">
        <v>0</v>
      </c>
      <c r="BK3123" s="3">
        <v>11.0169491525424</v>
      </c>
      <c r="BL3123" s="3">
        <v>69.577051926298196</v>
      </c>
    </row>
    <row r="3124" spans="1:64" x14ac:dyDescent="0.3">
      <c r="A3124" s="3" t="s">
        <v>3845</v>
      </c>
      <c r="B3124" s="4" t="s">
        <v>75</v>
      </c>
      <c r="C3124" s="3" t="s">
        <v>191</v>
      </c>
      <c r="D3124" s="3" t="s">
        <v>3840</v>
      </c>
      <c r="E3124" s="3" t="s">
        <v>193</v>
      </c>
      <c r="F3124" s="3" t="s">
        <v>194</v>
      </c>
      <c r="G3124" s="3" t="s">
        <v>70</v>
      </c>
      <c r="H3124" s="3" t="s">
        <v>71</v>
      </c>
      <c r="I3124" s="3" t="s">
        <v>71</v>
      </c>
      <c r="J3124" s="3">
        <v>3193</v>
      </c>
      <c r="K3124" s="3">
        <v>930</v>
      </c>
      <c r="L3124" s="3">
        <v>66.436499999999995</v>
      </c>
      <c r="M3124" s="3">
        <v>47.039200000000001</v>
      </c>
      <c r="N3124" s="3">
        <v>0</v>
      </c>
      <c r="O3124" s="3">
        <v>88.745209071186395</v>
      </c>
      <c r="P3124" s="3">
        <v>34.904899999999998</v>
      </c>
      <c r="Q3124" s="3">
        <v>74.806399999999996</v>
      </c>
      <c r="R3124" s="3">
        <v>29.4148958651305</v>
      </c>
      <c r="S3124" s="3">
        <v>59.330313206055898</v>
      </c>
      <c r="T3124" s="3">
        <v>64.9486652977413</v>
      </c>
      <c r="U3124" s="3">
        <v>67.2438672438672</v>
      </c>
      <c r="V3124" s="3">
        <v>39.162410623084803</v>
      </c>
      <c r="W3124" s="3">
        <v>51.226158038147098</v>
      </c>
      <c r="X3124" s="3">
        <v>0</v>
      </c>
      <c r="Y3124" s="3">
        <v>24.091778202676899</v>
      </c>
      <c r="Z3124" s="3">
        <v>0</v>
      </c>
      <c r="AA3124" s="3">
        <v>0</v>
      </c>
      <c r="AB3124" s="3">
        <v>0</v>
      </c>
      <c r="AC3124" s="3">
        <v>0</v>
      </c>
      <c r="AD3124" s="3">
        <v>0</v>
      </c>
      <c r="AE3124" s="3">
        <v>89.111156939575196</v>
      </c>
      <c r="AF3124" s="3">
        <v>0</v>
      </c>
      <c r="AG3124" s="3">
        <v>0</v>
      </c>
      <c r="AH3124" s="3">
        <v>0</v>
      </c>
      <c r="AI3124" s="3">
        <v>0</v>
      </c>
      <c r="AJ3124" s="3">
        <v>43.933224755700302</v>
      </c>
      <c r="AK3124" s="3">
        <v>50.193917125944097</v>
      </c>
      <c r="AL3124" s="3">
        <v>0</v>
      </c>
      <c r="AM3124" s="3">
        <v>87.5686360641335</v>
      </c>
      <c r="AN3124" s="3">
        <v>88.083592707870196</v>
      </c>
      <c r="AO3124" s="3">
        <v>57.367514002585096</v>
      </c>
      <c r="AP3124">
        <v>62.356428306780302</v>
      </c>
      <c r="AQ3124" s="3">
        <v>93.347412882787793</v>
      </c>
      <c r="AR3124" s="3">
        <v>80</v>
      </c>
      <c r="AS3124" s="3">
        <v>73.098434004474299</v>
      </c>
      <c r="AT3124" s="3">
        <v>45.709501883633301</v>
      </c>
      <c r="AU3124" s="3">
        <v>53.611052962110101</v>
      </c>
      <c r="AV3124" s="3">
        <v>72.887029288702905</v>
      </c>
      <c r="AW3124" s="3">
        <v>55.495920996135702</v>
      </c>
      <c r="AX3124" s="3">
        <v>82.7760252365931</v>
      </c>
      <c r="AY3124" s="3">
        <v>68.530586504099205</v>
      </c>
      <c r="AZ3124" s="3">
        <v>53.899516501997098</v>
      </c>
      <c r="BA3124" s="3">
        <v>17.259414225941399</v>
      </c>
      <c r="BB3124" s="3">
        <v>68.918636268563105</v>
      </c>
      <c r="BC3124" s="3">
        <v>84.234897916228206</v>
      </c>
      <c r="BD3124" s="3">
        <v>85.117548278757397</v>
      </c>
      <c r="BE3124" s="3">
        <v>20.841180163214101</v>
      </c>
      <c r="BF3124" s="3">
        <v>74.206432625604407</v>
      </c>
      <c r="BG3124" s="3">
        <v>13.072719630096699</v>
      </c>
      <c r="BH3124" s="3">
        <v>82.524068647969898</v>
      </c>
      <c r="BI3124" s="3">
        <v>93.556485355648505</v>
      </c>
      <c r="BJ3124" s="3">
        <v>0</v>
      </c>
      <c r="BK3124" s="3">
        <v>31.5254237288136</v>
      </c>
      <c r="BL3124" s="3">
        <v>43.509212730318303</v>
      </c>
    </row>
    <row r="3125" spans="1:64" x14ac:dyDescent="0.3">
      <c r="A3125" s="3" t="s">
        <v>3846</v>
      </c>
      <c r="B3125" s="4" t="s">
        <v>75</v>
      </c>
      <c r="C3125" s="3" t="s">
        <v>191</v>
      </c>
      <c r="D3125" s="3" t="s">
        <v>3840</v>
      </c>
      <c r="E3125" s="3" t="s">
        <v>193</v>
      </c>
      <c r="F3125" s="3" t="s">
        <v>194</v>
      </c>
      <c r="G3125" s="3" t="s">
        <v>70</v>
      </c>
      <c r="H3125" s="3" t="s">
        <v>71</v>
      </c>
      <c r="I3125" s="3" t="s">
        <v>71</v>
      </c>
      <c r="J3125" s="3">
        <v>4618</v>
      </c>
      <c r="K3125" s="3">
        <v>985</v>
      </c>
      <c r="L3125" s="3">
        <v>60.18</v>
      </c>
      <c r="M3125" s="3">
        <v>38.538699999999999</v>
      </c>
      <c r="N3125" s="3">
        <v>0</v>
      </c>
      <c r="O3125" s="3">
        <v>85.447745122508294</v>
      </c>
      <c r="P3125" s="3">
        <v>33.5608</v>
      </c>
      <c r="Q3125" s="3">
        <v>70.098299999999995</v>
      </c>
      <c r="R3125" s="3">
        <v>29.152113420413201</v>
      </c>
      <c r="S3125" s="3">
        <v>56.2956317020951</v>
      </c>
      <c r="T3125" s="3">
        <v>64.702258726899402</v>
      </c>
      <c r="U3125" s="3">
        <v>67.676767676767696</v>
      </c>
      <c r="V3125" s="3">
        <v>21.062308478038801</v>
      </c>
      <c r="W3125" s="3">
        <v>35.2546635925383</v>
      </c>
      <c r="X3125" s="3">
        <v>0</v>
      </c>
      <c r="Y3125" s="3">
        <v>15.3601019757808</v>
      </c>
      <c r="Z3125" s="3">
        <v>0</v>
      </c>
      <c r="AA3125" s="3">
        <v>0</v>
      </c>
      <c r="AB3125" s="3">
        <v>0</v>
      </c>
      <c r="AC3125" s="3">
        <v>0</v>
      </c>
      <c r="AD3125" s="3">
        <v>0</v>
      </c>
      <c r="AE3125" s="3">
        <v>87.770674365848606</v>
      </c>
      <c r="AF3125" s="3">
        <v>0</v>
      </c>
      <c r="AG3125" s="3">
        <v>0</v>
      </c>
      <c r="AH3125" s="3">
        <v>0</v>
      </c>
      <c r="AI3125" s="3">
        <v>0</v>
      </c>
      <c r="AJ3125" s="3">
        <v>43.933224755700302</v>
      </c>
      <c r="AK3125" s="3">
        <v>58.2976117575015</v>
      </c>
      <c r="AL3125" s="3">
        <v>0</v>
      </c>
      <c r="AM3125" s="3">
        <v>100</v>
      </c>
      <c r="AN3125" s="3">
        <v>85.282347710093404</v>
      </c>
      <c r="AO3125" s="3">
        <v>40.542869452822103</v>
      </c>
      <c r="AP3125">
        <v>62.356428306780302</v>
      </c>
      <c r="AQ3125" s="3">
        <v>95.839493136219602</v>
      </c>
      <c r="AR3125" s="3">
        <v>84.191176470588204</v>
      </c>
      <c r="AS3125" s="3">
        <v>4.4183445190156601</v>
      </c>
      <c r="AT3125" s="3">
        <v>58.246128087065699</v>
      </c>
      <c r="AU3125" s="3">
        <v>54.155327611471598</v>
      </c>
      <c r="AV3125" s="3">
        <v>71.652719665272002</v>
      </c>
      <c r="AW3125" s="3">
        <v>68.870759982825206</v>
      </c>
      <c r="AX3125" s="3">
        <v>32.807570977917997</v>
      </c>
      <c r="AY3125" s="3">
        <v>68.530586504099205</v>
      </c>
      <c r="AZ3125" s="3">
        <v>53.899516501997098</v>
      </c>
      <c r="BA3125" s="3">
        <v>11.527196652719701</v>
      </c>
      <c r="BB3125" s="3">
        <v>68.918636268563105</v>
      </c>
      <c r="BC3125" s="3">
        <v>84.234897916228206</v>
      </c>
      <c r="BD3125" s="3">
        <v>97.397145256087299</v>
      </c>
      <c r="BE3125" s="3">
        <v>10.399665201925099</v>
      </c>
      <c r="BF3125" s="3">
        <v>74.206432625604407</v>
      </c>
      <c r="BG3125" s="3">
        <v>35.056746532156403</v>
      </c>
      <c r="BH3125" s="3">
        <v>58.497279196316498</v>
      </c>
      <c r="BI3125" s="3">
        <v>85.5857740585774</v>
      </c>
      <c r="BJ3125" s="3">
        <v>0</v>
      </c>
      <c r="BK3125" s="3">
        <v>36.8008474576271</v>
      </c>
      <c r="BL3125" s="3">
        <v>60.301507537688401</v>
      </c>
    </row>
    <row r="3126" spans="1:64" x14ac:dyDescent="0.3">
      <c r="A3126" s="3" t="s">
        <v>3847</v>
      </c>
      <c r="B3126" s="4" t="s">
        <v>75</v>
      </c>
      <c r="C3126" s="3" t="s">
        <v>191</v>
      </c>
      <c r="D3126" s="3" t="s">
        <v>3840</v>
      </c>
      <c r="E3126" s="3" t="s">
        <v>193</v>
      </c>
      <c r="F3126" s="3" t="s">
        <v>194</v>
      </c>
      <c r="G3126" s="3" t="s">
        <v>70</v>
      </c>
      <c r="H3126" s="3" t="s">
        <v>71</v>
      </c>
      <c r="I3126" s="3" t="s">
        <v>71</v>
      </c>
      <c r="J3126" s="3">
        <v>3578</v>
      </c>
      <c r="K3126" s="3">
        <v>1156</v>
      </c>
      <c r="L3126" s="3">
        <v>68.863799999999998</v>
      </c>
      <c r="M3126" s="3">
        <v>50.573099999999997</v>
      </c>
      <c r="N3126" s="3">
        <v>0</v>
      </c>
      <c r="O3126" s="3">
        <v>90.028960261315802</v>
      </c>
      <c r="P3126" s="3">
        <v>31.286200000000001</v>
      </c>
      <c r="Q3126" s="3">
        <v>78.028899999999993</v>
      </c>
      <c r="R3126" s="3">
        <v>28.716178324708</v>
      </c>
      <c r="S3126" s="3">
        <v>61.312781936607799</v>
      </c>
      <c r="T3126" s="3">
        <v>66.694045174538005</v>
      </c>
      <c r="U3126" s="3">
        <v>68.274582560296807</v>
      </c>
      <c r="V3126" s="3">
        <v>23.513789581205302</v>
      </c>
      <c r="W3126" s="3">
        <v>33.9551456717669</v>
      </c>
      <c r="X3126" s="3">
        <v>0</v>
      </c>
      <c r="Y3126" s="3">
        <v>53.027405991077103</v>
      </c>
      <c r="Z3126" s="3">
        <v>0</v>
      </c>
      <c r="AA3126" s="3">
        <v>0</v>
      </c>
      <c r="AB3126" s="3">
        <v>0</v>
      </c>
      <c r="AC3126" s="3">
        <v>0</v>
      </c>
      <c r="AD3126" s="3">
        <v>0</v>
      </c>
      <c r="AE3126" s="3">
        <v>86.533305836254897</v>
      </c>
      <c r="AF3126" s="3">
        <v>0</v>
      </c>
      <c r="AG3126" s="3">
        <v>0</v>
      </c>
      <c r="AH3126" s="3">
        <v>0</v>
      </c>
      <c r="AI3126" s="3">
        <v>0</v>
      </c>
      <c r="AJ3126" s="3">
        <v>43.933224755700302</v>
      </c>
      <c r="AK3126" s="3">
        <v>60.400081649316199</v>
      </c>
      <c r="AL3126" s="3">
        <v>0</v>
      </c>
      <c r="AM3126" s="3">
        <v>78.278058423017796</v>
      </c>
      <c r="AN3126" s="3">
        <v>87.438861716318399</v>
      </c>
      <c r="AO3126" s="3">
        <v>54.782421370099101</v>
      </c>
      <c r="AP3126">
        <v>62.356428306780302</v>
      </c>
      <c r="AQ3126" s="3">
        <v>92.101372756071797</v>
      </c>
      <c r="AR3126" s="3">
        <v>87.328431372549005</v>
      </c>
      <c r="AS3126" s="3">
        <v>7.88590604026846</v>
      </c>
      <c r="AT3126" s="3">
        <v>63.604018417748001</v>
      </c>
      <c r="AU3126" s="3">
        <v>30.039773916684101</v>
      </c>
      <c r="AV3126" s="3">
        <v>74.100418410041797</v>
      </c>
      <c r="AW3126" s="3">
        <v>58.565908115070798</v>
      </c>
      <c r="AX3126" s="3">
        <v>75.688748685594106</v>
      </c>
      <c r="AY3126" s="3">
        <v>68.530586504099205</v>
      </c>
      <c r="AZ3126" s="3">
        <v>53.899516501997098</v>
      </c>
      <c r="BA3126" s="3">
        <v>3.0962343096234299</v>
      </c>
      <c r="BB3126" s="3">
        <v>68.918636268563105</v>
      </c>
      <c r="BC3126" s="3">
        <v>84.234897916228206</v>
      </c>
      <c r="BD3126" s="3">
        <v>76.553316540722093</v>
      </c>
      <c r="BE3126" s="3">
        <v>49.654739485248001</v>
      </c>
      <c r="BF3126" s="3">
        <v>74.206432625604407</v>
      </c>
      <c r="BG3126" s="3">
        <v>42.770071458596</v>
      </c>
      <c r="BH3126" s="3">
        <v>82.524068647969898</v>
      </c>
      <c r="BI3126" s="3">
        <v>97.698744769874494</v>
      </c>
      <c r="BJ3126" s="3">
        <v>0</v>
      </c>
      <c r="BK3126" s="3">
        <v>73.8983050847458</v>
      </c>
      <c r="BL3126" s="3">
        <v>72.089614740368503</v>
      </c>
    </row>
    <row r="3127" spans="1:64" x14ac:dyDescent="0.3">
      <c r="A3127" s="3" t="s">
        <v>3848</v>
      </c>
      <c r="B3127" s="4" t="s">
        <v>75</v>
      </c>
      <c r="C3127" s="3" t="s">
        <v>191</v>
      </c>
      <c r="D3127" s="3" t="s">
        <v>3840</v>
      </c>
      <c r="E3127" s="3" t="s">
        <v>193</v>
      </c>
      <c r="F3127" s="3" t="s">
        <v>194</v>
      </c>
      <c r="G3127" s="3" t="s">
        <v>70</v>
      </c>
      <c r="H3127" s="3" t="s">
        <v>71</v>
      </c>
      <c r="I3127" s="3" t="s">
        <v>71</v>
      </c>
      <c r="J3127" s="3">
        <v>4308</v>
      </c>
      <c r="K3127" s="3">
        <v>1044</v>
      </c>
      <c r="L3127" s="3">
        <v>68.424400000000006</v>
      </c>
      <c r="M3127" s="3">
        <v>49.904499999999999</v>
      </c>
      <c r="N3127" s="3">
        <v>0</v>
      </c>
      <c r="O3127" s="3">
        <v>89.820385549259896</v>
      </c>
      <c r="P3127" s="3">
        <v>46.588099999999997</v>
      </c>
      <c r="Q3127" s="3">
        <v>73.446299999999994</v>
      </c>
      <c r="R3127" s="3">
        <v>31.506708570425701</v>
      </c>
      <c r="S3127" s="3">
        <v>58.313676978834202</v>
      </c>
      <c r="T3127" s="3">
        <v>67.351129363449701</v>
      </c>
      <c r="U3127" s="3">
        <v>66.728509585652404</v>
      </c>
      <c r="V3127" s="3">
        <v>63.799795709908103</v>
      </c>
      <c r="W3127" s="3">
        <v>70.614127017396797</v>
      </c>
      <c r="X3127" s="3">
        <v>0</v>
      </c>
      <c r="Y3127" s="3">
        <v>57.977480348417302</v>
      </c>
      <c r="Z3127" s="3">
        <v>0</v>
      </c>
      <c r="AA3127" s="3">
        <v>0</v>
      </c>
      <c r="AB3127" s="3">
        <v>0</v>
      </c>
      <c r="AC3127" s="3">
        <v>0</v>
      </c>
      <c r="AD3127" s="3">
        <v>0</v>
      </c>
      <c r="AE3127" s="3">
        <v>80.635182511858105</v>
      </c>
      <c r="AF3127" s="3">
        <v>0</v>
      </c>
      <c r="AG3127" s="3">
        <v>0</v>
      </c>
      <c r="AH3127" s="3">
        <v>0</v>
      </c>
      <c r="AI3127" s="3">
        <v>0</v>
      </c>
      <c r="AJ3127" s="3">
        <v>43.933224755700302</v>
      </c>
      <c r="AK3127" s="3">
        <v>50.479689732598501</v>
      </c>
      <c r="AL3127" s="3">
        <v>0</v>
      </c>
      <c r="AM3127" s="3">
        <v>76.367230397540098</v>
      </c>
      <c r="AN3127" s="3">
        <v>83.370386838594897</v>
      </c>
      <c r="AO3127" s="3">
        <v>30.676432572167201</v>
      </c>
      <c r="AP3127">
        <v>62.356428306780302</v>
      </c>
      <c r="AQ3127" s="3">
        <v>92.988384371700107</v>
      </c>
      <c r="AR3127" s="3">
        <v>71.274509803921603</v>
      </c>
      <c r="AS3127" s="3">
        <v>63.9261744966443</v>
      </c>
      <c r="AT3127" s="3">
        <v>61.9087484303056</v>
      </c>
      <c r="AU3127" s="3">
        <v>18.986811806573201</v>
      </c>
      <c r="AV3127" s="3">
        <v>74.623430962343093</v>
      </c>
      <c r="AW3127" s="3">
        <v>83.254615714899103</v>
      </c>
      <c r="AX3127" s="3">
        <v>45.9726603575184</v>
      </c>
      <c r="AY3127" s="3">
        <v>68.530586504099205</v>
      </c>
      <c r="AZ3127" s="3">
        <v>53.899516501997098</v>
      </c>
      <c r="BA3127" s="3">
        <v>23.033472803347301</v>
      </c>
      <c r="BB3127" s="3">
        <v>68.918636268563105</v>
      </c>
      <c r="BC3127" s="3">
        <v>84.234897916228206</v>
      </c>
      <c r="BD3127" s="3">
        <v>76.616288832913497</v>
      </c>
      <c r="BE3127" s="3">
        <v>37.1416614354467</v>
      </c>
      <c r="BF3127" s="3">
        <v>74.206432625604407</v>
      </c>
      <c r="BG3127" s="3">
        <v>45.880622110130297</v>
      </c>
      <c r="BH3127" s="3">
        <v>82.524068647969898</v>
      </c>
      <c r="BI3127" s="3">
        <v>82.510460251045998</v>
      </c>
      <c r="BJ3127" s="3">
        <v>0</v>
      </c>
      <c r="BK3127" s="3">
        <v>55.911016949152497</v>
      </c>
      <c r="BL3127" s="3">
        <v>58.165829145728601</v>
      </c>
    </row>
    <row r="3128" spans="1:64" x14ac:dyDescent="0.3">
      <c r="A3128" s="3" t="s">
        <v>3849</v>
      </c>
      <c r="B3128" s="4" t="s">
        <v>75</v>
      </c>
      <c r="C3128" s="3" t="s">
        <v>191</v>
      </c>
      <c r="D3128" s="3" t="s">
        <v>3840</v>
      </c>
      <c r="E3128" s="3" t="s">
        <v>193</v>
      </c>
      <c r="F3128" s="3" t="s">
        <v>194</v>
      </c>
      <c r="G3128" s="3" t="s">
        <v>70</v>
      </c>
      <c r="H3128" s="3" t="s">
        <v>71</v>
      </c>
      <c r="I3128" s="3" t="s">
        <v>71</v>
      </c>
      <c r="J3128" s="3">
        <v>2420</v>
      </c>
      <c r="K3128" s="3">
        <v>736</v>
      </c>
      <c r="L3128" s="3">
        <v>63.988300000000002</v>
      </c>
      <c r="M3128" s="3">
        <v>43.457500000000003</v>
      </c>
      <c r="N3128" s="3">
        <v>0</v>
      </c>
      <c r="O3128" s="3">
        <v>87.411950131914793</v>
      </c>
      <c r="P3128" s="3">
        <v>39.1646</v>
      </c>
      <c r="Q3128" s="3">
        <v>71.479399999999998</v>
      </c>
      <c r="R3128" s="3">
        <v>30.2338751096928</v>
      </c>
      <c r="S3128" s="3">
        <v>57.178075022222004</v>
      </c>
      <c r="T3128" s="3">
        <v>65.0308008213552</v>
      </c>
      <c r="U3128" s="3">
        <v>67.0789527932385</v>
      </c>
      <c r="V3128" s="3">
        <v>34.565883554647598</v>
      </c>
      <c r="W3128" s="3">
        <v>64.284217145252597</v>
      </c>
      <c r="X3128" s="3">
        <v>0</v>
      </c>
      <c r="Y3128" s="3">
        <v>18.9504992564266</v>
      </c>
      <c r="Z3128" s="3">
        <v>0</v>
      </c>
      <c r="AA3128" s="3">
        <v>0</v>
      </c>
      <c r="AB3128" s="3">
        <v>0</v>
      </c>
      <c r="AC3128" s="3">
        <v>0</v>
      </c>
      <c r="AD3128" s="3">
        <v>0</v>
      </c>
      <c r="AE3128" s="3">
        <v>86.760156733347102</v>
      </c>
      <c r="AF3128" s="3">
        <v>0</v>
      </c>
      <c r="AG3128" s="3">
        <v>0</v>
      </c>
      <c r="AH3128" s="3">
        <v>0</v>
      </c>
      <c r="AI3128" s="3">
        <v>0</v>
      </c>
      <c r="AJ3128" s="3">
        <v>43.933224755700302</v>
      </c>
      <c r="AK3128" s="3">
        <v>48.091447234129397</v>
      </c>
      <c r="AL3128" s="3">
        <v>0</v>
      </c>
      <c r="AM3128" s="3">
        <v>96.9690314078629</v>
      </c>
      <c r="AN3128" s="3">
        <v>89.595375722543395</v>
      </c>
      <c r="AO3128" s="3">
        <v>57.992244722102498</v>
      </c>
      <c r="AP3128">
        <v>62.356428306780302</v>
      </c>
      <c r="AQ3128" s="3">
        <v>92.143611404435006</v>
      </c>
      <c r="AR3128" s="3">
        <v>82.254901960784295</v>
      </c>
      <c r="AS3128" s="3">
        <v>32.130872483221502</v>
      </c>
      <c r="AT3128" s="3">
        <v>68.857262452909197</v>
      </c>
      <c r="AU3128" s="3">
        <v>20.263763868536699</v>
      </c>
      <c r="AV3128" s="3">
        <v>62.740585774058601</v>
      </c>
      <c r="AW3128" s="3">
        <v>36.303134392443098</v>
      </c>
      <c r="AX3128" s="3">
        <v>85.615141955835995</v>
      </c>
      <c r="AY3128" s="3">
        <v>68.530586504099205</v>
      </c>
      <c r="AZ3128" s="3">
        <v>53.899516501997098</v>
      </c>
      <c r="BA3128" s="3">
        <v>49.4560669456067</v>
      </c>
      <c r="BB3128" s="3">
        <v>68.918636268563105</v>
      </c>
      <c r="BC3128" s="3">
        <v>84.234897916228206</v>
      </c>
      <c r="BD3128" s="3">
        <v>57.934508816120903</v>
      </c>
      <c r="BE3128" s="3">
        <v>42.289181837204403</v>
      </c>
      <c r="BF3128" s="3">
        <v>74.206432625604407</v>
      </c>
      <c r="BG3128" s="3">
        <v>25.199663724253899</v>
      </c>
      <c r="BH3128" s="3">
        <v>58.497279196316498</v>
      </c>
      <c r="BI3128" s="3">
        <v>90.230125523012504</v>
      </c>
      <c r="BJ3128" s="3">
        <v>0</v>
      </c>
      <c r="BK3128" s="3">
        <v>46.355932203389798</v>
      </c>
      <c r="BL3128" s="3">
        <v>41.373534338358503</v>
      </c>
    </row>
    <row r="3129" spans="1:64" x14ac:dyDescent="0.3">
      <c r="A3129" s="3" t="s">
        <v>3850</v>
      </c>
      <c r="B3129" s="4" t="s">
        <v>65</v>
      </c>
      <c r="C3129" s="3" t="s">
        <v>191</v>
      </c>
      <c r="D3129" s="3" t="s">
        <v>3840</v>
      </c>
      <c r="E3129" s="3" t="s">
        <v>193</v>
      </c>
      <c r="F3129" s="3" t="s">
        <v>194</v>
      </c>
      <c r="G3129" s="3" t="s">
        <v>70</v>
      </c>
      <c r="H3129" s="3" t="s">
        <v>71</v>
      </c>
      <c r="I3129" s="3" t="s">
        <v>71</v>
      </c>
      <c r="J3129" s="3">
        <v>2796</v>
      </c>
      <c r="K3129" s="3">
        <v>843</v>
      </c>
      <c r="L3129" s="3">
        <v>74.094999999999999</v>
      </c>
      <c r="M3129" s="3">
        <v>58.786999999999999</v>
      </c>
      <c r="N3129" s="3">
        <v>0</v>
      </c>
      <c r="O3129" s="3">
        <v>93.214978704071399</v>
      </c>
      <c r="P3129" s="3">
        <v>60.67</v>
      </c>
      <c r="Q3129" s="3">
        <v>74.597200000000001</v>
      </c>
      <c r="R3129" s="3">
        <v>34.145275747894701</v>
      </c>
      <c r="S3129" s="3">
        <v>59.069702956176599</v>
      </c>
      <c r="T3129" s="3">
        <v>63.244353182751503</v>
      </c>
      <c r="U3129" s="3">
        <v>65.677179962894201</v>
      </c>
      <c r="V3129" s="3">
        <v>72.277834525025497</v>
      </c>
      <c r="W3129" s="3">
        <v>81.282749947600095</v>
      </c>
      <c r="X3129" s="3">
        <v>0</v>
      </c>
      <c r="Y3129" s="3">
        <v>37.667304015296402</v>
      </c>
      <c r="Z3129" s="3">
        <v>9.6153846153846203</v>
      </c>
      <c r="AA3129" s="3">
        <v>0</v>
      </c>
      <c r="AB3129" s="3">
        <v>0</v>
      </c>
      <c r="AC3129" s="3">
        <v>0</v>
      </c>
      <c r="AD3129" s="3">
        <v>0</v>
      </c>
      <c r="AE3129" s="3">
        <v>86.945762012786105</v>
      </c>
      <c r="AF3129" s="3">
        <v>57.4183976261128</v>
      </c>
      <c r="AG3129" s="3">
        <v>0</v>
      </c>
      <c r="AH3129" s="3">
        <v>0</v>
      </c>
      <c r="AI3129" s="3">
        <v>0</v>
      </c>
      <c r="AJ3129" s="3">
        <v>43.933224755700302</v>
      </c>
      <c r="AK3129" s="3">
        <v>45.397019799959203</v>
      </c>
      <c r="AL3129" s="3">
        <v>0</v>
      </c>
      <c r="AM3129" s="3">
        <v>87.041511091588006</v>
      </c>
      <c r="AN3129" s="3">
        <v>84.148510449088505</v>
      </c>
      <c r="AO3129" s="3">
        <v>53.942266264541097</v>
      </c>
      <c r="AP3129">
        <v>62.356428306780302</v>
      </c>
      <c r="AQ3129" s="3">
        <v>93.030623020063402</v>
      </c>
      <c r="AR3129" s="3">
        <v>67.034313725490193</v>
      </c>
      <c r="AS3129" s="3">
        <v>71.392617449664399</v>
      </c>
      <c r="AT3129" s="3">
        <v>54.625366262034298</v>
      </c>
      <c r="AU3129" s="3">
        <v>29.997906635964</v>
      </c>
      <c r="AV3129" s="3">
        <v>65.564853556485403</v>
      </c>
      <c r="AW3129" s="3">
        <v>63.031343924431098</v>
      </c>
      <c r="AX3129" s="3">
        <v>54.679284963196601</v>
      </c>
      <c r="AY3129" s="3">
        <v>68.530586504099205</v>
      </c>
      <c r="AZ3129" s="3">
        <v>53.899516501997098</v>
      </c>
      <c r="BA3129" s="3">
        <v>54.4142259414226</v>
      </c>
      <c r="BB3129" s="3">
        <v>68.918636268563105</v>
      </c>
      <c r="BC3129" s="3">
        <v>84.234897916228206</v>
      </c>
      <c r="BD3129" s="3">
        <v>75.944584382871497</v>
      </c>
      <c r="BE3129" s="3">
        <v>14.9194392132245</v>
      </c>
      <c r="BF3129" s="3">
        <v>74.206432625604407</v>
      </c>
      <c r="BG3129" s="3">
        <v>39.071038251366097</v>
      </c>
      <c r="BH3129" s="3">
        <v>58.497279196316498</v>
      </c>
      <c r="BI3129" s="3">
        <v>83.410041841004201</v>
      </c>
      <c r="BJ3129" s="3">
        <v>0</v>
      </c>
      <c r="BK3129" s="3">
        <v>72.394067796610202</v>
      </c>
      <c r="BL3129" s="3">
        <v>56.679229480737</v>
      </c>
    </row>
    <row r="3130" spans="1:64" x14ac:dyDescent="0.3">
      <c r="A3130" s="3" t="s">
        <v>3851</v>
      </c>
      <c r="B3130" s="4" t="s">
        <v>65</v>
      </c>
      <c r="C3130" s="3" t="s">
        <v>191</v>
      </c>
      <c r="D3130" s="3" t="s">
        <v>3840</v>
      </c>
      <c r="E3130" s="3" t="s">
        <v>193</v>
      </c>
      <c r="F3130" s="3" t="s">
        <v>194</v>
      </c>
      <c r="G3130" s="3" t="s">
        <v>70</v>
      </c>
      <c r="H3130" s="3" t="s">
        <v>71</v>
      </c>
      <c r="I3130" s="3" t="s">
        <v>71</v>
      </c>
      <c r="J3130" s="3">
        <v>4358</v>
      </c>
      <c r="K3130" s="3">
        <v>2193</v>
      </c>
      <c r="L3130" s="3">
        <v>78.510099999999994</v>
      </c>
      <c r="M3130" s="3">
        <v>65.281800000000004</v>
      </c>
      <c r="N3130" s="3">
        <v>0</v>
      </c>
      <c r="O3130" s="3">
        <v>95.9899706519288</v>
      </c>
      <c r="P3130" s="3">
        <v>99.731200000000001</v>
      </c>
      <c r="Q3130" s="3">
        <v>25.130800000000001</v>
      </c>
      <c r="R3130" s="3">
        <v>59.172950443366702</v>
      </c>
      <c r="S3130" s="3">
        <v>36.817020208562099</v>
      </c>
      <c r="T3130" s="3">
        <v>99.753593429158101</v>
      </c>
      <c r="U3130" s="3">
        <v>87.425273139558897</v>
      </c>
      <c r="V3130" s="3">
        <v>86.006128702757906</v>
      </c>
      <c r="W3130" s="3">
        <v>89.268497170404501</v>
      </c>
      <c r="X3130" s="3">
        <v>93.237924865831801</v>
      </c>
      <c r="Y3130" s="3">
        <v>97.726789887401793</v>
      </c>
      <c r="Z3130" s="3">
        <v>92.873303167420801</v>
      </c>
      <c r="AA3130" s="3">
        <v>0</v>
      </c>
      <c r="AB3130" s="3">
        <v>0</v>
      </c>
      <c r="AC3130" s="3">
        <v>0</v>
      </c>
      <c r="AD3130" s="3">
        <v>85.074626865671604</v>
      </c>
      <c r="AE3130" s="3">
        <v>80.758919364817501</v>
      </c>
      <c r="AF3130" s="3">
        <v>98.145400593471805</v>
      </c>
      <c r="AG3130" s="3">
        <v>0</v>
      </c>
      <c r="AH3130" s="3">
        <v>0</v>
      </c>
      <c r="AI3130" s="3">
        <v>48.141263940520403</v>
      </c>
      <c r="AJ3130" s="3">
        <v>78.521986970683997</v>
      </c>
      <c r="AK3130" s="3">
        <v>59.195754235558297</v>
      </c>
      <c r="AL3130" s="3">
        <v>0</v>
      </c>
      <c r="AM3130" s="3">
        <v>99.275203162749804</v>
      </c>
      <c r="AN3130" s="3">
        <v>95.931525122276597</v>
      </c>
      <c r="AO3130" s="3">
        <v>48.750538560965097</v>
      </c>
      <c r="AP3130">
        <v>100</v>
      </c>
      <c r="AQ3130" s="3">
        <v>50.221752903907102</v>
      </c>
      <c r="AR3130" s="3">
        <v>54.975490196078397</v>
      </c>
      <c r="AS3130" s="3">
        <v>37.919463087248303</v>
      </c>
      <c r="AT3130" s="3">
        <v>51.088321473419803</v>
      </c>
      <c r="AU3130" s="3">
        <v>48.063638266694603</v>
      </c>
      <c r="AV3130" s="3">
        <v>1.1087866108786599</v>
      </c>
      <c r="AW3130" s="3">
        <v>21.876341777586902</v>
      </c>
      <c r="AX3130" s="3">
        <v>37.266035751840199</v>
      </c>
      <c r="AY3130" s="3">
        <v>60.584401933991998</v>
      </c>
      <c r="AZ3130" s="3">
        <v>32.268236283371898</v>
      </c>
      <c r="BA3130" s="3">
        <v>0.167364016736402</v>
      </c>
      <c r="BB3130" s="3">
        <v>44.572265216481902</v>
      </c>
      <c r="BC3130" s="3">
        <v>16.459692696274502</v>
      </c>
      <c r="BD3130" s="3">
        <v>32.430730478589403</v>
      </c>
      <c r="BE3130" s="3">
        <v>0.27202343586524402</v>
      </c>
      <c r="BF3130" s="3">
        <v>62.9808702964053</v>
      </c>
      <c r="BG3130" s="3">
        <v>0</v>
      </c>
      <c r="BH3130" s="3">
        <v>6.3206362494767703</v>
      </c>
      <c r="BI3130" s="3">
        <v>6.6527196652719702</v>
      </c>
      <c r="BJ3130" s="3">
        <v>0</v>
      </c>
      <c r="BK3130" s="3">
        <v>11.3559322033898</v>
      </c>
      <c r="BL3130" s="3">
        <v>85.280569514237897</v>
      </c>
    </row>
    <row r="3131" spans="1:64" x14ac:dyDescent="0.3">
      <c r="A3131" s="3" t="s">
        <v>3852</v>
      </c>
      <c r="B3131" s="4" t="s">
        <v>75</v>
      </c>
      <c r="C3131" s="3" t="s">
        <v>191</v>
      </c>
      <c r="D3131" s="3" t="s">
        <v>3840</v>
      </c>
      <c r="E3131" s="3" t="s">
        <v>193</v>
      </c>
      <c r="F3131" s="3" t="s">
        <v>194</v>
      </c>
      <c r="G3131" s="3" t="s">
        <v>70</v>
      </c>
      <c r="H3131" s="3" t="s">
        <v>71</v>
      </c>
      <c r="I3131" s="3" t="s">
        <v>71</v>
      </c>
      <c r="J3131" s="3">
        <v>1721</v>
      </c>
      <c r="K3131" s="3">
        <v>465</v>
      </c>
      <c r="L3131" s="3">
        <v>69.052099999999996</v>
      </c>
      <c r="M3131" s="3">
        <v>50.955100000000002</v>
      </c>
      <c r="N3131" s="3">
        <v>0</v>
      </c>
      <c r="O3131" s="3">
        <v>90.094623984803704</v>
      </c>
      <c r="P3131" s="3">
        <v>50.909799999999997</v>
      </c>
      <c r="Q3131" s="3">
        <v>72.734899999999996</v>
      </c>
      <c r="R3131" s="3">
        <v>32.2240124102211</v>
      </c>
      <c r="S3131" s="3">
        <v>57.870611574582597</v>
      </c>
      <c r="T3131" s="3">
        <v>62.4845995893224</v>
      </c>
      <c r="U3131" s="3">
        <v>65.203050917336597</v>
      </c>
      <c r="V3131" s="3">
        <v>74.586312563840707</v>
      </c>
      <c r="W3131" s="3">
        <v>83.923705722070807</v>
      </c>
      <c r="X3131" s="3">
        <v>0</v>
      </c>
      <c r="Y3131" s="3">
        <v>56.851497769279803</v>
      </c>
      <c r="Z3131" s="3">
        <v>0</v>
      </c>
      <c r="AA3131" s="3">
        <v>0</v>
      </c>
      <c r="AB3131" s="3">
        <v>0</v>
      </c>
      <c r="AC3131" s="3">
        <v>0</v>
      </c>
      <c r="AD3131" s="3">
        <v>0</v>
      </c>
      <c r="AE3131" s="3">
        <v>85.935244380284601</v>
      </c>
      <c r="AF3131" s="3">
        <v>0</v>
      </c>
      <c r="AG3131" s="3">
        <v>0</v>
      </c>
      <c r="AH3131" s="3">
        <v>0</v>
      </c>
      <c r="AI3131" s="3">
        <v>0</v>
      </c>
      <c r="AJ3131" s="3">
        <v>43.933224755700302</v>
      </c>
      <c r="AK3131" s="3">
        <v>44.723412941416598</v>
      </c>
      <c r="AL3131" s="3">
        <v>0</v>
      </c>
      <c r="AM3131" s="3">
        <v>78.717329233472398</v>
      </c>
      <c r="AN3131" s="3">
        <v>92.485549132947995</v>
      </c>
      <c r="AO3131" s="3">
        <v>13.636363636363599</v>
      </c>
      <c r="AP3131">
        <v>62.356428306780302</v>
      </c>
      <c r="AQ3131" s="3">
        <v>91.214361140443501</v>
      </c>
      <c r="AR3131" s="3">
        <v>39.019607843137301</v>
      </c>
      <c r="AS3131" s="3">
        <v>82.214765100671102</v>
      </c>
      <c r="AT3131" s="3">
        <v>89.305148597739603</v>
      </c>
      <c r="AU3131" s="3">
        <v>37.785220849905798</v>
      </c>
      <c r="AV3131" s="3">
        <v>53.870292887029301</v>
      </c>
      <c r="AW3131" s="3">
        <v>61.6573636753972</v>
      </c>
      <c r="AX3131" s="3">
        <v>74.174553101997901</v>
      </c>
      <c r="AY3131" s="3">
        <v>68.530586504099205</v>
      </c>
      <c r="AZ3131" s="3">
        <v>53.899516501997098</v>
      </c>
      <c r="BA3131" s="3">
        <v>21.861924686192499</v>
      </c>
      <c r="BB3131" s="3">
        <v>68.918636268563105</v>
      </c>
      <c r="BC3131" s="3">
        <v>84.234897916228206</v>
      </c>
      <c r="BD3131" s="3">
        <v>78.232577665826994</v>
      </c>
      <c r="BE3131" s="3">
        <v>65.683197321615395</v>
      </c>
      <c r="BF3131" s="3">
        <v>74.206432625604407</v>
      </c>
      <c r="BG3131" s="3">
        <v>14.6910466582598</v>
      </c>
      <c r="BH3131" s="3">
        <v>58.497279196316498</v>
      </c>
      <c r="BI3131" s="3">
        <v>55.2092050209205</v>
      </c>
      <c r="BJ3131" s="3">
        <v>0</v>
      </c>
      <c r="BK3131" s="3">
        <v>74.724576271186393</v>
      </c>
      <c r="BL3131" s="3">
        <v>54.292294807370197</v>
      </c>
    </row>
    <row r="3132" spans="1:64" x14ac:dyDescent="0.3">
      <c r="A3132" s="3" t="s">
        <v>3853</v>
      </c>
      <c r="B3132" s="4" t="s">
        <v>65</v>
      </c>
      <c r="C3132" s="3" t="s">
        <v>191</v>
      </c>
      <c r="D3132" s="3" t="s">
        <v>3840</v>
      </c>
      <c r="E3132" s="3" t="s">
        <v>193</v>
      </c>
      <c r="F3132" s="3" t="s">
        <v>194</v>
      </c>
      <c r="G3132" s="3" t="s">
        <v>70</v>
      </c>
      <c r="H3132" s="3" t="s">
        <v>71</v>
      </c>
      <c r="I3132" s="3" t="s">
        <v>71</v>
      </c>
      <c r="J3132" s="3">
        <v>2314</v>
      </c>
      <c r="K3132" s="3">
        <v>723</v>
      </c>
      <c r="L3132" s="3">
        <v>79.033299999999997</v>
      </c>
      <c r="M3132" s="3">
        <v>66.0458</v>
      </c>
      <c r="N3132" s="3">
        <v>0</v>
      </c>
      <c r="O3132" s="3">
        <v>96.428953273706696</v>
      </c>
      <c r="P3132" s="3">
        <v>51.654299999999999</v>
      </c>
      <c r="Q3132" s="3">
        <v>82.381299999999996</v>
      </c>
      <c r="R3132" s="3">
        <v>32.360860503618198</v>
      </c>
      <c r="S3132" s="3">
        <v>64.068092770088498</v>
      </c>
      <c r="T3132" s="3">
        <v>64.127310061601605</v>
      </c>
      <c r="U3132" s="3">
        <v>65.388579674293993</v>
      </c>
      <c r="V3132" s="3">
        <v>70.234933605720101</v>
      </c>
      <c r="W3132" s="3">
        <v>73.506602389436196</v>
      </c>
      <c r="X3132" s="3">
        <v>0</v>
      </c>
      <c r="Y3132" s="3">
        <v>20.416401104737599</v>
      </c>
      <c r="Z3132" s="3">
        <v>24.660633484162901</v>
      </c>
      <c r="AA3132" s="3">
        <v>0</v>
      </c>
      <c r="AB3132" s="3">
        <v>0</v>
      </c>
      <c r="AC3132" s="3">
        <v>0</v>
      </c>
      <c r="AD3132" s="3">
        <v>0</v>
      </c>
      <c r="AE3132" s="3">
        <v>72.571664260672307</v>
      </c>
      <c r="AF3132" s="3">
        <v>0</v>
      </c>
      <c r="AG3132" s="3">
        <v>0</v>
      </c>
      <c r="AH3132" s="3">
        <v>0</v>
      </c>
      <c r="AI3132" s="3">
        <v>0</v>
      </c>
      <c r="AJ3132" s="3">
        <v>43.933224755700302</v>
      </c>
      <c r="AK3132" s="3">
        <v>48.254745866503399</v>
      </c>
      <c r="AL3132" s="3">
        <v>0</v>
      </c>
      <c r="AM3132" s="3">
        <v>92.971667032725705</v>
      </c>
      <c r="AN3132" s="3">
        <v>80.835927078701602</v>
      </c>
      <c r="AO3132" s="3">
        <v>49.806118052563598</v>
      </c>
      <c r="AP3132">
        <v>62.356428306780302</v>
      </c>
      <c r="AQ3132" s="3">
        <v>94.1499472016895</v>
      </c>
      <c r="AR3132" s="3">
        <v>82.450980392156893</v>
      </c>
      <c r="AS3132" s="3">
        <v>69.910514541387002</v>
      </c>
      <c r="AT3132" s="3">
        <v>62.766848053578897</v>
      </c>
      <c r="AU3132" s="3">
        <v>53.359849277789401</v>
      </c>
      <c r="AV3132" s="3">
        <v>45.564853556485403</v>
      </c>
      <c r="AW3132" s="3">
        <v>71.876341777586902</v>
      </c>
      <c r="AX3132" s="3">
        <v>89.9053627760252</v>
      </c>
      <c r="AY3132" s="3">
        <v>68.530586504099205</v>
      </c>
      <c r="AZ3132" s="3">
        <v>53.899516501997098</v>
      </c>
      <c r="BA3132" s="3">
        <v>14.7698744769874</v>
      </c>
      <c r="BB3132" s="3">
        <v>68.918636268563105</v>
      </c>
      <c r="BC3132" s="3">
        <v>84.234897916228206</v>
      </c>
      <c r="BD3132" s="3">
        <v>92.7581863979849</v>
      </c>
      <c r="BE3132" s="3">
        <v>18.518518518518501</v>
      </c>
      <c r="BF3132" s="3">
        <v>74.206432625604407</v>
      </c>
      <c r="BG3132" s="3">
        <v>29.886506935687301</v>
      </c>
      <c r="BH3132" s="3">
        <v>58.497279196316498</v>
      </c>
      <c r="BI3132" s="3">
        <v>97.133891213389106</v>
      </c>
      <c r="BJ3132" s="3">
        <v>42.819324950363999</v>
      </c>
      <c r="BK3132" s="3">
        <v>72.944915254237301</v>
      </c>
      <c r="BL3132" s="3">
        <v>65.075376884422099</v>
      </c>
    </row>
    <row r="3133" spans="1:64" x14ac:dyDescent="0.3">
      <c r="A3133" s="3" t="s">
        <v>3854</v>
      </c>
      <c r="B3133" s="4" t="s">
        <v>75</v>
      </c>
      <c r="C3133" s="3" t="s">
        <v>191</v>
      </c>
      <c r="D3133" s="3" t="s">
        <v>3840</v>
      </c>
      <c r="E3133" s="3" t="s">
        <v>193</v>
      </c>
      <c r="F3133" s="3" t="s">
        <v>194</v>
      </c>
      <c r="G3133" s="3" t="s">
        <v>70</v>
      </c>
      <c r="H3133" s="3" t="s">
        <v>71</v>
      </c>
      <c r="I3133" s="3" t="s">
        <v>71</v>
      </c>
      <c r="J3133" s="3">
        <v>2382</v>
      </c>
      <c r="K3133" s="3">
        <v>689</v>
      </c>
      <c r="L3133" s="3">
        <v>68.926599999999993</v>
      </c>
      <c r="M3133" s="3">
        <v>50.716299999999997</v>
      </c>
      <c r="N3133" s="3">
        <v>0</v>
      </c>
      <c r="O3133" s="3">
        <v>90.073291360643395</v>
      </c>
      <c r="P3133" s="3">
        <v>23.635200000000001</v>
      </c>
      <c r="Q3133" s="3">
        <v>81.021100000000004</v>
      </c>
      <c r="R3133" s="3">
        <v>26.95811368211</v>
      </c>
      <c r="S3133" s="3">
        <v>63.1151776785333</v>
      </c>
      <c r="T3133" s="3">
        <v>63.408624229979502</v>
      </c>
      <c r="U3133" s="3">
        <v>64.522778808493101</v>
      </c>
      <c r="V3133" s="3">
        <v>7.9877425944841702</v>
      </c>
      <c r="W3133" s="3">
        <v>38.817857891427401</v>
      </c>
      <c r="X3133" s="3">
        <v>0</v>
      </c>
      <c r="Y3133" s="3">
        <v>36.966220522625903</v>
      </c>
      <c r="Z3133" s="3">
        <v>58.710407239818998</v>
      </c>
      <c r="AA3133" s="3">
        <v>0</v>
      </c>
      <c r="AB3133" s="3">
        <v>0</v>
      </c>
      <c r="AC3133" s="3">
        <v>0</v>
      </c>
      <c r="AD3133" s="3">
        <v>0</v>
      </c>
      <c r="AE3133" s="3">
        <v>73.355330996081705</v>
      </c>
      <c r="AF3133" s="3">
        <v>0</v>
      </c>
      <c r="AG3133" s="3">
        <v>0</v>
      </c>
      <c r="AH3133" s="3">
        <v>0</v>
      </c>
      <c r="AI3133" s="3">
        <v>0</v>
      </c>
      <c r="AJ3133" s="3">
        <v>43.933224755700302</v>
      </c>
      <c r="AK3133" s="3">
        <v>46.3155746070627</v>
      </c>
      <c r="AL3133" s="3">
        <v>0</v>
      </c>
      <c r="AM3133" s="3">
        <v>72.062376455084603</v>
      </c>
      <c r="AN3133" s="3">
        <v>88.750555802578901</v>
      </c>
      <c r="AO3133" s="3">
        <v>48.621283929340798</v>
      </c>
      <c r="AP3133">
        <v>62.356428306780302</v>
      </c>
      <c r="AQ3133" s="3">
        <v>92.523759239704304</v>
      </c>
      <c r="AR3133" s="3">
        <v>78.970588235294102</v>
      </c>
      <c r="AS3133" s="3">
        <v>89.7651006711409</v>
      </c>
      <c r="AT3133" s="3">
        <v>34.470489744662999</v>
      </c>
      <c r="AU3133" s="3">
        <v>64.873351475821707</v>
      </c>
      <c r="AV3133" s="3">
        <v>63.598326359832598</v>
      </c>
      <c r="AW3133" s="3">
        <v>74.388149420352093</v>
      </c>
      <c r="AX3133" s="3">
        <v>78.654048370136707</v>
      </c>
      <c r="AY3133" s="3">
        <v>77.969308387639302</v>
      </c>
      <c r="AZ3133" s="3">
        <v>49.548034475509802</v>
      </c>
      <c r="BA3133" s="3">
        <v>59.2468619246862</v>
      </c>
      <c r="BB3133" s="3">
        <v>87.115666178623698</v>
      </c>
      <c r="BC3133" s="3">
        <v>96.021890128394006</v>
      </c>
      <c r="BD3133" s="3">
        <v>85.852225020990801</v>
      </c>
      <c r="BE3133" s="3">
        <v>26.407198158610601</v>
      </c>
      <c r="BF3133" s="3">
        <v>87.029640529745606</v>
      </c>
      <c r="BG3133" s="3">
        <v>27.0912147961328</v>
      </c>
      <c r="BH3133" s="3">
        <v>82.524068647969898</v>
      </c>
      <c r="BI3133" s="3">
        <v>68.682008368200798</v>
      </c>
      <c r="BJ3133" s="3">
        <v>0</v>
      </c>
      <c r="BK3133" s="3">
        <v>49.110169491525397</v>
      </c>
      <c r="BL3133" s="3">
        <v>52.868509212730302</v>
      </c>
    </row>
    <row r="3134" spans="1:64" x14ac:dyDescent="0.3">
      <c r="A3134" s="3" t="s">
        <v>3855</v>
      </c>
      <c r="B3134" s="4" t="s">
        <v>65</v>
      </c>
      <c r="C3134" s="3" t="s">
        <v>191</v>
      </c>
      <c r="D3134" s="3" t="s">
        <v>3840</v>
      </c>
      <c r="E3134" s="3" t="s">
        <v>193</v>
      </c>
      <c r="F3134" s="3" t="s">
        <v>194</v>
      </c>
      <c r="G3134" s="3" t="s">
        <v>70</v>
      </c>
      <c r="H3134" s="3" t="s">
        <v>71</v>
      </c>
      <c r="I3134" s="3" t="s">
        <v>71</v>
      </c>
      <c r="J3134" s="3">
        <v>6802</v>
      </c>
      <c r="K3134" s="3">
        <v>3057</v>
      </c>
      <c r="L3134" s="3">
        <v>99.016499999999994</v>
      </c>
      <c r="M3134" s="3">
        <v>98.137500000000003</v>
      </c>
      <c r="N3134" s="3">
        <v>0</v>
      </c>
      <c r="O3134" s="3">
        <v>122.410161490357</v>
      </c>
      <c r="P3134" s="3">
        <v>92.245699999999999</v>
      </c>
      <c r="Q3134" s="3">
        <v>98.7654</v>
      </c>
      <c r="R3134" s="3">
        <v>44.453220183628801</v>
      </c>
      <c r="S3134" s="3">
        <v>77.956941306728694</v>
      </c>
      <c r="T3134" s="3">
        <v>99.589322381930202</v>
      </c>
      <c r="U3134" s="3">
        <v>87.116058544629993</v>
      </c>
      <c r="V3134" s="3">
        <v>90.418794688457595</v>
      </c>
      <c r="W3134" s="3">
        <v>89.666736533221595</v>
      </c>
      <c r="X3134" s="3">
        <v>95.599284436493704</v>
      </c>
      <c r="Y3134" s="3">
        <v>54.132143615891202</v>
      </c>
      <c r="Z3134" s="3">
        <v>0</v>
      </c>
      <c r="AA3134" s="3">
        <v>0</v>
      </c>
      <c r="AB3134" s="3">
        <v>74.814814814814795</v>
      </c>
      <c r="AC3134" s="3">
        <v>0</v>
      </c>
      <c r="AD3134" s="3">
        <v>95.149253731343293</v>
      </c>
      <c r="AE3134" s="3">
        <v>75.108269746339403</v>
      </c>
      <c r="AF3134" s="3">
        <v>0</v>
      </c>
      <c r="AG3134" s="3">
        <v>0</v>
      </c>
      <c r="AH3134" s="3">
        <v>0</v>
      </c>
      <c r="AI3134" s="3">
        <v>0</v>
      </c>
      <c r="AJ3134" s="3">
        <v>78.521986970683997</v>
      </c>
      <c r="AK3134" s="3">
        <v>21.718718105735899</v>
      </c>
      <c r="AL3134" s="3">
        <v>0</v>
      </c>
      <c r="AM3134" s="3">
        <v>56.02899187349</v>
      </c>
      <c r="AN3134" s="3">
        <v>73.654957759004006</v>
      </c>
      <c r="AO3134" s="3">
        <v>87.117621714778096</v>
      </c>
      <c r="AQ3134" s="3">
        <v>84.413938753959897</v>
      </c>
      <c r="AR3134" s="3">
        <v>92.034313725490193</v>
      </c>
      <c r="AS3134" s="3">
        <v>80.900447427293102</v>
      </c>
      <c r="AT3134" s="3">
        <v>96.881540393470104</v>
      </c>
      <c r="AU3134" s="3">
        <v>91.940548461377404</v>
      </c>
      <c r="AV3134" s="3">
        <v>98.933054393305397</v>
      </c>
      <c r="AW3134" s="3">
        <v>97.144697294976396</v>
      </c>
      <c r="AX3134" s="3">
        <v>97.013669821240796</v>
      </c>
      <c r="AY3134" s="3">
        <v>91.402144208534807</v>
      </c>
      <c r="AZ3134" s="3">
        <v>67.080092495270094</v>
      </c>
      <c r="BA3134" s="3">
        <v>85.794979079497907</v>
      </c>
      <c r="BB3134" s="3">
        <v>82.4513700062748</v>
      </c>
      <c r="BC3134" s="3">
        <v>62.4500105241002</v>
      </c>
      <c r="BD3134" s="3">
        <v>14.105793450881601</v>
      </c>
      <c r="BE3134" s="3">
        <v>66.394643230801407</v>
      </c>
      <c r="BF3134" s="3">
        <v>87.891528274122393</v>
      </c>
      <c r="BG3134" s="3">
        <v>98.108448928121106</v>
      </c>
      <c r="BH3134" s="3">
        <v>58.497279196316498</v>
      </c>
      <c r="BI3134" s="3">
        <v>98.284518828451894</v>
      </c>
      <c r="BJ3134" s="3">
        <v>0</v>
      </c>
      <c r="BK3134" s="3">
        <v>19.5127118644068</v>
      </c>
      <c r="BL3134" s="3">
        <v>98.052763819095503</v>
      </c>
    </row>
    <row r="3135" spans="1:64" x14ac:dyDescent="0.3">
      <c r="A3135" s="3" t="s">
        <v>3856</v>
      </c>
      <c r="B3135" s="4" t="s">
        <v>75</v>
      </c>
      <c r="C3135" s="3" t="s">
        <v>191</v>
      </c>
      <c r="D3135" s="3" t="s">
        <v>3840</v>
      </c>
      <c r="E3135" s="3" t="s">
        <v>193</v>
      </c>
      <c r="F3135" s="3" t="s">
        <v>194</v>
      </c>
      <c r="G3135" s="3" t="s">
        <v>70</v>
      </c>
      <c r="H3135" s="3" t="s">
        <v>71</v>
      </c>
      <c r="I3135" s="3" t="s">
        <v>71</v>
      </c>
      <c r="J3135" s="3">
        <v>2272</v>
      </c>
      <c r="K3135" s="3">
        <v>617</v>
      </c>
      <c r="L3135" s="3">
        <v>64.281199999999998</v>
      </c>
      <c r="M3135" s="3">
        <v>43.887300000000003</v>
      </c>
      <c r="N3135" s="3">
        <v>0</v>
      </c>
      <c r="O3135" s="3">
        <v>87.519581563467995</v>
      </c>
      <c r="P3135" s="3">
        <v>22.0017</v>
      </c>
      <c r="Q3135" s="3">
        <v>77.442999999999998</v>
      </c>
      <c r="R3135" s="3">
        <v>26.543108579888798</v>
      </c>
      <c r="S3135" s="3">
        <v>60.9764729835792</v>
      </c>
      <c r="T3135" s="3">
        <v>63.039014373716597</v>
      </c>
      <c r="U3135" s="3">
        <v>63.347763347763397</v>
      </c>
      <c r="V3135" s="3">
        <v>16.424923391215501</v>
      </c>
      <c r="W3135" s="3">
        <v>35.485223223642798</v>
      </c>
      <c r="X3135" s="3">
        <v>0</v>
      </c>
      <c r="Y3135" s="3">
        <v>16.6772891438283</v>
      </c>
      <c r="Z3135" s="3">
        <v>22.0588235294118</v>
      </c>
      <c r="AA3135" s="3">
        <v>0</v>
      </c>
      <c r="AB3135" s="3">
        <v>0</v>
      </c>
      <c r="AC3135" s="3">
        <v>0</v>
      </c>
      <c r="AD3135" s="3">
        <v>0</v>
      </c>
      <c r="AE3135" s="3">
        <v>71.128067642812994</v>
      </c>
      <c r="AF3135" s="3">
        <v>0</v>
      </c>
      <c r="AG3135" s="3">
        <v>0</v>
      </c>
      <c r="AH3135" s="3">
        <v>0</v>
      </c>
      <c r="AI3135" s="3">
        <v>0</v>
      </c>
      <c r="AJ3135" s="3">
        <v>43.933224755700302</v>
      </c>
      <c r="AK3135" s="3">
        <v>45.744029393753799</v>
      </c>
      <c r="AL3135" s="3">
        <v>0</v>
      </c>
      <c r="AM3135" s="3">
        <v>85.240500768723905</v>
      </c>
      <c r="AN3135" s="3">
        <v>83.859493108047999</v>
      </c>
      <c r="AO3135" s="3">
        <v>56.376561826798799</v>
      </c>
      <c r="AP3135">
        <v>62.356428306780302</v>
      </c>
      <c r="AQ3135" s="3">
        <v>91.784582893347405</v>
      </c>
      <c r="AR3135" s="3">
        <v>82.303921568627402</v>
      </c>
      <c r="AS3135" s="3">
        <v>54.4463087248322</v>
      </c>
      <c r="AT3135" s="3">
        <v>21.1804102134784</v>
      </c>
      <c r="AU3135" s="3">
        <v>54.448398576512503</v>
      </c>
      <c r="AV3135" s="3">
        <v>38.096234309623398</v>
      </c>
      <c r="AW3135" s="3">
        <v>75.375697724345201</v>
      </c>
      <c r="AX3135" s="3">
        <v>35.1840168243954</v>
      </c>
      <c r="AY3135" s="3">
        <v>77.969308387639302</v>
      </c>
      <c r="AZ3135" s="3">
        <v>49.548034475509802</v>
      </c>
      <c r="BA3135" s="3">
        <v>57.698744769874502</v>
      </c>
      <c r="BB3135" s="3">
        <v>87.115666178623698</v>
      </c>
      <c r="BC3135" s="3">
        <v>96.021890128394006</v>
      </c>
      <c r="BD3135" s="3">
        <v>88.476070528967298</v>
      </c>
      <c r="BE3135" s="3">
        <v>51.349654739485302</v>
      </c>
      <c r="BF3135" s="3">
        <v>87.029640529745606</v>
      </c>
      <c r="BG3135" s="3">
        <v>42.391761244220298</v>
      </c>
      <c r="BH3135" s="3">
        <v>58.497279196316498</v>
      </c>
      <c r="BI3135" s="3">
        <v>81.945606694560695</v>
      </c>
      <c r="BJ3135" s="3">
        <v>0</v>
      </c>
      <c r="BK3135" s="3">
        <v>97.118644067796595</v>
      </c>
      <c r="BL3135" s="3">
        <v>45.540201005025096</v>
      </c>
    </row>
    <row r="3136" spans="1:64" x14ac:dyDescent="0.3">
      <c r="A3136" s="3" t="s">
        <v>3857</v>
      </c>
      <c r="B3136" s="4" t="s">
        <v>65</v>
      </c>
      <c r="C3136" s="3" t="s">
        <v>191</v>
      </c>
      <c r="D3136" s="3" t="s">
        <v>3840</v>
      </c>
      <c r="E3136" s="3" t="s">
        <v>193</v>
      </c>
      <c r="F3136" s="3" t="s">
        <v>194</v>
      </c>
      <c r="G3136" s="3" t="s">
        <v>70</v>
      </c>
      <c r="H3136" s="3" t="s">
        <v>71</v>
      </c>
      <c r="I3136" s="3" t="s">
        <v>71</v>
      </c>
      <c r="J3136" s="3">
        <v>3573</v>
      </c>
      <c r="K3136" s="3">
        <v>941</v>
      </c>
      <c r="L3136" s="3">
        <v>77.798699999999997</v>
      </c>
      <c r="M3136" s="3">
        <v>64.374399999999994</v>
      </c>
      <c r="N3136" s="3">
        <v>0</v>
      </c>
      <c r="O3136" s="3">
        <v>95.387684138702298</v>
      </c>
      <c r="P3136" s="3">
        <v>46.712200000000003</v>
      </c>
      <c r="Q3136" s="3">
        <v>82.046499999999995</v>
      </c>
      <c r="R3136" s="3">
        <v>31.534273757202701</v>
      </c>
      <c r="S3136" s="3">
        <v>63.8534103814996</v>
      </c>
      <c r="T3136" s="3">
        <v>61.806981519507197</v>
      </c>
      <c r="U3136" s="3">
        <v>63.821892393321001</v>
      </c>
      <c r="V3136" s="3">
        <v>50.8273748723187</v>
      </c>
      <c r="W3136" s="3">
        <v>55.3971913644938</v>
      </c>
      <c r="X3136" s="3">
        <v>0</v>
      </c>
      <c r="Y3136" s="3">
        <v>57.361376673040198</v>
      </c>
      <c r="Z3136" s="3">
        <v>76.923076923076906</v>
      </c>
      <c r="AA3136" s="3">
        <v>0</v>
      </c>
      <c r="AB3136" s="3">
        <v>0</v>
      </c>
      <c r="AC3136" s="3">
        <v>0</v>
      </c>
      <c r="AD3136" s="3">
        <v>0</v>
      </c>
      <c r="AE3136" s="3">
        <v>77.005568158383198</v>
      </c>
      <c r="AF3136" s="3">
        <v>0</v>
      </c>
      <c r="AG3136" s="3">
        <v>0</v>
      </c>
      <c r="AH3136" s="3">
        <v>0</v>
      </c>
      <c r="AI3136" s="3">
        <v>0</v>
      </c>
      <c r="AJ3136" s="3">
        <v>43.933224755700302</v>
      </c>
      <c r="AK3136" s="3">
        <v>46.723821187997601</v>
      </c>
      <c r="AL3136" s="3">
        <v>0</v>
      </c>
      <c r="AM3136" s="3">
        <v>78.212167801449596</v>
      </c>
      <c r="AN3136" s="3">
        <v>86.905291240551307</v>
      </c>
      <c r="AO3136" s="3">
        <v>59.995691512279201</v>
      </c>
      <c r="AP3136" s="3">
        <v>62.356428306780302</v>
      </c>
      <c r="AQ3136" s="3">
        <v>90.982048574445599</v>
      </c>
      <c r="AR3136" s="3">
        <v>81.6666666666667</v>
      </c>
      <c r="AS3136" s="3">
        <v>72.958612975391503</v>
      </c>
      <c r="AT3136" s="3">
        <v>56.0276266220176</v>
      </c>
      <c r="AU3136" s="3">
        <v>62.340380992254602</v>
      </c>
      <c r="AV3136" s="3">
        <v>89.979079497908003</v>
      </c>
      <c r="AW3136" s="3">
        <v>55.7964791756118</v>
      </c>
      <c r="AX3136" s="3">
        <v>36.0672975814932</v>
      </c>
      <c r="AY3136" s="3">
        <v>77.969308387639302</v>
      </c>
      <c r="AZ3136" s="3">
        <v>49.548034475509802</v>
      </c>
      <c r="BA3136" s="3">
        <v>25</v>
      </c>
      <c r="BB3136" s="3">
        <v>87.115666178623698</v>
      </c>
      <c r="BC3136" s="3">
        <v>96.021890128394006</v>
      </c>
      <c r="BD3136" s="3">
        <v>93.136020151133494</v>
      </c>
      <c r="BE3136" s="3">
        <v>3.1805817116551598</v>
      </c>
      <c r="BF3136" s="3">
        <v>87.029640529745606</v>
      </c>
      <c r="BG3136" s="3">
        <v>46.111811685582197</v>
      </c>
      <c r="BH3136" s="3">
        <v>82.524068647969898</v>
      </c>
      <c r="BI3136" s="3">
        <v>76.757322175732199</v>
      </c>
      <c r="BJ3136" s="3">
        <v>0</v>
      </c>
      <c r="BK3136" s="3">
        <v>54.343220338983102</v>
      </c>
      <c r="BL3136" s="3">
        <v>70.330820770519296</v>
      </c>
    </row>
    <row r="3137" spans="1:64" x14ac:dyDescent="0.3">
      <c r="A3137" s="3" t="s">
        <v>3858</v>
      </c>
      <c r="B3137" s="4" t="s">
        <v>75</v>
      </c>
      <c r="C3137" s="3" t="s">
        <v>191</v>
      </c>
      <c r="D3137" s="3" t="s">
        <v>3840</v>
      </c>
      <c r="E3137" s="3" t="s">
        <v>193</v>
      </c>
      <c r="F3137" s="3" t="s">
        <v>194</v>
      </c>
      <c r="G3137" s="3" t="s">
        <v>70</v>
      </c>
      <c r="H3137" s="3" t="s">
        <v>71</v>
      </c>
      <c r="I3137" s="3" t="s">
        <v>71</v>
      </c>
      <c r="J3137" s="3">
        <v>1524</v>
      </c>
      <c r="K3137" s="3">
        <v>412</v>
      </c>
      <c r="L3137" s="3">
        <v>69.91</v>
      </c>
      <c r="M3137" s="3">
        <v>52.101199999999999</v>
      </c>
      <c r="N3137" s="3">
        <v>0</v>
      </c>
      <c r="O3137" s="3">
        <v>90.637204473878896</v>
      </c>
      <c r="P3137" s="3">
        <v>50.889200000000002</v>
      </c>
      <c r="Q3137" s="3">
        <v>73.551000000000002</v>
      </c>
      <c r="R3137" s="3">
        <v>32.223189570400997</v>
      </c>
      <c r="S3137" s="3">
        <v>58.414014903477998</v>
      </c>
      <c r="T3137" s="3">
        <v>62.217659137577002</v>
      </c>
      <c r="U3137" s="3">
        <v>64.811379097093393</v>
      </c>
      <c r="V3137" s="3">
        <v>54.627170582226803</v>
      </c>
      <c r="W3137" s="3">
        <v>73.150282959547297</v>
      </c>
      <c r="X3137" s="3">
        <v>0</v>
      </c>
      <c r="Y3137" s="3">
        <v>53.027405991077103</v>
      </c>
      <c r="Z3137" s="3">
        <v>39.705882352941202</v>
      </c>
      <c r="AA3137" s="3">
        <v>0</v>
      </c>
      <c r="AB3137" s="3">
        <v>0</v>
      </c>
      <c r="AC3137" s="3">
        <v>0</v>
      </c>
      <c r="AD3137" s="3">
        <v>0</v>
      </c>
      <c r="AE3137" s="3">
        <v>83.048051144565903</v>
      </c>
      <c r="AF3137" s="3">
        <v>0</v>
      </c>
      <c r="AG3137" s="3">
        <v>0</v>
      </c>
      <c r="AH3137" s="3">
        <v>0</v>
      </c>
      <c r="AI3137" s="3">
        <v>0</v>
      </c>
      <c r="AJ3137" s="3">
        <v>43.933224755700302</v>
      </c>
      <c r="AK3137" s="3">
        <v>48.091447234129397</v>
      </c>
      <c r="AL3137" s="3">
        <v>0</v>
      </c>
      <c r="AM3137" s="3">
        <v>83.175927959587099</v>
      </c>
      <c r="AN3137" s="3">
        <v>86.505113383726098</v>
      </c>
      <c r="AO3137" s="3">
        <v>45.131408875484702</v>
      </c>
      <c r="AP3137" s="3">
        <v>62.356428306780302</v>
      </c>
      <c r="AQ3137" s="3">
        <v>90.031678986272397</v>
      </c>
      <c r="AR3137" s="3">
        <v>58.921568627451002</v>
      </c>
      <c r="AS3137" s="3">
        <v>0</v>
      </c>
      <c r="AT3137" s="3">
        <v>44.411887819171199</v>
      </c>
      <c r="AU3137" s="3">
        <v>63.0102574837764</v>
      </c>
      <c r="AV3137" s="3">
        <v>55.230125523012603</v>
      </c>
      <c r="AW3137" s="3">
        <v>33.082868183769897</v>
      </c>
      <c r="AX3137" s="3">
        <v>74.216614090431094</v>
      </c>
      <c r="AY3137" s="3">
        <v>68.530586504099205</v>
      </c>
      <c r="AZ3137" s="3">
        <v>53.899516501997098</v>
      </c>
      <c r="BA3137" s="3">
        <v>17.719665271966502</v>
      </c>
      <c r="BB3137" s="3">
        <v>68.918636268563105</v>
      </c>
      <c r="BC3137" s="3">
        <v>84.234897916228206</v>
      </c>
      <c r="BD3137" s="3">
        <v>41.96053736356</v>
      </c>
      <c r="BE3137" s="3">
        <v>79.891190625653905</v>
      </c>
      <c r="BF3137" s="3">
        <v>74.206432625604407</v>
      </c>
      <c r="BG3137" s="3">
        <v>43.947036569987397</v>
      </c>
      <c r="BH3137" s="3">
        <v>82.524068647969898</v>
      </c>
      <c r="BI3137" s="3">
        <v>84.435146443514597</v>
      </c>
      <c r="BJ3137" s="3">
        <v>0</v>
      </c>
      <c r="BK3137" s="3">
        <v>89.618644067796595</v>
      </c>
      <c r="BL3137" s="3">
        <v>52.345058626465701</v>
      </c>
    </row>
    <row r="3138" spans="1:64" x14ac:dyDescent="0.3">
      <c r="A3138" s="3" t="s">
        <v>3859</v>
      </c>
      <c r="B3138" s="4" t="s">
        <v>65</v>
      </c>
      <c r="C3138" s="3" t="s">
        <v>191</v>
      </c>
      <c r="D3138" s="3" t="s">
        <v>3840</v>
      </c>
      <c r="E3138" s="3" t="s">
        <v>193</v>
      </c>
      <c r="F3138" s="3" t="s">
        <v>194</v>
      </c>
      <c r="G3138" s="3" t="s">
        <v>70</v>
      </c>
      <c r="H3138" s="3" t="s">
        <v>71</v>
      </c>
      <c r="I3138" s="3" t="s">
        <v>71</v>
      </c>
      <c r="J3138" s="3">
        <v>1144</v>
      </c>
      <c r="K3138" s="3">
        <v>465</v>
      </c>
      <c r="L3138" s="3">
        <v>94.852500000000006</v>
      </c>
      <c r="M3138" s="3">
        <v>91.308499999999995</v>
      </c>
      <c r="N3138" s="3">
        <v>0</v>
      </c>
      <c r="O3138" s="3">
        <v>111.106775631232</v>
      </c>
      <c r="P3138" s="3">
        <v>96.402000000000001</v>
      </c>
      <c r="Q3138" s="3">
        <v>78.259100000000004</v>
      </c>
      <c r="R3138" s="3">
        <v>49.642356252589003</v>
      </c>
      <c r="S3138" s="3">
        <v>61.464419378643299</v>
      </c>
      <c r="T3138" s="3">
        <v>99.445585215605703</v>
      </c>
      <c r="U3138" s="3">
        <v>85.075242218099405</v>
      </c>
      <c r="V3138" s="3">
        <v>62.349336057201199</v>
      </c>
      <c r="W3138" s="3">
        <v>68.203730874030597</v>
      </c>
      <c r="X3138" s="3">
        <v>92.271914132379294</v>
      </c>
      <c r="Y3138" s="3">
        <v>95.071170596983194</v>
      </c>
      <c r="Z3138" s="3">
        <v>88.800904977375595</v>
      </c>
      <c r="AA3138" s="3">
        <v>0</v>
      </c>
      <c r="AB3138" s="3">
        <v>0</v>
      </c>
      <c r="AC3138" s="3">
        <v>0</v>
      </c>
      <c r="AD3138" s="3">
        <v>85.447761194029894</v>
      </c>
      <c r="AE3138" s="3">
        <v>74.716436378634796</v>
      </c>
      <c r="AF3138" s="3">
        <v>78.709198813056403</v>
      </c>
      <c r="AG3138" s="3">
        <v>0</v>
      </c>
      <c r="AH3138" s="3">
        <v>0</v>
      </c>
      <c r="AI3138" s="3">
        <v>0</v>
      </c>
      <c r="AJ3138" s="3">
        <v>78.521986970683997</v>
      </c>
      <c r="AK3138" s="3">
        <v>31.8636456419677</v>
      </c>
      <c r="AL3138" s="3">
        <v>0</v>
      </c>
      <c r="AM3138" s="3">
        <v>100</v>
      </c>
      <c r="AN3138" s="3">
        <v>82.281013783904001</v>
      </c>
      <c r="AO3138" s="3">
        <v>37.850064627315803</v>
      </c>
      <c r="AP3138" s="3">
        <v>100</v>
      </c>
      <c r="AQ3138" s="3">
        <v>89.693769799366393</v>
      </c>
      <c r="AR3138" s="3">
        <v>71.421568627450995</v>
      </c>
      <c r="AS3138" s="3">
        <v>59.368008948545899</v>
      </c>
      <c r="AT3138" s="3">
        <v>91.419003767266602</v>
      </c>
      <c r="AU3138" s="3">
        <v>59.556206824366797</v>
      </c>
      <c r="AV3138" s="3">
        <v>49.016736401673597</v>
      </c>
      <c r="AW3138" s="3">
        <v>15.6075568913697</v>
      </c>
      <c r="AX3138" s="3">
        <v>44.227129337539402</v>
      </c>
      <c r="AY3138" s="3">
        <v>91.402144208534807</v>
      </c>
      <c r="AZ3138" s="3">
        <v>67.080092495270094</v>
      </c>
      <c r="BA3138" s="3">
        <v>1.04602510460251</v>
      </c>
      <c r="BB3138" s="3">
        <v>82.4513700062748</v>
      </c>
      <c r="BC3138" s="3">
        <v>62.4500105241002</v>
      </c>
      <c r="BD3138" s="3">
        <v>69.689336691855601</v>
      </c>
      <c r="BE3138" s="3">
        <v>6.9261351747227504</v>
      </c>
      <c r="BF3138" s="3">
        <v>87.891528274122393</v>
      </c>
      <c r="BG3138" s="3">
        <v>15.384615384615399</v>
      </c>
      <c r="BH3138" s="3">
        <v>58.497279196316498</v>
      </c>
      <c r="BI3138" s="3">
        <v>89.979079497908003</v>
      </c>
      <c r="BJ3138" s="3">
        <v>49.238914626075399</v>
      </c>
      <c r="BK3138" s="3">
        <v>45.593220338983002</v>
      </c>
      <c r="BL3138" s="3">
        <v>86.515912897822403</v>
      </c>
    </row>
    <row r="3139" spans="1:64" x14ac:dyDescent="0.3">
      <c r="A3139" s="3" t="s">
        <v>3860</v>
      </c>
      <c r="B3139" s="4" t="s">
        <v>65</v>
      </c>
      <c r="C3139" s="3" t="s">
        <v>191</v>
      </c>
      <c r="D3139" s="3" t="s">
        <v>3840</v>
      </c>
      <c r="E3139" s="3" t="s">
        <v>193</v>
      </c>
      <c r="F3139" s="3" t="s">
        <v>194</v>
      </c>
      <c r="G3139" s="3" t="s">
        <v>70</v>
      </c>
      <c r="H3139" s="3" t="s">
        <v>71</v>
      </c>
      <c r="I3139" s="3" t="s">
        <v>71</v>
      </c>
      <c r="J3139" s="3">
        <v>1764</v>
      </c>
      <c r="K3139" s="3">
        <v>514</v>
      </c>
      <c r="L3139" s="3">
        <v>83.511200000000002</v>
      </c>
      <c r="M3139" s="3">
        <v>72.349599999999995</v>
      </c>
      <c r="N3139" s="3">
        <v>0</v>
      </c>
      <c r="O3139" s="3">
        <v>99.995504676799399</v>
      </c>
      <c r="P3139" s="3">
        <v>68.610399999999998</v>
      </c>
      <c r="Q3139" s="3">
        <v>82.485900000000001</v>
      </c>
      <c r="R3139" s="3">
        <v>35.863202252629598</v>
      </c>
      <c r="S3139" s="3">
        <v>64.132302424169794</v>
      </c>
      <c r="T3139" s="3">
        <v>61.088295687885001</v>
      </c>
      <c r="U3139" s="3">
        <v>64.316635745207194</v>
      </c>
      <c r="V3139" s="3">
        <v>60.6945863125638</v>
      </c>
      <c r="W3139" s="3">
        <v>85.390903374554597</v>
      </c>
      <c r="X3139" s="3">
        <v>0</v>
      </c>
      <c r="Y3139" s="3">
        <v>20.416401104737599</v>
      </c>
      <c r="Z3139" s="3">
        <v>84.389140271493204</v>
      </c>
      <c r="AA3139" s="3">
        <v>0</v>
      </c>
      <c r="AB3139" s="3">
        <v>0</v>
      </c>
      <c r="AC3139" s="3">
        <v>0</v>
      </c>
      <c r="AD3139" s="3">
        <v>0</v>
      </c>
      <c r="AE3139" s="3">
        <v>87.172612909878296</v>
      </c>
      <c r="AF3139" s="3">
        <v>0</v>
      </c>
      <c r="AG3139" s="3">
        <v>74.731182795698899</v>
      </c>
      <c r="AH3139" s="3">
        <v>0</v>
      </c>
      <c r="AI3139" s="3">
        <v>0</v>
      </c>
      <c r="AJ3139" s="3">
        <v>43.933224755700302</v>
      </c>
      <c r="AK3139" s="3">
        <v>40.865482751582</v>
      </c>
      <c r="AL3139" s="3">
        <v>0</v>
      </c>
      <c r="AM3139" s="3">
        <v>93.762354491544002</v>
      </c>
      <c r="AN3139" s="3">
        <v>90.084481991996398</v>
      </c>
      <c r="AO3139" s="3">
        <v>60.577337354588501</v>
      </c>
      <c r="AP3139" s="3">
        <v>62.356428306780302</v>
      </c>
      <c r="AQ3139" s="3">
        <v>90.580781414994703</v>
      </c>
      <c r="AR3139" s="3">
        <v>72.254901960784295</v>
      </c>
      <c r="AS3139" s="3">
        <v>0</v>
      </c>
      <c r="AT3139" s="3">
        <v>65.089995814148196</v>
      </c>
      <c r="AU3139" s="3">
        <v>77.559137534017196</v>
      </c>
      <c r="AV3139" s="3">
        <v>71.192468619246895</v>
      </c>
      <c r="AW3139" s="3">
        <v>87.398024903391999</v>
      </c>
      <c r="AX3139" s="3">
        <v>86.0147213459516</v>
      </c>
      <c r="AY3139" s="3">
        <v>68.530586504099205</v>
      </c>
      <c r="AZ3139" s="3">
        <v>53.899516501997098</v>
      </c>
      <c r="BA3139" s="3">
        <v>10.481171548117199</v>
      </c>
      <c r="BB3139" s="3">
        <v>68.918636268563105</v>
      </c>
      <c r="BC3139" s="3">
        <v>84.234897916228206</v>
      </c>
      <c r="BD3139" s="3">
        <v>94.731318219983194</v>
      </c>
      <c r="BE3139" s="3">
        <v>11.3203599079305</v>
      </c>
      <c r="BF3139" s="3">
        <v>74.206432625604407</v>
      </c>
      <c r="BG3139" s="3">
        <v>43.190416141235801</v>
      </c>
      <c r="BH3139" s="3">
        <v>82.524068647969898</v>
      </c>
      <c r="BI3139" s="3">
        <v>65.376569037656907</v>
      </c>
      <c r="BJ3139" s="3">
        <v>0</v>
      </c>
      <c r="BK3139" s="3">
        <v>95.5508474576271</v>
      </c>
      <c r="BL3139" s="3">
        <v>53.329145728643198</v>
      </c>
    </row>
    <row r="3140" spans="1:64" x14ac:dyDescent="0.3">
      <c r="A3140" s="3" t="s">
        <v>3861</v>
      </c>
      <c r="B3140" s="4" t="s">
        <v>65</v>
      </c>
      <c r="C3140" s="3" t="s">
        <v>191</v>
      </c>
      <c r="D3140" s="3" t="s">
        <v>3840</v>
      </c>
      <c r="E3140" s="3" t="s">
        <v>193</v>
      </c>
      <c r="F3140" s="3" t="s">
        <v>194</v>
      </c>
      <c r="G3140" s="3" t="s">
        <v>70</v>
      </c>
      <c r="H3140" s="3" t="s">
        <v>71</v>
      </c>
      <c r="I3140" s="3" t="s">
        <v>71</v>
      </c>
      <c r="J3140" s="3">
        <v>3569</v>
      </c>
      <c r="K3140" s="3">
        <v>1632</v>
      </c>
      <c r="L3140" s="3">
        <v>92.466999999999999</v>
      </c>
      <c r="M3140" s="3">
        <v>87.058300000000003</v>
      </c>
      <c r="N3140" s="3">
        <v>0</v>
      </c>
      <c r="O3140" s="3">
        <v>108.393513201034</v>
      </c>
      <c r="P3140" s="3">
        <v>97.622</v>
      </c>
      <c r="Q3140" s="3">
        <v>70.977199999999996</v>
      </c>
      <c r="R3140" s="3">
        <v>51.620933145283502</v>
      </c>
      <c r="S3140" s="3">
        <v>56.772580055750403</v>
      </c>
      <c r="T3140" s="3">
        <v>99.548254620123203</v>
      </c>
      <c r="U3140" s="3">
        <v>85.982271696557405</v>
      </c>
      <c r="V3140" s="3">
        <v>82.941777323799798</v>
      </c>
      <c r="W3140" s="3">
        <v>89.1427373716202</v>
      </c>
      <c r="X3140" s="3">
        <v>93.202146690518802</v>
      </c>
      <c r="Y3140" s="3">
        <v>95.963458678563796</v>
      </c>
      <c r="Z3140" s="3">
        <v>95.814479638009004</v>
      </c>
      <c r="AA3140" s="3">
        <v>0</v>
      </c>
      <c r="AB3140" s="3">
        <v>0</v>
      </c>
      <c r="AC3140" s="3">
        <v>0</v>
      </c>
      <c r="AD3140" s="3">
        <v>92.164179104477597</v>
      </c>
      <c r="AE3140" s="3">
        <v>75.830068055269095</v>
      </c>
      <c r="AF3140" s="3">
        <v>78.709198813056403</v>
      </c>
      <c r="AG3140" s="3">
        <v>0</v>
      </c>
      <c r="AH3140" s="3">
        <v>0</v>
      </c>
      <c r="AI3140" s="3">
        <v>0</v>
      </c>
      <c r="AJ3140" s="3">
        <v>78.521986970683997</v>
      </c>
      <c r="AK3140" s="3">
        <v>26.474790773627301</v>
      </c>
      <c r="AL3140" s="3">
        <v>0</v>
      </c>
      <c r="AM3140" s="3">
        <v>97.803645947726807</v>
      </c>
      <c r="AN3140" s="3">
        <v>92.796798577145395</v>
      </c>
      <c r="AO3140" s="3">
        <v>49.978457561395899</v>
      </c>
      <c r="AP3140" s="3">
        <v>100</v>
      </c>
      <c r="AQ3140" s="3">
        <v>79.387539598732801</v>
      </c>
      <c r="AR3140" s="3">
        <v>68.504901960784295</v>
      </c>
      <c r="AS3140" s="3">
        <v>94.574944071588405</v>
      </c>
      <c r="AT3140" s="3">
        <v>75.575554625366294</v>
      </c>
      <c r="AU3140" s="3">
        <v>72.074523759681796</v>
      </c>
      <c r="AV3140" s="3">
        <v>13.577405857740599</v>
      </c>
      <c r="AW3140" s="3">
        <v>33.426363246028302</v>
      </c>
      <c r="AX3140" s="3">
        <v>54.2586750788643</v>
      </c>
      <c r="AY3140" s="3">
        <v>91.402144208534807</v>
      </c>
      <c r="AZ3140" s="3">
        <v>67.080092495270094</v>
      </c>
      <c r="BA3140" s="3">
        <v>4.9163179916318001</v>
      </c>
      <c r="BB3140" s="3">
        <v>82.4513700062748</v>
      </c>
      <c r="BC3140" s="3">
        <v>62.4500105241002</v>
      </c>
      <c r="BD3140" s="3">
        <v>31.339210747271199</v>
      </c>
      <c r="BE3140" s="3">
        <v>5.8380414312617699</v>
      </c>
      <c r="BF3140" s="3">
        <v>87.891528274122393</v>
      </c>
      <c r="BG3140" s="3">
        <v>8.0285834384194992</v>
      </c>
      <c r="BH3140" s="3">
        <v>25.763917957304301</v>
      </c>
      <c r="BI3140" s="3">
        <v>38.577405857740601</v>
      </c>
      <c r="BJ3140" s="3">
        <v>31.568497683653199</v>
      </c>
      <c r="BK3140" s="3">
        <v>43.241525423728802</v>
      </c>
      <c r="BL3140" s="3">
        <v>89.468174204355094</v>
      </c>
    </row>
    <row r="3141" spans="1:64" x14ac:dyDescent="0.3">
      <c r="A3141" s="3" t="s">
        <v>3862</v>
      </c>
      <c r="B3141" s="4" t="s">
        <v>65</v>
      </c>
      <c r="C3141" s="3" t="s">
        <v>191</v>
      </c>
      <c r="D3141" s="3" t="s">
        <v>3840</v>
      </c>
      <c r="E3141" s="3" t="s">
        <v>193</v>
      </c>
      <c r="F3141" s="3" t="s">
        <v>194</v>
      </c>
      <c r="G3141" s="3" t="s">
        <v>70</v>
      </c>
      <c r="H3141" s="3" t="s">
        <v>71</v>
      </c>
      <c r="I3141" s="3" t="s">
        <v>71</v>
      </c>
      <c r="J3141" s="3">
        <v>2612</v>
      </c>
      <c r="K3141" s="3">
        <v>662</v>
      </c>
      <c r="L3141" s="3">
        <v>80.121399999999994</v>
      </c>
      <c r="M3141" s="3">
        <v>67.573999999999998</v>
      </c>
      <c r="N3141" s="3">
        <v>0</v>
      </c>
      <c r="O3141" s="3">
        <v>97.188236717327499</v>
      </c>
      <c r="P3141" s="3">
        <v>58.105899999999998</v>
      </c>
      <c r="Q3141" s="3">
        <v>81.606999999999999</v>
      </c>
      <c r="R3141" s="3">
        <v>33.642753616974602</v>
      </c>
      <c r="S3141" s="3">
        <v>63.545483100352897</v>
      </c>
      <c r="T3141" s="3">
        <v>63.880903490759799</v>
      </c>
      <c r="U3141" s="3">
        <v>67.8210678210678</v>
      </c>
      <c r="V3141" s="3">
        <v>53.728294177732401</v>
      </c>
      <c r="W3141" s="3">
        <v>68.643890169775702</v>
      </c>
      <c r="X3141" s="3">
        <v>0</v>
      </c>
      <c r="Y3141" s="3">
        <v>51.816443594646302</v>
      </c>
      <c r="Z3141" s="3">
        <v>59.728506787330303</v>
      </c>
      <c r="AA3141" s="3">
        <v>0</v>
      </c>
      <c r="AB3141" s="3">
        <v>0</v>
      </c>
      <c r="AC3141" s="3">
        <v>0</v>
      </c>
      <c r="AD3141" s="3">
        <v>0</v>
      </c>
      <c r="AE3141" s="3">
        <v>92.060218601773599</v>
      </c>
      <c r="AF3141" s="3">
        <v>0</v>
      </c>
      <c r="AG3141" s="3">
        <v>0</v>
      </c>
      <c r="AH3141" s="3">
        <v>0</v>
      </c>
      <c r="AI3141" s="3">
        <v>0</v>
      </c>
      <c r="AJ3141" s="3">
        <v>43.933224755700302</v>
      </c>
      <c r="AK3141" s="3">
        <v>43.661971830985898</v>
      </c>
      <c r="AL3141" s="3">
        <v>0</v>
      </c>
      <c r="AM3141" s="3">
        <v>95.804963760158103</v>
      </c>
      <c r="AN3141" s="3">
        <v>86.794130724766603</v>
      </c>
      <c r="AO3141" s="3">
        <v>52.929771650150798</v>
      </c>
      <c r="AP3141" s="3">
        <v>62.356428306780302</v>
      </c>
      <c r="AQ3141" s="3">
        <v>94.762407602956699</v>
      </c>
      <c r="AR3141" s="3">
        <v>61.911764705882398</v>
      </c>
      <c r="AS3141" s="3">
        <v>3.3277404921700202</v>
      </c>
      <c r="AT3141" s="3">
        <v>65.173712850565096</v>
      </c>
      <c r="AU3141" s="3">
        <v>80.468913544065302</v>
      </c>
      <c r="AV3141" s="3">
        <v>78.096234309623398</v>
      </c>
      <c r="AW3141" s="3">
        <v>51.245169600686999</v>
      </c>
      <c r="AX3141" s="3">
        <v>83.175604626708704</v>
      </c>
      <c r="AY3141" s="3">
        <v>68.530586504099205</v>
      </c>
      <c r="AZ3141" s="3">
        <v>53.899516501997098</v>
      </c>
      <c r="BA3141" s="3">
        <v>48.995815899581601</v>
      </c>
      <c r="BB3141" s="3">
        <v>68.918636268563105</v>
      </c>
      <c r="BC3141" s="3">
        <v>84.234897916228206</v>
      </c>
      <c r="BD3141" s="3">
        <v>82.472712006717003</v>
      </c>
      <c r="BE3141" s="3">
        <v>25.088930738648301</v>
      </c>
      <c r="BF3141" s="3">
        <v>74.206432625604407</v>
      </c>
      <c r="BG3141" s="3">
        <v>18.789407313997501</v>
      </c>
      <c r="BH3141" s="3">
        <v>82.524068647969898</v>
      </c>
      <c r="BI3141" s="3">
        <v>89.686192468619197</v>
      </c>
      <c r="BJ3141" s="3">
        <v>0</v>
      </c>
      <c r="BK3141" s="3">
        <v>97.3516949152542</v>
      </c>
      <c r="BL3141" s="3">
        <v>42.818257956448903</v>
      </c>
    </row>
    <row r="3142" spans="1:64" x14ac:dyDescent="0.3">
      <c r="A3142" s="3" t="s">
        <v>3863</v>
      </c>
      <c r="B3142" s="4" t="s">
        <v>75</v>
      </c>
      <c r="C3142" s="3" t="s">
        <v>191</v>
      </c>
      <c r="D3142" s="3" t="s">
        <v>3840</v>
      </c>
      <c r="E3142" s="3" t="s">
        <v>193</v>
      </c>
      <c r="F3142" s="3" t="s">
        <v>194</v>
      </c>
      <c r="G3142" s="3" t="s">
        <v>70</v>
      </c>
      <c r="H3142" s="3" t="s">
        <v>71</v>
      </c>
      <c r="I3142" s="3" t="s">
        <v>71</v>
      </c>
      <c r="J3142" s="3">
        <v>3584</v>
      </c>
      <c r="K3142" s="3">
        <v>881</v>
      </c>
      <c r="L3142" s="3">
        <v>65.076400000000007</v>
      </c>
      <c r="M3142" s="3">
        <v>44.985700000000001</v>
      </c>
      <c r="N3142" s="3">
        <v>0</v>
      </c>
      <c r="O3142" s="3">
        <v>88.010247142720502</v>
      </c>
      <c r="P3142" s="3">
        <v>51.344099999999997</v>
      </c>
      <c r="Q3142" s="3">
        <v>68.780100000000004</v>
      </c>
      <c r="R3142" s="3">
        <v>32.303767853978101</v>
      </c>
      <c r="S3142" s="3">
        <v>55.706479288742301</v>
      </c>
      <c r="T3142" s="3">
        <v>63.470225872689902</v>
      </c>
      <c r="U3142" s="3">
        <v>67.037724180581293</v>
      </c>
      <c r="V3142" s="3">
        <v>49.213483146067396</v>
      </c>
      <c r="W3142" s="3">
        <v>63.865017815971498</v>
      </c>
      <c r="X3142" s="3">
        <v>0</v>
      </c>
      <c r="Y3142" s="3">
        <v>57.361376673040198</v>
      </c>
      <c r="Z3142" s="3">
        <v>54.6380090497737</v>
      </c>
      <c r="AA3142" s="3">
        <v>0</v>
      </c>
      <c r="AB3142" s="3">
        <v>0</v>
      </c>
      <c r="AC3142" s="3">
        <v>0</v>
      </c>
      <c r="AD3142" s="3">
        <v>0</v>
      </c>
      <c r="AE3142" s="3">
        <v>90.843472881006406</v>
      </c>
      <c r="AF3142" s="3">
        <v>0</v>
      </c>
      <c r="AG3142" s="3">
        <v>0</v>
      </c>
      <c r="AH3142" s="3">
        <v>0</v>
      </c>
      <c r="AI3142" s="3">
        <v>0</v>
      </c>
      <c r="AJ3142" s="3">
        <v>43.933224755700302</v>
      </c>
      <c r="AK3142" s="3">
        <v>38.313941620738902</v>
      </c>
      <c r="AL3142" s="3">
        <v>0</v>
      </c>
      <c r="AM3142" s="3">
        <v>91.631891060838996</v>
      </c>
      <c r="AN3142" s="3">
        <v>94.2863494886616</v>
      </c>
      <c r="AO3142" s="3">
        <v>43.171046962516201</v>
      </c>
      <c r="AP3142" s="3">
        <v>62.356428306780302</v>
      </c>
      <c r="AQ3142" s="3">
        <v>90.475184794086601</v>
      </c>
      <c r="AR3142" s="3">
        <v>72.279411764705898</v>
      </c>
      <c r="AS3142" s="3">
        <v>54.390380313199103</v>
      </c>
      <c r="AT3142" s="3">
        <v>71.159480954374203</v>
      </c>
      <c r="AU3142" s="3">
        <v>43.144232782080799</v>
      </c>
      <c r="AV3142" s="3">
        <v>60.313807531380803</v>
      </c>
      <c r="AW3142" s="3">
        <v>35.186775440102998</v>
      </c>
      <c r="AX3142" s="3">
        <v>60.862250262881197</v>
      </c>
      <c r="AY3142" s="3">
        <v>68.530586504099205</v>
      </c>
      <c r="AZ3142" s="3">
        <v>53.899516501997098</v>
      </c>
      <c r="BA3142" s="3">
        <v>8.2635983263598298</v>
      </c>
      <c r="BB3142" s="3">
        <v>68.918636268563105</v>
      </c>
      <c r="BC3142" s="3">
        <v>84.234897916228206</v>
      </c>
      <c r="BD3142" s="3">
        <v>88.182199832073906</v>
      </c>
      <c r="BE3142" s="3">
        <v>19.669386901025302</v>
      </c>
      <c r="BF3142" s="3">
        <v>74.206432625604407</v>
      </c>
      <c r="BG3142" s="3">
        <v>12.2320302648171</v>
      </c>
      <c r="BH3142" s="3">
        <v>58.497279196316498</v>
      </c>
      <c r="BI3142" s="3">
        <v>79.435146443514697</v>
      </c>
      <c r="BJ3142" s="3">
        <v>0</v>
      </c>
      <c r="BK3142" s="3">
        <v>28.855932203389798</v>
      </c>
      <c r="BL3142" s="3">
        <v>65.577889447236203</v>
      </c>
    </row>
    <row r="3143" spans="1:64" x14ac:dyDescent="0.3">
      <c r="A3143" s="3" t="s">
        <v>3864</v>
      </c>
      <c r="B3143" s="4" t="s">
        <v>75</v>
      </c>
      <c r="C3143" s="3" t="s">
        <v>191</v>
      </c>
      <c r="D3143" s="3" t="s">
        <v>3840</v>
      </c>
      <c r="E3143" s="3" t="s">
        <v>193</v>
      </c>
      <c r="F3143" s="3" t="s">
        <v>194</v>
      </c>
      <c r="G3143" s="3" t="s">
        <v>70</v>
      </c>
      <c r="H3143" s="3" t="s">
        <v>71</v>
      </c>
      <c r="I3143" s="3" t="s">
        <v>78</v>
      </c>
      <c r="J3143" s="3">
        <v>0</v>
      </c>
      <c r="K3143" s="3">
        <v>0</v>
      </c>
      <c r="L3143" s="3">
        <v>0</v>
      </c>
      <c r="M3143" s="3">
        <v>0</v>
      </c>
      <c r="N3143" s="3">
        <v>0</v>
      </c>
      <c r="O3143" s="3"/>
      <c r="P3143" s="3">
        <v>0</v>
      </c>
      <c r="Q3143" s="3">
        <v>0</v>
      </c>
      <c r="R3143" s="3"/>
      <c r="S3143" s="3"/>
      <c r="T3143" s="3"/>
      <c r="U3143" s="3"/>
      <c r="V3143" s="3">
        <v>86.435137895812005</v>
      </c>
      <c r="W3143" s="3"/>
      <c r="X3143" s="3"/>
      <c r="Y3143" s="3"/>
      <c r="Z3143" s="3">
        <v>55.656108597285098</v>
      </c>
      <c r="AA3143" s="3">
        <v>0</v>
      </c>
      <c r="AB3143" s="3">
        <v>94.4444444444444</v>
      </c>
      <c r="AC3143" s="3">
        <v>0</v>
      </c>
      <c r="AD3143" s="3">
        <v>95.522388059701498</v>
      </c>
      <c r="AE3143" s="3"/>
      <c r="AF3143" s="3">
        <v>78.709198813056403</v>
      </c>
      <c r="AG3143" s="3">
        <v>0</v>
      </c>
      <c r="AH3143" s="3">
        <v>44.230769230769198</v>
      </c>
      <c r="AI3143" s="3">
        <v>78.159851301115296</v>
      </c>
      <c r="AJ3143" s="3">
        <v>78.521986970683997</v>
      </c>
      <c r="AK3143" s="3">
        <v>28.801796284956101</v>
      </c>
      <c r="AL3143" s="3">
        <v>0</v>
      </c>
      <c r="AM3143" s="3">
        <v>58.6865802767406</v>
      </c>
      <c r="AN3143" s="3"/>
      <c r="AO3143" s="3"/>
      <c r="AP3143" s="3"/>
      <c r="AQ3143" s="3"/>
      <c r="AR3143" s="3"/>
      <c r="AS3143" s="3"/>
      <c r="AT3143" s="3"/>
      <c r="AU3143" s="3"/>
      <c r="AV3143" s="3"/>
      <c r="AW3143" s="3"/>
      <c r="AX3143" s="3"/>
      <c r="AY3143" s="3"/>
      <c r="AZ3143" s="3"/>
      <c r="BA3143" s="3"/>
      <c r="BB3143" s="3"/>
      <c r="BC3143" s="3"/>
      <c r="BD3143" s="3"/>
      <c r="BE3143" s="3"/>
      <c r="BF3143" s="3"/>
      <c r="BG3143" s="3"/>
      <c r="BH3143" s="3"/>
      <c r="BI3143" s="3"/>
      <c r="BJ3143" s="3"/>
      <c r="BK3143" s="3"/>
      <c r="BL3143" s="3"/>
    </row>
    <row r="3144" spans="1:64" x14ac:dyDescent="0.3">
      <c r="A3144" s="3" t="s">
        <v>3865</v>
      </c>
      <c r="B3144" s="4" t="s">
        <v>65</v>
      </c>
      <c r="C3144" s="3" t="s">
        <v>191</v>
      </c>
      <c r="D3144" s="3" t="s">
        <v>3840</v>
      </c>
      <c r="E3144" s="3" t="s">
        <v>193</v>
      </c>
      <c r="F3144" s="3" t="s">
        <v>194</v>
      </c>
      <c r="G3144" s="3" t="s">
        <v>70</v>
      </c>
      <c r="H3144" s="3" t="s">
        <v>71</v>
      </c>
      <c r="I3144" s="3" t="s">
        <v>71</v>
      </c>
      <c r="J3144" s="3">
        <v>2757</v>
      </c>
      <c r="K3144" s="3">
        <v>724</v>
      </c>
      <c r="L3144" s="3">
        <v>73.571899999999999</v>
      </c>
      <c r="M3144" s="3">
        <v>58.070700000000002</v>
      </c>
      <c r="N3144" s="3">
        <v>0</v>
      </c>
      <c r="O3144" s="3">
        <v>92.805659103101306</v>
      </c>
      <c r="P3144" s="3">
        <v>48.883400000000002</v>
      </c>
      <c r="Q3144" s="3">
        <v>77.317400000000006</v>
      </c>
      <c r="R3144" s="3">
        <v>31.896302731694099</v>
      </c>
      <c r="S3144" s="3">
        <v>60.909356371407199</v>
      </c>
      <c r="T3144" s="3">
        <v>60.698151950718703</v>
      </c>
      <c r="U3144" s="3">
        <v>64.460935889507297</v>
      </c>
      <c r="V3144" s="3">
        <v>30.5209397344229</v>
      </c>
      <c r="W3144" s="3">
        <v>72.961643261370796</v>
      </c>
      <c r="X3144" s="3">
        <v>0</v>
      </c>
      <c r="Y3144" s="3">
        <v>18.121946037815999</v>
      </c>
      <c r="Z3144" s="3">
        <v>68.778280542986394</v>
      </c>
      <c r="AA3144" s="3">
        <v>0</v>
      </c>
      <c r="AB3144" s="3">
        <v>0</v>
      </c>
      <c r="AC3144" s="3">
        <v>0</v>
      </c>
      <c r="AD3144" s="3">
        <v>0</v>
      </c>
      <c r="AE3144" s="3">
        <v>88.203753351206402</v>
      </c>
      <c r="AF3144" s="3">
        <v>0</v>
      </c>
      <c r="AG3144" s="3">
        <v>0</v>
      </c>
      <c r="AH3144" s="3">
        <v>0</v>
      </c>
      <c r="AI3144" s="3">
        <v>0</v>
      </c>
      <c r="AJ3144" s="3">
        <v>43.933224755700302</v>
      </c>
      <c r="AK3144" s="3">
        <v>45.0704225352113</v>
      </c>
      <c r="AL3144" s="3">
        <v>0</v>
      </c>
      <c r="AM3144" s="3">
        <v>98.198989677135998</v>
      </c>
      <c r="AN3144" s="3">
        <v>84.326367274344193</v>
      </c>
      <c r="AO3144" s="3">
        <v>64.411891426109406</v>
      </c>
      <c r="AP3144" s="3">
        <v>62.356428306780302</v>
      </c>
      <c r="AQ3144" s="3">
        <v>94.128827877507902</v>
      </c>
      <c r="AR3144" s="3">
        <v>60.612745098039198</v>
      </c>
      <c r="AS3144" s="3">
        <v>52.3769574944072</v>
      </c>
      <c r="AT3144" s="3">
        <v>52.867308497279197</v>
      </c>
      <c r="AU3144" s="3">
        <v>48.545111994975898</v>
      </c>
      <c r="AV3144" s="3">
        <v>74.121338912133893</v>
      </c>
      <c r="AW3144" s="3">
        <v>82.825246887076005</v>
      </c>
      <c r="AX3144" s="3">
        <v>67.423764458464802</v>
      </c>
      <c r="AY3144" s="3">
        <v>68.530586504099205</v>
      </c>
      <c r="AZ3144" s="3">
        <v>53.899516501997098</v>
      </c>
      <c r="BA3144" s="3">
        <v>39.058577405857697</v>
      </c>
      <c r="BB3144" s="3">
        <v>68.918636268563105</v>
      </c>
      <c r="BC3144" s="3">
        <v>84.234897916228206</v>
      </c>
      <c r="BD3144" s="3">
        <v>63.350125944584398</v>
      </c>
      <c r="BE3144" s="3">
        <v>24.984306340238501</v>
      </c>
      <c r="BF3144" s="3">
        <v>74.206432625604407</v>
      </c>
      <c r="BG3144" s="3">
        <v>39.617486338797796</v>
      </c>
      <c r="BH3144" s="3">
        <v>58.497279196316498</v>
      </c>
      <c r="BI3144" s="3">
        <v>76.401673640167402</v>
      </c>
      <c r="BJ3144" s="3">
        <v>0</v>
      </c>
      <c r="BK3144" s="3">
        <v>52.966101694915302</v>
      </c>
      <c r="BL3144" s="3">
        <v>77.721943048576193</v>
      </c>
    </row>
    <row r="3145" spans="1:64" x14ac:dyDescent="0.3">
      <c r="A3145" s="3" t="s">
        <v>3866</v>
      </c>
      <c r="B3145" s="4" t="s">
        <v>65</v>
      </c>
      <c r="C3145" s="3" t="s">
        <v>191</v>
      </c>
      <c r="D3145" s="3" t="s">
        <v>3840</v>
      </c>
      <c r="E3145" s="3" t="s">
        <v>193</v>
      </c>
      <c r="F3145" s="3" t="s">
        <v>194</v>
      </c>
      <c r="G3145" s="3" t="s">
        <v>70</v>
      </c>
      <c r="H3145" s="3" t="s">
        <v>71</v>
      </c>
      <c r="I3145" s="3" t="s">
        <v>71</v>
      </c>
      <c r="J3145" s="3">
        <v>1439</v>
      </c>
      <c r="K3145" s="3">
        <v>416</v>
      </c>
      <c r="L3145" s="3">
        <v>98.054000000000002</v>
      </c>
      <c r="M3145" s="3">
        <v>96.752600000000001</v>
      </c>
      <c r="N3145" s="3">
        <v>0</v>
      </c>
      <c r="O3145" s="3">
        <v>118.195851315857</v>
      </c>
      <c r="P3145" s="3">
        <v>95.409400000000005</v>
      </c>
      <c r="Q3145" s="3">
        <v>90.165300000000002</v>
      </c>
      <c r="R3145" s="3">
        <v>48.284911233120702</v>
      </c>
      <c r="S3145" s="3">
        <v>69.910940082736602</v>
      </c>
      <c r="T3145" s="3">
        <v>96.160164271047194</v>
      </c>
      <c r="U3145" s="3">
        <v>85.693671407957098</v>
      </c>
      <c r="V3145" s="3">
        <v>52.114402451481098</v>
      </c>
      <c r="W3145" s="3">
        <v>30.664430936910499</v>
      </c>
      <c r="X3145" s="3">
        <v>96.601073345259394</v>
      </c>
      <c r="Y3145" s="3">
        <v>82.260463140004205</v>
      </c>
      <c r="Z3145" s="3">
        <v>97.8506787330317</v>
      </c>
      <c r="AA3145" s="3">
        <v>0</v>
      </c>
      <c r="AB3145" s="3">
        <v>95.5555555555556</v>
      </c>
      <c r="AC3145" s="3">
        <v>0</v>
      </c>
      <c r="AD3145" s="3">
        <v>96.641791044776099</v>
      </c>
      <c r="AE3145" s="3">
        <v>73.458445040214499</v>
      </c>
      <c r="AF3145" s="3">
        <v>0</v>
      </c>
      <c r="AG3145" s="3">
        <v>0</v>
      </c>
      <c r="AH3145" s="3">
        <v>0</v>
      </c>
      <c r="AI3145" s="3">
        <v>11.3382899628253</v>
      </c>
      <c r="AJ3145" s="3">
        <v>78.521986970683997</v>
      </c>
      <c r="AK3145" s="3">
        <v>24.229434578485399</v>
      </c>
      <c r="AL3145" s="3">
        <v>0</v>
      </c>
      <c r="AM3145" s="3">
        <v>100</v>
      </c>
      <c r="AN3145" s="3">
        <v>72.2987994664295</v>
      </c>
      <c r="AO3145" s="3">
        <v>54.480827229642401</v>
      </c>
      <c r="AP3145" s="3">
        <v>100</v>
      </c>
      <c r="AQ3145" s="3">
        <v>90.538542766631494</v>
      </c>
      <c r="AR3145" s="3">
        <v>86.495098039215705</v>
      </c>
      <c r="AS3145" s="3">
        <v>98.489932885906001</v>
      </c>
      <c r="AT3145" s="3">
        <v>78.945165341146904</v>
      </c>
      <c r="AU3145" s="3">
        <v>67.929662968390204</v>
      </c>
      <c r="AV3145" s="3">
        <v>48.179916317991598</v>
      </c>
      <c r="AW3145" s="3">
        <v>66.3589523400601</v>
      </c>
      <c r="AX3145" s="3">
        <v>76.340694006309107</v>
      </c>
      <c r="AY3145" s="3">
        <v>91.402144208534807</v>
      </c>
      <c r="AZ3145" s="3">
        <v>67.080092495270094</v>
      </c>
      <c r="BA3145" s="3">
        <v>79.476987447698704</v>
      </c>
      <c r="BB3145" s="3">
        <v>82.4513700062748</v>
      </c>
      <c r="BC3145" s="3">
        <v>62.4500105241002</v>
      </c>
      <c r="BD3145" s="3">
        <v>91.8345927791772</v>
      </c>
      <c r="BE3145" s="3">
        <v>15.6518100020925</v>
      </c>
      <c r="BF3145" s="3">
        <v>87.891528274122393</v>
      </c>
      <c r="BG3145" s="3">
        <v>59.9411517444304</v>
      </c>
      <c r="BH3145" s="3">
        <v>58.497279196316498</v>
      </c>
      <c r="BI3145" s="3">
        <v>43.786610878661101</v>
      </c>
      <c r="BJ3145" s="3">
        <v>0</v>
      </c>
      <c r="BK3145" s="3">
        <v>89.131355932203405</v>
      </c>
      <c r="BL3145" s="3">
        <v>91.938860971524306</v>
      </c>
    </row>
    <row r="3146" spans="1:64" x14ac:dyDescent="0.3">
      <c r="A3146" s="3" t="s">
        <v>3867</v>
      </c>
      <c r="B3146" s="4" t="s">
        <v>65</v>
      </c>
      <c r="C3146" s="3" t="s">
        <v>191</v>
      </c>
      <c r="D3146" s="3" t="s">
        <v>3840</v>
      </c>
      <c r="E3146" s="3" t="s">
        <v>193</v>
      </c>
      <c r="F3146" s="3" t="s">
        <v>194</v>
      </c>
      <c r="G3146" s="3" t="s">
        <v>70</v>
      </c>
      <c r="H3146" s="3" t="s">
        <v>71</v>
      </c>
      <c r="I3146" s="3" t="s">
        <v>71</v>
      </c>
      <c r="J3146" s="3">
        <v>2365</v>
      </c>
      <c r="K3146" s="3">
        <v>656</v>
      </c>
      <c r="L3146" s="3">
        <v>77.171000000000006</v>
      </c>
      <c r="M3146" s="3">
        <v>63.323799999999999</v>
      </c>
      <c r="N3146" s="3">
        <v>0</v>
      </c>
      <c r="O3146" s="3">
        <v>95.014064704821493</v>
      </c>
      <c r="P3146" s="3">
        <v>52.067799999999998</v>
      </c>
      <c r="Q3146" s="3">
        <v>79.933000000000007</v>
      </c>
      <c r="R3146" s="3">
        <v>32.452067740384003</v>
      </c>
      <c r="S3146" s="3">
        <v>62.561996964437498</v>
      </c>
      <c r="T3146" s="3">
        <v>60.1232032854209</v>
      </c>
      <c r="U3146" s="3">
        <v>63.863121005978201</v>
      </c>
      <c r="V3146" s="3">
        <v>44.923391215526003</v>
      </c>
      <c r="W3146" s="3">
        <v>74.303081115070199</v>
      </c>
      <c r="X3146" s="3">
        <v>0</v>
      </c>
      <c r="Y3146" s="3">
        <v>42.426173783726398</v>
      </c>
      <c r="Z3146" s="3">
        <v>47.5113122171946</v>
      </c>
      <c r="AA3146" s="3">
        <v>0</v>
      </c>
      <c r="AB3146" s="3">
        <v>0</v>
      </c>
      <c r="AC3146" s="3">
        <v>0</v>
      </c>
      <c r="AD3146" s="3">
        <v>0</v>
      </c>
      <c r="AE3146" s="3">
        <v>85.337182924314305</v>
      </c>
      <c r="AF3146" s="3">
        <v>0</v>
      </c>
      <c r="AG3146" s="3">
        <v>0</v>
      </c>
      <c r="AH3146" s="3">
        <v>0</v>
      </c>
      <c r="AI3146" s="3">
        <v>0</v>
      </c>
      <c r="AJ3146" s="3">
        <v>43.933224755700302</v>
      </c>
      <c r="AK3146" s="3">
        <v>43.335374566238002</v>
      </c>
      <c r="AL3146" s="3">
        <v>0</v>
      </c>
      <c r="AM3146" s="3">
        <v>97.803645947726807</v>
      </c>
      <c r="AN3146" s="3">
        <v>87.994664295242302</v>
      </c>
      <c r="AO3146" s="3">
        <v>42.481688927186603</v>
      </c>
      <c r="AP3146" s="3">
        <v>62.356428306780302</v>
      </c>
      <c r="AQ3146" s="3">
        <v>87.602956705385395</v>
      </c>
      <c r="AR3146" s="3">
        <v>63.848039215686299</v>
      </c>
      <c r="AS3146" s="3">
        <v>68.847874720357893</v>
      </c>
      <c r="AT3146" s="3">
        <v>68.815403934700697</v>
      </c>
      <c r="AU3146" s="3">
        <v>67.427255599748804</v>
      </c>
      <c r="AV3146" s="3">
        <v>81.799163179916306</v>
      </c>
      <c r="AW3146" s="3">
        <v>73.593817088879305</v>
      </c>
      <c r="AX3146" s="3">
        <v>50.977917981072601</v>
      </c>
      <c r="AY3146" s="3">
        <v>68.530586504099205</v>
      </c>
      <c r="AZ3146" s="3">
        <v>53.899516501997098</v>
      </c>
      <c r="BA3146" s="3">
        <v>41.631799163179899</v>
      </c>
      <c r="BB3146" s="3">
        <v>68.918636268563105</v>
      </c>
      <c r="BC3146" s="3">
        <v>84.234897916228206</v>
      </c>
      <c r="BD3146" s="3">
        <v>84.026028547439097</v>
      </c>
      <c r="BE3146" s="3">
        <v>23.1010671688638</v>
      </c>
      <c r="BF3146" s="3">
        <v>74.206432625604407</v>
      </c>
      <c r="BG3146" s="3">
        <v>37.578814627995001</v>
      </c>
      <c r="BH3146" s="3">
        <v>82.524068647969898</v>
      </c>
      <c r="BI3146" s="3">
        <v>44.811715481171497</v>
      </c>
      <c r="BJ3146" s="3">
        <v>0</v>
      </c>
      <c r="BK3146" s="3">
        <v>79.830508474576305</v>
      </c>
      <c r="BL3146" s="3">
        <v>64.970686767169198</v>
      </c>
    </row>
    <row r="3147" spans="1:64" x14ac:dyDescent="0.3">
      <c r="A3147" s="3" t="s">
        <v>3868</v>
      </c>
      <c r="B3147" s="4" t="s">
        <v>65</v>
      </c>
      <c r="C3147" s="3" t="s">
        <v>191</v>
      </c>
      <c r="D3147" s="3" t="s">
        <v>3840</v>
      </c>
      <c r="E3147" s="3" t="s">
        <v>193</v>
      </c>
      <c r="F3147" s="3" t="s">
        <v>194</v>
      </c>
      <c r="G3147" s="3" t="s">
        <v>70</v>
      </c>
      <c r="H3147" s="3" t="s">
        <v>71</v>
      </c>
      <c r="I3147" s="3" t="s">
        <v>71</v>
      </c>
      <c r="J3147" s="3">
        <v>1459</v>
      </c>
      <c r="K3147" s="3">
        <v>403</v>
      </c>
      <c r="L3147" s="3">
        <v>72.986000000000004</v>
      </c>
      <c r="M3147" s="3">
        <v>56.829000000000001</v>
      </c>
      <c r="N3147" s="3">
        <v>0</v>
      </c>
      <c r="O3147" s="3">
        <v>92.390426781693805</v>
      </c>
      <c r="P3147" s="3">
        <v>58.395400000000002</v>
      </c>
      <c r="Q3147" s="3">
        <v>73.927599999999998</v>
      </c>
      <c r="R3147" s="3">
        <v>33.708059018455003</v>
      </c>
      <c r="S3147" s="3">
        <v>58.682367763238901</v>
      </c>
      <c r="T3147" s="3">
        <v>59.383983572895303</v>
      </c>
      <c r="U3147" s="3">
        <v>63.430220573077698</v>
      </c>
      <c r="V3147" s="3">
        <v>58.304392236976497</v>
      </c>
      <c r="W3147" s="3">
        <v>79.270593167050905</v>
      </c>
      <c r="X3147" s="3">
        <v>0</v>
      </c>
      <c r="Y3147" s="3">
        <v>25.706394731251301</v>
      </c>
      <c r="Z3147" s="3">
        <v>83.257918552036202</v>
      </c>
      <c r="AA3147" s="3">
        <v>0</v>
      </c>
      <c r="AB3147" s="3">
        <v>0</v>
      </c>
      <c r="AC3147" s="3">
        <v>0</v>
      </c>
      <c r="AD3147" s="3">
        <v>0</v>
      </c>
      <c r="AE3147" s="3">
        <v>82.573726541555004</v>
      </c>
      <c r="AF3147" s="3">
        <v>0</v>
      </c>
      <c r="AG3147" s="3">
        <v>0</v>
      </c>
      <c r="AH3147" s="3">
        <v>0</v>
      </c>
      <c r="AI3147" s="3">
        <v>0</v>
      </c>
      <c r="AJ3147" s="3">
        <v>43.933224755700302</v>
      </c>
      <c r="AK3147" s="3">
        <v>44.151867728107803</v>
      </c>
      <c r="AL3147" s="3">
        <v>0</v>
      </c>
      <c r="AM3147" s="3">
        <v>96.332088732703696</v>
      </c>
      <c r="AN3147" s="3">
        <v>93.285904846598498</v>
      </c>
      <c r="AO3147" s="3">
        <v>61.1589831968979</v>
      </c>
      <c r="AP3147" s="3">
        <v>62.356428306780302</v>
      </c>
      <c r="AQ3147" s="3">
        <v>86.906019007391805</v>
      </c>
      <c r="AR3147" s="3">
        <v>71.642156862745097</v>
      </c>
      <c r="AS3147" s="3">
        <v>0</v>
      </c>
      <c r="AT3147" s="3">
        <v>60.359983256592699</v>
      </c>
      <c r="AU3147" s="3">
        <v>69.164747749633705</v>
      </c>
      <c r="AV3147" s="3">
        <v>60.355648535564903</v>
      </c>
      <c r="AW3147" s="3">
        <v>78.553027050236196</v>
      </c>
      <c r="AX3147" s="3">
        <v>75.247108307045195</v>
      </c>
      <c r="AY3147" s="3">
        <v>64.158082825310103</v>
      </c>
      <c r="AZ3147" s="3">
        <v>66.029009880176602</v>
      </c>
      <c r="BA3147" s="3">
        <v>10.5020920502092</v>
      </c>
      <c r="BB3147" s="3">
        <v>78.644635013595504</v>
      </c>
      <c r="BC3147" s="3">
        <v>90.549358029888495</v>
      </c>
      <c r="BD3147" s="3">
        <v>87.804366078925298</v>
      </c>
      <c r="BE3147" s="3">
        <v>2.99225779451768</v>
      </c>
      <c r="BF3147" s="3">
        <v>73.554761404246406</v>
      </c>
      <c r="BG3147" s="3">
        <v>3.7410676754939098</v>
      </c>
      <c r="BH3147" s="3">
        <v>58.497279196316498</v>
      </c>
      <c r="BI3147" s="3">
        <v>67.112970711297095</v>
      </c>
      <c r="BJ3147" s="3">
        <v>0</v>
      </c>
      <c r="BK3147" s="3">
        <v>49.639830508474603</v>
      </c>
      <c r="BL3147" s="3">
        <v>75.544388609715199</v>
      </c>
    </row>
    <row r="3148" spans="1:64" x14ac:dyDescent="0.3">
      <c r="A3148" s="3" t="s">
        <v>3869</v>
      </c>
      <c r="B3148" s="4" t="s">
        <v>65</v>
      </c>
      <c r="C3148" s="3" t="s">
        <v>191</v>
      </c>
      <c r="D3148" s="3" t="s">
        <v>3840</v>
      </c>
      <c r="E3148" s="3" t="s">
        <v>193</v>
      </c>
      <c r="F3148" s="3" t="s">
        <v>194</v>
      </c>
      <c r="G3148" s="3" t="s">
        <v>70</v>
      </c>
      <c r="H3148" s="3" t="s">
        <v>71</v>
      </c>
      <c r="I3148" s="3" t="s">
        <v>71</v>
      </c>
      <c r="J3148" s="3">
        <v>4016</v>
      </c>
      <c r="K3148" s="3">
        <v>1182</v>
      </c>
      <c r="L3148" s="3">
        <v>75.183099999999996</v>
      </c>
      <c r="M3148" s="3">
        <v>60.362900000000003</v>
      </c>
      <c r="N3148" s="3">
        <v>0</v>
      </c>
      <c r="O3148" s="3">
        <v>93.751187218003594</v>
      </c>
      <c r="P3148" s="3">
        <v>46.112499999999997</v>
      </c>
      <c r="Q3148" s="3">
        <v>79.577299999999994</v>
      </c>
      <c r="R3148" s="3">
        <v>31.4206121186971</v>
      </c>
      <c r="S3148" s="3">
        <v>62.3305750993066</v>
      </c>
      <c r="T3148" s="3">
        <v>63.8193018480493</v>
      </c>
      <c r="U3148" s="3">
        <v>67.017109874252696</v>
      </c>
      <c r="V3148" s="3">
        <v>26.782431052094001</v>
      </c>
      <c r="W3148" s="3">
        <v>52.609515824774697</v>
      </c>
      <c r="X3148" s="3">
        <v>0</v>
      </c>
      <c r="Y3148" s="3">
        <v>32.1861057998725</v>
      </c>
      <c r="Z3148" s="3">
        <v>39.592760180995498</v>
      </c>
      <c r="AA3148" s="3">
        <v>0</v>
      </c>
      <c r="AB3148" s="3">
        <v>0</v>
      </c>
      <c r="AC3148" s="3">
        <v>0</v>
      </c>
      <c r="AD3148" s="3">
        <v>0</v>
      </c>
      <c r="AE3148" s="3">
        <v>91.957104557640704</v>
      </c>
      <c r="AF3148" s="3">
        <v>0</v>
      </c>
      <c r="AG3148" s="3">
        <v>0</v>
      </c>
      <c r="AH3148" s="3">
        <v>0</v>
      </c>
      <c r="AI3148" s="3">
        <v>0</v>
      </c>
      <c r="AJ3148" s="3">
        <v>43.933224755700302</v>
      </c>
      <c r="AK3148" s="3">
        <v>52.3984486629925</v>
      </c>
      <c r="AL3148" s="3">
        <v>0</v>
      </c>
      <c r="AM3148" s="3">
        <v>100</v>
      </c>
      <c r="AN3148" s="3">
        <v>96.176078257003098</v>
      </c>
      <c r="AO3148" s="3">
        <v>53.726841878500601</v>
      </c>
      <c r="AP3148" s="3">
        <v>62.356428306780302</v>
      </c>
      <c r="AQ3148" s="3">
        <v>86.019007391763495</v>
      </c>
      <c r="AR3148" s="3">
        <v>61.519607843137301</v>
      </c>
      <c r="AS3148" s="3">
        <v>6.1800894854586099</v>
      </c>
      <c r="AT3148" s="3">
        <v>66.743407283382197</v>
      </c>
      <c r="AU3148" s="3">
        <v>78.522084990579899</v>
      </c>
      <c r="AV3148" s="3">
        <v>66.652719665272002</v>
      </c>
      <c r="AW3148" s="3">
        <v>61.764705882352899</v>
      </c>
      <c r="AX3148" s="3">
        <v>60.189274447949501</v>
      </c>
      <c r="AY3148" s="3">
        <v>68.530586504099205</v>
      </c>
      <c r="AZ3148" s="3">
        <v>53.899516501997098</v>
      </c>
      <c r="BA3148" s="3">
        <v>44.728033472803297</v>
      </c>
      <c r="BB3148" s="3">
        <v>68.918636268563105</v>
      </c>
      <c r="BC3148" s="3">
        <v>84.234897916228206</v>
      </c>
      <c r="BD3148" s="3">
        <v>72.732997481108299</v>
      </c>
      <c r="BE3148" s="3">
        <v>17.011927181418699</v>
      </c>
      <c r="BF3148" s="3">
        <v>74.206432625604407</v>
      </c>
      <c r="BG3148" s="3">
        <v>29.066834804539699</v>
      </c>
      <c r="BH3148" s="3">
        <v>82.524068647969898</v>
      </c>
      <c r="BI3148" s="3">
        <v>82.426778242677798</v>
      </c>
      <c r="BJ3148" s="3">
        <v>0</v>
      </c>
      <c r="BK3148" s="3">
        <v>81.525423728813607</v>
      </c>
      <c r="BL3148" s="3">
        <v>67.211055276381899</v>
      </c>
    </row>
    <row r="3149" spans="1:64" x14ac:dyDescent="0.3">
      <c r="A3149" s="3" t="s">
        <v>3870</v>
      </c>
      <c r="B3149" s="4" t="s">
        <v>65</v>
      </c>
      <c r="C3149" s="3" t="s">
        <v>191</v>
      </c>
      <c r="D3149" s="3" t="s">
        <v>3840</v>
      </c>
      <c r="E3149" s="3" t="s">
        <v>193</v>
      </c>
      <c r="F3149" s="3" t="s">
        <v>194</v>
      </c>
      <c r="G3149" s="3" t="s">
        <v>70</v>
      </c>
      <c r="H3149" s="3" t="s">
        <v>71</v>
      </c>
      <c r="I3149" s="3" t="s">
        <v>71</v>
      </c>
      <c r="J3149" s="3">
        <v>2283</v>
      </c>
      <c r="K3149" s="3">
        <v>1027</v>
      </c>
      <c r="L3149" s="3">
        <v>98.493399999999994</v>
      </c>
      <c r="M3149" s="3">
        <v>97.325699999999998</v>
      </c>
      <c r="N3149" s="3">
        <v>0</v>
      </c>
      <c r="O3149" s="3">
        <v>119.85817610780001</v>
      </c>
      <c r="P3149" s="3">
        <v>89.929699999999997</v>
      </c>
      <c r="Q3149" s="3">
        <v>97.698300000000003</v>
      </c>
      <c r="R3149" s="3">
        <v>43.038310305535902</v>
      </c>
      <c r="S3149" s="3">
        <v>76.819865802264104</v>
      </c>
      <c r="T3149" s="3">
        <v>97.679671457905499</v>
      </c>
      <c r="U3149" s="3">
        <v>85.446299732013998</v>
      </c>
      <c r="V3149" s="3">
        <v>73.953013278856005</v>
      </c>
      <c r="W3149" s="3">
        <v>38.021379165793299</v>
      </c>
      <c r="X3149" s="3">
        <v>95.169946332736998</v>
      </c>
      <c r="Y3149" s="3">
        <v>61.950286806883398</v>
      </c>
      <c r="Z3149" s="3">
        <v>75.791855203619903</v>
      </c>
      <c r="AA3149" s="3">
        <v>0</v>
      </c>
      <c r="AB3149" s="3">
        <v>55.185185185185198</v>
      </c>
      <c r="AC3149" s="3">
        <v>0</v>
      </c>
      <c r="AD3149" s="3">
        <v>97.201492537313399</v>
      </c>
      <c r="AE3149" s="3">
        <v>73.644050319653502</v>
      </c>
      <c r="AF3149" s="3">
        <v>0</v>
      </c>
      <c r="AG3149" s="3">
        <v>0</v>
      </c>
      <c r="AH3149" s="3">
        <v>0</v>
      </c>
      <c r="AI3149" s="3">
        <v>0</v>
      </c>
      <c r="AJ3149" s="3">
        <v>78.521986970683997</v>
      </c>
      <c r="AK3149" s="3">
        <v>15.595019391712601</v>
      </c>
      <c r="AL3149" s="3">
        <v>0</v>
      </c>
      <c r="AM3149" s="3">
        <v>66.922907972765202</v>
      </c>
      <c r="AN3149" s="3">
        <v>74.455313472654495</v>
      </c>
      <c r="AO3149" s="3">
        <v>84.898750538561004</v>
      </c>
      <c r="AP3149" s="3">
        <v>100</v>
      </c>
      <c r="AQ3149" s="3">
        <v>86.927138331573403</v>
      </c>
      <c r="AR3149" s="3">
        <v>91.838235294117595</v>
      </c>
      <c r="AS3149" s="3">
        <v>25.1957494407159</v>
      </c>
      <c r="AT3149" s="3">
        <v>95.667643365424894</v>
      </c>
      <c r="AU3149" s="3">
        <v>94.4944525853046</v>
      </c>
      <c r="AV3149" s="3">
        <v>93.326359832636001</v>
      </c>
      <c r="AW3149" s="3">
        <v>94.890510948905103</v>
      </c>
      <c r="AX3149" s="3">
        <v>85.320715036803406</v>
      </c>
      <c r="AY3149" s="3">
        <v>91.402144208534807</v>
      </c>
      <c r="AZ3149" s="3">
        <v>67.080092495270094</v>
      </c>
      <c r="BA3149" s="3">
        <v>95.481171548117103</v>
      </c>
      <c r="BB3149" s="3">
        <v>82.4513700062748</v>
      </c>
      <c r="BC3149" s="3">
        <v>62.4500105241002</v>
      </c>
      <c r="BD3149" s="3">
        <v>61.041141897565097</v>
      </c>
      <c r="BE3149" s="3">
        <v>32.580037664783397</v>
      </c>
      <c r="BF3149" s="3">
        <v>87.891528274122393</v>
      </c>
      <c r="BG3149" s="3">
        <v>92.812105926859999</v>
      </c>
      <c r="BH3149" s="3">
        <v>58.497279196316498</v>
      </c>
      <c r="BI3149" s="3">
        <v>73.326359832636001</v>
      </c>
      <c r="BJ3149" s="3">
        <v>0</v>
      </c>
      <c r="BK3149" s="3">
        <v>46.9491525423729</v>
      </c>
      <c r="BL3149" s="3">
        <v>100</v>
      </c>
    </row>
    <row r="3150" spans="1:64" x14ac:dyDescent="0.3">
      <c r="A3150" s="3" t="s">
        <v>3871</v>
      </c>
      <c r="B3150" s="4" t="s">
        <v>65</v>
      </c>
      <c r="C3150" s="3" t="s">
        <v>191</v>
      </c>
      <c r="D3150" s="3" t="s">
        <v>3840</v>
      </c>
      <c r="E3150" s="3" t="s">
        <v>193</v>
      </c>
      <c r="F3150" s="3" t="s">
        <v>194</v>
      </c>
      <c r="G3150" s="3" t="s">
        <v>70</v>
      </c>
      <c r="H3150" s="3" t="s">
        <v>71</v>
      </c>
      <c r="I3150" s="3" t="s">
        <v>71</v>
      </c>
      <c r="J3150" s="3">
        <v>3732</v>
      </c>
      <c r="K3150" s="3">
        <v>887</v>
      </c>
      <c r="L3150" s="3">
        <v>75.559700000000007</v>
      </c>
      <c r="M3150" s="3">
        <v>60.888300000000001</v>
      </c>
      <c r="N3150" s="3">
        <v>0</v>
      </c>
      <c r="O3150" s="3">
        <v>94.047731112119806</v>
      </c>
      <c r="P3150" s="3">
        <v>53.184399999999997</v>
      </c>
      <c r="Q3150" s="3">
        <v>78.196299999999994</v>
      </c>
      <c r="R3150" s="3">
        <v>32.648751430541999</v>
      </c>
      <c r="S3150" s="3">
        <v>61.3989796815777</v>
      </c>
      <c r="T3150" s="3">
        <v>63.6960985626283</v>
      </c>
      <c r="U3150" s="3">
        <v>67.800453514739203</v>
      </c>
      <c r="V3150" s="3">
        <v>37.262512768130698</v>
      </c>
      <c r="W3150" s="3">
        <v>67.700691678893307</v>
      </c>
      <c r="X3150" s="3">
        <v>0</v>
      </c>
      <c r="Y3150" s="3">
        <v>34.714255364350997</v>
      </c>
      <c r="Z3150" s="3">
        <v>67.760180995475096</v>
      </c>
      <c r="AA3150" s="3">
        <v>0</v>
      </c>
      <c r="AB3150" s="3">
        <v>0</v>
      </c>
      <c r="AC3150" s="3">
        <v>0</v>
      </c>
      <c r="AD3150" s="3">
        <v>0</v>
      </c>
      <c r="AE3150" s="3">
        <v>92.122087028253205</v>
      </c>
      <c r="AF3150" s="3">
        <v>0</v>
      </c>
      <c r="AG3150" s="3">
        <v>0</v>
      </c>
      <c r="AH3150" s="3">
        <v>0</v>
      </c>
      <c r="AI3150" s="3">
        <v>0</v>
      </c>
      <c r="AJ3150" s="3">
        <v>43.933224755700302</v>
      </c>
      <c r="AK3150" s="3">
        <v>41.110430700142899</v>
      </c>
      <c r="AL3150" s="3">
        <v>0</v>
      </c>
      <c r="AM3150" s="3">
        <v>100</v>
      </c>
      <c r="AN3150" s="3">
        <v>98.621609604268599</v>
      </c>
      <c r="AO3150" s="3">
        <v>58.143041792330898</v>
      </c>
      <c r="AP3150">
        <v>62.356428306780302</v>
      </c>
      <c r="AQ3150" s="3">
        <v>76.325237592397002</v>
      </c>
      <c r="AR3150" s="3">
        <v>78.75</v>
      </c>
      <c r="AS3150" s="3">
        <v>57.885906040268502</v>
      </c>
      <c r="AT3150" s="3">
        <v>73.022185014650503</v>
      </c>
      <c r="AU3150" s="3">
        <v>71.7605191542809</v>
      </c>
      <c r="AV3150" s="3">
        <v>57.531380753138102</v>
      </c>
      <c r="AW3150" s="3">
        <v>47.6814083297553</v>
      </c>
      <c r="AX3150" s="3">
        <v>58.086225026288098</v>
      </c>
      <c r="AY3150" s="3">
        <v>64.158082825310103</v>
      </c>
      <c r="AZ3150" s="3">
        <v>66.029009880176602</v>
      </c>
      <c r="BA3150" s="3">
        <v>46.359832635983302</v>
      </c>
      <c r="BB3150" s="3">
        <v>78.644635013595504</v>
      </c>
      <c r="BC3150" s="3">
        <v>90.549358029888495</v>
      </c>
      <c r="BD3150" s="3">
        <v>36.901763224181401</v>
      </c>
      <c r="BE3150" s="3">
        <v>13.119899560577499</v>
      </c>
      <c r="BF3150" s="3">
        <v>73.554761404246406</v>
      </c>
      <c r="BG3150" s="3">
        <v>27.259352669188701</v>
      </c>
      <c r="BH3150" s="3">
        <v>82.524068647969898</v>
      </c>
      <c r="BI3150" s="3">
        <v>68.702928870292894</v>
      </c>
      <c r="BJ3150" s="3">
        <v>0</v>
      </c>
      <c r="BK3150" s="3">
        <v>65.529661016949106</v>
      </c>
      <c r="BL3150" s="3">
        <v>64.489112227805705</v>
      </c>
    </row>
    <row r="3151" spans="1:64" x14ac:dyDescent="0.3">
      <c r="A3151" s="3" t="s">
        <v>3872</v>
      </c>
      <c r="B3151" s="4" t="s">
        <v>65</v>
      </c>
      <c r="C3151" s="3" t="s">
        <v>191</v>
      </c>
      <c r="D3151" s="3" t="s">
        <v>3840</v>
      </c>
      <c r="E3151" s="3" t="s">
        <v>193</v>
      </c>
      <c r="F3151" s="3" t="s">
        <v>194</v>
      </c>
      <c r="G3151" s="3" t="s">
        <v>70</v>
      </c>
      <c r="H3151" s="3" t="s">
        <v>71</v>
      </c>
      <c r="I3151" s="3" t="s">
        <v>71</v>
      </c>
      <c r="J3151" s="3">
        <v>3194</v>
      </c>
      <c r="K3151" s="3">
        <v>1470</v>
      </c>
      <c r="L3151" s="3">
        <v>75.664400000000001</v>
      </c>
      <c r="M3151" s="3">
        <v>61.079300000000003</v>
      </c>
      <c r="N3151" s="3">
        <v>0</v>
      </c>
      <c r="O3151" s="3">
        <v>94.093957969957501</v>
      </c>
      <c r="P3151" s="3">
        <v>94.127399999999994</v>
      </c>
      <c r="Q3151" s="3">
        <v>49.696599999999997</v>
      </c>
      <c r="R3151" s="3">
        <v>46.818588592902003</v>
      </c>
      <c r="S3151" s="3">
        <v>47.275369377055497</v>
      </c>
      <c r="T3151" s="3">
        <v>93.429158110882994</v>
      </c>
      <c r="U3151" s="3">
        <v>84.642341785198894</v>
      </c>
      <c r="V3151" s="3">
        <v>68.886618998978506</v>
      </c>
      <c r="W3151" s="3">
        <v>54.1605533431146</v>
      </c>
      <c r="X3151" s="3">
        <v>94.704830053667294</v>
      </c>
      <c r="Y3151" s="3">
        <v>53.027405991077103</v>
      </c>
      <c r="Z3151" s="3">
        <v>89.253393665158399</v>
      </c>
      <c r="AA3151" s="3">
        <v>0</v>
      </c>
      <c r="AB3151" s="3">
        <v>0</v>
      </c>
      <c r="AC3151" s="3">
        <v>0</v>
      </c>
      <c r="AD3151" s="3">
        <v>83.395522388059703</v>
      </c>
      <c r="AE3151" s="3">
        <v>74.118374922664501</v>
      </c>
      <c r="AF3151" s="3">
        <v>0</v>
      </c>
      <c r="AG3151" s="3">
        <v>0</v>
      </c>
      <c r="AH3151" s="3">
        <v>0</v>
      </c>
      <c r="AI3151" s="3">
        <v>73.141263940520403</v>
      </c>
      <c r="AJ3151" s="3">
        <v>78.521986970683997</v>
      </c>
      <c r="AK3151" s="3">
        <v>7.6342110634823399</v>
      </c>
      <c r="AL3151" s="3">
        <v>0</v>
      </c>
      <c r="AM3151" s="3">
        <v>65.099934109378395</v>
      </c>
      <c r="AN3151" s="3">
        <v>87.861271676300603</v>
      </c>
      <c r="AO3151" s="3">
        <v>39.228780697974997</v>
      </c>
      <c r="AP3151" s="3">
        <v>100</v>
      </c>
      <c r="AQ3151" s="3">
        <v>66.145723336853194</v>
      </c>
      <c r="AR3151" s="3">
        <v>80.294117647058798</v>
      </c>
      <c r="AS3151" s="3">
        <v>29.390380313199099</v>
      </c>
      <c r="AT3151" s="3">
        <v>39.786521557136901</v>
      </c>
      <c r="AU3151" s="3">
        <v>22.9432698346242</v>
      </c>
      <c r="AV3151" s="3">
        <v>18.786610878661101</v>
      </c>
      <c r="AW3151" s="3">
        <v>0.72992700729926996</v>
      </c>
      <c r="AX3151" s="3">
        <v>51.9453207150368</v>
      </c>
      <c r="AY3151" s="3">
        <v>59.764557494218998</v>
      </c>
      <c r="AZ3151" s="3">
        <v>25.709480765188101</v>
      </c>
      <c r="BA3151" s="3">
        <v>66.861924686192495</v>
      </c>
      <c r="BB3151" s="3">
        <v>49.0064839991634</v>
      </c>
      <c r="BC3151" s="3">
        <v>42.138497158492903</v>
      </c>
      <c r="BD3151" s="3">
        <v>46.557514693534799</v>
      </c>
      <c r="BE3151" s="3">
        <v>95.856873822975501</v>
      </c>
      <c r="BF3151" s="3">
        <v>49.295774647887299</v>
      </c>
      <c r="BG3151" s="3">
        <v>80.895334174022693</v>
      </c>
      <c r="BH3151" s="3">
        <v>25.763917957304301</v>
      </c>
      <c r="BI3151" s="3">
        <v>55.606694560669503</v>
      </c>
      <c r="BJ3151" s="3">
        <v>0</v>
      </c>
      <c r="BK3151" s="3">
        <v>64.343220338983102</v>
      </c>
      <c r="BL3151" s="3">
        <v>31.5954773869347</v>
      </c>
    </row>
    <row r="3152" spans="1:64" x14ac:dyDescent="0.3">
      <c r="A3152" s="3" t="s">
        <v>3873</v>
      </c>
      <c r="B3152" s="4" t="s">
        <v>65</v>
      </c>
      <c r="C3152" s="3" t="s">
        <v>191</v>
      </c>
      <c r="D3152" s="3" t="s">
        <v>3840</v>
      </c>
      <c r="E3152" s="3" t="s">
        <v>193</v>
      </c>
      <c r="F3152" s="3" t="s">
        <v>194</v>
      </c>
      <c r="G3152" s="3" t="s">
        <v>70</v>
      </c>
      <c r="H3152" s="3" t="s">
        <v>71</v>
      </c>
      <c r="I3152" s="3" t="s">
        <v>71</v>
      </c>
      <c r="J3152" s="3">
        <v>3665</v>
      </c>
      <c r="K3152" s="3">
        <v>1727</v>
      </c>
      <c r="L3152" s="3">
        <v>88.114699999999999</v>
      </c>
      <c r="M3152" s="3">
        <v>79.608400000000003</v>
      </c>
      <c r="N3152" s="3">
        <v>0</v>
      </c>
      <c r="O3152" s="3">
        <v>104.18808083969201</v>
      </c>
      <c r="P3152" s="3">
        <v>84.532700000000006</v>
      </c>
      <c r="Q3152" s="3">
        <v>81.920900000000003</v>
      </c>
      <c r="R3152" s="3">
        <v>40.459734905602701</v>
      </c>
      <c r="S3152" s="3">
        <v>63.7283459340889</v>
      </c>
      <c r="T3152" s="3">
        <v>97.022587268993803</v>
      </c>
      <c r="U3152" s="3">
        <v>84.848484848484802</v>
      </c>
      <c r="V3152" s="3">
        <v>77.201225740551607</v>
      </c>
      <c r="W3152" s="3">
        <v>41.186334101865398</v>
      </c>
      <c r="X3152" s="3">
        <v>93.810375670840799</v>
      </c>
      <c r="Y3152" s="3">
        <v>54.939451880178503</v>
      </c>
      <c r="Z3152" s="3">
        <v>68.891402714932099</v>
      </c>
      <c r="AA3152" s="3">
        <v>0</v>
      </c>
      <c r="AB3152" s="3">
        <v>0</v>
      </c>
      <c r="AC3152" s="3">
        <v>0</v>
      </c>
      <c r="AD3152" s="3">
        <v>83.582089552238799</v>
      </c>
      <c r="AE3152" s="3">
        <v>73.540936275520707</v>
      </c>
      <c r="AF3152" s="3">
        <v>0</v>
      </c>
      <c r="AG3152" s="3">
        <v>0</v>
      </c>
      <c r="AH3152" s="3">
        <v>0</v>
      </c>
      <c r="AI3152" s="3">
        <v>0</v>
      </c>
      <c r="AJ3152" s="3">
        <v>78.521986970683997</v>
      </c>
      <c r="AK3152" s="3">
        <v>18.105735864462101</v>
      </c>
      <c r="AL3152" s="3">
        <v>0</v>
      </c>
      <c r="AM3152" s="3">
        <v>58.796397979354303</v>
      </c>
      <c r="AN3152" s="3">
        <v>79.791018230324596</v>
      </c>
      <c r="AO3152" s="3">
        <v>78.888410168031001</v>
      </c>
      <c r="AP3152" s="3">
        <v>100</v>
      </c>
      <c r="AQ3152" s="3">
        <v>81.478352692713798</v>
      </c>
      <c r="AR3152" s="3">
        <v>82.5</v>
      </c>
      <c r="AS3152" s="3">
        <v>73.769574944071607</v>
      </c>
      <c r="AT3152" s="3">
        <v>87.107576391795703</v>
      </c>
      <c r="AU3152" s="3">
        <v>74.481892401088501</v>
      </c>
      <c r="AV3152" s="3">
        <v>52.468619246861898</v>
      </c>
      <c r="AW3152" s="3">
        <v>85.165306998711898</v>
      </c>
      <c r="AX3152" s="3">
        <v>38.6119873817035</v>
      </c>
      <c r="AY3152" s="3">
        <v>59.764557494218998</v>
      </c>
      <c r="AZ3152" s="3">
        <v>25.709480765188101</v>
      </c>
      <c r="BA3152" s="3">
        <v>62.468619246861898</v>
      </c>
      <c r="BB3152" s="3">
        <v>49.0064839991634</v>
      </c>
      <c r="BC3152" s="3">
        <v>42.138497158492903</v>
      </c>
      <c r="BD3152" s="3">
        <v>48.257766582703603</v>
      </c>
      <c r="BE3152" s="3">
        <v>37.581083908767503</v>
      </c>
      <c r="BF3152" s="3">
        <v>49.295774647887299</v>
      </c>
      <c r="BG3152" s="3">
        <v>86.254728877679696</v>
      </c>
      <c r="BH3152" s="3">
        <v>58.497279196316498</v>
      </c>
      <c r="BI3152" s="3">
        <v>63.723849372384898</v>
      </c>
      <c r="BJ3152" s="3">
        <v>0</v>
      </c>
      <c r="BK3152" s="3">
        <v>27.033898305084701</v>
      </c>
      <c r="BL3152" s="3">
        <v>92.6298157453936</v>
      </c>
    </row>
    <row r="3153" spans="1:64" x14ac:dyDescent="0.3">
      <c r="A3153" s="3" t="s">
        <v>3874</v>
      </c>
      <c r="B3153" s="4" t="s">
        <v>75</v>
      </c>
      <c r="C3153" s="3" t="s">
        <v>191</v>
      </c>
      <c r="D3153" s="3" t="s">
        <v>3840</v>
      </c>
      <c r="E3153" s="3" t="s">
        <v>193</v>
      </c>
      <c r="F3153" s="3" t="s">
        <v>194</v>
      </c>
      <c r="G3153" s="3" t="s">
        <v>70</v>
      </c>
      <c r="H3153" s="3" t="s">
        <v>71</v>
      </c>
      <c r="I3153" s="3" t="s">
        <v>78</v>
      </c>
      <c r="J3153" s="3">
        <v>49</v>
      </c>
      <c r="K3153" s="3">
        <v>31</v>
      </c>
      <c r="L3153" s="3">
        <v>0</v>
      </c>
      <c r="M3153" s="3">
        <v>0</v>
      </c>
      <c r="N3153" s="3">
        <v>0</v>
      </c>
      <c r="O3153" s="3"/>
      <c r="P3153" s="3">
        <v>0</v>
      </c>
      <c r="Q3153" s="3">
        <v>0</v>
      </c>
      <c r="R3153" s="3"/>
      <c r="S3153" s="3"/>
      <c r="T3153" s="3">
        <v>60.780287474332702</v>
      </c>
      <c r="U3153" s="3">
        <v>66.357452071737796</v>
      </c>
      <c r="V3153" s="3">
        <v>16.424923391215501</v>
      </c>
      <c r="W3153" s="3">
        <v>20.5198071683085</v>
      </c>
      <c r="X3153" s="3">
        <v>0</v>
      </c>
      <c r="Y3153" s="3"/>
      <c r="Z3153" s="3">
        <v>0</v>
      </c>
      <c r="AA3153" s="3">
        <v>0</v>
      </c>
      <c r="AB3153" s="3">
        <v>0</v>
      </c>
      <c r="AC3153" s="3">
        <v>0</v>
      </c>
      <c r="AD3153" s="3">
        <v>0</v>
      </c>
      <c r="AE3153" s="3">
        <v>90.472262322128302</v>
      </c>
      <c r="AF3153" s="3">
        <v>0</v>
      </c>
      <c r="AG3153" s="3">
        <v>0</v>
      </c>
      <c r="AH3153" s="3">
        <v>0</v>
      </c>
      <c r="AI3153" s="3">
        <v>0</v>
      </c>
      <c r="AJ3153" s="3">
        <v>43.933224755700302</v>
      </c>
      <c r="AK3153" s="3">
        <v>43.090426617677103</v>
      </c>
      <c r="AL3153" s="3">
        <v>0</v>
      </c>
      <c r="AM3153" s="3">
        <v>40.017570832418201</v>
      </c>
      <c r="AN3153" s="3"/>
      <c r="AO3153" s="3"/>
      <c r="AP3153" s="3"/>
      <c r="AQ3153" s="3"/>
      <c r="AR3153" s="3"/>
      <c r="AS3153" s="3"/>
      <c r="AT3153" s="3"/>
      <c r="AU3153" s="3"/>
      <c r="AV3153" s="3"/>
      <c r="AW3153" s="3"/>
      <c r="AX3153" s="3"/>
      <c r="AY3153" s="3"/>
      <c r="AZ3153" s="3"/>
      <c r="BA3153" s="3"/>
      <c r="BB3153" s="3"/>
      <c r="BC3153" s="3"/>
      <c r="BD3153" s="3"/>
      <c r="BE3153" s="3"/>
      <c r="BF3153" s="3"/>
      <c r="BG3153" s="3"/>
      <c r="BH3153" s="3"/>
      <c r="BI3153" s="3"/>
      <c r="BJ3153" s="3"/>
      <c r="BK3153" s="3"/>
      <c r="BL3153" s="3"/>
    </row>
    <row r="3154" spans="1:64" x14ac:dyDescent="0.3">
      <c r="A3154" s="3" t="s">
        <v>3875</v>
      </c>
      <c r="B3154" s="4" t="s">
        <v>65</v>
      </c>
      <c r="C3154" s="3" t="s">
        <v>191</v>
      </c>
      <c r="D3154" s="3" t="s">
        <v>3840</v>
      </c>
      <c r="E3154" s="3" t="s">
        <v>193</v>
      </c>
      <c r="F3154" s="3" t="s">
        <v>194</v>
      </c>
      <c r="G3154" s="3" t="s">
        <v>70</v>
      </c>
      <c r="H3154" s="3" t="s">
        <v>71</v>
      </c>
      <c r="I3154" s="3" t="s">
        <v>71</v>
      </c>
      <c r="J3154" s="3">
        <v>1866</v>
      </c>
      <c r="K3154" s="3">
        <v>717</v>
      </c>
      <c r="L3154" s="3">
        <v>96.505499999999998</v>
      </c>
      <c r="M3154" s="3">
        <v>94.078299999999999</v>
      </c>
      <c r="N3154" s="3">
        <v>0</v>
      </c>
      <c r="O3154" s="3">
        <v>114.06570087300101</v>
      </c>
      <c r="P3154" s="3">
        <v>94.499600000000001</v>
      </c>
      <c r="Q3154" s="3">
        <v>86.105900000000005</v>
      </c>
      <c r="R3154" s="3">
        <v>47.199337073570597</v>
      </c>
      <c r="S3154" s="3">
        <v>66.866363799430104</v>
      </c>
      <c r="T3154" s="3">
        <v>99.178644763860405</v>
      </c>
      <c r="U3154" s="3">
        <v>84.188827045969902</v>
      </c>
      <c r="V3154" s="3">
        <v>44.208375893769201</v>
      </c>
      <c r="W3154" s="3">
        <v>41.898972961643302</v>
      </c>
      <c r="X3154" s="3">
        <v>92.236135957066196</v>
      </c>
      <c r="Y3154" s="3">
        <v>89.887401742086297</v>
      </c>
      <c r="Z3154" s="3">
        <v>93.438914027149295</v>
      </c>
      <c r="AA3154" s="3">
        <v>0</v>
      </c>
      <c r="AB3154" s="3">
        <v>0</v>
      </c>
      <c r="AC3154" s="3">
        <v>0</v>
      </c>
      <c r="AD3154" s="3">
        <v>83.022388059701498</v>
      </c>
      <c r="AE3154" s="3">
        <v>73.809032790266002</v>
      </c>
      <c r="AF3154" s="3">
        <v>87.314540059347195</v>
      </c>
      <c r="AG3154" s="3">
        <v>0</v>
      </c>
      <c r="AH3154" s="3">
        <v>0</v>
      </c>
      <c r="AI3154" s="3">
        <v>0</v>
      </c>
      <c r="AJ3154" s="3">
        <v>78.521986970683997</v>
      </c>
      <c r="AK3154" s="3">
        <v>28.352725045927698</v>
      </c>
      <c r="AL3154" s="3">
        <v>0</v>
      </c>
      <c r="AM3154" s="3">
        <v>100</v>
      </c>
      <c r="AN3154" s="3">
        <v>97.887950200088895</v>
      </c>
      <c r="AO3154" s="3">
        <v>35.480396380870303</v>
      </c>
      <c r="AP3154" s="3">
        <v>100</v>
      </c>
      <c r="AQ3154" s="3">
        <v>57.148891235480498</v>
      </c>
      <c r="AR3154" s="3">
        <v>89.362745098039198</v>
      </c>
      <c r="AS3154" s="3">
        <v>61.661073825503401</v>
      </c>
      <c r="AT3154" s="3">
        <v>91.900376726663893</v>
      </c>
      <c r="AU3154" s="3">
        <v>73.916684111367005</v>
      </c>
      <c r="AV3154" s="3">
        <v>32.008368200836799</v>
      </c>
      <c r="AW3154" s="3">
        <v>16.2730785744955</v>
      </c>
      <c r="AX3154" s="3">
        <v>93.144058885383799</v>
      </c>
      <c r="AY3154" s="3">
        <v>91.402144208534807</v>
      </c>
      <c r="AZ3154" s="3">
        <v>67.080092495270094</v>
      </c>
      <c r="BA3154" s="3">
        <v>59.476987447698697</v>
      </c>
      <c r="BB3154" s="3">
        <v>82.4513700062748</v>
      </c>
      <c r="BC3154" s="3">
        <v>62.4500105241002</v>
      </c>
      <c r="BD3154" s="3">
        <v>93.870696893366897</v>
      </c>
      <c r="BE3154" s="3">
        <v>19.041640510567099</v>
      </c>
      <c r="BF3154" s="3">
        <v>87.891528274122393</v>
      </c>
      <c r="BG3154" s="3">
        <v>68.537200504413605</v>
      </c>
      <c r="BH3154" s="3">
        <v>58.497279196316498</v>
      </c>
      <c r="BI3154" s="3">
        <v>80.2510460251046</v>
      </c>
      <c r="BJ3154" s="3">
        <v>0</v>
      </c>
      <c r="BK3154" s="3">
        <v>78.1991525423729</v>
      </c>
      <c r="BL3154" s="3">
        <v>90.452261306532705</v>
      </c>
    </row>
    <row r="3155" spans="1:64" x14ac:dyDescent="0.3">
      <c r="A3155" s="3" t="s">
        <v>3876</v>
      </c>
      <c r="B3155" s="4" t="s">
        <v>75</v>
      </c>
      <c r="C3155" s="3" t="s">
        <v>191</v>
      </c>
      <c r="D3155" s="3" t="s">
        <v>3840</v>
      </c>
      <c r="E3155" s="3" t="s">
        <v>193</v>
      </c>
      <c r="F3155" s="3" t="s">
        <v>194</v>
      </c>
      <c r="G3155" s="3" t="s">
        <v>70</v>
      </c>
      <c r="H3155" s="3" t="s">
        <v>71</v>
      </c>
      <c r="I3155" s="3" t="s">
        <v>71</v>
      </c>
      <c r="J3155" s="3">
        <v>2817</v>
      </c>
      <c r="K3155" s="3">
        <v>727</v>
      </c>
      <c r="L3155" s="3">
        <v>67.440899999999999</v>
      </c>
      <c r="M3155" s="3">
        <v>48.424100000000003</v>
      </c>
      <c r="N3155" s="3">
        <v>0</v>
      </c>
      <c r="O3155" s="3">
        <v>89.287141137435398</v>
      </c>
      <c r="P3155" s="3">
        <v>42.617899999999999</v>
      </c>
      <c r="Q3155" s="3">
        <v>73.655600000000007</v>
      </c>
      <c r="R3155" s="3">
        <v>30.812468627035202</v>
      </c>
      <c r="S3155" s="3">
        <v>58.474672510400097</v>
      </c>
      <c r="T3155" s="3">
        <v>61.786447638603697</v>
      </c>
      <c r="U3155" s="3">
        <v>66.852195423623996</v>
      </c>
      <c r="V3155" s="3">
        <v>34.688457609805901</v>
      </c>
      <c r="W3155" s="3">
        <v>39.195137287780298</v>
      </c>
      <c r="X3155" s="3">
        <v>0</v>
      </c>
      <c r="Y3155" s="3">
        <v>50.435521563628598</v>
      </c>
      <c r="Z3155" s="3">
        <v>58.9366515837104</v>
      </c>
      <c r="AA3155" s="3">
        <v>0</v>
      </c>
      <c r="AB3155" s="3">
        <v>0</v>
      </c>
      <c r="AC3155" s="3">
        <v>0</v>
      </c>
      <c r="AD3155" s="3">
        <v>0</v>
      </c>
      <c r="AE3155" s="3">
        <v>90.554753557434495</v>
      </c>
      <c r="AF3155" s="3">
        <v>0</v>
      </c>
      <c r="AG3155" s="3">
        <v>0</v>
      </c>
      <c r="AH3155" s="3">
        <v>0</v>
      </c>
      <c r="AI3155" s="3">
        <v>0</v>
      </c>
      <c r="AJ3155" s="3">
        <v>43.933224755700302</v>
      </c>
      <c r="AK3155" s="3">
        <v>37.660747091243103</v>
      </c>
      <c r="AL3155" s="3">
        <v>0</v>
      </c>
      <c r="AM3155" s="3">
        <v>100</v>
      </c>
      <c r="AN3155" s="3">
        <v>97.732325477990202</v>
      </c>
      <c r="AO3155" s="3">
        <v>63.3993968117191</v>
      </c>
      <c r="AP3155" s="3">
        <v>62.356428306780302</v>
      </c>
      <c r="AQ3155" s="3">
        <v>78.373812038014805</v>
      </c>
      <c r="AR3155" s="3">
        <v>48.7990196078431</v>
      </c>
      <c r="AS3155" s="3">
        <v>29.670022371364698</v>
      </c>
      <c r="AT3155" s="3">
        <v>77.668480535789001</v>
      </c>
      <c r="AU3155" s="3">
        <v>51.329286162863703</v>
      </c>
      <c r="AV3155" s="3">
        <v>61.903765690376602</v>
      </c>
      <c r="AW3155" s="3">
        <v>46.157148990983302</v>
      </c>
      <c r="AX3155" s="3">
        <v>95.583596214511005</v>
      </c>
      <c r="AY3155" s="3">
        <v>68.530586504099205</v>
      </c>
      <c r="AZ3155" s="3">
        <v>53.899516501997098</v>
      </c>
      <c r="BA3155" s="3">
        <v>28.138075313807501</v>
      </c>
      <c r="BB3155" s="3">
        <v>68.918636268563105</v>
      </c>
      <c r="BC3155" s="3">
        <v>84.234897916228206</v>
      </c>
      <c r="BD3155" s="3">
        <v>68.555835432409694</v>
      </c>
      <c r="BE3155" s="3">
        <v>7.1772337309060497</v>
      </c>
      <c r="BF3155" s="3">
        <v>74.206432625604407</v>
      </c>
      <c r="BG3155" s="3">
        <v>31.294661622530501</v>
      </c>
      <c r="BH3155" s="3">
        <v>58.497279196316498</v>
      </c>
      <c r="BI3155" s="3">
        <v>48.472803347280298</v>
      </c>
      <c r="BJ3155" s="3">
        <v>0</v>
      </c>
      <c r="BK3155" s="3">
        <v>70.254237288135599</v>
      </c>
      <c r="BL3155" s="3">
        <v>67.357621440535993</v>
      </c>
    </row>
    <row r="3156" spans="1:64" x14ac:dyDescent="0.3">
      <c r="A3156" s="3" t="s">
        <v>3877</v>
      </c>
      <c r="B3156" s="4" t="s">
        <v>65</v>
      </c>
      <c r="C3156" s="3" t="s">
        <v>191</v>
      </c>
      <c r="D3156" s="3" t="s">
        <v>3840</v>
      </c>
      <c r="E3156" s="3" t="s">
        <v>193</v>
      </c>
      <c r="F3156" s="3" t="s">
        <v>194</v>
      </c>
      <c r="G3156" s="3" t="s">
        <v>70</v>
      </c>
      <c r="H3156" s="3" t="s">
        <v>71</v>
      </c>
      <c r="I3156" s="3" t="s">
        <v>71</v>
      </c>
      <c r="J3156" s="3">
        <v>5092</v>
      </c>
      <c r="K3156" s="3">
        <v>2372</v>
      </c>
      <c r="L3156" s="3">
        <v>72.023399999999995</v>
      </c>
      <c r="M3156" s="3">
        <v>55.157600000000002</v>
      </c>
      <c r="N3156" s="3">
        <v>0</v>
      </c>
      <c r="O3156" s="3">
        <v>91.898814607386598</v>
      </c>
      <c r="P3156" s="3">
        <v>88.068700000000007</v>
      </c>
      <c r="Q3156" s="3">
        <v>55.764800000000001</v>
      </c>
      <c r="R3156" s="3">
        <v>41.979758465277897</v>
      </c>
      <c r="S3156" s="3">
        <v>49.919056142108701</v>
      </c>
      <c r="T3156" s="3">
        <v>95.975359342915795</v>
      </c>
      <c r="U3156" s="3">
        <v>83.405483405483395</v>
      </c>
      <c r="V3156" s="3">
        <v>62.6149131767109</v>
      </c>
      <c r="W3156" s="3">
        <v>42.318172290924302</v>
      </c>
      <c r="X3156" s="3">
        <v>92.629695885509804</v>
      </c>
      <c r="Y3156" s="3">
        <v>56.086679413639303</v>
      </c>
      <c r="Z3156" s="3">
        <v>47.398190045248903</v>
      </c>
      <c r="AA3156" s="3">
        <v>0</v>
      </c>
      <c r="AB3156" s="3">
        <v>0</v>
      </c>
      <c r="AC3156" s="3">
        <v>0</v>
      </c>
      <c r="AD3156" s="3">
        <v>61.9402985074627</v>
      </c>
      <c r="AE3156" s="3">
        <v>73.396576613734794</v>
      </c>
      <c r="AF3156" s="3">
        <v>0</v>
      </c>
      <c r="AG3156" s="3">
        <v>0</v>
      </c>
      <c r="AH3156" s="3">
        <v>0</v>
      </c>
      <c r="AI3156" s="3">
        <v>0</v>
      </c>
      <c r="AJ3156" s="3">
        <v>78.521986970683997</v>
      </c>
      <c r="AK3156" s="3">
        <v>20.493978362931198</v>
      </c>
      <c r="AL3156" s="3">
        <v>0</v>
      </c>
      <c r="AM3156" s="3">
        <v>98.967713595431604</v>
      </c>
      <c r="AN3156" s="3">
        <v>89.884393063583801</v>
      </c>
      <c r="AO3156" s="3">
        <v>32.766049116760001</v>
      </c>
      <c r="AP3156" s="3">
        <v>100</v>
      </c>
      <c r="AQ3156" s="3">
        <v>65.617740232312599</v>
      </c>
      <c r="AR3156" s="3">
        <v>77.475490196078397</v>
      </c>
      <c r="AS3156" s="3">
        <v>96.392617449664399</v>
      </c>
      <c r="AT3156" s="3">
        <v>73.901213897028001</v>
      </c>
      <c r="AU3156" s="3">
        <v>38.601632823948101</v>
      </c>
      <c r="AV3156" s="3">
        <v>10.4602510460251</v>
      </c>
      <c r="AW3156" s="3">
        <v>4.4010304851867801</v>
      </c>
      <c r="AX3156" s="3">
        <v>46.182965299684497</v>
      </c>
      <c r="AY3156" s="3">
        <v>59.764557494218998</v>
      </c>
      <c r="AZ3156" s="3">
        <v>25.709480765188101</v>
      </c>
      <c r="BA3156" s="3">
        <v>47.531380753138102</v>
      </c>
      <c r="BB3156" s="3">
        <v>49.0064839991634</v>
      </c>
      <c r="BC3156" s="3">
        <v>42.138497158492903</v>
      </c>
      <c r="BD3156" s="3">
        <v>58.1654072208228</v>
      </c>
      <c r="BE3156" s="3">
        <v>41.494036409290601</v>
      </c>
      <c r="BF3156" s="3">
        <v>49.295774647887299</v>
      </c>
      <c r="BG3156" s="3">
        <v>45.649432534678397</v>
      </c>
      <c r="BH3156" s="3">
        <v>25.763917957304301</v>
      </c>
      <c r="BI3156" s="3">
        <v>72.468619246861905</v>
      </c>
      <c r="BJ3156" s="3">
        <v>0</v>
      </c>
      <c r="BK3156" s="3">
        <v>21.207627118644101</v>
      </c>
      <c r="BL3156" s="3">
        <v>87.562814070351806</v>
      </c>
    </row>
    <row r="3157" spans="1:64" x14ac:dyDescent="0.3">
      <c r="A3157" s="3" t="s">
        <v>3878</v>
      </c>
      <c r="B3157" s="4" t="s">
        <v>75</v>
      </c>
      <c r="C3157" s="3" t="s">
        <v>191</v>
      </c>
      <c r="D3157" s="3" t="s">
        <v>3840</v>
      </c>
      <c r="E3157" s="3" t="s">
        <v>193</v>
      </c>
      <c r="F3157" s="3" t="s">
        <v>194</v>
      </c>
      <c r="G3157" s="3" t="s">
        <v>70</v>
      </c>
      <c r="H3157" s="3" t="s">
        <v>71</v>
      </c>
      <c r="I3157" s="3" t="s">
        <v>71</v>
      </c>
      <c r="J3157" s="3">
        <v>5862</v>
      </c>
      <c r="K3157" s="3">
        <v>1645</v>
      </c>
      <c r="L3157" s="3">
        <v>69.324100000000001</v>
      </c>
      <c r="M3157" s="3">
        <v>51.289400000000001</v>
      </c>
      <c r="N3157" s="3">
        <v>0</v>
      </c>
      <c r="O3157" s="3">
        <v>90.253667041937106</v>
      </c>
      <c r="P3157" s="3">
        <v>49.441699999999997</v>
      </c>
      <c r="Q3157" s="3">
        <v>73.320800000000006</v>
      </c>
      <c r="R3157" s="3">
        <v>31.994649282900699</v>
      </c>
      <c r="S3157" s="3">
        <v>58.259017759036396</v>
      </c>
      <c r="T3157" s="3">
        <v>59.753593429158101</v>
      </c>
      <c r="U3157" s="3">
        <v>64.667078952793204</v>
      </c>
      <c r="V3157" s="3">
        <v>52.951991828396302</v>
      </c>
      <c r="W3157" s="3">
        <v>60.804862712219702</v>
      </c>
      <c r="X3157" s="3">
        <v>0</v>
      </c>
      <c r="Y3157" s="3">
        <v>33.035903972806501</v>
      </c>
      <c r="Z3157" s="3">
        <v>51.018099547511298</v>
      </c>
      <c r="AA3157" s="3">
        <v>0</v>
      </c>
      <c r="AB3157" s="3">
        <v>0</v>
      </c>
      <c r="AC3157" s="3">
        <v>0</v>
      </c>
      <c r="AD3157" s="3">
        <v>0</v>
      </c>
      <c r="AE3157" s="3">
        <v>88.801814807176697</v>
      </c>
      <c r="AF3157" s="3">
        <v>0</v>
      </c>
      <c r="AG3157" s="3">
        <v>0</v>
      </c>
      <c r="AH3157" s="3">
        <v>0</v>
      </c>
      <c r="AI3157" s="3">
        <v>0</v>
      </c>
      <c r="AJ3157" s="3">
        <v>43.933224755700302</v>
      </c>
      <c r="AK3157" s="3">
        <v>39.477444376403298</v>
      </c>
      <c r="AL3157" s="3">
        <v>0</v>
      </c>
      <c r="AM3157" s="3">
        <v>100</v>
      </c>
      <c r="AN3157" s="3">
        <v>92.441084926634105</v>
      </c>
      <c r="AO3157" s="3">
        <v>64.842740198190398</v>
      </c>
      <c r="AP3157" s="3">
        <v>62.356428306780302</v>
      </c>
      <c r="AQ3157" s="3">
        <v>85.047518479408694</v>
      </c>
      <c r="AR3157" s="3">
        <v>57.377450980392197</v>
      </c>
      <c r="AS3157" s="3">
        <v>0</v>
      </c>
      <c r="AT3157" s="3">
        <v>50.0837170364169</v>
      </c>
      <c r="AU3157" s="3">
        <v>57.337240946200502</v>
      </c>
      <c r="AV3157" s="3">
        <v>72.635983263598305</v>
      </c>
      <c r="AW3157" s="3">
        <v>68.419922713611001</v>
      </c>
      <c r="AX3157" s="3">
        <v>78.254468980021002</v>
      </c>
      <c r="AY3157" s="3">
        <v>64.158082825310103</v>
      </c>
      <c r="AZ3157" s="3">
        <v>66.029009880176602</v>
      </c>
      <c r="BA3157" s="3">
        <v>43.514644351464398</v>
      </c>
      <c r="BB3157" s="3">
        <v>78.644635013595504</v>
      </c>
      <c r="BC3157" s="3">
        <v>90.549358029888495</v>
      </c>
      <c r="BD3157" s="3">
        <v>45.465994962216598</v>
      </c>
      <c r="BE3157" s="3">
        <v>10.336890562879301</v>
      </c>
      <c r="BF3157" s="3">
        <v>73.554761404246406</v>
      </c>
      <c r="BG3157" s="3">
        <v>25.514922236233701</v>
      </c>
      <c r="BH3157" s="3">
        <v>82.524068647969898</v>
      </c>
      <c r="BI3157" s="3">
        <v>73.661087866108801</v>
      </c>
      <c r="BJ3157" s="3">
        <v>0</v>
      </c>
      <c r="BK3157" s="3">
        <v>59.830508474576298</v>
      </c>
      <c r="BL3157" s="3">
        <v>46.398659966499203</v>
      </c>
    </row>
    <row r="3158" spans="1:64" x14ac:dyDescent="0.3">
      <c r="A3158" s="3" t="s">
        <v>3879</v>
      </c>
      <c r="B3158" s="4" t="s">
        <v>65</v>
      </c>
      <c r="C3158" s="3" t="s">
        <v>191</v>
      </c>
      <c r="D3158" s="3" t="s">
        <v>3840</v>
      </c>
      <c r="E3158" s="3" t="s">
        <v>193</v>
      </c>
      <c r="F3158" s="3" t="s">
        <v>194</v>
      </c>
      <c r="G3158" s="3" t="s">
        <v>70</v>
      </c>
      <c r="H3158" s="3" t="s">
        <v>71</v>
      </c>
      <c r="I3158" s="3" t="s">
        <v>71</v>
      </c>
      <c r="J3158" s="3">
        <v>952</v>
      </c>
      <c r="K3158" s="3">
        <v>388</v>
      </c>
      <c r="L3158" s="3">
        <v>94.329400000000007</v>
      </c>
      <c r="M3158" s="3">
        <v>90.257900000000006</v>
      </c>
      <c r="N3158" s="3">
        <v>0</v>
      </c>
      <c r="O3158" s="3">
        <v>110.384201096599</v>
      </c>
      <c r="P3158" s="3">
        <v>95.822999999999993</v>
      </c>
      <c r="Q3158" s="3">
        <v>78.405500000000004</v>
      </c>
      <c r="R3158" s="3">
        <v>48.802189279438103</v>
      </c>
      <c r="S3158" s="3">
        <v>61.582011817161202</v>
      </c>
      <c r="T3158" s="3">
        <v>98.747433264887107</v>
      </c>
      <c r="U3158" s="3">
        <v>83.920841063698205</v>
      </c>
      <c r="V3158" s="3">
        <v>69.1726251276813</v>
      </c>
      <c r="W3158" s="3">
        <v>68.287570739886803</v>
      </c>
      <c r="X3158" s="3">
        <v>91.234347048300506</v>
      </c>
      <c r="Y3158" s="3">
        <v>71.765455704270195</v>
      </c>
      <c r="Z3158" s="3">
        <v>95.3619909502262</v>
      </c>
      <c r="AA3158" s="3">
        <v>0</v>
      </c>
      <c r="AB3158" s="3">
        <v>0</v>
      </c>
      <c r="AC3158" s="3">
        <v>0</v>
      </c>
      <c r="AD3158" s="3">
        <v>39.552238805970099</v>
      </c>
      <c r="AE3158" s="3">
        <v>73.087234481336395</v>
      </c>
      <c r="AF3158" s="3">
        <v>87.314540059347195</v>
      </c>
      <c r="AG3158" s="3">
        <v>0</v>
      </c>
      <c r="AH3158" s="3">
        <v>0</v>
      </c>
      <c r="AI3158" s="3">
        <v>0</v>
      </c>
      <c r="AJ3158" s="3">
        <v>78.521986970683997</v>
      </c>
      <c r="AK3158" s="3">
        <v>37.926107368850801</v>
      </c>
      <c r="AL3158" s="3">
        <v>0</v>
      </c>
      <c r="AM3158" s="3">
        <v>100</v>
      </c>
      <c r="AN3158" s="3">
        <v>87.572254335260098</v>
      </c>
      <c r="AO3158" s="3">
        <v>26.9280482550625</v>
      </c>
      <c r="AP3158" s="3">
        <v>100</v>
      </c>
      <c r="AQ3158" s="3">
        <v>89.355860612460404</v>
      </c>
      <c r="AR3158" s="3">
        <v>97.549019607843107</v>
      </c>
      <c r="AS3158" s="3">
        <v>32.746085011185698</v>
      </c>
      <c r="AT3158" s="3">
        <v>95.269987442444503</v>
      </c>
      <c r="AU3158" s="3">
        <v>61.230898053171401</v>
      </c>
      <c r="AV3158" s="3">
        <v>40.7112970711297</v>
      </c>
      <c r="AW3158" s="3">
        <v>9.70373550880206</v>
      </c>
      <c r="AX3158" s="3">
        <v>3.9747634069400601</v>
      </c>
      <c r="AY3158" s="3">
        <v>91.402144208534807</v>
      </c>
      <c r="AZ3158" s="3">
        <v>67.080092495270094</v>
      </c>
      <c r="BA3158" s="3">
        <v>22.970711297071102</v>
      </c>
      <c r="BB3158" s="3">
        <v>82.4513700062748</v>
      </c>
      <c r="BC3158" s="3">
        <v>62.4500105241002</v>
      </c>
      <c r="BD3158" s="3">
        <v>94.080604534005005</v>
      </c>
      <c r="BE3158" s="3">
        <v>27.683615819208999</v>
      </c>
      <c r="BF3158" s="3">
        <v>87.891528274122393</v>
      </c>
      <c r="BG3158" s="3">
        <v>60.3614964270702</v>
      </c>
      <c r="BH3158" s="3">
        <v>58.497279196316498</v>
      </c>
      <c r="BI3158" s="3">
        <v>92.092050209204999</v>
      </c>
      <c r="BJ3158" s="3">
        <v>0</v>
      </c>
      <c r="BK3158" s="3">
        <v>48.792372881355902</v>
      </c>
      <c r="BL3158" s="3">
        <v>88.484087102177597</v>
      </c>
    </row>
    <row r="3159" spans="1:64" x14ac:dyDescent="0.3">
      <c r="A3159" s="3" t="s">
        <v>3880</v>
      </c>
      <c r="B3159" s="4" t="s">
        <v>65</v>
      </c>
      <c r="C3159" s="3" t="s">
        <v>191</v>
      </c>
      <c r="D3159" s="3" t="s">
        <v>3840</v>
      </c>
      <c r="E3159" s="3" t="s">
        <v>193</v>
      </c>
      <c r="F3159" s="3" t="s">
        <v>194</v>
      </c>
      <c r="G3159" s="3" t="s">
        <v>70</v>
      </c>
      <c r="H3159" s="3" t="s">
        <v>71</v>
      </c>
      <c r="I3159" s="3" t="s">
        <v>71</v>
      </c>
      <c r="J3159" s="3">
        <v>4212</v>
      </c>
      <c r="K3159" s="3">
        <v>1649</v>
      </c>
      <c r="L3159" s="3">
        <v>79.179699999999997</v>
      </c>
      <c r="M3159" s="3">
        <v>66.236900000000006</v>
      </c>
      <c r="N3159" s="3">
        <v>0</v>
      </c>
      <c r="O3159" s="3">
        <v>96.568497188546004</v>
      </c>
      <c r="P3159" s="3">
        <v>91.480599999999995</v>
      </c>
      <c r="Q3159" s="3">
        <v>62.000399999999999</v>
      </c>
      <c r="R3159" s="3">
        <v>43.9943862361119</v>
      </c>
      <c r="S3159">
        <v>52.574110952434097</v>
      </c>
      <c r="T3159">
        <v>97.700205338808999</v>
      </c>
      <c r="U3159">
        <v>83.178726035868905</v>
      </c>
      <c r="V3159" s="3">
        <v>54.627170582226803</v>
      </c>
      <c r="W3159">
        <v>45.210647662963702</v>
      </c>
      <c r="X3159">
        <v>91.484794275492007</v>
      </c>
      <c r="Y3159">
        <v>64.223496919481605</v>
      </c>
      <c r="Z3159" s="3">
        <v>75.678733031674199</v>
      </c>
      <c r="AA3159" s="3">
        <v>0</v>
      </c>
      <c r="AB3159" s="3">
        <v>0</v>
      </c>
      <c r="AC3159" s="3">
        <v>0</v>
      </c>
      <c r="AD3159" s="3">
        <v>32.6492537313433</v>
      </c>
      <c r="AE3159">
        <v>72.674778304805102</v>
      </c>
      <c r="AF3159" s="3">
        <v>57.4183976261128</v>
      </c>
      <c r="AG3159" s="3">
        <v>0</v>
      </c>
      <c r="AH3159" s="3">
        <v>0</v>
      </c>
      <c r="AI3159" s="3">
        <v>0</v>
      </c>
      <c r="AJ3159" s="3">
        <v>78.521986970683997</v>
      </c>
      <c r="AK3159" s="3">
        <v>25.8011839150847</v>
      </c>
      <c r="AL3159" s="3">
        <v>0</v>
      </c>
      <c r="AM3159" s="3">
        <v>99.406984405886206</v>
      </c>
      <c r="AN3159">
        <v>88.350377945753706</v>
      </c>
      <c r="AO3159">
        <v>43.9034898750539</v>
      </c>
      <c r="AP3159">
        <v>100</v>
      </c>
      <c r="AQ3159">
        <v>83.125659978880705</v>
      </c>
      <c r="AR3159">
        <v>71.397058823529406</v>
      </c>
      <c r="AS3159">
        <v>7.0190156599552598</v>
      </c>
      <c r="AT3159">
        <v>74.780242779405597</v>
      </c>
      <c r="AU3159">
        <v>61.1262298513711</v>
      </c>
      <c r="AV3159">
        <v>21.171548117154799</v>
      </c>
      <c r="AW3159">
        <v>27.8231000429369</v>
      </c>
      <c r="AX3159">
        <v>73.417455310199799</v>
      </c>
      <c r="AY3159">
        <v>59.764557494218998</v>
      </c>
      <c r="AZ3159">
        <v>25.709480765188101</v>
      </c>
      <c r="BA3159">
        <v>7.4686192468619303</v>
      </c>
      <c r="BB3159">
        <v>49.0064839991634</v>
      </c>
      <c r="BC3159">
        <v>42.138497158492903</v>
      </c>
      <c r="BD3159">
        <v>87.006717044500405</v>
      </c>
      <c r="BE3159">
        <v>4.1222012973425404</v>
      </c>
      <c r="BF3159">
        <v>49.295774647887299</v>
      </c>
      <c r="BG3159">
        <v>29.403110550651501</v>
      </c>
      <c r="BH3159">
        <v>25.763917957304301</v>
      </c>
      <c r="BI3159">
        <v>76.694560669456095</v>
      </c>
      <c r="BJ3159">
        <v>8.8021178027796196</v>
      </c>
      <c r="BK3159">
        <v>53.622881355932201</v>
      </c>
      <c r="BL3159">
        <v>95.582077051926305</v>
      </c>
    </row>
    <row r="3160" spans="1:64" x14ac:dyDescent="0.3">
      <c r="A3160" s="3" t="s">
        <v>3881</v>
      </c>
      <c r="B3160" s="4" t="s">
        <v>75</v>
      </c>
      <c r="C3160" s="3" t="s">
        <v>191</v>
      </c>
      <c r="D3160" s="3" t="s">
        <v>3840</v>
      </c>
      <c r="E3160" s="3" t="s">
        <v>193</v>
      </c>
      <c r="F3160" s="3" t="s">
        <v>194</v>
      </c>
      <c r="G3160" s="3" t="s">
        <v>70</v>
      </c>
      <c r="H3160" s="3" t="s">
        <v>71</v>
      </c>
      <c r="I3160" s="3" t="s">
        <v>71</v>
      </c>
      <c r="J3160" s="3">
        <v>6355</v>
      </c>
      <c r="K3160" s="3">
        <v>1927</v>
      </c>
      <c r="L3160" s="3">
        <v>68.236000000000004</v>
      </c>
      <c r="M3160" s="3">
        <v>49.5702</v>
      </c>
      <c r="N3160" s="3">
        <v>0</v>
      </c>
      <c r="O3160" s="3">
        <v>89.7052544227776</v>
      </c>
      <c r="P3160" s="3">
        <v>53.349899999999998</v>
      </c>
      <c r="Q3160" s="3">
        <v>71.228300000000004</v>
      </c>
      <c r="R3160" s="3">
        <v>32.6939996281871</v>
      </c>
      <c r="S3160" s="3">
        <v>57.011254794590499</v>
      </c>
      <c r="T3160" s="3">
        <v>58.973305954825499</v>
      </c>
      <c r="U3160" s="3">
        <v>64.687693259121801</v>
      </c>
      <c r="V3160" s="3">
        <v>80</v>
      </c>
      <c r="W3160" s="3">
        <v>80.800670718926895</v>
      </c>
      <c r="X3160" s="3">
        <v>0</v>
      </c>
      <c r="Y3160" s="3">
        <v>38.410877416613602</v>
      </c>
      <c r="Z3160" s="3">
        <v>44.570135746606297</v>
      </c>
      <c r="AA3160" s="3">
        <v>0</v>
      </c>
      <c r="AB3160" s="3">
        <v>0</v>
      </c>
      <c r="AC3160" s="3">
        <v>0</v>
      </c>
      <c r="AD3160" s="3">
        <v>0</v>
      </c>
      <c r="AE3160" s="3">
        <v>87.440709424623606</v>
      </c>
      <c r="AF3160" s="3">
        <v>0</v>
      </c>
      <c r="AG3160" s="3">
        <v>0</v>
      </c>
      <c r="AH3160" s="3">
        <v>0</v>
      </c>
      <c r="AI3160" s="3">
        <v>0</v>
      </c>
      <c r="AJ3160" s="3">
        <v>43.933224755700302</v>
      </c>
      <c r="AK3160" s="3">
        <v>45.0704225352113</v>
      </c>
      <c r="AL3160" s="3">
        <v>0</v>
      </c>
      <c r="AM3160" s="3">
        <v>75.840105424994505</v>
      </c>
      <c r="AN3160" s="3">
        <v>79.368608270342406</v>
      </c>
      <c r="AO3160" s="3">
        <v>60.340370529944003</v>
      </c>
      <c r="AP3160" s="3">
        <v>62.356428306780302</v>
      </c>
      <c r="AQ3160" s="3">
        <v>89.524815205913399</v>
      </c>
      <c r="AR3160" s="3">
        <v>51.029411764705898</v>
      </c>
      <c r="AS3160" s="3">
        <v>8.9765100671140896</v>
      </c>
      <c r="AT3160" s="3">
        <v>64.587693595646698</v>
      </c>
      <c r="AU3160" s="3">
        <v>48.335775591375302</v>
      </c>
      <c r="AV3160" s="3">
        <v>61.548117154811699</v>
      </c>
      <c r="AW3160" s="3">
        <v>67.797337913267498</v>
      </c>
      <c r="AX3160" s="3">
        <v>56.277602523659297</v>
      </c>
      <c r="AY3160" s="3">
        <v>64.158082825310103</v>
      </c>
      <c r="AZ3160" s="3">
        <v>66.029009880176602</v>
      </c>
      <c r="BA3160" s="3">
        <v>23.326359832636001</v>
      </c>
      <c r="BB3160" s="3">
        <v>78.644635013595504</v>
      </c>
      <c r="BC3160" s="3">
        <v>90.549358029888495</v>
      </c>
      <c r="BD3160" s="3">
        <v>78.463476070528998</v>
      </c>
      <c r="BE3160" s="3">
        <v>46.725256329776101</v>
      </c>
      <c r="BF3160" s="3">
        <v>73.554761404246406</v>
      </c>
      <c r="BG3160" s="3">
        <v>17.717528373266099</v>
      </c>
      <c r="BH3160" s="3">
        <v>82.524068647969898</v>
      </c>
      <c r="BI3160" s="3">
        <v>56.443514644351502</v>
      </c>
      <c r="BJ3160" s="3">
        <v>0</v>
      </c>
      <c r="BK3160" s="3">
        <v>44.957627118644098</v>
      </c>
      <c r="BL3160" s="3">
        <v>46.754606365159098</v>
      </c>
    </row>
    <row r="3161" spans="1:64" x14ac:dyDescent="0.3">
      <c r="A3161" s="3" t="s">
        <v>3882</v>
      </c>
      <c r="B3161" s="4" t="s">
        <v>75</v>
      </c>
      <c r="C3161" s="3" t="s">
        <v>191</v>
      </c>
      <c r="D3161" s="3" t="s">
        <v>3840</v>
      </c>
      <c r="E3161" s="3" t="s">
        <v>193</v>
      </c>
      <c r="F3161" s="3" t="s">
        <v>194</v>
      </c>
      <c r="G3161" s="3" t="s">
        <v>70</v>
      </c>
      <c r="H3161" s="3" t="s">
        <v>71</v>
      </c>
      <c r="I3161" s="3" t="s">
        <v>71</v>
      </c>
      <c r="J3161" s="3">
        <v>4057</v>
      </c>
      <c r="K3161" s="3">
        <v>1729</v>
      </c>
      <c r="L3161" s="3">
        <v>66.729399999999998</v>
      </c>
      <c r="M3161" s="3">
        <v>47.421199999999999</v>
      </c>
      <c r="N3161" s="3">
        <v>0</v>
      </c>
      <c r="O3161" s="3">
        <v>88.968964889252007</v>
      </c>
      <c r="P3161" s="3">
        <v>84.0364</v>
      </c>
      <c r="Q3161" s="3">
        <v>52.856200000000001</v>
      </c>
      <c r="R3161" s="3">
        <v>40.2703844752238</v>
      </c>
      <c r="S3161" s="3">
        <v>48.6985804140282</v>
      </c>
      <c r="T3161" s="3">
        <v>95.728952772073896</v>
      </c>
      <c r="U3161" s="3">
        <v>82.869511440940002</v>
      </c>
      <c r="V3161" s="3">
        <v>56.8539325842697</v>
      </c>
      <c r="W3161" s="3">
        <v>47.159924544120699</v>
      </c>
      <c r="X3161" s="3">
        <v>97.567084078712</v>
      </c>
      <c r="Y3161" s="3">
        <v>77.246653919694097</v>
      </c>
      <c r="Z3161" s="3">
        <v>0</v>
      </c>
      <c r="AA3161" s="3">
        <v>0</v>
      </c>
      <c r="AB3161" s="3">
        <v>0</v>
      </c>
      <c r="AC3161" s="3">
        <v>0</v>
      </c>
      <c r="AD3161" s="3">
        <v>13.9925373134328</v>
      </c>
      <c r="AE3161" s="3">
        <v>72.592287069498894</v>
      </c>
      <c r="AF3161" s="3">
        <v>0</v>
      </c>
      <c r="AG3161" s="3">
        <v>0</v>
      </c>
      <c r="AH3161" s="3">
        <v>0</v>
      </c>
      <c r="AI3161" s="3">
        <v>0</v>
      </c>
      <c r="AJ3161" s="3">
        <v>78.521986970683997</v>
      </c>
      <c r="AK3161" s="3">
        <v>22.0044907123903</v>
      </c>
      <c r="AL3161" s="3">
        <v>0</v>
      </c>
      <c r="AM3161" s="3">
        <v>100</v>
      </c>
      <c r="AN3161" s="3">
        <v>79.502000889284105</v>
      </c>
      <c r="AO3161" s="3">
        <v>27.789745799224502</v>
      </c>
      <c r="AP3161" s="3">
        <v>100</v>
      </c>
      <c r="AQ3161" s="3">
        <v>73.833157338965194</v>
      </c>
      <c r="AR3161" s="3">
        <v>66.348039215686299</v>
      </c>
      <c r="AS3161" s="3">
        <v>0</v>
      </c>
      <c r="AT3161" s="3">
        <v>64.378401004604399</v>
      </c>
      <c r="AU3161" s="3">
        <v>45.049194054846097</v>
      </c>
      <c r="AV3161" s="3">
        <v>17.468619246861898</v>
      </c>
      <c r="AW3161" s="3">
        <v>29.240017174753099</v>
      </c>
      <c r="AX3161" s="3">
        <v>46.267087276551003</v>
      </c>
      <c r="AY3161" s="3">
        <v>59.764557494218998</v>
      </c>
      <c r="AZ3161" s="3">
        <v>25.709480765188101</v>
      </c>
      <c r="BA3161" s="3">
        <v>57.635983263598298</v>
      </c>
      <c r="BB3161" s="3">
        <v>49.0064839991634</v>
      </c>
      <c r="BC3161" s="3">
        <v>42.138497158492903</v>
      </c>
      <c r="BD3161" s="3">
        <v>82.808564231738004</v>
      </c>
      <c r="BE3161" s="3">
        <v>43.314500941619599</v>
      </c>
      <c r="BF3161" s="3">
        <v>49.295774647887299</v>
      </c>
      <c r="BG3161" s="3">
        <v>26.628835645229099</v>
      </c>
      <c r="BH3161" s="3">
        <v>25.763917957304301</v>
      </c>
      <c r="BI3161" s="3">
        <v>87.426778242677798</v>
      </c>
      <c r="BJ3161" s="3">
        <v>0</v>
      </c>
      <c r="BK3161" s="3">
        <v>30.1483050847458</v>
      </c>
      <c r="BL3161" s="3">
        <v>87.437185929648194</v>
      </c>
    </row>
    <row r="3162" spans="1:64" x14ac:dyDescent="0.3">
      <c r="A3162" s="3" t="s">
        <v>3883</v>
      </c>
      <c r="B3162" s="4" t="s">
        <v>75</v>
      </c>
      <c r="C3162" s="3" t="s">
        <v>191</v>
      </c>
      <c r="D3162" s="3" t="s">
        <v>3840</v>
      </c>
      <c r="E3162" s="3" t="s">
        <v>193</v>
      </c>
      <c r="F3162" s="3" t="s">
        <v>194</v>
      </c>
      <c r="G3162" s="3" t="s">
        <v>70</v>
      </c>
      <c r="H3162" s="3" t="s">
        <v>71</v>
      </c>
      <c r="I3162" s="3" t="s">
        <v>71</v>
      </c>
      <c r="J3162" s="3">
        <v>5548</v>
      </c>
      <c r="K3162" s="3">
        <v>2760</v>
      </c>
      <c r="L3162" s="3">
        <v>61.142499999999998</v>
      </c>
      <c r="M3162" s="3">
        <v>39.637099999999997</v>
      </c>
      <c r="N3162" s="3">
        <v>0</v>
      </c>
      <c r="O3162" s="3">
        <v>85.850026520341601</v>
      </c>
      <c r="P3162" s="3">
        <v>83.912300000000002</v>
      </c>
      <c r="Q3162" s="3">
        <v>45.155900000000003</v>
      </c>
      <c r="R3162" s="3">
        <v>40.213152486049303</v>
      </c>
      <c r="S3162" s="3">
        <v>45.636874034292298</v>
      </c>
      <c r="T3162" s="3">
        <v>94.065708418891205</v>
      </c>
      <c r="U3162" s="3">
        <v>82.230467944753698</v>
      </c>
      <c r="V3162" s="3">
        <v>58.120531154239004</v>
      </c>
      <c r="W3162" s="3">
        <v>48.228882833787502</v>
      </c>
      <c r="X3162" s="3">
        <v>99.177101967799601</v>
      </c>
      <c r="Y3162" s="3">
        <v>79.031230082855302</v>
      </c>
      <c r="Z3162" s="3">
        <v>16.289592760181002</v>
      </c>
      <c r="AA3162" s="3">
        <v>0</v>
      </c>
      <c r="AB3162" s="3">
        <v>0</v>
      </c>
      <c r="AC3162" s="3">
        <v>0</v>
      </c>
      <c r="AD3162" s="3">
        <v>0</v>
      </c>
      <c r="AE3162" s="3">
        <v>72.984120437203501</v>
      </c>
      <c r="AF3162" s="3">
        <v>0</v>
      </c>
      <c r="AG3162" s="3">
        <v>0</v>
      </c>
      <c r="AH3162" s="3">
        <v>0</v>
      </c>
      <c r="AI3162" s="3">
        <v>0</v>
      </c>
      <c r="AJ3162" s="3">
        <v>78.521986970683997</v>
      </c>
      <c r="AK3162" s="3">
        <v>18.840579710144901</v>
      </c>
      <c r="AL3162" s="3">
        <v>0</v>
      </c>
      <c r="AM3162" s="3">
        <v>100</v>
      </c>
      <c r="AN3162" s="3">
        <v>84.771009337483306</v>
      </c>
      <c r="AO3162" s="3">
        <v>36.988367083153797</v>
      </c>
      <c r="AP3162" s="3">
        <v>66.135605779918507</v>
      </c>
      <c r="AQ3162" s="3">
        <v>73.136219640971504</v>
      </c>
      <c r="AR3162" s="3">
        <v>71.544117647058798</v>
      </c>
      <c r="AS3162" s="3">
        <v>59.619686800894897</v>
      </c>
      <c r="AT3162" s="3">
        <v>59.815822519882801</v>
      </c>
      <c r="AU3162" s="3">
        <v>34.728909357337201</v>
      </c>
      <c r="AV3162" s="3">
        <v>10.732217573221799</v>
      </c>
      <c r="AW3162" s="3">
        <v>4.4654358093602404</v>
      </c>
      <c r="AX3162" s="3">
        <v>32.302839116719198</v>
      </c>
      <c r="AY3162" s="3">
        <v>59.764557494218998</v>
      </c>
      <c r="AZ3162" s="3">
        <v>25.709480765188101</v>
      </c>
      <c r="BA3162" s="3">
        <v>38.828451882845201</v>
      </c>
      <c r="BB3162" s="3">
        <v>49.0064839991634</v>
      </c>
      <c r="BC3162" s="3">
        <v>42.138497158492903</v>
      </c>
      <c r="BD3162" s="3">
        <v>40.5331654072208</v>
      </c>
      <c r="BE3162" s="3">
        <v>23.394015484411</v>
      </c>
      <c r="BF3162" s="3">
        <v>49.295774647887299</v>
      </c>
      <c r="BG3162" s="3">
        <v>17.318200924758301</v>
      </c>
      <c r="BH3162" s="3">
        <v>25.763917957304301</v>
      </c>
      <c r="BI3162" s="3">
        <v>67.845188284518798</v>
      </c>
      <c r="BJ3162" s="3">
        <v>35.804103242885503</v>
      </c>
      <c r="BK3162" s="3">
        <v>29.533898305084701</v>
      </c>
      <c r="BL3162" s="3">
        <v>92.985762144053595</v>
      </c>
    </row>
    <row r="3163" spans="1:64" x14ac:dyDescent="0.3">
      <c r="A3163" s="3" t="s">
        <v>3884</v>
      </c>
      <c r="B3163" s="4" t="s">
        <v>75</v>
      </c>
      <c r="C3163" s="3" t="s">
        <v>191</v>
      </c>
      <c r="D3163" s="3" t="s">
        <v>3840</v>
      </c>
      <c r="E3163" s="3" t="s">
        <v>193</v>
      </c>
      <c r="F3163" s="3" t="s">
        <v>194</v>
      </c>
      <c r="G3163" s="3" t="s">
        <v>70</v>
      </c>
      <c r="H3163" s="3" t="s">
        <v>71</v>
      </c>
      <c r="I3163" s="3" t="s">
        <v>71</v>
      </c>
      <c r="J3163" s="3">
        <v>5593</v>
      </c>
      <c r="K3163" s="3">
        <v>2882</v>
      </c>
      <c r="L3163" s="3">
        <v>48.148099999999999</v>
      </c>
      <c r="M3163" s="3">
        <v>23.352399999999999</v>
      </c>
      <c r="N3163" s="3">
        <v>0</v>
      </c>
      <c r="O3163" s="3">
        <v>79.798292966909102</v>
      </c>
      <c r="P3163" s="3">
        <v>59.222499999999997</v>
      </c>
      <c r="Q3163" s="3">
        <v>45.930100000000003</v>
      </c>
      <c r="R3163" s="3">
        <v>33.880360481223697</v>
      </c>
      <c r="S3163" s="3">
        <v>45.917932485685398</v>
      </c>
      <c r="T3163" s="3">
        <v>57.002053388090303</v>
      </c>
      <c r="U3163" s="3">
        <v>64.048649762935497</v>
      </c>
      <c r="V3163" s="3">
        <v>87.129724208375904</v>
      </c>
      <c r="W3163" s="3">
        <v>94.152169356529001</v>
      </c>
      <c r="X3163" s="3">
        <v>0</v>
      </c>
      <c r="Y3163" s="3">
        <v>11.089866156787799</v>
      </c>
      <c r="Z3163" s="3">
        <v>0</v>
      </c>
      <c r="AA3163" s="3">
        <v>0</v>
      </c>
      <c r="AB3163" s="3">
        <v>0</v>
      </c>
      <c r="AC3163" s="3">
        <v>0</v>
      </c>
      <c r="AD3163" s="3">
        <v>0</v>
      </c>
      <c r="AE3163" s="3">
        <v>84.512270571251804</v>
      </c>
      <c r="AF3163" s="3">
        <v>0</v>
      </c>
      <c r="AG3163" s="3">
        <v>0</v>
      </c>
      <c r="AH3163" s="3">
        <v>0</v>
      </c>
      <c r="AI3163" s="3">
        <v>13.1040892193309</v>
      </c>
      <c r="AJ3163" s="3">
        <v>43.933224755700302</v>
      </c>
      <c r="AK3163" s="3">
        <v>54.358032251479898</v>
      </c>
      <c r="AL3163" s="3">
        <v>0</v>
      </c>
      <c r="AM3163" s="3">
        <v>81.902042609268605</v>
      </c>
      <c r="AN3163" s="3">
        <v>67.741218319252994</v>
      </c>
      <c r="AO3163" s="3">
        <v>29.513140887548499</v>
      </c>
      <c r="AP3163" s="3"/>
      <c r="AQ3163" s="3">
        <v>79.767687434002099</v>
      </c>
      <c r="AR3163" s="3">
        <v>58.406862745098003</v>
      </c>
      <c r="AS3163" s="3">
        <v>16.638702460850102</v>
      </c>
      <c r="AT3163" s="3">
        <v>48.765173712850597</v>
      </c>
      <c r="AU3163" s="3">
        <v>33.849696462214801</v>
      </c>
      <c r="AV3163" s="3">
        <v>58.472803347280298</v>
      </c>
      <c r="AW3163" s="3">
        <v>33.984542722198398</v>
      </c>
      <c r="AX3163" s="3">
        <v>46.6666666666667</v>
      </c>
      <c r="AY3163" s="3">
        <v>44.502837923060802</v>
      </c>
      <c r="AZ3163" s="3">
        <v>44.103426529325198</v>
      </c>
      <c r="BA3163" s="3">
        <v>84.979079497907904</v>
      </c>
      <c r="BB3163" s="3">
        <v>15.7289270027191</v>
      </c>
      <c r="BC3163" s="3">
        <v>72.237423700273595</v>
      </c>
      <c r="BD3163" s="3">
        <v>23.740554156171299</v>
      </c>
      <c r="BE3163" s="3">
        <v>97.991211550533606</v>
      </c>
      <c r="BF3163" s="3">
        <v>14.0214420853479</v>
      </c>
      <c r="BG3163" s="3">
        <v>77.007145859604904</v>
      </c>
      <c r="BH3163" s="3">
        <v>58.497279196316498</v>
      </c>
      <c r="BI3163" s="3">
        <v>23.661087866108801</v>
      </c>
      <c r="BJ3163" s="3">
        <v>0</v>
      </c>
      <c r="BK3163" s="3">
        <v>63.961864406779704</v>
      </c>
      <c r="BL3163" s="3">
        <v>10.322445561139</v>
      </c>
    </row>
    <row r="3164" spans="1:64" x14ac:dyDescent="0.3">
      <c r="A3164" s="3" t="s">
        <v>3885</v>
      </c>
      <c r="B3164" s="4" t="s">
        <v>65</v>
      </c>
      <c r="C3164" s="3" t="s">
        <v>191</v>
      </c>
      <c r="D3164" s="3" t="s">
        <v>3840</v>
      </c>
      <c r="E3164" s="3" t="s">
        <v>193</v>
      </c>
      <c r="F3164" s="3" t="s">
        <v>194</v>
      </c>
      <c r="G3164" s="3" t="s">
        <v>70</v>
      </c>
      <c r="H3164" s="3" t="s">
        <v>71</v>
      </c>
      <c r="I3164" s="3" t="s">
        <v>71</v>
      </c>
      <c r="J3164" s="3">
        <v>6459</v>
      </c>
      <c r="K3164" s="3">
        <v>2400</v>
      </c>
      <c r="L3164" s="3">
        <v>75.873599999999996</v>
      </c>
      <c r="M3164" s="3">
        <v>61.509099999999997</v>
      </c>
      <c r="N3164" s="3">
        <v>0</v>
      </c>
      <c r="O3164" s="3">
        <v>94.226345975489906</v>
      </c>
      <c r="P3164" s="3">
        <v>72.870099999999994</v>
      </c>
      <c r="Q3164" s="3">
        <v>71.855999999999995</v>
      </c>
      <c r="R3164" s="3">
        <v>36.924180931220199</v>
      </c>
      <c r="S3164" s="3">
        <v>57.302165044269699</v>
      </c>
      <c r="T3164" s="3">
        <v>58.008213552361397</v>
      </c>
      <c r="U3164" s="3">
        <v>66.151309008451904</v>
      </c>
      <c r="V3164" s="3">
        <v>82.6149131767109</v>
      </c>
      <c r="W3164" s="3">
        <v>81.660029343952999</v>
      </c>
      <c r="X3164" s="3">
        <v>0</v>
      </c>
      <c r="Y3164" s="3">
        <v>8.4767367750159295</v>
      </c>
      <c r="Z3164" s="3">
        <v>1.3574660633484199</v>
      </c>
      <c r="AA3164" s="3">
        <v>0</v>
      </c>
      <c r="AB3164" s="3">
        <v>0</v>
      </c>
      <c r="AC3164" s="3">
        <v>0</v>
      </c>
      <c r="AD3164" s="3">
        <v>0</v>
      </c>
      <c r="AE3164" s="3">
        <v>87.935656836461106</v>
      </c>
      <c r="AF3164" s="3">
        <v>0</v>
      </c>
      <c r="AG3164" s="3">
        <v>0</v>
      </c>
      <c r="AH3164" s="3">
        <v>0</v>
      </c>
      <c r="AI3164" s="3">
        <v>81.133828996282503</v>
      </c>
      <c r="AJ3164" s="3">
        <v>43.933224755700302</v>
      </c>
      <c r="AK3164" s="3">
        <v>55.399061032863798</v>
      </c>
      <c r="AL3164" s="3">
        <v>0</v>
      </c>
      <c r="AM3164" s="3">
        <v>56.973424115967497</v>
      </c>
      <c r="AN3164" s="3">
        <v>75.233437083148104</v>
      </c>
      <c r="AO3164" s="3">
        <v>65.747522619560499</v>
      </c>
      <c r="AP3164" s="3">
        <v>62.356428306780302</v>
      </c>
      <c r="AQ3164" s="3">
        <v>84.350580781415005</v>
      </c>
      <c r="AR3164" s="3">
        <v>33.308823529411796</v>
      </c>
      <c r="AS3164" s="3">
        <v>85.7941834451902</v>
      </c>
      <c r="AT3164" s="3">
        <v>60.192549183758899</v>
      </c>
      <c r="AU3164" s="3">
        <v>79.589700648942895</v>
      </c>
      <c r="AV3164" s="3">
        <v>61.150627615062803</v>
      </c>
      <c r="AW3164" s="3">
        <v>89.5448690425075</v>
      </c>
      <c r="AX3164" s="3">
        <v>71.650893796004198</v>
      </c>
      <c r="AY3164" s="3">
        <v>44.502837923060802</v>
      </c>
      <c r="AZ3164" s="3">
        <v>44.103426529325198</v>
      </c>
      <c r="BA3164" s="3">
        <v>69.267782426778197</v>
      </c>
      <c r="BB3164" s="3">
        <v>15.7289270027191</v>
      </c>
      <c r="BC3164" s="3">
        <v>72.237423700273595</v>
      </c>
      <c r="BD3164" s="3">
        <v>24.0973971452561</v>
      </c>
      <c r="BE3164" s="3">
        <v>54.111738857501599</v>
      </c>
      <c r="BF3164" s="3">
        <v>14.0214420853479</v>
      </c>
      <c r="BG3164" s="3">
        <v>22.425388818831401</v>
      </c>
      <c r="BH3164" s="3">
        <v>82.524068647969898</v>
      </c>
      <c r="BI3164" s="3">
        <v>11.841004184100401</v>
      </c>
      <c r="BJ3164" s="3">
        <v>0</v>
      </c>
      <c r="BK3164" s="3">
        <v>89.025423728813607</v>
      </c>
      <c r="BL3164" s="3">
        <v>68.006700167504206</v>
      </c>
    </row>
    <row r="3165" spans="1:64" x14ac:dyDescent="0.3">
      <c r="A3165" s="3" t="s">
        <v>3886</v>
      </c>
      <c r="B3165" s="4" t="s">
        <v>75</v>
      </c>
      <c r="C3165" s="3" t="s">
        <v>191</v>
      </c>
      <c r="D3165" s="3" t="s">
        <v>3840</v>
      </c>
      <c r="E3165" s="3" t="s">
        <v>193</v>
      </c>
      <c r="F3165" s="3" t="s">
        <v>194</v>
      </c>
      <c r="G3165" s="3" t="s">
        <v>70</v>
      </c>
      <c r="H3165" s="3" t="s">
        <v>71</v>
      </c>
      <c r="I3165" s="3" t="s">
        <v>71</v>
      </c>
      <c r="J3165" s="3">
        <v>5690</v>
      </c>
      <c r="K3165" s="3">
        <v>2538</v>
      </c>
      <c r="L3165" s="3">
        <v>62.544499999999999</v>
      </c>
      <c r="M3165" s="3">
        <v>41.308500000000002</v>
      </c>
      <c r="N3165" s="3">
        <v>0</v>
      </c>
      <c r="O3165" s="3">
        <v>86.662381837109294</v>
      </c>
      <c r="P3165" s="3">
        <v>81.6584</v>
      </c>
      <c r="Q3165" s="3">
        <v>49.612900000000003</v>
      </c>
      <c r="R3165" s="3">
        <v>39.407549394518902</v>
      </c>
      <c r="S3165" s="3">
        <v>47.254832442590399</v>
      </c>
      <c r="T3165" s="3">
        <v>93.531827515400394</v>
      </c>
      <c r="U3165" s="3">
        <v>82.086167800453495</v>
      </c>
      <c r="V3165" s="3">
        <v>53.728294177732401</v>
      </c>
      <c r="W3165" s="3">
        <v>37.539299937120099</v>
      </c>
      <c r="X3165" s="3">
        <v>99.391771019678004</v>
      </c>
      <c r="Y3165" s="3">
        <v>76.800509878903796</v>
      </c>
      <c r="Z3165" s="3">
        <v>40.497737556561098</v>
      </c>
      <c r="AA3165" s="3">
        <v>0</v>
      </c>
      <c r="AB3165" s="3">
        <v>0</v>
      </c>
      <c r="AC3165" s="3">
        <v>0</v>
      </c>
      <c r="AD3165" s="3">
        <v>0</v>
      </c>
      <c r="AE3165" s="3">
        <v>73.685295937306705</v>
      </c>
      <c r="AF3165" s="3">
        <v>0</v>
      </c>
      <c r="AG3165" s="3">
        <v>0</v>
      </c>
      <c r="AH3165" s="3">
        <v>0</v>
      </c>
      <c r="AI3165" s="3">
        <v>0</v>
      </c>
      <c r="AJ3165" s="3">
        <v>78.521986970683997</v>
      </c>
      <c r="AK3165" s="3">
        <v>10.9410083690549</v>
      </c>
      <c r="AL3165" s="3">
        <v>0</v>
      </c>
      <c r="AM3165" s="3">
        <v>100</v>
      </c>
      <c r="AN3165" s="3">
        <v>85.838150289017307</v>
      </c>
      <c r="AO3165" s="3">
        <v>39.099526066350698</v>
      </c>
      <c r="AP3165" s="3">
        <v>62.356428306780302</v>
      </c>
      <c r="AQ3165" s="3">
        <v>72.9250263991552</v>
      </c>
      <c r="AR3165" s="3">
        <v>61.225490196078397</v>
      </c>
      <c r="AS3165" s="3">
        <v>0</v>
      </c>
      <c r="AT3165" s="3">
        <v>67.999162829635793</v>
      </c>
      <c r="AU3165" s="3">
        <v>58.614193008164101</v>
      </c>
      <c r="AV3165" s="3">
        <v>9.7071129707113002</v>
      </c>
      <c r="AW3165" s="3">
        <v>17.303563761270901</v>
      </c>
      <c r="AX3165" s="3">
        <v>68.790746582544699</v>
      </c>
      <c r="AY3165" s="3">
        <v>59.764557494218998</v>
      </c>
      <c r="AZ3165" s="3">
        <v>25.709480765188101</v>
      </c>
      <c r="BA3165" s="3">
        <v>24.9372384937239</v>
      </c>
      <c r="BB3165" s="3">
        <v>49.0064839991634</v>
      </c>
      <c r="BC3165" s="3">
        <v>42.138497158492903</v>
      </c>
      <c r="BD3165" s="3">
        <v>71.116708648194802</v>
      </c>
      <c r="BE3165" s="3">
        <v>8.2862523540489708</v>
      </c>
      <c r="BF3165" s="3">
        <v>49.295774647887299</v>
      </c>
      <c r="BG3165" s="3">
        <v>22.299285414039499</v>
      </c>
      <c r="BH3165" s="3">
        <v>25.763917957304301</v>
      </c>
      <c r="BI3165" s="3">
        <v>80.292887029288707</v>
      </c>
      <c r="BJ3165" s="3">
        <v>0</v>
      </c>
      <c r="BK3165" s="3">
        <v>41.567796610169502</v>
      </c>
      <c r="BL3165" s="3">
        <v>92.231993299832496</v>
      </c>
    </row>
    <row r="3166" spans="1:64" x14ac:dyDescent="0.3">
      <c r="A3166" s="3" t="s">
        <v>3887</v>
      </c>
      <c r="B3166" s="4" t="s">
        <v>75</v>
      </c>
      <c r="C3166" s="3" t="s">
        <v>191</v>
      </c>
      <c r="D3166" s="3" t="s">
        <v>3840</v>
      </c>
      <c r="E3166" s="3" t="s">
        <v>193</v>
      </c>
      <c r="F3166" s="3" t="s">
        <v>194</v>
      </c>
      <c r="G3166" s="3" t="s">
        <v>70</v>
      </c>
      <c r="H3166" s="3" t="s">
        <v>71</v>
      </c>
      <c r="I3166" s="3" t="s">
        <v>71</v>
      </c>
      <c r="J3166" s="3">
        <v>3450</v>
      </c>
      <c r="K3166" s="3">
        <v>1680</v>
      </c>
      <c r="L3166" s="3">
        <v>69.428799999999995</v>
      </c>
      <c r="M3166" s="3">
        <v>51.432699999999997</v>
      </c>
      <c r="N3166" s="3">
        <v>0</v>
      </c>
      <c r="O3166" s="3">
        <v>90.327183102962906</v>
      </c>
      <c r="P3166" s="3">
        <v>90.570700000000002</v>
      </c>
      <c r="Q3166" s="3">
        <v>48.650300000000001</v>
      </c>
      <c r="R3166" s="3">
        <v>43.383556980775197</v>
      </c>
      <c r="S3166" s="3">
        <v>46.943626122187702</v>
      </c>
      <c r="T3166" s="3">
        <v>92.792607802874699</v>
      </c>
      <c r="U3166" s="3">
        <v>81.364667078952806</v>
      </c>
      <c r="V3166" s="3">
        <v>82.022471910112401</v>
      </c>
      <c r="W3166" s="3">
        <v>90.609935024104004</v>
      </c>
      <c r="X3166" s="3">
        <v>99.427549194991101</v>
      </c>
      <c r="Y3166" s="3">
        <v>83.343955810495004</v>
      </c>
      <c r="Z3166" s="3">
        <v>0</v>
      </c>
      <c r="AA3166" s="3">
        <v>0</v>
      </c>
      <c r="AB3166" s="3">
        <v>0</v>
      </c>
      <c r="AC3166" s="3">
        <v>0</v>
      </c>
      <c r="AD3166" s="3">
        <v>27.238805970149301</v>
      </c>
      <c r="AE3166" s="3">
        <v>79.645287688183103</v>
      </c>
      <c r="AF3166" s="3">
        <v>0</v>
      </c>
      <c r="AG3166" s="3">
        <v>0</v>
      </c>
      <c r="AH3166" s="3">
        <v>0</v>
      </c>
      <c r="AI3166" s="3">
        <v>0</v>
      </c>
      <c r="AJ3166" s="3">
        <v>78.521986970683997</v>
      </c>
      <c r="AK3166" s="3">
        <v>10.9410083690549</v>
      </c>
      <c r="AL3166" s="3">
        <v>0</v>
      </c>
      <c r="AM3166" s="3">
        <v>100</v>
      </c>
      <c r="AN3166" s="3">
        <v>78.812805691418404</v>
      </c>
      <c r="AO3166" s="3">
        <v>41.296854803963797</v>
      </c>
      <c r="AP3166" s="3">
        <v>62.356428306780302</v>
      </c>
      <c r="AQ3166" s="3">
        <v>74.445617740232294</v>
      </c>
      <c r="AR3166" s="3">
        <v>67.794117647058798</v>
      </c>
      <c r="AS3166" s="3">
        <v>34.759507829977601</v>
      </c>
      <c r="AT3166" s="3">
        <v>65.696944328170801</v>
      </c>
      <c r="AU3166" s="3">
        <v>62.151978229013999</v>
      </c>
      <c r="AV3166" s="3">
        <v>10.606694560669499</v>
      </c>
      <c r="AW3166" s="3">
        <v>12.430227565478701</v>
      </c>
      <c r="AX3166" s="3">
        <v>46.035751840168203</v>
      </c>
      <c r="AY3166" s="3">
        <v>59.764557494218998</v>
      </c>
      <c r="AZ3166" s="3">
        <v>25.709480765188101</v>
      </c>
      <c r="BA3166" s="3">
        <v>8.7029288702928902</v>
      </c>
      <c r="BB3166" s="3">
        <v>49.0064839991634</v>
      </c>
      <c r="BC3166" s="3">
        <v>42.138497158492903</v>
      </c>
      <c r="BD3166" s="3">
        <v>69.920235096557505</v>
      </c>
      <c r="BE3166" s="3">
        <v>8.4536513915045006</v>
      </c>
      <c r="BF3166" s="3">
        <v>49.295774647887299</v>
      </c>
      <c r="BG3166" s="3">
        <v>33.921815889028998</v>
      </c>
      <c r="BH3166" s="3">
        <v>25.763917957304301</v>
      </c>
      <c r="BI3166" s="3">
        <v>77.719665271966505</v>
      </c>
      <c r="BJ3166" s="3">
        <v>0</v>
      </c>
      <c r="BK3166" s="3">
        <v>26.25</v>
      </c>
      <c r="BL3166" s="3">
        <v>93.467336683417102</v>
      </c>
    </row>
    <row r="3167" spans="1:64" x14ac:dyDescent="0.3">
      <c r="A3167" s="3" t="s">
        <v>3888</v>
      </c>
      <c r="B3167" s="4" t="s">
        <v>75</v>
      </c>
      <c r="C3167" s="3" t="s">
        <v>191</v>
      </c>
      <c r="D3167" s="3" t="s">
        <v>3840</v>
      </c>
      <c r="E3167" s="3" t="s">
        <v>193</v>
      </c>
      <c r="F3167" s="3" t="s">
        <v>194</v>
      </c>
      <c r="G3167" s="3" t="s">
        <v>70</v>
      </c>
      <c r="H3167" s="3" t="s">
        <v>71</v>
      </c>
      <c r="I3167" s="3" t="s">
        <v>71</v>
      </c>
      <c r="J3167" s="3">
        <v>3494</v>
      </c>
      <c r="K3167" s="3">
        <v>1754</v>
      </c>
      <c r="L3167" s="3">
        <v>70.391300000000001</v>
      </c>
      <c r="M3167" s="3">
        <v>52.960799999999999</v>
      </c>
      <c r="N3167" s="3">
        <v>0</v>
      </c>
      <c r="O3167" s="3">
        <v>90.933282553173598</v>
      </c>
      <c r="P3167" s="3">
        <v>92.369699999999995</v>
      </c>
      <c r="Q3167" s="3">
        <v>46.976399999999998</v>
      </c>
      <c r="R3167" s="3">
        <v>44.5629964679122</v>
      </c>
      <c r="S3167" s="3">
        <v>46.370286085261398</v>
      </c>
      <c r="T3167" s="3">
        <v>93.326488706365495</v>
      </c>
      <c r="U3167" s="3">
        <v>80.993609565038099</v>
      </c>
      <c r="V3167" s="3">
        <v>72.972420837589397</v>
      </c>
      <c r="W3167" s="3">
        <v>88.283378746593996</v>
      </c>
      <c r="X3167" s="3">
        <v>99.355992844364906</v>
      </c>
      <c r="Y3167" s="3">
        <v>78.755045676651804</v>
      </c>
      <c r="Z3167" s="3">
        <v>0</v>
      </c>
      <c r="AA3167" s="3">
        <v>0</v>
      </c>
      <c r="AB3167" s="3">
        <v>0</v>
      </c>
      <c r="AC3167" s="3">
        <v>0</v>
      </c>
      <c r="AD3167" s="3">
        <v>32.089552238806</v>
      </c>
      <c r="AE3167" s="3">
        <v>78.531656011548804</v>
      </c>
      <c r="AF3167" s="3">
        <v>0</v>
      </c>
      <c r="AG3167" s="3">
        <v>0</v>
      </c>
      <c r="AH3167" s="3">
        <v>0</v>
      </c>
      <c r="AI3167" s="3">
        <v>0</v>
      </c>
      <c r="AJ3167" s="3">
        <v>78.521986970683997</v>
      </c>
      <c r="AK3167" s="3">
        <v>32.149418248622197</v>
      </c>
      <c r="AL3167" s="3">
        <v>0</v>
      </c>
      <c r="AM3167" s="3">
        <v>100</v>
      </c>
      <c r="AN3167" s="3">
        <v>69.986660738105797</v>
      </c>
      <c r="AO3167" s="3">
        <v>35.286514433433901</v>
      </c>
      <c r="AP3167" s="3">
        <v>62.356428306780302</v>
      </c>
      <c r="AQ3167" s="3">
        <v>77.951425554382297</v>
      </c>
      <c r="AR3167" s="3">
        <v>70.686274509803894</v>
      </c>
      <c r="AS3167" s="3">
        <v>14.9608501118568</v>
      </c>
      <c r="AT3167" s="3">
        <v>69.778149853495194</v>
      </c>
      <c r="AU3167" s="3">
        <v>57.211639104040202</v>
      </c>
      <c r="AV3167" s="3">
        <v>12.7615062761506</v>
      </c>
      <c r="AW3167" s="3">
        <v>27.501073422069599</v>
      </c>
      <c r="AX3167" s="3">
        <v>56.130389064143003</v>
      </c>
      <c r="AY3167" s="3">
        <v>59.764557494218998</v>
      </c>
      <c r="AZ3167" s="3">
        <v>25.709480765188101</v>
      </c>
      <c r="BA3167" s="3">
        <v>23.012552301255202</v>
      </c>
      <c r="BB3167" s="3">
        <v>49.0064839991634</v>
      </c>
      <c r="BC3167" s="3">
        <v>42.138497158492903</v>
      </c>
      <c r="BD3167" s="3">
        <v>79.827875734676795</v>
      </c>
      <c r="BE3167" s="3">
        <v>23.017367650135999</v>
      </c>
      <c r="BF3167" s="3">
        <v>49.295774647887299</v>
      </c>
      <c r="BG3167" s="3">
        <v>25.031525851198001</v>
      </c>
      <c r="BH3167" s="3">
        <v>25.763917957304301</v>
      </c>
      <c r="BI3167" s="3">
        <v>55.857740585774103</v>
      </c>
      <c r="BJ3167" s="3">
        <v>0</v>
      </c>
      <c r="BK3167" s="3">
        <v>20</v>
      </c>
      <c r="BL3167" s="3">
        <v>88.735343383584606</v>
      </c>
    </row>
    <row r="3168" spans="1:64" x14ac:dyDescent="0.3">
      <c r="A3168" s="3" t="s">
        <v>3889</v>
      </c>
      <c r="B3168" s="4" t="s">
        <v>65</v>
      </c>
      <c r="C3168" s="3" t="s">
        <v>191</v>
      </c>
      <c r="D3168" s="3" t="s">
        <v>3840</v>
      </c>
      <c r="E3168" s="3" t="s">
        <v>193</v>
      </c>
      <c r="F3168" s="3" t="s">
        <v>194</v>
      </c>
      <c r="G3168" s="3" t="s">
        <v>70</v>
      </c>
      <c r="H3168" s="3" t="s">
        <v>71</v>
      </c>
      <c r="I3168" s="3" t="s">
        <v>71</v>
      </c>
      <c r="J3168" s="3">
        <v>3699</v>
      </c>
      <c r="K3168" s="3">
        <v>1648</v>
      </c>
      <c r="L3168" s="3">
        <v>81.858099999999993</v>
      </c>
      <c r="M3168" s="3">
        <v>69.8185</v>
      </c>
      <c r="N3168" s="3">
        <v>0</v>
      </c>
      <c r="O3168" s="3">
        <v>98.5433927927387</v>
      </c>
      <c r="P3168" s="3">
        <v>91.397800000000004</v>
      </c>
      <c r="Q3168" s="3">
        <v>66.457400000000007</v>
      </c>
      <c r="R3168" s="3">
        <v>43.954862069659299</v>
      </c>
      <c r="S3168" s="3">
        <v>54.588530723079302</v>
      </c>
      <c r="T3168" s="3">
        <v>92.299794661191001</v>
      </c>
      <c r="U3168" s="3">
        <v>81.488352916924299</v>
      </c>
      <c r="V3168" s="3">
        <v>92.175689479060296</v>
      </c>
      <c r="W3168" s="3">
        <v>92.831691469293702</v>
      </c>
      <c r="X3168" s="3">
        <v>99.749552772808599</v>
      </c>
      <c r="Y3168" s="3">
        <v>95.835988952623794</v>
      </c>
      <c r="Z3168" s="3">
        <v>3.8461538461538498</v>
      </c>
      <c r="AA3168" s="3">
        <v>0</v>
      </c>
      <c r="AB3168" s="3">
        <v>0</v>
      </c>
      <c r="AC3168" s="3">
        <v>0</v>
      </c>
      <c r="AD3168" s="3">
        <v>29.477611940298502</v>
      </c>
      <c r="AE3168" s="3">
        <v>85.172200453701805</v>
      </c>
      <c r="AF3168" s="3">
        <v>0</v>
      </c>
      <c r="AG3168" s="3">
        <v>0</v>
      </c>
      <c r="AH3168" s="3">
        <v>0</v>
      </c>
      <c r="AI3168" s="3">
        <v>0</v>
      </c>
      <c r="AJ3168" s="3">
        <v>78.521986970683997</v>
      </c>
      <c r="AK3168" s="3">
        <v>6.7360685854255999</v>
      </c>
      <c r="AL3168" s="3">
        <v>0</v>
      </c>
      <c r="AM3168" s="3">
        <v>95.629255435976305</v>
      </c>
      <c r="AN3168" s="3">
        <v>86.327256558470395</v>
      </c>
      <c r="AO3168" s="3">
        <v>54.30848772081</v>
      </c>
      <c r="AP3168" s="3">
        <v>62.356428306780302</v>
      </c>
      <c r="AQ3168" s="3">
        <v>77.338965153115097</v>
      </c>
      <c r="AR3168" s="3">
        <v>76.348039215686299</v>
      </c>
      <c r="AS3168" s="3">
        <v>77.488814317673402</v>
      </c>
      <c r="AT3168" s="3">
        <v>71.745500209292601</v>
      </c>
      <c r="AU3168" s="3">
        <v>66.841113669667195</v>
      </c>
      <c r="AV3168" s="3">
        <v>14.6861924686192</v>
      </c>
      <c r="AW3168" s="3">
        <v>11.1421210820094</v>
      </c>
      <c r="AX3168" s="3">
        <v>44.942166140904298</v>
      </c>
      <c r="AY3168" s="3">
        <v>78.137481606054195</v>
      </c>
      <c r="AZ3168" s="3">
        <v>66.659659449232706</v>
      </c>
      <c r="BA3168" s="3">
        <v>20.0627615062761</v>
      </c>
      <c r="BB3168" s="3">
        <v>41.539426898138501</v>
      </c>
      <c r="BC3168" s="3">
        <v>61.081877499473798</v>
      </c>
      <c r="BD3168" s="3">
        <v>60.579345088161197</v>
      </c>
      <c r="BE3168" s="3">
        <v>70.1820464532329</v>
      </c>
      <c r="BF3168" s="3">
        <v>54.845490855581197</v>
      </c>
      <c r="BG3168" s="3">
        <v>31.6099201345103</v>
      </c>
      <c r="BH3168" s="3">
        <v>58.497279196316498</v>
      </c>
      <c r="BI3168" s="3">
        <v>38.849372384937197</v>
      </c>
      <c r="BJ3168" s="3">
        <v>0</v>
      </c>
      <c r="BK3168" s="3">
        <v>29.7245762711864</v>
      </c>
      <c r="BL3168" s="3">
        <v>89.028475711892796</v>
      </c>
    </row>
    <row r="3169" spans="1:64" x14ac:dyDescent="0.3">
      <c r="A3169" s="3" t="s">
        <v>3890</v>
      </c>
      <c r="B3169" s="4" t="s">
        <v>65</v>
      </c>
      <c r="C3169" s="3" t="s">
        <v>191</v>
      </c>
      <c r="D3169" s="3" t="s">
        <v>3840</v>
      </c>
      <c r="E3169" s="3" t="s">
        <v>193</v>
      </c>
      <c r="F3169" s="3" t="s">
        <v>194</v>
      </c>
      <c r="G3169" s="3" t="s">
        <v>70</v>
      </c>
      <c r="H3169" s="3" t="s">
        <v>71</v>
      </c>
      <c r="I3169" s="3" t="s">
        <v>71</v>
      </c>
      <c r="J3169" s="3">
        <v>3344</v>
      </c>
      <c r="K3169" s="3">
        <v>1702</v>
      </c>
      <c r="L3169" s="3">
        <v>72.567499999999995</v>
      </c>
      <c r="M3169" s="3">
        <v>56.064900000000002</v>
      </c>
      <c r="N3169" s="3">
        <v>0</v>
      </c>
      <c r="O3169" s="3">
        <v>92.173740425126297</v>
      </c>
      <c r="P3169" s="3">
        <v>88.957800000000006</v>
      </c>
      <c r="Q3169" s="3">
        <v>55.304499999999997</v>
      </c>
      <c r="R3169" s="3">
        <v>42.4119459792432</v>
      </c>
      <c r="S3169">
        <v>49.761794445883098</v>
      </c>
      <c r="T3169" s="3">
        <v>92.402464065708401</v>
      </c>
      <c r="U3169" s="3">
        <v>81.632653061224502</v>
      </c>
      <c r="V3169" s="3">
        <v>80.919305413687397</v>
      </c>
      <c r="W3169" s="3">
        <v>76.734437224900404</v>
      </c>
      <c r="X3169" s="3">
        <v>99.677996422182503</v>
      </c>
      <c r="Y3169">
        <v>88.379009985128505</v>
      </c>
      <c r="Z3169" s="3">
        <v>36.4253393665158</v>
      </c>
      <c r="AA3169" s="3">
        <v>0</v>
      </c>
      <c r="AB3169" s="3">
        <v>0</v>
      </c>
      <c r="AC3169" s="3">
        <v>0</v>
      </c>
      <c r="AD3169" s="3">
        <v>3.7313432835820901</v>
      </c>
      <c r="AE3169" s="3">
        <v>77.974840173231598</v>
      </c>
      <c r="AF3169" s="3">
        <v>0</v>
      </c>
      <c r="AG3169" s="3">
        <v>0</v>
      </c>
      <c r="AH3169" s="3">
        <v>0</v>
      </c>
      <c r="AI3169" s="3">
        <v>0</v>
      </c>
      <c r="AJ3169" s="3">
        <v>78.521986970683997</v>
      </c>
      <c r="AK3169" s="3">
        <v>3.79669320269443</v>
      </c>
      <c r="AL3169" s="3">
        <v>0</v>
      </c>
      <c r="AM3169" s="3">
        <v>98.967713595431604</v>
      </c>
      <c r="AN3169">
        <v>82.970208981769701</v>
      </c>
      <c r="AO3169">
        <v>47.7811288237829</v>
      </c>
      <c r="AP3169">
        <v>62.356428306780302</v>
      </c>
      <c r="AQ3169">
        <v>66.525871172122507</v>
      </c>
      <c r="AR3169">
        <v>73.872549019607803</v>
      </c>
      <c r="AS3169">
        <v>59.619686800894897</v>
      </c>
      <c r="AT3169">
        <v>62.0552532440352</v>
      </c>
      <c r="AU3169">
        <v>47.268159933012299</v>
      </c>
      <c r="AV3169">
        <v>8.5146443514644297</v>
      </c>
      <c r="AW3169">
        <v>16.895663374839</v>
      </c>
      <c r="AX3169">
        <v>9.5899053627760296</v>
      </c>
      <c r="AY3169">
        <v>78.137481606054195</v>
      </c>
      <c r="AZ3169">
        <v>66.659659449232706</v>
      </c>
      <c r="BA3169">
        <v>33.284518828451901</v>
      </c>
      <c r="BB3169">
        <v>41.539426898138501</v>
      </c>
      <c r="BC3169">
        <v>61.081877499473798</v>
      </c>
      <c r="BD3169">
        <v>83.207388748950507</v>
      </c>
      <c r="BE3169">
        <v>45.783636744088703</v>
      </c>
      <c r="BF3169">
        <v>54.845490855581197</v>
      </c>
      <c r="BG3169">
        <v>30.348886086591001</v>
      </c>
      <c r="BH3169">
        <v>25.763917957304301</v>
      </c>
      <c r="BI3169">
        <v>62.991631799163201</v>
      </c>
      <c r="BJ3169">
        <v>0</v>
      </c>
      <c r="BK3169">
        <v>35.529661016949198</v>
      </c>
      <c r="BL3169">
        <v>93.257956448911202</v>
      </c>
    </row>
    <row r="3170" spans="1:64" x14ac:dyDescent="0.3">
      <c r="A3170" s="3" t="s">
        <v>3891</v>
      </c>
      <c r="B3170" s="4" t="s">
        <v>75</v>
      </c>
      <c r="C3170" s="3" t="s">
        <v>191</v>
      </c>
      <c r="D3170" s="3" t="s">
        <v>3840</v>
      </c>
      <c r="E3170" s="3" t="s">
        <v>193</v>
      </c>
      <c r="F3170" s="3" t="s">
        <v>194</v>
      </c>
      <c r="G3170" s="3" t="s">
        <v>70</v>
      </c>
      <c r="H3170" s="3" t="s">
        <v>71</v>
      </c>
      <c r="I3170" s="3" t="s">
        <v>71</v>
      </c>
      <c r="J3170" s="3">
        <v>3933</v>
      </c>
      <c r="K3170" s="3">
        <v>1963</v>
      </c>
      <c r="L3170" s="3">
        <v>53.128300000000003</v>
      </c>
      <c r="M3170" s="3">
        <v>29.1309</v>
      </c>
      <c r="N3170" s="3">
        <v>0</v>
      </c>
      <c r="O3170" s="3">
        <v>82.030970782308302</v>
      </c>
      <c r="P3170" s="3">
        <v>77.729500000000002</v>
      </c>
      <c r="Q3170" s="3">
        <v>40.991799999999998</v>
      </c>
      <c r="R3170" s="3">
        <v>38.1835725882151</v>
      </c>
      <c r="S3170" s="3">
        <v>43.847398194093202</v>
      </c>
      <c r="T3170" s="3">
        <v>92.6078028747433</v>
      </c>
      <c r="U3170" s="3">
        <v>82.436611008039606</v>
      </c>
      <c r="V3170" s="3">
        <v>61.961184882533203</v>
      </c>
      <c r="W3170" s="3">
        <v>40.976734437224898</v>
      </c>
      <c r="X3170" s="3">
        <v>99.499105545617198</v>
      </c>
      <c r="Y3170" s="3">
        <v>86.297004461440395</v>
      </c>
      <c r="Z3170" s="3">
        <v>0</v>
      </c>
      <c r="AA3170" s="3">
        <v>0</v>
      </c>
      <c r="AB3170" s="3">
        <v>0</v>
      </c>
      <c r="AC3170" s="3">
        <v>0</v>
      </c>
      <c r="AD3170" s="3">
        <v>0</v>
      </c>
      <c r="AE3170" s="3">
        <v>75.644462775830107</v>
      </c>
      <c r="AF3170" s="3">
        <v>0</v>
      </c>
      <c r="AG3170" s="3">
        <v>0</v>
      </c>
      <c r="AH3170" s="3">
        <v>0</v>
      </c>
      <c r="AI3170" s="3">
        <v>0</v>
      </c>
      <c r="AJ3170" s="3">
        <v>78.521986970683997</v>
      </c>
      <c r="AK3170" s="3">
        <v>2.57195345988977</v>
      </c>
      <c r="AL3170" s="3">
        <v>0</v>
      </c>
      <c r="AM3170" s="3">
        <v>96.639578300021995</v>
      </c>
      <c r="AN3170" s="3">
        <v>89.172965762561105</v>
      </c>
      <c r="AO3170" s="3">
        <v>26.454114605773398</v>
      </c>
      <c r="AP3170" s="3">
        <v>62.356428306780302</v>
      </c>
      <c r="AQ3170" s="3">
        <v>68.996832101372704</v>
      </c>
      <c r="AR3170" s="3">
        <v>76.764705882352899</v>
      </c>
      <c r="AS3170" s="3">
        <v>30.313199105145401</v>
      </c>
      <c r="AT3170" s="3">
        <v>52.888237756383397</v>
      </c>
      <c r="AU3170" s="3">
        <v>54.218128532551802</v>
      </c>
      <c r="AV3170" s="3">
        <v>9.3723849372384898</v>
      </c>
      <c r="AW3170" s="3">
        <v>0</v>
      </c>
      <c r="AX3170" s="3">
        <v>10.2208201892744</v>
      </c>
      <c r="AY3170" s="3">
        <v>78.137481606054195</v>
      </c>
      <c r="AZ3170" s="3">
        <v>66.659659449232706</v>
      </c>
      <c r="BA3170" s="3">
        <v>3.5774058577405898</v>
      </c>
      <c r="BB3170" s="3">
        <v>41.539426898138501</v>
      </c>
      <c r="BC3170" s="3">
        <v>61.081877499473798</v>
      </c>
      <c r="BD3170" s="3">
        <v>64.882451721242603</v>
      </c>
      <c r="BE3170" s="3">
        <v>18.937016112157401</v>
      </c>
      <c r="BF3170" s="3">
        <v>54.845490855581197</v>
      </c>
      <c r="BG3170" s="3">
        <v>18.978562421185401</v>
      </c>
      <c r="BH3170" s="3">
        <v>25.763917957304301</v>
      </c>
      <c r="BI3170" s="3">
        <v>46.087866108786599</v>
      </c>
      <c r="BJ3170" s="3">
        <v>0</v>
      </c>
      <c r="BK3170" s="3">
        <v>43.156779661016898</v>
      </c>
      <c r="BL3170" s="3">
        <v>88.5678391959799</v>
      </c>
    </row>
    <row r="3171" spans="1:64" x14ac:dyDescent="0.3">
      <c r="A3171" s="3" t="s">
        <v>3892</v>
      </c>
      <c r="B3171" s="4" t="s">
        <v>75</v>
      </c>
      <c r="C3171" s="3" t="s">
        <v>191</v>
      </c>
      <c r="D3171" s="3" t="s">
        <v>3840</v>
      </c>
      <c r="E3171" s="3" t="s">
        <v>193</v>
      </c>
      <c r="F3171" s="3" t="s">
        <v>194</v>
      </c>
      <c r="G3171" s="3" t="s">
        <v>70</v>
      </c>
      <c r="H3171" s="3" t="s">
        <v>71</v>
      </c>
      <c r="I3171" s="3" t="s">
        <v>71</v>
      </c>
      <c r="J3171" s="3">
        <v>3959</v>
      </c>
      <c r="K3171" s="3">
        <v>2015</v>
      </c>
      <c r="L3171" s="3">
        <v>70.203000000000003</v>
      </c>
      <c r="M3171" s="3">
        <v>52.578800000000001</v>
      </c>
      <c r="N3171" s="3">
        <v>0</v>
      </c>
      <c r="O3171" s="3">
        <v>90.817266905497505</v>
      </c>
      <c r="P3171" s="3">
        <v>89.536799999999999</v>
      </c>
      <c r="Q3171" s="3">
        <v>51.7682</v>
      </c>
      <c r="R3171" s="3">
        <v>42.7407865090264</v>
      </c>
      <c r="S3171" s="3">
        <v>48.076480396470998</v>
      </c>
      <c r="T3171" s="3">
        <v>93.080082135523597</v>
      </c>
      <c r="U3171" s="3">
        <v>83.426097711812005</v>
      </c>
      <c r="V3171" s="3">
        <v>64.759959141981597</v>
      </c>
      <c r="W3171" s="3">
        <v>49.046321525885602</v>
      </c>
      <c r="X3171" s="3">
        <v>98.282647584973205</v>
      </c>
      <c r="Y3171" s="3">
        <v>82.664117272147905</v>
      </c>
      <c r="Z3171" s="3">
        <v>0</v>
      </c>
      <c r="AA3171" s="3">
        <v>0</v>
      </c>
      <c r="AB3171" s="3">
        <v>0</v>
      </c>
      <c r="AC3171" s="3">
        <v>0</v>
      </c>
      <c r="AD3171" s="3">
        <v>36.194029850746297</v>
      </c>
      <c r="AE3171" s="3">
        <v>74.427717055062899</v>
      </c>
      <c r="AF3171" s="3">
        <v>0</v>
      </c>
      <c r="AG3171" s="3">
        <v>0</v>
      </c>
      <c r="AH3171" s="3">
        <v>0</v>
      </c>
      <c r="AI3171" s="3">
        <v>26.208178438661701</v>
      </c>
      <c r="AJ3171" s="3">
        <v>78.521986970683997</v>
      </c>
      <c r="AK3171" s="3">
        <v>10.573586446213501</v>
      </c>
      <c r="AL3171" s="3">
        <v>0</v>
      </c>
      <c r="AM3171" s="3">
        <v>100</v>
      </c>
      <c r="AN3171" s="3">
        <v>89.217429968875095</v>
      </c>
      <c r="AO3171" s="3">
        <v>26.626454114605799</v>
      </c>
      <c r="AP3171" s="3">
        <v>66.802519451648806</v>
      </c>
      <c r="AQ3171" s="3">
        <v>60.527983104540702</v>
      </c>
      <c r="AR3171" s="3">
        <v>84.142156862745097</v>
      </c>
      <c r="AS3171" s="3">
        <v>0.27964205816554799</v>
      </c>
      <c r="AT3171" s="3">
        <v>84.344914190037699</v>
      </c>
      <c r="AU3171" s="3">
        <v>52.396901821226699</v>
      </c>
      <c r="AV3171" s="3">
        <v>7.97071129707113</v>
      </c>
      <c r="AW3171" s="3">
        <v>1.84628595963933</v>
      </c>
      <c r="AX3171" s="3">
        <v>71.146161934805505</v>
      </c>
      <c r="AY3171" s="3">
        <v>59.764557494218998</v>
      </c>
      <c r="AZ3171" s="3">
        <v>25.709480765188101</v>
      </c>
      <c r="BA3171" s="3">
        <v>73.849372384937197</v>
      </c>
      <c r="BB3171" s="3">
        <v>49.0064839991634</v>
      </c>
      <c r="BC3171" s="3">
        <v>42.138497158492903</v>
      </c>
      <c r="BD3171" s="3">
        <v>45.424013434088998</v>
      </c>
      <c r="BE3171" s="3">
        <v>64.846202134337702</v>
      </c>
      <c r="BF3171" s="3">
        <v>49.295774647887299</v>
      </c>
      <c r="BG3171" s="3">
        <v>44.766708701134903</v>
      </c>
      <c r="BH3171" s="3">
        <v>25.763917957304301</v>
      </c>
      <c r="BI3171" s="3">
        <v>58.577405857740601</v>
      </c>
      <c r="BJ3171" s="3">
        <v>0</v>
      </c>
      <c r="BK3171" s="3">
        <v>16.334745762711901</v>
      </c>
      <c r="BL3171" s="3">
        <v>85.992462311557802</v>
      </c>
    </row>
    <row r="3172" spans="1:64" x14ac:dyDescent="0.3">
      <c r="A3172" s="3" t="s">
        <v>3893</v>
      </c>
      <c r="B3172" s="4" t="s">
        <v>75</v>
      </c>
      <c r="C3172" s="3" t="s">
        <v>191</v>
      </c>
      <c r="D3172" s="3" t="s">
        <v>3840</v>
      </c>
      <c r="E3172" s="3" t="s">
        <v>193</v>
      </c>
      <c r="F3172" s="3" t="s">
        <v>194</v>
      </c>
      <c r="G3172" s="3" t="s">
        <v>70</v>
      </c>
      <c r="H3172" s="3" t="s">
        <v>71</v>
      </c>
      <c r="I3172" s="3" t="s">
        <v>71</v>
      </c>
      <c r="J3172" s="3">
        <v>1856</v>
      </c>
      <c r="K3172" s="3">
        <v>730</v>
      </c>
      <c r="L3172" s="3">
        <v>71.207400000000007</v>
      </c>
      <c r="M3172" s="3">
        <v>54.011499999999998</v>
      </c>
      <c r="N3172" s="3">
        <v>0</v>
      </c>
      <c r="O3172" s="3">
        <v>91.321793287485903</v>
      </c>
      <c r="P3172" s="3">
        <v>97.353200000000001</v>
      </c>
      <c r="Q3172" s="3">
        <v>32.538200000000003</v>
      </c>
      <c r="R3172" s="3">
        <v>51.074623779860701</v>
      </c>
      <c r="S3172" s="3">
        <v>40.247169507625202</v>
      </c>
      <c r="T3172" s="3">
        <v>92.361396303901401</v>
      </c>
      <c r="U3172" s="3">
        <v>83.364254792826202</v>
      </c>
      <c r="V3172" s="3">
        <v>61.716036772216498</v>
      </c>
      <c r="W3172" s="3">
        <v>54.349193041291102</v>
      </c>
      <c r="X3172" s="3">
        <v>95.313059033989305</v>
      </c>
      <c r="Y3172" s="3">
        <v>78.755045676651804</v>
      </c>
      <c r="Z3172" s="3">
        <v>71.719457013574697</v>
      </c>
      <c r="AA3172" s="3">
        <v>0</v>
      </c>
      <c r="AB3172" s="3">
        <v>0</v>
      </c>
      <c r="AC3172" s="3">
        <v>0</v>
      </c>
      <c r="AD3172" s="3">
        <v>80.223880597014897</v>
      </c>
      <c r="AE3172" s="3">
        <v>75.479480305217606</v>
      </c>
      <c r="AF3172" s="3">
        <v>0</v>
      </c>
      <c r="AG3172" s="3">
        <v>0</v>
      </c>
      <c r="AH3172" s="3">
        <v>0</v>
      </c>
      <c r="AI3172" s="3">
        <v>96.561338289962805</v>
      </c>
      <c r="AJ3172" s="3">
        <v>78.521986970683997</v>
      </c>
      <c r="AK3172" s="3">
        <v>3.4905082669932601</v>
      </c>
      <c r="AL3172" s="3">
        <v>0</v>
      </c>
      <c r="AM3172" s="3">
        <v>100</v>
      </c>
      <c r="AN3172" s="3">
        <v>89.928857269897705</v>
      </c>
      <c r="AO3172" s="3">
        <v>18.569582076691098</v>
      </c>
      <c r="AP3172" s="3">
        <v>74.509077436087495</v>
      </c>
      <c r="AQ3172" s="3">
        <v>81.330517423442402</v>
      </c>
      <c r="AR3172" s="3">
        <v>62.205882352941202</v>
      </c>
      <c r="AS3172" s="3">
        <v>11.325503355704701</v>
      </c>
      <c r="AT3172" s="3">
        <v>51.758057764755101</v>
      </c>
      <c r="AU3172" s="3">
        <v>61.8798409043333</v>
      </c>
      <c r="AV3172" s="3">
        <v>16.129707112970699</v>
      </c>
      <c r="AW3172" s="3">
        <v>9.3173035637612696</v>
      </c>
      <c r="AX3172" s="3">
        <v>36.046267087276597</v>
      </c>
      <c r="AY3172" s="3">
        <v>59.764557494218998</v>
      </c>
      <c r="AZ3172" s="3">
        <v>25.709480765188101</v>
      </c>
      <c r="BA3172" s="3">
        <v>2.94979079497908</v>
      </c>
      <c r="BB3172" s="3">
        <v>49.0064839991634</v>
      </c>
      <c r="BC3172" s="3">
        <v>42.138497158492903</v>
      </c>
      <c r="BD3172" s="3">
        <v>61.397984886649901</v>
      </c>
      <c r="BE3172" s="3">
        <v>2.9294831554718601</v>
      </c>
      <c r="BF3172" s="3">
        <v>49.295774647887299</v>
      </c>
      <c r="BG3172" s="3">
        <v>6.0529634300126096</v>
      </c>
      <c r="BH3172" s="3">
        <v>25.763917957304301</v>
      </c>
      <c r="BI3172" s="3">
        <v>11.6108786610879</v>
      </c>
      <c r="BJ3172" s="3">
        <v>0</v>
      </c>
      <c r="BK3172" s="3">
        <v>43.538135593220296</v>
      </c>
      <c r="BL3172" s="3">
        <v>83.2286432160804</v>
      </c>
    </row>
    <row r="3173" spans="1:64" x14ac:dyDescent="0.3">
      <c r="A3173" s="3" t="s">
        <v>3894</v>
      </c>
      <c r="B3173" s="4" t="s">
        <v>65</v>
      </c>
      <c r="C3173" s="3" t="s">
        <v>191</v>
      </c>
      <c r="D3173" s="3" t="s">
        <v>3840</v>
      </c>
      <c r="E3173" s="3" t="s">
        <v>193</v>
      </c>
      <c r="F3173" s="3" t="s">
        <v>194</v>
      </c>
      <c r="G3173" s="3" t="s">
        <v>70</v>
      </c>
      <c r="H3173" s="3" t="s">
        <v>71</v>
      </c>
      <c r="I3173" s="3" t="s">
        <v>71</v>
      </c>
      <c r="J3173" s="3">
        <v>2685</v>
      </c>
      <c r="K3173" s="3">
        <v>1183</v>
      </c>
      <c r="L3173" s="3">
        <v>89.119100000000003</v>
      </c>
      <c r="M3173" s="3">
        <v>80.897800000000004</v>
      </c>
      <c r="N3173" s="3">
        <v>0</v>
      </c>
      <c r="O3173" s="3">
        <v>105.267982179336</v>
      </c>
      <c r="P3173" s="3">
        <v>95.182000000000002</v>
      </c>
      <c r="Q3173" s="3">
        <v>71.625900000000001</v>
      </c>
      <c r="R3173" s="3">
        <v>48.021627903985802</v>
      </c>
      <c r="S3173" s="3">
        <v>57.246354275350299</v>
      </c>
      <c r="T3173" s="3">
        <v>92.135523613963002</v>
      </c>
      <c r="U3173" s="3">
        <v>83.137497423211698</v>
      </c>
      <c r="V3173" s="3">
        <v>52.951991828396302</v>
      </c>
      <c r="W3173" s="3">
        <v>45.839446656885301</v>
      </c>
      <c r="X3173" s="3">
        <v>99.069767441860506</v>
      </c>
      <c r="Y3173" s="3">
        <v>92.7129806670916</v>
      </c>
      <c r="Z3173" s="3">
        <v>71.493212669683302</v>
      </c>
      <c r="AA3173" s="3">
        <v>0</v>
      </c>
      <c r="AB3173" s="3">
        <v>0</v>
      </c>
      <c r="AC3173" s="3">
        <v>0</v>
      </c>
      <c r="AD3173" s="3">
        <v>33.955223880597003</v>
      </c>
      <c r="AE3173" s="3">
        <v>76.964322540730095</v>
      </c>
      <c r="AF3173" s="3">
        <v>0</v>
      </c>
      <c r="AG3173" s="3">
        <v>0</v>
      </c>
      <c r="AH3173" s="3">
        <v>0</v>
      </c>
      <c r="AI3173" s="3">
        <v>79.739776951672894</v>
      </c>
      <c r="AJ3173" s="3">
        <v>78.521986970683997</v>
      </c>
      <c r="AK3173" s="3">
        <v>2.4086548275158202</v>
      </c>
      <c r="AL3173" s="3">
        <v>0</v>
      </c>
      <c r="AM3173" s="3">
        <v>100</v>
      </c>
      <c r="AN3173" s="3">
        <v>90.662516674077395</v>
      </c>
      <c r="AO3173" s="3">
        <v>0</v>
      </c>
      <c r="AP3173" s="3">
        <v>74.731381993330899</v>
      </c>
      <c r="AQ3173" s="3">
        <v>74.952481520591306</v>
      </c>
      <c r="AR3173" s="3">
        <v>76.029411764705898</v>
      </c>
      <c r="AS3173" s="3">
        <v>0</v>
      </c>
      <c r="AT3173" s="3">
        <v>77.8777731268313</v>
      </c>
      <c r="AU3173" s="3">
        <v>75.716977182332002</v>
      </c>
      <c r="AV3173" s="3">
        <v>24.163179916318001</v>
      </c>
      <c r="AW3173" s="3">
        <v>51.803349076857003</v>
      </c>
      <c r="AX3173" s="3">
        <v>57.350157728706598</v>
      </c>
      <c r="AY3173" s="3">
        <v>78.137481606054195</v>
      </c>
      <c r="AZ3173" s="3">
        <v>66.659659449232706</v>
      </c>
      <c r="BA3173" s="3">
        <v>55.3347280334728</v>
      </c>
      <c r="BB3173" s="3">
        <v>41.539426898138501</v>
      </c>
      <c r="BC3173" s="3">
        <v>61.081877499473798</v>
      </c>
      <c r="BD3173" s="3">
        <v>68.534844668345897</v>
      </c>
      <c r="BE3173" s="3">
        <v>60.054404687172998</v>
      </c>
      <c r="BF3173" s="3">
        <v>54.845490855581197</v>
      </c>
      <c r="BG3173" s="3">
        <v>70.701975620008398</v>
      </c>
      <c r="BH3173" s="3">
        <v>58.497279196316498</v>
      </c>
      <c r="BI3173" s="3">
        <v>45</v>
      </c>
      <c r="BJ3173" s="3">
        <v>0</v>
      </c>
      <c r="BK3173" s="3">
        <v>79.661016949152497</v>
      </c>
      <c r="BL3173" s="3">
        <v>84.338358458961494</v>
      </c>
    </row>
    <row r="3174" spans="1:64" x14ac:dyDescent="0.3">
      <c r="A3174" s="3" t="s">
        <v>3895</v>
      </c>
      <c r="B3174" s="4" t="s">
        <v>65</v>
      </c>
      <c r="C3174" s="3" t="s">
        <v>191</v>
      </c>
      <c r="D3174" s="3" t="s">
        <v>3840</v>
      </c>
      <c r="E3174" s="3" t="s">
        <v>193</v>
      </c>
      <c r="F3174" s="3" t="s">
        <v>194</v>
      </c>
      <c r="G3174" s="3" t="s">
        <v>70</v>
      </c>
      <c r="H3174" s="3" t="s">
        <v>71</v>
      </c>
      <c r="I3174" s="3" t="s">
        <v>71</v>
      </c>
      <c r="J3174" s="3">
        <v>1269</v>
      </c>
      <c r="K3174" s="3">
        <v>590</v>
      </c>
      <c r="L3174" s="3">
        <v>83.573999999999998</v>
      </c>
      <c r="M3174" s="3">
        <v>72.492800000000003</v>
      </c>
      <c r="N3174" s="3">
        <v>0</v>
      </c>
      <c r="O3174" s="3">
        <v>100.003753734206</v>
      </c>
      <c r="P3174" s="3">
        <v>97.063699999999997</v>
      </c>
      <c r="Q3174" s="3">
        <v>54.551200000000001</v>
      </c>
      <c r="R3174" s="3">
        <v>50.577527562108401</v>
      </c>
      <c r="S3174" s="3">
        <v>49.426226172097202</v>
      </c>
      <c r="T3174" s="3">
        <v>91.950718685831603</v>
      </c>
      <c r="U3174" s="3">
        <v>83.652855081426495</v>
      </c>
      <c r="V3174" s="3">
        <v>48.314606741573002</v>
      </c>
      <c r="W3174" s="3">
        <v>39.6562565499895</v>
      </c>
      <c r="X3174" s="3">
        <v>97.423971377459793</v>
      </c>
      <c r="Y3174" s="3">
        <v>90.227321011259804</v>
      </c>
      <c r="Z3174" s="3">
        <v>85.972850678732996</v>
      </c>
      <c r="AA3174" s="3">
        <v>0</v>
      </c>
      <c r="AB3174" s="3">
        <v>0</v>
      </c>
      <c r="AC3174" s="3">
        <v>0</v>
      </c>
      <c r="AD3174" s="3">
        <v>79.664179104477597</v>
      </c>
      <c r="AE3174" s="3">
        <v>77.046813776036302</v>
      </c>
      <c r="AF3174" s="3">
        <v>57.4183976261128</v>
      </c>
      <c r="AG3174" s="3">
        <v>0</v>
      </c>
      <c r="AH3174" s="3">
        <v>0</v>
      </c>
      <c r="AI3174" s="3">
        <v>76.208178438661704</v>
      </c>
      <c r="AJ3174" s="3">
        <v>78.521986970683997</v>
      </c>
      <c r="AK3174" s="3">
        <v>9.5325576648295591</v>
      </c>
      <c r="AL3174" s="3">
        <v>0</v>
      </c>
      <c r="AM3174" s="3">
        <v>95.958708543817295</v>
      </c>
      <c r="AN3174" s="3">
        <v>78.168074699866594</v>
      </c>
      <c r="AO3174" s="3">
        <v>46.2731581214993</v>
      </c>
      <c r="AP3174" s="3">
        <v>100</v>
      </c>
      <c r="AQ3174" s="3">
        <v>87.645195353748704</v>
      </c>
      <c r="AR3174" s="3">
        <v>74.093137254902004</v>
      </c>
      <c r="AS3174" s="3">
        <v>0</v>
      </c>
      <c r="AT3174" s="3">
        <v>89.409794893260795</v>
      </c>
      <c r="AU3174" s="3">
        <v>41.867280720117201</v>
      </c>
      <c r="AV3174" s="3">
        <v>22.280334728033498</v>
      </c>
      <c r="AW3174" s="3">
        <v>9.5105195362816595</v>
      </c>
      <c r="AX3174" s="3">
        <v>35.688748685594099</v>
      </c>
      <c r="AY3174" s="3">
        <v>78.137481606054195</v>
      </c>
      <c r="AZ3174" s="3">
        <v>66.659659449232706</v>
      </c>
      <c r="BA3174" s="3">
        <v>0.209205020920502</v>
      </c>
      <c r="BB3174" s="3">
        <v>41.539426898138501</v>
      </c>
      <c r="BC3174" s="3">
        <v>61.081877499473798</v>
      </c>
      <c r="BD3174" s="3">
        <v>96.368597816960502</v>
      </c>
      <c r="BE3174" s="3">
        <v>0.96254446536932403</v>
      </c>
      <c r="BF3174" s="3">
        <v>54.845490855581197</v>
      </c>
      <c r="BG3174" s="3">
        <v>0</v>
      </c>
      <c r="BH3174" s="3">
        <v>25.763917957304301</v>
      </c>
      <c r="BI3174" s="3">
        <v>45.6276150627615</v>
      </c>
      <c r="BJ3174" s="3">
        <v>0</v>
      </c>
      <c r="BK3174" s="3">
        <v>60.932203389830498</v>
      </c>
      <c r="BL3174" s="3">
        <v>81.0929648241206</v>
      </c>
    </row>
    <row r="3175" spans="1:64" x14ac:dyDescent="0.3">
      <c r="A3175" s="3" t="s">
        <v>3896</v>
      </c>
      <c r="B3175" s="4" t="s">
        <v>65</v>
      </c>
      <c r="C3175" s="3" t="s">
        <v>191</v>
      </c>
      <c r="D3175" s="3" t="s">
        <v>3840</v>
      </c>
      <c r="E3175" s="3" t="s">
        <v>193</v>
      </c>
      <c r="F3175" s="3" t="s">
        <v>194</v>
      </c>
      <c r="G3175" s="3" t="s">
        <v>70</v>
      </c>
      <c r="H3175" s="3" t="s">
        <v>71</v>
      </c>
      <c r="I3175" s="3" t="s">
        <v>71</v>
      </c>
      <c r="J3175" s="3">
        <v>2409</v>
      </c>
      <c r="K3175" s="3">
        <v>963</v>
      </c>
      <c r="L3175" s="3">
        <v>79.933000000000007</v>
      </c>
      <c r="M3175" s="3">
        <v>67.191999999999993</v>
      </c>
      <c r="N3175" s="3">
        <v>0</v>
      </c>
      <c r="O3175" s="3">
        <v>97.085695471743705</v>
      </c>
      <c r="P3175" s="3">
        <v>86.703900000000004</v>
      </c>
      <c r="Q3175" s="3">
        <v>68.654499999999999</v>
      </c>
      <c r="R3175" s="3">
        <v>41.4193390082904</v>
      </c>
      <c r="S3175" s="3">
        <v>55.666356463453297</v>
      </c>
      <c r="T3175" s="3">
        <v>91.745379876796704</v>
      </c>
      <c r="U3175" s="3">
        <v>82.580911152339695</v>
      </c>
      <c r="V3175" s="3">
        <v>52.236976506639401</v>
      </c>
      <c r="W3175" s="3">
        <v>59.987424020121601</v>
      </c>
      <c r="X3175" s="3">
        <v>99.821109123434695</v>
      </c>
      <c r="Y3175" s="3">
        <v>94.263862332695993</v>
      </c>
      <c r="Z3175" s="3">
        <v>84.502262443438894</v>
      </c>
      <c r="AA3175" s="3">
        <v>0</v>
      </c>
      <c r="AB3175" s="3">
        <v>0</v>
      </c>
      <c r="AC3175" s="3">
        <v>0</v>
      </c>
      <c r="AD3175" s="3">
        <v>0</v>
      </c>
      <c r="AE3175" s="3">
        <v>81.212621159001898</v>
      </c>
      <c r="AF3175" s="3">
        <v>0</v>
      </c>
      <c r="AG3175" s="3">
        <v>0</v>
      </c>
      <c r="AH3175" s="3">
        <v>0</v>
      </c>
      <c r="AI3175" s="3">
        <v>10.873605947955401</v>
      </c>
      <c r="AJ3175" s="3">
        <v>78.521986970683997</v>
      </c>
      <c r="AK3175" s="3">
        <v>8.0424576444172295</v>
      </c>
      <c r="AL3175" s="3">
        <v>0</v>
      </c>
      <c r="AM3175" s="3">
        <v>81.111355150450294</v>
      </c>
      <c r="AN3175" s="3">
        <v>86.460649177412193</v>
      </c>
      <c r="AO3175" s="3">
        <v>51.723395088323997</v>
      </c>
      <c r="AP3175" s="3">
        <v>78.584660985550201</v>
      </c>
      <c r="AQ3175" s="3">
        <v>85.4910242872228</v>
      </c>
      <c r="AR3175" s="3">
        <v>82.965686274509807</v>
      </c>
      <c r="AS3175" s="3">
        <v>28.2718120805369</v>
      </c>
      <c r="AT3175" s="3">
        <v>75.324403516115495</v>
      </c>
      <c r="AU3175" s="3">
        <v>57.358174586560601</v>
      </c>
      <c r="AV3175" s="3">
        <v>37.322175732217602</v>
      </c>
      <c r="AW3175" s="3">
        <v>19.321597252039499</v>
      </c>
      <c r="AX3175" s="3">
        <v>17.350157728706598</v>
      </c>
      <c r="AY3175" s="3">
        <v>78.137481606054195</v>
      </c>
      <c r="AZ3175" s="3">
        <v>66.659659449232706</v>
      </c>
      <c r="BA3175" s="3">
        <v>23.493723849372401</v>
      </c>
      <c r="BB3175" s="3">
        <v>41.539426898138501</v>
      </c>
      <c r="BC3175" s="3">
        <v>61.081877499473798</v>
      </c>
      <c r="BD3175" s="3">
        <v>97.879932829555003</v>
      </c>
      <c r="BE3175" s="3">
        <v>14.7729650554509</v>
      </c>
      <c r="BF3175" s="3">
        <v>54.845490855581197</v>
      </c>
      <c r="BG3175" s="3">
        <v>38.6717108028583</v>
      </c>
      <c r="BH3175" s="3">
        <v>58.497279196316498</v>
      </c>
      <c r="BI3175" s="3">
        <v>42.154811715481202</v>
      </c>
      <c r="BJ3175" s="3">
        <v>0</v>
      </c>
      <c r="BK3175" s="3">
        <v>77.055084745762699</v>
      </c>
      <c r="BL3175" s="3">
        <v>86.892797319932995</v>
      </c>
    </row>
    <row r="3176" spans="1:64" x14ac:dyDescent="0.3">
      <c r="A3176" s="3" t="s">
        <v>3897</v>
      </c>
      <c r="B3176" s="4" t="s">
        <v>65</v>
      </c>
      <c r="C3176" s="3" t="s">
        <v>191</v>
      </c>
      <c r="D3176" s="3" t="s">
        <v>3840</v>
      </c>
      <c r="E3176" s="3" t="s">
        <v>193</v>
      </c>
      <c r="F3176" s="3" t="s">
        <v>194</v>
      </c>
      <c r="G3176" s="3" t="s">
        <v>70</v>
      </c>
      <c r="H3176" s="3" t="s">
        <v>71</v>
      </c>
      <c r="I3176" s="3" t="s">
        <v>71</v>
      </c>
      <c r="J3176" s="3">
        <v>883</v>
      </c>
      <c r="K3176" s="3">
        <v>335</v>
      </c>
      <c r="L3176" s="3">
        <v>98.263199999999998</v>
      </c>
      <c r="M3176" s="3">
        <v>96.991399999999999</v>
      </c>
      <c r="N3176" s="3">
        <v>0</v>
      </c>
      <c r="O3176" s="3">
        <v>118.910949013516</v>
      </c>
      <c r="P3176" s="3">
        <v>98.159599999999998</v>
      </c>
      <c r="Q3176" s="3">
        <v>85.436300000000003</v>
      </c>
      <c r="R3176" s="3">
        <v>52.627385515602398</v>
      </c>
      <c r="S3176" s="3">
        <v>66.283563497913207</v>
      </c>
      <c r="T3176" s="3">
        <v>98.480492813141694</v>
      </c>
      <c r="U3176" s="3">
        <v>85.673057101628501</v>
      </c>
      <c r="V3176" s="3">
        <v>54.627170582226803</v>
      </c>
      <c r="W3176" s="3">
        <v>28.8618738210019</v>
      </c>
      <c r="X3176" s="3">
        <v>96.064400715563494</v>
      </c>
      <c r="Y3176" s="3">
        <v>95.368599957510099</v>
      </c>
      <c r="Z3176" s="3">
        <v>98.868778280542998</v>
      </c>
      <c r="AA3176" s="3">
        <v>0</v>
      </c>
      <c r="AB3176" s="3">
        <v>95.185185185185205</v>
      </c>
      <c r="AC3176" s="3">
        <v>0</v>
      </c>
      <c r="AD3176" s="3">
        <v>96.828358208955194</v>
      </c>
      <c r="AE3176" s="3">
        <v>73.747164363786297</v>
      </c>
      <c r="AF3176" s="3">
        <v>94.436201780415402</v>
      </c>
      <c r="AG3176" s="3">
        <v>0</v>
      </c>
      <c r="AH3176" s="3">
        <v>0</v>
      </c>
      <c r="AI3176" s="3">
        <v>25.557620817843901</v>
      </c>
      <c r="AJ3176" s="3">
        <v>78.521986970683997</v>
      </c>
      <c r="AK3176" s="3">
        <v>24.698918146560501</v>
      </c>
      <c r="AL3176" s="3">
        <v>0</v>
      </c>
      <c r="AM3176" s="3">
        <v>99.714473973204505</v>
      </c>
      <c r="AN3176" s="3">
        <v>81.614050689195196</v>
      </c>
      <c r="AO3176" s="3">
        <v>52.2188711762171</v>
      </c>
      <c r="AP3176" s="3">
        <v>100</v>
      </c>
      <c r="AQ3176" s="3">
        <v>86.251319957761396</v>
      </c>
      <c r="AR3176" s="3">
        <v>88.406862745097996</v>
      </c>
      <c r="AS3176" s="3">
        <v>0</v>
      </c>
      <c r="AT3176" s="3">
        <v>78.0452071996651</v>
      </c>
      <c r="AU3176" s="3">
        <v>95.143395436466406</v>
      </c>
      <c r="AV3176" s="3">
        <v>31.987447698744798</v>
      </c>
      <c r="AW3176" s="3">
        <v>81.601545727780206</v>
      </c>
      <c r="AX3176" s="3">
        <v>44.521556256571998</v>
      </c>
      <c r="AY3176" s="3">
        <v>91.402144208534807</v>
      </c>
      <c r="AZ3176" s="3">
        <v>67.080092495270094</v>
      </c>
      <c r="BA3176" s="3">
        <v>34.142259414225897</v>
      </c>
      <c r="BB3176" s="3">
        <v>82.4513700062748</v>
      </c>
      <c r="BC3176" s="3">
        <v>62.4500105241002</v>
      </c>
      <c r="BD3176" s="3">
        <v>73.026868178001706</v>
      </c>
      <c r="BE3176" s="3">
        <v>3.0759573132454499</v>
      </c>
      <c r="BF3176" s="3">
        <v>87.891528274122393</v>
      </c>
      <c r="BG3176" s="3">
        <v>25.409836065573799</v>
      </c>
      <c r="BH3176" s="3">
        <v>82.524068647969898</v>
      </c>
      <c r="BI3176" s="3">
        <v>84.184100418409997</v>
      </c>
      <c r="BJ3176" s="3">
        <v>0</v>
      </c>
      <c r="BK3176" s="3">
        <v>91.822033898305094</v>
      </c>
      <c r="BL3176" s="3">
        <v>88.086264656616393</v>
      </c>
    </row>
    <row r="3177" spans="1:64" x14ac:dyDescent="0.3">
      <c r="A3177" s="3" t="s">
        <v>3898</v>
      </c>
      <c r="B3177" s="4" t="s">
        <v>75</v>
      </c>
      <c r="C3177" s="3" t="s">
        <v>191</v>
      </c>
      <c r="D3177" s="3" t="s">
        <v>3840</v>
      </c>
      <c r="E3177" s="3" t="s">
        <v>193</v>
      </c>
      <c r="F3177" s="3" t="s">
        <v>194</v>
      </c>
      <c r="G3177" s="3" t="s">
        <v>70</v>
      </c>
      <c r="H3177" s="3" t="s">
        <v>71</v>
      </c>
      <c r="I3177" s="3" t="s">
        <v>71</v>
      </c>
      <c r="J3177" s="3">
        <v>2846</v>
      </c>
      <c r="K3177" s="3">
        <v>895</v>
      </c>
      <c r="L3177" s="3">
        <v>69.407799999999995</v>
      </c>
      <c r="M3177" s="3">
        <v>51.384900000000002</v>
      </c>
      <c r="N3177" s="3">
        <v>0</v>
      </c>
      <c r="O3177" s="3">
        <v>90.3267246303961</v>
      </c>
      <c r="P3177" s="3">
        <v>52.895000000000003</v>
      </c>
      <c r="Q3177" s="3">
        <v>72.379199999999997</v>
      </c>
      <c r="R3177" s="3">
        <v>32.603763833555803</v>
      </c>
      <c r="S3177" s="3">
        <v>57.722960796840297</v>
      </c>
      <c r="T3177" s="3">
        <v>58.624229979466101</v>
      </c>
      <c r="U3177" s="3">
        <v>63.038548752834501</v>
      </c>
      <c r="V3177" s="3">
        <v>63.513789581205302</v>
      </c>
      <c r="W3177" s="3">
        <v>77.006916788933097</v>
      </c>
      <c r="X3177" s="3">
        <v>0</v>
      </c>
      <c r="Y3177" s="3">
        <v>37.667304015296402</v>
      </c>
      <c r="Z3177" s="3">
        <v>48.7556561085973</v>
      </c>
      <c r="AA3177" s="3">
        <v>0</v>
      </c>
      <c r="AB3177" s="3">
        <v>0</v>
      </c>
      <c r="AC3177" s="3">
        <v>0</v>
      </c>
      <c r="AD3177" s="3">
        <v>0</v>
      </c>
      <c r="AE3177" s="3">
        <v>82.346875644462799</v>
      </c>
      <c r="AF3177" s="3">
        <v>0</v>
      </c>
      <c r="AG3177" s="3">
        <v>0</v>
      </c>
      <c r="AH3177" s="3">
        <v>0</v>
      </c>
      <c r="AI3177" s="3">
        <v>0</v>
      </c>
      <c r="AJ3177" s="3">
        <v>43.933224755700302</v>
      </c>
      <c r="AK3177" s="3">
        <v>45.254133496632001</v>
      </c>
      <c r="AL3177" s="3">
        <v>0</v>
      </c>
      <c r="AM3177" s="3">
        <v>88.491104766088299</v>
      </c>
      <c r="AN3177" s="3">
        <v>84.1707425522454</v>
      </c>
      <c r="AO3177" s="3">
        <v>38.000861697544202</v>
      </c>
      <c r="AP3177" s="3">
        <v>62.356428306780302</v>
      </c>
      <c r="AQ3177" s="3">
        <v>88.996832101372803</v>
      </c>
      <c r="AR3177" s="3">
        <v>50.220588235294102</v>
      </c>
      <c r="AS3177" s="3">
        <v>75.531319910514497</v>
      </c>
      <c r="AT3177" s="3">
        <v>32.503139388865598</v>
      </c>
      <c r="AU3177" s="3">
        <v>51.015281557462799</v>
      </c>
      <c r="AV3177" s="3">
        <v>63.117154811715501</v>
      </c>
      <c r="AW3177" s="3">
        <v>40.489480463718301</v>
      </c>
      <c r="AX3177" s="3">
        <v>73.101997896950607</v>
      </c>
      <c r="AY3177" s="3">
        <v>64.158082825310103</v>
      </c>
      <c r="AZ3177" s="3">
        <v>66.029009880176602</v>
      </c>
      <c r="BA3177" s="3">
        <v>30.0627615062762</v>
      </c>
      <c r="BB3177" s="3">
        <v>78.644635013595504</v>
      </c>
      <c r="BC3177" s="3">
        <v>90.549358029888495</v>
      </c>
      <c r="BD3177" s="3">
        <v>73.992443324937</v>
      </c>
      <c r="BE3177" s="3">
        <v>16.9491525423729</v>
      </c>
      <c r="BF3177" s="3">
        <v>73.554761404246406</v>
      </c>
      <c r="BG3177" s="3">
        <v>20.0924758301807</v>
      </c>
      <c r="BH3177" s="3">
        <v>82.524068647969898</v>
      </c>
      <c r="BI3177" s="3">
        <v>91.317991631799202</v>
      </c>
      <c r="BJ3177" s="3">
        <v>17.4056915949702</v>
      </c>
      <c r="BK3177" s="3">
        <v>70.911016949152497</v>
      </c>
      <c r="BL3177" s="3">
        <v>43.299832495812403</v>
      </c>
    </row>
    <row r="3178" spans="1:64" x14ac:dyDescent="0.3">
      <c r="A3178" s="3" t="s">
        <v>3899</v>
      </c>
      <c r="B3178" s="4" t="s">
        <v>65</v>
      </c>
      <c r="C3178" s="3" t="s">
        <v>191</v>
      </c>
      <c r="D3178" s="3" t="s">
        <v>3840</v>
      </c>
      <c r="E3178" s="3" t="s">
        <v>193</v>
      </c>
      <c r="F3178" s="3" t="s">
        <v>194</v>
      </c>
      <c r="G3178" s="3" t="s">
        <v>70</v>
      </c>
      <c r="H3178" s="3" t="s">
        <v>71</v>
      </c>
      <c r="I3178" s="3" t="s">
        <v>71</v>
      </c>
      <c r="J3178" s="3">
        <v>4052</v>
      </c>
      <c r="K3178" s="3">
        <v>1391</v>
      </c>
      <c r="L3178" s="3">
        <v>98.807299999999998</v>
      </c>
      <c r="M3178" s="3">
        <v>97.755499999999998</v>
      </c>
      <c r="N3178" s="3">
        <v>0</v>
      </c>
      <c r="O3178" s="3">
        <v>121.422897049252</v>
      </c>
      <c r="P3178" s="3">
        <v>95.285399999999996</v>
      </c>
      <c r="Q3178" s="3">
        <v>93.848100000000002</v>
      </c>
      <c r="R3178" s="3">
        <v>48.120301182472303</v>
      </c>
      <c r="S3178" s="3">
        <v>73.302595866780095</v>
      </c>
      <c r="T3178" s="3">
        <v>91.149897330595493</v>
      </c>
      <c r="U3178" s="3">
        <v>82.993197278911595</v>
      </c>
      <c r="V3178" s="3">
        <v>35.423901940755897</v>
      </c>
      <c r="W3178" s="3">
        <v>18.130370991406402</v>
      </c>
      <c r="X3178" s="3">
        <v>99.570661896243294</v>
      </c>
      <c r="Y3178" s="3">
        <v>88.761419162948798</v>
      </c>
      <c r="Z3178" s="3">
        <v>80.203619909502294</v>
      </c>
      <c r="AA3178" s="3">
        <v>0</v>
      </c>
      <c r="AB3178" s="3">
        <v>0</v>
      </c>
      <c r="AC3178" s="3">
        <v>0</v>
      </c>
      <c r="AD3178" s="3">
        <v>48.134328358208997</v>
      </c>
      <c r="AE3178" s="3">
        <v>79.170963085172204</v>
      </c>
      <c r="AF3178" s="3">
        <v>57.4183976261128</v>
      </c>
      <c r="AG3178" s="3">
        <v>0</v>
      </c>
      <c r="AH3178" s="3">
        <v>0</v>
      </c>
      <c r="AI3178" s="3">
        <v>91.263940520446099</v>
      </c>
      <c r="AJ3178" s="3">
        <v>78.521986970683997</v>
      </c>
      <c r="AK3178" s="3">
        <v>24.4131455399061</v>
      </c>
      <c r="AL3178" s="3">
        <v>0</v>
      </c>
      <c r="AM3178" s="3">
        <v>68.987480781901994</v>
      </c>
      <c r="AN3178" s="3">
        <v>43.597154290795899</v>
      </c>
      <c r="AO3178" s="3">
        <v>85.221887117621705</v>
      </c>
      <c r="AP3178" s="3">
        <v>100</v>
      </c>
      <c r="AQ3178" s="3">
        <v>88.278775079197501</v>
      </c>
      <c r="AR3178" s="3">
        <v>78.088235294117695</v>
      </c>
      <c r="AS3178" s="3">
        <v>52.2651006711409</v>
      </c>
      <c r="AT3178" s="3">
        <v>99.644202595228094</v>
      </c>
      <c r="AU3178" s="3">
        <v>93.9920452166632</v>
      </c>
      <c r="AV3178" s="3">
        <v>84.958158995815893</v>
      </c>
      <c r="AW3178" s="3">
        <v>85.229712322885305</v>
      </c>
      <c r="AX3178" s="3">
        <v>96.067297581493193</v>
      </c>
      <c r="AY3178" s="3">
        <v>78.137481606054195</v>
      </c>
      <c r="AZ3178" s="3">
        <v>66.659659449232706</v>
      </c>
      <c r="BA3178" s="3">
        <v>90</v>
      </c>
      <c r="BB3178" s="3">
        <v>41.539426898138501</v>
      </c>
      <c r="BC3178" s="3">
        <v>61.081877499473798</v>
      </c>
      <c r="BD3178" s="3">
        <v>64.735516372795999</v>
      </c>
      <c r="BE3178" s="3">
        <v>25.277254655785701</v>
      </c>
      <c r="BF3178" s="3">
        <v>54.845490855581197</v>
      </c>
      <c r="BG3178" s="3">
        <v>91.424968474148798</v>
      </c>
      <c r="BH3178" s="3">
        <v>58.497279196316498</v>
      </c>
      <c r="BI3178" s="3">
        <v>70.5020920502092</v>
      </c>
      <c r="BJ3178" s="3">
        <v>0</v>
      </c>
      <c r="BK3178" s="3">
        <v>51.25</v>
      </c>
      <c r="BL3178" s="3">
        <v>100</v>
      </c>
    </row>
    <row r="3179" spans="1:64" x14ac:dyDescent="0.3">
      <c r="A3179" s="3" t="s">
        <v>3900</v>
      </c>
      <c r="B3179" s="4" t="s">
        <v>75</v>
      </c>
      <c r="C3179" s="3" t="s">
        <v>191</v>
      </c>
      <c r="D3179" s="3" t="s">
        <v>3840</v>
      </c>
      <c r="E3179" s="3" t="s">
        <v>193</v>
      </c>
      <c r="F3179" s="3" t="s">
        <v>194</v>
      </c>
      <c r="G3179" s="3" t="s">
        <v>70</v>
      </c>
      <c r="H3179" s="3" t="s">
        <v>71</v>
      </c>
      <c r="I3179" s="3" t="s">
        <v>71</v>
      </c>
      <c r="J3179" s="3">
        <v>3663</v>
      </c>
      <c r="K3179" s="3">
        <v>1167</v>
      </c>
      <c r="L3179" s="3">
        <v>70.119299999999996</v>
      </c>
      <c r="M3179" s="3">
        <v>52.4833</v>
      </c>
      <c r="N3179" s="3">
        <v>0</v>
      </c>
      <c r="O3179" s="3">
        <v>90.740406069273206</v>
      </c>
      <c r="P3179" s="3">
        <v>58.540100000000002</v>
      </c>
      <c r="Q3179" s="3">
        <v>71.249200000000002</v>
      </c>
      <c r="R3179" s="3">
        <v>33.729100369196402</v>
      </c>
      <c r="S3179" s="3">
        <v>57.011305700076903</v>
      </c>
      <c r="T3179" s="3">
        <v>57.5154004106776</v>
      </c>
      <c r="U3179" s="3">
        <v>62.337662337662302</v>
      </c>
      <c r="V3179" s="3">
        <v>83.391215526047006</v>
      </c>
      <c r="W3179" s="3">
        <v>94.256969188849297</v>
      </c>
      <c r="X3179" s="3">
        <v>0</v>
      </c>
      <c r="Y3179" s="3">
        <v>56.851497769279803</v>
      </c>
      <c r="Z3179" s="3">
        <v>35.294117647058798</v>
      </c>
      <c r="AA3179" s="3">
        <v>0</v>
      </c>
      <c r="AB3179" s="3">
        <v>0</v>
      </c>
      <c r="AC3179" s="3">
        <v>0</v>
      </c>
      <c r="AD3179" s="3">
        <v>0</v>
      </c>
      <c r="AE3179" s="3">
        <v>83.0068055269128</v>
      </c>
      <c r="AF3179" s="3">
        <v>0</v>
      </c>
      <c r="AG3179" s="3">
        <v>0</v>
      </c>
      <c r="AH3179" s="3">
        <v>0</v>
      </c>
      <c r="AI3179" s="3">
        <v>0</v>
      </c>
      <c r="AJ3179" s="3">
        <v>43.933224755700302</v>
      </c>
      <c r="AK3179" s="3">
        <v>53.010818534394801</v>
      </c>
      <c r="AL3179" s="3">
        <v>0</v>
      </c>
      <c r="AM3179" s="3">
        <v>70.920272347902497</v>
      </c>
      <c r="AN3179" s="3">
        <v>76.011560693641599</v>
      </c>
      <c r="AO3179" s="3">
        <v>49.504523912106897</v>
      </c>
      <c r="AP3179">
        <v>62.356428306780302</v>
      </c>
      <c r="AQ3179" s="3">
        <v>90.348468848996802</v>
      </c>
      <c r="AR3179" s="3">
        <v>39.656862745098003</v>
      </c>
      <c r="AS3179" s="3">
        <v>0</v>
      </c>
      <c r="AT3179" s="3">
        <v>56.885726245290897</v>
      </c>
      <c r="AU3179" s="3">
        <v>62.968390203056302</v>
      </c>
      <c r="AV3179" s="3">
        <v>51.276150627615102</v>
      </c>
      <c r="AW3179" s="3">
        <v>43.795620437956202</v>
      </c>
      <c r="AX3179" s="3">
        <v>78.128286014721397</v>
      </c>
      <c r="AY3179" s="3">
        <v>64.158082825310103</v>
      </c>
      <c r="AZ3179" s="3">
        <v>66.029009880176602</v>
      </c>
      <c r="BA3179" s="3">
        <v>78.410041841004201</v>
      </c>
      <c r="BB3179" s="3">
        <v>78.644635013595504</v>
      </c>
      <c r="BC3179" s="3">
        <v>90.549358029888495</v>
      </c>
      <c r="BD3179" s="3">
        <v>69.710327455919398</v>
      </c>
      <c r="BE3179" s="3">
        <v>20.7574806444863</v>
      </c>
      <c r="BF3179" s="3">
        <v>73.554761404246406</v>
      </c>
      <c r="BG3179" s="3">
        <v>33.480453972257301</v>
      </c>
      <c r="BH3179" s="3">
        <v>82.524068647969898</v>
      </c>
      <c r="BI3179" s="3">
        <v>59.602510460250997</v>
      </c>
      <c r="BJ3179" s="3">
        <v>0</v>
      </c>
      <c r="BK3179" s="3">
        <v>51.207627118644098</v>
      </c>
      <c r="BL3179" s="3">
        <v>37.8768844221105</v>
      </c>
    </row>
    <row r="3180" spans="1:64" x14ac:dyDescent="0.3">
      <c r="A3180" s="3" t="s">
        <v>3901</v>
      </c>
      <c r="B3180" s="4" t="s">
        <v>65</v>
      </c>
      <c r="C3180" s="3" t="s">
        <v>191</v>
      </c>
      <c r="D3180" s="3" t="s">
        <v>3840</v>
      </c>
      <c r="E3180" s="3" t="s">
        <v>193</v>
      </c>
      <c r="F3180" s="3" t="s">
        <v>194</v>
      </c>
      <c r="G3180" s="3" t="s">
        <v>70</v>
      </c>
      <c r="H3180" s="3" t="s">
        <v>71</v>
      </c>
      <c r="I3180" s="3" t="s">
        <v>71</v>
      </c>
      <c r="J3180" s="3">
        <v>2303</v>
      </c>
      <c r="K3180" s="3">
        <v>1087</v>
      </c>
      <c r="L3180" s="3">
        <v>92.634399999999999</v>
      </c>
      <c r="M3180" s="3">
        <v>87.296999999999997</v>
      </c>
      <c r="N3180" s="3">
        <v>0</v>
      </c>
      <c r="O3180" s="3">
        <v>108.50735140375799</v>
      </c>
      <c r="P3180" s="3">
        <v>99.607100000000003</v>
      </c>
      <c r="Q3180" s="3">
        <v>55.534599999999998</v>
      </c>
      <c r="R3180" s="3">
        <v>58.674432083280401</v>
      </c>
      <c r="S3180" s="3">
        <v>49.832919320477302</v>
      </c>
      <c r="T3180" s="3">
        <v>91.334702258726907</v>
      </c>
      <c r="U3180" s="3">
        <v>82.106782106782106</v>
      </c>
      <c r="V3180" s="3">
        <v>85.270684371808002</v>
      </c>
      <c r="W3180" s="3">
        <v>82.079228673234098</v>
      </c>
      <c r="X3180" s="3">
        <v>99.964221824686902</v>
      </c>
      <c r="Y3180" s="3">
        <v>92.585510941151497</v>
      </c>
      <c r="Z3180" s="3">
        <v>93.665158371040704</v>
      </c>
      <c r="AA3180" s="3">
        <v>0</v>
      </c>
      <c r="AB3180" s="3">
        <v>0</v>
      </c>
      <c r="AC3180" s="3">
        <v>0</v>
      </c>
      <c r="AD3180" s="3">
        <v>0</v>
      </c>
      <c r="AE3180" s="3">
        <v>86.017735615590794</v>
      </c>
      <c r="AF3180" s="3">
        <v>78.709198813056403</v>
      </c>
      <c r="AG3180" s="3">
        <v>0</v>
      </c>
      <c r="AH3180" s="3">
        <v>0</v>
      </c>
      <c r="AI3180" s="3">
        <v>75.743494423791802</v>
      </c>
      <c r="AJ3180" s="3">
        <v>78.521986970683997</v>
      </c>
      <c r="AK3180" s="3">
        <v>19.759134517248398</v>
      </c>
      <c r="AL3180" s="3">
        <v>77.856135401974598</v>
      </c>
      <c r="AM3180" s="3">
        <v>70.766527564243304</v>
      </c>
      <c r="AN3180" s="3">
        <v>75.433526011560701</v>
      </c>
      <c r="AO3180" s="3">
        <v>39.508832399827703</v>
      </c>
      <c r="AP3180" s="3">
        <v>79.325676176361597</v>
      </c>
      <c r="AQ3180" s="3">
        <v>83.590285110876493</v>
      </c>
      <c r="AR3180" s="3">
        <v>79.632352941176507</v>
      </c>
      <c r="AS3180" s="3">
        <v>0</v>
      </c>
      <c r="AT3180" s="3">
        <v>65.383005441607395</v>
      </c>
      <c r="AU3180" s="3">
        <v>48.084571907054602</v>
      </c>
      <c r="AV3180" s="3">
        <v>34.351464435146397</v>
      </c>
      <c r="AW3180" s="3">
        <v>0.25762129669386002</v>
      </c>
      <c r="AX3180" s="3">
        <v>48.622502628811802</v>
      </c>
      <c r="AY3180" s="3">
        <v>78.137481606054195</v>
      </c>
      <c r="AZ3180" s="3">
        <v>66.659659449232706</v>
      </c>
      <c r="BA3180" s="3">
        <v>65.230125523012504</v>
      </c>
      <c r="BB3180" s="3">
        <v>41.539426898138501</v>
      </c>
      <c r="BC3180" s="3">
        <v>61.081877499473798</v>
      </c>
      <c r="BD3180" s="3">
        <v>57.514693534844703</v>
      </c>
      <c r="BE3180" s="3">
        <v>70.663318685917602</v>
      </c>
      <c r="BF3180" s="3">
        <v>54.845490855581197</v>
      </c>
      <c r="BG3180" s="3">
        <v>62.442202606137002</v>
      </c>
      <c r="BH3180" s="3">
        <v>25.763917957304301</v>
      </c>
      <c r="BI3180" s="3">
        <v>24.393305439330501</v>
      </c>
      <c r="BJ3180" s="3">
        <v>0</v>
      </c>
      <c r="BK3180" s="3">
        <v>15.5296610169492</v>
      </c>
      <c r="BL3180" s="3">
        <v>69.807370184254594</v>
      </c>
    </row>
    <row r="3181" spans="1:64" x14ac:dyDescent="0.3">
      <c r="A3181" s="3" t="s">
        <v>3902</v>
      </c>
      <c r="B3181" s="4" t="s">
        <v>65</v>
      </c>
      <c r="C3181" s="3" t="s">
        <v>191</v>
      </c>
      <c r="D3181" s="3" t="s">
        <v>3840</v>
      </c>
      <c r="E3181" s="3" t="s">
        <v>193</v>
      </c>
      <c r="F3181" s="3" t="s">
        <v>194</v>
      </c>
      <c r="G3181" s="3" t="s">
        <v>70</v>
      </c>
      <c r="H3181" s="3" t="s">
        <v>71</v>
      </c>
      <c r="I3181" s="3" t="s">
        <v>71</v>
      </c>
      <c r="J3181" s="3">
        <v>2769</v>
      </c>
      <c r="K3181" s="3">
        <v>716</v>
      </c>
      <c r="L3181" s="3">
        <v>79.242500000000007</v>
      </c>
      <c r="M3181" s="3">
        <v>66.380099999999999</v>
      </c>
      <c r="N3181" s="3">
        <v>0</v>
      </c>
      <c r="O3181" s="3">
        <v>96.603073297877401</v>
      </c>
      <c r="P3181" s="3">
        <v>54.383800000000001</v>
      </c>
      <c r="Q3181" s="3">
        <v>81.795400000000001</v>
      </c>
      <c r="R3181" s="3">
        <v>32.940679124189899</v>
      </c>
      <c r="S3181" s="3">
        <v>63.662394173687503</v>
      </c>
      <c r="T3181" s="3">
        <v>58.8501026694045</v>
      </c>
      <c r="U3181" s="3">
        <v>62.049062049062101</v>
      </c>
      <c r="V3181" s="3">
        <v>49.479060265577097</v>
      </c>
      <c r="W3181" s="3">
        <v>46.971284845944197</v>
      </c>
      <c r="X3181" s="3">
        <v>0</v>
      </c>
      <c r="Y3181" s="3">
        <v>79.264924580412199</v>
      </c>
      <c r="Z3181" s="3">
        <v>49.660633484162901</v>
      </c>
      <c r="AA3181" s="3">
        <v>0</v>
      </c>
      <c r="AB3181" s="3">
        <v>0</v>
      </c>
      <c r="AC3181" s="3">
        <v>0</v>
      </c>
      <c r="AD3181" s="3">
        <v>0</v>
      </c>
      <c r="AE3181" s="3">
        <v>80.511445658898694</v>
      </c>
      <c r="AF3181" s="3">
        <v>0</v>
      </c>
      <c r="AG3181" s="3">
        <v>0</v>
      </c>
      <c r="AH3181" s="3">
        <v>0</v>
      </c>
      <c r="AI3181" s="3">
        <v>0</v>
      </c>
      <c r="AJ3181" s="3">
        <v>43.933224755700302</v>
      </c>
      <c r="AK3181" s="3">
        <v>51.132884262094301</v>
      </c>
      <c r="AL3181" s="3">
        <v>0</v>
      </c>
      <c r="AM3181" s="3">
        <v>100</v>
      </c>
      <c r="AN3181" s="3">
        <v>97.220987105380203</v>
      </c>
      <c r="AO3181" s="3">
        <v>61.094355881085697</v>
      </c>
      <c r="AP3181" s="3">
        <v>62.356428306780302</v>
      </c>
      <c r="AQ3181" s="3">
        <v>78.690601900739196</v>
      </c>
      <c r="AR3181" s="3">
        <v>24.803921568627501</v>
      </c>
      <c r="AS3181" s="3">
        <v>66.303131991051501</v>
      </c>
      <c r="AT3181" s="3">
        <v>77.166178317287603</v>
      </c>
      <c r="AU3181" s="3">
        <v>58.321122043123303</v>
      </c>
      <c r="AV3181" s="3">
        <v>56.652719665272002</v>
      </c>
      <c r="AW3181" s="3">
        <v>75.848003434950598</v>
      </c>
      <c r="AX3181" s="3">
        <v>58.759200841219801</v>
      </c>
      <c r="AY3181" s="3">
        <v>70.191297035947002</v>
      </c>
      <c r="AZ3181" s="3">
        <v>36.178263611519903</v>
      </c>
      <c r="BA3181" s="3">
        <v>35</v>
      </c>
      <c r="BB3181" s="3">
        <v>97.427316460991406</v>
      </c>
      <c r="BC3181" s="3">
        <v>97.368974952641594</v>
      </c>
      <c r="BD3181" s="3">
        <v>83.2493702770781</v>
      </c>
      <c r="BE3181" s="3">
        <v>24.5448838669178</v>
      </c>
      <c r="BF3181" s="3">
        <v>83.666176161446302</v>
      </c>
      <c r="BG3181" s="3">
        <v>45.6284153005465</v>
      </c>
      <c r="BH3181" s="3">
        <v>94.0351611552951</v>
      </c>
      <c r="BI3181" s="3">
        <v>86.255230125522999</v>
      </c>
      <c r="BJ3181" s="3">
        <v>0</v>
      </c>
      <c r="BK3181" s="3">
        <v>56.5254237288136</v>
      </c>
      <c r="BL3181" s="3">
        <v>55.841708542713597</v>
      </c>
    </row>
    <row r="3182" spans="1:64" x14ac:dyDescent="0.3">
      <c r="A3182" s="3" t="s">
        <v>3903</v>
      </c>
      <c r="B3182" s="4" t="s">
        <v>65</v>
      </c>
      <c r="C3182" s="3" t="s">
        <v>191</v>
      </c>
      <c r="D3182" s="3" t="s">
        <v>3840</v>
      </c>
      <c r="E3182" s="3" t="s">
        <v>193</v>
      </c>
      <c r="F3182" s="3" t="s">
        <v>194</v>
      </c>
      <c r="G3182" s="3" t="s">
        <v>70</v>
      </c>
      <c r="H3182" s="3" t="s">
        <v>71</v>
      </c>
      <c r="I3182" s="3" t="s">
        <v>71</v>
      </c>
      <c r="J3182" s="3">
        <v>2276</v>
      </c>
      <c r="K3182" s="3">
        <v>850</v>
      </c>
      <c r="L3182" s="3">
        <v>74.9529</v>
      </c>
      <c r="M3182" s="3">
        <v>59.980899999999998</v>
      </c>
      <c r="N3182" s="3">
        <v>0</v>
      </c>
      <c r="O3182" s="3">
        <v>93.642343324194698</v>
      </c>
      <c r="P3182" s="3">
        <v>93.382999999999996</v>
      </c>
      <c r="Q3182" s="3">
        <v>50.931199999999997</v>
      </c>
      <c r="R3182" s="3">
        <v>45.869778304011803</v>
      </c>
      <c r="S3182" s="3">
        <v>47.772565020182903</v>
      </c>
      <c r="T3182" s="3">
        <v>92.012320328542103</v>
      </c>
      <c r="U3182" s="3">
        <v>81.034838177695306</v>
      </c>
      <c r="V3182" s="3">
        <v>94.688457609805894</v>
      </c>
      <c r="W3182" s="3">
        <v>93.900649758960398</v>
      </c>
      <c r="X3182" s="3">
        <v>99.785330948121597</v>
      </c>
      <c r="Y3182" s="3">
        <v>90.057361376673001</v>
      </c>
      <c r="Z3182" s="3">
        <v>0</v>
      </c>
      <c r="AA3182" s="3">
        <v>0</v>
      </c>
      <c r="AB3182" s="3">
        <v>0</v>
      </c>
      <c r="AC3182" s="3">
        <v>0</v>
      </c>
      <c r="AD3182" s="3">
        <v>65.111940298507506</v>
      </c>
      <c r="AE3182" s="3">
        <v>82.718086203340903</v>
      </c>
      <c r="AF3182" s="3">
        <v>0</v>
      </c>
      <c r="AG3182" s="3">
        <v>0</v>
      </c>
      <c r="AH3182" s="3">
        <v>0</v>
      </c>
      <c r="AI3182" s="3">
        <v>0</v>
      </c>
      <c r="AJ3182" s="3">
        <v>78.521986970683997</v>
      </c>
      <c r="AK3182" s="3">
        <v>21.718718105735899</v>
      </c>
      <c r="AL3182" s="3">
        <v>0</v>
      </c>
      <c r="AM3182" s="3">
        <v>94.047880518339596</v>
      </c>
      <c r="AN3182" s="3">
        <v>82.103156958648299</v>
      </c>
      <c r="AO3182" s="3">
        <v>44.679017664799701</v>
      </c>
      <c r="AP3182" s="3">
        <v>62.356428306780302</v>
      </c>
      <c r="AQ3182" s="3">
        <v>59.197465681098201</v>
      </c>
      <c r="AR3182" s="3">
        <v>78.480392156862706</v>
      </c>
      <c r="AS3182" s="3">
        <v>25.307606263982098</v>
      </c>
      <c r="AT3182" s="3">
        <v>59.585600669736301</v>
      </c>
      <c r="AU3182" s="3">
        <v>52.187565417626097</v>
      </c>
      <c r="AV3182" s="3">
        <v>14.9163179916318</v>
      </c>
      <c r="AW3182" s="3">
        <v>31.902103907256301</v>
      </c>
      <c r="AX3182" s="3">
        <v>60.441640378548897</v>
      </c>
      <c r="AY3182" s="3">
        <v>51.187723355055702</v>
      </c>
      <c r="AZ3182" s="3">
        <v>24.3430733655665</v>
      </c>
      <c r="BA3182" s="3">
        <v>18.054393305439302</v>
      </c>
      <c r="BB3182" s="3">
        <v>42.8362267308095</v>
      </c>
      <c r="BC3182" s="3">
        <v>28.541359713744502</v>
      </c>
      <c r="BD3182" s="3">
        <v>60.747271200671697</v>
      </c>
      <c r="BE3182" s="3">
        <v>31.8476668759155</v>
      </c>
      <c r="BF3182" s="3">
        <v>34.034055076728997</v>
      </c>
      <c r="BG3182" s="3">
        <v>56.473308112652397</v>
      </c>
      <c r="BH3182" s="3">
        <v>58.497279196316498</v>
      </c>
      <c r="BI3182" s="3">
        <v>73.158995815899601</v>
      </c>
      <c r="BJ3182" s="3">
        <v>0</v>
      </c>
      <c r="BK3182" s="3">
        <v>35.233050847457598</v>
      </c>
      <c r="BL3182" s="3">
        <v>78.936348408710202</v>
      </c>
    </row>
    <row r="3183" spans="1:64" x14ac:dyDescent="0.3">
      <c r="A3183" s="3" t="s">
        <v>3904</v>
      </c>
      <c r="B3183" s="4" t="s">
        <v>75</v>
      </c>
      <c r="C3183" s="3" t="s">
        <v>191</v>
      </c>
      <c r="D3183" s="3" t="s">
        <v>3840</v>
      </c>
      <c r="E3183" s="3" t="s">
        <v>193</v>
      </c>
      <c r="F3183" s="3" t="s">
        <v>194</v>
      </c>
      <c r="G3183" s="3" t="s">
        <v>70</v>
      </c>
      <c r="H3183" s="3" t="s">
        <v>71</v>
      </c>
      <c r="I3183" s="3" t="s">
        <v>71</v>
      </c>
      <c r="J3183" s="3">
        <v>3522</v>
      </c>
      <c r="K3183" s="3">
        <v>925</v>
      </c>
      <c r="L3183" s="3">
        <v>70.349400000000003</v>
      </c>
      <c r="M3183" s="3">
        <v>52.9131</v>
      </c>
      <c r="N3183" s="3">
        <v>0</v>
      </c>
      <c r="O3183" s="3">
        <v>90.909414959083705</v>
      </c>
      <c r="P3183" s="3">
        <v>35.897399999999998</v>
      </c>
      <c r="Q3183" s="3">
        <v>77.986999999999995</v>
      </c>
      <c r="R3183" s="3">
        <v>29.626669476515499</v>
      </c>
      <c r="S3183" s="3">
        <v>61.282745482568203</v>
      </c>
      <c r="T3183" s="3">
        <v>58.521560574948701</v>
      </c>
      <c r="U3183" s="3">
        <v>60.915275200989498</v>
      </c>
      <c r="V3183" s="3">
        <v>60.163432073544399</v>
      </c>
      <c r="W3183" s="3">
        <v>40.913854537832698</v>
      </c>
      <c r="X3183" s="3">
        <v>0</v>
      </c>
      <c r="Y3183" s="3">
        <v>2.7830890163586099</v>
      </c>
      <c r="Z3183" s="3">
        <v>0</v>
      </c>
      <c r="AA3183" s="3">
        <v>0</v>
      </c>
      <c r="AB3183" s="3">
        <v>0</v>
      </c>
      <c r="AC3183" s="3">
        <v>0</v>
      </c>
      <c r="AD3183" s="3">
        <v>0</v>
      </c>
      <c r="AE3183" s="3">
        <v>76.386883893586301</v>
      </c>
      <c r="AF3183" s="3">
        <v>0</v>
      </c>
      <c r="AG3183" s="3">
        <v>0</v>
      </c>
      <c r="AH3183" s="3">
        <v>0</v>
      </c>
      <c r="AI3183" s="3">
        <v>0</v>
      </c>
      <c r="AJ3183" s="3">
        <v>43.933224755700302</v>
      </c>
      <c r="AK3183" s="3">
        <v>52.888344560114298</v>
      </c>
      <c r="AL3183" s="3">
        <v>0</v>
      </c>
      <c r="AM3183" s="3">
        <v>100</v>
      </c>
      <c r="AN3183" s="3">
        <v>90.773677189862198</v>
      </c>
      <c r="AO3183" s="3">
        <v>66.436880654890103</v>
      </c>
      <c r="AP3183" s="3">
        <v>62.356428306780302</v>
      </c>
      <c r="AQ3183" s="3">
        <v>73.917634635691698</v>
      </c>
      <c r="AR3183" s="3">
        <v>52.0343137254902</v>
      </c>
      <c r="AS3183" s="3">
        <v>96.840044742729305</v>
      </c>
      <c r="AT3183" s="3">
        <v>70.489744663038906</v>
      </c>
      <c r="AU3183" s="3">
        <v>31.798199706929001</v>
      </c>
      <c r="AV3183" s="3">
        <v>49.6234309623431</v>
      </c>
      <c r="AW3183" s="3">
        <v>23.400601116358999</v>
      </c>
      <c r="AX3183" s="3">
        <v>69.001051524710803</v>
      </c>
      <c r="AY3183" s="3">
        <v>70.191297035947002</v>
      </c>
      <c r="AZ3183" s="3">
        <v>36.178263611519903</v>
      </c>
      <c r="BA3183" s="3">
        <v>31.778242677824299</v>
      </c>
      <c r="BB3183" s="3">
        <v>97.427316460991406</v>
      </c>
      <c r="BC3183" s="3">
        <v>97.368974952641594</v>
      </c>
      <c r="BD3183" s="3">
        <v>58.648194794290497</v>
      </c>
      <c r="BE3183" s="3">
        <v>57.208621050429002</v>
      </c>
      <c r="BF3183" s="3">
        <v>83.666176161446302</v>
      </c>
      <c r="BG3183" s="3">
        <v>40.500210172341298</v>
      </c>
      <c r="BH3183" s="3">
        <v>82.524068647969898</v>
      </c>
      <c r="BI3183" s="3">
        <v>88.242677824267801</v>
      </c>
      <c r="BJ3183" s="3">
        <v>48.908007941760403</v>
      </c>
      <c r="BK3183" s="3">
        <v>43.135593220338997</v>
      </c>
      <c r="BL3183" s="3">
        <v>34.003350083752103</v>
      </c>
    </row>
    <row r="3184" spans="1:64" x14ac:dyDescent="0.3">
      <c r="A3184" s="3" t="s">
        <v>3905</v>
      </c>
      <c r="B3184" s="4" t="s">
        <v>75</v>
      </c>
      <c r="C3184" s="3" t="s">
        <v>191</v>
      </c>
      <c r="D3184" s="3" t="s">
        <v>3840</v>
      </c>
      <c r="E3184" s="3" t="s">
        <v>193</v>
      </c>
      <c r="F3184" s="3" t="s">
        <v>194</v>
      </c>
      <c r="G3184" s="3" t="s">
        <v>70</v>
      </c>
      <c r="H3184" s="3" t="s">
        <v>71</v>
      </c>
      <c r="I3184" s="3" t="s">
        <v>71</v>
      </c>
      <c r="J3184" s="3">
        <v>3693</v>
      </c>
      <c r="K3184" s="3">
        <v>1471</v>
      </c>
      <c r="L3184" s="3">
        <v>51.705399999999997</v>
      </c>
      <c r="M3184" s="3">
        <v>27.363900000000001</v>
      </c>
      <c r="N3184" s="3">
        <v>0</v>
      </c>
      <c r="O3184" s="3">
        <v>81.518309303572806</v>
      </c>
      <c r="P3184" s="3">
        <v>89.764300000000006</v>
      </c>
      <c r="Q3184" s="3">
        <v>28.604299999999999</v>
      </c>
      <c r="R3184" s="3">
        <v>42.959337705469601</v>
      </c>
      <c r="S3184" s="3">
        <v>38.558971598103298</v>
      </c>
      <c r="T3184" s="3">
        <v>91.971252566735103</v>
      </c>
      <c r="U3184" s="3">
        <v>80.540094825809106</v>
      </c>
      <c r="V3184" s="3">
        <v>28.764044943820199</v>
      </c>
      <c r="W3184" s="3">
        <v>81.094110249423593</v>
      </c>
      <c r="X3184" s="3">
        <v>99.856887298747793</v>
      </c>
      <c r="Y3184" s="3">
        <v>70.405778627575998</v>
      </c>
      <c r="Z3184" s="3">
        <v>0</v>
      </c>
      <c r="AA3184" s="3">
        <v>0</v>
      </c>
      <c r="AB3184" s="3">
        <v>0</v>
      </c>
      <c r="AC3184" s="3">
        <v>0</v>
      </c>
      <c r="AD3184" s="3">
        <v>83.768656716417894</v>
      </c>
      <c r="AE3184" s="3">
        <v>85.625902247886202</v>
      </c>
      <c r="AF3184" s="3">
        <v>0</v>
      </c>
      <c r="AG3184" s="3">
        <v>0</v>
      </c>
      <c r="AH3184" s="3">
        <v>0</v>
      </c>
      <c r="AI3184" s="3">
        <v>0</v>
      </c>
      <c r="AJ3184" s="3">
        <v>78.521986970683997</v>
      </c>
      <c r="AK3184" s="3">
        <v>32.333129210042898</v>
      </c>
      <c r="AL3184" s="3">
        <v>0</v>
      </c>
      <c r="AM3184" s="3">
        <v>95.387656490226206</v>
      </c>
      <c r="AN3184" s="3">
        <v>82.481102712316599</v>
      </c>
      <c r="AO3184" s="3">
        <v>31.4088754847049</v>
      </c>
      <c r="AP3184" s="3">
        <v>62.356428306780302</v>
      </c>
      <c r="AQ3184" s="3">
        <v>51.721224920802499</v>
      </c>
      <c r="AR3184" s="3">
        <v>63.406862745098003</v>
      </c>
      <c r="AS3184" s="3">
        <v>71.308724832214807</v>
      </c>
      <c r="AT3184" s="3">
        <v>60.966931770615297</v>
      </c>
      <c r="AU3184" s="3">
        <v>25.392505756751099</v>
      </c>
      <c r="AV3184" s="3">
        <v>9.6443514644351502</v>
      </c>
      <c r="AW3184" s="3">
        <v>1.5886646629454699</v>
      </c>
      <c r="AX3184" s="3">
        <v>24.731861198738201</v>
      </c>
      <c r="AY3184" s="3">
        <v>51.187723355055702</v>
      </c>
      <c r="AZ3184" s="3">
        <v>24.3430733655665</v>
      </c>
      <c r="BA3184" s="3">
        <v>3.93305439330544</v>
      </c>
      <c r="BB3184" s="3">
        <v>42.8362267308095</v>
      </c>
      <c r="BC3184" s="3">
        <v>28.541359713744502</v>
      </c>
      <c r="BD3184" s="3">
        <v>28.547439126784202</v>
      </c>
      <c r="BE3184" s="3">
        <v>12.680477087256699</v>
      </c>
      <c r="BF3184" s="3">
        <v>34.034055076728997</v>
      </c>
      <c r="BG3184" s="3">
        <v>24.190836485918499</v>
      </c>
      <c r="BH3184" s="3">
        <v>25.763917957304301</v>
      </c>
      <c r="BI3184" s="3">
        <v>79.728033472803304</v>
      </c>
      <c r="BJ3184" s="3">
        <v>0</v>
      </c>
      <c r="BK3184" s="3">
        <v>32.521186440678001</v>
      </c>
      <c r="BL3184" s="3">
        <v>80.402010050251306</v>
      </c>
    </row>
    <row r="3185" spans="1:64" x14ac:dyDescent="0.3">
      <c r="A3185" s="3" t="s">
        <v>3906</v>
      </c>
      <c r="B3185" s="4" t="s">
        <v>65</v>
      </c>
      <c r="C3185" s="3" t="s">
        <v>191</v>
      </c>
      <c r="D3185" s="3" t="s">
        <v>3840</v>
      </c>
      <c r="E3185" s="3" t="s">
        <v>193</v>
      </c>
      <c r="F3185" s="3" t="s">
        <v>194</v>
      </c>
      <c r="G3185" s="3" t="s">
        <v>70</v>
      </c>
      <c r="H3185" s="3" t="s">
        <v>71</v>
      </c>
      <c r="I3185" s="3" t="s">
        <v>71</v>
      </c>
      <c r="J3185" s="3">
        <v>2705</v>
      </c>
      <c r="K3185" s="3">
        <v>673</v>
      </c>
      <c r="L3185" s="3">
        <v>72.818600000000004</v>
      </c>
      <c r="M3185" s="3">
        <v>56.494700000000002</v>
      </c>
      <c r="N3185" s="3">
        <v>0</v>
      </c>
      <c r="O3185" s="3">
        <v>92.314835046941099</v>
      </c>
      <c r="P3185" s="3">
        <v>30.024799999999999</v>
      </c>
      <c r="Q3185" s="3">
        <v>82.192899999999995</v>
      </c>
      <c r="R3185" s="3">
        <v>28.404929672553902</v>
      </c>
      <c r="S3185" s="3">
        <v>63.909905374387201</v>
      </c>
      <c r="T3185" s="3">
        <v>59.014373716632399</v>
      </c>
      <c r="U3185" s="3">
        <v>60.770975056689302</v>
      </c>
      <c r="V3185" s="3">
        <v>41.5730337078652</v>
      </c>
      <c r="W3185" s="3">
        <v>25.2567595891847</v>
      </c>
      <c r="X3185" s="3">
        <v>0</v>
      </c>
      <c r="Y3185" s="3">
        <v>34.714255364350997</v>
      </c>
      <c r="Z3185" s="3">
        <v>7.1266968325791904</v>
      </c>
      <c r="AA3185" s="3">
        <v>0</v>
      </c>
      <c r="AB3185" s="3">
        <v>0</v>
      </c>
      <c r="AC3185" s="3">
        <v>0</v>
      </c>
      <c r="AD3185" s="3">
        <v>0</v>
      </c>
      <c r="AE3185" s="3">
        <v>71.416786966384805</v>
      </c>
      <c r="AF3185" s="3">
        <v>0</v>
      </c>
      <c r="AG3185" s="3">
        <v>0</v>
      </c>
      <c r="AH3185" s="3">
        <v>0</v>
      </c>
      <c r="AI3185" s="3">
        <v>0</v>
      </c>
      <c r="AJ3185" s="3">
        <v>43.933224755700302</v>
      </c>
      <c r="AK3185" s="3">
        <v>50.806286997346398</v>
      </c>
      <c r="AL3185" s="3">
        <v>0</v>
      </c>
      <c r="AM3185" s="3">
        <v>96.397979354271897</v>
      </c>
      <c r="AN3185" s="3">
        <v>93.8417074255225</v>
      </c>
      <c r="AO3185" s="3">
        <v>67.815596725549298</v>
      </c>
      <c r="AP3185" s="3">
        <v>62.356428306780302</v>
      </c>
      <c r="AQ3185" s="3">
        <v>63.083421330517403</v>
      </c>
      <c r="AR3185" s="3">
        <v>58.75</v>
      </c>
      <c r="AS3185" s="3">
        <v>25.1398210290828</v>
      </c>
      <c r="AT3185" s="3">
        <v>81.414817915445795</v>
      </c>
      <c r="AU3185" s="3">
        <v>67.176051915428104</v>
      </c>
      <c r="AV3185" s="3">
        <v>82.175732217573199</v>
      </c>
      <c r="AW3185" s="3">
        <v>47.402318591670202</v>
      </c>
      <c r="AX3185" s="3">
        <v>87.423764458464802</v>
      </c>
      <c r="AY3185" s="3">
        <v>70.191297035947002</v>
      </c>
      <c r="AZ3185" s="3">
        <v>36.178263611519903</v>
      </c>
      <c r="BA3185" s="3">
        <v>12.5523012552301</v>
      </c>
      <c r="BB3185" s="3">
        <v>97.427316460991406</v>
      </c>
      <c r="BC3185" s="3">
        <v>97.368974952641594</v>
      </c>
      <c r="BD3185" s="3">
        <v>93.954659949622197</v>
      </c>
      <c r="BE3185" s="3">
        <v>23.9799121155053</v>
      </c>
      <c r="BF3185" s="3">
        <v>83.666176161446302</v>
      </c>
      <c r="BG3185" s="3">
        <v>26.544766708701101</v>
      </c>
      <c r="BH3185" s="3">
        <v>82.524068647969898</v>
      </c>
      <c r="BI3185" s="3">
        <v>92.217573221757306</v>
      </c>
      <c r="BJ3185" s="3">
        <v>0</v>
      </c>
      <c r="BK3185" s="3">
        <v>62.796610169491501</v>
      </c>
      <c r="BL3185" s="3">
        <v>66.122278056951401</v>
      </c>
    </row>
    <row r="3186" spans="1:64" x14ac:dyDescent="0.3">
      <c r="A3186" s="3" t="s">
        <v>3907</v>
      </c>
      <c r="B3186" s="4" t="s">
        <v>75</v>
      </c>
      <c r="C3186" s="3" t="s">
        <v>191</v>
      </c>
      <c r="D3186" s="3" t="s">
        <v>3840</v>
      </c>
      <c r="E3186" s="3" t="s">
        <v>193</v>
      </c>
      <c r="F3186" s="3" t="s">
        <v>194</v>
      </c>
      <c r="G3186" s="3" t="s">
        <v>70</v>
      </c>
      <c r="H3186" s="3" t="s">
        <v>71</v>
      </c>
      <c r="I3186" s="3" t="s">
        <v>78</v>
      </c>
      <c r="J3186" s="3">
        <v>0</v>
      </c>
      <c r="K3186" s="3">
        <v>0</v>
      </c>
      <c r="L3186" s="3">
        <v>0</v>
      </c>
      <c r="M3186" s="3">
        <v>0</v>
      </c>
      <c r="N3186" s="3">
        <v>0</v>
      </c>
      <c r="O3186" s="3"/>
      <c r="P3186" s="3">
        <v>0</v>
      </c>
      <c r="Q3186" s="3">
        <v>0</v>
      </c>
      <c r="R3186" s="3"/>
      <c r="S3186" s="3"/>
      <c r="T3186" s="3">
        <v>91.396303901437406</v>
      </c>
      <c r="U3186" s="3"/>
      <c r="V3186" s="3">
        <v>93.401430030643496</v>
      </c>
      <c r="W3186" s="3"/>
      <c r="X3186" s="3"/>
      <c r="Y3186" s="3"/>
      <c r="Z3186" s="3">
        <v>0</v>
      </c>
      <c r="AA3186" s="3">
        <v>0</v>
      </c>
      <c r="AB3186" s="3">
        <v>0</v>
      </c>
      <c r="AC3186" s="3">
        <v>0</v>
      </c>
      <c r="AD3186" s="3">
        <v>81.156716417910403</v>
      </c>
      <c r="AE3186" s="3"/>
      <c r="AF3186" s="3">
        <v>0</v>
      </c>
      <c r="AG3186" s="3">
        <v>0</v>
      </c>
      <c r="AH3186" s="3">
        <v>42.257085020242897</v>
      </c>
      <c r="AI3186" s="3">
        <v>42.193308550185897</v>
      </c>
      <c r="AJ3186" s="3">
        <v>78.521986970683997</v>
      </c>
      <c r="AK3186" s="3">
        <v>37.007552561747303</v>
      </c>
      <c r="AL3186" s="3">
        <v>56.135401974612101</v>
      </c>
      <c r="AM3186" s="3">
        <v>41.489128047441199</v>
      </c>
      <c r="AN3186" s="3"/>
      <c r="AO3186" s="3"/>
      <c r="AP3186" s="3"/>
      <c r="AQ3186" s="3"/>
      <c r="AR3186" s="3"/>
      <c r="AS3186" s="3"/>
      <c r="AT3186" s="3"/>
      <c r="AU3186" s="3"/>
      <c r="AV3186" s="3"/>
      <c r="AW3186" s="3"/>
      <c r="AX3186" s="3"/>
      <c r="AY3186" s="3"/>
      <c r="AZ3186" s="3"/>
      <c r="BA3186" s="3"/>
      <c r="BB3186" s="3"/>
      <c r="BC3186" s="3"/>
      <c r="BD3186" s="3"/>
      <c r="BE3186" s="3"/>
      <c r="BF3186" s="3"/>
      <c r="BG3186" s="3"/>
      <c r="BH3186" s="3"/>
      <c r="BI3186" s="3"/>
      <c r="BJ3186" s="3"/>
      <c r="BK3186" s="3"/>
      <c r="BL3186" s="3"/>
    </row>
    <row r="3187" spans="1:64" x14ac:dyDescent="0.3">
      <c r="A3187" s="3" t="s">
        <v>3908</v>
      </c>
      <c r="B3187" s="4" t="s">
        <v>75</v>
      </c>
      <c r="C3187" s="3" t="s">
        <v>191</v>
      </c>
      <c r="D3187" s="3" t="s">
        <v>3840</v>
      </c>
      <c r="E3187" s="3" t="s">
        <v>193</v>
      </c>
      <c r="F3187" s="3" t="s">
        <v>194</v>
      </c>
      <c r="G3187" s="3" t="s">
        <v>70</v>
      </c>
      <c r="H3187" s="3" t="s">
        <v>71</v>
      </c>
      <c r="I3187" s="3" t="s">
        <v>71</v>
      </c>
      <c r="J3187" s="3">
        <v>3686</v>
      </c>
      <c r="K3187" s="3">
        <v>963</v>
      </c>
      <c r="L3187" s="3">
        <v>55.199800000000003</v>
      </c>
      <c r="M3187" s="3">
        <v>31.614100000000001</v>
      </c>
      <c r="N3187" s="3">
        <v>0</v>
      </c>
      <c r="O3187" s="3">
        <v>82.991354978803002</v>
      </c>
      <c r="P3187" s="3">
        <v>33.167900000000003</v>
      </c>
      <c r="Q3187" s="3">
        <v>65.055499999999995</v>
      </c>
      <c r="R3187" s="3">
        <v>29.0777788730481</v>
      </c>
      <c r="S3187" s="3">
        <v>53.913576105754899</v>
      </c>
      <c r="T3187" s="3">
        <v>58.377823408624202</v>
      </c>
      <c r="U3187" s="3">
        <v>60.606060606060602</v>
      </c>
      <c r="V3187" s="3">
        <v>54.116445352400397</v>
      </c>
      <c r="W3187" s="3">
        <v>35.590023055963101</v>
      </c>
      <c r="X3187" s="3">
        <v>0</v>
      </c>
      <c r="Y3187" s="3">
        <v>0.61610367537709798</v>
      </c>
      <c r="Z3187" s="3">
        <v>0</v>
      </c>
      <c r="AA3187" s="3">
        <v>0</v>
      </c>
      <c r="AB3187" s="3">
        <v>0</v>
      </c>
      <c r="AC3187" s="3">
        <v>0</v>
      </c>
      <c r="AD3187" s="3">
        <v>0</v>
      </c>
      <c r="AE3187" s="3">
        <v>73.169725716642603</v>
      </c>
      <c r="AF3187" s="3">
        <v>0</v>
      </c>
      <c r="AG3187" s="3">
        <v>0</v>
      </c>
      <c r="AH3187" s="3">
        <v>0</v>
      </c>
      <c r="AI3187" s="3">
        <v>0</v>
      </c>
      <c r="AJ3187" s="3">
        <v>43.933224755700302</v>
      </c>
      <c r="AK3187" s="3">
        <v>59.297815880792001</v>
      </c>
      <c r="AL3187" s="3">
        <v>0</v>
      </c>
      <c r="AM3187" s="3">
        <v>95.892817922249094</v>
      </c>
      <c r="AN3187" s="3">
        <v>91.929746554024007</v>
      </c>
      <c r="AO3187" s="3">
        <v>65.058164584230894</v>
      </c>
      <c r="AP3187" s="3">
        <v>62.356428306780302</v>
      </c>
      <c r="AQ3187" s="3">
        <v>80.612460401267199</v>
      </c>
      <c r="AR3187" s="3">
        <v>68.210784313725497</v>
      </c>
      <c r="AS3187" s="3">
        <v>83.165548098434002</v>
      </c>
      <c r="AT3187" s="3">
        <v>45.856006697362901</v>
      </c>
      <c r="AU3187" s="3">
        <v>11.2204312329914</v>
      </c>
      <c r="AV3187" s="3">
        <v>79.435146443514697</v>
      </c>
      <c r="AW3187" s="3">
        <v>8.7805925289823996</v>
      </c>
      <c r="AX3187" s="3">
        <v>87.108307045215597</v>
      </c>
      <c r="AY3187" s="3">
        <v>70.191297035947002</v>
      </c>
      <c r="AZ3187" s="3">
        <v>36.178263611519903</v>
      </c>
      <c r="BA3187" s="3">
        <v>17.740585774058601</v>
      </c>
      <c r="BB3187" s="3">
        <v>97.427316460991406</v>
      </c>
      <c r="BC3187" s="3">
        <v>97.368974952641594</v>
      </c>
      <c r="BD3187" s="3">
        <v>66.6666666666667</v>
      </c>
      <c r="BE3187" s="3">
        <v>14.061519146264899</v>
      </c>
      <c r="BF3187" s="3">
        <v>83.666176161446302</v>
      </c>
      <c r="BG3187" s="3">
        <v>14.249684741488</v>
      </c>
      <c r="BH3187" s="3">
        <v>58.497279196316498</v>
      </c>
      <c r="BI3187" s="3">
        <v>80.774058577405896</v>
      </c>
      <c r="BJ3187" s="3">
        <v>0</v>
      </c>
      <c r="BK3187" s="3">
        <v>51.546610169491501</v>
      </c>
      <c r="BL3187" s="3">
        <v>30.506700167504199</v>
      </c>
    </row>
    <row r="3188" spans="1:64" x14ac:dyDescent="0.3">
      <c r="A3188" s="3" t="s">
        <v>3909</v>
      </c>
      <c r="B3188" s="4" t="s">
        <v>75</v>
      </c>
      <c r="C3188" s="3" t="s">
        <v>191</v>
      </c>
      <c r="D3188" s="3" t="s">
        <v>3840</v>
      </c>
      <c r="E3188" s="3" t="s">
        <v>193</v>
      </c>
      <c r="F3188" s="3" t="s">
        <v>194</v>
      </c>
      <c r="G3188" s="3" t="s">
        <v>70</v>
      </c>
      <c r="H3188" s="3" t="s">
        <v>71</v>
      </c>
      <c r="I3188" s="3" t="s">
        <v>71</v>
      </c>
      <c r="J3188" s="3">
        <v>2382</v>
      </c>
      <c r="K3188" s="3">
        <v>1008</v>
      </c>
      <c r="L3188" s="3">
        <v>65.348399999999998</v>
      </c>
      <c r="M3188" s="3">
        <v>45.463200000000001</v>
      </c>
      <c r="N3188" s="3">
        <v>0</v>
      </c>
      <c r="O3188" s="3">
        <v>88.109923905793707</v>
      </c>
      <c r="P3188" s="3">
        <v>85.649299999999997</v>
      </c>
      <c r="Q3188" s="3">
        <v>49.445500000000003</v>
      </c>
      <c r="R3188" s="3">
        <v>40.924231306585</v>
      </c>
      <c r="S3188" s="3">
        <v>47.185692599208799</v>
      </c>
      <c r="T3188" s="3">
        <v>92.032854209445603</v>
      </c>
      <c r="U3188" s="3">
        <v>79.406307977736503</v>
      </c>
      <c r="V3188" s="3">
        <v>25.1072522982635</v>
      </c>
      <c r="W3188" s="3">
        <v>34.395304967512097</v>
      </c>
      <c r="X3188" s="3">
        <v>99.892665474060806</v>
      </c>
      <c r="Y3188" s="3">
        <v>48.162311451030398</v>
      </c>
      <c r="Z3188" s="3">
        <v>0</v>
      </c>
      <c r="AA3188" s="3">
        <v>0</v>
      </c>
      <c r="AB3188" s="3">
        <v>0</v>
      </c>
      <c r="AC3188" s="3">
        <v>0</v>
      </c>
      <c r="AD3188" s="3">
        <v>98.880597014925399</v>
      </c>
      <c r="AE3188" s="3">
        <v>88.966797277789198</v>
      </c>
      <c r="AF3188" s="3">
        <v>0</v>
      </c>
      <c r="AG3188" s="3">
        <v>0</v>
      </c>
      <c r="AH3188" s="3">
        <v>0</v>
      </c>
      <c r="AI3188" s="3">
        <v>0</v>
      </c>
      <c r="AJ3188" s="3">
        <v>78.521986970683997</v>
      </c>
      <c r="AK3188" s="3">
        <v>37.374974484588698</v>
      </c>
      <c r="AL3188" s="3">
        <v>0</v>
      </c>
      <c r="AM3188" s="3">
        <v>98.0232813529541</v>
      </c>
      <c r="AN3188" s="3">
        <v>70.564695420186794</v>
      </c>
      <c r="AO3188" s="3">
        <v>44.398965962947003</v>
      </c>
      <c r="AP3188" s="3">
        <v>62.356428306780302</v>
      </c>
      <c r="AQ3188" s="3">
        <v>45.279831045406503</v>
      </c>
      <c r="AR3188" s="3">
        <v>75.4166666666667</v>
      </c>
      <c r="AS3188" s="3">
        <v>32.662192393735999</v>
      </c>
      <c r="AT3188" s="3">
        <v>46.651318543323598</v>
      </c>
      <c r="AU3188" s="3">
        <v>37.973623613146302</v>
      </c>
      <c r="AV3188" s="3">
        <v>21.192468619246899</v>
      </c>
      <c r="AW3188" s="3">
        <v>18.012022327179</v>
      </c>
      <c r="AX3188" s="3">
        <v>44.3533123028391</v>
      </c>
      <c r="AY3188" s="3">
        <v>51.187723355055702</v>
      </c>
      <c r="AZ3188" s="3">
        <v>24.3430733655665</v>
      </c>
      <c r="BA3188" s="3">
        <v>48.849372384937197</v>
      </c>
      <c r="BB3188" s="3">
        <v>42.8362267308095</v>
      </c>
      <c r="BC3188" s="3">
        <v>28.541359713744502</v>
      </c>
      <c r="BD3188" s="3">
        <v>75.650713685978204</v>
      </c>
      <c r="BE3188" s="3">
        <v>75.999163004812701</v>
      </c>
      <c r="BF3188" s="3">
        <v>34.034055076728997</v>
      </c>
      <c r="BG3188" s="3">
        <v>47.414880201765399</v>
      </c>
      <c r="BH3188" s="3">
        <v>58.497279196316498</v>
      </c>
      <c r="BI3188" s="3">
        <v>89.3305439330544</v>
      </c>
      <c r="BJ3188" s="3">
        <v>0</v>
      </c>
      <c r="BK3188" s="3">
        <v>45.8262711864407</v>
      </c>
      <c r="BL3188" s="3">
        <v>73.345896147403707</v>
      </c>
    </row>
    <row r="3189" spans="1:64" x14ac:dyDescent="0.3">
      <c r="A3189" s="3" t="s">
        <v>3910</v>
      </c>
      <c r="B3189" s="4" t="s">
        <v>65</v>
      </c>
      <c r="C3189" s="3" t="s">
        <v>191</v>
      </c>
      <c r="D3189" s="3" t="s">
        <v>3840</v>
      </c>
      <c r="E3189" s="3" t="s">
        <v>193</v>
      </c>
      <c r="F3189" s="3" t="s">
        <v>194</v>
      </c>
      <c r="G3189" s="3" t="s">
        <v>70</v>
      </c>
      <c r="H3189" s="3" t="s">
        <v>71</v>
      </c>
      <c r="I3189" s="3" t="s">
        <v>71</v>
      </c>
      <c r="J3189" s="3">
        <v>2817</v>
      </c>
      <c r="K3189" s="3">
        <v>725</v>
      </c>
      <c r="L3189" s="3">
        <v>76.313000000000002</v>
      </c>
      <c r="M3189" s="3">
        <v>62.129899999999999</v>
      </c>
      <c r="N3189" s="3">
        <v>0</v>
      </c>
      <c r="O3189" s="3">
        <v>94.550931768681906</v>
      </c>
      <c r="P3189" s="3">
        <v>45.409399999999998</v>
      </c>
      <c r="Q3189" s="3">
        <v>81.146699999999996</v>
      </c>
      <c r="R3189" s="3">
        <v>31.3372706404711</v>
      </c>
      <c r="S3189" s="3">
        <v>63.213661128210802</v>
      </c>
      <c r="T3189" s="3">
        <v>57.905544147843898</v>
      </c>
      <c r="U3189" s="3">
        <v>59.595959595959599</v>
      </c>
      <c r="V3189" s="3">
        <v>55.362614913176699</v>
      </c>
      <c r="W3189" s="3">
        <v>60.155103751833998</v>
      </c>
      <c r="X3189" s="3">
        <v>0</v>
      </c>
      <c r="Y3189" s="3">
        <v>63.161249203314199</v>
      </c>
      <c r="Z3189" s="3">
        <v>0</v>
      </c>
      <c r="AA3189" s="3">
        <v>0</v>
      </c>
      <c r="AB3189" s="3">
        <v>0</v>
      </c>
      <c r="AC3189" s="3">
        <v>0</v>
      </c>
      <c r="AD3189" s="3">
        <v>0</v>
      </c>
      <c r="AE3189" s="3">
        <v>75.7269540111363</v>
      </c>
      <c r="AF3189" s="3">
        <v>0</v>
      </c>
      <c r="AG3189" s="3">
        <v>0</v>
      </c>
      <c r="AH3189" s="3">
        <v>0</v>
      </c>
      <c r="AI3189" s="3">
        <v>0</v>
      </c>
      <c r="AJ3189" s="3">
        <v>43.933224755700302</v>
      </c>
      <c r="AK3189" s="3">
        <v>55.296999387630102</v>
      </c>
      <c r="AL3189" s="3">
        <v>0</v>
      </c>
      <c r="AM3189" s="3">
        <v>90.709422358884297</v>
      </c>
      <c r="AN3189" s="3">
        <v>97.065362383281496</v>
      </c>
      <c r="AO3189" s="3">
        <v>70.120637656182694</v>
      </c>
      <c r="AP3189" s="3">
        <v>62.356428306780302</v>
      </c>
      <c r="AQ3189" s="3">
        <v>72.523759239704304</v>
      </c>
      <c r="AR3189" s="3">
        <v>30.759803921568601</v>
      </c>
      <c r="AS3189" s="3">
        <v>79.250559284116306</v>
      </c>
      <c r="AT3189" s="3">
        <v>65.759732105483494</v>
      </c>
      <c r="AU3189" s="3">
        <v>66.945781871467403</v>
      </c>
      <c r="AV3189" s="3">
        <v>70.711297071129707</v>
      </c>
      <c r="AW3189" s="3">
        <v>47.917561185057998</v>
      </c>
      <c r="AX3189" s="3">
        <v>90.325972660357493</v>
      </c>
      <c r="AY3189" s="3">
        <v>70.191297035947002</v>
      </c>
      <c r="AZ3189" s="3">
        <v>36.178263611519903</v>
      </c>
      <c r="BA3189" s="3">
        <v>50.899581589958203</v>
      </c>
      <c r="BB3189" s="3">
        <v>97.427316460991406</v>
      </c>
      <c r="BC3189" s="3">
        <v>97.368974952641594</v>
      </c>
      <c r="BD3189" s="3">
        <v>53.967254408060398</v>
      </c>
      <c r="BE3189" s="3">
        <v>25.235404896421802</v>
      </c>
      <c r="BF3189" s="3">
        <v>83.666176161446302</v>
      </c>
      <c r="BG3189" s="3">
        <v>28.2681799075242</v>
      </c>
      <c r="BH3189" s="3">
        <v>82.524068647969898</v>
      </c>
      <c r="BI3189" s="3">
        <v>74.142259414225904</v>
      </c>
      <c r="BJ3189" s="3">
        <v>0</v>
      </c>
      <c r="BK3189" s="3">
        <v>80.932203389830505</v>
      </c>
      <c r="BL3189" s="3">
        <v>42.420435510887799</v>
      </c>
    </row>
    <row r="3190" spans="1:64" x14ac:dyDescent="0.3">
      <c r="A3190" s="3" t="s">
        <v>3911</v>
      </c>
      <c r="B3190" s="4" t="s">
        <v>65</v>
      </c>
      <c r="C3190" s="3" t="s">
        <v>191</v>
      </c>
      <c r="D3190" s="3" t="s">
        <v>3840</v>
      </c>
      <c r="E3190" s="3" t="s">
        <v>193</v>
      </c>
      <c r="F3190" s="3" t="s">
        <v>194</v>
      </c>
      <c r="G3190" s="3" t="s">
        <v>70</v>
      </c>
      <c r="H3190" s="3" t="s">
        <v>71</v>
      </c>
      <c r="I3190" s="3" t="s">
        <v>71</v>
      </c>
      <c r="J3190" s="3">
        <v>4136</v>
      </c>
      <c r="K3190" s="3">
        <v>1828</v>
      </c>
      <c r="L3190" s="3">
        <v>84.285399999999996</v>
      </c>
      <c r="M3190" s="3">
        <v>73.782200000000003</v>
      </c>
      <c r="N3190" s="3">
        <v>0</v>
      </c>
      <c r="O3190" s="3">
        <v>100.61393863561899</v>
      </c>
      <c r="P3190" s="3">
        <v>96.980999999999995</v>
      </c>
      <c r="Q3190" s="3">
        <v>56.308900000000001</v>
      </c>
      <c r="R3190" s="3">
        <v>50.383573598275298</v>
      </c>
      <c r="S3190" s="3">
        <v>50.230365037344001</v>
      </c>
      <c r="T3190" s="3">
        <v>91.848049281314204</v>
      </c>
      <c r="U3190" s="3">
        <v>78.643578643578607</v>
      </c>
      <c r="V3190" s="3">
        <v>17.262512768130701</v>
      </c>
      <c r="W3190" s="3">
        <v>25.5292391532174</v>
      </c>
      <c r="X3190" s="3">
        <v>100</v>
      </c>
      <c r="Y3190" s="3">
        <v>42.426173783726398</v>
      </c>
      <c r="Z3190" s="3">
        <v>0</v>
      </c>
      <c r="AA3190" s="3">
        <v>0</v>
      </c>
      <c r="AB3190" s="3">
        <v>91.851851851851805</v>
      </c>
      <c r="AC3190" s="3">
        <v>0</v>
      </c>
      <c r="AD3190" s="3">
        <v>99.253731343283604</v>
      </c>
      <c r="AE3190" s="3">
        <v>91.235306248711098</v>
      </c>
      <c r="AF3190" s="3">
        <v>0</v>
      </c>
      <c r="AG3190" s="3">
        <v>0</v>
      </c>
      <c r="AH3190" s="3">
        <v>16.0425101214575</v>
      </c>
      <c r="AI3190" s="3">
        <v>43.401486988847601</v>
      </c>
      <c r="AJ3190" s="3">
        <v>80.313517915309404</v>
      </c>
      <c r="AK3190" s="3">
        <v>38.538477240253101</v>
      </c>
      <c r="AL3190" s="3">
        <v>48.025387870239797</v>
      </c>
      <c r="AM3190" s="3">
        <v>82.055787392927698</v>
      </c>
      <c r="AN3190" s="3">
        <v>80.813694975544706</v>
      </c>
      <c r="AO3190" s="3">
        <v>35.997414907367499</v>
      </c>
      <c r="AP3190" s="3">
        <v>62.356428306780302</v>
      </c>
      <c r="AQ3190" s="3">
        <v>70.580781414994703</v>
      </c>
      <c r="AR3190" s="3">
        <v>70.784313725490193</v>
      </c>
      <c r="AS3190" s="3">
        <v>65.380313199105103</v>
      </c>
      <c r="AT3190" s="3">
        <v>67.036416910841396</v>
      </c>
      <c r="AU3190" s="3">
        <v>54.950805945153903</v>
      </c>
      <c r="AV3190" s="3">
        <v>15.0418410041841</v>
      </c>
      <c r="AW3190" s="3">
        <v>2.6835551738943799</v>
      </c>
      <c r="AX3190" s="3">
        <v>54.511041009463703</v>
      </c>
      <c r="AY3190" s="3">
        <v>51.187723355055702</v>
      </c>
      <c r="AZ3190" s="3">
        <v>24.3430733655665</v>
      </c>
      <c r="BA3190" s="3">
        <v>47.615062761506302</v>
      </c>
      <c r="BB3190" s="3">
        <v>42.8362267308095</v>
      </c>
      <c r="BC3190" s="3">
        <v>28.541359713744502</v>
      </c>
      <c r="BD3190" s="3">
        <v>64.609571788413106</v>
      </c>
      <c r="BE3190" s="3">
        <v>44.883866917765197</v>
      </c>
      <c r="BF3190" s="3">
        <v>34.034055076728997</v>
      </c>
      <c r="BG3190" s="3">
        <v>54.939050021017202</v>
      </c>
      <c r="BH3190" s="3">
        <v>58.497279196316498</v>
      </c>
      <c r="BI3190" s="3">
        <v>74.205020920502093</v>
      </c>
      <c r="BJ3190" s="3">
        <v>0</v>
      </c>
      <c r="BK3190" s="3">
        <v>41.991525423728802</v>
      </c>
      <c r="BL3190" s="3">
        <v>81.951423785594599</v>
      </c>
    </row>
    <row r="3191" spans="1:64" x14ac:dyDescent="0.3">
      <c r="A3191" s="3" t="s">
        <v>3912</v>
      </c>
      <c r="B3191" s="4" t="s">
        <v>75</v>
      </c>
      <c r="C3191" s="3" t="s">
        <v>191</v>
      </c>
      <c r="D3191" s="3" t="s">
        <v>3840</v>
      </c>
      <c r="E3191" s="3" t="s">
        <v>193</v>
      </c>
      <c r="F3191" s="3" t="s">
        <v>194</v>
      </c>
      <c r="G3191" s="3" t="s">
        <v>70</v>
      </c>
      <c r="H3191" s="3" t="s">
        <v>71</v>
      </c>
      <c r="I3191" s="3" t="s">
        <v>71</v>
      </c>
      <c r="J3191" s="3">
        <v>3014</v>
      </c>
      <c r="K3191" s="3">
        <v>848</v>
      </c>
      <c r="L3191" s="3">
        <v>69.951899999999995</v>
      </c>
      <c r="M3191" s="3">
        <v>52.196800000000003</v>
      </c>
      <c r="N3191" s="3">
        <v>0</v>
      </c>
      <c r="O3191" s="3">
        <v>90.644172943309897</v>
      </c>
      <c r="P3191" s="3">
        <v>32.258099999999999</v>
      </c>
      <c r="Q3191" s="3">
        <v>78.614800000000002</v>
      </c>
      <c r="R3191" s="3">
        <v>28.888635273686301</v>
      </c>
      <c r="S3191" s="3">
        <v>61.7555376696235</v>
      </c>
      <c r="T3191" s="3">
        <v>58.501026694045201</v>
      </c>
      <c r="U3191" s="3">
        <v>60.049474335188599</v>
      </c>
      <c r="V3191" s="3">
        <v>15.6281920326864</v>
      </c>
      <c r="W3191" s="3">
        <v>31.398029763152401</v>
      </c>
      <c r="X3191" s="3">
        <v>0</v>
      </c>
      <c r="Y3191" s="3">
        <v>72.997663055024404</v>
      </c>
      <c r="Z3191" s="3">
        <v>0</v>
      </c>
      <c r="AA3191" s="3">
        <v>0</v>
      </c>
      <c r="AB3191" s="3">
        <v>0</v>
      </c>
      <c r="AC3191" s="3">
        <v>0</v>
      </c>
      <c r="AD3191" s="3">
        <v>0</v>
      </c>
      <c r="AE3191" s="3">
        <v>72.489173025366</v>
      </c>
      <c r="AF3191" s="3">
        <v>0</v>
      </c>
      <c r="AG3191" s="3">
        <v>0</v>
      </c>
      <c r="AH3191" s="3">
        <v>0</v>
      </c>
      <c r="AI3191" s="3">
        <v>0</v>
      </c>
      <c r="AJ3191" s="3">
        <v>43.933224755700302</v>
      </c>
      <c r="AK3191" s="3">
        <v>54.888752806695202</v>
      </c>
      <c r="AL3191" s="3">
        <v>0</v>
      </c>
      <c r="AM3191" s="3">
        <v>100</v>
      </c>
      <c r="AN3191" s="3">
        <v>91.551800800355693</v>
      </c>
      <c r="AO3191" s="3">
        <v>77.789745799224505</v>
      </c>
      <c r="AP3191" s="3">
        <v>62.356428306780302</v>
      </c>
      <c r="AQ3191" s="3">
        <v>55.227032734952502</v>
      </c>
      <c r="AR3191" s="3">
        <v>49.093137254901997</v>
      </c>
      <c r="AS3191" s="3">
        <v>73.993288590603996</v>
      </c>
      <c r="AT3191" s="3">
        <v>66.010883214734207</v>
      </c>
      <c r="AU3191" s="3">
        <v>33.7450282604145</v>
      </c>
      <c r="AV3191" s="3">
        <v>77.824267782426801</v>
      </c>
      <c r="AW3191" s="3">
        <v>5.1309574924860497</v>
      </c>
      <c r="AX3191" s="3">
        <v>85.846477392218702</v>
      </c>
      <c r="AY3191" s="3">
        <v>70.191297035947002</v>
      </c>
      <c r="AZ3191" s="3">
        <v>36.178263611519903</v>
      </c>
      <c r="BA3191" s="3">
        <v>41.150627615062803</v>
      </c>
      <c r="BB3191" s="3">
        <v>97.427316460991406</v>
      </c>
      <c r="BC3191" s="3">
        <v>97.368974952641594</v>
      </c>
      <c r="BD3191" s="3">
        <v>95.067170445004194</v>
      </c>
      <c r="BE3191" s="3">
        <v>32.747436702239</v>
      </c>
      <c r="BF3191" s="3">
        <v>83.666176161446302</v>
      </c>
      <c r="BG3191" s="3">
        <v>24.6532156368222</v>
      </c>
      <c r="BH3191" s="3">
        <v>94.0351611552951</v>
      </c>
      <c r="BI3191" s="3">
        <v>88.430962343096198</v>
      </c>
      <c r="BJ3191" s="3">
        <v>0</v>
      </c>
      <c r="BK3191" s="3">
        <v>99.385593220339004</v>
      </c>
      <c r="BL3191" s="3">
        <v>37.311557788944697</v>
      </c>
    </row>
    <row r="3192" spans="1:64" x14ac:dyDescent="0.3">
      <c r="A3192" s="3" t="s">
        <v>3913</v>
      </c>
      <c r="B3192" s="4" t="s">
        <v>65</v>
      </c>
      <c r="C3192" s="3" t="s">
        <v>191</v>
      </c>
      <c r="D3192" s="3" t="s">
        <v>3840</v>
      </c>
      <c r="E3192" s="3" t="s">
        <v>193</v>
      </c>
      <c r="F3192" s="3" t="s">
        <v>194</v>
      </c>
      <c r="G3192" s="3" t="s">
        <v>70</v>
      </c>
      <c r="H3192" s="3" t="s">
        <v>71</v>
      </c>
      <c r="I3192" s="3" t="s">
        <v>71</v>
      </c>
      <c r="J3192" s="3">
        <v>4522</v>
      </c>
      <c r="K3192" s="3">
        <v>1687</v>
      </c>
      <c r="L3192" s="3">
        <v>84.452799999999996</v>
      </c>
      <c r="M3192" s="3">
        <v>74.021000000000001</v>
      </c>
      <c r="N3192" s="3">
        <v>0</v>
      </c>
      <c r="O3192" s="3">
        <v>100.786370173572</v>
      </c>
      <c r="P3192" s="3">
        <v>93.837900000000005</v>
      </c>
      <c r="Q3192" s="3">
        <v>65.997100000000003</v>
      </c>
      <c r="R3192" s="3">
        <v>46.459867463924702</v>
      </c>
      <c r="S3192" s="3">
        <v>54.326502709647201</v>
      </c>
      <c r="T3192" s="3">
        <v>91.930184804928103</v>
      </c>
      <c r="U3192" s="3">
        <v>78.0251494537209</v>
      </c>
      <c r="V3192" s="3">
        <v>23.942798774259501</v>
      </c>
      <c r="W3192" s="3">
        <v>12.7646195766087</v>
      </c>
      <c r="X3192" s="3">
        <v>99.928443649373904</v>
      </c>
      <c r="Y3192" s="3">
        <v>21.924792861695298</v>
      </c>
      <c r="Z3192" s="3">
        <v>0</v>
      </c>
      <c r="AA3192" s="3">
        <v>0</v>
      </c>
      <c r="AB3192" s="3">
        <v>97.037037037036995</v>
      </c>
      <c r="AC3192" s="3">
        <v>0</v>
      </c>
      <c r="AD3192" s="3">
        <v>99.813432835820905</v>
      </c>
      <c r="AE3192" s="3">
        <v>91.132192204578303</v>
      </c>
      <c r="AF3192" s="3">
        <v>0</v>
      </c>
      <c r="AG3192" s="3">
        <v>0</v>
      </c>
      <c r="AH3192" s="3">
        <v>0</v>
      </c>
      <c r="AI3192" s="3">
        <v>14.962825278810399</v>
      </c>
      <c r="AJ3192" s="3">
        <v>80.476384364820902</v>
      </c>
      <c r="AK3192" s="3">
        <v>58.603796693202703</v>
      </c>
      <c r="AL3192" s="3">
        <v>20.874471086036699</v>
      </c>
      <c r="AM3192" s="3">
        <v>95.343729409180796</v>
      </c>
      <c r="AN3192" s="3">
        <v>85.593597154290805</v>
      </c>
      <c r="AO3192" s="3">
        <v>40.133563119345098</v>
      </c>
      <c r="AP3192" s="3"/>
      <c r="AQ3192" s="3">
        <v>79.873284054910201</v>
      </c>
      <c r="AR3192" s="3">
        <v>82.622549019607803</v>
      </c>
      <c r="AS3192" s="3">
        <v>0</v>
      </c>
      <c r="AT3192" s="3">
        <v>80.452071996651298</v>
      </c>
      <c r="AU3192" s="3">
        <v>72.053590119321797</v>
      </c>
      <c r="AV3192" s="3">
        <v>32.907949790795001</v>
      </c>
      <c r="AW3192" s="3">
        <v>72.348647488192398</v>
      </c>
      <c r="AX3192" s="3">
        <v>57.202944269190297</v>
      </c>
      <c r="AY3192" s="3">
        <v>51.187723355055702</v>
      </c>
      <c r="AZ3192" s="3">
        <v>24.3430733655665</v>
      </c>
      <c r="BA3192" s="3">
        <v>70.836820083681999</v>
      </c>
      <c r="BB3192" s="3">
        <v>42.8362267308095</v>
      </c>
      <c r="BC3192" s="3">
        <v>28.541359713744502</v>
      </c>
      <c r="BD3192" s="3">
        <v>32.094878253568403</v>
      </c>
      <c r="BE3192" s="3">
        <v>37.099811676082901</v>
      </c>
      <c r="BF3192" s="3">
        <v>34.034055076728997</v>
      </c>
      <c r="BG3192" s="3">
        <v>35.119798234552299</v>
      </c>
      <c r="BH3192" s="3">
        <v>58.497279196316498</v>
      </c>
      <c r="BI3192" s="3">
        <v>74.644351464435104</v>
      </c>
      <c r="BJ3192" s="3">
        <v>0</v>
      </c>
      <c r="BK3192" s="3">
        <v>55.487288135593197</v>
      </c>
      <c r="BL3192" s="3">
        <v>88.756281407035203</v>
      </c>
    </row>
    <row r="3193" spans="1:64" x14ac:dyDescent="0.3">
      <c r="A3193" s="3" t="s">
        <v>3914</v>
      </c>
      <c r="B3193" s="4" t="s">
        <v>65</v>
      </c>
      <c r="C3193" s="3" t="s">
        <v>191</v>
      </c>
      <c r="D3193" s="3" t="s">
        <v>3840</v>
      </c>
      <c r="E3193" s="3" t="s">
        <v>193</v>
      </c>
      <c r="F3193" s="3" t="s">
        <v>194</v>
      </c>
      <c r="G3193" s="3" t="s">
        <v>70</v>
      </c>
      <c r="H3193" s="3" t="s">
        <v>71</v>
      </c>
      <c r="I3193" s="3" t="s">
        <v>71</v>
      </c>
      <c r="J3193" s="3">
        <v>3733</v>
      </c>
      <c r="K3193" s="3">
        <v>843</v>
      </c>
      <c r="L3193" s="3">
        <v>77.087299999999999</v>
      </c>
      <c r="M3193" s="3">
        <v>63.180500000000002</v>
      </c>
      <c r="N3193" s="3">
        <v>0</v>
      </c>
      <c r="O3193" s="3">
        <v>95.004144305842303</v>
      </c>
      <c r="P3193" s="3">
        <v>42.824599999999997</v>
      </c>
      <c r="Q3193" s="3">
        <v>82.506799999999998</v>
      </c>
      <c r="R3193" s="3">
        <v>30.8656552142096</v>
      </c>
      <c r="S3193" s="3">
        <v>64.138489091632707</v>
      </c>
      <c r="T3193" s="3">
        <v>58.7063655030801</v>
      </c>
      <c r="U3193" s="3">
        <v>59.925788497217098</v>
      </c>
      <c r="V3193" s="3">
        <v>49.7854954034729</v>
      </c>
      <c r="W3193" s="3">
        <v>42.464892056172701</v>
      </c>
      <c r="X3193" s="3">
        <v>0</v>
      </c>
      <c r="Y3193" s="3">
        <v>39.324410452517498</v>
      </c>
      <c r="Z3193" s="3">
        <v>26.2443438914027</v>
      </c>
      <c r="AA3193" s="3">
        <v>0</v>
      </c>
      <c r="AB3193" s="3">
        <v>0</v>
      </c>
      <c r="AC3193" s="3">
        <v>0</v>
      </c>
      <c r="AD3193" s="3">
        <v>0</v>
      </c>
      <c r="AE3193" s="3">
        <v>71.561146628170803</v>
      </c>
      <c r="AF3193" s="3">
        <v>0</v>
      </c>
      <c r="AG3193" s="3">
        <v>0</v>
      </c>
      <c r="AH3193" s="3">
        <v>0</v>
      </c>
      <c r="AI3193" s="3">
        <v>0</v>
      </c>
      <c r="AJ3193" s="3">
        <v>43.933224755700302</v>
      </c>
      <c r="AK3193" s="3">
        <v>54.215145948152703</v>
      </c>
      <c r="AL3193" s="3">
        <v>0</v>
      </c>
      <c r="AM3193" s="3">
        <v>100</v>
      </c>
      <c r="AN3193" s="3">
        <v>97.265451311694093</v>
      </c>
      <c r="AO3193" s="3">
        <v>66.458423093494204</v>
      </c>
      <c r="AP3193" s="3">
        <v>62.356428306780302</v>
      </c>
      <c r="AQ3193" s="3">
        <v>52.016895459345299</v>
      </c>
      <c r="AR3193" s="3">
        <v>55</v>
      </c>
      <c r="AS3193" s="3">
        <v>91.834451901565998</v>
      </c>
      <c r="AT3193" s="3">
        <v>61.9296776894098</v>
      </c>
      <c r="AU3193" s="3">
        <v>68.725141302072402</v>
      </c>
      <c r="AV3193" s="3">
        <v>76.966527196652706</v>
      </c>
      <c r="AW3193" s="3">
        <v>55.603263203091501</v>
      </c>
      <c r="AX3193" s="3">
        <v>76.214511041009501</v>
      </c>
      <c r="AY3193" s="3">
        <v>70.191297035947002</v>
      </c>
      <c r="AZ3193" s="3">
        <v>36.178263611519903</v>
      </c>
      <c r="BA3193" s="3">
        <v>62.531380753138102</v>
      </c>
      <c r="BB3193" s="3">
        <v>97.427316460991406</v>
      </c>
      <c r="BC3193" s="3">
        <v>97.368974952641594</v>
      </c>
      <c r="BD3193" s="3">
        <v>62.972292191435798</v>
      </c>
      <c r="BE3193" s="3">
        <v>36.492990165306601</v>
      </c>
      <c r="BF3193" s="3">
        <v>83.666176161446302</v>
      </c>
      <c r="BG3193" s="3">
        <v>34.405212274064702</v>
      </c>
      <c r="BH3193" s="3">
        <v>82.524068647969898</v>
      </c>
      <c r="BI3193" s="3">
        <v>67.970711297071105</v>
      </c>
      <c r="BJ3193" s="3">
        <v>13.103904698874899</v>
      </c>
      <c r="BK3193" s="3">
        <v>69.4491525423729</v>
      </c>
      <c r="BL3193" s="3">
        <v>51.256281407035203</v>
      </c>
    </row>
    <row r="3194" spans="1:64" x14ac:dyDescent="0.3">
      <c r="A3194" s="3" t="s">
        <v>3915</v>
      </c>
      <c r="B3194" s="4" t="s">
        <v>75</v>
      </c>
      <c r="C3194" s="3" t="s">
        <v>191</v>
      </c>
      <c r="D3194" s="3" t="s">
        <v>3840</v>
      </c>
      <c r="E3194" s="3" t="s">
        <v>193</v>
      </c>
      <c r="F3194" s="3" t="s">
        <v>194</v>
      </c>
      <c r="G3194" s="3" t="s">
        <v>70</v>
      </c>
      <c r="H3194" s="3" t="s">
        <v>71</v>
      </c>
      <c r="I3194" s="3" t="s">
        <v>78</v>
      </c>
      <c r="J3194" s="3">
        <v>0</v>
      </c>
      <c r="K3194" s="3">
        <v>0</v>
      </c>
      <c r="L3194" s="3">
        <v>0</v>
      </c>
      <c r="M3194" s="3">
        <v>0</v>
      </c>
      <c r="N3194" s="3">
        <v>0</v>
      </c>
      <c r="O3194" s="3"/>
      <c r="P3194" s="3">
        <v>0</v>
      </c>
      <c r="Q3194" s="3">
        <v>0</v>
      </c>
      <c r="R3194" s="3"/>
      <c r="S3194" s="3"/>
      <c r="T3194" s="3"/>
      <c r="U3194" s="3"/>
      <c r="V3194" s="3">
        <v>62.124616956077602</v>
      </c>
      <c r="W3194" s="3"/>
      <c r="X3194" s="3"/>
      <c r="Y3194" s="3"/>
      <c r="Z3194" s="3">
        <v>63.461538461538503</v>
      </c>
      <c r="AA3194" s="3">
        <v>0</v>
      </c>
      <c r="AB3194" s="3">
        <v>98.518518518518505</v>
      </c>
      <c r="AC3194" s="3">
        <v>0</v>
      </c>
      <c r="AD3194" s="3">
        <v>100</v>
      </c>
      <c r="AE3194" s="3"/>
      <c r="AF3194" s="3">
        <v>57.4183976261128</v>
      </c>
      <c r="AG3194" s="3">
        <v>0</v>
      </c>
      <c r="AH3194" s="3">
        <v>0</v>
      </c>
      <c r="AI3194" s="3">
        <v>73.327137546468407</v>
      </c>
      <c r="AJ3194" s="3">
        <v>84.079804560260598</v>
      </c>
      <c r="AK3194" s="3">
        <v>63.625229638701803</v>
      </c>
      <c r="AL3194" s="3">
        <v>79.125528913963294</v>
      </c>
      <c r="AM3194" s="3">
        <v>68.899626619811102</v>
      </c>
      <c r="AN3194" s="3"/>
      <c r="AO3194" s="3"/>
      <c r="AP3194" s="3"/>
      <c r="AQ3194" s="3"/>
      <c r="AR3194" s="3"/>
      <c r="AS3194" s="3"/>
      <c r="AT3194" s="3"/>
      <c r="AU3194" s="3"/>
      <c r="AV3194" s="3"/>
      <c r="AW3194" s="3"/>
      <c r="AX3194" s="3"/>
      <c r="AY3194" s="3"/>
      <c r="AZ3194" s="3"/>
      <c r="BA3194" s="3"/>
      <c r="BB3194" s="3"/>
      <c r="BC3194" s="3"/>
      <c r="BD3194" s="3"/>
      <c r="BE3194" s="3"/>
      <c r="BF3194" s="3"/>
      <c r="BG3194" s="3"/>
      <c r="BH3194" s="3"/>
      <c r="BI3194" s="3"/>
      <c r="BJ3194" s="3"/>
      <c r="BK3194" s="3"/>
      <c r="BL3194" s="3"/>
    </row>
    <row r="3195" spans="1:64" x14ac:dyDescent="0.3">
      <c r="A3195" s="3" t="s">
        <v>3916</v>
      </c>
      <c r="B3195" s="4" t="s">
        <v>65</v>
      </c>
      <c r="C3195" s="3" t="s">
        <v>191</v>
      </c>
      <c r="D3195" s="3" t="s">
        <v>3840</v>
      </c>
      <c r="E3195" s="3" t="s">
        <v>193</v>
      </c>
      <c r="F3195" s="3" t="s">
        <v>194</v>
      </c>
      <c r="G3195" s="3" t="s">
        <v>70</v>
      </c>
      <c r="H3195" s="3" t="s">
        <v>71</v>
      </c>
      <c r="I3195" s="3" t="s">
        <v>71</v>
      </c>
      <c r="J3195" s="3">
        <v>3364</v>
      </c>
      <c r="K3195" s="3">
        <v>785</v>
      </c>
      <c r="L3195" s="3">
        <v>73.613699999999994</v>
      </c>
      <c r="M3195" s="3">
        <v>58.118400000000001</v>
      </c>
      <c r="N3195" s="3">
        <v>0</v>
      </c>
      <c r="O3195" s="3">
        <v>92.842270551465205</v>
      </c>
      <c r="P3195" s="3">
        <v>34.615400000000001</v>
      </c>
      <c r="Q3195" s="3">
        <v>81.502399999999994</v>
      </c>
      <c r="R3195" s="3">
        <v>29.3735850090588</v>
      </c>
      <c r="S3195" s="3">
        <v>63.468685542406398</v>
      </c>
      <c r="T3195" s="3">
        <v>59.486652977412703</v>
      </c>
      <c r="U3195" s="3">
        <v>60.667903525046398</v>
      </c>
      <c r="V3195" s="3">
        <v>44.0245148110317</v>
      </c>
      <c r="W3195" s="3">
        <v>35.275623559002298</v>
      </c>
      <c r="X3195" s="3">
        <v>0</v>
      </c>
      <c r="Y3195" s="3">
        <v>10.4525175270873</v>
      </c>
      <c r="Z3195" s="3">
        <v>35.5203619909502</v>
      </c>
      <c r="AA3195" s="3">
        <v>0</v>
      </c>
      <c r="AB3195" s="3">
        <v>0</v>
      </c>
      <c r="AC3195" s="3">
        <v>0</v>
      </c>
      <c r="AD3195" s="3">
        <v>0</v>
      </c>
      <c r="AE3195" s="3">
        <v>70.076304392658301</v>
      </c>
      <c r="AF3195" s="3">
        <v>0</v>
      </c>
      <c r="AG3195" s="3">
        <v>0</v>
      </c>
      <c r="AH3195" s="3">
        <v>0</v>
      </c>
      <c r="AI3195" s="3">
        <v>0</v>
      </c>
      <c r="AJ3195" s="3">
        <v>43.933224755700302</v>
      </c>
      <c r="AK3195" s="3">
        <v>50.193917125944097</v>
      </c>
      <c r="AL3195" s="3">
        <v>0</v>
      </c>
      <c r="AM3195" s="3">
        <v>100</v>
      </c>
      <c r="AN3195" s="3">
        <v>96.442863494886595</v>
      </c>
      <c r="AO3195" s="3">
        <v>59.694097371822501</v>
      </c>
      <c r="AP3195" s="3">
        <v>62.356428306780302</v>
      </c>
      <c r="AQ3195" s="3">
        <v>68.532206969377</v>
      </c>
      <c r="AR3195" s="3">
        <v>65.539215686274503</v>
      </c>
      <c r="AS3195" s="3">
        <v>0</v>
      </c>
      <c r="AT3195" s="3">
        <v>53.809125156969401</v>
      </c>
      <c r="AU3195" s="3">
        <v>74.544693322168698</v>
      </c>
      <c r="AV3195" s="3">
        <v>83.891213389121305</v>
      </c>
      <c r="AW3195" s="3">
        <v>73.3147273507943</v>
      </c>
      <c r="AX3195" s="3">
        <v>90.977917981072594</v>
      </c>
      <c r="AY3195" s="3">
        <v>77.969308387639302</v>
      </c>
      <c r="AZ3195" s="3">
        <v>49.548034475509802</v>
      </c>
      <c r="BA3195" s="3">
        <v>32.635983263598298</v>
      </c>
      <c r="BB3195" s="3">
        <v>87.115666178623698</v>
      </c>
      <c r="BC3195" s="3">
        <v>96.021890128394006</v>
      </c>
      <c r="BD3195" s="3">
        <v>83.606213266162897</v>
      </c>
      <c r="BE3195" s="3">
        <v>17.283950617283899</v>
      </c>
      <c r="BF3195" s="3">
        <v>87.029640529745606</v>
      </c>
      <c r="BG3195" s="3">
        <v>18.6212694409416</v>
      </c>
      <c r="BH3195" s="3">
        <v>82.524068647969898</v>
      </c>
      <c r="BI3195" s="3">
        <v>72.301255230125506</v>
      </c>
      <c r="BJ3195" s="3">
        <v>0</v>
      </c>
      <c r="BK3195" s="3">
        <v>96.1016949152542</v>
      </c>
      <c r="BL3195" s="3">
        <v>61.934673366834197</v>
      </c>
    </row>
    <row r="3196" spans="1:64" x14ac:dyDescent="0.3">
      <c r="A3196" s="3" t="s">
        <v>3917</v>
      </c>
      <c r="B3196" s="4" t="s">
        <v>75</v>
      </c>
      <c r="C3196" s="3" t="s">
        <v>191</v>
      </c>
      <c r="D3196" s="3" t="s">
        <v>3840</v>
      </c>
      <c r="E3196" s="3" t="s">
        <v>193</v>
      </c>
      <c r="F3196" s="3" t="s">
        <v>194</v>
      </c>
      <c r="G3196" s="3" t="s">
        <v>70</v>
      </c>
      <c r="H3196" s="3" t="s">
        <v>71</v>
      </c>
      <c r="I3196" s="3" t="s">
        <v>71</v>
      </c>
      <c r="J3196" s="3">
        <v>3234</v>
      </c>
      <c r="K3196" s="3">
        <v>828</v>
      </c>
      <c r="L3196" s="3">
        <v>66.980500000000006</v>
      </c>
      <c r="M3196" s="3">
        <v>47.850999999999999</v>
      </c>
      <c r="N3196" s="3">
        <v>0</v>
      </c>
      <c r="O3196" s="3">
        <v>89.081264193068094</v>
      </c>
      <c r="P3196" s="3">
        <v>30.107500000000002</v>
      </c>
      <c r="Q3196" s="3">
        <v>76.836200000000005</v>
      </c>
      <c r="R3196" s="3">
        <v>28.427908885006499</v>
      </c>
      <c r="S3196" s="3">
        <v>60.653355308061599</v>
      </c>
      <c r="T3196" s="3">
        <v>59.609856262833702</v>
      </c>
      <c r="U3196" s="3">
        <v>61.389404246547102</v>
      </c>
      <c r="V3196" s="3">
        <v>51.664964249233897</v>
      </c>
      <c r="W3196" s="3">
        <v>25.696918884929801</v>
      </c>
      <c r="X3196" s="3">
        <v>0</v>
      </c>
      <c r="Y3196" s="3">
        <v>9.0078606330996394</v>
      </c>
      <c r="Z3196" s="3">
        <v>0</v>
      </c>
      <c r="AA3196" s="3">
        <v>0</v>
      </c>
      <c r="AB3196" s="3">
        <v>0</v>
      </c>
      <c r="AC3196" s="3">
        <v>0</v>
      </c>
      <c r="AD3196" s="3">
        <v>0</v>
      </c>
      <c r="AE3196" s="3">
        <v>71.107444833986406</v>
      </c>
      <c r="AF3196" s="3">
        <v>0</v>
      </c>
      <c r="AG3196" s="3">
        <v>0</v>
      </c>
      <c r="AH3196" s="3">
        <v>0</v>
      </c>
      <c r="AI3196" s="3">
        <v>0</v>
      </c>
      <c r="AJ3196" s="3">
        <v>43.933224755700302</v>
      </c>
      <c r="AK3196" s="3">
        <v>51.479893855889003</v>
      </c>
      <c r="AL3196" s="3">
        <v>0</v>
      </c>
      <c r="AM3196" s="3">
        <v>100</v>
      </c>
      <c r="AN3196" s="3">
        <v>91.751889728768305</v>
      </c>
      <c r="AO3196" s="3">
        <v>60.814304179233098</v>
      </c>
      <c r="AP3196" s="3">
        <v>62.356428306780302</v>
      </c>
      <c r="AQ3196" s="3">
        <v>82.851108764519495</v>
      </c>
      <c r="AR3196" s="3">
        <v>62.230392156862699</v>
      </c>
      <c r="AS3196" s="3">
        <v>85.318791946308707</v>
      </c>
      <c r="AT3196" s="3">
        <v>68.501465048137305</v>
      </c>
      <c r="AU3196" s="3">
        <v>47.1216244504919</v>
      </c>
      <c r="AV3196" s="3">
        <v>79.267782426778197</v>
      </c>
      <c r="AW3196" s="3">
        <v>56.504937741520003</v>
      </c>
      <c r="AX3196" s="3">
        <v>39.936908517350197</v>
      </c>
      <c r="AY3196" s="3">
        <v>77.969308387639302</v>
      </c>
      <c r="AZ3196" s="3">
        <v>49.548034475509802</v>
      </c>
      <c r="BA3196" s="3">
        <v>18.828451882845201</v>
      </c>
      <c r="BB3196" s="3">
        <v>87.115666178623698</v>
      </c>
      <c r="BC3196" s="3">
        <v>96.021890128394006</v>
      </c>
      <c r="BD3196" s="3">
        <v>80.940386230058806</v>
      </c>
      <c r="BE3196" s="3">
        <v>10.6298388784264</v>
      </c>
      <c r="BF3196" s="3">
        <v>87.029640529745606</v>
      </c>
      <c r="BG3196" s="3">
        <v>35.477091214796097</v>
      </c>
      <c r="BH3196" s="3">
        <v>82.524068647969898</v>
      </c>
      <c r="BI3196" s="3">
        <v>59.7907949790795</v>
      </c>
      <c r="BJ3196" s="3">
        <v>0</v>
      </c>
      <c r="BK3196" s="3">
        <v>45.084745762711897</v>
      </c>
      <c r="BL3196" s="3">
        <v>61.180904522613098</v>
      </c>
    </row>
    <row r="3197" spans="1:64" x14ac:dyDescent="0.3">
      <c r="A3197" s="3" t="s">
        <v>3918</v>
      </c>
      <c r="B3197" s="4" t="s">
        <v>75</v>
      </c>
      <c r="C3197" s="3" t="s">
        <v>191</v>
      </c>
      <c r="D3197" s="3" t="s">
        <v>3840</v>
      </c>
      <c r="E3197" s="3" t="s">
        <v>193</v>
      </c>
      <c r="F3197" s="3" t="s">
        <v>194</v>
      </c>
      <c r="G3197" s="3" t="s">
        <v>70</v>
      </c>
      <c r="H3197" s="3" t="s">
        <v>71</v>
      </c>
      <c r="I3197" s="3" t="s">
        <v>71</v>
      </c>
      <c r="J3197" s="3">
        <v>3116</v>
      </c>
      <c r="K3197" s="3">
        <v>1242</v>
      </c>
      <c r="L3197" s="3">
        <v>66.038899999999998</v>
      </c>
      <c r="M3197" s="3">
        <v>46.561599999999999</v>
      </c>
      <c r="N3197" s="3">
        <v>0</v>
      </c>
      <c r="O3197" s="3">
        <v>88.443355649627705</v>
      </c>
      <c r="P3197" s="3">
        <v>91.377200000000002</v>
      </c>
      <c r="Q3197" s="3">
        <v>42.582099999999997</v>
      </c>
      <c r="R3197" s="3">
        <v>43.920730208289697</v>
      </c>
      <c r="S3197" s="3">
        <v>44.522625441338</v>
      </c>
      <c r="T3197" s="3">
        <v>92.648870636550299</v>
      </c>
      <c r="U3197" s="3">
        <v>78.293135435992596</v>
      </c>
      <c r="V3197" s="3">
        <v>31.70582226762</v>
      </c>
      <c r="W3197" s="3">
        <v>18.2142108572626</v>
      </c>
      <c r="X3197" s="3">
        <v>99.642218246869405</v>
      </c>
      <c r="Y3197" s="3">
        <v>38.410877416613602</v>
      </c>
      <c r="Z3197" s="3">
        <v>71.832579185520402</v>
      </c>
      <c r="AA3197" s="3">
        <v>0</v>
      </c>
      <c r="AB3197" s="3">
        <v>0</v>
      </c>
      <c r="AC3197" s="3">
        <v>0</v>
      </c>
      <c r="AD3197" s="3">
        <v>99.626865671641795</v>
      </c>
      <c r="AE3197" s="3">
        <v>83.316147659311198</v>
      </c>
      <c r="AF3197" s="3">
        <v>0</v>
      </c>
      <c r="AG3197" s="3">
        <v>0</v>
      </c>
      <c r="AH3197" s="3">
        <v>0</v>
      </c>
      <c r="AI3197" s="3">
        <v>0</v>
      </c>
      <c r="AJ3197" s="3">
        <v>96.294788273615595</v>
      </c>
      <c r="AK3197" s="3">
        <v>40.722596448254698</v>
      </c>
      <c r="AL3197" s="3">
        <v>0</v>
      </c>
      <c r="AM3197" s="3">
        <v>100</v>
      </c>
      <c r="AN3197" s="3">
        <v>75.855935971542905</v>
      </c>
      <c r="AO3197" s="3">
        <v>38.194743644980598</v>
      </c>
      <c r="AP3197" s="3">
        <v>62.356428306780302</v>
      </c>
      <c r="AQ3197" s="3">
        <v>76.409714889123507</v>
      </c>
      <c r="AR3197" s="3">
        <v>70.857843137254903</v>
      </c>
      <c r="AS3197" s="3">
        <v>33.305369127516798</v>
      </c>
      <c r="AT3197" s="3">
        <v>29.280033486814599</v>
      </c>
      <c r="AU3197" s="3">
        <v>43.227967343521001</v>
      </c>
      <c r="AV3197" s="3">
        <v>12.4267782426778</v>
      </c>
      <c r="AW3197" s="3">
        <v>23.593817088879302</v>
      </c>
      <c r="AX3197" s="3">
        <v>10.9148264984227</v>
      </c>
      <c r="AY3197" s="3">
        <v>51.187723355055702</v>
      </c>
      <c r="AZ3197" s="3">
        <v>24.3430733655665</v>
      </c>
      <c r="BA3197" s="3">
        <v>10</v>
      </c>
      <c r="BB3197" s="3">
        <v>42.8362267308095</v>
      </c>
      <c r="BC3197" s="3">
        <v>28.541359713744502</v>
      </c>
      <c r="BD3197" s="3">
        <v>77.686817800167901</v>
      </c>
      <c r="BE3197" s="3">
        <v>44.695543000627701</v>
      </c>
      <c r="BF3197" s="3">
        <v>34.034055076728997</v>
      </c>
      <c r="BG3197" s="3">
        <v>38.440521227406499</v>
      </c>
      <c r="BH3197" s="3">
        <v>58.497279196316498</v>
      </c>
      <c r="BI3197" s="3">
        <v>83.221757322175705</v>
      </c>
      <c r="BJ3197" s="3">
        <v>0</v>
      </c>
      <c r="BK3197" s="3">
        <v>55</v>
      </c>
      <c r="BL3197" s="3">
        <v>80.171691792294794</v>
      </c>
    </row>
    <row r="3198" spans="1:64" x14ac:dyDescent="0.3">
      <c r="A3198" s="3" t="s">
        <v>3919</v>
      </c>
      <c r="B3198" s="4" t="s">
        <v>65</v>
      </c>
      <c r="C3198" s="3" t="s">
        <v>191</v>
      </c>
      <c r="D3198" s="3" t="s">
        <v>3840</v>
      </c>
      <c r="E3198" s="3" t="s">
        <v>193</v>
      </c>
      <c r="F3198" s="3" t="s">
        <v>194</v>
      </c>
      <c r="G3198" s="3" t="s">
        <v>70</v>
      </c>
      <c r="H3198" s="3" t="s">
        <v>71</v>
      </c>
      <c r="I3198" s="3" t="s">
        <v>71</v>
      </c>
      <c r="J3198" s="3">
        <v>2279</v>
      </c>
      <c r="K3198" s="3">
        <v>632</v>
      </c>
      <c r="L3198" s="3">
        <v>75.057500000000005</v>
      </c>
      <c r="M3198" s="3">
        <v>60.124200000000002</v>
      </c>
      <c r="N3198" s="3">
        <v>0</v>
      </c>
      <c r="O3198" s="3">
        <v>93.695218905399997</v>
      </c>
      <c r="P3198" s="3">
        <v>45.616199999999999</v>
      </c>
      <c r="Q3198" s="3">
        <v>79.619200000000006</v>
      </c>
      <c r="R3198" s="3">
        <v>31.360793557418202</v>
      </c>
      <c r="S3198" s="3">
        <v>62.334425347981799</v>
      </c>
      <c r="T3198" s="3">
        <v>59.363449691991804</v>
      </c>
      <c r="U3198" s="3">
        <v>62.275819418676598</v>
      </c>
      <c r="V3198" s="3">
        <v>34.688457609805901</v>
      </c>
      <c r="W3198" s="3">
        <v>33.074827080276698</v>
      </c>
      <c r="X3198" s="3">
        <v>0</v>
      </c>
      <c r="Y3198" s="3">
        <v>52.326322498406597</v>
      </c>
      <c r="Z3198" s="3">
        <v>81.221719457013606</v>
      </c>
      <c r="AA3198" s="3">
        <v>0</v>
      </c>
      <c r="AB3198" s="3">
        <v>0</v>
      </c>
      <c r="AC3198" s="3">
        <v>0</v>
      </c>
      <c r="AD3198" s="3">
        <v>0</v>
      </c>
      <c r="AE3198" s="3">
        <v>79.418436791090997</v>
      </c>
      <c r="AF3198" s="3">
        <v>0</v>
      </c>
      <c r="AG3198" s="3">
        <v>0</v>
      </c>
      <c r="AH3198" s="3">
        <v>0</v>
      </c>
      <c r="AI3198" s="3">
        <v>0</v>
      </c>
      <c r="AJ3198" s="3">
        <v>43.933224755700302</v>
      </c>
      <c r="AK3198" s="3">
        <v>52.663808940600099</v>
      </c>
      <c r="AL3198" s="3">
        <v>0</v>
      </c>
      <c r="AM3198" s="3">
        <v>95.102130463430697</v>
      </c>
      <c r="AN3198" s="3">
        <v>95.842596709648703</v>
      </c>
      <c r="AO3198" s="3">
        <v>44.075829383886301</v>
      </c>
      <c r="AP3198" s="3">
        <v>62.356428306780302</v>
      </c>
      <c r="AQ3198" s="3">
        <v>74.1499472016895</v>
      </c>
      <c r="AR3198" s="3">
        <v>37.401960784313701</v>
      </c>
      <c r="AS3198" s="3">
        <v>93.624161073825505</v>
      </c>
      <c r="AT3198" s="3">
        <v>59.669317706153201</v>
      </c>
      <c r="AU3198" s="3">
        <v>53.945991207871003</v>
      </c>
      <c r="AV3198" s="3">
        <v>80.5020920502092</v>
      </c>
      <c r="AW3198" s="3">
        <v>21.811936453413502</v>
      </c>
      <c r="AX3198" s="3">
        <v>76.677181913775001</v>
      </c>
      <c r="AY3198" s="3">
        <v>77.969308387639302</v>
      </c>
      <c r="AZ3198" s="3">
        <v>49.548034475509802</v>
      </c>
      <c r="BA3198" s="3">
        <v>90.962343096234306</v>
      </c>
      <c r="BB3198" s="3">
        <v>87.115666178623698</v>
      </c>
      <c r="BC3198" s="3">
        <v>96.021890128394006</v>
      </c>
      <c r="BD3198" s="3">
        <v>41.603694374475197</v>
      </c>
      <c r="BE3198" s="3">
        <v>66.6875915463486</v>
      </c>
      <c r="BF3198" s="3">
        <v>87.029640529745606</v>
      </c>
      <c r="BG3198" s="3">
        <v>81.715006305170206</v>
      </c>
      <c r="BH3198" s="3">
        <v>82.524068647969898</v>
      </c>
      <c r="BI3198" s="3">
        <v>48.158995815899601</v>
      </c>
      <c r="BJ3198" s="3">
        <v>0</v>
      </c>
      <c r="BK3198" s="3">
        <v>36.5254237288136</v>
      </c>
      <c r="BL3198" s="3">
        <v>56.951423785594599</v>
      </c>
    </row>
    <row r="3199" spans="1:64" x14ac:dyDescent="0.3">
      <c r="A3199" s="3" t="s">
        <v>3920</v>
      </c>
      <c r="B3199" s="4" t="s">
        <v>75</v>
      </c>
      <c r="C3199" s="3" t="s">
        <v>191</v>
      </c>
      <c r="D3199" s="3" t="s">
        <v>3840</v>
      </c>
      <c r="E3199" s="3" t="s">
        <v>193</v>
      </c>
      <c r="F3199" s="3" t="s">
        <v>194</v>
      </c>
      <c r="G3199" s="3" t="s">
        <v>70</v>
      </c>
      <c r="H3199" s="3" t="s">
        <v>71</v>
      </c>
      <c r="I3199" s="3" t="s">
        <v>71</v>
      </c>
      <c r="J3199" s="3">
        <v>4463</v>
      </c>
      <c r="K3199" s="3">
        <v>1789</v>
      </c>
      <c r="L3199" s="3">
        <v>63.548900000000003</v>
      </c>
      <c r="M3199" s="3">
        <v>42.597900000000003</v>
      </c>
      <c r="N3199" s="3">
        <v>0</v>
      </c>
      <c r="O3199" s="3">
        <v>87.237955398134801</v>
      </c>
      <c r="P3199" s="3">
        <v>88.937100000000001</v>
      </c>
      <c r="Q3199" s="3">
        <v>43.356400000000001</v>
      </c>
      <c r="R3199" s="3">
        <v>42.410761722290303</v>
      </c>
      <c r="S3199" s="3">
        <v>44.827193675844399</v>
      </c>
      <c r="T3199" s="3">
        <v>92.936344969199197</v>
      </c>
      <c r="U3199" s="3">
        <v>78.726035868893007</v>
      </c>
      <c r="V3199" s="3">
        <v>38.6925434116445</v>
      </c>
      <c r="W3199" s="3">
        <v>35.086983860825796</v>
      </c>
      <c r="X3199" s="3">
        <v>99.534883720930196</v>
      </c>
      <c r="Y3199" s="3">
        <v>66.772891438283395</v>
      </c>
      <c r="Z3199" s="3">
        <v>0</v>
      </c>
      <c r="AA3199" s="3">
        <v>0</v>
      </c>
      <c r="AB3199" s="3">
        <v>0</v>
      </c>
      <c r="AC3199" s="3">
        <v>0</v>
      </c>
      <c r="AD3199" s="3">
        <v>99.4402985074627</v>
      </c>
      <c r="AE3199" s="3">
        <v>81.253866776655002</v>
      </c>
      <c r="AF3199" s="3">
        <v>0</v>
      </c>
      <c r="AG3199" s="3">
        <v>0</v>
      </c>
      <c r="AH3199" s="3">
        <v>0</v>
      </c>
      <c r="AI3199" s="3">
        <v>0</v>
      </c>
      <c r="AJ3199" s="3">
        <v>84.201954397394104</v>
      </c>
      <c r="AK3199" s="3">
        <v>35.252092263727299</v>
      </c>
      <c r="AL3199" s="3">
        <v>0</v>
      </c>
      <c r="AM3199" s="3">
        <v>100</v>
      </c>
      <c r="AN3199" s="3">
        <v>79.168519341929695</v>
      </c>
      <c r="AO3199" s="3">
        <v>28.091339939681198</v>
      </c>
      <c r="AP3199" s="3">
        <v>62.356428306780302</v>
      </c>
      <c r="AQ3199" s="3">
        <v>80.739176346356899</v>
      </c>
      <c r="AR3199" s="3">
        <v>73.235294117647101</v>
      </c>
      <c r="AS3199" s="3">
        <v>0</v>
      </c>
      <c r="AT3199" s="3">
        <v>65.592298032649595</v>
      </c>
      <c r="AU3199" s="3">
        <v>32.300607075570397</v>
      </c>
      <c r="AV3199" s="3">
        <v>20.2510460251046</v>
      </c>
      <c r="AW3199" s="3">
        <v>34.650064405324201</v>
      </c>
      <c r="AX3199" s="3">
        <v>57.518401682439503</v>
      </c>
      <c r="AY3199" s="3">
        <v>51.187723355055702</v>
      </c>
      <c r="AZ3199" s="3">
        <v>24.3430733655665</v>
      </c>
      <c r="BA3199" s="3">
        <v>32.447698744769902</v>
      </c>
      <c r="BB3199" s="3">
        <v>42.8362267308095</v>
      </c>
      <c r="BC3199" s="3">
        <v>28.541359713744502</v>
      </c>
      <c r="BD3199" s="3">
        <v>87.825356842989095</v>
      </c>
      <c r="BE3199" s="3">
        <v>18.895166352793499</v>
      </c>
      <c r="BF3199" s="3">
        <v>34.034055076728997</v>
      </c>
      <c r="BG3199" s="3">
        <v>16.6666666666667</v>
      </c>
      <c r="BH3199" s="3">
        <v>25.763917957304301</v>
      </c>
      <c r="BI3199" s="3">
        <v>87.154811715481202</v>
      </c>
      <c r="BJ3199" s="3">
        <v>0</v>
      </c>
      <c r="BK3199" s="3">
        <v>39.258474576271198</v>
      </c>
      <c r="BL3199" s="3">
        <v>78.433835845896198</v>
      </c>
    </row>
    <row r="3200" spans="1:64" x14ac:dyDescent="0.3">
      <c r="A3200" s="3" t="s">
        <v>3921</v>
      </c>
      <c r="B3200" s="4" t="s">
        <v>65</v>
      </c>
      <c r="C3200" s="3" t="s">
        <v>191</v>
      </c>
      <c r="D3200" s="3" t="s">
        <v>3840</v>
      </c>
      <c r="E3200" s="3" t="s">
        <v>193</v>
      </c>
      <c r="F3200" s="3" t="s">
        <v>194</v>
      </c>
      <c r="G3200" s="3" t="s">
        <v>70</v>
      </c>
      <c r="H3200" s="3" t="s">
        <v>71</v>
      </c>
      <c r="I3200" s="3" t="s">
        <v>71</v>
      </c>
      <c r="J3200" s="3">
        <v>1303</v>
      </c>
      <c r="K3200" s="3">
        <v>351</v>
      </c>
      <c r="L3200" s="3">
        <v>83.5321</v>
      </c>
      <c r="M3200" s="3">
        <v>72.397300000000001</v>
      </c>
      <c r="N3200" s="3">
        <v>0</v>
      </c>
      <c r="O3200" s="3">
        <v>99.997811462059303</v>
      </c>
      <c r="P3200" s="3">
        <v>63.5443</v>
      </c>
      <c r="Q3200" s="3">
        <v>83.908799999999999</v>
      </c>
      <c r="R3200" s="3">
        <v>34.8344144393931</v>
      </c>
      <c r="S3200" s="3">
        <v>65.163397022666103</v>
      </c>
      <c r="T3200" s="3">
        <v>60.287474332648898</v>
      </c>
      <c r="U3200" s="3">
        <v>63.265306122448997</v>
      </c>
      <c r="V3200" s="3">
        <v>54.872318692543402</v>
      </c>
      <c r="W3200" s="3">
        <v>52.525675958918498</v>
      </c>
      <c r="X3200" s="3">
        <v>0</v>
      </c>
      <c r="Y3200" s="3">
        <v>40.9602719354153</v>
      </c>
      <c r="Z3200" s="3">
        <v>83.710407239819006</v>
      </c>
      <c r="AA3200" s="3">
        <v>0</v>
      </c>
      <c r="AB3200" s="3">
        <v>0</v>
      </c>
      <c r="AC3200" s="3">
        <v>0</v>
      </c>
      <c r="AD3200" s="3">
        <v>0</v>
      </c>
      <c r="AE3200" s="3">
        <v>78.511033202722203</v>
      </c>
      <c r="AF3200" s="3">
        <v>57.4183976261128</v>
      </c>
      <c r="AG3200" s="3">
        <v>0</v>
      </c>
      <c r="AH3200" s="3">
        <v>0</v>
      </c>
      <c r="AI3200" s="3">
        <v>0</v>
      </c>
      <c r="AJ3200" s="3">
        <v>43.933224755700302</v>
      </c>
      <c r="AK3200" s="3">
        <v>48.6425801183915</v>
      </c>
      <c r="AL3200" s="3">
        <v>0</v>
      </c>
      <c r="AM3200" s="3">
        <v>100</v>
      </c>
      <c r="AN3200" s="3">
        <v>91.240551356158306</v>
      </c>
      <c r="AO3200" s="3">
        <v>49.741490736751402</v>
      </c>
      <c r="AP3200" s="3">
        <v>62.356428306780302</v>
      </c>
      <c r="AQ3200" s="3">
        <v>85.892291446673696</v>
      </c>
      <c r="AR3200" s="3">
        <v>74.950980392156893</v>
      </c>
      <c r="AS3200" s="3">
        <v>65.1565995525727</v>
      </c>
      <c r="AT3200" s="3">
        <v>66.785265801590597</v>
      </c>
      <c r="AU3200" s="3">
        <v>12.162445049194099</v>
      </c>
      <c r="AV3200" s="3">
        <v>99.4142259414226</v>
      </c>
      <c r="AW3200" s="3">
        <v>8.3726921425504504</v>
      </c>
      <c r="AX3200" s="3">
        <v>94.805467928496299</v>
      </c>
      <c r="AY3200" s="3">
        <v>77.969308387639302</v>
      </c>
      <c r="AZ3200" s="3">
        <v>49.548034475509802</v>
      </c>
      <c r="BA3200" s="3">
        <v>20.774058577405899</v>
      </c>
      <c r="BB3200" s="3">
        <v>87.115666178623698</v>
      </c>
      <c r="BC3200" s="3">
        <v>96.021890128394006</v>
      </c>
      <c r="BD3200" s="3">
        <v>60.369437447523097</v>
      </c>
      <c r="BE3200" s="3">
        <v>61.079723791588201</v>
      </c>
      <c r="BF3200" s="3">
        <v>87.029640529745606</v>
      </c>
      <c r="BG3200" s="3">
        <v>94.577553593947002</v>
      </c>
      <c r="BH3200" s="3">
        <v>94.0351611552951</v>
      </c>
      <c r="BI3200" s="3">
        <v>95.920502092050199</v>
      </c>
      <c r="BJ3200" s="3">
        <v>0</v>
      </c>
      <c r="BK3200" s="3">
        <v>77.584745762711904</v>
      </c>
      <c r="BL3200" s="3">
        <v>64.154103852596293</v>
      </c>
    </row>
    <row r="3201" spans="1:64" x14ac:dyDescent="0.3">
      <c r="A3201" s="3" t="s">
        <v>3922</v>
      </c>
      <c r="B3201" s="4" t="s">
        <v>75</v>
      </c>
      <c r="C3201" s="3" t="s">
        <v>191</v>
      </c>
      <c r="D3201" s="3" t="s">
        <v>3840</v>
      </c>
      <c r="E3201" s="3" t="s">
        <v>193</v>
      </c>
      <c r="F3201" s="3" t="s">
        <v>194</v>
      </c>
      <c r="G3201" s="3" t="s">
        <v>70</v>
      </c>
      <c r="H3201" s="3" t="s">
        <v>71</v>
      </c>
      <c r="I3201" s="3" t="s">
        <v>71</v>
      </c>
      <c r="J3201" s="3">
        <v>2438</v>
      </c>
      <c r="K3201" s="3">
        <v>1090</v>
      </c>
      <c r="L3201" s="3">
        <v>53.5886</v>
      </c>
      <c r="M3201" s="3">
        <v>29.703900000000001</v>
      </c>
      <c r="N3201" s="3">
        <v>0</v>
      </c>
      <c r="O3201" s="3">
        <v>82.299469068355506</v>
      </c>
      <c r="P3201" s="3">
        <v>89.702200000000005</v>
      </c>
      <c r="Q3201" s="3">
        <v>30.613099999999999</v>
      </c>
      <c r="R3201" s="3">
        <v>42.930606652545897</v>
      </c>
      <c r="S3201" s="3">
        <v>39.368862415809602</v>
      </c>
      <c r="T3201" s="3">
        <v>92.546201232032899</v>
      </c>
      <c r="U3201" s="3">
        <v>79.736136878994003</v>
      </c>
      <c r="V3201" s="3">
        <v>34.259448416751802</v>
      </c>
      <c r="W3201" s="3">
        <v>80.046111926220902</v>
      </c>
      <c r="X3201" s="3">
        <v>99.713774597495501</v>
      </c>
      <c r="Y3201" s="3">
        <v>68.153813469300999</v>
      </c>
      <c r="Z3201" s="3">
        <v>3.5067873303167398</v>
      </c>
      <c r="AA3201" s="3">
        <v>0</v>
      </c>
      <c r="AB3201" s="3">
        <v>0</v>
      </c>
      <c r="AC3201" s="3">
        <v>0</v>
      </c>
      <c r="AD3201" s="3">
        <v>93.097014925373102</v>
      </c>
      <c r="AE3201" s="3">
        <v>81.109507114869004</v>
      </c>
      <c r="AF3201" s="3">
        <v>0</v>
      </c>
      <c r="AG3201" s="3">
        <v>0</v>
      </c>
      <c r="AH3201" s="3">
        <v>0</v>
      </c>
      <c r="AI3201" s="3">
        <v>0</v>
      </c>
      <c r="AJ3201" s="3">
        <v>80.252442996742701</v>
      </c>
      <c r="AK3201" s="3">
        <v>22.473974280465399</v>
      </c>
      <c r="AL3201" s="3">
        <v>0</v>
      </c>
      <c r="AM3201" s="3">
        <v>98.704151109158801</v>
      </c>
      <c r="AN3201" s="3">
        <v>73.832814584259694</v>
      </c>
      <c r="AO3201" s="3">
        <v>22.9857819905213</v>
      </c>
      <c r="AP3201" s="3">
        <v>62.356428306780302</v>
      </c>
      <c r="AQ3201" s="3">
        <v>69.398099260823699</v>
      </c>
      <c r="AR3201" s="3">
        <v>63.946078431372499</v>
      </c>
      <c r="AS3201" s="3">
        <v>12.8076062639821</v>
      </c>
      <c r="AT3201" s="3">
        <v>69.631645039765601</v>
      </c>
      <c r="AU3201" s="3">
        <v>20.8708394389784</v>
      </c>
      <c r="AV3201" s="3">
        <v>15.606694560669499</v>
      </c>
      <c r="AW3201" s="3">
        <v>5.6032632030914602</v>
      </c>
      <c r="AX3201" s="3">
        <v>1.38801261829653</v>
      </c>
      <c r="AY3201" s="3">
        <v>51.187723355055702</v>
      </c>
      <c r="AZ3201" s="3">
        <v>24.3430733655665</v>
      </c>
      <c r="BA3201" s="3">
        <v>4.0794979079497899</v>
      </c>
      <c r="BB3201" s="3">
        <v>42.8362267308095</v>
      </c>
      <c r="BC3201" s="3">
        <v>28.541359713744502</v>
      </c>
      <c r="BD3201" s="3">
        <v>84.068010075566704</v>
      </c>
      <c r="BE3201" s="3">
        <v>38.501778614773002</v>
      </c>
      <c r="BF3201" s="3">
        <v>34.034055076728997</v>
      </c>
      <c r="BG3201" s="3">
        <v>62.358133669609103</v>
      </c>
      <c r="BH3201" s="3">
        <v>25.763917957304301</v>
      </c>
      <c r="BI3201" s="3">
        <v>61.087866108786599</v>
      </c>
      <c r="BJ3201" s="3">
        <v>0</v>
      </c>
      <c r="BK3201" s="3">
        <v>14.364406779661</v>
      </c>
      <c r="BL3201" s="3">
        <v>77.784757118927999</v>
      </c>
    </row>
    <row r="3202" spans="1:64" x14ac:dyDescent="0.3">
      <c r="A3202" s="3" t="s">
        <v>3923</v>
      </c>
      <c r="B3202" s="4" t="s">
        <v>65</v>
      </c>
      <c r="C3202" s="3" t="s">
        <v>191</v>
      </c>
      <c r="D3202" s="3" t="s">
        <v>3840</v>
      </c>
      <c r="E3202" s="3" t="s">
        <v>193</v>
      </c>
      <c r="F3202" s="3" t="s">
        <v>194</v>
      </c>
      <c r="G3202" s="3" t="s">
        <v>70</v>
      </c>
      <c r="H3202" s="3" t="s">
        <v>71</v>
      </c>
      <c r="I3202" s="3" t="s">
        <v>71</v>
      </c>
      <c r="J3202" s="3">
        <v>1980</v>
      </c>
      <c r="K3202" s="3">
        <v>557</v>
      </c>
      <c r="L3202" s="3">
        <v>74.806399999999996</v>
      </c>
      <c r="M3202" s="3">
        <v>59.742100000000001</v>
      </c>
      <c r="N3202" s="3">
        <v>0</v>
      </c>
      <c r="O3202" s="3">
        <v>93.540704821092007</v>
      </c>
      <c r="P3202" s="3">
        <v>55.769199999999998</v>
      </c>
      <c r="Q3202" s="3">
        <v>76.334000000000003</v>
      </c>
      <c r="R3202" s="3">
        <v>33.212041352260997</v>
      </c>
      <c r="S3202">
        <v>60.328663468831003</v>
      </c>
      <c r="T3202" s="3">
        <v>60.082135523613999</v>
      </c>
      <c r="U3202">
        <v>62.667491238919801</v>
      </c>
      <c r="V3202" s="3">
        <v>54.994892747701698</v>
      </c>
      <c r="W3202">
        <v>49.360721022846398</v>
      </c>
      <c r="X3202">
        <v>0</v>
      </c>
      <c r="Y3202">
        <v>52.326322498406597</v>
      </c>
      <c r="Z3202" s="3">
        <v>48.868778280542998</v>
      </c>
      <c r="AA3202" s="3">
        <v>0</v>
      </c>
      <c r="AB3202" s="3">
        <v>0</v>
      </c>
      <c r="AC3202" s="3">
        <v>0</v>
      </c>
      <c r="AD3202" s="3">
        <v>0</v>
      </c>
      <c r="AE3202">
        <v>72.839760775417602</v>
      </c>
      <c r="AF3202" s="3">
        <v>78.709198813056403</v>
      </c>
      <c r="AG3202" s="3">
        <v>0</v>
      </c>
      <c r="AH3202" s="3">
        <v>0</v>
      </c>
      <c r="AI3202" s="3">
        <v>0</v>
      </c>
      <c r="AJ3202" s="3">
        <v>43.933224755700302</v>
      </c>
      <c r="AK3202" s="3">
        <v>49.254949989793801</v>
      </c>
      <c r="AL3202" s="3">
        <v>0</v>
      </c>
      <c r="AM3202" s="3">
        <v>84.845157039314699</v>
      </c>
      <c r="AN3202">
        <v>96.665184526456201</v>
      </c>
      <c r="AO3202">
        <v>49.956915122791898</v>
      </c>
      <c r="AP3202">
        <v>62.356428306780302</v>
      </c>
      <c r="AQ3202">
        <v>84.371700105596602</v>
      </c>
      <c r="AR3202">
        <v>67.769607843137294</v>
      </c>
      <c r="AS3202">
        <v>14.1778523489933</v>
      </c>
      <c r="AT3202">
        <v>78.463792381749698</v>
      </c>
      <c r="AU3202">
        <v>57.7559137534017</v>
      </c>
      <c r="AV3202">
        <v>62.949790794979101</v>
      </c>
      <c r="AW3202">
        <v>69.879776728209507</v>
      </c>
      <c r="AX3202">
        <v>37.939011566771804</v>
      </c>
      <c r="AY3202">
        <v>77.969308387639302</v>
      </c>
      <c r="AZ3202">
        <v>49.548034475509802</v>
      </c>
      <c r="BA3202">
        <v>12.7405857740586</v>
      </c>
      <c r="BB3202">
        <v>87.115666178623698</v>
      </c>
      <c r="BC3202">
        <v>96.021890128394006</v>
      </c>
      <c r="BD3202">
        <v>84.130982367758193</v>
      </c>
      <c r="BE3202">
        <v>17.4094998953756</v>
      </c>
      <c r="BF3202">
        <v>87.029640529745606</v>
      </c>
      <c r="BG3202">
        <v>34.5313156788567</v>
      </c>
      <c r="BH3202">
        <v>58.497279196316498</v>
      </c>
      <c r="BI3202">
        <v>82.824267782426801</v>
      </c>
      <c r="BJ3202">
        <v>18.861681005956299</v>
      </c>
      <c r="BK3202">
        <v>47.266949152542402</v>
      </c>
      <c r="BL3202">
        <v>59.819932998325001</v>
      </c>
    </row>
    <row r="3203" spans="1:64" x14ac:dyDescent="0.3">
      <c r="A3203" s="3" t="s">
        <v>3924</v>
      </c>
      <c r="B3203" s="4" t="s">
        <v>75</v>
      </c>
      <c r="C3203" s="3" t="s">
        <v>191</v>
      </c>
      <c r="D3203" s="3" t="s">
        <v>3840</v>
      </c>
      <c r="E3203" s="3" t="s">
        <v>193</v>
      </c>
      <c r="F3203" s="3" t="s">
        <v>194</v>
      </c>
      <c r="G3203" s="3" t="s">
        <v>70</v>
      </c>
      <c r="H3203" s="3" t="s">
        <v>71</v>
      </c>
      <c r="I3203" s="3" t="s">
        <v>71</v>
      </c>
      <c r="J3203" s="3">
        <v>3574</v>
      </c>
      <c r="K3203" s="3">
        <v>1458</v>
      </c>
      <c r="L3203" s="3">
        <v>67.0852</v>
      </c>
      <c r="M3203" s="3">
        <v>47.9465</v>
      </c>
      <c r="N3203" s="3">
        <v>0</v>
      </c>
      <c r="O3203" s="3">
        <v>89.170040617364194</v>
      </c>
      <c r="P3203" s="3">
        <v>93.651799999999994</v>
      </c>
      <c r="Q3203" s="3">
        <v>38.9831</v>
      </c>
      <c r="R3203" s="3">
        <v>46.143679552366798</v>
      </c>
      <c r="S3203" s="3">
        <v>43.026361064997403</v>
      </c>
      <c r="T3203" s="3">
        <v>93.203285420944596</v>
      </c>
      <c r="U3203" s="3">
        <v>79.591836734693899</v>
      </c>
      <c r="V3203" s="3">
        <v>72.645556690500499</v>
      </c>
      <c r="W3203" s="3">
        <v>88.094739048417495</v>
      </c>
      <c r="X3203" s="3">
        <v>99.4633273703041</v>
      </c>
      <c r="Y3203" s="3">
        <v>82.048013596770801</v>
      </c>
      <c r="Z3203" s="3">
        <v>0</v>
      </c>
      <c r="AA3203" s="3">
        <v>0</v>
      </c>
      <c r="AB3203" s="3">
        <v>0</v>
      </c>
      <c r="AC3203" s="3">
        <v>0</v>
      </c>
      <c r="AD3203" s="3">
        <v>84.141791044776099</v>
      </c>
      <c r="AE3203" s="3">
        <v>78.036708599711304</v>
      </c>
      <c r="AF3203" s="3">
        <v>0</v>
      </c>
      <c r="AG3203" s="3">
        <v>0</v>
      </c>
      <c r="AH3203" s="3">
        <v>0</v>
      </c>
      <c r="AI3203" s="3">
        <v>0</v>
      </c>
      <c r="AJ3203" s="3">
        <v>83.367263843648203</v>
      </c>
      <c r="AK3203" s="3">
        <v>29.1488058787508</v>
      </c>
      <c r="AL3203" s="3">
        <v>0</v>
      </c>
      <c r="AM3203" s="3">
        <v>100</v>
      </c>
      <c r="AN3203" s="3">
        <v>67.185415740329006</v>
      </c>
      <c r="AO3203" s="3">
        <v>28.1344248168893</v>
      </c>
      <c r="AP3203" s="3">
        <v>62.356428306780302</v>
      </c>
      <c r="AQ3203" s="3">
        <v>61.562829989440303</v>
      </c>
      <c r="AR3203" s="3">
        <v>69.901960784313701</v>
      </c>
      <c r="AS3203" s="3">
        <v>0</v>
      </c>
      <c r="AT3203" s="3">
        <v>57.701967350355801</v>
      </c>
      <c r="AU3203" s="3">
        <v>51.831693531505103</v>
      </c>
      <c r="AV3203" s="3">
        <v>22.008368200836799</v>
      </c>
      <c r="AW3203" s="3">
        <v>0</v>
      </c>
      <c r="AX3203" s="3">
        <v>7.3817034700315496</v>
      </c>
      <c r="AY3203" s="3">
        <v>51.187723355055702</v>
      </c>
      <c r="AZ3203" s="3">
        <v>24.3430733655665</v>
      </c>
      <c r="BA3203" s="3">
        <v>31.882845188284499</v>
      </c>
      <c r="BB3203" s="3">
        <v>42.8362267308095</v>
      </c>
      <c r="BC3203" s="3">
        <v>28.541359713744502</v>
      </c>
      <c r="BD3203" s="3">
        <v>67.233417296389604</v>
      </c>
      <c r="BE3203" s="3">
        <v>26.365348399246699</v>
      </c>
      <c r="BF3203" s="3">
        <v>34.034055076728997</v>
      </c>
      <c r="BG3203" s="3">
        <v>51.218999579655303</v>
      </c>
      <c r="BH3203" s="3">
        <v>58.497279196316498</v>
      </c>
      <c r="BI3203" s="3">
        <v>87.489539748954002</v>
      </c>
      <c r="BJ3203" s="3">
        <v>0</v>
      </c>
      <c r="BK3203" s="3">
        <v>29.915254237288099</v>
      </c>
      <c r="BL3203" s="3">
        <v>78.601340033500804</v>
      </c>
    </row>
    <row r="3204" spans="1:64" x14ac:dyDescent="0.3">
      <c r="A3204" s="3" t="s">
        <v>3925</v>
      </c>
      <c r="B3204" s="4" t="s">
        <v>65</v>
      </c>
      <c r="C3204" s="3" t="s">
        <v>191</v>
      </c>
      <c r="D3204" s="3" t="s">
        <v>3840</v>
      </c>
      <c r="E3204" s="3" t="s">
        <v>193</v>
      </c>
      <c r="F3204" s="3" t="s">
        <v>194</v>
      </c>
      <c r="G3204" s="3" t="s">
        <v>70</v>
      </c>
      <c r="H3204" s="3" t="s">
        <v>71</v>
      </c>
      <c r="I3204" s="3" t="s">
        <v>71</v>
      </c>
      <c r="J3204" s="3">
        <v>2522</v>
      </c>
      <c r="K3204" s="3">
        <v>628</v>
      </c>
      <c r="L3204" s="3">
        <v>73.090599999999995</v>
      </c>
      <c r="M3204" s="3">
        <v>57.067799999999998</v>
      </c>
      <c r="N3204" s="3">
        <v>0</v>
      </c>
      <c r="O3204" s="3">
        <v>92.428132130239902</v>
      </c>
      <c r="P3204" s="3">
        <v>39.929699999999997</v>
      </c>
      <c r="Q3204" s="3">
        <v>79.033299999999997</v>
      </c>
      <c r="R3204" s="3">
        <v>30.364767671759701</v>
      </c>
      <c r="S3204" s="3">
        <v>62.063364458480201</v>
      </c>
      <c r="T3204" s="3">
        <v>60.1026694045174</v>
      </c>
      <c r="U3204" s="3">
        <v>61.348175633889902</v>
      </c>
      <c r="V3204" s="3">
        <v>67.538304392236995</v>
      </c>
      <c r="W3204" s="3">
        <v>58.310626702997297</v>
      </c>
      <c r="X3204" s="3">
        <v>0</v>
      </c>
      <c r="Y3204" s="3">
        <v>12.789462502655599</v>
      </c>
      <c r="Z3204" s="3">
        <v>0</v>
      </c>
      <c r="AA3204" s="3">
        <v>0</v>
      </c>
      <c r="AB3204" s="3">
        <v>0</v>
      </c>
      <c r="AC3204" s="3">
        <v>0</v>
      </c>
      <c r="AD3204" s="3">
        <v>0</v>
      </c>
      <c r="AE3204" s="3">
        <v>69.4163745102083</v>
      </c>
      <c r="AF3204" s="3">
        <v>0</v>
      </c>
      <c r="AG3204" s="3">
        <v>0</v>
      </c>
      <c r="AH3204" s="3">
        <v>0</v>
      </c>
      <c r="AI3204" s="3">
        <v>0</v>
      </c>
      <c r="AJ3204" s="3">
        <v>43.933224755700302</v>
      </c>
      <c r="AK3204" s="3">
        <v>44.6621759542764</v>
      </c>
      <c r="AL3204" s="3">
        <v>0</v>
      </c>
      <c r="AM3204" s="3">
        <v>100</v>
      </c>
      <c r="AN3204" s="3">
        <v>94.908848377056501</v>
      </c>
      <c r="AO3204" s="3">
        <v>46.790176647996603</v>
      </c>
      <c r="AP3204" s="3">
        <v>62.356428306780302</v>
      </c>
      <c r="AQ3204" s="3">
        <v>85.110876451953501</v>
      </c>
      <c r="AR3204" s="3">
        <v>80.588235294117695</v>
      </c>
      <c r="AS3204" s="3">
        <v>45.5536912751678</v>
      </c>
      <c r="AT3204" s="3">
        <v>61.197153620761803</v>
      </c>
      <c r="AU3204" s="3">
        <v>68.285534854511198</v>
      </c>
      <c r="AV3204" s="3">
        <v>75.711297071129707</v>
      </c>
      <c r="AW3204" s="3">
        <v>56.633748389866902</v>
      </c>
      <c r="AX3204" s="3">
        <v>59.600420609884303</v>
      </c>
      <c r="AY3204" s="3">
        <v>77.969308387639302</v>
      </c>
      <c r="AZ3204" s="3">
        <v>49.548034475509802</v>
      </c>
      <c r="BA3204" s="3">
        <v>11.673640167364001</v>
      </c>
      <c r="BB3204" s="3">
        <v>87.115666178623698</v>
      </c>
      <c r="BC3204" s="3">
        <v>96.021890128394006</v>
      </c>
      <c r="BD3204" s="3">
        <v>96.851385390428206</v>
      </c>
      <c r="BE3204" s="3">
        <v>4.4988491316174901</v>
      </c>
      <c r="BF3204" s="3">
        <v>87.029640529745606</v>
      </c>
      <c r="BG3204" s="3">
        <v>31.3997477931904</v>
      </c>
      <c r="BH3204" s="3">
        <v>58.497279196316498</v>
      </c>
      <c r="BI3204" s="3">
        <v>83.326359832636001</v>
      </c>
      <c r="BJ3204" s="3">
        <v>0</v>
      </c>
      <c r="BK3204" s="3">
        <v>76.334745762711904</v>
      </c>
      <c r="BL3204" s="3">
        <v>60.029313232830802</v>
      </c>
    </row>
    <row r="3205" spans="1:64" x14ac:dyDescent="0.3">
      <c r="A3205" s="3" t="s">
        <v>3926</v>
      </c>
      <c r="B3205" s="4" t="s">
        <v>65</v>
      </c>
      <c r="C3205" s="3" t="s">
        <v>191</v>
      </c>
      <c r="D3205" s="3" t="s">
        <v>3840</v>
      </c>
      <c r="E3205" s="3" t="s">
        <v>193</v>
      </c>
      <c r="F3205" s="3" t="s">
        <v>194</v>
      </c>
      <c r="G3205" s="3" t="s">
        <v>70</v>
      </c>
      <c r="H3205" s="3" t="s">
        <v>71</v>
      </c>
      <c r="I3205" s="3" t="s">
        <v>71</v>
      </c>
      <c r="J3205" s="3">
        <v>1409</v>
      </c>
      <c r="K3205" s="3">
        <v>669</v>
      </c>
      <c r="L3205" s="3">
        <v>84.180800000000005</v>
      </c>
      <c r="M3205" s="3">
        <v>73.591200000000001</v>
      </c>
      <c r="N3205" s="3">
        <v>0</v>
      </c>
      <c r="O3205" s="3">
        <v>100.52796809308001</v>
      </c>
      <c r="P3205" s="3">
        <v>96.836200000000005</v>
      </c>
      <c r="Q3205" s="3">
        <v>56.601799999999997</v>
      </c>
      <c r="R3205" s="3">
        <v>50.229139387825498</v>
      </c>
      <c r="S3205" s="3">
        <v>50.298828705254202</v>
      </c>
      <c r="T3205" s="3">
        <v>93.737166324435293</v>
      </c>
      <c r="U3205" s="3">
        <v>79.694908266336796</v>
      </c>
      <c r="V3205" s="3">
        <v>71.0929519918284</v>
      </c>
      <c r="W3205" s="3">
        <v>90.484175225319603</v>
      </c>
      <c r="X3205" s="3">
        <v>99.320214669051893</v>
      </c>
      <c r="Y3205" s="3">
        <v>89.271298066709207</v>
      </c>
      <c r="Z3205" s="3">
        <v>61.764705882352899</v>
      </c>
      <c r="AA3205" s="3">
        <v>0</v>
      </c>
      <c r="AB3205" s="3">
        <v>0</v>
      </c>
      <c r="AC3205" s="3">
        <v>0</v>
      </c>
      <c r="AD3205" s="3">
        <v>87.126865671641795</v>
      </c>
      <c r="AE3205" s="3">
        <v>76.077541761187902</v>
      </c>
      <c r="AF3205" s="3">
        <v>0</v>
      </c>
      <c r="AG3205" s="3">
        <v>0</v>
      </c>
      <c r="AH3205" s="3">
        <v>0</v>
      </c>
      <c r="AI3205" s="3">
        <v>0</v>
      </c>
      <c r="AJ3205" s="3">
        <v>96.294788273615595</v>
      </c>
      <c r="AK3205" s="3">
        <v>41.110430700142899</v>
      </c>
      <c r="AL3205" s="3">
        <v>0</v>
      </c>
      <c r="AM3205" s="3">
        <v>100</v>
      </c>
      <c r="AN3205" s="3">
        <v>69.164072921298398</v>
      </c>
      <c r="AO3205" s="3">
        <v>26.841878500646299</v>
      </c>
      <c r="AP3205" s="3">
        <v>76.102260096332003</v>
      </c>
      <c r="AQ3205" s="3">
        <v>75.7338965153115</v>
      </c>
      <c r="AR3205" s="3">
        <v>77.794117647058798</v>
      </c>
      <c r="AS3205" s="3">
        <v>93.903803131991097</v>
      </c>
      <c r="AT3205" s="3">
        <v>73.754709083298494</v>
      </c>
      <c r="AU3205" s="3">
        <v>56.834833577559102</v>
      </c>
      <c r="AV3205" s="3">
        <v>23.347280334728001</v>
      </c>
      <c r="AW3205" s="3">
        <v>18.162301416917099</v>
      </c>
      <c r="AX3205" s="3">
        <v>4.3533123028391199</v>
      </c>
      <c r="AY3205" s="3">
        <v>51.187723355055702</v>
      </c>
      <c r="AZ3205" s="3">
        <v>24.3430733655665</v>
      </c>
      <c r="BA3205" s="3">
        <v>36.631799163179899</v>
      </c>
      <c r="BB3205" s="3">
        <v>42.8362267308095</v>
      </c>
      <c r="BC3205" s="3">
        <v>28.541359713744502</v>
      </c>
      <c r="BD3205" s="3">
        <v>86.314021830394594</v>
      </c>
      <c r="BE3205" s="3">
        <v>38.397154216363298</v>
      </c>
      <c r="BF3205" s="3">
        <v>34.034055076728997</v>
      </c>
      <c r="BG3205" s="3">
        <v>60.550651534258101</v>
      </c>
      <c r="BH3205" s="3">
        <v>58.497279196316498</v>
      </c>
      <c r="BI3205" s="3">
        <v>60.2928870292887</v>
      </c>
      <c r="BJ3205" s="3">
        <v>0</v>
      </c>
      <c r="BK3205" s="3">
        <v>32.033898305084698</v>
      </c>
      <c r="BL3205" s="3">
        <v>84.317420435510897</v>
      </c>
    </row>
    <row r="3206" spans="1:64" x14ac:dyDescent="0.3">
      <c r="A3206" s="3" t="s">
        <v>3927</v>
      </c>
      <c r="B3206" s="4" t="s">
        <v>65</v>
      </c>
      <c r="C3206" s="3" t="s">
        <v>191</v>
      </c>
      <c r="D3206" s="3" t="s">
        <v>3840</v>
      </c>
      <c r="E3206" s="3" t="s">
        <v>193</v>
      </c>
      <c r="F3206" s="3" t="s">
        <v>194</v>
      </c>
      <c r="G3206" s="3" t="s">
        <v>70</v>
      </c>
      <c r="H3206" s="3" t="s">
        <v>71</v>
      </c>
      <c r="I3206" s="3" t="s">
        <v>71</v>
      </c>
      <c r="J3206" s="3">
        <v>2365</v>
      </c>
      <c r="K3206" s="3">
        <v>632</v>
      </c>
      <c r="L3206" s="3">
        <v>78.782200000000003</v>
      </c>
      <c r="M3206" s="3">
        <v>65.663799999999995</v>
      </c>
      <c r="N3206" s="3">
        <v>0</v>
      </c>
      <c r="O3206" s="3">
        <v>96.312506853422406</v>
      </c>
      <c r="P3206" s="3">
        <v>44.789099999999998</v>
      </c>
      <c r="Q3206" s="3">
        <v>83.804100000000005</v>
      </c>
      <c r="R3206" s="3">
        <v>31.255133092056798</v>
      </c>
      <c r="S3206" s="3">
        <v>65.057373761365596</v>
      </c>
      <c r="T3206" s="3">
        <v>59.9383983572895</v>
      </c>
      <c r="U3206" s="3">
        <v>60.482374768089102</v>
      </c>
      <c r="V3206" s="3">
        <v>63.432073544433102</v>
      </c>
      <c r="W3206" s="3">
        <v>64.472856843429</v>
      </c>
      <c r="X3206" s="3">
        <v>0</v>
      </c>
      <c r="Y3206" s="3">
        <v>24.814106649670698</v>
      </c>
      <c r="Z3206" s="3">
        <v>34.2760180995475</v>
      </c>
      <c r="AA3206" s="3">
        <v>0</v>
      </c>
      <c r="AB3206" s="3">
        <v>0</v>
      </c>
      <c r="AC3206" s="3">
        <v>0</v>
      </c>
      <c r="AD3206" s="3">
        <v>0</v>
      </c>
      <c r="AE3206" s="3">
        <v>68.508970921839506</v>
      </c>
      <c r="AF3206" s="3">
        <v>0</v>
      </c>
      <c r="AG3206" s="3">
        <v>0</v>
      </c>
      <c r="AH3206" s="3">
        <v>0</v>
      </c>
      <c r="AI3206" s="3">
        <v>0</v>
      </c>
      <c r="AJ3206" s="3">
        <v>43.933224755700302</v>
      </c>
      <c r="AK3206" s="3">
        <v>39.599918350683801</v>
      </c>
      <c r="AL3206" s="3">
        <v>0</v>
      </c>
      <c r="AM3206" s="3">
        <v>100</v>
      </c>
      <c r="AN3206" s="3">
        <v>97.087594486438405</v>
      </c>
      <c r="AO3206" s="3">
        <v>49.719948298147401</v>
      </c>
      <c r="AP3206" s="3">
        <v>62.356428306780302</v>
      </c>
      <c r="AQ3206" s="3">
        <v>82.302006335797202</v>
      </c>
      <c r="AR3206" s="3">
        <v>75.098039215686299</v>
      </c>
      <c r="AS3206" s="3">
        <v>10.262863534675599</v>
      </c>
      <c r="AT3206" s="3">
        <v>67.475931352030102</v>
      </c>
      <c r="AU3206" s="3">
        <v>74.649361523969006</v>
      </c>
      <c r="AV3206" s="3">
        <v>63.389121338912098</v>
      </c>
      <c r="AW3206" s="3">
        <v>73.658222413052798</v>
      </c>
      <c r="AX3206" s="3">
        <v>74.468980021030504</v>
      </c>
      <c r="AY3206" s="3">
        <v>77.969308387639302</v>
      </c>
      <c r="AZ3206" s="3">
        <v>49.548034475509802</v>
      </c>
      <c r="BA3206" s="3">
        <v>12.1757322175732</v>
      </c>
      <c r="BB3206" s="3">
        <v>87.115666178623698</v>
      </c>
      <c r="BC3206" s="3">
        <v>96.021890128394006</v>
      </c>
      <c r="BD3206" s="3">
        <v>97.753988245172096</v>
      </c>
      <c r="BE3206" s="3">
        <v>12.387528771709601</v>
      </c>
      <c r="BF3206" s="3">
        <v>87.029640529745606</v>
      </c>
      <c r="BG3206" s="3">
        <v>74.611181168558204</v>
      </c>
      <c r="BH3206" s="3">
        <v>82.524068647969898</v>
      </c>
      <c r="BI3206" s="3">
        <v>89.707112970711293</v>
      </c>
      <c r="BJ3206" s="3">
        <v>0</v>
      </c>
      <c r="BK3206" s="3">
        <v>63.3262711864407</v>
      </c>
      <c r="BL3206" s="3">
        <v>54.627303182579602</v>
      </c>
    </row>
    <row r="3207" spans="1:64" x14ac:dyDescent="0.3">
      <c r="A3207" s="3" t="s">
        <v>3928</v>
      </c>
      <c r="B3207" s="4" t="s">
        <v>75</v>
      </c>
      <c r="C3207" s="3" t="s">
        <v>191</v>
      </c>
      <c r="D3207" s="3" t="s">
        <v>3840</v>
      </c>
      <c r="E3207" s="3" t="s">
        <v>193</v>
      </c>
      <c r="F3207" s="3" t="s">
        <v>194</v>
      </c>
      <c r="G3207" s="3" t="s">
        <v>70</v>
      </c>
      <c r="H3207" s="3" t="s">
        <v>71</v>
      </c>
      <c r="I3207" s="3" t="s">
        <v>71</v>
      </c>
      <c r="J3207" s="3">
        <v>2034</v>
      </c>
      <c r="K3207" s="3">
        <v>858</v>
      </c>
      <c r="L3207" s="3">
        <v>68.445300000000003</v>
      </c>
      <c r="M3207" s="3">
        <v>49.952199999999998</v>
      </c>
      <c r="N3207" s="3">
        <v>0</v>
      </c>
      <c r="O3207" s="3">
        <v>89.825930696210406</v>
      </c>
      <c r="P3207" s="3">
        <v>92.866</v>
      </c>
      <c r="Q3207" s="3">
        <v>42.749499999999998</v>
      </c>
      <c r="R3207" s="3">
        <v>45.2498709059183</v>
      </c>
      <c r="S3207" s="3">
        <v>44.576059790292199</v>
      </c>
      <c r="T3207" s="3">
        <v>94.045174537987705</v>
      </c>
      <c r="U3207" s="3">
        <v>79.035250463821896</v>
      </c>
      <c r="V3207" s="3">
        <v>33.4422880490296</v>
      </c>
      <c r="W3207" s="3">
        <v>61.224062041500702</v>
      </c>
      <c r="X3207" s="3">
        <v>99.284436493738795</v>
      </c>
      <c r="Y3207" s="3">
        <v>79.881028255789303</v>
      </c>
      <c r="Z3207" s="3">
        <v>0</v>
      </c>
      <c r="AA3207" s="3">
        <v>0</v>
      </c>
      <c r="AB3207" s="3">
        <v>0</v>
      </c>
      <c r="AC3207" s="3">
        <v>0</v>
      </c>
      <c r="AD3207" s="3">
        <v>94.402985074626898</v>
      </c>
      <c r="AE3207" s="3">
        <v>76.634357599505094</v>
      </c>
      <c r="AF3207" s="3">
        <v>0</v>
      </c>
      <c r="AG3207" s="3">
        <v>0</v>
      </c>
      <c r="AH3207" s="3">
        <v>0</v>
      </c>
      <c r="AI3207" s="3">
        <v>0</v>
      </c>
      <c r="AJ3207" s="3">
        <v>96.294788273615595</v>
      </c>
      <c r="AK3207" s="3">
        <v>42.845478669116098</v>
      </c>
      <c r="AL3207" s="3">
        <v>0</v>
      </c>
      <c r="AM3207" s="3">
        <v>100</v>
      </c>
      <c r="AN3207" s="3">
        <v>56.891951978657197</v>
      </c>
      <c r="AO3207" s="3">
        <v>48.901335631193398</v>
      </c>
      <c r="AP3207" s="3">
        <v>62.356428306780302</v>
      </c>
      <c r="AQ3207" s="3">
        <v>64.984160506863802</v>
      </c>
      <c r="AR3207" s="3">
        <v>61.691176470588204</v>
      </c>
      <c r="AS3207" s="3">
        <v>50.055928411633097</v>
      </c>
      <c r="AT3207" s="3">
        <v>77.856843867727093</v>
      </c>
      <c r="AU3207" s="3">
        <v>21.205777684739399</v>
      </c>
      <c r="AV3207" s="3">
        <v>16.778242677824299</v>
      </c>
      <c r="AW3207" s="3">
        <v>42.378703306139997</v>
      </c>
      <c r="AX3207" s="3">
        <v>8.3911671924290197</v>
      </c>
      <c r="AY3207" s="3">
        <v>51.187723355055702</v>
      </c>
      <c r="AZ3207" s="3">
        <v>24.3430733655665</v>
      </c>
      <c r="BA3207" s="3">
        <v>27.322175732217602</v>
      </c>
      <c r="BB3207" s="3">
        <v>42.8362267308095</v>
      </c>
      <c r="BC3207" s="3">
        <v>28.541359713744502</v>
      </c>
      <c r="BD3207" s="3">
        <v>69.563392107472694</v>
      </c>
      <c r="BE3207" s="3">
        <v>29.211132035990801</v>
      </c>
      <c r="BF3207" s="3">
        <v>34.034055076728997</v>
      </c>
      <c r="BG3207" s="3">
        <v>57.082807902479999</v>
      </c>
      <c r="BH3207" s="3">
        <v>58.497279196316498</v>
      </c>
      <c r="BI3207" s="3">
        <v>61.966527196652699</v>
      </c>
      <c r="BJ3207" s="3">
        <v>0</v>
      </c>
      <c r="BK3207" s="3">
        <v>16.377118644067799</v>
      </c>
      <c r="BL3207" s="3">
        <v>73.827470686767199</v>
      </c>
    </row>
    <row r="3208" spans="1:64" x14ac:dyDescent="0.3">
      <c r="A3208" s="3" t="s">
        <v>3929</v>
      </c>
      <c r="B3208" s="4" t="s">
        <v>65</v>
      </c>
      <c r="C3208" s="3" t="s">
        <v>191</v>
      </c>
      <c r="D3208" s="3" t="s">
        <v>3840</v>
      </c>
      <c r="E3208" s="3" t="s">
        <v>193</v>
      </c>
      <c r="F3208" s="3" t="s">
        <v>194</v>
      </c>
      <c r="G3208" s="3" t="s">
        <v>70</v>
      </c>
      <c r="H3208" s="3" t="s">
        <v>71</v>
      </c>
      <c r="I3208" s="3" t="s">
        <v>71</v>
      </c>
      <c r="J3208" s="3">
        <v>3128</v>
      </c>
      <c r="K3208" s="3">
        <v>721</v>
      </c>
      <c r="L3208" s="3">
        <v>84.745800000000003</v>
      </c>
      <c r="M3208" s="3">
        <v>74.403099999999995</v>
      </c>
      <c r="N3208" s="3">
        <v>0</v>
      </c>
      <c r="O3208" s="3">
        <v>101.081811836928</v>
      </c>
      <c r="P3208" s="3">
        <v>43.8172</v>
      </c>
      <c r="Q3208" s="3">
        <v>90.290899999999993</v>
      </c>
      <c r="R3208" s="3">
        <v>31.098459300683999</v>
      </c>
      <c r="S3208" s="3">
        <v>69.983352536243999</v>
      </c>
      <c r="T3208" s="3">
        <v>61.540041067761798</v>
      </c>
      <c r="U3208" s="3">
        <v>61.203875489589798</v>
      </c>
      <c r="V3208" s="3">
        <v>61.266598569969403</v>
      </c>
      <c r="W3208" s="3">
        <v>64.724376440997702</v>
      </c>
      <c r="X3208" s="3">
        <v>0</v>
      </c>
      <c r="Y3208" s="3">
        <v>54.939451880178503</v>
      </c>
      <c r="Z3208" s="3">
        <v>39.4796380090498</v>
      </c>
      <c r="AA3208" s="3">
        <v>0</v>
      </c>
      <c r="AB3208" s="3">
        <v>0</v>
      </c>
      <c r="AC3208" s="3">
        <v>0</v>
      </c>
      <c r="AD3208" s="3">
        <v>0</v>
      </c>
      <c r="AE3208" s="3">
        <v>66.178593524438</v>
      </c>
      <c r="AF3208" s="3">
        <v>0</v>
      </c>
      <c r="AG3208" s="3">
        <v>0</v>
      </c>
      <c r="AH3208" s="3">
        <v>0</v>
      </c>
      <c r="AI3208" s="3">
        <v>0</v>
      </c>
      <c r="AJ3208" s="3">
        <v>43.933224755700302</v>
      </c>
      <c r="AK3208" s="3">
        <v>26.474790773627301</v>
      </c>
      <c r="AL3208" s="3">
        <v>0</v>
      </c>
      <c r="AM3208" s="3">
        <v>100</v>
      </c>
      <c r="AN3208" s="3">
        <v>97.598932859048503</v>
      </c>
      <c r="AO3208" s="3">
        <v>46.833261525204698</v>
      </c>
      <c r="AP3208">
        <v>62.356428306780302</v>
      </c>
      <c r="AQ3208" s="3">
        <v>82.217529039070698</v>
      </c>
      <c r="AR3208" s="3">
        <v>87.573529411764696</v>
      </c>
      <c r="AS3208" s="3">
        <v>90.9116331096197</v>
      </c>
      <c r="AT3208" s="3">
        <v>85.182084554206796</v>
      </c>
      <c r="AU3208" s="3">
        <v>76.428720954574004</v>
      </c>
      <c r="AV3208" s="3">
        <v>77.426778242677798</v>
      </c>
      <c r="AW3208" s="3">
        <v>89.351653069987094</v>
      </c>
      <c r="AX3208" s="3">
        <v>37.939011566771804</v>
      </c>
      <c r="AY3208" s="3">
        <v>77.969308387639302</v>
      </c>
      <c r="AZ3208" s="3">
        <v>49.548034475509802</v>
      </c>
      <c r="BA3208" s="3">
        <v>3.8075313807531401</v>
      </c>
      <c r="BB3208" s="3">
        <v>87.115666178623698</v>
      </c>
      <c r="BC3208" s="3">
        <v>96.021890128394006</v>
      </c>
      <c r="BD3208" s="3">
        <v>89.966414777497903</v>
      </c>
      <c r="BE3208" s="3">
        <v>17.2421008579201</v>
      </c>
      <c r="BF3208" s="3">
        <v>87.029640529745606</v>
      </c>
      <c r="BG3208" s="3">
        <v>39.092055485498101</v>
      </c>
      <c r="BH3208" s="3">
        <v>82.524068647969898</v>
      </c>
      <c r="BI3208" s="3">
        <v>99.9163179916318</v>
      </c>
      <c r="BJ3208" s="3">
        <v>47.915287888815399</v>
      </c>
      <c r="BK3208" s="3">
        <v>69.258474576271198</v>
      </c>
      <c r="BL3208" s="3">
        <v>59.443048576214402</v>
      </c>
    </row>
    <row r="3209" spans="1:64" x14ac:dyDescent="0.3">
      <c r="A3209" s="3" t="s">
        <v>3930</v>
      </c>
      <c r="B3209" s="4" t="s">
        <v>65</v>
      </c>
      <c r="C3209" s="3" t="s">
        <v>191</v>
      </c>
      <c r="D3209" s="3" t="s">
        <v>3840</v>
      </c>
      <c r="E3209" s="3" t="s">
        <v>193</v>
      </c>
      <c r="F3209" s="3" t="s">
        <v>194</v>
      </c>
      <c r="G3209" s="3" t="s">
        <v>70</v>
      </c>
      <c r="H3209" s="3" t="s">
        <v>71</v>
      </c>
      <c r="I3209" s="3" t="s">
        <v>71</v>
      </c>
      <c r="J3209" s="3">
        <v>2782</v>
      </c>
      <c r="K3209" s="3">
        <v>1129</v>
      </c>
      <c r="L3209" s="3">
        <v>81.711699999999993</v>
      </c>
      <c r="M3209" s="3">
        <v>69.722999999999999</v>
      </c>
      <c r="N3209" s="3">
        <v>0</v>
      </c>
      <c r="O3209" s="3">
        <v>98.386060842329499</v>
      </c>
      <c r="P3209" s="3">
        <v>99.0488</v>
      </c>
      <c r="Q3209" s="3">
        <v>38.208799999999997</v>
      </c>
      <c r="R3209" s="3">
        <v>55.6905413194551</v>
      </c>
      <c r="S3209" s="3">
        <v>42.695519522874399</v>
      </c>
      <c r="T3209" s="3">
        <v>94.332648870636504</v>
      </c>
      <c r="U3209" s="3">
        <v>76.891362605648297</v>
      </c>
      <c r="V3209" s="3">
        <v>35.8120531154239</v>
      </c>
      <c r="W3209" s="3">
        <v>15.405575351079399</v>
      </c>
      <c r="X3209" s="3">
        <v>99.141323792486602</v>
      </c>
      <c r="Y3209" s="3">
        <v>86.148289781176999</v>
      </c>
      <c r="Z3209" s="3">
        <v>97.058823529411796</v>
      </c>
      <c r="AA3209" s="3">
        <v>0</v>
      </c>
      <c r="AB3209" s="3">
        <v>84.4444444444444</v>
      </c>
      <c r="AC3209" s="3">
        <v>0</v>
      </c>
      <c r="AD3209" s="3">
        <v>99.067164179104495</v>
      </c>
      <c r="AE3209" s="3">
        <v>77.129305011342495</v>
      </c>
      <c r="AF3209" s="3">
        <v>57.4183976261128</v>
      </c>
      <c r="AG3209" s="3">
        <v>0</v>
      </c>
      <c r="AH3209" s="3">
        <v>0</v>
      </c>
      <c r="AI3209" s="3">
        <v>32.063197026022301</v>
      </c>
      <c r="AJ3209" s="3">
        <v>96.294788273615595</v>
      </c>
      <c r="AK3209" s="3">
        <v>54.460093896713602</v>
      </c>
      <c r="AL3209" s="3">
        <v>28.702397743300399</v>
      </c>
      <c r="AM3209" s="3">
        <v>96.727432462112901</v>
      </c>
      <c r="AN3209" s="3">
        <v>64.0729212983548</v>
      </c>
      <c r="AO3209" s="3">
        <v>45.950021542438598</v>
      </c>
      <c r="AP3209" s="3">
        <v>62.356428306780302</v>
      </c>
      <c r="AQ3209" s="3">
        <v>72.756071805702206</v>
      </c>
      <c r="AR3209" s="3">
        <v>36.642156862745097</v>
      </c>
      <c r="AS3209" s="3">
        <v>42.4217002237136</v>
      </c>
      <c r="AT3209" s="3">
        <v>51.925491837588901</v>
      </c>
      <c r="AU3209" s="3">
        <v>31.6935315051287</v>
      </c>
      <c r="AV3209" s="3">
        <v>19.393305439330501</v>
      </c>
      <c r="AW3209" s="3">
        <v>13.3748389866896</v>
      </c>
      <c r="AX3209" s="3">
        <v>7.63406940063091</v>
      </c>
      <c r="AY3209" s="3">
        <v>51.187723355055702</v>
      </c>
      <c r="AZ3209" s="3">
        <v>24.3430733655665</v>
      </c>
      <c r="BA3209" s="3">
        <v>32.552301255230098</v>
      </c>
      <c r="BB3209" s="3">
        <v>42.8362267308095</v>
      </c>
      <c r="BC3209" s="3">
        <v>28.541359713744502</v>
      </c>
      <c r="BD3209" s="3">
        <v>71.536523929471002</v>
      </c>
      <c r="BE3209" s="3">
        <v>28.771709562670001</v>
      </c>
      <c r="BF3209" s="3">
        <v>34.034055076728997</v>
      </c>
      <c r="BG3209" s="3">
        <v>59.962168978562403</v>
      </c>
      <c r="BH3209" s="3">
        <v>58.497279196316498</v>
      </c>
      <c r="BI3209" s="3">
        <v>52.845188284518798</v>
      </c>
      <c r="BJ3209" s="3">
        <v>0</v>
      </c>
      <c r="BK3209" s="3">
        <v>43.411016949152497</v>
      </c>
      <c r="BL3209" s="3">
        <v>64.468174204355094</v>
      </c>
    </row>
    <row r="3210" spans="1:64" x14ac:dyDescent="0.3">
      <c r="A3210" s="3" t="s">
        <v>3931</v>
      </c>
      <c r="B3210" s="4" t="s">
        <v>65</v>
      </c>
      <c r="C3210" s="3" t="s">
        <v>191</v>
      </c>
      <c r="D3210" s="3" t="s">
        <v>3840</v>
      </c>
      <c r="E3210" s="3" t="s">
        <v>193</v>
      </c>
      <c r="F3210" s="3" t="s">
        <v>194</v>
      </c>
      <c r="G3210" s="3" t="s">
        <v>70</v>
      </c>
      <c r="H3210" s="3" t="s">
        <v>71</v>
      </c>
      <c r="I3210" s="3" t="s">
        <v>71</v>
      </c>
      <c r="J3210" s="3">
        <v>3374</v>
      </c>
      <c r="K3210" s="3">
        <v>841</v>
      </c>
      <c r="L3210" s="3">
        <v>81.586100000000002</v>
      </c>
      <c r="M3210" s="3">
        <v>69.436499999999995</v>
      </c>
      <c r="N3210" s="3">
        <v>0</v>
      </c>
      <c r="O3210" s="3">
        <v>98.348590125332905</v>
      </c>
      <c r="P3210" s="3">
        <v>40.033099999999997</v>
      </c>
      <c r="Q3210" s="3">
        <v>87.591499999999996</v>
      </c>
      <c r="R3210" s="3">
        <v>30.377521048473401</v>
      </c>
      <c r="S3210">
        <v>67.971069076859493</v>
      </c>
      <c r="T3210">
        <v>61.1909650924025</v>
      </c>
      <c r="U3210">
        <v>61.451247165532898</v>
      </c>
      <c r="V3210" s="3">
        <v>62.757916241062297</v>
      </c>
      <c r="W3210">
        <v>54.852232236428399</v>
      </c>
      <c r="X3210">
        <v>0</v>
      </c>
      <c r="Y3210">
        <v>51.094115147652403</v>
      </c>
      <c r="Z3210" s="3">
        <v>45.588235294117602</v>
      </c>
      <c r="AA3210" s="3">
        <v>0</v>
      </c>
      <c r="AB3210" s="3">
        <v>0</v>
      </c>
      <c r="AC3210" s="3">
        <v>0</v>
      </c>
      <c r="AD3210" s="3">
        <v>0</v>
      </c>
      <c r="AE3210">
        <v>67.354093627552103</v>
      </c>
      <c r="AF3210" s="3">
        <v>0</v>
      </c>
      <c r="AG3210" s="3">
        <v>0</v>
      </c>
      <c r="AH3210" s="3">
        <v>0</v>
      </c>
      <c r="AI3210" s="3">
        <v>0</v>
      </c>
      <c r="AJ3210" s="3">
        <v>43.933224755700302</v>
      </c>
      <c r="AK3210" s="3">
        <v>33.802816901408399</v>
      </c>
      <c r="AL3210" s="3">
        <v>0</v>
      </c>
      <c r="AM3210" s="3">
        <v>87.963979793542705</v>
      </c>
      <c r="AN3210">
        <v>86.616273899510901</v>
      </c>
      <c r="AO3210">
        <v>68.591124515295107</v>
      </c>
      <c r="AP3210">
        <v>62.356428306780302</v>
      </c>
      <c r="AQ3210">
        <v>89.039070749735998</v>
      </c>
      <c r="AR3210">
        <v>77.303921568627501</v>
      </c>
      <c r="AS3210">
        <v>95.469798657718101</v>
      </c>
      <c r="AT3210">
        <v>83.821682712431993</v>
      </c>
      <c r="AU3210">
        <v>49.152187565417599</v>
      </c>
      <c r="AV3210">
        <v>82.029288702928895</v>
      </c>
      <c r="AW3210">
        <v>61.6144267926149</v>
      </c>
      <c r="AX3210">
        <v>64.605678233438496</v>
      </c>
      <c r="AY3210">
        <v>77.969308387639302</v>
      </c>
      <c r="AZ3210">
        <v>49.548034475509802</v>
      </c>
      <c r="BA3210">
        <v>28.284518828451901</v>
      </c>
      <c r="BB3210">
        <v>87.115666178623698</v>
      </c>
      <c r="BC3210">
        <v>96.021890128394006</v>
      </c>
      <c r="BD3210">
        <v>81.318219983207399</v>
      </c>
      <c r="BE3210">
        <v>12.4921531701193</v>
      </c>
      <c r="BF3210">
        <v>87.029640529745606</v>
      </c>
      <c r="BG3210">
        <v>66.393442622950801</v>
      </c>
      <c r="BH3210">
        <v>58.497279196316498</v>
      </c>
      <c r="BI3210">
        <v>95.857740585774096</v>
      </c>
      <c r="BJ3210">
        <v>0</v>
      </c>
      <c r="BK3210">
        <v>71.165254237288096</v>
      </c>
      <c r="BL3210">
        <v>65.347571189279705</v>
      </c>
    </row>
    <row r="3211" spans="1:64" x14ac:dyDescent="0.3">
      <c r="A3211" s="3" t="s">
        <v>3932</v>
      </c>
      <c r="B3211" s="4" t="s">
        <v>75</v>
      </c>
      <c r="C3211" s="3" t="s">
        <v>191</v>
      </c>
      <c r="D3211" s="3" t="s">
        <v>3840</v>
      </c>
      <c r="E3211" s="3" t="s">
        <v>193</v>
      </c>
      <c r="F3211" s="3" t="s">
        <v>194</v>
      </c>
      <c r="G3211" s="3" t="s">
        <v>70</v>
      </c>
      <c r="H3211" s="3" t="s">
        <v>71</v>
      </c>
      <c r="I3211" s="3" t="s">
        <v>71</v>
      </c>
      <c r="J3211" s="3">
        <v>1762</v>
      </c>
      <c r="K3211" s="3">
        <v>709</v>
      </c>
      <c r="L3211" s="3">
        <v>63.716299999999997</v>
      </c>
      <c r="M3211" s="3">
        <v>42.884399999999999</v>
      </c>
      <c r="N3211" s="3">
        <v>0</v>
      </c>
      <c r="O3211" s="3">
        <v>87.338843335047997</v>
      </c>
      <c r="P3211" s="3">
        <v>92.224999999999994</v>
      </c>
      <c r="Q3211" s="3">
        <v>38.710999999999999</v>
      </c>
      <c r="R3211" s="3">
        <v>44.4379569035274</v>
      </c>
      <c r="S3211" s="3">
        <v>42.900886431520597</v>
      </c>
      <c r="T3211" s="3">
        <v>92.5667351129363</v>
      </c>
      <c r="U3211" s="3">
        <v>80.705009276437806</v>
      </c>
      <c r="V3211" s="3">
        <v>88.723186925434106</v>
      </c>
      <c r="W3211" s="3">
        <v>96.688325298679501</v>
      </c>
      <c r="X3211" s="3">
        <v>99.606440071556307</v>
      </c>
      <c r="Y3211" s="3">
        <v>53.516039940514098</v>
      </c>
      <c r="Z3211" s="3">
        <v>0</v>
      </c>
      <c r="AA3211" s="3">
        <v>0</v>
      </c>
      <c r="AB3211" s="3">
        <v>0</v>
      </c>
      <c r="AC3211" s="3">
        <v>0</v>
      </c>
      <c r="AD3211" s="3">
        <v>73.694029850746304</v>
      </c>
      <c r="AE3211" s="3">
        <v>79.005980614559704</v>
      </c>
      <c r="AF3211" s="3">
        <v>0</v>
      </c>
      <c r="AG3211" s="3">
        <v>0</v>
      </c>
      <c r="AH3211" s="3">
        <v>0</v>
      </c>
      <c r="AI3211" s="3">
        <v>0</v>
      </c>
      <c r="AJ3211" s="3">
        <v>78.521986970683997</v>
      </c>
      <c r="AK3211" s="3">
        <v>20.0040824658094</v>
      </c>
      <c r="AL3211" s="3">
        <v>0</v>
      </c>
      <c r="AM3211" s="3">
        <v>91.016911926202496</v>
      </c>
      <c r="AN3211" s="3">
        <v>78.345931525122296</v>
      </c>
      <c r="AO3211" s="3">
        <v>53.769926755708703</v>
      </c>
      <c r="AP3211" s="3">
        <v>62.356428306780302</v>
      </c>
      <c r="AQ3211" s="3">
        <v>73.600844772967307</v>
      </c>
      <c r="AR3211" s="3">
        <v>64.093137254902004</v>
      </c>
      <c r="AS3211" s="3">
        <v>0</v>
      </c>
      <c r="AT3211" s="3">
        <v>62.1808287986605</v>
      </c>
      <c r="AU3211" s="3">
        <v>20.4312329914172</v>
      </c>
      <c r="AV3211" s="3">
        <v>25</v>
      </c>
      <c r="AW3211" s="3">
        <v>21.640188922284199</v>
      </c>
      <c r="AX3211" s="3">
        <v>34.426919032597297</v>
      </c>
      <c r="AY3211" s="3">
        <v>51.187723355055702</v>
      </c>
      <c r="AZ3211" s="3">
        <v>24.3430733655665</v>
      </c>
      <c r="BA3211" s="3">
        <v>26.213389121338899</v>
      </c>
      <c r="BB3211" s="3">
        <v>42.8362267308095</v>
      </c>
      <c r="BC3211" s="3">
        <v>28.541359713744502</v>
      </c>
      <c r="BD3211" s="3">
        <v>78.358522250209901</v>
      </c>
      <c r="BE3211" s="3">
        <v>12.1992048545721</v>
      </c>
      <c r="BF3211" s="3">
        <v>34.034055076728997</v>
      </c>
      <c r="BG3211" s="3">
        <v>17.3602353930223</v>
      </c>
      <c r="BH3211" s="3">
        <v>25.763917957304301</v>
      </c>
      <c r="BI3211" s="3">
        <v>72.845188284518798</v>
      </c>
      <c r="BJ3211" s="3">
        <v>0</v>
      </c>
      <c r="BK3211" s="3">
        <v>46.144067796610202</v>
      </c>
      <c r="BL3211" s="3">
        <v>88.463149078727</v>
      </c>
    </row>
    <row r="3212" spans="1:64" x14ac:dyDescent="0.3">
      <c r="A3212" s="3" t="s">
        <v>3933</v>
      </c>
      <c r="B3212" s="4" t="s">
        <v>75</v>
      </c>
      <c r="C3212" s="3" t="s">
        <v>191</v>
      </c>
      <c r="D3212" s="3" t="s">
        <v>3840</v>
      </c>
      <c r="E3212" s="3" t="s">
        <v>193</v>
      </c>
      <c r="F3212" s="3" t="s">
        <v>194</v>
      </c>
      <c r="G3212" s="3" t="s">
        <v>70</v>
      </c>
      <c r="H3212" s="3" t="s">
        <v>71</v>
      </c>
      <c r="I3212" s="3" t="s">
        <v>71</v>
      </c>
      <c r="J3212" s="3">
        <v>2750</v>
      </c>
      <c r="K3212" s="3">
        <v>731</v>
      </c>
      <c r="L3212" s="3">
        <v>65.620400000000004</v>
      </c>
      <c r="M3212" s="3">
        <v>45.893000000000001</v>
      </c>
      <c r="N3212" s="3">
        <v>0</v>
      </c>
      <c r="O3212" s="3">
        <v>88.340060234129794</v>
      </c>
      <c r="P3212" s="3">
        <v>34.9876</v>
      </c>
      <c r="Q3212" s="3">
        <v>74.283299999999997</v>
      </c>
      <c r="R3212" s="3">
        <v>29.432771164678702</v>
      </c>
      <c r="S3212" s="3">
        <v>58.907289069451103</v>
      </c>
      <c r="T3212" s="3">
        <v>61.067761806981501</v>
      </c>
      <c r="U3212" s="3">
        <v>62.152133580704998</v>
      </c>
      <c r="V3212" s="3">
        <v>67.742594484167498</v>
      </c>
      <c r="W3212" s="3">
        <v>53.825193879689799</v>
      </c>
      <c r="X3212" s="3">
        <v>0</v>
      </c>
      <c r="Y3212" s="3">
        <v>12.2795835988953</v>
      </c>
      <c r="Z3212" s="3">
        <v>0</v>
      </c>
      <c r="AA3212" s="3">
        <v>0</v>
      </c>
      <c r="AB3212" s="3">
        <v>0</v>
      </c>
      <c r="AC3212" s="3">
        <v>0</v>
      </c>
      <c r="AD3212" s="3">
        <v>0</v>
      </c>
      <c r="AE3212" s="3">
        <v>68.632707774798902</v>
      </c>
      <c r="AF3212" s="3">
        <v>0</v>
      </c>
      <c r="AG3212" s="3">
        <v>0</v>
      </c>
      <c r="AH3212" s="3">
        <v>0</v>
      </c>
      <c r="AI3212" s="3">
        <v>0</v>
      </c>
      <c r="AJ3212" s="3">
        <v>43.933224755700302</v>
      </c>
      <c r="AK3212" s="3">
        <v>42.335170442947501</v>
      </c>
      <c r="AL3212" s="3">
        <v>0</v>
      </c>
      <c r="AM3212" s="3">
        <v>93.081484735339302</v>
      </c>
      <c r="AN3212" s="3">
        <v>87.972432192085407</v>
      </c>
      <c r="AO3212" s="3">
        <v>53.662214562688497</v>
      </c>
      <c r="AP3212" s="3">
        <v>62.356428306780302</v>
      </c>
      <c r="AQ3212" s="3">
        <v>92.228088701161596</v>
      </c>
      <c r="AR3212" s="3">
        <v>82.671568627450995</v>
      </c>
      <c r="AS3212" s="3">
        <v>20.329977628635302</v>
      </c>
      <c r="AT3212" s="3">
        <v>68.668899120971105</v>
      </c>
      <c r="AU3212" s="3">
        <v>40.5065940967134</v>
      </c>
      <c r="AV3212" s="3">
        <v>71.443514644351495</v>
      </c>
      <c r="AW3212" s="3">
        <v>71.489909832546203</v>
      </c>
      <c r="AX3212" s="3">
        <v>34.132492113564702</v>
      </c>
      <c r="AY3212" s="3">
        <v>77.969308387639302</v>
      </c>
      <c r="AZ3212" s="3">
        <v>49.548034475509802</v>
      </c>
      <c r="BA3212" s="3">
        <v>4.7489539748954002</v>
      </c>
      <c r="BB3212" s="3">
        <v>87.115666178623698</v>
      </c>
      <c r="BC3212" s="3">
        <v>96.021890128394006</v>
      </c>
      <c r="BD3212" s="3">
        <v>99.034424853064607</v>
      </c>
      <c r="BE3212" s="3">
        <v>3.2852061100648702</v>
      </c>
      <c r="BF3212" s="3">
        <v>87.029640529745606</v>
      </c>
      <c r="BG3212" s="3">
        <v>43.274485077763799</v>
      </c>
      <c r="BH3212" s="3">
        <v>58.497279196316498</v>
      </c>
      <c r="BI3212" s="3">
        <v>69.790794979079493</v>
      </c>
      <c r="BJ3212" s="3">
        <v>0</v>
      </c>
      <c r="BK3212" s="3">
        <v>49.4491525423729</v>
      </c>
      <c r="BL3212" s="3">
        <v>66.436348408710202</v>
      </c>
    </row>
    <row r="3213" spans="1:64" x14ac:dyDescent="0.3">
      <c r="A3213" s="3" t="s">
        <v>3934</v>
      </c>
      <c r="B3213" s="4" t="s">
        <v>65</v>
      </c>
      <c r="C3213" s="3" t="s">
        <v>191</v>
      </c>
      <c r="D3213" s="3" t="s">
        <v>3840</v>
      </c>
      <c r="E3213" s="3" t="s">
        <v>193</v>
      </c>
      <c r="F3213" s="3" t="s">
        <v>194</v>
      </c>
      <c r="G3213" s="3" t="s">
        <v>70</v>
      </c>
      <c r="H3213" s="3" t="s">
        <v>71</v>
      </c>
      <c r="I3213" s="3" t="s">
        <v>71</v>
      </c>
      <c r="J3213" s="3">
        <v>2792</v>
      </c>
      <c r="K3213" s="3">
        <v>735</v>
      </c>
      <c r="L3213" s="3">
        <v>74.074100000000001</v>
      </c>
      <c r="M3213" s="3">
        <v>58.7393</v>
      </c>
      <c r="N3213" s="3">
        <v>0</v>
      </c>
      <c r="O3213" s="3">
        <v>93.2002747508987</v>
      </c>
      <c r="P3213" s="3">
        <v>44.478900000000003</v>
      </c>
      <c r="Q3213" s="3">
        <v>78.907700000000006</v>
      </c>
      <c r="R3213" s="3">
        <v>31.1962595479424</v>
      </c>
      <c r="S3213" s="3">
        <v>62.004015202956303</v>
      </c>
      <c r="T3213" s="3">
        <v>61.375770020533899</v>
      </c>
      <c r="U3213" s="3">
        <v>62.956091527520101</v>
      </c>
      <c r="V3213" s="3">
        <v>51.0929519918284</v>
      </c>
      <c r="W3213" s="3">
        <v>52.798155522951198</v>
      </c>
      <c r="X3213" s="3">
        <v>0</v>
      </c>
      <c r="Y3213" s="3">
        <v>40.089228808158097</v>
      </c>
      <c r="Z3213" s="3">
        <v>0</v>
      </c>
      <c r="AA3213" s="3">
        <v>0</v>
      </c>
      <c r="AB3213" s="3">
        <v>0</v>
      </c>
      <c r="AC3213" s="3">
        <v>0</v>
      </c>
      <c r="AD3213" s="3">
        <v>0</v>
      </c>
      <c r="AE3213" s="3">
        <v>69.725716642606699</v>
      </c>
      <c r="AF3213" s="3">
        <v>57.4183976261128</v>
      </c>
      <c r="AG3213" s="3">
        <v>0</v>
      </c>
      <c r="AH3213" s="3">
        <v>0</v>
      </c>
      <c r="AI3213" s="3">
        <v>0</v>
      </c>
      <c r="AJ3213" s="3">
        <v>43.933224755700302</v>
      </c>
      <c r="AK3213" s="3">
        <v>44.6621759542764</v>
      </c>
      <c r="AL3213" s="3">
        <v>0</v>
      </c>
      <c r="AM3213" s="3">
        <v>93.081484735339302</v>
      </c>
      <c r="AN3213" s="3">
        <v>88.439306358381501</v>
      </c>
      <c r="AO3213" s="3">
        <v>30.784144765187399</v>
      </c>
      <c r="AP3213" s="3">
        <v>62.356428306780302</v>
      </c>
      <c r="AQ3213" s="3">
        <v>93.305174234424499</v>
      </c>
      <c r="AR3213" s="3">
        <v>86.053921568627501</v>
      </c>
      <c r="AS3213" s="3">
        <v>74.692393736017905</v>
      </c>
      <c r="AT3213" s="3">
        <v>59.041439933026403</v>
      </c>
      <c r="AU3213" s="3">
        <v>58.593259367804102</v>
      </c>
      <c r="AV3213" s="3">
        <v>58.075313807531401</v>
      </c>
      <c r="AW3213" s="3">
        <v>5.4315156719622202</v>
      </c>
      <c r="AX3213" s="3">
        <v>65.930599369085201</v>
      </c>
      <c r="AY3213" s="3">
        <v>77.969308387639302</v>
      </c>
      <c r="AZ3213" s="3">
        <v>49.548034475509802</v>
      </c>
      <c r="BA3213" s="3">
        <v>4.8535564853556501</v>
      </c>
      <c r="BB3213" s="3">
        <v>87.115666178623698</v>
      </c>
      <c r="BC3213" s="3">
        <v>96.021890128394006</v>
      </c>
      <c r="BD3213" s="3">
        <v>83.5852225020991</v>
      </c>
      <c r="BE3213" s="3">
        <v>32.391713747646001</v>
      </c>
      <c r="BF3213" s="3">
        <v>87.029640529745606</v>
      </c>
      <c r="BG3213" s="3">
        <v>38.776796973518302</v>
      </c>
      <c r="BH3213" s="3">
        <v>82.524068647969898</v>
      </c>
      <c r="BI3213" s="3">
        <v>93.284518828451894</v>
      </c>
      <c r="BJ3213" s="3">
        <v>0</v>
      </c>
      <c r="BK3213" s="3">
        <v>95.402542372881399</v>
      </c>
      <c r="BL3213" s="3">
        <v>56.825795644891102</v>
      </c>
    </row>
    <row r="3214" spans="1:64" x14ac:dyDescent="0.3">
      <c r="A3214" s="3" t="s">
        <v>3935</v>
      </c>
      <c r="B3214" s="4" t="s">
        <v>75</v>
      </c>
      <c r="C3214" s="3" t="s">
        <v>191</v>
      </c>
      <c r="D3214" s="3" t="s">
        <v>3840</v>
      </c>
      <c r="E3214" s="3" t="s">
        <v>193</v>
      </c>
      <c r="F3214" s="3" t="s">
        <v>194</v>
      </c>
      <c r="G3214" s="3" t="s">
        <v>70</v>
      </c>
      <c r="H3214" s="3" t="s">
        <v>71</v>
      </c>
      <c r="I3214" s="3" t="s">
        <v>71</v>
      </c>
      <c r="J3214" s="3">
        <v>2380</v>
      </c>
      <c r="K3214" s="3">
        <v>739</v>
      </c>
      <c r="L3214" s="3">
        <v>63.590699999999998</v>
      </c>
      <c r="M3214" s="3">
        <v>42.645699999999998</v>
      </c>
      <c r="N3214" s="3">
        <v>0</v>
      </c>
      <c r="O3214" s="3">
        <v>87.286539033887394</v>
      </c>
      <c r="P3214" s="3">
        <v>16.625299999999999</v>
      </c>
      <c r="Q3214" s="3">
        <v>79.179699999999997</v>
      </c>
      <c r="R3214" s="3">
        <v>25.153207585684999</v>
      </c>
      <c r="S3214" s="3">
        <v>62.133331448202398</v>
      </c>
      <c r="T3214" s="3">
        <v>62.915811088295698</v>
      </c>
      <c r="U3214" s="3">
        <v>62.708719851577001</v>
      </c>
      <c r="V3214" s="3">
        <v>40.224719101123597</v>
      </c>
      <c r="W3214" s="3">
        <v>38.293858729825999</v>
      </c>
      <c r="X3214" s="3">
        <v>0</v>
      </c>
      <c r="Y3214" s="3">
        <v>0.91353303590397295</v>
      </c>
      <c r="Z3214" s="3">
        <v>0</v>
      </c>
      <c r="AA3214" s="3">
        <v>0</v>
      </c>
      <c r="AB3214" s="3">
        <v>0</v>
      </c>
      <c r="AC3214" s="3">
        <v>0</v>
      </c>
      <c r="AD3214" s="3">
        <v>0</v>
      </c>
      <c r="AE3214" s="3">
        <v>63.043926582800601</v>
      </c>
      <c r="AF3214" s="3">
        <v>0</v>
      </c>
      <c r="AG3214" s="3">
        <v>0</v>
      </c>
      <c r="AH3214" s="3">
        <v>0</v>
      </c>
      <c r="AI3214" s="3">
        <v>0</v>
      </c>
      <c r="AJ3214" s="3">
        <v>43.933224755700302</v>
      </c>
      <c r="AK3214" s="3">
        <v>39.599918350683801</v>
      </c>
      <c r="AL3214" s="3">
        <v>0</v>
      </c>
      <c r="AM3214" s="3">
        <v>74.500329453107796</v>
      </c>
      <c r="AN3214" s="3">
        <v>81.791907514450898</v>
      </c>
      <c r="AO3214" s="3">
        <v>61.180525635501901</v>
      </c>
      <c r="AP3214" s="3">
        <v>62.356428306780302</v>
      </c>
      <c r="AQ3214" s="3">
        <v>91.763463569165793</v>
      </c>
      <c r="AR3214" s="3">
        <v>73.970588235294102</v>
      </c>
      <c r="AS3214" s="3">
        <v>26.510067114093999</v>
      </c>
      <c r="AT3214" s="3">
        <v>56.885726245290897</v>
      </c>
      <c r="AU3214" s="3">
        <v>45.970274230688702</v>
      </c>
      <c r="AV3214" s="3">
        <v>33.619246861924701</v>
      </c>
      <c r="AW3214" s="3">
        <v>84.478316874194903</v>
      </c>
      <c r="AX3214" s="3">
        <v>57.581493165089398</v>
      </c>
      <c r="AY3214" s="3">
        <v>77.969308387639302</v>
      </c>
      <c r="AZ3214" s="3">
        <v>49.548034475509802</v>
      </c>
      <c r="BA3214" s="3">
        <v>46.401673640167402</v>
      </c>
      <c r="BB3214" s="3">
        <v>87.115666178623698</v>
      </c>
      <c r="BC3214" s="3">
        <v>96.021890128394006</v>
      </c>
      <c r="BD3214" s="3">
        <v>95.403022670025194</v>
      </c>
      <c r="BE3214" s="3">
        <v>39.631722117597803</v>
      </c>
      <c r="BF3214" s="3">
        <v>87.029640529745606</v>
      </c>
      <c r="BG3214" s="3">
        <v>42.433795712484198</v>
      </c>
      <c r="BH3214" s="3">
        <v>58.497279196316498</v>
      </c>
      <c r="BI3214" s="3">
        <v>95.125523012552307</v>
      </c>
      <c r="BJ3214" s="3">
        <v>0</v>
      </c>
      <c r="BK3214" s="3">
        <v>63.135593220338997</v>
      </c>
      <c r="BL3214" s="3">
        <v>57.872696817420398</v>
      </c>
    </row>
    <row r="3215" spans="1:64" x14ac:dyDescent="0.3">
      <c r="A3215" s="3" t="s">
        <v>3936</v>
      </c>
      <c r="B3215" s="4" t="s">
        <v>75</v>
      </c>
      <c r="C3215" s="3" t="s">
        <v>191</v>
      </c>
      <c r="D3215" s="3" t="s">
        <v>3840</v>
      </c>
      <c r="E3215" s="3" t="s">
        <v>193</v>
      </c>
      <c r="F3215" s="3" t="s">
        <v>194</v>
      </c>
      <c r="G3215" s="3" t="s">
        <v>70</v>
      </c>
      <c r="H3215" s="3" t="s">
        <v>71</v>
      </c>
      <c r="I3215" s="3" t="s">
        <v>71</v>
      </c>
      <c r="J3215" s="3">
        <v>1688</v>
      </c>
      <c r="K3215" s="3">
        <v>541</v>
      </c>
      <c r="L3215" s="3">
        <v>46.871699999999997</v>
      </c>
      <c r="M3215" s="3">
        <v>21.967500000000001</v>
      </c>
      <c r="N3215" s="3">
        <v>0</v>
      </c>
      <c r="O3215" s="3">
        <v>79.264145234756299</v>
      </c>
      <c r="P3215" s="3">
        <v>17.886700000000001</v>
      </c>
      <c r="Q3215" s="3">
        <v>64.804400000000001</v>
      </c>
      <c r="R3215" s="3">
        <v>25.487974357500701</v>
      </c>
      <c r="S3215" s="3">
        <v>53.776170877255602</v>
      </c>
      <c r="T3215" s="3">
        <v>64.291581108829604</v>
      </c>
      <c r="U3215" s="3">
        <v>62.317048031333698</v>
      </c>
      <c r="V3215" s="3">
        <v>45.536261491317703</v>
      </c>
      <c r="W3215" s="3">
        <v>46.237686019702402</v>
      </c>
      <c r="X3215" s="3">
        <v>0</v>
      </c>
      <c r="Y3215" s="3">
        <v>29.806670915657499</v>
      </c>
      <c r="Z3215" s="3">
        <v>0</v>
      </c>
      <c r="AA3215" s="3">
        <v>0</v>
      </c>
      <c r="AB3215" s="3">
        <v>0</v>
      </c>
      <c r="AC3215" s="3">
        <v>0</v>
      </c>
      <c r="AD3215" s="3">
        <v>0</v>
      </c>
      <c r="AE3215" s="3">
        <v>60.899154464838098</v>
      </c>
      <c r="AF3215" s="3">
        <v>0</v>
      </c>
      <c r="AG3215" s="3">
        <v>0</v>
      </c>
      <c r="AH3215" s="3">
        <v>0</v>
      </c>
      <c r="AI3215" s="3">
        <v>0</v>
      </c>
      <c r="AJ3215" s="3">
        <v>43.933224755700302</v>
      </c>
      <c r="AK3215" s="3">
        <v>36.721779955092899</v>
      </c>
      <c r="AL3215" s="3">
        <v>0</v>
      </c>
      <c r="AM3215" s="3">
        <v>63.935866461673598</v>
      </c>
      <c r="AN3215" s="3">
        <v>90.128946198310402</v>
      </c>
      <c r="AO3215" s="3">
        <v>58.595433003015899</v>
      </c>
      <c r="AP3215" s="3">
        <v>62.356428306780302</v>
      </c>
      <c r="AQ3215" s="3">
        <v>68.912354804646199</v>
      </c>
      <c r="AR3215" s="3">
        <v>35.4166666666667</v>
      </c>
      <c r="AS3215" s="3">
        <v>46.895973154362402</v>
      </c>
      <c r="AT3215" s="3">
        <v>15.320217664294701</v>
      </c>
      <c r="AU3215" s="3">
        <v>60.288884236968798</v>
      </c>
      <c r="AV3215" s="3">
        <v>28.451882845188301</v>
      </c>
      <c r="AW3215" s="3">
        <v>44.976384714469702</v>
      </c>
      <c r="AX3215" s="3">
        <v>49.926393270241903</v>
      </c>
      <c r="AY3215" s="3">
        <v>77.969308387639302</v>
      </c>
      <c r="AZ3215" s="3">
        <v>49.548034475509802</v>
      </c>
      <c r="BA3215" s="3">
        <v>17.928870292887002</v>
      </c>
      <c r="BB3215" s="3">
        <v>87.115666178623698</v>
      </c>
      <c r="BC3215" s="3">
        <v>96.021890128394006</v>
      </c>
      <c r="BD3215" s="3">
        <v>43.807724601175501</v>
      </c>
      <c r="BE3215" s="3">
        <v>34.756225151705401</v>
      </c>
      <c r="BF3215" s="3">
        <v>87.029640529745606</v>
      </c>
      <c r="BG3215" s="3">
        <v>31.462799495586399</v>
      </c>
      <c r="BH3215" s="3">
        <v>58.497279196316498</v>
      </c>
      <c r="BI3215" s="3">
        <v>98.347280334727998</v>
      </c>
      <c r="BJ3215" s="3">
        <v>0</v>
      </c>
      <c r="BK3215" s="3">
        <v>59.0254237288136</v>
      </c>
      <c r="BL3215" s="3">
        <v>69.953936348408703</v>
      </c>
    </row>
    <row r="3216" spans="1:64" x14ac:dyDescent="0.3">
      <c r="A3216" s="3" t="s">
        <v>3937</v>
      </c>
      <c r="B3216" s="4" t="s">
        <v>75</v>
      </c>
      <c r="C3216" s="3" t="s">
        <v>191</v>
      </c>
      <c r="D3216" s="3" t="s">
        <v>3840</v>
      </c>
      <c r="E3216" s="3" t="s">
        <v>193</v>
      </c>
      <c r="F3216" s="3" t="s">
        <v>194</v>
      </c>
      <c r="G3216" s="3" t="s">
        <v>70</v>
      </c>
      <c r="H3216" s="3" t="s">
        <v>71</v>
      </c>
      <c r="I3216" s="3" t="s">
        <v>71</v>
      </c>
      <c r="J3216" s="3">
        <v>2265</v>
      </c>
      <c r="K3216" s="3">
        <v>625</v>
      </c>
      <c r="L3216" s="3">
        <v>67.671099999999996</v>
      </c>
      <c r="M3216" s="3">
        <v>48.853900000000003</v>
      </c>
      <c r="N3216" s="3">
        <v>0</v>
      </c>
      <c r="O3216" s="3">
        <v>89.3476048887714</v>
      </c>
      <c r="P3216" s="3">
        <v>20.802299999999999</v>
      </c>
      <c r="Q3216" s="3">
        <v>80.895600000000002</v>
      </c>
      <c r="R3216" s="3">
        <v>26.274482822183199</v>
      </c>
      <c r="S3216" s="3">
        <v>63.073122066588198</v>
      </c>
      <c r="T3216" s="3">
        <v>65.400410677618098</v>
      </c>
      <c r="U3216" s="3">
        <v>61.327561327561298</v>
      </c>
      <c r="V3216" s="3">
        <v>41.368743615934598</v>
      </c>
      <c r="W3216" s="3">
        <v>63.299098721442</v>
      </c>
      <c r="X3216" s="3">
        <v>0</v>
      </c>
      <c r="Y3216" s="3">
        <v>6.2672615253877204</v>
      </c>
      <c r="Z3216" s="3">
        <v>44.796380090497699</v>
      </c>
      <c r="AA3216" s="3">
        <v>0</v>
      </c>
      <c r="AB3216" s="3">
        <v>0</v>
      </c>
      <c r="AC3216" s="3">
        <v>0</v>
      </c>
      <c r="AD3216" s="3">
        <v>0</v>
      </c>
      <c r="AE3216" s="3">
        <v>61.8890492885131</v>
      </c>
      <c r="AF3216" s="3">
        <v>0</v>
      </c>
      <c r="AG3216" s="3">
        <v>0</v>
      </c>
      <c r="AH3216" s="3">
        <v>0</v>
      </c>
      <c r="AI3216" s="3">
        <v>0</v>
      </c>
      <c r="AJ3216" s="3">
        <v>43.933224755700302</v>
      </c>
      <c r="AK3216" s="3">
        <v>24.4131455399061</v>
      </c>
      <c r="AL3216" s="3">
        <v>0</v>
      </c>
      <c r="AM3216" s="3">
        <v>70.459037996925105</v>
      </c>
      <c r="AN3216" s="3">
        <v>75.366829702089802</v>
      </c>
      <c r="AO3216" s="3">
        <v>37.376130978026701</v>
      </c>
      <c r="AP3216" s="3">
        <v>62.356428306780302</v>
      </c>
      <c r="AQ3216" s="3">
        <v>87.6874340021119</v>
      </c>
      <c r="AR3216" s="3">
        <v>70.710784313725497</v>
      </c>
      <c r="AS3216" s="3">
        <v>96.364653243847897</v>
      </c>
      <c r="AT3216" s="3">
        <v>61.804102134784401</v>
      </c>
      <c r="AU3216" s="3">
        <v>81.955202009629502</v>
      </c>
      <c r="AV3216" s="3">
        <v>61.861924686192502</v>
      </c>
      <c r="AW3216" s="3">
        <v>26.298840704164899</v>
      </c>
      <c r="AX3216" s="3">
        <v>72.660357518401696</v>
      </c>
      <c r="AY3216" s="3">
        <v>77.969308387639302</v>
      </c>
      <c r="AZ3216" s="3">
        <v>49.548034475509802</v>
      </c>
      <c r="BA3216" s="3">
        <v>37.719665271966498</v>
      </c>
      <c r="BB3216" s="3">
        <v>87.115666178623698</v>
      </c>
      <c r="BC3216" s="3">
        <v>96.021890128394006</v>
      </c>
      <c r="BD3216" s="3">
        <v>92.107472712006697</v>
      </c>
      <c r="BE3216" s="3">
        <v>45.281439631722101</v>
      </c>
      <c r="BF3216" s="3">
        <v>87.029640529745606</v>
      </c>
      <c r="BG3216" s="3">
        <v>60.319461958806201</v>
      </c>
      <c r="BH3216" s="3">
        <v>58.497279196316498</v>
      </c>
      <c r="BI3216" s="3">
        <v>60.188284518828503</v>
      </c>
      <c r="BJ3216" s="3">
        <v>0</v>
      </c>
      <c r="BK3216" s="3">
        <v>35.741525423728802</v>
      </c>
      <c r="BL3216" s="3">
        <v>68.927973199329998</v>
      </c>
    </row>
    <row r="3217" spans="1:64" x14ac:dyDescent="0.3">
      <c r="A3217" s="3" t="s">
        <v>3938</v>
      </c>
      <c r="B3217" s="4" t="s">
        <v>75</v>
      </c>
      <c r="C3217" s="3" t="s">
        <v>191</v>
      </c>
      <c r="D3217" s="3" t="s">
        <v>3840</v>
      </c>
      <c r="E3217" s="3" t="s">
        <v>193</v>
      </c>
      <c r="F3217" s="3" t="s">
        <v>194</v>
      </c>
      <c r="G3217" s="3" t="s">
        <v>70</v>
      </c>
      <c r="H3217" s="3" t="s">
        <v>71</v>
      </c>
      <c r="I3217" s="3" t="s">
        <v>71</v>
      </c>
      <c r="J3217" s="3">
        <v>4678</v>
      </c>
      <c r="K3217" s="3">
        <v>2521</v>
      </c>
      <c r="L3217" s="3">
        <v>52.563299999999998</v>
      </c>
      <c r="M3217" s="3">
        <v>28.462299999999999</v>
      </c>
      <c r="N3217" s="3">
        <v>0</v>
      </c>
      <c r="O3217" s="3">
        <v>81.820188535348194</v>
      </c>
      <c r="P3217" s="3">
        <v>26.406099999999999</v>
      </c>
      <c r="Q3217" s="3">
        <v>65.641300000000001</v>
      </c>
      <c r="R3217" s="3">
        <v>27.6283272668643</v>
      </c>
      <c r="S3217" s="3">
        <v>54.191861268483898</v>
      </c>
      <c r="T3217" s="3">
        <v>62.936344969199197</v>
      </c>
      <c r="U3217" s="3">
        <v>61.719233147804601</v>
      </c>
      <c r="V3217" s="3">
        <v>53.728294177732401</v>
      </c>
      <c r="W3217" s="3">
        <v>66.799413120938993</v>
      </c>
      <c r="X3217" s="3">
        <v>0</v>
      </c>
      <c r="Y3217" s="3">
        <v>76.800509878903796</v>
      </c>
      <c r="Z3217" s="3">
        <v>0</v>
      </c>
      <c r="AA3217" s="3">
        <v>0</v>
      </c>
      <c r="AB3217" s="3">
        <v>0</v>
      </c>
      <c r="AC3217" s="3">
        <v>0</v>
      </c>
      <c r="AD3217" s="3">
        <v>0</v>
      </c>
      <c r="AE3217" s="3">
        <v>45.823881212621203</v>
      </c>
      <c r="AF3217" s="3">
        <v>0</v>
      </c>
      <c r="AG3217" s="3">
        <v>0</v>
      </c>
      <c r="AH3217" s="3">
        <v>0</v>
      </c>
      <c r="AI3217" s="3">
        <v>0</v>
      </c>
      <c r="AJ3217" s="3">
        <v>45.622964169381099</v>
      </c>
      <c r="AK3217" s="3">
        <v>34.435599101857498</v>
      </c>
      <c r="AL3217" s="3">
        <v>0</v>
      </c>
      <c r="AM3217" s="3">
        <v>63.496595651219003</v>
      </c>
      <c r="AN3217" s="3">
        <v>77.301022676745205</v>
      </c>
      <c r="AO3217" s="3">
        <v>67.384747953468306</v>
      </c>
      <c r="AP3217" s="3">
        <v>31.381993330863299</v>
      </c>
      <c r="AQ3217" s="3">
        <v>79.493136219641002</v>
      </c>
      <c r="AR3217" s="3">
        <v>71.348039215686299</v>
      </c>
      <c r="AS3217" s="3">
        <v>35.766219239373598</v>
      </c>
      <c r="AT3217" s="3">
        <v>61.301799916283002</v>
      </c>
      <c r="AU3217" s="3">
        <v>62.612518316935301</v>
      </c>
      <c r="AV3217" s="3">
        <v>30.0418410041841</v>
      </c>
      <c r="AW3217" s="3">
        <v>17.904680120223301</v>
      </c>
      <c r="AX3217" s="3">
        <v>50.452155625657198</v>
      </c>
      <c r="AY3217" s="3">
        <v>54.467101114147603</v>
      </c>
      <c r="AZ3217" s="3">
        <v>28.820685305864998</v>
      </c>
      <c r="BA3217" s="3">
        <v>86.569037656903802</v>
      </c>
      <c r="BB3217" s="3">
        <v>34.992679355783302</v>
      </c>
      <c r="BC3217" s="3">
        <v>39.9284361187119</v>
      </c>
      <c r="BD3217" s="3">
        <v>46.410579345088202</v>
      </c>
      <c r="BE3217" s="3">
        <v>71.897886587152101</v>
      </c>
      <c r="BF3217" s="3">
        <v>30.018919487071699</v>
      </c>
      <c r="BG3217" s="3">
        <v>78.898696931483798</v>
      </c>
      <c r="BH3217" s="3">
        <v>25.763917957304301</v>
      </c>
      <c r="BI3217" s="3">
        <v>73.619246861924694</v>
      </c>
      <c r="BJ3217" s="3">
        <v>0</v>
      </c>
      <c r="BK3217" s="3">
        <v>68.495762711864401</v>
      </c>
      <c r="BL3217" s="3">
        <v>80.067001675041894</v>
      </c>
    </row>
    <row r="3218" spans="1:64" x14ac:dyDescent="0.3">
      <c r="A3218" s="3" t="s">
        <v>3939</v>
      </c>
      <c r="B3218" s="4" t="s">
        <v>75</v>
      </c>
      <c r="C3218" s="3" t="s">
        <v>191</v>
      </c>
      <c r="D3218" s="3" t="s">
        <v>3840</v>
      </c>
      <c r="E3218" s="3" t="s">
        <v>193</v>
      </c>
      <c r="F3218" s="3" t="s">
        <v>194</v>
      </c>
      <c r="G3218" s="3" t="s">
        <v>70</v>
      </c>
      <c r="H3218" s="3" t="s">
        <v>71</v>
      </c>
      <c r="I3218" s="3" t="s">
        <v>71</v>
      </c>
      <c r="J3218" s="3">
        <v>1306</v>
      </c>
      <c r="K3218" s="3">
        <v>513</v>
      </c>
      <c r="L3218" s="3">
        <v>62.7956</v>
      </c>
      <c r="M3218" s="3">
        <v>41.642800000000001</v>
      </c>
      <c r="N3218" s="3">
        <v>0</v>
      </c>
      <c r="O3218" s="3">
        <v>86.767394520371596</v>
      </c>
      <c r="P3218" s="3">
        <v>95.388800000000003</v>
      </c>
      <c r="Q3218" s="3">
        <v>28.499700000000001</v>
      </c>
      <c r="R3218" s="3">
        <v>48.2508442575853</v>
      </c>
      <c r="S3218" s="3">
        <v>38.516550262786303</v>
      </c>
      <c r="T3218" s="3">
        <v>94.537987679671502</v>
      </c>
      <c r="U3218" s="3">
        <v>77.9426922284065</v>
      </c>
      <c r="V3218" s="3">
        <v>55.5464759959142</v>
      </c>
      <c r="W3218" s="3">
        <v>87.444980088031897</v>
      </c>
      <c r="X3218" s="3">
        <v>98.855098389982103</v>
      </c>
      <c r="Y3218" s="3">
        <v>93.329084342468704</v>
      </c>
      <c r="Z3218" s="3">
        <v>0</v>
      </c>
      <c r="AA3218" s="3">
        <v>0</v>
      </c>
      <c r="AB3218" s="3">
        <v>0</v>
      </c>
      <c r="AC3218" s="3">
        <v>0</v>
      </c>
      <c r="AD3218" s="3">
        <v>91.604477611940297</v>
      </c>
      <c r="AE3218" s="3">
        <v>73.149102907816001</v>
      </c>
      <c r="AF3218" s="3">
        <v>0</v>
      </c>
      <c r="AG3218" s="3">
        <v>0</v>
      </c>
      <c r="AH3218" s="3">
        <v>0</v>
      </c>
      <c r="AI3218" s="3">
        <v>0</v>
      </c>
      <c r="AJ3218" s="3">
        <v>96.294788273615595</v>
      </c>
      <c r="AK3218" s="3">
        <v>48.091447234129397</v>
      </c>
      <c r="AL3218" s="3">
        <v>0</v>
      </c>
      <c r="AM3218" s="3">
        <v>100</v>
      </c>
      <c r="AN3218" s="3">
        <v>54.535349044019597</v>
      </c>
      <c r="AO3218" s="3">
        <v>4.3084877208099996</v>
      </c>
      <c r="AP3218" s="3">
        <v>62.356428306780302</v>
      </c>
      <c r="AQ3218" s="3">
        <v>50.475184794086601</v>
      </c>
      <c r="AR3218" s="3">
        <v>48.823529411764703</v>
      </c>
      <c r="AS3218" s="3">
        <v>24.077181208053702</v>
      </c>
      <c r="AT3218" s="3">
        <v>53.725408120552501</v>
      </c>
      <c r="AU3218" s="3">
        <v>27.799874398157801</v>
      </c>
      <c r="AV3218" s="3">
        <v>40.397489539749003</v>
      </c>
      <c r="AW3218" s="3">
        <v>2.8338342636324598</v>
      </c>
      <c r="AX3218" s="3">
        <v>22.5446898002103</v>
      </c>
      <c r="AY3218" s="3">
        <v>51.187723355055702</v>
      </c>
      <c r="AZ3218" s="3">
        <v>24.3430733655665</v>
      </c>
      <c r="BA3218" s="3">
        <v>42.824267782426801</v>
      </c>
      <c r="BB3218" s="3">
        <v>42.8362267308095</v>
      </c>
      <c r="BC3218" s="3">
        <v>28.541359713744502</v>
      </c>
      <c r="BD3218" s="3">
        <v>39.462636439966403</v>
      </c>
      <c r="BE3218" s="3">
        <v>83.322870893492393</v>
      </c>
      <c r="BF3218" s="3">
        <v>34.034055076728997</v>
      </c>
      <c r="BG3218" s="3">
        <v>28.814627994955899</v>
      </c>
      <c r="BH3218" s="3">
        <v>82.524068647969898</v>
      </c>
      <c r="BI3218" s="3">
        <v>45.5439330543933</v>
      </c>
      <c r="BJ3218" s="3">
        <v>0</v>
      </c>
      <c r="BK3218" s="3">
        <v>29.322033898305101</v>
      </c>
      <c r="BL3218" s="3">
        <v>57.621440536013402</v>
      </c>
    </row>
    <row r="3219" spans="1:64" x14ac:dyDescent="0.3">
      <c r="A3219" s="3" t="s">
        <v>3940</v>
      </c>
      <c r="B3219" s="4" t="s">
        <v>75</v>
      </c>
      <c r="C3219" s="3" t="s">
        <v>191</v>
      </c>
      <c r="D3219" s="3" t="s">
        <v>3840</v>
      </c>
      <c r="E3219" s="3" t="s">
        <v>193</v>
      </c>
      <c r="F3219" s="3" t="s">
        <v>194</v>
      </c>
      <c r="G3219" s="3" t="s">
        <v>70</v>
      </c>
      <c r="H3219" s="3" t="s">
        <v>71</v>
      </c>
      <c r="I3219" s="3" t="s">
        <v>71</v>
      </c>
      <c r="J3219" s="3">
        <v>1874</v>
      </c>
      <c r="K3219" s="3">
        <v>822</v>
      </c>
      <c r="L3219" s="3">
        <v>29.253</v>
      </c>
      <c r="M3219" s="3">
        <v>7.8319000000000001</v>
      </c>
      <c r="N3219" s="3">
        <v>0</v>
      </c>
      <c r="O3219" s="3">
        <v>69.649408605481099</v>
      </c>
      <c r="P3219" s="3">
        <v>15.9016</v>
      </c>
      <c r="Q3219" s="3">
        <v>43.209899999999998</v>
      </c>
      <c r="R3219" s="3">
        <v>24.8754455290068</v>
      </c>
      <c r="S3219" s="3">
        <v>44.773963076474303</v>
      </c>
      <c r="T3219" s="3">
        <v>64.661190965092402</v>
      </c>
      <c r="U3219" s="3">
        <v>60.544217687074799</v>
      </c>
      <c r="V3219" s="3">
        <v>44.208375893769201</v>
      </c>
      <c r="W3219" s="3">
        <v>64.158457346468197</v>
      </c>
      <c r="X3219" s="3">
        <v>0</v>
      </c>
      <c r="Y3219" s="3">
        <v>63.6073932441045</v>
      </c>
      <c r="Z3219" s="3">
        <v>0</v>
      </c>
      <c r="AA3219" s="3">
        <v>0</v>
      </c>
      <c r="AB3219" s="3">
        <v>0</v>
      </c>
      <c r="AC3219" s="3">
        <v>0</v>
      </c>
      <c r="AD3219" s="3">
        <v>0</v>
      </c>
      <c r="AE3219" s="3">
        <v>42.359249329758697</v>
      </c>
      <c r="AF3219" s="3">
        <v>0</v>
      </c>
      <c r="AG3219" s="3">
        <v>0</v>
      </c>
      <c r="AH3219" s="3">
        <v>0</v>
      </c>
      <c r="AI3219" s="3">
        <v>0</v>
      </c>
      <c r="AJ3219" s="3">
        <v>43.933224755700302</v>
      </c>
      <c r="AK3219" s="3">
        <v>16.5543988569096</v>
      </c>
      <c r="AL3219" s="3">
        <v>0</v>
      </c>
      <c r="AM3219" s="3">
        <v>62.552163408741499</v>
      </c>
      <c r="AN3219" s="3">
        <v>66.851934192974696</v>
      </c>
      <c r="AO3219" s="3">
        <v>53.231365790607498</v>
      </c>
      <c r="AP3219" s="3">
        <v>30.640978140051899</v>
      </c>
      <c r="AQ3219" s="3">
        <v>74.002111932418202</v>
      </c>
      <c r="AR3219" s="3">
        <v>76.299019607843107</v>
      </c>
      <c r="AS3219" s="3">
        <v>81.683445190156604</v>
      </c>
      <c r="AT3219" s="3">
        <v>62.390121389702799</v>
      </c>
      <c r="AU3219" s="3">
        <v>29.348963784802201</v>
      </c>
      <c r="AV3219" s="3">
        <v>24.2468619246862</v>
      </c>
      <c r="AW3219" s="3">
        <v>7.5354229282954099</v>
      </c>
      <c r="AX3219" s="3">
        <v>15.4363827549947</v>
      </c>
      <c r="AY3219" s="3">
        <v>54.467101114147603</v>
      </c>
      <c r="AZ3219" s="3">
        <v>28.820685305864998</v>
      </c>
      <c r="BA3219" s="3">
        <v>40.230125523012497</v>
      </c>
      <c r="BB3219" s="3">
        <v>34.992679355783302</v>
      </c>
      <c r="BC3219" s="3">
        <v>39.9284361187119</v>
      </c>
      <c r="BD3219" s="3">
        <v>68.429890848026901</v>
      </c>
      <c r="BE3219" s="3">
        <v>51.810002092487998</v>
      </c>
      <c r="BF3219" s="3">
        <v>30.018919487071699</v>
      </c>
      <c r="BG3219" s="3">
        <v>29.9495586380832</v>
      </c>
      <c r="BH3219" s="3">
        <v>25.763917957304301</v>
      </c>
      <c r="BI3219" s="3">
        <v>83.765690376568998</v>
      </c>
      <c r="BJ3219" s="3">
        <v>0</v>
      </c>
      <c r="BK3219" s="3">
        <v>29.682203389830502</v>
      </c>
      <c r="BL3219" s="3">
        <v>63.693467336683398</v>
      </c>
    </row>
    <row r="3220" spans="1:64" x14ac:dyDescent="0.3">
      <c r="A3220" s="3" t="s">
        <v>3941</v>
      </c>
      <c r="B3220" s="4" t="s">
        <v>75</v>
      </c>
      <c r="C3220" s="3" t="s">
        <v>191</v>
      </c>
      <c r="D3220" s="3" t="s">
        <v>3840</v>
      </c>
      <c r="E3220" s="3" t="s">
        <v>193</v>
      </c>
      <c r="F3220" s="3" t="s">
        <v>194</v>
      </c>
      <c r="G3220" s="3" t="s">
        <v>70</v>
      </c>
      <c r="H3220" s="3" t="s">
        <v>71</v>
      </c>
      <c r="I3220" s="3" t="s">
        <v>71</v>
      </c>
      <c r="J3220" s="3">
        <v>1773</v>
      </c>
      <c r="K3220" s="3">
        <v>740</v>
      </c>
      <c r="L3220" s="3">
        <v>67.984899999999996</v>
      </c>
      <c r="M3220" s="3">
        <v>49.283700000000003</v>
      </c>
      <c r="N3220" s="3">
        <v>0</v>
      </c>
      <c r="O3220" s="3">
        <v>89.561902898140701</v>
      </c>
      <c r="P3220" s="3">
        <v>97.497900000000001</v>
      </c>
      <c r="Q3220" s="3">
        <v>27.997499999999999</v>
      </c>
      <c r="R3220" s="3">
        <v>51.255707322995598</v>
      </c>
      <c r="S3220" s="3">
        <v>38.306195575145097</v>
      </c>
      <c r="T3220" s="3">
        <v>93.778234086242307</v>
      </c>
      <c r="U3220" s="3">
        <v>79.241393527107803</v>
      </c>
      <c r="V3220" s="3">
        <v>85.944841675178793</v>
      </c>
      <c r="W3220" s="3">
        <v>98.092643051771105</v>
      </c>
      <c r="X3220" s="3">
        <v>99.105545617173505</v>
      </c>
      <c r="Y3220" s="3">
        <v>74.251115360102006</v>
      </c>
      <c r="Z3220" s="3">
        <v>79.411764705882305</v>
      </c>
      <c r="AA3220" s="3">
        <v>0</v>
      </c>
      <c r="AB3220" s="3">
        <v>0</v>
      </c>
      <c r="AC3220" s="3">
        <v>0</v>
      </c>
      <c r="AD3220" s="3">
        <v>77.798507462686601</v>
      </c>
      <c r="AE3220" s="3">
        <v>73.7884099814395</v>
      </c>
      <c r="AF3220" s="3">
        <v>57.4183976261128</v>
      </c>
      <c r="AG3220" s="3">
        <v>0</v>
      </c>
      <c r="AH3220" s="3">
        <v>0</v>
      </c>
      <c r="AI3220" s="3">
        <v>0</v>
      </c>
      <c r="AJ3220" s="3">
        <v>84.283387622149803</v>
      </c>
      <c r="AK3220" s="3">
        <v>40.722596448254698</v>
      </c>
      <c r="AL3220" s="3">
        <v>0</v>
      </c>
      <c r="AM3220" s="3">
        <v>95.475510652317197</v>
      </c>
      <c r="AN3220" s="3">
        <v>69.675411293908397</v>
      </c>
      <c r="AO3220" s="3">
        <v>13.1408875484705</v>
      </c>
      <c r="AP3220" s="3">
        <v>69.803630974434995</v>
      </c>
      <c r="AQ3220" s="3">
        <v>60.422386483632501</v>
      </c>
      <c r="AR3220" s="3">
        <v>57.328431372548998</v>
      </c>
      <c r="AS3220" s="3">
        <v>53.719239373601802</v>
      </c>
      <c r="AT3220" s="3">
        <v>38.593553788195898</v>
      </c>
      <c r="AU3220" s="3">
        <v>8.3734561440234501</v>
      </c>
      <c r="AV3220" s="3">
        <v>26.799163179916299</v>
      </c>
      <c r="AW3220" s="3">
        <v>40.124516960068703</v>
      </c>
      <c r="AX3220" s="3">
        <v>21.976866456361702</v>
      </c>
      <c r="AY3220" s="3">
        <v>51.187723355055702</v>
      </c>
      <c r="AZ3220" s="3">
        <v>24.3430733655665</v>
      </c>
      <c r="BA3220" s="3">
        <v>38.284518828451901</v>
      </c>
      <c r="BB3220" s="3">
        <v>42.8362267308095</v>
      </c>
      <c r="BC3220" s="3">
        <v>28.541359713744502</v>
      </c>
      <c r="BD3220" s="3">
        <v>26.091519731318201</v>
      </c>
      <c r="BE3220" s="3">
        <v>23.770663318685902</v>
      </c>
      <c r="BF3220" s="3">
        <v>34.034055076728997</v>
      </c>
      <c r="BG3220" s="3">
        <v>40.121899957965503</v>
      </c>
      <c r="BH3220" s="3">
        <v>58.497279196316498</v>
      </c>
      <c r="BI3220" s="3">
        <v>57.949790794979101</v>
      </c>
      <c r="BJ3220" s="3">
        <v>0</v>
      </c>
      <c r="BK3220" s="3">
        <v>28.432203389830502</v>
      </c>
      <c r="BL3220" s="3">
        <v>77.575376884422099</v>
      </c>
    </row>
    <row r="3221" spans="1:64" x14ac:dyDescent="0.3">
      <c r="A3221" s="3" t="s">
        <v>3942</v>
      </c>
      <c r="B3221" s="4" t="s">
        <v>75</v>
      </c>
      <c r="C3221" s="3" t="s">
        <v>191</v>
      </c>
      <c r="D3221" s="3" t="s">
        <v>3840</v>
      </c>
      <c r="E3221" s="3" t="s">
        <v>193</v>
      </c>
      <c r="F3221" s="3" t="s">
        <v>194</v>
      </c>
      <c r="G3221" s="3" t="s">
        <v>70</v>
      </c>
      <c r="H3221" s="3" t="s">
        <v>71</v>
      </c>
      <c r="I3221" s="3" t="s">
        <v>71</v>
      </c>
      <c r="J3221" s="3">
        <v>3608</v>
      </c>
      <c r="K3221" s="3">
        <v>1488</v>
      </c>
      <c r="L3221" s="3">
        <v>46.620600000000003</v>
      </c>
      <c r="M3221" s="3">
        <v>21.681000000000001</v>
      </c>
      <c r="N3221" s="3">
        <v>0</v>
      </c>
      <c r="O3221" s="3">
        <v>79.137503935059698</v>
      </c>
      <c r="P3221" s="3">
        <v>24.255600000000001</v>
      </c>
      <c r="Q3221" s="3">
        <v>60.556600000000003</v>
      </c>
      <c r="R3221" s="3">
        <v>27.126026233328599</v>
      </c>
      <c r="S3221" s="3">
        <v>52.011477701731103</v>
      </c>
      <c r="T3221" s="3">
        <v>64.517453798768003</v>
      </c>
      <c r="U3221" s="3">
        <v>59.657802514945402</v>
      </c>
      <c r="V3221" s="3">
        <v>48.314606741573002</v>
      </c>
      <c r="W3221" s="3">
        <v>80.088031859148998</v>
      </c>
      <c r="X3221" s="3">
        <v>0</v>
      </c>
      <c r="Y3221" s="3">
        <v>30.528999362651401</v>
      </c>
      <c r="Z3221" s="3">
        <v>62.895927601810001</v>
      </c>
      <c r="AA3221" s="3">
        <v>0</v>
      </c>
      <c r="AB3221" s="3">
        <v>0</v>
      </c>
      <c r="AC3221" s="3">
        <v>0</v>
      </c>
      <c r="AD3221" s="3">
        <v>0</v>
      </c>
      <c r="AE3221" s="3">
        <v>41.0187667560322</v>
      </c>
      <c r="AF3221" s="3">
        <v>0</v>
      </c>
      <c r="AG3221" s="3">
        <v>0</v>
      </c>
      <c r="AH3221" s="3">
        <v>0</v>
      </c>
      <c r="AI3221" s="3">
        <v>0</v>
      </c>
      <c r="AJ3221" s="3">
        <v>43.933224755700302</v>
      </c>
      <c r="AK3221" s="3">
        <v>11.8595631761584</v>
      </c>
      <c r="AL3221" s="3">
        <v>0</v>
      </c>
      <c r="AM3221" s="3">
        <v>73.358225345925803</v>
      </c>
      <c r="AN3221" s="3">
        <v>89.684304135171203</v>
      </c>
      <c r="AO3221" s="3">
        <v>48.707453683757002</v>
      </c>
      <c r="AP3221" s="3">
        <v>31.1226380140793</v>
      </c>
      <c r="AQ3221" s="3">
        <v>78.416050686378</v>
      </c>
      <c r="AR3221" s="3">
        <v>88.799019607843107</v>
      </c>
      <c r="AS3221" s="3">
        <v>97.287472035794195</v>
      </c>
      <c r="AT3221" s="3">
        <v>61.448304730012602</v>
      </c>
      <c r="AU3221" s="3">
        <v>53.7575884446305</v>
      </c>
      <c r="AV3221" s="3">
        <v>32.426778242677798</v>
      </c>
      <c r="AW3221" s="3">
        <v>53.198797767282102</v>
      </c>
      <c r="AX3221" s="3">
        <v>34.9106203995794</v>
      </c>
      <c r="AY3221" s="3">
        <v>54.467101114147603</v>
      </c>
      <c r="AZ3221" s="3">
        <v>28.820685305864998</v>
      </c>
      <c r="BA3221" s="3">
        <v>56.757322175732199</v>
      </c>
      <c r="BB3221" s="3">
        <v>34.992679355783302</v>
      </c>
      <c r="BC3221" s="3">
        <v>39.9284361187119</v>
      </c>
      <c r="BD3221" s="3">
        <v>46.347607052896699</v>
      </c>
      <c r="BE3221" s="3">
        <v>35.6559949780289</v>
      </c>
      <c r="BF3221" s="3">
        <v>30.018919487071699</v>
      </c>
      <c r="BG3221" s="3">
        <v>74.4010088272383</v>
      </c>
      <c r="BH3221" s="3">
        <v>25.763917957304301</v>
      </c>
      <c r="BI3221" s="3">
        <v>62.677824267782398</v>
      </c>
      <c r="BJ3221" s="3">
        <v>0</v>
      </c>
      <c r="BK3221" s="3">
        <v>47.627118644067799</v>
      </c>
      <c r="BL3221" s="3">
        <v>70.896147403685106</v>
      </c>
    </row>
    <row r="3222" spans="1:64" x14ac:dyDescent="0.3">
      <c r="A3222" s="3" t="s">
        <v>3943</v>
      </c>
      <c r="B3222" s="4" t="s">
        <v>75</v>
      </c>
      <c r="C3222" s="3" t="s">
        <v>191</v>
      </c>
      <c r="D3222" s="3" t="s">
        <v>3840</v>
      </c>
      <c r="E3222" s="3" t="s">
        <v>193</v>
      </c>
      <c r="F3222" s="3" t="s">
        <v>194</v>
      </c>
      <c r="G3222" s="3" t="s">
        <v>70</v>
      </c>
      <c r="H3222" s="3" t="s">
        <v>71</v>
      </c>
      <c r="I3222" s="3" t="s">
        <v>71</v>
      </c>
      <c r="J3222" s="3">
        <v>3766</v>
      </c>
      <c r="K3222" s="3">
        <v>1324</v>
      </c>
      <c r="L3222" s="3">
        <v>38.083300000000001</v>
      </c>
      <c r="M3222" s="3">
        <v>13.896800000000001</v>
      </c>
      <c r="N3222" s="3">
        <v>0</v>
      </c>
      <c r="O3222" s="3">
        <v>74.433976516420003</v>
      </c>
      <c r="P3222" s="3">
        <v>27.253900000000002</v>
      </c>
      <c r="Q3222" s="3">
        <v>47.646000000000001</v>
      </c>
      <c r="R3222" s="3">
        <v>27.827437355093899</v>
      </c>
      <c r="S3222" s="3">
        <v>46.606539161326097</v>
      </c>
      <c r="T3222" s="3">
        <v>62.381930184804901</v>
      </c>
      <c r="U3222" s="3">
        <v>60.647289218717802</v>
      </c>
      <c r="V3222" s="3">
        <v>50.909090909090899</v>
      </c>
      <c r="W3222" s="3">
        <v>68.790609935024094</v>
      </c>
      <c r="X3222" s="3">
        <v>0</v>
      </c>
      <c r="Y3222" s="3">
        <v>81.028255789250096</v>
      </c>
      <c r="Z3222" s="3">
        <v>0</v>
      </c>
      <c r="AA3222" s="3">
        <v>0</v>
      </c>
      <c r="AB3222" s="3">
        <v>0</v>
      </c>
      <c r="AC3222" s="3">
        <v>0</v>
      </c>
      <c r="AD3222" s="3">
        <v>0</v>
      </c>
      <c r="AE3222" s="3">
        <v>59.290575376366299</v>
      </c>
      <c r="AF3222" s="3">
        <v>0</v>
      </c>
      <c r="AG3222" s="3">
        <v>0</v>
      </c>
      <c r="AH3222" s="3">
        <v>0</v>
      </c>
      <c r="AI3222" s="3">
        <v>0</v>
      </c>
      <c r="AJ3222" s="3">
        <v>43.933224755700302</v>
      </c>
      <c r="AK3222" s="3">
        <v>14.7172892427026</v>
      </c>
      <c r="AL3222" s="3">
        <v>0</v>
      </c>
      <c r="AM3222" s="3">
        <v>82.8684383922688</v>
      </c>
      <c r="AN3222" s="3">
        <v>81.880835927078707</v>
      </c>
      <c r="AO3222" s="3">
        <v>53.339077983627703</v>
      </c>
      <c r="AP3222" s="3">
        <v>33.7161911819192</v>
      </c>
      <c r="AQ3222" s="3">
        <v>76.810982048574402</v>
      </c>
      <c r="AR3222" s="3">
        <v>75.465686274509807</v>
      </c>
      <c r="AS3222" s="3">
        <v>81.8232662192394</v>
      </c>
      <c r="AT3222" s="3">
        <v>57.9321892005023</v>
      </c>
      <c r="AU3222" s="3">
        <v>35.775591375340198</v>
      </c>
      <c r="AV3222" s="3">
        <v>28.744769874477001</v>
      </c>
      <c r="AW3222" s="3">
        <v>50.472305710605397</v>
      </c>
      <c r="AX3222" s="3">
        <v>1.7875920084121999</v>
      </c>
      <c r="AY3222" s="3">
        <v>54.467101114147603</v>
      </c>
      <c r="AZ3222" s="3">
        <v>28.820685305864998</v>
      </c>
      <c r="BA3222" s="3">
        <v>9.4769874476987503</v>
      </c>
      <c r="BB3222" s="3">
        <v>34.992679355783302</v>
      </c>
      <c r="BC3222" s="3">
        <v>39.9284361187119</v>
      </c>
      <c r="BD3222" s="3">
        <v>85.600335852225001</v>
      </c>
      <c r="BE3222" s="3">
        <v>29.755178907721302</v>
      </c>
      <c r="BF3222" s="3">
        <v>30.018919487071699</v>
      </c>
      <c r="BG3222" s="3">
        <v>24.4010088272383</v>
      </c>
      <c r="BH3222" s="3">
        <v>58.497279196316498</v>
      </c>
      <c r="BI3222" s="3">
        <v>54.393305439330497</v>
      </c>
      <c r="BJ3222" s="3">
        <v>0</v>
      </c>
      <c r="BK3222" s="3">
        <v>52.372881355932201</v>
      </c>
      <c r="BL3222" s="3">
        <v>64.133165829145696</v>
      </c>
    </row>
    <row r="3223" spans="1:64" x14ac:dyDescent="0.3">
      <c r="A3223" s="3" t="s">
        <v>3944</v>
      </c>
      <c r="B3223" s="4" t="s">
        <v>65</v>
      </c>
      <c r="C3223" s="3" t="s">
        <v>191</v>
      </c>
      <c r="D3223" s="3" t="s">
        <v>3840</v>
      </c>
      <c r="E3223" s="3" t="s">
        <v>193</v>
      </c>
      <c r="F3223" s="3" t="s">
        <v>194</v>
      </c>
      <c r="G3223" s="3" t="s">
        <v>70</v>
      </c>
      <c r="H3223" s="3" t="s">
        <v>71</v>
      </c>
      <c r="I3223" s="3" t="s">
        <v>71</v>
      </c>
      <c r="J3223" s="3">
        <v>1636</v>
      </c>
      <c r="K3223" s="3">
        <v>654</v>
      </c>
      <c r="L3223" s="3">
        <v>92.174099999999996</v>
      </c>
      <c r="M3223" s="3">
        <v>86.533000000000001</v>
      </c>
      <c r="N3223" s="3">
        <v>0</v>
      </c>
      <c r="O3223" s="3">
        <v>108.119567667049</v>
      </c>
      <c r="P3223" s="3">
        <v>96.6708</v>
      </c>
      <c r="Q3223" s="3">
        <v>73.278899999999993</v>
      </c>
      <c r="R3223" s="3">
        <v>49.9311036393918</v>
      </c>
      <c r="S3223" s="3">
        <v>58.188464027657098</v>
      </c>
      <c r="T3223" s="3">
        <v>93.716632443531793</v>
      </c>
      <c r="U3223" s="3">
        <v>79.488765203050903</v>
      </c>
      <c r="V3223" s="3">
        <v>89.744637385086804</v>
      </c>
      <c r="W3223" s="3">
        <v>97.107524627960601</v>
      </c>
      <c r="X3223" s="3">
        <v>99.248658318425797</v>
      </c>
      <c r="Y3223" s="3">
        <v>82.664117272147905</v>
      </c>
      <c r="Z3223" s="3">
        <v>97.398190045248896</v>
      </c>
      <c r="AA3223" s="3">
        <v>0</v>
      </c>
      <c r="AB3223" s="3">
        <v>0</v>
      </c>
      <c r="AC3223" s="3">
        <v>0</v>
      </c>
      <c r="AD3223" s="3">
        <v>45.335820895522403</v>
      </c>
      <c r="AE3223" s="3">
        <v>75.541348731697298</v>
      </c>
      <c r="AF3223" s="3">
        <v>0</v>
      </c>
      <c r="AG3223" s="3">
        <v>0</v>
      </c>
      <c r="AH3223" s="3">
        <v>0</v>
      </c>
      <c r="AI3223" s="3">
        <v>0</v>
      </c>
      <c r="AJ3223" s="3">
        <v>84.100162866449494</v>
      </c>
      <c r="AK3223" s="3">
        <v>44.886711573790599</v>
      </c>
      <c r="AL3223" s="3">
        <v>0</v>
      </c>
      <c r="AM3223" s="3">
        <v>94.289479464089595</v>
      </c>
      <c r="AN3223" s="3">
        <v>77.834593152512198</v>
      </c>
      <c r="AO3223" s="3">
        <v>57.626023265833702</v>
      </c>
      <c r="AP3223" s="3">
        <v>76.546869210818798</v>
      </c>
      <c r="AQ3223" s="3">
        <v>83.505807814149904</v>
      </c>
      <c r="AR3223" s="3">
        <v>85.049019607843107</v>
      </c>
      <c r="AS3223" s="3">
        <v>37.891498881431801</v>
      </c>
      <c r="AT3223" s="3">
        <v>74.654667224780198</v>
      </c>
      <c r="AU3223" s="3">
        <v>38.266694578187099</v>
      </c>
      <c r="AV3223" s="3">
        <v>30.2928870292887</v>
      </c>
      <c r="AW3223" s="3">
        <v>63.074280807213398</v>
      </c>
      <c r="AX3223" s="3">
        <v>57.644584647739201</v>
      </c>
      <c r="AY3223" s="3">
        <v>59.764557494218998</v>
      </c>
      <c r="AZ3223" s="3">
        <v>25.709480765188101</v>
      </c>
      <c r="BA3223" s="3">
        <v>71.150627615062803</v>
      </c>
      <c r="BB3223" s="3">
        <v>49.0064839991634</v>
      </c>
      <c r="BC3223" s="3">
        <v>42.138497158492903</v>
      </c>
      <c r="BD3223" s="3">
        <v>89.441645675902606</v>
      </c>
      <c r="BE3223" s="3">
        <v>3.55722954593011</v>
      </c>
      <c r="BF3223" s="3">
        <v>49.295774647887299</v>
      </c>
      <c r="BG3223" s="3">
        <v>62.358133669609103</v>
      </c>
      <c r="BH3223" s="3">
        <v>25.763917957304301</v>
      </c>
      <c r="BI3223" s="3">
        <v>66.255230125522999</v>
      </c>
      <c r="BJ3223" s="3">
        <v>53.1436135009927</v>
      </c>
      <c r="BK3223" s="3">
        <v>62.394067796610202</v>
      </c>
      <c r="BL3223" s="3">
        <v>91.352596314907899</v>
      </c>
    </row>
    <row r="3224" spans="1:64" x14ac:dyDescent="0.3">
      <c r="A3224" s="3" t="s">
        <v>3945</v>
      </c>
      <c r="B3224" s="4" t="s">
        <v>65</v>
      </c>
      <c r="C3224" s="3" t="s">
        <v>191</v>
      </c>
      <c r="D3224" s="3" t="s">
        <v>3840</v>
      </c>
      <c r="E3224" s="3" t="s">
        <v>193</v>
      </c>
      <c r="F3224" s="3" t="s">
        <v>194</v>
      </c>
      <c r="G3224" s="3" t="s">
        <v>70</v>
      </c>
      <c r="H3224" s="3" t="s">
        <v>71</v>
      </c>
      <c r="I3224" s="3" t="s">
        <v>71</v>
      </c>
      <c r="J3224" s="3">
        <v>4334</v>
      </c>
      <c r="K3224" s="3">
        <v>1227</v>
      </c>
      <c r="L3224" s="3">
        <v>75.789900000000003</v>
      </c>
      <c r="M3224" s="3">
        <v>61.318100000000001</v>
      </c>
      <c r="N3224" s="3">
        <v>0</v>
      </c>
      <c r="O3224" s="3">
        <v>94.146338207902403</v>
      </c>
      <c r="P3224" s="3">
        <v>31.5136</v>
      </c>
      <c r="Q3224" s="3">
        <v>84.243600000000001</v>
      </c>
      <c r="R3224" s="3">
        <v>28.776183266219999</v>
      </c>
      <c r="S3224" s="3">
        <v>65.370154941682401</v>
      </c>
      <c r="T3224" s="3">
        <v>62.792607802874699</v>
      </c>
      <c r="U3224" s="3">
        <v>59.822716965574102</v>
      </c>
      <c r="V3224" s="3">
        <v>37.1195097037794</v>
      </c>
      <c r="W3224" s="3">
        <v>60.511423181722897</v>
      </c>
      <c r="X3224" s="3">
        <v>0</v>
      </c>
      <c r="Y3224" s="3">
        <v>32.1861057998725</v>
      </c>
      <c r="Z3224" s="3">
        <v>73.416289592760194</v>
      </c>
      <c r="AA3224" s="3">
        <v>0</v>
      </c>
      <c r="AB3224" s="3">
        <v>0</v>
      </c>
      <c r="AC3224" s="3">
        <v>0</v>
      </c>
      <c r="AD3224" s="3">
        <v>0</v>
      </c>
      <c r="AE3224" s="3">
        <v>62.507733553309997</v>
      </c>
      <c r="AF3224" s="3">
        <v>57.4183976261128</v>
      </c>
      <c r="AG3224" s="3">
        <v>0</v>
      </c>
      <c r="AH3224" s="3">
        <v>0</v>
      </c>
      <c r="AI3224" s="3">
        <v>0</v>
      </c>
      <c r="AJ3224" s="3">
        <v>43.933224755700302</v>
      </c>
      <c r="AK3224" s="3">
        <v>3.3476219636660498</v>
      </c>
      <c r="AL3224" s="3">
        <v>0</v>
      </c>
      <c r="AM3224" s="3">
        <v>90.709422358884297</v>
      </c>
      <c r="AN3224" s="3">
        <v>92.618941751889693</v>
      </c>
      <c r="AO3224" s="3">
        <v>69.431279620853104</v>
      </c>
      <c r="AP3224" s="3">
        <v>62.356428306780302</v>
      </c>
      <c r="AQ3224" s="3">
        <v>87.117212249207995</v>
      </c>
      <c r="AR3224" s="3">
        <v>89.779411764705898</v>
      </c>
      <c r="AS3224" s="3">
        <v>37.136465324384801</v>
      </c>
      <c r="AT3224" s="3">
        <v>79.531184596065302</v>
      </c>
      <c r="AU3224" s="3">
        <v>78.605819552020094</v>
      </c>
      <c r="AV3224" s="3">
        <v>69.225941422594104</v>
      </c>
      <c r="AW3224" s="3">
        <v>83.125805066552203</v>
      </c>
      <c r="AX3224" s="3">
        <v>18.3596214511041</v>
      </c>
      <c r="AY3224" s="3">
        <v>77.969308387639302</v>
      </c>
      <c r="AZ3224" s="3">
        <v>49.548034475509802</v>
      </c>
      <c r="BA3224" s="3">
        <v>27.824267782426801</v>
      </c>
      <c r="BB3224" s="3">
        <v>87.115666178623698</v>
      </c>
      <c r="BC3224" s="3">
        <v>96.021890128394006</v>
      </c>
      <c r="BD3224" s="3">
        <v>96.347607052896706</v>
      </c>
      <c r="BE3224" s="3">
        <v>1.88323917137476</v>
      </c>
      <c r="BF3224" s="3">
        <v>87.029640529745606</v>
      </c>
      <c r="BG3224" s="3">
        <v>56.914670029424101</v>
      </c>
      <c r="BH3224" s="3">
        <v>82.524068647969898</v>
      </c>
      <c r="BI3224" s="3">
        <v>43.347280334727998</v>
      </c>
      <c r="BJ3224" s="3">
        <v>0</v>
      </c>
      <c r="BK3224" s="3">
        <v>50.720338983050901</v>
      </c>
      <c r="BL3224" s="3">
        <v>78.915410385259605</v>
      </c>
    </row>
    <row r="3225" spans="1:64" x14ac:dyDescent="0.3">
      <c r="A3225" s="3" t="s">
        <v>3946</v>
      </c>
      <c r="B3225" s="4" t="s">
        <v>65</v>
      </c>
      <c r="C3225" s="3" t="s">
        <v>191</v>
      </c>
      <c r="D3225" s="3" t="s">
        <v>3840</v>
      </c>
      <c r="E3225" s="3" t="s">
        <v>193</v>
      </c>
      <c r="F3225" s="3" t="s">
        <v>194</v>
      </c>
      <c r="G3225" s="3" t="s">
        <v>70</v>
      </c>
      <c r="H3225" s="3" t="s">
        <v>71</v>
      </c>
      <c r="I3225" s="3" t="s">
        <v>71</v>
      </c>
      <c r="J3225" s="3">
        <v>2856</v>
      </c>
      <c r="K3225" s="3">
        <v>625</v>
      </c>
      <c r="L3225" s="3">
        <v>87.989099999999993</v>
      </c>
      <c r="M3225" s="3">
        <v>79.417400000000001</v>
      </c>
      <c r="N3225" s="3">
        <v>0</v>
      </c>
      <c r="O3225" s="3">
        <v>104.061105020394</v>
      </c>
      <c r="P3225" s="3">
        <v>69.2928</v>
      </c>
      <c r="Q3225" s="3">
        <v>87.654300000000006</v>
      </c>
      <c r="R3225" s="3">
        <v>36.081354334304798</v>
      </c>
      <c r="S3225" s="3">
        <v>67.979750686089105</v>
      </c>
      <c r="T3225" s="3">
        <v>62.094455852156102</v>
      </c>
      <c r="U3225" s="3">
        <v>59.286745001030702</v>
      </c>
      <c r="V3225" s="3">
        <v>92.134831460674206</v>
      </c>
      <c r="W3225" s="3">
        <v>95.828966673653298</v>
      </c>
      <c r="X3225" s="3">
        <v>0</v>
      </c>
      <c r="Y3225" s="3">
        <v>47.185043552156401</v>
      </c>
      <c r="Z3225" s="3">
        <v>84.728506787330303</v>
      </c>
      <c r="AA3225" s="3">
        <v>0</v>
      </c>
      <c r="AB3225" s="3">
        <v>0</v>
      </c>
      <c r="AC3225" s="3">
        <v>0</v>
      </c>
      <c r="AD3225" s="3">
        <v>0</v>
      </c>
      <c r="AE3225" s="3">
        <v>51.103320272221097</v>
      </c>
      <c r="AF3225" s="3">
        <v>57.4183976261128</v>
      </c>
      <c r="AG3225" s="3">
        <v>74.731182795698899</v>
      </c>
      <c r="AH3225" s="3">
        <v>0</v>
      </c>
      <c r="AI3225" s="3">
        <v>0</v>
      </c>
      <c r="AJ3225" s="3">
        <v>43.933224755700302</v>
      </c>
      <c r="AK3225" s="3">
        <v>8.5935905286793197</v>
      </c>
      <c r="AL3225" s="3">
        <v>0</v>
      </c>
      <c r="AM3225" s="3">
        <v>89.786953656929498</v>
      </c>
      <c r="AN3225" s="3">
        <v>92.0853712761227</v>
      </c>
      <c r="AO3225" s="3">
        <v>63.227057302886699</v>
      </c>
      <c r="AP3225" s="3">
        <v>62.504631344942602</v>
      </c>
      <c r="AQ3225" s="3">
        <v>89.060190073917596</v>
      </c>
      <c r="AR3225" s="3">
        <v>80.196078431372598</v>
      </c>
      <c r="AS3225" s="3">
        <v>56.040268456375799</v>
      </c>
      <c r="AT3225" s="3">
        <v>64.880703223105897</v>
      </c>
      <c r="AU3225" s="3">
        <v>79.0035587188612</v>
      </c>
      <c r="AV3225" s="3">
        <v>69.560669456066904</v>
      </c>
      <c r="AW3225" s="3">
        <v>70.523829969944202</v>
      </c>
      <c r="AX3225" s="3">
        <v>72.576235541535198</v>
      </c>
      <c r="AY3225" s="3">
        <v>77.969308387639302</v>
      </c>
      <c r="AZ3225" s="3">
        <v>49.548034475509802</v>
      </c>
      <c r="BA3225" s="3">
        <v>42.050209205020899</v>
      </c>
      <c r="BB3225" s="3">
        <v>87.115666178623698</v>
      </c>
      <c r="BC3225" s="3">
        <v>96.021890128394006</v>
      </c>
      <c r="BD3225" s="3">
        <v>95.361041141897601</v>
      </c>
      <c r="BE3225" s="3">
        <v>64.867127014019701</v>
      </c>
      <c r="BF3225" s="3">
        <v>87.029640529745606</v>
      </c>
      <c r="BG3225" s="3">
        <v>52.227826817990803</v>
      </c>
      <c r="BH3225" s="3">
        <v>82.524068647969898</v>
      </c>
      <c r="BI3225" s="3">
        <v>66.987447698744802</v>
      </c>
      <c r="BJ3225" s="3">
        <v>0</v>
      </c>
      <c r="BK3225" s="3">
        <v>37.436440677966097</v>
      </c>
      <c r="BL3225" s="3">
        <v>66.876046901172501</v>
      </c>
    </row>
    <row r="3226" spans="1:64" x14ac:dyDescent="0.3">
      <c r="A3226" s="3" t="s">
        <v>3947</v>
      </c>
      <c r="B3226" s="4" t="s">
        <v>65</v>
      </c>
      <c r="C3226" s="3" t="s">
        <v>191</v>
      </c>
      <c r="D3226" s="3" t="s">
        <v>3840</v>
      </c>
      <c r="E3226" s="3" t="s">
        <v>193</v>
      </c>
      <c r="F3226" s="3" t="s">
        <v>194</v>
      </c>
      <c r="G3226" s="3" t="s">
        <v>70</v>
      </c>
      <c r="H3226" s="3" t="s">
        <v>71</v>
      </c>
      <c r="I3226" s="3" t="s">
        <v>71</v>
      </c>
      <c r="J3226" s="3">
        <v>3772</v>
      </c>
      <c r="K3226" s="3">
        <v>1610</v>
      </c>
      <c r="L3226" s="3">
        <v>81.104799999999997</v>
      </c>
      <c r="M3226" s="3">
        <v>68.815700000000007</v>
      </c>
      <c r="N3226" s="3">
        <v>0</v>
      </c>
      <c r="O3226" s="3">
        <v>97.859713545996897</v>
      </c>
      <c r="P3226" s="3">
        <v>92.183599999999998</v>
      </c>
      <c r="Q3226" s="3">
        <v>64.030100000000004</v>
      </c>
      <c r="R3226" s="3">
        <v>44.416578113718202</v>
      </c>
      <c r="S3226" s="3">
        <v>53.443135432278702</v>
      </c>
      <c r="T3226" s="3">
        <v>93.572895277207394</v>
      </c>
      <c r="U3226" s="3">
        <v>79.921665635951399</v>
      </c>
      <c r="V3226" s="3">
        <v>67.987742594484203</v>
      </c>
      <c r="W3226" s="3">
        <v>87.968979249633193</v>
      </c>
      <c r="X3226" s="3">
        <v>99.212880143112699</v>
      </c>
      <c r="Y3226" s="3">
        <v>69.683450180582099</v>
      </c>
      <c r="Z3226" s="3">
        <v>0</v>
      </c>
      <c r="AA3226" s="3">
        <v>0</v>
      </c>
      <c r="AB3226" s="3">
        <v>0</v>
      </c>
      <c r="AC3226" s="3">
        <v>0</v>
      </c>
      <c r="AD3226" s="3">
        <v>25.186567164179099</v>
      </c>
      <c r="AE3226" s="3">
        <v>80.284594761806602</v>
      </c>
      <c r="AF3226" s="3">
        <v>0</v>
      </c>
      <c r="AG3226" s="3">
        <v>0</v>
      </c>
      <c r="AH3226" s="3">
        <v>0</v>
      </c>
      <c r="AI3226" s="3">
        <v>0</v>
      </c>
      <c r="AJ3226" s="3">
        <v>83.163680781758998</v>
      </c>
      <c r="AK3226" s="3">
        <v>34.251888140436797</v>
      </c>
      <c r="AL3226" s="3">
        <v>0</v>
      </c>
      <c r="AM3226" s="3">
        <v>100</v>
      </c>
      <c r="AN3226" s="3">
        <v>82.058692752334395</v>
      </c>
      <c r="AO3226" s="3">
        <v>42.761740629039203</v>
      </c>
      <c r="AP3226" s="3">
        <v>62.356428306780302</v>
      </c>
      <c r="AQ3226" s="3">
        <v>76.388595564941895</v>
      </c>
      <c r="AR3226" s="3">
        <v>73.897058823529406</v>
      </c>
      <c r="AS3226" s="3">
        <v>66.387024608501093</v>
      </c>
      <c r="AT3226" s="3">
        <v>72.791963164503997</v>
      </c>
      <c r="AU3226" s="3">
        <v>53.904123927150899</v>
      </c>
      <c r="AV3226" s="3">
        <v>19.7280334728033</v>
      </c>
      <c r="AW3226" s="3">
        <v>54.808930871618699</v>
      </c>
      <c r="AX3226" s="3">
        <v>77.266035751840207</v>
      </c>
      <c r="AY3226" s="3">
        <v>59.764557494218998</v>
      </c>
      <c r="AZ3226" s="3">
        <v>25.709480765188101</v>
      </c>
      <c r="BA3226" s="3">
        <v>10.7531380753138</v>
      </c>
      <c r="BB3226" s="3">
        <v>49.0064839991634</v>
      </c>
      <c r="BC3226" s="3">
        <v>42.138497158492903</v>
      </c>
      <c r="BD3226" s="3">
        <v>95.969773299748098</v>
      </c>
      <c r="BE3226" s="3">
        <v>16.865453023645099</v>
      </c>
      <c r="BF3226" s="3">
        <v>49.295774647887299</v>
      </c>
      <c r="BG3226" s="3">
        <v>41.635140815468702</v>
      </c>
      <c r="BH3226" s="3">
        <v>25.763917957304301</v>
      </c>
      <c r="BI3226" s="3">
        <v>71.799163179916306</v>
      </c>
      <c r="BJ3226" s="3">
        <v>0</v>
      </c>
      <c r="BK3226" s="3">
        <v>51.716101694915302</v>
      </c>
      <c r="BL3226" s="3">
        <v>90.033500837520904</v>
      </c>
    </row>
    <row r="3227" spans="1:64" x14ac:dyDescent="0.3">
      <c r="A3227" s="3" t="s">
        <v>3948</v>
      </c>
      <c r="B3227" s="4" t="s">
        <v>65</v>
      </c>
      <c r="C3227" s="3" t="s">
        <v>191</v>
      </c>
      <c r="D3227" s="3" t="s">
        <v>3840</v>
      </c>
      <c r="E3227" s="3" t="s">
        <v>193</v>
      </c>
      <c r="F3227" s="3" t="s">
        <v>194</v>
      </c>
      <c r="G3227" s="3" t="s">
        <v>70</v>
      </c>
      <c r="H3227" s="3" t="s">
        <v>71</v>
      </c>
      <c r="I3227" s="3" t="s">
        <v>71</v>
      </c>
      <c r="J3227" s="3">
        <v>1915</v>
      </c>
      <c r="K3227" s="3">
        <v>541</v>
      </c>
      <c r="L3227" s="3">
        <v>84.515600000000006</v>
      </c>
      <c r="M3227" s="3">
        <v>74.116500000000002</v>
      </c>
      <c r="N3227" s="3">
        <v>0</v>
      </c>
      <c r="O3227" s="3">
        <v>100.816666425433</v>
      </c>
      <c r="P3227" s="3">
        <v>50.103400000000001</v>
      </c>
      <c r="Q3227" s="3">
        <v>88.4495</v>
      </c>
      <c r="R3227" s="3">
        <v>32.108797750167803</v>
      </c>
      <c r="S3227" s="3">
        <v>68.707868675265004</v>
      </c>
      <c r="T3227" s="3">
        <v>63.531827515400401</v>
      </c>
      <c r="U3227" s="3">
        <v>60.338074623788899</v>
      </c>
      <c r="V3227" s="3">
        <v>60.878447395301301</v>
      </c>
      <c r="W3227" s="3">
        <v>66.757493188010898</v>
      </c>
      <c r="X3227" s="3">
        <v>0</v>
      </c>
      <c r="Y3227" s="3">
        <v>60.8880390907159</v>
      </c>
      <c r="Z3227" s="3">
        <v>87.443438914027197</v>
      </c>
      <c r="AA3227" s="3">
        <v>0</v>
      </c>
      <c r="AB3227" s="3">
        <v>0</v>
      </c>
      <c r="AC3227" s="3">
        <v>0</v>
      </c>
      <c r="AD3227" s="3">
        <v>0</v>
      </c>
      <c r="AE3227" s="3">
        <v>64.116312641781803</v>
      </c>
      <c r="AF3227" s="3">
        <v>0</v>
      </c>
      <c r="AG3227" s="3">
        <v>0</v>
      </c>
      <c r="AH3227" s="3">
        <v>0</v>
      </c>
      <c r="AI3227" s="3">
        <v>0</v>
      </c>
      <c r="AJ3227" s="3">
        <v>43.933224755700302</v>
      </c>
      <c r="AK3227" s="3">
        <v>20.289855072463801</v>
      </c>
      <c r="AL3227" s="3">
        <v>0</v>
      </c>
      <c r="AM3227" s="3">
        <v>99.363057324840796</v>
      </c>
      <c r="AN3227" s="3">
        <v>93.775011116051601</v>
      </c>
      <c r="AO3227" s="3">
        <v>60.7065919862128</v>
      </c>
      <c r="AP3227" s="3">
        <v>62.356428306780302</v>
      </c>
      <c r="AQ3227" s="3">
        <v>87.307286166842701</v>
      </c>
      <c r="AR3227" s="3">
        <v>89.485294117647101</v>
      </c>
      <c r="AS3227" s="3">
        <v>92.729306487695794</v>
      </c>
      <c r="AT3227" s="3">
        <v>58.350774382586899</v>
      </c>
      <c r="AU3227" s="3">
        <v>71.216244504919402</v>
      </c>
      <c r="AV3227" s="3">
        <v>65.481171548117203</v>
      </c>
      <c r="AW3227" s="3">
        <v>66.036925719192794</v>
      </c>
      <c r="AX3227" s="3">
        <v>18.6330178759201</v>
      </c>
      <c r="AY3227" s="3">
        <v>77.969308387639302</v>
      </c>
      <c r="AZ3227" s="3">
        <v>49.548034475509802</v>
      </c>
      <c r="BA3227" s="3">
        <v>46.924686192468599</v>
      </c>
      <c r="BB3227" s="3">
        <v>87.115666178623698</v>
      </c>
      <c r="BC3227" s="3">
        <v>96.021890128394006</v>
      </c>
      <c r="BD3227" s="3">
        <v>96.116708648194802</v>
      </c>
      <c r="BE3227" s="3">
        <v>33.124084536513898</v>
      </c>
      <c r="BF3227" s="3">
        <v>87.029640529745606</v>
      </c>
      <c r="BG3227" s="3">
        <v>67.465321563682195</v>
      </c>
      <c r="BH3227" s="3">
        <v>82.524068647969898</v>
      </c>
      <c r="BI3227" s="3">
        <v>92.133891213389106</v>
      </c>
      <c r="BJ3227" s="3">
        <v>0</v>
      </c>
      <c r="BK3227" s="3">
        <v>80.995762711864401</v>
      </c>
      <c r="BL3227" s="3">
        <v>68.886097152428803</v>
      </c>
    </row>
    <row r="3228" spans="1:64" x14ac:dyDescent="0.3">
      <c r="A3228" s="3" t="s">
        <v>3949</v>
      </c>
      <c r="B3228" s="4" t="s">
        <v>65</v>
      </c>
      <c r="C3228" s="3" t="s">
        <v>191</v>
      </c>
      <c r="D3228" s="3" t="s">
        <v>3840</v>
      </c>
      <c r="E3228" s="3" t="s">
        <v>193</v>
      </c>
      <c r="F3228" s="3" t="s">
        <v>194</v>
      </c>
      <c r="G3228" s="3" t="s">
        <v>70</v>
      </c>
      <c r="H3228" s="3" t="s">
        <v>71</v>
      </c>
      <c r="I3228" s="3" t="s">
        <v>71</v>
      </c>
      <c r="J3228" s="3">
        <v>2412</v>
      </c>
      <c r="K3228" s="3">
        <v>876</v>
      </c>
      <c r="L3228" s="3">
        <v>86.063999999999993</v>
      </c>
      <c r="M3228" s="3">
        <v>76.456500000000005</v>
      </c>
      <c r="N3228" s="3">
        <v>0</v>
      </c>
      <c r="O3228" s="3">
        <v>102.31965639798599</v>
      </c>
      <c r="P3228" s="3">
        <v>95.368099999999998</v>
      </c>
      <c r="Q3228" s="3">
        <v>65.369299999999996</v>
      </c>
      <c r="R3228" s="3">
        <v>48.248516476154997</v>
      </c>
      <c r="S3228" s="3">
        <v>54.071139921831303</v>
      </c>
      <c r="T3228" s="3">
        <v>93.880903490759707</v>
      </c>
      <c r="U3228" s="3">
        <v>79.550608122036707</v>
      </c>
      <c r="V3228" s="3">
        <v>75.607763023493405</v>
      </c>
      <c r="W3228" s="3">
        <v>85.684342905051395</v>
      </c>
      <c r="X3228" s="3">
        <v>98.998211091234296</v>
      </c>
      <c r="Y3228" s="3">
        <v>88.527724665392</v>
      </c>
      <c r="Z3228" s="3">
        <v>35.859728506787299</v>
      </c>
      <c r="AA3228" s="3">
        <v>0</v>
      </c>
      <c r="AB3228" s="3">
        <v>0</v>
      </c>
      <c r="AC3228" s="3">
        <v>0</v>
      </c>
      <c r="AD3228" s="3">
        <v>0</v>
      </c>
      <c r="AE3228" s="3">
        <v>78.737884099814394</v>
      </c>
      <c r="AF3228" s="3">
        <v>0</v>
      </c>
      <c r="AG3228" s="3">
        <v>0</v>
      </c>
      <c r="AH3228" s="3">
        <v>0</v>
      </c>
      <c r="AI3228" s="3">
        <v>0</v>
      </c>
      <c r="AJ3228" s="3">
        <v>96.294788273615595</v>
      </c>
      <c r="AK3228" s="3">
        <v>54.745866503367999</v>
      </c>
      <c r="AL3228" s="3">
        <v>0</v>
      </c>
      <c r="AM3228" s="3">
        <v>100</v>
      </c>
      <c r="AN3228" s="3">
        <v>58.2925744775456</v>
      </c>
      <c r="AO3228" s="3">
        <v>36.686772942697097</v>
      </c>
      <c r="AP3228" s="3">
        <v>63.986661726565401</v>
      </c>
      <c r="AQ3228" s="3">
        <v>77.064413938754001</v>
      </c>
      <c r="AR3228" s="3">
        <v>73.995098039215705</v>
      </c>
      <c r="AS3228" s="3">
        <v>80.061521252796396</v>
      </c>
      <c r="AT3228" s="3">
        <v>62.0343239849309</v>
      </c>
      <c r="AU3228" s="3">
        <v>67.510990161189</v>
      </c>
      <c r="AV3228" s="3">
        <v>25.7112970711297</v>
      </c>
      <c r="AW3228" s="3">
        <v>7.8359811077715804</v>
      </c>
      <c r="AX3228" s="3">
        <v>75.899053627760296</v>
      </c>
      <c r="AY3228" s="3">
        <v>59.764557494218998</v>
      </c>
      <c r="AZ3228" s="3">
        <v>25.709480765188101</v>
      </c>
      <c r="BA3228" s="3">
        <v>23.891213389121301</v>
      </c>
      <c r="BB3228" s="3">
        <v>49.0064839991634</v>
      </c>
      <c r="BC3228" s="3">
        <v>42.138497158492903</v>
      </c>
      <c r="BD3228" s="3">
        <v>68.366918555835397</v>
      </c>
      <c r="BE3228" s="3">
        <v>46.369533375183103</v>
      </c>
      <c r="BF3228" s="3">
        <v>49.295774647887299</v>
      </c>
      <c r="BG3228" s="3">
        <v>66.057166876839005</v>
      </c>
      <c r="BH3228" s="3">
        <v>58.497279196316498</v>
      </c>
      <c r="BI3228" s="3">
        <v>73.702928870292894</v>
      </c>
      <c r="BJ3228" s="3">
        <v>0</v>
      </c>
      <c r="BK3228" s="3">
        <v>58.008474576271198</v>
      </c>
      <c r="BL3228" s="3">
        <v>74.267169179229498</v>
      </c>
    </row>
    <row r="3229" spans="1:64" x14ac:dyDescent="0.3">
      <c r="A3229" s="3" t="s">
        <v>3950</v>
      </c>
      <c r="B3229" s="4" t="s">
        <v>75</v>
      </c>
      <c r="C3229" s="3" t="s">
        <v>191</v>
      </c>
      <c r="D3229" s="3" t="s">
        <v>3840</v>
      </c>
      <c r="E3229" s="3" t="s">
        <v>193</v>
      </c>
      <c r="F3229" s="3" t="s">
        <v>194</v>
      </c>
      <c r="G3229" s="3" t="s">
        <v>70</v>
      </c>
      <c r="H3229" s="3" t="s">
        <v>71</v>
      </c>
      <c r="I3229" s="3" t="s">
        <v>71</v>
      </c>
      <c r="J3229" s="3">
        <v>2768</v>
      </c>
      <c r="K3229" s="3">
        <v>1190</v>
      </c>
      <c r="L3229" s="3">
        <v>62.439799999999998</v>
      </c>
      <c r="M3229" s="3">
        <v>41.213000000000001</v>
      </c>
      <c r="N3229" s="3">
        <v>0</v>
      </c>
      <c r="O3229" s="3">
        <v>86.607624074310806</v>
      </c>
      <c r="P3229" s="3">
        <v>83.229900000000001</v>
      </c>
      <c r="Q3229" s="3">
        <v>47.959800000000001</v>
      </c>
      <c r="R3229" s="3">
        <v>39.8874135272968</v>
      </c>
      <c r="S3229" s="3">
        <v>46.720210547014098</v>
      </c>
      <c r="T3229" s="3">
        <v>93.819301848049307</v>
      </c>
      <c r="U3229" s="3">
        <v>80.498866213151899</v>
      </c>
      <c r="V3229" s="3">
        <v>23.064351378958101</v>
      </c>
      <c r="W3229" s="3">
        <v>35.694822888283397</v>
      </c>
      <c r="X3229" s="3">
        <v>98.9266547406082</v>
      </c>
      <c r="Y3229" s="3">
        <v>79.583598895262398</v>
      </c>
      <c r="Z3229" s="3">
        <v>9.9547511312217196</v>
      </c>
      <c r="AA3229" s="3">
        <v>0</v>
      </c>
      <c r="AB3229" s="3">
        <v>0</v>
      </c>
      <c r="AC3229" s="3">
        <v>0</v>
      </c>
      <c r="AD3229" s="3">
        <v>0</v>
      </c>
      <c r="AE3229" s="3">
        <v>70.963085172200493</v>
      </c>
      <c r="AF3229" s="3">
        <v>0</v>
      </c>
      <c r="AG3229" s="3">
        <v>0</v>
      </c>
      <c r="AH3229" s="3">
        <v>0</v>
      </c>
      <c r="AI3229" s="3">
        <v>0</v>
      </c>
      <c r="AJ3229" s="3">
        <v>83.855863192182397</v>
      </c>
      <c r="AK3229" s="3">
        <v>42.090222494386602</v>
      </c>
      <c r="AL3229" s="3">
        <v>0</v>
      </c>
      <c r="AM3229" s="3">
        <v>100</v>
      </c>
      <c r="AN3229" s="3">
        <v>80.724766562916898</v>
      </c>
      <c r="AO3229" s="3">
        <v>41.792330891856999</v>
      </c>
      <c r="AP3229" s="3">
        <v>62.356428306780302</v>
      </c>
      <c r="AQ3229" s="3">
        <v>56.261879619852202</v>
      </c>
      <c r="AR3229" s="3">
        <v>57.5</v>
      </c>
      <c r="AS3229" s="3">
        <v>39.289709172259499</v>
      </c>
      <c r="AT3229" s="3">
        <v>53.327752197572202</v>
      </c>
      <c r="AU3229" s="3">
        <v>22.168725141302101</v>
      </c>
      <c r="AV3229" s="3">
        <v>23.640167364016701</v>
      </c>
      <c r="AW3229" s="3">
        <v>42.292829540575397</v>
      </c>
      <c r="AX3229" s="3">
        <v>63.280757097791799</v>
      </c>
      <c r="AY3229" s="3">
        <v>59.764557494218998</v>
      </c>
      <c r="AZ3229" s="3">
        <v>25.709480765188101</v>
      </c>
      <c r="BA3229" s="3">
        <v>24.7071129707113</v>
      </c>
      <c r="BB3229" s="3">
        <v>49.0064839991634</v>
      </c>
      <c r="BC3229" s="3">
        <v>42.138497158492903</v>
      </c>
      <c r="BD3229" s="3">
        <v>74.9160369437448</v>
      </c>
      <c r="BE3229" s="3">
        <v>60.200878844946601</v>
      </c>
      <c r="BF3229" s="3">
        <v>49.295774647887299</v>
      </c>
      <c r="BG3229" s="3">
        <v>29.592265657839398</v>
      </c>
      <c r="BH3229" s="3">
        <v>25.763917957304301</v>
      </c>
      <c r="BI3229" s="3">
        <v>65.523012552301296</v>
      </c>
      <c r="BJ3229" s="3">
        <v>26.406353408338902</v>
      </c>
      <c r="BK3229" s="3">
        <v>34.661016949152497</v>
      </c>
      <c r="BL3229" s="3">
        <v>82.872696817420405</v>
      </c>
    </row>
    <row r="3230" spans="1:64" x14ac:dyDescent="0.3">
      <c r="A3230" s="3" t="s">
        <v>3951</v>
      </c>
      <c r="B3230" s="4" t="s">
        <v>65</v>
      </c>
      <c r="C3230" s="3" t="s">
        <v>191</v>
      </c>
      <c r="D3230" s="3" t="s">
        <v>3840</v>
      </c>
      <c r="E3230" s="3" t="s">
        <v>193</v>
      </c>
      <c r="F3230" s="3" t="s">
        <v>194</v>
      </c>
      <c r="G3230" s="3" t="s">
        <v>70</v>
      </c>
      <c r="H3230" s="3" t="s">
        <v>71</v>
      </c>
      <c r="I3230" s="3" t="s">
        <v>71</v>
      </c>
      <c r="J3230" s="3">
        <v>1719</v>
      </c>
      <c r="K3230" s="3">
        <v>471</v>
      </c>
      <c r="L3230" s="3">
        <v>75.475999999999999</v>
      </c>
      <c r="M3230" s="3">
        <v>60.744999999999997</v>
      </c>
      <c r="N3230" s="3">
        <v>0</v>
      </c>
      <c r="O3230" s="3">
        <v>93.941853259800197</v>
      </c>
      <c r="P3230" s="3">
        <v>44.685699999999997</v>
      </c>
      <c r="Q3230" s="3">
        <v>80.267799999999994</v>
      </c>
      <c r="R3230" s="3">
        <v>31.229766806727401</v>
      </c>
      <c r="S3230" s="3">
        <v>62.7120864530728</v>
      </c>
      <c r="T3230" s="3">
        <v>60.533880903490797</v>
      </c>
      <c r="U3230" s="3">
        <v>59.513502370645199</v>
      </c>
      <c r="V3230" s="3">
        <v>66.618998978549499</v>
      </c>
      <c r="W3230" s="3">
        <v>80.632990987214399</v>
      </c>
      <c r="X3230" s="3">
        <v>0</v>
      </c>
      <c r="Y3230" s="3">
        <v>65.944338219672801</v>
      </c>
      <c r="Z3230" s="3">
        <v>48.190045248868799</v>
      </c>
      <c r="AA3230" s="3">
        <v>0</v>
      </c>
      <c r="AB3230" s="3">
        <v>0</v>
      </c>
      <c r="AC3230" s="3">
        <v>0</v>
      </c>
      <c r="AD3230" s="3">
        <v>0</v>
      </c>
      <c r="AE3230" s="3">
        <v>63.064549391627096</v>
      </c>
      <c r="AF3230" s="3">
        <v>0</v>
      </c>
      <c r="AG3230" s="3">
        <v>0</v>
      </c>
      <c r="AH3230" s="3">
        <v>0</v>
      </c>
      <c r="AI3230" s="3">
        <v>0</v>
      </c>
      <c r="AJ3230" s="3">
        <v>43.933224755700302</v>
      </c>
      <c r="AK3230" s="3">
        <v>33.802816901408399</v>
      </c>
      <c r="AL3230" s="3">
        <v>0</v>
      </c>
      <c r="AM3230" s="3">
        <v>77.575225126290405</v>
      </c>
      <c r="AN3230" s="3">
        <v>95.753668297020894</v>
      </c>
      <c r="AO3230" s="3">
        <v>67.083153813011606</v>
      </c>
      <c r="AP3230" s="3">
        <v>62.356428306780302</v>
      </c>
      <c r="AQ3230" s="3">
        <v>75.290390707497394</v>
      </c>
      <c r="AR3230" s="3">
        <v>65.367647058823493</v>
      </c>
      <c r="AS3230" s="3">
        <v>50.559284116331099</v>
      </c>
      <c r="AT3230" s="3">
        <v>72.938467978233604</v>
      </c>
      <c r="AU3230" s="3">
        <v>49.0056520828972</v>
      </c>
      <c r="AV3230" s="3">
        <v>68.807531380753105</v>
      </c>
      <c r="AW3230" s="3">
        <v>5.1524259338771996</v>
      </c>
      <c r="AX3230" s="3">
        <v>88.286014721345893</v>
      </c>
      <c r="AY3230" s="3">
        <v>77.969308387639302</v>
      </c>
      <c r="AZ3230" s="3">
        <v>49.548034475509802</v>
      </c>
      <c r="BA3230" s="3">
        <v>53.347280334727998</v>
      </c>
      <c r="BB3230" s="3">
        <v>87.115666178623698</v>
      </c>
      <c r="BC3230" s="3">
        <v>96.021890128394006</v>
      </c>
      <c r="BD3230" s="3">
        <v>80.415617128463495</v>
      </c>
      <c r="BE3230" s="3">
        <v>29.441305712492198</v>
      </c>
      <c r="BF3230" s="3">
        <v>87.029640529745606</v>
      </c>
      <c r="BG3230" s="3">
        <v>36.4649012189996</v>
      </c>
      <c r="BH3230" s="3">
        <v>82.524068647969898</v>
      </c>
      <c r="BI3230" s="3">
        <v>84.267782426778197</v>
      </c>
      <c r="BJ3230" s="3">
        <v>0</v>
      </c>
      <c r="BK3230" s="3">
        <v>69.470338983050894</v>
      </c>
      <c r="BL3230" s="3">
        <v>44.493299832495801</v>
      </c>
    </row>
    <row r="3231" spans="1:64" x14ac:dyDescent="0.3">
      <c r="A3231" s="3" t="s">
        <v>3952</v>
      </c>
      <c r="B3231" s="4" t="s">
        <v>75</v>
      </c>
      <c r="C3231" s="3" t="s">
        <v>191</v>
      </c>
      <c r="D3231" s="3" t="s">
        <v>3840</v>
      </c>
      <c r="E3231" s="3" t="s">
        <v>193</v>
      </c>
      <c r="F3231" s="3" t="s">
        <v>194</v>
      </c>
      <c r="G3231" s="3" t="s">
        <v>70</v>
      </c>
      <c r="H3231" s="3" t="s">
        <v>71</v>
      </c>
      <c r="I3231" s="3" t="s">
        <v>71</v>
      </c>
      <c r="J3231" s="3">
        <v>1842</v>
      </c>
      <c r="K3231" s="3">
        <v>873</v>
      </c>
      <c r="L3231" s="3">
        <v>55.5137</v>
      </c>
      <c r="M3231" s="3">
        <v>32.139400000000002</v>
      </c>
      <c r="N3231" s="3">
        <v>0</v>
      </c>
      <c r="O3231" s="3">
        <v>83.166347377189297</v>
      </c>
      <c r="P3231" s="3">
        <v>82.526899999999998</v>
      </c>
      <c r="Q3231" s="3">
        <v>40.029299999999999</v>
      </c>
      <c r="R3231" s="3">
        <v>39.740748576131701</v>
      </c>
      <c r="S3231" s="3">
        <v>43.425598801057603</v>
      </c>
      <c r="T3231" s="3">
        <v>94.209445585215605</v>
      </c>
      <c r="U3231" s="3">
        <v>80.869923727066606</v>
      </c>
      <c r="V3231" s="3">
        <v>42.226762002042904</v>
      </c>
      <c r="W3231" s="3">
        <v>43.890169775728403</v>
      </c>
      <c r="X3231" s="3">
        <v>98.962432915921298</v>
      </c>
      <c r="Y3231" s="3">
        <v>88.081580624601699</v>
      </c>
      <c r="Z3231" s="3">
        <v>2.60180995475113</v>
      </c>
      <c r="AA3231" s="3">
        <v>0</v>
      </c>
      <c r="AB3231" s="3">
        <v>0</v>
      </c>
      <c r="AC3231" s="3">
        <v>0</v>
      </c>
      <c r="AD3231" s="3">
        <v>0</v>
      </c>
      <c r="AE3231" s="3">
        <v>71.231181686945803</v>
      </c>
      <c r="AF3231" s="3">
        <v>0</v>
      </c>
      <c r="AG3231" s="3">
        <v>0</v>
      </c>
      <c r="AH3231" s="3">
        <v>0</v>
      </c>
      <c r="AI3231" s="3">
        <v>0</v>
      </c>
      <c r="AJ3231" s="3">
        <v>82.919381107491901</v>
      </c>
      <c r="AK3231" s="3">
        <v>23.9028373137375</v>
      </c>
      <c r="AL3231" s="3">
        <v>0</v>
      </c>
      <c r="AM3231" s="3">
        <v>100</v>
      </c>
      <c r="AN3231" s="3">
        <v>65.584704313027999</v>
      </c>
      <c r="AO3231" s="3">
        <v>10.7065919862128</v>
      </c>
      <c r="AP3231" s="3">
        <v>62.356428306780302</v>
      </c>
      <c r="AQ3231" s="3">
        <v>80.401267159450896</v>
      </c>
      <c r="AR3231" s="3">
        <v>57.573529411764703</v>
      </c>
      <c r="AS3231" s="3">
        <v>0</v>
      </c>
      <c r="AT3231" s="3">
        <v>74.298869820008406</v>
      </c>
      <c r="AU3231" s="3">
        <v>14.674481892401101</v>
      </c>
      <c r="AV3231" s="3">
        <v>13.347280334728</v>
      </c>
      <c r="AW3231" s="3">
        <v>0</v>
      </c>
      <c r="AX3231" s="3">
        <v>58.170347003154603</v>
      </c>
      <c r="AY3231" s="3">
        <v>59.764557494218998</v>
      </c>
      <c r="AZ3231" s="3">
        <v>25.709480765188101</v>
      </c>
      <c r="BA3231" s="3">
        <v>43.138075313807498</v>
      </c>
      <c r="BB3231" s="3">
        <v>49.0064839991634</v>
      </c>
      <c r="BC3231" s="3">
        <v>42.138497158492903</v>
      </c>
      <c r="BD3231" s="3">
        <v>74.2443324937028</v>
      </c>
      <c r="BE3231" s="3">
        <v>7.47018204645323</v>
      </c>
      <c r="BF3231" s="3">
        <v>49.295774647887299</v>
      </c>
      <c r="BG3231" s="3">
        <v>28.3102143757881</v>
      </c>
      <c r="BH3231" s="3">
        <v>25.763917957304301</v>
      </c>
      <c r="BI3231" s="3">
        <v>92.531380753138095</v>
      </c>
      <c r="BJ3231" s="3">
        <v>0</v>
      </c>
      <c r="BK3231" s="3">
        <v>50.593220338983002</v>
      </c>
      <c r="BL3231" s="3">
        <v>92.315745393634799</v>
      </c>
    </row>
    <row r="3232" spans="1:64" x14ac:dyDescent="0.3">
      <c r="A3232" s="3" t="s">
        <v>3953</v>
      </c>
      <c r="B3232" s="4" t="s">
        <v>75</v>
      </c>
      <c r="C3232" s="3" t="s">
        <v>191</v>
      </c>
      <c r="D3232" s="3" t="s">
        <v>3840</v>
      </c>
      <c r="E3232" s="3" t="s">
        <v>193</v>
      </c>
      <c r="F3232" s="3" t="s">
        <v>194</v>
      </c>
      <c r="G3232" s="3" t="s">
        <v>70</v>
      </c>
      <c r="H3232" s="3" t="s">
        <v>71</v>
      </c>
      <c r="I3232" s="3" t="s">
        <v>71</v>
      </c>
      <c r="J3232" s="3">
        <v>2899</v>
      </c>
      <c r="K3232" s="3">
        <v>661</v>
      </c>
      <c r="L3232" s="3">
        <v>66.352800000000002</v>
      </c>
      <c r="M3232" s="3">
        <v>46.895899999999997</v>
      </c>
      <c r="N3232" s="3">
        <v>0</v>
      </c>
      <c r="O3232" s="3">
        <v>88.675555888190004</v>
      </c>
      <c r="P3232" s="3">
        <v>28.887499999999999</v>
      </c>
      <c r="Q3232" s="3">
        <v>76.668800000000005</v>
      </c>
      <c r="R3232" s="3">
        <v>28.195778809426599</v>
      </c>
      <c r="S3232" s="3">
        <v>60.479777078763398</v>
      </c>
      <c r="T3232" s="3">
        <v>60.164271047227899</v>
      </c>
      <c r="U3232" s="3">
        <v>58.895073180787499</v>
      </c>
      <c r="V3232" s="3">
        <v>43.350357507660902</v>
      </c>
      <c r="W3232" s="3">
        <v>74.428840913854501</v>
      </c>
      <c r="X3232" s="3">
        <v>0</v>
      </c>
      <c r="Y3232" s="3">
        <v>0.91353303590397295</v>
      </c>
      <c r="Z3232" s="3">
        <v>0</v>
      </c>
      <c r="AA3232" s="3">
        <v>0</v>
      </c>
      <c r="AB3232" s="3">
        <v>0</v>
      </c>
      <c r="AC3232" s="3">
        <v>0</v>
      </c>
      <c r="AD3232" s="3">
        <v>0</v>
      </c>
      <c r="AE3232" s="3">
        <v>63.373891524025602</v>
      </c>
      <c r="AF3232" s="3">
        <v>0</v>
      </c>
      <c r="AG3232" s="3">
        <v>0</v>
      </c>
      <c r="AH3232" s="3">
        <v>0</v>
      </c>
      <c r="AI3232" s="3">
        <v>0</v>
      </c>
      <c r="AJ3232" s="3">
        <v>43.933224755700302</v>
      </c>
      <c r="AK3232" s="3">
        <v>30.883853847724001</v>
      </c>
      <c r="AL3232" s="3">
        <v>0</v>
      </c>
      <c r="AM3232" s="3">
        <v>100</v>
      </c>
      <c r="AN3232" s="3">
        <v>93.263672743441504</v>
      </c>
      <c r="AO3232" s="3">
        <v>69.151227919000405</v>
      </c>
      <c r="AP3232" s="3">
        <v>62.356428306780302</v>
      </c>
      <c r="AQ3232" s="3">
        <v>65.026399155226997</v>
      </c>
      <c r="AR3232" s="3">
        <v>51.274509803921603</v>
      </c>
      <c r="AS3232" s="3">
        <v>89.485458612975407</v>
      </c>
      <c r="AT3232" s="3">
        <v>56.1113436584345</v>
      </c>
      <c r="AU3232" s="3">
        <v>56.311492568557703</v>
      </c>
      <c r="AV3232" s="3">
        <v>72.217573221757306</v>
      </c>
      <c r="AW3232" s="3">
        <v>61.571489909832501</v>
      </c>
      <c r="AX3232" s="3">
        <v>61.261829652996802</v>
      </c>
      <c r="AY3232" s="3">
        <v>77.969308387639302</v>
      </c>
      <c r="AZ3232" s="3">
        <v>49.548034475509802</v>
      </c>
      <c r="BA3232" s="3">
        <v>9.1004184100418399</v>
      </c>
      <c r="BB3232" s="3">
        <v>87.115666178623698</v>
      </c>
      <c r="BC3232" s="3">
        <v>96.021890128394006</v>
      </c>
      <c r="BD3232" s="3">
        <v>92.0864819479429</v>
      </c>
      <c r="BE3232" s="3">
        <v>38.334379577317399</v>
      </c>
      <c r="BF3232" s="3">
        <v>87.029640529745606</v>
      </c>
      <c r="BG3232" s="3">
        <v>50.840689365279502</v>
      </c>
      <c r="BH3232" s="3">
        <v>82.524068647969898</v>
      </c>
      <c r="BI3232" s="3">
        <v>79.769874476987397</v>
      </c>
      <c r="BJ3232" s="3">
        <v>0</v>
      </c>
      <c r="BK3232" s="3">
        <v>18.093220338983102</v>
      </c>
      <c r="BL3232" s="3">
        <v>33.9195979899498</v>
      </c>
    </row>
    <row r="3233" spans="1:64" x14ac:dyDescent="0.3">
      <c r="A3233" s="3" t="s">
        <v>3954</v>
      </c>
      <c r="B3233" s="4" t="s">
        <v>75</v>
      </c>
      <c r="C3233" s="3" t="s">
        <v>191</v>
      </c>
      <c r="D3233" s="3" t="s">
        <v>3840</v>
      </c>
      <c r="E3233" s="3" t="s">
        <v>193</v>
      </c>
      <c r="F3233" s="3" t="s">
        <v>194</v>
      </c>
      <c r="G3233" s="3" t="s">
        <v>70</v>
      </c>
      <c r="H3233" s="3" t="s">
        <v>71</v>
      </c>
      <c r="I3233" s="3" t="s">
        <v>71</v>
      </c>
      <c r="J3233" s="3">
        <v>2613</v>
      </c>
      <c r="K3233" s="3">
        <v>1201</v>
      </c>
      <c r="L3233" s="3">
        <v>59.573099999999997</v>
      </c>
      <c r="M3233" s="3">
        <v>37.583599999999997</v>
      </c>
      <c r="N3233" s="3">
        <v>0</v>
      </c>
      <c r="O3233" s="3">
        <v>85.235923320079607</v>
      </c>
      <c r="P3233" s="3">
        <v>78.66</v>
      </c>
      <c r="Q3233" s="3">
        <v>48.022599999999997</v>
      </c>
      <c r="R3233" s="3">
        <v>38.483676946578903</v>
      </c>
      <c r="S3233" s="3">
        <v>46.752246373500697</v>
      </c>
      <c r="T3233" s="3">
        <v>94.476386036961003</v>
      </c>
      <c r="U3233" s="3">
        <v>80.828695114409399</v>
      </c>
      <c r="V3233" s="3">
        <v>28.069458631256399</v>
      </c>
      <c r="W3233" s="3">
        <v>31.188430098511802</v>
      </c>
      <c r="X3233" s="3">
        <v>98.783542039356007</v>
      </c>
      <c r="Y3233" s="3">
        <v>66.772891438283395</v>
      </c>
      <c r="Z3233" s="3">
        <v>0</v>
      </c>
      <c r="AA3233" s="3">
        <v>0</v>
      </c>
      <c r="AB3233" s="3">
        <v>0</v>
      </c>
      <c r="AC3233" s="3">
        <v>0</v>
      </c>
      <c r="AD3233" s="3">
        <v>0</v>
      </c>
      <c r="AE3233" s="3">
        <v>69.808207877913006</v>
      </c>
      <c r="AF3233" s="3">
        <v>0</v>
      </c>
      <c r="AG3233" s="3">
        <v>0</v>
      </c>
      <c r="AH3233" s="3">
        <v>0</v>
      </c>
      <c r="AI3233" s="3">
        <v>0</v>
      </c>
      <c r="AJ3233" s="3">
        <v>84.405537459283394</v>
      </c>
      <c r="AK3233" s="3">
        <v>31.8636456419677</v>
      </c>
      <c r="AL3233" s="3">
        <v>0</v>
      </c>
      <c r="AM3233" s="3">
        <v>100</v>
      </c>
      <c r="AN3233" s="3">
        <v>71.142730102267706</v>
      </c>
      <c r="AO3233" s="3">
        <v>27.3158121499354</v>
      </c>
      <c r="AP3233" s="3">
        <v>62.356428306780302</v>
      </c>
      <c r="AQ3233" s="3">
        <v>72.333685322069698</v>
      </c>
      <c r="AR3233" s="3">
        <v>82.009803921568604</v>
      </c>
      <c r="AS3233" s="3">
        <v>0</v>
      </c>
      <c r="AT3233" s="3">
        <v>63.227291753871903</v>
      </c>
      <c r="AU3233" s="3">
        <v>50.764077873142099</v>
      </c>
      <c r="AV3233" s="3">
        <v>15.5020920502092</v>
      </c>
      <c r="AW3233" s="3">
        <v>16.401889222842399</v>
      </c>
      <c r="AX3233" s="3">
        <v>52.4500525762355</v>
      </c>
      <c r="AY3233" s="3">
        <v>59.764557494218998</v>
      </c>
      <c r="AZ3233" s="3">
        <v>25.709480765188101</v>
      </c>
      <c r="BA3233" s="3">
        <v>40.0418410041841</v>
      </c>
      <c r="BB3233" s="3">
        <v>49.0064839991634</v>
      </c>
      <c r="BC3233" s="3">
        <v>42.138497158492903</v>
      </c>
      <c r="BD3233" s="3">
        <v>78.778337531486102</v>
      </c>
      <c r="BE3233" s="3">
        <v>42.038083281021102</v>
      </c>
      <c r="BF3233" s="3">
        <v>49.295774647887299</v>
      </c>
      <c r="BG3233" s="3">
        <v>48.108448928121099</v>
      </c>
      <c r="BH3233" s="3">
        <v>25.763917957304301</v>
      </c>
      <c r="BI3233" s="3">
        <v>67.510460251045998</v>
      </c>
      <c r="BJ3233" s="3">
        <v>0</v>
      </c>
      <c r="BK3233" s="3">
        <v>26.864406779661</v>
      </c>
      <c r="BL3233" s="3">
        <v>84.903685092127304</v>
      </c>
    </row>
    <row r="3234" spans="1:64" x14ac:dyDescent="0.3">
      <c r="A3234" s="3" t="s">
        <v>3955</v>
      </c>
      <c r="B3234" s="4" t="s">
        <v>65</v>
      </c>
      <c r="C3234" s="3" t="s">
        <v>191</v>
      </c>
      <c r="D3234" s="3" t="s">
        <v>3840</v>
      </c>
      <c r="E3234" s="3" t="s">
        <v>193</v>
      </c>
      <c r="F3234" s="3" t="s">
        <v>194</v>
      </c>
      <c r="G3234" s="3" t="s">
        <v>70</v>
      </c>
      <c r="H3234" s="3" t="s">
        <v>71</v>
      </c>
      <c r="I3234" s="3" t="s">
        <v>71</v>
      </c>
      <c r="J3234" s="3">
        <v>2822</v>
      </c>
      <c r="K3234" s="3">
        <v>712</v>
      </c>
      <c r="L3234" s="3">
        <v>80.309700000000007</v>
      </c>
      <c r="M3234" s="3">
        <v>67.860600000000005</v>
      </c>
      <c r="N3234" s="3">
        <v>0</v>
      </c>
      <c r="O3234" s="3">
        <v>97.274216772500395</v>
      </c>
      <c r="P3234" s="3">
        <v>57.134</v>
      </c>
      <c r="Q3234" s="3">
        <v>82.025499999999994</v>
      </c>
      <c r="R3234" s="3">
        <v>33.442378234655003</v>
      </c>
      <c r="S3234" s="3">
        <v>63.8318385378453</v>
      </c>
      <c r="T3234" s="3">
        <v>60.492813141683797</v>
      </c>
      <c r="U3234" s="3">
        <v>57.761286332714903</v>
      </c>
      <c r="V3234" s="3">
        <v>94.545454545454504</v>
      </c>
      <c r="W3234" s="3">
        <v>97.380004191993294</v>
      </c>
      <c r="X3234" s="3">
        <v>0</v>
      </c>
      <c r="Y3234" s="3">
        <v>24.814106649670698</v>
      </c>
      <c r="Z3234" s="3">
        <v>72.737556561085995</v>
      </c>
      <c r="AA3234" s="3">
        <v>0</v>
      </c>
      <c r="AB3234" s="3">
        <v>0</v>
      </c>
      <c r="AC3234" s="3">
        <v>0</v>
      </c>
      <c r="AD3234" s="3">
        <v>0</v>
      </c>
      <c r="AE3234" s="3">
        <v>51.7838729634976</v>
      </c>
      <c r="AF3234" s="3">
        <v>0</v>
      </c>
      <c r="AG3234" s="3">
        <v>0</v>
      </c>
      <c r="AH3234" s="3">
        <v>0</v>
      </c>
      <c r="AI3234" s="3">
        <v>0</v>
      </c>
      <c r="AJ3234" s="3">
        <v>43.933224755700302</v>
      </c>
      <c r="AK3234" s="3">
        <v>26.474790773627301</v>
      </c>
      <c r="AL3234" s="3">
        <v>0</v>
      </c>
      <c r="AM3234" s="3">
        <v>95.014276301339805</v>
      </c>
      <c r="AN3234" s="3">
        <v>92.863494886616294</v>
      </c>
      <c r="AO3234" s="3">
        <v>72.404136148212004</v>
      </c>
      <c r="AP3234" s="3">
        <v>67.9140422378659</v>
      </c>
      <c r="AQ3234" s="3">
        <v>79.472016895459305</v>
      </c>
      <c r="AR3234" s="3">
        <v>62.5</v>
      </c>
      <c r="AS3234" s="3">
        <v>0</v>
      </c>
      <c r="AT3234" s="3">
        <v>59.836751778987001</v>
      </c>
      <c r="AU3234" s="3">
        <v>55.181075989114497</v>
      </c>
      <c r="AV3234" s="3">
        <v>67.112970711297095</v>
      </c>
      <c r="AW3234" s="3">
        <v>68.5916702447402</v>
      </c>
      <c r="AX3234" s="3">
        <v>52.807570977917997</v>
      </c>
      <c r="AY3234" s="3">
        <v>77.969308387639302</v>
      </c>
      <c r="AZ3234" s="3">
        <v>49.548034475509802</v>
      </c>
      <c r="BA3234" s="3">
        <v>76.359832635983295</v>
      </c>
      <c r="BB3234" s="3">
        <v>87.115666178623698</v>
      </c>
      <c r="BC3234" s="3">
        <v>96.021890128394006</v>
      </c>
      <c r="BD3234" s="3">
        <v>95.256087321578505</v>
      </c>
      <c r="BE3234" s="3">
        <v>17.911697007742202</v>
      </c>
      <c r="BF3234" s="3">
        <v>87.029640529745606</v>
      </c>
      <c r="BG3234" s="3">
        <v>65.489701555275303</v>
      </c>
      <c r="BH3234" s="3">
        <v>82.524068647969898</v>
      </c>
      <c r="BI3234" s="3">
        <v>59.435146443514597</v>
      </c>
      <c r="BJ3234" s="3">
        <v>0</v>
      </c>
      <c r="BK3234" s="3">
        <v>70.614406779660996</v>
      </c>
      <c r="BL3234" s="3">
        <v>59.463986599664999</v>
      </c>
    </row>
    <row r="3235" spans="1:64" x14ac:dyDescent="0.3">
      <c r="A3235" s="3" t="s">
        <v>3956</v>
      </c>
      <c r="B3235" s="4" t="s">
        <v>75</v>
      </c>
      <c r="C3235" s="3" t="s">
        <v>191</v>
      </c>
      <c r="D3235" s="3" t="s">
        <v>3840</v>
      </c>
      <c r="E3235" s="3" t="s">
        <v>193</v>
      </c>
      <c r="F3235" s="3" t="s">
        <v>194</v>
      </c>
      <c r="G3235" s="3" t="s">
        <v>70</v>
      </c>
      <c r="H3235" s="3" t="s">
        <v>71</v>
      </c>
      <c r="I3235" s="3" t="s">
        <v>71</v>
      </c>
      <c r="J3235" s="3">
        <v>1933</v>
      </c>
      <c r="K3235" s="3">
        <v>814</v>
      </c>
      <c r="L3235" s="3">
        <v>66.101699999999994</v>
      </c>
      <c r="M3235" s="3">
        <v>46.609400000000001</v>
      </c>
      <c r="N3235" s="3">
        <v>0</v>
      </c>
      <c r="O3235" s="3">
        <v>88.508956417473897</v>
      </c>
      <c r="P3235" s="3">
        <v>82.402799999999999</v>
      </c>
      <c r="Q3235" s="3">
        <v>53.128300000000003</v>
      </c>
      <c r="R3235" s="3">
        <v>39.708194742760902</v>
      </c>
      <c r="S3235" s="3">
        <v>48.800761674713002</v>
      </c>
      <c r="T3235" s="3">
        <v>95.934291581108795</v>
      </c>
      <c r="U3235" s="3">
        <v>80.911152339723799</v>
      </c>
      <c r="V3235" s="3">
        <v>35.423901940755897</v>
      </c>
      <c r="W3235" s="3">
        <v>52.944875288199498</v>
      </c>
      <c r="X3235" s="3">
        <v>98.711985688729897</v>
      </c>
      <c r="Y3235" s="3">
        <v>88.527724665392</v>
      </c>
      <c r="Z3235" s="3">
        <v>0</v>
      </c>
      <c r="AA3235" s="3">
        <v>0</v>
      </c>
      <c r="AB3235" s="3">
        <v>0</v>
      </c>
      <c r="AC3235" s="3">
        <v>0</v>
      </c>
      <c r="AD3235" s="3">
        <v>0</v>
      </c>
      <c r="AE3235" s="3">
        <v>70.055681583831699</v>
      </c>
      <c r="AF3235" s="3">
        <v>0</v>
      </c>
      <c r="AG3235" s="3">
        <v>0</v>
      </c>
      <c r="AH3235" s="3">
        <v>0</v>
      </c>
      <c r="AI3235" s="3">
        <v>0</v>
      </c>
      <c r="AJ3235" s="3">
        <v>82.736156351791493</v>
      </c>
      <c r="AK3235" s="3">
        <v>34.251888140436797</v>
      </c>
      <c r="AL3235" s="3">
        <v>0</v>
      </c>
      <c r="AM3235" s="3">
        <v>88.293432901383696</v>
      </c>
      <c r="AN3235" s="3">
        <v>88.572698977323299</v>
      </c>
      <c r="AO3235" s="3">
        <v>45.0883239982766</v>
      </c>
      <c r="AP3235" s="3">
        <v>64.764727676917403</v>
      </c>
      <c r="AQ3235" s="3">
        <v>71.678986272439303</v>
      </c>
      <c r="AR3235" s="3">
        <v>75.661764705882305</v>
      </c>
      <c r="AS3235" s="3">
        <v>89.2058165548098</v>
      </c>
      <c r="AT3235" s="3">
        <v>57.639179573043101</v>
      </c>
      <c r="AU3235" s="3">
        <v>40.7577977810341</v>
      </c>
      <c r="AV3235" s="3">
        <v>19.2468619246862</v>
      </c>
      <c r="AW3235" s="3">
        <v>0</v>
      </c>
      <c r="AX3235" s="3">
        <v>17.665615141955801</v>
      </c>
      <c r="AY3235" s="3">
        <v>59.764557494218998</v>
      </c>
      <c r="AZ3235" s="3">
        <v>25.709480765188101</v>
      </c>
      <c r="BA3235" s="3">
        <v>14.8744769874477</v>
      </c>
      <c r="BB3235" s="3">
        <v>49.0064839991634</v>
      </c>
      <c r="BC3235" s="3">
        <v>42.138497158492903</v>
      </c>
      <c r="BD3235" s="3">
        <v>86.754827875734705</v>
      </c>
      <c r="BE3235" s="3">
        <v>25.695752249424601</v>
      </c>
      <c r="BF3235" s="3">
        <v>49.295774647887299</v>
      </c>
      <c r="BG3235" s="3">
        <v>54.6027742749054</v>
      </c>
      <c r="BH3235" s="3">
        <v>25.763917957304301</v>
      </c>
      <c r="BI3235" s="3">
        <v>57.071129707113002</v>
      </c>
      <c r="BJ3235" s="3">
        <v>31.700860357379199</v>
      </c>
      <c r="BK3235" s="3">
        <v>35.1483050847458</v>
      </c>
      <c r="BL3235" s="3">
        <v>87.876884422110606</v>
      </c>
    </row>
    <row r="3236" spans="1:64" x14ac:dyDescent="0.3">
      <c r="A3236" s="3" t="s">
        <v>3957</v>
      </c>
      <c r="B3236" s="4" t="s">
        <v>65</v>
      </c>
      <c r="C3236" s="3" t="s">
        <v>191</v>
      </c>
      <c r="D3236" s="3" t="s">
        <v>3840</v>
      </c>
      <c r="E3236" s="3" t="s">
        <v>193</v>
      </c>
      <c r="F3236" s="3" t="s">
        <v>194</v>
      </c>
      <c r="G3236" s="3" t="s">
        <v>70</v>
      </c>
      <c r="H3236" s="3" t="s">
        <v>71</v>
      </c>
      <c r="I3236" s="3" t="s">
        <v>71</v>
      </c>
      <c r="J3236" s="3">
        <v>2170</v>
      </c>
      <c r="K3236" s="3">
        <v>593</v>
      </c>
      <c r="L3236" s="3">
        <v>72.881399999999999</v>
      </c>
      <c r="M3236" s="3">
        <v>56.590299999999999</v>
      </c>
      <c r="N3236" s="3">
        <v>0</v>
      </c>
      <c r="O3236" s="3">
        <v>92.341348246122806</v>
      </c>
      <c r="P3236" s="3">
        <v>39.702199999999998</v>
      </c>
      <c r="Q3236" s="3">
        <v>78.928600000000003</v>
      </c>
      <c r="R3236" s="3">
        <v>30.334763470568699</v>
      </c>
      <c r="S3236" s="3">
        <v>62.006584775554003</v>
      </c>
      <c r="T3236" s="3">
        <v>59.794661190965101</v>
      </c>
      <c r="U3236" s="3">
        <v>59.183673469387799</v>
      </c>
      <c r="V3236" s="3">
        <v>26.516853932584301</v>
      </c>
      <c r="W3236" s="3">
        <v>69.4822888283379</v>
      </c>
      <c r="X3236" s="3">
        <v>0</v>
      </c>
      <c r="Y3236" s="3">
        <v>43.849585723390703</v>
      </c>
      <c r="Z3236" s="3">
        <v>58.0316742081448</v>
      </c>
      <c r="AA3236" s="3">
        <v>0</v>
      </c>
      <c r="AB3236" s="3">
        <v>0</v>
      </c>
      <c r="AC3236" s="3">
        <v>0</v>
      </c>
      <c r="AD3236" s="3">
        <v>0</v>
      </c>
      <c r="AE3236" s="3">
        <v>64.858733759537998</v>
      </c>
      <c r="AF3236" s="3">
        <v>0</v>
      </c>
      <c r="AG3236" s="3">
        <v>0</v>
      </c>
      <c r="AH3236" s="3">
        <v>0</v>
      </c>
      <c r="AI3236" s="3">
        <v>0</v>
      </c>
      <c r="AJ3236" s="3">
        <v>43.933224755700302</v>
      </c>
      <c r="AK3236" s="3">
        <v>35.517452541334997</v>
      </c>
      <c r="AL3236" s="3">
        <v>0</v>
      </c>
      <c r="AM3236" s="3">
        <v>100</v>
      </c>
      <c r="AN3236" s="3">
        <v>95.220097821253901</v>
      </c>
      <c r="AO3236" s="3">
        <v>64.605773373545901</v>
      </c>
      <c r="AP3236" s="3">
        <v>62.356428306780302</v>
      </c>
      <c r="AQ3236" s="3">
        <v>52.481520591341102</v>
      </c>
      <c r="AR3236" s="3">
        <v>76.225490196078397</v>
      </c>
      <c r="AS3236" s="3">
        <v>76.510067114093999</v>
      </c>
      <c r="AT3236" s="3">
        <v>52.448723315194599</v>
      </c>
      <c r="AU3236" s="3">
        <v>56.290558928197598</v>
      </c>
      <c r="AV3236" s="3">
        <v>60.271966527196703</v>
      </c>
      <c r="AW3236" s="3">
        <v>2.0395019321597299</v>
      </c>
      <c r="AX3236" s="3">
        <v>85.573080967402703</v>
      </c>
      <c r="AY3236" s="3">
        <v>77.969308387639302</v>
      </c>
      <c r="AZ3236" s="3">
        <v>49.548034475509802</v>
      </c>
      <c r="BA3236" s="3">
        <v>15.899581589958199</v>
      </c>
      <c r="BB3236" s="3">
        <v>87.115666178623698</v>
      </c>
      <c r="BC3236" s="3">
        <v>96.021890128394006</v>
      </c>
      <c r="BD3236" s="3">
        <v>94.500419815281305</v>
      </c>
      <c r="BE3236" s="3">
        <v>34.777150031387301</v>
      </c>
      <c r="BF3236" s="3">
        <v>87.029640529745606</v>
      </c>
      <c r="BG3236" s="3">
        <v>74.8633879781421</v>
      </c>
      <c r="BH3236" s="3">
        <v>82.524068647969898</v>
      </c>
      <c r="BI3236" s="3">
        <v>66.192468619246895</v>
      </c>
      <c r="BJ3236" s="3">
        <v>0</v>
      </c>
      <c r="BK3236" s="3">
        <v>75.911016949152497</v>
      </c>
      <c r="BL3236" s="3">
        <v>59.9874371859297</v>
      </c>
    </row>
    <row r="3237" spans="1:64" x14ac:dyDescent="0.3">
      <c r="A3237" s="3" t="s">
        <v>3958</v>
      </c>
      <c r="B3237" s="4" t="s">
        <v>75</v>
      </c>
      <c r="C3237" s="3" t="s">
        <v>191</v>
      </c>
      <c r="D3237" s="3" t="s">
        <v>3840</v>
      </c>
      <c r="E3237" s="3" t="s">
        <v>193</v>
      </c>
      <c r="F3237" s="3" t="s">
        <v>194</v>
      </c>
      <c r="G3237" s="3" t="s">
        <v>70</v>
      </c>
      <c r="H3237" s="3" t="s">
        <v>71</v>
      </c>
      <c r="I3237" s="3" t="s">
        <v>71</v>
      </c>
      <c r="J3237" s="3">
        <v>2358</v>
      </c>
      <c r="K3237" s="3">
        <v>847</v>
      </c>
      <c r="L3237" s="3">
        <v>61.749299999999998</v>
      </c>
      <c r="M3237" s="3">
        <v>40.353400000000001</v>
      </c>
      <c r="N3237" s="3">
        <v>0</v>
      </c>
      <c r="O3237" s="3">
        <v>86.207496892082602</v>
      </c>
      <c r="P3237" s="3">
        <v>83.808899999999994</v>
      </c>
      <c r="Q3237" s="3">
        <v>46.202100000000002</v>
      </c>
      <c r="R3237" s="3">
        <v>40.176290760548397</v>
      </c>
      <c r="S3237" s="3">
        <v>46.031206131534198</v>
      </c>
      <c r="T3237" s="3">
        <v>95.154004106776199</v>
      </c>
      <c r="U3237" s="3">
        <v>81.591424448567295</v>
      </c>
      <c r="V3237" s="3">
        <v>49.908069458631303</v>
      </c>
      <c r="W3237" s="3">
        <v>58.205826870677001</v>
      </c>
      <c r="X3237" s="3">
        <v>98.890876565295201</v>
      </c>
      <c r="Y3237" s="3">
        <v>84.894837476099397</v>
      </c>
      <c r="Z3237" s="3">
        <v>10.972850678733</v>
      </c>
      <c r="AA3237" s="3">
        <v>0</v>
      </c>
      <c r="AB3237" s="3">
        <v>0</v>
      </c>
      <c r="AC3237" s="3">
        <v>0</v>
      </c>
      <c r="AD3237" s="3">
        <v>0</v>
      </c>
      <c r="AE3237" s="3">
        <v>71.437409775211407</v>
      </c>
      <c r="AF3237" s="3">
        <v>0</v>
      </c>
      <c r="AG3237" s="3">
        <v>0</v>
      </c>
      <c r="AH3237" s="3">
        <v>0</v>
      </c>
      <c r="AI3237" s="3">
        <v>0</v>
      </c>
      <c r="AJ3237" s="3">
        <v>78.521986970683997</v>
      </c>
      <c r="AK3237" s="3">
        <v>17.575015309246801</v>
      </c>
      <c r="AL3237" s="3">
        <v>0</v>
      </c>
      <c r="AM3237" s="3">
        <v>100</v>
      </c>
      <c r="AN3237" s="3">
        <v>83.081369497554505</v>
      </c>
      <c r="AO3237" s="3">
        <v>37.009909521757898</v>
      </c>
      <c r="AP3237" s="3">
        <v>68.692108188217901</v>
      </c>
      <c r="AQ3237" s="3">
        <v>69.313621964097194</v>
      </c>
      <c r="AR3237" s="3">
        <v>76.397058823529406</v>
      </c>
      <c r="AS3237" s="3">
        <v>90.044742729306506</v>
      </c>
      <c r="AT3237" s="3">
        <v>56.508999581414798</v>
      </c>
      <c r="AU3237" s="3">
        <v>41.2392715093155</v>
      </c>
      <c r="AV3237" s="3">
        <v>14.476987447698701</v>
      </c>
      <c r="AW3237" s="3">
        <v>52.3185916702447</v>
      </c>
      <c r="AX3237" s="3">
        <v>35.457413249211399</v>
      </c>
      <c r="AY3237" s="3">
        <v>59.764557494218998</v>
      </c>
      <c r="AZ3237" s="3">
        <v>25.709480765188101</v>
      </c>
      <c r="BA3237" s="3">
        <v>7.9079497907949801</v>
      </c>
      <c r="BB3237" s="3">
        <v>49.0064839991634</v>
      </c>
      <c r="BC3237" s="3">
        <v>42.138497158492903</v>
      </c>
      <c r="BD3237" s="3">
        <v>57.4937027707808</v>
      </c>
      <c r="BE3237" s="3">
        <v>10.922787193973599</v>
      </c>
      <c r="BF3237" s="3">
        <v>49.295774647887299</v>
      </c>
      <c r="BG3237" s="3">
        <v>37.6628835645229</v>
      </c>
      <c r="BH3237" s="3">
        <v>25.763917957304301</v>
      </c>
      <c r="BI3237" s="3">
        <v>59.581589958159</v>
      </c>
      <c r="BJ3237" s="3">
        <v>0</v>
      </c>
      <c r="BK3237" s="3">
        <v>18.241525423728799</v>
      </c>
      <c r="BL3237" s="3">
        <v>83.458961474036897</v>
      </c>
    </row>
    <row r="3238" spans="1:64" x14ac:dyDescent="0.3">
      <c r="A3238" s="3" t="s">
        <v>3959</v>
      </c>
      <c r="B3238" s="4" t="s">
        <v>65</v>
      </c>
      <c r="C3238" s="3" t="s">
        <v>191</v>
      </c>
      <c r="D3238" s="3" t="s">
        <v>3840</v>
      </c>
      <c r="E3238" s="3" t="s">
        <v>193</v>
      </c>
      <c r="F3238" s="3" t="s">
        <v>194</v>
      </c>
      <c r="G3238" s="3" t="s">
        <v>70</v>
      </c>
      <c r="H3238" s="3" t="s">
        <v>71</v>
      </c>
      <c r="I3238" s="3" t="s">
        <v>71</v>
      </c>
      <c r="J3238" s="3">
        <v>2908</v>
      </c>
      <c r="K3238" s="3">
        <v>811</v>
      </c>
      <c r="L3238" s="3">
        <v>72.797700000000006</v>
      </c>
      <c r="M3238" s="3">
        <v>56.447000000000003</v>
      </c>
      <c r="N3238" s="3">
        <v>0</v>
      </c>
      <c r="O3238" s="3">
        <v>92.289850800548507</v>
      </c>
      <c r="P3238" s="3">
        <v>40.0124</v>
      </c>
      <c r="Q3238" s="3">
        <v>78.823999999999998</v>
      </c>
      <c r="R3238" s="3">
        <v>30.377216050786998</v>
      </c>
      <c r="S3238" s="3">
        <v>61.912634749761501</v>
      </c>
      <c r="T3238" s="3">
        <v>59.466119096509203</v>
      </c>
      <c r="U3238" s="3">
        <v>59.348587920016499</v>
      </c>
      <c r="V3238" s="3">
        <v>43.718079673135897</v>
      </c>
      <c r="W3238" s="3">
        <v>45.042967931251297</v>
      </c>
      <c r="X3238" s="3">
        <v>0</v>
      </c>
      <c r="Y3238" s="3">
        <v>46.568939876779297</v>
      </c>
      <c r="Z3238" s="3">
        <v>38.800904977375602</v>
      </c>
      <c r="AA3238" s="3">
        <v>0</v>
      </c>
      <c r="AB3238" s="3">
        <v>0</v>
      </c>
      <c r="AC3238" s="3">
        <v>0</v>
      </c>
      <c r="AD3238" s="3">
        <v>0</v>
      </c>
      <c r="AE3238" s="3">
        <v>65.786760156733394</v>
      </c>
      <c r="AF3238" s="3">
        <v>0</v>
      </c>
      <c r="AG3238" s="3">
        <v>0</v>
      </c>
      <c r="AH3238" s="3">
        <v>0</v>
      </c>
      <c r="AI3238" s="3">
        <v>0</v>
      </c>
      <c r="AJ3238" s="3">
        <v>43.933224755700302</v>
      </c>
      <c r="AK3238" s="3">
        <v>45.662380077566901</v>
      </c>
      <c r="AL3238" s="3">
        <v>0</v>
      </c>
      <c r="AM3238" s="3">
        <v>100</v>
      </c>
      <c r="AN3238" s="3">
        <v>94.753223654957793</v>
      </c>
      <c r="AO3238" s="3">
        <v>71.219302024989204</v>
      </c>
      <c r="AP3238" s="3">
        <v>62.356428306780302</v>
      </c>
      <c r="AQ3238" s="3">
        <v>58.585005279831101</v>
      </c>
      <c r="AR3238" s="3">
        <v>74.240196078431396</v>
      </c>
      <c r="AS3238" s="3">
        <v>98.909395973154403</v>
      </c>
      <c r="AT3238" s="3">
        <v>60.276266220175799</v>
      </c>
      <c r="AU3238" s="3">
        <v>49.612727653338901</v>
      </c>
      <c r="AV3238" s="3">
        <v>65.313807531380704</v>
      </c>
      <c r="AW3238" s="3">
        <v>65.414340918849305</v>
      </c>
      <c r="AX3238" s="3">
        <v>73.606729758149299</v>
      </c>
      <c r="AY3238" s="3">
        <v>77.969308387639302</v>
      </c>
      <c r="AZ3238" s="3">
        <v>49.548034475509802</v>
      </c>
      <c r="BA3238" s="3">
        <v>48.410041841004201</v>
      </c>
      <c r="BB3238" s="3">
        <v>87.115666178623698</v>
      </c>
      <c r="BC3238" s="3">
        <v>96.021890128394006</v>
      </c>
      <c r="BD3238" s="3">
        <v>76.364399664147797</v>
      </c>
      <c r="BE3238" s="3">
        <v>19.125340029294801</v>
      </c>
      <c r="BF3238" s="3">
        <v>87.029640529745606</v>
      </c>
      <c r="BG3238" s="3">
        <v>10.4875998318621</v>
      </c>
      <c r="BH3238" s="3">
        <v>82.524068647969898</v>
      </c>
      <c r="BI3238" s="3">
        <v>69.707112970711293</v>
      </c>
      <c r="BJ3238" s="3">
        <v>0</v>
      </c>
      <c r="BK3238" s="3">
        <v>61.970338983050802</v>
      </c>
      <c r="BL3238" s="3">
        <v>49.099664991624799</v>
      </c>
    </row>
    <row r="3239" spans="1:64" x14ac:dyDescent="0.3">
      <c r="A3239" s="3" t="s">
        <v>3960</v>
      </c>
      <c r="B3239" s="4" t="s">
        <v>65</v>
      </c>
      <c r="C3239" s="3" t="s">
        <v>191</v>
      </c>
      <c r="D3239" s="3" t="s">
        <v>3840</v>
      </c>
      <c r="E3239" s="3" t="s">
        <v>193</v>
      </c>
      <c r="F3239" s="3" t="s">
        <v>194</v>
      </c>
      <c r="G3239" s="3" t="s">
        <v>70</v>
      </c>
      <c r="H3239" s="3" t="s">
        <v>71</v>
      </c>
      <c r="I3239" s="3" t="s">
        <v>71</v>
      </c>
      <c r="J3239" s="3">
        <v>1305</v>
      </c>
      <c r="K3239" s="3">
        <v>582</v>
      </c>
      <c r="L3239" s="3">
        <v>86.084999999999994</v>
      </c>
      <c r="M3239" s="3">
        <v>76.504300000000001</v>
      </c>
      <c r="N3239" s="3">
        <v>0</v>
      </c>
      <c r="O3239" s="3">
        <v>102.327506043426</v>
      </c>
      <c r="P3239" s="3">
        <v>94.416899999999998</v>
      </c>
      <c r="Q3239" s="3">
        <v>67.6083</v>
      </c>
      <c r="R3239" s="3">
        <v>47.128433551820102</v>
      </c>
      <c r="S3239" s="3">
        <v>55.199072491605399</v>
      </c>
      <c r="T3239" s="3">
        <v>98.295687885010295</v>
      </c>
      <c r="U3239" s="3">
        <v>82.395382395382398</v>
      </c>
      <c r="V3239" s="3">
        <v>67.742594484167498</v>
      </c>
      <c r="W3239" s="3">
        <v>73.632362188220498</v>
      </c>
      <c r="X3239" s="3">
        <v>97.960644007155594</v>
      </c>
      <c r="Y3239" s="3">
        <v>89.781176970469502</v>
      </c>
      <c r="Z3239" s="3">
        <v>88.5746606334842</v>
      </c>
      <c r="AA3239" s="3">
        <v>0</v>
      </c>
      <c r="AB3239" s="3">
        <v>0</v>
      </c>
      <c r="AC3239" s="3">
        <v>0</v>
      </c>
      <c r="AD3239" s="3">
        <v>0</v>
      </c>
      <c r="AE3239" s="3">
        <v>71.6848834811301</v>
      </c>
      <c r="AF3239" s="3">
        <v>57.4183976261128</v>
      </c>
      <c r="AG3239" s="3">
        <v>0</v>
      </c>
      <c r="AH3239" s="3">
        <v>0</v>
      </c>
      <c r="AI3239" s="3">
        <v>0</v>
      </c>
      <c r="AJ3239" s="3">
        <v>78.521986970683997</v>
      </c>
      <c r="AK3239" s="3">
        <v>32.516840171463599</v>
      </c>
      <c r="AL3239" s="3">
        <v>0</v>
      </c>
      <c r="AM3239" s="3">
        <v>100</v>
      </c>
      <c r="AN3239" s="3">
        <v>89.973321476211694</v>
      </c>
      <c r="AO3239" s="3">
        <v>51.400258509263303</v>
      </c>
      <c r="AP3239" s="3">
        <v>100</v>
      </c>
      <c r="AQ3239" s="3">
        <v>84.7518479408659</v>
      </c>
      <c r="AR3239" s="3">
        <v>81.348039215686299</v>
      </c>
      <c r="AS3239" s="3">
        <v>59.144295302013397</v>
      </c>
      <c r="AT3239" s="3">
        <v>83.151946421096696</v>
      </c>
      <c r="AU3239" s="3">
        <v>47.330960854092503</v>
      </c>
      <c r="AV3239" s="3">
        <v>27.489539748954002</v>
      </c>
      <c r="AW3239" s="3">
        <v>71.811936453413495</v>
      </c>
      <c r="AX3239" s="3">
        <v>32.071503680336498</v>
      </c>
      <c r="AY3239" s="3">
        <v>59.764557494218998</v>
      </c>
      <c r="AZ3239" s="3">
        <v>25.709480765188101</v>
      </c>
      <c r="BA3239" s="3">
        <v>17.364016736401702</v>
      </c>
      <c r="BB3239" s="3">
        <v>49.0064839991634</v>
      </c>
      <c r="BC3239" s="3">
        <v>42.138497158492903</v>
      </c>
      <c r="BD3239" s="3">
        <v>76.490344248530604</v>
      </c>
      <c r="BE3239" s="3">
        <v>3.5781544256120501</v>
      </c>
      <c r="BF3239" s="3">
        <v>49.295774647887299</v>
      </c>
      <c r="BG3239" s="3">
        <v>45.691467002942403</v>
      </c>
      <c r="BH3239" s="3">
        <v>25.763917957304301</v>
      </c>
      <c r="BI3239" s="3">
        <v>77.154811715481202</v>
      </c>
      <c r="BJ3239" s="3">
        <v>0</v>
      </c>
      <c r="BK3239" s="3">
        <v>48.241525423728802</v>
      </c>
      <c r="BL3239" s="3">
        <v>97.047738693467295</v>
      </c>
    </row>
    <row r="3240" spans="1:64" x14ac:dyDescent="0.3">
      <c r="A3240" s="3" t="s">
        <v>3961</v>
      </c>
      <c r="B3240" s="4" t="s">
        <v>65</v>
      </c>
      <c r="C3240" s="3" t="s">
        <v>191</v>
      </c>
      <c r="D3240" s="3" t="s">
        <v>3840</v>
      </c>
      <c r="E3240" s="3" t="s">
        <v>193</v>
      </c>
      <c r="F3240" s="3" t="s">
        <v>194</v>
      </c>
      <c r="G3240" s="3" t="s">
        <v>70</v>
      </c>
      <c r="H3240" s="3" t="s">
        <v>71</v>
      </c>
      <c r="I3240" s="3" t="s">
        <v>71</v>
      </c>
      <c r="J3240" s="3">
        <v>3746</v>
      </c>
      <c r="K3240" s="3">
        <v>973</v>
      </c>
      <c r="L3240" s="3">
        <v>74.534400000000005</v>
      </c>
      <c r="M3240" s="3">
        <v>59.360100000000003</v>
      </c>
      <c r="N3240" s="3">
        <v>0</v>
      </c>
      <c r="O3240" s="3">
        <v>93.475460231694299</v>
      </c>
      <c r="P3240" s="3">
        <v>49.813899999999997</v>
      </c>
      <c r="Q3240" s="3">
        <v>78.217200000000005</v>
      </c>
      <c r="R3240" s="3">
        <v>32.0529147409652</v>
      </c>
      <c r="S3240" s="3">
        <v>61.422545490729199</v>
      </c>
      <c r="T3240" s="3">
        <v>59.055441478439398</v>
      </c>
      <c r="U3240" s="3">
        <v>57.349000206143103</v>
      </c>
      <c r="V3240" s="3">
        <v>91.542390194075594</v>
      </c>
      <c r="W3240" s="3">
        <v>91.574093481450404</v>
      </c>
      <c r="X3240" s="3">
        <v>0</v>
      </c>
      <c r="Y3240" s="3">
        <v>58.954748247291299</v>
      </c>
      <c r="Z3240" s="3">
        <v>26.131221719456999</v>
      </c>
      <c r="AA3240" s="3">
        <v>0</v>
      </c>
      <c r="AB3240" s="3">
        <v>0</v>
      </c>
      <c r="AC3240" s="3">
        <v>0</v>
      </c>
      <c r="AD3240" s="3">
        <v>0</v>
      </c>
      <c r="AE3240" s="3">
        <v>56.362136522994398</v>
      </c>
      <c r="AF3240" s="3">
        <v>0</v>
      </c>
      <c r="AG3240" s="3">
        <v>0</v>
      </c>
      <c r="AH3240" s="3">
        <v>0</v>
      </c>
      <c r="AI3240" s="3">
        <v>0</v>
      </c>
      <c r="AJ3240" s="3">
        <v>43.933224755700302</v>
      </c>
      <c r="AK3240" s="3">
        <v>32.333129210042898</v>
      </c>
      <c r="AL3240" s="3">
        <v>0</v>
      </c>
      <c r="AM3240" s="3">
        <v>81.5066988798594</v>
      </c>
      <c r="AN3240" s="3">
        <v>95.375722543352595</v>
      </c>
      <c r="AO3240" s="3">
        <v>78.112882378285207</v>
      </c>
      <c r="AP3240" s="3">
        <v>67.321230085216698</v>
      </c>
      <c r="AQ3240" s="3">
        <v>46.378035902851103</v>
      </c>
      <c r="AR3240" s="3">
        <v>27.5245098039216</v>
      </c>
      <c r="AS3240" s="3">
        <v>93.791946308724803</v>
      </c>
      <c r="AT3240" s="3">
        <v>70.510673922143198</v>
      </c>
      <c r="AU3240" s="3">
        <v>49.361523969018201</v>
      </c>
      <c r="AV3240" s="3">
        <v>81.778242677824295</v>
      </c>
      <c r="AW3240" s="3">
        <v>66.079862601975094</v>
      </c>
      <c r="AX3240" s="3">
        <v>93.123028391167196</v>
      </c>
      <c r="AY3240" s="3">
        <v>70.191297035947002</v>
      </c>
      <c r="AZ3240" s="3">
        <v>36.178263611519903</v>
      </c>
      <c r="BA3240" s="3">
        <v>23.598326359832601</v>
      </c>
      <c r="BB3240" s="3">
        <v>97.427316460991406</v>
      </c>
      <c r="BC3240" s="3">
        <v>97.368974952641594</v>
      </c>
      <c r="BD3240" s="3">
        <v>86.922753988245205</v>
      </c>
      <c r="BE3240" s="3">
        <v>22.138522703494498</v>
      </c>
      <c r="BF3240" s="3">
        <v>83.666176161446302</v>
      </c>
      <c r="BG3240" s="3">
        <v>26.5657839428331</v>
      </c>
      <c r="BH3240" s="3">
        <v>82.524068647969898</v>
      </c>
      <c r="BI3240" s="3">
        <v>67.594142259414198</v>
      </c>
      <c r="BJ3240" s="3">
        <v>0</v>
      </c>
      <c r="BK3240" s="3">
        <v>51.038135593220296</v>
      </c>
      <c r="BL3240" s="3">
        <v>46.503350083752103</v>
      </c>
    </row>
    <row r="3241" spans="1:64" x14ac:dyDescent="0.3">
      <c r="A3241" s="3" t="s">
        <v>3962</v>
      </c>
      <c r="B3241" s="4" t="s">
        <v>75</v>
      </c>
      <c r="C3241" s="3" t="s">
        <v>191</v>
      </c>
      <c r="D3241" s="3" t="s">
        <v>3840</v>
      </c>
      <c r="E3241" s="3" t="s">
        <v>193</v>
      </c>
      <c r="F3241" s="3" t="s">
        <v>194</v>
      </c>
      <c r="G3241" s="3" t="s">
        <v>70</v>
      </c>
      <c r="H3241" s="3" t="s">
        <v>71</v>
      </c>
      <c r="I3241" s="3" t="s">
        <v>71</v>
      </c>
      <c r="J3241" s="3">
        <v>4872</v>
      </c>
      <c r="K3241" s="3">
        <v>1200</v>
      </c>
      <c r="L3241" s="3">
        <v>65.934299999999993</v>
      </c>
      <c r="M3241" s="3">
        <v>46.418300000000002</v>
      </c>
      <c r="N3241" s="3">
        <v>0</v>
      </c>
      <c r="O3241" s="3">
        <v>88.417710432934697</v>
      </c>
      <c r="P3241" s="3">
        <v>20.223299999999998</v>
      </c>
      <c r="Q3241" s="3">
        <v>79.430800000000005</v>
      </c>
      <c r="R3241" s="3">
        <v>26.1394800807076</v>
      </c>
      <c r="S3241" s="3">
        <v>62.278230352227098</v>
      </c>
      <c r="T3241" s="3">
        <v>58.891170431211499</v>
      </c>
      <c r="U3241" s="3">
        <v>58.874458874458902</v>
      </c>
      <c r="V3241" s="3">
        <v>34.136874361593499</v>
      </c>
      <c r="W3241" s="3">
        <v>27.268916369733802</v>
      </c>
      <c r="X3241" s="3">
        <v>0</v>
      </c>
      <c r="Y3241" s="3">
        <v>16.0611854684512</v>
      </c>
      <c r="Z3241" s="3">
        <v>6.4479638009049802</v>
      </c>
      <c r="AA3241" s="3">
        <v>0</v>
      </c>
      <c r="AB3241" s="3">
        <v>0</v>
      </c>
      <c r="AC3241" s="3">
        <v>0</v>
      </c>
      <c r="AD3241" s="3">
        <v>0</v>
      </c>
      <c r="AE3241" s="3">
        <v>69.560734171994199</v>
      </c>
      <c r="AF3241" s="3">
        <v>0</v>
      </c>
      <c r="AG3241" s="3">
        <v>0</v>
      </c>
      <c r="AH3241" s="3">
        <v>0</v>
      </c>
      <c r="AI3241" s="3">
        <v>0</v>
      </c>
      <c r="AJ3241" s="3">
        <v>43.933224755700302</v>
      </c>
      <c r="AK3241" s="3">
        <v>42.090222494386602</v>
      </c>
      <c r="AL3241" s="3">
        <v>0</v>
      </c>
      <c r="AM3241" s="3">
        <v>89.457500549088493</v>
      </c>
      <c r="AN3241" s="3">
        <v>89.261894175188999</v>
      </c>
      <c r="AO3241" s="3">
        <v>78.392934080137906</v>
      </c>
      <c r="AP3241" s="3">
        <v>62.356428306780302</v>
      </c>
      <c r="AQ3241" s="3">
        <v>63.801478352692698</v>
      </c>
      <c r="AR3241" s="3">
        <v>58.7990196078431</v>
      </c>
      <c r="AS3241" s="3">
        <v>86.912751677852398</v>
      </c>
      <c r="AT3241" s="3">
        <v>72.185014650481406</v>
      </c>
      <c r="AU3241" s="3">
        <v>9.6294745656269605</v>
      </c>
      <c r="AV3241" s="3">
        <v>74.4979079497908</v>
      </c>
      <c r="AW3241" s="3">
        <v>79.540575354229304</v>
      </c>
      <c r="AX3241" s="3">
        <v>60.904311251314397</v>
      </c>
      <c r="AY3241" s="3">
        <v>70.191297035947002</v>
      </c>
      <c r="AZ3241" s="3">
        <v>36.178263611519903</v>
      </c>
      <c r="BA3241" s="3">
        <v>30.732217573221799</v>
      </c>
      <c r="BB3241" s="3">
        <v>97.427316460991406</v>
      </c>
      <c r="BC3241" s="3">
        <v>97.368974952641594</v>
      </c>
      <c r="BD3241" s="3">
        <v>90.638119227539903</v>
      </c>
      <c r="BE3241" s="3">
        <v>17.346725256329801</v>
      </c>
      <c r="BF3241" s="3">
        <v>83.666176161446302</v>
      </c>
      <c r="BG3241" s="3">
        <v>47.120638923917603</v>
      </c>
      <c r="BH3241" s="3">
        <v>82.524068647969898</v>
      </c>
      <c r="BI3241" s="3">
        <v>97.364016736401695</v>
      </c>
      <c r="BJ3241" s="3">
        <v>0</v>
      </c>
      <c r="BK3241" s="3">
        <v>66.991525423728802</v>
      </c>
      <c r="BL3241" s="3">
        <v>47.236180904522598</v>
      </c>
    </row>
    <row r="3242" spans="1:64" x14ac:dyDescent="0.3">
      <c r="A3242" s="3" t="s">
        <v>3963</v>
      </c>
      <c r="B3242" s="4" t="s">
        <v>65</v>
      </c>
      <c r="C3242" s="3" t="s">
        <v>191</v>
      </c>
      <c r="D3242" s="3" t="s">
        <v>3840</v>
      </c>
      <c r="E3242" s="3" t="s">
        <v>193</v>
      </c>
      <c r="F3242" s="3" t="s">
        <v>194</v>
      </c>
      <c r="G3242" s="3" t="s">
        <v>70</v>
      </c>
      <c r="H3242" s="3" t="s">
        <v>71</v>
      </c>
      <c r="I3242" s="3" t="s">
        <v>71</v>
      </c>
      <c r="J3242" s="3">
        <v>3422</v>
      </c>
      <c r="K3242" s="3">
        <v>1641</v>
      </c>
      <c r="L3242" s="3">
        <v>82.946200000000005</v>
      </c>
      <c r="M3242" s="3">
        <v>71.489999999999995</v>
      </c>
      <c r="N3242" s="3">
        <v>0</v>
      </c>
      <c r="O3242" s="3">
        <v>99.635323145698393</v>
      </c>
      <c r="P3242" s="3">
        <v>90.798199999999994</v>
      </c>
      <c r="Q3242" s="3">
        <v>69.617099999999994</v>
      </c>
      <c r="R3242" s="3">
        <v>43.552247608576103</v>
      </c>
      <c r="S3242" s="3">
        <v>56.083075537122298</v>
      </c>
      <c r="T3242" s="3">
        <v>97.761806981519499</v>
      </c>
      <c r="U3242" s="3">
        <v>81.715110286538902</v>
      </c>
      <c r="V3242" s="3">
        <v>64.637385086823301</v>
      </c>
      <c r="W3242" s="3">
        <v>69.608048627122201</v>
      </c>
      <c r="X3242" s="3">
        <v>98.676207513416799</v>
      </c>
      <c r="Y3242" s="3">
        <v>88.633949437008695</v>
      </c>
      <c r="Z3242" s="3">
        <v>23.868778280543001</v>
      </c>
      <c r="AA3242" s="3">
        <v>0</v>
      </c>
      <c r="AB3242" s="3">
        <v>0</v>
      </c>
      <c r="AC3242" s="3">
        <v>0</v>
      </c>
      <c r="AD3242" s="3">
        <v>0</v>
      </c>
      <c r="AE3242" s="3">
        <v>70.942462363373906</v>
      </c>
      <c r="AF3242" s="3">
        <v>0</v>
      </c>
      <c r="AG3242" s="3">
        <v>0</v>
      </c>
      <c r="AH3242" s="3">
        <v>0</v>
      </c>
      <c r="AI3242" s="3">
        <v>0</v>
      </c>
      <c r="AJ3242" s="3">
        <v>78.521986970683997</v>
      </c>
      <c r="AK3242" s="3">
        <v>35.517452541334997</v>
      </c>
      <c r="AL3242" s="3">
        <v>0</v>
      </c>
      <c r="AM3242" s="3">
        <v>100</v>
      </c>
      <c r="AN3242" s="3">
        <v>77.745664739884404</v>
      </c>
      <c r="AO3242" s="3">
        <v>27.660491167600199</v>
      </c>
      <c r="AP3242" s="3">
        <v>100</v>
      </c>
      <c r="AQ3242" s="3">
        <v>70.939809926082404</v>
      </c>
      <c r="AR3242" s="3">
        <v>68.161764705882305</v>
      </c>
      <c r="AS3242" s="3">
        <v>68.260626398210306</v>
      </c>
      <c r="AT3242" s="3">
        <v>79.614901632482201</v>
      </c>
      <c r="AU3242" s="3">
        <v>73.539878584885898</v>
      </c>
      <c r="AV3242" s="3">
        <v>17.677824267782398</v>
      </c>
      <c r="AW3242" s="3">
        <v>26.449119793903002</v>
      </c>
      <c r="AX3242" s="3">
        <v>31.692954784437401</v>
      </c>
      <c r="AY3242" s="3">
        <v>59.764557494218998</v>
      </c>
      <c r="AZ3242" s="3">
        <v>25.709480765188101</v>
      </c>
      <c r="BA3242" s="3">
        <v>42.405857740585802</v>
      </c>
      <c r="BB3242" s="3">
        <v>49.0064839991634</v>
      </c>
      <c r="BC3242" s="3">
        <v>42.138497158492903</v>
      </c>
      <c r="BD3242" s="3">
        <v>94.836272040302305</v>
      </c>
      <c r="BE3242" s="3">
        <v>23.456790123456798</v>
      </c>
      <c r="BF3242" s="3">
        <v>49.295774647887299</v>
      </c>
      <c r="BG3242" s="3">
        <v>33.543505674653197</v>
      </c>
      <c r="BH3242" s="3">
        <v>58.497279196316498</v>
      </c>
      <c r="BI3242" s="3">
        <v>90.2510460251046</v>
      </c>
      <c r="BJ3242" s="3">
        <v>0</v>
      </c>
      <c r="BK3242" s="3">
        <v>70.338983050847503</v>
      </c>
      <c r="BL3242" s="3">
        <v>92.336683417085396</v>
      </c>
    </row>
    <row r="3243" spans="1:64" x14ac:dyDescent="0.3">
      <c r="A3243" s="3" t="s">
        <v>3964</v>
      </c>
      <c r="B3243" s="4" t="s">
        <v>65</v>
      </c>
      <c r="C3243" s="3" t="s">
        <v>191</v>
      </c>
      <c r="D3243" s="3" t="s">
        <v>3840</v>
      </c>
      <c r="E3243" s="3" t="s">
        <v>193</v>
      </c>
      <c r="F3243" s="3" t="s">
        <v>194</v>
      </c>
      <c r="G3243" s="3" t="s">
        <v>70</v>
      </c>
      <c r="H3243" s="3" t="s">
        <v>71</v>
      </c>
      <c r="I3243" s="3" t="s">
        <v>71</v>
      </c>
      <c r="J3243" s="3">
        <v>2297</v>
      </c>
      <c r="K3243" s="3">
        <v>761</v>
      </c>
      <c r="L3243" s="3">
        <v>84.494699999999995</v>
      </c>
      <c r="M3243" s="3">
        <v>74.068799999999996</v>
      </c>
      <c r="N3243" s="3">
        <v>0</v>
      </c>
      <c r="O3243" s="3">
        <v>100.816598093889</v>
      </c>
      <c r="P3243" s="3">
        <v>92.473100000000002</v>
      </c>
      <c r="Q3243" s="3">
        <v>69.763499999999993</v>
      </c>
      <c r="R3243" s="3">
        <v>44.692432035530999</v>
      </c>
      <c r="S3243" s="3">
        <v>56.124166058358099</v>
      </c>
      <c r="T3243" s="3">
        <v>97.843942505133498</v>
      </c>
      <c r="U3243" s="3">
        <v>81.261595547309796</v>
      </c>
      <c r="V3243" s="3">
        <v>64.147088866190003</v>
      </c>
      <c r="W3243" s="3">
        <v>70.886606581429504</v>
      </c>
      <c r="X3243" s="3">
        <v>98.461538461538495</v>
      </c>
      <c r="Y3243" s="3">
        <v>83.343955810495004</v>
      </c>
      <c r="Z3243" s="3">
        <v>71.040723981900499</v>
      </c>
      <c r="AA3243" s="3">
        <v>0</v>
      </c>
      <c r="AB3243" s="3">
        <v>0</v>
      </c>
      <c r="AC3243" s="3">
        <v>0</v>
      </c>
      <c r="AD3243" s="3">
        <v>0</v>
      </c>
      <c r="AE3243" s="3">
        <v>69.498865745514493</v>
      </c>
      <c r="AF3243" s="3">
        <v>0</v>
      </c>
      <c r="AG3243" s="3">
        <v>0</v>
      </c>
      <c r="AH3243" s="3">
        <v>0</v>
      </c>
      <c r="AI3243" s="3">
        <v>0</v>
      </c>
      <c r="AJ3243" s="3">
        <v>78.603420195439696</v>
      </c>
      <c r="AK3243" s="3">
        <v>35.517452541334997</v>
      </c>
      <c r="AL3243" s="3">
        <v>0</v>
      </c>
      <c r="AM3243" s="3">
        <v>100</v>
      </c>
      <c r="AN3243" s="3">
        <v>84.793241440640301</v>
      </c>
      <c r="AO3243" s="3">
        <v>31.344248168892701</v>
      </c>
      <c r="AP3243" s="3">
        <v>100</v>
      </c>
      <c r="AQ3243" s="3">
        <v>86.673706441393904</v>
      </c>
      <c r="AR3243" s="3">
        <v>88.210784313725497</v>
      </c>
      <c r="AS3243" s="3">
        <v>0</v>
      </c>
      <c r="AT3243" s="3">
        <v>76.642946839681898</v>
      </c>
      <c r="AU3243" s="3">
        <v>45.300397739166797</v>
      </c>
      <c r="AV3243" s="3">
        <v>31.966527196652699</v>
      </c>
      <c r="AW3243" s="3">
        <v>46.736796908544399</v>
      </c>
      <c r="AX3243" s="3">
        <v>80.504731861198707</v>
      </c>
      <c r="AY3243" s="3">
        <v>59.764557494218998</v>
      </c>
      <c r="AZ3243" s="3">
        <v>25.709480765188101</v>
      </c>
      <c r="BA3243" s="3">
        <v>15.920502092050199</v>
      </c>
      <c r="BB3243" s="3">
        <v>49.0064839991634</v>
      </c>
      <c r="BC3243" s="3">
        <v>42.138497158492903</v>
      </c>
      <c r="BD3243" s="3">
        <v>93.912678421494505</v>
      </c>
      <c r="BE3243" s="3">
        <v>30.341075538815701</v>
      </c>
      <c r="BF3243" s="3">
        <v>49.295774647887299</v>
      </c>
      <c r="BG3243" s="3">
        <v>45.334174022698598</v>
      </c>
      <c r="BH3243" s="3">
        <v>58.497279196316498</v>
      </c>
      <c r="BI3243" s="3">
        <v>73.493723849372401</v>
      </c>
      <c r="BJ3243" s="3">
        <v>39.841164791528797</v>
      </c>
      <c r="BK3243" s="3">
        <v>46.843220338983102</v>
      </c>
      <c r="BL3243" s="3">
        <v>81.113902847571197</v>
      </c>
    </row>
    <row r="3244" spans="1:64" x14ac:dyDescent="0.3">
      <c r="A3244" s="3" t="s">
        <v>3965</v>
      </c>
      <c r="B3244" s="4" t="s">
        <v>65</v>
      </c>
      <c r="C3244" s="3" t="s">
        <v>191</v>
      </c>
      <c r="D3244" s="3" t="s">
        <v>3840</v>
      </c>
      <c r="E3244" s="3" t="s">
        <v>193</v>
      </c>
      <c r="F3244" s="3" t="s">
        <v>194</v>
      </c>
      <c r="G3244" s="3" t="s">
        <v>70</v>
      </c>
      <c r="H3244" s="3" t="s">
        <v>71</v>
      </c>
      <c r="I3244" s="3" t="s">
        <v>71</v>
      </c>
      <c r="J3244" s="3">
        <v>3519</v>
      </c>
      <c r="K3244" s="3">
        <v>1708</v>
      </c>
      <c r="L3244" s="3">
        <v>89.704999999999998</v>
      </c>
      <c r="M3244" s="3">
        <v>82.043899999999994</v>
      </c>
      <c r="N3244" s="3">
        <v>0</v>
      </c>
      <c r="O3244" s="3">
        <v>105.852248794468</v>
      </c>
      <c r="P3244" s="3">
        <v>77.8536</v>
      </c>
      <c r="Q3244" s="3">
        <v>87.2149</v>
      </c>
      <c r="R3244" s="3">
        <v>38.197267772776001</v>
      </c>
      <c r="S3244" s="3">
        <v>67.654981021692095</v>
      </c>
      <c r="T3244" s="3">
        <v>96.591375770020505</v>
      </c>
      <c r="U3244" s="3">
        <v>80.169037311894499</v>
      </c>
      <c r="V3244" s="3">
        <v>63.799795709908103</v>
      </c>
      <c r="W3244" s="3">
        <v>66.568853489834396</v>
      </c>
      <c r="X3244" s="3">
        <v>97.316636851520599</v>
      </c>
      <c r="Y3244" s="3">
        <v>14.6377735287869</v>
      </c>
      <c r="Z3244" s="3">
        <v>27.601809954751101</v>
      </c>
      <c r="AA3244" s="3">
        <v>0</v>
      </c>
      <c r="AB3244" s="3">
        <v>0</v>
      </c>
      <c r="AC3244" s="3">
        <v>0</v>
      </c>
      <c r="AD3244" s="3">
        <v>0</v>
      </c>
      <c r="AE3244" s="3">
        <v>68.240874407094196</v>
      </c>
      <c r="AF3244" s="3">
        <v>0</v>
      </c>
      <c r="AG3244" s="3">
        <v>0</v>
      </c>
      <c r="AH3244" s="3">
        <v>0</v>
      </c>
      <c r="AI3244" s="3">
        <v>0</v>
      </c>
      <c r="AJ3244" s="3">
        <v>84.120521172638405</v>
      </c>
      <c r="AK3244" s="3">
        <v>32.9250867523984</v>
      </c>
      <c r="AL3244" s="3">
        <v>0</v>
      </c>
      <c r="AM3244" s="3">
        <v>61.827366571491297</v>
      </c>
      <c r="AN3244" s="3">
        <v>78.3903957314362</v>
      </c>
      <c r="AO3244" s="3">
        <v>77.358897027143499</v>
      </c>
      <c r="AP3244" s="3">
        <v>62.356428306780302</v>
      </c>
      <c r="AQ3244" s="3">
        <v>89.292502639915497</v>
      </c>
      <c r="AR3244" s="3">
        <v>92.181372549019599</v>
      </c>
      <c r="AS3244" s="3">
        <v>25.2796420581655</v>
      </c>
      <c r="AT3244" s="3">
        <v>84.198409376308106</v>
      </c>
      <c r="AU3244" s="3">
        <v>80.803851789826297</v>
      </c>
      <c r="AV3244" s="3">
        <v>90.983263598326403</v>
      </c>
      <c r="AW3244" s="3">
        <v>63.160154572777998</v>
      </c>
      <c r="AX3244" s="3">
        <v>88.706624605678201</v>
      </c>
      <c r="AY3244" s="3">
        <v>59.764557494218998</v>
      </c>
      <c r="AZ3244" s="3">
        <v>25.709480765188101</v>
      </c>
      <c r="BA3244" s="3">
        <v>67.238493723849402</v>
      </c>
      <c r="BB3244" s="3">
        <v>49.0064839991634</v>
      </c>
      <c r="BC3244" s="3">
        <v>42.138497158492903</v>
      </c>
      <c r="BD3244" s="3">
        <v>34.613769941225897</v>
      </c>
      <c r="BE3244" s="3">
        <v>95.166352793471404</v>
      </c>
      <c r="BF3244" s="3">
        <v>49.295774647887299</v>
      </c>
      <c r="BG3244" s="3">
        <v>94.9348465741908</v>
      </c>
      <c r="BH3244" s="3">
        <v>58.497279196316498</v>
      </c>
      <c r="BI3244" s="3">
        <v>87.196652719665295</v>
      </c>
      <c r="BJ3244" s="3">
        <v>0</v>
      </c>
      <c r="BK3244" s="3">
        <v>37.5</v>
      </c>
      <c r="BL3244" s="3">
        <v>93.739530988274694</v>
      </c>
    </row>
    <row r="3245" spans="1:64" x14ac:dyDescent="0.3">
      <c r="A3245" s="3" t="s">
        <v>3966</v>
      </c>
      <c r="B3245" s="4" t="s">
        <v>75</v>
      </c>
      <c r="C3245" s="3" t="s">
        <v>191</v>
      </c>
      <c r="D3245" s="3" t="s">
        <v>3840</v>
      </c>
      <c r="E3245" s="3" t="s">
        <v>193</v>
      </c>
      <c r="F3245" s="3" t="s">
        <v>194</v>
      </c>
      <c r="G3245" s="3" t="s">
        <v>70</v>
      </c>
      <c r="H3245" s="3" t="s">
        <v>71</v>
      </c>
      <c r="I3245" s="3" t="s">
        <v>71</v>
      </c>
      <c r="J3245" s="3">
        <v>3786</v>
      </c>
      <c r="K3245" s="3">
        <v>887</v>
      </c>
      <c r="L3245" s="3">
        <v>70.788899999999998</v>
      </c>
      <c r="M3245" s="3">
        <v>53.486199999999997</v>
      </c>
      <c r="N3245" s="3">
        <v>0</v>
      </c>
      <c r="O3245" s="3">
        <v>91.156842360089001</v>
      </c>
      <c r="P3245" s="3">
        <v>23.8627</v>
      </c>
      <c r="Q3245" s="3">
        <v>82.590500000000006</v>
      </c>
      <c r="R3245" s="3">
        <v>27.0092483020419</v>
      </c>
      <c r="S3245" s="3">
        <v>64.147594058047105</v>
      </c>
      <c r="T3245" s="3">
        <v>58.418891170431202</v>
      </c>
      <c r="U3245" s="3">
        <v>58.070500927643799</v>
      </c>
      <c r="V3245" s="3">
        <v>16.833503575076598</v>
      </c>
      <c r="W3245" s="3">
        <v>39.299937120100601</v>
      </c>
      <c r="X3245" s="3">
        <v>0</v>
      </c>
      <c r="Y3245" s="3">
        <v>57.361376673040198</v>
      </c>
      <c r="Z3245" s="3">
        <v>0</v>
      </c>
      <c r="AA3245" s="3">
        <v>0</v>
      </c>
      <c r="AB3245" s="3">
        <v>0</v>
      </c>
      <c r="AC3245" s="3">
        <v>0</v>
      </c>
      <c r="AD3245" s="3">
        <v>0</v>
      </c>
      <c r="AE3245" s="3">
        <v>67.601567333470797</v>
      </c>
      <c r="AF3245" s="3">
        <v>0</v>
      </c>
      <c r="AG3245" s="3">
        <v>0</v>
      </c>
      <c r="AH3245" s="3">
        <v>0</v>
      </c>
      <c r="AI3245" s="3">
        <v>0</v>
      </c>
      <c r="AJ3245" s="3">
        <v>43.933224755700302</v>
      </c>
      <c r="AK3245" s="3">
        <v>48.479281486017598</v>
      </c>
      <c r="AL3245" s="3">
        <v>0</v>
      </c>
      <c r="AM3245" s="3">
        <v>86.470459037996903</v>
      </c>
      <c r="AN3245" s="3">
        <v>93.797243219208497</v>
      </c>
      <c r="AO3245" s="3">
        <v>73.352003446790206</v>
      </c>
      <c r="AP3245" s="3">
        <v>62.356428306780302</v>
      </c>
      <c r="AQ3245" s="3">
        <v>66.948257655755</v>
      </c>
      <c r="AR3245" s="3">
        <v>61.887254901960802</v>
      </c>
      <c r="AS3245" s="3">
        <v>86.856823266219195</v>
      </c>
      <c r="AT3245" s="3">
        <v>67.768940979489301</v>
      </c>
      <c r="AU3245" s="3">
        <v>43.458237387481702</v>
      </c>
      <c r="AV3245" s="3">
        <v>83.033472803347294</v>
      </c>
      <c r="AW3245" s="3">
        <v>54.014598540145997</v>
      </c>
      <c r="AX3245" s="3">
        <v>86.098843322818098</v>
      </c>
      <c r="AY3245" s="3">
        <v>70.191297035947002</v>
      </c>
      <c r="AZ3245" s="3">
        <v>36.178263611519903</v>
      </c>
      <c r="BA3245" s="3">
        <v>22.635983263598298</v>
      </c>
      <c r="BB3245" s="3">
        <v>97.427316460991406</v>
      </c>
      <c r="BC3245" s="3">
        <v>97.368974952641594</v>
      </c>
      <c r="BD3245" s="3">
        <v>68.513853904282101</v>
      </c>
      <c r="BE3245" s="3">
        <v>50.721908349026997</v>
      </c>
      <c r="BF3245" s="3">
        <v>83.666176161446302</v>
      </c>
      <c r="BG3245" s="3">
        <v>70.512820512820497</v>
      </c>
      <c r="BH3245" s="3">
        <v>82.524068647969898</v>
      </c>
      <c r="BI3245" s="3">
        <v>94.874476987447693</v>
      </c>
      <c r="BJ3245" s="3">
        <v>0</v>
      </c>
      <c r="BK3245" s="3">
        <v>43.877118644067799</v>
      </c>
      <c r="BL3245" s="3">
        <v>31.658291457286399</v>
      </c>
    </row>
    <row r="3246" spans="1:64" x14ac:dyDescent="0.3">
      <c r="A3246" s="3" t="s">
        <v>3967</v>
      </c>
      <c r="B3246" s="4" t="s">
        <v>65</v>
      </c>
      <c r="C3246" s="3" t="s">
        <v>191</v>
      </c>
      <c r="D3246" s="3" t="s">
        <v>3840</v>
      </c>
      <c r="E3246" s="3" t="s">
        <v>193</v>
      </c>
      <c r="F3246" s="3" t="s">
        <v>194</v>
      </c>
      <c r="G3246" s="3" t="s">
        <v>70</v>
      </c>
      <c r="H3246" s="3" t="s">
        <v>71</v>
      </c>
      <c r="I3246" s="3" t="s">
        <v>71</v>
      </c>
      <c r="J3246" s="3">
        <v>3984</v>
      </c>
      <c r="K3246" s="3">
        <v>1043</v>
      </c>
      <c r="L3246" s="3">
        <v>83.783199999999994</v>
      </c>
      <c r="M3246" s="3">
        <v>72.827100000000002</v>
      </c>
      <c r="N3246" s="3">
        <v>0</v>
      </c>
      <c r="O3246" s="3">
        <v>100.083298540193</v>
      </c>
      <c r="P3246" s="3">
        <v>44.913200000000003</v>
      </c>
      <c r="Q3246" s="3">
        <v>88.658699999999996</v>
      </c>
      <c r="R3246" s="3">
        <v>31.267947347716301</v>
      </c>
      <c r="S3246" s="3">
        <v>68.8153511924763</v>
      </c>
      <c r="T3246" s="3">
        <v>58.090349075975404</v>
      </c>
      <c r="U3246" s="3">
        <v>58.915687487116102</v>
      </c>
      <c r="V3246" s="3">
        <v>54.279877425944797</v>
      </c>
      <c r="W3246" s="3">
        <v>52.881995388807397</v>
      </c>
      <c r="X3246" s="3">
        <v>0</v>
      </c>
      <c r="Y3246" s="3">
        <v>27.1935415338857</v>
      </c>
      <c r="Z3246" s="3">
        <v>21.2669683257919</v>
      </c>
      <c r="AA3246" s="3">
        <v>0</v>
      </c>
      <c r="AB3246" s="3">
        <v>0</v>
      </c>
      <c r="AC3246" s="3">
        <v>0</v>
      </c>
      <c r="AD3246" s="3">
        <v>0</v>
      </c>
      <c r="AE3246" s="3">
        <v>74.633945143328503</v>
      </c>
      <c r="AF3246" s="3">
        <v>0</v>
      </c>
      <c r="AG3246" s="3">
        <v>0</v>
      </c>
      <c r="AH3246" s="3">
        <v>0</v>
      </c>
      <c r="AI3246" s="3">
        <v>0</v>
      </c>
      <c r="AJ3246" s="3">
        <v>43.933224755700302</v>
      </c>
      <c r="AK3246" s="3">
        <v>56.562563788528301</v>
      </c>
      <c r="AL3246" s="3">
        <v>0</v>
      </c>
      <c r="AM3246" s="3">
        <v>99.187349000658898</v>
      </c>
      <c r="AN3246" s="3">
        <v>94.2196531791908</v>
      </c>
      <c r="AO3246" s="3">
        <v>68.354157690650595</v>
      </c>
      <c r="AP3246" s="3">
        <v>62.356428306780302</v>
      </c>
      <c r="AQ3246" s="3">
        <v>82.175290390707502</v>
      </c>
      <c r="AR3246" s="3">
        <v>14.4362745098039</v>
      </c>
      <c r="AS3246" s="3">
        <v>94.407158836689007</v>
      </c>
      <c r="AT3246" s="3">
        <v>87.651737128505602</v>
      </c>
      <c r="AU3246" s="3">
        <v>46.347079757169801</v>
      </c>
      <c r="AV3246" s="3">
        <v>89.2468619246862</v>
      </c>
      <c r="AW3246" s="3">
        <v>89.158437097466702</v>
      </c>
      <c r="AX3246" s="3">
        <v>64.3533123028391</v>
      </c>
      <c r="AY3246" s="3">
        <v>70.191297035947002</v>
      </c>
      <c r="AZ3246" s="3">
        <v>36.178263611519903</v>
      </c>
      <c r="BA3246" s="3">
        <v>34.8326359832636</v>
      </c>
      <c r="BB3246" s="3">
        <v>97.427316460991406</v>
      </c>
      <c r="BC3246" s="3">
        <v>97.368974952641594</v>
      </c>
      <c r="BD3246" s="3">
        <v>87.657430730478595</v>
      </c>
      <c r="BE3246" s="3">
        <v>32.956685499058402</v>
      </c>
      <c r="BF3246" s="3">
        <v>83.666176161446302</v>
      </c>
      <c r="BG3246" s="3">
        <v>81.294661622530498</v>
      </c>
      <c r="BH3246" s="3">
        <v>82.524068647969898</v>
      </c>
      <c r="BI3246" s="3">
        <v>77.196652719665295</v>
      </c>
      <c r="BJ3246" s="3">
        <v>0</v>
      </c>
      <c r="BK3246" s="3">
        <v>94.766949152542395</v>
      </c>
      <c r="BL3246" s="3">
        <v>47.927135678391998</v>
      </c>
    </row>
    <row r="3247" spans="1:64" x14ac:dyDescent="0.3">
      <c r="A3247" s="3" t="s">
        <v>3968</v>
      </c>
      <c r="B3247" s="4" t="s">
        <v>65</v>
      </c>
      <c r="C3247" s="3" t="s">
        <v>191</v>
      </c>
      <c r="D3247" s="3" t="s">
        <v>3840</v>
      </c>
      <c r="E3247" s="3" t="s">
        <v>193</v>
      </c>
      <c r="F3247" s="3" t="s">
        <v>194</v>
      </c>
      <c r="G3247" s="3" t="s">
        <v>70</v>
      </c>
      <c r="H3247" s="3" t="s">
        <v>71</v>
      </c>
      <c r="I3247" s="3" t="s">
        <v>71</v>
      </c>
      <c r="J3247" s="3">
        <v>3257</v>
      </c>
      <c r="K3247" s="3">
        <v>829</v>
      </c>
      <c r="L3247" s="3">
        <v>72.358199999999997</v>
      </c>
      <c r="M3247" s="3">
        <v>55.682899999999997</v>
      </c>
      <c r="N3247" s="3">
        <v>0</v>
      </c>
      <c r="O3247" s="3">
        <v>92.058120303597605</v>
      </c>
      <c r="P3247" s="3">
        <v>34.925600000000003</v>
      </c>
      <c r="Q3247" s="3">
        <v>80.100399999999993</v>
      </c>
      <c r="R3247" s="3">
        <v>29.419271608888</v>
      </c>
      <c r="S3247" s="3">
        <v>62.638848694709601</v>
      </c>
      <c r="T3247" s="3">
        <v>57.802874743326498</v>
      </c>
      <c r="U3247" s="3">
        <v>58.400329828901299</v>
      </c>
      <c r="V3247" s="3">
        <v>37.1195097037794</v>
      </c>
      <c r="W3247" s="3">
        <v>45.315447495283998</v>
      </c>
      <c r="X3247" s="3">
        <v>0</v>
      </c>
      <c r="Y3247" s="3">
        <v>16.0611854684512</v>
      </c>
      <c r="Z3247" s="3">
        <v>13.3484162895928</v>
      </c>
      <c r="AA3247" s="3">
        <v>0</v>
      </c>
      <c r="AB3247" s="3">
        <v>0</v>
      </c>
      <c r="AC3247" s="3">
        <v>0</v>
      </c>
      <c r="AD3247" s="3">
        <v>0</v>
      </c>
      <c r="AE3247" s="3">
        <v>75.149515363992606</v>
      </c>
      <c r="AF3247" s="3">
        <v>0</v>
      </c>
      <c r="AG3247" s="3">
        <v>0</v>
      </c>
      <c r="AH3247" s="3">
        <v>0</v>
      </c>
      <c r="AI3247" s="3">
        <v>0</v>
      </c>
      <c r="AJ3247" s="3">
        <v>43.933224755700302</v>
      </c>
      <c r="AK3247" s="3">
        <v>55.786895284751999</v>
      </c>
      <c r="AL3247" s="3">
        <v>0</v>
      </c>
      <c r="AM3247" s="3">
        <v>99.275203162749804</v>
      </c>
      <c r="AN3247" s="3">
        <v>94.330813694975504</v>
      </c>
      <c r="AO3247" s="3">
        <v>79.254631624299904</v>
      </c>
      <c r="AP3247" s="3">
        <v>62.356428306780302</v>
      </c>
      <c r="AQ3247" s="3">
        <v>75.015839493136198</v>
      </c>
      <c r="AR3247" s="3">
        <v>42.696078431372499</v>
      </c>
      <c r="AS3247" s="3">
        <v>92.980984340044699</v>
      </c>
      <c r="AT3247" s="3">
        <v>65.738802846379201</v>
      </c>
      <c r="AU3247" s="3">
        <v>56.4998953317982</v>
      </c>
      <c r="AV3247" s="3">
        <v>86.736401673640202</v>
      </c>
      <c r="AW3247" s="3">
        <v>32.889652211249498</v>
      </c>
      <c r="AX3247" s="3">
        <v>29.9053627760252</v>
      </c>
      <c r="AY3247" s="3">
        <v>70.191297035947002</v>
      </c>
      <c r="AZ3247" s="3">
        <v>36.178263611519903</v>
      </c>
      <c r="BA3247" s="3">
        <v>67.740585774058601</v>
      </c>
      <c r="BB3247" s="3">
        <v>97.427316460991406</v>
      </c>
      <c r="BC3247" s="3">
        <v>97.368974952641594</v>
      </c>
      <c r="BD3247" s="3">
        <v>46.641477749790099</v>
      </c>
      <c r="BE3247" s="3">
        <v>38.731952291274297</v>
      </c>
      <c r="BF3247" s="3">
        <v>83.666176161446302</v>
      </c>
      <c r="BG3247" s="3">
        <v>30.306851618326998</v>
      </c>
      <c r="BH3247" s="3">
        <v>82.524068647969898</v>
      </c>
      <c r="BI3247" s="3">
        <v>73.368200836820094</v>
      </c>
      <c r="BJ3247" s="3">
        <v>0</v>
      </c>
      <c r="BK3247" s="3">
        <v>87.563559322033896</v>
      </c>
      <c r="BL3247" s="3">
        <v>37.7093802345059</v>
      </c>
    </row>
    <row r="3248" spans="1:64" x14ac:dyDescent="0.3">
      <c r="A3248" s="3" t="s">
        <v>3969</v>
      </c>
      <c r="B3248" s="4" t="s">
        <v>75</v>
      </c>
      <c r="C3248" s="3" t="s">
        <v>191</v>
      </c>
      <c r="D3248" s="3" t="s">
        <v>3840</v>
      </c>
      <c r="E3248" s="3" t="s">
        <v>193</v>
      </c>
      <c r="F3248" s="3" t="s">
        <v>194</v>
      </c>
      <c r="G3248" s="3" t="s">
        <v>70</v>
      </c>
      <c r="H3248" s="3" t="s">
        <v>71</v>
      </c>
      <c r="I3248" s="3" t="s">
        <v>71</v>
      </c>
      <c r="J3248" s="3">
        <v>5683</v>
      </c>
      <c r="K3248" s="3">
        <v>2559</v>
      </c>
      <c r="L3248" s="3">
        <v>56.7483</v>
      </c>
      <c r="M3248" s="3">
        <v>33.619900000000001</v>
      </c>
      <c r="N3248" s="3">
        <v>0</v>
      </c>
      <c r="O3248" s="3">
        <v>83.806709385500398</v>
      </c>
      <c r="P3248" s="3">
        <v>51.964399999999998</v>
      </c>
      <c r="Q3248" s="3">
        <v>59.1965</v>
      </c>
      <c r="R3248" s="3">
        <v>32.423628274420601</v>
      </c>
      <c r="S3248" s="3">
        <v>51.383081111079797</v>
      </c>
      <c r="T3248" s="3">
        <v>99.034907597535906</v>
      </c>
      <c r="U3248" s="3">
        <v>80.931766646052395</v>
      </c>
      <c r="V3248" s="3">
        <v>9.6833503575076598</v>
      </c>
      <c r="W3248" s="3">
        <v>41.479773632362203</v>
      </c>
      <c r="X3248" s="3">
        <v>0</v>
      </c>
      <c r="Y3248" s="3">
        <v>26.683662630125301</v>
      </c>
      <c r="Z3248" s="3">
        <v>73.076923076923094</v>
      </c>
      <c r="AA3248" s="3">
        <v>0</v>
      </c>
      <c r="AB3248" s="3">
        <v>0</v>
      </c>
      <c r="AC3248" s="3">
        <v>0</v>
      </c>
      <c r="AD3248" s="3">
        <v>0</v>
      </c>
      <c r="AE3248" s="3">
        <v>68.983295524850504</v>
      </c>
      <c r="AF3248" s="3">
        <v>0</v>
      </c>
      <c r="AG3248" s="3">
        <v>0</v>
      </c>
      <c r="AH3248" s="3">
        <v>0</v>
      </c>
      <c r="AI3248" s="3">
        <v>0</v>
      </c>
      <c r="AJ3248" s="3">
        <v>80.659609120521196</v>
      </c>
      <c r="AK3248" s="3">
        <v>54.460093896713602</v>
      </c>
      <c r="AL3248" s="3">
        <v>0</v>
      </c>
      <c r="AM3248" s="3">
        <v>59.037996925104302</v>
      </c>
      <c r="AN3248" s="3">
        <v>88.394842152067596</v>
      </c>
      <c r="AO3248" s="3">
        <v>32.550624730719498</v>
      </c>
      <c r="AP3248" s="3">
        <v>62.356428306780302</v>
      </c>
      <c r="AQ3248" s="3">
        <v>80.929250263991506</v>
      </c>
      <c r="AR3248" s="3">
        <v>84.534313725490193</v>
      </c>
      <c r="AS3248" s="3">
        <v>44.379194630872497</v>
      </c>
      <c r="AT3248" s="3">
        <v>60.611134365843398</v>
      </c>
      <c r="AU3248" s="3">
        <v>27.674272555997501</v>
      </c>
      <c r="AV3248" s="3">
        <v>20.5857740585774</v>
      </c>
      <c r="AW3248" s="3">
        <v>10.648346930012901</v>
      </c>
      <c r="AX3248" s="3">
        <v>63.385909568874901</v>
      </c>
      <c r="AY3248" s="3">
        <v>60.584401933991998</v>
      </c>
      <c r="AZ3248" s="3">
        <v>32.268236283371898</v>
      </c>
      <c r="BA3248" s="3">
        <v>17.573221757322202</v>
      </c>
      <c r="BB3248" s="3">
        <v>44.572265216481902</v>
      </c>
      <c r="BC3248" s="3">
        <v>16.459692696274502</v>
      </c>
      <c r="BD3248" s="3">
        <v>63.014273719563398</v>
      </c>
      <c r="BE3248" s="3">
        <v>67.943084327265097</v>
      </c>
      <c r="BF3248" s="3">
        <v>62.9808702964053</v>
      </c>
      <c r="BG3248" s="3">
        <v>79.424127784783494</v>
      </c>
      <c r="BH3248" s="3">
        <v>58.497279196316498</v>
      </c>
      <c r="BI3248" s="3">
        <v>76.945606694560695</v>
      </c>
      <c r="BJ3248" s="3">
        <v>0</v>
      </c>
      <c r="BK3248" s="3">
        <v>62.033898305084698</v>
      </c>
      <c r="BL3248" s="3">
        <v>69.828308207705206</v>
      </c>
    </row>
    <row r="3249" spans="1:64" x14ac:dyDescent="0.3">
      <c r="A3249" s="3" t="s">
        <v>3970</v>
      </c>
      <c r="B3249" s="4" t="s">
        <v>65</v>
      </c>
      <c r="C3249" s="3" t="s">
        <v>191</v>
      </c>
      <c r="D3249" s="3" t="s">
        <v>3840</v>
      </c>
      <c r="E3249" s="3" t="s">
        <v>193</v>
      </c>
      <c r="F3249" s="3" t="s">
        <v>194</v>
      </c>
      <c r="G3249" s="3" t="s">
        <v>70</v>
      </c>
      <c r="H3249" s="3" t="s">
        <v>71</v>
      </c>
      <c r="I3249" s="3" t="s">
        <v>71</v>
      </c>
      <c r="J3249" s="3">
        <v>2622</v>
      </c>
      <c r="K3249" s="3">
        <v>740</v>
      </c>
      <c r="L3249" s="3">
        <v>76.396699999999996</v>
      </c>
      <c r="M3249" s="3">
        <v>62.2254</v>
      </c>
      <c r="N3249" s="3">
        <v>0</v>
      </c>
      <c r="O3249" s="3">
        <v>94.597723244355905</v>
      </c>
      <c r="P3249" s="3">
        <v>53.453299999999999</v>
      </c>
      <c r="Q3249" s="3">
        <v>78.761200000000002</v>
      </c>
      <c r="R3249" s="3">
        <v>32.718504436820297</v>
      </c>
      <c r="S3249" s="3">
        <v>61.8792188075357</v>
      </c>
      <c r="T3249" s="3">
        <v>58.254620123203303</v>
      </c>
      <c r="U3249" s="3">
        <v>57.555143269429003</v>
      </c>
      <c r="V3249" s="3">
        <v>88.498467824310495</v>
      </c>
      <c r="W3249" s="3">
        <v>86.271221966044806</v>
      </c>
      <c r="X3249" s="3">
        <v>0</v>
      </c>
      <c r="Y3249" s="3">
        <v>58.954748247291299</v>
      </c>
      <c r="Z3249" s="3">
        <v>0</v>
      </c>
      <c r="AA3249" s="3">
        <v>0</v>
      </c>
      <c r="AB3249" s="3">
        <v>0</v>
      </c>
      <c r="AC3249" s="3">
        <v>0</v>
      </c>
      <c r="AD3249" s="3">
        <v>0</v>
      </c>
      <c r="AE3249" s="3">
        <v>63.4357599505053</v>
      </c>
      <c r="AF3249" s="3">
        <v>0</v>
      </c>
      <c r="AG3249" s="3">
        <v>0</v>
      </c>
      <c r="AH3249" s="3">
        <v>0</v>
      </c>
      <c r="AI3249" s="3">
        <v>0</v>
      </c>
      <c r="AJ3249" s="3">
        <v>43.933224755700302</v>
      </c>
      <c r="AK3249" s="3">
        <v>48.765054092672003</v>
      </c>
      <c r="AL3249" s="3">
        <v>0</v>
      </c>
      <c r="AM3249" s="3">
        <v>84.779266417746499</v>
      </c>
      <c r="AN3249" s="3">
        <v>96.754112939083996</v>
      </c>
      <c r="AO3249" s="3">
        <v>75.484704868591095</v>
      </c>
      <c r="AP3249" s="3">
        <v>66.654316413486498</v>
      </c>
      <c r="AQ3249" s="3">
        <v>41.731784582893297</v>
      </c>
      <c r="AR3249" s="3">
        <v>61.764705882352899</v>
      </c>
      <c r="AS3249" s="3">
        <v>90.576062639821004</v>
      </c>
      <c r="AT3249" s="3">
        <v>63.101716199246503</v>
      </c>
      <c r="AU3249" s="3">
        <v>55.809085199916296</v>
      </c>
      <c r="AV3249" s="3">
        <v>80.0836820083682</v>
      </c>
      <c r="AW3249" s="3">
        <v>61.335337054529802</v>
      </c>
      <c r="AX3249" s="3">
        <v>82.103049421661396</v>
      </c>
      <c r="AY3249" s="3">
        <v>70.191297035947002</v>
      </c>
      <c r="AZ3249" s="3">
        <v>36.178263611519903</v>
      </c>
      <c r="BA3249" s="3">
        <v>31.987447698744798</v>
      </c>
      <c r="BB3249" s="3">
        <v>97.427316460991406</v>
      </c>
      <c r="BC3249" s="3">
        <v>97.368974952641594</v>
      </c>
      <c r="BD3249" s="3">
        <v>78.148614609571794</v>
      </c>
      <c r="BE3249" s="3">
        <v>19.6066122619795</v>
      </c>
      <c r="BF3249" s="3">
        <v>83.666176161446302</v>
      </c>
      <c r="BG3249" s="3">
        <v>36.9693148381673</v>
      </c>
      <c r="BH3249" s="3">
        <v>94.0351611552951</v>
      </c>
      <c r="BI3249" s="3">
        <v>73.284518828451894</v>
      </c>
      <c r="BJ3249" s="3">
        <v>0</v>
      </c>
      <c r="BK3249" s="3">
        <v>53.411016949152497</v>
      </c>
      <c r="BL3249" s="3">
        <v>33.396147403685099</v>
      </c>
    </row>
    <row r="3250" spans="1:64" x14ac:dyDescent="0.3">
      <c r="A3250" s="3" t="s">
        <v>3971</v>
      </c>
      <c r="B3250" s="4" t="s">
        <v>75</v>
      </c>
      <c r="C3250" s="3" t="s">
        <v>191</v>
      </c>
      <c r="D3250" s="3" t="s">
        <v>3840</v>
      </c>
      <c r="E3250" s="3" t="s">
        <v>193</v>
      </c>
      <c r="F3250" s="3" t="s">
        <v>194</v>
      </c>
      <c r="G3250" s="3" t="s">
        <v>70</v>
      </c>
      <c r="H3250" s="3" t="s">
        <v>71</v>
      </c>
      <c r="I3250" s="3" t="s">
        <v>78</v>
      </c>
      <c r="J3250" s="3">
        <v>51</v>
      </c>
      <c r="K3250" s="3">
        <v>27</v>
      </c>
      <c r="L3250" s="3">
        <v>0</v>
      </c>
      <c r="M3250" s="3">
        <v>0</v>
      </c>
      <c r="N3250" s="3">
        <v>0</v>
      </c>
      <c r="O3250" s="3"/>
      <c r="P3250" s="3">
        <v>0</v>
      </c>
      <c r="Q3250" s="3">
        <v>0</v>
      </c>
      <c r="R3250" s="3"/>
      <c r="S3250" s="3"/>
      <c r="T3250" s="3">
        <v>99.301848049281304</v>
      </c>
      <c r="U3250" s="3"/>
      <c r="V3250" s="3">
        <v>72.645556690500499</v>
      </c>
      <c r="W3250" s="3"/>
      <c r="X3250" s="3"/>
      <c r="Y3250" s="3"/>
      <c r="Z3250" s="3">
        <v>79.524886877828095</v>
      </c>
      <c r="AA3250" s="3">
        <v>0</v>
      </c>
      <c r="AB3250" s="3">
        <v>0</v>
      </c>
      <c r="AC3250" s="3">
        <v>0</v>
      </c>
      <c r="AD3250" s="3">
        <v>40.671641791044799</v>
      </c>
      <c r="AE3250" s="3"/>
      <c r="AF3250" s="3">
        <v>57.4183976261128</v>
      </c>
      <c r="AG3250" s="3">
        <v>0</v>
      </c>
      <c r="AH3250" s="3">
        <v>0</v>
      </c>
      <c r="AI3250" s="3">
        <v>13.475836431226799</v>
      </c>
      <c r="AJ3250" s="3">
        <v>80.109934853420199</v>
      </c>
      <c r="AK3250" s="3">
        <v>39.599918350683801</v>
      </c>
      <c r="AL3250" s="3">
        <v>0</v>
      </c>
      <c r="AM3250" s="3">
        <v>91.2804744124753</v>
      </c>
      <c r="AN3250" s="3"/>
      <c r="AO3250" s="3"/>
      <c r="AP3250" s="3"/>
      <c r="AQ3250" s="3"/>
      <c r="AR3250" s="3"/>
      <c r="AS3250" s="3"/>
      <c r="AT3250" s="3"/>
      <c r="AU3250" s="3"/>
      <c r="AV3250" s="3"/>
      <c r="AW3250" s="3"/>
      <c r="AX3250" s="3"/>
      <c r="AY3250" s="3"/>
      <c r="AZ3250" s="3"/>
      <c r="BA3250" s="3"/>
      <c r="BB3250" s="3"/>
      <c r="BC3250" s="3"/>
      <c r="BD3250" s="3"/>
      <c r="BE3250" s="3"/>
      <c r="BF3250" s="3"/>
      <c r="BG3250" s="3"/>
      <c r="BH3250" s="3"/>
      <c r="BI3250" s="3"/>
      <c r="BJ3250" s="3"/>
      <c r="BK3250" s="3"/>
      <c r="BL3250" s="3"/>
    </row>
    <row r="3251" spans="1:64" x14ac:dyDescent="0.3">
      <c r="A3251" s="3" t="s">
        <v>3972</v>
      </c>
      <c r="B3251" s="4" t="s">
        <v>75</v>
      </c>
      <c r="C3251" s="3" t="s">
        <v>191</v>
      </c>
      <c r="D3251" s="3" t="s">
        <v>3840</v>
      </c>
      <c r="E3251" s="3" t="s">
        <v>193</v>
      </c>
      <c r="F3251" s="3" t="s">
        <v>194</v>
      </c>
      <c r="G3251" s="3" t="s">
        <v>70</v>
      </c>
      <c r="H3251" s="3" t="s">
        <v>71</v>
      </c>
      <c r="I3251" s="3" t="s">
        <v>71</v>
      </c>
      <c r="J3251" s="3">
        <v>1913</v>
      </c>
      <c r="K3251" s="3">
        <v>587</v>
      </c>
      <c r="L3251" s="3">
        <v>65.432100000000005</v>
      </c>
      <c r="M3251" s="3">
        <v>45.558700000000002</v>
      </c>
      <c r="N3251" s="3">
        <v>0</v>
      </c>
      <c r="O3251" s="3">
        <v>88.164914500018398</v>
      </c>
      <c r="P3251" s="3">
        <v>51.261400000000002</v>
      </c>
      <c r="Q3251" s="3">
        <v>69.156700000000001</v>
      </c>
      <c r="R3251" s="3">
        <v>32.288329718372601</v>
      </c>
      <c r="S3251" s="3">
        <v>55.876584781645803</v>
      </c>
      <c r="T3251" s="3">
        <v>58.028747433264897</v>
      </c>
      <c r="U3251" s="3">
        <v>57.431457431457403</v>
      </c>
      <c r="V3251" s="3">
        <v>87.987742594484203</v>
      </c>
      <c r="W3251" s="3">
        <v>73.255082791867494</v>
      </c>
      <c r="X3251" s="3">
        <v>0</v>
      </c>
      <c r="Y3251" s="3">
        <v>58.466114297854297</v>
      </c>
      <c r="Z3251" s="3">
        <v>16.5158371040724</v>
      </c>
      <c r="AA3251" s="3">
        <v>0</v>
      </c>
      <c r="AB3251" s="3">
        <v>0</v>
      </c>
      <c r="AC3251" s="3">
        <v>0</v>
      </c>
      <c r="AD3251" s="3">
        <v>0</v>
      </c>
      <c r="AE3251" s="3">
        <v>64.693751288925597</v>
      </c>
      <c r="AF3251" s="3">
        <v>0</v>
      </c>
      <c r="AG3251" s="3">
        <v>0</v>
      </c>
      <c r="AH3251" s="3">
        <v>0</v>
      </c>
      <c r="AI3251" s="3">
        <v>0</v>
      </c>
      <c r="AJ3251" s="3">
        <v>43.933224755700302</v>
      </c>
      <c r="AK3251" s="3">
        <v>50.581751377832198</v>
      </c>
      <c r="AL3251" s="3">
        <v>0</v>
      </c>
      <c r="AM3251" s="3">
        <v>80.364594772677293</v>
      </c>
      <c r="AN3251" s="3">
        <v>91.084926634059599</v>
      </c>
      <c r="AO3251" s="3">
        <v>82.076691081430397</v>
      </c>
      <c r="AP3251" s="3">
        <v>66.432011856243093</v>
      </c>
      <c r="AQ3251" s="3">
        <v>66.103484688489999</v>
      </c>
      <c r="AR3251" s="3">
        <v>0</v>
      </c>
      <c r="AS3251" s="3">
        <v>60.822147651006702</v>
      </c>
      <c r="AT3251" s="3">
        <v>52.574298869819998</v>
      </c>
      <c r="AU3251" s="3">
        <v>43.039564580280498</v>
      </c>
      <c r="AV3251" s="3">
        <v>63.242677824267801</v>
      </c>
      <c r="AW3251" s="3">
        <v>20.072992700729898</v>
      </c>
      <c r="AX3251" s="3">
        <v>43.0073606729758</v>
      </c>
      <c r="AY3251" s="3">
        <v>70.191297035947002</v>
      </c>
      <c r="AZ3251" s="3">
        <v>36.178263611519903</v>
      </c>
      <c r="BA3251" s="3">
        <v>67.489539748954002</v>
      </c>
      <c r="BB3251" s="3">
        <v>97.427316460991406</v>
      </c>
      <c r="BC3251" s="3">
        <v>97.368974952641594</v>
      </c>
      <c r="BD3251" s="3">
        <v>33.8371116708648</v>
      </c>
      <c r="BE3251" s="3">
        <v>74.346097509939298</v>
      </c>
      <c r="BF3251" s="3">
        <v>83.666176161446302</v>
      </c>
      <c r="BG3251" s="3">
        <v>38.524590163934398</v>
      </c>
      <c r="BH3251" s="3">
        <v>94.0351611552951</v>
      </c>
      <c r="BI3251" s="3">
        <v>92.949790794979094</v>
      </c>
      <c r="BJ3251" s="3">
        <v>0</v>
      </c>
      <c r="BK3251" s="3">
        <v>11.0805084745763</v>
      </c>
      <c r="BL3251" s="3">
        <v>25.858458961474</v>
      </c>
    </row>
    <row r="3252" spans="1:64" x14ac:dyDescent="0.3">
      <c r="A3252" s="3" t="s">
        <v>3973</v>
      </c>
      <c r="B3252" s="4" t="s">
        <v>65</v>
      </c>
      <c r="C3252" s="3" t="s">
        <v>191</v>
      </c>
      <c r="D3252" s="3" t="s">
        <v>3840</v>
      </c>
      <c r="E3252" s="3" t="s">
        <v>193</v>
      </c>
      <c r="F3252" s="3" t="s">
        <v>194</v>
      </c>
      <c r="G3252" s="3" t="s">
        <v>70</v>
      </c>
      <c r="H3252" s="3" t="s">
        <v>71</v>
      </c>
      <c r="I3252" s="3" t="s">
        <v>71</v>
      </c>
      <c r="J3252" s="3">
        <v>2285</v>
      </c>
      <c r="K3252" s="3">
        <v>667</v>
      </c>
      <c r="L3252" s="3">
        <v>76.020099999999999</v>
      </c>
      <c r="M3252" s="3">
        <v>61.700099999999999</v>
      </c>
      <c r="N3252" s="3">
        <v>0</v>
      </c>
      <c r="O3252" s="3">
        <v>94.298969828594906</v>
      </c>
      <c r="P3252" s="3">
        <v>57.485500000000002</v>
      </c>
      <c r="Q3252" s="3">
        <v>77.150000000000006</v>
      </c>
      <c r="R3252" s="3">
        <v>33.491465459163699</v>
      </c>
      <c r="S3252" s="3">
        <v>60.8075043694313</v>
      </c>
      <c r="T3252" s="3">
        <v>57.864476386036998</v>
      </c>
      <c r="U3252" s="3">
        <v>57.369614512471699</v>
      </c>
      <c r="V3252" s="3">
        <v>88.416751787538303</v>
      </c>
      <c r="W3252" s="3">
        <v>78.138754977991994</v>
      </c>
      <c r="X3252" s="3">
        <v>0</v>
      </c>
      <c r="Y3252" s="3">
        <v>48.162311451030398</v>
      </c>
      <c r="Z3252" s="3">
        <v>0</v>
      </c>
      <c r="AA3252" s="3">
        <v>0</v>
      </c>
      <c r="AB3252" s="3">
        <v>0</v>
      </c>
      <c r="AC3252" s="3">
        <v>0</v>
      </c>
      <c r="AD3252" s="3">
        <v>0</v>
      </c>
      <c r="AE3252" s="3">
        <v>67.560321715817693</v>
      </c>
      <c r="AF3252" s="3">
        <v>0</v>
      </c>
      <c r="AG3252" s="3">
        <v>0</v>
      </c>
      <c r="AH3252" s="3">
        <v>0</v>
      </c>
      <c r="AI3252" s="3">
        <v>0</v>
      </c>
      <c r="AJ3252" s="3">
        <v>43.933224755700302</v>
      </c>
      <c r="AK3252" s="3">
        <v>50.3163911002245</v>
      </c>
      <c r="AL3252" s="3">
        <v>0</v>
      </c>
      <c r="AM3252" s="3">
        <v>100</v>
      </c>
      <c r="AN3252" s="3">
        <v>87.149844375277894</v>
      </c>
      <c r="AO3252" s="3">
        <v>83.886255924170598</v>
      </c>
      <c r="AP3252" s="3">
        <v>62.356428306780302</v>
      </c>
      <c r="AQ3252" s="3">
        <v>72.734952481520594</v>
      </c>
      <c r="AR3252" s="3">
        <v>49.5343137254902</v>
      </c>
      <c r="AS3252" s="3">
        <v>86.241610738255005</v>
      </c>
      <c r="AT3252" s="3">
        <v>41.9213059857681</v>
      </c>
      <c r="AU3252" s="3">
        <v>37.136277998743999</v>
      </c>
      <c r="AV3252" s="3">
        <v>75.5020920502092</v>
      </c>
      <c r="AW3252" s="3">
        <v>18.205238299699399</v>
      </c>
      <c r="AX3252" s="3">
        <v>50.872765509989499</v>
      </c>
      <c r="AY3252" s="3">
        <v>70.191297035947002</v>
      </c>
      <c r="AZ3252" s="3">
        <v>36.178263611519903</v>
      </c>
      <c r="BA3252" s="3">
        <v>87.301255230125506</v>
      </c>
      <c r="BB3252" s="3">
        <v>97.427316460991406</v>
      </c>
      <c r="BC3252" s="3">
        <v>97.368974952641594</v>
      </c>
      <c r="BD3252" s="3">
        <v>75.8396305625525</v>
      </c>
      <c r="BE3252" s="3">
        <v>42.644904791797401</v>
      </c>
      <c r="BF3252" s="3">
        <v>83.666176161446302</v>
      </c>
      <c r="BG3252" s="3">
        <v>47.5620008406894</v>
      </c>
      <c r="BH3252" s="3">
        <v>94.0351611552951</v>
      </c>
      <c r="BI3252" s="3">
        <v>70.899581589958203</v>
      </c>
      <c r="BJ3252" s="3">
        <v>0</v>
      </c>
      <c r="BK3252" s="3">
        <v>72.478813559322006</v>
      </c>
      <c r="BL3252" s="3">
        <v>23.094639865996701</v>
      </c>
    </row>
    <row r="3253" spans="1:64" x14ac:dyDescent="0.3">
      <c r="A3253" s="3" t="s">
        <v>3974</v>
      </c>
      <c r="B3253" s="4" t="s">
        <v>65</v>
      </c>
      <c r="C3253" s="3" t="s">
        <v>191</v>
      </c>
      <c r="D3253" s="3" t="s">
        <v>3840</v>
      </c>
      <c r="E3253" s="3" t="s">
        <v>193</v>
      </c>
      <c r="F3253" s="3" t="s">
        <v>194</v>
      </c>
      <c r="G3253" s="3" t="s">
        <v>70</v>
      </c>
      <c r="H3253" s="3" t="s">
        <v>71</v>
      </c>
      <c r="I3253" s="3" t="s">
        <v>71</v>
      </c>
      <c r="J3253" s="3">
        <v>2135</v>
      </c>
      <c r="K3253" s="3">
        <v>606</v>
      </c>
      <c r="L3253" s="3">
        <v>81.397800000000004</v>
      </c>
      <c r="M3253" s="3">
        <v>69.102199999999996</v>
      </c>
      <c r="N3253" s="3">
        <v>0</v>
      </c>
      <c r="O3253" s="3">
        <v>98.166817771174806</v>
      </c>
      <c r="P3253" s="3">
        <v>61.1663</v>
      </c>
      <c r="Q3253" s="3">
        <v>82.213899999999995</v>
      </c>
      <c r="R3253" s="3">
        <v>34.255164870112203</v>
      </c>
      <c r="S3253" s="3">
        <v>63.911652901062702</v>
      </c>
      <c r="T3253" s="3">
        <v>57.720739219712499</v>
      </c>
      <c r="U3253" s="3">
        <v>56.9573283858998</v>
      </c>
      <c r="V3253" s="3">
        <v>87.9468845760981</v>
      </c>
      <c r="W3253" s="3">
        <v>84.531544749528393</v>
      </c>
      <c r="X3253" s="3">
        <v>0</v>
      </c>
      <c r="Y3253" s="3">
        <v>56.086679413639303</v>
      </c>
      <c r="Z3253" s="3">
        <v>0</v>
      </c>
      <c r="AA3253" s="3">
        <v>0</v>
      </c>
      <c r="AB3253" s="3">
        <v>0</v>
      </c>
      <c r="AC3253" s="3">
        <v>0</v>
      </c>
      <c r="AD3253" s="3">
        <v>0</v>
      </c>
      <c r="AE3253" s="3">
        <v>70.5506289956692</v>
      </c>
      <c r="AF3253" s="3">
        <v>0</v>
      </c>
      <c r="AG3253" s="3">
        <v>0</v>
      </c>
      <c r="AH3253" s="3">
        <v>0</v>
      </c>
      <c r="AI3253" s="3">
        <v>0</v>
      </c>
      <c r="AJ3253" s="3">
        <v>43.933224755700302</v>
      </c>
      <c r="AK3253" s="3">
        <v>53.786487038171103</v>
      </c>
      <c r="AL3253" s="3">
        <v>0</v>
      </c>
      <c r="AM3253" s="3">
        <v>98.835932352295202</v>
      </c>
      <c r="AN3253" s="3">
        <v>87.238772787905702</v>
      </c>
      <c r="AO3253" s="3">
        <v>87.850064627315803</v>
      </c>
      <c r="AP3253" s="3">
        <v>62.356428306780302</v>
      </c>
      <c r="AQ3253" s="3">
        <v>64.097148891235506</v>
      </c>
      <c r="AR3253" s="3">
        <v>45.441176470588204</v>
      </c>
      <c r="AS3253" s="3">
        <v>90.072706935123094</v>
      </c>
      <c r="AT3253" s="3">
        <v>68.417748011720406</v>
      </c>
      <c r="AU3253" s="3">
        <v>64.140674063219606</v>
      </c>
      <c r="AV3253" s="3">
        <v>65.6694560669456</v>
      </c>
      <c r="AW3253" s="3">
        <v>68.913696865607506</v>
      </c>
      <c r="AX3253" s="3">
        <v>58.065194532071501</v>
      </c>
      <c r="AY3253" s="3">
        <v>70.191297035947002</v>
      </c>
      <c r="AZ3253" s="3">
        <v>36.178263611519903</v>
      </c>
      <c r="BA3253" s="3">
        <v>64.790794979079493</v>
      </c>
      <c r="BB3253" s="3">
        <v>97.427316460991406</v>
      </c>
      <c r="BC3253" s="3">
        <v>97.368974952641594</v>
      </c>
      <c r="BD3253" s="3">
        <v>75.440806045340096</v>
      </c>
      <c r="BE3253" s="3">
        <v>26.6373718351119</v>
      </c>
      <c r="BF3253" s="3">
        <v>83.666176161446302</v>
      </c>
      <c r="BG3253" s="3">
        <v>49.390500210172299</v>
      </c>
      <c r="BH3253" s="3">
        <v>94.0351611552951</v>
      </c>
      <c r="BI3253" s="3">
        <v>64.205020920502093</v>
      </c>
      <c r="BJ3253" s="3">
        <v>0</v>
      </c>
      <c r="BK3253" s="3">
        <v>41.1016949152542</v>
      </c>
      <c r="BL3253" s="3">
        <v>37.248743718592998</v>
      </c>
    </row>
    <row r="3254" spans="1:64" x14ac:dyDescent="0.3">
      <c r="A3254" s="3" t="s">
        <v>3975</v>
      </c>
      <c r="B3254" s="4" t="s">
        <v>65</v>
      </c>
      <c r="C3254" s="3" t="s">
        <v>191</v>
      </c>
      <c r="D3254" s="3" t="s">
        <v>3840</v>
      </c>
      <c r="E3254" s="3" t="s">
        <v>193</v>
      </c>
      <c r="F3254" s="3" t="s">
        <v>194</v>
      </c>
      <c r="G3254" s="3" t="s">
        <v>70</v>
      </c>
      <c r="H3254" s="3" t="s">
        <v>71</v>
      </c>
      <c r="I3254" s="3" t="s">
        <v>71</v>
      </c>
      <c r="J3254" s="3">
        <v>2257</v>
      </c>
      <c r="K3254" s="3">
        <v>624</v>
      </c>
      <c r="L3254" s="3">
        <v>77.924300000000002</v>
      </c>
      <c r="M3254" s="3">
        <v>64.565399999999997</v>
      </c>
      <c r="N3254" s="3">
        <v>0</v>
      </c>
      <c r="O3254" s="3">
        <v>95.551081043762395</v>
      </c>
      <c r="P3254" s="3">
        <v>56.761800000000001</v>
      </c>
      <c r="Q3254" s="3">
        <v>79.242500000000007</v>
      </c>
      <c r="R3254" s="3">
        <v>33.389756133701397</v>
      </c>
      <c r="S3254" s="3">
        <v>62.161324910060998</v>
      </c>
      <c r="T3254" s="3">
        <v>57.4743326488706</v>
      </c>
      <c r="U3254" s="3">
        <v>56.730571016285303</v>
      </c>
      <c r="V3254" s="3">
        <v>88.457609805924406</v>
      </c>
      <c r="W3254" s="3">
        <v>86.334101865437006</v>
      </c>
      <c r="X3254" s="3">
        <v>0</v>
      </c>
      <c r="Y3254" s="3">
        <v>34.714255364350997</v>
      </c>
      <c r="Z3254" s="3">
        <v>14.140271493212699</v>
      </c>
      <c r="AA3254" s="3">
        <v>0</v>
      </c>
      <c r="AB3254" s="3">
        <v>0</v>
      </c>
      <c r="AC3254" s="3">
        <v>0</v>
      </c>
      <c r="AD3254" s="3">
        <v>0</v>
      </c>
      <c r="AE3254" s="3">
        <v>73.561559084347294</v>
      </c>
      <c r="AF3254" s="3">
        <v>0</v>
      </c>
      <c r="AG3254" s="3">
        <v>0</v>
      </c>
      <c r="AH3254" s="3">
        <v>0</v>
      </c>
      <c r="AI3254" s="3">
        <v>0</v>
      </c>
      <c r="AJ3254" s="3">
        <v>43.933224755700302</v>
      </c>
      <c r="AK3254" s="3">
        <v>56.685037762808697</v>
      </c>
      <c r="AL3254" s="3">
        <v>0</v>
      </c>
      <c r="AM3254" s="3">
        <v>85.855479903360404</v>
      </c>
      <c r="AN3254" s="3">
        <v>84.393063583815007</v>
      </c>
      <c r="AO3254" s="3">
        <v>84.317104696251604</v>
      </c>
      <c r="AP3254" s="3">
        <v>62.356428306780302</v>
      </c>
      <c r="AQ3254" s="3">
        <v>79.577613516367506</v>
      </c>
      <c r="AR3254" s="3">
        <v>48.578431372548998</v>
      </c>
      <c r="AS3254" s="3">
        <v>98.769574944071607</v>
      </c>
      <c r="AT3254" s="3">
        <v>75.010464629552104</v>
      </c>
      <c r="AU3254" s="3">
        <v>29.223361942641802</v>
      </c>
      <c r="AV3254" s="3">
        <v>83.179916317991598</v>
      </c>
      <c r="AW3254" s="3">
        <v>69.600686990124501</v>
      </c>
      <c r="AX3254" s="3">
        <v>49.001051524710803</v>
      </c>
      <c r="AY3254" s="3">
        <v>70.191297035947002</v>
      </c>
      <c r="AZ3254" s="3">
        <v>36.178263611519903</v>
      </c>
      <c r="BA3254" s="3">
        <v>70.5020920502092</v>
      </c>
      <c r="BB3254" s="3">
        <v>97.427316460991406</v>
      </c>
      <c r="BC3254" s="3">
        <v>97.368974952641594</v>
      </c>
      <c r="BD3254" s="3">
        <v>76.889168765743094</v>
      </c>
      <c r="BE3254" s="3">
        <v>18.623142916928199</v>
      </c>
      <c r="BF3254" s="3">
        <v>83.666176161446302</v>
      </c>
      <c r="BG3254" s="3">
        <v>49.201345102984398</v>
      </c>
      <c r="BH3254" s="3">
        <v>82.524068647969898</v>
      </c>
      <c r="BI3254" s="3">
        <v>75.2510460251046</v>
      </c>
      <c r="BJ3254" s="3">
        <v>0</v>
      </c>
      <c r="BK3254" s="3">
        <v>24.745762711864401</v>
      </c>
      <c r="BL3254" s="3">
        <v>28.957286432160799</v>
      </c>
    </row>
    <row r="3255" spans="1:64" x14ac:dyDescent="0.3">
      <c r="A3255" s="3" t="s">
        <v>3976</v>
      </c>
      <c r="B3255" s="4" t="s">
        <v>65</v>
      </c>
      <c r="C3255" s="3" t="s">
        <v>191</v>
      </c>
      <c r="D3255" s="3" t="s">
        <v>3840</v>
      </c>
      <c r="E3255" s="3" t="s">
        <v>193</v>
      </c>
      <c r="F3255" s="3" t="s">
        <v>194</v>
      </c>
      <c r="G3255" s="3" t="s">
        <v>70</v>
      </c>
      <c r="H3255" s="3" t="s">
        <v>71</v>
      </c>
      <c r="I3255" s="3" t="s">
        <v>71</v>
      </c>
      <c r="J3255" s="3">
        <v>1019</v>
      </c>
      <c r="K3255" s="3">
        <v>447</v>
      </c>
      <c r="L3255" s="3">
        <v>85.478099999999998</v>
      </c>
      <c r="M3255" s="3">
        <v>75.6447</v>
      </c>
      <c r="N3255" s="3">
        <v>0</v>
      </c>
      <c r="O3255" s="3">
        <v>101.77623222825299</v>
      </c>
      <c r="P3255" s="3">
        <v>92.990099999999998</v>
      </c>
      <c r="Q3255" s="3">
        <v>70.203000000000003</v>
      </c>
      <c r="R3255" s="3">
        <v>45.3743600196294</v>
      </c>
      <c r="S3255" s="3">
        <v>56.401872208623502</v>
      </c>
      <c r="T3255" s="3">
        <v>99.342915811088304</v>
      </c>
      <c r="U3255" s="3">
        <v>84.621727478870298</v>
      </c>
      <c r="V3255" s="3">
        <v>69.254341164453507</v>
      </c>
      <c r="W3255" s="3">
        <v>81.764829176273295</v>
      </c>
      <c r="X3255" s="3">
        <v>80.322003577817497</v>
      </c>
      <c r="Y3255" s="3">
        <v>24.814106649670698</v>
      </c>
      <c r="Z3255" s="3">
        <v>97.963800904977404</v>
      </c>
      <c r="AA3255" s="3">
        <v>0</v>
      </c>
      <c r="AB3255" s="3">
        <v>0</v>
      </c>
      <c r="AC3255" s="3">
        <v>0</v>
      </c>
      <c r="AD3255" s="3">
        <v>17.3507462686567</v>
      </c>
      <c r="AE3255" s="3">
        <v>74.798927613941004</v>
      </c>
      <c r="AF3255" s="3">
        <v>0</v>
      </c>
      <c r="AG3255" s="3">
        <v>0</v>
      </c>
      <c r="AH3255" s="3">
        <v>0</v>
      </c>
      <c r="AI3255" s="3">
        <v>0</v>
      </c>
      <c r="AJ3255" s="3">
        <v>78.521986970683997</v>
      </c>
      <c r="AK3255" s="3">
        <v>45.254133496632001</v>
      </c>
      <c r="AL3255" s="3">
        <v>0</v>
      </c>
      <c r="AM3255" s="3">
        <v>99.890182297386303</v>
      </c>
      <c r="AN3255" s="3">
        <v>94.086260560249002</v>
      </c>
      <c r="AO3255" s="3">
        <v>45.626884963377897</v>
      </c>
      <c r="AP3255" s="3">
        <v>62.356428306780302</v>
      </c>
      <c r="AQ3255" s="3">
        <v>80.865892291446698</v>
      </c>
      <c r="AR3255" s="3">
        <v>85.857843137254903</v>
      </c>
      <c r="AS3255" s="3">
        <v>19.966442953020099</v>
      </c>
      <c r="AT3255" s="3">
        <v>88.802846379238204</v>
      </c>
      <c r="AU3255" s="3">
        <v>80.154908938664406</v>
      </c>
      <c r="AV3255" s="3">
        <v>43.682008368200798</v>
      </c>
      <c r="AW3255" s="3">
        <v>0</v>
      </c>
      <c r="AX3255" s="3">
        <v>69.421661409043097</v>
      </c>
      <c r="AY3255" s="3">
        <v>60.584401933991998</v>
      </c>
      <c r="AZ3255" s="3">
        <v>32.268236283371898</v>
      </c>
      <c r="BA3255" s="3">
        <v>5.2092050209204999</v>
      </c>
      <c r="BB3255" s="3">
        <v>44.572265216481902</v>
      </c>
      <c r="BC3255" s="3">
        <v>16.459692696274502</v>
      </c>
      <c r="BD3255" s="3">
        <v>92.149454240134304</v>
      </c>
      <c r="BE3255" s="3">
        <v>18.1209458045616</v>
      </c>
      <c r="BF3255" s="3">
        <v>62.9808702964053</v>
      </c>
      <c r="BG3255" s="3">
        <v>48.970155527532597</v>
      </c>
      <c r="BH3255" s="3">
        <v>25.763917957304301</v>
      </c>
      <c r="BI3255" s="3">
        <v>88.263598326359798</v>
      </c>
      <c r="BJ3255" s="3">
        <v>0</v>
      </c>
      <c r="BK3255" s="3">
        <v>80.233050847457605</v>
      </c>
      <c r="BL3255" s="3">
        <v>88.128140703517602</v>
      </c>
    </row>
    <row r="3256" spans="1:64" x14ac:dyDescent="0.3">
      <c r="A3256" s="3" t="s">
        <v>3977</v>
      </c>
      <c r="B3256" s="4" t="s">
        <v>65</v>
      </c>
      <c r="C3256" s="3" t="s">
        <v>191</v>
      </c>
      <c r="D3256" s="3" t="s">
        <v>3840</v>
      </c>
      <c r="E3256" s="3" t="s">
        <v>193</v>
      </c>
      <c r="F3256" s="3" t="s">
        <v>194</v>
      </c>
      <c r="G3256" s="3" t="s">
        <v>70</v>
      </c>
      <c r="H3256" s="3" t="s">
        <v>71</v>
      </c>
      <c r="I3256" s="3" t="s">
        <v>71</v>
      </c>
      <c r="J3256" s="3">
        <v>1328</v>
      </c>
      <c r="K3256" s="3">
        <v>334</v>
      </c>
      <c r="L3256" s="3">
        <v>92.1113</v>
      </c>
      <c r="M3256" s="3">
        <v>86.389700000000005</v>
      </c>
      <c r="N3256" s="3">
        <v>0</v>
      </c>
      <c r="O3256" s="3">
        <v>108.071989156418</v>
      </c>
      <c r="P3256" s="3">
        <v>67.555800000000005</v>
      </c>
      <c r="Q3256" s="3">
        <v>92.822800000000001</v>
      </c>
      <c r="R3256" s="3">
        <v>35.661352818293402</v>
      </c>
      <c r="S3256" s="3">
        <v>72.410636338124206</v>
      </c>
      <c r="T3256" s="3">
        <v>57.289527720739201</v>
      </c>
      <c r="U3256" s="3">
        <v>56.3388991960421</v>
      </c>
      <c r="V3256" s="3">
        <v>91.971399387129694</v>
      </c>
      <c r="W3256" s="3">
        <v>95.1163278138755</v>
      </c>
      <c r="X3256" s="3">
        <v>0</v>
      </c>
      <c r="Y3256" s="3">
        <v>48.863394943700897</v>
      </c>
      <c r="Z3256" s="3">
        <v>72.624434389140305</v>
      </c>
      <c r="AA3256" s="3">
        <v>0</v>
      </c>
      <c r="AB3256" s="3">
        <v>0</v>
      </c>
      <c r="AC3256" s="3">
        <v>0</v>
      </c>
      <c r="AD3256" s="3">
        <v>0</v>
      </c>
      <c r="AE3256" s="3">
        <v>76.428129511239405</v>
      </c>
      <c r="AF3256" s="3">
        <v>0</v>
      </c>
      <c r="AG3256" s="3">
        <v>0</v>
      </c>
      <c r="AH3256" s="3">
        <v>0</v>
      </c>
      <c r="AI3256" s="3">
        <v>0</v>
      </c>
      <c r="AJ3256" s="3">
        <v>43.933224755700302</v>
      </c>
      <c r="AK3256" s="3">
        <v>56.072667891406397</v>
      </c>
      <c r="AL3256" s="3">
        <v>0</v>
      </c>
      <c r="AM3256" s="3">
        <v>81.528662420382204</v>
      </c>
      <c r="AN3256" s="3">
        <v>83.459315251222804</v>
      </c>
      <c r="AO3256" s="3">
        <v>80.762602326583405</v>
      </c>
      <c r="AP3256" s="3">
        <v>62.356428306780302</v>
      </c>
      <c r="AQ3256" s="3">
        <v>66.040126715945107</v>
      </c>
      <c r="AR3256" s="3">
        <v>0</v>
      </c>
      <c r="AS3256" s="3">
        <v>99.8042505592841</v>
      </c>
      <c r="AT3256" s="3">
        <v>73.105902051067403</v>
      </c>
      <c r="AU3256" s="3">
        <v>82.394808457190706</v>
      </c>
      <c r="AV3256" s="3">
        <v>82.112970711297095</v>
      </c>
      <c r="AW3256" s="3">
        <v>90.339201373980202</v>
      </c>
      <c r="AX3256" s="3">
        <v>99.789695057833896</v>
      </c>
      <c r="AY3256" s="3">
        <v>70.191297035947002</v>
      </c>
      <c r="AZ3256" s="3">
        <v>36.178263611519903</v>
      </c>
      <c r="BA3256" s="3">
        <v>99.895397489539704</v>
      </c>
      <c r="BB3256" s="3">
        <v>97.427316460991406</v>
      </c>
      <c r="BC3256" s="3">
        <v>97.368974952641594</v>
      </c>
      <c r="BD3256" s="3">
        <v>42.7581863979849</v>
      </c>
      <c r="BE3256" s="3">
        <v>20.569156727348801</v>
      </c>
      <c r="BF3256" s="3">
        <v>83.666176161446302</v>
      </c>
      <c r="BG3256" s="3">
        <v>53.720050441361899</v>
      </c>
      <c r="BH3256" s="3">
        <v>82.524068647969898</v>
      </c>
      <c r="BI3256" s="3">
        <v>86.610878661087895</v>
      </c>
      <c r="BJ3256" s="3">
        <v>58.3719391131701</v>
      </c>
      <c r="BK3256" s="3">
        <v>89.067796610169495</v>
      </c>
      <c r="BL3256" s="3">
        <v>52.177554438861002</v>
      </c>
    </row>
    <row r="3257" spans="1:64" x14ac:dyDescent="0.3">
      <c r="A3257" s="3" t="s">
        <v>3978</v>
      </c>
      <c r="B3257" s="4" t="s">
        <v>65</v>
      </c>
      <c r="C3257" s="3" t="s">
        <v>191</v>
      </c>
      <c r="D3257" s="3" t="s">
        <v>3840</v>
      </c>
      <c r="E3257" s="3" t="s">
        <v>193</v>
      </c>
      <c r="F3257" s="3" t="s">
        <v>194</v>
      </c>
      <c r="G3257" s="3" t="s">
        <v>70</v>
      </c>
      <c r="H3257" s="3" t="s">
        <v>71</v>
      </c>
      <c r="I3257" s="3" t="s">
        <v>71</v>
      </c>
      <c r="J3257" s="3">
        <v>3497</v>
      </c>
      <c r="K3257" s="3">
        <v>1728</v>
      </c>
      <c r="L3257" s="3">
        <v>74.597200000000001</v>
      </c>
      <c r="M3257" s="3">
        <v>59.503300000000003</v>
      </c>
      <c r="N3257" s="3">
        <v>0</v>
      </c>
      <c r="O3257" s="3">
        <v>93.498890853895901</v>
      </c>
      <c r="P3257" s="3">
        <v>76.4268</v>
      </c>
      <c r="Q3257" s="3">
        <v>68.424400000000006</v>
      </c>
      <c r="R3257" s="3">
        <v>37.905111418582401</v>
      </c>
      <c r="S3257" s="3">
        <v>55.5937794353135</v>
      </c>
      <c r="T3257" s="3">
        <v>99.137577002053405</v>
      </c>
      <c r="U3257" s="3">
        <v>83.013811585240205</v>
      </c>
      <c r="V3257" s="3">
        <v>62.267620020429</v>
      </c>
      <c r="W3257" s="3">
        <v>77.153636554181503</v>
      </c>
      <c r="X3257" s="3">
        <v>0</v>
      </c>
      <c r="Y3257" s="3">
        <v>43.849585723390703</v>
      </c>
      <c r="Z3257" s="3">
        <v>0</v>
      </c>
      <c r="AA3257" s="3">
        <v>0</v>
      </c>
      <c r="AB3257" s="3">
        <v>0</v>
      </c>
      <c r="AC3257" s="3">
        <v>0</v>
      </c>
      <c r="AD3257" s="3">
        <v>0</v>
      </c>
      <c r="AE3257" s="3">
        <v>73.912146834398797</v>
      </c>
      <c r="AF3257" s="3">
        <v>0</v>
      </c>
      <c r="AG3257" s="3">
        <v>0</v>
      </c>
      <c r="AH3257" s="3">
        <v>0</v>
      </c>
      <c r="AI3257" s="3">
        <v>0</v>
      </c>
      <c r="AJ3257" s="3">
        <v>78.521986970683997</v>
      </c>
      <c r="AK3257" s="3">
        <v>48.907940395999198</v>
      </c>
      <c r="AL3257" s="3">
        <v>0</v>
      </c>
      <c r="AM3257" s="3">
        <v>95.233911706567099</v>
      </c>
      <c r="AN3257" s="3">
        <v>89.239662072032004</v>
      </c>
      <c r="AO3257" s="3">
        <v>44.011202068074098</v>
      </c>
      <c r="AP3257" s="3">
        <v>62.356428306780302</v>
      </c>
      <c r="AQ3257" s="3">
        <v>85.195353748680006</v>
      </c>
      <c r="AR3257" s="3">
        <v>86.617647058823493</v>
      </c>
      <c r="AS3257" s="3">
        <v>77.712527964205805</v>
      </c>
      <c r="AT3257" s="3">
        <v>81.142737547090803</v>
      </c>
      <c r="AU3257" s="3">
        <v>54.888005024073699</v>
      </c>
      <c r="AV3257" s="3">
        <v>27.991631799163201</v>
      </c>
      <c r="AW3257" s="3">
        <v>34.8432803778446</v>
      </c>
      <c r="AX3257" s="3">
        <v>31.5036803364879</v>
      </c>
      <c r="AY3257" s="3">
        <v>60.584401933991998</v>
      </c>
      <c r="AZ3257" s="3">
        <v>32.268236283371898</v>
      </c>
      <c r="BA3257" s="3">
        <v>28.723849372384901</v>
      </c>
      <c r="BB3257" s="3">
        <v>44.572265216481902</v>
      </c>
      <c r="BC3257" s="3">
        <v>16.459692696274502</v>
      </c>
      <c r="BD3257" s="3">
        <v>91.456759026028493</v>
      </c>
      <c r="BE3257" s="3">
        <v>26.4699727976564</v>
      </c>
      <c r="BF3257" s="3">
        <v>62.9808702964053</v>
      </c>
      <c r="BG3257" s="3">
        <v>43.631778058007598</v>
      </c>
      <c r="BH3257" s="3">
        <v>25.763917957304301</v>
      </c>
      <c r="BI3257" s="3">
        <v>95.941422594142296</v>
      </c>
      <c r="BJ3257" s="3">
        <v>0</v>
      </c>
      <c r="BK3257" s="3">
        <v>58.855932203389798</v>
      </c>
      <c r="BL3257" s="3">
        <v>92.608877721943003</v>
      </c>
    </row>
    <row r="3258" spans="1:64" x14ac:dyDescent="0.3">
      <c r="A3258" s="3" t="s">
        <v>3979</v>
      </c>
      <c r="B3258" s="4" t="s">
        <v>75</v>
      </c>
      <c r="C3258" s="3" t="s">
        <v>191</v>
      </c>
      <c r="D3258" s="3" t="s">
        <v>3840</v>
      </c>
      <c r="E3258" s="3" t="s">
        <v>193</v>
      </c>
      <c r="F3258" s="3" t="s">
        <v>194</v>
      </c>
      <c r="G3258" s="3" t="s">
        <v>70</v>
      </c>
      <c r="H3258" s="3" t="s">
        <v>71</v>
      </c>
      <c r="I3258" s="3" t="s">
        <v>71</v>
      </c>
      <c r="J3258" s="3">
        <v>3311</v>
      </c>
      <c r="K3258" s="3">
        <v>1858</v>
      </c>
      <c r="L3258" s="3">
        <v>58.4223</v>
      </c>
      <c r="M3258" s="3">
        <v>36.007599999999996</v>
      </c>
      <c r="N3258" s="3">
        <v>0</v>
      </c>
      <c r="O3258" s="3">
        <v>84.613454235975993</v>
      </c>
      <c r="P3258" s="3">
        <v>73.862700000000004</v>
      </c>
      <c r="Q3258" s="3">
        <v>50.052300000000002</v>
      </c>
      <c r="R3258" s="3">
        <v>37.193640426150502</v>
      </c>
      <c r="S3258" s="3">
        <v>47.419813809825499</v>
      </c>
      <c r="T3258" s="3">
        <v>99.014373716632406</v>
      </c>
      <c r="U3258" s="3">
        <v>82.766439909297006</v>
      </c>
      <c r="V3258" s="3">
        <v>56.200204290091897</v>
      </c>
      <c r="W3258" s="3">
        <v>75.078599874240197</v>
      </c>
      <c r="X3258" s="3">
        <v>0</v>
      </c>
      <c r="Y3258" s="3">
        <v>53.027405991077103</v>
      </c>
      <c r="Z3258" s="3">
        <v>0</v>
      </c>
      <c r="AA3258" s="3">
        <v>0</v>
      </c>
      <c r="AB3258" s="3">
        <v>0</v>
      </c>
      <c r="AC3258" s="3">
        <v>0</v>
      </c>
      <c r="AD3258" s="3">
        <v>0</v>
      </c>
      <c r="AE3258" s="3">
        <v>71.478655392864496</v>
      </c>
      <c r="AF3258" s="3">
        <v>0</v>
      </c>
      <c r="AG3258" s="3">
        <v>0</v>
      </c>
      <c r="AH3258" s="3">
        <v>0</v>
      </c>
      <c r="AI3258" s="3">
        <v>0</v>
      </c>
      <c r="AJ3258" s="3">
        <v>78.521986970683997</v>
      </c>
      <c r="AK3258" s="3">
        <v>48.479281486017598</v>
      </c>
      <c r="AL3258" s="3">
        <v>0</v>
      </c>
      <c r="AM3258" s="3">
        <v>89.984625521634101</v>
      </c>
      <c r="AN3258" s="3">
        <v>85.2378835037795</v>
      </c>
      <c r="AO3258" s="3">
        <v>34.144765187419203</v>
      </c>
      <c r="AP3258" s="3">
        <v>62.356428306780302</v>
      </c>
      <c r="AQ3258" s="3">
        <v>77.529039070749704</v>
      </c>
      <c r="AR3258" s="3">
        <v>73.014705882352899</v>
      </c>
      <c r="AS3258" s="3">
        <v>39.038031319910502</v>
      </c>
      <c r="AT3258" s="3">
        <v>64.734198409376305</v>
      </c>
      <c r="AU3258" s="3">
        <v>44.3793175633243</v>
      </c>
      <c r="AV3258" s="3">
        <v>20.920502092050199</v>
      </c>
      <c r="AW3258" s="3">
        <v>6.6981537140403598</v>
      </c>
      <c r="AX3258" s="3">
        <v>35.226077812828599</v>
      </c>
      <c r="AY3258" s="3">
        <v>60.584401933991998</v>
      </c>
      <c r="AZ3258" s="3">
        <v>32.268236283371898</v>
      </c>
      <c r="BA3258" s="3">
        <v>9.97907949790795</v>
      </c>
      <c r="BB3258" s="3">
        <v>44.572265216481902</v>
      </c>
      <c r="BC3258" s="3">
        <v>16.459692696274502</v>
      </c>
      <c r="BD3258" s="3">
        <v>67.905121746431604</v>
      </c>
      <c r="BE3258" s="3">
        <v>31.450094161958599</v>
      </c>
      <c r="BF3258" s="3">
        <v>62.9808702964053</v>
      </c>
      <c r="BG3258" s="3">
        <v>52.480033627574599</v>
      </c>
      <c r="BH3258" s="3">
        <v>25.763917957304301</v>
      </c>
      <c r="BI3258" s="3">
        <v>81.359832635983295</v>
      </c>
      <c r="BJ3258" s="3">
        <v>0</v>
      </c>
      <c r="BK3258" s="3">
        <v>43.1991525423729</v>
      </c>
      <c r="BL3258" s="3">
        <v>87.458123953098806</v>
      </c>
    </row>
    <row r="3259" spans="1:64" x14ac:dyDescent="0.3">
      <c r="A3259" s="3" t="s">
        <v>3980</v>
      </c>
      <c r="B3259" s="4" t="s">
        <v>65</v>
      </c>
      <c r="C3259" s="3" t="s">
        <v>191</v>
      </c>
      <c r="D3259" s="3" t="s">
        <v>3840</v>
      </c>
      <c r="E3259" s="3" t="s">
        <v>193</v>
      </c>
      <c r="F3259" s="3" t="s">
        <v>194</v>
      </c>
      <c r="G3259" s="3" t="s">
        <v>70</v>
      </c>
      <c r="H3259" s="3" t="s">
        <v>71</v>
      </c>
      <c r="I3259" s="3" t="s">
        <v>71</v>
      </c>
      <c r="J3259" s="3">
        <v>2499</v>
      </c>
      <c r="K3259" s="3">
        <v>709</v>
      </c>
      <c r="L3259" s="3">
        <v>87.884500000000003</v>
      </c>
      <c r="M3259" s="3">
        <v>79.226399999999998</v>
      </c>
      <c r="N3259" s="3">
        <v>0</v>
      </c>
      <c r="O3259" s="3">
        <v>103.958759115973</v>
      </c>
      <c r="P3259" s="3">
        <v>49.875900000000001</v>
      </c>
      <c r="Q3259" s="3">
        <v>92.299599999999998</v>
      </c>
      <c r="R3259" s="3">
        <v>32.075200517070598</v>
      </c>
      <c r="S3259" s="3">
        <v>71.883558598902695</v>
      </c>
      <c r="T3259" s="3">
        <v>57.310061601642701</v>
      </c>
      <c r="U3259" s="3">
        <v>55.4730983302412</v>
      </c>
      <c r="V3259" s="3">
        <v>89.131767109295197</v>
      </c>
      <c r="W3259" s="3">
        <v>90.882414588136697</v>
      </c>
      <c r="X3259" s="3">
        <v>0</v>
      </c>
      <c r="Y3259" s="3">
        <v>40.9602719354153</v>
      </c>
      <c r="Z3259" s="3">
        <v>0</v>
      </c>
      <c r="AA3259" s="3">
        <v>0</v>
      </c>
      <c r="AB3259" s="3">
        <v>0</v>
      </c>
      <c r="AC3259" s="3">
        <v>0</v>
      </c>
      <c r="AD3259" s="3">
        <v>0</v>
      </c>
      <c r="AE3259" s="3">
        <v>73.066611672509794</v>
      </c>
      <c r="AF3259" s="3">
        <v>0</v>
      </c>
      <c r="AG3259" s="3">
        <v>0</v>
      </c>
      <c r="AH3259" s="3">
        <v>0</v>
      </c>
      <c r="AI3259" s="3">
        <v>0</v>
      </c>
      <c r="AJ3259" s="3">
        <v>43.933224755700302</v>
      </c>
      <c r="AK3259" s="3">
        <v>56.317615839967303</v>
      </c>
      <c r="AL3259" s="3">
        <v>0</v>
      </c>
      <c r="AM3259" s="3">
        <v>70.964199428947893</v>
      </c>
      <c r="AN3259" s="3">
        <v>79.212983548243699</v>
      </c>
      <c r="AO3259" s="3">
        <v>90.887548470486905</v>
      </c>
      <c r="AP3259" s="3">
        <v>62.356428306780302</v>
      </c>
      <c r="AQ3259" s="3">
        <v>68.405491024287201</v>
      </c>
      <c r="AR3259" s="3">
        <v>57.401960784313701</v>
      </c>
      <c r="AS3259" s="3">
        <v>95.022371364653296</v>
      </c>
      <c r="AT3259" s="3">
        <v>78.652155713687705</v>
      </c>
      <c r="AU3259" s="3">
        <v>69.7508896797153</v>
      </c>
      <c r="AV3259" s="3">
        <v>92.615062761506294</v>
      </c>
      <c r="AW3259" s="3">
        <v>73.744096178617397</v>
      </c>
      <c r="AX3259" s="3">
        <v>56.740273396424797</v>
      </c>
      <c r="AY3259" s="3">
        <v>85.410973302501603</v>
      </c>
      <c r="AZ3259" s="3">
        <v>53.899516501997098</v>
      </c>
      <c r="BA3259" s="3">
        <v>33.912133891213401</v>
      </c>
      <c r="BB3259" s="3">
        <v>96.799832670989304</v>
      </c>
      <c r="BC3259" s="3">
        <v>88.928646600715595</v>
      </c>
      <c r="BD3259" s="3">
        <v>79.303106633081399</v>
      </c>
      <c r="BE3259" s="3">
        <v>40.719815861058798</v>
      </c>
      <c r="BF3259" s="3">
        <v>78.831196132016004</v>
      </c>
      <c r="BG3259" s="3">
        <v>75.662042875157596</v>
      </c>
      <c r="BH3259" s="3">
        <v>97.697781498534994</v>
      </c>
      <c r="BI3259" s="3">
        <v>76.359832635983295</v>
      </c>
      <c r="BJ3259" s="3">
        <v>36.201191264063503</v>
      </c>
      <c r="BK3259" s="3">
        <v>83.1991525423729</v>
      </c>
      <c r="BL3259" s="3">
        <v>32.663316582914597</v>
      </c>
    </row>
    <row r="3260" spans="1:64" x14ac:dyDescent="0.3">
      <c r="A3260" s="3" t="s">
        <v>3981</v>
      </c>
      <c r="B3260" s="4" t="s">
        <v>75</v>
      </c>
      <c r="C3260" s="3" t="s">
        <v>191</v>
      </c>
      <c r="D3260" s="3" t="s">
        <v>3840</v>
      </c>
      <c r="E3260" s="3" t="s">
        <v>193</v>
      </c>
      <c r="F3260" s="3" t="s">
        <v>194</v>
      </c>
      <c r="G3260" s="3" t="s">
        <v>70</v>
      </c>
      <c r="H3260" s="3" t="s">
        <v>71</v>
      </c>
      <c r="I3260" s="3" t="s">
        <v>71</v>
      </c>
      <c r="J3260" s="3">
        <v>6064</v>
      </c>
      <c r="K3260" s="3">
        <v>2618</v>
      </c>
      <c r="L3260" s="3">
        <v>56.329799999999999</v>
      </c>
      <c r="M3260" s="3">
        <v>32.999000000000002</v>
      </c>
      <c r="N3260" s="3">
        <v>0</v>
      </c>
      <c r="O3260" s="3">
        <v>83.606791803694904</v>
      </c>
      <c r="P3260" s="3">
        <v>64.268000000000001</v>
      </c>
      <c r="Q3260" s="3">
        <v>52.730699999999999</v>
      </c>
      <c r="R3260" s="3">
        <v>35.009396106076203</v>
      </c>
      <c r="S3260" s="3">
        <v>48.597395697618701</v>
      </c>
      <c r="T3260" s="3">
        <v>98.993839835728906</v>
      </c>
      <c r="U3260" s="3">
        <v>82.003710575139095</v>
      </c>
      <c r="V3260" s="3">
        <v>47.088866189989801</v>
      </c>
      <c r="W3260" s="3">
        <v>71.871725005239995</v>
      </c>
      <c r="X3260" s="3">
        <v>0</v>
      </c>
      <c r="Y3260" s="3">
        <v>48.162311451030398</v>
      </c>
      <c r="Z3260" s="3">
        <v>30.0904977375566</v>
      </c>
      <c r="AA3260" s="3">
        <v>0</v>
      </c>
      <c r="AB3260" s="3">
        <v>0</v>
      </c>
      <c r="AC3260" s="3">
        <v>0</v>
      </c>
      <c r="AD3260" s="3">
        <v>0</v>
      </c>
      <c r="AE3260" s="3">
        <v>70.117550010311405</v>
      </c>
      <c r="AF3260" s="3">
        <v>0</v>
      </c>
      <c r="AG3260" s="3">
        <v>0</v>
      </c>
      <c r="AH3260" s="3">
        <v>0</v>
      </c>
      <c r="AI3260" s="3">
        <v>0</v>
      </c>
      <c r="AJ3260" s="3">
        <v>78.521986970683997</v>
      </c>
      <c r="AK3260" s="3">
        <v>48.091447234129397</v>
      </c>
      <c r="AL3260" s="3">
        <v>0</v>
      </c>
      <c r="AM3260" s="3">
        <v>64.06764770481</v>
      </c>
      <c r="AN3260" s="3">
        <v>88.795020008892806</v>
      </c>
      <c r="AO3260" s="3">
        <v>39.056441189142603</v>
      </c>
      <c r="AP3260" s="3">
        <v>62.356428306780302</v>
      </c>
      <c r="AQ3260" s="3">
        <v>80.274551214361097</v>
      </c>
      <c r="AR3260" s="3">
        <v>81.225490196078397</v>
      </c>
      <c r="AS3260" s="3">
        <v>13.674496644295299</v>
      </c>
      <c r="AT3260" s="3">
        <v>63.143574717455003</v>
      </c>
      <c r="AU3260" s="3">
        <v>34.2474356290559</v>
      </c>
      <c r="AV3260" s="3">
        <v>15.920502092050199</v>
      </c>
      <c r="AW3260" s="3">
        <v>10.9703735508802</v>
      </c>
      <c r="AX3260" s="3">
        <v>61.829652996845397</v>
      </c>
      <c r="AY3260" s="3">
        <v>60.584401933991998</v>
      </c>
      <c r="AZ3260" s="3">
        <v>32.268236283371898</v>
      </c>
      <c r="BA3260" s="3">
        <v>2.2803347280334698</v>
      </c>
      <c r="BB3260" s="3">
        <v>44.572265216481902</v>
      </c>
      <c r="BC3260" s="3">
        <v>16.459692696274502</v>
      </c>
      <c r="BD3260" s="3">
        <v>68.471872376154494</v>
      </c>
      <c r="BE3260" s="3">
        <v>38.271604938271601</v>
      </c>
      <c r="BF3260" s="3">
        <v>62.9808702964053</v>
      </c>
      <c r="BG3260" s="3">
        <v>67.759562841530098</v>
      </c>
      <c r="BH3260" s="3">
        <v>25.763917957304301</v>
      </c>
      <c r="BI3260" s="3">
        <v>97.949790794979094</v>
      </c>
      <c r="BJ3260" s="3">
        <v>0</v>
      </c>
      <c r="BK3260" s="3">
        <v>42.754237288135599</v>
      </c>
      <c r="BL3260" s="3">
        <v>81.155778894472405</v>
      </c>
    </row>
    <row r="3261" spans="1:64" x14ac:dyDescent="0.3">
      <c r="A3261" s="3" t="s">
        <v>3982</v>
      </c>
      <c r="B3261" s="4" t="s">
        <v>65</v>
      </c>
      <c r="C3261" s="3" t="s">
        <v>191</v>
      </c>
      <c r="D3261" s="3" t="s">
        <v>3840</v>
      </c>
      <c r="E3261" s="3" t="s">
        <v>193</v>
      </c>
      <c r="F3261" s="3" t="s">
        <v>194</v>
      </c>
      <c r="G3261" s="3" t="s">
        <v>70</v>
      </c>
      <c r="H3261" s="3" t="s">
        <v>71</v>
      </c>
      <c r="I3261" s="3" t="s">
        <v>71</v>
      </c>
      <c r="J3261" s="3">
        <v>2114</v>
      </c>
      <c r="K3261" s="3">
        <v>681</v>
      </c>
      <c r="L3261" s="3">
        <v>72.441900000000004</v>
      </c>
      <c r="M3261" s="3">
        <v>55.8262</v>
      </c>
      <c r="N3261" s="3">
        <v>0</v>
      </c>
      <c r="O3261" s="3">
        <v>92.103656224023695</v>
      </c>
      <c r="P3261" s="3">
        <v>31.141400000000001</v>
      </c>
      <c r="Q3261" s="3">
        <v>81.460599999999999</v>
      </c>
      <c r="R3261" s="3">
        <v>28.683166528452901</v>
      </c>
      <c r="S3261" s="3">
        <v>63.4204896955709</v>
      </c>
      <c r="T3261" s="3">
        <v>57.248459958932202</v>
      </c>
      <c r="U3261" s="3">
        <v>54.627911770768897</v>
      </c>
      <c r="V3261" s="3">
        <v>50.112359550561798</v>
      </c>
      <c r="W3261" s="3">
        <v>53.007755187591698</v>
      </c>
      <c r="X3261" s="3">
        <v>0</v>
      </c>
      <c r="Y3261" s="3">
        <v>15.3601019757808</v>
      </c>
      <c r="Z3261" s="3">
        <v>0</v>
      </c>
      <c r="AA3261" s="3">
        <v>0</v>
      </c>
      <c r="AB3261" s="3">
        <v>0</v>
      </c>
      <c r="AC3261" s="3">
        <v>0</v>
      </c>
      <c r="AD3261" s="3">
        <v>0</v>
      </c>
      <c r="AE3261" s="3">
        <v>69.622602598473904</v>
      </c>
      <c r="AF3261" s="3">
        <v>0</v>
      </c>
      <c r="AG3261" s="3">
        <v>0</v>
      </c>
      <c r="AH3261" s="3">
        <v>0</v>
      </c>
      <c r="AI3261" s="3">
        <v>0</v>
      </c>
      <c r="AJ3261" s="3">
        <v>43.933224755700302</v>
      </c>
      <c r="AK3261" s="3">
        <v>60.685854255970597</v>
      </c>
      <c r="AL3261" s="3">
        <v>0</v>
      </c>
      <c r="AM3261" s="3">
        <v>82.253459257632301</v>
      </c>
      <c r="AN3261" s="3">
        <v>60.4268563806136</v>
      </c>
      <c r="AO3261" s="3">
        <v>94.183541576906507</v>
      </c>
      <c r="AP3261" s="3">
        <v>62.356428306780302</v>
      </c>
      <c r="AQ3261" s="3">
        <v>58.775079197465701</v>
      </c>
      <c r="AR3261" s="3">
        <v>0</v>
      </c>
      <c r="AS3261" s="3">
        <v>76.593959731543606</v>
      </c>
      <c r="AT3261" s="3">
        <v>80.682293846797805</v>
      </c>
      <c r="AU3261" s="3">
        <v>64.412811387900405</v>
      </c>
      <c r="AV3261" s="3">
        <v>70.774058577405896</v>
      </c>
      <c r="AW3261" s="3">
        <v>89.866895663374805</v>
      </c>
      <c r="AX3261" s="3">
        <v>74.279705573081003</v>
      </c>
      <c r="AY3261" s="3">
        <v>85.410973302501603</v>
      </c>
      <c r="AZ3261" s="3">
        <v>53.899516501997098</v>
      </c>
      <c r="BA3261" s="3">
        <v>71.317991631799202</v>
      </c>
      <c r="BB3261" s="3">
        <v>96.799832670989304</v>
      </c>
      <c r="BC3261" s="3">
        <v>88.928646600715595</v>
      </c>
      <c r="BD3261" s="3">
        <v>58.312342569269497</v>
      </c>
      <c r="BE3261" s="3">
        <v>38.5854781335007</v>
      </c>
      <c r="BF3261" s="3">
        <v>78.831196132016004</v>
      </c>
      <c r="BG3261" s="3">
        <v>55.842791088692699</v>
      </c>
      <c r="BH3261" s="3">
        <v>82.524068647969898</v>
      </c>
      <c r="BI3261" s="3">
        <v>49.811715481171497</v>
      </c>
      <c r="BJ3261" s="3">
        <v>0</v>
      </c>
      <c r="BK3261" s="3">
        <v>22.118644067796598</v>
      </c>
      <c r="BL3261" s="3">
        <v>53.664154103852603</v>
      </c>
    </row>
    <row r="3262" spans="1:64" x14ac:dyDescent="0.3">
      <c r="A3262" s="3" t="s">
        <v>3983</v>
      </c>
      <c r="B3262" s="4" t="s">
        <v>65</v>
      </c>
      <c r="C3262" s="3" t="s">
        <v>191</v>
      </c>
      <c r="D3262" s="3" t="s">
        <v>3840</v>
      </c>
      <c r="E3262" s="3" t="s">
        <v>193</v>
      </c>
      <c r="F3262" s="3" t="s">
        <v>194</v>
      </c>
      <c r="G3262" s="3" t="s">
        <v>70</v>
      </c>
      <c r="H3262" s="3" t="s">
        <v>71</v>
      </c>
      <c r="I3262" s="3" t="s">
        <v>71</v>
      </c>
      <c r="J3262" s="3">
        <v>2431</v>
      </c>
      <c r="K3262" s="3">
        <v>613</v>
      </c>
      <c r="L3262" s="3">
        <v>71.751400000000004</v>
      </c>
      <c r="M3262" s="3">
        <v>54.775500000000001</v>
      </c>
      <c r="N3262" s="3">
        <v>0</v>
      </c>
      <c r="O3262" s="3">
        <v>91.699310241176207</v>
      </c>
      <c r="P3262" s="3">
        <v>29.880099999999999</v>
      </c>
      <c r="Q3262" s="3">
        <v>81.314099999999996</v>
      </c>
      <c r="R3262" s="3">
        <v>28.371797627428901</v>
      </c>
      <c r="S3262" s="3">
        <v>63.327512613747402</v>
      </c>
      <c r="T3262" s="3">
        <v>57.700205338808999</v>
      </c>
      <c r="U3262" s="3">
        <v>54.8958977530406</v>
      </c>
      <c r="V3262" s="3">
        <v>19.162410623084799</v>
      </c>
      <c r="W3262" s="3">
        <v>38.9016977572836</v>
      </c>
      <c r="X3262" s="3">
        <v>0</v>
      </c>
      <c r="Y3262" s="3">
        <v>60.8880390907159</v>
      </c>
      <c r="Z3262" s="3">
        <v>35.1809954751131</v>
      </c>
      <c r="AA3262" s="3">
        <v>0</v>
      </c>
      <c r="AB3262" s="3">
        <v>0</v>
      </c>
      <c r="AC3262" s="3">
        <v>0</v>
      </c>
      <c r="AD3262" s="3">
        <v>0</v>
      </c>
      <c r="AE3262" s="3">
        <v>66.529181274489602</v>
      </c>
      <c r="AF3262" s="3">
        <v>0</v>
      </c>
      <c r="AG3262" s="3">
        <v>0</v>
      </c>
      <c r="AH3262" s="3">
        <v>0</v>
      </c>
      <c r="AI3262" s="3">
        <v>0</v>
      </c>
      <c r="AJ3262" s="3">
        <v>43.933224755700302</v>
      </c>
      <c r="AK3262" s="3">
        <v>56.317615839967303</v>
      </c>
      <c r="AL3262" s="3">
        <v>0</v>
      </c>
      <c r="AM3262" s="3">
        <v>83.615198770041701</v>
      </c>
      <c r="AN3262" s="3">
        <v>66.740773677189907</v>
      </c>
      <c r="AO3262" s="3">
        <v>93.257216716932405</v>
      </c>
      <c r="AP3262" s="3">
        <v>62.356428306780302</v>
      </c>
      <c r="AQ3262" s="3">
        <v>56.642027455121401</v>
      </c>
      <c r="AR3262" s="3">
        <v>22.598039215686299</v>
      </c>
      <c r="AS3262" s="3">
        <v>58.473154362416103</v>
      </c>
      <c r="AT3262" s="3">
        <v>48.451234826287099</v>
      </c>
      <c r="AU3262" s="3">
        <v>50.638476030981799</v>
      </c>
      <c r="AV3262" s="3">
        <v>80.878661087866107</v>
      </c>
      <c r="AW3262" s="3">
        <v>91.412623443537996</v>
      </c>
      <c r="AX3262" s="3">
        <v>84.500525762355394</v>
      </c>
      <c r="AY3262" s="3">
        <v>85.410973302501603</v>
      </c>
      <c r="AZ3262" s="3">
        <v>53.899516501997098</v>
      </c>
      <c r="BA3262" s="3">
        <v>73.410041841004201</v>
      </c>
      <c r="BB3262" s="3">
        <v>96.799832670989304</v>
      </c>
      <c r="BC3262" s="3">
        <v>88.928646600715595</v>
      </c>
      <c r="BD3262" s="3">
        <v>62.468513853904298</v>
      </c>
      <c r="BE3262" s="3">
        <v>16.8236032642812</v>
      </c>
      <c r="BF3262" s="3">
        <v>78.831196132016004</v>
      </c>
      <c r="BG3262" s="3">
        <v>66.141235813367004</v>
      </c>
      <c r="BH3262" s="3">
        <v>94.0351611552951</v>
      </c>
      <c r="BI3262" s="3">
        <v>63.284518828451901</v>
      </c>
      <c r="BJ3262" s="3">
        <v>0</v>
      </c>
      <c r="BK3262" s="3">
        <v>70.317796610169495</v>
      </c>
      <c r="BL3262" s="3">
        <v>36.201842546063702</v>
      </c>
    </row>
    <row r="3263" spans="1:64" x14ac:dyDescent="0.3">
      <c r="A3263" s="3" t="s">
        <v>3984</v>
      </c>
      <c r="B3263" s="4" t="s">
        <v>75</v>
      </c>
      <c r="C3263" s="3" t="s">
        <v>191</v>
      </c>
      <c r="D3263" s="3" t="s">
        <v>3840</v>
      </c>
      <c r="E3263" s="3" t="s">
        <v>193</v>
      </c>
      <c r="F3263" s="3" t="s">
        <v>194</v>
      </c>
      <c r="G3263" s="3" t="s">
        <v>70</v>
      </c>
      <c r="H3263" s="3" t="s">
        <v>71</v>
      </c>
      <c r="I3263" s="3" t="s">
        <v>71</v>
      </c>
      <c r="J3263" s="3">
        <v>3182</v>
      </c>
      <c r="K3263" s="3">
        <v>1546</v>
      </c>
      <c r="L3263" s="3">
        <v>67.838499999999996</v>
      </c>
      <c r="M3263" s="3">
        <v>49.044899999999998</v>
      </c>
      <c r="N3263" s="3">
        <v>0</v>
      </c>
      <c r="O3263" s="3">
        <v>89.489078088395402</v>
      </c>
      <c r="P3263" s="3">
        <v>71.319299999999998</v>
      </c>
      <c r="Q3263" s="3">
        <v>62.983899999999998</v>
      </c>
      <c r="R3263" s="3">
        <v>36.491817753613603</v>
      </c>
      <c r="S3263" s="3">
        <v>52.997260334781899</v>
      </c>
      <c r="T3263" s="3">
        <v>98.809034907597507</v>
      </c>
      <c r="U3263" s="3">
        <v>82.787054215625602</v>
      </c>
      <c r="V3263" s="3">
        <v>25.863125638406501</v>
      </c>
      <c r="W3263" s="3">
        <v>91.741773213162901</v>
      </c>
      <c r="X3263" s="3">
        <v>0</v>
      </c>
      <c r="Y3263" s="3">
        <v>61.950286806883398</v>
      </c>
      <c r="Z3263" s="3">
        <v>0</v>
      </c>
      <c r="AA3263" s="3">
        <v>0</v>
      </c>
      <c r="AB3263" s="3">
        <v>0</v>
      </c>
      <c r="AC3263" s="3">
        <v>0</v>
      </c>
      <c r="AD3263" s="3">
        <v>0</v>
      </c>
      <c r="AE3263" s="3">
        <v>62.610847597442799</v>
      </c>
      <c r="AF3263" s="3">
        <v>0</v>
      </c>
      <c r="AG3263" s="3">
        <v>0</v>
      </c>
      <c r="AH3263" s="3">
        <v>0</v>
      </c>
      <c r="AI3263" s="3">
        <v>0</v>
      </c>
      <c r="AJ3263" s="3">
        <v>78.521986970683997</v>
      </c>
      <c r="AK3263" s="3">
        <v>54.460093896713602</v>
      </c>
      <c r="AL3263" s="3">
        <v>0</v>
      </c>
      <c r="AM3263" s="3">
        <v>83.878761256314505</v>
      </c>
      <c r="AN3263" s="3">
        <v>86.438417074255199</v>
      </c>
      <c r="AO3263" s="3">
        <v>45.9715639810426</v>
      </c>
      <c r="AP3263" s="3">
        <v>62.356428306780302</v>
      </c>
      <c r="AQ3263" s="3">
        <v>82.5554382259768</v>
      </c>
      <c r="AR3263" s="3">
        <v>89.632352941176507</v>
      </c>
      <c r="AS3263" s="3">
        <v>40.548098434004501</v>
      </c>
      <c r="AT3263" s="3">
        <v>63.206362494767703</v>
      </c>
      <c r="AU3263" s="3">
        <v>67.971530249110302</v>
      </c>
      <c r="AV3263" s="3">
        <v>46.234309623431002</v>
      </c>
      <c r="AW3263" s="3">
        <v>29.261485616144299</v>
      </c>
      <c r="AX3263" s="3">
        <v>13.0599369085174</v>
      </c>
      <c r="AY3263" s="3">
        <v>60.584401933991998</v>
      </c>
      <c r="AZ3263" s="3">
        <v>32.268236283371898</v>
      </c>
      <c r="BA3263" s="3">
        <v>40.2928870292887</v>
      </c>
      <c r="BB3263" s="3">
        <v>44.572265216481902</v>
      </c>
      <c r="BC3263" s="3">
        <v>16.459692696274502</v>
      </c>
      <c r="BD3263" s="3">
        <v>72.921914357682596</v>
      </c>
      <c r="BE3263" s="3">
        <v>55.869428750784699</v>
      </c>
      <c r="BF3263" s="3">
        <v>62.9808702964053</v>
      </c>
      <c r="BG3263" s="3">
        <v>39.8696931483817</v>
      </c>
      <c r="BH3263" s="3">
        <v>25.763917957304301</v>
      </c>
      <c r="BI3263" s="3">
        <v>79.393305439330504</v>
      </c>
      <c r="BJ3263" s="3">
        <v>0</v>
      </c>
      <c r="BK3263" s="3">
        <v>66.9491525423729</v>
      </c>
      <c r="BL3263" s="3">
        <v>67.692629815745406</v>
      </c>
    </row>
    <row r="3264" spans="1:64" x14ac:dyDescent="0.3">
      <c r="A3264" s="3" t="s">
        <v>3985</v>
      </c>
      <c r="B3264" s="4" t="s">
        <v>75</v>
      </c>
      <c r="C3264" s="3" t="s">
        <v>191</v>
      </c>
      <c r="D3264" s="3" t="s">
        <v>3840</v>
      </c>
      <c r="E3264" s="3" t="s">
        <v>193</v>
      </c>
      <c r="F3264" s="3" t="s">
        <v>194</v>
      </c>
      <c r="G3264" s="3" t="s">
        <v>70</v>
      </c>
      <c r="H3264" s="3" t="s">
        <v>71</v>
      </c>
      <c r="I3264" s="3" t="s">
        <v>71</v>
      </c>
      <c r="J3264" s="3">
        <v>3367</v>
      </c>
      <c r="K3264" s="3">
        <v>1517</v>
      </c>
      <c r="L3264" s="3">
        <v>59.1128</v>
      </c>
      <c r="M3264" s="3">
        <v>37.201500000000003</v>
      </c>
      <c r="N3264" s="3">
        <v>0</v>
      </c>
      <c r="O3264" s="3">
        <v>84.963881269952395</v>
      </c>
      <c r="P3264" s="3">
        <v>69.540899999999993</v>
      </c>
      <c r="Q3264" s="3">
        <v>53.274700000000003</v>
      </c>
      <c r="R3264" s="3">
        <v>36.117191865166397</v>
      </c>
      <c r="S3264" s="3">
        <v>48.846689404785998</v>
      </c>
      <c r="T3264" s="3">
        <v>98.952772073922006</v>
      </c>
      <c r="U3264" s="3">
        <v>83.075654504225895</v>
      </c>
      <c r="V3264" s="3">
        <v>30.684371807967299</v>
      </c>
      <c r="W3264" s="3">
        <v>65.961014462376895</v>
      </c>
      <c r="X3264" s="3">
        <v>0</v>
      </c>
      <c r="Y3264" s="3">
        <v>48.162311451030398</v>
      </c>
      <c r="Z3264" s="3">
        <v>0</v>
      </c>
      <c r="AA3264" s="3">
        <v>0</v>
      </c>
      <c r="AB3264" s="3">
        <v>0</v>
      </c>
      <c r="AC3264" s="3">
        <v>0</v>
      </c>
      <c r="AD3264" s="3">
        <v>0</v>
      </c>
      <c r="AE3264" s="3">
        <v>61.724066817900599</v>
      </c>
      <c r="AF3264" s="3">
        <v>0</v>
      </c>
      <c r="AG3264" s="3">
        <v>0</v>
      </c>
      <c r="AH3264" s="3">
        <v>0</v>
      </c>
      <c r="AI3264" s="3">
        <v>0</v>
      </c>
      <c r="AJ3264" s="3">
        <v>78.521986970683997</v>
      </c>
      <c r="AK3264" s="3">
        <v>51.051234945907296</v>
      </c>
      <c r="AL3264" s="3">
        <v>0</v>
      </c>
      <c r="AM3264" s="3">
        <v>100</v>
      </c>
      <c r="AN3264" s="3">
        <v>86.238328145842601</v>
      </c>
      <c r="AO3264" s="3">
        <v>40.736751400258498</v>
      </c>
      <c r="AP3264" s="3">
        <v>62.356428306780302</v>
      </c>
      <c r="AQ3264" s="3">
        <v>79.429778247096095</v>
      </c>
      <c r="AR3264" s="3">
        <v>81.127450980392197</v>
      </c>
      <c r="AS3264" s="3">
        <v>52.768456375838902</v>
      </c>
      <c r="AT3264" s="3">
        <v>66.994558392632896</v>
      </c>
      <c r="AU3264" s="3">
        <v>58.174586560602897</v>
      </c>
      <c r="AV3264" s="3">
        <v>20.3765690376569</v>
      </c>
      <c r="AW3264" s="3">
        <v>38.492915414340899</v>
      </c>
      <c r="AX3264" s="3">
        <v>22.271293375394301</v>
      </c>
      <c r="AY3264" s="3">
        <v>60.584401933991998</v>
      </c>
      <c r="AZ3264" s="3">
        <v>32.268236283371898</v>
      </c>
      <c r="BA3264" s="3">
        <v>5.5857740585774103</v>
      </c>
      <c r="BB3264" s="3">
        <v>44.572265216481902</v>
      </c>
      <c r="BC3264" s="3">
        <v>16.459692696274502</v>
      </c>
      <c r="BD3264" s="3">
        <v>77.602854743912701</v>
      </c>
      <c r="BE3264" s="3">
        <v>16.446955430006302</v>
      </c>
      <c r="BF3264" s="3">
        <v>62.9808702964053</v>
      </c>
      <c r="BG3264" s="3">
        <v>41.866330390920602</v>
      </c>
      <c r="BH3264" s="3">
        <v>25.763917957304301</v>
      </c>
      <c r="BI3264" s="3">
        <v>78.870292887029294</v>
      </c>
      <c r="BJ3264" s="3">
        <v>0</v>
      </c>
      <c r="BK3264" s="3">
        <v>28.114406779661</v>
      </c>
      <c r="BL3264" s="3">
        <v>84.087102177554399</v>
      </c>
    </row>
    <row r="3265" spans="1:64" x14ac:dyDescent="0.3">
      <c r="A3265" s="3" t="s">
        <v>3986</v>
      </c>
      <c r="B3265" s="4" t="s">
        <v>65</v>
      </c>
      <c r="C3265" s="3" t="s">
        <v>191</v>
      </c>
      <c r="D3265" s="3" t="s">
        <v>3840</v>
      </c>
      <c r="E3265" s="3" t="s">
        <v>193</v>
      </c>
      <c r="F3265" s="3" t="s">
        <v>194</v>
      </c>
      <c r="G3265" s="3" t="s">
        <v>70</v>
      </c>
      <c r="H3265" s="3" t="s">
        <v>71</v>
      </c>
      <c r="I3265" s="3" t="s">
        <v>71</v>
      </c>
      <c r="J3265" s="3">
        <v>1869</v>
      </c>
      <c r="K3265" s="3">
        <v>502</v>
      </c>
      <c r="L3265" s="3">
        <v>81.690700000000007</v>
      </c>
      <c r="M3265" s="3">
        <v>69.675299999999993</v>
      </c>
      <c r="N3265" s="3">
        <v>0</v>
      </c>
      <c r="O3265" s="3">
        <v>98.385724784305395</v>
      </c>
      <c r="P3265" s="3">
        <v>52.7089</v>
      </c>
      <c r="Q3265" s="3">
        <v>84.871300000000005</v>
      </c>
      <c r="R3265" s="3">
        <v>32.580426968261797</v>
      </c>
      <c r="S3265" s="3">
        <v>65.805297816043606</v>
      </c>
      <c r="T3265" s="3">
        <v>57.761806981519499</v>
      </c>
      <c r="U3265" s="3">
        <v>55.576169861884203</v>
      </c>
      <c r="V3265" s="3">
        <v>88.559754851889707</v>
      </c>
      <c r="W3265" s="3">
        <v>83.148186962900894</v>
      </c>
      <c r="X3265" s="3">
        <v>0</v>
      </c>
      <c r="Y3265" s="3">
        <v>56.851497769279803</v>
      </c>
      <c r="Z3265" s="3">
        <v>0</v>
      </c>
      <c r="AA3265" s="3">
        <v>0</v>
      </c>
      <c r="AB3265" s="3">
        <v>0</v>
      </c>
      <c r="AC3265" s="3">
        <v>0</v>
      </c>
      <c r="AD3265" s="3">
        <v>0</v>
      </c>
      <c r="AE3265" s="3">
        <v>67.085997112806794</v>
      </c>
      <c r="AF3265" s="3">
        <v>0</v>
      </c>
      <c r="AG3265" s="3">
        <v>0</v>
      </c>
      <c r="AH3265" s="3">
        <v>0</v>
      </c>
      <c r="AI3265" s="3">
        <v>0</v>
      </c>
      <c r="AJ3265" s="3">
        <v>43.933224755700302</v>
      </c>
      <c r="AK3265" s="3">
        <v>55.052051439069203</v>
      </c>
      <c r="AL3265" s="3">
        <v>0</v>
      </c>
      <c r="AM3265" s="3">
        <v>79.639797935427197</v>
      </c>
      <c r="AN3265" s="3">
        <v>68.074699866607403</v>
      </c>
      <c r="AO3265" s="3">
        <v>92.115467470917693</v>
      </c>
      <c r="AP3265" s="3">
        <v>62.356428306780302</v>
      </c>
      <c r="AQ3265" s="3">
        <v>49.609292502639903</v>
      </c>
      <c r="AR3265" s="3">
        <v>0</v>
      </c>
      <c r="AS3265" s="3">
        <v>45.3579418344519</v>
      </c>
      <c r="AT3265" s="3">
        <v>57.9740477187108</v>
      </c>
      <c r="AU3265" s="3">
        <v>61.544902658572298</v>
      </c>
      <c r="AV3265" s="3">
        <v>85.020920502091997</v>
      </c>
      <c r="AW3265" s="3">
        <v>89.5019321597252</v>
      </c>
      <c r="AX3265" s="3">
        <v>80.231335436382807</v>
      </c>
      <c r="AY3265" s="3">
        <v>85.410973302501603</v>
      </c>
      <c r="AZ3265" s="3">
        <v>53.899516501997098</v>
      </c>
      <c r="BA3265" s="3">
        <v>74.539748953974893</v>
      </c>
      <c r="BB3265" s="3">
        <v>96.799832670989304</v>
      </c>
      <c r="BC3265" s="3">
        <v>88.928646600715595</v>
      </c>
      <c r="BD3265" s="3">
        <v>85.180520570948801</v>
      </c>
      <c r="BE3265" s="3">
        <v>22.766269093952701</v>
      </c>
      <c r="BF3265" s="3">
        <v>78.831196132016004</v>
      </c>
      <c r="BG3265" s="3">
        <v>70.617906683480498</v>
      </c>
      <c r="BH3265" s="3">
        <v>94.0351611552951</v>
      </c>
      <c r="BI3265" s="3">
        <v>82.573221757322202</v>
      </c>
      <c r="BJ3265" s="3">
        <v>0</v>
      </c>
      <c r="BK3265" s="3">
        <v>93.707627118644098</v>
      </c>
      <c r="BL3265" s="3">
        <v>30.946398659966501</v>
      </c>
    </row>
    <row r="3266" spans="1:64" x14ac:dyDescent="0.3">
      <c r="A3266" s="3" t="s">
        <v>3987</v>
      </c>
      <c r="B3266" s="4" t="s">
        <v>75</v>
      </c>
      <c r="C3266" s="3" t="s">
        <v>191</v>
      </c>
      <c r="D3266" s="3" t="s">
        <v>3840</v>
      </c>
      <c r="E3266" s="3" t="s">
        <v>193</v>
      </c>
      <c r="F3266" s="3" t="s">
        <v>194</v>
      </c>
      <c r="G3266" s="3" t="s">
        <v>70</v>
      </c>
      <c r="H3266" s="3" t="s">
        <v>71</v>
      </c>
      <c r="I3266" s="3" t="s">
        <v>71</v>
      </c>
      <c r="J3266" s="3">
        <v>3069</v>
      </c>
      <c r="K3266" s="3">
        <v>1054</v>
      </c>
      <c r="L3266" s="3">
        <v>69.721699999999998</v>
      </c>
      <c r="M3266" s="3">
        <v>51.767000000000003</v>
      </c>
      <c r="N3266" s="3">
        <v>0</v>
      </c>
      <c r="O3266" s="3">
        <v>90.546300779624104</v>
      </c>
      <c r="P3266" s="3">
        <v>92.535200000000003</v>
      </c>
      <c r="Q3266" s="3">
        <v>45.574399999999997</v>
      </c>
      <c r="R3266" s="3">
        <v>44.755511502016702</v>
      </c>
      <c r="S3266">
        <v>45.790789277607402</v>
      </c>
      <c r="T3266" s="3">
        <v>98.788501026693993</v>
      </c>
      <c r="U3266">
        <v>83.673469387755105</v>
      </c>
      <c r="V3266" s="3">
        <v>93.850868232890704</v>
      </c>
      <c r="W3266">
        <v>98.868161810941103</v>
      </c>
      <c r="X3266">
        <v>0</v>
      </c>
      <c r="Y3266">
        <v>46.568939876779297</v>
      </c>
      <c r="Z3266" s="3">
        <v>61.538461538461497</v>
      </c>
      <c r="AA3266" s="3">
        <v>0</v>
      </c>
      <c r="AB3266" s="3">
        <v>0</v>
      </c>
      <c r="AC3266" s="3">
        <v>0</v>
      </c>
      <c r="AD3266" s="3">
        <v>0</v>
      </c>
      <c r="AE3266">
        <v>65.828005774386497</v>
      </c>
      <c r="AF3266" s="3">
        <v>57.4183976261128</v>
      </c>
      <c r="AG3266" s="3">
        <v>0</v>
      </c>
      <c r="AH3266" s="3">
        <v>0</v>
      </c>
      <c r="AI3266" s="3">
        <v>0</v>
      </c>
      <c r="AJ3266" s="3">
        <v>78.521986970683997</v>
      </c>
      <c r="AK3266" s="3">
        <v>56.317615839967303</v>
      </c>
      <c r="AL3266" s="3">
        <v>0</v>
      </c>
      <c r="AM3266" s="3">
        <v>100</v>
      </c>
      <c r="AN3266">
        <v>94.175188972876796</v>
      </c>
      <c r="AO3266">
        <v>27.638948728996098</v>
      </c>
      <c r="AP3266">
        <v>65.765098184512794</v>
      </c>
      <c r="AQ3266">
        <v>79.176346356916596</v>
      </c>
      <c r="AR3266">
        <v>90.318627450980401</v>
      </c>
      <c r="AS3266">
        <v>0</v>
      </c>
      <c r="AT3266">
        <v>57.367099204688202</v>
      </c>
      <c r="AU3266">
        <v>19.1961482101737</v>
      </c>
      <c r="AV3266">
        <v>24.4142259414226</v>
      </c>
      <c r="AW3266">
        <v>0.30055817947616997</v>
      </c>
      <c r="AX3266">
        <v>3.5120925341745499</v>
      </c>
      <c r="AY3266">
        <v>60.584401933991998</v>
      </c>
      <c r="AZ3266">
        <v>32.268236283371898</v>
      </c>
      <c r="BA3266">
        <v>10.794979079497899</v>
      </c>
      <c r="BB3266">
        <v>44.572265216481902</v>
      </c>
      <c r="BC3266">
        <v>16.459692696274502</v>
      </c>
      <c r="BD3266">
        <v>77.539882451721198</v>
      </c>
      <c r="BE3266">
        <v>36.2418916091233</v>
      </c>
      <c r="BF3266">
        <v>62.9808702964053</v>
      </c>
      <c r="BG3266">
        <v>59.142496847414897</v>
      </c>
      <c r="BH3266">
        <v>58.497279196316498</v>
      </c>
      <c r="BI3266">
        <v>81.799163179916306</v>
      </c>
      <c r="BJ3266">
        <v>0</v>
      </c>
      <c r="BK3266">
        <v>71.355932203389798</v>
      </c>
      <c r="BL3266">
        <v>68.739530988274694</v>
      </c>
    </row>
    <row r="3267" spans="1:64" x14ac:dyDescent="0.3">
      <c r="A3267" s="3" t="s">
        <v>3988</v>
      </c>
      <c r="B3267" s="4" t="s">
        <v>75</v>
      </c>
      <c r="C3267" s="3" t="s">
        <v>191</v>
      </c>
      <c r="D3267" s="3" t="s">
        <v>3840</v>
      </c>
      <c r="E3267" s="3" t="s">
        <v>193</v>
      </c>
      <c r="F3267" s="3" t="s">
        <v>194</v>
      </c>
      <c r="G3267" s="3" t="s">
        <v>70</v>
      </c>
      <c r="H3267" s="3" t="s">
        <v>71</v>
      </c>
      <c r="I3267" s="3" t="s">
        <v>71</v>
      </c>
      <c r="J3267" s="3">
        <v>1449</v>
      </c>
      <c r="K3267" s="3">
        <v>398</v>
      </c>
      <c r="L3267" s="3">
        <v>61.979500000000002</v>
      </c>
      <c r="M3267" s="3">
        <v>40.6877</v>
      </c>
      <c r="N3267" s="3">
        <v>0</v>
      </c>
      <c r="O3267" s="3">
        <v>86.361089049121901</v>
      </c>
      <c r="P3267" s="3">
        <v>41.894100000000002</v>
      </c>
      <c r="Q3267" s="3">
        <v>68.696399999999997</v>
      </c>
      <c r="R3267" s="3">
        <v>30.680923352814698</v>
      </c>
      <c r="S3267" s="3">
        <v>55.680165696307199</v>
      </c>
      <c r="T3267" s="3">
        <v>57.967145790554397</v>
      </c>
      <c r="U3267" s="3">
        <v>55.885384456813</v>
      </c>
      <c r="V3267" s="3">
        <v>88.804902962206299</v>
      </c>
      <c r="W3267" s="3">
        <v>70.823726682037304</v>
      </c>
      <c r="X3267" s="3">
        <v>0</v>
      </c>
      <c r="Y3267" s="3">
        <v>49.585723390694703</v>
      </c>
      <c r="Z3267" s="3">
        <v>0</v>
      </c>
      <c r="AA3267" s="3">
        <v>0</v>
      </c>
      <c r="AB3267" s="3">
        <v>0</v>
      </c>
      <c r="AC3267" s="3">
        <v>0</v>
      </c>
      <c r="AD3267" s="3">
        <v>0</v>
      </c>
      <c r="AE3267" s="3">
        <v>63.291400288719302</v>
      </c>
      <c r="AF3267" s="3">
        <v>0</v>
      </c>
      <c r="AG3267" s="3">
        <v>0</v>
      </c>
      <c r="AH3267" s="3">
        <v>0</v>
      </c>
      <c r="AI3267" s="3">
        <v>0</v>
      </c>
      <c r="AJ3267" s="3">
        <v>43.933224755700302</v>
      </c>
      <c r="AK3267" s="3">
        <v>50.7246376811594</v>
      </c>
      <c r="AL3267" s="3">
        <v>0</v>
      </c>
      <c r="AM3267" s="3">
        <v>71.7988139688118</v>
      </c>
      <c r="AN3267" s="3">
        <v>72.6767452200978</v>
      </c>
      <c r="AO3267" s="3">
        <v>91.706161137440802</v>
      </c>
      <c r="AP3267" s="3">
        <v>62.356428306780302</v>
      </c>
      <c r="AQ3267" s="3">
        <v>64.794086589229195</v>
      </c>
      <c r="AR3267" s="3">
        <v>39.2156862745098</v>
      </c>
      <c r="AS3267" s="3">
        <v>32.242729306487703</v>
      </c>
      <c r="AT3267" s="3">
        <v>31.372959397237299</v>
      </c>
      <c r="AU3267" s="3">
        <v>63.073058404856603</v>
      </c>
      <c r="AV3267" s="3">
        <v>91.359832635983295</v>
      </c>
      <c r="AW3267" s="3">
        <v>68.205238299699403</v>
      </c>
      <c r="AX3267" s="3">
        <v>50.241850683491101</v>
      </c>
      <c r="AY3267" s="3">
        <v>85.410973302501603</v>
      </c>
      <c r="AZ3267" s="3">
        <v>53.899516501997098</v>
      </c>
      <c r="BA3267" s="3">
        <v>8.3472803347280298</v>
      </c>
      <c r="BB3267" s="3">
        <v>96.799832670989304</v>
      </c>
      <c r="BC3267" s="3">
        <v>88.928646600715595</v>
      </c>
      <c r="BD3267" s="3">
        <v>60.726280436607901</v>
      </c>
      <c r="BE3267" s="3">
        <v>10.6089139987445</v>
      </c>
      <c r="BF3267" s="3">
        <v>78.831196132016004</v>
      </c>
      <c r="BG3267" s="3">
        <v>29.0248003362757</v>
      </c>
      <c r="BH3267" s="3">
        <v>82.524068647969898</v>
      </c>
      <c r="BI3267" s="3">
        <v>45.188284518828503</v>
      </c>
      <c r="BJ3267" s="3">
        <v>0</v>
      </c>
      <c r="BK3267" s="3">
        <v>41.8008474576271</v>
      </c>
      <c r="BL3267" s="3">
        <v>43.760469011725299</v>
      </c>
    </row>
    <row r="3268" spans="1:64" x14ac:dyDescent="0.3">
      <c r="A3268" s="3" t="s">
        <v>3989</v>
      </c>
      <c r="B3268" s="4" t="s">
        <v>65</v>
      </c>
      <c r="C3268" s="3" t="s">
        <v>191</v>
      </c>
      <c r="D3268" s="3" t="s">
        <v>3840</v>
      </c>
      <c r="E3268" s="3" t="s">
        <v>193</v>
      </c>
      <c r="F3268" s="3" t="s">
        <v>194</v>
      </c>
      <c r="G3268" s="3" t="s">
        <v>70</v>
      </c>
      <c r="H3268" s="3" t="s">
        <v>71</v>
      </c>
      <c r="I3268" s="3" t="s">
        <v>71</v>
      </c>
      <c r="J3268" s="3">
        <v>3136</v>
      </c>
      <c r="K3268" s="3">
        <v>1206</v>
      </c>
      <c r="L3268" s="3">
        <v>73.551000000000002</v>
      </c>
      <c r="M3268" s="3">
        <v>58.0229</v>
      </c>
      <c r="N3268" s="3">
        <v>0</v>
      </c>
      <c r="O3268" s="3">
        <v>92.794800924529497</v>
      </c>
      <c r="P3268" s="3">
        <v>90.653400000000005</v>
      </c>
      <c r="Q3268" s="3">
        <v>54.2164</v>
      </c>
      <c r="R3268" s="3">
        <v>43.484501350540398</v>
      </c>
      <c r="S3268" s="3">
        <v>49.310299573989099</v>
      </c>
      <c r="T3268" s="3">
        <v>99.096509240246405</v>
      </c>
      <c r="U3268" s="3">
        <v>84.085755514326905</v>
      </c>
      <c r="V3268" s="3">
        <v>73.810010214504601</v>
      </c>
      <c r="W3268" s="3">
        <v>84.091385453783303</v>
      </c>
      <c r="X3268" s="3">
        <v>0</v>
      </c>
      <c r="Y3268" s="3">
        <v>85.999575100913503</v>
      </c>
      <c r="Z3268" s="3">
        <v>96.606334841629007</v>
      </c>
      <c r="AA3268" s="3">
        <v>0</v>
      </c>
      <c r="AB3268" s="3">
        <v>0</v>
      </c>
      <c r="AC3268" s="3">
        <v>0</v>
      </c>
      <c r="AD3268" s="3">
        <v>0</v>
      </c>
      <c r="AE3268" s="3">
        <v>68.653330583625504</v>
      </c>
      <c r="AF3268" s="3">
        <v>0</v>
      </c>
      <c r="AG3268" s="3">
        <v>0</v>
      </c>
      <c r="AH3268" s="3">
        <v>0</v>
      </c>
      <c r="AI3268" s="3">
        <v>0</v>
      </c>
      <c r="AJ3268" s="3">
        <v>78.521986970683997</v>
      </c>
      <c r="AK3268" s="3">
        <v>54.888752806695202</v>
      </c>
      <c r="AL3268" s="3">
        <v>0</v>
      </c>
      <c r="AM3268" s="3">
        <v>100</v>
      </c>
      <c r="AN3268" s="3">
        <v>94.931080480213396</v>
      </c>
      <c r="AO3268" s="3">
        <v>24.687634640241299</v>
      </c>
      <c r="AP3268" s="3">
        <v>62.356428306780302</v>
      </c>
      <c r="AQ3268" s="3">
        <v>80.633579725448797</v>
      </c>
      <c r="AR3268" s="3">
        <v>76.25</v>
      </c>
      <c r="AS3268" s="3">
        <v>72.595078299776304</v>
      </c>
      <c r="AT3268" s="3">
        <v>69.987442444537507</v>
      </c>
      <c r="AU3268" s="3">
        <v>50.952480636382703</v>
      </c>
      <c r="AV3268" s="3">
        <v>31.401673640167399</v>
      </c>
      <c r="AW3268" s="3">
        <v>28.553027050236199</v>
      </c>
      <c r="AX3268" s="3">
        <v>6.7297581493165097</v>
      </c>
      <c r="AY3268" s="3">
        <v>60.584401933991998</v>
      </c>
      <c r="AZ3268" s="3">
        <v>32.268236283371898</v>
      </c>
      <c r="BA3268" s="3">
        <v>31.966527196652699</v>
      </c>
      <c r="BB3268" s="3">
        <v>44.572265216481902</v>
      </c>
      <c r="BC3268" s="3">
        <v>16.459692696274502</v>
      </c>
      <c r="BD3268" s="3">
        <v>65.512174643156996</v>
      </c>
      <c r="BE3268" s="3">
        <v>28.164888051893701</v>
      </c>
      <c r="BF3268" s="3">
        <v>62.9808702964053</v>
      </c>
      <c r="BG3268" s="3">
        <v>42.938209331651997</v>
      </c>
      <c r="BH3268" s="3">
        <v>25.763917957304301</v>
      </c>
      <c r="BI3268" s="3">
        <v>67.782426778242694</v>
      </c>
      <c r="BJ3268" s="3">
        <v>0</v>
      </c>
      <c r="BK3268" s="3">
        <v>58.283898305084698</v>
      </c>
      <c r="BL3268" s="3">
        <v>79.731993299832496</v>
      </c>
    </row>
    <row r="3269" spans="1:64" x14ac:dyDescent="0.3">
      <c r="A3269" s="3" t="s">
        <v>3990</v>
      </c>
      <c r="B3269" s="4" t="s">
        <v>75</v>
      </c>
      <c r="C3269" s="3" t="s">
        <v>191</v>
      </c>
      <c r="D3269" s="3" t="s">
        <v>3840</v>
      </c>
      <c r="E3269" s="3" t="s">
        <v>193</v>
      </c>
      <c r="F3269" s="3" t="s">
        <v>194</v>
      </c>
      <c r="G3269" s="3" t="s">
        <v>70</v>
      </c>
      <c r="H3269" s="3" t="s">
        <v>71</v>
      </c>
      <c r="I3269" s="3" t="s">
        <v>71</v>
      </c>
      <c r="J3269" s="3">
        <v>2455</v>
      </c>
      <c r="K3269" s="3">
        <v>653</v>
      </c>
      <c r="L3269" s="3">
        <v>62.502600000000001</v>
      </c>
      <c r="M3269" s="3">
        <v>41.2607</v>
      </c>
      <c r="N3269" s="3">
        <v>0</v>
      </c>
      <c r="O3269" s="3">
        <v>86.628008286018002</v>
      </c>
      <c r="P3269" s="3">
        <v>20.9057</v>
      </c>
      <c r="Q3269" s="3">
        <v>76.354900000000001</v>
      </c>
      <c r="R3269" s="3">
        <v>26.299232564204999</v>
      </c>
      <c r="S3269" s="3">
        <v>60.328775721813003</v>
      </c>
      <c r="T3269" s="3">
        <v>58.336755646817302</v>
      </c>
      <c r="U3269" s="3">
        <v>55.081426509997897</v>
      </c>
      <c r="V3269" s="3">
        <v>29.070480081715999</v>
      </c>
      <c r="W3269" s="3">
        <v>54.307273108362999</v>
      </c>
      <c r="X3269" s="3">
        <v>0</v>
      </c>
      <c r="Y3269" s="3">
        <v>27.1935415338857</v>
      </c>
      <c r="Z3269" s="3">
        <v>0</v>
      </c>
      <c r="AA3269" s="3">
        <v>0</v>
      </c>
      <c r="AB3269" s="3">
        <v>0</v>
      </c>
      <c r="AC3269" s="3">
        <v>0</v>
      </c>
      <c r="AD3269" s="3">
        <v>0</v>
      </c>
      <c r="AE3269" s="3">
        <v>58.857496391008503</v>
      </c>
      <c r="AF3269" s="3">
        <v>0</v>
      </c>
      <c r="AG3269" s="3">
        <v>0</v>
      </c>
      <c r="AH3269" s="3">
        <v>0</v>
      </c>
      <c r="AI3269" s="3">
        <v>0</v>
      </c>
      <c r="AJ3269" s="3">
        <v>43.933224755700302</v>
      </c>
      <c r="AK3269" s="3">
        <v>49.846907532149402</v>
      </c>
      <c r="AL3269" s="3">
        <v>0</v>
      </c>
      <c r="AM3269" s="3">
        <v>75.049417966176193</v>
      </c>
      <c r="AN3269" s="3">
        <v>60.071142730102302</v>
      </c>
      <c r="AO3269" s="3">
        <v>89.379577768203404</v>
      </c>
      <c r="AP3269" s="3">
        <v>71.433864394220095</v>
      </c>
      <c r="AQ3269" s="3">
        <v>67.835269271383297</v>
      </c>
      <c r="AR3269" s="3">
        <v>49.362745098039198</v>
      </c>
      <c r="AS3269" s="3">
        <v>72.930648769574901</v>
      </c>
      <c r="AT3269" s="3">
        <v>43.260778568438703</v>
      </c>
      <c r="AU3269" s="3">
        <v>39.648314841950999</v>
      </c>
      <c r="AV3269" s="3">
        <v>80.941422594142296</v>
      </c>
      <c r="AW3269" s="3">
        <v>54.6371833404895</v>
      </c>
      <c r="AX3269" s="3">
        <v>90.178759200841199</v>
      </c>
      <c r="AY3269" s="3">
        <v>85.410973302501603</v>
      </c>
      <c r="AZ3269" s="3">
        <v>53.899516501997098</v>
      </c>
      <c r="BA3269" s="3">
        <v>21.213389121338899</v>
      </c>
      <c r="BB3269" s="3">
        <v>96.799832670989304</v>
      </c>
      <c r="BC3269" s="3">
        <v>88.928646600715595</v>
      </c>
      <c r="BD3269" s="3">
        <v>94.710327455919398</v>
      </c>
      <c r="BE3269" s="3">
        <v>17.576898932831099</v>
      </c>
      <c r="BF3269" s="3">
        <v>78.831196132016004</v>
      </c>
      <c r="BG3269" s="3">
        <v>68.116855821773896</v>
      </c>
      <c r="BH3269" s="3">
        <v>82.524068647969898</v>
      </c>
      <c r="BI3269" s="3">
        <v>89.937238493723896</v>
      </c>
      <c r="BJ3269" s="3">
        <v>0</v>
      </c>
      <c r="BK3269" s="3">
        <v>10.190677966101701</v>
      </c>
      <c r="BL3269" s="3">
        <v>32.286432160803997</v>
      </c>
    </row>
    <row r="3270" spans="1:64" x14ac:dyDescent="0.3">
      <c r="A3270" s="3" t="s">
        <v>3991</v>
      </c>
      <c r="B3270" s="4" t="s">
        <v>65</v>
      </c>
      <c r="C3270" s="3" t="s">
        <v>191</v>
      </c>
      <c r="D3270" s="3" t="s">
        <v>3840</v>
      </c>
      <c r="E3270" s="3" t="s">
        <v>193</v>
      </c>
      <c r="F3270" s="3" t="s">
        <v>194</v>
      </c>
      <c r="G3270" s="3" t="s">
        <v>70</v>
      </c>
      <c r="H3270" s="3" t="s">
        <v>71</v>
      </c>
      <c r="I3270" s="3" t="s">
        <v>71</v>
      </c>
      <c r="J3270" s="3">
        <v>1969</v>
      </c>
      <c r="K3270" s="3">
        <v>639</v>
      </c>
      <c r="L3270" s="3">
        <v>75.162199999999999</v>
      </c>
      <c r="M3270" s="3">
        <v>60.315199999999997</v>
      </c>
      <c r="N3270" s="3">
        <v>0</v>
      </c>
      <c r="O3270" s="3">
        <v>93.743347863573106</v>
      </c>
      <c r="P3270" s="3">
        <v>53.494599999999998</v>
      </c>
      <c r="Q3270" s="3">
        <v>77.526700000000005</v>
      </c>
      <c r="R3270" s="3">
        <v>32.72555427823</v>
      </c>
      <c r="S3270" s="3">
        <v>61.017793585343099</v>
      </c>
      <c r="T3270" s="3">
        <v>58.172484599589303</v>
      </c>
      <c r="U3270" s="3">
        <v>55.864770150484397</v>
      </c>
      <c r="V3270" s="3">
        <v>88.294177732380007</v>
      </c>
      <c r="W3270" s="3">
        <v>75.979878432194496</v>
      </c>
      <c r="X3270" s="3">
        <v>0</v>
      </c>
      <c r="Y3270" s="3">
        <v>70.724452942426197</v>
      </c>
      <c r="Z3270" s="3">
        <v>0</v>
      </c>
      <c r="AA3270" s="3">
        <v>0</v>
      </c>
      <c r="AB3270" s="3">
        <v>0</v>
      </c>
      <c r="AC3270" s="3">
        <v>0</v>
      </c>
      <c r="AD3270" s="3">
        <v>0</v>
      </c>
      <c r="AE3270" s="3">
        <v>61.0022685089709</v>
      </c>
      <c r="AF3270" s="3">
        <v>0</v>
      </c>
      <c r="AG3270" s="3">
        <v>0</v>
      </c>
      <c r="AH3270" s="3">
        <v>0</v>
      </c>
      <c r="AI3270" s="3">
        <v>0</v>
      </c>
      <c r="AJ3270" s="3">
        <v>43.933224755700302</v>
      </c>
      <c r="AK3270" s="3">
        <v>45.4990814451929</v>
      </c>
      <c r="AL3270" s="3">
        <v>0</v>
      </c>
      <c r="AM3270" s="3">
        <v>92.378651438611897</v>
      </c>
      <c r="AN3270" s="3">
        <v>66.340595820364598</v>
      </c>
      <c r="AO3270" s="3">
        <v>92.697113313227007</v>
      </c>
      <c r="AP3270" s="3">
        <v>68.580955909596099</v>
      </c>
      <c r="AQ3270" s="3">
        <v>65.153115100316796</v>
      </c>
      <c r="AR3270" s="3">
        <v>40.367647058823501</v>
      </c>
      <c r="AS3270" s="3">
        <v>43.708053691275197</v>
      </c>
      <c r="AT3270" s="3">
        <v>47.028045207199703</v>
      </c>
      <c r="AU3270" s="3">
        <v>18.421603516851601</v>
      </c>
      <c r="AV3270" s="3">
        <v>65.020920502092096</v>
      </c>
      <c r="AW3270" s="3">
        <v>23.550880206096998</v>
      </c>
      <c r="AX3270" s="3">
        <v>69.148264984227097</v>
      </c>
      <c r="AY3270" s="3">
        <v>85.410973302501603</v>
      </c>
      <c r="AZ3270" s="3">
        <v>53.899516501997098</v>
      </c>
      <c r="BA3270" s="3">
        <v>58.556485355648498</v>
      </c>
      <c r="BB3270" s="3">
        <v>96.799832670989304</v>
      </c>
      <c r="BC3270" s="3">
        <v>88.928646600715595</v>
      </c>
      <c r="BD3270" s="3">
        <v>86.607892527288001</v>
      </c>
      <c r="BE3270" s="3">
        <v>62.921113203599099</v>
      </c>
      <c r="BF3270" s="3">
        <v>78.831196132016004</v>
      </c>
      <c r="BG3270" s="3">
        <v>66.015132408574999</v>
      </c>
      <c r="BH3270" s="3">
        <v>82.524068647969898</v>
      </c>
      <c r="BI3270" s="3">
        <v>86.380753138075306</v>
      </c>
      <c r="BJ3270" s="3">
        <v>0</v>
      </c>
      <c r="BK3270" s="3">
        <v>80.1483050847458</v>
      </c>
      <c r="BL3270" s="3">
        <v>41.980737018425501</v>
      </c>
    </row>
    <row r="3271" spans="1:64" x14ac:dyDescent="0.3">
      <c r="A3271" s="3" t="s">
        <v>3992</v>
      </c>
      <c r="B3271" s="4" t="s">
        <v>65</v>
      </c>
      <c r="C3271" s="3" t="s">
        <v>191</v>
      </c>
      <c r="D3271" s="3" t="s">
        <v>3840</v>
      </c>
      <c r="E3271" s="3" t="s">
        <v>193</v>
      </c>
      <c r="F3271" s="3" t="s">
        <v>194</v>
      </c>
      <c r="G3271" s="3" t="s">
        <v>70</v>
      </c>
      <c r="H3271" s="3" t="s">
        <v>71</v>
      </c>
      <c r="I3271" s="3" t="s">
        <v>71</v>
      </c>
      <c r="J3271" s="3">
        <v>2892</v>
      </c>
      <c r="K3271" s="3">
        <v>820</v>
      </c>
      <c r="L3271" s="3">
        <v>74.492599999999996</v>
      </c>
      <c r="M3271" s="3">
        <v>59.3123</v>
      </c>
      <c r="N3271" s="3">
        <v>0</v>
      </c>
      <c r="O3271" s="3">
        <v>93.445687679597697</v>
      </c>
      <c r="P3271" s="3">
        <v>53.308500000000002</v>
      </c>
      <c r="Q3271" s="3">
        <v>76.982600000000005</v>
      </c>
      <c r="R3271" s="3">
        <v>32.690377878657799</v>
      </c>
      <c r="S3271" s="3">
        <v>60.755309800939898</v>
      </c>
      <c r="T3271" s="3">
        <v>58.439425051334702</v>
      </c>
      <c r="U3271" s="3">
        <v>56.545042259328</v>
      </c>
      <c r="V3271" s="3">
        <v>90.296220633299299</v>
      </c>
      <c r="W3271" s="3">
        <v>88.681618109411005</v>
      </c>
      <c r="X3271" s="3">
        <v>0</v>
      </c>
      <c r="Y3271" s="3">
        <v>48.863394943700897</v>
      </c>
      <c r="Z3271" s="3">
        <v>13.235294117647101</v>
      </c>
      <c r="AA3271" s="3">
        <v>0</v>
      </c>
      <c r="AB3271" s="3">
        <v>0</v>
      </c>
      <c r="AC3271" s="3">
        <v>0</v>
      </c>
      <c r="AD3271" s="3">
        <v>0</v>
      </c>
      <c r="AE3271" s="3">
        <v>59.599917508764698</v>
      </c>
      <c r="AF3271" s="3">
        <v>0</v>
      </c>
      <c r="AG3271" s="3">
        <v>0</v>
      </c>
      <c r="AH3271" s="3">
        <v>0</v>
      </c>
      <c r="AI3271" s="3">
        <v>0</v>
      </c>
      <c r="AJ3271" s="3">
        <v>43.933224755700302</v>
      </c>
      <c r="AK3271" s="3">
        <v>47.111655439885702</v>
      </c>
      <c r="AL3271" s="3">
        <v>0</v>
      </c>
      <c r="AM3271" s="3">
        <v>84.296068526246401</v>
      </c>
      <c r="AN3271" s="3">
        <v>84.904401956425104</v>
      </c>
      <c r="AO3271" s="3">
        <v>86.772942697113294</v>
      </c>
      <c r="AP3271" s="3">
        <v>80.400148203038199</v>
      </c>
      <c r="AQ3271" s="3">
        <v>51.847940865892298</v>
      </c>
      <c r="AR3271" s="3">
        <v>0</v>
      </c>
      <c r="AS3271" s="3">
        <v>95.889261744966404</v>
      </c>
      <c r="AT3271" s="3">
        <v>28.735872750104601</v>
      </c>
      <c r="AU3271" s="3">
        <v>48.356709231735401</v>
      </c>
      <c r="AV3271" s="3">
        <v>76.464435146443506</v>
      </c>
      <c r="AW3271" s="3">
        <v>53.864319450407898</v>
      </c>
      <c r="AX3271" s="3">
        <v>91.188222923238698</v>
      </c>
      <c r="AY3271" s="3">
        <v>89.321000630649607</v>
      </c>
      <c r="AZ3271" s="3">
        <v>67.941980239646796</v>
      </c>
      <c r="BA3271" s="3">
        <v>57.008368200836799</v>
      </c>
      <c r="BB3271" s="3">
        <v>98.452206651328197</v>
      </c>
      <c r="BC3271" s="3">
        <v>85.603030940854595</v>
      </c>
      <c r="BD3271" s="3">
        <v>71.977329974811099</v>
      </c>
      <c r="BE3271" s="3">
        <v>51.663527934714402</v>
      </c>
      <c r="BF3271" s="3">
        <v>84.864410342652903</v>
      </c>
      <c r="BG3271" s="3">
        <v>37.578814627995001</v>
      </c>
      <c r="BH3271" s="3">
        <v>82.524068647969898</v>
      </c>
      <c r="BI3271" s="3">
        <v>65.062761506276104</v>
      </c>
      <c r="BJ3271" s="3">
        <v>0</v>
      </c>
      <c r="BK3271" s="3">
        <v>60.720338983050901</v>
      </c>
      <c r="BL3271" s="3">
        <v>31.260469011725299</v>
      </c>
    </row>
    <row r="3272" spans="1:64" x14ac:dyDescent="0.3">
      <c r="A3272" s="3" t="s">
        <v>3993</v>
      </c>
      <c r="B3272" s="4" t="s">
        <v>75</v>
      </c>
      <c r="C3272" s="3" t="s">
        <v>191</v>
      </c>
      <c r="D3272" s="3" t="s">
        <v>3840</v>
      </c>
      <c r="E3272" s="3" t="s">
        <v>193</v>
      </c>
      <c r="F3272" s="3" t="s">
        <v>194</v>
      </c>
      <c r="G3272" s="3" t="s">
        <v>70</v>
      </c>
      <c r="H3272" s="3" t="s">
        <v>71</v>
      </c>
      <c r="I3272" s="3" t="s">
        <v>71</v>
      </c>
      <c r="J3272" s="3">
        <v>3050</v>
      </c>
      <c r="K3272" s="3">
        <v>802</v>
      </c>
      <c r="L3272" s="3">
        <v>67.168899999999994</v>
      </c>
      <c r="M3272" s="3">
        <v>48.089799999999997</v>
      </c>
      <c r="N3272" s="3">
        <v>0</v>
      </c>
      <c r="O3272" s="3">
        <v>89.201566889202894</v>
      </c>
      <c r="P3272" s="3">
        <v>18.465699999999998</v>
      </c>
      <c r="Q3272" s="3">
        <v>81.648899999999998</v>
      </c>
      <c r="R3272" s="3">
        <v>25.644725953225102</v>
      </c>
      <c r="S3272" s="3">
        <v>63.556840935977903</v>
      </c>
      <c r="T3272" s="3">
        <v>58.993839835728998</v>
      </c>
      <c r="U3272" s="3">
        <v>55.947227375798803</v>
      </c>
      <c r="V3272" s="3">
        <v>19.162410623084799</v>
      </c>
      <c r="W3272" s="3">
        <v>58.394466568853503</v>
      </c>
      <c r="X3272" s="3">
        <v>0</v>
      </c>
      <c r="Y3272" s="3">
        <v>11.089866156787799</v>
      </c>
      <c r="Z3272" s="3">
        <v>0</v>
      </c>
      <c r="AA3272" s="3">
        <v>0</v>
      </c>
      <c r="AB3272" s="3">
        <v>0</v>
      </c>
      <c r="AC3272" s="3">
        <v>0</v>
      </c>
      <c r="AD3272" s="3">
        <v>0</v>
      </c>
      <c r="AE3272" s="3">
        <v>55.537224169931903</v>
      </c>
      <c r="AF3272" s="3">
        <v>0</v>
      </c>
      <c r="AG3272" s="3">
        <v>0</v>
      </c>
      <c r="AH3272" s="3">
        <v>0</v>
      </c>
      <c r="AI3272" s="3">
        <v>0</v>
      </c>
      <c r="AJ3272" s="3">
        <v>43.933224755700302</v>
      </c>
      <c r="AK3272" s="3">
        <v>39.8448662992447</v>
      </c>
      <c r="AL3272" s="3">
        <v>0</v>
      </c>
      <c r="AM3272" s="3">
        <v>86.250823632769595</v>
      </c>
      <c r="AN3272" s="3">
        <v>71.298354824366399</v>
      </c>
      <c r="AO3272" s="3">
        <v>89.939681171908703</v>
      </c>
      <c r="AP3272" s="3">
        <v>100</v>
      </c>
      <c r="AQ3272" s="3">
        <v>54.361140443505803</v>
      </c>
      <c r="AR3272" s="3">
        <v>41.936274509803901</v>
      </c>
      <c r="AS3272" s="3">
        <v>97.623042505592807</v>
      </c>
      <c r="AT3272" s="3">
        <v>73.524487233151902</v>
      </c>
      <c r="AU3272" s="3">
        <v>41.804479799037097</v>
      </c>
      <c r="AV3272" s="3">
        <v>57.280334728033502</v>
      </c>
      <c r="AW3272" s="3">
        <v>80.936024044654403</v>
      </c>
      <c r="AX3272" s="3">
        <v>87.297581493165097</v>
      </c>
      <c r="AY3272" s="3">
        <v>89.321000630649607</v>
      </c>
      <c r="AZ3272" s="3">
        <v>67.941980239646796</v>
      </c>
      <c r="BA3272" s="3">
        <v>22.531380753138102</v>
      </c>
      <c r="BB3272" s="3">
        <v>98.452206651328197</v>
      </c>
      <c r="BC3272" s="3">
        <v>85.603030940854595</v>
      </c>
      <c r="BD3272" s="3">
        <v>81.003358522250196</v>
      </c>
      <c r="BE3272" s="3">
        <v>12.743251726302599</v>
      </c>
      <c r="BF3272" s="3">
        <v>84.864410342652903</v>
      </c>
      <c r="BG3272" s="3">
        <v>47.183690626313599</v>
      </c>
      <c r="BH3272" s="3">
        <v>82.524068647969898</v>
      </c>
      <c r="BI3272" s="3">
        <v>44.184100418409997</v>
      </c>
      <c r="BJ3272" s="3">
        <v>0</v>
      </c>
      <c r="BK3272" s="3">
        <v>41.737288135593197</v>
      </c>
      <c r="BL3272" s="3">
        <v>62.2906197654941</v>
      </c>
    </row>
    <row r="3273" spans="1:64" x14ac:dyDescent="0.3">
      <c r="A3273" s="3" t="s">
        <v>3994</v>
      </c>
      <c r="B3273" s="4" t="s">
        <v>65</v>
      </c>
      <c r="C3273" s="3" t="s">
        <v>191</v>
      </c>
      <c r="D3273" s="3" t="s">
        <v>3840</v>
      </c>
      <c r="E3273" s="3" t="s">
        <v>193</v>
      </c>
      <c r="F3273" s="3" t="s">
        <v>194</v>
      </c>
      <c r="G3273" s="3" t="s">
        <v>70</v>
      </c>
      <c r="H3273" s="3" t="s">
        <v>71</v>
      </c>
      <c r="I3273" s="3" t="s">
        <v>71</v>
      </c>
      <c r="J3273" s="3">
        <v>2917</v>
      </c>
      <c r="K3273" s="3">
        <v>747</v>
      </c>
      <c r="L3273" s="3">
        <v>82.653300000000002</v>
      </c>
      <c r="M3273" s="3">
        <v>71.060199999999995</v>
      </c>
      <c r="N3273" s="3">
        <v>0</v>
      </c>
      <c r="O3273" s="3">
        <v>99.285777302815902</v>
      </c>
      <c r="P3273" s="3">
        <v>28.5153</v>
      </c>
      <c r="Q3273" s="3">
        <v>91.567300000000003</v>
      </c>
      <c r="R3273" s="3">
        <v>28.143516135836499</v>
      </c>
      <c r="S3273" s="3">
        <v>71.142261166979395</v>
      </c>
      <c r="T3273" s="3">
        <v>59.733059548254602</v>
      </c>
      <c r="U3273" s="3">
        <v>56.1739847454133</v>
      </c>
      <c r="V3273" s="3">
        <v>21.062308478038801</v>
      </c>
      <c r="W3273" s="3">
        <v>67.973171242926</v>
      </c>
      <c r="X3273" s="3">
        <v>0</v>
      </c>
      <c r="Y3273" s="3">
        <v>68.153813469300999</v>
      </c>
      <c r="Z3273" s="3">
        <v>25.678733031674199</v>
      </c>
      <c r="AA3273" s="3">
        <v>0</v>
      </c>
      <c r="AB3273" s="3">
        <v>0</v>
      </c>
      <c r="AC3273" s="3">
        <v>0</v>
      </c>
      <c r="AD3273" s="3">
        <v>0</v>
      </c>
      <c r="AE3273" s="3">
        <v>53.969890699113201</v>
      </c>
      <c r="AF3273" s="3">
        <v>0</v>
      </c>
      <c r="AG3273" s="3">
        <v>0</v>
      </c>
      <c r="AH3273" s="3">
        <v>0</v>
      </c>
      <c r="AI3273" s="3">
        <v>0</v>
      </c>
      <c r="AJ3273" s="3">
        <v>43.933224755700302</v>
      </c>
      <c r="AK3273" s="3">
        <v>33.1087977138192</v>
      </c>
      <c r="AL3273" s="3">
        <v>0</v>
      </c>
      <c r="AM3273" s="3">
        <v>88.447177685042803</v>
      </c>
      <c r="AN3273" s="3">
        <v>85.526900844819906</v>
      </c>
      <c r="AO3273" s="3">
        <v>87.828522188711801</v>
      </c>
      <c r="AP3273" s="3">
        <v>100</v>
      </c>
      <c r="AQ3273" s="3">
        <v>67.983104540654693</v>
      </c>
      <c r="AR3273" s="3">
        <v>82.769607843137294</v>
      </c>
      <c r="AS3273" s="3">
        <v>79.558165548098401</v>
      </c>
      <c r="AT3273" s="3">
        <v>89.074926747593096</v>
      </c>
      <c r="AU3273" s="3">
        <v>68.2436675737911</v>
      </c>
      <c r="AV3273" s="3">
        <v>75.794979079497907</v>
      </c>
      <c r="AW3273" s="3">
        <v>76.320309145555996</v>
      </c>
      <c r="AX3273" s="3">
        <v>91.083070452155596</v>
      </c>
      <c r="AY3273" s="3">
        <v>89.321000630649607</v>
      </c>
      <c r="AZ3273" s="3">
        <v>67.941980239646796</v>
      </c>
      <c r="BA3273" s="3">
        <v>9.3933054393305504</v>
      </c>
      <c r="BB3273" s="3">
        <v>98.452206651328197</v>
      </c>
      <c r="BC3273" s="3">
        <v>85.603030940854595</v>
      </c>
      <c r="BD3273" s="3">
        <v>73.593618807724596</v>
      </c>
      <c r="BE3273" s="3">
        <v>13.5174722745344</v>
      </c>
      <c r="BF3273" s="3">
        <v>84.864410342652903</v>
      </c>
      <c r="BG3273" s="3">
        <v>62.526271542665</v>
      </c>
      <c r="BH3273" s="3">
        <v>94.0351611552951</v>
      </c>
      <c r="BI3273" s="3">
        <v>52.301255230125498</v>
      </c>
      <c r="BJ3273" s="3">
        <v>0</v>
      </c>
      <c r="BK3273" s="3">
        <v>72.288135593220304</v>
      </c>
      <c r="BL3273" s="3">
        <v>61.494974874371898</v>
      </c>
    </row>
    <row r="3274" spans="1:64" x14ac:dyDescent="0.3">
      <c r="A3274" s="3" t="s">
        <v>3995</v>
      </c>
      <c r="B3274" s="4" t="s">
        <v>65</v>
      </c>
      <c r="C3274" s="3" t="s">
        <v>191</v>
      </c>
      <c r="D3274" s="3" t="s">
        <v>3840</v>
      </c>
      <c r="E3274" s="3" t="s">
        <v>193</v>
      </c>
      <c r="F3274" s="3" t="s">
        <v>194</v>
      </c>
      <c r="G3274" s="3" t="s">
        <v>70</v>
      </c>
      <c r="H3274" s="3" t="s">
        <v>71</v>
      </c>
      <c r="I3274" s="3" t="s">
        <v>71</v>
      </c>
      <c r="J3274" s="3">
        <v>697</v>
      </c>
      <c r="K3274" s="3">
        <v>162</v>
      </c>
      <c r="L3274" s="3">
        <v>97.886600000000001</v>
      </c>
      <c r="M3274" s="3">
        <v>96.370599999999996</v>
      </c>
      <c r="N3274" s="3">
        <v>0</v>
      </c>
      <c r="O3274" s="3">
        <v>117.60188517288699</v>
      </c>
      <c r="P3274" s="3">
        <v>99.441699999999997</v>
      </c>
      <c r="Q3274" s="3">
        <v>76.543199999999999</v>
      </c>
      <c r="R3274" s="3">
        <v>57.1953780046641</v>
      </c>
      <c r="S3274" s="3">
        <v>60.406507168223101</v>
      </c>
      <c r="T3274" s="3">
        <v>99.404517453798803</v>
      </c>
      <c r="U3274" s="3">
        <v>85.837971552257301</v>
      </c>
      <c r="V3274" s="3">
        <v>95.566905005107202</v>
      </c>
      <c r="W3274" s="3">
        <v>91.385453783273903</v>
      </c>
      <c r="X3274" s="3">
        <v>89.516994633273697</v>
      </c>
      <c r="Y3274" s="3">
        <v>98.151688973868701</v>
      </c>
      <c r="Z3274" s="3">
        <v>99.660633484162901</v>
      </c>
      <c r="AA3274" s="3">
        <v>0</v>
      </c>
      <c r="AB3274" s="3">
        <v>87.407407407407405</v>
      </c>
      <c r="AC3274" s="3">
        <v>0</v>
      </c>
      <c r="AD3274" s="3">
        <v>0.55970149253731305</v>
      </c>
      <c r="AE3274" s="3">
        <v>80.573314085378399</v>
      </c>
      <c r="AF3274" s="3">
        <v>92.210682492581597</v>
      </c>
      <c r="AG3274" s="3">
        <v>0</v>
      </c>
      <c r="AH3274" s="3">
        <v>8.1477732793522293</v>
      </c>
      <c r="AI3274" s="3">
        <v>60.780669144981402</v>
      </c>
      <c r="AJ3274" s="3">
        <v>78.521986970683997</v>
      </c>
      <c r="AK3274" s="3">
        <v>50.479689732598501</v>
      </c>
      <c r="AL3274" s="3">
        <v>0</v>
      </c>
      <c r="AM3274" s="3">
        <v>58.5328354930815</v>
      </c>
      <c r="AN3274" s="3">
        <v>85.726989773232503</v>
      </c>
      <c r="AO3274" s="3">
        <v>81.732012063765595</v>
      </c>
      <c r="AP3274" s="3">
        <v>77.361985920711405</v>
      </c>
      <c r="AQ3274" s="3">
        <v>81.351636747624099</v>
      </c>
      <c r="AR3274" s="3">
        <v>80.563725490196106</v>
      </c>
      <c r="AS3274" s="3">
        <v>37.192393736017898</v>
      </c>
      <c r="AT3274" s="3">
        <v>84.575136040184205</v>
      </c>
      <c r="AU3274" s="3">
        <v>94.808457190705496</v>
      </c>
      <c r="AV3274" s="3">
        <v>75.292887029288707</v>
      </c>
      <c r="AW3274" s="3">
        <v>0</v>
      </c>
      <c r="AX3274" s="3">
        <v>97.770767613038899</v>
      </c>
      <c r="AY3274" s="3">
        <v>60.584401933991998</v>
      </c>
      <c r="AZ3274" s="3">
        <v>32.268236283371898</v>
      </c>
      <c r="BA3274" s="3">
        <v>4.1841004184100403E-2</v>
      </c>
      <c r="BB3274" s="3">
        <v>44.572265216481902</v>
      </c>
      <c r="BC3274" s="3">
        <v>16.459692696274502</v>
      </c>
      <c r="BD3274" s="3">
        <v>81.360201511335006</v>
      </c>
      <c r="BE3274" s="3">
        <v>0.69052102950408001</v>
      </c>
      <c r="BF3274" s="3">
        <v>62.9808702964053</v>
      </c>
      <c r="BG3274" s="3">
        <v>21.857923497267802</v>
      </c>
      <c r="BH3274" s="3">
        <v>82.524068647969898</v>
      </c>
      <c r="BI3274" s="3">
        <v>39.518828451882797</v>
      </c>
      <c r="BJ3274" s="3">
        <v>0</v>
      </c>
      <c r="BK3274" s="3">
        <v>80.635593220339004</v>
      </c>
      <c r="BL3274" s="3">
        <v>89.886934673366795</v>
      </c>
    </row>
    <row r="3275" spans="1:64" x14ac:dyDescent="0.3">
      <c r="A3275" s="3" t="s">
        <v>3996</v>
      </c>
      <c r="B3275" s="4" t="s">
        <v>65</v>
      </c>
      <c r="C3275" s="3" t="s">
        <v>191</v>
      </c>
      <c r="D3275" s="3" t="s">
        <v>3840</v>
      </c>
      <c r="E3275" s="3" t="s">
        <v>193</v>
      </c>
      <c r="F3275" s="3" t="s">
        <v>194</v>
      </c>
      <c r="G3275" s="3" t="s">
        <v>70</v>
      </c>
      <c r="H3275" s="3" t="s">
        <v>71</v>
      </c>
      <c r="I3275" s="3" t="s">
        <v>71</v>
      </c>
      <c r="J3275" s="3">
        <v>1762</v>
      </c>
      <c r="K3275" s="3">
        <v>408</v>
      </c>
      <c r="L3275" s="3">
        <v>74.743700000000004</v>
      </c>
      <c r="M3275" s="3">
        <v>59.694400000000002</v>
      </c>
      <c r="N3275" s="3">
        <v>0</v>
      </c>
      <c r="O3275" s="3">
        <v>93.533441589458405</v>
      </c>
      <c r="P3275" s="3">
        <v>40.901600000000002</v>
      </c>
      <c r="Q3275" s="3">
        <v>80.832800000000006</v>
      </c>
      <c r="R3275" s="3">
        <v>30.507626925894598</v>
      </c>
      <c r="S3275" s="3">
        <v>63.0258146635638</v>
      </c>
      <c r="T3275" s="3">
        <v>59.096509240246398</v>
      </c>
      <c r="U3275" s="3">
        <v>57.142857142857103</v>
      </c>
      <c r="V3275" s="3">
        <v>93.544433094994901</v>
      </c>
      <c r="W3275" s="3">
        <v>95.263047579123906</v>
      </c>
      <c r="X3275" s="3">
        <v>0</v>
      </c>
      <c r="Y3275" s="3">
        <v>0</v>
      </c>
      <c r="Z3275" s="3">
        <v>49.773755656108598</v>
      </c>
      <c r="AA3275" s="3">
        <v>0</v>
      </c>
      <c r="AB3275" s="3">
        <v>0</v>
      </c>
      <c r="AC3275" s="3">
        <v>0</v>
      </c>
      <c r="AD3275" s="3">
        <v>0</v>
      </c>
      <c r="AE3275" s="3">
        <v>55.764075067024102</v>
      </c>
      <c r="AF3275" s="3">
        <v>0</v>
      </c>
      <c r="AG3275" s="3">
        <v>0</v>
      </c>
      <c r="AH3275" s="3">
        <v>0</v>
      </c>
      <c r="AI3275" s="3">
        <v>0</v>
      </c>
      <c r="AJ3275" s="3">
        <v>43.933224755700302</v>
      </c>
      <c r="AK3275" s="3">
        <v>29.802000408246599</v>
      </c>
      <c r="AL3275" s="3">
        <v>0</v>
      </c>
      <c r="AM3275" s="3">
        <v>74.1489128047441</v>
      </c>
      <c r="AN3275" s="3">
        <v>84.437527790128897</v>
      </c>
      <c r="AO3275" s="3">
        <v>89.077983627746704</v>
      </c>
      <c r="AP3275" s="3">
        <v>100</v>
      </c>
      <c r="AQ3275" s="3">
        <v>47.243928194297801</v>
      </c>
      <c r="AR3275" s="3">
        <v>50.171568627451002</v>
      </c>
      <c r="AS3275" s="3">
        <v>62.164429530201303</v>
      </c>
      <c r="AT3275" s="3">
        <v>80.766010883214705</v>
      </c>
      <c r="AU3275" s="3">
        <v>21.959388737701499</v>
      </c>
      <c r="AV3275" s="3">
        <v>60.899581589958203</v>
      </c>
      <c r="AW3275" s="3">
        <v>77.157578359811097</v>
      </c>
      <c r="AX3275" s="3">
        <v>99.074658254469</v>
      </c>
      <c r="AY3275" s="3">
        <v>89.321000630649607</v>
      </c>
      <c r="AZ3275" s="3">
        <v>67.941980239646796</v>
      </c>
      <c r="BA3275" s="3">
        <v>38.870292887029301</v>
      </c>
      <c r="BB3275" s="3">
        <v>98.452206651328197</v>
      </c>
      <c r="BC3275" s="3">
        <v>85.603030940854595</v>
      </c>
      <c r="BD3275" s="3">
        <v>46.704450041981502</v>
      </c>
      <c r="BE3275" s="3">
        <v>17.430424775057499</v>
      </c>
      <c r="BF3275" s="3">
        <v>84.864410342652903</v>
      </c>
      <c r="BG3275" s="3">
        <v>3.1105506515342598</v>
      </c>
      <c r="BH3275" s="3">
        <v>94.0351611552951</v>
      </c>
      <c r="BI3275" s="3">
        <v>73.912133891213401</v>
      </c>
      <c r="BJ3275" s="3">
        <v>58.9013898080741</v>
      </c>
      <c r="BK3275" s="3">
        <v>54.915254237288103</v>
      </c>
      <c r="BL3275" s="3">
        <v>24.4346733668342</v>
      </c>
    </row>
    <row r="3276" spans="1:64" x14ac:dyDescent="0.3">
      <c r="A3276" s="3" t="s">
        <v>3997</v>
      </c>
      <c r="B3276" s="4" t="s">
        <v>65</v>
      </c>
      <c r="C3276" s="3" t="s">
        <v>191</v>
      </c>
      <c r="D3276" s="3" t="s">
        <v>3840</v>
      </c>
      <c r="E3276" s="3" t="s">
        <v>193</v>
      </c>
      <c r="F3276" s="3" t="s">
        <v>194</v>
      </c>
      <c r="G3276" s="3" t="s">
        <v>70</v>
      </c>
      <c r="H3276" s="3" t="s">
        <v>71</v>
      </c>
      <c r="I3276" s="3" t="s">
        <v>71</v>
      </c>
      <c r="J3276" s="3">
        <v>2350</v>
      </c>
      <c r="K3276" s="3">
        <v>601</v>
      </c>
      <c r="L3276" s="3">
        <v>84.787599999999998</v>
      </c>
      <c r="M3276" s="3">
        <v>74.498599999999996</v>
      </c>
      <c r="N3276" s="3">
        <v>0</v>
      </c>
      <c r="O3276" s="3">
        <v>101.135721323157</v>
      </c>
      <c r="P3276" s="3">
        <v>58.664200000000001</v>
      </c>
      <c r="Q3276" s="3">
        <v>86.629000000000005</v>
      </c>
      <c r="R3276" s="3">
        <v>33.747477031958603</v>
      </c>
      <c r="S3276" s="3">
        <v>67.388244291198802</v>
      </c>
      <c r="T3276" s="3">
        <v>60.390143737166298</v>
      </c>
      <c r="U3276" s="3">
        <v>56.359513502370703</v>
      </c>
      <c r="V3276" s="3">
        <v>67.538304392236995</v>
      </c>
      <c r="W3276" s="3">
        <v>83.735066023894404</v>
      </c>
      <c r="X3276" s="3">
        <v>0</v>
      </c>
      <c r="Y3276" s="3">
        <v>61.355428085829601</v>
      </c>
      <c r="Z3276" s="3">
        <v>93.2126696832579</v>
      </c>
      <c r="AA3276" s="3">
        <v>0</v>
      </c>
      <c r="AB3276" s="3">
        <v>0</v>
      </c>
      <c r="AC3276" s="3">
        <v>0</v>
      </c>
      <c r="AD3276" s="3">
        <v>0</v>
      </c>
      <c r="AE3276" s="3">
        <v>52.278820375335101</v>
      </c>
      <c r="AF3276" s="3">
        <v>0</v>
      </c>
      <c r="AG3276" s="3">
        <v>74.731182795698899</v>
      </c>
      <c r="AH3276" s="3">
        <v>0</v>
      </c>
      <c r="AI3276" s="3">
        <v>0</v>
      </c>
      <c r="AJ3276" s="3">
        <v>43.933224755700302</v>
      </c>
      <c r="AK3276" s="3">
        <v>16.5543988569096</v>
      </c>
      <c r="AL3276" s="3">
        <v>0</v>
      </c>
      <c r="AM3276" s="3">
        <v>89.808917197452203</v>
      </c>
      <c r="AN3276" s="3">
        <v>84.882169853268095</v>
      </c>
      <c r="AO3276" s="3">
        <v>82.744506678156</v>
      </c>
      <c r="AP3276" s="3">
        <v>100</v>
      </c>
      <c r="AQ3276" s="3">
        <v>80</v>
      </c>
      <c r="AR3276" s="3">
        <v>91.6666666666667</v>
      </c>
      <c r="AS3276" s="3">
        <v>0</v>
      </c>
      <c r="AT3276" s="3">
        <v>87.568020092088702</v>
      </c>
      <c r="AU3276" s="3">
        <v>72.807201172283897</v>
      </c>
      <c r="AV3276" s="3">
        <v>85.983263598326403</v>
      </c>
      <c r="AW3276" s="3">
        <v>36.839845427222002</v>
      </c>
      <c r="AX3276" s="3">
        <v>78.948475289169295</v>
      </c>
      <c r="AY3276" s="3">
        <v>80.239646836241306</v>
      </c>
      <c r="AZ3276" s="3">
        <v>50.515030481395797</v>
      </c>
      <c r="BA3276" s="3">
        <v>21.171548117154799</v>
      </c>
      <c r="BB3276" s="3">
        <v>91.382555950637993</v>
      </c>
      <c r="BC3276" s="3">
        <v>90.191538623447698</v>
      </c>
      <c r="BD3276" s="3">
        <v>89.882451721242603</v>
      </c>
      <c r="BE3276" s="3">
        <v>10.7344632768362</v>
      </c>
      <c r="BF3276" s="3">
        <v>81.837292411183498</v>
      </c>
      <c r="BG3276" s="3">
        <v>52.374947456914697</v>
      </c>
      <c r="BH3276" s="3">
        <v>82.524068647969898</v>
      </c>
      <c r="BI3276" s="3">
        <v>69.016736401673597</v>
      </c>
      <c r="BJ3276" s="3">
        <v>0</v>
      </c>
      <c r="BK3276" s="3">
        <v>48.283898305084698</v>
      </c>
      <c r="BL3276" s="3">
        <v>78.747906197654899</v>
      </c>
    </row>
    <row r="3277" spans="1:64" x14ac:dyDescent="0.3">
      <c r="A3277" s="3" t="s">
        <v>3998</v>
      </c>
      <c r="B3277" s="4" t="s">
        <v>65</v>
      </c>
      <c r="C3277" s="3" t="s">
        <v>191</v>
      </c>
      <c r="D3277" s="3" t="s">
        <v>3840</v>
      </c>
      <c r="E3277" s="3" t="s">
        <v>193</v>
      </c>
      <c r="F3277" s="3" t="s">
        <v>194</v>
      </c>
      <c r="G3277" s="3" t="s">
        <v>70</v>
      </c>
      <c r="H3277" s="3" t="s">
        <v>71</v>
      </c>
      <c r="I3277" s="3" t="s">
        <v>71</v>
      </c>
      <c r="J3277" s="3">
        <v>1176</v>
      </c>
      <c r="K3277" s="3">
        <v>378</v>
      </c>
      <c r="L3277" s="3">
        <v>87.047499999999999</v>
      </c>
      <c r="M3277" s="3">
        <v>78.032499999999999</v>
      </c>
      <c r="N3277" s="3">
        <v>0</v>
      </c>
      <c r="O3277" s="3">
        <v>103.139584204215</v>
      </c>
      <c r="P3277" s="3">
        <v>94.809799999999996</v>
      </c>
      <c r="Q3277" s="3">
        <v>68.319699999999997</v>
      </c>
      <c r="R3277" s="3">
        <v>47.608882596483497</v>
      </c>
      <c r="S3277" s="3">
        <v>55.530701607731203</v>
      </c>
      <c r="T3277" s="3">
        <v>98.316221765913795</v>
      </c>
      <c r="U3277" s="3">
        <v>82.807668521954199</v>
      </c>
      <c r="V3277" s="3">
        <v>98.569969356486197</v>
      </c>
      <c r="W3277" s="3">
        <v>99.9371201006078</v>
      </c>
      <c r="X3277" s="3">
        <v>0</v>
      </c>
      <c r="Y3277" s="3">
        <v>72.169109836413895</v>
      </c>
      <c r="Z3277" s="3">
        <v>99.434389140271506</v>
      </c>
      <c r="AA3277" s="3">
        <v>0</v>
      </c>
      <c r="AB3277" s="3">
        <v>0</v>
      </c>
      <c r="AC3277" s="3">
        <v>0</v>
      </c>
      <c r="AD3277" s="3">
        <v>0</v>
      </c>
      <c r="AE3277" s="3">
        <v>72.406681790059807</v>
      </c>
      <c r="AF3277" s="3">
        <v>57.4183976261128</v>
      </c>
      <c r="AG3277" s="3">
        <v>0</v>
      </c>
      <c r="AH3277" s="3">
        <v>0</v>
      </c>
      <c r="AI3277" s="3">
        <v>0</v>
      </c>
      <c r="AJ3277" s="3">
        <v>78.521986970683997</v>
      </c>
      <c r="AK3277" s="3">
        <v>64.727495407226002</v>
      </c>
      <c r="AL3277" s="3">
        <v>0</v>
      </c>
      <c r="AM3277" s="3">
        <v>99.802328135295397</v>
      </c>
      <c r="AN3277" s="3">
        <v>74.833259226322795</v>
      </c>
      <c r="AO3277" s="3">
        <v>51.0340370529944</v>
      </c>
      <c r="AP3277" s="3">
        <v>76.806224527602794</v>
      </c>
      <c r="AQ3277" s="3">
        <v>98.986272439281905</v>
      </c>
      <c r="AR3277" s="3">
        <v>90.514705882352899</v>
      </c>
      <c r="AS3277" s="3">
        <v>0</v>
      </c>
      <c r="AT3277" s="3">
        <v>48.283800753453299</v>
      </c>
      <c r="AU3277" s="3">
        <v>36.592003349382502</v>
      </c>
      <c r="AV3277" s="3">
        <v>88.200836820083694</v>
      </c>
      <c r="AW3277" s="3">
        <v>83.404894804637195</v>
      </c>
      <c r="AX3277" s="3">
        <v>48.4752891692955</v>
      </c>
      <c r="AY3277" s="3">
        <v>60.584401933991998</v>
      </c>
      <c r="AZ3277" s="3">
        <v>32.268236283371898</v>
      </c>
      <c r="BA3277" s="3">
        <v>1.4853556485355599</v>
      </c>
      <c r="BB3277" s="3">
        <v>44.572265216481902</v>
      </c>
      <c r="BC3277" s="3">
        <v>16.459692696274502</v>
      </c>
      <c r="BD3277" s="3">
        <v>97.103274559193906</v>
      </c>
      <c r="BE3277" s="3">
        <v>51.014856664574197</v>
      </c>
      <c r="BF3277" s="3">
        <v>62.9808702964053</v>
      </c>
      <c r="BG3277" s="3">
        <v>29.9075241698193</v>
      </c>
      <c r="BH3277" s="3">
        <v>58.497279196316498</v>
      </c>
      <c r="BI3277" s="3">
        <v>73.451882845188294</v>
      </c>
      <c r="BJ3277" s="3">
        <v>0</v>
      </c>
      <c r="BK3277" s="3">
        <v>79.046610169491501</v>
      </c>
      <c r="BL3277" s="3">
        <v>76.193467336683398</v>
      </c>
    </row>
    <row r="3278" spans="1:64" x14ac:dyDescent="0.3">
      <c r="A3278" s="3" t="s">
        <v>3999</v>
      </c>
      <c r="B3278" s="4" t="s">
        <v>65</v>
      </c>
      <c r="C3278" s="3" t="s">
        <v>191</v>
      </c>
      <c r="D3278" s="3" t="s">
        <v>3840</v>
      </c>
      <c r="E3278" s="3" t="s">
        <v>193</v>
      </c>
      <c r="F3278" s="3" t="s">
        <v>194</v>
      </c>
      <c r="G3278" s="3" t="s">
        <v>70</v>
      </c>
      <c r="H3278" s="3" t="s">
        <v>71</v>
      </c>
      <c r="I3278" s="3" t="s">
        <v>71</v>
      </c>
      <c r="J3278" s="3">
        <v>1855</v>
      </c>
      <c r="K3278" s="3">
        <v>475</v>
      </c>
      <c r="L3278" s="3">
        <v>78.447400000000002</v>
      </c>
      <c r="M3278" s="3">
        <v>65.233999999999995</v>
      </c>
      <c r="N3278" s="3">
        <v>0</v>
      </c>
      <c r="O3278" s="3">
        <v>95.942550389914103</v>
      </c>
      <c r="P3278" s="3">
        <v>56.327500000000001</v>
      </c>
      <c r="Q3278" s="3">
        <v>80.058599999999998</v>
      </c>
      <c r="R3278" s="3">
        <v>33.319194352243599</v>
      </c>
      <c r="S3278" s="3">
        <v>62.623356037670497</v>
      </c>
      <c r="T3278" s="3">
        <v>60.903490759753602</v>
      </c>
      <c r="U3278" s="3">
        <v>57.328385899814499</v>
      </c>
      <c r="V3278" s="3">
        <v>92.645556690500499</v>
      </c>
      <c r="W3278" s="3">
        <v>96.876964996856003</v>
      </c>
      <c r="X3278" s="3">
        <v>0</v>
      </c>
      <c r="Y3278" s="3">
        <v>34.714255364350997</v>
      </c>
      <c r="Z3278" s="3">
        <v>59.162895927601802</v>
      </c>
      <c r="AA3278" s="3">
        <v>0</v>
      </c>
      <c r="AB3278" s="3">
        <v>0</v>
      </c>
      <c r="AC3278" s="3">
        <v>0</v>
      </c>
      <c r="AD3278" s="3">
        <v>0</v>
      </c>
      <c r="AE3278" s="3">
        <v>51.515776448752298</v>
      </c>
      <c r="AF3278" s="3">
        <v>0</v>
      </c>
      <c r="AG3278" s="3">
        <v>0</v>
      </c>
      <c r="AH3278" s="3">
        <v>0</v>
      </c>
      <c r="AI3278" s="3">
        <v>0</v>
      </c>
      <c r="AJ3278" s="3">
        <v>43.933224755700302</v>
      </c>
      <c r="AK3278" s="3">
        <v>22.780159216166599</v>
      </c>
      <c r="AL3278" s="3">
        <v>0</v>
      </c>
      <c r="AM3278" s="3">
        <v>100</v>
      </c>
      <c r="AN3278" s="3">
        <v>86.749666518452699</v>
      </c>
      <c r="AO3278" s="3">
        <v>72.598018095648399</v>
      </c>
      <c r="AP3278" s="3">
        <v>100</v>
      </c>
      <c r="AQ3278" s="3">
        <v>86.145723336853194</v>
      </c>
      <c r="AR3278" s="3">
        <v>80.098039215686299</v>
      </c>
      <c r="AS3278" s="3">
        <v>0</v>
      </c>
      <c r="AT3278" s="3">
        <v>76.831310171619904</v>
      </c>
      <c r="AU3278" s="3">
        <v>44.546786686204698</v>
      </c>
      <c r="AV3278" s="3">
        <v>95.355648535564896</v>
      </c>
      <c r="AW3278" s="3">
        <v>10.9918419922714</v>
      </c>
      <c r="AX3278" s="3">
        <v>82.060988433228204</v>
      </c>
      <c r="AY3278" s="3">
        <v>80.239646836241306</v>
      </c>
      <c r="AZ3278" s="3">
        <v>50.515030481395797</v>
      </c>
      <c r="BA3278" s="3">
        <v>38.305439330543898</v>
      </c>
      <c r="BB3278" s="3">
        <v>91.382555950637993</v>
      </c>
      <c r="BC3278" s="3">
        <v>90.191538623447698</v>
      </c>
      <c r="BD3278" s="3">
        <v>93.639798488664994</v>
      </c>
      <c r="BE3278" s="3">
        <v>14.8566645741787</v>
      </c>
      <c r="BF3278" s="3">
        <v>81.837292411183498</v>
      </c>
      <c r="BG3278" s="3">
        <v>48.423707440100898</v>
      </c>
      <c r="BH3278" s="3">
        <v>94.0351611552951</v>
      </c>
      <c r="BI3278" s="3">
        <v>49.100418410041797</v>
      </c>
      <c r="BJ3278" s="3">
        <v>0</v>
      </c>
      <c r="BK3278" s="3">
        <v>29.491525423728799</v>
      </c>
      <c r="BL3278" s="3">
        <v>68.362646566164202</v>
      </c>
    </row>
    <row r="3279" spans="1:64" x14ac:dyDescent="0.3">
      <c r="A3279" s="3" t="s">
        <v>4000</v>
      </c>
      <c r="B3279" s="4" t="s">
        <v>65</v>
      </c>
      <c r="C3279" s="3" t="s">
        <v>191</v>
      </c>
      <c r="D3279" s="3" t="s">
        <v>3840</v>
      </c>
      <c r="E3279" s="3" t="s">
        <v>193</v>
      </c>
      <c r="F3279" s="3" t="s">
        <v>194</v>
      </c>
      <c r="G3279" s="3" t="s">
        <v>70</v>
      </c>
      <c r="H3279" s="3" t="s">
        <v>71</v>
      </c>
      <c r="I3279" s="3" t="s">
        <v>71</v>
      </c>
      <c r="J3279" s="3">
        <v>3136</v>
      </c>
      <c r="K3279" s="3">
        <v>761</v>
      </c>
      <c r="L3279" s="3">
        <v>88.575000000000003</v>
      </c>
      <c r="M3279" s="3">
        <v>80.229200000000006</v>
      </c>
      <c r="N3279" s="3">
        <v>0</v>
      </c>
      <c r="O3279" s="3">
        <v>104.641711848835</v>
      </c>
      <c r="P3279" s="3">
        <v>72.56</v>
      </c>
      <c r="Q3279" s="3">
        <v>87.403199999999998</v>
      </c>
      <c r="R3279" s="3">
        <v>36.830151495066303</v>
      </c>
      <c r="S3279" s="3">
        <v>67.811560353768201</v>
      </c>
      <c r="T3279" s="3">
        <v>61.3347022587269</v>
      </c>
      <c r="U3279" s="3">
        <v>56.586270871985199</v>
      </c>
      <c r="V3279" s="3">
        <v>91.317671092951997</v>
      </c>
      <c r="W3279" s="3">
        <v>90.568015091175894</v>
      </c>
      <c r="X3279" s="3">
        <v>0</v>
      </c>
      <c r="Y3279" s="3">
        <v>16.0611854684512</v>
      </c>
      <c r="Z3279" s="3">
        <v>90.610859728506796</v>
      </c>
      <c r="AA3279" s="3">
        <v>0</v>
      </c>
      <c r="AB3279" s="3">
        <v>0</v>
      </c>
      <c r="AC3279" s="3">
        <v>0</v>
      </c>
      <c r="AD3279" s="3">
        <v>0</v>
      </c>
      <c r="AE3279" s="3">
        <v>49.535986801402402</v>
      </c>
      <c r="AF3279" s="3">
        <v>92.210682492581597</v>
      </c>
      <c r="AG3279" s="3">
        <v>96.505376344086002</v>
      </c>
      <c r="AH3279" s="3">
        <v>0</v>
      </c>
      <c r="AI3279" s="3">
        <v>0</v>
      </c>
      <c r="AJ3279" s="3">
        <v>43.933224755700302</v>
      </c>
      <c r="AK3279" s="3">
        <v>8.2874055929781605</v>
      </c>
      <c r="AL3279" s="3">
        <v>0</v>
      </c>
      <c r="AM3279" s="3">
        <v>94.882495058203403</v>
      </c>
      <c r="AN3279" s="3">
        <v>70.453534904402005</v>
      </c>
      <c r="AO3279" s="3">
        <v>77.315812149935397</v>
      </c>
      <c r="AP3279" s="3">
        <v>100</v>
      </c>
      <c r="AQ3279" s="3">
        <v>83.104540654699093</v>
      </c>
      <c r="AR3279" s="3">
        <v>75.220588235294102</v>
      </c>
      <c r="AS3279" s="3">
        <v>99.077181208053702</v>
      </c>
      <c r="AT3279" s="3">
        <v>70.719966513185398</v>
      </c>
      <c r="AU3279" s="3">
        <v>46.619217081850501</v>
      </c>
      <c r="AV3279" s="3">
        <v>78.221757322175705</v>
      </c>
      <c r="AW3279" s="3">
        <v>53.241734650064402</v>
      </c>
      <c r="AX3279" s="3">
        <v>88.433228180862301</v>
      </c>
      <c r="AY3279" s="3">
        <v>80.239646836241306</v>
      </c>
      <c r="AZ3279" s="3">
        <v>50.515030481395797</v>
      </c>
      <c r="BA3279" s="3">
        <v>35.648535564853603</v>
      </c>
      <c r="BB3279" s="3">
        <v>91.382555950637993</v>
      </c>
      <c r="BC3279" s="3">
        <v>90.191538623447698</v>
      </c>
      <c r="BD3279" s="3">
        <v>64.483627204030199</v>
      </c>
      <c r="BE3279" s="3">
        <v>4.5406988909813801</v>
      </c>
      <c r="BF3279" s="3">
        <v>81.837292411183498</v>
      </c>
      <c r="BG3279" s="3">
        <v>48.255569567045001</v>
      </c>
      <c r="BH3279" s="3">
        <v>82.524068647969898</v>
      </c>
      <c r="BI3279" s="3">
        <v>83.598326359832598</v>
      </c>
      <c r="BJ3279" s="3">
        <v>50.363997352746502</v>
      </c>
      <c r="BK3279" s="3">
        <v>41.652542372881399</v>
      </c>
      <c r="BL3279" s="3">
        <v>58.123953098827499</v>
      </c>
    </row>
    <row r="3280" spans="1:64" x14ac:dyDescent="0.3">
      <c r="A3280" s="3" t="s">
        <v>4001</v>
      </c>
      <c r="B3280" s="4" t="s">
        <v>65</v>
      </c>
      <c r="C3280" s="3" t="s">
        <v>191</v>
      </c>
      <c r="D3280" s="3" t="s">
        <v>3840</v>
      </c>
      <c r="E3280" s="3" t="s">
        <v>193</v>
      </c>
      <c r="F3280" s="3" t="s">
        <v>194</v>
      </c>
      <c r="G3280" s="3" t="s">
        <v>70</v>
      </c>
      <c r="H3280" s="3" t="s">
        <v>71</v>
      </c>
      <c r="I3280" s="3" t="s">
        <v>71</v>
      </c>
      <c r="J3280" s="3">
        <v>2434</v>
      </c>
      <c r="K3280" s="3">
        <v>628</v>
      </c>
      <c r="L3280" s="3">
        <v>89.244600000000005</v>
      </c>
      <c r="M3280" s="3">
        <v>81.184299999999993</v>
      </c>
      <c r="N3280" s="3">
        <v>0</v>
      </c>
      <c r="O3280" s="3">
        <v>105.430688028253</v>
      </c>
      <c r="P3280" s="3">
        <v>51.240699999999997</v>
      </c>
      <c r="Q3280" s="3">
        <v>93.680700000000002</v>
      </c>
      <c r="R3280" s="3">
        <v>32.286563336836103</v>
      </c>
      <c r="S3280" s="3">
        <v>73.144124691416806</v>
      </c>
      <c r="T3280" s="3">
        <v>61.2525667351129</v>
      </c>
      <c r="U3280" s="3">
        <v>57.4108431251288</v>
      </c>
      <c r="V3280" s="3">
        <v>94.422880490296194</v>
      </c>
      <c r="W3280" s="3">
        <v>98.469922448124095</v>
      </c>
      <c r="X3280" s="3">
        <v>0</v>
      </c>
      <c r="Y3280" s="3">
        <v>48.863394943700897</v>
      </c>
      <c r="Z3280" s="3">
        <v>85.859728506787306</v>
      </c>
      <c r="AA3280" s="3">
        <v>0</v>
      </c>
      <c r="AB3280" s="3">
        <v>0</v>
      </c>
      <c r="AC3280" s="3">
        <v>0</v>
      </c>
      <c r="AD3280" s="3">
        <v>0</v>
      </c>
      <c r="AE3280" s="3">
        <v>46.318828624458703</v>
      </c>
      <c r="AF3280" s="3">
        <v>0</v>
      </c>
      <c r="AG3280" s="3">
        <v>0</v>
      </c>
      <c r="AH3280" s="3">
        <v>0</v>
      </c>
      <c r="AI3280" s="3">
        <v>0</v>
      </c>
      <c r="AJ3280" s="3">
        <v>43.933224755700302</v>
      </c>
      <c r="AK3280" s="3">
        <v>2.57195345988977</v>
      </c>
      <c r="AL3280" s="3">
        <v>0</v>
      </c>
      <c r="AM3280" s="3">
        <v>93.652536788930405</v>
      </c>
      <c r="AN3280" s="3">
        <v>47.087594486438398</v>
      </c>
      <c r="AO3280" s="3">
        <v>63.830245583800099</v>
      </c>
      <c r="AP3280" s="3">
        <v>62.356428306780302</v>
      </c>
      <c r="AQ3280" s="3">
        <v>96.261879619852195</v>
      </c>
      <c r="AR3280" s="3">
        <v>96.446078431372598</v>
      </c>
      <c r="AS3280" s="3">
        <v>42.197986577181197</v>
      </c>
      <c r="AT3280" s="3">
        <v>96.400167434072799</v>
      </c>
      <c r="AU3280" s="3">
        <v>92.359221268578594</v>
      </c>
      <c r="AV3280" s="3">
        <v>96.652719665272002</v>
      </c>
      <c r="AW3280" s="3">
        <v>63.568054959210002</v>
      </c>
      <c r="AX3280" s="3">
        <v>92.513144058885402</v>
      </c>
      <c r="AY3280" s="3">
        <v>80.239646836241306</v>
      </c>
      <c r="AZ3280" s="3">
        <v>50.515030481395797</v>
      </c>
      <c r="BA3280" s="3">
        <v>46.025104602510503</v>
      </c>
      <c r="BB3280" s="3">
        <v>91.382555950637993</v>
      </c>
      <c r="BC3280" s="3">
        <v>90.191538623447698</v>
      </c>
      <c r="BD3280" s="3">
        <v>97.942905121746406</v>
      </c>
      <c r="BE3280" s="3">
        <v>21.5107763130362</v>
      </c>
      <c r="BF3280" s="3">
        <v>81.837292411183498</v>
      </c>
      <c r="BG3280" s="3">
        <v>58.7011349306431</v>
      </c>
      <c r="BH3280" s="3">
        <v>82.524068647969898</v>
      </c>
      <c r="BI3280" s="3">
        <v>79.2468619246862</v>
      </c>
      <c r="BJ3280" s="3">
        <v>0</v>
      </c>
      <c r="BK3280" s="3">
        <v>62.9237288135593</v>
      </c>
      <c r="BL3280" s="3">
        <v>85.908710217755399</v>
      </c>
    </row>
    <row r="3281" spans="1:64" x14ac:dyDescent="0.3">
      <c r="A3281" s="3" t="s">
        <v>4002</v>
      </c>
      <c r="B3281" s="4" t="s">
        <v>65</v>
      </c>
      <c r="C3281" s="3" t="s">
        <v>191</v>
      </c>
      <c r="D3281" s="3" t="s">
        <v>3840</v>
      </c>
      <c r="E3281" s="3" t="s">
        <v>193</v>
      </c>
      <c r="F3281" s="3" t="s">
        <v>194</v>
      </c>
      <c r="G3281" s="3" t="s">
        <v>70</v>
      </c>
      <c r="H3281" s="3" t="s">
        <v>71</v>
      </c>
      <c r="I3281" s="3" t="s">
        <v>71</v>
      </c>
      <c r="J3281" s="3">
        <v>6984</v>
      </c>
      <c r="K3281" s="3">
        <v>2179</v>
      </c>
      <c r="L3281" s="3">
        <v>76.626900000000006</v>
      </c>
      <c r="M3281" s="3">
        <v>62.559699999999999</v>
      </c>
      <c r="N3281" s="3">
        <v>0</v>
      </c>
      <c r="O3281" s="3">
        <v>94.701639845276503</v>
      </c>
      <c r="P3281" s="3">
        <v>46.2986</v>
      </c>
      <c r="Q3281" s="3">
        <v>81.167599999999993</v>
      </c>
      <c r="R3281" s="3">
        <v>31.455610881754001</v>
      </c>
      <c r="S3281" s="3">
        <v>63.246028963522598</v>
      </c>
      <c r="T3281" s="3">
        <v>64.106776180698105</v>
      </c>
      <c r="U3281" s="3">
        <v>57.946815089672199</v>
      </c>
      <c r="V3281" s="3">
        <v>93.564862104187995</v>
      </c>
      <c r="W3281" s="3">
        <v>98.176482917627297</v>
      </c>
      <c r="X3281" s="3">
        <v>0</v>
      </c>
      <c r="Y3281" s="3">
        <v>28.064584661143002</v>
      </c>
      <c r="Z3281" s="3">
        <v>36.764705882352899</v>
      </c>
      <c r="AA3281" s="3">
        <v>0</v>
      </c>
      <c r="AB3281" s="3">
        <v>0</v>
      </c>
      <c r="AC3281" s="3">
        <v>0</v>
      </c>
      <c r="AD3281" s="3">
        <v>0</v>
      </c>
      <c r="AE3281" s="3">
        <v>41.513714167869701</v>
      </c>
      <c r="AF3281" s="3">
        <v>0</v>
      </c>
      <c r="AG3281" s="3">
        <v>0</v>
      </c>
      <c r="AH3281" s="3">
        <v>0</v>
      </c>
      <c r="AI3281" s="3">
        <v>0</v>
      </c>
      <c r="AJ3281" s="3">
        <v>43.933224755700302</v>
      </c>
      <c r="AK3281" s="3">
        <v>17.738313941620699</v>
      </c>
      <c r="AL3281" s="3">
        <v>0</v>
      </c>
      <c r="AM3281" s="3">
        <v>92.071161871293697</v>
      </c>
      <c r="AN3281" s="3">
        <v>96.798577145397999</v>
      </c>
      <c r="AO3281" s="3">
        <v>62.882378285221897</v>
      </c>
      <c r="AP3281" s="3">
        <v>62.356428306780302</v>
      </c>
      <c r="AQ3281" s="3">
        <v>78.775079197465701</v>
      </c>
      <c r="AR3281" s="3">
        <v>92.965686274509807</v>
      </c>
      <c r="AS3281" s="3">
        <v>56.3478747203579</v>
      </c>
      <c r="AT3281" s="3">
        <v>72.938467978233604</v>
      </c>
      <c r="AU3281" s="3">
        <v>74.691228804689104</v>
      </c>
      <c r="AV3281" s="3">
        <v>55.0836820083682</v>
      </c>
      <c r="AW3281" s="3">
        <v>51.030485186775401</v>
      </c>
      <c r="AX3281" s="3">
        <v>88.622502628811802</v>
      </c>
      <c r="AY3281" s="3">
        <v>65.734706747950398</v>
      </c>
      <c r="AZ3281" s="3">
        <v>33.634643682993499</v>
      </c>
      <c r="BA3281" s="3">
        <v>25.774058577405899</v>
      </c>
      <c r="BB3281" s="3">
        <v>81.426479815938094</v>
      </c>
      <c r="BC3281" s="3">
        <v>64.028625552515294</v>
      </c>
      <c r="BD3281" s="3">
        <v>86.376994122586098</v>
      </c>
      <c r="BE3281" s="3">
        <v>31.491943921322498</v>
      </c>
      <c r="BF3281" s="3">
        <v>49.295774647887299</v>
      </c>
      <c r="BG3281" s="3">
        <v>54.518705338377501</v>
      </c>
      <c r="BH3281" s="3">
        <v>58.497279196316498</v>
      </c>
      <c r="BI3281" s="3">
        <v>61.317991631799202</v>
      </c>
      <c r="BJ3281" s="3">
        <v>0</v>
      </c>
      <c r="BK3281" s="3">
        <v>81.313559322033896</v>
      </c>
      <c r="BL3281" s="3">
        <v>70.100502512562798</v>
      </c>
    </row>
    <row r="3282" spans="1:64" x14ac:dyDescent="0.3">
      <c r="A3282" s="3" t="s">
        <v>4003</v>
      </c>
      <c r="B3282" s="4" t="s">
        <v>75</v>
      </c>
      <c r="C3282" s="3" t="s">
        <v>191</v>
      </c>
      <c r="D3282" s="3" t="s">
        <v>3840</v>
      </c>
      <c r="E3282" s="3" t="s">
        <v>193</v>
      </c>
      <c r="F3282" s="3" t="s">
        <v>194</v>
      </c>
      <c r="G3282" s="3" t="s">
        <v>70</v>
      </c>
      <c r="H3282" s="3" t="s">
        <v>71</v>
      </c>
      <c r="I3282" s="3" t="s">
        <v>71</v>
      </c>
      <c r="J3282" s="3">
        <v>4123</v>
      </c>
      <c r="K3282" s="3">
        <v>1850</v>
      </c>
      <c r="L3282" s="3">
        <v>42.268300000000004</v>
      </c>
      <c r="M3282" s="3">
        <v>17.144200000000001</v>
      </c>
      <c r="N3282" s="3">
        <v>0</v>
      </c>
      <c r="O3282" s="3">
        <v>76.694319025893904</v>
      </c>
      <c r="P3282" s="3">
        <v>57.754300000000001</v>
      </c>
      <c r="Q3282" s="3">
        <v>39.171399999999998</v>
      </c>
      <c r="R3282" s="3">
        <v>33.562101391709803</v>
      </c>
      <c r="S3282" s="3">
        <v>43.132217634184101</v>
      </c>
      <c r="T3282" s="3">
        <v>65.0924024640657</v>
      </c>
      <c r="U3282" s="3">
        <v>59.224902082044899</v>
      </c>
      <c r="V3282" s="3">
        <v>96.343207354443294</v>
      </c>
      <c r="W3282" s="3">
        <v>98.972961643261399</v>
      </c>
      <c r="X3282" s="3">
        <v>0</v>
      </c>
      <c r="Y3282" s="3">
        <v>47.185043552156401</v>
      </c>
      <c r="Z3282" s="3">
        <v>1.6968325791855201</v>
      </c>
      <c r="AA3282" s="3">
        <v>0</v>
      </c>
      <c r="AB3282" s="3">
        <v>0</v>
      </c>
      <c r="AC3282" s="3">
        <v>0</v>
      </c>
      <c r="AD3282" s="3">
        <v>0</v>
      </c>
      <c r="AE3282" s="3">
        <v>40.090740358836896</v>
      </c>
      <c r="AF3282" s="3">
        <v>0</v>
      </c>
      <c r="AG3282" s="3">
        <v>0</v>
      </c>
      <c r="AH3282" s="3">
        <v>0</v>
      </c>
      <c r="AI3282" s="3">
        <v>0</v>
      </c>
      <c r="AJ3282" s="3">
        <v>59.466612377850197</v>
      </c>
      <c r="AK3282" s="3">
        <v>70.687895488875299</v>
      </c>
      <c r="AL3282" s="3">
        <v>0</v>
      </c>
      <c r="AM3282" s="3">
        <v>51.153085877443402</v>
      </c>
      <c r="AN3282" s="3">
        <v>85.682525566918599</v>
      </c>
      <c r="AO3282" s="3">
        <v>63.959500215424399</v>
      </c>
      <c r="AP3282" s="3">
        <v>26.157836235642801</v>
      </c>
      <c r="AQ3282" s="3">
        <v>82.6821541710665</v>
      </c>
      <c r="AR3282" s="3">
        <v>79.681372549019599</v>
      </c>
      <c r="AS3282" s="3">
        <v>7.4105145413870197</v>
      </c>
      <c r="AT3282" s="3">
        <v>44.495604855588098</v>
      </c>
      <c r="AU3282" s="3">
        <v>39.690182122671096</v>
      </c>
      <c r="AV3282" s="3">
        <v>15.1046025104603</v>
      </c>
      <c r="AW3282" s="3">
        <v>6.7840274796049798</v>
      </c>
      <c r="AX3282" s="3">
        <v>27.3817034700315</v>
      </c>
      <c r="AY3282" s="3">
        <v>54.467101114147603</v>
      </c>
      <c r="AZ3282" s="3">
        <v>28.820685305864998</v>
      </c>
      <c r="BA3282" s="3">
        <v>27.259414225941399</v>
      </c>
      <c r="BB3282" s="3">
        <v>34.992679355783302</v>
      </c>
      <c r="BC3282" s="3">
        <v>39.9284361187119</v>
      </c>
      <c r="BD3282" s="3">
        <v>84.529806884970597</v>
      </c>
      <c r="BE3282" s="3">
        <v>43.900397572713999</v>
      </c>
      <c r="BF3282" s="3">
        <v>30.018919487071699</v>
      </c>
      <c r="BG3282" s="3">
        <v>26.923076923076898</v>
      </c>
      <c r="BH3282" s="3">
        <v>25.763917957304301</v>
      </c>
      <c r="BI3282" s="3">
        <v>28.514644351464401</v>
      </c>
      <c r="BJ3282" s="3">
        <v>0</v>
      </c>
      <c r="BK3282" s="3">
        <v>69.216101694915295</v>
      </c>
      <c r="BL3282" s="3">
        <v>71.105527638191006</v>
      </c>
    </row>
    <row r="3283" spans="1:64" x14ac:dyDescent="0.3">
      <c r="A3283" s="3" t="s">
        <v>4004</v>
      </c>
      <c r="B3283" s="4" t="s">
        <v>75</v>
      </c>
      <c r="C3283" s="3" t="s">
        <v>191</v>
      </c>
      <c r="D3283" s="3" t="s">
        <v>3840</v>
      </c>
      <c r="E3283" s="3" t="s">
        <v>193</v>
      </c>
      <c r="F3283" s="3" t="s">
        <v>194</v>
      </c>
      <c r="G3283" s="3" t="s">
        <v>70</v>
      </c>
      <c r="H3283" s="3" t="s">
        <v>71</v>
      </c>
      <c r="I3283" s="3" t="s">
        <v>78</v>
      </c>
      <c r="J3283" s="3">
        <v>0</v>
      </c>
      <c r="K3283" s="3">
        <v>0</v>
      </c>
      <c r="L3283" s="3">
        <v>0</v>
      </c>
      <c r="M3283" s="3">
        <v>0</v>
      </c>
      <c r="N3283" s="3">
        <v>0</v>
      </c>
      <c r="O3283" s="3"/>
      <c r="P3283" s="3">
        <v>0</v>
      </c>
      <c r="Q3283" s="3">
        <v>0</v>
      </c>
      <c r="R3283" s="3"/>
      <c r="S3283" s="3"/>
      <c r="T3283" s="3">
        <v>95.400410677618098</v>
      </c>
      <c r="U3283" s="3"/>
      <c r="V3283" s="3">
        <v>93.299284984678195</v>
      </c>
      <c r="W3283" s="3"/>
      <c r="X3283" s="3"/>
      <c r="Y3283" s="3"/>
      <c r="Z3283" s="3">
        <v>99.886877828054295</v>
      </c>
      <c r="AA3283" s="3">
        <v>0</v>
      </c>
      <c r="AB3283" s="3">
        <v>0</v>
      </c>
      <c r="AC3283" s="3">
        <v>0</v>
      </c>
      <c r="AD3283" s="3">
        <v>0</v>
      </c>
      <c r="AE3283" s="3"/>
      <c r="AF3283" s="3">
        <v>87.314540059347195</v>
      </c>
      <c r="AG3283" s="3">
        <v>0</v>
      </c>
      <c r="AH3283" s="3">
        <v>0</v>
      </c>
      <c r="AI3283" s="3">
        <v>45.539033457249097</v>
      </c>
      <c r="AJ3283" s="3">
        <v>78.521986970683997</v>
      </c>
      <c r="AK3283" s="3">
        <v>60.685854255970597</v>
      </c>
      <c r="AL3283" s="3">
        <v>0</v>
      </c>
      <c r="AM3283" s="3">
        <v>88.447177685042803</v>
      </c>
      <c r="AN3283" s="3"/>
      <c r="AO3283" s="3"/>
      <c r="AP3283" s="3"/>
      <c r="AQ3283" s="3"/>
      <c r="AR3283" s="3"/>
      <c r="AS3283" s="3"/>
      <c r="AT3283" s="3"/>
      <c r="AU3283" s="3"/>
      <c r="AV3283" s="3"/>
      <c r="AW3283" s="3"/>
      <c r="AX3283" s="3"/>
      <c r="AY3283" s="3"/>
      <c r="AZ3283" s="3"/>
      <c r="BA3283" s="3"/>
      <c r="BB3283" s="3"/>
      <c r="BC3283" s="3"/>
      <c r="BD3283" s="3"/>
      <c r="BE3283" s="3"/>
      <c r="BF3283" s="3"/>
      <c r="BG3283" s="3"/>
      <c r="BH3283" s="3"/>
      <c r="BI3283" s="3"/>
      <c r="BJ3283" s="3"/>
      <c r="BK3283" s="3"/>
      <c r="BL3283" s="3"/>
    </row>
    <row r="3284" spans="1:64" x14ac:dyDescent="0.3">
      <c r="A3284" s="3" t="s">
        <v>4005</v>
      </c>
      <c r="B3284" s="4" t="s">
        <v>75</v>
      </c>
      <c r="C3284" s="3" t="s">
        <v>191</v>
      </c>
      <c r="D3284" s="3" t="s">
        <v>3840</v>
      </c>
      <c r="E3284" s="3" t="s">
        <v>193</v>
      </c>
      <c r="F3284" s="3" t="s">
        <v>194</v>
      </c>
      <c r="G3284" s="3" t="s">
        <v>70</v>
      </c>
      <c r="H3284" s="3" t="s">
        <v>71</v>
      </c>
      <c r="I3284" s="3" t="s">
        <v>71</v>
      </c>
      <c r="J3284" s="3">
        <v>6272</v>
      </c>
      <c r="K3284" s="3">
        <v>2942</v>
      </c>
      <c r="L3284" s="3">
        <v>54.781300000000002</v>
      </c>
      <c r="M3284" s="3">
        <v>31.0411</v>
      </c>
      <c r="N3284" s="3">
        <v>0</v>
      </c>
      <c r="O3284" s="3">
        <v>82.802473315383196</v>
      </c>
      <c r="P3284" s="3">
        <v>52.5227</v>
      </c>
      <c r="Q3284" s="3">
        <v>56.539000000000001</v>
      </c>
      <c r="R3284" s="3">
        <v>32.532866678855001</v>
      </c>
      <c r="S3284" s="3">
        <v>50.269606636528202</v>
      </c>
      <c r="T3284" s="3">
        <v>66.365503080082107</v>
      </c>
      <c r="U3284" s="3">
        <v>58.627087198515802</v>
      </c>
      <c r="V3284" s="3">
        <v>95.301327885597601</v>
      </c>
      <c r="W3284" s="3">
        <v>99.832320268287603</v>
      </c>
      <c r="X3284" s="3">
        <v>0</v>
      </c>
      <c r="Y3284" s="3">
        <v>8.4767367750159295</v>
      </c>
      <c r="Z3284" s="3">
        <v>0</v>
      </c>
      <c r="AA3284" s="3">
        <v>0</v>
      </c>
      <c r="AB3284" s="3">
        <v>0</v>
      </c>
      <c r="AC3284" s="3">
        <v>0</v>
      </c>
      <c r="AD3284" s="3">
        <v>0</v>
      </c>
      <c r="AE3284" s="3">
        <v>35.203134666941601</v>
      </c>
      <c r="AF3284" s="3">
        <v>0</v>
      </c>
      <c r="AG3284" s="3">
        <v>0</v>
      </c>
      <c r="AH3284" s="3">
        <v>0</v>
      </c>
      <c r="AI3284" s="3">
        <v>0</v>
      </c>
      <c r="AJ3284" s="3">
        <v>82.797231270358296</v>
      </c>
      <c r="AK3284" s="3">
        <v>37.926107368850801</v>
      </c>
      <c r="AL3284" s="3">
        <v>0</v>
      </c>
      <c r="AM3284" s="3">
        <v>63.035361300241597</v>
      </c>
      <c r="AN3284" s="3">
        <v>86.638506002667896</v>
      </c>
      <c r="AO3284" s="3">
        <v>68.246445497630305</v>
      </c>
      <c r="AP3284" s="3">
        <v>62.356428306780302</v>
      </c>
      <c r="AQ3284" s="3">
        <v>83.1678986272439</v>
      </c>
      <c r="AR3284" s="3">
        <v>76.519607843137294</v>
      </c>
      <c r="AS3284" s="3">
        <v>0</v>
      </c>
      <c r="AT3284" s="3">
        <v>65.257429886981996</v>
      </c>
      <c r="AU3284" s="3">
        <v>54.971739585513902</v>
      </c>
      <c r="AV3284" s="3">
        <v>25.1673640167364</v>
      </c>
      <c r="AW3284" s="3">
        <v>35.015027908973799</v>
      </c>
      <c r="AX3284" s="3">
        <v>57.854889589905397</v>
      </c>
      <c r="AY3284" s="3">
        <v>65.734706747950398</v>
      </c>
      <c r="AZ3284" s="3">
        <v>33.634643682993499</v>
      </c>
      <c r="BA3284" s="3">
        <v>33.870292887029301</v>
      </c>
      <c r="BB3284" s="3">
        <v>81.426479815938094</v>
      </c>
      <c r="BC3284" s="3">
        <v>64.028625552515294</v>
      </c>
      <c r="BD3284" s="3">
        <v>71.326616288832895</v>
      </c>
      <c r="BE3284" s="3">
        <v>18.957940991839301</v>
      </c>
      <c r="BF3284" s="3">
        <v>49.295774647887299</v>
      </c>
      <c r="BG3284" s="3">
        <v>26.145439260193399</v>
      </c>
      <c r="BH3284" s="3">
        <v>6.3206362494767703</v>
      </c>
      <c r="BI3284" s="3">
        <v>52.970711297071098</v>
      </c>
      <c r="BJ3284" s="3">
        <v>0</v>
      </c>
      <c r="BK3284" s="3">
        <v>17.7118644067797</v>
      </c>
      <c r="BL3284" s="3">
        <v>86.076214405360105</v>
      </c>
    </row>
    <row r="3285" spans="1:64" x14ac:dyDescent="0.3">
      <c r="A3285" s="3" t="s">
        <v>4006</v>
      </c>
      <c r="B3285" s="4" t="s">
        <v>75</v>
      </c>
      <c r="C3285" s="3" t="s">
        <v>191</v>
      </c>
      <c r="D3285" s="3" t="s">
        <v>3840</v>
      </c>
      <c r="E3285" s="3" t="s">
        <v>193</v>
      </c>
      <c r="F3285" s="3" t="s">
        <v>194</v>
      </c>
      <c r="G3285" s="3" t="s">
        <v>70</v>
      </c>
      <c r="H3285" s="3" t="s">
        <v>71</v>
      </c>
      <c r="I3285" s="3" t="s">
        <v>71</v>
      </c>
      <c r="J3285" s="3">
        <v>7128</v>
      </c>
      <c r="K3285" s="3">
        <v>2734</v>
      </c>
      <c r="L3285" s="3">
        <v>48.629399999999997</v>
      </c>
      <c r="M3285" s="3">
        <v>23.877700000000001</v>
      </c>
      <c r="N3285" s="3">
        <v>0</v>
      </c>
      <c r="O3285" s="3">
        <v>79.9262919535187</v>
      </c>
      <c r="P3285" s="3">
        <v>39.226599999999998</v>
      </c>
      <c r="Q3285" s="3">
        <v>55.011499999999998</v>
      </c>
      <c r="R3285" s="3">
        <v>30.257022071291299</v>
      </c>
      <c r="S3285" s="3">
        <v>49.669269882227397</v>
      </c>
      <c r="T3285" s="3">
        <v>65.770020533880896</v>
      </c>
      <c r="U3285" s="3">
        <v>57.781900639043499</v>
      </c>
      <c r="V3285" s="3">
        <v>86.537282941777306</v>
      </c>
      <c r="W3285" s="3">
        <v>96.164326137078206</v>
      </c>
      <c r="X3285" s="3">
        <v>0</v>
      </c>
      <c r="Y3285" s="3">
        <v>20.416401104737599</v>
      </c>
      <c r="Z3285" s="3">
        <v>0</v>
      </c>
      <c r="AA3285" s="3">
        <v>0</v>
      </c>
      <c r="AB3285" s="3">
        <v>0</v>
      </c>
      <c r="AC3285" s="3">
        <v>0</v>
      </c>
      <c r="AD3285" s="3">
        <v>0</v>
      </c>
      <c r="AE3285" s="3">
        <v>36.584862858321301</v>
      </c>
      <c r="AF3285" s="3">
        <v>0</v>
      </c>
      <c r="AG3285" s="3">
        <v>0</v>
      </c>
      <c r="AH3285" s="3">
        <v>0</v>
      </c>
      <c r="AI3285" s="3">
        <v>0</v>
      </c>
      <c r="AJ3285" s="3">
        <v>64.067589576547206</v>
      </c>
      <c r="AK3285" s="3">
        <v>24.882629107981199</v>
      </c>
      <c r="AL3285" s="3">
        <v>0</v>
      </c>
      <c r="AM3285" s="3">
        <v>71.381506698879903</v>
      </c>
      <c r="AN3285" s="3">
        <v>86.816362827923498</v>
      </c>
      <c r="AO3285" s="3">
        <v>72.0163722533391</v>
      </c>
      <c r="AP3285" s="3">
        <v>62.356428306780302</v>
      </c>
      <c r="AQ3285" s="3">
        <v>80.570221752903905</v>
      </c>
      <c r="AR3285" s="3">
        <v>80.686274509803894</v>
      </c>
      <c r="AS3285" s="3">
        <v>0</v>
      </c>
      <c r="AT3285" s="3">
        <v>30.263708664713299</v>
      </c>
      <c r="AU3285" s="3">
        <v>31.065522294327</v>
      </c>
      <c r="AV3285" s="3">
        <v>32.573221757322202</v>
      </c>
      <c r="AW3285" s="3">
        <v>36.711034778875103</v>
      </c>
      <c r="AX3285" s="3">
        <v>71.398527865404802</v>
      </c>
      <c r="AY3285" s="3">
        <v>65.734706747950398</v>
      </c>
      <c r="AZ3285" s="3">
        <v>33.634643682993499</v>
      </c>
      <c r="BA3285" s="3">
        <v>6.8828451882845201</v>
      </c>
      <c r="BB3285" s="3">
        <v>81.426479815938094</v>
      </c>
      <c r="BC3285" s="3">
        <v>64.028625552515294</v>
      </c>
      <c r="BD3285" s="3">
        <v>83.102434928631396</v>
      </c>
      <c r="BE3285" s="3">
        <v>61.456371625863099</v>
      </c>
      <c r="BF3285" s="3">
        <v>49.295774647887299</v>
      </c>
      <c r="BG3285" s="3">
        <v>52.816309373686401</v>
      </c>
      <c r="BH3285" s="3">
        <v>25.763917957304301</v>
      </c>
      <c r="BI3285" s="3">
        <v>49.435146443514597</v>
      </c>
      <c r="BJ3285" s="3">
        <v>0</v>
      </c>
      <c r="BK3285" s="3">
        <v>38.516949152542402</v>
      </c>
      <c r="BL3285" s="3">
        <v>64.363484087102194</v>
      </c>
    </row>
    <row r="3286" spans="1:64" x14ac:dyDescent="0.3">
      <c r="A3286" s="3" t="s">
        <v>4007</v>
      </c>
      <c r="B3286" s="4" t="s">
        <v>75</v>
      </c>
      <c r="C3286" s="3" t="s">
        <v>191</v>
      </c>
      <c r="D3286" s="3" t="s">
        <v>3840</v>
      </c>
      <c r="E3286" s="3" t="s">
        <v>193</v>
      </c>
      <c r="F3286" s="3" t="s">
        <v>194</v>
      </c>
      <c r="G3286" s="3" t="s">
        <v>70</v>
      </c>
      <c r="H3286" s="3" t="s">
        <v>71</v>
      </c>
      <c r="I3286" s="3" t="s">
        <v>78</v>
      </c>
      <c r="J3286" s="3">
        <v>0</v>
      </c>
      <c r="K3286" s="3">
        <v>0</v>
      </c>
      <c r="L3286" s="3">
        <v>0</v>
      </c>
      <c r="M3286" s="3">
        <v>0</v>
      </c>
      <c r="N3286" s="3">
        <v>0</v>
      </c>
      <c r="O3286" s="3"/>
      <c r="P3286" s="3">
        <v>0</v>
      </c>
      <c r="Q3286" s="3">
        <v>0</v>
      </c>
      <c r="R3286" s="3"/>
      <c r="S3286" s="3"/>
      <c r="T3286" s="3">
        <v>98.542094455852194</v>
      </c>
      <c r="U3286" s="3">
        <v>80.189651618223095</v>
      </c>
      <c r="V3286" s="3">
        <v>93.912155260469902</v>
      </c>
      <c r="W3286" s="3">
        <v>82.477468036051107</v>
      </c>
      <c r="X3286" s="3">
        <v>0</v>
      </c>
      <c r="Y3286" s="3"/>
      <c r="Z3286" s="3">
        <v>58.144796380090497</v>
      </c>
      <c r="AA3286" s="3">
        <v>0</v>
      </c>
      <c r="AB3286" s="3">
        <v>0</v>
      </c>
      <c r="AC3286" s="3">
        <v>0</v>
      </c>
      <c r="AD3286" s="3">
        <v>0</v>
      </c>
      <c r="AE3286" s="3">
        <v>67.745926995256795</v>
      </c>
      <c r="AF3286" s="3">
        <v>0</v>
      </c>
      <c r="AG3286" s="3">
        <v>0</v>
      </c>
      <c r="AH3286" s="3">
        <v>6.2753036437247003</v>
      </c>
      <c r="AI3286" s="3">
        <v>0</v>
      </c>
      <c r="AJ3286" s="3">
        <v>80.171009771987002</v>
      </c>
      <c r="AK3286" s="3">
        <v>78.934476423759904</v>
      </c>
      <c r="AL3286" s="3">
        <v>0</v>
      </c>
      <c r="AM3286" s="3">
        <v>43.4438831539644</v>
      </c>
      <c r="AN3286" s="3"/>
      <c r="AO3286" s="3"/>
      <c r="AP3286" s="3"/>
      <c r="AQ3286" s="3"/>
      <c r="AR3286" s="3"/>
      <c r="AS3286" s="3"/>
      <c r="AT3286" s="3"/>
      <c r="AU3286" s="3"/>
      <c r="AV3286" s="3"/>
      <c r="AW3286" s="3"/>
      <c r="AX3286" s="3"/>
      <c r="AY3286" s="3"/>
      <c r="AZ3286" s="3"/>
      <c r="BA3286" s="3"/>
      <c r="BB3286" s="3"/>
      <c r="BC3286" s="3"/>
      <c r="BD3286" s="3"/>
      <c r="BE3286" s="3"/>
      <c r="BF3286" s="3"/>
      <c r="BG3286" s="3"/>
      <c r="BH3286" s="3"/>
      <c r="BI3286" s="3"/>
      <c r="BJ3286" s="3"/>
      <c r="BK3286" s="3"/>
      <c r="BL3286" s="3"/>
    </row>
    <row r="3287" spans="1:64" x14ac:dyDescent="0.3">
      <c r="A3287" s="3" t="s">
        <v>4008</v>
      </c>
      <c r="B3287" s="4" t="s">
        <v>75</v>
      </c>
      <c r="C3287" s="3" t="s">
        <v>191</v>
      </c>
      <c r="D3287" s="3" t="s">
        <v>3840</v>
      </c>
      <c r="E3287" s="3" t="s">
        <v>193</v>
      </c>
      <c r="F3287" s="3" t="s">
        <v>194</v>
      </c>
      <c r="G3287" s="3" t="s">
        <v>70</v>
      </c>
      <c r="H3287" s="3" t="s">
        <v>71</v>
      </c>
      <c r="I3287" s="3" t="s">
        <v>71</v>
      </c>
      <c r="J3287" s="3">
        <v>2054</v>
      </c>
      <c r="K3287" s="3">
        <v>532</v>
      </c>
      <c r="L3287" s="3">
        <v>58.3386</v>
      </c>
      <c r="M3287" s="3">
        <v>35.864400000000003</v>
      </c>
      <c r="N3287" s="3">
        <v>0</v>
      </c>
      <c r="O3287" s="3">
        <v>84.603895169933807</v>
      </c>
      <c r="P3287" s="3">
        <v>35.173699999999997</v>
      </c>
      <c r="Q3287" s="3">
        <v>67.566400000000002</v>
      </c>
      <c r="R3287" s="3">
        <v>29.4742238965108</v>
      </c>
      <c r="S3287" s="3">
        <v>55.129671273423</v>
      </c>
      <c r="T3287" s="3">
        <v>65.112936344969199</v>
      </c>
      <c r="U3287" s="3">
        <v>56.8748711605854</v>
      </c>
      <c r="V3287" s="3">
        <v>63.186925434116397</v>
      </c>
      <c r="W3287" s="3">
        <v>89.6876964996856</v>
      </c>
      <c r="X3287" s="3">
        <v>0</v>
      </c>
      <c r="Y3287" s="3">
        <v>42.426173783726398</v>
      </c>
      <c r="Z3287" s="3">
        <v>29.864253393665201</v>
      </c>
      <c r="AA3287" s="3">
        <v>0</v>
      </c>
      <c r="AB3287" s="3">
        <v>0</v>
      </c>
      <c r="AC3287" s="3">
        <v>0</v>
      </c>
      <c r="AD3287" s="3">
        <v>0</v>
      </c>
      <c r="AE3287" s="3">
        <v>36.296143534749397</v>
      </c>
      <c r="AF3287" s="3">
        <v>0</v>
      </c>
      <c r="AG3287" s="3">
        <v>0</v>
      </c>
      <c r="AH3287" s="3">
        <v>0</v>
      </c>
      <c r="AI3287" s="3">
        <v>0</v>
      </c>
      <c r="AJ3287" s="3">
        <v>59.385179153094498</v>
      </c>
      <c r="AK3287" s="3">
        <v>14.1457440293938</v>
      </c>
      <c r="AL3287" s="3">
        <v>0</v>
      </c>
      <c r="AM3287" s="3">
        <v>79.046782341313403</v>
      </c>
      <c r="AN3287" s="3">
        <v>92.907959092930199</v>
      </c>
      <c r="AO3287" s="3">
        <v>49.073675140025898</v>
      </c>
      <c r="AP3287" s="3">
        <v>62.356428306780302</v>
      </c>
      <c r="AQ3287" s="3">
        <v>81.288278775079206</v>
      </c>
      <c r="AR3287" s="3">
        <v>79.191176470588204</v>
      </c>
      <c r="AS3287" s="3">
        <v>19.658836689038001</v>
      </c>
      <c r="AT3287" s="3">
        <v>50.418585182084598</v>
      </c>
      <c r="AU3287" s="3">
        <v>55.516014234875399</v>
      </c>
      <c r="AV3287" s="3">
        <v>52.384937238493698</v>
      </c>
      <c r="AW3287" s="3">
        <v>11.0562473164448</v>
      </c>
      <c r="AX3287" s="3">
        <v>56.803364879074699</v>
      </c>
      <c r="AY3287" s="3">
        <v>65.734706747950398</v>
      </c>
      <c r="AZ3287" s="3">
        <v>33.634643682993499</v>
      </c>
      <c r="BA3287" s="3">
        <v>29.435146443514601</v>
      </c>
      <c r="BB3287" s="3">
        <v>81.426479815938094</v>
      </c>
      <c r="BC3287" s="3">
        <v>64.028625552515294</v>
      </c>
      <c r="BD3287" s="3">
        <v>97.628043660789302</v>
      </c>
      <c r="BE3287" s="3">
        <v>40.698890981376898</v>
      </c>
      <c r="BF3287" s="3">
        <v>49.295774647887299</v>
      </c>
      <c r="BG3287" s="3">
        <v>8.6591004623791505</v>
      </c>
      <c r="BH3287" s="3">
        <v>82.524068647969898</v>
      </c>
      <c r="BI3287" s="3">
        <v>86.171548117154799</v>
      </c>
      <c r="BJ3287" s="3">
        <v>0</v>
      </c>
      <c r="BK3287" s="3">
        <v>81.165254237288096</v>
      </c>
      <c r="BL3287" s="3">
        <v>47.3827470686767</v>
      </c>
    </row>
    <row r="3288" spans="1:64" x14ac:dyDescent="0.3">
      <c r="A3288" s="3" t="s">
        <v>4009</v>
      </c>
      <c r="B3288" s="4" t="s">
        <v>75</v>
      </c>
      <c r="C3288" s="3" t="s">
        <v>191</v>
      </c>
      <c r="D3288" s="3" t="s">
        <v>3840</v>
      </c>
      <c r="E3288" s="3" t="s">
        <v>193</v>
      </c>
      <c r="F3288" s="3" t="s">
        <v>194</v>
      </c>
      <c r="G3288" s="3" t="s">
        <v>70</v>
      </c>
      <c r="H3288" s="3" t="s">
        <v>71</v>
      </c>
      <c r="I3288" s="3" t="s">
        <v>71</v>
      </c>
      <c r="J3288" s="3">
        <v>5644</v>
      </c>
      <c r="K3288" s="3">
        <v>1755</v>
      </c>
      <c r="L3288" s="3">
        <v>49.738399999999999</v>
      </c>
      <c r="M3288" s="3">
        <v>25.2149</v>
      </c>
      <c r="N3288" s="3">
        <v>0</v>
      </c>
      <c r="O3288" s="3">
        <v>80.499570186483197</v>
      </c>
      <c r="P3288" s="3">
        <v>15.053800000000001</v>
      </c>
      <c r="Q3288" s="3">
        <v>69.010300000000001</v>
      </c>
      <c r="R3288" s="3">
        <v>24.7317443681196</v>
      </c>
      <c r="S3288" s="3">
        <v>55.767825818363598</v>
      </c>
      <c r="T3288" s="3">
        <v>64.722792607802901</v>
      </c>
      <c r="U3288" s="3">
        <v>57.472686044114603</v>
      </c>
      <c r="V3288" s="3">
        <v>41.899897854953998</v>
      </c>
      <c r="W3288" s="3">
        <v>78.033955145671797</v>
      </c>
      <c r="X3288" s="3">
        <v>0</v>
      </c>
      <c r="Y3288" s="3">
        <v>34.714255364350997</v>
      </c>
      <c r="Z3288" s="3">
        <v>0</v>
      </c>
      <c r="AA3288" s="3">
        <v>0</v>
      </c>
      <c r="AB3288" s="3">
        <v>0</v>
      </c>
      <c r="AC3288" s="3">
        <v>0</v>
      </c>
      <c r="AD3288" s="3">
        <v>0</v>
      </c>
      <c r="AE3288" s="3">
        <v>39.286450814600897</v>
      </c>
      <c r="AF3288" s="3">
        <v>0</v>
      </c>
      <c r="AG3288" s="3">
        <v>0</v>
      </c>
      <c r="AH3288" s="3">
        <v>0</v>
      </c>
      <c r="AI3288" s="3">
        <v>0</v>
      </c>
      <c r="AJ3288" s="3">
        <v>44.299674267100997</v>
      </c>
      <c r="AK3288" s="3">
        <v>10.144927536231901</v>
      </c>
      <c r="AL3288" s="3">
        <v>0</v>
      </c>
      <c r="AM3288" s="3">
        <v>72.391829562925494</v>
      </c>
      <c r="AN3288" s="3">
        <v>93.552690084481995</v>
      </c>
      <c r="AO3288" s="3">
        <v>70.185264971994798</v>
      </c>
      <c r="AP3288" s="3">
        <v>62.356428306780302</v>
      </c>
      <c r="AQ3288" s="3">
        <v>72.692713833157299</v>
      </c>
      <c r="AR3288" s="3">
        <v>82.475490196078397</v>
      </c>
      <c r="AS3288" s="3">
        <v>91.023489932885894</v>
      </c>
      <c r="AT3288" s="3">
        <v>50.0209292591042</v>
      </c>
      <c r="AU3288" s="3">
        <v>46.556416160770397</v>
      </c>
      <c r="AV3288" s="3">
        <v>41.066945606694603</v>
      </c>
      <c r="AW3288" s="3">
        <v>52.554744525547399</v>
      </c>
      <c r="AX3288" s="3">
        <v>56.929547844374298</v>
      </c>
      <c r="AY3288" s="3">
        <v>65.734706747950398</v>
      </c>
      <c r="AZ3288" s="3">
        <v>33.634643682993499</v>
      </c>
      <c r="BA3288" s="3">
        <v>31.924686192468599</v>
      </c>
      <c r="BB3288" s="3">
        <v>81.426479815938094</v>
      </c>
      <c r="BC3288" s="3">
        <v>64.028625552515294</v>
      </c>
      <c r="BD3288" s="3">
        <v>34.529806884970597</v>
      </c>
      <c r="BE3288" s="3">
        <v>63.1512868801004</v>
      </c>
      <c r="BF3288" s="3">
        <v>49.295774647887299</v>
      </c>
      <c r="BG3288" s="3">
        <v>33.816729718369103</v>
      </c>
      <c r="BH3288" s="3">
        <v>58.497279196316498</v>
      </c>
      <c r="BI3288" s="3">
        <v>42.259414225941399</v>
      </c>
      <c r="BJ3288" s="3">
        <v>0</v>
      </c>
      <c r="BK3288" s="3">
        <v>67.330508474576305</v>
      </c>
      <c r="BL3288" s="3">
        <v>62.751256281407002</v>
      </c>
    </row>
    <row r="3289" spans="1:64" x14ac:dyDescent="0.3">
      <c r="A3289" s="3" t="s">
        <v>4010</v>
      </c>
      <c r="B3289" s="4" t="s">
        <v>65</v>
      </c>
      <c r="C3289" s="3" t="s">
        <v>191</v>
      </c>
      <c r="D3289" s="3" t="s">
        <v>3840</v>
      </c>
      <c r="E3289" s="3" t="s">
        <v>193</v>
      </c>
      <c r="F3289" s="3" t="s">
        <v>194</v>
      </c>
      <c r="G3289" s="3" t="s">
        <v>70</v>
      </c>
      <c r="H3289" s="3" t="s">
        <v>71</v>
      </c>
      <c r="I3289" s="3" t="s">
        <v>71</v>
      </c>
      <c r="J3289" s="3">
        <v>7766</v>
      </c>
      <c r="K3289" s="3">
        <v>2669</v>
      </c>
      <c r="L3289" s="3">
        <v>77.317400000000006</v>
      </c>
      <c r="M3289" s="3">
        <v>63.658099999999997</v>
      </c>
      <c r="N3289" s="3">
        <v>0</v>
      </c>
      <c r="O3289" s="3">
        <v>95.081267721300705</v>
      </c>
      <c r="P3289" s="3">
        <v>87.055400000000006</v>
      </c>
      <c r="Q3289" s="3">
        <v>64.113799999999998</v>
      </c>
      <c r="R3289" s="3">
        <v>41.597702285217103</v>
      </c>
      <c r="S3289" s="3">
        <v>53.483565436083502</v>
      </c>
      <c r="T3289" s="3">
        <v>98.829568788501007</v>
      </c>
      <c r="U3289" s="3">
        <v>81.653267367553099</v>
      </c>
      <c r="V3289" s="3">
        <v>90.704800817160404</v>
      </c>
      <c r="W3289" s="3">
        <v>91.050094319849094</v>
      </c>
      <c r="X3289" s="3">
        <v>0</v>
      </c>
      <c r="Y3289" s="3">
        <v>24.814106649670698</v>
      </c>
      <c r="Z3289" s="3">
        <v>91.742081447963798</v>
      </c>
      <c r="AA3289" s="3">
        <v>0</v>
      </c>
      <c r="AB3289" s="3">
        <v>0</v>
      </c>
      <c r="AC3289" s="3">
        <v>0</v>
      </c>
      <c r="AD3289" s="3">
        <v>0</v>
      </c>
      <c r="AE3289" s="3">
        <v>58.8987420086616</v>
      </c>
      <c r="AF3289" s="3">
        <v>0</v>
      </c>
      <c r="AG3289" s="3">
        <v>0</v>
      </c>
      <c r="AH3289" s="3">
        <v>0</v>
      </c>
      <c r="AI3289" s="3">
        <v>0</v>
      </c>
      <c r="AJ3289" s="3">
        <v>78.521986970683997</v>
      </c>
      <c r="AK3289" s="3">
        <v>52.663808940600099</v>
      </c>
      <c r="AL3289" s="3">
        <v>0</v>
      </c>
      <c r="AM3289" s="3">
        <v>92.159016033384603</v>
      </c>
      <c r="AN3289" s="3">
        <v>91.0182303245887</v>
      </c>
      <c r="AO3289" s="3">
        <v>18.935803532959898</v>
      </c>
      <c r="AP3289" s="3">
        <v>62.356428306780302</v>
      </c>
      <c r="AQ3289" s="3">
        <v>92.354804646251296</v>
      </c>
      <c r="AR3289" s="3">
        <v>98.235294117647101</v>
      </c>
      <c r="AS3289" s="3">
        <v>29.0268456375839</v>
      </c>
      <c r="AT3289" s="3">
        <v>82.691502720803697</v>
      </c>
      <c r="AU3289" s="3">
        <v>49.696462214779203</v>
      </c>
      <c r="AV3289" s="3">
        <v>78.347280334727998</v>
      </c>
      <c r="AW3289" s="3">
        <v>16.8097896092744</v>
      </c>
      <c r="AX3289" s="3">
        <v>12.0294426919033</v>
      </c>
      <c r="AY3289" s="3">
        <v>60.584401933991998</v>
      </c>
      <c r="AZ3289" s="3">
        <v>32.268236283371898</v>
      </c>
      <c r="BA3289" s="3">
        <v>3.3263598326359798</v>
      </c>
      <c r="BB3289" s="3">
        <v>44.572265216481902</v>
      </c>
      <c r="BC3289" s="3">
        <v>16.459692696274502</v>
      </c>
      <c r="BD3289" s="3">
        <v>96.914357682619695</v>
      </c>
      <c r="BE3289" s="3">
        <v>24.1263862732789</v>
      </c>
      <c r="BF3289" s="3">
        <v>62.9808702964053</v>
      </c>
      <c r="BG3289" s="3">
        <v>78.036990332072307</v>
      </c>
      <c r="BH3289" s="3">
        <v>25.763917957304301</v>
      </c>
      <c r="BI3289" s="3">
        <v>73.096234309623398</v>
      </c>
      <c r="BJ3289" s="3">
        <v>0</v>
      </c>
      <c r="BK3289" s="3">
        <v>62.669491525423702</v>
      </c>
      <c r="BL3289" s="3">
        <v>91.876046901172501</v>
      </c>
    </row>
    <row r="3290" spans="1:64" x14ac:dyDescent="0.3">
      <c r="A3290" s="3" t="s">
        <v>4011</v>
      </c>
      <c r="B3290" s="4" t="s">
        <v>75</v>
      </c>
      <c r="C3290" s="3" t="s">
        <v>191</v>
      </c>
      <c r="D3290" s="3" t="s">
        <v>3840</v>
      </c>
      <c r="E3290" s="3" t="s">
        <v>193</v>
      </c>
      <c r="F3290" s="3" t="s">
        <v>194</v>
      </c>
      <c r="G3290" s="3" t="s">
        <v>70</v>
      </c>
      <c r="H3290" s="3" t="s">
        <v>71</v>
      </c>
      <c r="I3290" s="3" t="s">
        <v>71</v>
      </c>
      <c r="J3290" s="3">
        <v>3143</v>
      </c>
      <c r="K3290" s="3">
        <v>823</v>
      </c>
      <c r="L3290" s="3">
        <v>70.244799999999998</v>
      </c>
      <c r="M3290" s="3">
        <v>52.674300000000002</v>
      </c>
      <c r="N3290" s="3">
        <v>0</v>
      </c>
      <c r="O3290" s="3">
        <v>90.827928922611903</v>
      </c>
      <c r="P3290" s="3">
        <v>25.744399999999999</v>
      </c>
      <c r="Q3290" s="3">
        <v>81.355900000000005</v>
      </c>
      <c r="R3290" s="3">
        <v>27.485547573717401</v>
      </c>
      <c r="S3290" s="3">
        <v>63.342381348894499</v>
      </c>
      <c r="T3290" s="3">
        <v>63.511293634496901</v>
      </c>
      <c r="U3290" s="3">
        <v>56.483199340342203</v>
      </c>
      <c r="V3290" s="3">
        <v>70.459652706843698</v>
      </c>
      <c r="W3290" s="3">
        <v>68.371410605742994</v>
      </c>
      <c r="X3290" s="3">
        <v>0</v>
      </c>
      <c r="Y3290" s="3">
        <v>33.035903972806501</v>
      </c>
      <c r="Z3290" s="3">
        <v>0</v>
      </c>
      <c r="AA3290" s="3">
        <v>0</v>
      </c>
      <c r="AB3290" s="3">
        <v>0</v>
      </c>
      <c r="AC3290" s="3">
        <v>0</v>
      </c>
      <c r="AD3290" s="3">
        <v>0</v>
      </c>
      <c r="AE3290" s="3">
        <v>41.121880800165002</v>
      </c>
      <c r="AF3290" s="3">
        <v>0</v>
      </c>
      <c r="AG3290" s="3">
        <v>0</v>
      </c>
      <c r="AH3290" s="3">
        <v>0</v>
      </c>
      <c r="AI3290" s="3">
        <v>0</v>
      </c>
      <c r="AJ3290" s="3">
        <v>43.933224755700302</v>
      </c>
      <c r="AK3290" s="3">
        <v>5.8787507654623399</v>
      </c>
      <c r="AL3290" s="3">
        <v>0</v>
      </c>
      <c r="AM3290" s="3">
        <v>100</v>
      </c>
      <c r="AN3290" s="3">
        <v>95.864828812805698</v>
      </c>
      <c r="AO3290" s="3">
        <v>57.819905213270097</v>
      </c>
      <c r="AP3290" s="3">
        <v>62.356428306780302</v>
      </c>
      <c r="AQ3290" s="3">
        <v>84.118268215417103</v>
      </c>
      <c r="AR3290" s="3">
        <v>86.25</v>
      </c>
      <c r="AS3290" s="3">
        <v>78.970917225950799</v>
      </c>
      <c r="AT3290" s="3">
        <v>85.412306404353302</v>
      </c>
      <c r="AU3290" s="3">
        <v>65.019886958342099</v>
      </c>
      <c r="AV3290" s="3">
        <v>67.719665271966505</v>
      </c>
      <c r="AW3290" s="3">
        <v>50.300558179476198</v>
      </c>
      <c r="AX3290" s="3">
        <v>40.988433228180902</v>
      </c>
      <c r="AY3290" s="3">
        <v>65.734706747950398</v>
      </c>
      <c r="AZ3290" s="3">
        <v>33.634643682993499</v>
      </c>
      <c r="BA3290" s="3">
        <v>21.610878661087899</v>
      </c>
      <c r="BB3290" s="3">
        <v>81.426479815938094</v>
      </c>
      <c r="BC3290" s="3">
        <v>64.028625552515294</v>
      </c>
      <c r="BD3290" s="3">
        <v>86.188077246011801</v>
      </c>
      <c r="BE3290" s="3">
        <v>32.621887424147303</v>
      </c>
      <c r="BF3290" s="3">
        <v>49.295774647887299</v>
      </c>
      <c r="BG3290" s="3">
        <v>79.045817570407706</v>
      </c>
      <c r="BH3290" s="3">
        <v>58.497279196316498</v>
      </c>
      <c r="BI3290" s="3">
        <v>65.3347280334728</v>
      </c>
      <c r="BJ3290" s="3">
        <v>0</v>
      </c>
      <c r="BK3290" s="3">
        <v>53.262711864406803</v>
      </c>
      <c r="BL3290" s="3">
        <v>88.505025125628194</v>
      </c>
    </row>
    <row r="3291" spans="1:64" x14ac:dyDescent="0.3">
      <c r="A3291" s="3" t="s">
        <v>4012</v>
      </c>
      <c r="B3291" s="4" t="s">
        <v>65</v>
      </c>
      <c r="C3291" s="3" t="s">
        <v>191</v>
      </c>
      <c r="D3291" s="3" t="s">
        <v>3840</v>
      </c>
      <c r="E3291" s="3" t="s">
        <v>193</v>
      </c>
      <c r="F3291" s="3" t="s">
        <v>194</v>
      </c>
      <c r="G3291" s="3" t="s">
        <v>70</v>
      </c>
      <c r="H3291" s="3" t="s">
        <v>71</v>
      </c>
      <c r="I3291" s="3" t="s">
        <v>71</v>
      </c>
      <c r="J3291" s="3">
        <v>4516</v>
      </c>
      <c r="K3291" s="3">
        <v>1491</v>
      </c>
      <c r="L3291" s="3">
        <v>79.451800000000006</v>
      </c>
      <c r="M3291" s="3">
        <v>66.666700000000006</v>
      </c>
      <c r="N3291" s="3">
        <v>0</v>
      </c>
      <c r="O3291" s="3">
        <v>96.693560833625696</v>
      </c>
      <c r="P3291" s="3">
        <v>33.850299999999997</v>
      </c>
      <c r="Q3291" s="3">
        <v>86.817300000000003</v>
      </c>
      <c r="R3291" s="3">
        <v>29.228059822573901</v>
      </c>
      <c r="S3291" s="3">
        <v>67.465501011051799</v>
      </c>
      <c r="T3291" s="3">
        <v>63.6550308008214</v>
      </c>
      <c r="U3291" s="3">
        <v>56.895485466914003</v>
      </c>
      <c r="V3291" s="3">
        <v>64.964249233912199</v>
      </c>
      <c r="W3291" s="3">
        <v>78.599874240201203</v>
      </c>
      <c r="X3291" s="3">
        <v>0</v>
      </c>
      <c r="Y3291" s="3">
        <v>2.7830890163586099</v>
      </c>
      <c r="Z3291" s="3">
        <v>42.420814479637997</v>
      </c>
      <c r="AA3291" s="3">
        <v>0</v>
      </c>
      <c r="AB3291" s="3">
        <v>0</v>
      </c>
      <c r="AC3291" s="3">
        <v>0</v>
      </c>
      <c r="AD3291" s="3">
        <v>0</v>
      </c>
      <c r="AE3291" s="3">
        <v>43.184161682821198</v>
      </c>
      <c r="AF3291" s="3">
        <v>57.4183976261128</v>
      </c>
      <c r="AG3291" s="3">
        <v>0</v>
      </c>
      <c r="AH3291" s="3">
        <v>0</v>
      </c>
      <c r="AI3291" s="3">
        <v>0</v>
      </c>
      <c r="AJ3291" s="3">
        <v>43.933224755700302</v>
      </c>
      <c r="AK3291" s="3">
        <v>6.4094713206776897</v>
      </c>
      <c r="AL3291" s="3">
        <v>0</v>
      </c>
      <c r="AM3291" s="3">
        <v>93.3230836810894</v>
      </c>
      <c r="AN3291" s="3">
        <v>90.351267229879994</v>
      </c>
      <c r="AO3291" s="3">
        <v>66.350710900473899</v>
      </c>
      <c r="AP3291" s="3">
        <v>62.356428306780302</v>
      </c>
      <c r="AQ3291" s="3">
        <v>89.250263991552302</v>
      </c>
      <c r="AR3291" s="3">
        <v>95.269607843137294</v>
      </c>
      <c r="AS3291" s="3">
        <v>9.5637583892617393</v>
      </c>
      <c r="AT3291" s="3">
        <v>79.133528673084996</v>
      </c>
      <c r="AU3291" s="3">
        <v>74.963366129369902</v>
      </c>
      <c r="AV3291" s="3">
        <v>85.836820083681999</v>
      </c>
      <c r="AW3291" s="3">
        <v>25.332760841562902</v>
      </c>
      <c r="AX3291" s="3">
        <v>86.246056782334406</v>
      </c>
      <c r="AY3291" s="3">
        <v>80.239646836241306</v>
      </c>
      <c r="AZ3291" s="3">
        <v>50.515030481395797</v>
      </c>
      <c r="BA3291" s="3">
        <v>50.418410041841</v>
      </c>
      <c r="BB3291" s="3">
        <v>91.382555950637993</v>
      </c>
      <c r="BC3291" s="3">
        <v>90.191538623447698</v>
      </c>
      <c r="BD3291" s="3">
        <v>97.061293031066299</v>
      </c>
      <c r="BE3291" s="3">
        <v>17.8279974890144</v>
      </c>
      <c r="BF3291" s="3">
        <v>81.837292411183498</v>
      </c>
      <c r="BG3291" s="3">
        <v>75.010508617065994</v>
      </c>
      <c r="BH3291" s="3">
        <v>58.497279196316498</v>
      </c>
      <c r="BI3291" s="3">
        <v>50.836820083681999</v>
      </c>
      <c r="BJ3291" s="3">
        <v>0</v>
      </c>
      <c r="BK3291" s="3">
        <v>63.262711864406803</v>
      </c>
      <c r="BL3291" s="3">
        <v>92.022613065326595</v>
      </c>
    </row>
    <row r="3292" spans="1:64" x14ac:dyDescent="0.3">
      <c r="A3292" s="3" t="s">
        <v>4013</v>
      </c>
      <c r="B3292" s="4" t="s">
        <v>65</v>
      </c>
      <c r="C3292" s="3" t="s">
        <v>191</v>
      </c>
      <c r="D3292" s="3" t="s">
        <v>3840</v>
      </c>
      <c r="E3292" s="3" t="s">
        <v>193</v>
      </c>
      <c r="F3292" s="3" t="s">
        <v>194</v>
      </c>
      <c r="G3292" s="3" t="s">
        <v>70</v>
      </c>
      <c r="H3292" s="3" t="s">
        <v>71</v>
      </c>
      <c r="I3292" s="3" t="s">
        <v>71</v>
      </c>
      <c r="J3292" s="3">
        <v>6826</v>
      </c>
      <c r="K3292" s="3">
        <v>2066</v>
      </c>
      <c r="L3292" s="3">
        <v>79.012299999999996</v>
      </c>
      <c r="M3292" s="3">
        <v>65.998099999999994</v>
      </c>
      <c r="N3292" s="3">
        <v>0</v>
      </c>
      <c r="O3292" s="3">
        <v>96.417514180184696</v>
      </c>
      <c r="P3292" s="3">
        <v>20.306000000000001</v>
      </c>
      <c r="Q3292" s="3">
        <v>90.667500000000004</v>
      </c>
      <c r="R3292" s="3">
        <v>26.1594312296472</v>
      </c>
      <c r="S3292" s="3">
        <v>70.258082950537499</v>
      </c>
      <c r="T3292" s="3">
        <v>62.648870636550299</v>
      </c>
      <c r="U3292" s="3">
        <v>56.4625850340136</v>
      </c>
      <c r="V3292" s="3">
        <v>73.605720122574098</v>
      </c>
      <c r="W3292" s="3">
        <v>73.737162020540794</v>
      </c>
      <c r="X3292" s="3">
        <v>0</v>
      </c>
      <c r="Y3292" s="3">
        <v>6.2672615253877204</v>
      </c>
      <c r="Z3292" s="3">
        <v>0.33936651583710398</v>
      </c>
      <c r="AA3292" s="3">
        <v>0</v>
      </c>
      <c r="AB3292" s="3">
        <v>0</v>
      </c>
      <c r="AC3292" s="3">
        <v>0</v>
      </c>
      <c r="AD3292" s="3">
        <v>0</v>
      </c>
      <c r="AE3292" s="3">
        <v>44.689626727160203</v>
      </c>
      <c r="AF3292" s="3">
        <v>57.4183976261128</v>
      </c>
      <c r="AG3292" s="3">
        <v>0</v>
      </c>
      <c r="AH3292" s="3">
        <v>0</v>
      </c>
      <c r="AI3292" s="3">
        <v>0</v>
      </c>
      <c r="AJ3292" s="3">
        <v>43.933224755700302</v>
      </c>
      <c r="AK3292" s="3">
        <v>4.8377219840783798</v>
      </c>
      <c r="AL3292" s="3">
        <v>0</v>
      </c>
      <c r="AM3292" s="3">
        <v>69.031407862947503</v>
      </c>
      <c r="AN3292" s="3">
        <v>91.729657625611395</v>
      </c>
      <c r="AO3292" s="3">
        <v>70.5299439896596</v>
      </c>
      <c r="AP3292" s="3">
        <v>62.356428306780302</v>
      </c>
      <c r="AQ3292" s="3">
        <v>89.186906019007395</v>
      </c>
      <c r="AR3292" s="3">
        <v>93.848039215686299</v>
      </c>
      <c r="AS3292" s="3">
        <v>40.743847874720402</v>
      </c>
      <c r="AT3292" s="3">
        <v>83.235663457513596</v>
      </c>
      <c r="AU3292" s="3">
        <v>69.625287837554893</v>
      </c>
      <c r="AV3292" s="3">
        <v>69.853556485355696</v>
      </c>
      <c r="AW3292" s="3">
        <v>85.616144267926202</v>
      </c>
      <c r="AX3292" s="3">
        <v>85.888538380651994</v>
      </c>
      <c r="AY3292" s="3">
        <v>80.239646836241306</v>
      </c>
      <c r="AZ3292" s="3">
        <v>50.515030481395797</v>
      </c>
      <c r="BA3292" s="3">
        <v>55.983263598326403</v>
      </c>
      <c r="BB3292" s="3">
        <v>91.382555950637993</v>
      </c>
      <c r="BC3292" s="3">
        <v>90.191538623447698</v>
      </c>
      <c r="BD3292" s="3">
        <v>95.948782535684302</v>
      </c>
      <c r="BE3292" s="3">
        <v>21.573550952082002</v>
      </c>
      <c r="BF3292" s="3">
        <v>81.837292411183498</v>
      </c>
      <c r="BG3292" s="3">
        <v>52.732240437158502</v>
      </c>
      <c r="BH3292" s="3">
        <v>58.497279196316498</v>
      </c>
      <c r="BI3292" s="3">
        <v>55.836820083681999</v>
      </c>
      <c r="BJ3292" s="3">
        <v>0</v>
      </c>
      <c r="BK3292" s="3">
        <v>76.927966101694906</v>
      </c>
      <c r="BL3292" s="3">
        <v>91.436348408710202</v>
      </c>
    </row>
    <row r="3293" spans="1:64" x14ac:dyDescent="0.3">
      <c r="A3293" s="3" t="s">
        <v>4014</v>
      </c>
      <c r="B3293" s="4" t="s">
        <v>75</v>
      </c>
      <c r="C3293" s="3" t="s">
        <v>191</v>
      </c>
      <c r="D3293" s="3" t="s">
        <v>3840</v>
      </c>
      <c r="E3293" s="3" t="s">
        <v>193</v>
      </c>
      <c r="F3293" s="3" t="s">
        <v>194</v>
      </c>
      <c r="G3293" s="3" t="s">
        <v>70</v>
      </c>
      <c r="H3293" s="3" t="s">
        <v>71</v>
      </c>
      <c r="I3293" s="3" t="s">
        <v>71</v>
      </c>
      <c r="J3293" s="3">
        <v>5088</v>
      </c>
      <c r="K3293" s="3">
        <v>1629</v>
      </c>
      <c r="L3293" s="3">
        <v>71.458500000000001</v>
      </c>
      <c r="M3293" s="3">
        <v>54.298000000000002</v>
      </c>
      <c r="N3293" s="3">
        <v>0</v>
      </c>
      <c r="O3293" s="3">
        <v>91.530724651678497</v>
      </c>
      <c r="P3293" s="3">
        <v>87.965299999999999</v>
      </c>
      <c r="Q3293" s="3">
        <v>54.802300000000002</v>
      </c>
      <c r="R3293" s="3">
        <v>41.962394863568399</v>
      </c>
      <c r="S3293" s="3">
        <v>49.568329788110098</v>
      </c>
      <c r="T3293" s="3">
        <v>98.665297741273093</v>
      </c>
      <c r="U3293" s="3">
        <v>77.8602350030921</v>
      </c>
      <c r="V3293" s="3">
        <v>90.500510725229802</v>
      </c>
      <c r="W3293" s="3">
        <v>96.101446237686005</v>
      </c>
      <c r="X3293" s="3">
        <v>0</v>
      </c>
      <c r="Y3293" s="3">
        <v>64.945825366475503</v>
      </c>
      <c r="Z3293" s="3">
        <v>82.579185520362003</v>
      </c>
      <c r="AA3293" s="3">
        <v>0</v>
      </c>
      <c r="AB3293" s="3">
        <v>0</v>
      </c>
      <c r="AC3293" s="3">
        <v>0</v>
      </c>
      <c r="AD3293" s="3">
        <v>0</v>
      </c>
      <c r="AE3293" s="3">
        <v>51.660136110538303</v>
      </c>
      <c r="AF3293" s="3">
        <v>0</v>
      </c>
      <c r="AG3293" s="3">
        <v>0</v>
      </c>
      <c r="AH3293" s="3">
        <v>0</v>
      </c>
      <c r="AI3293" s="3">
        <v>0</v>
      </c>
      <c r="AJ3293" s="3">
        <v>83.754071661237802</v>
      </c>
      <c r="AK3293" s="3">
        <v>42.090222494386602</v>
      </c>
      <c r="AL3293" s="3">
        <v>0</v>
      </c>
      <c r="AM3293" s="3">
        <v>93.432901383703097</v>
      </c>
      <c r="AN3293" s="3">
        <v>92.974655402401098</v>
      </c>
      <c r="AO3293" s="3">
        <v>24.429125376992701</v>
      </c>
      <c r="AP3293" s="3">
        <v>62.356428306780302</v>
      </c>
      <c r="AQ3293" s="3">
        <v>85.026399155226997</v>
      </c>
      <c r="AR3293" s="3">
        <v>88.088235294117695</v>
      </c>
      <c r="AS3293" s="3">
        <v>62.0246085011186</v>
      </c>
      <c r="AT3293" s="3">
        <v>69.108413562159896</v>
      </c>
      <c r="AU3293" s="3">
        <v>22.482729746703001</v>
      </c>
      <c r="AV3293" s="3">
        <v>67.029288702928895</v>
      </c>
      <c r="AW3293" s="3">
        <v>51.481322455989698</v>
      </c>
      <c r="AX3293" s="3">
        <v>34.805467928496299</v>
      </c>
      <c r="AY3293" s="3">
        <v>45.659028799663702</v>
      </c>
      <c r="AZ3293" s="3">
        <v>5.2764347277696002</v>
      </c>
      <c r="BA3293" s="3">
        <v>13.451882845188299</v>
      </c>
      <c r="BB3293" s="3">
        <v>57.8958376908597</v>
      </c>
      <c r="BC3293" s="3">
        <v>4.3780256788044598</v>
      </c>
      <c r="BD3293" s="3">
        <v>76.847187237615401</v>
      </c>
      <c r="BE3293" s="3">
        <v>45.448838669177697</v>
      </c>
      <c r="BF3293" s="3">
        <v>57.767500525541301</v>
      </c>
      <c r="BG3293" s="3">
        <v>56.137032366540602</v>
      </c>
      <c r="BH3293" s="3">
        <v>58.497279196316498</v>
      </c>
      <c r="BI3293" s="3">
        <v>45.920502092050199</v>
      </c>
      <c r="BJ3293" s="3">
        <v>0</v>
      </c>
      <c r="BK3293" s="3">
        <v>56.334745762711897</v>
      </c>
      <c r="BL3293" s="3">
        <v>61.013400335008399</v>
      </c>
    </row>
    <row r="3294" spans="1:64" x14ac:dyDescent="0.3">
      <c r="A3294" s="3" t="s">
        <v>4015</v>
      </c>
      <c r="B3294" s="4" t="s">
        <v>75</v>
      </c>
      <c r="C3294" s="3" t="s">
        <v>191</v>
      </c>
      <c r="D3294" s="3" t="s">
        <v>3840</v>
      </c>
      <c r="E3294" s="3" t="s">
        <v>193</v>
      </c>
      <c r="F3294" s="3" t="s">
        <v>194</v>
      </c>
      <c r="G3294" s="3" t="s">
        <v>70</v>
      </c>
      <c r="H3294" s="3" t="s">
        <v>71</v>
      </c>
      <c r="I3294" s="3" t="s">
        <v>71</v>
      </c>
      <c r="J3294" s="3">
        <v>4422</v>
      </c>
      <c r="K3294" s="3">
        <v>2038</v>
      </c>
      <c r="L3294" s="3">
        <v>65.118200000000002</v>
      </c>
      <c r="M3294" s="3">
        <v>45.081200000000003</v>
      </c>
      <c r="N3294" s="3">
        <v>0</v>
      </c>
      <c r="O3294" s="3">
        <v>88.036895217709699</v>
      </c>
      <c r="P3294" s="3">
        <v>81.120800000000003</v>
      </c>
      <c r="Q3294" s="3">
        <v>53.044600000000003</v>
      </c>
      <c r="R3294" s="3">
        <v>39.256986565004297</v>
      </c>
      <c r="S3294" s="3">
        <v>48.779908652705402</v>
      </c>
      <c r="T3294" s="3">
        <v>98.911704312115006</v>
      </c>
      <c r="U3294" s="3">
        <v>78.829107400536003</v>
      </c>
      <c r="V3294" s="3">
        <v>94.279877425944804</v>
      </c>
      <c r="W3294" s="3">
        <v>98.134562984699201</v>
      </c>
      <c r="X3294" s="3">
        <v>0</v>
      </c>
      <c r="Y3294" s="3">
        <v>11.089866156787799</v>
      </c>
      <c r="Z3294" s="3">
        <v>53.7330316742081</v>
      </c>
      <c r="AA3294" s="3">
        <v>0</v>
      </c>
      <c r="AB3294" s="3">
        <v>0</v>
      </c>
      <c r="AC3294" s="3">
        <v>0</v>
      </c>
      <c r="AD3294" s="3">
        <v>0</v>
      </c>
      <c r="AE3294" s="3">
        <v>50.443390389771103</v>
      </c>
      <c r="AF3294" s="3">
        <v>0</v>
      </c>
      <c r="AG3294" s="3">
        <v>0</v>
      </c>
      <c r="AH3294" s="3">
        <v>0</v>
      </c>
      <c r="AI3294" s="3">
        <v>0</v>
      </c>
      <c r="AJ3294" s="3">
        <v>84.140879478827401</v>
      </c>
      <c r="AK3294" s="3">
        <v>46.458460910389903</v>
      </c>
      <c r="AL3294" s="3">
        <v>0</v>
      </c>
      <c r="AM3294" s="3">
        <v>79.969251043268201</v>
      </c>
      <c r="AN3294" s="3">
        <v>88.594931080480194</v>
      </c>
      <c r="AO3294" s="3">
        <v>9.9956915122791905</v>
      </c>
      <c r="AP3294" s="3">
        <v>62.356428306780302</v>
      </c>
      <c r="AQ3294" s="3">
        <v>77.106652587117196</v>
      </c>
      <c r="AR3294" s="3">
        <v>86.274509803921603</v>
      </c>
      <c r="AS3294" s="3">
        <v>50.4753914988814</v>
      </c>
      <c r="AT3294" s="3">
        <v>85.140226035998296</v>
      </c>
      <c r="AU3294" s="3">
        <v>38.350429139627401</v>
      </c>
      <c r="AV3294" s="3">
        <v>49.4979079497908</v>
      </c>
      <c r="AW3294" s="3">
        <v>30.506655216831302</v>
      </c>
      <c r="AX3294" s="3">
        <v>34.700315457413197</v>
      </c>
      <c r="AY3294" s="3">
        <v>52.091654404036198</v>
      </c>
      <c r="AZ3294" s="3">
        <v>15.1145680050452</v>
      </c>
      <c r="BA3294" s="3">
        <v>52.405857740585802</v>
      </c>
      <c r="BB3294" s="3">
        <v>58.3141602175277</v>
      </c>
      <c r="BC3294" s="3">
        <v>13.449800042096401</v>
      </c>
      <c r="BD3294" s="3">
        <v>70.969773299748098</v>
      </c>
      <c r="BE3294" s="3">
        <v>93.115714584641097</v>
      </c>
      <c r="BF3294" s="3">
        <v>42.905192348118597</v>
      </c>
      <c r="BG3294" s="3">
        <v>60.046237915090401</v>
      </c>
      <c r="BH3294" s="3">
        <v>25.763917957304301</v>
      </c>
      <c r="BI3294" s="3">
        <v>19.037656903765701</v>
      </c>
      <c r="BJ3294" s="3">
        <v>0</v>
      </c>
      <c r="BK3294" s="3">
        <v>49.258474576271198</v>
      </c>
      <c r="BL3294" s="3">
        <v>61.390284757118899</v>
      </c>
    </row>
    <row r="3295" spans="1:64" x14ac:dyDescent="0.3">
      <c r="A3295" s="3" t="s">
        <v>4016</v>
      </c>
      <c r="B3295" s="4" t="s">
        <v>75</v>
      </c>
      <c r="C3295" s="3" t="s">
        <v>191</v>
      </c>
      <c r="D3295" s="3" t="s">
        <v>3840</v>
      </c>
      <c r="E3295" s="3" t="s">
        <v>193</v>
      </c>
      <c r="F3295" s="3" t="s">
        <v>194</v>
      </c>
      <c r="G3295" s="3" t="s">
        <v>70</v>
      </c>
      <c r="H3295" s="3" t="s">
        <v>71</v>
      </c>
      <c r="I3295" s="3" t="s">
        <v>78</v>
      </c>
      <c r="J3295" s="3">
        <v>0</v>
      </c>
      <c r="K3295" s="3">
        <v>0</v>
      </c>
      <c r="L3295" s="3">
        <v>0</v>
      </c>
      <c r="M3295" s="3">
        <v>0</v>
      </c>
      <c r="N3295" s="3">
        <v>0</v>
      </c>
      <c r="O3295" s="3"/>
      <c r="P3295" s="3">
        <v>0</v>
      </c>
      <c r="Q3295" s="3">
        <v>0</v>
      </c>
      <c r="R3295" s="3"/>
      <c r="S3295" s="3"/>
      <c r="T3295" s="3"/>
      <c r="U3295" s="3"/>
      <c r="V3295" s="3">
        <v>84.412665985699704</v>
      </c>
      <c r="W3295" s="3"/>
      <c r="X3295" s="3"/>
      <c r="Y3295" s="3"/>
      <c r="Z3295" s="3">
        <v>7.3529411764705896</v>
      </c>
      <c r="AA3295" s="3">
        <v>0</v>
      </c>
      <c r="AB3295" s="3">
        <v>0</v>
      </c>
      <c r="AC3295" s="3">
        <v>0</v>
      </c>
      <c r="AD3295" s="3">
        <v>0</v>
      </c>
      <c r="AE3295" s="3"/>
      <c r="AF3295" s="3">
        <v>87.314540059347195</v>
      </c>
      <c r="AG3295" s="3">
        <v>0</v>
      </c>
      <c r="AH3295" s="3">
        <v>0</v>
      </c>
      <c r="AI3295" s="3">
        <v>0</v>
      </c>
      <c r="AJ3295" s="3">
        <v>43.933224755700302</v>
      </c>
      <c r="AK3295" s="3">
        <v>20.289855072463801</v>
      </c>
      <c r="AL3295" s="3">
        <v>0</v>
      </c>
      <c r="AM3295" s="3">
        <v>68.921590160333807</v>
      </c>
      <c r="AN3295" s="3"/>
      <c r="AO3295" s="3"/>
      <c r="AP3295" s="3"/>
      <c r="AQ3295" s="3"/>
      <c r="AR3295" s="3"/>
      <c r="AS3295" s="3"/>
      <c r="AT3295" s="3"/>
      <c r="AU3295" s="3"/>
      <c r="AV3295" s="3"/>
      <c r="AW3295" s="3"/>
      <c r="AX3295" s="3"/>
      <c r="AY3295" s="3"/>
      <c r="AZ3295" s="3"/>
      <c r="BA3295" s="3"/>
      <c r="BB3295" s="3"/>
      <c r="BC3295" s="3"/>
      <c r="BD3295" s="3"/>
      <c r="BE3295" s="3"/>
      <c r="BF3295" s="3"/>
      <c r="BG3295" s="3"/>
      <c r="BH3295" s="3"/>
      <c r="BI3295" s="3"/>
      <c r="BJ3295" s="3"/>
      <c r="BK3295" s="3"/>
      <c r="BL3295" s="3"/>
    </row>
    <row r="3296" spans="1:64" x14ac:dyDescent="0.3">
      <c r="A3296" s="3" t="s">
        <v>4017</v>
      </c>
      <c r="B3296" s="4" t="s">
        <v>75</v>
      </c>
      <c r="C3296" s="3" t="s">
        <v>191</v>
      </c>
      <c r="D3296" s="3" t="s">
        <v>3840</v>
      </c>
      <c r="E3296" s="3" t="s">
        <v>193</v>
      </c>
      <c r="F3296" s="3" t="s">
        <v>194</v>
      </c>
      <c r="G3296" s="3" t="s">
        <v>70</v>
      </c>
      <c r="H3296" s="3" t="s">
        <v>71</v>
      </c>
      <c r="I3296" s="3" t="s">
        <v>71</v>
      </c>
      <c r="J3296" s="3">
        <v>1466</v>
      </c>
      <c r="K3296" s="3">
        <v>488</v>
      </c>
      <c r="L3296" s="3">
        <v>58.443199999999997</v>
      </c>
      <c r="M3296" s="3">
        <v>36.055399999999999</v>
      </c>
      <c r="N3296" s="3">
        <v>0</v>
      </c>
      <c r="O3296" s="3">
        <v>84.622946558123303</v>
      </c>
      <c r="P3296" s="3">
        <v>75</v>
      </c>
      <c r="Q3296" s="3">
        <v>49.215299999999999</v>
      </c>
      <c r="R3296" s="3">
        <v>37.501890882828498</v>
      </c>
      <c r="S3296" s="3">
        <v>47.121055675294699</v>
      </c>
      <c r="T3296" s="3">
        <v>98.932238193018506</v>
      </c>
      <c r="U3296" s="3">
        <v>77.3654916512059</v>
      </c>
      <c r="V3296" s="3">
        <v>90.071501532175702</v>
      </c>
      <c r="W3296" s="3">
        <v>99.413120939006504</v>
      </c>
      <c r="X3296" s="3">
        <v>0</v>
      </c>
      <c r="Y3296" s="3">
        <v>32.1861057998725</v>
      </c>
      <c r="Z3296" s="3">
        <v>0</v>
      </c>
      <c r="AA3296" s="3">
        <v>0</v>
      </c>
      <c r="AB3296" s="3">
        <v>0</v>
      </c>
      <c r="AC3296" s="3">
        <v>0</v>
      </c>
      <c r="AD3296" s="3">
        <v>0</v>
      </c>
      <c r="AE3296" s="3">
        <v>46.215714580325802</v>
      </c>
      <c r="AF3296" s="3">
        <v>0</v>
      </c>
      <c r="AG3296" s="3">
        <v>0</v>
      </c>
      <c r="AH3296" s="3">
        <v>0</v>
      </c>
      <c r="AI3296" s="3">
        <v>0</v>
      </c>
      <c r="AJ3296" s="3">
        <v>96.294788273615595</v>
      </c>
      <c r="AK3296" s="3">
        <v>28.638497652582199</v>
      </c>
      <c r="AL3296" s="3">
        <v>0</v>
      </c>
      <c r="AM3296" s="3">
        <v>79.486053151768104</v>
      </c>
      <c r="AN3296" s="3">
        <v>97.354379724321902</v>
      </c>
      <c r="AO3296" s="3">
        <v>0</v>
      </c>
      <c r="AP3296" s="3">
        <v>62.356428306780302</v>
      </c>
      <c r="AQ3296" s="3">
        <v>83.949313621964095</v>
      </c>
      <c r="AR3296" s="3">
        <v>98.284313725490193</v>
      </c>
      <c r="AS3296" s="3">
        <v>38.702460850111898</v>
      </c>
      <c r="AT3296" s="3">
        <v>31.665969024696501</v>
      </c>
      <c r="AU3296" s="3">
        <v>49.194054846137703</v>
      </c>
      <c r="AV3296" s="3">
        <v>60.7112970711297</v>
      </c>
      <c r="AW3296" s="3">
        <v>53.928724774581397</v>
      </c>
      <c r="AX3296" s="3">
        <v>1.03049421661409</v>
      </c>
      <c r="AY3296" s="3">
        <v>52.091654404036198</v>
      </c>
      <c r="AZ3296" s="3">
        <v>15.1145680050452</v>
      </c>
      <c r="BA3296" s="3">
        <v>0.669456066945607</v>
      </c>
      <c r="BB3296" s="3">
        <v>58.3141602175277</v>
      </c>
      <c r="BC3296" s="3">
        <v>13.449800042096401</v>
      </c>
      <c r="BD3296" s="3">
        <v>86.985726280436594</v>
      </c>
      <c r="BE3296" s="3">
        <v>39.192299644277</v>
      </c>
      <c r="BF3296" s="3">
        <v>42.905192348118597</v>
      </c>
      <c r="BG3296" s="3">
        <v>86.969314838167307</v>
      </c>
      <c r="BH3296" s="3">
        <v>58.497279196316498</v>
      </c>
      <c r="BI3296" s="3">
        <v>46.820083682008402</v>
      </c>
      <c r="BJ3296" s="3">
        <v>0</v>
      </c>
      <c r="BK3296" s="3">
        <v>36.716101694915302</v>
      </c>
      <c r="BL3296" s="3">
        <v>84.149916247906205</v>
      </c>
    </row>
    <row r="3297" spans="1:64" x14ac:dyDescent="0.3">
      <c r="A3297" s="3" t="s">
        <v>4018</v>
      </c>
      <c r="B3297" s="4" t="s">
        <v>75</v>
      </c>
      <c r="C3297" s="3" t="s">
        <v>191</v>
      </c>
      <c r="D3297" s="3" t="s">
        <v>3840</v>
      </c>
      <c r="E3297" s="3" t="s">
        <v>193</v>
      </c>
      <c r="F3297" s="3" t="s">
        <v>194</v>
      </c>
      <c r="G3297" s="3" t="s">
        <v>70</v>
      </c>
      <c r="H3297" s="3" t="s">
        <v>71</v>
      </c>
      <c r="I3297" s="3" t="s">
        <v>71</v>
      </c>
      <c r="J3297" s="3">
        <v>4838</v>
      </c>
      <c r="K3297" s="3">
        <v>1893</v>
      </c>
      <c r="L3297" s="3">
        <v>70.830699999999993</v>
      </c>
      <c r="M3297" s="3">
        <v>53.581699999999998</v>
      </c>
      <c r="N3297" s="3">
        <v>0</v>
      </c>
      <c r="O3297" s="3">
        <v>91.176632720809906</v>
      </c>
      <c r="P3297" s="3">
        <v>78.970200000000006</v>
      </c>
      <c r="Q3297" s="3">
        <v>62.063200000000002</v>
      </c>
      <c r="R3297" s="3">
        <v>38.5853179428074</v>
      </c>
      <c r="S3297" s="3">
        <v>52.591314778002499</v>
      </c>
      <c r="T3297" s="3">
        <v>99.117043121149905</v>
      </c>
      <c r="U3297" s="3">
        <v>78.396206967635493</v>
      </c>
      <c r="V3297" s="3">
        <v>63.6772216547498</v>
      </c>
      <c r="W3297" s="3">
        <v>91.595053447914495</v>
      </c>
      <c r="X3297" s="3">
        <v>0</v>
      </c>
      <c r="Y3297" s="3">
        <v>44.614404079031203</v>
      </c>
      <c r="Z3297" s="3">
        <v>15.0452488687783</v>
      </c>
      <c r="AA3297" s="3">
        <v>0</v>
      </c>
      <c r="AB3297" s="3">
        <v>0</v>
      </c>
      <c r="AC3297" s="3">
        <v>0</v>
      </c>
      <c r="AD3297" s="3">
        <v>0</v>
      </c>
      <c r="AE3297" s="3">
        <v>50.051557022066397</v>
      </c>
      <c r="AF3297" s="3">
        <v>0</v>
      </c>
      <c r="AG3297" s="3">
        <v>0</v>
      </c>
      <c r="AH3297" s="3">
        <v>0</v>
      </c>
      <c r="AI3297" s="3">
        <v>0</v>
      </c>
      <c r="AJ3297" s="3">
        <v>96.294788273615595</v>
      </c>
      <c r="AK3297" s="3">
        <v>34.945907328026102</v>
      </c>
      <c r="AL3297" s="3">
        <v>0</v>
      </c>
      <c r="AM3297" s="3">
        <v>95.541401273885398</v>
      </c>
      <c r="AN3297" s="3">
        <v>97.954646509559794</v>
      </c>
      <c r="AO3297" s="3">
        <v>27.035760448082701</v>
      </c>
      <c r="AP3297" s="3">
        <v>62.356428306780302</v>
      </c>
      <c r="AQ3297" s="3">
        <v>77.761351636747605</v>
      </c>
      <c r="AR3297" s="3">
        <v>96.078431372549005</v>
      </c>
      <c r="AS3297" s="3">
        <v>70.022371364653296</v>
      </c>
      <c r="AT3297" s="3">
        <v>62.1808287986605</v>
      </c>
      <c r="AU3297" s="3">
        <v>63.7429348963785</v>
      </c>
      <c r="AV3297" s="3">
        <v>46.485355648535602</v>
      </c>
      <c r="AW3297" s="3">
        <v>7.87891799055389</v>
      </c>
      <c r="AX3297" s="3">
        <v>85.972660357518393</v>
      </c>
      <c r="AY3297" s="3">
        <v>52.091654404036198</v>
      </c>
      <c r="AZ3297" s="3">
        <v>15.1145680050452</v>
      </c>
      <c r="BA3297" s="3">
        <v>31.276150627615099</v>
      </c>
      <c r="BB3297" s="3">
        <v>58.3141602175277</v>
      </c>
      <c r="BC3297" s="3">
        <v>13.449800042096401</v>
      </c>
      <c r="BD3297" s="3">
        <v>54.680940386230098</v>
      </c>
      <c r="BE3297" s="3">
        <v>80.665411173885701</v>
      </c>
      <c r="BF3297" s="3">
        <v>42.905192348118597</v>
      </c>
      <c r="BG3297" s="3">
        <v>32.576712904581797</v>
      </c>
      <c r="BH3297" s="3">
        <v>58.497279196316498</v>
      </c>
      <c r="BI3297" s="3">
        <v>39.184100418409997</v>
      </c>
      <c r="BJ3297" s="3">
        <v>0</v>
      </c>
      <c r="BK3297" s="3">
        <v>55.889830508474603</v>
      </c>
      <c r="BL3297" s="3">
        <v>76.507537688442198</v>
      </c>
    </row>
    <row r="3298" spans="1:64" x14ac:dyDescent="0.3">
      <c r="A3298" s="3" t="s">
        <v>4019</v>
      </c>
      <c r="B3298" s="4" t="s">
        <v>75</v>
      </c>
      <c r="C3298" s="3" t="s">
        <v>191</v>
      </c>
      <c r="D3298" s="3" t="s">
        <v>3840</v>
      </c>
      <c r="E3298" s="3" t="s">
        <v>193</v>
      </c>
      <c r="F3298" s="3" t="s">
        <v>194</v>
      </c>
      <c r="G3298" s="3" t="s">
        <v>70</v>
      </c>
      <c r="H3298" s="3" t="s">
        <v>71</v>
      </c>
      <c r="I3298" s="3" t="s">
        <v>71</v>
      </c>
      <c r="J3298" s="3">
        <v>5611</v>
      </c>
      <c r="K3298" s="3">
        <v>2359</v>
      </c>
      <c r="L3298" s="3">
        <v>50.6173</v>
      </c>
      <c r="M3298" s="3">
        <v>26.0745</v>
      </c>
      <c r="N3298" s="3">
        <v>0</v>
      </c>
      <c r="O3298" s="3">
        <v>80.899434722565999</v>
      </c>
      <c r="P3298" s="3">
        <v>63.502899999999997</v>
      </c>
      <c r="Q3298" s="3">
        <v>46.348599999999998</v>
      </c>
      <c r="R3298" s="3">
        <v>34.830479365588502</v>
      </c>
      <c r="S3298" s="3">
        <v>46.068955356977497</v>
      </c>
      <c r="T3298" s="3">
        <v>99.158110882956905</v>
      </c>
      <c r="U3298" s="3">
        <v>79.859822716965596</v>
      </c>
      <c r="V3298" s="3">
        <v>58.304392236976497</v>
      </c>
      <c r="W3298" s="3">
        <v>68.015091175854096</v>
      </c>
      <c r="X3298" s="3">
        <v>0</v>
      </c>
      <c r="Y3298" s="3">
        <v>44.614404079031203</v>
      </c>
      <c r="Z3298" s="3">
        <v>0</v>
      </c>
      <c r="AA3298" s="3">
        <v>0</v>
      </c>
      <c r="AB3298" s="3">
        <v>0</v>
      </c>
      <c r="AC3298" s="3">
        <v>0</v>
      </c>
      <c r="AD3298" s="3">
        <v>0</v>
      </c>
      <c r="AE3298" s="3">
        <v>64.549391627139599</v>
      </c>
      <c r="AF3298" s="3">
        <v>0</v>
      </c>
      <c r="AG3298" s="3">
        <v>0</v>
      </c>
      <c r="AH3298" s="3">
        <v>0</v>
      </c>
      <c r="AI3298" s="3">
        <v>0</v>
      </c>
      <c r="AJ3298" s="3">
        <v>83.692996742670999</v>
      </c>
      <c r="AK3298" s="3">
        <v>34.251888140436797</v>
      </c>
      <c r="AL3298" s="3">
        <v>0</v>
      </c>
      <c r="AM3298" s="3">
        <v>80.430485394245594</v>
      </c>
      <c r="AN3298" s="3">
        <v>91.040462427745695</v>
      </c>
      <c r="AO3298" s="3">
        <v>33.584661783713898</v>
      </c>
      <c r="AP3298" s="3">
        <v>62.356428306780302</v>
      </c>
      <c r="AQ3298" s="3">
        <v>83.569165786694796</v>
      </c>
      <c r="AR3298" s="3">
        <v>83.308823529411796</v>
      </c>
      <c r="AS3298" s="3">
        <v>0</v>
      </c>
      <c r="AT3298" s="3">
        <v>75.052323147760603</v>
      </c>
      <c r="AU3298" s="3">
        <v>31.9447351894494</v>
      </c>
      <c r="AV3298" s="3">
        <v>41.527196652719702</v>
      </c>
      <c r="AW3298" s="3">
        <v>20.3520824388149</v>
      </c>
      <c r="AX3298" s="3">
        <v>37.812828601472098</v>
      </c>
      <c r="AY3298" s="3">
        <v>52.091654404036198</v>
      </c>
      <c r="AZ3298" s="3">
        <v>15.1145680050452</v>
      </c>
      <c r="BA3298" s="3">
        <v>10.5857740585774</v>
      </c>
      <c r="BB3298" s="3">
        <v>58.3141602175277</v>
      </c>
      <c r="BC3298" s="3">
        <v>13.449800042096401</v>
      </c>
      <c r="BD3298" s="3">
        <v>88.560033585222499</v>
      </c>
      <c r="BE3298" s="3">
        <v>71.521238752877196</v>
      </c>
      <c r="BF3298" s="3">
        <v>42.905192348118597</v>
      </c>
      <c r="BG3298" s="3">
        <v>30.517023959646899</v>
      </c>
      <c r="BH3298" s="3">
        <v>25.763917957304301</v>
      </c>
      <c r="BI3298" s="3">
        <v>26.945606694560698</v>
      </c>
      <c r="BJ3298" s="3">
        <v>0</v>
      </c>
      <c r="BK3298" s="3">
        <v>78.559322033898297</v>
      </c>
      <c r="BL3298" s="3">
        <v>57.328308207705199</v>
      </c>
    </row>
    <row r="3299" spans="1:64" x14ac:dyDescent="0.3">
      <c r="A3299" s="3" t="s">
        <v>4020</v>
      </c>
      <c r="B3299" s="4" t="s">
        <v>75</v>
      </c>
      <c r="C3299" s="3" t="s">
        <v>191</v>
      </c>
      <c r="D3299" s="3" t="s">
        <v>3840</v>
      </c>
      <c r="E3299" s="3" t="s">
        <v>193</v>
      </c>
      <c r="F3299" s="3" t="s">
        <v>194</v>
      </c>
      <c r="G3299" s="3" t="s">
        <v>70</v>
      </c>
      <c r="H3299" s="3" t="s">
        <v>71</v>
      </c>
      <c r="I3299" s="3" t="s">
        <v>71</v>
      </c>
      <c r="J3299" s="3">
        <v>4386</v>
      </c>
      <c r="K3299" s="3">
        <v>1888</v>
      </c>
      <c r="L3299" s="3">
        <v>63.214100000000002</v>
      </c>
      <c r="M3299" s="3">
        <v>42.168100000000003</v>
      </c>
      <c r="N3299" s="3">
        <v>0</v>
      </c>
      <c r="O3299" s="3">
        <v>87.028243087734197</v>
      </c>
      <c r="P3299" s="3">
        <v>72.125699999999995</v>
      </c>
      <c r="Q3299" s="3">
        <v>56.685499999999998</v>
      </c>
      <c r="R3299" s="3">
        <v>36.710540220283697</v>
      </c>
      <c r="S3299">
        <v>50.3177028674505</v>
      </c>
      <c r="T3299" s="3">
        <v>99.055441478439406</v>
      </c>
      <c r="U3299">
        <v>81.405895691609999</v>
      </c>
      <c r="V3299" s="3">
        <v>58.631256384065402</v>
      </c>
      <c r="W3299">
        <v>75.497799203521296</v>
      </c>
      <c r="X3299">
        <v>0</v>
      </c>
      <c r="Y3299">
        <v>69.343530911408493</v>
      </c>
      <c r="Z3299" s="3">
        <v>0</v>
      </c>
      <c r="AA3299" s="3">
        <v>0</v>
      </c>
      <c r="AB3299" s="3">
        <v>0</v>
      </c>
      <c r="AC3299" s="3">
        <v>0</v>
      </c>
      <c r="AD3299" s="3">
        <v>0</v>
      </c>
      <c r="AE3299">
        <v>69.952567539698904</v>
      </c>
      <c r="AF3299" s="3">
        <v>0</v>
      </c>
      <c r="AG3299" s="3">
        <v>0</v>
      </c>
      <c r="AH3299" s="3">
        <v>0</v>
      </c>
      <c r="AI3299" s="3">
        <v>0</v>
      </c>
      <c r="AJ3299" s="3">
        <v>78.521986970683997</v>
      </c>
      <c r="AK3299" s="3">
        <v>44.498877321902398</v>
      </c>
      <c r="AL3299" s="3">
        <v>0</v>
      </c>
      <c r="AM3299" s="3">
        <v>82.319349879200502</v>
      </c>
      <c r="AN3299">
        <v>89.706536238328198</v>
      </c>
      <c r="AO3299">
        <v>18.698836708315401</v>
      </c>
      <c r="AP3299">
        <v>62.356428306780302</v>
      </c>
      <c r="AQ3299">
        <v>83.991552270327304</v>
      </c>
      <c r="AR3299">
        <v>87.058823529411796</v>
      </c>
      <c r="AS3299">
        <v>40.044742729306499</v>
      </c>
      <c r="AT3299">
        <v>63.520301381331102</v>
      </c>
      <c r="AU3299">
        <v>42.934896378480197</v>
      </c>
      <c r="AV3299">
        <v>25.732217573221799</v>
      </c>
      <c r="AW3299">
        <v>37.698583082868197</v>
      </c>
      <c r="AX3299">
        <v>70.893796004206095</v>
      </c>
      <c r="AY3299">
        <v>60.584401933991998</v>
      </c>
      <c r="AZ3299">
        <v>32.268236283371898</v>
      </c>
      <c r="BA3299">
        <v>5.6694560669456102</v>
      </c>
      <c r="BB3299">
        <v>44.572265216481902</v>
      </c>
      <c r="BC3299">
        <v>16.459692696274502</v>
      </c>
      <c r="BD3299">
        <v>88.434089000839606</v>
      </c>
      <c r="BE3299">
        <v>17.639673571877001</v>
      </c>
      <c r="BF3299">
        <v>62.9808702964053</v>
      </c>
      <c r="BG3299">
        <v>40.668348045397202</v>
      </c>
      <c r="BH3299">
        <v>25.763917957304301</v>
      </c>
      <c r="BI3299">
        <v>84.979079497907904</v>
      </c>
      <c r="BJ3299">
        <v>0</v>
      </c>
      <c r="BK3299">
        <v>56.610169491525397</v>
      </c>
      <c r="BL3299">
        <v>92.106365159128998</v>
      </c>
    </row>
    <row r="3300" spans="1:64" x14ac:dyDescent="0.3">
      <c r="A3300" s="3" t="s">
        <v>4021</v>
      </c>
      <c r="B3300" s="4" t="s">
        <v>65</v>
      </c>
      <c r="C3300" s="3" t="s">
        <v>191</v>
      </c>
      <c r="D3300" s="3" t="s">
        <v>3840</v>
      </c>
      <c r="E3300" s="3" t="s">
        <v>193</v>
      </c>
      <c r="F3300" s="3" t="s">
        <v>194</v>
      </c>
      <c r="G3300" s="3" t="s">
        <v>70</v>
      </c>
      <c r="H3300" s="3" t="s">
        <v>71</v>
      </c>
      <c r="I3300" s="3" t="s">
        <v>71</v>
      </c>
      <c r="J3300" s="3">
        <v>3046</v>
      </c>
      <c r="K3300" s="3">
        <v>1191</v>
      </c>
      <c r="L3300" s="3">
        <v>73.299899999999994</v>
      </c>
      <c r="M3300" s="3">
        <v>57.4499</v>
      </c>
      <c r="N3300" s="3">
        <v>0</v>
      </c>
      <c r="O3300" s="3">
        <v>92.581831291862699</v>
      </c>
      <c r="P3300" s="3">
        <v>82.382099999999994</v>
      </c>
      <c r="Q3300" s="3">
        <v>62.7956</v>
      </c>
      <c r="R3300" s="3">
        <v>39.706911217479501</v>
      </c>
      <c r="S3300" s="3">
        <v>52.874920074383198</v>
      </c>
      <c r="T3300" s="3">
        <v>99.075975359342905</v>
      </c>
      <c r="U3300" s="3">
        <v>80.746237889094999</v>
      </c>
      <c r="V3300" s="3">
        <v>63.432073544433102</v>
      </c>
      <c r="W3300" s="3">
        <v>71.662125340599502</v>
      </c>
      <c r="X3300" s="3">
        <v>0</v>
      </c>
      <c r="Y3300" s="3">
        <v>41.703845336732499</v>
      </c>
      <c r="Z3300" s="3">
        <v>38.687782805429897</v>
      </c>
      <c r="AA3300" s="3">
        <v>0</v>
      </c>
      <c r="AB3300" s="3">
        <v>0</v>
      </c>
      <c r="AC3300" s="3">
        <v>0</v>
      </c>
      <c r="AD3300" s="3">
        <v>0</v>
      </c>
      <c r="AE3300" s="3">
        <v>68.096514745308298</v>
      </c>
      <c r="AF3300" s="3">
        <v>57.4183976261128</v>
      </c>
      <c r="AG3300" s="3">
        <v>0</v>
      </c>
      <c r="AH3300" s="3">
        <v>0</v>
      </c>
      <c r="AI3300" s="3">
        <v>0</v>
      </c>
      <c r="AJ3300" s="3">
        <v>78.521986970683997</v>
      </c>
      <c r="AK3300" s="3">
        <v>40.375586854460103</v>
      </c>
      <c r="AL3300" s="3">
        <v>0</v>
      </c>
      <c r="AM3300" s="3">
        <v>100</v>
      </c>
      <c r="AN3300" s="3">
        <v>85.549132947976901</v>
      </c>
      <c r="AO3300" s="3">
        <v>15.5967255493322</v>
      </c>
      <c r="AP3300" s="3">
        <v>62.356428306780302</v>
      </c>
      <c r="AQ3300" s="3">
        <v>90.749736008447698</v>
      </c>
      <c r="AR3300" s="3">
        <v>90.857843137254903</v>
      </c>
      <c r="AS3300" s="3">
        <v>82.522371364653296</v>
      </c>
      <c r="AT3300" s="3">
        <v>74.863959815822497</v>
      </c>
      <c r="AU3300" s="3">
        <v>53.192380154908903</v>
      </c>
      <c r="AV3300" s="3">
        <v>57.928870292886998</v>
      </c>
      <c r="AW3300" s="3">
        <v>59.274366680979</v>
      </c>
      <c r="AX3300" s="3">
        <v>20</v>
      </c>
      <c r="AY3300" s="3">
        <v>60.584401933991998</v>
      </c>
      <c r="AZ3300" s="3">
        <v>32.268236283371898</v>
      </c>
      <c r="BA3300" s="3">
        <v>1.8828451882845201</v>
      </c>
      <c r="BB3300" s="3">
        <v>44.572265216481902</v>
      </c>
      <c r="BC3300" s="3">
        <v>16.459692696274502</v>
      </c>
      <c r="BD3300" s="3">
        <v>98.446683459277907</v>
      </c>
      <c r="BE3300" s="3">
        <v>19.899560577526699</v>
      </c>
      <c r="BF3300" s="3">
        <v>62.9808702964053</v>
      </c>
      <c r="BG3300" s="3">
        <v>58.490962589323203</v>
      </c>
      <c r="BH3300" s="3">
        <v>25.763917957304301</v>
      </c>
      <c r="BI3300" s="3">
        <v>67.489539748954002</v>
      </c>
      <c r="BJ3300" s="3">
        <v>0</v>
      </c>
      <c r="BK3300" s="3">
        <v>39.216101694915302</v>
      </c>
      <c r="BL3300" s="3">
        <v>87.6046901172529</v>
      </c>
    </row>
    <row r="3301" spans="1:64" x14ac:dyDescent="0.3">
      <c r="A3301" s="3" t="s">
        <v>4022</v>
      </c>
      <c r="B3301" s="4" t="s">
        <v>65</v>
      </c>
      <c r="C3301" s="3" t="s">
        <v>191</v>
      </c>
      <c r="D3301" s="3" t="s">
        <v>3840</v>
      </c>
      <c r="E3301" s="3" t="s">
        <v>193</v>
      </c>
      <c r="F3301" s="3" t="s">
        <v>194</v>
      </c>
      <c r="G3301" s="3" t="s">
        <v>70</v>
      </c>
      <c r="H3301" s="3" t="s">
        <v>71</v>
      </c>
      <c r="I3301" s="3" t="s">
        <v>71</v>
      </c>
      <c r="J3301" s="3">
        <v>10118</v>
      </c>
      <c r="K3301" s="3">
        <v>2953</v>
      </c>
      <c r="L3301" s="3">
        <v>84.097099999999998</v>
      </c>
      <c r="M3301" s="3">
        <v>73.400199999999998</v>
      </c>
      <c r="N3301" s="3">
        <v>0</v>
      </c>
      <c r="O3301" s="3">
        <v>100.473210167106</v>
      </c>
      <c r="P3301" s="3">
        <v>24.648499999999999</v>
      </c>
      <c r="Q3301" s="3">
        <v>93.764399999999995</v>
      </c>
      <c r="R3301" s="3">
        <v>27.253986378169301</v>
      </c>
      <c r="S3301" s="3">
        <v>73.2192237889371</v>
      </c>
      <c r="T3301" s="3">
        <v>60.041067761807</v>
      </c>
      <c r="U3301" s="3">
        <v>55.2257266542981</v>
      </c>
      <c r="V3301" s="3">
        <v>57.262512768130698</v>
      </c>
      <c r="W3301" s="3">
        <v>56.927268916369698</v>
      </c>
      <c r="X3301" s="3">
        <v>0</v>
      </c>
      <c r="Y3301" s="3">
        <v>33.736987465477</v>
      </c>
      <c r="Z3301" s="3">
        <v>63.122171945701403</v>
      </c>
      <c r="AA3301" s="3">
        <v>0</v>
      </c>
      <c r="AB3301" s="3">
        <v>0</v>
      </c>
      <c r="AC3301" s="3">
        <v>0</v>
      </c>
      <c r="AD3301" s="3">
        <v>0</v>
      </c>
      <c r="AE3301" s="3">
        <v>48.917302536605497</v>
      </c>
      <c r="AF3301" s="3">
        <v>0</v>
      </c>
      <c r="AG3301" s="3">
        <v>0</v>
      </c>
      <c r="AH3301" s="3">
        <v>0</v>
      </c>
      <c r="AI3301" s="3">
        <v>0</v>
      </c>
      <c r="AJ3301" s="3">
        <v>43.933224755700302</v>
      </c>
      <c r="AK3301" s="3">
        <v>27.597468871198199</v>
      </c>
      <c r="AL3301" s="3">
        <v>0</v>
      </c>
      <c r="AM3301" s="3">
        <v>69.251043268174797</v>
      </c>
      <c r="AN3301" s="3">
        <v>75.122276567363301</v>
      </c>
      <c r="AO3301" s="3">
        <v>89.336492890995302</v>
      </c>
      <c r="AP3301" s="3">
        <v>100</v>
      </c>
      <c r="AQ3301" s="3">
        <v>69.334741288278806</v>
      </c>
      <c r="AR3301" s="3">
        <v>66.642156862745097</v>
      </c>
      <c r="AS3301" s="3">
        <v>36.912751677852299</v>
      </c>
      <c r="AT3301" s="3">
        <v>90.372540812055306</v>
      </c>
      <c r="AU3301" s="3">
        <v>71.467448189240102</v>
      </c>
      <c r="AV3301" s="3">
        <v>90.711297071129707</v>
      </c>
      <c r="AW3301" s="3">
        <v>95.148132245599001</v>
      </c>
      <c r="AX3301" s="3">
        <v>98.023133543638295</v>
      </c>
      <c r="AY3301" s="3">
        <v>89.321000630649607</v>
      </c>
      <c r="AZ3301" s="3">
        <v>67.941980239646796</v>
      </c>
      <c r="BA3301" s="3">
        <v>33.598326359832598</v>
      </c>
      <c r="BB3301" s="3">
        <v>98.452206651328197</v>
      </c>
      <c r="BC3301" s="3">
        <v>85.603030940854595</v>
      </c>
      <c r="BD3301" s="3">
        <v>77.204030226700297</v>
      </c>
      <c r="BE3301" s="3">
        <v>25.842226407198201</v>
      </c>
      <c r="BF3301" s="3">
        <v>84.864410342652903</v>
      </c>
      <c r="BG3301" s="3">
        <v>88.440521227406506</v>
      </c>
      <c r="BH3301" s="3">
        <v>94.0351611552951</v>
      </c>
      <c r="BI3301" s="3">
        <v>33.974895397489497</v>
      </c>
      <c r="BJ3301" s="3">
        <v>0</v>
      </c>
      <c r="BK3301" s="3">
        <v>70.275423728813607</v>
      </c>
      <c r="BL3301" s="3">
        <v>80.632328308207704</v>
      </c>
    </row>
    <row r="3302" spans="1:64" x14ac:dyDescent="0.3">
      <c r="A3302" s="3" t="s">
        <v>4023</v>
      </c>
      <c r="B3302" s="4" t="s">
        <v>75</v>
      </c>
      <c r="C3302" s="3" t="s">
        <v>191</v>
      </c>
      <c r="D3302" s="3" t="s">
        <v>3840</v>
      </c>
      <c r="E3302" s="3" t="s">
        <v>193</v>
      </c>
      <c r="F3302" s="3" t="s">
        <v>194</v>
      </c>
      <c r="G3302" s="3" t="s">
        <v>70</v>
      </c>
      <c r="H3302" s="3" t="s">
        <v>71</v>
      </c>
      <c r="I3302" s="3" t="s">
        <v>71</v>
      </c>
      <c r="J3302" s="3">
        <v>1524</v>
      </c>
      <c r="K3302" s="3">
        <v>496</v>
      </c>
      <c r="L3302" s="3">
        <v>57.229500000000002</v>
      </c>
      <c r="M3302" s="3">
        <v>34.240699999999997</v>
      </c>
      <c r="N3302" s="3">
        <v>0</v>
      </c>
      <c r="O3302" s="3">
        <v>83.936162573490705</v>
      </c>
      <c r="P3302" s="3">
        <v>75.041399999999996</v>
      </c>
      <c r="Q3302" s="3">
        <v>47.122799999999998</v>
      </c>
      <c r="R3302" s="3">
        <v>37.507911626324997</v>
      </c>
      <c r="S3302">
        <v>46.428250947165701</v>
      </c>
      <c r="T3302" s="3">
        <v>98.706365503080093</v>
      </c>
      <c r="U3302" s="3">
        <v>79.2620078334364</v>
      </c>
      <c r="V3302" s="3">
        <v>56.261491317671101</v>
      </c>
      <c r="W3302" s="3">
        <v>47.180884510584796</v>
      </c>
      <c r="X3302" s="3">
        <v>0</v>
      </c>
      <c r="Y3302">
        <v>11.089866156787799</v>
      </c>
      <c r="Z3302" s="3">
        <v>93.778280542986394</v>
      </c>
      <c r="AA3302" s="3">
        <v>0</v>
      </c>
      <c r="AB3302" s="3">
        <v>0</v>
      </c>
      <c r="AC3302" s="3">
        <v>0</v>
      </c>
      <c r="AD3302" s="3">
        <v>0</v>
      </c>
      <c r="AE3302" s="3">
        <v>66.446690039183295</v>
      </c>
      <c r="AF3302" s="3">
        <v>0</v>
      </c>
      <c r="AG3302" s="3">
        <v>0</v>
      </c>
      <c r="AH3302" s="3">
        <v>0</v>
      </c>
      <c r="AI3302" s="3">
        <v>0</v>
      </c>
      <c r="AJ3302" s="3">
        <v>96.294788273615595</v>
      </c>
      <c r="AK3302" s="3">
        <v>37.007552561747303</v>
      </c>
      <c r="AL3302" s="3">
        <v>0</v>
      </c>
      <c r="AM3302" s="3">
        <v>90.841203602020599</v>
      </c>
      <c r="AN3302">
        <v>94.264117385504704</v>
      </c>
      <c r="AO3302">
        <v>0</v>
      </c>
      <c r="AP3302">
        <v>62.356428306780302</v>
      </c>
      <c r="AQ3302">
        <v>84.625131995776101</v>
      </c>
      <c r="AR3302">
        <v>79.730392156862706</v>
      </c>
      <c r="AS3302">
        <v>55.592841163311</v>
      </c>
      <c r="AT3302">
        <v>47.9907911259941</v>
      </c>
      <c r="AU3302">
        <v>48.231107389575001</v>
      </c>
      <c r="AV3302">
        <v>29.205020920502101</v>
      </c>
      <c r="AW3302">
        <v>8.1580077286388999</v>
      </c>
      <c r="AX3302">
        <v>74.805467928496299</v>
      </c>
      <c r="AY3302">
        <v>52.091654404036198</v>
      </c>
      <c r="AZ3302">
        <v>15.1145680050452</v>
      </c>
      <c r="BA3302">
        <v>16.631799163179899</v>
      </c>
      <c r="BB3302">
        <v>58.3141602175277</v>
      </c>
      <c r="BC3302">
        <v>13.449800042096401</v>
      </c>
      <c r="BD3302">
        <v>40.9109991603694</v>
      </c>
      <c r="BE3302">
        <v>50.031387319522899</v>
      </c>
      <c r="BF3302">
        <v>42.905192348118597</v>
      </c>
      <c r="BG3302">
        <v>5.4014291719209799</v>
      </c>
      <c r="BH3302">
        <v>58.497279196316498</v>
      </c>
      <c r="BI3302">
        <v>46.297071129707099</v>
      </c>
      <c r="BJ3302">
        <v>49.900727994705498</v>
      </c>
      <c r="BK3302">
        <v>58.389830508474603</v>
      </c>
      <c r="BL3302">
        <v>71.712730318257996</v>
      </c>
    </row>
    <row r="3303" spans="1:64" x14ac:dyDescent="0.3">
      <c r="A3303" s="3" t="s">
        <v>4024</v>
      </c>
      <c r="B3303" s="4" t="s">
        <v>75</v>
      </c>
      <c r="C3303" s="3" t="s">
        <v>191</v>
      </c>
      <c r="D3303" s="3" t="s">
        <v>3840</v>
      </c>
      <c r="E3303" s="3" t="s">
        <v>193</v>
      </c>
      <c r="F3303" s="3" t="s">
        <v>194</v>
      </c>
      <c r="G3303" s="3" t="s">
        <v>70</v>
      </c>
      <c r="H3303" s="3" t="s">
        <v>71</v>
      </c>
      <c r="I3303" s="3" t="s">
        <v>71</v>
      </c>
      <c r="J3303" s="3">
        <v>1500</v>
      </c>
      <c r="K3303" s="3">
        <v>534</v>
      </c>
      <c r="L3303" s="3">
        <v>61.289000000000001</v>
      </c>
      <c r="M3303" s="3">
        <v>39.828099999999999</v>
      </c>
      <c r="N3303" s="3">
        <v>0</v>
      </c>
      <c r="O3303" s="3">
        <v>85.930285205899395</v>
      </c>
      <c r="P3303" s="3">
        <v>78.577299999999994</v>
      </c>
      <c r="Q3303" s="3">
        <v>50.198799999999999</v>
      </c>
      <c r="R3303" s="3">
        <v>38.472885950533303</v>
      </c>
      <c r="S3303" s="3">
        <v>47.457399255366099</v>
      </c>
      <c r="T3303" s="3">
        <v>98.624229979466094</v>
      </c>
      <c r="U3303" s="3">
        <v>78.870336013193196</v>
      </c>
      <c r="V3303" s="3">
        <v>53.299284984678202</v>
      </c>
      <c r="W3303" s="3">
        <v>79.081953468874502</v>
      </c>
      <c r="X3303" s="3">
        <v>0</v>
      </c>
      <c r="Y3303" s="3">
        <v>28.064584661143002</v>
      </c>
      <c r="Z3303" s="3">
        <v>87.556561085972803</v>
      </c>
      <c r="AA3303" s="3">
        <v>0</v>
      </c>
      <c r="AB3303" s="3">
        <v>0</v>
      </c>
      <c r="AC3303" s="3">
        <v>0</v>
      </c>
      <c r="AD3303" s="3">
        <v>0</v>
      </c>
      <c r="AE3303" s="3">
        <v>65.147453083109895</v>
      </c>
      <c r="AF3303" s="3">
        <v>0</v>
      </c>
      <c r="AG3303" s="3">
        <v>0</v>
      </c>
      <c r="AH3303" s="3">
        <v>0</v>
      </c>
      <c r="AI3303" s="3">
        <v>0</v>
      </c>
      <c r="AJ3303" s="3">
        <v>96.294788273615595</v>
      </c>
      <c r="AK3303" s="3">
        <v>25.9848948765054</v>
      </c>
      <c r="AL3303" s="3">
        <v>0</v>
      </c>
      <c r="AM3303" s="3">
        <v>93.213265978475704</v>
      </c>
      <c r="AN3303" s="3">
        <v>96.109381947532199</v>
      </c>
      <c r="AO3303" s="3">
        <v>38.948728996122398</v>
      </c>
      <c r="AP3303" s="3">
        <v>62.356428306780302</v>
      </c>
      <c r="AQ3303" s="3">
        <v>81.583949313622</v>
      </c>
      <c r="AR3303" s="3">
        <v>90.563725490196106</v>
      </c>
      <c r="AS3303" s="3">
        <v>80.592841163310993</v>
      </c>
      <c r="AT3303" s="3">
        <v>54.0393470071159</v>
      </c>
      <c r="AU3303" s="3">
        <v>36.612936989742501</v>
      </c>
      <c r="AV3303" s="3">
        <v>43.430962343096198</v>
      </c>
      <c r="AW3303" s="3">
        <v>1.1592958351223701</v>
      </c>
      <c r="AX3303" s="3">
        <v>16.130389064142999</v>
      </c>
      <c r="AY3303" s="3">
        <v>52.091654404036198</v>
      </c>
      <c r="AZ3303" s="3">
        <v>15.1145680050452</v>
      </c>
      <c r="BA3303" s="3">
        <v>3.3891213389121302</v>
      </c>
      <c r="BB3303" s="3">
        <v>58.3141602175277</v>
      </c>
      <c r="BC3303" s="3">
        <v>13.449800042096401</v>
      </c>
      <c r="BD3303" s="3">
        <v>89.525608732157806</v>
      </c>
      <c r="BE3303" s="3">
        <v>42.456580874659998</v>
      </c>
      <c r="BF3303" s="3">
        <v>42.905192348118597</v>
      </c>
      <c r="BG3303" s="3">
        <v>58.575031525851202</v>
      </c>
      <c r="BH3303" s="3">
        <v>58.497279196316498</v>
      </c>
      <c r="BI3303" s="3">
        <v>54.2887029288703</v>
      </c>
      <c r="BJ3303" s="3">
        <v>0</v>
      </c>
      <c r="BK3303" s="3">
        <v>38.813559322033903</v>
      </c>
      <c r="BL3303" s="3">
        <v>55.402010050251299</v>
      </c>
    </row>
    <row r="3304" spans="1:64" x14ac:dyDescent="0.3">
      <c r="A3304" s="3" t="s">
        <v>4025</v>
      </c>
      <c r="B3304" s="4" t="s">
        <v>75</v>
      </c>
      <c r="C3304" s="3" t="s">
        <v>191</v>
      </c>
      <c r="D3304" s="3" t="s">
        <v>3840</v>
      </c>
      <c r="E3304" s="3" t="s">
        <v>193</v>
      </c>
      <c r="F3304" s="3" t="s">
        <v>194</v>
      </c>
      <c r="G3304" s="3" t="s">
        <v>70</v>
      </c>
      <c r="H3304" s="3" t="s">
        <v>71</v>
      </c>
      <c r="I3304" s="3" t="s">
        <v>71</v>
      </c>
      <c r="J3304" s="3">
        <v>2261</v>
      </c>
      <c r="K3304" s="3">
        <v>527</v>
      </c>
      <c r="L3304" s="3">
        <v>71.186400000000006</v>
      </c>
      <c r="M3304" s="3">
        <v>53.963700000000003</v>
      </c>
      <c r="N3304" s="3">
        <v>0</v>
      </c>
      <c r="O3304" s="3">
        <v>91.315081177264801</v>
      </c>
      <c r="P3304" s="3">
        <v>23.325099999999999</v>
      </c>
      <c r="Q3304" s="3">
        <v>82.904399999999995</v>
      </c>
      <c r="R3304" s="3">
        <v>26.877170697558199</v>
      </c>
      <c r="S3304" s="3">
        <v>64.437910479706602</v>
      </c>
      <c r="T3304" s="3">
        <v>58.480492813141701</v>
      </c>
      <c r="U3304" s="3">
        <v>54.215625644197097</v>
      </c>
      <c r="V3304" s="3">
        <v>57.609805924412697</v>
      </c>
      <c r="W3304" s="3">
        <v>54.663592538251898</v>
      </c>
      <c r="X3304" s="3">
        <v>0</v>
      </c>
      <c r="Y3304" s="3">
        <v>15.3601019757808</v>
      </c>
      <c r="Z3304" s="3">
        <v>53.846153846153797</v>
      </c>
      <c r="AA3304" s="3">
        <v>0</v>
      </c>
      <c r="AB3304" s="3">
        <v>0</v>
      </c>
      <c r="AC3304" s="3">
        <v>0</v>
      </c>
      <c r="AD3304" s="3">
        <v>0</v>
      </c>
      <c r="AE3304" s="3">
        <v>48.2986182718086</v>
      </c>
      <c r="AF3304" s="3">
        <v>0</v>
      </c>
      <c r="AG3304" s="3">
        <v>0</v>
      </c>
      <c r="AH3304" s="3">
        <v>0</v>
      </c>
      <c r="AI3304" s="3">
        <v>0</v>
      </c>
      <c r="AJ3304" s="3">
        <v>43.933224755700302</v>
      </c>
      <c r="AK3304" s="3">
        <v>25.352112676056301</v>
      </c>
      <c r="AL3304" s="3">
        <v>0</v>
      </c>
      <c r="AM3304" s="3">
        <v>79.090709422358898</v>
      </c>
      <c r="AN3304" s="3">
        <v>32.258781680746999</v>
      </c>
      <c r="AO3304" s="3">
        <v>93.601895734597207</v>
      </c>
      <c r="AP3304" s="3">
        <v>100</v>
      </c>
      <c r="AQ3304" s="3">
        <v>40.4857444561774</v>
      </c>
      <c r="AR3304" s="3">
        <v>74.901960784313701</v>
      </c>
      <c r="AS3304" s="3">
        <v>20.2181208053691</v>
      </c>
      <c r="AT3304" s="3">
        <v>51.8627040602763</v>
      </c>
      <c r="AU3304" s="3">
        <v>74.795897006489398</v>
      </c>
      <c r="AV3304" s="3">
        <v>87.384937238493706</v>
      </c>
      <c r="AW3304" s="3">
        <v>91.133533705453004</v>
      </c>
      <c r="AX3304" s="3">
        <v>93.228180862250298</v>
      </c>
      <c r="AY3304" s="3">
        <v>89.321000630649607</v>
      </c>
      <c r="AZ3304" s="3">
        <v>67.941980239646796</v>
      </c>
      <c r="BA3304" s="3">
        <v>9.3096234309623398</v>
      </c>
      <c r="BB3304" s="3">
        <v>98.452206651328197</v>
      </c>
      <c r="BC3304" s="3">
        <v>85.603030940854595</v>
      </c>
      <c r="BD3304" s="3">
        <v>76.028547439126797</v>
      </c>
      <c r="BE3304" s="3">
        <v>17.869847248378299</v>
      </c>
      <c r="BF3304" s="3">
        <v>84.864410342652903</v>
      </c>
      <c r="BG3304" s="3">
        <v>34.510298444724697</v>
      </c>
      <c r="BH3304" s="3">
        <v>94.0351611552951</v>
      </c>
      <c r="BI3304" s="3">
        <v>67.824267782426801</v>
      </c>
      <c r="BJ3304" s="3">
        <v>0</v>
      </c>
      <c r="BK3304" s="3">
        <v>83.135593220339004</v>
      </c>
      <c r="BL3304" s="3">
        <v>48.2412060301507</v>
      </c>
    </row>
    <row r="3305" spans="1:64" x14ac:dyDescent="0.3">
      <c r="A3305" s="3" t="s">
        <v>4026</v>
      </c>
      <c r="B3305" s="4" t="s">
        <v>75</v>
      </c>
      <c r="C3305" s="3" t="s">
        <v>191</v>
      </c>
      <c r="D3305" s="3" t="s">
        <v>3840</v>
      </c>
      <c r="E3305" s="3" t="s">
        <v>193</v>
      </c>
      <c r="F3305" s="3" t="s">
        <v>194</v>
      </c>
      <c r="G3305" s="3" t="s">
        <v>70</v>
      </c>
      <c r="H3305" s="3" t="s">
        <v>71</v>
      </c>
      <c r="I3305" s="3" t="s">
        <v>71</v>
      </c>
      <c r="J3305" s="3">
        <v>3486</v>
      </c>
      <c r="K3305" s="3">
        <v>1131</v>
      </c>
      <c r="L3305" s="3">
        <v>65.3065</v>
      </c>
      <c r="M3305" s="3">
        <v>45.367699999999999</v>
      </c>
      <c r="N3305" s="3">
        <v>0</v>
      </c>
      <c r="O3305" s="3">
        <v>88.078102699138597</v>
      </c>
      <c r="P3305" s="3">
        <v>79.631900000000002</v>
      </c>
      <c r="Q3305" s="3">
        <v>54.153599999999997</v>
      </c>
      <c r="R3305" s="3">
        <v>38.787686888766302</v>
      </c>
      <c r="S3305" s="3">
        <v>49.290415810372302</v>
      </c>
      <c r="T3305" s="3">
        <v>98.850102669404507</v>
      </c>
      <c r="U3305" s="3">
        <v>78.561121418264307</v>
      </c>
      <c r="V3305" s="3">
        <v>47.3340143003064</v>
      </c>
      <c r="W3305" s="3">
        <v>80.737790819534695</v>
      </c>
      <c r="X3305" s="3">
        <v>0</v>
      </c>
      <c r="Y3305" s="3">
        <v>21.159974506054802</v>
      </c>
      <c r="Z3305" s="3">
        <v>87.330316742081493</v>
      </c>
      <c r="AA3305" s="3">
        <v>0</v>
      </c>
      <c r="AB3305" s="3">
        <v>0</v>
      </c>
      <c r="AC3305" s="3">
        <v>0</v>
      </c>
      <c r="AD3305" s="3">
        <v>0</v>
      </c>
      <c r="AE3305" s="3">
        <v>64.054444215302098</v>
      </c>
      <c r="AF3305" s="3">
        <v>0</v>
      </c>
      <c r="AG3305" s="3">
        <v>0</v>
      </c>
      <c r="AH3305" s="3">
        <v>0</v>
      </c>
      <c r="AI3305" s="3">
        <v>0</v>
      </c>
      <c r="AJ3305" s="3">
        <v>96.294788273615595</v>
      </c>
      <c r="AK3305" s="3">
        <v>28.352725045927698</v>
      </c>
      <c r="AL3305" s="3">
        <v>0</v>
      </c>
      <c r="AM3305" s="3">
        <v>100</v>
      </c>
      <c r="AN3305" s="3">
        <v>95.086705202312103</v>
      </c>
      <c r="AO3305" s="3">
        <v>26.734166307626001</v>
      </c>
      <c r="AP3305" s="3">
        <v>62.356428306780302</v>
      </c>
      <c r="AQ3305" s="3">
        <v>87.434002111932401</v>
      </c>
      <c r="AR3305" s="3">
        <v>97.745098039215705</v>
      </c>
      <c r="AS3305" s="3">
        <v>77.2651006711409</v>
      </c>
      <c r="AT3305" s="3">
        <v>76.287149434910006</v>
      </c>
      <c r="AU3305" s="3">
        <v>50.366338706301001</v>
      </c>
      <c r="AV3305" s="3">
        <v>67.238493723849402</v>
      </c>
      <c r="AW3305" s="3">
        <v>0</v>
      </c>
      <c r="AX3305" s="3">
        <v>47.928496319663502</v>
      </c>
      <c r="AY3305" s="3">
        <v>52.091654404036198</v>
      </c>
      <c r="AZ3305" s="3">
        <v>15.1145680050452</v>
      </c>
      <c r="BA3305" s="3">
        <v>1.1297071129707099</v>
      </c>
      <c r="BB3305" s="3">
        <v>58.3141602175277</v>
      </c>
      <c r="BC3305" s="3">
        <v>13.449800042096401</v>
      </c>
      <c r="BD3305" s="3">
        <v>84.0050377833753</v>
      </c>
      <c r="BE3305" s="3">
        <v>57.103996652019198</v>
      </c>
      <c r="BF3305" s="3">
        <v>42.905192348118597</v>
      </c>
      <c r="BG3305" s="3">
        <v>25.3678015973098</v>
      </c>
      <c r="BH3305" s="3">
        <v>25.763917957304301</v>
      </c>
      <c r="BI3305" s="3">
        <v>43.242677824267801</v>
      </c>
      <c r="BJ3305" s="3">
        <v>0</v>
      </c>
      <c r="BK3305" s="3">
        <v>30</v>
      </c>
      <c r="BL3305" s="3">
        <v>79.082914572864297</v>
      </c>
    </row>
    <row r="3306" spans="1:64" x14ac:dyDescent="0.3">
      <c r="A3306" s="3" t="s">
        <v>4027</v>
      </c>
      <c r="B3306" s="4" t="s">
        <v>65</v>
      </c>
      <c r="C3306" s="3" t="s">
        <v>191</v>
      </c>
      <c r="D3306" s="3" t="s">
        <v>3840</v>
      </c>
      <c r="E3306" s="3" t="s">
        <v>193</v>
      </c>
      <c r="F3306" s="3" t="s">
        <v>194</v>
      </c>
      <c r="G3306" s="3" t="s">
        <v>70</v>
      </c>
      <c r="H3306" s="3" t="s">
        <v>71</v>
      </c>
      <c r="I3306" s="3" t="s">
        <v>71</v>
      </c>
      <c r="J3306" s="3">
        <v>2757</v>
      </c>
      <c r="K3306" s="3">
        <v>733</v>
      </c>
      <c r="L3306" s="3">
        <v>75.434200000000004</v>
      </c>
      <c r="M3306" s="3">
        <v>60.649500000000003</v>
      </c>
      <c r="N3306" s="3">
        <v>0</v>
      </c>
      <c r="O3306" s="3">
        <v>93.930177681758707</v>
      </c>
      <c r="P3306" s="3">
        <v>16.9148</v>
      </c>
      <c r="Q3306" s="3">
        <v>88.386700000000005</v>
      </c>
      <c r="R3306" s="3">
        <v>25.236103942437001</v>
      </c>
      <c r="S3306" s="3">
        <v>68.694073739321595</v>
      </c>
      <c r="T3306" s="3">
        <v>60.308008213552398</v>
      </c>
      <c r="U3306" s="3">
        <v>54.978354978355</v>
      </c>
      <c r="V3306" s="3">
        <v>40.653728294177697</v>
      </c>
      <c r="W3306" s="3">
        <v>45.965206455669701</v>
      </c>
      <c r="X3306" s="3">
        <v>0</v>
      </c>
      <c r="Y3306" s="3">
        <v>42.426173783726398</v>
      </c>
      <c r="Z3306" s="3">
        <v>0</v>
      </c>
      <c r="AA3306" s="3">
        <v>0</v>
      </c>
      <c r="AB3306" s="3">
        <v>0</v>
      </c>
      <c r="AC3306" s="3">
        <v>0</v>
      </c>
      <c r="AD3306" s="3">
        <v>0</v>
      </c>
      <c r="AE3306" s="3">
        <v>52.134460713549203</v>
      </c>
      <c r="AF3306" s="3">
        <v>0</v>
      </c>
      <c r="AG3306" s="3">
        <v>0</v>
      </c>
      <c r="AH3306" s="3">
        <v>0</v>
      </c>
      <c r="AI3306" s="3">
        <v>0</v>
      </c>
      <c r="AJ3306" s="3">
        <v>43.933224755700302</v>
      </c>
      <c r="AK3306" s="3">
        <v>37.007552561747303</v>
      </c>
      <c r="AL3306" s="3">
        <v>0</v>
      </c>
      <c r="AM3306" s="3">
        <v>69.229079727652106</v>
      </c>
      <c r="AN3306" s="3">
        <v>72.987994664295201</v>
      </c>
      <c r="AO3306" s="3">
        <v>91.253769926755695</v>
      </c>
      <c r="AP3306" s="3">
        <v>100</v>
      </c>
      <c r="AQ3306" s="3">
        <v>66.272439281942994</v>
      </c>
      <c r="AR3306" s="3">
        <v>70.612745098039198</v>
      </c>
      <c r="AS3306" s="3">
        <v>12.9753914988814</v>
      </c>
      <c r="AT3306" s="3">
        <v>94.223524487233206</v>
      </c>
      <c r="AU3306" s="3">
        <v>65.459493405903302</v>
      </c>
      <c r="AV3306" s="3">
        <v>95.460251046025107</v>
      </c>
      <c r="AW3306" s="3">
        <v>93.430656934306597</v>
      </c>
      <c r="AX3306" s="3">
        <v>94.952681388012607</v>
      </c>
      <c r="AY3306" s="3">
        <v>89.321000630649607</v>
      </c>
      <c r="AZ3306" s="3">
        <v>67.941980239646796</v>
      </c>
      <c r="BA3306" s="3">
        <v>20.523012552301299</v>
      </c>
      <c r="BB3306" s="3">
        <v>98.452206651328197</v>
      </c>
      <c r="BC3306" s="3">
        <v>85.603030940854595</v>
      </c>
      <c r="BD3306" s="3">
        <v>51.616288832913497</v>
      </c>
      <c r="BE3306" s="3">
        <v>6.4448629420380801</v>
      </c>
      <c r="BF3306" s="3">
        <v>84.864410342652903</v>
      </c>
      <c r="BG3306" s="3">
        <v>71.164354770912198</v>
      </c>
      <c r="BH3306" s="3">
        <v>94.0351611552951</v>
      </c>
      <c r="BI3306" s="3">
        <v>27.635983263598298</v>
      </c>
      <c r="BJ3306" s="3">
        <v>0</v>
      </c>
      <c r="BK3306" s="3">
        <v>46.271186440678001</v>
      </c>
      <c r="BL3306" s="3">
        <v>85.217755443886105</v>
      </c>
    </row>
    <row r="3307" spans="1:64" x14ac:dyDescent="0.3">
      <c r="A3307" s="3" t="s">
        <v>4028</v>
      </c>
      <c r="B3307" s="4" t="s">
        <v>65</v>
      </c>
      <c r="C3307" s="3" t="s">
        <v>191</v>
      </c>
      <c r="D3307" s="3" t="s">
        <v>3840</v>
      </c>
      <c r="E3307" s="3" t="s">
        <v>193</v>
      </c>
      <c r="F3307" s="3" t="s">
        <v>194</v>
      </c>
      <c r="G3307" s="3" t="s">
        <v>70</v>
      </c>
      <c r="H3307" s="3" t="s">
        <v>71</v>
      </c>
      <c r="I3307" s="3" t="s">
        <v>71</v>
      </c>
      <c r="J3307" s="3">
        <v>6508</v>
      </c>
      <c r="K3307" s="3">
        <v>2236</v>
      </c>
      <c r="L3307" s="3">
        <v>80.979299999999995</v>
      </c>
      <c r="M3307" s="3">
        <v>68.720200000000006</v>
      </c>
      <c r="N3307" s="3">
        <v>0</v>
      </c>
      <c r="O3307" s="3">
        <v>97.776295597273403</v>
      </c>
      <c r="P3307" s="3">
        <v>83.995000000000005</v>
      </c>
      <c r="Q3307" s="3">
        <v>72.128100000000003</v>
      </c>
      <c r="R3307" s="3">
        <v>40.247375628731497</v>
      </c>
      <c r="S3307" s="3">
        <v>57.528919968541899</v>
      </c>
      <c r="T3307" s="3">
        <v>98.891170431211506</v>
      </c>
      <c r="U3307" s="3">
        <v>77.571634714491907</v>
      </c>
      <c r="V3307" s="3">
        <v>80.592441266598598</v>
      </c>
      <c r="W3307" s="3">
        <v>93.879689792496293</v>
      </c>
      <c r="X3307" s="3">
        <v>0</v>
      </c>
      <c r="Y3307" s="3">
        <v>40.089228808158097</v>
      </c>
      <c r="Z3307" s="3">
        <v>60.5203619909502</v>
      </c>
      <c r="AA3307" s="3">
        <v>0</v>
      </c>
      <c r="AB3307" s="3">
        <v>0</v>
      </c>
      <c r="AC3307" s="3">
        <v>0</v>
      </c>
      <c r="AD3307" s="3">
        <v>0</v>
      </c>
      <c r="AE3307" s="3">
        <v>61.1672509795834</v>
      </c>
      <c r="AF3307" s="3">
        <v>0</v>
      </c>
      <c r="AG3307" s="3">
        <v>0</v>
      </c>
      <c r="AH3307" s="3">
        <v>0</v>
      </c>
      <c r="AI3307" s="3">
        <v>0</v>
      </c>
      <c r="AJ3307" s="3">
        <v>96.294788273615595</v>
      </c>
      <c r="AK3307" s="3">
        <v>22.780159216166599</v>
      </c>
      <c r="AL3307" s="3">
        <v>0</v>
      </c>
      <c r="AM3307" s="3">
        <v>99.406984405886206</v>
      </c>
      <c r="AN3307" s="3">
        <v>96.554024010671398</v>
      </c>
      <c r="AO3307" s="3">
        <v>48.535114174924601</v>
      </c>
      <c r="AP3307" s="3">
        <v>62.356428306780302</v>
      </c>
      <c r="AQ3307" s="3">
        <v>87.518479408658905</v>
      </c>
      <c r="AR3307" s="3">
        <v>97.720588235294102</v>
      </c>
      <c r="AS3307" s="3">
        <v>73.350111856823304</v>
      </c>
      <c r="AT3307" s="3">
        <v>77.040602762662203</v>
      </c>
      <c r="AU3307" s="3">
        <v>57.190705463680104</v>
      </c>
      <c r="AV3307" s="3">
        <v>73.242677824267801</v>
      </c>
      <c r="AW3307" s="3">
        <v>23.572348647488202</v>
      </c>
      <c r="AX3307" s="3">
        <v>22.250262881177701</v>
      </c>
      <c r="AY3307" s="3">
        <v>52.091654404036198</v>
      </c>
      <c r="AZ3307" s="3">
        <v>15.1145680050452</v>
      </c>
      <c r="BA3307" s="3">
        <v>4.9581589958159</v>
      </c>
      <c r="BB3307" s="3">
        <v>58.3141602175277</v>
      </c>
      <c r="BC3307" s="3">
        <v>13.449800042096401</v>
      </c>
      <c r="BD3307" s="3">
        <v>93.513853904282101</v>
      </c>
      <c r="BE3307" s="3">
        <v>47.122829043732999</v>
      </c>
      <c r="BF3307" s="3">
        <v>42.905192348118597</v>
      </c>
      <c r="BG3307" s="3">
        <v>56.4943253467844</v>
      </c>
      <c r="BH3307" s="3">
        <v>58.497279196316498</v>
      </c>
      <c r="BI3307" s="3">
        <v>78.995815899581601</v>
      </c>
      <c r="BJ3307" s="3">
        <v>0</v>
      </c>
      <c r="BK3307" s="3">
        <v>67.923728813559293</v>
      </c>
      <c r="BL3307" s="3">
        <v>89.447236180904497</v>
      </c>
    </row>
    <row r="3308" spans="1:64" x14ac:dyDescent="0.3">
      <c r="A3308" s="3" t="s">
        <v>4029</v>
      </c>
      <c r="B3308" s="4" t="s">
        <v>75</v>
      </c>
      <c r="C3308" s="3" t="s">
        <v>191</v>
      </c>
      <c r="D3308" s="3" t="s">
        <v>3840</v>
      </c>
      <c r="E3308" s="3" t="s">
        <v>193</v>
      </c>
      <c r="F3308" s="3" t="s">
        <v>194</v>
      </c>
      <c r="G3308" s="3" t="s">
        <v>70</v>
      </c>
      <c r="H3308" s="3" t="s">
        <v>71</v>
      </c>
      <c r="I3308" s="3" t="s">
        <v>71</v>
      </c>
      <c r="J3308" s="3">
        <v>1270</v>
      </c>
      <c r="K3308" s="3">
        <v>374</v>
      </c>
      <c r="L3308" s="3">
        <v>69.345100000000002</v>
      </c>
      <c r="M3308" s="3">
        <v>51.337200000000003</v>
      </c>
      <c r="N3308" s="3">
        <v>0</v>
      </c>
      <c r="O3308" s="3">
        <v>90.262025292327195</v>
      </c>
      <c r="P3308" s="3">
        <v>17.907399999999999</v>
      </c>
      <c r="Q3308" s="3">
        <v>83.469300000000004</v>
      </c>
      <c r="R3308" s="3">
        <v>25.4898148195924</v>
      </c>
      <c r="S3308" s="3">
        <v>64.772210472734798</v>
      </c>
      <c r="T3308" s="3">
        <v>59.9794661190965</v>
      </c>
      <c r="U3308" s="3">
        <v>54.8546691403834</v>
      </c>
      <c r="V3308" s="3">
        <v>37.262512768130698</v>
      </c>
      <c r="W3308" s="3">
        <v>45.692726891637001</v>
      </c>
      <c r="X3308" s="3">
        <v>0</v>
      </c>
      <c r="Y3308" s="3">
        <v>32.1861057998725</v>
      </c>
      <c r="Z3308" s="3">
        <v>0</v>
      </c>
      <c r="AA3308" s="3">
        <v>0</v>
      </c>
      <c r="AB3308" s="3">
        <v>0</v>
      </c>
      <c r="AC3308" s="3">
        <v>0</v>
      </c>
      <c r="AD3308" s="3">
        <v>0</v>
      </c>
      <c r="AE3308" s="3">
        <v>52.897504640131999</v>
      </c>
      <c r="AF3308" s="3">
        <v>0</v>
      </c>
      <c r="AG3308" s="3">
        <v>0</v>
      </c>
      <c r="AH3308" s="3">
        <v>0</v>
      </c>
      <c r="AI3308" s="3">
        <v>0</v>
      </c>
      <c r="AJ3308" s="3">
        <v>43.933224755700302</v>
      </c>
      <c r="AK3308" s="3">
        <v>41.375790977750597</v>
      </c>
      <c r="AL3308" s="3">
        <v>0</v>
      </c>
      <c r="AM3308" s="3">
        <v>73.533933670107601</v>
      </c>
      <c r="AN3308" s="3">
        <v>56.047132058692803</v>
      </c>
      <c r="AO3308" s="3">
        <v>93.795777682033602</v>
      </c>
      <c r="AP3308" s="3">
        <v>100</v>
      </c>
      <c r="AQ3308" s="3">
        <v>66.758183738120394</v>
      </c>
      <c r="AR3308" s="3">
        <v>68.039215686274503</v>
      </c>
      <c r="AS3308" s="3">
        <v>0</v>
      </c>
      <c r="AT3308" s="3">
        <v>85.789033068229401</v>
      </c>
      <c r="AU3308" s="3">
        <v>21.666317772660701</v>
      </c>
      <c r="AV3308" s="3">
        <v>83.912133891213401</v>
      </c>
      <c r="AW3308" s="3">
        <v>57.492486045513097</v>
      </c>
      <c r="AX3308" s="3">
        <v>85.657202944269201</v>
      </c>
      <c r="AY3308" s="3">
        <v>89.321000630649607</v>
      </c>
      <c r="AZ3308" s="3">
        <v>67.941980239646796</v>
      </c>
      <c r="BA3308" s="3">
        <v>58.807531380753097</v>
      </c>
      <c r="BB3308" s="3">
        <v>98.452206651328197</v>
      </c>
      <c r="BC3308" s="3">
        <v>85.603030940854595</v>
      </c>
      <c r="BD3308" s="3">
        <v>74.454240134340907</v>
      </c>
      <c r="BE3308" s="3">
        <v>29.692404268675499</v>
      </c>
      <c r="BF3308" s="3">
        <v>84.864410342652903</v>
      </c>
      <c r="BG3308" s="3">
        <v>66.603614964270704</v>
      </c>
      <c r="BH3308" s="3">
        <v>94.0351611552951</v>
      </c>
      <c r="BI3308" s="3">
        <v>57.887029288702898</v>
      </c>
      <c r="BJ3308" s="3">
        <v>0</v>
      </c>
      <c r="BK3308" s="3">
        <v>65.847457627118601</v>
      </c>
      <c r="BL3308" s="3">
        <v>40.577889447236203</v>
      </c>
    </row>
    <row r="3309" spans="1:64" x14ac:dyDescent="0.3">
      <c r="A3309" s="3" t="s">
        <v>4030</v>
      </c>
      <c r="B3309" s="4" t="s">
        <v>65</v>
      </c>
      <c r="C3309" s="3" t="s">
        <v>191</v>
      </c>
      <c r="D3309" s="3" t="s">
        <v>3840</v>
      </c>
      <c r="E3309" s="3" t="s">
        <v>193</v>
      </c>
      <c r="F3309" s="3" t="s">
        <v>194</v>
      </c>
      <c r="G3309" s="3" t="s">
        <v>70</v>
      </c>
      <c r="H3309" s="3" t="s">
        <v>71</v>
      </c>
      <c r="I3309" s="3" t="s">
        <v>71</v>
      </c>
      <c r="J3309" s="3">
        <v>5857</v>
      </c>
      <c r="K3309" s="3">
        <v>1964</v>
      </c>
      <c r="L3309" s="3">
        <v>72.169899999999998</v>
      </c>
      <c r="M3309" s="3">
        <v>55.3964</v>
      </c>
      <c r="N3309" s="3">
        <v>0</v>
      </c>
      <c r="O3309" s="3">
        <v>91.977288037743506</v>
      </c>
      <c r="P3309" s="3">
        <v>78.680700000000002</v>
      </c>
      <c r="Q3309" s="3">
        <v>64.134799999999998</v>
      </c>
      <c r="R3309" s="3">
        <v>38.49317553753</v>
      </c>
      <c r="S3309" s="3">
        <v>53.484112500213499</v>
      </c>
      <c r="T3309" s="3">
        <v>98.870636550308006</v>
      </c>
      <c r="U3309" s="3">
        <v>76.932591218305504</v>
      </c>
      <c r="V3309" s="3">
        <v>85.393258426966298</v>
      </c>
      <c r="W3309" s="3">
        <v>98.952001676797295</v>
      </c>
      <c r="X3309" s="3">
        <v>0</v>
      </c>
      <c r="Y3309" s="3">
        <v>48.162311451030398</v>
      </c>
      <c r="Z3309" s="3">
        <v>10.067873303167399</v>
      </c>
      <c r="AA3309" s="3">
        <v>0</v>
      </c>
      <c r="AB3309" s="3">
        <v>0</v>
      </c>
      <c r="AC3309" s="3">
        <v>0</v>
      </c>
      <c r="AD3309" s="3">
        <v>0</v>
      </c>
      <c r="AE3309" s="3">
        <v>47.391214683439898</v>
      </c>
      <c r="AF3309" s="3">
        <v>0</v>
      </c>
      <c r="AG3309" s="3">
        <v>0</v>
      </c>
      <c r="AH3309" s="3">
        <v>0</v>
      </c>
      <c r="AI3309" s="3">
        <v>0</v>
      </c>
      <c r="AJ3309" s="3">
        <v>96.294788273615595</v>
      </c>
      <c r="AK3309" s="3">
        <v>15.227597468871201</v>
      </c>
      <c r="AL3309" s="3">
        <v>0</v>
      </c>
      <c r="AM3309" s="3">
        <v>99.099494838568006</v>
      </c>
      <c r="AN3309" s="3">
        <v>98.110271231658501</v>
      </c>
      <c r="AO3309" s="3">
        <v>26.001723395088302</v>
      </c>
      <c r="AP3309" s="3">
        <v>62.356428306780302</v>
      </c>
      <c r="AQ3309" s="3">
        <v>79.028511087645199</v>
      </c>
      <c r="AR3309" s="3">
        <v>96.470588235294102</v>
      </c>
      <c r="AS3309" s="3">
        <v>91.526845637583904</v>
      </c>
      <c r="AT3309" s="3">
        <v>67.392214315613202</v>
      </c>
      <c r="AU3309" s="3">
        <v>58.886330332844899</v>
      </c>
      <c r="AV3309" s="3">
        <v>42.615062761506302</v>
      </c>
      <c r="AW3309" s="3">
        <v>8.3941605839416091</v>
      </c>
      <c r="AX3309" s="3">
        <v>61.871713985278703</v>
      </c>
      <c r="AY3309" s="3">
        <v>52.091654404036198</v>
      </c>
      <c r="AZ3309" s="3">
        <v>15.1145680050452</v>
      </c>
      <c r="BA3309" s="3">
        <v>6.00418410041841</v>
      </c>
      <c r="BB3309" s="3">
        <v>58.3141602175277</v>
      </c>
      <c r="BC3309" s="3">
        <v>13.449800042096401</v>
      </c>
      <c r="BD3309" s="3">
        <v>80.646515533165399</v>
      </c>
      <c r="BE3309" s="3">
        <v>57.752667922159503</v>
      </c>
      <c r="BF3309" s="3">
        <v>42.905192348118597</v>
      </c>
      <c r="BG3309" s="3">
        <v>44.262295081967203</v>
      </c>
      <c r="BH3309" s="3">
        <v>58.497279196316498</v>
      </c>
      <c r="BI3309" s="3">
        <v>53.410041841004201</v>
      </c>
      <c r="BJ3309" s="3">
        <v>0</v>
      </c>
      <c r="BK3309" s="3">
        <v>73.792372881355902</v>
      </c>
      <c r="BL3309" s="3">
        <v>76.821608040200999</v>
      </c>
    </row>
    <row r="3310" spans="1:64" x14ac:dyDescent="0.3">
      <c r="A3310" s="3" t="s">
        <v>4031</v>
      </c>
      <c r="B3310" s="4" t="s">
        <v>65</v>
      </c>
      <c r="C3310" s="3" t="s">
        <v>191</v>
      </c>
      <c r="D3310" s="3" t="s">
        <v>3840</v>
      </c>
      <c r="E3310" s="3" t="s">
        <v>193</v>
      </c>
      <c r="F3310" s="3" t="s">
        <v>194</v>
      </c>
      <c r="G3310" s="3" t="s">
        <v>70</v>
      </c>
      <c r="H3310" s="3" t="s">
        <v>71</v>
      </c>
      <c r="I3310" s="3" t="s">
        <v>71</v>
      </c>
      <c r="J3310" s="3">
        <v>2501</v>
      </c>
      <c r="K3310" s="3">
        <v>789</v>
      </c>
      <c r="L3310" s="3">
        <v>83.887799999999999</v>
      </c>
      <c r="M3310" s="3">
        <v>72.970399999999998</v>
      </c>
      <c r="N3310" s="3">
        <v>0</v>
      </c>
      <c r="O3310" s="3">
        <v>100.16691153849899</v>
      </c>
      <c r="P3310" s="3">
        <v>23.552499999999998</v>
      </c>
      <c r="Q3310" s="3">
        <v>93.785300000000007</v>
      </c>
      <c r="R3310" s="3">
        <v>26.9362301501342</v>
      </c>
      <c r="S3310" s="3">
        <v>73.230681388365099</v>
      </c>
      <c r="T3310" s="3">
        <v>60.143737166324399</v>
      </c>
      <c r="U3310" s="3">
        <v>54.030096887239701</v>
      </c>
      <c r="V3310" s="3">
        <v>53.912155260469902</v>
      </c>
      <c r="W3310" s="3">
        <v>55.376231398029802</v>
      </c>
      <c r="X3310" s="3">
        <v>0</v>
      </c>
      <c r="Y3310" s="3">
        <v>63.161249203314199</v>
      </c>
      <c r="Z3310" s="3">
        <v>5.4298642533936698</v>
      </c>
      <c r="AA3310" s="3">
        <v>0</v>
      </c>
      <c r="AB3310" s="3">
        <v>0</v>
      </c>
      <c r="AC3310" s="3">
        <v>0</v>
      </c>
      <c r="AD3310" s="3">
        <v>0</v>
      </c>
      <c r="AE3310" s="3">
        <v>50.4846360074242</v>
      </c>
      <c r="AF3310" s="3">
        <v>0</v>
      </c>
      <c r="AG3310" s="3">
        <v>0</v>
      </c>
      <c r="AH3310" s="3">
        <v>0</v>
      </c>
      <c r="AI3310" s="3">
        <v>0</v>
      </c>
      <c r="AJ3310" s="3">
        <v>43.933224755700302</v>
      </c>
      <c r="AK3310" s="3">
        <v>29.802000408246599</v>
      </c>
      <c r="AL3310" s="3">
        <v>0</v>
      </c>
      <c r="AM3310" s="3">
        <v>75.730287722380893</v>
      </c>
      <c r="AN3310" s="3">
        <v>69.764339706536205</v>
      </c>
      <c r="AO3310" s="3">
        <v>91.856958207669095</v>
      </c>
      <c r="AP3310" s="3">
        <v>80.696554279362701</v>
      </c>
      <c r="AQ3310" s="3">
        <v>72.418162618796202</v>
      </c>
      <c r="AR3310" s="3">
        <v>72.426470588235304</v>
      </c>
      <c r="AS3310" s="3">
        <v>22.762863534675599</v>
      </c>
      <c r="AT3310" s="3">
        <v>70.950188363331904</v>
      </c>
      <c r="AU3310" s="3">
        <v>65.061754239062196</v>
      </c>
      <c r="AV3310" s="3">
        <v>87.677824267782398</v>
      </c>
      <c r="AW3310" s="3">
        <v>81.558608844997806</v>
      </c>
      <c r="AX3310" s="3">
        <v>96.656151419558398</v>
      </c>
      <c r="AY3310" s="3">
        <v>89.321000630649607</v>
      </c>
      <c r="AZ3310" s="3">
        <v>67.941980239646796</v>
      </c>
      <c r="BA3310" s="3">
        <v>86.234309623431002</v>
      </c>
      <c r="BB3310" s="3">
        <v>98.452206651328197</v>
      </c>
      <c r="BC3310" s="3">
        <v>85.603030940854595</v>
      </c>
      <c r="BD3310" s="3">
        <v>87.237615449202394</v>
      </c>
      <c r="BE3310" s="3">
        <v>61.184348189997898</v>
      </c>
      <c r="BF3310" s="3">
        <v>84.864410342652903</v>
      </c>
      <c r="BG3310" s="3">
        <v>85.308953341740207</v>
      </c>
      <c r="BH3310" s="3">
        <v>94.0351611552951</v>
      </c>
      <c r="BI3310" s="3">
        <v>35.732217573221803</v>
      </c>
      <c r="BJ3310" s="3">
        <v>0</v>
      </c>
      <c r="BK3310" s="3">
        <v>91.1016949152542</v>
      </c>
      <c r="BL3310" s="3">
        <v>64.007537688442198</v>
      </c>
    </row>
    <row r="3311" spans="1:64" x14ac:dyDescent="0.3">
      <c r="A3311" s="3" t="s">
        <v>4032</v>
      </c>
      <c r="B3311" s="4" t="s">
        <v>75</v>
      </c>
      <c r="C3311" s="3" t="s">
        <v>191</v>
      </c>
      <c r="D3311" s="3" t="s">
        <v>3840</v>
      </c>
      <c r="E3311" s="3" t="s">
        <v>193</v>
      </c>
      <c r="F3311" s="3" t="s">
        <v>194</v>
      </c>
      <c r="G3311" s="3" t="s">
        <v>70</v>
      </c>
      <c r="H3311" s="3" t="s">
        <v>71</v>
      </c>
      <c r="I3311" s="3" t="s">
        <v>71</v>
      </c>
      <c r="J3311" s="3">
        <v>3722</v>
      </c>
      <c r="K3311" s="3">
        <v>1362</v>
      </c>
      <c r="L3311" s="3">
        <v>56.455300000000001</v>
      </c>
      <c r="M3311" s="3">
        <v>33.190100000000001</v>
      </c>
      <c r="N3311" s="3">
        <v>0</v>
      </c>
      <c r="O3311" s="3">
        <v>83.701340676542998</v>
      </c>
      <c r="P3311" s="3">
        <v>69.375500000000002</v>
      </c>
      <c r="Q3311" s="3">
        <v>50.512700000000002</v>
      </c>
      <c r="R3311" s="3">
        <v>36.098678471909899</v>
      </c>
      <c r="S3311">
        <v>47.602662204633098</v>
      </c>
      <c r="T3311">
        <v>98.644763860369594</v>
      </c>
      <c r="U3311">
        <v>76.169861884147593</v>
      </c>
      <c r="V3311" s="3">
        <v>83.370786516853897</v>
      </c>
      <c r="W3311">
        <v>98.029763152379005</v>
      </c>
      <c r="X3311">
        <v>0</v>
      </c>
      <c r="Y3311">
        <v>56.851497769279803</v>
      </c>
      <c r="Z3311" s="3">
        <v>0</v>
      </c>
      <c r="AA3311" s="3">
        <v>0</v>
      </c>
      <c r="AB3311" s="3">
        <v>0</v>
      </c>
      <c r="AC3311" s="3">
        <v>0</v>
      </c>
      <c r="AD3311" s="3">
        <v>0</v>
      </c>
      <c r="AE3311">
        <v>41.884924726747798</v>
      </c>
      <c r="AF3311" s="3">
        <v>0</v>
      </c>
      <c r="AG3311" s="3">
        <v>0</v>
      </c>
      <c r="AH3311" s="3">
        <v>0</v>
      </c>
      <c r="AI3311" s="3">
        <v>0</v>
      </c>
      <c r="AJ3311" s="3">
        <v>96.294788273615595</v>
      </c>
      <c r="AK3311" s="3">
        <v>14.451928965094901</v>
      </c>
      <c r="AL3311" s="3">
        <v>0</v>
      </c>
      <c r="AM3311" s="3">
        <v>75.796178343948995</v>
      </c>
      <c r="AN3311">
        <v>99.155180080035606</v>
      </c>
      <c r="AO3311">
        <v>11.202068074106</v>
      </c>
      <c r="AP3311">
        <v>32.048907002593602</v>
      </c>
      <c r="AQ3311">
        <v>73.284054910242901</v>
      </c>
      <c r="AR3311">
        <v>97.9166666666667</v>
      </c>
      <c r="AS3311">
        <v>52.880313199105103</v>
      </c>
      <c r="AT3311">
        <v>81.100879028882403</v>
      </c>
      <c r="AU3311">
        <v>41.448607912916103</v>
      </c>
      <c r="AV3311">
        <v>39.728033472803297</v>
      </c>
      <c r="AW3311">
        <v>72.262773722627699</v>
      </c>
      <c r="AX3311">
        <v>18.906414300736099</v>
      </c>
      <c r="AY3311">
        <v>45.659028799663702</v>
      </c>
      <c r="AZ3311">
        <v>5.2764347277696002</v>
      </c>
      <c r="BA3311">
        <v>1.2552301255230101</v>
      </c>
      <c r="BB3311">
        <v>57.8958376908597</v>
      </c>
      <c r="BC3311">
        <v>4.3780256788044598</v>
      </c>
      <c r="BD3311">
        <v>97.460117548278802</v>
      </c>
      <c r="BE3311">
        <v>22.243147101904199</v>
      </c>
      <c r="BF3311">
        <v>57.767500525541301</v>
      </c>
      <c r="BG3311">
        <v>56.2631357713325</v>
      </c>
      <c r="BH3311">
        <v>25.763917957304301</v>
      </c>
      <c r="BI3311">
        <v>35.1255230125523</v>
      </c>
      <c r="BJ3311">
        <v>0</v>
      </c>
      <c r="BK3311">
        <v>60.127118644067799</v>
      </c>
      <c r="BL3311">
        <v>85.720268006700195</v>
      </c>
    </row>
    <row r="3312" spans="1:64" x14ac:dyDescent="0.3">
      <c r="A3312" s="3" t="s">
        <v>4033</v>
      </c>
      <c r="B3312" s="4" t="s">
        <v>65</v>
      </c>
      <c r="C3312" s="3" t="s">
        <v>191</v>
      </c>
      <c r="D3312" s="3" t="s">
        <v>3840</v>
      </c>
      <c r="E3312" s="3" t="s">
        <v>193</v>
      </c>
      <c r="F3312" s="3" t="s">
        <v>194</v>
      </c>
      <c r="G3312" s="3" t="s">
        <v>70</v>
      </c>
      <c r="H3312" s="3" t="s">
        <v>71</v>
      </c>
      <c r="I3312" s="3" t="s">
        <v>71</v>
      </c>
      <c r="J3312" s="3">
        <v>1745</v>
      </c>
      <c r="K3312" s="3">
        <v>753</v>
      </c>
      <c r="L3312" s="3">
        <v>84.996899999999997</v>
      </c>
      <c r="M3312" s="3">
        <v>74.880600000000001</v>
      </c>
      <c r="N3312" s="3">
        <v>0</v>
      </c>
      <c r="O3312" s="3">
        <v>101.273936835838</v>
      </c>
      <c r="P3312" s="3">
        <v>25.310199999999998</v>
      </c>
      <c r="Q3312" s="3">
        <v>94.580500000000001</v>
      </c>
      <c r="R3312" s="3">
        <v>27.391570455632301</v>
      </c>
      <c r="S3312" s="3">
        <v>73.882366380205994</v>
      </c>
      <c r="T3312" s="3">
        <v>60.554414784394297</v>
      </c>
      <c r="U3312" s="3">
        <v>53.597196454339297</v>
      </c>
      <c r="V3312" s="3">
        <v>57.752808988764002</v>
      </c>
      <c r="W3312" s="3">
        <v>62.942779291553101</v>
      </c>
      <c r="X3312" s="3">
        <v>0</v>
      </c>
      <c r="Y3312" s="3">
        <v>57.361376673040198</v>
      </c>
      <c r="Z3312" s="3">
        <v>0</v>
      </c>
      <c r="AA3312" s="3">
        <v>0</v>
      </c>
      <c r="AB3312" s="3">
        <v>0</v>
      </c>
      <c r="AC3312" s="3">
        <v>0</v>
      </c>
      <c r="AD3312" s="3">
        <v>0</v>
      </c>
      <c r="AE3312" s="3">
        <v>49.412249948442998</v>
      </c>
      <c r="AF3312" s="3">
        <v>0</v>
      </c>
      <c r="AG3312" s="3">
        <v>0</v>
      </c>
      <c r="AH3312" s="3">
        <v>0</v>
      </c>
      <c r="AI3312" s="3">
        <v>0</v>
      </c>
      <c r="AJ3312" s="3">
        <v>43.933224755700302</v>
      </c>
      <c r="AK3312" s="3">
        <v>36.313533374157998</v>
      </c>
      <c r="AL3312" s="3">
        <v>0</v>
      </c>
      <c r="AM3312" s="3">
        <v>71.952558752470907</v>
      </c>
      <c r="AN3312" s="3">
        <v>56.714095153401502</v>
      </c>
      <c r="AO3312" s="3">
        <v>95.605342524773803</v>
      </c>
      <c r="AP3312" s="3">
        <v>76.769173768062203</v>
      </c>
      <c r="AQ3312" s="3">
        <v>48.067581837381198</v>
      </c>
      <c r="AR3312" s="3">
        <v>59.460784313725497</v>
      </c>
      <c r="AS3312" s="3">
        <v>0</v>
      </c>
      <c r="AT3312" s="3">
        <v>72.624529091670198</v>
      </c>
      <c r="AU3312" s="3">
        <v>80.845719070546394</v>
      </c>
      <c r="AV3312" s="3">
        <v>97.071129707113002</v>
      </c>
      <c r="AW3312" s="3">
        <v>73.829969944182096</v>
      </c>
      <c r="AX3312" s="3">
        <v>97.854889589905397</v>
      </c>
      <c r="AY3312" s="3">
        <v>89.321000630649607</v>
      </c>
      <c r="AZ3312" s="3">
        <v>67.941980239646796</v>
      </c>
      <c r="BA3312" s="3">
        <v>95.418410041841</v>
      </c>
      <c r="BB3312" s="3">
        <v>98.452206651328197</v>
      </c>
      <c r="BC3312" s="3">
        <v>85.603030940854595</v>
      </c>
      <c r="BD3312" s="3">
        <v>67.4223341729639</v>
      </c>
      <c r="BE3312" s="3">
        <v>96.693869010253195</v>
      </c>
      <c r="BF3312" s="3">
        <v>84.864410342652903</v>
      </c>
      <c r="BG3312" s="3">
        <v>99.138293400588495</v>
      </c>
      <c r="BH3312" s="3">
        <v>97.697781498534994</v>
      </c>
      <c r="BI3312" s="3">
        <v>45.481171548117203</v>
      </c>
      <c r="BJ3312" s="3">
        <v>0</v>
      </c>
      <c r="BK3312" s="3">
        <v>87.690677966101703</v>
      </c>
      <c r="BL3312" s="3">
        <v>75.2093802345059</v>
      </c>
    </row>
    <row r="3313" spans="1:64" x14ac:dyDescent="0.3">
      <c r="A3313" s="3" t="s">
        <v>4034</v>
      </c>
      <c r="B3313" s="4" t="s">
        <v>65</v>
      </c>
      <c r="C3313" s="3" t="s">
        <v>191</v>
      </c>
      <c r="D3313" s="3" t="s">
        <v>3840</v>
      </c>
      <c r="E3313" s="3" t="s">
        <v>193</v>
      </c>
      <c r="F3313" s="3" t="s">
        <v>194</v>
      </c>
      <c r="G3313" s="3" t="s">
        <v>70</v>
      </c>
      <c r="H3313" s="3" t="s">
        <v>71</v>
      </c>
      <c r="I3313" s="3" t="s">
        <v>71</v>
      </c>
      <c r="J3313" s="3">
        <v>5353</v>
      </c>
      <c r="K3313" s="3">
        <v>1960</v>
      </c>
      <c r="L3313" s="3">
        <v>73.885800000000003</v>
      </c>
      <c r="M3313" s="3">
        <v>58.4527</v>
      </c>
      <c r="N3313" s="3">
        <v>0</v>
      </c>
      <c r="O3313" s="3">
        <v>93.028327878740697</v>
      </c>
      <c r="P3313" s="3">
        <v>62.282899999999998</v>
      </c>
      <c r="Q3313" s="3">
        <v>73.7393</v>
      </c>
      <c r="R3313" s="3">
        <v>34.525251061932103</v>
      </c>
      <c r="S3313" s="3">
        <v>58.503076816808701</v>
      </c>
      <c r="T3313" s="3">
        <v>98.254620123203296</v>
      </c>
      <c r="U3313" s="3">
        <v>74.974232117089301</v>
      </c>
      <c r="V3313" s="3">
        <v>50.459652706843698</v>
      </c>
      <c r="W3313" s="3">
        <v>78.411234542024701</v>
      </c>
      <c r="X3313" s="3">
        <v>0</v>
      </c>
      <c r="Y3313" s="3">
        <v>76.800509878903796</v>
      </c>
      <c r="Z3313" s="3">
        <v>0</v>
      </c>
      <c r="AA3313" s="3">
        <v>0</v>
      </c>
      <c r="AB3313" s="3">
        <v>0</v>
      </c>
      <c r="AC3313" s="3">
        <v>0</v>
      </c>
      <c r="AD3313" s="3">
        <v>0</v>
      </c>
      <c r="AE3313" s="3">
        <v>38.564652505671297</v>
      </c>
      <c r="AF3313" s="3">
        <v>0</v>
      </c>
      <c r="AG3313" s="3">
        <v>0</v>
      </c>
      <c r="AH3313" s="3">
        <v>0</v>
      </c>
      <c r="AI3313" s="3">
        <v>0</v>
      </c>
      <c r="AJ3313" s="3">
        <v>96.294788273615595</v>
      </c>
      <c r="AK3313" s="3">
        <v>5.6950398040416399</v>
      </c>
      <c r="AL3313" s="3">
        <v>0</v>
      </c>
      <c r="AM3313" s="3">
        <v>92.598286843839205</v>
      </c>
      <c r="AN3313" s="3">
        <v>96.509559804357494</v>
      </c>
      <c r="AO3313" s="3">
        <v>26.152520465316702</v>
      </c>
      <c r="AP3313" s="3">
        <v>33.567988143756899</v>
      </c>
      <c r="AQ3313" s="3">
        <v>87.666314677930302</v>
      </c>
      <c r="AR3313" s="3">
        <v>97.843137254902004</v>
      </c>
      <c r="AS3313" s="3">
        <v>91.946308724832207</v>
      </c>
      <c r="AT3313" s="3">
        <v>74.717455002092905</v>
      </c>
      <c r="AU3313" s="3">
        <v>70.985974460958801</v>
      </c>
      <c r="AV3313" s="3">
        <v>50.3347280334728</v>
      </c>
      <c r="AW3313" s="3">
        <v>60.991841992271397</v>
      </c>
      <c r="AX3313" s="3">
        <v>38.801261829653001</v>
      </c>
      <c r="AY3313" s="3">
        <v>56.758461215051497</v>
      </c>
      <c r="AZ3313" s="3">
        <v>8.7870506621820503</v>
      </c>
      <c r="BA3313" s="3">
        <v>6.5899581589958203</v>
      </c>
      <c r="BB3313" s="3">
        <v>52.6458899811755</v>
      </c>
      <c r="BC3313" s="3">
        <v>3.7886760681961702</v>
      </c>
      <c r="BD3313" s="3">
        <v>99.265323257766596</v>
      </c>
      <c r="BE3313" s="3">
        <v>33.542582130152802</v>
      </c>
      <c r="BF3313" s="3">
        <v>66.953962581458896</v>
      </c>
      <c r="BG3313" s="3">
        <v>75.746111811685594</v>
      </c>
      <c r="BH3313" s="3">
        <v>58.497279196316498</v>
      </c>
      <c r="BI3313" s="3">
        <v>65.418410041841</v>
      </c>
      <c r="BJ3313" s="3">
        <v>4.6326935804103204</v>
      </c>
      <c r="BK3313" s="3">
        <v>78.262711864406796</v>
      </c>
      <c r="BL3313" s="3">
        <v>86.180904522613105</v>
      </c>
    </row>
    <row r="3314" spans="1:64" x14ac:dyDescent="0.3">
      <c r="A3314" s="3" t="s">
        <v>4035</v>
      </c>
      <c r="B3314" s="4" t="s">
        <v>75</v>
      </c>
      <c r="C3314" s="3" t="s">
        <v>191</v>
      </c>
      <c r="D3314" s="3" t="s">
        <v>3840</v>
      </c>
      <c r="E3314" s="3" t="s">
        <v>193</v>
      </c>
      <c r="F3314" s="3" t="s">
        <v>194</v>
      </c>
      <c r="G3314" s="3" t="s">
        <v>70</v>
      </c>
      <c r="H3314" s="3" t="s">
        <v>71</v>
      </c>
      <c r="I3314" s="3" t="s">
        <v>71</v>
      </c>
      <c r="J3314" s="3">
        <v>4965</v>
      </c>
      <c r="K3314" s="3">
        <v>1622</v>
      </c>
      <c r="L3314" s="3">
        <v>58.819800000000001</v>
      </c>
      <c r="M3314" s="3">
        <v>36.676200000000001</v>
      </c>
      <c r="N3314" s="3">
        <v>0</v>
      </c>
      <c r="O3314" s="3">
        <v>84.868849099464796</v>
      </c>
      <c r="P3314" s="3">
        <v>49.607100000000003</v>
      </c>
      <c r="Q3314" s="3">
        <v>62.67</v>
      </c>
      <c r="R3314" s="3">
        <v>32.026662738884497</v>
      </c>
      <c r="S3314" s="3">
        <v>52.8421863605803</v>
      </c>
      <c r="T3314" s="3">
        <v>97.5770020533881</v>
      </c>
      <c r="U3314" s="3">
        <v>73.840445269016698</v>
      </c>
      <c r="V3314" s="3">
        <v>33.4422880490296</v>
      </c>
      <c r="W3314" s="3">
        <v>53.615594215049299</v>
      </c>
      <c r="X3314" s="3">
        <v>0</v>
      </c>
      <c r="Y3314" s="3">
        <v>39.324410452517498</v>
      </c>
      <c r="Z3314" s="3">
        <v>0</v>
      </c>
      <c r="AA3314" s="3">
        <v>0</v>
      </c>
      <c r="AB3314" s="3">
        <v>0</v>
      </c>
      <c r="AC3314" s="3">
        <v>0</v>
      </c>
      <c r="AD3314" s="3">
        <v>0</v>
      </c>
      <c r="AE3314" s="3">
        <v>35.368117137554101</v>
      </c>
      <c r="AF3314" s="3">
        <v>0</v>
      </c>
      <c r="AG3314" s="3">
        <v>0</v>
      </c>
      <c r="AH3314" s="3">
        <v>0</v>
      </c>
      <c r="AI3314" s="3">
        <v>0</v>
      </c>
      <c r="AJ3314" s="3">
        <v>96.294788273615595</v>
      </c>
      <c r="AK3314" s="3">
        <v>8.0424576444172295</v>
      </c>
      <c r="AL3314" s="3">
        <v>0</v>
      </c>
      <c r="AM3314" s="3">
        <v>100</v>
      </c>
      <c r="AN3314" s="3">
        <v>92.730102267674496</v>
      </c>
      <c r="AO3314" s="3">
        <v>8.3800086169754398</v>
      </c>
      <c r="AP3314" s="3">
        <v>31.493145609485001</v>
      </c>
      <c r="AQ3314" s="3">
        <v>93.516367476240802</v>
      </c>
      <c r="AR3314" s="3">
        <v>98.848039215686299</v>
      </c>
      <c r="AS3314" s="3">
        <v>75.782997762863502</v>
      </c>
      <c r="AT3314" s="3">
        <v>93.281707827542903</v>
      </c>
      <c r="AU3314" s="3">
        <v>44.107180238643501</v>
      </c>
      <c r="AV3314" s="3">
        <v>71.087866108786599</v>
      </c>
      <c r="AW3314" s="3">
        <v>6.5908115070845898</v>
      </c>
      <c r="AX3314" s="3">
        <v>24.710830704521602</v>
      </c>
      <c r="AY3314" s="3">
        <v>56.758461215051497</v>
      </c>
      <c r="AZ3314" s="3">
        <v>8.7870506621820503</v>
      </c>
      <c r="BA3314" s="3">
        <v>10.6694560669456</v>
      </c>
      <c r="BB3314" s="3">
        <v>52.6458899811755</v>
      </c>
      <c r="BC3314" s="3">
        <v>3.7886760681961702</v>
      </c>
      <c r="BD3314" s="3">
        <v>98.677581863979896</v>
      </c>
      <c r="BE3314" s="3">
        <v>21.322452395898701</v>
      </c>
      <c r="BF3314" s="3">
        <v>66.953962581458896</v>
      </c>
      <c r="BG3314" s="3">
        <v>74.379991593106297</v>
      </c>
      <c r="BH3314" s="3">
        <v>25.763917957304301</v>
      </c>
      <c r="BI3314" s="3">
        <v>53.514644351464398</v>
      </c>
      <c r="BJ3314" s="3">
        <v>0</v>
      </c>
      <c r="BK3314" s="3">
        <v>87.372881355932194</v>
      </c>
      <c r="BL3314" s="3">
        <v>87.206867671691796</v>
      </c>
    </row>
    <row r="3315" spans="1:64" x14ac:dyDescent="0.3">
      <c r="A3315" s="3" t="s">
        <v>4036</v>
      </c>
      <c r="B3315" s="4" t="s">
        <v>65</v>
      </c>
      <c r="C3315" s="3" t="s">
        <v>191</v>
      </c>
      <c r="D3315" s="3" t="s">
        <v>3840</v>
      </c>
      <c r="E3315" s="3" t="s">
        <v>193</v>
      </c>
      <c r="F3315" s="3" t="s">
        <v>194</v>
      </c>
      <c r="G3315" s="3" t="s">
        <v>70</v>
      </c>
      <c r="H3315" s="3" t="s">
        <v>71</v>
      </c>
      <c r="I3315" s="3" t="s">
        <v>71</v>
      </c>
      <c r="J3315" s="3">
        <v>3603</v>
      </c>
      <c r="K3315" s="3">
        <v>1216</v>
      </c>
      <c r="L3315" s="3">
        <v>72.253600000000006</v>
      </c>
      <c r="M3315" s="3">
        <v>55.5396</v>
      </c>
      <c r="N3315" s="3">
        <v>0</v>
      </c>
      <c r="O3315" s="3">
        <v>92.023805947517999</v>
      </c>
      <c r="P3315" s="3">
        <v>65.756799999999998</v>
      </c>
      <c r="Q3315" s="3">
        <v>70.788899999999998</v>
      </c>
      <c r="R3315" s="3">
        <v>35.341132156426099</v>
      </c>
      <c r="S3315" s="3">
        <v>56.682673791091901</v>
      </c>
      <c r="T3315" s="3">
        <v>97.5359342915811</v>
      </c>
      <c r="U3315" s="3">
        <v>74.005359719645398</v>
      </c>
      <c r="V3315" s="3">
        <v>50.255362614913203</v>
      </c>
      <c r="W3315" s="3">
        <v>59.505344791448302</v>
      </c>
      <c r="X3315" s="3">
        <v>0</v>
      </c>
      <c r="Y3315" s="3">
        <v>84.894837476099397</v>
      </c>
      <c r="Z3315" s="3">
        <v>0</v>
      </c>
      <c r="AA3315" s="3">
        <v>0</v>
      </c>
      <c r="AB3315" s="3">
        <v>0</v>
      </c>
      <c r="AC3315" s="3">
        <v>0</v>
      </c>
      <c r="AD3315" s="3">
        <v>0</v>
      </c>
      <c r="AE3315" s="3">
        <v>35.636213652299404</v>
      </c>
      <c r="AF3315" s="3">
        <v>0</v>
      </c>
      <c r="AG3315" s="3">
        <v>0</v>
      </c>
      <c r="AH3315" s="3">
        <v>0</v>
      </c>
      <c r="AI3315" s="3">
        <v>0</v>
      </c>
      <c r="AJ3315" s="3">
        <v>96.294788273615595</v>
      </c>
      <c r="AK3315" s="3">
        <v>18.840579710144901</v>
      </c>
      <c r="AL3315" s="3">
        <v>0</v>
      </c>
      <c r="AM3315" s="3">
        <v>100</v>
      </c>
      <c r="AN3315" s="3">
        <v>97.020898176967506</v>
      </c>
      <c r="AO3315" s="3">
        <v>14.8858250753985</v>
      </c>
      <c r="AP3315" s="3">
        <v>62.356428306780302</v>
      </c>
      <c r="AQ3315" s="3">
        <v>88.215417106652595</v>
      </c>
      <c r="AR3315" s="3">
        <v>96.323529411764696</v>
      </c>
      <c r="AS3315" s="3">
        <v>21.420581655481001</v>
      </c>
      <c r="AT3315" s="3">
        <v>89.493511929677695</v>
      </c>
      <c r="AU3315" s="3">
        <v>64.433745028260404</v>
      </c>
      <c r="AV3315" s="3">
        <v>45.774058577405903</v>
      </c>
      <c r="AW3315" s="3">
        <v>35.229712322885398</v>
      </c>
      <c r="AX3315" s="3">
        <v>57.181913774973701</v>
      </c>
      <c r="AY3315" s="3">
        <v>56.758461215051497</v>
      </c>
      <c r="AZ3315" s="3">
        <v>8.7870506621820503</v>
      </c>
      <c r="BA3315" s="3">
        <v>34.476987447698697</v>
      </c>
      <c r="BB3315" s="3">
        <v>52.6458899811755</v>
      </c>
      <c r="BC3315" s="3">
        <v>3.7886760681961702</v>
      </c>
      <c r="BD3315" s="3">
        <v>97.900923593618799</v>
      </c>
      <c r="BE3315" s="3">
        <v>20.506382088302999</v>
      </c>
      <c r="BF3315" s="3">
        <v>66.953962581458896</v>
      </c>
      <c r="BG3315" s="3">
        <v>69.440941572089102</v>
      </c>
      <c r="BH3315" s="3">
        <v>58.497279196316498</v>
      </c>
      <c r="BI3315" s="3">
        <v>67.928870292886998</v>
      </c>
      <c r="BJ3315" s="3">
        <v>0</v>
      </c>
      <c r="BK3315" s="3">
        <v>82.372881355932194</v>
      </c>
      <c r="BL3315" s="3">
        <v>80.967336683417102</v>
      </c>
    </row>
    <row r="3316" spans="1:64" x14ac:dyDescent="0.3">
      <c r="A3316" s="3" t="s">
        <v>4037</v>
      </c>
      <c r="B3316" s="4" t="s">
        <v>75</v>
      </c>
      <c r="C3316" s="3" t="s">
        <v>191</v>
      </c>
      <c r="D3316" s="3" t="s">
        <v>3840</v>
      </c>
      <c r="E3316" s="3" t="s">
        <v>193</v>
      </c>
      <c r="F3316" s="3" t="s">
        <v>194</v>
      </c>
      <c r="G3316" s="3" t="s">
        <v>70</v>
      </c>
      <c r="H3316" s="3" t="s">
        <v>71</v>
      </c>
      <c r="I3316" s="3" t="s">
        <v>71</v>
      </c>
      <c r="J3316" s="3">
        <v>2190</v>
      </c>
      <c r="K3316" s="3">
        <v>471</v>
      </c>
      <c r="L3316" s="3">
        <v>66.624799999999993</v>
      </c>
      <c r="M3316" s="3">
        <v>47.277900000000002</v>
      </c>
      <c r="N3316" s="3">
        <v>0</v>
      </c>
      <c r="O3316" s="3">
        <v>88.938464310554593</v>
      </c>
      <c r="P3316" s="3">
        <v>33.478099999999998</v>
      </c>
      <c r="Q3316" s="3">
        <v>75.580699999999993</v>
      </c>
      <c r="R3316" s="3">
        <v>29.1255680893345</v>
      </c>
      <c r="S3316" s="3">
        <v>59.8128962212202</v>
      </c>
      <c r="T3316" s="3">
        <v>58.870636550307999</v>
      </c>
      <c r="U3316" s="3">
        <v>54.7309833024119</v>
      </c>
      <c r="V3316" s="3">
        <v>39.3871297242084</v>
      </c>
      <c r="W3316" s="3">
        <v>53.364074617480597</v>
      </c>
      <c r="X3316" s="3">
        <v>0</v>
      </c>
      <c r="Y3316" s="3">
        <v>71.404291480773296</v>
      </c>
      <c r="Z3316" s="3">
        <v>75.452488687782804</v>
      </c>
      <c r="AA3316" s="3">
        <v>0</v>
      </c>
      <c r="AB3316" s="3">
        <v>0</v>
      </c>
      <c r="AC3316" s="3">
        <v>0</v>
      </c>
      <c r="AD3316" s="3">
        <v>0</v>
      </c>
      <c r="AE3316" s="3">
        <v>54.629820581563202</v>
      </c>
      <c r="AF3316" s="3">
        <v>0</v>
      </c>
      <c r="AG3316" s="3">
        <v>0</v>
      </c>
      <c r="AH3316" s="3">
        <v>0</v>
      </c>
      <c r="AI3316" s="3">
        <v>0</v>
      </c>
      <c r="AJ3316" s="3">
        <v>43.933224755700302</v>
      </c>
      <c r="AK3316" s="3">
        <v>40.2531128801796</v>
      </c>
      <c r="AL3316" s="3">
        <v>0</v>
      </c>
      <c r="AM3316" s="3">
        <v>74.346584669448703</v>
      </c>
      <c r="AN3316" s="3">
        <v>56.6251667407737</v>
      </c>
      <c r="AO3316" s="3">
        <v>94.205084015510593</v>
      </c>
      <c r="AP3316" s="3">
        <v>80.622452760281604</v>
      </c>
      <c r="AQ3316" s="3">
        <v>62.0696937697994</v>
      </c>
      <c r="AR3316" s="3">
        <v>0</v>
      </c>
      <c r="AS3316" s="3">
        <v>0</v>
      </c>
      <c r="AT3316" s="3">
        <v>63.101716199246503</v>
      </c>
      <c r="AU3316" s="3">
        <v>64.957086037261902</v>
      </c>
      <c r="AV3316" s="3">
        <v>66.129707112970706</v>
      </c>
      <c r="AW3316" s="3">
        <v>95.641906397595505</v>
      </c>
      <c r="AX3316" s="3">
        <v>98.569926393270293</v>
      </c>
      <c r="AY3316" s="3">
        <v>89.321000630649607</v>
      </c>
      <c r="AZ3316" s="3">
        <v>67.941980239646796</v>
      </c>
      <c r="BA3316" s="3">
        <v>15</v>
      </c>
      <c r="BB3316" s="3">
        <v>98.452206651328197</v>
      </c>
      <c r="BC3316" s="3">
        <v>85.603030940854595</v>
      </c>
      <c r="BD3316" s="3">
        <v>68.996641477749804</v>
      </c>
      <c r="BE3316" s="3">
        <v>18.6859175559741</v>
      </c>
      <c r="BF3316" s="3">
        <v>84.864410342652903</v>
      </c>
      <c r="BG3316" s="3">
        <v>30.9163514081547</v>
      </c>
      <c r="BH3316" s="3">
        <v>94.0351611552951</v>
      </c>
      <c r="BI3316" s="3">
        <v>76.213389121338906</v>
      </c>
      <c r="BJ3316" s="3">
        <v>0</v>
      </c>
      <c r="BK3316" s="3">
        <v>18.305084745762699</v>
      </c>
      <c r="BL3316" s="3">
        <v>39.363484087102201</v>
      </c>
    </row>
    <row r="3317" spans="1:64" x14ac:dyDescent="0.3">
      <c r="A3317" s="3" t="s">
        <v>4038</v>
      </c>
      <c r="B3317" s="4" t="s">
        <v>75</v>
      </c>
      <c r="C3317" s="3" t="s">
        <v>191</v>
      </c>
      <c r="D3317" s="3" t="s">
        <v>3840</v>
      </c>
      <c r="E3317" s="3" t="s">
        <v>193</v>
      </c>
      <c r="F3317" s="3" t="s">
        <v>194</v>
      </c>
      <c r="G3317" s="3" t="s">
        <v>70</v>
      </c>
      <c r="H3317" s="3" t="s">
        <v>71</v>
      </c>
      <c r="I3317" s="3" t="s">
        <v>71</v>
      </c>
      <c r="J3317" s="3">
        <v>8428</v>
      </c>
      <c r="K3317" s="3">
        <v>2610</v>
      </c>
      <c r="L3317" s="3">
        <v>63.381500000000003</v>
      </c>
      <c r="M3317" s="3">
        <v>42.454599999999999</v>
      </c>
      <c r="N3317" s="3">
        <v>0</v>
      </c>
      <c r="O3317" s="3">
        <v>87.146180166795602</v>
      </c>
      <c r="P3317" s="3">
        <v>47.332500000000003</v>
      </c>
      <c r="Q3317" s="3">
        <v>68.2988</v>
      </c>
      <c r="R3317" s="3">
        <v>31.622023329089501</v>
      </c>
      <c r="S3317" s="3">
        <v>55.524156837706101</v>
      </c>
      <c r="T3317" s="3">
        <v>97.268993839835701</v>
      </c>
      <c r="U3317" s="3">
        <v>73.098330241187398</v>
      </c>
      <c r="V3317" s="3">
        <v>27.6404494382022</v>
      </c>
      <c r="W3317" s="3">
        <v>44.665688534898301</v>
      </c>
      <c r="X3317" s="3">
        <v>0</v>
      </c>
      <c r="Y3317" s="3">
        <v>36.966220522625903</v>
      </c>
      <c r="Z3317" s="3">
        <v>0</v>
      </c>
      <c r="AA3317" s="3">
        <v>0</v>
      </c>
      <c r="AB3317" s="3">
        <v>0</v>
      </c>
      <c r="AC3317" s="3">
        <v>0</v>
      </c>
      <c r="AD3317" s="3">
        <v>0</v>
      </c>
      <c r="AE3317" s="3">
        <v>34.027634563827597</v>
      </c>
      <c r="AF3317" s="3">
        <v>0</v>
      </c>
      <c r="AG3317" s="3">
        <v>0</v>
      </c>
      <c r="AH3317" s="3">
        <v>0</v>
      </c>
      <c r="AI3317" s="3">
        <v>0</v>
      </c>
      <c r="AJ3317" s="3">
        <v>96.294788273615595</v>
      </c>
      <c r="AK3317" s="3">
        <v>13.9007960808328</v>
      </c>
      <c r="AL3317" s="3">
        <v>0</v>
      </c>
      <c r="AM3317" s="3">
        <v>100</v>
      </c>
      <c r="AN3317" s="3">
        <v>95.175633614939997</v>
      </c>
      <c r="AO3317" s="3">
        <v>35.8681602757432</v>
      </c>
      <c r="AP3317" s="3">
        <v>62.356428306780302</v>
      </c>
      <c r="AQ3317" s="3">
        <v>90.791974656811007</v>
      </c>
      <c r="AR3317" s="3">
        <v>98.504901960784295</v>
      </c>
      <c r="AS3317" s="3">
        <v>74.664429530201303</v>
      </c>
      <c r="AT3317" s="3">
        <v>89.619087484303094</v>
      </c>
      <c r="AU3317" s="3">
        <v>58.132719279882799</v>
      </c>
      <c r="AV3317" s="3">
        <v>69.205020920502093</v>
      </c>
      <c r="AW3317" s="3">
        <v>60.261914984972101</v>
      </c>
      <c r="AX3317" s="3">
        <v>2.41850683491062</v>
      </c>
      <c r="AY3317" s="3">
        <v>56.758461215051497</v>
      </c>
      <c r="AZ3317" s="3">
        <v>8.7870506621820503</v>
      </c>
      <c r="BA3317" s="3">
        <v>40.1255230125523</v>
      </c>
      <c r="BB3317" s="3">
        <v>52.6458899811755</v>
      </c>
      <c r="BC3317" s="3">
        <v>3.7886760681961702</v>
      </c>
      <c r="BD3317" s="3">
        <v>95.822837951301395</v>
      </c>
      <c r="BE3317" s="3">
        <v>33.814605566018002</v>
      </c>
      <c r="BF3317" s="3">
        <v>66.953962581458896</v>
      </c>
      <c r="BG3317" s="3">
        <v>43.316519546027699</v>
      </c>
      <c r="BH3317" s="3">
        <v>25.763917957304301</v>
      </c>
      <c r="BI3317" s="3">
        <v>77.824267782426801</v>
      </c>
      <c r="BJ3317" s="3">
        <v>0</v>
      </c>
      <c r="BK3317" s="3">
        <v>31.377118644067799</v>
      </c>
      <c r="BL3317" s="3">
        <v>80.925460636515893</v>
      </c>
    </row>
    <row r="3318" spans="1:64" x14ac:dyDescent="0.3">
      <c r="A3318" s="3" t="s">
        <v>4039</v>
      </c>
      <c r="B3318" s="4" t="s">
        <v>75</v>
      </c>
      <c r="C3318" s="3" t="s">
        <v>191</v>
      </c>
      <c r="D3318" s="3" t="s">
        <v>3840</v>
      </c>
      <c r="E3318" s="3" t="s">
        <v>193</v>
      </c>
      <c r="F3318" s="3" t="s">
        <v>194</v>
      </c>
      <c r="G3318" s="3" t="s">
        <v>70</v>
      </c>
      <c r="H3318" s="3" t="s">
        <v>71</v>
      </c>
      <c r="I3318" s="3" t="s">
        <v>71</v>
      </c>
      <c r="J3318" s="3">
        <v>1970</v>
      </c>
      <c r="K3318" s="3">
        <v>596</v>
      </c>
      <c r="L3318" s="3">
        <v>68.005899999999997</v>
      </c>
      <c r="M3318" s="3">
        <v>49.331400000000002</v>
      </c>
      <c r="N3318" s="3">
        <v>0</v>
      </c>
      <c r="O3318" s="3">
        <v>89.566361916710704</v>
      </c>
      <c r="P3318" s="3">
        <v>25.2895</v>
      </c>
      <c r="Q3318" s="3">
        <v>79.284400000000005</v>
      </c>
      <c r="R3318" s="3">
        <v>27.3872143514592</v>
      </c>
      <c r="S3318" s="3">
        <v>62.179147565251498</v>
      </c>
      <c r="T3318" s="3">
        <v>58.131416837782297</v>
      </c>
      <c r="U3318" s="3">
        <v>54.710368996083297</v>
      </c>
      <c r="V3318" s="3">
        <v>33.748723186925403</v>
      </c>
      <c r="W3318" s="3">
        <v>44.372249004401603</v>
      </c>
      <c r="X3318" s="3">
        <v>0</v>
      </c>
      <c r="Y3318" s="3">
        <v>18.9504992564266</v>
      </c>
      <c r="Z3318" s="3">
        <v>0</v>
      </c>
      <c r="AA3318" s="3">
        <v>0</v>
      </c>
      <c r="AB3318" s="3">
        <v>0</v>
      </c>
      <c r="AC3318" s="3">
        <v>0</v>
      </c>
      <c r="AD3318" s="3">
        <v>0</v>
      </c>
      <c r="AE3318" s="3">
        <v>59.558671891111601</v>
      </c>
      <c r="AF3318" s="3">
        <v>0</v>
      </c>
      <c r="AG3318" s="3">
        <v>0</v>
      </c>
      <c r="AH3318" s="3">
        <v>0</v>
      </c>
      <c r="AI3318" s="3">
        <v>0</v>
      </c>
      <c r="AJ3318" s="3">
        <v>43.933224755700302</v>
      </c>
      <c r="AK3318" s="3">
        <v>46.887119820371502</v>
      </c>
      <c r="AL3318" s="3">
        <v>0</v>
      </c>
      <c r="AM3318" s="3">
        <v>97.078849110476597</v>
      </c>
      <c r="AN3318" s="3">
        <v>66.318363717207603</v>
      </c>
      <c r="AO3318" s="3">
        <v>93.925032313657894</v>
      </c>
      <c r="AP3318" s="3">
        <v>62.578732864023699</v>
      </c>
      <c r="AQ3318" s="3">
        <v>64.2661034846885</v>
      </c>
      <c r="AR3318" s="3">
        <v>18.627450980392201</v>
      </c>
      <c r="AS3318" s="3">
        <v>91.610738255033596</v>
      </c>
      <c r="AT3318" s="3">
        <v>77.626622017580601</v>
      </c>
      <c r="AU3318" s="3">
        <v>32.551810759891097</v>
      </c>
      <c r="AV3318" s="3">
        <v>82.447698744769895</v>
      </c>
      <c r="AW3318" s="3">
        <v>4.7015886646629497</v>
      </c>
      <c r="AX3318" s="3">
        <v>62.166140904311199</v>
      </c>
      <c r="AY3318" s="3">
        <v>85.410973302501603</v>
      </c>
      <c r="AZ3318" s="3">
        <v>53.899516501997098</v>
      </c>
      <c r="BA3318" s="3">
        <v>46.004184100418399</v>
      </c>
      <c r="BB3318" s="3">
        <v>96.799832670989304</v>
      </c>
      <c r="BC3318" s="3">
        <v>88.928646600715595</v>
      </c>
      <c r="BD3318" s="3">
        <v>32.199832073887499</v>
      </c>
      <c r="BE3318" s="3">
        <v>29.043732998535301</v>
      </c>
      <c r="BF3318" s="3">
        <v>78.831196132016004</v>
      </c>
      <c r="BG3318" s="3">
        <v>63.955443463640201</v>
      </c>
      <c r="BH3318" s="3">
        <v>94.0351611552951</v>
      </c>
      <c r="BI3318" s="3">
        <v>74.958158995815893</v>
      </c>
      <c r="BJ3318" s="3">
        <v>0</v>
      </c>
      <c r="BK3318" s="3">
        <v>98.8983050847458</v>
      </c>
      <c r="BL3318" s="3">
        <v>43.613902847571197</v>
      </c>
    </row>
    <row r="3319" spans="1:64" x14ac:dyDescent="0.3">
      <c r="A3319" s="3" t="s">
        <v>4040</v>
      </c>
      <c r="B3319" s="4" t="s">
        <v>65</v>
      </c>
      <c r="C3319" s="3" t="s">
        <v>191</v>
      </c>
      <c r="D3319" s="3" t="s">
        <v>3840</v>
      </c>
      <c r="E3319" s="3" t="s">
        <v>193</v>
      </c>
      <c r="F3319" s="3" t="s">
        <v>194</v>
      </c>
      <c r="G3319" s="3" t="s">
        <v>70</v>
      </c>
      <c r="H3319" s="3" t="s">
        <v>71</v>
      </c>
      <c r="I3319" s="3" t="s">
        <v>71</v>
      </c>
      <c r="J3319" s="3">
        <v>7116</v>
      </c>
      <c r="K3319" s="3">
        <v>2322</v>
      </c>
      <c r="L3319" s="3">
        <v>78.1126</v>
      </c>
      <c r="M3319" s="3">
        <v>64.708699999999993</v>
      </c>
      <c r="N3319" s="3">
        <v>0</v>
      </c>
      <c r="O3319" s="3">
        <v>95.669397402427293</v>
      </c>
      <c r="P3319" s="3">
        <v>64.123199999999997</v>
      </c>
      <c r="Q3319" s="3">
        <v>76.898899999999998</v>
      </c>
      <c r="R3319" s="3">
        <v>34.973651860509698</v>
      </c>
      <c r="S3319" s="3">
        <v>60.695745541917603</v>
      </c>
      <c r="T3319" s="3">
        <v>97.207392197125301</v>
      </c>
      <c r="U3319" s="3">
        <v>71.036899608328198</v>
      </c>
      <c r="V3319" s="3">
        <v>48.539325842696599</v>
      </c>
      <c r="W3319" s="3">
        <v>59.149025361559403</v>
      </c>
      <c r="X3319" s="3">
        <v>0</v>
      </c>
      <c r="Y3319" s="3">
        <v>74.952198852772497</v>
      </c>
      <c r="Z3319" s="3">
        <v>0</v>
      </c>
      <c r="AA3319" s="3">
        <v>0</v>
      </c>
      <c r="AB3319" s="3">
        <v>0</v>
      </c>
      <c r="AC3319" s="3">
        <v>0</v>
      </c>
      <c r="AD3319" s="3">
        <v>0</v>
      </c>
      <c r="AE3319" s="3">
        <v>34.7081872551041</v>
      </c>
      <c r="AF3319" s="3">
        <v>0</v>
      </c>
      <c r="AG3319" s="3">
        <v>0</v>
      </c>
      <c r="AH3319" s="3">
        <v>0</v>
      </c>
      <c r="AI3319" s="3">
        <v>0</v>
      </c>
      <c r="AJ3319" s="3">
        <v>96.294788273615595</v>
      </c>
      <c r="AK3319" s="3">
        <v>30.434782608695699</v>
      </c>
      <c r="AL3319" s="3">
        <v>0</v>
      </c>
      <c r="AM3319" s="3">
        <v>90.841203602020599</v>
      </c>
      <c r="AN3319" s="3">
        <v>80.880391285015605</v>
      </c>
      <c r="AO3319" s="3">
        <v>55.730288668677296</v>
      </c>
      <c r="AP3319" s="3">
        <v>66.543164134864796</v>
      </c>
      <c r="AQ3319" s="3">
        <v>98.2893347412883</v>
      </c>
      <c r="AR3319" s="3">
        <v>97.450980392156893</v>
      </c>
      <c r="AS3319" s="3">
        <v>0</v>
      </c>
      <c r="AT3319" s="3">
        <v>85.830891586437801</v>
      </c>
      <c r="AU3319" s="3">
        <v>42.055683483357797</v>
      </c>
      <c r="AV3319" s="3">
        <v>95.230125523012603</v>
      </c>
      <c r="AW3319" s="3">
        <v>65.156719622155407</v>
      </c>
      <c r="AX3319" s="3">
        <v>50.031545741324898</v>
      </c>
      <c r="AY3319" s="3">
        <v>57.326045827202002</v>
      </c>
      <c r="AZ3319" s="3">
        <v>19.8234181206643</v>
      </c>
      <c r="BA3319" s="3">
        <v>31.129707112970699</v>
      </c>
      <c r="BB3319" s="3">
        <v>62.790211252875999</v>
      </c>
      <c r="BC3319" s="3">
        <v>12.818354030730401</v>
      </c>
      <c r="BD3319" s="3">
        <v>99.097397145256096</v>
      </c>
      <c r="BE3319" s="3">
        <v>24.231010671688601</v>
      </c>
      <c r="BF3319" s="3">
        <v>39.878074416649099</v>
      </c>
      <c r="BG3319" s="3">
        <v>64.775115594787707</v>
      </c>
      <c r="BH3319" s="3">
        <v>58.497279196316498</v>
      </c>
      <c r="BI3319" s="3">
        <v>80.439330543933096</v>
      </c>
      <c r="BJ3319" s="3">
        <v>0</v>
      </c>
      <c r="BK3319" s="3">
        <v>88.8983050847458</v>
      </c>
      <c r="BL3319" s="3">
        <v>89.489112227805705</v>
      </c>
    </row>
    <row r="3320" spans="1:64" x14ac:dyDescent="0.3">
      <c r="A3320" s="3" t="s">
        <v>4041</v>
      </c>
      <c r="B3320" s="4" t="s">
        <v>75</v>
      </c>
      <c r="C3320" s="3" t="s">
        <v>191</v>
      </c>
      <c r="D3320" s="3" t="s">
        <v>3840</v>
      </c>
      <c r="E3320" s="3" t="s">
        <v>193</v>
      </c>
      <c r="F3320" s="3" t="s">
        <v>194</v>
      </c>
      <c r="G3320" s="3" t="s">
        <v>70</v>
      </c>
      <c r="H3320" s="3" t="s">
        <v>71</v>
      </c>
      <c r="I3320" s="3" t="s">
        <v>71</v>
      </c>
      <c r="J3320" s="3">
        <v>1718</v>
      </c>
      <c r="K3320" s="3">
        <v>583</v>
      </c>
      <c r="L3320" s="3">
        <v>48.7759</v>
      </c>
      <c r="M3320" s="3">
        <v>24.021000000000001</v>
      </c>
      <c r="N3320" s="3">
        <v>0</v>
      </c>
      <c r="O3320" s="3">
        <v>79.986889368857305</v>
      </c>
      <c r="P3320" s="3">
        <v>19.499600000000001</v>
      </c>
      <c r="Q3320" s="3">
        <v>65.348399999999998</v>
      </c>
      <c r="R3320" s="3">
        <v>25.916057575185199</v>
      </c>
      <c r="S3320" s="3">
        <v>54.070831793672099</v>
      </c>
      <c r="T3320" s="3">
        <v>58.295687885010302</v>
      </c>
      <c r="U3320" s="3">
        <v>54.4011544011544</v>
      </c>
      <c r="V3320" s="3">
        <v>17.487231869254298</v>
      </c>
      <c r="W3320" s="3">
        <v>40.1383357786628</v>
      </c>
      <c r="X3320" s="3">
        <v>0</v>
      </c>
      <c r="Y3320" s="3">
        <v>34.714255364350997</v>
      </c>
      <c r="Z3320" s="3">
        <v>0</v>
      </c>
      <c r="AA3320" s="3">
        <v>0</v>
      </c>
      <c r="AB3320" s="3">
        <v>0</v>
      </c>
      <c r="AC3320" s="3">
        <v>0</v>
      </c>
      <c r="AD3320" s="3">
        <v>0</v>
      </c>
      <c r="AE3320" s="3">
        <v>56.609610228913198</v>
      </c>
      <c r="AF3320" s="3">
        <v>0</v>
      </c>
      <c r="AG3320" s="3">
        <v>0</v>
      </c>
      <c r="AH3320" s="3">
        <v>0</v>
      </c>
      <c r="AI3320" s="3">
        <v>0</v>
      </c>
      <c r="AJ3320" s="3">
        <v>43.933224755700302</v>
      </c>
      <c r="AK3320" s="3">
        <v>47.295366401306403</v>
      </c>
      <c r="AL3320" s="3">
        <v>0</v>
      </c>
      <c r="AM3320" s="3">
        <v>87.129365253678898</v>
      </c>
      <c r="AN3320" s="3">
        <v>54.668741662961303</v>
      </c>
      <c r="AO3320" s="3">
        <v>92.718655751831093</v>
      </c>
      <c r="AP3320" s="3">
        <v>63.949610967024803</v>
      </c>
      <c r="AQ3320" s="3">
        <v>58.120380147835299</v>
      </c>
      <c r="AR3320" s="3">
        <v>4.43627450980392</v>
      </c>
      <c r="AS3320" s="3">
        <v>0</v>
      </c>
      <c r="AT3320" s="3">
        <v>51.653411469234001</v>
      </c>
      <c r="AU3320" s="3">
        <v>52.208499057986202</v>
      </c>
      <c r="AV3320" s="3">
        <v>66.443514644351495</v>
      </c>
      <c r="AW3320" s="3">
        <v>3.49935594675827</v>
      </c>
      <c r="AX3320" s="3">
        <v>38.675078864353303</v>
      </c>
      <c r="AY3320" s="3">
        <v>85.410973302501603</v>
      </c>
      <c r="AZ3320" s="3">
        <v>53.899516501997098</v>
      </c>
      <c r="BA3320" s="3">
        <v>52.824267782426801</v>
      </c>
      <c r="BB3320" s="3">
        <v>96.799832670989304</v>
      </c>
      <c r="BC3320" s="3">
        <v>88.928646600715595</v>
      </c>
      <c r="BD3320" s="3">
        <v>42.800167926112501</v>
      </c>
      <c r="BE3320" s="3">
        <v>30.947897049592001</v>
      </c>
      <c r="BF3320" s="3">
        <v>78.831196132016004</v>
      </c>
      <c r="BG3320" s="3">
        <v>85.203867171080304</v>
      </c>
      <c r="BH3320" s="3">
        <v>97.697781498534994</v>
      </c>
      <c r="BI3320" s="3">
        <v>21.924686192468599</v>
      </c>
      <c r="BJ3320" s="3">
        <v>0</v>
      </c>
      <c r="BK3320" s="3">
        <v>82.394067796610202</v>
      </c>
      <c r="BL3320" s="3">
        <v>22.9480737018425</v>
      </c>
    </row>
    <row r="3321" spans="1:64" x14ac:dyDescent="0.3">
      <c r="A3321" s="3" t="s">
        <v>4042</v>
      </c>
      <c r="B3321" s="4" t="s">
        <v>65</v>
      </c>
      <c r="C3321" s="3" t="s">
        <v>191</v>
      </c>
      <c r="D3321" s="3" t="s">
        <v>3840</v>
      </c>
      <c r="E3321" s="3" t="s">
        <v>193</v>
      </c>
      <c r="F3321" s="3" t="s">
        <v>194</v>
      </c>
      <c r="G3321" s="3" t="s">
        <v>70</v>
      </c>
      <c r="H3321" s="3" t="s">
        <v>71</v>
      </c>
      <c r="I3321" s="3" t="s">
        <v>71</v>
      </c>
      <c r="J3321" s="3">
        <v>6820</v>
      </c>
      <c r="K3321" s="3">
        <v>2017</v>
      </c>
      <c r="L3321" s="3">
        <v>71.772300000000001</v>
      </c>
      <c r="M3321" s="3">
        <v>54.823300000000003</v>
      </c>
      <c r="N3321" s="3">
        <v>0</v>
      </c>
      <c r="O3321" s="3">
        <v>91.729697782644806</v>
      </c>
      <c r="P3321" s="3">
        <v>59.863500000000002</v>
      </c>
      <c r="Q3321" s="3">
        <v>72.400099999999995</v>
      </c>
      <c r="R3321" s="3">
        <v>34.00654339095</v>
      </c>
      <c r="S3321" s="3">
        <v>57.723154391694798</v>
      </c>
      <c r="T3321" s="3">
        <v>97.289527720739201</v>
      </c>
      <c r="U3321" s="3">
        <v>72.170686456400702</v>
      </c>
      <c r="V3321" s="3">
        <v>42.717058222676201</v>
      </c>
      <c r="W3321" s="3">
        <v>56.8434290505135</v>
      </c>
      <c r="X3321" s="3">
        <v>0</v>
      </c>
      <c r="Y3321" s="3">
        <v>36.966220522625903</v>
      </c>
      <c r="Z3321" s="3">
        <v>0</v>
      </c>
      <c r="AA3321" s="3">
        <v>0</v>
      </c>
      <c r="AB3321" s="3">
        <v>0</v>
      </c>
      <c r="AC3321" s="3">
        <v>0</v>
      </c>
      <c r="AD3321" s="3">
        <v>0</v>
      </c>
      <c r="AE3321" s="3">
        <v>36.193029490616603</v>
      </c>
      <c r="AF3321" s="3">
        <v>0</v>
      </c>
      <c r="AG3321" s="3">
        <v>0</v>
      </c>
      <c r="AH3321" s="3">
        <v>0</v>
      </c>
      <c r="AI3321" s="3">
        <v>0</v>
      </c>
      <c r="AJ3321" s="3">
        <v>96.294788273615595</v>
      </c>
      <c r="AK3321" s="3">
        <v>25.9848948765054</v>
      </c>
      <c r="AL3321" s="3">
        <v>0</v>
      </c>
      <c r="AM3321" s="3">
        <v>100</v>
      </c>
      <c r="AN3321" s="3">
        <v>67.452200978212502</v>
      </c>
      <c r="AO3321" s="3">
        <v>40.370529943989702</v>
      </c>
      <c r="AP3321" s="3">
        <v>33.493886624675802</v>
      </c>
      <c r="AQ3321" s="3">
        <v>99.408658922914498</v>
      </c>
      <c r="AR3321" s="3">
        <v>93.529411764705898</v>
      </c>
      <c r="AS3321" s="3">
        <v>16.470917225950799</v>
      </c>
      <c r="AT3321" s="3">
        <v>87.714524905818294</v>
      </c>
      <c r="AU3321" s="3">
        <v>76.9939292442956</v>
      </c>
      <c r="AV3321" s="3">
        <v>94.079497907949801</v>
      </c>
      <c r="AW3321" s="3">
        <v>56.590811507084602</v>
      </c>
      <c r="AX3321" s="3">
        <v>32.050473186119902</v>
      </c>
      <c r="AY3321" s="3">
        <v>57.326045827202002</v>
      </c>
      <c r="AZ3321" s="3">
        <v>19.8234181206643</v>
      </c>
      <c r="BA3321" s="3">
        <v>48.054393305439298</v>
      </c>
      <c r="BB3321" s="3">
        <v>62.790211252875999</v>
      </c>
      <c r="BC3321" s="3">
        <v>12.818354030730401</v>
      </c>
      <c r="BD3321" s="3">
        <v>98.068849706129299</v>
      </c>
      <c r="BE3321" s="3">
        <v>27.306967984934101</v>
      </c>
      <c r="BF3321" s="3">
        <v>39.878074416649099</v>
      </c>
      <c r="BG3321" s="3">
        <v>44.8928121059269</v>
      </c>
      <c r="BH3321" s="3">
        <v>58.497279196316498</v>
      </c>
      <c r="BI3321" s="3">
        <v>75.355648535564896</v>
      </c>
      <c r="BJ3321" s="3">
        <v>0</v>
      </c>
      <c r="BK3321" s="3">
        <v>60.466101694915302</v>
      </c>
      <c r="BL3321" s="3">
        <v>64.740368509212701</v>
      </c>
    </row>
    <row r="3322" spans="1:64" x14ac:dyDescent="0.3">
      <c r="A3322" s="3" t="s">
        <v>4043</v>
      </c>
      <c r="B3322" s="4" t="s">
        <v>75</v>
      </c>
      <c r="C3322" s="3" t="s">
        <v>191</v>
      </c>
      <c r="D3322" s="3" t="s">
        <v>3840</v>
      </c>
      <c r="E3322" s="3" t="s">
        <v>193</v>
      </c>
      <c r="F3322" s="3" t="s">
        <v>194</v>
      </c>
      <c r="G3322" s="3" t="s">
        <v>70</v>
      </c>
      <c r="H3322" s="3" t="s">
        <v>71</v>
      </c>
      <c r="I3322" s="3" t="s">
        <v>71</v>
      </c>
      <c r="J3322" s="3">
        <v>1342</v>
      </c>
      <c r="K3322" s="3">
        <v>420</v>
      </c>
      <c r="L3322" s="3">
        <v>62.272399999999998</v>
      </c>
      <c r="M3322" s="3">
        <v>40.974200000000003</v>
      </c>
      <c r="N3322" s="3">
        <v>0</v>
      </c>
      <c r="O3322" s="3">
        <v>86.544580318768396</v>
      </c>
      <c r="P3322" s="3">
        <v>20.967700000000001</v>
      </c>
      <c r="Q3322" s="3">
        <v>76.145600000000002</v>
      </c>
      <c r="R3322" s="3">
        <v>26.303406700263299</v>
      </c>
      <c r="S3322" s="3">
        <v>60.241173618505101</v>
      </c>
      <c r="T3322" s="3">
        <v>58.7268993839836</v>
      </c>
      <c r="U3322" s="3">
        <v>54.091939806225497</v>
      </c>
      <c r="V3322" s="3">
        <v>41.899897854953998</v>
      </c>
      <c r="W3322" s="3">
        <v>48.501362397820202</v>
      </c>
      <c r="X3322" s="3">
        <v>0</v>
      </c>
      <c r="Y3322" s="3">
        <v>12.789462502655599</v>
      </c>
      <c r="Z3322" s="3">
        <v>14.3665158371041</v>
      </c>
      <c r="AA3322" s="3">
        <v>0</v>
      </c>
      <c r="AB3322" s="3">
        <v>0</v>
      </c>
      <c r="AC3322" s="3">
        <v>0</v>
      </c>
      <c r="AD3322" s="3">
        <v>0</v>
      </c>
      <c r="AE3322" s="3">
        <v>54.279232831511599</v>
      </c>
      <c r="AF3322" s="3">
        <v>0</v>
      </c>
      <c r="AG3322" s="3">
        <v>0</v>
      </c>
      <c r="AH3322" s="3">
        <v>0</v>
      </c>
      <c r="AI3322" s="3">
        <v>0</v>
      </c>
      <c r="AJ3322" s="3">
        <v>43.933224755700302</v>
      </c>
      <c r="AK3322" s="3">
        <v>42.090222494386602</v>
      </c>
      <c r="AL3322" s="3">
        <v>0</v>
      </c>
      <c r="AM3322" s="3">
        <v>80.540303096859205</v>
      </c>
      <c r="AN3322" s="3">
        <v>47.954646509559801</v>
      </c>
      <c r="AO3322" s="3">
        <v>97.005601034036999</v>
      </c>
      <c r="AP3322" s="3">
        <v>63.0603927380511</v>
      </c>
      <c r="AQ3322" s="3">
        <v>33.326293558606103</v>
      </c>
      <c r="AR3322" s="3">
        <v>0</v>
      </c>
      <c r="AS3322" s="3">
        <v>35.011185682326598</v>
      </c>
      <c r="AT3322" s="3">
        <v>74.257011301799906</v>
      </c>
      <c r="AU3322" s="3">
        <v>6.6150303537785202</v>
      </c>
      <c r="AV3322" s="3">
        <v>88.305439330543905</v>
      </c>
      <c r="AW3322" s="3">
        <v>82.395878059252894</v>
      </c>
      <c r="AX3322" s="3">
        <v>63.175604626708697</v>
      </c>
      <c r="AY3322" s="3">
        <v>85.410973302501603</v>
      </c>
      <c r="AZ3322" s="3">
        <v>53.899516501997098</v>
      </c>
      <c r="BA3322" s="3">
        <v>43.158995815899601</v>
      </c>
      <c r="BB3322" s="3">
        <v>96.799832670989304</v>
      </c>
      <c r="BC3322" s="3">
        <v>88.928646600715595</v>
      </c>
      <c r="BD3322" s="3">
        <v>81.045340050377803</v>
      </c>
      <c r="BE3322" s="3">
        <v>62.690939527097697</v>
      </c>
      <c r="BF3322" s="3">
        <v>78.831196132016004</v>
      </c>
      <c r="BG3322" s="3">
        <v>92.959226565783993</v>
      </c>
      <c r="BH3322" s="3">
        <v>94.0351611552951</v>
      </c>
      <c r="BI3322" s="3">
        <v>44.351464435146397</v>
      </c>
      <c r="BJ3322" s="3">
        <v>0</v>
      </c>
      <c r="BK3322" s="3">
        <v>89.8516949152542</v>
      </c>
      <c r="BL3322" s="3">
        <v>37.3953098827471</v>
      </c>
    </row>
    <row r="3323" spans="1:64" x14ac:dyDescent="0.3">
      <c r="A3323" s="3" t="s">
        <v>4044</v>
      </c>
      <c r="B3323" s="4" t="s">
        <v>75</v>
      </c>
      <c r="C3323" s="3" t="s">
        <v>191</v>
      </c>
      <c r="D3323" s="3" t="s">
        <v>3840</v>
      </c>
      <c r="E3323" s="3" t="s">
        <v>193</v>
      </c>
      <c r="F3323" s="3" t="s">
        <v>194</v>
      </c>
      <c r="G3323" s="3" t="s">
        <v>70</v>
      </c>
      <c r="H3323" s="3" t="s">
        <v>71</v>
      </c>
      <c r="I3323" s="3" t="s">
        <v>71</v>
      </c>
      <c r="J3323" s="3">
        <v>7747</v>
      </c>
      <c r="K3323" s="3">
        <v>2912</v>
      </c>
      <c r="L3323" s="3">
        <v>67.545500000000004</v>
      </c>
      <c r="M3323" s="3">
        <v>48.662799999999997</v>
      </c>
      <c r="N3323" s="3">
        <v>0</v>
      </c>
      <c r="O3323" s="3">
        <v>89.306145017243395</v>
      </c>
      <c r="P3323" s="3">
        <v>56.616999999999997</v>
      </c>
      <c r="Q3323" s="3">
        <v>69.345100000000002</v>
      </c>
      <c r="R3323" s="3">
        <v>33.3600340448114</v>
      </c>
      <c r="S3323" s="3">
        <v>55.946110972431903</v>
      </c>
      <c r="T3323" s="3">
        <v>97.371663244353201</v>
      </c>
      <c r="U3323" s="3">
        <v>72.933415790558598</v>
      </c>
      <c r="V3323" s="3">
        <v>46.3738508682329</v>
      </c>
      <c r="W3323" s="3">
        <v>52.211276461957702</v>
      </c>
      <c r="X3323" s="3">
        <v>0</v>
      </c>
      <c r="Y3323" s="3">
        <v>40.9602719354153</v>
      </c>
      <c r="Z3323" s="3">
        <v>0</v>
      </c>
      <c r="AA3323" s="3">
        <v>0</v>
      </c>
      <c r="AB3323" s="3">
        <v>0</v>
      </c>
      <c r="AC3323" s="3">
        <v>0</v>
      </c>
      <c r="AD3323" s="3">
        <v>0</v>
      </c>
      <c r="AE3323" s="3">
        <v>37.451020829036899</v>
      </c>
      <c r="AF3323" s="3">
        <v>0</v>
      </c>
      <c r="AG3323" s="3">
        <v>0</v>
      </c>
      <c r="AH3323" s="3">
        <v>0</v>
      </c>
      <c r="AI3323" s="3">
        <v>0</v>
      </c>
      <c r="AJ3323" s="3">
        <v>96.294788273615595</v>
      </c>
      <c r="AK3323" s="3">
        <v>16.5543988569096</v>
      </c>
      <c r="AL3323" s="3">
        <v>0</v>
      </c>
      <c r="AM3323" s="3">
        <v>100</v>
      </c>
      <c r="AN3323" s="3">
        <v>83.170297910182299</v>
      </c>
      <c r="AO3323" s="3">
        <v>29.2330891856958</v>
      </c>
      <c r="AP3323" s="3">
        <v>19.5257502778807</v>
      </c>
      <c r="AQ3323" s="3">
        <v>97.402323125660004</v>
      </c>
      <c r="AR3323" s="3">
        <v>98.406862745097996</v>
      </c>
      <c r="AS3323" s="3">
        <v>81.124161073825505</v>
      </c>
      <c r="AT3323" s="3">
        <v>84.365843449141906</v>
      </c>
      <c r="AU3323" s="3">
        <v>60.372618798409</v>
      </c>
      <c r="AV3323" s="3">
        <v>80.6694560669456</v>
      </c>
      <c r="AW3323" s="3">
        <v>49.677973379132702</v>
      </c>
      <c r="AX3323" s="3">
        <v>25.131440588853799</v>
      </c>
      <c r="AY3323" s="3">
        <v>57.326045827202002</v>
      </c>
      <c r="AZ3323" s="3">
        <v>19.8234181206643</v>
      </c>
      <c r="BA3323" s="3">
        <v>16.380753138075299</v>
      </c>
      <c r="BB3323" s="3">
        <v>62.790211252875999</v>
      </c>
      <c r="BC3323" s="3">
        <v>12.818354030730401</v>
      </c>
      <c r="BD3323" s="3">
        <v>96.704450041981502</v>
      </c>
      <c r="BE3323" s="3">
        <v>24.7332077840552</v>
      </c>
      <c r="BF3323" s="3">
        <v>39.878074416649099</v>
      </c>
      <c r="BG3323" s="3">
        <v>59.415720891130697</v>
      </c>
      <c r="BH3323" s="3">
        <v>25.763917957304301</v>
      </c>
      <c r="BI3323" s="3">
        <v>72.573221757322202</v>
      </c>
      <c r="BJ3323" s="3">
        <v>0</v>
      </c>
      <c r="BK3323" s="3">
        <v>76.355932203389798</v>
      </c>
      <c r="BL3323" s="3">
        <v>77.742881072026805</v>
      </c>
    </row>
    <row r="3324" spans="1:64" x14ac:dyDescent="0.3">
      <c r="A3324" s="3" t="s">
        <v>4045</v>
      </c>
      <c r="B3324" s="4" t="s">
        <v>65</v>
      </c>
      <c r="C3324" s="3" t="s">
        <v>191</v>
      </c>
      <c r="D3324" s="3" t="s">
        <v>3840</v>
      </c>
      <c r="E3324" s="3" t="s">
        <v>193</v>
      </c>
      <c r="F3324" s="3" t="s">
        <v>194</v>
      </c>
      <c r="G3324" s="3" t="s">
        <v>70</v>
      </c>
      <c r="H3324" s="3" t="s">
        <v>71</v>
      </c>
      <c r="I3324" s="3" t="s">
        <v>71</v>
      </c>
      <c r="J3324" s="3">
        <v>2339</v>
      </c>
      <c r="K3324" s="3">
        <v>872</v>
      </c>
      <c r="L3324" s="3">
        <v>76.375799999999998</v>
      </c>
      <c r="M3324" s="3">
        <v>62.177700000000002</v>
      </c>
      <c r="N3324" s="3">
        <v>0</v>
      </c>
      <c r="O3324" s="3">
        <v>94.594151047942105</v>
      </c>
      <c r="P3324" s="3">
        <v>14.4955</v>
      </c>
      <c r="Q3324" s="3">
        <v>90.332700000000003</v>
      </c>
      <c r="R3324" s="3">
        <v>24.594600101106298</v>
      </c>
      <c r="S3324" s="3">
        <v>69.999550946835797</v>
      </c>
      <c r="T3324" s="3">
        <v>58.542094455852201</v>
      </c>
      <c r="U3324" s="3">
        <v>53.514739229024897</v>
      </c>
      <c r="V3324" s="3">
        <v>41.899897854953998</v>
      </c>
      <c r="W3324" s="3">
        <v>46.363445818486703</v>
      </c>
      <c r="X3324" s="3">
        <v>0</v>
      </c>
      <c r="Y3324" s="3">
        <v>4.6526449968132599</v>
      </c>
      <c r="Z3324" s="3">
        <v>0</v>
      </c>
      <c r="AA3324" s="3">
        <v>0</v>
      </c>
      <c r="AB3324" s="3">
        <v>0</v>
      </c>
      <c r="AC3324" s="3">
        <v>0</v>
      </c>
      <c r="AD3324" s="3">
        <v>0</v>
      </c>
      <c r="AE3324" s="3">
        <v>54.155495978552302</v>
      </c>
      <c r="AF3324" s="3">
        <v>0</v>
      </c>
      <c r="AG3324" s="3">
        <v>0</v>
      </c>
      <c r="AH3324" s="3">
        <v>0</v>
      </c>
      <c r="AI3324" s="3">
        <v>0</v>
      </c>
      <c r="AJ3324" s="3">
        <v>43.933224755700302</v>
      </c>
      <c r="AK3324" s="3">
        <v>42.090222494386602</v>
      </c>
      <c r="AL3324" s="3">
        <v>0</v>
      </c>
      <c r="AM3324" s="3">
        <v>69.316933889742998</v>
      </c>
      <c r="AN3324" s="3">
        <v>55.2467763450422</v>
      </c>
      <c r="AO3324" s="3">
        <v>95.5407152089617</v>
      </c>
      <c r="AP3324" s="3">
        <v>62.356428306780302</v>
      </c>
      <c r="AQ3324" s="3">
        <v>66.589229144667399</v>
      </c>
      <c r="AR3324" s="3">
        <v>61.960784313725497</v>
      </c>
      <c r="AS3324" s="3">
        <v>92.393736017897098</v>
      </c>
      <c r="AT3324" s="3">
        <v>83.340309753034703</v>
      </c>
      <c r="AU3324" s="3">
        <v>86.895541134603306</v>
      </c>
      <c r="AV3324" s="3">
        <v>88.368200836820094</v>
      </c>
      <c r="AW3324" s="3">
        <v>70.416487762988396</v>
      </c>
      <c r="AX3324" s="3">
        <v>71.735015772870696</v>
      </c>
      <c r="AY3324" s="3">
        <v>85.410973302501603</v>
      </c>
      <c r="AZ3324" s="3">
        <v>53.899516501997098</v>
      </c>
      <c r="BA3324" s="3">
        <v>65.439330543933096</v>
      </c>
      <c r="BB3324" s="3">
        <v>96.799832670989304</v>
      </c>
      <c r="BC3324" s="3">
        <v>88.928646600715595</v>
      </c>
      <c r="BD3324" s="3">
        <v>75.335852225021</v>
      </c>
      <c r="BE3324" s="3">
        <v>35.823394015484403</v>
      </c>
      <c r="BF3324" s="3">
        <v>78.831196132016004</v>
      </c>
      <c r="BG3324" s="3">
        <v>97.751155947877294</v>
      </c>
      <c r="BH3324" s="3">
        <v>82.524068647969898</v>
      </c>
      <c r="BI3324" s="3">
        <v>14.435146443514601</v>
      </c>
      <c r="BJ3324" s="3">
        <v>0</v>
      </c>
      <c r="BK3324" s="3">
        <v>34.385593220338997</v>
      </c>
      <c r="BL3324" s="3">
        <v>78.957286432160799</v>
      </c>
    </row>
    <row r="3325" spans="1:64" x14ac:dyDescent="0.3">
      <c r="A3325" s="3" t="s">
        <v>4046</v>
      </c>
      <c r="B3325" s="4" t="s">
        <v>75</v>
      </c>
      <c r="C3325" s="3" t="s">
        <v>191</v>
      </c>
      <c r="D3325" s="3" t="s">
        <v>3840</v>
      </c>
      <c r="E3325" s="3" t="s">
        <v>193</v>
      </c>
      <c r="F3325" s="3" t="s">
        <v>194</v>
      </c>
      <c r="G3325" s="3" t="s">
        <v>70</v>
      </c>
      <c r="H3325" s="3" t="s">
        <v>71</v>
      </c>
      <c r="I3325" s="3" t="s">
        <v>71</v>
      </c>
      <c r="J3325" s="3">
        <v>6220</v>
      </c>
      <c r="K3325" s="3">
        <v>2425</v>
      </c>
      <c r="L3325" s="3">
        <v>67.754800000000003</v>
      </c>
      <c r="M3325" s="3">
        <v>48.949399999999997</v>
      </c>
      <c r="N3325" s="3">
        <v>0</v>
      </c>
      <c r="O3325" s="3">
        <v>89.450987779476193</v>
      </c>
      <c r="P3325" s="3">
        <v>42.266300000000001</v>
      </c>
      <c r="Q3325" s="3">
        <v>73.969399999999993</v>
      </c>
      <c r="R3325" s="3">
        <v>30.752920365002801</v>
      </c>
      <c r="S3325" s="3">
        <v>58.698067414473499</v>
      </c>
      <c r="T3325" s="3">
        <v>97.248459958932202</v>
      </c>
      <c r="U3325" s="3">
        <v>73.345701917130498</v>
      </c>
      <c r="V3325" s="3">
        <v>44.596527068437197</v>
      </c>
      <c r="W3325" s="3">
        <v>42.4020121567806</v>
      </c>
      <c r="X3325" s="3">
        <v>0</v>
      </c>
      <c r="Y3325" s="3">
        <v>40.9602719354153</v>
      </c>
      <c r="Z3325" s="3">
        <v>0</v>
      </c>
      <c r="AA3325" s="3">
        <v>0</v>
      </c>
      <c r="AB3325" s="3">
        <v>0</v>
      </c>
      <c r="AC3325" s="3">
        <v>0</v>
      </c>
      <c r="AD3325" s="3">
        <v>0</v>
      </c>
      <c r="AE3325" s="3">
        <v>37.100433078985397</v>
      </c>
      <c r="AF3325" s="3">
        <v>0</v>
      </c>
      <c r="AG3325" s="3">
        <v>0</v>
      </c>
      <c r="AH3325" s="3">
        <v>0</v>
      </c>
      <c r="AI3325" s="3">
        <v>0</v>
      </c>
      <c r="AJ3325" s="3">
        <v>96.294788273615595</v>
      </c>
      <c r="AK3325" s="3">
        <v>13.5129618289447</v>
      </c>
      <c r="AL3325" s="3">
        <v>0</v>
      </c>
      <c r="AM3325" s="3">
        <v>78.651438611904197</v>
      </c>
      <c r="AN3325" s="3">
        <v>76.478434859937707</v>
      </c>
      <c r="AO3325" s="3">
        <v>41.404566996984101</v>
      </c>
      <c r="AP3325" s="3">
        <v>15.339014449796201</v>
      </c>
      <c r="AQ3325" s="3">
        <v>96.240760295670498</v>
      </c>
      <c r="AR3325" s="3">
        <v>96.274509803921603</v>
      </c>
      <c r="AS3325" s="3">
        <v>23.3501118568233</v>
      </c>
      <c r="AT3325" s="3">
        <v>80.933444956048604</v>
      </c>
      <c r="AU3325" s="3">
        <v>60.644756123089799</v>
      </c>
      <c r="AV3325" s="3">
        <v>56.882845188284499</v>
      </c>
      <c r="AW3325" s="3">
        <v>30.742808072134</v>
      </c>
      <c r="AX3325" s="3">
        <v>50.641430073606699</v>
      </c>
      <c r="AY3325" s="3">
        <v>57.326045827202002</v>
      </c>
      <c r="AZ3325" s="3">
        <v>19.8234181206643</v>
      </c>
      <c r="BA3325" s="3">
        <v>80.397489539749003</v>
      </c>
      <c r="BB3325" s="3">
        <v>62.790211252875999</v>
      </c>
      <c r="BC3325" s="3">
        <v>12.818354030730401</v>
      </c>
      <c r="BD3325" s="3">
        <v>85.621326616288798</v>
      </c>
      <c r="BE3325" s="3">
        <v>80.205063820882998</v>
      </c>
      <c r="BF3325" s="3">
        <v>39.878074416649099</v>
      </c>
      <c r="BG3325" s="3">
        <v>84.930643127364405</v>
      </c>
      <c r="BH3325" s="3">
        <v>25.763917957304301</v>
      </c>
      <c r="BI3325" s="3">
        <v>81.025104602510496</v>
      </c>
      <c r="BJ3325" s="3">
        <v>0</v>
      </c>
      <c r="BK3325" s="3">
        <v>89.173728813559293</v>
      </c>
      <c r="BL3325" s="3">
        <v>72.445561139028499</v>
      </c>
    </row>
    <row r="3326" spans="1:64" x14ac:dyDescent="0.3">
      <c r="A3326" s="3" t="s">
        <v>4047</v>
      </c>
      <c r="B3326" s="4" t="s">
        <v>75</v>
      </c>
      <c r="C3326" s="3" t="s">
        <v>191</v>
      </c>
      <c r="D3326" s="3" t="s">
        <v>3840</v>
      </c>
      <c r="E3326" s="3" t="s">
        <v>193</v>
      </c>
      <c r="F3326" s="3" t="s">
        <v>194</v>
      </c>
      <c r="G3326" s="3" t="s">
        <v>70</v>
      </c>
      <c r="H3326" s="3" t="s">
        <v>71</v>
      </c>
      <c r="I3326" s="3" t="s">
        <v>71</v>
      </c>
      <c r="J3326" s="3">
        <v>1670</v>
      </c>
      <c r="K3326" s="3">
        <v>499</v>
      </c>
      <c r="L3326" s="3">
        <v>43.8795</v>
      </c>
      <c r="M3326" s="3">
        <v>18.481400000000001</v>
      </c>
      <c r="N3326" s="3">
        <v>0</v>
      </c>
      <c r="O3326" s="3">
        <v>77.563236517518604</v>
      </c>
      <c r="P3326" s="3">
        <v>21.898299999999999</v>
      </c>
      <c r="Q3326" s="3">
        <v>58.380400000000002</v>
      </c>
      <c r="R3326" s="3">
        <v>26.518170143601999</v>
      </c>
      <c r="S3326" s="3">
        <v>51.045066373916598</v>
      </c>
      <c r="T3326" s="3">
        <v>59.527720739219703</v>
      </c>
      <c r="U3326" s="3">
        <v>53.226138940424597</v>
      </c>
      <c r="V3326" s="3">
        <v>47.783452502553601</v>
      </c>
      <c r="W3326" s="3">
        <v>55.313351498637601</v>
      </c>
      <c r="X3326" s="3">
        <v>0</v>
      </c>
      <c r="Y3326" s="3">
        <v>41.703845336732499</v>
      </c>
      <c r="Z3326" s="3">
        <v>0</v>
      </c>
      <c r="AA3326" s="3">
        <v>0</v>
      </c>
      <c r="AB3326" s="3">
        <v>0</v>
      </c>
      <c r="AC3326" s="3">
        <v>0</v>
      </c>
      <c r="AD3326" s="3">
        <v>0</v>
      </c>
      <c r="AE3326" s="3">
        <v>51.082697463394503</v>
      </c>
      <c r="AF3326" s="3">
        <v>0</v>
      </c>
      <c r="AG3326" s="3">
        <v>0</v>
      </c>
      <c r="AH3326" s="3">
        <v>0</v>
      </c>
      <c r="AI3326" s="3">
        <v>0</v>
      </c>
      <c r="AJ3326" s="3">
        <v>43.933224755700302</v>
      </c>
      <c r="AK3326" s="3">
        <v>37.170851194121298</v>
      </c>
      <c r="AL3326" s="3">
        <v>0</v>
      </c>
      <c r="AM3326" s="3">
        <v>76.674719964858298</v>
      </c>
      <c r="AN3326" s="3">
        <v>0</v>
      </c>
      <c r="AO3326" s="3">
        <v>99.892287806979795</v>
      </c>
      <c r="AP3326" s="3">
        <v>64.1719155242683</v>
      </c>
      <c r="AQ3326" s="3">
        <v>19.619852164730698</v>
      </c>
      <c r="AR3326" s="3">
        <v>0</v>
      </c>
      <c r="AS3326" s="3">
        <v>83.585011185682305</v>
      </c>
      <c r="AT3326" s="3">
        <v>47.111762243616603</v>
      </c>
      <c r="AU3326" s="3">
        <v>5.4218128532551804</v>
      </c>
      <c r="AV3326" s="3">
        <v>55.6276150627615</v>
      </c>
      <c r="AW3326" s="3">
        <v>78.746243022756502</v>
      </c>
      <c r="AX3326" s="3">
        <v>79.327024185068396</v>
      </c>
      <c r="AY3326" s="3">
        <v>81.585032583561102</v>
      </c>
      <c r="AZ3326" s="3">
        <v>52.238805970149301</v>
      </c>
      <c r="BA3326" s="3">
        <v>31.213389121338899</v>
      </c>
      <c r="BB3326" s="3">
        <v>95.0219619326501</v>
      </c>
      <c r="BC3326" s="3">
        <v>29.804251736476498</v>
      </c>
      <c r="BD3326" s="3">
        <v>62.825356842989102</v>
      </c>
      <c r="BE3326" s="3">
        <v>36.513915044988501</v>
      </c>
      <c r="BF3326" s="3">
        <v>71.725877653983602</v>
      </c>
      <c r="BG3326" s="3">
        <v>19.903320722992898</v>
      </c>
      <c r="BH3326" s="3">
        <v>94.0351611552951</v>
      </c>
      <c r="BI3326" s="3">
        <v>80.857740585774096</v>
      </c>
      <c r="BJ3326" s="3">
        <v>0</v>
      </c>
      <c r="BK3326" s="3">
        <v>75.021186440677994</v>
      </c>
      <c r="BL3326" s="3">
        <v>46.252093802345101</v>
      </c>
    </row>
    <row r="3327" spans="1:64" x14ac:dyDescent="0.3">
      <c r="A3327" s="3" t="s">
        <v>4048</v>
      </c>
      <c r="B3327" s="4" t="s">
        <v>75</v>
      </c>
      <c r="C3327" s="3" t="s">
        <v>191</v>
      </c>
      <c r="D3327" s="3" t="s">
        <v>3840</v>
      </c>
      <c r="E3327" s="3" t="s">
        <v>193</v>
      </c>
      <c r="F3327" s="3" t="s">
        <v>194</v>
      </c>
      <c r="G3327" s="3" t="s">
        <v>70</v>
      </c>
      <c r="H3327" s="3" t="s">
        <v>71</v>
      </c>
      <c r="I3327" s="3" t="s">
        <v>71</v>
      </c>
      <c r="J3327" s="3">
        <v>5013</v>
      </c>
      <c r="K3327" s="3">
        <v>2175</v>
      </c>
      <c r="L3327" s="3">
        <v>61.874899999999997</v>
      </c>
      <c r="M3327" s="3">
        <v>40.544400000000003</v>
      </c>
      <c r="N3327" s="3">
        <v>0</v>
      </c>
      <c r="O3327" s="3">
        <v>86.262697119188402</v>
      </c>
      <c r="P3327" s="3">
        <v>58.643500000000003</v>
      </c>
      <c r="Q3327" s="3">
        <v>61.916699999999999</v>
      </c>
      <c r="R3327" s="3">
        <v>33.745579261947199</v>
      </c>
      <c r="S3327" s="3">
        <v>52.517117857241203</v>
      </c>
      <c r="T3327" s="3">
        <v>97.002053388090303</v>
      </c>
      <c r="U3327" s="3">
        <v>73.654916512059401</v>
      </c>
      <c r="V3327" s="3">
        <v>56.527068437180802</v>
      </c>
      <c r="W3327" s="3">
        <v>49.905680150911799</v>
      </c>
      <c r="X3327" s="3">
        <v>0</v>
      </c>
      <c r="Y3327" s="3">
        <v>83.216486084554901</v>
      </c>
      <c r="Z3327" s="3">
        <v>0</v>
      </c>
      <c r="AA3327" s="3">
        <v>0</v>
      </c>
      <c r="AB3327" s="3">
        <v>0</v>
      </c>
      <c r="AC3327" s="3">
        <v>0</v>
      </c>
      <c r="AD3327" s="3">
        <v>0</v>
      </c>
      <c r="AE3327" s="3">
        <v>39.472056094039999</v>
      </c>
      <c r="AF3327" s="3">
        <v>0</v>
      </c>
      <c r="AG3327" s="3">
        <v>0</v>
      </c>
      <c r="AH3327" s="3">
        <v>0</v>
      </c>
      <c r="AI3327" s="3">
        <v>0</v>
      </c>
      <c r="AJ3327" s="3">
        <v>96.294788273615595</v>
      </c>
      <c r="AK3327" s="3">
        <v>10.0020412329047</v>
      </c>
      <c r="AL3327" s="3">
        <v>0</v>
      </c>
      <c r="AM3327" s="3">
        <v>91.500109817702594</v>
      </c>
      <c r="AN3327" s="3">
        <v>81.6585148955091</v>
      </c>
      <c r="AO3327" s="3">
        <v>20.099095217578601</v>
      </c>
      <c r="AP3327" s="3">
        <v>14.7091515376065</v>
      </c>
      <c r="AQ3327" s="3">
        <v>90.221752903907102</v>
      </c>
      <c r="AR3327" s="3">
        <v>90.269607843137294</v>
      </c>
      <c r="AS3327" s="3">
        <v>84.0883668903803</v>
      </c>
      <c r="AT3327" s="3">
        <v>61.8459606529929</v>
      </c>
      <c r="AU3327" s="3">
        <v>61.440234456771996</v>
      </c>
      <c r="AV3327" s="3">
        <v>43.870292887029301</v>
      </c>
      <c r="AW3327" s="3">
        <v>7.4924860455131004</v>
      </c>
      <c r="AX3327" s="3">
        <v>49.968454258675102</v>
      </c>
      <c r="AY3327" s="3">
        <v>57.326045827202002</v>
      </c>
      <c r="AZ3327" s="3">
        <v>19.8234181206643</v>
      </c>
      <c r="BA3327" s="3">
        <v>74.560669456066904</v>
      </c>
      <c r="BB3327" s="3">
        <v>62.790211252875999</v>
      </c>
      <c r="BC3327" s="3">
        <v>12.818354030730401</v>
      </c>
      <c r="BD3327" s="3">
        <v>75.713685978169593</v>
      </c>
      <c r="BE3327" s="3">
        <v>56.7064239380624</v>
      </c>
      <c r="BF3327" s="3">
        <v>39.878074416649099</v>
      </c>
      <c r="BG3327" s="3">
        <v>56.620428751576299</v>
      </c>
      <c r="BH3327" s="3">
        <v>25.763917957304301</v>
      </c>
      <c r="BI3327" s="3">
        <v>72.343096234309598</v>
      </c>
      <c r="BJ3327" s="3">
        <v>0</v>
      </c>
      <c r="BK3327" s="3">
        <v>68.220338983050794</v>
      </c>
      <c r="BL3327" s="3">
        <v>71.021775544388603</v>
      </c>
    </row>
    <row r="3328" spans="1:64" x14ac:dyDescent="0.3">
      <c r="A3328" s="3" t="s">
        <v>4049</v>
      </c>
      <c r="B3328" s="4" t="s">
        <v>75</v>
      </c>
      <c r="C3328" s="3" t="s">
        <v>191</v>
      </c>
      <c r="D3328" s="3" t="s">
        <v>3840</v>
      </c>
      <c r="E3328" s="3" t="s">
        <v>193</v>
      </c>
      <c r="F3328" s="3" t="s">
        <v>194</v>
      </c>
      <c r="G3328" s="3" t="s">
        <v>70</v>
      </c>
      <c r="H3328" s="3" t="s">
        <v>71</v>
      </c>
      <c r="I3328" s="3" t="s">
        <v>71</v>
      </c>
      <c r="J3328" s="3">
        <v>1894</v>
      </c>
      <c r="K3328" s="3">
        <v>528</v>
      </c>
      <c r="L3328" s="3">
        <v>60.200899999999997</v>
      </c>
      <c r="M3328" s="3">
        <v>38.586399999999998</v>
      </c>
      <c r="N3328" s="3">
        <v>0</v>
      </c>
      <c r="O3328" s="3">
        <v>85.461099543560906</v>
      </c>
      <c r="P3328" s="3">
        <v>44.065300000000001</v>
      </c>
      <c r="Q3328" s="3">
        <v>66.018000000000001</v>
      </c>
      <c r="R3328" s="3">
        <v>31.1290545736626</v>
      </c>
      <c r="S3328" s="3">
        <v>54.332044969898298</v>
      </c>
      <c r="T3328" s="3">
        <v>58.459958932238202</v>
      </c>
      <c r="U3328" s="3">
        <v>52.855081426509997</v>
      </c>
      <c r="V3328" s="3">
        <v>67.129724208375904</v>
      </c>
      <c r="W3328" s="3">
        <v>61.622301404317803</v>
      </c>
      <c r="X3328" s="3">
        <v>0</v>
      </c>
      <c r="Y3328" s="3">
        <v>21.924792861695298</v>
      </c>
      <c r="Z3328" s="3">
        <v>65.950226244343895</v>
      </c>
      <c r="AA3328" s="3">
        <v>0</v>
      </c>
      <c r="AB3328" s="3">
        <v>0</v>
      </c>
      <c r="AC3328" s="3">
        <v>0</v>
      </c>
      <c r="AD3328" s="3">
        <v>0</v>
      </c>
      <c r="AE3328" s="3">
        <v>50.216539492678898</v>
      </c>
      <c r="AF3328" s="3">
        <v>0</v>
      </c>
      <c r="AG3328" s="3">
        <v>0</v>
      </c>
      <c r="AH3328" s="3">
        <v>0</v>
      </c>
      <c r="AI3328" s="3">
        <v>0</v>
      </c>
      <c r="AJ3328" s="3">
        <v>43.933224755700302</v>
      </c>
      <c r="AK3328" s="3">
        <v>44.6621759542764</v>
      </c>
      <c r="AL3328" s="3">
        <v>0</v>
      </c>
      <c r="AM3328" s="3">
        <v>94.882495058203403</v>
      </c>
      <c r="AN3328" s="3">
        <v>51.9786571809693</v>
      </c>
      <c r="AO3328" s="3">
        <v>94.765187419215906</v>
      </c>
      <c r="AP3328" s="3">
        <v>62.356428306780302</v>
      </c>
      <c r="AQ3328" s="3">
        <v>27.370644139387501</v>
      </c>
      <c r="AR3328" s="3">
        <v>9.3872549019607803</v>
      </c>
      <c r="AS3328" s="3">
        <v>59.675615212528001</v>
      </c>
      <c r="AT3328" s="3">
        <v>35.768103809125201</v>
      </c>
      <c r="AU3328" s="3">
        <v>49.047519363617297</v>
      </c>
      <c r="AV3328" s="3">
        <v>81.506276150627599</v>
      </c>
      <c r="AW3328" s="3">
        <v>34.456848432803802</v>
      </c>
      <c r="AX3328" s="3">
        <v>63.322818086224999</v>
      </c>
      <c r="AY3328" s="3">
        <v>81.585032583561102</v>
      </c>
      <c r="AZ3328" s="3">
        <v>52.238805970149301</v>
      </c>
      <c r="BA3328" s="3">
        <v>68.556485355648505</v>
      </c>
      <c r="BB3328" s="3">
        <v>95.0219619326501</v>
      </c>
      <c r="BC3328" s="3">
        <v>29.804251736476498</v>
      </c>
      <c r="BD3328" s="3">
        <v>15.848026868178</v>
      </c>
      <c r="BE3328" s="3">
        <v>23.477715003138702</v>
      </c>
      <c r="BF3328" s="3">
        <v>71.725877653983602</v>
      </c>
      <c r="BG3328" s="3">
        <v>46.1328289197142</v>
      </c>
      <c r="BH3328" s="3">
        <v>82.524068647969898</v>
      </c>
      <c r="BI3328" s="3">
        <v>84.644351464435104</v>
      </c>
      <c r="BJ3328" s="3">
        <v>0</v>
      </c>
      <c r="BK3328" s="3">
        <v>96.588983050847503</v>
      </c>
      <c r="BL3328" s="3">
        <v>45.561139028475701</v>
      </c>
    </row>
    <row r="3329" spans="1:64" x14ac:dyDescent="0.3">
      <c r="A3329" s="3" t="s">
        <v>4050</v>
      </c>
      <c r="B3329" s="4" t="s">
        <v>75</v>
      </c>
      <c r="C3329" s="3" t="s">
        <v>191</v>
      </c>
      <c r="D3329" s="3" t="s">
        <v>3840</v>
      </c>
      <c r="E3329" s="3" t="s">
        <v>193</v>
      </c>
      <c r="F3329" s="3" t="s">
        <v>194</v>
      </c>
      <c r="G3329" s="3" t="s">
        <v>70</v>
      </c>
      <c r="H3329" s="3" t="s">
        <v>71</v>
      </c>
      <c r="I3329" s="3" t="s">
        <v>71</v>
      </c>
      <c r="J3329" s="3">
        <v>7508</v>
      </c>
      <c r="K3329" s="3">
        <v>3161</v>
      </c>
      <c r="L3329" s="3">
        <v>65.997100000000003</v>
      </c>
      <c r="M3329" s="3">
        <v>46.513800000000003</v>
      </c>
      <c r="N3329" s="3">
        <v>0</v>
      </c>
      <c r="O3329" s="3">
        <v>88.436254095861699</v>
      </c>
      <c r="P3329" s="3">
        <v>60.442500000000003</v>
      </c>
      <c r="Q3329" s="3">
        <v>65.976100000000002</v>
      </c>
      <c r="R3329" s="3">
        <v>34.113796462943803</v>
      </c>
      <c r="S3329" s="3">
        <v>54.322457632917903</v>
      </c>
      <c r="T3329" s="3">
        <v>97.043121149897303</v>
      </c>
      <c r="U3329" s="3">
        <v>74.520717377860194</v>
      </c>
      <c r="V3329" s="3">
        <v>57.752808988764002</v>
      </c>
      <c r="W3329" s="3">
        <v>46.656885348983401</v>
      </c>
      <c r="X3329" s="3">
        <v>0</v>
      </c>
      <c r="Y3329" s="3">
        <v>33.035903972806501</v>
      </c>
      <c r="Z3329" s="3">
        <v>0</v>
      </c>
      <c r="AA3329" s="3">
        <v>0</v>
      </c>
      <c r="AB3329" s="3">
        <v>0</v>
      </c>
      <c r="AC3329" s="3">
        <v>0</v>
      </c>
      <c r="AD3329" s="3">
        <v>0</v>
      </c>
      <c r="AE3329" s="3">
        <v>39.513301711693103</v>
      </c>
      <c r="AF3329" s="3">
        <v>57.4183976261128</v>
      </c>
      <c r="AG3329" s="3">
        <v>0</v>
      </c>
      <c r="AH3329" s="3">
        <v>0</v>
      </c>
      <c r="AI3329" s="3">
        <v>0</v>
      </c>
      <c r="AJ3329" s="3">
        <v>96.294788273615595</v>
      </c>
      <c r="AK3329" s="3">
        <v>4.1641151255358198</v>
      </c>
      <c r="AL3329" s="3">
        <v>0</v>
      </c>
      <c r="AM3329" s="3">
        <v>100</v>
      </c>
      <c r="AN3329" s="3">
        <v>78.723877278790596</v>
      </c>
      <c r="AO3329" s="3">
        <v>31.150366221456299</v>
      </c>
      <c r="AP3329" s="3">
        <v>14.486846980363101</v>
      </c>
      <c r="AQ3329" s="3">
        <v>94.5089757127772</v>
      </c>
      <c r="AR3329" s="3">
        <v>84.264705882352899</v>
      </c>
      <c r="AS3329" s="3">
        <v>90.464205816554795</v>
      </c>
      <c r="AT3329" s="3">
        <v>82.398493093344499</v>
      </c>
      <c r="AU3329" s="3">
        <v>54.636801339752999</v>
      </c>
      <c r="AV3329" s="3">
        <v>32.594142259414198</v>
      </c>
      <c r="AW3329" s="3">
        <v>62.194074710175997</v>
      </c>
      <c r="AX3329" s="3">
        <v>49.589905362776001</v>
      </c>
      <c r="AY3329" s="3">
        <v>57.326045827202002</v>
      </c>
      <c r="AZ3329" s="3">
        <v>19.8234181206643</v>
      </c>
      <c r="BA3329" s="3">
        <v>32.719665271966498</v>
      </c>
      <c r="BB3329" s="3">
        <v>62.790211252875999</v>
      </c>
      <c r="BC3329" s="3">
        <v>12.818354030730401</v>
      </c>
      <c r="BD3329" s="3">
        <v>88.329135180520595</v>
      </c>
      <c r="BE3329" s="3">
        <v>70.537769407825905</v>
      </c>
      <c r="BF3329" s="3">
        <v>39.878074416649099</v>
      </c>
      <c r="BG3329" s="3">
        <v>13.598150483396401</v>
      </c>
      <c r="BH3329" s="3">
        <v>25.763917957304301</v>
      </c>
      <c r="BI3329" s="3">
        <v>83.200836820083694</v>
      </c>
      <c r="BJ3329" s="3">
        <v>8.2726671078755807</v>
      </c>
      <c r="BK3329" s="3">
        <v>62.6483050847458</v>
      </c>
      <c r="BL3329" s="3">
        <v>73.974036850921294</v>
      </c>
    </row>
    <row r="3330" spans="1:64" x14ac:dyDescent="0.3">
      <c r="A3330" s="3" t="s">
        <v>4051</v>
      </c>
      <c r="B3330" s="4" t="s">
        <v>75</v>
      </c>
      <c r="C3330" s="3" t="s">
        <v>191</v>
      </c>
      <c r="D3330" s="3" t="s">
        <v>3840</v>
      </c>
      <c r="E3330" s="3" t="s">
        <v>193</v>
      </c>
      <c r="F3330" s="3" t="s">
        <v>194</v>
      </c>
      <c r="G3330" s="3" t="s">
        <v>70</v>
      </c>
      <c r="H3330" s="3" t="s">
        <v>71</v>
      </c>
      <c r="I3330" s="3" t="s">
        <v>71</v>
      </c>
      <c r="J3330" s="3">
        <v>4166</v>
      </c>
      <c r="K3330" s="3">
        <v>1189</v>
      </c>
      <c r="L3330" s="3">
        <v>58.610599999999998</v>
      </c>
      <c r="M3330" s="3">
        <v>36.341900000000003</v>
      </c>
      <c r="N3330" s="3">
        <v>0</v>
      </c>
      <c r="O3330" s="3">
        <v>84.731208497680896</v>
      </c>
      <c r="P3330" s="3">
        <v>30.665800000000001</v>
      </c>
      <c r="Q3330" s="3">
        <v>69.930899999999994</v>
      </c>
      <c r="R3330" s="3">
        <v>28.5351304515146</v>
      </c>
      <c r="S3330" s="3">
        <v>56.196078046166299</v>
      </c>
      <c r="T3330" s="3">
        <v>58.151950718685796</v>
      </c>
      <c r="U3330" s="3">
        <v>52.958152958153001</v>
      </c>
      <c r="V3330" s="3">
        <v>51.399387129724197</v>
      </c>
      <c r="W3330" s="3">
        <v>45.818486690421302</v>
      </c>
      <c r="X3330" s="3">
        <v>0</v>
      </c>
      <c r="Y3330" s="3">
        <v>11.748459740811599</v>
      </c>
      <c r="Z3330" s="3">
        <v>55.769230769230802</v>
      </c>
      <c r="AA3330" s="3">
        <v>0</v>
      </c>
      <c r="AB3330" s="3">
        <v>0</v>
      </c>
      <c r="AC3330" s="3">
        <v>0</v>
      </c>
      <c r="AD3330" s="3">
        <v>0</v>
      </c>
      <c r="AE3330" s="3">
        <v>53.578057331408502</v>
      </c>
      <c r="AF3330" s="3">
        <v>0</v>
      </c>
      <c r="AG3330" s="3">
        <v>0</v>
      </c>
      <c r="AH3330" s="3">
        <v>0</v>
      </c>
      <c r="AI3330" s="3">
        <v>0</v>
      </c>
      <c r="AJ3330" s="3">
        <v>43.933224755700302</v>
      </c>
      <c r="AK3330" s="3">
        <v>53.398652786282902</v>
      </c>
      <c r="AL3330" s="3">
        <v>0</v>
      </c>
      <c r="AM3330" s="3">
        <v>79.727652097518103</v>
      </c>
      <c r="AN3330" s="3">
        <v>53.779457536682997</v>
      </c>
      <c r="AO3330" s="3">
        <v>96.230073244291304</v>
      </c>
      <c r="AP3330" s="3">
        <v>62.356428306780302</v>
      </c>
      <c r="AQ3330" s="3">
        <v>24.8152059134108</v>
      </c>
      <c r="AR3330" s="3">
        <v>32.622549019607803</v>
      </c>
      <c r="AS3330" s="3">
        <v>0</v>
      </c>
      <c r="AT3330" s="3">
        <v>60.318124738384299</v>
      </c>
      <c r="AU3330" s="3">
        <v>32.970483567092302</v>
      </c>
      <c r="AV3330" s="3">
        <v>74.686192468619296</v>
      </c>
      <c r="AW3330" s="3">
        <v>85.465865178188096</v>
      </c>
      <c r="AX3330" s="3">
        <v>69.253417455310199</v>
      </c>
      <c r="AY3330" s="3">
        <v>85.410973302501603</v>
      </c>
      <c r="AZ3330" s="3">
        <v>53.899516501997098</v>
      </c>
      <c r="BA3330" s="3">
        <v>9.4560669456067004</v>
      </c>
      <c r="BB3330" s="3">
        <v>96.799832670989304</v>
      </c>
      <c r="BC3330" s="3">
        <v>88.928646600715595</v>
      </c>
      <c r="BD3330" s="3">
        <v>71.473551637279598</v>
      </c>
      <c r="BE3330" s="3">
        <v>18.7277673153379</v>
      </c>
      <c r="BF3330" s="3">
        <v>78.831196132016004</v>
      </c>
      <c r="BG3330" s="3">
        <v>87.788986969314806</v>
      </c>
      <c r="BH3330" s="3">
        <v>94.0351611552951</v>
      </c>
      <c r="BI3330" s="3">
        <v>47.301255230125498</v>
      </c>
      <c r="BJ3330" s="3">
        <v>0</v>
      </c>
      <c r="BK3330" s="3">
        <v>56.165254237288103</v>
      </c>
      <c r="BL3330" s="3">
        <v>36.076214405360098</v>
      </c>
    </row>
    <row r="3331" spans="1:64" x14ac:dyDescent="0.3">
      <c r="A3331" s="3" t="s">
        <v>4052</v>
      </c>
      <c r="B3331" s="4" t="s">
        <v>75</v>
      </c>
      <c r="C3331" s="3" t="s">
        <v>191</v>
      </c>
      <c r="D3331" s="3" t="s">
        <v>3840</v>
      </c>
      <c r="E3331" s="3" t="s">
        <v>193</v>
      </c>
      <c r="F3331" s="3" t="s">
        <v>194</v>
      </c>
      <c r="G3331" s="3" t="s">
        <v>70</v>
      </c>
      <c r="H3331" s="3" t="s">
        <v>71</v>
      </c>
      <c r="I3331" s="3" t="s">
        <v>71</v>
      </c>
      <c r="J3331" s="3">
        <v>4987</v>
      </c>
      <c r="K3331" s="3">
        <v>2045</v>
      </c>
      <c r="L3331" s="3">
        <v>64.762500000000003</v>
      </c>
      <c r="M3331" s="3">
        <v>44.508099999999999</v>
      </c>
      <c r="N3331" s="3">
        <v>0</v>
      </c>
      <c r="O3331" s="3">
        <v>87.813597421779207</v>
      </c>
      <c r="P3331" s="3">
        <v>47.539299999999997</v>
      </c>
      <c r="Q3331" s="3">
        <v>69.826300000000003</v>
      </c>
      <c r="R3331" s="3">
        <v>31.652898839017901</v>
      </c>
      <c r="S3331" s="3">
        <v>56.160698582761398</v>
      </c>
      <c r="T3331" s="3">
        <v>96.981519507186803</v>
      </c>
      <c r="U3331" s="3">
        <v>74.768089053803394</v>
      </c>
      <c r="V3331" s="3">
        <v>50.704800817160397</v>
      </c>
      <c r="W3331" s="3">
        <v>46.950324879480199</v>
      </c>
      <c r="X3331" s="3">
        <v>0</v>
      </c>
      <c r="Y3331" s="3">
        <v>43.849585723390703</v>
      </c>
      <c r="Z3331" s="3">
        <v>0</v>
      </c>
      <c r="AA3331" s="3">
        <v>0</v>
      </c>
      <c r="AB3331" s="3">
        <v>0</v>
      </c>
      <c r="AC3331" s="3">
        <v>0</v>
      </c>
      <c r="AD3331" s="3">
        <v>0</v>
      </c>
      <c r="AE3331" s="3">
        <v>40.008249123530597</v>
      </c>
      <c r="AF3331" s="3">
        <v>0</v>
      </c>
      <c r="AG3331" s="3">
        <v>0</v>
      </c>
      <c r="AH3331" s="3">
        <v>0</v>
      </c>
      <c r="AI3331" s="3">
        <v>0</v>
      </c>
      <c r="AJ3331" s="3">
        <v>96.294788273615595</v>
      </c>
      <c r="AK3331" s="3">
        <v>5.6950398040416399</v>
      </c>
      <c r="AL3331" s="3">
        <v>0</v>
      </c>
      <c r="AM3331" s="3">
        <v>88.2495058203382</v>
      </c>
      <c r="AN3331" s="3">
        <v>82.859048465984898</v>
      </c>
      <c r="AO3331" s="3">
        <v>37.893149504523898</v>
      </c>
      <c r="AP3331" s="3">
        <v>14.894405335309401</v>
      </c>
      <c r="AQ3331" s="3">
        <v>87.286166842661004</v>
      </c>
      <c r="AR3331" s="3">
        <v>95.171568627450995</v>
      </c>
      <c r="AS3331" s="3">
        <v>88.282997762863502</v>
      </c>
      <c r="AT3331" s="3">
        <v>45.458350774382602</v>
      </c>
      <c r="AU3331" s="3">
        <v>64.664015072221105</v>
      </c>
      <c r="AV3331" s="3">
        <v>29.7071129707113</v>
      </c>
      <c r="AW3331" s="3">
        <v>9.3817088879347406</v>
      </c>
      <c r="AX3331" s="3">
        <v>92.197686645636196</v>
      </c>
      <c r="AY3331" s="3">
        <v>57.326045827202002</v>
      </c>
      <c r="AZ3331" s="3">
        <v>19.8234181206643</v>
      </c>
      <c r="BA3331" s="3">
        <v>57.175732217573199</v>
      </c>
      <c r="BB3331" s="3">
        <v>62.790211252875999</v>
      </c>
      <c r="BC3331" s="3">
        <v>12.818354030730401</v>
      </c>
      <c r="BD3331" s="3">
        <v>73.278757346767406</v>
      </c>
      <c r="BE3331" s="3">
        <v>75.706214689265494</v>
      </c>
      <c r="BF3331" s="3">
        <v>39.878074416649099</v>
      </c>
      <c r="BG3331" s="3">
        <v>85.329970575872196</v>
      </c>
      <c r="BH3331" s="3">
        <v>25.763917957304301</v>
      </c>
      <c r="BI3331" s="3">
        <v>96.150627615062803</v>
      </c>
      <c r="BJ3331" s="3">
        <v>0</v>
      </c>
      <c r="BK3331" s="3">
        <v>79.173728813559293</v>
      </c>
      <c r="BL3331" s="3">
        <v>62.353433835845898</v>
      </c>
    </row>
    <row r="3332" spans="1:64" x14ac:dyDescent="0.3">
      <c r="A3332" s="3" t="s">
        <v>4053</v>
      </c>
      <c r="B3332" s="4" t="s">
        <v>75</v>
      </c>
      <c r="C3332" s="3" t="s">
        <v>191</v>
      </c>
      <c r="D3332" s="3" t="s">
        <v>3840</v>
      </c>
      <c r="E3332" s="3" t="s">
        <v>193</v>
      </c>
      <c r="F3332" s="3" t="s">
        <v>194</v>
      </c>
      <c r="G3332" s="3" t="s">
        <v>70</v>
      </c>
      <c r="H3332" s="3" t="s">
        <v>71</v>
      </c>
      <c r="I3332" s="3" t="s">
        <v>71</v>
      </c>
      <c r="J3332" s="3">
        <v>6293</v>
      </c>
      <c r="K3332" s="3">
        <v>2696</v>
      </c>
      <c r="L3332" s="3">
        <v>53.463099999999997</v>
      </c>
      <c r="M3332" s="3">
        <v>29.560600000000001</v>
      </c>
      <c r="N3332" s="3">
        <v>0</v>
      </c>
      <c r="O3332" s="3">
        <v>82.218049525581193</v>
      </c>
      <c r="P3332" s="3">
        <v>53.039700000000003</v>
      </c>
      <c r="Q3332" s="3">
        <v>54.865000000000002</v>
      </c>
      <c r="R3332" s="3">
        <v>32.629613090103199</v>
      </c>
      <c r="S3332" s="3">
        <v>49.588436435478002</v>
      </c>
      <c r="T3332" s="3">
        <v>97.351129363449701</v>
      </c>
      <c r="U3332" s="3">
        <v>75.200989486703804</v>
      </c>
      <c r="V3332" s="3">
        <v>54.279877425944797</v>
      </c>
      <c r="W3332" s="3">
        <v>61.936700901278599</v>
      </c>
      <c r="X3332" s="3">
        <v>0</v>
      </c>
      <c r="Y3332" s="3">
        <v>43.849585723390703</v>
      </c>
      <c r="Z3332" s="3">
        <v>15.9502262443439</v>
      </c>
      <c r="AA3332" s="3">
        <v>0</v>
      </c>
      <c r="AB3332" s="3">
        <v>0</v>
      </c>
      <c r="AC3332" s="3">
        <v>0</v>
      </c>
      <c r="AD3332" s="3">
        <v>0</v>
      </c>
      <c r="AE3332" s="3">
        <v>41.328108888430599</v>
      </c>
      <c r="AF3332" s="3">
        <v>0</v>
      </c>
      <c r="AG3332" s="3">
        <v>0</v>
      </c>
      <c r="AH3332" s="3">
        <v>0</v>
      </c>
      <c r="AI3332" s="3">
        <v>0</v>
      </c>
      <c r="AJ3332" s="3">
        <v>96.294788273615595</v>
      </c>
      <c r="AK3332" s="3">
        <v>6.98101653398653</v>
      </c>
      <c r="AL3332" s="3">
        <v>0</v>
      </c>
      <c r="AM3332" s="3">
        <v>81.309027015154797</v>
      </c>
      <c r="AN3332" s="3">
        <v>89.773232547798997</v>
      </c>
      <c r="AO3332" s="3">
        <v>17.8586816027574</v>
      </c>
      <c r="AP3332" s="3">
        <v>16.413486476472801</v>
      </c>
      <c r="AQ3332" s="3">
        <v>87.391763463569205</v>
      </c>
      <c r="AR3332" s="3">
        <v>94.632352941176507</v>
      </c>
      <c r="AS3332" s="3">
        <v>46.5044742729307</v>
      </c>
      <c r="AT3332" s="3">
        <v>73.8593553788196</v>
      </c>
      <c r="AU3332" s="3">
        <v>54.385597655432299</v>
      </c>
      <c r="AV3332" s="3">
        <v>39.225941422594097</v>
      </c>
      <c r="AW3332" s="3">
        <v>34.349506225848003</v>
      </c>
      <c r="AX3332" s="3">
        <v>25.636172450052602</v>
      </c>
      <c r="AY3332" s="3">
        <v>57.326045827202002</v>
      </c>
      <c r="AZ3332" s="3">
        <v>19.8234181206643</v>
      </c>
      <c r="BA3332" s="3">
        <v>53.158995815899601</v>
      </c>
      <c r="BB3332" s="3">
        <v>62.790211252875999</v>
      </c>
      <c r="BC3332" s="3">
        <v>12.818354030730401</v>
      </c>
      <c r="BD3332" s="3">
        <v>62.489504617968102</v>
      </c>
      <c r="BE3332" s="3">
        <v>41.954383762293403</v>
      </c>
      <c r="BF3332" s="3">
        <v>39.878074416649099</v>
      </c>
      <c r="BG3332" s="3">
        <v>54.686843211433398</v>
      </c>
      <c r="BH3332" s="3">
        <v>25.763917957304301</v>
      </c>
      <c r="BI3332" s="3">
        <v>85.460251046025107</v>
      </c>
      <c r="BJ3332" s="3">
        <v>0</v>
      </c>
      <c r="BK3332" s="3">
        <v>39.470338983050802</v>
      </c>
      <c r="BL3332" s="3">
        <v>73.806532663316602</v>
      </c>
    </row>
    <row r="3333" spans="1:64" x14ac:dyDescent="0.3">
      <c r="A3333" s="3" t="s">
        <v>4054</v>
      </c>
      <c r="B3333" s="4" t="s">
        <v>65</v>
      </c>
      <c r="C3333" s="3" t="s">
        <v>191</v>
      </c>
      <c r="D3333" s="3" t="s">
        <v>3840</v>
      </c>
      <c r="E3333" s="3" t="s">
        <v>193</v>
      </c>
      <c r="F3333" s="3" t="s">
        <v>194</v>
      </c>
      <c r="G3333" s="3" t="s">
        <v>70</v>
      </c>
      <c r="H3333" s="3" t="s">
        <v>71</v>
      </c>
      <c r="I3333" s="3" t="s">
        <v>71</v>
      </c>
      <c r="J3333" s="3">
        <v>4616</v>
      </c>
      <c r="K3333" s="3">
        <v>1393</v>
      </c>
      <c r="L3333" s="3">
        <v>71.876999999999995</v>
      </c>
      <c r="M3333" s="3">
        <v>54.9666</v>
      </c>
      <c r="N3333" s="3">
        <v>0</v>
      </c>
      <c r="O3333" s="3">
        <v>91.817751748862904</v>
      </c>
      <c r="P3333" s="3">
        <v>54.011600000000001</v>
      </c>
      <c r="Q3333" s="3">
        <v>74.408900000000003</v>
      </c>
      <c r="R3333" s="3">
        <v>32.841729246174197</v>
      </c>
      <c r="S3333" s="3">
        <v>58.9760225026887</v>
      </c>
      <c r="T3333" s="3">
        <v>57.782340862422998</v>
      </c>
      <c r="U3333" s="3">
        <v>53.927025355596797</v>
      </c>
      <c r="V3333" s="3">
        <v>51.256384065372799</v>
      </c>
      <c r="W3333" s="3">
        <v>42.842171452525697</v>
      </c>
      <c r="X3333" s="3">
        <v>0</v>
      </c>
      <c r="Y3333" s="3">
        <v>51.094115147652403</v>
      </c>
      <c r="Z3333" s="3">
        <v>0.90497737556561098</v>
      </c>
      <c r="AA3333" s="3">
        <v>0</v>
      </c>
      <c r="AB3333" s="3">
        <v>0</v>
      </c>
      <c r="AC3333" s="3">
        <v>0</v>
      </c>
      <c r="AD3333" s="3">
        <v>0</v>
      </c>
      <c r="AE3333" s="3">
        <v>60.548566714786602</v>
      </c>
      <c r="AF3333" s="3">
        <v>0</v>
      </c>
      <c r="AG3333" s="3">
        <v>0</v>
      </c>
      <c r="AH3333" s="3">
        <v>0</v>
      </c>
      <c r="AI3333" s="3">
        <v>0</v>
      </c>
      <c r="AJ3333" s="3">
        <v>43.933224755700302</v>
      </c>
      <c r="AK3333" s="3">
        <v>58.032251479893901</v>
      </c>
      <c r="AL3333" s="3">
        <v>73.765867418899902</v>
      </c>
      <c r="AM3333" s="3">
        <v>57.368767845376702</v>
      </c>
      <c r="AN3333" s="3">
        <v>79.857714539795495</v>
      </c>
      <c r="AO3333" s="3">
        <v>91.986212839293401</v>
      </c>
      <c r="AP3333" s="3">
        <v>65.690996665431598</v>
      </c>
      <c r="AQ3333" s="3">
        <v>57.296726504751902</v>
      </c>
      <c r="AR3333" s="3">
        <v>50.073529411764703</v>
      </c>
      <c r="AS3333" s="3">
        <v>32.550335570469798</v>
      </c>
      <c r="AT3333" s="3">
        <v>49.748848890749301</v>
      </c>
      <c r="AU3333" s="3">
        <v>27.737073477077701</v>
      </c>
      <c r="AV3333" s="3">
        <v>83.493723849372401</v>
      </c>
      <c r="AW3333" s="3">
        <v>90.188922284242196</v>
      </c>
      <c r="AX3333" s="3">
        <v>67.045215562565701</v>
      </c>
      <c r="AY3333" s="3">
        <v>85.410973302501603</v>
      </c>
      <c r="AZ3333" s="3">
        <v>53.899516501997098</v>
      </c>
      <c r="BA3333" s="3">
        <v>20.397489539748999</v>
      </c>
      <c r="BB3333" s="3">
        <v>96.799832670989304</v>
      </c>
      <c r="BC3333" s="3">
        <v>88.928646600715595</v>
      </c>
      <c r="BD3333" s="3">
        <v>69.605373635600301</v>
      </c>
      <c r="BE3333" s="3">
        <v>23.184766687591502</v>
      </c>
      <c r="BF3333" s="3">
        <v>78.831196132016004</v>
      </c>
      <c r="BG3333" s="3">
        <v>58.848255569567002</v>
      </c>
      <c r="BH3333" s="3">
        <v>94.0351611552951</v>
      </c>
      <c r="BI3333" s="3">
        <v>53.368200836820101</v>
      </c>
      <c r="BJ3333" s="3">
        <v>0</v>
      </c>
      <c r="BK3333" s="3">
        <v>49.110169491525397</v>
      </c>
      <c r="BL3333" s="3">
        <v>38.044388609715199</v>
      </c>
    </row>
    <row r="3334" spans="1:64" x14ac:dyDescent="0.3">
      <c r="A3334" s="3" t="s">
        <v>4055</v>
      </c>
      <c r="B3334" s="4" t="s">
        <v>75</v>
      </c>
      <c r="C3334" s="3" t="s">
        <v>191</v>
      </c>
      <c r="D3334" s="3" t="s">
        <v>3840</v>
      </c>
      <c r="E3334" s="3" t="s">
        <v>193</v>
      </c>
      <c r="F3334" s="3" t="s">
        <v>194</v>
      </c>
      <c r="G3334" s="3" t="s">
        <v>70</v>
      </c>
      <c r="H3334" s="3" t="s">
        <v>71</v>
      </c>
      <c r="I3334" s="3" t="s">
        <v>71</v>
      </c>
      <c r="J3334" s="3">
        <v>5158</v>
      </c>
      <c r="K3334" s="3">
        <v>2011</v>
      </c>
      <c r="L3334" s="3">
        <v>56.622700000000002</v>
      </c>
      <c r="M3334" s="3">
        <v>33.381100000000004</v>
      </c>
      <c r="N3334" s="3">
        <v>0</v>
      </c>
      <c r="O3334" s="3">
        <v>83.758304487419693</v>
      </c>
      <c r="P3334" s="3">
        <v>67.369699999999995</v>
      </c>
      <c r="Q3334" s="3">
        <v>51.8309</v>
      </c>
      <c r="R3334" s="3">
        <v>35.644619004062001</v>
      </c>
      <c r="S3334" s="3">
        <v>48.113685483357798</v>
      </c>
      <c r="T3334" s="3">
        <v>97.5154004106776</v>
      </c>
      <c r="U3334" s="3">
        <v>75.819418676561497</v>
      </c>
      <c r="V3334" s="3">
        <v>60.4290091930541</v>
      </c>
      <c r="W3334" s="3">
        <v>89.708656466149606</v>
      </c>
      <c r="X3334" s="3">
        <v>0</v>
      </c>
      <c r="Y3334" s="3">
        <v>57.361376673040198</v>
      </c>
      <c r="Z3334" s="3">
        <v>0</v>
      </c>
      <c r="AA3334" s="3">
        <v>0</v>
      </c>
      <c r="AB3334" s="3">
        <v>0</v>
      </c>
      <c r="AC3334" s="3">
        <v>0</v>
      </c>
      <c r="AD3334" s="3">
        <v>0</v>
      </c>
      <c r="AE3334" s="3">
        <v>42.0705300061868</v>
      </c>
      <c r="AF3334" s="3">
        <v>0</v>
      </c>
      <c r="AG3334" s="3">
        <v>0</v>
      </c>
      <c r="AH3334" s="3">
        <v>0</v>
      </c>
      <c r="AI3334" s="3">
        <v>0</v>
      </c>
      <c r="AJ3334" s="3">
        <v>96.294788273615595</v>
      </c>
      <c r="AK3334" s="3">
        <v>17.3913043478261</v>
      </c>
      <c r="AL3334" s="3">
        <v>0</v>
      </c>
      <c r="AM3334" s="3">
        <v>86.821875686360599</v>
      </c>
      <c r="AN3334" s="3">
        <v>94.397510004446403</v>
      </c>
      <c r="AO3334" s="3">
        <v>20.896165445928499</v>
      </c>
      <c r="AP3334" s="3">
        <v>15.709522045201901</v>
      </c>
      <c r="AQ3334" s="3">
        <v>82.998944033790906</v>
      </c>
      <c r="AR3334" s="3">
        <v>95.367647058823493</v>
      </c>
      <c r="AS3334" s="3">
        <v>20.889261744966401</v>
      </c>
      <c r="AT3334" s="3">
        <v>73.754709083298494</v>
      </c>
      <c r="AU3334" s="3">
        <v>40.171655850952497</v>
      </c>
      <c r="AV3334" s="3">
        <v>35.794979079497899</v>
      </c>
      <c r="AW3334" s="3">
        <v>62.408759124087602</v>
      </c>
      <c r="AX3334" s="3">
        <v>35.583596214510997</v>
      </c>
      <c r="AY3334" s="3">
        <v>57.326045827202002</v>
      </c>
      <c r="AZ3334" s="3">
        <v>19.8234181206643</v>
      </c>
      <c r="BA3334" s="3">
        <v>11.213389121338899</v>
      </c>
      <c r="BB3334" s="3">
        <v>62.790211252875999</v>
      </c>
      <c r="BC3334" s="3">
        <v>12.818354030730401</v>
      </c>
      <c r="BD3334" s="3">
        <v>64.399664147774999</v>
      </c>
      <c r="BE3334" s="3">
        <v>37.560159029085597</v>
      </c>
      <c r="BF3334" s="3">
        <v>39.878074416649099</v>
      </c>
      <c r="BG3334" s="3">
        <v>46.027742749054198</v>
      </c>
      <c r="BH3334" s="3">
        <v>25.763917957304301</v>
      </c>
      <c r="BI3334" s="3">
        <v>76.631799163179906</v>
      </c>
      <c r="BJ3334" s="3">
        <v>0</v>
      </c>
      <c r="BK3334" s="3">
        <v>66.292372881355902</v>
      </c>
      <c r="BL3334" s="3">
        <v>75.062814070351806</v>
      </c>
    </row>
    <row r="3335" spans="1:64" x14ac:dyDescent="0.3">
      <c r="A3335" s="3" t="s">
        <v>4056</v>
      </c>
      <c r="B3335" s="4" t="s">
        <v>75</v>
      </c>
      <c r="C3335" s="3" t="s">
        <v>191</v>
      </c>
      <c r="D3335" s="3" t="s">
        <v>3840</v>
      </c>
      <c r="E3335" s="3" t="s">
        <v>193</v>
      </c>
      <c r="F3335" s="3" t="s">
        <v>194</v>
      </c>
      <c r="G3335" s="3" t="s">
        <v>70</v>
      </c>
      <c r="H3335" s="3" t="s">
        <v>71</v>
      </c>
      <c r="I3335" s="3" t="s">
        <v>71</v>
      </c>
      <c r="J3335" s="3">
        <v>6368</v>
      </c>
      <c r="K3335" s="3">
        <v>2201</v>
      </c>
      <c r="L3335" s="3">
        <v>69.554299999999998</v>
      </c>
      <c r="M3335" s="3">
        <v>51.575899999999997</v>
      </c>
      <c r="N3335" s="3">
        <v>0</v>
      </c>
      <c r="O3335" s="3">
        <v>90.414865067282307</v>
      </c>
      <c r="P3335" s="3">
        <v>76.819699999999997</v>
      </c>
      <c r="Q3335" s="3">
        <v>61.602800000000002</v>
      </c>
      <c r="R3335" s="3">
        <v>38.019655568702099</v>
      </c>
      <c r="S3335" s="3">
        <v>52.395209498580201</v>
      </c>
      <c r="T3335" s="3">
        <v>97.823408624229998</v>
      </c>
      <c r="U3335" s="3">
        <v>76.417233560090693</v>
      </c>
      <c r="V3335" s="3">
        <v>91.624106230847801</v>
      </c>
      <c r="W3335" s="3">
        <v>98.763361978620793</v>
      </c>
      <c r="X3335" s="3">
        <v>0</v>
      </c>
      <c r="Y3335" s="3">
        <v>63.6073932441045</v>
      </c>
      <c r="Z3335" s="3">
        <v>0</v>
      </c>
      <c r="AA3335" s="3">
        <v>0</v>
      </c>
      <c r="AB3335" s="3">
        <v>0</v>
      </c>
      <c r="AC3335" s="3">
        <v>0</v>
      </c>
      <c r="AD3335" s="3">
        <v>0</v>
      </c>
      <c r="AE3335" s="3">
        <v>57.455145390802201</v>
      </c>
      <c r="AF3335" s="3">
        <v>0</v>
      </c>
      <c r="AG3335" s="3">
        <v>0</v>
      </c>
      <c r="AH3335" s="3">
        <v>0</v>
      </c>
      <c r="AI3335" s="3">
        <v>0</v>
      </c>
      <c r="AJ3335" s="3">
        <v>96.294788273615595</v>
      </c>
      <c r="AK3335" s="3">
        <v>13.329250867523999</v>
      </c>
      <c r="AL3335" s="3">
        <v>0</v>
      </c>
      <c r="AM3335" s="3">
        <v>87.480781902042594</v>
      </c>
      <c r="AN3335" s="3">
        <v>98.577145397954695</v>
      </c>
      <c r="AO3335" s="3">
        <v>29.857819905213301</v>
      </c>
      <c r="AP3335" s="3">
        <v>21.6376435716932</v>
      </c>
      <c r="AQ3335" s="3">
        <v>76.135163674762396</v>
      </c>
      <c r="AR3335" s="3">
        <v>91.299019607843107</v>
      </c>
      <c r="AS3335" s="3">
        <v>79.670022371364695</v>
      </c>
      <c r="AT3335" s="3">
        <v>73.294265383005396</v>
      </c>
      <c r="AU3335" s="3">
        <v>39.3761775172703</v>
      </c>
      <c r="AV3335" s="3">
        <v>43.556485355648498</v>
      </c>
      <c r="AW3335" s="3">
        <v>16.208673250322001</v>
      </c>
      <c r="AX3335" s="3">
        <v>64.479495268138805</v>
      </c>
      <c r="AY3335" s="3">
        <v>57.326045827202002</v>
      </c>
      <c r="AZ3335" s="3">
        <v>19.8234181206643</v>
      </c>
      <c r="BA3335" s="3">
        <v>5.2301255230125498</v>
      </c>
      <c r="BB3335" s="3">
        <v>62.790211252875999</v>
      </c>
      <c r="BC3335" s="3">
        <v>12.818354030730401</v>
      </c>
      <c r="BD3335" s="3">
        <v>86.125104953820298</v>
      </c>
      <c r="BE3335" s="3">
        <v>41.8079096045198</v>
      </c>
      <c r="BF3335" s="3">
        <v>39.878074416649099</v>
      </c>
      <c r="BG3335" s="3">
        <v>71.122320302648205</v>
      </c>
      <c r="BH3335" s="3">
        <v>58.497279196316498</v>
      </c>
      <c r="BI3335" s="3">
        <v>57.259414225941399</v>
      </c>
      <c r="BJ3335" s="3">
        <v>0</v>
      </c>
      <c r="BK3335" s="3">
        <v>75.783898305084705</v>
      </c>
      <c r="BL3335" s="3">
        <v>73.450586264656593</v>
      </c>
    </row>
    <row r="3336" spans="1:64" x14ac:dyDescent="0.3">
      <c r="A3336" s="3" t="s">
        <v>4057</v>
      </c>
      <c r="B3336" s="4" t="s">
        <v>75</v>
      </c>
      <c r="C3336" s="3" t="s">
        <v>191</v>
      </c>
      <c r="D3336" s="3" t="s">
        <v>3840</v>
      </c>
      <c r="E3336" s="3" t="s">
        <v>193</v>
      </c>
      <c r="F3336" s="3" t="s">
        <v>194</v>
      </c>
      <c r="G3336" s="3" t="s">
        <v>70</v>
      </c>
      <c r="H3336" s="3" t="s">
        <v>71</v>
      </c>
      <c r="I3336" s="3" t="s">
        <v>71</v>
      </c>
      <c r="J3336" s="3">
        <v>1090</v>
      </c>
      <c r="K3336" s="3">
        <v>317</v>
      </c>
      <c r="L3336" s="3">
        <v>58.5687</v>
      </c>
      <c r="M3336" s="3">
        <v>36.246400000000001</v>
      </c>
      <c r="N3336" s="3">
        <v>0</v>
      </c>
      <c r="O3336" s="3">
        <v>84.701356498159498</v>
      </c>
      <c r="P3336" s="3">
        <v>91.749399999999994</v>
      </c>
      <c r="Q3336" s="3">
        <v>33.145000000000003</v>
      </c>
      <c r="R3336" s="3">
        <v>44.1235487936233</v>
      </c>
      <c r="S3336" s="3">
        <v>40.577807704536198</v>
      </c>
      <c r="T3336" s="3">
        <v>98.028747433264897</v>
      </c>
      <c r="U3336" s="3">
        <v>77.159348587919993</v>
      </c>
      <c r="V3336" s="3">
        <v>92.890704800817204</v>
      </c>
      <c r="W3336" s="3">
        <v>99.161601341437901</v>
      </c>
      <c r="X3336" s="3">
        <v>0</v>
      </c>
      <c r="Y3336" s="3">
        <v>59.677076694285098</v>
      </c>
      <c r="Z3336" s="3">
        <v>87.782805429864297</v>
      </c>
      <c r="AA3336" s="3">
        <v>0</v>
      </c>
      <c r="AB3336" s="3">
        <v>0</v>
      </c>
      <c r="AC3336" s="3">
        <v>0</v>
      </c>
      <c r="AD3336" s="3">
        <v>0</v>
      </c>
      <c r="AE3336" s="3">
        <v>63.1882862445865</v>
      </c>
      <c r="AF3336" s="3">
        <v>78.709198813056403</v>
      </c>
      <c r="AG3336" s="3">
        <v>0</v>
      </c>
      <c r="AH3336" s="3">
        <v>0</v>
      </c>
      <c r="AI3336" s="3">
        <v>0</v>
      </c>
      <c r="AJ3336" s="3">
        <v>96.294788273615595</v>
      </c>
      <c r="AK3336" s="3">
        <v>16.391100224535599</v>
      </c>
      <c r="AL3336" s="3">
        <v>0</v>
      </c>
      <c r="AM3336" s="3">
        <v>100</v>
      </c>
      <c r="AN3336" s="3">
        <v>99.510893730546897</v>
      </c>
      <c r="AO3336" s="3">
        <v>3.0590262817750999</v>
      </c>
      <c r="AP3336" s="3">
        <v>62.356428306780302</v>
      </c>
      <c r="AQ3336" s="3">
        <v>64.582893347412906</v>
      </c>
      <c r="AR3336" s="3">
        <v>93.039215686274503</v>
      </c>
      <c r="AS3336" s="3">
        <v>0</v>
      </c>
      <c r="AT3336" s="3">
        <v>53.620761825031401</v>
      </c>
      <c r="AU3336" s="3">
        <v>17.039983253087701</v>
      </c>
      <c r="AV3336" s="3">
        <v>58.493723849372401</v>
      </c>
      <c r="AW3336" s="3">
        <v>0</v>
      </c>
      <c r="AX3336" s="3">
        <v>1.4300736067297599</v>
      </c>
      <c r="AY3336" s="3">
        <v>52.091654404036198</v>
      </c>
      <c r="AZ3336" s="3">
        <v>15.1145680050452</v>
      </c>
      <c r="BA3336" s="3">
        <v>4.6443514644351502</v>
      </c>
      <c r="BB3336" s="3">
        <v>58.3141602175277</v>
      </c>
      <c r="BC3336" s="3">
        <v>13.449800042096401</v>
      </c>
      <c r="BD3336" s="3">
        <v>87.762384550797606</v>
      </c>
      <c r="BE3336" s="3">
        <v>16.614354467461801</v>
      </c>
      <c r="BF3336" s="3">
        <v>42.905192348118597</v>
      </c>
      <c r="BG3336" s="3">
        <v>55.590584279108903</v>
      </c>
      <c r="BH3336" s="3">
        <v>82.524068647969898</v>
      </c>
      <c r="BI3336" s="3">
        <v>39.895397489539697</v>
      </c>
      <c r="BJ3336" s="3">
        <v>26.273990734612799</v>
      </c>
      <c r="BK3336" s="3">
        <v>22.0762711864407</v>
      </c>
      <c r="BL3336" s="3">
        <v>64.195979899497502</v>
      </c>
    </row>
    <row r="3337" spans="1:64" x14ac:dyDescent="0.3">
      <c r="A3337" s="3" t="s">
        <v>4058</v>
      </c>
      <c r="B3337" s="4" t="s">
        <v>75</v>
      </c>
      <c r="C3337" s="3" t="s">
        <v>191</v>
      </c>
      <c r="D3337" s="3" t="s">
        <v>3840</v>
      </c>
      <c r="E3337" s="3" t="s">
        <v>193</v>
      </c>
      <c r="F3337" s="3" t="s">
        <v>194</v>
      </c>
      <c r="G3337" s="3" t="s">
        <v>70</v>
      </c>
      <c r="H3337" s="3" t="s">
        <v>71</v>
      </c>
      <c r="I3337" s="3" t="s">
        <v>71</v>
      </c>
      <c r="J3337" s="3">
        <v>7000</v>
      </c>
      <c r="K3337" s="3">
        <v>2283</v>
      </c>
      <c r="L3337" s="3">
        <v>67.106099999999998</v>
      </c>
      <c r="M3337" s="3">
        <v>47.994300000000003</v>
      </c>
      <c r="N3337" s="3">
        <v>0</v>
      </c>
      <c r="O3337" s="3">
        <v>89.173988466009405</v>
      </c>
      <c r="P3337" s="3">
        <v>74.462400000000002</v>
      </c>
      <c r="Q3337" s="3">
        <v>60.075299999999999</v>
      </c>
      <c r="R3337" s="3">
        <v>37.376778238382002</v>
      </c>
      <c r="S3337" s="3">
        <v>51.797210227627403</v>
      </c>
      <c r="T3337" s="3">
        <v>57.4332648870637</v>
      </c>
      <c r="U3337" s="3">
        <v>53.123067408781701</v>
      </c>
      <c r="V3337" s="3">
        <v>78.3452502553626</v>
      </c>
      <c r="W3337" s="3">
        <v>90.148815761894795</v>
      </c>
      <c r="X3337" s="3">
        <v>0</v>
      </c>
      <c r="Y3337" s="3">
        <v>69.683450180582099</v>
      </c>
      <c r="Z3337" s="3">
        <v>74.547511312217196</v>
      </c>
      <c r="AA3337" s="3">
        <v>0</v>
      </c>
      <c r="AB3337" s="3">
        <v>0</v>
      </c>
      <c r="AC3337" s="3">
        <v>0</v>
      </c>
      <c r="AD3337" s="3">
        <v>0</v>
      </c>
      <c r="AE3337" s="3">
        <v>60.816663229531898</v>
      </c>
      <c r="AF3337" s="3">
        <v>0</v>
      </c>
      <c r="AG3337" s="3">
        <v>0</v>
      </c>
      <c r="AH3337" s="3">
        <v>0</v>
      </c>
      <c r="AI3337" s="3">
        <v>0</v>
      </c>
      <c r="AJ3337" s="3">
        <v>43.933224755700302</v>
      </c>
      <c r="AK3337" s="3">
        <v>64.217187181057398</v>
      </c>
      <c r="AL3337" s="3">
        <v>32.792665726375198</v>
      </c>
      <c r="AM3337" s="3">
        <v>71.7988139688118</v>
      </c>
      <c r="AN3337" s="3">
        <v>55.847043130280099</v>
      </c>
      <c r="AO3337" s="3">
        <v>96.940973718224896</v>
      </c>
      <c r="AP3337" s="3">
        <v>80.437198962578705</v>
      </c>
      <c r="AQ3337" s="3">
        <v>47.434002111932401</v>
      </c>
      <c r="AR3337" s="3">
        <v>15.6862745098039</v>
      </c>
      <c r="AS3337" s="3">
        <v>14.821029082774</v>
      </c>
      <c r="AT3337" s="3">
        <v>54.771871075763897</v>
      </c>
      <c r="AU3337" s="3">
        <v>34.4986393133766</v>
      </c>
      <c r="AV3337" s="3">
        <v>70.543933054393307</v>
      </c>
      <c r="AW3337" s="3">
        <v>53.649635036496299</v>
      </c>
      <c r="AX3337" s="3">
        <v>24.521556256572001</v>
      </c>
      <c r="AY3337" s="3">
        <v>83.329829724616403</v>
      </c>
      <c r="AZ3337" s="3">
        <v>47.761194029850699</v>
      </c>
      <c r="BA3337" s="3">
        <v>28.326359832636001</v>
      </c>
      <c r="BB3337" s="3">
        <v>93.285923446977606</v>
      </c>
      <c r="BC3337" s="3">
        <v>66.806988002525799</v>
      </c>
      <c r="BD3337" s="3">
        <v>22.858942065491199</v>
      </c>
      <c r="BE3337" s="3">
        <v>20.527306967984899</v>
      </c>
      <c r="BF3337" s="3">
        <v>63.863779693083899</v>
      </c>
      <c r="BG3337" s="3">
        <v>86.107608238755802</v>
      </c>
      <c r="BH3337" s="3">
        <v>82.524068647969898</v>
      </c>
      <c r="BI3337" s="3">
        <v>36.715481171548099</v>
      </c>
      <c r="BJ3337" s="3">
        <v>0</v>
      </c>
      <c r="BK3337" s="3">
        <v>35.127118644067799</v>
      </c>
      <c r="BL3337" s="3">
        <v>60.427135678391998</v>
      </c>
    </row>
    <row r="3338" spans="1:64" x14ac:dyDescent="0.3">
      <c r="A3338" s="3" t="s">
        <v>4059</v>
      </c>
      <c r="B3338" s="4" t="s">
        <v>75</v>
      </c>
      <c r="C3338" s="3" t="s">
        <v>191</v>
      </c>
      <c r="D3338" s="3" t="s">
        <v>3840</v>
      </c>
      <c r="E3338" s="3" t="s">
        <v>193</v>
      </c>
      <c r="F3338" s="3" t="s">
        <v>194</v>
      </c>
      <c r="G3338" s="3" t="s">
        <v>70</v>
      </c>
      <c r="H3338" s="3" t="s">
        <v>71</v>
      </c>
      <c r="I3338" s="3" t="s">
        <v>71</v>
      </c>
      <c r="J3338" s="3">
        <v>3602</v>
      </c>
      <c r="K3338" s="3">
        <v>1624</v>
      </c>
      <c r="L3338" s="3">
        <v>66.9178</v>
      </c>
      <c r="M3338" s="3">
        <v>47.755499999999998</v>
      </c>
      <c r="N3338" s="3">
        <v>0</v>
      </c>
      <c r="O3338" s="3">
        <v>89.025460553963697</v>
      </c>
      <c r="P3338" s="3">
        <v>86.228300000000004</v>
      </c>
      <c r="Q3338" s="3">
        <v>50.993899999999996</v>
      </c>
      <c r="R3338" s="3">
        <v>41.201824533620197</v>
      </c>
      <c r="S3338" s="3">
        <v>47.8236360203435</v>
      </c>
      <c r="T3338" s="3">
        <v>96.365503080082107</v>
      </c>
      <c r="U3338" s="3">
        <v>79.220779220779207</v>
      </c>
      <c r="V3338" s="3">
        <v>67.027579162410603</v>
      </c>
      <c r="W3338" s="3">
        <v>79.102913435338493</v>
      </c>
      <c r="X3338" s="3">
        <v>90.447227191413205</v>
      </c>
      <c r="Y3338" s="3">
        <v>34.714255364350997</v>
      </c>
      <c r="Z3338" s="3">
        <v>0</v>
      </c>
      <c r="AA3338" s="3">
        <v>0</v>
      </c>
      <c r="AB3338" s="3">
        <v>0</v>
      </c>
      <c r="AC3338" s="3">
        <v>0</v>
      </c>
      <c r="AD3338" s="3">
        <v>0</v>
      </c>
      <c r="AE3338" s="3">
        <v>67.457207671684898</v>
      </c>
      <c r="AF3338" s="3">
        <v>0</v>
      </c>
      <c r="AG3338" s="3">
        <v>0</v>
      </c>
      <c r="AH3338" s="3">
        <v>0</v>
      </c>
      <c r="AI3338" s="3">
        <v>0</v>
      </c>
      <c r="AJ3338" s="3">
        <v>96.294788273615595</v>
      </c>
      <c r="AK3338" s="3">
        <v>39.130434782608702</v>
      </c>
      <c r="AL3338" s="3">
        <v>0</v>
      </c>
      <c r="AM3338" s="3">
        <v>77.641115747858507</v>
      </c>
      <c r="AN3338" s="3">
        <v>93.463761671854201</v>
      </c>
      <c r="AO3338" s="3">
        <v>44.980611805256402</v>
      </c>
      <c r="AP3338" s="3">
        <v>62.356428306780302</v>
      </c>
      <c r="AQ3338" s="3">
        <v>75.184794086589207</v>
      </c>
      <c r="AR3338" s="3">
        <v>80.024509803921603</v>
      </c>
      <c r="AS3338" s="3">
        <v>44.686800894854599</v>
      </c>
      <c r="AT3338" s="3">
        <v>62.1180410213478</v>
      </c>
      <c r="AU3338" s="3">
        <v>32.342474356290602</v>
      </c>
      <c r="AV3338" s="3">
        <v>27.050209205020899</v>
      </c>
      <c r="AW3338" s="3">
        <v>49.742378703306102</v>
      </c>
      <c r="AX3338" s="3">
        <v>7.7602523659306</v>
      </c>
      <c r="AY3338" s="3">
        <v>52.091654404036198</v>
      </c>
      <c r="AZ3338" s="3">
        <v>15.1145680050452</v>
      </c>
      <c r="BA3338" s="3">
        <v>14.7071129707113</v>
      </c>
      <c r="BB3338" s="3">
        <v>58.3141602175277</v>
      </c>
      <c r="BC3338" s="3">
        <v>13.449800042096401</v>
      </c>
      <c r="BD3338" s="3">
        <v>71.557514693534799</v>
      </c>
      <c r="BE3338" s="3">
        <v>49.319941410336902</v>
      </c>
      <c r="BF3338" s="3">
        <v>42.905192348118597</v>
      </c>
      <c r="BG3338" s="3">
        <v>48.360655737704903</v>
      </c>
      <c r="BH3338" s="3">
        <v>25.763917957304301</v>
      </c>
      <c r="BI3338" s="3">
        <v>86.087866108786599</v>
      </c>
      <c r="BJ3338" s="3">
        <v>0</v>
      </c>
      <c r="BK3338" s="3">
        <v>76.207627118644098</v>
      </c>
      <c r="BL3338" s="3">
        <v>48.199329983249598</v>
      </c>
    </row>
    <row r="3339" spans="1:64" x14ac:dyDescent="0.3">
      <c r="A3339" s="3" t="s">
        <v>4060</v>
      </c>
      <c r="B3339" s="4" t="s">
        <v>65</v>
      </c>
      <c r="C3339" s="3" t="s">
        <v>191</v>
      </c>
      <c r="D3339" s="3" t="s">
        <v>3840</v>
      </c>
      <c r="E3339" s="3" t="s">
        <v>193</v>
      </c>
      <c r="F3339" s="3" t="s">
        <v>194</v>
      </c>
      <c r="G3339" s="3" t="s">
        <v>70</v>
      </c>
      <c r="H3339" s="3" t="s">
        <v>71</v>
      </c>
      <c r="I3339" s="3" t="s">
        <v>71</v>
      </c>
      <c r="J3339" s="3">
        <v>2038</v>
      </c>
      <c r="K3339" s="3">
        <v>669</v>
      </c>
      <c r="L3339" s="3">
        <v>79.3262</v>
      </c>
      <c r="M3339" s="3">
        <v>66.4756</v>
      </c>
      <c r="N3339" s="3">
        <v>0</v>
      </c>
      <c r="O3339" s="3">
        <v>96.647177283613999</v>
      </c>
      <c r="P3339" s="3">
        <v>96.691500000000005</v>
      </c>
      <c r="Q3339" s="3">
        <v>47.604100000000003</v>
      </c>
      <c r="R3339" s="3">
        <v>50.055212588164203</v>
      </c>
      <c r="S3339" s="3">
        <v>46.591964695449903</v>
      </c>
      <c r="T3339" s="3">
        <v>95.0924024640657</v>
      </c>
      <c r="U3339" s="3">
        <v>78.478664192949907</v>
      </c>
      <c r="V3339" s="3">
        <v>94.341164453524001</v>
      </c>
      <c r="W3339" s="3">
        <v>91.406413749737993</v>
      </c>
      <c r="X3339" s="3">
        <v>98.246869409660107</v>
      </c>
      <c r="Y3339" s="3">
        <v>33.736987465477</v>
      </c>
      <c r="Z3339" s="3">
        <v>93.099547511312196</v>
      </c>
      <c r="AA3339" s="3">
        <v>0</v>
      </c>
      <c r="AB3339" s="3">
        <v>0</v>
      </c>
      <c r="AC3339" s="3">
        <v>0</v>
      </c>
      <c r="AD3339" s="3">
        <v>0</v>
      </c>
      <c r="AE3339" s="3">
        <v>69.003918333677007</v>
      </c>
      <c r="AF3339" s="3">
        <v>87.314540059347195</v>
      </c>
      <c r="AG3339" s="3">
        <v>74.731182795698899</v>
      </c>
      <c r="AH3339" s="3">
        <v>0</v>
      </c>
      <c r="AI3339" s="3">
        <v>0</v>
      </c>
      <c r="AJ3339" s="3">
        <v>96.294788273615595</v>
      </c>
      <c r="AK3339" s="3">
        <v>34.517248418044503</v>
      </c>
      <c r="AL3339" s="3">
        <v>0</v>
      </c>
      <c r="AM3339" s="3">
        <v>76.015813749176402</v>
      </c>
      <c r="AN3339" s="3">
        <v>88.461538461538495</v>
      </c>
      <c r="AO3339" s="3">
        <v>7.3459715639810401</v>
      </c>
      <c r="AP3339" s="3">
        <v>64.134864764727695</v>
      </c>
      <c r="AQ3339" s="3">
        <v>89.334741288278806</v>
      </c>
      <c r="AR3339" s="3">
        <v>76.004901960784295</v>
      </c>
      <c r="AS3339" s="3">
        <v>0</v>
      </c>
      <c r="AT3339" s="3">
        <v>78.128924236082</v>
      </c>
      <c r="AU3339" s="3">
        <v>40.548461377433497</v>
      </c>
      <c r="AV3339" s="3">
        <v>54.4142259414226</v>
      </c>
      <c r="AW3339" s="3">
        <v>53.4993559467583</v>
      </c>
      <c r="AX3339" s="3">
        <v>36.550998948475304</v>
      </c>
      <c r="AY3339" s="3">
        <v>52.091654404036198</v>
      </c>
      <c r="AZ3339" s="3">
        <v>15.1145680050452</v>
      </c>
      <c r="BA3339" s="3">
        <v>4.2677824267782398</v>
      </c>
      <c r="BB3339" s="3">
        <v>58.3141602175277</v>
      </c>
      <c r="BC3339" s="3">
        <v>13.449800042096401</v>
      </c>
      <c r="BD3339" s="3">
        <v>74.727120067170404</v>
      </c>
      <c r="BE3339" s="3">
        <v>30.759573132454499</v>
      </c>
      <c r="BF3339" s="3">
        <v>42.905192348118597</v>
      </c>
      <c r="BG3339" s="3">
        <v>22.173182009247601</v>
      </c>
      <c r="BH3339" s="3">
        <v>58.497279196316498</v>
      </c>
      <c r="BI3339" s="3">
        <v>44.7489539748954</v>
      </c>
      <c r="BJ3339" s="3">
        <v>0</v>
      </c>
      <c r="BK3339" s="3">
        <v>73.326271186440707</v>
      </c>
      <c r="BL3339" s="3">
        <v>56.993299832495801</v>
      </c>
    </row>
    <row r="3340" spans="1:64" x14ac:dyDescent="0.3">
      <c r="A3340" s="3" t="s">
        <v>4061</v>
      </c>
      <c r="B3340" s="4" t="s">
        <v>75</v>
      </c>
      <c r="C3340" s="3" t="s">
        <v>191</v>
      </c>
      <c r="D3340" s="3" t="s">
        <v>3840</v>
      </c>
      <c r="E3340" s="3" t="s">
        <v>193</v>
      </c>
      <c r="F3340" s="3" t="s">
        <v>194</v>
      </c>
      <c r="G3340" s="3" t="s">
        <v>70</v>
      </c>
      <c r="H3340" s="3" t="s">
        <v>71</v>
      </c>
      <c r="I3340" s="3" t="s">
        <v>78</v>
      </c>
      <c r="J3340" s="3">
        <v>0</v>
      </c>
      <c r="K3340" s="3">
        <v>0</v>
      </c>
      <c r="L3340" s="3">
        <v>0</v>
      </c>
      <c r="M3340" s="3">
        <v>0</v>
      </c>
      <c r="N3340" s="3">
        <v>0</v>
      </c>
      <c r="O3340" s="3"/>
      <c r="P3340" s="3">
        <v>0</v>
      </c>
      <c r="Q3340" s="3">
        <v>0</v>
      </c>
      <c r="R3340" s="3"/>
      <c r="S3340" s="3"/>
      <c r="T3340" s="3"/>
      <c r="U3340" s="3"/>
      <c r="V3340" s="3">
        <v>95.383043922369794</v>
      </c>
      <c r="W3340" s="3"/>
      <c r="X3340" s="3"/>
      <c r="Y3340" s="3"/>
      <c r="Z3340" s="3">
        <v>88.461538461538495</v>
      </c>
      <c r="AA3340" s="3">
        <v>0</v>
      </c>
      <c r="AB3340" s="3">
        <v>0</v>
      </c>
      <c r="AC3340" s="3">
        <v>0</v>
      </c>
      <c r="AD3340" s="3">
        <v>0</v>
      </c>
      <c r="AE3340" s="3"/>
      <c r="AF3340" s="3">
        <v>0</v>
      </c>
      <c r="AG3340" s="3">
        <v>0</v>
      </c>
      <c r="AH3340" s="3">
        <v>11.8927125506073</v>
      </c>
      <c r="AI3340" s="3">
        <v>0</v>
      </c>
      <c r="AJ3340" s="3">
        <v>96.294788273615595</v>
      </c>
      <c r="AK3340" s="3">
        <v>33.251684017146403</v>
      </c>
      <c r="AL3340" s="3">
        <v>0</v>
      </c>
      <c r="AM3340" s="3">
        <v>43.8172633428509</v>
      </c>
      <c r="AN3340" s="3"/>
      <c r="AO3340" s="3"/>
      <c r="AP3340" s="3"/>
      <c r="AQ3340" s="3"/>
      <c r="AR3340" s="3"/>
      <c r="AS3340" s="3"/>
      <c r="AT3340" s="3"/>
      <c r="AU3340" s="3"/>
      <c r="AV3340" s="3"/>
      <c r="AW3340" s="3"/>
      <c r="AX3340" s="3"/>
      <c r="AY3340" s="3"/>
      <c r="AZ3340" s="3"/>
      <c r="BA3340" s="3"/>
      <c r="BB3340" s="3"/>
      <c r="BC3340" s="3"/>
      <c r="BD3340" s="3"/>
      <c r="BE3340" s="3"/>
      <c r="BF3340" s="3"/>
      <c r="BG3340" s="3"/>
      <c r="BH3340" s="3"/>
      <c r="BI3340" s="3"/>
      <c r="BJ3340" s="3"/>
      <c r="BK3340" s="3"/>
      <c r="BL3340" s="3"/>
    </row>
    <row r="3341" spans="1:64" x14ac:dyDescent="0.3">
      <c r="A3341" s="3" t="s">
        <v>4062</v>
      </c>
      <c r="B3341" s="4" t="s">
        <v>75</v>
      </c>
      <c r="C3341" s="3" t="s">
        <v>191</v>
      </c>
      <c r="D3341" s="3" t="s">
        <v>3840</v>
      </c>
      <c r="E3341" s="3" t="s">
        <v>193</v>
      </c>
      <c r="F3341" s="3" t="s">
        <v>194</v>
      </c>
      <c r="G3341" s="3" t="s">
        <v>70</v>
      </c>
      <c r="H3341" s="3" t="s">
        <v>71</v>
      </c>
      <c r="I3341" s="3" t="s">
        <v>71</v>
      </c>
      <c r="J3341" s="3">
        <v>4760</v>
      </c>
      <c r="K3341" s="3">
        <v>1341</v>
      </c>
      <c r="L3341" s="3">
        <v>71.332899999999995</v>
      </c>
      <c r="M3341" s="3">
        <v>54.154699999999998</v>
      </c>
      <c r="N3341" s="3">
        <v>0</v>
      </c>
      <c r="O3341" s="3">
        <v>91.360072215699006</v>
      </c>
      <c r="P3341" s="3">
        <v>61.104199999999999</v>
      </c>
      <c r="Q3341" s="3">
        <v>71.353800000000007</v>
      </c>
      <c r="R3341" s="3">
        <v>34.244751045590498</v>
      </c>
      <c r="S3341" s="3">
        <v>57.115321170108601</v>
      </c>
      <c r="T3341" s="3">
        <v>57.823408624229998</v>
      </c>
      <c r="U3341" s="3">
        <v>53.019995877138697</v>
      </c>
      <c r="V3341" s="3">
        <v>89.090909090909093</v>
      </c>
      <c r="W3341" s="3">
        <v>95.787046740725202</v>
      </c>
      <c r="X3341" s="3">
        <v>0</v>
      </c>
      <c r="Y3341" s="3">
        <v>4.3127257276396902</v>
      </c>
      <c r="Z3341" s="3">
        <v>77.828054298642499</v>
      </c>
      <c r="AA3341" s="3">
        <v>0</v>
      </c>
      <c r="AB3341" s="3">
        <v>0</v>
      </c>
      <c r="AC3341" s="3">
        <v>0</v>
      </c>
      <c r="AD3341" s="3">
        <v>0</v>
      </c>
      <c r="AE3341" s="3">
        <v>58.135698082078797</v>
      </c>
      <c r="AF3341" s="3">
        <v>0</v>
      </c>
      <c r="AG3341" s="3">
        <v>0</v>
      </c>
      <c r="AH3341" s="3">
        <v>0</v>
      </c>
      <c r="AI3341" s="3">
        <v>0</v>
      </c>
      <c r="AJ3341" s="3">
        <v>43.933224755700302</v>
      </c>
      <c r="AK3341" s="3">
        <v>67.850581751377803</v>
      </c>
      <c r="AL3341" s="3">
        <v>0</v>
      </c>
      <c r="AM3341" s="3">
        <v>74.961563804085202</v>
      </c>
      <c r="AN3341" s="3">
        <v>48.755002223210298</v>
      </c>
      <c r="AO3341" s="3">
        <v>97.307195174493799</v>
      </c>
      <c r="AP3341" s="3">
        <v>81.289366432011903</v>
      </c>
      <c r="AQ3341" s="3">
        <v>35.5438225976769</v>
      </c>
      <c r="AR3341" s="3">
        <v>19.852941176470601</v>
      </c>
      <c r="AS3341" s="3">
        <v>32.746085011185698</v>
      </c>
      <c r="AT3341" s="3">
        <v>55.9857681038091</v>
      </c>
      <c r="AU3341" s="3">
        <v>59.032865815365298</v>
      </c>
      <c r="AV3341" s="3">
        <v>61.966527196652699</v>
      </c>
      <c r="AW3341" s="3">
        <v>89.931300987548298</v>
      </c>
      <c r="AX3341" s="3">
        <v>33.144058885383799</v>
      </c>
      <c r="AY3341" s="3">
        <v>79.903300399411407</v>
      </c>
      <c r="AZ3341" s="3">
        <v>39.457641370611697</v>
      </c>
      <c r="BA3341" s="3">
        <v>42.635983263598298</v>
      </c>
      <c r="BB3341" s="3">
        <v>93.495084710311602</v>
      </c>
      <c r="BC3341" s="3">
        <v>30.772468953904401</v>
      </c>
      <c r="BD3341" s="3">
        <v>36.439966414777501</v>
      </c>
      <c r="BE3341" s="3">
        <v>55.534630675873601</v>
      </c>
      <c r="BF3341" s="3">
        <v>78.011351692242997</v>
      </c>
      <c r="BG3341" s="3">
        <v>81.042454812946602</v>
      </c>
      <c r="BH3341" s="3">
        <v>82.524068647969898</v>
      </c>
      <c r="BI3341" s="3">
        <v>40.564853556485403</v>
      </c>
      <c r="BJ3341" s="3">
        <v>0</v>
      </c>
      <c r="BK3341" s="3">
        <v>94.237288135593204</v>
      </c>
      <c r="BL3341" s="3">
        <v>38.170016750418803</v>
      </c>
    </row>
    <row r="3342" spans="1:64" x14ac:dyDescent="0.3">
      <c r="A3342" s="3" t="s">
        <v>4063</v>
      </c>
      <c r="B3342" s="4" t="s">
        <v>65</v>
      </c>
      <c r="C3342" s="3" t="s">
        <v>191</v>
      </c>
      <c r="D3342" s="3" t="s">
        <v>3840</v>
      </c>
      <c r="E3342" s="3" t="s">
        <v>193</v>
      </c>
      <c r="F3342" s="3" t="s">
        <v>194</v>
      </c>
      <c r="G3342" s="3" t="s">
        <v>70</v>
      </c>
      <c r="H3342" s="3" t="s">
        <v>71</v>
      </c>
      <c r="I3342" s="3" t="s">
        <v>71</v>
      </c>
      <c r="J3342" s="3">
        <v>6590</v>
      </c>
      <c r="K3342" s="3">
        <v>2342</v>
      </c>
      <c r="L3342" s="3">
        <v>82.213899999999995</v>
      </c>
      <c r="M3342" s="3">
        <v>70.343800000000002</v>
      </c>
      <c r="N3342" s="3">
        <v>0</v>
      </c>
      <c r="O3342" s="3">
        <v>98.820367840749</v>
      </c>
      <c r="P3342" s="3">
        <v>78.515299999999996</v>
      </c>
      <c r="Q3342" s="3">
        <v>76.522300000000001</v>
      </c>
      <c r="R3342" s="3">
        <v>38.437900412432299</v>
      </c>
      <c r="S3342" s="3">
        <v>60.382467428316602</v>
      </c>
      <c r="T3342" s="3">
        <v>94.845995893223801</v>
      </c>
      <c r="U3342" s="3">
        <v>76.829519686662493</v>
      </c>
      <c r="V3342" s="3">
        <v>90.909090909090907</v>
      </c>
      <c r="W3342" s="3">
        <v>97.254244393209007</v>
      </c>
      <c r="X3342" s="3">
        <v>0</v>
      </c>
      <c r="Y3342" s="3">
        <v>89.271298066709207</v>
      </c>
      <c r="Z3342" s="3">
        <v>0</v>
      </c>
      <c r="AA3342" s="3">
        <v>0</v>
      </c>
      <c r="AB3342" s="3">
        <v>0</v>
      </c>
      <c r="AC3342" s="3">
        <v>0</v>
      </c>
      <c r="AD3342" s="3">
        <v>0</v>
      </c>
      <c r="AE3342" s="3">
        <v>54.547329346257001</v>
      </c>
      <c r="AF3342" s="3">
        <v>0</v>
      </c>
      <c r="AG3342" s="3">
        <v>0</v>
      </c>
      <c r="AH3342" s="3">
        <v>0</v>
      </c>
      <c r="AI3342" s="3">
        <v>0</v>
      </c>
      <c r="AJ3342" s="3">
        <v>96.294788273615595</v>
      </c>
      <c r="AK3342" s="3">
        <v>22.0044907123903</v>
      </c>
      <c r="AL3342" s="3">
        <v>0</v>
      </c>
      <c r="AM3342" s="3">
        <v>79.112672962881604</v>
      </c>
      <c r="AN3342" s="3">
        <v>95.553579368608297</v>
      </c>
      <c r="AO3342" s="3">
        <v>45.583800086169802</v>
      </c>
      <c r="AP3342" s="3">
        <v>62.356428306780302</v>
      </c>
      <c r="AQ3342" s="3">
        <v>83.548046462513199</v>
      </c>
      <c r="AR3342" s="3">
        <v>91.936274509803894</v>
      </c>
      <c r="AS3342" s="3">
        <v>78.439597315436203</v>
      </c>
      <c r="AT3342" s="3">
        <v>78.589367936375098</v>
      </c>
      <c r="AU3342" s="3">
        <v>62.193845509734103</v>
      </c>
      <c r="AV3342" s="3">
        <v>71.882845188284506</v>
      </c>
      <c r="AW3342" s="3">
        <v>56.784027479605001</v>
      </c>
      <c r="AX3342" s="3">
        <v>23.280757097791799</v>
      </c>
      <c r="AY3342" s="3">
        <v>57.326045827202002</v>
      </c>
      <c r="AZ3342" s="3">
        <v>19.8234181206643</v>
      </c>
      <c r="BA3342" s="3">
        <v>51.087866108786599</v>
      </c>
      <c r="BB3342" s="3">
        <v>62.790211252875999</v>
      </c>
      <c r="BC3342" s="3">
        <v>12.818354030730401</v>
      </c>
      <c r="BD3342" s="3">
        <v>80.541561712846303</v>
      </c>
      <c r="BE3342" s="3">
        <v>72.630257376020097</v>
      </c>
      <c r="BF3342" s="3">
        <v>39.878074416649099</v>
      </c>
      <c r="BG3342" s="3">
        <v>48.907103825136602</v>
      </c>
      <c r="BH3342" s="3">
        <v>94.0351611552951</v>
      </c>
      <c r="BI3342" s="3">
        <v>31.443514644351499</v>
      </c>
      <c r="BJ3342" s="3">
        <v>0</v>
      </c>
      <c r="BK3342" s="3">
        <v>95.169491525423695</v>
      </c>
      <c r="BL3342" s="3">
        <v>70.456448911222793</v>
      </c>
    </row>
    <row r="3343" spans="1:64" x14ac:dyDescent="0.3">
      <c r="A3343" s="3" t="s">
        <v>4064</v>
      </c>
      <c r="B3343" s="4" t="s">
        <v>75</v>
      </c>
      <c r="C3343" s="3" t="s">
        <v>191</v>
      </c>
      <c r="D3343" s="3" t="s">
        <v>3840</v>
      </c>
      <c r="E3343" s="3" t="s">
        <v>193</v>
      </c>
      <c r="F3343" s="3" t="s">
        <v>194</v>
      </c>
      <c r="G3343" s="3" t="s">
        <v>70</v>
      </c>
      <c r="H3343" s="3" t="s">
        <v>71</v>
      </c>
      <c r="I3343" s="3" t="s">
        <v>71</v>
      </c>
      <c r="J3343" s="3">
        <v>5722</v>
      </c>
      <c r="K3343" s="3">
        <v>1623</v>
      </c>
      <c r="L3343" s="3">
        <v>65.4739</v>
      </c>
      <c r="M3343" s="3">
        <v>45.606499999999997</v>
      </c>
      <c r="N3343" s="3">
        <v>0</v>
      </c>
      <c r="O3343" s="3">
        <v>88.223497677548707</v>
      </c>
      <c r="P3343" s="3">
        <v>75.351500000000001</v>
      </c>
      <c r="Q3343" s="3">
        <v>57.375999999999998</v>
      </c>
      <c r="R3343" s="3">
        <v>37.603572575944597</v>
      </c>
      <c r="S3343" s="3">
        <v>50.619925101604203</v>
      </c>
      <c r="T3343" s="3">
        <v>94.887063655030801</v>
      </c>
      <c r="U3343" s="3">
        <v>75.221603793032401</v>
      </c>
      <c r="V3343" s="3">
        <v>55.5464759959142</v>
      </c>
      <c r="W3343" s="3">
        <v>54.6426325717879</v>
      </c>
      <c r="X3343" s="3">
        <v>0</v>
      </c>
      <c r="Y3343" s="3">
        <v>93.052899936265106</v>
      </c>
      <c r="Z3343" s="3">
        <v>0</v>
      </c>
      <c r="AA3343" s="3">
        <v>0</v>
      </c>
      <c r="AB3343" s="3">
        <v>0</v>
      </c>
      <c r="AC3343" s="3">
        <v>0</v>
      </c>
      <c r="AD3343" s="3">
        <v>0</v>
      </c>
      <c r="AE3343" s="3">
        <v>49.824706124974199</v>
      </c>
      <c r="AF3343" s="3">
        <v>57.4183976261128</v>
      </c>
      <c r="AG3343" s="3">
        <v>0</v>
      </c>
      <c r="AH3343" s="3">
        <v>0</v>
      </c>
      <c r="AI3343" s="3">
        <v>0</v>
      </c>
      <c r="AJ3343" s="3">
        <v>96.294788273615595</v>
      </c>
      <c r="AK3343" s="3">
        <v>20.0040824658094</v>
      </c>
      <c r="AL3343" s="3">
        <v>0</v>
      </c>
      <c r="AM3343" s="3">
        <v>100</v>
      </c>
      <c r="AN3343" s="3">
        <v>94.886616273899506</v>
      </c>
      <c r="AO3343" s="3">
        <v>33.907798362774699</v>
      </c>
      <c r="AP3343" s="3">
        <v>33.456835865135197</v>
      </c>
      <c r="AQ3343" s="3">
        <v>89.017951425554401</v>
      </c>
      <c r="AR3343" s="3">
        <v>89.901960784313701</v>
      </c>
      <c r="AS3343" s="3">
        <v>62.6957494407159</v>
      </c>
      <c r="AT3343" s="3">
        <v>66.722478024277905</v>
      </c>
      <c r="AU3343" s="3">
        <v>38.9993719907892</v>
      </c>
      <c r="AV3343" s="3">
        <v>53.556485355648498</v>
      </c>
      <c r="AW3343" s="3">
        <v>33.598110777157601</v>
      </c>
      <c r="AX3343" s="3">
        <v>33.711882229232401</v>
      </c>
      <c r="AY3343" s="3">
        <v>57.326045827202002</v>
      </c>
      <c r="AZ3343" s="3">
        <v>19.8234181206643</v>
      </c>
      <c r="BA3343" s="3">
        <v>23.535564853556501</v>
      </c>
      <c r="BB3343" s="3">
        <v>62.790211252875999</v>
      </c>
      <c r="BC3343" s="3">
        <v>12.818354030730401</v>
      </c>
      <c r="BD3343" s="3">
        <v>79.345088161209105</v>
      </c>
      <c r="BE3343" s="3">
        <v>31.5547185603683</v>
      </c>
      <c r="BF3343" s="3">
        <v>39.878074416649099</v>
      </c>
      <c r="BG3343" s="3">
        <v>22.9087852038672</v>
      </c>
      <c r="BH3343" s="3">
        <v>82.524068647969898</v>
      </c>
      <c r="BI3343" s="3">
        <v>69.184100418409997</v>
      </c>
      <c r="BJ3343" s="3">
        <v>3.7723362011912598</v>
      </c>
      <c r="BK3343" s="3">
        <v>54.406779661016898</v>
      </c>
      <c r="BL3343" s="3">
        <v>56.846733668341699</v>
      </c>
    </row>
    <row r="3344" spans="1:64" x14ac:dyDescent="0.3">
      <c r="A3344" s="3" t="s">
        <v>4065</v>
      </c>
      <c r="B3344" s="4" t="s">
        <v>75</v>
      </c>
      <c r="C3344" s="3" t="s">
        <v>191</v>
      </c>
      <c r="D3344" s="3" t="s">
        <v>3840</v>
      </c>
      <c r="E3344" s="3" t="s">
        <v>193</v>
      </c>
      <c r="F3344" s="3" t="s">
        <v>194</v>
      </c>
      <c r="G3344" s="3" t="s">
        <v>70</v>
      </c>
      <c r="H3344" s="3" t="s">
        <v>71</v>
      </c>
      <c r="I3344" s="3" t="s">
        <v>71</v>
      </c>
      <c r="J3344" s="3">
        <v>3179</v>
      </c>
      <c r="K3344" s="3">
        <v>969</v>
      </c>
      <c r="L3344" s="3">
        <v>71.123699999999999</v>
      </c>
      <c r="M3344" s="3">
        <v>53.868200000000002</v>
      </c>
      <c r="N3344" s="3">
        <v>0</v>
      </c>
      <c r="O3344" s="3">
        <v>91.304552514216496</v>
      </c>
      <c r="P3344" s="3">
        <v>84.966899999999995</v>
      </c>
      <c r="Q3344" s="3">
        <v>57.3551</v>
      </c>
      <c r="R3344" s="3">
        <v>40.689338367894798</v>
      </c>
      <c r="S3344" s="3">
        <v>50.615214146321797</v>
      </c>
      <c r="T3344" s="3">
        <v>94.9281314168378</v>
      </c>
      <c r="U3344" s="3">
        <v>75.613275613275604</v>
      </c>
      <c r="V3344" s="3">
        <v>84.024514811031693</v>
      </c>
      <c r="W3344" s="3">
        <v>91.008174386920999</v>
      </c>
      <c r="X3344" s="3">
        <v>0</v>
      </c>
      <c r="Y3344" s="3">
        <v>95.113660505629895</v>
      </c>
      <c r="Z3344" s="3">
        <v>0</v>
      </c>
      <c r="AA3344" s="3">
        <v>0</v>
      </c>
      <c r="AB3344" s="3">
        <v>0</v>
      </c>
      <c r="AC3344" s="3">
        <v>0</v>
      </c>
      <c r="AD3344" s="3">
        <v>0</v>
      </c>
      <c r="AE3344" s="3">
        <v>64.941224994844305</v>
      </c>
      <c r="AF3344" s="3">
        <v>78.709198813056403</v>
      </c>
      <c r="AG3344" s="3">
        <v>0</v>
      </c>
      <c r="AH3344" s="3">
        <v>0</v>
      </c>
      <c r="AI3344" s="3">
        <v>0</v>
      </c>
      <c r="AJ3344" s="3">
        <v>96.294788273615595</v>
      </c>
      <c r="AK3344" s="3">
        <v>33.904878546642202</v>
      </c>
      <c r="AL3344" s="3">
        <v>0</v>
      </c>
      <c r="AM3344" s="3">
        <v>71.139907753129805</v>
      </c>
      <c r="AN3344" s="3">
        <v>90.151178301467297</v>
      </c>
      <c r="AO3344" s="3">
        <v>9.1986212839293398</v>
      </c>
      <c r="AP3344" s="3">
        <v>62.356428306780302</v>
      </c>
      <c r="AQ3344" s="3">
        <v>87.180570221752902</v>
      </c>
      <c r="AR3344" s="3">
        <v>94.607843137254903</v>
      </c>
      <c r="AS3344" s="3">
        <v>77.740492170022407</v>
      </c>
      <c r="AT3344" s="3">
        <v>62.452909167015498</v>
      </c>
      <c r="AU3344" s="3">
        <v>46.4936152396902</v>
      </c>
      <c r="AV3344" s="3">
        <v>57.510460251045998</v>
      </c>
      <c r="AW3344" s="3">
        <v>21.683125805066599</v>
      </c>
      <c r="AX3344" s="3">
        <v>22.9863301787592</v>
      </c>
      <c r="AY3344" s="3">
        <v>57.326045827202002</v>
      </c>
      <c r="AZ3344" s="3">
        <v>19.8234181206643</v>
      </c>
      <c r="BA3344" s="3">
        <v>25.7531380753138</v>
      </c>
      <c r="BB3344" s="3">
        <v>62.790211252875999</v>
      </c>
      <c r="BC3344" s="3">
        <v>12.818354030730401</v>
      </c>
      <c r="BD3344" s="3">
        <v>67.842149454240101</v>
      </c>
      <c r="BE3344" s="3">
        <v>42.079933040385001</v>
      </c>
      <c r="BF3344" s="3">
        <v>39.878074416649099</v>
      </c>
      <c r="BG3344" s="3">
        <v>75.767129045817597</v>
      </c>
      <c r="BH3344" s="3">
        <v>82.524068647969898</v>
      </c>
      <c r="BI3344" s="3">
        <v>34.016736401673597</v>
      </c>
      <c r="BJ3344" s="3">
        <v>9.8610191925876904</v>
      </c>
      <c r="BK3344" s="3">
        <v>38.686440677966097</v>
      </c>
      <c r="BL3344" s="3">
        <v>65.117252931323307</v>
      </c>
    </row>
    <row r="3345" spans="1:64" x14ac:dyDescent="0.3">
      <c r="A3345" s="3" t="s">
        <v>4066</v>
      </c>
      <c r="B3345" s="4" t="s">
        <v>65</v>
      </c>
      <c r="C3345" s="3" t="s">
        <v>191</v>
      </c>
      <c r="D3345" s="3" t="s">
        <v>3840</v>
      </c>
      <c r="E3345" s="3" t="s">
        <v>193</v>
      </c>
      <c r="F3345" s="3" t="s">
        <v>194</v>
      </c>
      <c r="G3345" s="3" t="s">
        <v>70</v>
      </c>
      <c r="H3345" s="3" t="s">
        <v>71</v>
      </c>
      <c r="I3345" s="3" t="s">
        <v>71</v>
      </c>
      <c r="J3345" s="3">
        <v>5568</v>
      </c>
      <c r="K3345" s="3">
        <v>2222</v>
      </c>
      <c r="L3345" s="3">
        <v>85.645499999999998</v>
      </c>
      <c r="M3345" s="3">
        <v>75.787999999999997</v>
      </c>
      <c r="N3345" s="3">
        <v>0</v>
      </c>
      <c r="O3345" s="3">
        <v>101.951140095344</v>
      </c>
      <c r="P3345" s="3">
        <v>98.697299999999998</v>
      </c>
      <c r="Q3345" s="3">
        <v>50.805599999999998</v>
      </c>
      <c r="R3345" s="3">
        <v>54.249744656463697</v>
      </c>
      <c r="S3345" s="3">
        <v>47.701395438879999</v>
      </c>
      <c r="T3345" s="3">
        <v>95.544147843942497</v>
      </c>
      <c r="U3345" s="3">
        <v>76.004947433518893</v>
      </c>
      <c r="V3345" s="3">
        <v>83.370786516853897</v>
      </c>
      <c r="W3345" s="3">
        <v>94.131209390064996</v>
      </c>
      <c r="X3345" s="3">
        <v>96.994633273703002</v>
      </c>
      <c r="Y3345" s="3">
        <v>91.140854047163799</v>
      </c>
      <c r="Z3345" s="3">
        <v>67.986425339366505</v>
      </c>
      <c r="AA3345" s="3">
        <v>0</v>
      </c>
      <c r="AB3345" s="3">
        <v>89.259259259259295</v>
      </c>
      <c r="AC3345" s="3">
        <v>0</v>
      </c>
      <c r="AD3345" s="3">
        <v>77.985074626865696</v>
      </c>
      <c r="AE3345" s="3">
        <v>70.983707981026996</v>
      </c>
      <c r="AF3345" s="3">
        <v>0</v>
      </c>
      <c r="AG3345" s="3">
        <v>0</v>
      </c>
      <c r="AH3345" s="3">
        <v>0</v>
      </c>
      <c r="AI3345" s="3">
        <v>15.2416356877323</v>
      </c>
      <c r="AJ3345" s="3">
        <v>96.294788273615595</v>
      </c>
      <c r="AK3345" s="3">
        <v>49.642784241682001</v>
      </c>
      <c r="AL3345" s="3">
        <v>23.342736248236999</v>
      </c>
      <c r="AM3345" s="3">
        <v>66.395783000219595</v>
      </c>
      <c r="AN3345" s="3">
        <v>58.025789239662103</v>
      </c>
      <c r="AO3345" s="3">
        <v>48.448944420508397</v>
      </c>
      <c r="AP3345" s="3">
        <v>62.356428306780302</v>
      </c>
      <c r="AQ3345" s="3">
        <v>62.090813093980998</v>
      </c>
      <c r="AR3345" s="3">
        <v>70.122549019607803</v>
      </c>
      <c r="AS3345" s="3">
        <v>61.381431767337801</v>
      </c>
      <c r="AT3345" s="3">
        <v>56.341565508580999</v>
      </c>
      <c r="AU3345" s="3">
        <v>28.176679924638901</v>
      </c>
      <c r="AV3345" s="3">
        <v>41.276150627615102</v>
      </c>
      <c r="AW3345" s="3">
        <v>37.934735938170903</v>
      </c>
      <c r="AX3345" s="3">
        <v>27.928496319663498</v>
      </c>
      <c r="AY3345" s="3">
        <v>51.187723355055702</v>
      </c>
      <c r="AZ3345" s="3">
        <v>24.3430733655665</v>
      </c>
      <c r="BA3345" s="3">
        <v>27.405857740585802</v>
      </c>
      <c r="BB3345" s="3">
        <v>42.8362267308095</v>
      </c>
      <c r="BC3345" s="3">
        <v>28.541359713744502</v>
      </c>
      <c r="BD3345" s="3">
        <v>2.47691015952981</v>
      </c>
      <c r="BE3345" s="3">
        <v>84.285415358861698</v>
      </c>
      <c r="BF3345" s="3">
        <v>34.034055076728997</v>
      </c>
      <c r="BG3345" s="3">
        <v>65.363598150483398</v>
      </c>
      <c r="BH3345" s="3">
        <v>82.524068647969898</v>
      </c>
      <c r="BI3345" s="3">
        <v>47.824267782426801</v>
      </c>
      <c r="BJ3345" s="3">
        <v>0</v>
      </c>
      <c r="BK3345" s="3">
        <v>88.75</v>
      </c>
      <c r="BL3345" s="3">
        <v>47.5921273031826</v>
      </c>
    </row>
    <row r="3346" spans="1:64" x14ac:dyDescent="0.3">
      <c r="A3346" s="3" t="s">
        <v>4067</v>
      </c>
      <c r="B3346" s="4" t="s">
        <v>75</v>
      </c>
      <c r="C3346" s="3" t="s">
        <v>191</v>
      </c>
      <c r="D3346" s="3" t="s">
        <v>3840</v>
      </c>
      <c r="E3346" s="3" t="s">
        <v>193</v>
      </c>
      <c r="F3346" s="3" t="s">
        <v>194</v>
      </c>
      <c r="G3346" s="3" t="s">
        <v>70</v>
      </c>
      <c r="H3346" s="3" t="s">
        <v>71</v>
      </c>
      <c r="I3346" s="3" t="s">
        <v>71</v>
      </c>
      <c r="J3346" s="3">
        <v>4930</v>
      </c>
      <c r="K3346" s="3">
        <v>1080</v>
      </c>
      <c r="L3346" s="3">
        <v>67.859399999999994</v>
      </c>
      <c r="M3346" s="3">
        <v>49.092599999999997</v>
      </c>
      <c r="N3346" s="3">
        <v>0</v>
      </c>
      <c r="O3346" s="3">
        <v>89.491899482281497</v>
      </c>
      <c r="P3346" s="3">
        <v>60.918100000000003</v>
      </c>
      <c r="Q3346" s="3">
        <v>67.712900000000005</v>
      </c>
      <c r="R3346" s="3">
        <v>34.212498626111604</v>
      </c>
      <c r="S3346" s="3">
        <v>55.2794008561699</v>
      </c>
      <c r="T3346" s="3">
        <v>57.926078028747398</v>
      </c>
      <c r="U3346" s="3">
        <v>51.267779839208401</v>
      </c>
      <c r="V3346" s="3">
        <v>80.061287027579198</v>
      </c>
      <c r="W3346" s="3">
        <v>85.244183609306205</v>
      </c>
      <c r="X3346" s="3">
        <v>0</v>
      </c>
      <c r="Y3346" s="3">
        <v>42.426173783726398</v>
      </c>
      <c r="Z3346" s="3">
        <v>92.533936651583701</v>
      </c>
      <c r="AA3346" s="3">
        <v>0</v>
      </c>
      <c r="AB3346" s="3">
        <v>0</v>
      </c>
      <c r="AC3346" s="3">
        <v>0</v>
      </c>
      <c r="AD3346" s="3">
        <v>0</v>
      </c>
      <c r="AE3346" s="3">
        <v>52.113837904722601</v>
      </c>
      <c r="AF3346" s="3">
        <v>0</v>
      </c>
      <c r="AG3346" s="3">
        <v>0</v>
      </c>
      <c r="AH3346" s="3">
        <v>0</v>
      </c>
      <c r="AI3346" s="3">
        <v>0</v>
      </c>
      <c r="AJ3346" s="3">
        <v>43.933224755700302</v>
      </c>
      <c r="AK3346" s="3">
        <v>68.7487242294346</v>
      </c>
      <c r="AL3346" s="3">
        <v>0</v>
      </c>
      <c r="AM3346" s="3">
        <v>70.8104546452888</v>
      </c>
      <c r="AN3346" s="3">
        <v>28.835037794575399</v>
      </c>
      <c r="AO3346" s="3">
        <v>96.790176647996503</v>
      </c>
      <c r="AP3346" s="3">
        <v>100</v>
      </c>
      <c r="AQ3346" s="3">
        <v>52.840549102428703</v>
      </c>
      <c r="AR3346" s="3">
        <v>0</v>
      </c>
      <c r="AS3346" s="3">
        <v>76.034675615212507</v>
      </c>
      <c r="AT3346" s="3">
        <v>33.9263290079531</v>
      </c>
      <c r="AU3346" s="3">
        <v>63.512664852417799</v>
      </c>
      <c r="AV3346" s="3">
        <v>76.569037656903802</v>
      </c>
      <c r="AW3346" s="3">
        <v>98.132245598969504</v>
      </c>
      <c r="AX3346" s="3">
        <v>87.949526813880098</v>
      </c>
      <c r="AY3346" s="3">
        <v>79.903300399411407</v>
      </c>
      <c r="AZ3346" s="3">
        <v>39.457641370611697</v>
      </c>
      <c r="BA3346" s="3">
        <v>19.9372384937239</v>
      </c>
      <c r="BB3346" s="3">
        <v>93.495084710311602</v>
      </c>
      <c r="BC3346" s="3">
        <v>30.772468953904401</v>
      </c>
      <c r="BD3346" s="3">
        <v>26.658270361041101</v>
      </c>
      <c r="BE3346" s="3">
        <v>7.2190834902699299</v>
      </c>
      <c r="BF3346" s="3">
        <v>78.011351692242997</v>
      </c>
      <c r="BG3346" s="3">
        <v>64.312736443884006</v>
      </c>
      <c r="BH3346" s="3">
        <v>82.524068647969898</v>
      </c>
      <c r="BI3346" s="3">
        <v>52.824267782426801</v>
      </c>
      <c r="BJ3346" s="3">
        <v>0</v>
      </c>
      <c r="BK3346" s="3">
        <v>16.016949152542399</v>
      </c>
      <c r="BL3346" s="3">
        <v>59.170854271356802</v>
      </c>
    </row>
    <row r="3347" spans="1:64" x14ac:dyDescent="0.3">
      <c r="A3347" s="3" t="s">
        <v>4068</v>
      </c>
      <c r="B3347" s="4" t="s">
        <v>65</v>
      </c>
      <c r="C3347" s="3" t="s">
        <v>191</v>
      </c>
      <c r="D3347" s="3" t="s">
        <v>3840</v>
      </c>
      <c r="E3347" s="3" t="s">
        <v>193</v>
      </c>
      <c r="F3347" s="3" t="s">
        <v>194</v>
      </c>
      <c r="G3347" s="3" t="s">
        <v>70</v>
      </c>
      <c r="H3347" s="3" t="s">
        <v>71</v>
      </c>
      <c r="I3347" s="3" t="s">
        <v>71</v>
      </c>
      <c r="J3347" s="3">
        <v>3702</v>
      </c>
      <c r="K3347" s="3">
        <v>998</v>
      </c>
      <c r="L3347" s="3">
        <v>73.341700000000003</v>
      </c>
      <c r="M3347" s="3">
        <v>57.545400000000001</v>
      </c>
      <c r="N3347" s="3">
        <v>0</v>
      </c>
      <c r="O3347" s="3">
        <v>92.611128524357696</v>
      </c>
      <c r="P3347" s="3">
        <v>64.536799999999999</v>
      </c>
      <c r="Q3347" s="3">
        <v>72.086200000000005</v>
      </c>
      <c r="R3347" s="3">
        <v>35.087986859233098</v>
      </c>
      <c r="S3347" s="3">
        <v>57.523141665124598</v>
      </c>
      <c r="T3347" s="3">
        <v>95.770020533880896</v>
      </c>
      <c r="U3347" s="3">
        <v>74.644403215831801</v>
      </c>
      <c r="V3347" s="3">
        <v>57.3850868232891</v>
      </c>
      <c r="W3347" s="3">
        <v>54.097673443722499</v>
      </c>
      <c r="X3347" s="3">
        <v>0</v>
      </c>
      <c r="Y3347" s="3">
        <v>94.433821967282796</v>
      </c>
      <c r="Z3347" s="3">
        <v>0</v>
      </c>
      <c r="AA3347" s="3">
        <v>0</v>
      </c>
      <c r="AB3347" s="3">
        <v>0</v>
      </c>
      <c r="AC3347" s="3">
        <v>0</v>
      </c>
      <c r="AD3347" s="3">
        <v>0</v>
      </c>
      <c r="AE3347" s="3">
        <v>50.835223757475802</v>
      </c>
      <c r="AF3347" s="3">
        <v>0</v>
      </c>
      <c r="AG3347" s="3">
        <v>0</v>
      </c>
      <c r="AH3347" s="3">
        <v>0</v>
      </c>
      <c r="AI3347" s="3">
        <v>0</v>
      </c>
      <c r="AJ3347" s="3">
        <v>96.294788273615595</v>
      </c>
      <c r="AK3347" s="3">
        <v>16.819759134517199</v>
      </c>
      <c r="AL3347" s="3">
        <v>0</v>
      </c>
      <c r="AM3347" s="3">
        <v>90.379969251043306</v>
      </c>
      <c r="AN3347" s="3">
        <v>89.550911516229405</v>
      </c>
      <c r="AO3347" s="3">
        <v>27.6820336062042</v>
      </c>
      <c r="AP3347" s="3">
        <v>32.493516117080397</v>
      </c>
      <c r="AQ3347" s="3">
        <v>94.171066525871197</v>
      </c>
      <c r="AR3347" s="3">
        <v>92.573529411764696</v>
      </c>
      <c r="AS3347" s="3">
        <v>22.231543624161102</v>
      </c>
      <c r="AT3347" s="3">
        <v>66.492256174131398</v>
      </c>
      <c r="AU3347" s="3">
        <v>82.897215825832106</v>
      </c>
      <c r="AV3347" s="3">
        <v>82.280334728033495</v>
      </c>
      <c r="AW3347" s="3">
        <v>13.0313439244311</v>
      </c>
      <c r="AX3347" s="3">
        <v>90.389064143007403</v>
      </c>
      <c r="AY3347" s="3">
        <v>57.326045827202002</v>
      </c>
      <c r="AZ3347" s="3">
        <v>19.8234181206643</v>
      </c>
      <c r="BA3347" s="3">
        <v>17.594142259414198</v>
      </c>
      <c r="BB3347" s="3">
        <v>62.790211252875999</v>
      </c>
      <c r="BC3347" s="3">
        <v>12.818354030730401</v>
      </c>
      <c r="BD3347" s="3">
        <v>92.464315701091493</v>
      </c>
      <c r="BE3347" s="3">
        <v>34.2121782799749</v>
      </c>
      <c r="BF3347" s="3">
        <v>39.878074416649099</v>
      </c>
      <c r="BG3347" s="3">
        <v>21.0382513661202</v>
      </c>
      <c r="BH3347" s="3">
        <v>82.524068647969898</v>
      </c>
      <c r="BI3347" s="3">
        <v>89.079497907949801</v>
      </c>
      <c r="BJ3347" s="3">
        <v>0</v>
      </c>
      <c r="BK3347" s="3">
        <v>94.703389830508499</v>
      </c>
      <c r="BL3347" s="3">
        <v>64.845058626465701</v>
      </c>
    </row>
    <row r="3348" spans="1:64" x14ac:dyDescent="0.3">
      <c r="A3348" s="3" t="s">
        <v>4069</v>
      </c>
      <c r="B3348" s="4" t="s">
        <v>75</v>
      </c>
      <c r="C3348" s="3" t="s">
        <v>191</v>
      </c>
      <c r="D3348" s="3" t="s">
        <v>3840</v>
      </c>
      <c r="E3348" s="3" t="s">
        <v>193</v>
      </c>
      <c r="F3348" s="3" t="s">
        <v>194</v>
      </c>
      <c r="G3348" s="3" t="s">
        <v>70</v>
      </c>
      <c r="H3348" s="3" t="s">
        <v>71</v>
      </c>
      <c r="I3348" s="3" t="s">
        <v>71</v>
      </c>
      <c r="J3348" s="3">
        <v>2769</v>
      </c>
      <c r="K3348" s="3">
        <v>720</v>
      </c>
      <c r="L3348" s="3">
        <v>43.440100000000001</v>
      </c>
      <c r="M3348" s="3">
        <v>18.099299999999999</v>
      </c>
      <c r="N3348" s="3">
        <v>0</v>
      </c>
      <c r="O3348" s="3">
        <v>77.335332742183596</v>
      </c>
      <c r="P3348" s="3">
        <v>47.787399999999998</v>
      </c>
      <c r="Q3348" s="3">
        <v>45.1768</v>
      </c>
      <c r="R3348" s="3">
        <v>31.697123480170301</v>
      </c>
      <c r="S3348" s="3">
        <v>45.638209262013298</v>
      </c>
      <c r="T3348" s="3">
        <v>56.3039014373717</v>
      </c>
      <c r="U3348" s="3">
        <v>50.546279117707698</v>
      </c>
      <c r="V3348" s="3">
        <v>70.868232890704803</v>
      </c>
      <c r="W3348" s="3">
        <v>84.594424648920594</v>
      </c>
      <c r="X3348" s="3">
        <v>0</v>
      </c>
      <c r="Y3348" s="3">
        <v>47.185043552156401</v>
      </c>
      <c r="Z3348" s="3">
        <v>57.692307692307701</v>
      </c>
      <c r="AA3348" s="3">
        <v>0</v>
      </c>
      <c r="AB3348" s="3">
        <v>0</v>
      </c>
      <c r="AC3348" s="3">
        <v>0</v>
      </c>
      <c r="AD3348" s="3">
        <v>0</v>
      </c>
      <c r="AE3348" s="3">
        <v>45.205196947824298</v>
      </c>
      <c r="AF3348" s="3">
        <v>0</v>
      </c>
      <c r="AG3348" s="3">
        <v>0</v>
      </c>
      <c r="AH3348" s="3">
        <v>0</v>
      </c>
      <c r="AI3348" s="3">
        <v>0</v>
      </c>
      <c r="AJ3348" s="3">
        <v>43.933224755700302</v>
      </c>
      <c r="AK3348" s="3">
        <v>60.073484384568303</v>
      </c>
      <c r="AL3348" s="3">
        <v>0</v>
      </c>
      <c r="AM3348" s="3">
        <v>68.943553700856597</v>
      </c>
      <c r="AN3348" s="3">
        <v>52.112049799911098</v>
      </c>
      <c r="AO3348" s="3">
        <v>98.728996122361096</v>
      </c>
      <c r="AP3348" s="3">
        <v>62.356428306780302</v>
      </c>
      <c r="AQ3348" s="3">
        <v>29.524815205913399</v>
      </c>
      <c r="AR3348" s="3">
        <v>0</v>
      </c>
      <c r="AS3348" s="3">
        <v>7.2427293064876999</v>
      </c>
      <c r="AT3348" s="3">
        <v>31.561322729175401</v>
      </c>
      <c r="AU3348" s="3">
        <v>23.885283650826899</v>
      </c>
      <c r="AV3348" s="3">
        <v>56.924686192468599</v>
      </c>
      <c r="AW3348" s="3">
        <v>87.762988407041604</v>
      </c>
      <c r="AX3348" s="3">
        <v>67.297581493165097</v>
      </c>
      <c r="AY3348" s="3">
        <v>80.470885011561904</v>
      </c>
      <c r="AZ3348" s="3">
        <v>30.6705907084297</v>
      </c>
      <c r="BA3348" s="3">
        <v>22.280334728033498</v>
      </c>
      <c r="BB3348" s="3">
        <v>98.096632503660302</v>
      </c>
      <c r="BC3348" s="3">
        <v>39.739002315302002</v>
      </c>
      <c r="BD3348" s="3">
        <v>52.267002518891701</v>
      </c>
      <c r="BE3348" s="3">
        <v>18.497593638836602</v>
      </c>
      <c r="BF3348" s="3">
        <v>55.139793987807401</v>
      </c>
      <c r="BG3348" s="3">
        <v>36.086591004623799</v>
      </c>
      <c r="BH3348" s="3">
        <v>82.524068647969898</v>
      </c>
      <c r="BI3348" s="3">
        <v>32.259414225941399</v>
      </c>
      <c r="BJ3348" s="3">
        <v>0</v>
      </c>
      <c r="BK3348" s="3">
        <v>37.372881355932201</v>
      </c>
      <c r="BL3348" s="3">
        <v>48.785594639865998</v>
      </c>
    </row>
    <row r="3349" spans="1:64" x14ac:dyDescent="0.3">
      <c r="A3349" s="3" t="s">
        <v>4070</v>
      </c>
      <c r="B3349" s="4" t="s">
        <v>65</v>
      </c>
      <c r="C3349" s="3" t="s">
        <v>191</v>
      </c>
      <c r="D3349" s="3" t="s">
        <v>3840</v>
      </c>
      <c r="E3349" s="3" t="s">
        <v>193</v>
      </c>
      <c r="F3349" s="3" t="s">
        <v>194</v>
      </c>
      <c r="G3349" s="3" t="s">
        <v>70</v>
      </c>
      <c r="H3349" s="3" t="s">
        <v>71</v>
      </c>
      <c r="I3349" s="3" t="s">
        <v>71</v>
      </c>
      <c r="J3349" s="3">
        <v>3244</v>
      </c>
      <c r="K3349" s="3">
        <v>832</v>
      </c>
      <c r="L3349" s="3">
        <v>82.109200000000001</v>
      </c>
      <c r="M3349" s="3">
        <v>70.2483</v>
      </c>
      <c r="N3349" s="3">
        <v>0</v>
      </c>
      <c r="O3349" s="3">
        <v>98.726380143556099</v>
      </c>
      <c r="P3349" s="3">
        <v>89.805599999999998</v>
      </c>
      <c r="Q3349" s="3">
        <v>68.905600000000007</v>
      </c>
      <c r="R3349" s="3">
        <v>42.977375648917999</v>
      </c>
      <c r="S3349" s="3">
        <v>55.7490044946381</v>
      </c>
      <c r="T3349" s="3">
        <v>97.802874743326498</v>
      </c>
      <c r="U3349" s="3">
        <v>73.613687899402194</v>
      </c>
      <c r="V3349" s="3">
        <v>80.878447395301293</v>
      </c>
      <c r="W3349" s="3">
        <v>82.142108572626299</v>
      </c>
      <c r="X3349" s="3">
        <v>0</v>
      </c>
      <c r="Y3349" s="3">
        <v>96.409602719354197</v>
      </c>
      <c r="Z3349" s="3">
        <v>67.194570135746602</v>
      </c>
      <c r="AA3349" s="3">
        <v>0</v>
      </c>
      <c r="AB3349" s="3">
        <v>0</v>
      </c>
      <c r="AC3349" s="3">
        <v>0</v>
      </c>
      <c r="AD3349" s="3">
        <v>0</v>
      </c>
      <c r="AE3349" s="3">
        <v>63.559496803464597</v>
      </c>
      <c r="AF3349" s="3">
        <v>57.4183976261128</v>
      </c>
      <c r="AG3349" s="3">
        <v>0</v>
      </c>
      <c r="AH3349" s="3">
        <v>0</v>
      </c>
      <c r="AI3349" s="3">
        <v>0</v>
      </c>
      <c r="AJ3349" s="3">
        <v>96.294788273615595</v>
      </c>
      <c r="AK3349" s="3">
        <v>38.538477240253101</v>
      </c>
      <c r="AL3349" s="3">
        <v>0</v>
      </c>
      <c r="AM3349" s="3">
        <v>85.372282011860307</v>
      </c>
      <c r="AN3349" s="3">
        <v>90.529124055135597</v>
      </c>
      <c r="AO3349" s="3">
        <v>53.102111158983199</v>
      </c>
      <c r="AP3349" s="3">
        <v>62.356428306780302</v>
      </c>
      <c r="AQ3349" s="3">
        <v>90.623020063357998</v>
      </c>
      <c r="AR3349" s="3">
        <v>93.578431372549005</v>
      </c>
      <c r="AS3349" s="3">
        <v>57.997762863534703</v>
      </c>
      <c r="AT3349" s="3">
        <v>59.8786102971955</v>
      </c>
      <c r="AU3349" s="3">
        <v>55.788151559556198</v>
      </c>
      <c r="AV3349" s="3">
        <v>86.464435146443506</v>
      </c>
      <c r="AW3349" s="3">
        <v>32.760841562902499</v>
      </c>
      <c r="AX3349" s="3">
        <v>45.0893796004206</v>
      </c>
      <c r="AY3349" s="3">
        <v>57.326045827202002</v>
      </c>
      <c r="AZ3349" s="3">
        <v>19.8234181206643</v>
      </c>
      <c r="BA3349" s="3">
        <v>24.8953974895398</v>
      </c>
      <c r="BB3349" s="3">
        <v>62.790211252875999</v>
      </c>
      <c r="BC3349" s="3">
        <v>12.818354030730401</v>
      </c>
      <c r="BD3349" s="3">
        <v>48.005877413937903</v>
      </c>
      <c r="BE3349" s="3">
        <v>16.3841807909604</v>
      </c>
      <c r="BF3349" s="3">
        <v>39.878074416649099</v>
      </c>
      <c r="BG3349" s="3">
        <v>41.109709962168999</v>
      </c>
      <c r="BH3349" s="3">
        <v>97.697781498534994</v>
      </c>
      <c r="BI3349" s="3">
        <v>69.979079497907904</v>
      </c>
      <c r="BJ3349" s="3">
        <v>0</v>
      </c>
      <c r="BK3349" s="3">
        <v>99.406779661016998</v>
      </c>
      <c r="BL3349" s="3">
        <v>35.280569514237897</v>
      </c>
    </row>
    <row r="3350" spans="1:64" x14ac:dyDescent="0.3">
      <c r="A3350" s="3" t="s">
        <v>4071</v>
      </c>
      <c r="B3350" s="4" t="s">
        <v>75</v>
      </c>
      <c r="C3350" s="3" t="s">
        <v>191</v>
      </c>
      <c r="D3350" s="3" t="s">
        <v>3840</v>
      </c>
      <c r="E3350" s="3" t="s">
        <v>193</v>
      </c>
      <c r="F3350" s="3" t="s">
        <v>194</v>
      </c>
      <c r="G3350" s="3" t="s">
        <v>70</v>
      </c>
      <c r="H3350" s="3" t="s">
        <v>71</v>
      </c>
      <c r="I3350" s="3" t="s">
        <v>71</v>
      </c>
      <c r="J3350" s="3">
        <v>7192</v>
      </c>
      <c r="K3350" s="3">
        <v>2006</v>
      </c>
      <c r="L3350" s="3">
        <v>57.899099999999997</v>
      </c>
      <c r="M3350" s="3">
        <v>35.339100000000002</v>
      </c>
      <c r="N3350" s="3">
        <v>0</v>
      </c>
      <c r="O3350" s="3">
        <v>84.383556659968093</v>
      </c>
      <c r="P3350" s="3">
        <v>47.456600000000002</v>
      </c>
      <c r="Q3350" s="3">
        <v>62.377099999999999</v>
      </c>
      <c r="R3350" s="3">
        <v>31.633370291743599</v>
      </c>
      <c r="S3350" s="3">
        <v>52.750186368224497</v>
      </c>
      <c r="T3350" s="3">
        <v>56.652977412730998</v>
      </c>
      <c r="U3350" s="3">
        <v>51.329622758194198</v>
      </c>
      <c r="V3350" s="3">
        <v>78.3452502553626</v>
      </c>
      <c r="W3350" s="3">
        <v>91.092014252777204</v>
      </c>
      <c r="X3350" s="3">
        <v>0</v>
      </c>
      <c r="Y3350" s="3">
        <v>40.9602719354153</v>
      </c>
      <c r="Z3350" s="3">
        <v>0</v>
      </c>
      <c r="AA3350" s="3">
        <v>0</v>
      </c>
      <c r="AB3350" s="3">
        <v>0</v>
      </c>
      <c r="AC3350" s="3">
        <v>0</v>
      </c>
      <c r="AD3350" s="3">
        <v>0</v>
      </c>
      <c r="AE3350" s="3">
        <v>50.464013198597598</v>
      </c>
      <c r="AF3350" s="3">
        <v>0</v>
      </c>
      <c r="AG3350" s="3">
        <v>0</v>
      </c>
      <c r="AH3350" s="3">
        <v>0</v>
      </c>
      <c r="AI3350" s="3">
        <v>0</v>
      </c>
      <c r="AJ3350" s="3">
        <v>43.933224755700302</v>
      </c>
      <c r="AK3350" s="3">
        <v>63.625229638701803</v>
      </c>
      <c r="AL3350" s="3">
        <v>0</v>
      </c>
      <c r="AM3350" s="3">
        <v>75.115308587744394</v>
      </c>
      <c r="AN3350" s="3">
        <v>15.117830146731899</v>
      </c>
      <c r="AO3350" s="3">
        <v>99.526066350710906</v>
      </c>
      <c r="AP3350" s="3">
        <v>64.579473879214504</v>
      </c>
      <c r="AQ3350" s="3">
        <v>32.249208025343201</v>
      </c>
      <c r="AR3350" s="3">
        <v>0</v>
      </c>
      <c r="AS3350" s="3">
        <v>62.639821029082803</v>
      </c>
      <c r="AT3350" s="3">
        <v>49.9790707408958</v>
      </c>
      <c r="AU3350" s="3">
        <v>31.672597864768701</v>
      </c>
      <c r="AV3350" s="3">
        <v>74.351464435146397</v>
      </c>
      <c r="AW3350" s="3">
        <v>91.670244740231894</v>
      </c>
      <c r="AX3350" s="3">
        <v>44.100946372239697</v>
      </c>
      <c r="AY3350" s="3">
        <v>83.329829724616403</v>
      </c>
      <c r="AZ3350" s="3">
        <v>47.761194029850699</v>
      </c>
      <c r="BA3350" s="3">
        <v>62.907949790795001</v>
      </c>
      <c r="BB3350" s="3">
        <v>93.285923446977606</v>
      </c>
      <c r="BC3350" s="3">
        <v>66.806988002525799</v>
      </c>
      <c r="BD3350" s="3">
        <v>29.575986565910998</v>
      </c>
      <c r="BE3350" s="3">
        <v>42.163632559112799</v>
      </c>
      <c r="BF3350" s="3">
        <v>63.863779693083899</v>
      </c>
      <c r="BG3350" s="3">
        <v>27.973938629676301</v>
      </c>
      <c r="BH3350" s="3">
        <v>82.524068647969898</v>
      </c>
      <c r="BI3350" s="3">
        <v>50.690376569037703</v>
      </c>
      <c r="BJ3350" s="3">
        <v>29.3845135671741</v>
      </c>
      <c r="BK3350" s="3">
        <v>47.9237288135593</v>
      </c>
      <c r="BL3350" s="3">
        <v>35.7412060301507</v>
      </c>
    </row>
    <row r="3351" spans="1:64" x14ac:dyDescent="0.3">
      <c r="A3351" s="3" t="s">
        <v>4072</v>
      </c>
      <c r="B3351" s="4" t="s">
        <v>75</v>
      </c>
      <c r="C3351" s="3" t="s">
        <v>191</v>
      </c>
      <c r="D3351" s="3" t="s">
        <v>3840</v>
      </c>
      <c r="E3351" s="3" t="s">
        <v>193</v>
      </c>
      <c r="F3351" s="3" t="s">
        <v>194</v>
      </c>
      <c r="G3351" s="3" t="s">
        <v>70</v>
      </c>
      <c r="H3351" s="3" t="s">
        <v>71</v>
      </c>
      <c r="I3351" s="3" t="s">
        <v>78</v>
      </c>
      <c r="J3351" s="3">
        <v>0</v>
      </c>
      <c r="K3351" s="3">
        <v>0</v>
      </c>
      <c r="L3351" s="3">
        <v>0</v>
      </c>
      <c r="M3351" s="3">
        <v>0</v>
      </c>
      <c r="N3351" s="3">
        <v>0</v>
      </c>
      <c r="O3351" s="3"/>
      <c r="P3351" s="3">
        <v>0</v>
      </c>
      <c r="Q3351" s="3">
        <v>0</v>
      </c>
      <c r="R3351" s="3"/>
      <c r="S3351" s="3"/>
      <c r="T3351" s="3"/>
      <c r="U3351" s="3"/>
      <c r="V3351" s="3">
        <v>94.055158324821207</v>
      </c>
      <c r="W3351" s="3"/>
      <c r="X3351" s="3"/>
      <c r="Y3351" s="3"/>
      <c r="Z3351" s="3">
        <v>0</v>
      </c>
      <c r="AA3351" s="3">
        <v>0</v>
      </c>
      <c r="AB3351" s="3">
        <v>57.7777777777778</v>
      </c>
      <c r="AC3351" s="3">
        <v>0</v>
      </c>
      <c r="AD3351" s="3">
        <v>38.619402985074601</v>
      </c>
      <c r="AE3351" s="3"/>
      <c r="AF3351" s="3">
        <v>0</v>
      </c>
      <c r="AG3351" s="3">
        <v>0</v>
      </c>
      <c r="AH3351" s="3">
        <v>0</v>
      </c>
      <c r="AI3351" s="3">
        <v>90.334572490706293</v>
      </c>
      <c r="AJ3351" s="3">
        <v>96.294788273615595</v>
      </c>
      <c r="AK3351" s="3">
        <v>65.462339252908706</v>
      </c>
      <c r="AL3351" s="3">
        <v>92.877291960507804</v>
      </c>
      <c r="AM3351" s="3">
        <v>76.257412694926401</v>
      </c>
      <c r="AN3351" s="3"/>
      <c r="AO3351" s="3"/>
      <c r="AP3351" s="3"/>
      <c r="AQ3351" s="3"/>
      <c r="AR3351" s="3"/>
      <c r="AS3351" s="3"/>
      <c r="AT3351" s="3"/>
      <c r="AU3351" s="3"/>
      <c r="AV3351" s="3"/>
      <c r="AW3351" s="3"/>
      <c r="AX3351" s="3"/>
      <c r="AY3351" s="3"/>
      <c r="AZ3351" s="3"/>
      <c r="BA3351" s="3"/>
      <c r="BB3351" s="3"/>
      <c r="BC3351" s="3"/>
      <c r="BD3351" s="3"/>
      <c r="BE3351" s="3"/>
      <c r="BF3351" s="3"/>
      <c r="BG3351" s="3"/>
      <c r="BH3351" s="3"/>
      <c r="BI3351" s="3"/>
      <c r="BJ3351" s="3"/>
      <c r="BK3351" s="3"/>
      <c r="BL3351" s="3"/>
    </row>
    <row r="3352" spans="1:64" x14ac:dyDescent="0.3">
      <c r="A3352" s="3" t="s">
        <v>4073</v>
      </c>
      <c r="B3352" s="4" t="s">
        <v>75</v>
      </c>
      <c r="C3352" s="3" t="s">
        <v>191</v>
      </c>
      <c r="D3352" s="3" t="s">
        <v>3840</v>
      </c>
      <c r="E3352" s="3" t="s">
        <v>193</v>
      </c>
      <c r="F3352" s="3" t="s">
        <v>194</v>
      </c>
      <c r="G3352" s="3" t="s">
        <v>70</v>
      </c>
      <c r="H3352" s="3" t="s">
        <v>71</v>
      </c>
      <c r="I3352" s="3" t="s">
        <v>71</v>
      </c>
      <c r="J3352" s="3">
        <v>3767</v>
      </c>
      <c r="K3352" s="3">
        <v>1153</v>
      </c>
      <c r="L3352" s="3">
        <v>49.654699999999998</v>
      </c>
      <c r="M3352" s="3">
        <v>25.0716</v>
      </c>
      <c r="N3352" s="3">
        <v>0</v>
      </c>
      <c r="O3352" s="3">
        <v>80.446178807395697</v>
      </c>
      <c r="P3352" s="3">
        <v>31.451599999999999</v>
      </c>
      <c r="Q3352" s="3">
        <v>59.845199999999998</v>
      </c>
      <c r="R3352" s="3">
        <v>28.7518203672164</v>
      </c>
      <c r="S3352" s="3">
        <v>51.6943584401793</v>
      </c>
      <c r="T3352" s="3">
        <v>57.597535934291599</v>
      </c>
      <c r="U3352" s="3">
        <v>52.051123479694901</v>
      </c>
      <c r="V3352" s="3">
        <v>62.022471910112401</v>
      </c>
      <c r="W3352" s="3">
        <v>63.131418989729603</v>
      </c>
      <c r="X3352" s="3">
        <v>0</v>
      </c>
      <c r="Y3352" s="3">
        <v>28.893137879753599</v>
      </c>
      <c r="Z3352" s="3">
        <v>44.683257918552002</v>
      </c>
      <c r="AA3352" s="3">
        <v>0</v>
      </c>
      <c r="AB3352" s="3">
        <v>0</v>
      </c>
      <c r="AC3352" s="3">
        <v>0</v>
      </c>
      <c r="AD3352" s="3">
        <v>0</v>
      </c>
      <c r="AE3352" s="3">
        <v>48.937925345431999</v>
      </c>
      <c r="AF3352" s="3">
        <v>0</v>
      </c>
      <c r="AG3352" s="3">
        <v>0</v>
      </c>
      <c r="AH3352" s="3">
        <v>0</v>
      </c>
      <c r="AI3352" s="3">
        <v>0</v>
      </c>
      <c r="AJ3352" s="3">
        <v>43.933224755700302</v>
      </c>
      <c r="AK3352" s="3">
        <v>56.685037762808697</v>
      </c>
      <c r="AL3352" s="3">
        <v>0</v>
      </c>
      <c r="AM3352" s="3">
        <v>62.683944651877901</v>
      </c>
      <c r="AN3352" s="3">
        <v>42.752334370831498</v>
      </c>
      <c r="AO3352" s="3">
        <v>96.100818612666998</v>
      </c>
      <c r="AP3352" s="3">
        <v>68.914412745461306</v>
      </c>
      <c r="AQ3352" s="3">
        <v>56.515311510031701</v>
      </c>
      <c r="AR3352" s="3">
        <v>8.0392156862745097</v>
      </c>
      <c r="AS3352" s="3">
        <v>43.232662192393697</v>
      </c>
      <c r="AT3352" s="3">
        <v>35.642528254499801</v>
      </c>
      <c r="AU3352" s="3">
        <v>31.986602470169601</v>
      </c>
      <c r="AV3352" s="3">
        <v>69.644351464435104</v>
      </c>
      <c r="AW3352" s="3">
        <v>85.379991412623397</v>
      </c>
      <c r="AX3352" s="3">
        <v>31.5247108307045</v>
      </c>
      <c r="AY3352" s="3">
        <v>81.585032583561102</v>
      </c>
      <c r="AZ3352" s="3">
        <v>52.238805970149301</v>
      </c>
      <c r="BA3352" s="3">
        <v>10.523012552301299</v>
      </c>
      <c r="BB3352" s="3">
        <v>95.0219619326501</v>
      </c>
      <c r="BC3352" s="3">
        <v>29.804251736476498</v>
      </c>
      <c r="BD3352" s="3">
        <v>37.573467674223302</v>
      </c>
      <c r="BE3352" s="3">
        <v>29.608704749947702</v>
      </c>
      <c r="BF3352" s="3">
        <v>71.725877653983602</v>
      </c>
      <c r="BG3352" s="3">
        <v>76.649852879361106</v>
      </c>
      <c r="BH3352" s="3">
        <v>82.524068647969898</v>
      </c>
      <c r="BI3352" s="3">
        <v>19.9581589958159</v>
      </c>
      <c r="BJ3352" s="3">
        <v>0</v>
      </c>
      <c r="BK3352" s="3">
        <v>79.597457627118601</v>
      </c>
      <c r="BL3352" s="3">
        <v>48.911222780569503</v>
      </c>
    </row>
    <row r="3353" spans="1:64" x14ac:dyDescent="0.3">
      <c r="A3353" s="3" t="s">
        <v>4074</v>
      </c>
      <c r="B3353" s="4" t="s">
        <v>75</v>
      </c>
      <c r="C3353" s="3" t="s">
        <v>191</v>
      </c>
      <c r="D3353" s="3" t="s">
        <v>3840</v>
      </c>
      <c r="E3353" s="3" t="s">
        <v>193</v>
      </c>
      <c r="F3353" s="3" t="s">
        <v>194</v>
      </c>
      <c r="G3353" s="3" t="s">
        <v>70</v>
      </c>
      <c r="H3353" s="3" t="s">
        <v>71</v>
      </c>
      <c r="I3353" s="3" t="s">
        <v>71</v>
      </c>
      <c r="J3353" s="3">
        <v>12854</v>
      </c>
      <c r="K3353" s="3">
        <v>6317</v>
      </c>
      <c r="L3353" s="3">
        <v>48.420200000000001</v>
      </c>
      <c r="M3353" s="3">
        <v>23.591200000000001</v>
      </c>
      <c r="N3353" s="3">
        <v>0</v>
      </c>
      <c r="O3353" s="3">
        <v>79.871660633667204</v>
      </c>
      <c r="P3353" s="3">
        <v>19.313500000000001</v>
      </c>
      <c r="Q3353" s="3">
        <v>65.1601</v>
      </c>
      <c r="R3353" s="3">
        <v>25.865170301589899</v>
      </c>
      <c r="S3353" s="3">
        <v>54.006490332077298</v>
      </c>
      <c r="T3353" s="3">
        <v>57.351129363449701</v>
      </c>
      <c r="U3353" s="3">
        <v>52.484023912595298</v>
      </c>
      <c r="V3353" s="3">
        <v>59.223697650663901</v>
      </c>
      <c r="W3353" s="3">
        <v>33.556906308949898</v>
      </c>
      <c r="X3353" s="3">
        <v>0</v>
      </c>
      <c r="Y3353" s="3">
        <v>3.8240917782026802</v>
      </c>
      <c r="Z3353" s="3">
        <v>0</v>
      </c>
      <c r="AA3353" s="3">
        <v>0</v>
      </c>
      <c r="AB3353" s="3">
        <v>0</v>
      </c>
      <c r="AC3353" s="3">
        <v>0</v>
      </c>
      <c r="AD3353" s="3">
        <v>0</v>
      </c>
      <c r="AE3353" s="3">
        <v>53.598680140235103</v>
      </c>
      <c r="AF3353" s="3">
        <v>0</v>
      </c>
      <c r="AG3353" s="3">
        <v>0</v>
      </c>
      <c r="AH3353" s="3">
        <v>0</v>
      </c>
      <c r="AI3353" s="3">
        <v>0</v>
      </c>
      <c r="AJ3353" s="3">
        <v>43.933224755700302</v>
      </c>
      <c r="AK3353" s="3">
        <v>62.175954276382903</v>
      </c>
      <c r="AL3353" s="3">
        <v>0</v>
      </c>
      <c r="AM3353" s="3">
        <v>63.562486272787197</v>
      </c>
      <c r="AN3353" s="3">
        <v>7.5589150733659398</v>
      </c>
      <c r="AO3353" s="3">
        <v>99.418354157690601</v>
      </c>
      <c r="AP3353" s="3">
        <v>67.654686921081904</v>
      </c>
      <c r="AQ3353" s="3">
        <v>22.5554382259768</v>
      </c>
      <c r="AR3353" s="3">
        <v>50.122549019607803</v>
      </c>
      <c r="AS3353" s="3">
        <v>22.007829977628599</v>
      </c>
      <c r="AT3353" s="3">
        <v>69.317706153202195</v>
      </c>
      <c r="AU3353" s="3">
        <v>25.225036633870602</v>
      </c>
      <c r="AV3353" s="3">
        <v>70.794979079497907</v>
      </c>
      <c r="AW3353" s="3">
        <v>85.659081150708502</v>
      </c>
      <c r="AX3353" s="3">
        <v>58.633017875920103</v>
      </c>
      <c r="AY3353" s="3">
        <v>83.329829724616403</v>
      </c>
      <c r="AZ3353" s="3">
        <v>47.761194029850699</v>
      </c>
      <c r="BA3353" s="3">
        <v>69.121338912133893</v>
      </c>
      <c r="BB3353" s="3">
        <v>93.285923446977606</v>
      </c>
      <c r="BC3353" s="3">
        <v>66.806988002525799</v>
      </c>
      <c r="BD3353" s="3">
        <v>52.770780856423201</v>
      </c>
      <c r="BE3353" s="3">
        <v>92.215944758317605</v>
      </c>
      <c r="BF3353" s="3">
        <v>63.863779693083899</v>
      </c>
      <c r="BG3353" s="3">
        <v>85.014712063892404</v>
      </c>
      <c r="BH3353" s="3">
        <v>25.763917957304301</v>
      </c>
      <c r="BI3353" s="3">
        <v>7.5104602510460197</v>
      </c>
      <c r="BJ3353" s="3">
        <v>0</v>
      </c>
      <c r="BK3353" s="3">
        <v>21.4618644067797</v>
      </c>
      <c r="BL3353" s="3">
        <v>89.6356783919598</v>
      </c>
    </row>
    <row r="3354" spans="1:64" x14ac:dyDescent="0.3">
      <c r="A3354" s="3" t="s">
        <v>4075</v>
      </c>
      <c r="B3354" s="4" t="s">
        <v>75</v>
      </c>
      <c r="C3354" s="3" t="s">
        <v>191</v>
      </c>
      <c r="D3354" s="3" t="s">
        <v>3840</v>
      </c>
      <c r="E3354" s="3" t="s">
        <v>193</v>
      </c>
      <c r="F3354" s="3" t="s">
        <v>194</v>
      </c>
      <c r="G3354" s="3" t="s">
        <v>70</v>
      </c>
      <c r="H3354" s="3" t="s">
        <v>71</v>
      </c>
      <c r="I3354" s="3" t="s">
        <v>71</v>
      </c>
      <c r="J3354" s="3">
        <v>2999</v>
      </c>
      <c r="K3354" s="3">
        <v>811</v>
      </c>
      <c r="L3354" s="3">
        <v>71.249200000000002</v>
      </c>
      <c r="M3354" s="3">
        <v>54.059199999999997</v>
      </c>
      <c r="N3354" s="3">
        <v>0</v>
      </c>
      <c r="O3354" s="3">
        <v>91.3340044859589</v>
      </c>
      <c r="P3354" s="3">
        <v>68.031400000000005</v>
      </c>
      <c r="Q3354" s="3">
        <v>68.403400000000005</v>
      </c>
      <c r="R3354" s="3">
        <v>35.749345095918798</v>
      </c>
      <c r="S3354" s="3">
        <v>55.584659390040102</v>
      </c>
      <c r="T3354" s="3">
        <v>96.632443531827505</v>
      </c>
      <c r="U3354" s="3">
        <v>73.943516800659694</v>
      </c>
      <c r="V3354" s="3">
        <v>52.236976506639401</v>
      </c>
      <c r="W3354" s="3">
        <v>54.139593376650602</v>
      </c>
      <c r="X3354" s="3">
        <v>0</v>
      </c>
      <c r="Y3354" s="3">
        <v>93.244104525175302</v>
      </c>
      <c r="Z3354" s="3">
        <v>0</v>
      </c>
      <c r="AA3354" s="3">
        <v>0</v>
      </c>
      <c r="AB3354" s="3">
        <v>0</v>
      </c>
      <c r="AC3354" s="3">
        <v>0</v>
      </c>
      <c r="AD3354" s="3">
        <v>0</v>
      </c>
      <c r="AE3354" s="3">
        <v>50.546504433903898</v>
      </c>
      <c r="AF3354" s="3">
        <v>0</v>
      </c>
      <c r="AG3354" s="3">
        <v>0</v>
      </c>
      <c r="AH3354" s="3">
        <v>0</v>
      </c>
      <c r="AI3354" s="3">
        <v>0</v>
      </c>
      <c r="AJ3354" s="3">
        <v>96.294788273615595</v>
      </c>
      <c r="AK3354" s="3">
        <v>18.595631761583999</v>
      </c>
      <c r="AL3354" s="3">
        <v>0</v>
      </c>
      <c r="AM3354" s="3">
        <v>100</v>
      </c>
      <c r="AN3354" s="3">
        <v>88.105824811027105</v>
      </c>
      <c r="AO3354" s="3">
        <v>0</v>
      </c>
      <c r="AP3354" s="3">
        <v>32.0859577621341</v>
      </c>
      <c r="AQ3354" s="3">
        <v>96.747624076029595</v>
      </c>
      <c r="AR3354" s="3">
        <v>92.156862745097996</v>
      </c>
      <c r="AS3354" s="3">
        <v>0</v>
      </c>
      <c r="AT3354" s="3">
        <v>76.873168689828404</v>
      </c>
      <c r="AU3354" s="3">
        <v>36.529202428302298</v>
      </c>
      <c r="AV3354" s="3">
        <v>68.682008368200798</v>
      </c>
      <c r="AW3354" s="3">
        <v>78.810648346929995</v>
      </c>
      <c r="AX3354" s="3">
        <v>48.727655099894797</v>
      </c>
      <c r="AY3354" s="3">
        <v>57.326045827202002</v>
      </c>
      <c r="AZ3354" s="3">
        <v>19.8234181206643</v>
      </c>
      <c r="BA3354" s="3">
        <v>43.389121338912098</v>
      </c>
      <c r="BB3354" s="3">
        <v>62.790211252875999</v>
      </c>
      <c r="BC3354" s="3">
        <v>12.818354030730401</v>
      </c>
      <c r="BD3354" s="3">
        <v>96.242653232577695</v>
      </c>
      <c r="BE3354" s="3">
        <v>36.032642812303799</v>
      </c>
      <c r="BF3354" s="3">
        <v>39.878074416649099</v>
      </c>
      <c r="BG3354" s="3">
        <v>67.318200924758301</v>
      </c>
      <c r="BH3354" s="3">
        <v>94.0351611552951</v>
      </c>
      <c r="BI3354" s="3">
        <v>89.037656903765694</v>
      </c>
      <c r="BJ3354" s="3">
        <v>0</v>
      </c>
      <c r="BK3354" s="3">
        <v>98.919491525423695</v>
      </c>
      <c r="BL3354" s="3">
        <v>41.520100502512598</v>
      </c>
    </row>
    <row r="3355" spans="1:64" x14ac:dyDescent="0.3">
      <c r="A3355" s="3" t="s">
        <v>4076</v>
      </c>
      <c r="B3355" s="4" t="s">
        <v>65</v>
      </c>
      <c r="C3355" s="3" t="s">
        <v>191</v>
      </c>
      <c r="D3355" s="3" t="s">
        <v>3840</v>
      </c>
      <c r="E3355" s="3" t="s">
        <v>193</v>
      </c>
      <c r="F3355" s="3" t="s">
        <v>194</v>
      </c>
      <c r="G3355" s="3" t="s">
        <v>70</v>
      </c>
      <c r="H3355" s="3" t="s">
        <v>71</v>
      </c>
      <c r="I3355" s="3" t="s">
        <v>71</v>
      </c>
      <c r="J3355" s="3">
        <v>2677</v>
      </c>
      <c r="K3355" s="3">
        <v>1030</v>
      </c>
      <c r="L3355" s="3">
        <v>76.794300000000007</v>
      </c>
      <c r="M3355" s="3">
        <v>62.941699999999997</v>
      </c>
      <c r="N3355" s="3">
        <v>0</v>
      </c>
      <c r="O3355" s="3">
        <v>94.779508602091795</v>
      </c>
      <c r="P3355" s="3">
        <v>67.927999999999997</v>
      </c>
      <c r="Q3355" s="3">
        <v>74.534400000000005</v>
      </c>
      <c r="R3355" s="3">
        <v>35.7257302922661</v>
      </c>
      <c r="S3355" s="3">
        <v>59.053778309825603</v>
      </c>
      <c r="T3355" s="3">
        <v>97.618069815195099</v>
      </c>
      <c r="U3355" s="3">
        <v>73.180787466501798</v>
      </c>
      <c r="V3355" s="3">
        <v>52.114402451481098</v>
      </c>
      <c r="W3355" s="3">
        <v>59.673024523160798</v>
      </c>
      <c r="X3355" s="3">
        <v>0</v>
      </c>
      <c r="Y3355" s="3">
        <v>84.023794348842102</v>
      </c>
      <c r="Z3355" s="3">
        <v>0</v>
      </c>
      <c r="AA3355" s="3">
        <v>0</v>
      </c>
      <c r="AB3355" s="3">
        <v>0</v>
      </c>
      <c r="AC3355" s="3">
        <v>0</v>
      </c>
      <c r="AD3355" s="3">
        <v>0</v>
      </c>
      <c r="AE3355" s="3">
        <v>47.968653330583599</v>
      </c>
      <c r="AF3355" s="3">
        <v>0</v>
      </c>
      <c r="AG3355" s="3">
        <v>0</v>
      </c>
      <c r="AH3355" s="3">
        <v>0</v>
      </c>
      <c r="AI3355" s="3">
        <v>0</v>
      </c>
      <c r="AJ3355" s="3">
        <v>96.294788273615595</v>
      </c>
      <c r="AK3355" s="3">
        <v>28.638497652582199</v>
      </c>
      <c r="AL3355" s="3">
        <v>0</v>
      </c>
      <c r="AM3355" s="3">
        <v>90.2262244673841</v>
      </c>
      <c r="AN3355" s="3">
        <v>88.261449533125798</v>
      </c>
      <c r="AO3355" s="3">
        <v>48.556656613528702</v>
      </c>
      <c r="AP3355" s="3">
        <v>31.678399407187801</v>
      </c>
      <c r="AQ3355" s="3">
        <v>91.636747624075994</v>
      </c>
      <c r="AR3355" s="3">
        <v>96.813725490196106</v>
      </c>
      <c r="AS3355" s="3">
        <v>1.90156599552573</v>
      </c>
      <c r="AT3355" s="3">
        <v>71.745500209292601</v>
      </c>
      <c r="AU3355" s="3">
        <v>83.085618589072595</v>
      </c>
      <c r="AV3355" s="3">
        <v>75.062761506276203</v>
      </c>
      <c r="AW3355" s="3">
        <v>88.729068269643605</v>
      </c>
      <c r="AX3355" s="3">
        <v>0.10515247108307001</v>
      </c>
      <c r="AY3355" s="3">
        <v>57.326045827202002</v>
      </c>
      <c r="AZ3355" s="3">
        <v>19.8234181206643</v>
      </c>
      <c r="BA3355" s="3">
        <v>52.301255230125498</v>
      </c>
      <c r="BB3355" s="3">
        <v>62.790211252875999</v>
      </c>
      <c r="BC3355" s="3">
        <v>12.818354030730401</v>
      </c>
      <c r="BD3355" s="3">
        <v>79.890848026868198</v>
      </c>
      <c r="BE3355" s="3">
        <v>74.827369742624001</v>
      </c>
      <c r="BF3355" s="3">
        <v>39.878074416649099</v>
      </c>
      <c r="BG3355" s="3">
        <v>48.297604035309</v>
      </c>
      <c r="BH3355" s="3">
        <v>58.497279196316498</v>
      </c>
      <c r="BI3355" s="3">
        <v>85.774058577405896</v>
      </c>
      <c r="BJ3355" s="3">
        <v>0</v>
      </c>
      <c r="BK3355" s="3">
        <v>93.220338983050794</v>
      </c>
      <c r="BL3355" s="3">
        <v>51.570351758793997</v>
      </c>
    </row>
    <row r="3356" spans="1:64" x14ac:dyDescent="0.3">
      <c r="A3356" s="3" t="s">
        <v>4077</v>
      </c>
      <c r="B3356" s="4" t="s">
        <v>65</v>
      </c>
      <c r="C3356" s="3" t="s">
        <v>191</v>
      </c>
      <c r="D3356" s="3" t="s">
        <v>3840</v>
      </c>
      <c r="E3356" s="3" t="s">
        <v>193</v>
      </c>
      <c r="F3356" s="3" t="s">
        <v>194</v>
      </c>
      <c r="G3356" s="3" t="s">
        <v>70</v>
      </c>
      <c r="H3356" s="3" t="s">
        <v>71</v>
      </c>
      <c r="I3356" s="3" t="s">
        <v>71</v>
      </c>
      <c r="J3356" s="3">
        <v>2966</v>
      </c>
      <c r="K3356" s="3">
        <v>933</v>
      </c>
      <c r="L3356" s="3">
        <v>89.600300000000004</v>
      </c>
      <c r="M3356" s="3">
        <v>81.805199999999999</v>
      </c>
      <c r="N3356" s="3">
        <v>0</v>
      </c>
      <c r="O3356" s="3">
        <v>105.750951446359</v>
      </c>
      <c r="P3356" s="3">
        <v>85.814700000000002</v>
      </c>
      <c r="Q3356" s="3">
        <v>83.406599999999997</v>
      </c>
      <c r="R3356" s="3">
        <v>40.999377851269799</v>
      </c>
      <c r="S3356">
        <v>64.751573595089198</v>
      </c>
      <c r="T3356">
        <v>99.425051334702303</v>
      </c>
      <c r="U3356">
        <v>73.077715934858801</v>
      </c>
      <c r="V3356" s="3">
        <v>87.313585291113398</v>
      </c>
      <c r="W3356">
        <v>89.855376231397997</v>
      </c>
      <c r="X3356">
        <v>0</v>
      </c>
      <c r="Y3356">
        <v>86.148289781176999</v>
      </c>
      <c r="Z3356" s="3">
        <v>3.9592760180995499</v>
      </c>
      <c r="AA3356" s="3">
        <v>0</v>
      </c>
      <c r="AB3356" s="3">
        <v>0</v>
      </c>
      <c r="AC3356" s="3">
        <v>0</v>
      </c>
      <c r="AD3356" s="3">
        <v>0</v>
      </c>
      <c r="AE3356">
        <v>63.600742421117801</v>
      </c>
      <c r="AF3356" s="3">
        <v>0</v>
      </c>
      <c r="AG3356" s="3">
        <v>0</v>
      </c>
      <c r="AH3356" s="3">
        <v>0</v>
      </c>
      <c r="AI3356" s="3">
        <v>0</v>
      </c>
      <c r="AJ3356" s="3">
        <v>96.294788273615595</v>
      </c>
      <c r="AK3356" s="3">
        <v>52.888344560114298</v>
      </c>
      <c r="AL3356" s="3">
        <v>0</v>
      </c>
      <c r="AM3356" s="3">
        <v>81.770261366132203</v>
      </c>
      <c r="AN3356">
        <v>81.124944419742107</v>
      </c>
      <c r="AO3356">
        <v>64.239551917276998</v>
      </c>
      <c r="AP3356">
        <v>63.430900333456798</v>
      </c>
      <c r="AQ3356">
        <v>93.896515311510001</v>
      </c>
      <c r="AR3356">
        <v>95.710784313725497</v>
      </c>
      <c r="AS3356">
        <v>80.005592841163306</v>
      </c>
      <c r="AT3356">
        <v>62.327333612390099</v>
      </c>
      <c r="AU3356">
        <v>58.467657525643702</v>
      </c>
      <c r="AV3356">
        <v>86.966527196652706</v>
      </c>
      <c r="AW3356">
        <v>64.748819235723502</v>
      </c>
      <c r="AX3356">
        <v>70.220820189274406</v>
      </c>
      <c r="AY3356">
        <v>57.326045827202002</v>
      </c>
      <c r="AZ3356">
        <v>19.8234181206643</v>
      </c>
      <c r="BA3356">
        <v>49.581589958159</v>
      </c>
      <c r="BB3356">
        <v>62.790211252875999</v>
      </c>
      <c r="BC3356">
        <v>12.818354030730401</v>
      </c>
      <c r="BD3356">
        <v>87.552476910159498</v>
      </c>
      <c r="BE3356">
        <v>53.002720234358698</v>
      </c>
      <c r="BF3356">
        <v>39.878074416649099</v>
      </c>
      <c r="BG3356">
        <v>79.382093316519502</v>
      </c>
      <c r="BH3356">
        <v>94.0351611552951</v>
      </c>
      <c r="BI3356">
        <v>64.4979079497908</v>
      </c>
      <c r="BJ3356">
        <v>0</v>
      </c>
      <c r="BK3356">
        <v>97.563559322033896</v>
      </c>
      <c r="BL3356">
        <v>56.762981574539403</v>
      </c>
    </row>
    <row r="3357" spans="1:64" x14ac:dyDescent="0.3">
      <c r="A3357" s="3" t="s">
        <v>4078</v>
      </c>
      <c r="B3357" s="4" t="s">
        <v>65</v>
      </c>
      <c r="C3357" s="3" t="s">
        <v>191</v>
      </c>
      <c r="D3357" s="3" t="s">
        <v>3840</v>
      </c>
      <c r="E3357" s="3" t="s">
        <v>193</v>
      </c>
      <c r="F3357" s="3" t="s">
        <v>194</v>
      </c>
      <c r="G3357" s="3" t="s">
        <v>70</v>
      </c>
      <c r="H3357" s="3" t="s">
        <v>71</v>
      </c>
      <c r="I3357" s="3" t="s">
        <v>71</v>
      </c>
      <c r="J3357" s="3">
        <v>3737</v>
      </c>
      <c r="K3357" s="3">
        <v>1530</v>
      </c>
      <c r="L3357" s="3">
        <v>80.665400000000005</v>
      </c>
      <c r="M3357" s="3">
        <v>68.290400000000005</v>
      </c>
      <c r="N3357" s="3">
        <v>0</v>
      </c>
      <c r="O3357" s="3">
        <v>97.544549074388897</v>
      </c>
      <c r="P3357" s="3">
        <v>74.586399999999998</v>
      </c>
      <c r="Q3357" s="3">
        <v>76.061899999999994</v>
      </c>
      <c r="R3357" s="3">
        <v>37.399538958418098</v>
      </c>
      <c r="S3357" s="3">
        <v>60.145010115970798</v>
      </c>
      <c r="T3357" s="3">
        <v>97.905544147843898</v>
      </c>
      <c r="U3357" s="3">
        <v>72.727272727272705</v>
      </c>
      <c r="V3357" s="3">
        <v>60.163432073544399</v>
      </c>
      <c r="W3357" s="3">
        <v>69.859568224690804</v>
      </c>
      <c r="X3357" s="3">
        <v>0</v>
      </c>
      <c r="Y3357" s="3">
        <v>69.683450180582099</v>
      </c>
      <c r="Z3357" s="3">
        <v>0</v>
      </c>
      <c r="AA3357" s="3">
        <v>0</v>
      </c>
      <c r="AB3357" s="3">
        <v>0</v>
      </c>
      <c r="AC3357" s="3">
        <v>0</v>
      </c>
      <c r="AD3357" s="3">
        <v>0</v>
      </c>
      <c r="AE3357" s="3">
        <v>47.308723448133598</v>
      </c>
      <c r="AF3357" s="3">
        <v>0</v>
      </c>
      <c r="AG3357" s="3">
        <v>0</v>
      </c>
      <c r="AH3357" s="3">
        <v>0</v>
      </c>
      <c r="AI3357" s="3">
        <v>0</v>
      </c>
      <c r="AJ3357" s="3">
        <v>96.294788273615595</v>
      </c>
      <c r="AK3357" s="3">
        <v>33.1087977138192</v>
      </c>
      <c r="AL3357" s="3">
        <v>0</v>
      </c>
      <c r="AM3357" s="3">
        <v>100</v>
      </c>
      <c r="AN3357" s="3">
        <v>77.923521565140106</v>
      </c>
      <c r="AO3357" s="3">
        <v>60.448082722964202</v>
      </c>
      <c r="AP3357" s="3">
        <v>62.356428306780302</v>
      </c>
      <c r="AQ3357" s="3">
        <v>95.417106652587094</v>
      </c>
      <c r="AR3357" s="3">
        <v>94.877450980392197</v>
      </c>
      <c r="AS3357" s="3">
        <v>0</v>
      </c>
      <c r="AT3357" s="3">
        <v>69.673503557974001</v>
      </c>
      <c r="AU3357" s="3">
        <v>39.732049403391301</v>
      </c>
      <c r="AV3357" s="3">
        <v>56.757322175732199</v>
      </c>
      <c r="AW3357" s="3">
        <v>42.657793044225002</v>
      </c>
      <c r="AX3357" s="3">
        <v>87.760252365930597</v>
      </c>
      <c r="AY3357" s="3">
        <v>57.326045827202002</v>
      </c>
      <c r="AZ3357" s="3">
        <v>19.8234181206643</v>
      </c>
      <c r="BA3357" s="3">
        <v>61.778242677824302</v>
      </c>
      <c r="BB3357" s="3">
        <v>62.790211252875999</v>
      </c>
      <c r="BC3357" s="3">
        <v>12.818354030730401</v>
      </c>
      <c r="BD3357" s="3">
        <v>74.391267842149503</v>
      </c>
      <c r="BE3357" s="3">
        <v>92.090395480225993</v>
      </c>
      <c r="BF3357" s="3">
        <v>39.878074416649099</v>
      </c>
      <c r="BG3357" s="3">
        <v>76.944094157208895</v>
      </c>
      <c r="BH3357" s="3">
        <v>58.497279196316498</v>
      </c>
      <c r="BI3357" s="3">
        <v>94.790794979079493</v>
      </c>
      <c r="BJ3357" s="3">
        <v>0</v>
      </c>
      <c r="BK3357" s="3">
        <v>99.618644067796595</v>
      </c>
      <c r="BL3357" s="3">
        <v>39.803182579564499</v>
      </c>
    </row>
    <row r="3358" spans="1:64" x14ac:dyDescent="0.3">
      <c r="A3358" s="3" t="s">
        <v>4079</v>
      </c>
      <c r="B3358" s="4" t="s">
        <v>75</v>
      </c>
      <c r="C3358" s="3" t="s">
        <v>191</v>
      </c>
      <c r="D3358" s="3" t="s">
        <v>3840</v>
      </c>
      <c r="E3358" s="3" t="s">
        <v>193</v>
      </c>
      <c r="F3358" s="3" t="s">
        <v>194</v>
      </c>
      <c r="G3358" s="3" t="s">
        <v>70</v>
      </c>
      <c r="H3358" s="3" t="s">
        <v>71</v>
      </c>
      <c r="I3358" s="3" t="s">
        <v>71</v>
      </c>
      <c r="J3358" s="3">
        <v>2780</v>
      </c>
      <c r="K3358" s="3">
        <v>815</v>
      </c>
      <c r="L3358" s="3">
        <v>65.683199999999999</v>
      </c>
      <c r="M3358" s="3">
        <v>46.036299999999997</v>
      </c>
      <c r="N3358" s="3">
        <v>0</v>
      </c>
      <c r="O3358" s="3">
        <v>88.344004977828504</v>
      </c>
      <c r="P3358" s="3">
        <v>59.966900000000003</v>
      </c>
      <c r="Q3358" s="3">
        <v>65.955200000000005</v>
      </c>
      <c r="R3358" s="3">
        <v>34.026908650374601</v>
      </c>
      <c r="S3358" s="3">
        <v>54.317096327453903</v>
      </c>
      <c r="T3358" s="3">
        <v>57.207392197125301</v>
      </c>
      <c r="U3358" s="3">
        <v>51.082251082251098</v>
      </c>
      <c r="V3358" s="3">
        <v>50.704800817160397</v>
      </c>
      <c r="W3358" s="3">
        <v>67.931251309997904</v>
      </c>
      <c r="X3358" s="3">
        <v>0</v>
      </c>
      <c r="Y3358" s="3">
        <v>2.9318036966220502</v>
      </c>
      <c r="Z3358" s="3">
        <v>90.158371040724006</v>
      </c>
      <c r="AA3358" s="3">
        <v>0</v>
      </c>
      <c r="AB3358" s="3">
        <v>0</v>
      </c>
      <c r="AC3358" s="3">
        <v>0</v>
      </c>
      <c r="AD3358" s="3">
        <v>0</v>
      </c>
      <c r="AE3358" s="3">
        <v>44.937100433079003</v>
      </c>
      <c r="AF3358" s="3">
        <v>57.4183976261128</v>
      </c>
      <c r="AG3358" s="3">
        <v>74.731182795698899</v>
      </c>
      <c r="AH3358" s="3">
        <v>0</v>
      </c>
      <c r="AI3358" s="3">
        <v>0</v>
      </c>
      <c r="AJ3358" s="3">
        <v>43.933224755700302</v>
      </c>
      <c r="AK3358" s="3">
        <v>54.011022657685203</v>
      </c>
      <c r="AL3358" s="3">
        <v>0</v>
      </c>
      <c r="AM3358" s="3">
        <v>84.164287283109999</v>
      </c>
      <c r="AN3358" s="3">
        <v>46.1983103601601</v>
      </c>
      <c r="AO3358" s="3">
        <v>96.7255493321844</v>
      </c>
      <c r="AP3358" s="3">
        <v>62.356428306780302</v>
      </c>
      <c r="AQ3358" s="3">
        <v>38.2893347412883</v>
      </c>
      <c r="AR3358" s="3">
        <v>17.0588235294118</v>
      </c>
      <c r="AS3358" s="3">
        <v>72.846756152125295</v>
      </c>
      <c r="AT3358" s="3">
        <v>28.882377563834201</v>
      </c>
      <c r="AU3358" s="3">
        <v>57.3791082269207</v>
      </c>
      <c r="AV3358" s="3">
        <v>72.594142259414198</v>
      </c>
      <c r="AW3358" s="3">
        <v>39.823958780592498</v>
      </c>
      <c r="AX3358" s="3">
        <v>35.331230283911701</v>
      </c>
      <c r="AY3358" s="3">
        <v>81.585032583561102</v>
      </c>
      <c r="AZ3358" s="3">
        <v>52.238805970149301</v>
      </c>
      <c r="BA3358" s="3">
        <v>62.656903765690402</v>
      </c>
      <c r="BB3358" s="3">
        <v>95.0219619326501</v>
      </c>
      <c r="BC3358" s="3">
        <v>29.804251736476498</v>
      </c>
      <c r="BD3358" s="3">
        <v>51.0495382031906</v>
      </c>
      <c r="BE3358" s="3">
        <v>38.083281021134098</v>
      </c>
      <c r="BF3358" s="3">
        <v>71.725877653983602</v>
      </c>
      <c r="BG3358" s="3">
        <v>67.423287095418203</v>
      </c>
      <c r="BH3358" s="3">
        <v>82.524068647969898</v>
      </c>
      <c r="BI3358" s="3">
        <v>68.326359832636001</v>
      </c>
      <c r="BJ3358" s="3">
        <v>0</v>
      </c>
      <c r="BK3358" s="3">
        <v>62.7754237288136</v>
      </c>
      <c r="BL3358" s="3">
        <v>35.050251256281399</v>
      </c>
    </row>
    <row r="3359" spans="1:64" x14ac:dyDescent="0.3">
      <c r="A3359" s="3" t="s">
        <v>4080</v>
      </c>
      <c r="B3359" s="4" t="s">
        <v>65</v>
      </c>
      <c r="C3359" s="3" t="s">
        <v>191</v>
      </c>
      <c r="D3359" s="3" t="s">
        <v>3840</v>
      </c>
      <c r="E3359" s="3" t="s">
        <v>193</v>
      </c>
      <c r="F3359" s="3" t="s">
        <v>194</v>
      </c>
      <c r="G3359" s="3" t="s">
        <v>70</v>
      </c>
      <c r="H3359" s="3" t="s">
        <v>71</v>
      </c>
      <c r="I3359" s="3" t="s">
        <v>71</v>
      </c>
      <c r="J3359" s="3">
        <v>2273</v>
      </c>
      <c r="K3359" s="3">
        <v>651</v>
      </c>
      <c r="L3359" s="3">
        <v>90.186199999999999</v>
      </c>
      <c r="M3359" s="3">
        <v>82.903499999999994</v>
      </c>
      <c r="N3359" s="3">
        <v>0</v>
      </c>
      <c r="O3359" s="3">
        <v>106.233493993436</v>
      </c>
      <c r="P3359" s="3">
        <v>80.955299999999994</v>
      </c>
      <c r="Q3359" s="3">
        <v>86.252399999999994</v>
      </c>
      <c r="R3359" s="3">
        <v>39.172609311954297</v>
      </c>
      <c r="S3359" s="3">
        <v>67.060884681481994</v>
      </c>
      <c r="T3359" s="3">
        <v>98.090349075975396</v>
      </c>
      <c r="U3359" s="3">
        <v>71.614100185528798</v>
      </c>
      <c r="V3359" s="3">
        <v>70.623084780388098</v>
      </c>
      <c r="W3359" s="3">
        <v>76.944036889540996</v>
      </c>
      <c r="X3359" s="3">
        <v>0</v>
      </c>
      <c r="Y3359" s="3">
        <v>93.605268748672202</v>
      </c>
      <c r="Z3359" s="3">
        <v>0</v>
      </c>
      <c r="AA3359" s="3">
        <v>0</v>
      </c>
      <c r="AB3359" s="3">
        <v>0</v>
      </c>
      <c r="AC3359" s="3">
        <v>0</v>
      </c>
      <c r="AD3359" s="3">
        <v>0</v>
      </c>
      <c r="AE3359" s="3">
        <v>47.143740977521098</v>
      </c>
      <c r="AF3359" s="3">
        <v>0</v>
      </c>
      <c r="AG3359" s="3">
        <v>0</v>
      </c>
      <c r="AH3359" s="3">
        <v>0</v>
      </c>
      <c r="AI3359" s="3">
        <v>0</v>
      </c>
      <c r="AJ3359" s="3">
        <v>96.294788273615595</v>
      </c>
      <c r="AK3359" s="3">
        <v>36.497244335578699</v>
      </c>
      <c r="AL3359" s="3">
        <v>0</v>
      </c>
      <c r="AM3359" s="3">
        <v>100</v>
      </c>
      <c r="AN3359" s="3">
        <v>60.938194753223598</v>
      </c>
      <c r="AO3359" s="3">
        <v>64.347264110297303</v>
      </c>
      <c r="AP3359" s="3">
        <v>76.287513894034802</v>
      </c>
      <c r="AQ3359" s="3">
        <v>98.563885955649397</v>
      </c>
      <c r="AR3359" s="3">
        <v>91.691176470588204</v>
      </c>
      <c r="AS3359" s="3">
        <v>7.5503355704697999</v>
      </c>
      <c r="AT3359" s="3">
        <v>82.210129761406407</v>
      </c>
      <c r="AU3359" s="3">
        <v>68.892610424952906</v>
      </c>
      <c r="AV3359" s="3">
        <v>93.305439330543905</v>
      </c>
      <c r="AW3359" s="3">
        <v>69.471876341777602</v>
      </c>
      <c r="AX3359" s="3">
        <v>45.657202944269201</v>
      </c>
      <c r="AY3359" s="3">
        <v>69.6657557284002</v>
      </c>
      <c r="AZ3359" s="3">
        <v>69.686777380702097</v>
      </c>
      <c r="BA3359" s="3">
        <v>38.179916317991598</v>
      </c>
      <c r="BB3359" s="3">
        <v>62.204559715540697</v>
      </c>
      <c r="BC3359" s="3">
        <v>17.5752473163544</v>
      </c>
      <c r="BD3359" s="3">
        <v>97.586062132661596</v>
      </c>
      <c r="BE3359" s="3">
        <v>43.188951663527902</v>
      </c>
      <c r="BF3359" s="3">
        <v>53.184780323733399</v>
      </c>
      <c r="BG3359" s="3">
        <v>80.832282471626698</v>
      </c>
      <c r="BH3359" s="3">
        <v>82.524068647969898</v>
      </c>
      <c r="BI3359" s="3">
        <v>92.071129707113002</v>
      </c>
      <c r="BJ3359" s="3">
        <v>0</v>
      </c>
      <c r="BK3359" s="3">
        <v>95.953389830508499</v>
      </c>
      <c r="BL3359" s="3">
        <v>60.217755443886098</v>
      </c>
    </row>
    <row r="3360" spans="1:64" x14ac:dyDescent="0.3">
      <c r="A3360" s="3" t="s">
        <v>4081</v>
      </c>
      <c r="B3360" s="4" t="s">
        <v>65</v>
      </c>
      <c r="C3360" s="3" t="s">
        <v>191</v>
      </c>
      <c r="D3360" s="3" t="s">
        <v>3840</v>
      </c>
      <c r="E3360" s="3" t="s">
        <v>193</v>
      </c>
      <c r="F3360" s="3" t="s">
        <v>194</v>
      </c>
      <c r="G3360" s="3" t="s">
        <v>70</v>
      </c>
      <c r="H3360" s="3" t="s">
        <v>71</v>
      </c>
      <c r="I3360" s="3" t="s">
        <v>71</v>
      </c>
      <c r="J3360" s="3">
        <v>3710</v>
      </c>
      <c r="K3360" s="3">
        <v>988</v>
      </c>
      <c r="L3360" s="3">
        <v>93.743499999999997</v>
      </c>
      <c r="M3360" s="3">
        <v>89.254999999999995</v>
      </c>
      <c r="N3360" s="3">
        <v>0</v>
      </c>
      <c r="O3360" s="3">
        <v>109.608780253115</v>
      </c>
      <c r="P3360" s="3">
        <v>92.804000000000002</v>
      </c>
      <c r="Q3360" s="3">
        <v>83.009</v>
      </c>
      <c r="R3360" s="3">
        <v>45.088178804612298</v>
      </c>
      <c r="S3360" s="3">
        <v>64.520601448503101</v>
      </c>
      <c r="T3360" s="3">
        <v>99.466119096509203</v>
      </c>
      <c r="U3360" s="3">
        <v>70.542156256441999</v>
      </c>
      <c r="V3360" s="3">
        <v>89.417773237997906</v>
      </c>
      <c r="W3360" s="3">
        <v>93.628170194927705</v>
      </c>
      <c r="X3360" s="3">
        <v>0</v>
      </c>
      <c r="Y3360" s="3">
        <v>97.216910983641398</v>
      </c>
      <c r="Z3360" s="3">
        <v>0</v>
      </c>
      <c r="AA3360" s="3">
        <v>0</v>
      </c>
      <c r="AB3360" s="3">
        <v>0</v>
      </c>
      <c r="AC3360" s="3">
        <v>0</v>
      </c>
      <c r="AD3360" s="3">
        <v>0</v>
      </c>
      <c r="AE3360" s="3">
        <v>60.507321097133399</v>
      </c>
      <c r="AF3360" s="3">
        <v>0</v>
      </c>
      <c r="AG3360" s="3">
        <v>0</v>
      </c>
      <c r="AH3360" s="3">
        <v>0</v>
      </c>
      <c r="AI3360" s="3">
        <v>34.200743494423797</v>
      </c>
      <c r="AJ3360" s="3">
        <v>96.294788273615595</v>
      </c>
      <c r="AK3360" s="3">
        <v>56.766687078995702</v>
      </c>
      <c r="AL3360" s="3">
        <v>16.008462623413301</v>
      </c>
      <c r="AM3360" s="3">
        <v>73.380188886448494</v>
      </c>
      <c r="AN3360" s="3">
        <v>73.966207203201407</v>
      </c>
      <c r="AO3360" s="3">
        <v>83.0245583800086</v>
      </c>
      <c r="AP3360" s="3">
        <v>62.356428306780302</v>
      </c>
      <c r="AQ3360" s="3">
        <v>84.3928194297782</v>
      </c>
      <c r="AR3360" s="3">
        <v>68.848039215686299</v>
      </c>
      <c r="AS3360" s="3">
        <v>22.175615212528001</v>
      </c>
      <c r="AT3360" s="3">
        <v>62.369192130598599</v>
      </c>
      <c r="AU3360" s="3">
        <v>69.771823320075399</v>
      </c>
      <c r="AV3360" s="3">
        <v>91.422594142259399</v>
      </c>
      <c r="AW3360" s="3">
        <v>45.470158866466299</v>
      </c>
      <c r="AX3360" s="3">
        <v>52.681388012618299</v>
      </c>
      <c r="AY3360" s="3">
        <v>69.6657557284002</v>
      </c>
      <c r="AZ3360" s="3">
        <v>69.686777380702097</v>
      </c>
      <c r="BA3360" s="3">
        <v>40.690376569037703</v>
      </c>
      <c r="BB3360" s="3">
        <v>62.204559715540697</v>
      </c>
      <c r="BC3360" s="3">
        <v>17.5752473163544</v>
      </c>
      <c r="BD3360" s="3">
        <v>88.539042821158702</v>
      </c>
      <c r="BE3360" s="3">
        <v>92.780916509730105</v>
      </c>
      <c r="BF3360" s="3">
        <v>53.184780323733399</v>
      </c>
      <c r="BG3360" s="3">
        <v>79.781420765027306</v>
      </c>
      <c r="BH3360" s="3">
        <v>94.0351611552951</v>
      </c>
      <c r="BI3360" s="3">
        <v>36.046025104602499</v>
      </c>
      <c r="BJ3360" s="3">
        <v>41.429516876240903</v>
      </c>
      <c r="BK3360" s="3">
        <v>65.487288135593204</v>
      </c>
      <c r="BL3360" s="3">
        <v>50.314070351758801</v>
      </c>
    </row>
    <row r="3361" spans="1:64" x14ac:dyDescent="0.3">
      <c r="A3361" s="3" t="s">
        <v>4082</v>
      </c>
      <c r="B3361" s="4" t="s">
        <v>75</v>
      </c>
      <c r="C3361" s="3" t="s">
        <v>191</v>
      </c>
      <c r="D3361" s="3" t="s">
        <v>3840</v>
      </c>
      <c r="E3361" s="3" t="s">
        <v>193</v>
      </c>
      <c r="F3361" s="3" t="s">
        <v>194</v>
      </c>
      <c r="G3361" s="3" t="s">
        <v>70</v>
      </c>
      <c r="H3361" s="3" t="s">
        <v>71</v>
      </c>
      <c r="I3361" s="3" t="s">
        <v>71</v>
      </c>
      <c r="J3361" s="3">
        <v>4179</v>
      </c>
      <c r="K3361" s="3">
        <v>1292</v>
      </c>
      <c r="L3361" s="3">
        <v>45.218699999999998</v>
      </c>
      <c r="M3361" s="3">
        <v>20.009599999999999</v>
      </c>
      <c r="N3361" s="3">
        <v>0</v>
      </c>
      <c r="O3361" s="3">
        <v>78.262942722994893</v>
      </c>
      <c r="P3361" s="3">
        <v>24.896599999999999</v>
      </c>
      <c r="Q3361" s="3">
        <v>58.108400000000003</v>
      </c>
      <c r="R3361" s="3">
        <v>27.2915721010881</v>
      </c>
      <c r="S3361" s="3">
        <v>50.971370621906701</v>
      </c>
      <c r="T3361" s="3">
        <v>56.3655030800821</v>
      </c>
      <c r="U3361" s="3">
        <v>50.319521748093202</v>
      </c>
      <c r="V3361" s="3">
        <v>32.4004085801839</v>
      </c>
      <c r="W3361" s="3">
        <v>48.480402431356097</v>
      </c>
      <c r="X3361" s="3">
        <v>0</v>
      </c>
      <c r="Y3361" s="3">
        <v>26.683662630125301</v>
      </c>
      <c r="Z3361" s="3">
        <v>24.2081447963801</v>
      </c>
      <c r="AA3361" s="3">
        <v>0</v>
      </c>
      <c r="AB3361" s="3">
        <v>0</v>
      </c>
      <c r="AC3361" s="3">
        <v>0</v>
      </c>
      <c r="AD3361" s="3">
        <v>0</v>
      </c>
      <c r="AE3361" s="3">
        <v>41.245617653124398</v>
      </c>
      <c r="AF3361" s="3">
        <v>0</v>
      </c>
      <c r="AG3361" s="3">
        <v>0</v>
      </c>
      <c r="AH3361" s="3">
        <v>0</v>
      </c>
      <c r="AI3361" s="3">
        <v>0</v>
      </c>
      <c r="AJ3361" s="3">
        <v>43.933224755700302</v>
      </c>
      <c r="AK3361" s="3">
        <v>63.155746070626698</v>
      </c>
      <c r="AL3361" s="3">
        <v>0</v>
      </c>
      <c r="AM3361" s="3">
        <v>77.157917856358395</v>
      </c>
      <c r="AN3361" s="3">
        <v>15.5402401067141</v>
      </c>
      <c r="AO3361" s="3">
        <v>98.319689788884105</v>
      </c>
      <c r="AP3361" s="3">
        <v>62.356428306780302</v>
      </c>
      <c r="AQ3361" s="3">
        <v>51.383315733896502</v>
      </c>
      <c r="AR3361" s="3">
        <v>36.004901960784302</v>
      </c>
      <c r="AS3361" s="3">
        <v>0</v>
      </c>
      <c r="AT3361" s="3">
        <v>29.9916282963583</v>
      </c>
      <c r="AU3361" s="3">
        <v>28.5116181703998</v>
      </c>
      <c r="AV3361" s="3">
        <v>53.828451882845201</v>
      </c>
      <c r="AW3361" s="3">
        <v>73.486474881923598</v>
      </c>
      <c r="AX3361" s="3">
        <v>77.097791798107295</v>
      </c>
      <c r="AY3361" s="3">
        <v>80.470885011561904</v>
      </c>
      <c r="AZ3361" s="3">
        <v>30.6705907084297</v>
      </c>
      <c r="BA3361" s="3">
        <v>46.631799163179899</v>
      </c>
      <c r="BB3361" s="3">
        <v>98.096632503660302</v>
      </c>
      <c r="BC3361" s="3">
        <v>39.739002315302002</v>
      </c>
      <c r="BD3361" s="3">
        <v>51.406381192275397</v>
      </c>
      <c r="BE3361" s="3">
        <v>64.616028457836407</v>
      </c>
      <c r="BF3361" s="3">
        <v>55.139793987807401</v>
      </c>
      <c r="BG3361" s="3">
        <v>75.283732660781794</v>
      </c>
      <c r="BH3361" s="3">
        <v>82.524068647969898</v>
      </c>
      <c r="BI3361" s="3">
        <v>66.485355648535602</v>
      </c>
      <c r="BJ3361" s="3">
        <v>0</v>
      </c>
      <c r="BK3361" s="3">
        <v>15.677966101694899</v>
      </c>
      <c r="BL3361" s="3">
        <v>47.780569514237897</v>
      </c>
    </row>
    <row r="3362" spans="1:64" x14ac:dyDescent="0.3">
      <c r="A3362" s="3" t="s">
        <v>4083</v>
      </c>
      <c r="B3362" s="4" t="s">
        <v>65</v>
      </c>
      <c r="C3362" s="3" t="s">
        <v>191</v>
      </c>
      <c r="D3362" s="3" t="s">
        <v>3840</v>
      </c>
      <c r="E3362" s="3" t="s">
        <v>193</v>
      </c>
      <c r="F3362" s="3" t="s">
        <v>194</v>
      </c>
      <c r="G3362" s="3" t="s">
        <v>70</v>
      </c>
      <c r="H3362" s="3" t="s">
        <v>71</v>
      </c>
      <c r="I3362" s="3" t="s">
        <v>71</v>
      </c>
      <c r="J3362" s="3">
        <v>2238</v>
      </c>
      <c r="K3362" s="3">
        <v>618</v>
      </c>
      <c r="L3362" s="3">
        <v>91.211600000000004</v>
      </c>
      <c r="M3362" s="3">
        <v>84.861500000000007</v>
      </c>
      <c r="N3362" s="3">
        <v>0</v>
      </c>
      <c r="O3362" s="3">
        <v>107.152564869035</v>
      </c>
      <c r="P3362" s="3">
        <v>80.355699999999999</v>
      </c>
      <c r="Q3362" s="3">
        <v>87.738</v>
      </c>
      <c r="R3362" s="3">
        <v>39.014320932714</v>
      </c>
      <c r="S3362" s="3">
        <v>68.138243936320904</v>
      </c>
      <c r="T3362" s="3">
        <v>98.275154004106795</v>
      </c>
      <c r="U3362" s="3">
        <v>71.181199752628302</v>
      </c>
      <c r="V3362" s="3">
        <v>67.374872318692596</v>
      </c>
      <c r="W3362" s="3">
        <v>75.351079438272905</v>
      </c>
      <c r="X3362" s="3">
        <v>0</v>
      </c>
      <c r="Y3362" s="3">
        <v>92.160611854684504</v>
      </c>
      <c r="Z3362" s="3">
        <v>0</v>
      </c>
      <c r="AA3362" s="3">
        <v>0</v>
      </c>
      <c r="AB3362" s="3">
        <v>0</v>
      </c>
      <c r="AC3362" s="3">
        <v>0</v>
      </c>
      <c r="AD3362" s="3">
        <v>0</v>
      </c>
      <c r="AE3362" s="3">
        <v>45.926995256753997</v>
      </c>
      <c r="AF3362" s="3">
        <v>0</v>
      </c>
      <c r="AG3362" s="3">
        <v>0</v>
      </c>
      <c r="AH3362" s="3">
        <v>0</v>
      </c>
      <c r="AI3362" s="3">
        <v>0</v>
      </c>
      <c r="AJ3362" s="3">
        <v>96.294788273615595</v>
      </c>
      <c r="AK3362" s="3">
        <v>38.538477240253101</v>
      </c>
      <c r="AL3362" s="3">
        <v>0</v>
      </c>
      <c r="AM3362" s="3">
        <v>100</v>
      </c>
      <c r="AN3362" s="3">
        <v>79.991107158737194</v>
      </c>
      <c r="AO3362" s="3">
        <v>71.563981042654007</v>
      </c>
      <c r="AP3362" s="3">
        <v>74.0644683216006</v>
      </c>
      <c r="AQ3362" s="3">
        <v>95.015839493136198</v>
      </c>
      <c r="AR3362" s="3">
        <v>87.745098039215705</v>
      </c>
      <c r="AS3362" s="3">
        <v>23.210290827740501</v>
      </c>
      <c r="AT3362" s="3">
        <v>94.453746337379698</v>
      </c>
      <c r="AU3362" s="3">
        <v>58.0071174377224</v>
      </c>
      <c r="AV3362" s="3">
        <v>82.824267782426801</v>
      </c>
      <c r="AW3362" s="3">
        <v>68.054959209961396</v>
      </c>
      <c r="AX3362" s="3">
        <v>79.263932702418501</v>
      </c>
      <c r="AY3362" s="3">
        <v>69.6657557284002</v>
      </c>
      <c r="AZ3362" s="3">
        <v>69.686777380702097</v>
      </c>
      <c r="BA3362" s="3">
        <v>33.577405857740601</v>
      </c>
      <c r="BB3362" s="3">
        <v>62.204559715540697</v>
      </c>
      <c r="BC3362" s="3">
        <v>17.5752473163544</v>
      </c>
      <c r="BD3362" s="3">
        <v>94.479429051217494</v>
      </c>
      <c r="BE3362" s="3">
        <v>27.809165097300699</v>
      </c>
      <c r="BF3362" s="3">
        <v>53.184780323733399</v>
      </c>
      <c r="BG3362" s="3">
        <v>69.0626313577133</v>
      </c>
      <c r="BH3362" s="3">
        <v>94.0351611552951</v>
      </c>
      <c r="BI3362" s="3">
        <v>85.209205020920507</v>
      </c>
      <c r="BJ3362" s="3">
        <v>0</v>
      </c>
      <c r="BK3362" s="3">
        <v>86.822033898305094</v>
      </c>
      <c r="BL3362" s="3">
        <v>71.7964824120603</v>
      </c>
    </row>
    <row r="3363" spans="1:64" x14ac:dyDescent="0.3">
      <c r="A3363" s="3" t="s">
        <v>4084</v>
      </c>
      <c r="B3363" s="4" t="s">
        <v>65</v>
      </c>
      <c r="C3363" s="3" t="s">
        <v>191</v>
      </c>
      <c r="D3363" s="3" t="s">
        <v>3840</v>
      </c>
      <c r="E3363" s="3" t="s">
        <v>193</v>
      </c>
      <c r="F3363" s="3" t="s">
        <v>194</v>
      </c>
      <c r="G3363" s="3" t="s">
        <v>70</v>
      </c>
      <c r="H3363" s="3" t="s">
        <v>71</v>
      </c>
      <c r="I3363" s="3" t="s">
        <v>71</v>
      </c>
      <c r="J3363" s="3">
        <v>1771</v>
      </c>
      <c r="K3363" s="3">
        <v>497</v>
      </c>
      <c r="L3363" s="3">
        <v>91.776499999999999</v>
      </c>
      <c r="M3363" s="3">
        <v>85.816599999999994</v>
      </c>
      <c r="N3363" s="3">
        <v>0</v>
      </c>
      <c r="O3363" s="3">
        <v>107.67574119259</v>
      </c>
      <c r="P3363" s="3">
        <v>80.314300000000003</v>
      </c>
      <c r="Q3363" s="3">
        <v>88.344800000000006</v>
      </c>
      <c r="R3363" s="3">
        <v>39.005115314308497</v>
      </c>
      <c r="S3363" s="3">
        <v>68.670625878281001</v>
      </c>
      <c r="T3363" s="3">
        <v>98.008213552361397</v>
      </c>
      <c r="U3363" s="3">
        <v>70.356627499484603</v>
      </c>
      <c r="V3363" s="3">
        <v>71.481103166496396</v>
      </c>
      <c r="W3363" s="3">
        <v>74.889960176063695</v>
      </c>
      <c r="X3363" s="3">
        <v>0</v>
      </c>
      <c r="Y3363" s="3">
        <v>95.7722540896537</v>
      </c>
      <c r="Z3363" s="3">
        <v>0</v>
      </c>
      <c r="AA3363" s="3">
        <v>0</v>
      </c>
      <c r="AB3363" s="3">
        <v>0</v>
      </c>
      <c r="AC3363" s="3">
        <v>0</v>
      </c>
      <c r="AD3363" s="3">
        <v>0</v>
      </c>
      <c r="AE3363" s="3">
        <v>39.224582388121298</v>
      </c>
      <c r="AF3363" s="3">
        <v>0</v>
      </c>
      <c r="AG3363" s="3">
        <v>0</v>
      </c>
      <c r="AH3363" s="3">
        <v>0</v>
      </c>
      <c r="AI3363" s="3">
        <v>0</v>
      </c>
      <c r="AJ3363" s="3">
        <v>96.294788273615595</v>
      </c>
      <c r="AK3363" s="3">
        <v>37.926107368850801</v>
      </c>
      <c r="AL3363" s="3">
        <v>0</v>
      </c>
      <c r="AM3363" s="3">
        <v>100</v>
      </c>
      <c r="AN3363" s="3">
        <v>63.6949755446865</v>
      </c>
      <c r="AO3363" s="3">
        <v>70.400689358035294</v>
      </c>
      <c r="AP3363" s="3">
        <v>81.400518710633605</v>
      </c>
      <c r="AQ3363" s="3">
        <v>97.592397043294596</v>
      </c>
      <c r="AR3363" s="3">
        <v>88.161764705882305</v>
      </c>
      <c r="AS3363" s="3">
        <v>68.959731543624201</v>
      </c>
      <c r="AT3363" s="3">
        <v>71.871075763918</v>
      </c>
      <c r="AU3363" s="3">
        <v>76.889261042495306</v>
      </c>
      <c r="AV3363" s="3">
        <v>89.539748953974893</v>
      </c>
      <c r="AW3363" s="3">
        <v>74.602833834263606</v>
      </c>
      <c r="AX3363" s="3">
        <v>69.737118822292302</v>
      </c>
      <c r="AY3363" s="3">
        <v>69.6657557284002</v>
      </c>
      <c r="AZ3363" s="3">
        <v>69.686777380702097</v>
      </c>
      <c r="BA3363" s="3">
        <v>60.523012552301303</v>
      </c>
      <c r="BB3363" s="3">
        <v>62.204559715540697</v>
      </c>
      <c r="BC3363" s="3">
        <v>17.5752473163544</v>
      </c>
      <c r="BD3363" s="3">
        <v>86.439966414777501</v>
      </c>
      <c r="BE3363" s="3">
        <v>11.132035990793099</v>
      </c>
      <c r="BF3363" s="3">
        <v>53.184780323733399</v>
      </c>
      <c r="BG3363" s="3">
        <v>38.083228247162701</v>
      </c>
      <c r="BH3363" s="3">
        <v>82.524068647969898</v>
      </c>
      <c r="BI3363" s="3">
        <v>84.874476987447693</v>
      </c>
      <c r="BJ3363" s="3">
        <v>25.479814692256799</v>
      </c>
      <c r="BK3363" s="3">
        <v>91.927966101694906</v>
      </c>
      <c r="BL3363" s="3">
        <v>68.257956448911202</v>
      </c>
    </row>
    <row r="3364" spans="1:64" x14ac:dyDescent="0.3">
      <c r="A3364" s="3" t="s">
        <v>4085</v>
      </c>
      <c r="B3364" s="4" t="s">
        <v>65</v>
      </c>
      <c r="C3364" s="3" t="s">
        <v>191</v>
      </c>
      <c r="D3364" s="3" t="s">
        <v>3840</v>
      </c>
      <c r="E3364" s="3" t="s">
        <v>193</v>
      </c>
      <c r="F3364" s="3" t="s">
        <v>194</v>
      </c>
      <c r="G3364" s="3" t="s">
        <v>70</v>
      </c>
      <c r="H3364" s="3" t="s">
        <v>71</v>
      </c>
      <c r="I3364" s="3" t="s">
        <v>71</v>
      </c>
      <c r="J3364" s="3">
        <v>2992</v>
      </c>
      <c r="K3364" s="3">
        <v>739</v>
      </c>
      <c r="L3364" s="3">
        <v>92.571700000000007</v>
      </c>
      <c r="M3364" s="3">
        <v>87.201499999999996</v>
      </c>
      <c r="N3364" s="3">
        <v>0</v>
      </c>
      <c r="O3364" s="3">
        <v>108.45032411802499</v>
      </c>
      <c r="P3364" s="3">
        <v>85.628600000000006</v>
      </c>
      <c r="Q3364" s="3">
        <v>86.859200000000001</v>
      </c>
      <c r="R3364" s="3">
        <v>40.923117870373403</v>
      </c>
      <c r="S3364" s="3">
        <v>67.527206247651804</v>
      </c>
      <c r="T3364" s="3">
        <v>97.782340862422998</v>
      </c>
      <c r="U3364" s="3">
        <v>69.511440940012406</v>
      </c>
      <c r="V3364" s="3">
        <v>74.2390194075587</v>
      </c>
      <c r="W3364" s="3">
        <v>81.869629008593606</v>
      </c>
      <c r="X3364" s="3">
        <v>0</v>
      </c>
      <c r="Y3364" s="3">
        <v>95.963458678563796</v>
      </c>
      <c r="Z3364" s="3">
        <v>50.791855203619903</v>
      </c>
      <c r="AA3364" s="3">
        <v>0</v>
      </c>
      <c r="AB3364" s="3">
        <v>0</v>
      </c>
      <c r="AC3364" s="3">
        <v>0</v>
      </c>
      <c r="AD3364" s="3">
        <v>0</v>
      </c>
      <c r="AE3364" s="3">
        <v>38.1934419467932</v>
      </c>
      <c r="AF3364" s="3">
        <v>0</v>
      </c>
      <c r="AG3364" s="3">
        <v>0</v>
      </c>
      <c r="AH3364" s="3">
        <v>0</v>
      </c>
      <c r="AI3364" s="3">
        <v>0</v>
      </c>
      <c r="AJ3364" s="3">
        <v>96.294788273615595</v>
      </c>
      <c r="AK3364" s="3">
        <v>41.375790977750597</v>
      </c>
      <c r="AL3364" s="3">
        <v>0</v>
      </c>
      <c r="AM3364" s="3">
        <v>97.715791785635801</v>
      </c>
      <c r="AN3364" s="3">
        <v>61.849710982658998</v>
      </c>
      <c r="AO3364" s="3">
        <v>65.295131408875505</v>
      </c>
      <c r="AP3364" s="3">
        <v>80.844757317524994</v>
      </c>
      <c r="AQ3364" s="3">
        <v>98.965153115100307</v>
      </c>
      <c r="AR3364" s="3">
        <v>95.735294117647101</v>
      </c>
      <c r="AS3364" s="3">
        <v>64.317673378076094</v>
      </c>
      <c r="AT3364" s="3">
        <v>70.531603181247405</v>
      </c>
      <c r="AU3364" s="3">
        <v>79.2547624031819</v>
      </c>
      <c r="AV3364" s="3">
        <v>98.807531380753105</v>
      </c>
      <c r="AW3364" s="3">
        <v>70.244740231859197</v>
      </c>
      <c r="AX3364" s="3">
        <v>43.2386961093586</v>
      </c>
      <c r="AY3364" s="3">
        <v>69.6657557284002</v>
      </c>
      <c r="AZ3364" s="3">
        <v>69.686777380702097</v>
      </c>
      <c r="BA3364" s="3">
        <v>1.2343096234309601</v>
      </c>
      <c r="BB3364" s="3">
        <v>62.204559715540697</v>
      </c>
      <c r="BC3364" s="3">
        <v>17.5752473163544</v>
      </c>
      <c r="BD3364" s="3">
        <v>99.622166246851407</v>
      </c>
      <c r="BE3364" s="3">
        <v>3.4526051475204</v>
      </c>
      <c r="BF3364" s="3">
        <v>53.184780323733399</v>
      </c>
      <c r="BG3364" s="3">
        <v>65.342580916351395</v>
      </c>
      <c r="BH3364" s="3">
        <v>94.0351611552951</v>
      </c>
      <c r="BI3364" s="3">
        <v>90.648535564853603</v>
      </c>
      <c r="BJ3364" s="3">
        <v>0</v>
      </c>
      <c r="BK3364" s="3">
        <v>98.432203389830505</v>
      </c>
      <c r="BL3364" s="3">
        <v>77.533500837520904</v>
      </c>
    </row>
    <row r="3365" spans="1:64" x14ac:dyDescent="0.3">
      <c r="A3365" s="3" t="s">
        <v>4086</v>
      </c>
      <c r="B3365" s="4" t="s">
        <v>75</v>
      </c>
      <c r="C3365" s="3" t="s">
        <v>191</v>
      </c>
      <c r="D3365" s="3" t="s">
        <v>3840</v>
      </c>
      <c r="E3365" s="3" t="s">
        <v>193</v>
      </c>
      <c r="F3365" s="3" t="s">
        <v>194</v>
      </c>
      <c r="G3365" s="3" t="s">
        <v>70</v>
      </c>
      <c r="H3365" s="3" t="s">
        <v>71</v>
      </c>
      <c r="I3365" s="3" t="s">
        <v>71</v>
      </c>
      <c r="J3365" s="3">
        <v>2731</v>
      </c>
      <c r="K3365" s="3">
        <v>999</v>
      </c>
      <c r="L3365" s="3">
        <v>63.255899999999997</v>
      </c>
      <c r="M3365" s="3">
        <v>42.263599999999997</v>
      </c>
      <c r="N3365" s="3">
        <v>0</v>
      </c>
      <c r="O3365" s="3">
        <v>87.077424194088593</v>
      </c>
      <c r="P3365" s="3">
        <v>33.540100000000002</v>
      </c>
      <c r="Q3365" s="3">
        <v>72.860399999999998</v>
      </c>
      <c r="R3365" s="3">
        <v>29.148056343798299</v>
      </c>
      <c r="S3365" s="3">
        <v>57.929367850290298</v>
      </c>
      <c r="T3365" s="3">
        <v>58.275154004106803</v>
      </c>
      <c r="U3365" s="3">
        <v>51.762523191094601</v>
      </c>
      <c r="V3365" s="3">
        <v>55.934627170582203</v>
      </c>
      <c r="W3365" s="3">
        <v>58.939425696918903</v>
      </c>
      <c r="X3365" s="3">
        <v>0</v>
      </c>
      <c r="Y3365" s="3">
        <v>29.806670915657499</v>
      </c>
      <c r="Z3365" s="3">
        <v>51.357466063348397</v>
      </c>
      <c r="AA3365" s="3">
        <v>0</v>
      </c>
      <c r="AB3365" s="3">
        <v>0</v>
      </c>
      <c r="AC3365" s="3">
        <v>0</v>
      </c>
      <c r="AD3365" s="3">
        <v>0</v>
      </c>
      <c r="AE3365" s="3">
        <v>44.833986388946201</v>
      </c>
      <c r="AF3365" s="3">
        <v>0</v>
      </c>
      <c r="AG3365" s="3">
        <v>0</v>
      </c>
      <c r="AH3365" s="3">
        <v>0</v>
      </c>
      <c r="AI3365" s="3">
        <v>0</v>
      </c>
      <c r="AJ3365" s="3">
        <v>43.933224755700302</v>
      </c>
      <c r="AK3365" s="3">
        <v>50.091855480710301</v>
      </c>
      <c r="AL3365" s="3">
        <v>0</v>
      </c>
      <c r="AM3365" s="3">
        <v>78.805183395563404</v>
      </c>
      <c r="AN3365" s="3">
        <v>47.932414406402799</v>
      </c>
      <c r="AO3365" s="3">
        <v>98.384317104696294</v>
      </c>
      <c r="AP3365" s="3">
        <v>64.097814005187104</v>
      </c>
      <c r="AQ3365" s="3">
        <v>37.8035902851109</v>
      </c>
      <c r="AR3365" s="3">
        <v>4.1666666666666696</v>
      </c>
      <c r="AS3365" s="3">
        <v>10.4865771812081</v>
      </c>
      <c r="AT3365" s="3">
        <v>60.443700293009599</v>
      </c>
      <c r="AU3365" s="3">
        <v>63.177726606656897</v>
      </c>
      <c r="AV3365" s="3">
        <v>58.556485355648498</v>
      </c>
      <c r="AW3365" s="3">
        <v>76.899957063117199</v>
      </c>
      <c r="AX3365" s="3">
        <v>59.915878023133502</v>
      </c>
      <c r="AY3365" s="3">
        <v>81.585032583561102</v>
      </c>
      <c r="AZ3365" s="3">
        <v>52.238805970149301</v>
      </c>
      <c r="BA3365" s="3">
        <v>33.221757322175698</v>
      </c>
      <c r="BB3365" s="3">
        <v>95.0219619326501</v>
      </c>
      <c r="BC3365" s="3">
        <v>29.804251736476498</v>
      </c>
      <c r="BD3365" s="3">
        <v>73.530646515533206</v>
      </c>
      <c r="BE3365" s="3">
        <v>59.091860221803699</v>
      </c>
      <c r="BF3365" s="3">
        <v>71.725877653983602</v>
      </c>
      <c r="BG3365" s="3">
        <v>85.792349726775996</v>
      </c>
      <c r="BH3365" s="3">
        <v>94.0351611552951</v>
      </c>
      <c r="BI3365" s="3">
        <v>77.280334728033495</v>
      </c>
      <c r="BJ3365" s="3">
        <v>0</v>
      </c>
      <c r="BK3365" s="3">
        <v>32.457627118644098</v>
      </c>
      <c r="BL3365" s="3">
        <v>49.8953098827471</v>
      </c>
    </row>
    <row r="3366" spans="1:64" x14ac:dyDescent="0.3">
      <c r="A3366" s="3" t="s">
        <v>4087</v>
      </c>
      <c r="B3366" s="4" t="s">
        <v>65</v>
      </c>
      <c r="C3366" s="3" t="s">
        <v>191</v>
      </c>
      <c r="D3366" s="3" t="s">
        <v>3840</v>
      </c>
      <c r="E3366" s="3" t="s">
        <v>193</v>
      </c>
      <c r="F3366" s="3" t="s">
        <v>194</v>
      </c>
      <c r="G3366" s="3" t="s">
        <v>70</v>
      </c>
      <c r="H3366" s="3" t="s">
        <v>71</v>
      </c>
      <c r="I3366" s="3" t="s">
        <v>71</v>
      </c>
      <c r="J3366" s="3">
        <v>2178</v>
      </c>
      <c r="K3366" s="3">
        <v>680</v>
      </c>
      <c r="L3366" s="3">
        <v>89.746799999999993</v>
      </c>
      <c r="M3366" s="3">
        <v>82.139399999999995</v>
      </c>
      <c r="N3366" s="3">
        <v>0</v>
      </c>
      <c r="O3366" s="3">
        <v>105.86836105338899</v>
      </c>
      <c r="P3366" s="3">
        <v>82.712999999999994</v>
      </c>
      <c r="Q3366" s="3">
        <v>85.185199999999995</v>
      </c>
      <c r="R3366" s="3">
        <v>39.768286501292998</v>
      </c>
      <c r="S3366" s="3">
        <v>66.100074552095705</v>
      </c>
      <c r="T3366" s="3">
        <v>98.336755646817295</v>
      </c>
      <c r="U3366" s="3">
        <v>69.573283858998195</v>
      </c>
      <c r="V3366" s="3">
        <v>57.609805924412697</v>
      </c>
      <c r="W3366" s="3">
        <v>83.693146090966295</v>
      </c>
      <c r="X3366" s="3">
        <v>0</v>
      </c>
      <c r="Y3366" s="3">
        <v>93.796473337582299</v>
      </c>
      <c r="Z3366" s="3">
        <v>2.71493212669683</v>
      </c>
      <c r="AA3366" s="3">
        <v>0</v>
      </c>
      <c r="AB3366" s="3">
        <v>0</v>
      </c>
      <c r="AC3366" s="3">
        <v>0</v>
      </c>
      <c r="AD3366" s="3">
        <v>0</v>
      </c>
      <c r="AE3366" s="3">
        <v>42.194266859146197</v>
      </c>
      <c r="AF3366" s="3">
        <v>0</v>
      </c>
      <c r="AG3366" s="3">
        <v>0</v>
      </c>
      <c r="AH3366" s="3">
        <v>0</v>
      </c>
      <c r="AI3366" s="3">
        <v>0</v>
      </c>
      <c r="AJ3366" s="3">
        <v>96.294788273615595</v>
      </c>
      <c r="AK3366" s="3">
        <v>50.193917125944097</v>
      </c>
      <c r="AL3366" s="3">
        <v>0</v>
      </c>
      <c r="AM3366" s="3">
        <v>98.967713595431604</v>
      </c>
      <c r="AN3366" s="3">
        <v>76.811916407292102</v>
      </c>
      <c r="AO3366" s="3">
        <v>84.446359327875896</v>
      </c>
      <c r="AP3366" s="3">
        <v>62.615783623564297</v>
      </c>
      <c r="AQ3366" s="3">
        <v>86.800422386483604</v>
      </c>
      <c r="AR3366" s="3">
        <v>83.455882352941202</v>
      </c>
      <c r="AS3366" s="3">
        <v>50.894854586129803</v>
      </c>
      <c r="AT3366" s="3">
        <v>68.166596902469607</v>
      </c>
      <c r="AU3366" s="3">
        <v>65.040820598702098</v>
      </c>
      <c r="AV3366" s="3">
        <v>62.426778242677798</v>
      </c>
      <c r="AW3366" s="3">
        <v>85.895234006011194</v>
      </c>
      <c r="AX3366" s="3">
        <v>87.045215562565701</v>
      </c>
      <c r="AY3366" s="3">
        <v>69.6657557284002</v>
      </c>
      <c r="AZ3366" s="3">
        <v>69.686777380702097</v>
      </c>
      <c r="BA3366" s="3">
        <v>36.861924686192502</v>
      </c>
      <c r="BB3366" s="3">
        <v>62.204559715540697</v>
      </c>
      <c r="BC3366" s="3">
        <v>17.5752473163544</v>
      </c>
      <c r="BD3366" s="3">
        <v>84.550797649034394</v>
      </c>
      <c r="BE3366" s="3">
        <v>53.086419753086403</v>
      </c>
      <c r="BF3366" s="3">
        <v>53.184780323733399</v>
      </c>
      <c r="BG3366" s="3">
        <v>52.543085329970602</v>
      </c>
      <c r="BH3366" s="3">
        <v>94.0351611552951</v>
      </c>
      <c r="BI3366" s="3">
        <v>86.108786610878695</v>
      </c>
      <c r="BJ3366" s="3">
        <v>0</v>
      </c>
      <c r="BK3366" s="3">
        <v>75.127118644067806</v>
      </c>
      <c r="BL3366" s="3">
        <v>51.172529313232801</v>
      </c>
    </row>
    <row r="3367" spans="1:64" x14ac:dyDescent="0.3">
      <c r="A3367" s="3" t="s">
        <v>4088</v>
      </c>
      <c r="B3367" s="4" t="s">
        <v>75</v>
      </c>
      <c r="C3367" s="3" t="s">
        <v>191</v>
      </c>
      <c r="D3367" s="3" t="s">
        <v>3840</v>
      </c>
      <c r="E3367" s="3" t="s">
        <v>193</v>
      </c>
      <c r="F3367" s="3" t="s">
        <v>194</v>
      </c>
      <c r="G3367" s="3" t="s">
        <v>70</v>
      </c>
      <c r="H3367" s="3" t="s">
        <v>71</v>
      </c>
      <c r="I3367" s="3" t="s">
        <v>71</v>
      </c>
      <c r="J3367" s="3">
        <v>2495</v>
      </c>
      <c r="K3367" s="3">
        <v>808</v>
      </c>
      <c r="L3367" s="3">
        <v>61.372700000000002</v>
      </c>
      <c r="M3367" s="3">
        <v>39.971299999999999</v>
      </c>
      <c r="N3367" s="3">
        <v>0</v>
      </c>
      <c r="O3367" s="3">
        <v>85.958921002813099</v>
      </c>
      <c r="P3367" s="3">
        <v>30.810600000000001</v>
      </c>
      <c r="Q3367" s="3">
        <v>71.939700000000002</v>
      </c>
      <c r="R3367" s="3">
        <v>28.581572425640701</v>
      </c>
      <c r="S3367">
        <v>57.377348577172299</v>
      </c>
      <c r="T3367">
        <v>58.788501026694</v>
      </c>
      <c r="U3367">
        <v>52.092352092352101</v>
      </c>
      <c r="V3367" s="3">
        <v>63.248212461695601</v>
      </c>
      <c r="W3367">
        <v>54.9151121358206</v>
      </c>
      <c r="X3367">
        <v>0</v>
      </c>
      <c r="Y3367">
        <v>18.9504992564266</v>
      </c>
      <c r="Z3367" s="3">
        <v>0</v>
      </c>
      <c r="AA3367" s="3">
        <v>0</v>
      </c>
      <c r="AB3367" s="3">
        <v>0</v>
      </c>
      <c r="AC3367" s="3">
        <v>0</v>
      </c>
      <c r="AD3367" s="3">
        <v>0</v>
      </c>
      <c r="AE3367">
        <v>46.628170756857102</v>
      </c>
      <c r="AF3367" s="3">
        <v>0</v>
      </c>
      <c r="AG3367" s="3">
        <v>0</v>
      </c>
      <c r="AH3367" s="3">
        <v>0</v>
      </c>
      <c r="AI3367" s="3">
        <v>0</v>
      </c>
      <c r="AJ3367" s="3">
        <v>43.933224755700302</v>
      </c>
      <c r="AK3367" s="3">
        <v>46.458460910389903</v>
      </c>
      <c r="AL3367" s="3">
        <v>0</v>
      </c>
      <c r="AM3367" s="3">
        <v>93.301120140566695</v>
      </c>
      <c r="AN3367">
        <v>15.495775900400201</v>
      </c>
      <c r="AO3367">
        <v>99.375269280482499</v>
      </c>
      <c r="AP3367">
        <v>62.356428306780302</v>
      </c>
      <c r="AQ3367">
        <v>45.174234424498401</v>
      </c>
      <c r="AR3367">
        <v>0</v>
      </c>
      <c r="AS3367">
        <v>9.2841163310962003</v>
      </c>
      <c r="AT3367">
        <v>59.146086228547503</v>
      </c>
      <c r="AU3367">
        <v>41.657944316516598</v>
      </c>
      <c r="AV3367">
        <v>60.836820083681999</v>
      </c>
      <c r="AW3367">
        <v>83.168741949334503</v>
      </c>
      <c r="AX3367">
        <v>82.565720294426896</v>
      </c>
      <c r="AY3367">
        <v>81.585032583561102</v>
      </c>
      <c r="AZ3367">
        <v>52.238805970149301</v>
      </c>
      <c r="BA3367">
        <v>52.071129707113002</v>
      </c>
      <c r="BB3367">
        <v>95.0219619326501</v>
      </c>
      <c r="BC3367">
        <v>29.804251736476498</v>
      </c>
      <c r="BD3367">
        <v>68.786733837111697</v>
      </c>
      <c r="BE3367">
        <v>54.341912534002901</v>
      </c>
      <c r="BF3367">
        <v>71.725877653983602</v>
      </c>
      <c r="BG3367">
        <v>67.065994115174405</v>
      </c>
      <c r="BH3367">
        <v>94.0351611552951</v>
      </c>
      <c r="BI3367">
        <v>72.656903765690402</v>
      </c>
      <c r="BJ3367">
        <v>0</v>
      </c>
      <c r="BK3367">
        <v>78.6016949152542</v>
      </c>
      <c r="BL3367">
        <v>36.327470686767199</v>
      </c>
    </row>
    <row r="3368" spans="1:64" x14ac:dyDescent="0.3">
      <c r="A3368" s="3" t="s">
        <v>4089</v>
      </c>
      <c r="B3368" s="4" t="s">
        <v>65</v>
      </c>
      <c r="C3368" s="3" t="s">
        <v>191</v>
      </c>
      <c r="D3368" s="3" t="s">
        <v>3840</v>
      </c>
      <c r="E3368" s="3" t="s">
        <v>193</v>
      </c>
      <c r="F3368" s="3" t="s">
        <v>194</v>
      </c>
      <c r="G3368" s="3" t="s">
        <v>70</v>
      </c>
      <c r="H3368" s="3" t="s">
        <v>71</v>
      </c>
      <c r="I3368" s="3" t="s">
        <v>71</v>
      </c>
      <c r="J3368" s="3">
        <v>1335</v>
      </c>
      <c r="K3368" s="3">
        <v>402</v>
      </c>
      <c r="L3368" s="3">
        <v>90.437299999999993</v>
      </c>
      <c r="M3368" s="3">
        <v>83.333299999999994</v>
      </c>
      <c r="N3368" s="3">
        <v>0</v>
      </c>
      <c r="O3368" s="3">
        <v>106.422464824161</v>
      </c>
      <c r="P3368" s="3">
        <v>93.093500000000006</v>
      </c>
      <c r="Q3368" s="3">
        <v>77.463899999999995</v>
      </c>
      <c r="R3368" s="3">
        <v>45.429312871835599</v>
      </c>
      <c r="S3368" s="3">
        <v>60.993151952325498</v>
      </c>
      <c r="T3368" s="3">
        <v>98.418891170431195</v>
      </c>
      <c r="U3368" s="3">
        <v>68.604411461554307</v>
      </c>
      <c r="V3368" s="3">
        <v>89.458631256384095</v>
      </c>
      <c r="W3368" s="3">
        <v>98.658562146300596</v>
      </c>
      <c r="X3368" s="3">
        <v>0</v>
      </c>
      <c r="Y3368" s="3">
        <v>95.835988952623794</v>
      </c>
      <c r="Z3368" s="3">
        <v>0</v>
      </c>
      <c r="AA3368" s="3">
        <v>0</v>
      </c>
      <c r="AB3368" s="3">
        <v>0</v>
      </c>
      <c r="AC3368" s="3">
        <v>0</v>
      </c>
      <c r="AD3368" s="3">
        <v>0</v>
      </c>
      <c r="AE3368" s="3">
        <v>41.7405650649618</v>
      </c>
      <c r="AF3368" s="3">
        <v>0</v>
      </c>
      <c r="AG3368" s="3">
        <v>0</v>
      </c>
      <c r="AH3368" s="3">
        <v>0</v>
      </c>
      <c r="AI3368" s="3">
        <v>39.6840148698885</v>
      </c>
      <c r="AJ3368" s="3">
        <v>96.294788273615595</v>
      </c>
      <c r="AK3368" s="3">
        <v>53.929373341498298</v>
      </c>
      <c r="AL3368" s="3">
        <v>17.912552891396299</v>
      </c>
      <c r="AM3368" s="3">
        <v>78.387876125631493</v>
      </c>
      <c r="AN3368" s="3">
        <v>85.082258781680693</v>
      </c>
      <c r="AO3368" s="3">
        <v>73.5028005170185</v>
      </c>
      <c r="AP3368" s="3">
        <v>62.356428306780302</v>
      </c>
      <c r="AQ3368" s="3">
        <v>91.552270327349504</v>
      </c>
      <c r="AR3368" s="3">
        <v>75.931372549019599</v>
      </c>
      <c r="AS3368" s="3">
        <v>95.945190156599594</v>
      </c>
      <c r="AT3368" s="3">
        <v>57.450816241105102</v>
      </c>
      <c r="AU3368" s="3">
        <v>53.2551810759891</v>
      </c>
      <c r="AV3368" s="3">
        <v>68.912133891213401</v>
      </c>
      <c r="AW3368" s="3">
        <v>22.477458136539301</v>
      </c>
      <c r="AX3368" s="3">
        <v>38.969505783385898</v>
      </c>
      <c r="AY3368" s="3">
        <v>69.6657557284002</v>
      </c>
      <c r="AZ3368" s="3">
        <v>69.686777380702097</v>
      </c>
      <c r="BA3368" s="3">
        <v>65.460251046025107</v>
      </c>
      <c r="BB3368" s="3">
        <v>62.204559715540697</v>
      </c>
      <c r="BC3368" s="3">
        <v>17.5752473163544</v>
      </c>
      <c r="BD3368" s="3">
        <v>74.853064651553296</v>
      </c>
      <c r="BE3368" s="3">
        <v>73.048754969658901</v>
      </c>
      <c r="BF3368" s="3">
        <v>53.184780323733399</v>
      </c>
      <c r="BG3368" s="3">
        <v>61.517444304329601</v>
      </c>
      <c r="BH3368" s="3">
        <v>94.0351611552951</v>
      </c>
      <c r="BI3368" s="3">
        <v>75.271966527196696</v>
      </c>
      <c r="BJ3368" s="3">
        <v>0</v>
      </c>
      <c r="BK3368" s="3">
        <v>47.605932203389798</v>
      </c>
      <c r="BL3368" s="3">
        <v>32.558626465661597</v>
      </c>
    </row>
    <row r="3369" spans="1:64" x14ac:dyDescent="0.3">
      <c r="A3369" s="3" t="s">
        <v>4090</v>
      </c>
      <c r="B3369" s="4" t="s">
        <v>65</v>
      </c>
      <c r="C3369" s="3" t="s">
        <v>191</v>
      </c>
      <c r="D3369" s="3" t="s">
        <v>3840</v>
      </c>
      <c r="E3369" s="3" t="s">
        <v>193</v>
      </c>
      <c r="F3369" s="3" t="s">
        <v>194</v>
      </c>
      <c r="G3369" s="3" t="s">
        <v>70</v>
      </c>
      <c r="H3369" s="3" t="s">
        <v>71</v>
      </c>
      <c r="I3369" s="3" t="s">
        <v>71</v>
      </c>
      <c r="J3369" s="3">
        <v>2255</v>
      </c>
      <c r="K3369" s="3">
        <v>646</v>
      </c>
      <c r="L3369" s="3">
        <v>85.792000000000002</v>
      </c>
      <c r="M3369" s="3">
        <v>76.0745</v>
      </c>
      <c r="N3369" s="3">
        <v>0</v>
      </c>
      <c r="O3369" s="3">
        <v>102.027369111314</v>
      </c>
      <c r="P3369" s="3">
        <v>91.501199999999997</v>
      </c>
      <c r="Q3369" s="3">
        <v>73.027799999999999</v>
      </c>
      <c r="R3369" s="3">
        <v>44.008082963620097</v>
      </c>
      <c r="S3369" s="3">
        <v>58.019286147694302</v>
      </c>
      <c r="T3369" s="3">
        <v>97.659137577002099</v>
      </c>
      <c r="U3369" s="3">
        <v>67.223252937538604</v>
      </c>
      <c r="V3369" s="3">
        <v>88.375893769152199</v>
      </c>
      <c r="W3369" s="3">
        <v>97.966883252986804</v>
      </c>
      <c r="X3369" s="3">
        <v>0</v>
      </c>
      <c r="Y3369" s="3">
        <v>91.820692585510898</v>
      </c>
      <c r="Z3369" s="3">
        <v>70.588235294117695</v>
      </c>
      <c r="AA3369" s="3">
        <v>0</v>
      </c>
      <c r="AB3369" s="3">
        <v>0</v>
      </c>
      <c r="AC3369" s="3">
        <v>0</v>
      </c>
      <c r="AD3369" s="3">
        <v>0</v>
      </c>
      <c r="AE3369" s="3">
        <v>37.079810270158802</v>
      </c>
      <c r="AF3369" s="3">
        <v>57.4183976261128</v>
      </c>
      <c r="AG3369" s="3">
        <v>0</v>
      </c>
      <c r="AH3369" s="3">
        <v>0</v>
      </c>
      <c r="AI3369" s="3">
        <v>4.0892193308550198</v>
      </c>
      <c r="AJ3369" s="3">
        <v>96.294788273615595</v>
      </c>
      <c r="AK3369" s="3">
        <v>51.3574198816085</v>
      </c>
      <c r="AL3369" s="3">
        <v>4.58392101551481</v>
      </c>
      <c r="AM3369" s="3">
        <v>75.400834614539903</v>
      </c>
      <c r="AN3369" s="3">
        <v>81.502890173410407</v>
      </c>
      <c r="AO3369" s="3">
        <v>68.892718655751807</v>
      </c>
      <c r="AP3369" s="3">
        <v>75.620600222304603</v>
      </c>
      <c r="AQ3369" s="3">
        <v>95.628299894403398</v>
      </c>
      <c r="AR3369" s="3">
        <v>94.509803921568604</v>
      </c>
      <c r="AS3369" s="3">
        <v>30.145413870246099</v>
      </c>
      <c r="AT3369" s="3">
        <v>58.915864378400997</v>
      </c>
      <c r="AU3369" s="3">
        <v>47.540297257693098</v>
      </c>
      <c r="AV3369" s="3">
        <v>80.209205020920507</v>
      </c>
      <c r="AW3369" s="3">
        <v>25.203950193215999</v>
      </c>
      <c r="AX3369" s="3">
        <v>21.072555205047301</v>
      </c>
      <c r="AY3369" s="3">
        <v>69.6657557284002</v>
      </c>
      <c r="AZ3369" s="3">
        <v>69.686777380702097</v>
      </c>
      <c r="BA3369" s="3">
        <v>32.364016736401702</v>
      </c>
      <c r="BB3369" s="3">
        <v>62.204559715540697</v>
      </c>
      <c r="BC3369" s="3">
        <v>17.5752473163544</v>
      </c>
      <c r="BD3369" s="3">
        <v>86.041141897565097</v>
      </c>
      <c r="BE3369" s="3">
        <v>5.0638208830299201</v>
      </c>
      <c r="BF3369" s="3">
        <v>53.184780323733399</v>
      </c>
      <c r="BG3369" s="3">
        <v>58.890290037831001</v>
      </c>
      <c r="BH3369" s="3">
        <v>94.0351611552951</v>
      </c>
      <c r="BI3369" s="3">
        <v>65.899581589958203</v>
      </c>
      <c r="BJ3369" s="3">
        <v>0</v>
      </c>
      <c r="BK3369" s="3">
        <v>61.25</v>
      </c>
      <c r="BL3369" s="3">
        <v>66.520100502512605</v>
      </c>
    </row>
    <row r="3370" spans="1:64" x14ac:dyDescent="0.3">
      <c r="A3370" s="3" t="s">
        <v>4091</v>
      </c>
      <c r="B3370" s="4" t="s">
        <v>65</v>
      </c>
      <c r="C3370" s="3" t="s">
        <v>191</v>
      </c>
      <c r="D3370" s="3" t="s">
        <v>3840</v>
      </c>
      <c r="E3370" s="3" t="s">
        <v>193</v>
      </c>
      <c r="F3370" s="3" t="s">
        <v>194</v>
      </c>
      <c r="G3370" s="3" t="s">
        <v>70</v>
      </c>
      <c r="H3370" s="3" t="s">
        <v>71</v>
      </c>
      <c r="I3370" s="3" t="s">
        <v>71</v>
      </c>
      <c r="J3370" s="3">
        <v>4116</v>
      </c>
      <c r="K3370" s="3">
        <v>923</v>
      </c>
      <c r="L3370" s="3">
        <v>86.168700000000001</v>
      </c>
      <c r="M3370" s="3">
        <v>76.647599999999997</v>
      </c>
      <c r="N3370" s="3">
        <v>0</v>
      </c>
      <c r="O3370" s="3">
        <v>102.39026639964899</v>
      </c>
      <c r="P3370" s="3">
        <v>78.453299999999999</v>
      </c>
      <c r="Q3370" s="3">
        <v>82.276600000000002</v>
      </c>
      <c r="R3370" s="3">
        <v>38.4183472154063</v>
      </c>
      <c r="S3370" s="3">
        <v>63.9719191842428</v>
      </c>
      <c r="T3370" s="3">
        <v>97.104722792607802</v>
      </c>
      <c r="U3370" s="3">
        <v>70.892599464027995</v>
      </c>
      <c r="V3370" s="3">
        <v>49.336057201225699</v>
      </c>
      <c r="W3370" s="3">
        <v>68.874449800880299</v>
      </c>
      <c r="X3370" s="3">
        <v>0</v>
      </c>
      <c r="Y3370" s="3">
        <v>52.326322498406597</v>
      </c>
      <c r="Z3370" s="3">
        <v>59.841628959276001</v>
      </c>
      <c r="AA3370" s="3">
        <v>0</v>
      </c>
      <c r="AB3370" s="3">
        <v>0</v>
      </c>
      <c r="AC3370" s="3">
        <v>0</v>
      </c>
      <c r="AD3370" s="3">
        <v>0</v>
      </c>
      <c r="AE3370" s="3">
        <v>33.120230975458902</v>
      </c>
      <c r="AF3370" s="3">
        <v>57.4183976261128</v>
      </c>
      <c r="AG3370" s="3">
        <v>0</v>
      </c>
      <c r="AH3370" s="3">
        <v>0</v>
      </c>
      <c r="AI3370" s="3">
        <v>0</v>
      </c>
      <c r="AJ3370" s="3">
        <v>96.294788273615595</v>
      </c>
      <c r="AK3370" s="3">
        <v>28.638497652582199</v>
      </c>
      <c r="AL3370" s="3">
        <v>0</v>
      </c>
      <c r="AM3370" s="3">
        <v>96.793323083681102</v>
      </c>
      <c r="AN3370" s="3">
        <v>53.757225433526003</v>
      </c>
      <c r="AO3370" s="3">
        <v>56.074967686342099</v>
      </c>
      <c r="AP3370" s="3">
        <v>81.215264912930706</v>
      </c>
      <c r="AQ3370" s="3">
        <v>99.598732840549104</v>
      </c>
      <c r="AR3370" s="3">
        <v>96.519607843137294</v>
      </c>
      <c r="AS3370" s="3">
        <v>82.158836689037997</v>
      </c>
      <c r="AT3370" s="3">
        <v>76.161573880284607</v>
      </c>
      <c r="AU3370" s="3">
        <v>75.947247226292603</v>
      </c>
      <c r="AV3370" s="3">
        <v>88.640167364016705</v>
      </c>
      <c r="AW3370" s="3">
        <v>34.542722198368402</v>
      </c>
      <c r="AX3370" s="3">
        <v>21.934805467928499</v>
      </c>
      <c r="AY3370" s="3">
        <v>59.281059491275997</v>
      </c>
      <c r="AZ3370" s="3">
        <v>31.448391843598898</v>
      </c>
      <c r="BA3370" s="3">
        <v>40.4602510460251</v>
      </c>
      <c r="BB3370" s="3">
        <v>46.496548839154997</v>
      </c>
      <c r="BC3370" s="3">
        <v>3.2414228583456102</v>
      </c>
      <c r="BD3370" s="3">
        <v>99.517212426532296</v>
      </c>
      <c r="BE3370" s="3">
        <v>18.978865871521201</v>
      </c>
      <c r="BF3370" s="3">
        <v>95.795669539625806</v>
      </c>
      <c r="BG3370" s="3">
        <v>56.116015132408599</v>
      </c>
      <c r="BH3370" s="3">
        <v>58.497279196316498</v>
      </c>
      <c r="BI3370" s="3">
        <v>70.878661087866107</v>
      </c>
      <c r="BJ3370" s="3">
        <v>31.767041694242199</v>
      </c>
      <c r="BK3370" s="3">
        <v>87.817796610169495</v>
      </c>
      <c r="BL3370" s="3">
        <v>79.941373534338396</v>
      </c>
    </row>
    <row r="3371" spans="1:64" x14ac:dyDescent="0.3">
      <c r="A3371" s="3" t="s">
        <v>4092</v>
      </c>
      <c r="B3371" s="4" t="s">
        <v>75</v>
      </c>
      <c r="C3371" s="3" t="s">
        <v>191</v>
      </c>
      <c r="D3371" s="3" t="s">
        <v>3840</v>
      </c>
      <c r="E3371" s="3" t="s">
        <v>193</v>
      </c>
      <c r="F3371" s="3" t="s">
        <v>194</v>
      </c>
      <c r="G3371" s="3" t="s">
        <v>70</v>
      </c>
      <c r="H3371" s="3" t="s">
        <v>71</v>
      </c>
      <c r="I3371" s="3" t="s">
        <v>71</v>
      </c>
      <c r="J3371" s="3">
        <v>6121</v>
      </c>
      <c r="K3371" s="3">
        <v>1918</v>
      </c>
      <c r="L3371" s="3">
        <v>43.816699999999997</v>
      </c>
      <c r="M3371" s="3">
        <v>18.385899999999999</v>
      </c>
      <c r="N3371" s="3">
        <v>0</v>
      </c>
      <c r="O3371" s="3">
        <v>77.538474470952707</v>
      </c>
      <c r="P3371" s="3">
        <v>16.067</v>
      </c>
      <c r="Q3371" s="3">
        <v>62.104999999999997</v>
      </c>
      <c r="R3371" s="3">
        <v>24.934760352914701</v>
      </c>
      <c r="S3371" s="3">
        <v>52.603714118037999</v>
      </c>
      <c r="T3371" s="3">
        <v>58.357289527720702</v>
      </c>
      <c r="U3371" s="3">
        <v>51.020408163265301</v>
      </c>
      <c r="V3371" s="3">
        <v>24.249233912155301</v>
      </c>
      <c r="W3371" s="3">
        <v>38.147138964577699</v>
      </c>
      <c r="X3371" s="3">
        <v>0</v>
      </c>
      <c r="Y3371" s="3">
        <v>26.683662630125301</v>
      </c>
      <c r="Z3371" s="3">
        <v>0</v>
      </c>
      <c r="AA3371" s="3">
        <v>0</v>
      </c>
      <c r="AB3371" s="3">
        <v>0</v>
      </c>
      <c r="AC3371" s="3">
        <v>0</v>
      </c>
      <c r="AD3371" s="3">
        <v>0</v>
      </c>
      <c r="AE3371" s="3">
        <v>38.791503402763503</v>
      </c>
      <c r="AF3371" s="3">
        <v>0</v>
      </c>
      <c r="AG3371" s="3">
        <v>0</v>
      </c>
      <c r="AH3371" s="3">
        <v>0</v>
      </c>
      <c r="AI3371" s="3">
        <v>0</v>
      </c>
      <c r="AJ3371" s="3">
        <v>43.933224755700302</v>
      </c>
      <c r="AK3371" s="3">
        <v>50.908348642580101</v>
      </c>
      <c r="AL3371" s="3">
        <v>0</v>
      </c>
      <c r="AM3371" s="3">
        <v>79.486053151768104</v>
      </c>
      <c r="AN3371" s="3">
        <v>20.875944864384198</v>
      </c>
      <c r="AO3371" s="3">
        <v>98.578199052132703</v>
      </c>
      <c r="AP3371" s="3">
        <v>62.356428306780302</v>
      </c>
      <c r="AQ3371" s="3">
        <v>21.330517423442402</v>
      </c>
      <c r="AR3371" s="3">
        <v>23.137254901960802</v>
      </c>
      <c r="AS3371" s="3">
        <v>18.6521252796421</v>
      </c>
      <c r="AT3371" s="3">
        <v>38.991209711176197</v>
      </c>
      <c r="AU3371" s="3">
        <v>29.014025539041199</v>
      </c>
      <c r="AV3371" s="3">
        <v>69.016736401673597</v>
      </c>
      <c r="AW3371" s="3">
        <v>84.714469729497594</v>
      </c>
      <c r="AX3371" s="3">
        <v>62.018927444794997</v>
      </c>
      <c r="AY3371" s="3">
        <v>81.585032583561102</v>
      </c>
      <c r="AZ3371" s="3">
        <v>52.238805970149301</v>
      </c>
      <c r="BA3371" s="3">
        <v>67.845188284518798</v>
      </c>
      <c r="BB3371" s="3">
        <v>95.0219619326501</v>
      </c>
      <c r="BC3371" s="3">
        <v>29.804251736476498</v>
      </c>
      <c r="BD3371" s="3">
        <v>69.731318219983194</v>
      </c>
      <c r="BE3371" s="3">
        <v>57.731743042477497</v>
      </c>
      <c r="BF3371" s="3">
        <v>71.725877653983602</v>
      </c>
      <c r="BG3371" s="3">
        <v>58.4279108869273</v>
      </c>
      <c r="BH3371" s="3">
        <v>82.524068647969898</v>
      </c>
      <c r="BI3371" s="3">
        <v>80.878661087866107</v>
      </c>
      <c r="BJ3371" s="3">
        <v>0</v>
      </c>
      <c r="BK3371" s="3">
        <v>36.122881355932201</v>
      </c>
      <c r="BL3371" s="3">
        <v>35.134003350083802</v>
      </c>
    </row>
    <row r="3372" spans="1:64" x14ac:dyDescent="0.3">
      <c r="A3372" s="3" t="s">
        <v>4093</v>
      </c>
      <c r="B3372" s="4" t="s">
        <v>65</v>
      </c>
      <c r="C3372" s="3" t="s">
        <v>191</v>
      </c>
      <c r="D3372" s="3" t="s">
        <v>3840</v>
      </c>
      <c r="E3372" s="3" t="s">
        <v>193</v>
      </c>
      <c r="F3372" s="3" t="s">
        <v>194</v>
      </c>
      <c r="G3372" s="3" t="s">
        <v>70</v>
      </c>
      <c r="H3372" s="3" t="s">
        <v>71</v>
      </c>
      <c r="I3372" s="3" t="s">
        <v>71</v>
      </c>
      <c r="J3372" s="3">
        <v>3620</v>
      </c>
      <c r="K3372" s="3">
        <v>775</v>
      </c>
      <c r="L3372" s="3">
        <v>82.088300000000004</v>
      </c>
      <c r="M3372" s="3">
        <v>70.200599999999994</v>
      </c>
      <c r="N3372" s="3">
        <v>0</v>
      </c>
      <c r="O3372" s="3">
        <v>98.719522823977897</v>
      </c>
      <c r="P3372" s="3">
        <v>70.657600000000002</v>
      </c>
      <c r="Q3372" s="3">
        <v>79.7029</v>
      </c>
      <c r="R3372" s="3">
        <v>36.358449848540303</v>
      </c>
      <c r="S3372" s="3">
        <v>62.361072975437601</v>
      </c>
      <c r="T3372" s="3">
        <v>97.5564681724846</v>
      </c>
      <c r="U3372" s="3">
        <v>70.026798598227202</v>
      </c>
      <c r="V3372" s="3">
        <v>57.854954034729303</v>
      </c>
      <c r="W3372" s="3">
        <v>69.524208761265996</v>
      </c>
      <c r="X3372" s="3">
        <v>0</v>
      </c>
      <c r="Y3372" s="3">
        <v>77.246653919694097</v>
      </c>
      <c r="Z3372" s="3">
        <v>0</v>
      </c>
      <c r="AA3372" s="3">
        <v>0</v>
      </c>
      <c r="AB3372" s="3">
        <v>0</v>
      </c>
      <c r="AC3372" s="3">
        <v>0</v>
      </c>
      <c r="AD3372" s="3">
        <v>0</v>
      </c>
      <c r="AE3372" s="3">
        <v>35.801196122911897</v>
      </c>
      <c r="AF3372" s="3">
        <v>0</v>
      </c>
      <c r="AG3372" s="3">
        <v>0</v>
      </c>
      <c r="AH3372" s="3">
        <v>0</v>
      </c>
      <c r="AI3372" s="3">
        <v>0</v>
      </c>
      <c r="AJ3372" s="3">
        <v>96.294788273615595</v>
      </c>
      <c r="AK3372" s="3">
        <v>35.252092263727299</v>
      </c>
      <c r="AL3372" s="3">
        <v>0</v>
      </c>
      <c r="AM3372" s="3">
        <v>90.094443224247797</v>
      </c>
      <c r="AN3372" s="3">
        <v>48.088039128501599</v>
      </c>
      <c r="AO3372" s="3">
        <v>53.403705299439899</v>
      </c>
      <c r="AP3372" s="3">
        <v>100</v>
      </c>
      <c r="AQ3372" s="3">
        <v>99.894403379091898</v>
      </c>
      <c r="AR3372" s="3">
        <v>97.990196078431396</v>
      </c>
      <c r="AS3372" s="3">
        <v>22.930648769574901</v>
      </c>
      <c r="AT3372" s="3">
        <v>93.679363750523194</v>
      </c>
      <c r="AU3372" s="3">
        <v>55.390412392715099</v>
      </c>
      <c r="AV3372" s="3">
        <v>99.560669456066904</v>
      </c>
      <c r="AW3372" s="3">
        <v>57.878917990553902</v>
      </c>
      <c r="AX3372" s="3">
        <v>12.6182965299685</v>
      </c>
      <c r="AY3372" s="3">
        <v>59.281059491275997</v>
      </c>
      <c r="AZ3372" s="3">
        <v>31.448391843598898</v>
      </c>
      <c r="BA3372" s="3">
        <v>6.2552301255230098</v>
      </c>
      <c r="BB3372" s="3">
        <v>46.496548839154997</v>
      </c>
      <c r="BC3372" s="3">
        <v>3.2414228583456102</v>
      </c>
      <c r="BD3372" s="3">
        <v>99.979009235936203</v>
      </c>
      <c r="BE3372" s="3">
        <v>2.3226616446955402</v>
      </c>
      <c r="BF3372" s="3">
        <v>95.795669539625806</v>
      </c>
      <c r="BG3372" s="3">
        <v>61.0970996216898</v>
      </c>
      <c r="BH3372" s="3">
        <v>82.524068647969898</v>
      </c>
      <c r="BI3372" s="3">
        <v>79.351464435146397</v>
      </c>
      <c r="BJ3372" s="3">
        <v>48.709463931171399</v>
      </c>
      <c r="BK3372" s="3">
        <v>57.012711864406803</v>
      </c>
      <c r="BL3372" s="3">
        <v>76.340033500837507</v>
      </c>
    </row>
    <row r="3373" spans="1:64" x14ac:dyDescent="0.3">
      <c r="A3373" s="3" t="s">
        <v>4094</v>
      </c>
      <c r="B3373" s="4" t="s">
        <v>65</v>
      </c>
      <c r="C3373" s="3" t="s">
        <v>191</v>
      </c>
      <c r="D3373" s="3" t="s">
        <v>3840</v>
      </c>
      <c r="E3373" s="3" t="s">
        <v>193</v>
      </c>
      <c r="F3373" s="3" t="s">
        <v>194</v>
      </c>
      <c r="G3373" s="3" t="s">
        <v>70</v>
      </c>
      <c r="H3373" s="3" t="s">
        <v>71</v>
      </c>
      <c r="I3373" s="3" t="s">
        <v>71</v>
      </c>
      <c r="J3373" s="3">
        <v>6851</v>
      </c>
      <c r="K3373" s="3">
        <v>1383</v>
      </c>
      <c r="L3373" s="3">
        <v>78.049800000000005</v>
      </c>
      <c r="M3373" s="3">
        <v>64.660899999999998</v>
      </c>
      <c r="N3373" s="3">
        <v>0</v>
      </c>
      <c r="O3373" s="3">
        <v>95.616387302970594</v>
      </c>
      <c r="P3373" s="3">
        <v>64.660899999999998</v>
      </c>
      <c r="Q3373" s="3">
        <v>76.710599999999999</v>
      </c>
      <c r="R3373" s="3">
        <v>35.110616934350098</v>
      </c>
      <c r="S3373" s="3">
        <v>60.505770368620503</v>
      </c>
      <c r="T3373" s="3">
        <v>97.310061601642701</v>
      </c>
      <c r="U3373" s="3">
        <v>68.934240362811806</v>
      </c>
      <c r="V3373" s="3">
        <v>62.349336057201199</v>
      </c>
      <c r="W3373" s="3">
        <v>59.128065395095398</v>
      </c>
      <c r="X3373" s="3">
        <v>0</v>
      </c>
      <c r="Y3373" s="3">
        <v>9.0078606330996394</v>
      </c>
      <c r="Z3373" s="3">
        <v>5.31674208144796</v>
      </c>
      <c r="AA3373" s="3">
        <v>0</v>
      </c>
      <c r="AB3373" s="3">
        <v>0</v>
      </c>
      <c r="AC3373" s="3">
        <v>0</v>
      </c>
      <c r="AD3373" s="3">
        <v>0</v>
      </c>
      <c r="AE3373" s="3">
        <v>34.398845122705701</v>
      </c>
      <c r="AF3373" s="3">
        <v>0</v>
      </c>
      <c r="AG3373" s="3">
        <v>0</v>
      </c>
      <c r="AH3373" s="3">
        <v>0</v>
      </c>
      <c r="AI3373" s="3">
        <v>0</v>
      </c>
      <c r="AJ3373" s="3">
        <v>96.294788273615595</v>
      </c>
      <c r="AK3373" s="3">
        <v>43.845682792406599</v>
      </c>
      <c r="AL3373" s="3">
        <v>0</v>
      </c>
      <c r="AM3373" s="3">
        <v>92.312760817043696</v>
      </c>
      <c r="AN3373" s="3">
        <v>68.7194308581592</v>
      </c>
      <c r="AO3373" s="3">
        <v>52.175786299009097</v>
      </c>
      <c r="AP3373" s="3">
        <v>100</v>
      </c>
      <c r="AQ3373" s="3">
        <v>99.746568109820501</v>
      </c>
      <c r="AR3373" s="3">
        <v>96.225490196078397</v>
      </c>
      <c r="AS3373" s="3">
        <v>56.208053691275197</v>
      </c>
      <c r="AT3373" s="3">
        <v>91.607367099204694</v>
      </c>
      <c r="AU3373" s="3">
        <v>68.704207661712402</v>
      </c>
      <c r="AV3373" s="3">
        <v>98.347280334727998</v>
      </c>
      <c r="AW3373" s="3">
        <v>51.1592958351224</v>
      </c>
      <c r="AX3373" s="3">
        <v>21.787592008412201</v>
      </c>
      <c r="AY3373" s="3">
        <v>59.281059491275997</v>
      </c>
      <c r="AZ3373" s="3">
        <v>31.448391843598898</v>
      </c>
      <c r="BA3373" s="3">
        <v>8.4728033472803403</v>
      </c>
      <c r="BB3373" s="3">
        <v>46.496548839154997</v>
      </c>
      <c r="BC3373" s="3">
        <v>3.2414228583456102</v>
      </c>
      <c r="BD3373" s="3">
        <v>99.7481108312343</v>
      </c>
      <c r="BE3373" s="3">
        <v>11.4040594266583</v>
      </c>
      <c r="BF3373" s="3">
        <v>95.795669539625806</v>
      </c>
      <c r="BG3373" s="3">
        <v>66.813787305590594</v>
      </c>
      <c r="BH3373" s="3">
        <v>58.497279196316498</v>
      </c>
      <c r="BI3373" s="3">
        <v>35.899581589958203</v>
      </c>
      <c r="BJ3373" s="3">
        <v>0</v>
      </c>
      <c r="BK3373" s="3">
        <v>53.029661016949099</v>
      </c>
      <c r="BL3373" s="3">
        <v>80.590452261306496</v>
      </c>
    </row>
    <row r="3374" spans="1:64" x14ac:dyDescent="0.3">
      <c r="A3374" s="3" t="s">
        <v>4095</v>
      </c>
      <c r="B3374" s="4" t="s">
        <v>65</v>
      </c>
      <c r="C3374" s="3" t="s">
        <v>191</v>
      </c>
      <c r="D3374" s="3" t="s">
        <v>3840</v>
      </c>
      <c r="E3374" s="3" t="s">
        <v>193</v>
      </c>
      <c r="F3374" s="3" t="s">
        <v>194</v>
      </c>
      <c r="G3374" s="3" t="s">
        <v>70</v>
      </c>
      <c r="H3374" s="3" t="s">
        <v>71</v>
      </c>
      <c r="I3374" s="3" t="s">
        <v>71</v>
      </c>
      <c r="J3374" s="3">
        <v>7216</v>
      </c>
      <c r="K3374" s="3">
        <v>1774</v>
      </c>
      <c r="L3374" s="3">
        <v>86.503500000000003</v>
      </c>
      <c r="M3374" s="3">
        <v>77.125100000000003</v>
      </c>
      <c r="N3374" s="3">
        <v>0</v>
      </c>
      <c r="O3374" s="3">
        <v>102.707778056675</v>
      </c>
      <c r="P3374" s="3">
        <v>77.584800000000001</v>
      </c>
      <c r="Q3374" s="3">
        <v>83.092699999999994</v>
      </c>
      <c r="R3374" s="3">
        <v>38.159376218930902</v>
      </c>
      <c r="S3374" s="3">
        <v>64.548401837744194</v>
      </c>
      <c r="T3374" s="3">
        <v>96.919917864476403</v>
      </c>
      <c r="U3374" s="3">
        <v>66.9964955679241</v>
      </c>
      <c r="V3374" s="3">
        <v>83.329928498467794</v>
      </c>
      <c r="W3374" s="3">
        <v>91.0710542863131</v>
      </c>
      <c r="X3374" s="3">
        <v>0</v>
      </c>
      <c r="Y3374" s="3">
        <v>30.528999362651401</v>
      </c>
      <c r="Z3374" s="3">
        <v>32.126696832579199</v>
      </c>
      <c r="AA3374" s="3">
        <v>0</v>
      </c>
      <c r="AB3374" s="3">
        <v>0</v>
      </c>
      <c r="AC3374" s="3">
        <v>0</v>
      </c>
      <c r="AD3374" s="3">
        <v>0</v>
      </c>
      <c r="AE3374" s="3">
        <v>33.759538049082302</v>
      </c>
      <c r="AF3374" s="3">
        <v>0</v>
      </c>
      <c r="AG3374" s="3">
        <v>0</v>
      </c>
      <c r="AH3374" s="3">
        <v>0</v>
      </c>
      <c r="AI3374" s="3">
        <v>0</v>
      </c>
      <c r="AJ3374" s="3">
        <v>96.294788273615595</v>
      </c>
      <c r="AK3374" s="3">
        <v>48.254745866503399</v>
      </c>
      <c r="AL3374" s="3">
        <v>0</v>
      </c>
      <c r="AM3374" s="3">
        <v>78.234131341972301</v>
      </c>
      <c r="AN3374" s="3">
        <v>51.734104046242798</v>
      </c>
      <c r="AO3374" s="3">
        <v>63.937957776820298</v>
      </c>
      <c r="AP3374" s="3">
        <v>100</v>
      </c>
      <c r="AQ3374" s="3">
        <v>99.260823653643101</v>
      </c>
      <c r="AR3374" s="3">
        <v>97.132352941176507</v>
      </c>
      <c r="AS3374" s="3">
        <v>73.825503355704697</v>
      </c>
      <c r="AT3374" s="3">
        <v>96.965257429887004</v>
      </c>
      <c r="AU3374" s="3">
        <v>78.961691438141102</v>
      </c>
      <c r="AV3374" s="3">
        <v>96.129707112970706</v>
      </c>
      <c r="AW3374" s="3">
        <v>38.729068269643598</v>
      </c>
      <c r="AX3374" s="3">
        <v>47.8233438485804</v>
      </c>
      <c r="AY3374" s="3">
        <v>59.281059491275997</v>
      </c>
      <c r="AZ3374" s="3">
        <v>31.448391843598898</v>
      </c>
      <c r="BA3374" s="3">
        <v>16.150627615062799</v>
      </c>
      <c r="BB3374" s="3">
        <v>46.496548839154997</v>
      </c>
      <c r="BC3374" s="3">
        <v>3.2414228583456102</v>
      </c>
      <c r="BD3374" s="3">
        <v>99.790092359361907</v>
      </c>
      <c r="BE3374" s="3">
        <v>2.9085582757899102</v>
      </c>
      <c r="BF3374" s="3">
        <v>95.795669539625806</v>
      </c>
      <c r="BG3374" s="3">
        <v>55.1071878940731</v>
      </c>
      <c r="BH3374" s="3">
        <v>82.524068647969898</v>
      </c>
      <c r="BI3374" s="3">
        <v>42.615062761506302</v>
      </c>
      <c r="BJ3374" s="3">
        <v>0</v>
      </c>
      <c r="BK3374" s="3">
        <v>90.190677966101703</v>
      </c>
      <c r="BL3374" s="3">
        <v>67.399497487437202</v>
      </c>
    </row>
    <row r="3375" spans="1:64" x14ac:dyDescent="0.3">
      <c r="A3375" s="3" t="s">
        <v>4096</v>
      </c>
      <c r="B3375" s="4" t="s">
        <v>75</v>
      </c>
      <c r="C3375" s="3" t="s">
        <v>191</v>
      </c>
      <c r="D3375" s="3" t="s">
        <v>3840</v>
      </c>
      <c r="E3375" s="3" t="s">
        <v>193</v>
      </c>
      <c r="F3375" s="3" t="s">
        <v>194</v>
      </c>
      <c r="G3375" s="3" t="s">
        <v>70</v>
      </c>
      <c r="H3375" s="3" t="s">
        <v>71</v>
      </c>
      <c r="I3375" s="3" t="s">
        <v>78</v>
      </c>
      <c r="J3375" s="3">
        <v>0</v>
      </c>
      <c r="K3375" s="3">
        <v>0</v>
      </c>
      <c r="L3375" s="3">
        <v>0</v>
      </c>
      <c r="M3375" s="3">
        <v>0</v>
      </c>
      <c r="N3375" s="3">
        <v>0</v>
      </c>
      <c r="O3375" s="3"/>
      <c r="P3375" s="3">
        <v>0</v>
      </c>
      <c r="Q3375" s="3">
        <v>0</v>
      </c>
      <c r="R3375" s="3"/>
      <c r="S3375" s="3"/>
      <c r="T3375" s="3"/>
      <c r="U3375" s="3"/>
      <c r="V3375" s="3">
        <v>98.038815117466797</v>
      </c>
      <c r="W3375" s="3"/>
      <c r="X3375" s="3"/>
      <c r="Y3375" s="3"/>
      <c r="Z3375" s="3">
        <v>80.429864253393703</v>
      </c>
      <c r="AA3375" s="3">
        <v>0</v>
      </c>
      <c r="AB3375" s="3">
        <v>0</v>
      </c>
      <c r="AC3375" s="3">
        <v>0</v>
      </c>
      <c r="AD3375" s="3">
        <v>0</v>
      </c>
      <c r="AE3375" s="3"/>
      <c r="AF3375" s="3">
        <v>0</v>
      </c>
      <c r="AG3375" s="3">
        <v>99.731182795698899</v>
      </c>
      <c r="AH3375" s="3">
        <v>0</v>
      </c>
      <c r="AI3375" s="3">
        <v>94.702602230483294</v>
      </c>
      <c r="AJ3375" s="3">
        <v>96.294788273615595</v>
      </c>
      <c r="AK3375" s="3">
        <v>48.254745866503399</v>
      </c>
      <c r="AL3375" s="3">
        <v>96.897038081805405</v>
      </c>
      <c r="AM3375" s="3">
        <v>77.8607511530859</v>
      </c>
      <c r="AN3375" s="3"/>
      <c r="AO3375" s="3"/>
      <c r="AP3375" s="3"/>
      <c r="AQ3375" s="3"/>
      <c r="AR3375" s="3"/>
      <c r="AS3375" s="3"/>
      <c r="AT3375" s="3"/>
      <c r="AU3375" s="3"/>
      <c r="AV3375" s="3"/>
      <c r="AW3375" s="3"/>
      <c r="AX3375" s="3"/>
      <c r="AY3375" s="3"/>
      <c r="AZ3375" s="3"/>
      <c r="BA3375" s="3"/>
      <c r="BB3375" s="3"/>
      <c r="BC3375" s="3"/>
      <c r="BD3375" s="3"/>
      <c r="BE3375" s="3"/>
      <c r="BF3375" s="3"/>
      <c r="BG3375" s="3"/>
      <c r="BH3375" s="3"/>
      <c r="BI3375" s="3"/>
      <c r="BJ3375" s="3"/>
      <c r="BK3375" s="3"/>
      <c r="BL3375" s="3"/>
    </row>
    <row r="3376" spans="1:64" x14ac:dyDescent="0.3">
      <c r="A3376" s="3" t="s">
        <v>4097</v>
      </c>
      <c r="B3376" s="4" t="s">
        <v>75</v>
      </c>
      <c r="C3376" s="3" t="s">
        <v>191</v>
      </c>
      <c r="D3376" s="3" t="s">
        <v>3840</v>
      </c>
      <c r="E3376" s="3" t="s">
        <v>193</v>
      </c>
      <c r="F3376" s="3" t="s">
        <v>194</v>
      </c>
      <c r="G3376" s="3" t="s">
        <v>70</v>
      </c>
      <c r="H3376" s="3" t="s">
        <v>71</v>
      </c>
      <c r="I3376" s="3" t="s">
        <v>78</v>
      </c>
      <c r="J3376" s="3">
        <v>0</v>
      </c>
      <c r="K3376" s="3">
        <v>0</v>
      </c>
      <c r="L3376" s="3">
        <v>0</v>
      </c>
      <c r="M3376" s="3">
        <v>0</v>
      </c>
      <c r="N3376" s="3">
        <v>0</v>
      </c>
      <c r="O3376" s="3"/>
      <c r="P3376" s="3">
        <v>0</v>
      </c>
      <c r="Q3376" s="3">
        <v>0</v>
      </c>
      <c r="R3376" s="3"/>
      <c r="S3376" s="3"/>
      <c r="T3376" s="3">
        <v>87.207392197125301</v>
      </c>
      <c r="U3376" s="3"/>
      <c r="V3376" s="3">
        <v>95.6281920326864</v>
      </c>
      <c r="W3376" s="3"/>
      <c r="X3376" s="3"/>
      <c r="Y3376" s="3"/>
      <c r="Z3376" s="3">
        <v>0</v>
      </c>
      <c r="AA3376" s="3">
        <v>0</v>
      </c>
      <c r="AB3376" s="3">
        <v>0</v>
      </c>
      <c r="AC3376" s="3">
        <v>0</v>
      </c>
      <c r="AD3376" s="3">
        <v>0</v>
      </c>
      <c r="AE3376" s="3"/>
      <c r="AF3376" s="3">
        <v>0</v>
      </c>
      <c r="AG3376" s="3">
        <v>0</v>
      </c>
      <c r="AH3376" s="3">
        <v>48.886639676113397</v>
      </c>
      <c r="AI3376" s="3">
        <v>92.0074349442379</v>
      </c>
      <c r="AJ3376" s="3">
        <v>96.294788273615595</v>
      </c>
      <c r="AK3376" s="3">
        <v>58.032251479893901</v>
      </c>
      <c r="AL3376" s="3">
        <v>95.133991537376602</v>
      </c>
      <c r="AM3376" s="3">
        <v>52.624643092466499</v>
      </c>
      <c r="AN3376" s="3"/>
      <c r="AO3376" s="3"/>
      <c r="AP3376" s="3"/>
      <c r="AQ3376" s="3"/>
      <c r="AR3376" s="3"/>
      <c r="AS3376" s="3"/>
      <c r="AT3376" s="3"/>
      <c r="AU3376" s="3"/>
      <c r="AV3376" s="3"/>
      <c r="AW3376" s="3"/>
      <c r="AX3376" s="3"/>
      <c r="AY3376" s="3"/>
      <c r="AZ3376" s="3"/>
      <c r="BA3376" s="3"/>
      <c r="BB3376" s="3"/>
      <c r="BC3376" s="3"/>
      <c r="BD3376" s="3"/>
      <c r="BE3376" s="3"/>
      <c r="BF3376" s="3"/>
      <c r="BG3376" s="3"/>
      <c r="BH3376" s="3"/>
      <c r="BI3376" s="3"/>
      <c r="BJ3376" s="3"/>
      <c r="BK3376" s="3"/>
      <c r="BL3376" s="3"/>
    </row>
    <row r="3377" spans="1:64" x14ac:dyDescent="0.3">
      <c r="A3377" s="3" t="s">
        <v>4098</v>
      </c>
      <c r="B3377" s="4" t="s">
        <v>75</v>
      </c>
      <c r="C3377" s="3" t="s">
        <v>191</v>
      </c>
      <c r="D3377" s="3" t="s">
        <v>3840</v>
      </c>
      <c r="E3377" s="3" t="s">
        <v>193</v>
      </c>
      <c r="F3377" s="3" t="s">
        <v>194</v>
      </c>
      <c r="G3377" s="3" t="s">
        <v>70</v>
      </c>
      <c r="H3377" s="3" t="s">
        <v>71</v>
      </c>
      <c r="I3377" s="3" t="s">
        <v>71</v>
      </c>
      <c r="J3377" s="3">
        <v>2411</v>
      </c>
      <c r="K3377" s="3">
        <v>684</v>
      </c>
      <c r="L3377" s="3">
        <v>41.703299999999999</v>
      </c>
      <c r="M3377" s="3">
        <v>16.666699999999999</v>
      </c>
      <c r="N3377" s="3">
        <v>0</v>
      </c>
      <c r="O3377" s="3">
        <v>76.419300286681604</v>
      </c>
      <c r="P3377" s="3">
        <v>30.686499999999999</v>
      </c>
      <c r="Q3377" s="3">
        <v>51.077599999999997</v>
      </c>
      <c r="R3377" s="3">
        <v>28.544598673929698</v>
      </c>
      <c r="S3377" s="3">
        <v>47.874701612751899</v>
      </c>
      <c r="T3377" s="3">
        <v>59.568788501026702</v>
      </c>
      <c r="U3377" s="3">
        <v>50.484436198721902</v>
      </c>
      <c r="V3377" s="3">
        <v>54.382022471910098</v>
      </c>
      <c r="W3377" s="3">
        <v>59.065185495703197</v>
      </c>
      <c r="X3377" s="3">
        <v>0</v>
      </c>
      <c r="Y3377" s="3">
        <v>44.614404079031203</v>
      </c>
      <c r="Z3377" s="3">
        <v>0</v>
      </c>
      <c r="AA3377" s="3">
        <v>0</v>
      </c>
      <c r="AB3377" s="3">
        <v>0</v>
      </c>
      <c r="AC3377" s="3">
        <v>0</v>
      </c>
      <c r="AD3377" s="3">
        <v>0</v>
      </c>
      <c r="AE3377" s="3">
        <v>33.037739740152603</v>
      </c>
      <c r="AF3377" s="3">
        <v>0</v>
      </c>
      <c r="AG3377" s="3">
        <v>0</v>
      </c>
      <c r="AH3377" s="3">
        <v>0</v>
      </c>
      <c r="AI3377" s="3">
        <v>0</v>
      </c>
      <c r="AJ3377" s="3">
        <v>43.933224755700302</v>
      </c>
      <c r="AK3377" s="3">
        <v>48.479281486017598</v>
      </c>
      <c r="AL3377" s="3">
        <v>0</v>
      </c>
      <c r="AM3377" s="3">
        <v>90.138370305293193</v>
      </c>
      <c r="AN3377" s="3">
        <v>9.6487327701200503</v>
      </c>
      <c r="AO3377" s="3">
        <v>99.590693666523094</v>
      </c>
      <c r="AP3377" s="3">
        <v>62.356428306780302</v>
      </c>
      <c r="AQ3377" s="3">
        <v>23.4424498416051</v>
      </c>
      <c r="AR3377" s="3">
        <v>0</v>
      </c>
      <c r="AS3377" s="3">
        <v>0</v>
      </c>
      <c r="AT3377" s="3">
        <v>21.0548346588531</v>
      </c>
      <c r="AU3377" s="3">
        <v>39.794850324471398</v>
      </c>
      <c r="AV3377" s="3">
        <v>73.514644351464398</v>
      </c>
      <c r="AW3377" s="3">
        <v>84.027479604980698</v>
      </c>
      <c r="AX3377" s="3">
        <v>52.092534174553101</v>
      </c>
      <c r="AY3377" s="3">
        <v>81.585032583561102</v>
      </c>
      <c r="AZ3377" s="3">
        <v>52.238805970149301</v>
      </c>
      <c r="BA3377" s="3">
        <v>20.690376569037699</v>
      </c>
      <c r="BB3377" s="3">
        <v>95.0219619326501</v>
      </c>
      <c r="BC3377" s="3">
        <v>29.804251736476498</v>
      </c>
      <c r="BD3377" s="3">
        <v>90.785054575986607</v>
      </c>
      <c r="BE3377" s="3">
        <v>37.267210713538397</v>
      </c>
      <c r="BF3377" s="3">
        <v>71.725877653983602</v>
      </c>
      <c r="BG3377" s="3">
        <v>55.506515342580897</v>
      </c>
      <c r="BH3377" s="3">
        <v>94.0351611552951</v>
      </c>
      <c r="BI3377" s="3">
        <v>56.025104602510503</v>
      </c>
      <c r="BJ3377" s="3">
        <v>0</v>
      </c>
      <c r="BK3377" s="3">
        <v>22.881355932203402</v>
      </c>
      <c r="BL3377" s="3">
        <v>38.651591289782203</v>
      </c>
    </row>
    <row r="3378" spans="1:64" x14ac:dyDescent="0.3">
      <c r="A3378" s="3" t="s">
        <v>4099</v>
      </c>
      <c r="B3378" s="4" t="s">
        <v>75</v>
      </c>
      <c r="C3378" s="3" t="s">
        <v>191</v>
      </c>
      <c r="D3378" s="3" t="s">
        <v>3840</v>
      </c>
      <c r="E3378" s="3" t="s">
        <v>193</v>
      </c>
      <c r="F3378" s="3" t="s">
        <v>194</v>
      </c>
      <c r="G3378" s="3" t="s">
        <v>70</v>
      </c>
      <c r="H3378" s="3" t="s">
        <v>71</v>
      </c>
      <c r="I3378" s="3" t="s">
        <v>71</v>
      </c>
      <c r="J3378" s="3">
        <v>2986</v>
      </c>
      <c r="K3378" s="3">
        <v>937</v>
      </c>
      <c r="L3378" s="3">
        <v>57.334200000000003</v>
      </c>
      <c r="M3378" s="3">
        <v>34.431699999999999</v>
      </c>
      <c r="N3378" s="3">
        <v>0</v>
      </c>
      <c r="O3378" s="3">
        <v>84.015571495531105</v>
      </c>
      <c r="P3378" s="3">
        <v>17.266300000000001</v>
      </c>
      <c r="Q3378" s="3">
        <v>73.906700000000001</v>
      </c>
      <c r="R3378" s="3">
        <v>25.343416368858001</v>
      </c>
      <c r="S3378" s="3">
        <v>58.672155126672997</v>
      </c>
      <c r="T3378" s="3">
        <v>58.829568788501</v>
      </c>
      <c r="U3378" s="3">
        <v>51.618223046794498</v>
      </c>
      <c r="V3378" s="3">
        <v>35.097037793666999</v>
      </c>
      <c r="W3378" s="3">
        <v>40.326975476839202</v>
      </c>
      <c r="X3378" s="3">
        <v>0</v>
      </c>
      <c r="Y3378" s="3">
        <v>27.1935415338857</v>
      </c>
      <c r="Z3378" s="3">
        <v>0</v>
      </c>
      <c r="AA3378" s="3">
        <v>0</v>
      </c>
      <c r="AB3378" s="3">
        <v>0</v>
      </c>
      <c r="AC3378" s="3">
        <v>0</v>
      </c>
      <c r="AD3378" s="3">
        <v>0</v>
      </c>
      <c r="AE3378" s="3">
        <v>40.482573726541602</v>
      </c>
      <c r="AF3378" s="3">
        <v>0</v>
      </c>
      <c r="AG3378" s="3">
        <v>0</v>
      </c>
      <c r="AH3378" s="3">
        <v>0</v>
      </c>
      <c r="AI3378" s="3">
        <v>0</v>
      </c>
      <c r="AJ3378" s="3">
        <v>43.933224755700302</v>
      </c>
      <c r="AK3378" s="3">
        <v>40.865482751582</v>
      </c>
      <c r="AL3378" s="3">
        <v>0</v>
      </c>
      <c r="AM3378" s="3">
        <v>85.240500768723905</v>
      </c>
      <c r="AN3378" s="3">
        <v>39.795464650955999</v>
      </c>
      <c r="AO3378" s="3">
        <v>98.492029297716499</v>
      </c>
      <c r="AP3378" s="3">
        <v>62.356428306780302</v>
      </c>
      <c r="AQ3378" s="3">
        <v>42.829989440337897</v>
      </c>
      <c r="AR3378" s="3">
        <v>19.338235294117599</v>
      </c>
      <c r="AS3378" s="3">
        <v>16.219239373601798</v>
      </c>
      <c r="AT3378" s="3">
        <v>43.574717455002101</v>
      </c>
      <c r="AU3378" s="3">
        <v>49.905798618379698</v>
      </c>
      <c r="AV3378" s="3">
        <v>76.652719665272002</v>
      </c>
      <c r="AW3378" s="3">
        <v>85.487333619579204</v>
      </c>
      <c r="AX3378" s="3">
        <v>87.003154574132495</v>
      </c>
      <c r="AY3378" s="3">
        <v>81.585032583561102</v>
      </c>
      <c r="AZ3378" s="3">
        <v>52.238805970149301</v>
      </c>
      <c r="BA3378" s="3">
        <v>41.087866108786599</v>
      </c>
      <c r="BB3378" s="3">
        <v>95.0219619326501</v>
      </c>
      <c r="BC3378" s="3">
        <v>29.804251736476498</v>
      </c>
      <c r="BD3378" s="3">
        <v>83.3333333333333</v>
      </c>
      <c r="BE3378" s="3">
        <v>40.531491943921303</v>
      </c>
      <c r="BF3378" s="3">
        <v>71.725877653983602</v>
      </c>
      <c r="BG3378" s="3">
        <v>57.797393862967603</v>
      </c>
      <c r="BH3378" s="3">
        <v>94.0351611552951</v>
      </c>
      <c r="BI3378" s="3">
        <v>66.129707112970706</v>
      </c>
      <c r="BJ3378" s="3">
        <v>0</v>
      </c>
      <c r="BK3378" s="3">
        <v>89.110169491525397</v>
      </c>
      <c r="BL3378" s="3">
        <v>40.4941373534338</v>
      </c>
    </row>
    <row r="3379" spans="1:64" x14ac:dyDescent="0.3">
      <c r="A3379" s="3" t="s">
        <v>4100</v>
      </c>
      <c r="B3379" s="4" t="s">
        <v>75</v>
      </c>
      <c r="C3379" s="3" t="s">
        <v>191</v>
      </c>
      <c r="D3379" s="3" t="s">
        <v>3840</v>
      </c>
      <c r="E3379" s="3" t="s">
        <v>193</v>
      </c>
      <c r="F3379" s="3" t="s">
        <v>194</v>
      </c>
      <c r="G3379" s="3" t="s">
        <v>70</v>
      </c>
      <c r="H3379" s="3" t="s">
        <v>71</v>
      </c>
      <c r="I3379" s="3" t="s">
        <v>71</v>
      </c>
      <c r="J3379" s="3">
        <v>1675</v>
      </c>
      <c r="K3379" s="3">
        <v>505</v>
      </c>
      <c r="L3379" s="3">
        <v>34.672499999999999</v>
      </c>
      <c r="M3379" s="3">
        <v>11.6046</v>
      </c>
      <c r="N3379" s="3">
        <v>0</v>
      </c>
      <c r="O3379" s="3">
        <v>72.538971792894699</v>
      </c>
      <c r="P3379" s="3">
        <v>12.7171</v>
      </c>
      <c r="Q3379" s="3">
        <v>52.584200000000003</v>
      </c>
      <c r="R3379" s="3">
        <v>24.058739021598999</v>
      </c>
      <c r="S3379" s="3">
        <v>48.480232771295597</v>
      </c>
      <c r="T3379" s="3">
        <v>59.281314168377797</v>
      </c>
      <c r="U3379" s="3">
        <v>52.195423623995097</v>
      </c>
      <c r="V3379" s="3">
        <v>43.534218590398403</v>
      </c>
      <c r="W3379" s="3">
        <v>44.539928736114</v>
      </c>
      <c r="X3379" s="3">
        <v>0</v>
      </c>
      <c r="Y3379" s="3">
        <v>14.0854047163799</v>
      </c>
      <c r="Z3379" s="3">
        <v>0</v>
      </c>
      <c r="AA3379" s="3">
        <v>0</v>
      </c>
      <c r="AB3379" s="3">
        <v>0</v>
      </c>
      <c r="AC3379" s="3">
        <v>0</v>
      </c>
      <c r="AD3379" s="3">
        <v>0</v>
      </c>
      <c r="AE3379" s="3">
        <v>40.874407094246202</v>
      </c>
      <c r="AF3379" s="3">
        <v>0</v>
      </c>
      <c r="AG3379" s="3">
        <v>0</v>
      </c>
      <c r="AH3379" s="3">
        <v>0</v>
      </c>
      <c r="AI3379" s="3">
        <v>0</v>
      </c>
      <c r="AJ3379" s="3">
        <v>43.933224755700302</v>
      </c>
      <c r="AK3379" s="3">
        <v>29.475403143498699</v>
      </c>
      <c r="AL3379" s="3">
        <v>0</v>
      </c>
      <c r="AM3379" s="3">
        <v>77.245772018449401</v>
      </c>
      <c r="AN3379" s="3">
        <v>34.815473543797196</v>
      </c>
      <c r="AO3379" s="3">
        <v>97.910383455407199</v>
      </c>
      <c r="AP3379" s="3">
        <v>62.356428306780302</v>
      </c>
      <c r="AQ3379" s="3">
        <v>35.227032734952502</v>
      </c>
      <c r="AR3379" s="3">
        <v>31.078431372549002</v>
      </c>
      <c r="AS3379" s="3">
        <v>0</v>
      </c>
      <c r="AT3379" s="3">
        <v>20.678107994977001</v>
      </c>
      <c r="AU3379" s="3">
        <v>36.843207033703202</v>
      </c>
      <c r="AV3379" s="3">
        <v>29.7280334728033</v>
      </c>
      <c r="AW3379" s="3">
        <v>86.195792185487306</v>
      </c>
      <c r="AX3379" s="3">
        <v>30.5993690851735</v>
      </c>
      <c r="AY3379" s="3">
        <v>81.585032583561102</v>
      </c>
      <c r="AZ3379" s="3">
        <v>52.238805970149301</v>
      </c>
      <c r="BA3379" s="3">
        <v>54.3305439330544</v>
      </c>
      <c r="BB3379" s="3">
        <v>95.0219619326501</v>
      </c>
      <c r="BC3379" s="3">
        <v>29.804251736476498</v>
      </c>
      <c r="BD3379" s="3">
        <v>29.261125104953798</v>
      </c>
      <c r="BE3379" s="3">
        <v>28.3532119690312</v>
      </c>
      <c r="BF3379" s="3">
        <v>71.725877653983602</v>
      </c>
      <c r="BG3379" s="3">
        <v>53.215636822194199</v>
      </c>
      <c r="BH3379" s="3">
        <v>82.524068647969898</v>
      </c>
      <c r="BI3379" s="3">
        <v>70.7531380753138</v>
      </c>
      <c r="BJ3379" s="3">
        <v>0</v>
      </c>
      <c r="BK3379" s="3">
        <v>84.470338983050894</v>
      </c>
      <c r="BL3379" s="3">
        <v>20.7286432160804</v>
      </c>
    </row>
    <row r="3380" spans="1:64" x14ac:dyDescent="0.3">
      <c r="A3380" s="3" t="s">
        <v>4101</v>
      </c>
      <c r="B3380" s="4" t="s">
        <v>65</v>
      </c>
      <c r="C3380" s="3" t="s">
        <v>191</v>
      </c>
      <c r="D3380" s="3" t="s">
        <v>3840</v>
      </c>
      <c r="E3380" s="3" t="s">
        <v>193</v>
      </c>
      <c r="F3380" s="3" t="s">
        <v>194</v>
      </c>
      <c r="G3380" s="3" t="s">
        <v>70</v>
      </c>
      <c r="H3380" s="3" t="s">
        <v>71</v>
      </c>
      <c r="I3380" s="3" t="s">
        <v>71</v>
      </c>
      <c r="J3380" s="3">
        <v>3862</v>
      </c>
      <c r="K3380" s="3">
        <v>895</v>
      </c>
      <c r="L3380" s="3">
        <v>87.947299999999998</v>
      </c>
      <c r="M3380" s="3">
        <v>79.321899999999999</v>
      </c>
      <c r="N3380" s="3">
        <v>0</v>
      </c>
      <c r="O3380" s="3">
        <v>104.014725149226</v>
      </c>
      <c r="P3380" s="3">
        <v>91.873400000000004</v>
      </c>
      <c r="Q3380" s="3">
        <v>75.475999999999999</v>
      </c>
      <c r="R3380" s="3">
        <v>44.232047647615801</v>
      </c>
      <c r="S3380" s="3">
        <v>59.782677501609797</v>
      </c>
      <c r="T3380" s="3">
        <v>95.790554414784395</v>
      </c>
      <c r="U3380" s="3">
        <v>65.821480107194404</v>
      </c>
      <c r="V3380" s="3">
        <v>78.815117466802903</v>
      </c>
      <c r="W3380" s="3">
        <v>95.849926640117403</v>
      </c>
      <c r="X3380" s="3">
        <v>0</v>
      </c>
      <c r="Y3380" s="3">
        <v>46.568939876779297</v>
      </c>
      <c r="Z3380" s="3">
        <v>41.855203619909503</v>
      </c>
      <c r="AA3380" s="3">
        <v>0</v>
      </c>
      <c r="AB3380" s="3">
        <v>0</v>
      </c>
      <c r="AC3380" s="3">
        <v>0</v>
      </c>
      <c r="AD3380" s="3">
        <v>0</v>
      </c>
      <c r="AE3380" s="3">
        <v>30.315528975046401</v>
      </c>
      <c r="AF3380" s="3">
        <v>0</v>
      </c>
      <c r="AG3380" s="3">
        <v>0</v>
      </c>
      <c r="AH3380" s="3">
        <v>0</v>
      </c>
      <c r="AI3380" s="3">
        <v>21.003717472119</v>
      </c>
      <c r="AJ3380" s="3">
        <v>96.294788273615595</v>
      </c>
      <c r="AK3380" s="3">
        <v>51.806491120636899</v>
      </c>
      <c r="AL3380" s="3">
        <v>42.7362482369535</v>
      </c>
      <c r="AM3380" s="3">
        <v>77.597188666813096</v>
      </c>
      <c r="AN3380" s="3">
        <v>44.842152067585602</v>
      </c>
      <c r="AO3380" s="3">
        <v>59.543300301594101</v>
      </c>
      <c r="AP3380" s="3">
        <v>100</v>
      </c>
      <c r="AQ3380" s="3">
        <v>99.5142555438226</v>
      </c>
      <c r="AR3380" s="3">
        <v>96.029411764705898</v>
      </c>
      <c r="AS3380" s="3">
        <v>81.319910514541405</v>
      </c>
      <c r="AT3380" s="3">
        <v>72.519882796149005</v>
      </c>
      <c r="AU3380" s="3">
        <v>26.020514967552899</v>
      </c>
      <c r="AV3380" s="3">
        <v>96.004184100418399</v>
      </c>
      <c r="AW3380" s="3">
        <v>92.271361099184205</v>
      </c>
      <c r="AX3380" s="3">
        <v>21.5983175604627</v>
      </c>
      <c r="AY3380" s="3">
        <v>62.959848644103403</v>
      </c>
      <c r="AZ3380" s="3">
        <v>51.418961530376301</v>
      </c>
      <c r="BA3380" s="3">
        <v>21.903765690376598</v>
      </c>
      <c r="BB3380" s="3">
        <v>54.130934950847099</v>
      </c>
      <c r="BC3380" s="3">
        <v>22.689960008419298</v>
      </c>
      <c r="BD3380" s="3">
        <v>99.013434089000796</v>
      </c>
      <c r="BE3380" s="3">
        <v>3.8292529817953498</v>
      </c>
      <c r="BF3380" s="3">
        <v>63.863779693083899</v>
      </c>
      <c r="BG3380" s="3">
        <v>58.869272803698998</v>
      </c>
      <c r="BH3380" s="3">
        <v>58.497279196316498</v>
      </c>
      <c r="BI3380" s="3">
        <v>51.924686192468599</v>
      </c>
      <c r="BJ3380" s="3">
        <v>0</v>
      </c>
      <c r="BK3380" s="3">
        <v>67.521186440677994</v>
      </c>
      <c r="BL3380" s="3">
        <v>84.066164154103802</v>
      </c>
    </row>
    <row r="3381" spans="1:64" x14ac:dyDescent="0.3">
      <c r="A3381" s="3" t="s">
        <v>4102</v>
      </c>
      <c r="B3381" s="4" t="s">
        <v>75</v>
      </c>
      <c r="C3381" s="3" t="s">
        <v>191</v>
      </c>
      <c r="D3381" s="3" t="s">
        <v>3840</v>
      </c>
      <c r="E3381" s="3" t="s">
        <v>193</v>
      </c>
      <c r="F3381" s="3" t="s">
        <v>194</v>
      </c>
      <c r="G3381" s="3" t="s">
        <v>70</v>
      </c>
      <c r="H3381" s="3" t="s">
        <v>71</v>
      </c>
      <c r="I3381" s="3" t="s">
        <v>71</v>
      </c>
      <c r="J3381" s="3">
        <v>1529</v>
      </c>
      <c r="K3381" s="3">
        <v>433</v>
      </c>
      <c r="L3381" s="3">
        <v>45.658099999999997</v>
      </c>
      <c r="M3381" s="3">
        <v>20.630400000000002</v>
      </c>
      <c r="N3381" s="3">
        <v>0</v>
      </c>
      <c r="O3381" s="3">
        <v>78.576456345343601</v>
      </c>
      <c r="P3381" s="3">
        <v>13.5029</v>
      </c>
      <c r="Q3381" s="3">
        <v>65.871499999999997</v>
      </c>
      <c r="R3381" s="3">
        <v>24.290966139580799</v>
      </c>
      <c r="S3381" s="3">
        <v>54.285490205762798</v>
      </c>
      <c r="T3381" s="3">
        <v>59.917864476386001</v>
      </c>
      <c r="U3381" s="3">
        <v>52.257266542980801</v>
      </c>
      <c r="V3381" s="3">
        <v>36.220633299284998</v>
      </c>
      <c r="W3381" s="3">
        <v>48.438482498428002</v>
      </c>
      <c r="X3381" s="3">
        <v>0</v>
      </c>
      <c r="Y3381" s="3">
        <v>29.806670915657499</v>
      </c>
      <c r="Z3381" s="3">
        <v>0</v>
      </c>
      <c r="AA3381" s="3">
        <v>0</v>
      </c>
      <c r="AB3381" s="3">
        <v>0</v>
      </c>
      <c r="AC3381" s="3">
        <v>0</v>
      </c>
      <c r="AD3381" s="3">
        <v>0</v>
      </c>
      <c r="AE3381" s="3">
        <v>38.358424417405701</v>
      </c>
      <c r="AF3381" s="3">
        <v>0</v>
      </c>
      <c r="AG3381" s="3">
        <v>0</v>
      </c>
      <c r="AH3381" s="3">
        <v>0</v>
      </c>
      <c r="AI3381" s="3">
        <v>0</v>
      </c>
      <c r="AJ3381" s="3">
        <v>43.933224755700302</v>
      </c>
      <c r="AK3381" s="3">
        <v>30.434782608695699</v>
      </c>
      <c r="AL3381" s="3">
        <v>0</v>
      </c>
      <c r="AM3381" s="3">
        <v>76.301339775971897</v>
      </c>
      <c r="AN3381" s="3">
        <v>0</v>
      </c>
      <c r="AO3381" s="3">
        <v>97.996553209823404</v>
      </c>
      <c r="AP3381" s="3">
        <v>62.356428306780302</v>
      </c>
      <c r="AQ3381" s="3">
        <v>47.096092925026397</v>
      </c>
      <c r="AR3381" s="3">
        <v>54.264705882352899</v>
      </c>
      <c r="AS3381" s="3">
        <v>86.101789709172294</v>
      </c>
      <c r="AT3381" s="3">
        <v>48.325659271661799</v>
      </c>
      <c r="AU3381" s="3">
        <v>22.043123299141701</v>
      </c>
      <c r="AV3381" s="3">
        <v>57.803347280334698</v>
      </c>
      <c r="AW3381" s="3">
        <v>84.886217260626907</v>
      </c>
      <c r="AX3381" s="3">
        <v>48.159831756046302</v>
      </c>
      <c r="AY3381" s="3">
        <v>81.585032583561102</v>
      </c>
      <c r="AZ3381" s="3">
        <v>52.238805970149301</v>
      </c>
      <c r="BA3381" s="3">
        <v>30.983263598326399</v>
      </c>
      <c r="BB3381" s="3">
        <v>95.0219619326501</v>
      </c>
      <c r="BC3381" s="3">
        <v>29.804251736476498</v>
      </c>
      <c r="BD3381" s="3">
        <v>62.615449202351002</v>
      </c>
      <c r="BE3381" s="3">
        <v>45.072190834902699</v>
      </c>
      <c r="BF3381" s="3">
        <v>71.725877653983602</v>
      </c>
      <c r="BG3381" s="3">
        <v>33.5645229087852</v>
      </c>
      <c r="BH3381" s="3">
        <v>82.524068647969898</v>
      </c>
      <c r="BI3381" s="3">
        <v>59.393305439330497</v>
      </c>
      <c r="BJ3381" s="3">
        <v>0</v>
      </c>
      <c r="BK3381" s="3">
        <v>90.593220338983002</v>
      </c>
      <c r="BL3381" s="3">
        <v>31.0929648241206</v>
      </c>
    </row>
    <row r="3382" spans="1:64" x14ac:dyDescent="0.3">
      <c r="A3382" s="3" t="s">
        <v>4103</v>
      </c>
      <c r="B3382" s="4" t="s">
        <v>65</v>
      </c>
      <c r="C3382" s="3" t="s">
        <v>191</v>
      </c>
      <c r="D3382" s="3" t="s">
        <v>3840</v>
      </c>
      <c r="E3382" s="3" t="s">
        <v>193</v>
      </c>
      <c r="F3382" s="3" t="s">
        <v>194</v>
      </c>
      <c r="G3382" s="3" t="s">
        <v>70</v>
      </c>
      <c r="H3382" s="3" t="s">
        <v>71</v>
      </c>
      <c r="I3382" s="3" t="s">
        <v>71</v>
      </c>
      <c r="J3382" s="3">
        <v>7686</v>
      </c>
      <c r="K3382" s="3">
        <v>1764</v>
      </c>
      <c r="L3382" s="3">
        <v>83.741399999999999</v>
      </c>
      <c r="M3382" s="3">
        <v>72.779399999999995</v>
      </c>
      <c r="N3382" s="3">
        <v>0</v>
      </c>
      <c r="O3382" s="3">
        <v>100.06489546239401</v>
      </c>
      <c r="P3382" s="3">
        <v>73.118300000000005</v>
      </c>
      <c r="Q3382" s="3">
        <v>80.874700000000004</v>
      </c>
      <c r="R3382" s="3">
        <v>37.0216640591686</v>
      </c>
      <c r="S3382" s="3">
        <v>63.043231403224901</v>
      </c>
      <c r="T3382" s="3">
        <v>96.242299794661207</v>
      </c>
      <c r="U3382" s="3">
        <v>66.6666666666667</v>
      </c>
      <c r="V3382" s="3">
        <v>45.658835546475999</v>
      </c>
      <c r="W3382" s="3">
        <v>83.986585621463007</v>
      </c>
      <c r="X3382" s="3">
        <v>0</v>
      </c>
      <c r="Y3382" s="3">
        <v>28.064584661143002</v>
      </c>
      <c r="Z3382" s="3">
        <v>19.117647058823501</v>
      </c>
      <c r="AA3382" s="3">
        <v>0</v>
      </c>
      <c r="AB3382" s="3">
        <v>0</v>
      </c>
      <c r="AC3382" s="3">
        <v>0</v>
      </c>
      <c r="AD3382" s="3">
        <v>0</v>
      </c>
      <c r="AE3382" s="3">
        <v>30.954836048669801</v>
      </c>
      <c r="AF3382" s="3">
        <v>0</v>
      </c>
      <c r="AG3382" s="3">
        <v>0</v>
      </c>
      <c r="AH3382" s="3">
        <v>0</v>
      </c>
      <c r="AI3382" s="3">
        <v>0</v>
      </c>
      <c r="AJ3382" s="3">
        <v>96.294788273615595</v>
      </c>
      <c r="AK3382" s="3">
        <v>47.111655439885702</v>
      </c>
      <c r="AL3382" s="3">
        <v>0</v>
      </c>
      <c r="AM3382" s="3">
        <v>99.275203162749804</v>
      </c>
      <c r="AN3382" s="3">
        <v>76.834148510449097</v>
      </c>
      <c r="AO3382" s="3">
        <v>34.812580784144799</v>
      </c>
      <c r="AP3382" s="3">
        <v>100</v>
      </c>
      <c r="AQ3382" s="3">
        <v>99.683210137275594</v>
      </c>
      <c r="AR3382" s="3">
        <v>99.191176470588204</v>
      </c>
      <c r="AS3382" s="3">
        <v>94.686800894854599</v>
      </c>
      <c r="AT3382" s="3">
        <v>77.396400167434095</v>
      </c>
      <c r="AU3382" s="3">
        <v>69.457818714674502</v>
      </c>
      <c r="AV3382" s="3">
        <v>91.066945606694603</v>
      </c>
      <c r="AW3382" s="3">
        <v>85.573207385143803</v>
      </c>
      <c r="AX3382" s="3">
        <v>45.236593059936901</v>
      </c>
      <c r="AY3382" s="3">
        <v>59.281059491275997</v>
      </c>
      <c r="AZ3382" s="3">
        <v>31.448391843598898</v>
      </c>
      <c r="BA3382" s="3">
        <v>22.928870292887002</v>
      </c>
      <c r="BB3382" s="3">
        <v>46.496548839154997</v>
      </c>
      <c r="BC3382" s="3">
        <v>3.2414228583456102</v>
      </c>
      <c r="BD3382" s="3">
        <v>99.895046179680904</v>
      </c>
      <c r="BE3382" s="3">
        <v>5.6915672734881797</v>
      </c>
      <c r="BF3382" s="3">
        <v>95.795669539625806</v>
      </c>
      <c r="BG3382" s="3">
        <v>44.073139974779302</v>
      </c>
      <c r="BH3382" s="3">
        <v>58.497279196316498</v>
      </c>
      <c r="BI3382" s="3">
        <v>40.523012552301303</v>
      </c>
      <c r="BJ3382" s="3">
        <v>0</v>
      </c>
      <c r="BK3382" s="3">
        <v>88.1991525423729</v>
      </c>
      <c r="BL3382" s="3">
        <v>86.453098827470697</v>
      </c>
    </row>
    <row r="3383" spans="1:64" x14ac:dyDescent="0.3">
      <c r="A3383" s="3" t="s">
        <v>4104</v>
      </c>
      <c r="B3383" s="4" t="s">
        <v>75</v>
      </c>
      <c r="C3383" s="3" t="s">
        <v>191</v>
      </c>
      <c r="D3383" s="3" t="s">
        <v>3840</v>
      </c>
      <c r="E3383" s="3" t="s">
        <v>193</v>
      </c>
      <c r="F3383" s="3" t="s">
        <v>194</v>
      </c>
      <c r="G3383" s="3" t="s">
        <v>70</v>
      </c>
      <c r="H3383" s="3" t="s">
        <v>71</v>
      </c>
      <c r="I3383" s="3" t="s">
        <v>71</v>
      </c>
      <c r="J3383" s="3">
        <v>1640</v>
      </c>
      <c r="K3383" s="3">
        <v>474</v>
      </c>
      <c r="L3383" s="3">
        <v>40.133899999999997</v>
      </c>
      <c r="M3383" s="3">
        <v>15.2818</v>
      </c>
      <c r="N3383" s="3">
        <v>0</v>
      </c>
      <c r="O3383" s="3">
        <v>75.465570638649794</v>
      </c>
      <c r="P3383" s="3">
        <v>9.9876000000000005</v>
      </c>
      <c r="Q3383" s="3">
        <v>61.770200000000003</v>
      </c>
      <c r="R3383" s="3">
        <v>23.011296114253302</v>
      </c>
      <c r="S3383" s="3">
        <v>52.454274524396503</v>
      </c>
      <c r="T3383" s="3">
        <v>60.328542094455798</v>
      </c>
      <c r="U3383" s="3">
        <v>52.607709750566897</v>
      </c>
      <c r="V3383" s="3">
        <v>34.688457609805901</v>
      </c>
      <c r="W3383" s="3">
        <v>43.345210647663002</v>
      </c>
      <c r="X3383" s="3">
        <v>0</v>
      </c>
      <c r="Y3383" s="3">
        <v>7.3295092415551304</v>
      </c>
      <c r="Z3383" s="3">
        <v>0</v>
      </c>
      <c r="AA3383" s="3">
        <v>0</v>
      </c>
      <c r="AB3383" s="3">
        <v>0</v>
      </c>
      <c r="AC3383" s="3">
        <v>0</v>
      </c>
      <c r="AD3383" s="3">
        <v>0</v>
      </c>
      <c r="AE3383" s="3">
        <v>39.183336770468102</v>
      </c>
      <c r="AF3383" s="3">
        <v>0</v>
      </c>
      <c r="AG3383" s="3">
        <v>0</v>
      </c>
      <c r="AH3383" s="3">
        <v>0</v>
      </c>
      <c r="AI3383" s="3">
        <v>0</v>
      </c>
      <c r="AJ3383" s="3">
        <v>43.933224755700302</v>
      </c>
      <c r="AK3383" s="3">
        <v>28.801796284956101</v>
      </c>
      <c r="AL3383" s="3">
        <v>0</v>
      </c>
      <c r="AM3383" s="3">
        <v>73.314298264880307</v>
      </c>
      <c r="AN3383" s="3">
        <v>45.108937305469098</v>
      </c>
      <c r="AO3383" s="3">
        <v>98.233520034467901</v>
      </c>
      <c r="AP3383" s="3">
        <v>62.356428306780302</v>
      </c>
      <c r="AQ3383" s="3">
        <v>17.170010559662099</v>
      </c>
      <c r="AR3383" s="3">
        <v>43.161764705882398</v>
      </c>
      <c r="AS3383" s="3">
        <v>94.043624161073794</v>
      </c>
      <c r="AT3383" s="3">
        <v>33.089158643784003</v>
      </c>
      <c r="AU3383" s="3">
        <v>45.2585304584467</v>
      </c>
      <c r="AV3383" s="3">
        <v>61.987447698744802</v>
      </c>
      <c r="AW3383" s="3">
        <v>82.030914555603303</v>
      </c>
      <c r="AX3383" s="3">
        <v>39.327024185068304</v>
      </c>
      <c r="AY3383" s="3">
        <v>81.585032583561102</v>
      </c>
      <c r="AZ3383" s="3">
        <v>52.238805970149301</v>
      </c>
      <c r="BA3383" s="3">
        <v>22.322175732217602</v>
      </c>
      <c r="BB3383" s="3">
        <v>95.0219619326501</v>
      </c>
      <c r="BC3383" s="3">
        <v>29.804251736476498</v>
      </c>
      <c r="BD3383" s="3">
        <v>57.178841309823703</v>
      </c>
      <c r="BE3383" s="3">
        <v>22.033898305084701</v>
      </c>
      <c r="BF3383" s="3">
        <v>71.725877653983602</v>
      </c>
      <c r="BG3383" s="3">
        <v>30.538041193778898</v>
      </c>
      <c r="BH3383" s="3">
        <v>82.524068647969898</v>
      </c>
      <c r="BI3383" s="3">
        <v>88.075313807531401</v>
      </c>
      <c r="BJ3383" s="3">
        <v>0</v>
      </c>
      <c r="BK3383" s="3">
        <v>74.830508474576305</v>
      </c>
      <c r="BL3383" s="3">
        <v>10.929648241205999</v>
      </c>
    </row>
    <row r="3384" spans="1:64" x14ac:dyDescent="0.3">
      <c r="A3384" s="3" t="s">
        <v>4105</v>
      </c>
      <c r="B3384" s="4" t="s">
        <v>65</v>
      </c>
      <c r="C3384" s="3" t="s">
        <v>191</v>
      </c>
      <c r="D3384" s="3" t="s">
        <v>3840</v>
      </c>
      <c r="E3384" s="3" t="s">
        <v>193</v>
      </c>
      <c r="F3384" s="3" t="s">
        <v>194</v>
      </c>
      <c r="G3384" s="3" t="s">
        <v>70</v>
      </c>
      <c r="H3384" s="3" t="s">
        <v>71</v>
      </c>
      <c r="I3384" s="3" t="s">
        <v>71</v>
      </c>
      <c r="J3384" s="3">
        <v>7324</v>
      </c>
      <c r="K3384" s="3">
        <v>1665</v>
      </c>
      <c r="L3384" s="3">
        <v>78.719399999999993</v>
      </c>
      <c r="M3384" s="3">
        <v>65.520499999999998</v>
      </c>
      <c r="N3384" s="3">
        <v>0</v>
      </c>
      <c r="O3384" s="3">
        <v>96.2687132033914</v>
      </c>
      <c r="P3384" s="3">
        <v>62.427599999999998</v>
      </c>
      <c r="Q3384" s="3">
        <v>78.552000000000007</v>
      </c>
      <c r="R3384" s="3">
        <v>34.579167775897702</v>
      </c>
      <c r="S3384" s="3">
        <v>61.689545427493698</v>
      </c>
      <c r="T3384" s="3">
        <v>96.344969199178607</v>
      </c>
      <c r="U3384" s="3">
        <v>67.532467532467507</v>
      </c>
      <c r="V3384" s="3">
        <v>51.542390194075601</v>
      </c>
      <c r="W3384" s="3">
        <v>52.2322364284217</v>
      </c>
      <c r="X3384" s="3">
        <v>0</v>
      </c>
      <c r="Y3384" s="3">
        <v>6.8621202464414699</v>
      </c>
      <c r="Z3384" s="3">
        <v>9.0497737556561102</v>
      </c>
      <c r="AA3384" s="3">
        <v>0</v>
      </c>
      <c r="AB3384" s="3">
        <v>0</v>
      </c>
      <c r="AC3384" s="3">
        <v>0</v>
      </c>
      <c r="AD3384" s="3">
        <v>0</v>
      </c>
      <c r="AE3384" s="3">
        <v>30.975458857496399</v>
      </c>
      <c r="AF3384" s="3">
        <v>0</v>
      </c>
      <c r="AG3384" s="3">
        <v>0</v>
      </c>
      <c r="AH3384" s="3">
        <v>0</v>
      </c>
      <c r="AI3384" s="3">
        <v>0</v>
      </c>
      <c r="AJ3384" s="3">
        <v>96.294788273615595</v>
      </c>
      <c r="AK3384" s="3">
        <v>43.335374566238002</v>
      </c>
      <c r="AL3384" s="3">
        <v>0</v>
      </c>
      <c r="AM3384" s="3">
        <v>99.099494838568006</v>
      </c>
      <c r="AN3384" s="3">
        <v>80.235660293463795</v>
      </c>
      <c r="AO3384" s="3">
        <v>23.545885394226602</v>
      </c>
      <c r="AP3384" s="3">
        <v>100</v>
      </c>
      <c r="AQ3384" s="3">
        <v>99.535374868004197</v>
      </c>
      <c r="AR3384" s="3">
        <v>97.598039215686299</v>
      </c>
      <c r="AS3384" s="3">
        <v>27.852348993288601</v>
      </c>
      <c r="AT3384" s="3">
        <v>81.226454583507703</v>
      </c>
      <c r="AU3384" s="3">
        <v>70.546368013397498</v>
      </c>
      <c r="AV3384" s="3">
        <v>97.907949790795001</v>
      </c>
      <c r="AW3384" s="3">
        <v>83.211678832116803</v>
      </c>
      <c r="AX3384" s="3">
        <v>54.0273396424816</v>
      </c>
      <c r="AY3384" s="3">
        <v>59.281059491275997</v>
      </c>
      <c r="AZ3384" s="3">
        <v>31.448391843598898</v>
      </c>
      <c r="BA3384" s="3">
        <v>28.389121338912101</v>
      </c>
      <c r="BB3384" s="3">
        <v>46.496548839154997</v>
      </c>
      <c r="BC3384" s="3">
        <v>3.2414228583456102</v>
      </c>
      <c r="BD3384" s="3">
        <v>99.4962216624685</v>
      </c>
      <c r="BE3384" s="3">
        <v>1.9250889307386501</v>
      </c>
      <c r="BF3384" s="3">
        <v>95.795669539625806</v>
      </c>
      <c r="BG3384" s="3">
        <v>34.8045397225725</v>
      </c>
      <c r="BH3384" s="3">
        <v>82.524068647969898</v>
      </c>
      <c r="BI3384" s="3">
        <v>23.368200836820101</v>
      </c>
      <c r="BJ3384" s="3">
        <v>14.824619457313</v>
      </c>
      <c r="BK3384" s="3">
        <v>90.741525423728802</v>
      </c>
      <c r="BL3384" s="3">
        <v>84.108040201004997</v>
      </c>
    </row>
    <row r="3385" spans="1:64" x14ac:dyDescent="0.3">
      <c r="A3385" s="3" t="s">
        <v>4106</v>
      </c>
      <c r="B3385" s="4" t="s">
        <v>75</v>
      </c>
      <c r="C3385" s="3" t="s">
        <v>191</v>
      </c>
      <c r="D3385" s="3" t="s">
        <v>3840</v>
      </c>
      <c r="E3385" s="3" t="s">
        <v>193</v>
      </c>
      <c r="F3385" s="3" t="s">
        <v>194</v>
      </c>
      <c r="G3385" s="3" t="s">
        <v>70</v>
      </c>
      <c r="H3385" s="3" t="s">
        <v>71</v>
      </c>
      <c r="I3385" s="3" t="s">
        <v>71</v>
      </c>
      <c r="J3385" s="3">
        <v>4138</v>
      </c>
      <c r="K3385" s="3">
        <v>1257</v>
      </c>
      <c r="L3385" s="3">
        <v>59.0291</v>
      </c>
      <c r="M3385" s="3">
        <v>37.0105</v>
      </c>
      <c r="N3385" s="3">
        <v>0</v>
      </c>
      <c r="O3385" s="3">
        <v>84.9417288594844</v>
      </c>
      <c r="P3385" s="3">
        <v>19.4376</v>
      </c>
      <c r="Q3385" s="3">
        <v>74.513499999999993</v>
      </c>
      <c r="R3385" s="3">
        <v>25.895226846663601</v>
      </c>
      <c r="S3385" s="3">
        <v>59.046502012820802</v>
      </c>
      <c r="T3385" s="3">
        <v>61.129363449692001</v>
      </c>
      <c r="U3385" s="3">
        <v>52.813852813852797</v>
      </c>
      <c r="V3385" s="3">
        <v>48.804902962206299</v>
      </c>
      <c r="W3385" s="3">
        <v>62.041500733598802</v>
      </c>
      <c r="X3385" s="3">
        <v>0</v>
      </c>
      <c r="Y3385" s="3">
        <v>40.9602719354153</v>
      </c>
      <c r="Z3385" s="3">
        <v>0</v>
      </c>
      <c r="AA3385" s="3">
        <v>0</v>
      </c>
      <c r="AB3385" s="3">
        <v>0</v>
      </c>
      <c r="AC3385" s="3">
        <v>0</v>
      </c>
      <c r="AD3385" s="3">
        <v>0</v>
      </c>
      <c r="AE3385" s="3">
        <v>36.110538255310402</v>
      </c>
      <c r="AF3385" s="3">
        <v>0</v>
      </c>
      <c r="AG3385" s="3">
        <v>0</v>
      </c>
      <c r="AH3385" s="3">
        <v>0</v>
      </c>
      <c r="AI3385" s="3">
        <v>0</v>
      </c>
      <c r="AJ3385" s="3">
        <v>43.933224755700302</v>
      </c>
      <c r="AK3385" s="3">
        <v>23.5966523780363</v>
      </c>
      <c r="AL3385" s="3">
        <v>0</v>
      </c>
      <c r="AM3385" s="3">
        <v>82.648802987041506</v>
      </c>
      <c r="AN3385" s="3">
        <v>62.9390840373499</v>
      </c>
      <c r="AO3385" s="3">
        <v>95.799224472210298</v>
      </c>
      <c r="AP3385" s="3">
        <v>62.356428306780302</v>
      </c>
      <c r="AQ3385" s="3">
        <v>43.336853220696902</v>
      </c>
      <c r="AR3385" s="3">
        <v>48.872549019607803</v>
      </c>
      <c r="AS3385" s="3">
        <v>3.0201342281879202</v>
      </c>
      <c r="AT3385" s="3">
        <v>52.867308497279197</v>
      </c>
      <c r="AU3385" s="3">
        <v>40.234456772032701</v>
      </c>
      <c r="AV3385" s="3">
        <v>79.372384937238493</v>
      </c>
      <c r="AW3385" s="3">
        <v>91.713181623014194</v>
      </c>
      <c r="AX3385" s="3">
        <v>87.991587802313305</v>
      </c>
      <c r="AY3385" s="3">
        <v>81.585032583561102</v>
      </c>
      <c r="AZ3385" s="3">
        <v>52.238805970149301</v>
      </c>
      <c r="BA3385" s="3">
        <v>58.096234309623398</v>
      </c>
      <c r="BB3385" s="3">
        <v>95.0219619326501</v>
      </c>
      <c r="BC3385" s="3">
        <v>29.804251736476498</v>
      </c>
      <c r="BD3385" s="3">
        <v>51.259445843828701</v>
      </c>
      <c r="BE3385" s="3">
        <v>40.259468508056102</v>
      </c>
      <c r="BF3385" s="3">
        <v>71.725877653983602</v>
      </c>
      <c r="BG3385" s="3">
        <v>33.648591845313199</v>
      </c>
      <c r="BH3385" s="3">
        <v>94.0351611552951</v>
      </c>
      <c r="BI3385" s="3">
        <v>76.129707112970706</v>
      </c>
      <c r="BJ3385" s="3">
        <v>15.420251489080099</v>
      </c>
      <c r="BK3385" s="3">
        <v>65.127118644067806</v>
      </c>
      <c r="BL3385" s="3">
        <v>49.497487437185903</v>
      </c>
    </row>
    <row r="3386" spans="1:64" x14ac:dyDescent="0.3">
      <c r="A3386" s="3" t="s">
        <v>4107</v>
      </c>
      <c r="B3386" s="4" t="s">
        <v>65</v>
      </c>
      <c r="C3386" s="3" t="s">
        <v>191</v>
      </c>
      <c r="D3386" s="3" t="s">
        <v>3840</v>
      </c>
      <c r="E3386" s="3" t="s">
        <v>193</v>
      </c>
      <c r="F3386" s="3" t="s">
        <v>194</v>
      </c>
      <c r="G3386" s="3" t="s">
        <v>70</v>
      </c>
      <c r="H3386" s="3" t="s">
        <v>71</v>
      </c>
      <c r="I3386" s="3" t="s">
        <v>71</v>
      </c>
      <c r="J3386" s="3">
        <v>3377</v>
      </c>
      <c r="K3386" s="3">
        <v>742</v>
      </c>
      <c r="L3386" s="3">
        <v>80.916499999999999</v>
      </c>
      <c r="M3386" s="3">
        <v>68.624600000000001</v>
      </c>
      <c r="N3386" s="3">
        <v>0</v>
      </c>
      <c r="O3386" s="3">
        <v>97.654799818098695</v>
      </c>
      <c r="P3386" s="3">
        <v>61.435099999999998</v>
      </c>
      <c r="Q3386" s="3">
        <v>81.376900000000006</v>
      </c>
      <c r="R3386" s="3">
        <v>34.312398557744203</v>
      </c>
      <c r="S3386" s="3">
        <v>63.342401260354499</v>
      </c>
      <c r="T3386" s="3">
        <v>96.468172484599606</v>
      </c>
      <c r="U3386" s="3">
        <v>68.439497010925606</v>
      </c>
      <c r="V3386" s="3">
        <v>35.097037793666999</v>
      </c>
      <c r="W3386" s="3">
        <v>46.405365751414799</v>
      </c>
      <c r="X3386" s="3">
        <v>0</v>
      </c>
      <c r="Y3386" s="3">
        <v>28.064584661143002</v>
      </c>
      <c r="Z3386" s="3">
        <v>54.864253393665201</v>
      </c>
      <c r="AA3386" s="3">
        <v>0</v>
      </c>
      <c r="AB3386" s="3">
        <v>0</v>
      </c>
      <c r="AC3386" s="3">
        <v>0</v>
      </c>
      <c r="AD3386" s="3">
        <v>0</v>
      </c>
      <c r="AE3386" s="3">
        <v>31.202309754588601</v>
      </c>
      <c r="AF3386" s="3">
        <v>0</v>
      </c>
      <c r="AG3386" s="3">
        <v>0</v>
      </c>
      <c r="AH3386" s="3">
        <v>0</v>
      </c>
      <c r="AI3386" s="3">
        <v>0</v>
      </c>
      <c r="AJ3386" s="3">
        <v>96.294788273615595</v>
      </c>
      <c r="AK3386" s="3">
        <v>43.335374566238002</v>
      </c>
      <c r="AL3386" s="3">
        <v>0</v>
      </c>
      <c r="AM3386" s="3">
        <v>86.228860092246904</v>
      </c>
      <c r="AN3386" s="3">
        <v>72.899066251667406</v>
      </c>
      <c r="AO3386" s="3">
        <v>51.551055579491603</v>
      </c>
      <c r="AP3386" s="3">
        <v>100</v>
      </c>
      <c r="AQ3386" s="3">
        <v>99.852164730728603</v>
      </c>
      <c r="AR3386" s="3">
        <v>97.794117647058798</v>
      </c>
      <c r="AS3386" s="3">
        <v>0</v>
      </c>
      <c r="AT3386" s="3">
        <v>89.388865634156602</v>
      </c>
      <c r="AU3386" s="3">
        <v>66.150303537785206</v>
      </c>
      <c r="AV3386" s="3">
        <v>99.539748953974893</v>
      </c>
      <c r="AW3386" s="3">
        <v>78.231000429368805</v>
      </c>
      <c r="AX3386" s="3">
        <v>72.618296529968404</v>
      </c>
      <c r="AY3386" s="3">
        <v>59.281059491275997</v>
      </c>
      <c r="AZ3386" s="3">
        <v>31.448391843598898</v>
      </c>
      <c r="BA3386" s="3">
        <v>44.205020920502101</v>
      </c>
      <c r="BB3386" s="3">
        <v>46.496548839154997</v>
      </c>
      <c r="BC3386" s="3">
        <v>3.2414228583456102</v>
      </c>
      <c r="BD3386" s="3">
        <v>99.8320738874895</v>
      </c>
      <c r="BE3386" s="3">
        <v>5.62879263444235</v>
      </c>
      <c r="BF3386" s="3">
        <v>95.795669539625806</v>
      </c>
      <c r="BG3386" s="3">
        <v>70.870113493064295</v>
      </c>
      <c r="BH3386" s="3">
        <v>58.497279196316498</v>
      </c>
      <c r="BI3386" s="3">
        <v>23.284518828451901</v>
      </c>
      <c r="BJ3386" s="3">
        <v>0</v>
      </c>
      <c r="BK3386" s="3">
        <v>73.813559322033896</v>
      </c>
      <c r="BL3386" s="3">
        <v>92.922948073701804</v>
      </c>
    </row>
    <row r="3387" spans="1:64" x14ac:dyDescent="0.3">
      <c r="A3387" s="3" t="s">
        <v>4108</v>
      </c>
      <c r="B3387" s="4" t="s">
        <v>65</v>
      </c>
      <c r="C3387" s="3" t="s">
        <v>191</v>
      </c>
      <c r="D3387" s="3" t="s">
        <v>3840</v>
      </c>
      <c r="E3387" s="3" t="s">
        <v>193</v>
      </c>
      <c r="F3387" s="3" t="s">
        <v>194</v>
      </c>
      <c r="G3387" s="3" t="s">
        <v>70</v>
      </c>
      <c r="H3387" s="3" t="s">
        <v>71</v>
      </c>
      <c r="I3387" s="3" t="s">
        <v>71</v>
      </c>
      <c r="J3387" s="3">
        <v>9109</v>
      </c>
      <c r="K3387" s="3">
        <v>1990</v>
      </c>
      <c r="L3387" s="3">
        <v>77.150000000000006</v>
      </c>
      <c r="M3387" s="3">
        <v>63.276000000000003</v>
      </c>
      <c r="N3387" s="3">
        <v>0</v>
      </c>
      <c r="O3387" s="3">
        <v>95.013490088905698</v>
      </c>
      <c r="P3387" s="3">
        <v>60.2151</v>
      </c>
      <c r="Q3387" s="3">
        <v>77.4221</v>
      </c>
      <c r="R3387" s="3">
        <v>34.058213953960603</v>
      </c>
      <c r="S3387" s="3">
        <v>60.955276134945201</v>
      </c>
      <c r="T3387" s="3">
        <v>96.796714579055404</v>
      </c>
      <c r="U3387" s="3">
        <v>68.831168831168796</v>
      </c>
      <c r="V3387" s="3">
        <v>25.331971399387101</v>
      </c>
      <c r="W3387" s="3">
        <v>50.932718507650399</v>
      </c>
      <c r="X3387" s="3">
        <v>0</v>
      </c>
      <c r="Y3387" s="3">
        <v>16.0611854684512</v>
      </c>
      <c r="Z3387" s="3">
        <v>34.841628959276001</v>
      </c>
      <c r="AA3387" s="3">
        <v>0</v>
      </c>
      <c r="AB3387" s="3">
        <v>0</v>
      </c>
      <c r="AC3387" s="3">
        <v>0</v>
      </c>
      <c r="AD3387" s="3">
        <v>0</v>
      </c>
      <c r="AE3387" s="3">
        <v>31.367292225201101</v>
      </c>
      <c r="AF3387" s="3">
        <v>0</v>
      </c>
      <c r="AG3387" s="3">
        <v>0</v>
      </c>
      <c r="AH3387" s="3">
        <v>0</v>
      </c>
      <c r="AI3387" s="3">
        <v>0</v>
      </c>
      <c r="AJ3387" s="3">
        <v>96.294788273615595</v>
      </c>
      <c r="AK3387" s="3">
        <v>39.8448662992447</v>
      </c>
      <c r="AL3387" s="3">
        <v>0</v>
      </c>
      <c r="AM3387" s="3">
        <v>100</v>
      </c>
      <c r="AN3387" s="3">
        <v>45.5091151622944</v>
      </c>
      <c r="AO3387" s="3">
        <v>39.314950452391201</v>
      </c>
      <c r="AP3387" s="3">
        <v>100</v>
      </c>
      <c r="AQ3387" s="3">
        <v>99.978880675818402</v>
      </c>
      <c r="AR3387" s="3">
        <v>98.186274509803894</v>
      </c>
      <c r="AS3387" s="3">
        <v>39.709172259507802</v>
      </c>
      <c r="AT3387" s="3">
        <v>88.970280452072004</v>
      </c>
      <c r="AU3387" s="3">
        <v>77.852208499057994</v>
      </c>
      <c r="AV3387" s="3">
        <v>99.623430962343093</v>
      </c>
      <c r="AW3387" s="3">
        <v>71.897810218978094</v>
      </c>
      <c r="AX3387" s="3">
        <v>17.2450052576236</v>
      </c>
      <c r="AY3387" s="3">
        <v>59.281059491275997</v>
      </c>
      <c r="AZ3387" s="3">
        <v>31.448391843598898</v>
      </c>
      <c r="BA3387" s="3">
        <v>6.3179916317991598</v>
      </c>
      <c r="BB3387" s="3">
        <v>46.496548839154997</v>
      </c>
      <c r="BC3387" s="3">
        <v>3.2414228583456102</v>
      </c>
      <c r="BD3387" s="3">
        <v>99.853064651553296</v>
      </c>
      <c r="BE3387" s="3">
        <v>5.1056706423938101</v>
      </c>
      <c r="BF3387" s="3">
        <v>95.795669539625806</v>
      </c>
      <c r="BG3387" s="3">
        <v>64.123581336696105</v>
      </c>
      <c r="BH3387" s="3">
        <v>58.497279196316498</v>
      </c>
      <c r="BI3387" s="3">
        <v>55.6276150627615</v>
      </c>
      <c r="BJ3387" s="3">
        <v>0</v>
      </c>
      <c r="BK3387" s="3">
        <v>65.656779661016998</v>
      </c>
      <c r="BL3387" s="3">
        <v>89.091289782244601</v>
      </c>
    </row>
    <row r="3388" spans="1:64" x14ac:dyDescent="0.3">
      <c r="A3388" s="3" t="s">
        <v>4109</v>
      </c>
      <c r="B3388" s="4" t="s">
        <v>65</v>
      </c>
      <c r="C3388" s="3" t="s">
        <v>191</v>
      </c>
      <c r="D3388" s="3" t="s">
        <v>3840</v>
      </c>
      <c r="E3388" s="3" t="s">
        <v>193</v>
      </c>
      <c r="F3388" s="3" t="s">
        <v>194</v>
      </c>
      <c r="G3388" s="3" t="s">
        <v>70</v>
      </c>
      <c r="H3388" s="3" t="s">
        <v>71</v>
      </c>
      <c r="I3388" s="3" t="s">
        <v>71</v>
      </c>
      <c r="J3388" s="3">
        <v>5560</v>
      </c>
      <c r="K3388" s="3">
        <v>1171</v>
      </c>
      <c r="L3388" s="3">
        <v>84.662099999999995</v>
      </c>
      <c r="M3388" s="3">
        <v>74.307500000000005</v>
      </c>
      <c r="N3388" s="3">
        <v>0</v>
      </c>
      <c r="O3388" s="3">
        <v>101.057050021791</v>
      </c>
      <c r="P3388" s="3">
        <v>67.845299999999995</v>
      </c>
      <c r="Q3388" s="3">
        <v>84.201700000000002</v>
      </c>
      <c r="R3388" s="3">
        <v>35.708406501458299</v>
      </c>
      <c r="S3388" s="3">
        <v>65.348643520333098</v>
      </c>
      <c r="T3388" s="3">
        <v>96.878850102669404</v>
      </c>
      <c r="U3388" s="3">
        <v>69.635126777983899</v>
      </c>
      <c r="V3388" s="3">
        <v>31.562819203268599</v>
      </c>
      <c r="W3388" s="3">
        <v>56.172710123663798</v>
      </c>
      <c r="X3388" s="3">
        <v>0</v>
      </c>
      <c r="Y3388" s="3">
        <v>66.496707032079897</v>
      </c>
      <c r="Z3388" s="3">
        <v>47.058823529411796</v>
      </c>
      <c r="AA3388" s="3">
        <v>0</v>
      </c>
      <c r="AB3388" s="3">
        <v>0</v>
      </c>
      <c r="AC3388" s="3">
        <v>0</v>
      </c>
      <c r="AD3388" s="3">
        <v>0</v>
      </c>
      <c r="AE3388" s="3">
        <v>32.027222107651099</v>
      </c>
      <c r="AF3388" s="3">
        <v>0</v>
      </c>
      <c r="AG3388" s="3">
        <v>0</v>
      </c>
      <c r="AH3388" s="3">
        <v>0</v>
      </c>
      <c r="AI3388" s="3">
        <v>0</v>
      </c>
      <c r="AJ3388" s="3">
        <v>96.294788273615595</v>
      </c>
      <c r="AK3388" s="3">
        <v>31.128801796285</v>
      </c>
      <c r="AL3388" s="3">
        <v>0</v>
      </c>
      <c r="AM3388" s="3">
        <v>100</v>
      </c>
      <c r="AN3388" s="3">
        <v>61.293908403735003</v>
      </c>
      <c r="AO3388" s="3">
        <v>39.939681171908703</v>
      </c>
      <c r="AP3388" s="3">
        <v>100</v>
      </c>
      <c r="AQ3388" s="3">
        <v>99.809926082365394</v>
      </c>
      <c r="AR3388" s="3">
        <v>98.137254901960802</v>
      </c>
      <c r="AS3388" s="3">
        <v>66.107382550335601</v>
      </c>
      <c r="AT3388" s="3">
        <v>95.102553369610703</v>
      </c>
      <c r="AU3388" s="3">
        <v>76.177517270253304</v>
      </c>
      <c r="AV3388" s="3">
        <v>99.769874476987496</v>
      </c>
      <c r="AW3388" s="3">
        <v>66.659510519536298</v>
      </c>
      <c r="AX3388" s="3">
        <v>41.135646687697196</v>
      </c>
      <c r="AY3388" s="3">
        <v>59.281059491275997</v>
      </c>
      <c r="AZ3388" s="3">
        <v>31.448391843598898</v>
      </c>
      <c r="BA3388" s="3">
        <v>30.5857740585774</v>
      </c>
      <c r="BB3388" s="3">
        <v>46.496548839154997</v>
      </c>
      <c r="BC3388" s="3">
        <v>3.2414228583456102</v>
      </c>
      <c r="BD3388" s="3">
        <v>99.811083123425703</v>
      </c>
      <c r="BE3388" s="3">
        <v>6.19376438585478</v>
      </c>
      <c r="BF3388" s="3">
        <v>95.795669539625806</v>
      </c>
      <c r="BG3388" s="3">
        <v>94.136191677175304</v>
      </c>
      <c r="BH3388" s="3">
        <v>58.497279196316498</v>
      </c>
      <c r="BI3388" s="3">
        <v>47.364016736401702</v>
      </c>
      <c r="BJ3388" s="3">
        <v>0</v>
      </c>
      <c r="BK3388" s="3">
        <v>76.292372881355902</v>
      </c>
      <c r="BL3388" s="3">
        <v>87.123115577889394</v>
      </c>
    </row>
    <row r="3389" spans="1:64" x14ac:dyDescent="0.3">
      <c r="A3389" s="3" t="s">
        <v>4110</v>
      </c>
      <c r="B3389" s="4" t="s">
        <v>65</v>
      </c>
      <c r="C3389" s="3" t="s">
        <v>191</v>
      </c>
      <c r="D3389" s="3" t="s">
        <v>3840</v>
      </c>
      <c r="E3389" s="3" t="s">
        <v>193</v>
      </c>
      <c r="F3389" s="3" t="s">
        <v>194</v>
      </c>
      <c r="G3389" s="3" t="s">
        <v>70</v>
      </c>
      <c r="H3389" s="3" t="s">
        <v>71</v>
      </c>
      <c r="I3389" s="3" t="s">
        <v>71</v>
      </c>
      <c r="J3389" s="3">
        <v>3775</v>
      </c>
      <c r="K3389" s="3">
        <v>870</v>
      </c>
      <c r="L3389" s="3">
        <v>82.255700000000004</v>
      </c>
      <c r="M3389" s="3">
        <v>70.439400000000006</v>
      </c>
      <c r="N3389" s="3">
        <v>0</v>
      </c>
      <c r="O3389" s="3">
        <v>98.856378466689506</v>
      </c>
      <c r="P3389" s="3">
        <v>72.435900000000004</v>
      </c>
      <c r="Q3389" s="3">
        <v>79.054199999999994</v>
      </c>
      <c r="R3389" s="3">
        <v>36.785562193503097</v>
      </c>
      <c r="S3389" s="3">
        <v>62.070816273186502</v>
      </c>
      <c r="T3389" s="3">
        <v>96.324435318275206</v>
      </c>
      <c r="U3389" s="3">
        <v>68.975468975468999</v>
      </c>
      <c r="V3389" s="3">
        <v>35.8120531154239</v>
      </c>
      <c r="W3389" s="3">
        <v>43.994969608048599</v>
      </c>
      <c r="X3389" s="3">
        <v>0</v>
      </c>
      <c r="Y3389" s="3">
        <v>43.849585723390703</v>
      </c>
      <c r="Z3389" s="3">
        <v>77.4886877828054</v>
      </c>
      <c r="AA3389" s="3">
        <v>0</v>
      </c>
      <c r="AB3389" s="3">
        <v>0</v>
      </c>
      <c r="AC3389" s="3">
        <v>0</v>
      </c>
      <c r="AD3389" s="3">
        <v>0</v>
      </c>
      <c r="AE3389" s="3">
        <v>29.3256341513714</v>
      </c>
      <c r="AF3389" s="3">
        <v>0</v>
      </c>
      <c r="AG3389" s="3">
        <v>0</v>
      </c>
      <c r="AH3389" s="3">
        <v>0</v>
      </c>
      <c r="AI3389" s="3">
        <v>0</v>
      </c>
      <c r="AJ3389" s="3">
        <v>96.294788273615595</v>
      </c>
      <c r="AK3389" s="3">
        <v>47.846499285568498</v>
      </c>
      <c r="AL3389" s="3">
        <v>0</v>
      </c>
      <c r="AM3389" s="3">
        <v>100</v>
      </c>
      <c r="AN3389" s="3">
        <v>85.215651400622505</v>
      </c>
      <c r="AO3389" s="3">
        <v>33.153813011632899</v>
      </c>
      <c r="AP3389" s="3">
        <v>100</v>
      </c>
      <c r="AQ3389" s="3">
        <v>98.944033790918695</v>
      </c>
      <c r="AR3389" s="3">
        <v>95.4166666666667</v>
      </c>
      <c r="AS3389" s="3">
        <v>75.559284116331099</v>
      </c>
      <c r="AT3389" s="3">
        <v>92.214315613227299</v>
      </c>
      <c r="AU3389" s="3">
        <v>59.828344149047503</v>
      </c>
      <c r="AV3389" s="3">
        <v>96.443514644351495</v>
      </c>
      <c r="AW3389" s="3">
        <v>82.846715328467198</v>
      </c>
      <c r="AX3389" s="3">
        <v>26.8980021030494</v>
      </c>
      <c r="AY3389" s="3">
        <v>62.959848644103403</v>
      </c>
      <c r="AZ3389" s="3">
        <v>51.418961530376301</v>
      </c>
      <c r="BA3389" s="3">
        <v>24.4142259414226</v>
      </c>
      <c r="BB3389" s="3">
        <v>54.130934950847099</v>
      </c>
      <c r="BC3389" s="3">
        <v>22.689960008419298</v>
      </c>
      <c r="BD3389" s="3">
        <v>99.874055415617093</v>
      </c>
      <c r="BE3389" s="3">
        <v>2.5946850805607902</v>
      </c>
      <c r="BF3389" s="3">
        <v>63.863779693083899</v>
      </c>
      <c r="BG3389" s="3">
        <v>22.9508196721311</v>
      </c>
      <c r="BH3389" s="3">
        <v>94.0351611552951</v>
      </c>
      <c r="BI3389" s="3">
        <v>51.276150627615102</v>
      </c>
      <c r="BJ3389" s="3">
        <v>0</v>
      </c>
      <c r="BK3389" s="3">
        <v>57.3516949152542</v>
      </c>
      <c r="BL3389" s="3">
        <v>74.958123953098806</v>
      </c>
    </row>
    <row r="3390" spans="1:64" x14ac:dyDescent="0.3">
      <c r="A3390" s="3" t="s">
        <v>4111</v>
      </c>
      <c r="B3390" s="4" t="s">
        <v>65</v>
      </c>
      <c r="C3390" s="3" t="s">
        <v>191</v>
      </c>
      <c r="D3390" s="3" t="s">
        <v>3840</v>
      </c>
      <c r="E3390" s="3" t="s">
        <v>193</v>
      </c>
      <c r="F3390" s="3" t="s">
        <v>194</v>
      </c>
      <c r="G3390" s="3" t="s">
        <v>70</v>
      </c>
      <c r="H3390" s="3" t="s">
        <v>71</v>
      </c>
      <c r="I3390" s="3" t="s">
        <v>71</v>
      </c>
      <c r="J3390" s="3">
        <v>4696</v>
      </c>
      <c r="K3390" s="3">
        <v>1001</v>
      </c>
      <c r="L3390" s="3">
        <v>77.380200000000002</v>
      </c>
      <c r="M3390" s="3">
        <v>63.801299999999998</v>
      </c>
      <c r="N3390" s="3">
        <v>0</v>
      </c>
      <c r="O3390" s="3">
        <v>95.120370186051801</v>
      </c>
      <c r="P3390" s="3">
        <v>55.293599999999998</v>
      </c>
      <c r="Q3390" s="3">
        <v>78.949600000000004</v>
      </c>
      <c r="R3390" s="3">
        <v>33.112233433564903</v>
      </c>
      <c r="S3390" s="3">
        <v>62.008136752486898</v>
      </c>
      <c r="T3390" s="3">
        <v>95.995893223819294</v>
      </c>
      <c r="U3390" s="3">
        <v>67.882910740053603</v>
      </c>
      <c r="V3390" s="3">
        <v>22.635342185904001</v>
      </c>
      <c r="W3390" s="3">
        <v>31.083630266191602</v>
      </c>
      <c r="X3390" s="3">
        <v>0</v>
      </c>
      <c r="Y3390" s="3">
        <v>6.8621202464414699</v>
      </c>
      <c r="Z3390" s="3">
        <v>45.7013574660633</v>
      </c>
      <c r="AA3390" s="3">
        <v>0</v>
      </c>
      <c r="AB3390" s="3">
        <v>0</v>
      </c>
      <c r="AC3390" s="3">
        <v>0</v>
      </c>
      <c r="AD3390" s="3">
        <v>0</v>
      </c>
      <c r="AE3390" s="3">
        <v>28.418230563002702</v>
      </c>
      <c r="AF3390" s="3">
        <v>0</v>
      </c>
      <c r="AG3390" s="3">
        <v>0</v>
      </c>
      <c r="AH3390" s="3">
        <v>0</v>
      </c>
      <c r="AI3390" s="3">
        <v>0</v>
      </c>
      <c r="AJ3390" s="3">
        <v>96.294788273615595</v>
      </c>
      <c r="AK3390" s="3">
        <v>49.846907532149402</v>
      </c>
      <c r="AL3390" s="3">
        <v>0</v>
      </c>
      <c r="AM3390" s="3">
        <v>93.652536788930405</v>
      </c>
      <c r="AN3390" s="3">
        <v>85.437972432192097</v>
      </c>
      <c r="AO3390" s="3">
        <v>32.830676432572197</v>
      </c>
      <c r="AP3390" s="3">
        <v>100</v>
      </c>
      <c r="AQ3390" s="3">
        <v>98.690601900739196</v>
      </c>
      <c r="AR3390" s="3">
        <v>96.936274509803894</v>
      </c>
      <c r="AS3390" s="3">
        <v>77.181208053691293</v>
      </c>
      <c r="AT3390" s="3">
        <v>74.152365006278799</v>
      </c>
      <c r="AU3390" s="3">
        <v>85.534854511199498</v>
      </c>
      <c r="AV3390" s="3">
        <v>99.707112970711293</v>
      </c>
      <c r="AW3390" s="3">
        <v>5.5817947617002996</v>
      </c>
      <c r="AX3390" s="3">
        <v>17.4342797055731</v>
      </c>
      <c r="AY3390" s="3">
        <v>62.959848644103403</v>
      </c>
      <c r="AZ3390" s="3">
        <v>51.418961530376301</v>
      </c>
      <c r="BA3390" s="3">
        <v>54.8326359832636</v>
      </c>
      <c r="BB3390" s="3">
        <v>54.130934950847099</v>
      </c>
      <c r="BC3390" s="3">
        <v>22.689960008419298</v>
      </c>
      <c r="BD3390" s="3">
        <v>99.727120067170404</v>
      </c>
      <c r="BE3390" s="3">
        <v>8.2444025946850807</v>
      </c>
      <c r="BF3390" s="3">
        <v>63.863779693083899</v>
      </c>
      <c r="BG3390" s="3">
        <v>17.3812526271543</v>
      </c>
      <c r="BH3390" s="3">
        <v>82.524068647969898</v>
      </c>
      <c r="BI3390" s="3">
        <v>57.301255230125498</v>
      </c>
      <c r="BJ3390" s="3">
        <v>0</v>
      </c>
      <c r="BK3390" s="3">
        <v>97.012711864406796</v>
      </c>
      <c r="BL3390" s="3">
        <v>74.685929648241199</v>
      </c>
    </row>
    <row r="3391" spans="1:64" x14ac:dyDescent="0.3">
      <c r="A3391" s="3" t="s">
        <v>4112</v>
      </c>
      <c r="B3391" s="4" t="s">
        <v>65</v>
      </c>
      <c r="C3391" s="3" t="s">
        <v>191</v>
      </c>
      <c r="D3391" s="3" t="s">
        <v>3840</v>
      </c>
      <c r="E3391" s="3" t="s">
        <v>193</v>
      </c>
      <c r="F3391" s="3" t="s">
        <v>194</v>
      </c>
      <c r="G3391" s="3" t="s">
        <v>70</v>
      </c>
      <c r="H3391" s="3" t="s">
        <v>71</v>
      </c>
      <c r="I3391" s="3" t="s">
        <v>71</v>
      </c>
      <c r="J3391" s="3">
        <v>4551</v>
      </c>
      <c r="K3391" s="3">
        <v>1341</v>
      </c>
      <c r="L3391" s="3">
        <v>83.071799999999996</v>
      </c>
      <c r="M3391" s="3">
        <v>71.728700000000003</v>
      </c>
      <c r="N3391" s="3">
        <v>0</v>
      </c>
      <c r="O3391" s="3">
        <v>99.728487343147094</v>
      </c>
      <c r="P3391" s="3">
        <v>34.181100000000001</v>
      </c>
      <c r="Q3391" s="3">
        <v>90.855800000000002</v>
      </c>
      <c r="R3391" s="3">
        <v>29.289391512646201</v>
      </c>
      <c r="S3391">
        <v>70.439095830500904</v>
      </c>
      <c r="T3391">
        <v>60.246406570841899</v>
      </c>
      <c r="U3391">
        <v>53.617810760667901</v>
      </c>
      <c r="V3391" s="3">
        <v>43.350357507660902</v>
      </c>
      <c r="W3391">
        <v>38.084259065185499</v>
      </c>
      <c r="X3391">
        <v>0</v>
      </c>
      <c r="Y3391">
        <v>35.457828765668197</v>
      </c>
      <c r="Z3391" s="3">
        <v>86.199095022624405</v>
      </c>
      <c r="AA3391" s="3">
        <v>0</v>
      </c>
      <c r="AB3391" s="3">
        <v>0</v>
      </c>
      <c r="AC3391" s="3">
        <v>0</v>
      </c>
      <c r="AD3391" s="3">
        <v>0</v>
      </c>
      <c r="AE3391">
        <v>44.029696844710202</v>
      </c>
      <c r="AF3391" s="3">
        <v>57.4183976261128</v>
      </c>
      <c r="AG3391" s="3">
        <v>0</v>
      </c>
      <c r="AH3391" s="3">
        <v>0</v>
      </c>
      <c r="AI3391" s="3">
        <v>0</v>
      </c>
      <c r="AJ3391" s="3">
        <v>43.933224755700302</v>
      </c>
      <c r="AK3391" s="3">
        <v>30.026536027760802</v>
      </c>
      <c r="AL3391" s="3">
        <v>0</v>
      </c>
      <c r="AM3391" s="3">
        <v>85.965297605974101</v>
      </c>
      <c r="AN3391">
        <v>59.8932859048466</v>
      </c>
      <c r="AO3391">
        <v>92.675570874623006</v>
      </c>
      <c r="AP3391">
        <v>100</v>
      </c>
      <c r="AQ3391">
        <v>59.556494192185902</v>
      </c>
      <c r="AR3391">
        <v>31.127450980392201</v>
      </c>
      <c r="AS3391">
        <v>35.542505592841202</v>
      </c>
      <c r="AT3391">
        <v>73.796567601506894</v>
      </c>
      <c r="AU3391">
        <v>79.526899727862698</v>
      </c>
      <c r="AV3391">
        <v>85.774058577405896</v>
      </c>
      <c r="AW3391">
        <v>76.857020180334899</v>
      </c>
      <c r="AX3391">
        <v>93.417455310199799</v>
      </c>
      <c r="AY3391">
        <v>89.321000630649607</v>
      </c>
      <c r="AZ3391">
        <v>67.941980239646796</v>
      </c>
      <c r="BA3391">
        <v>55.4602510460251</v>
      </c>
      <c r="BB3391">
        <v>98.452206651328197</v>
      </c>
      <c r="BC3391">
        <v>85.603030940854595</v>
      </c>
      <c r="BD3391">
        <v>89.378673383711202</v>
      </c>
      <c r="BE3391">
        <v>18.016321406151899</v>
      </c>
      <c r="BF3391">
        <v>84.864410342652903</v>
      </c>
      <c r="BG3391">
        <v>76.586801176965096</v>
      </c>
      <c r="BH3391">
        <v>94.0351611552951</v>
      </c>
      <c r="BI3391">
        <v>58.933054393305397</v>
      </c>
      <c r="BJ3391">
        <v>0</v>
      </c>
      <c r="BK3391">
        <v>86.927966101694906</v>
      </c>
      <c r="BL3391">
        <v>51.695979899497502</v>
      </c>
    </row>
    <row r="3392" spans="1:64" x14ac:dyDescent="0.3">
      <c r="A3392" s="3" t="s">
        <v>4113</v>
      </c>
      <c r="B3392" s="4" t="s">
        <v>65</v>
      </c>
      <c r="C3392" s="3" t="s">
        <v>191</v>
      </c>
      <c r="D3392" s="3" t="s">
        <v>3840</v>
      </c>
      <c r="E3392" s="3" t="s">
        <v>193</v>
      </c>
      <c r="F3392" s="3" t="s">
        <v>194</v>
      </c>
      <c r="G3392" s="3" t="s">
        <v>70</v>
      </c>
      <c r="H3392" s="3" t="s">
        <v>71</v>
      </c>
      <c r="I3392" s="3" t="s">
        <v>71</v>
      </c>
      <c r="J3392" s="3">
        <v>4358</v>
      </c>
      <c r="K3392" s="3">
        <v>1076</v>
      </c>
      <c r="L3392" s="3">
        <v>82.234800000000007</v>
      </c>
      <c r="M3392" s="3">
        <v>70.391599999999997</v>
      </c>
      <c r="N3392" s="3">
        <v>0</v>
      </c>
      <c r="O3392" s="3">
        <v>98.848279384730702</v>
      </c>
      <c r="P3392" s="3">
        <v>65.839500000000001</v>
      </c>
      <c r="Q3392" s="3">
        <v>81.544300000000007</v>
      </c>
      <c r="R3392" s="3">
        <v>35.359590256306298</v>
      </c>
      <c r="S3392">
        <v>63.488689128424397</v>
      </c>
      <c r="T3392" s="3">
        <v>95.564681724845997</v>
      </c>
      <c r="U3392">
        <v>66.563595135023704</v>
      </c>
      <c r="V3392" s="3">
        <v>36.220633299284998</v>
      </c>
      <c r="W3392">
        <v>54.2234332425068</v>
      </c>
      <c r="X3392">
        <v>0</v>
      </c>
      <c r="Y3392">
        <v>38.410877416613602</v>
      </c>
      <c r="Z3392" s="3">
        <v>31.900452488687801</v>
      </c>
      <c r="AA3392" s="3">
        <v>0</v>
      </c>
      <c r="AB3392" s="3">
        <v>0</v>
      </c>
      <c r="AC3392" s="3">
        <v>0</v>
      </c>
      <c r="AD3392" s="3">
        <v>0</v>
      </c>
      <c r="AE3392">
        <v>28.1088884306042</v>
      </c>
      <c r="AF3392" s="3">
        <v>0</v>
      </c>
      <c r="AG3392" s="3">
        <v>0</v>
      </c>
      <c r="AH3392" s="3">
        <v>0</v>
      </c>
      <c r="AI3392" s="3">
        <v>0</v>
      </c>
      <c r="AJ3392" s="3">
        <v>96.294788273615595</v>
      </c>
      <c r="AK3392" s="3">
        <v>45.866503368034302</v>
      </c>
      <c r="AL3392" s="3">
        <v>0</v>
      </c>
      <c r="AM3392" s="3">
        <v>97.803645947726807</v>
      </c>
      <c r="AN3392">
        <v>72.409959982214303</v>
      </c>
      <c r="AO3392">
        <v>21.930202498922899</v>
      </c>
      <c r="AP3392">
        <v>100</v>
      </c>
      <c r="AQ3392">
        <v>99.324181626187993</v>
      </c>
      <c r="AR3392">
        <v>97.401960784313701</v>
      </c>
      <c r="AS3392">
        <v>0</v>
      </c>
      <c r="AT3392">
        <v>86.793637505232297</v>
      </c>
      <c r="AU3392">
        <v>74.921498848649804</v>
      </c>
      <c r="AV3392">
        <v>93.033472803347294</v>
      </c>
      <c r="AW3392">
        <v>67.217689995706294</v>
      </c>
      <c r="AX3392">
        <v>34.7213459516299</v>
      </c>
      <c r="AY3392">
        <v>62.959848644103403</v>
      </c>
      <c r="AZ3392">
        <v>51.418961530376301</v>
      </c>
      <c r="BA3392">
        <v>68.912133891213401</v>
      </c>
      <c r="BB3392">
        <v>54.130934950847099</v>
      </c>
      <c r="BC3392">
        <v>22.689960008419298</v>
      </c>
      <c r="BD3392">
        <v>99.370277078085607</v>
      </c>
      <c r="BE3392">
        <v>19.543837622933701</v>
      </c>
      <c r="BF3392">
        <v>63.863779693083899</v>
      </c>
      <c r="BG3392">
        <v>83.270281630937404</v>
      </c>
      <c r="BH3392">
        <v>82.524068647969898</v>
      </c>
      <c r="BI3392">
        <v>34.2468619246862</v>
      </c>
      <c r="BJ3392">
        <v>0</v>
      </c>
      <c r="BK3392">
        <v>79.894067796610202</v>
      </c>
      <c r="BL3392">
        <v>83.040201005025096</v>
      </c>
    </row>
    <row r="3393" spans="1:64" x14ac:dyDescent="0.3">
      <c r="A3393" s="3" t="s">
        <v>4114</v>
      </c>
      <c r="B3393" s="4" t="s">
        <v>75</v>
      </c>
      <c r="C3393" s="3" t="s">
        <v>191</v>
      </c>
      <c r="D3393" s="3" t="s">
        <v>3840</v>
      </c>
      <c r="E3393" s="3" t="s">
        <v>193</v>
      </c>
      <c r="F3393" s="3" t="s">
        <v>194</v>
      </c>
      <c r="G3393" s="3" t="s">
        <v>70</v>
      </c>
      <c r="H3393" s="3" t="s">
        <v>71</v>
      </c>
      <c r="I3393" s="3" t="s">
        <v>71</v>
      </c>
      <c r="J3393" s="3">
        <v>2414</v>
      </c>
      <c r="K3393" s="3">
        <v>743</v>
      </c>
      <c r="L3393" s="3">
        <v>52.542400000000001</v>
      </c>
      <c r="M3393" s="3">
        <v>28.4145</v>
      </c>
      <c r="N3393" s="3">
        <v>0</v>
      </c>
      <c r="O3393" s="3">
        <v>81.816756111522807</v>
      </c>
      <c r="P3393" s="3">
        <v>23.5318</v>
      </c>
      <c r="Q3393" s="3">
        <v>67.126999999999995</v>
      </c>
      <c r="R3393" s="3">
        <v>26.936130028643301</v>
      </c>
      <c r="S3393" s="3">
        <v>54.880626082879502</v>
      </c>
      <c r="T3393" s="3">
        <v>59.199178644763897</v>
      </c>
      <c r="U3393" s="3">
        <v>52.875695732838601</v>
      </c>
      <c r="V3393" s="3">
        <v>32.4004085801839</v>
      </c>
      <c r="W3393" s="3">
        <v>20.226367637811801</v>
      </c>
      <c r="X3393" s="3">
        <v>0</v>
      </c>
      <c r="Y3393" s="3">
        <v>57.361376673040198</v>
      </c>
      <c r="Z3393" s="3">
        <v>70.927601809954794</v>
      </c>
      <c r="AA3393" s="3">
        <v>0</v>
      </c>
      <c r="AB3393" s="3">
        <v>0</v>
      </c>
      <c r="AC3393" s="3">
        <v>0</v>
      </c>
      <c r="AD3393" s="3">
        <v>0</v>
      </c>
      <c r="AE3393" s="3">
        <v>43.658486285832097</v>
      </c>
      <c r="AF3393" s="3">
        <v>57.4183976261128</v>
      </c>
      <c r="AG3393" s="3">
        <v>0</v>
      </c>
      <c r="AH3393" s="3">
        <v>0</v>
      </c>
      <c r="AI3393" s="3">
        <v>0</v>
      </c>
      <c r="AJ3393" s="3">
        <v>43.933224755700302</v>
      </c>
      <c r="AK3393" s="3">
        <v>41.845274545825703</v>
      </c>
      <c r="AL3393" s="3">
        <v>0</v>
      </c>
      <c r="AM3393" s="3">
        <v>62.178783219854999</v>
      </c>
      <c r="AN3393" s="3">
        <v>25.322365495775902</v>
      </c>
      <c r="AO3393" s="3">
        <v>99.159844894442003</v>
      </c>
      <c r="AP3393" s="3">
        <v>69.507224898110394</v>
      </c>
      <c r="AQ3393" s="3">
        <v>10.010559662090801</v>
      </c>
      <c r="AR3393" s="3">
        <v>16.789215686274499</v>
      </c>
      <c r="AS3393" s="3">
        <v>91.219239373601795</v>
      </c>
      <c r="AT3393" s="3">
        <v>11.615738802846399</v>
      </c>
      <c r="AU3393" s="3">
        <v>26.481055055474101</v>
      </c>
      <c r="AV3393" s="3">
        <v>36.694560669456102</v>
      </c>
      <c r="AW3393" s="3">
        <v>84.650064405324201</v>
      </c>
      <c r="AX3393" s="3">
        <v>84.647739221871703</v>
      </c>
      <c r="AY3393" s="3">
        <v>81.585032583561102</v>
      </c>
      <c r="AZ3393" s="3">
        <v>52.238805970149301</v>
      </c>
      <c r="BA3393" s="3">
        <v>61.757322175732199</v>
      </c>
      <c r="BB3393" s="3">
        <v>95.0219619326501</v>
      </c>
      <c r="BC3393" s="3">
        <v>29.804251736476498</v>
      </c>
      <c r="BD3393" s="3">
        <v>80.058774139378698</v>
      </c>
      <c r="BE3393" s="3">
        <v>75.559740531491997</v>
      </c>
      <c r="BF3393" s="3">
        <v>71.725877653983602</v>
      </c>
      <c r="BG3393" s="3">
        <v>78.142076502732195</v>
      </c>
      <c r="BH3393" s="3">
        <v>82.524068647969898</v>
      </c>
      <c r="BI3393" s="3">
        <v>78.786610878661094</v>
      </c>
      <c r="BJ3393" s="3">
        <v>0</v>
      </c>
      <c r="BK3393" s="3">
        <v>91.292372881355902</v>
      </c>
      <c r="BL3393" s="3">
        <v>17.8182579564489</v>
      </c>
    </row>
    <row r="3394" spans="1:64" x14ac:dyDescent="0.3">
      <c r="A3394" s="3" t="s">
        <v>4115</v>
      </c>
      <c r="B3394" s="4" t="s">
        <v>75</v>
      </c>
      <c r="C3394" s="3" t="s">
        <v>191</v>
      </c>
      <c r="D3394" s="3" t="s">
        <v>3840</v>
      </c>
      <c r="E3394" s="3" t="s">
        <v>193</v>
      </c>
      <c r="F3394" s="3" t="s">
        <v>194</v>
      </c>
      <c r="G3394" s="3" t="s">
        <v>70</v>
      </c>
      <c r="H3394" s="3" t="s">
        <v>71</v>
      </c>
      <c r="I3394" s="3" t="s">
        <v>78</v>
      </c>
      <c r="J3394" s="3">
        <v>477</v>
      </c>
      <c r="K3394" s="3">
        <v>0</v>
      </c>
      <c r="L3394" s="3">
        <v>0</v>
      </c>
      <c r="M3394" s="3">
        <v>0</v>
      </c>
      <c r="N3394" s="3">
        <v>0</v>
      </c>
      <c r="O3394" s="3"/>
      <c r="P3394" s="3">
        <v>11.952</v>
      </c>
      <c r="Q3394" s="3">
        <v>0</v>
      </c>
      <c r="R3394" s="3">
        <v>23.8688764781134</v>
      </c>
      <c r="S3394" s="3"/>
      <c r="T3394" s="3">
        <v>60.205338809034899</v>
      </c>
      <c r="U3394" s="3">
        <v>52.566481137909697</v>
      </c>
      <c r="V3394" s="3">
        <v>69.642492339121603</v>
      </c>
      <c r="W3394" s="3">
        <v>36.931460909662498</v>
      </c>
      <c r="X3394" s="3">
        <v>0</v>
      </c>
      <c r="Y3394" s="3"/>
      <c r="Z3394" s="3">
        <v>0</v>
      </c>
      <c r="AA3394" s="3">
        <v>0</v>
      </c>
      <c r="AB3394" s="3">
        <v>0</v>
      </c>
      <c r="AC3394" s="3">
        <v>0</v>
      </c>
      <c r="AD3394" s="3">
        <v>0</v>
      </c>
      <c r="AE3394" s="3">
        <v>46.256960197978998</v>
      </c>
      <c r="AF3394" s="3">
        <v>0</v>
      </c>
      <c r="AG3394" s="3">
        <v>0</v>
      </c>
      <c r="AH3394" s="3">
        <v>10.2732793522267</v>
      </c>
      <c r="AI3394" s="3">
        <v>0</v>
      </c>
      <c r="AJ3394" s="3">
        <v>43.933224755700302</v>
      </c>
      <c r="AK3394" s="3">
        <v>35.517452541334997</v>
      </c>
      <c r="AL3394" s="3">
        <v>0</v>
      </c>
      <c r="AM3394" s="3">
        <v>47.748737096419902</v>
      </c>
      <c r="AN3394" s="3"/>
      <c r="AO3394" s="3"/>
      <c r="AP3394" s="3"/>
      <c r="AQ3394" s="3"/>
      <c r="AR3394" s="3"/>
      <c r="AS3394" s="3"/>
      <c r="AT3394" s="3"/>
      <c r="AU3394" s="3"/>
      <c r="AV3394" s="3"/>
      <c r="AW3394" s="3"/>
      <c r="AX3394" s="3"/>
      <c r="AY3394" s="3"/>
      <c r="AZ3394" s="3"/>
      <c r="BA3394" s="3"/>
      <c r="BB3394" s="3"/>
      <c r="BC3394" s="3"/>
      <c r="BD3394" s="3"/>
      <c r="BE3394" s="3"/>
      <c r="BF3394" s="3"/>
      <c r="BG3394" s="3"/>
      <c r="BH3394" s="3"/>
      <c r="BI3394" s="3"/>
      <c r="BJ3394" s="3"/>
      <c r="BK3394" s="3"/>
      <c r="BL3394" s="3"/>
    </row>
    <row r="3395" spans="1:64" x14ac:dyDescent="0.3">
      <c r="A3395" s="3" t="s">
        <v>4116</v>
      </c>
      <c r="B3395" s="4" t="s">
        <v>65</v>
      </c>
      <c r="C3395" s="3" t="s">
        <v>191</v>
      </c>
      <c r="D3395" s="3" t="s">
        <v>3840</v>
      </c>
      <c r="E3395" s="3" t="s">
        <v>193</v>
      </c>
      <c r="F3395" s="3" t="s">
        <v>194</v>
      </c>
      <c r="G3395" s="3" t="s">
        <v>70</v>
      </c>
      <c r="H3395" s="3" t="s">
        <v>71</v>
      </c>
      <c r="I3395" s="3" t="s">
        <v>71</v>
      </c>
      <c r="J3395" s="3">
        <v>4955</v>
      </c>
      <c r="K3395" s="3">
        <v>1241</v>
      </c>
      <c r="L3395" s="3">
        <v>79.388999999999996</v>
      </c>
      <c r="M3395" s="3">
        <v>66.618899999999996</v>
      </c>
      <c r="N3395" s="3">
        <v>0</v>
      </c>
      <c r="O3395" s="3">
        <v>96.675900959121904</v>
      </c>
      <c r="P3395" s="3">
        <v>74.296899999999994</v>
      </c>
      <c r="Q3395" s="3">
        <v>74.890100000000004</v>
      </c>
      <c r="R3395" s="3">
        <v>37.314380576004901</v>
      </c>
      <c r="S3395" s="3">
        <v>59.361520383117004</v>
      </c>
      <c r="T3395" s="3">
        <v>94.9486652977413</v>
      </c>
      <c r="U3395" s="3">
        <v>65.883323026180193</v>
      </c>
      <c r="V3395" s="3">
        <v>41.2257405515833</v>
      </c>
      <c r="W3395" s="3">
        <v>71.494445608887006</v>
      </c>
      <c r="X3395" s="3">
        <v>0</v>
      </c>
      <c r="Y3395" s="3">
        <v>39.324410452517498</v>
      </c>
      <c r="Z3395" s="3">
        <v>43.665158371040697</v>
      </c>
      <c r="AA3395" s="3">
        <v>0</v>
      </c>
      <c r="AB3395" s="3">
        <v>0</v>
      </c>
      <c r="AC3395" s="3">
        <v>0</v>
      </c>
      <c r="AD3395" s="3">
        <v>0</v>
      </c>
      <c r="AE3395" s="3">
        <v>27.3045988863683</v>
      </c>
      <c r="AF3395" s="3">
        <v>0</v>
      </c>
      <c r="AG3395" s="3">
        <v>0</v>
      </c>
      <c r="AH3395" s="3">
        <v>0</v>
      </c>
      <c r="AI3395" s="3">
        <v>0</v>
      </c>
      <c r="AJ3395" s="3">
        <v>96.294788273615595</v>
      </c>
      <c r="AK3395" s="3">
        <v>50.581751377832198</v>
      </c>
      <c r="AL3395" s="3">
        <v>0</v>
      </c>
      <c r="AM3395" s="3">
        <v>100</v>
      </c>
      <c r="AN3395" s="3">
        <v>63.383726100489099</v>
      </c>
      <c r="AO3395" s="3">
        <v>6.4411891426109404</v>
      </c>
      <c r="AP3395" s="3">
        <v>100</v>
      </c>
      <c r="AQ3395" s="3">
        <v>99.788806758183696</v>
      </c>
      <c r="AR3395" s="3">
        <v>98.602941176470594</v>
      </c>
      <c r="AS3395" s="3">
        <v>0</v>
      </c>
      <c r="AT3395" s="3">
        <v>77.9614901632482</v>
      </c>
      <c r="AU3395" s="3">
        <v>79.129160561021607</v>
      </c>
      <c r="AV3395" s="3">
        <v>94.142259414225904</v>
      </c>
      <c r="AW3395" s="3">
        <v>87.913267496779696</v>
      </c>
      <c r="AX3395" s="3">
        <v>2.0189274447949499</v>
      </c>
      <c r="AY3395" s="3">
        <v>62.959848644103403</v>
      </c>
      <c r="AZ3395" s="3">
        <v>51.418961530376301</v>
      </c>
      <c r="BA3395" s="3">
        <v>35.899581589958203</v>
      </c>
      <c r="BB3395" s="3">
        <v>54.130934950847099</v>
      </c>
      <c r="BC3395" s="3">
        <v>22.689960008419298</v>
      </c>
      <c r="BD3395" s="3">
        <v>99.433249370277096</v>
      </c>
      <c r="BE3395" s="3">
        <v>11.362209667294399</v>
      </c>
      <c r="BF3395" s="3">
        <v>63.863779693083899</v>
      </c>
      <c r="BG3395" s="3">
        <v>65.153425809163494</v>
      </c>
      <c r="BH3395" s="3">
        <v>58.497279196316498</v>
      </c>
      <c r="BI3395" s="3">
        <v>41.317991631799202</v>
      </c>
      <c r="BJ3395" s="3">
        <v>19.788219722038399</v>
      </c>
      <c r="BK3395" s="3">
        <v>70.932203389830505</v>
      </c>
      <c r="BL3395" s="3">
        <v>84.757118927973195</v>
      </c>
    </row>
    <row r="3396" spans="1:64" x14ac:dyDescent="0.3">
      <c r="A3396" s="3" t="s">
        <v>4117</v>
      </c>
      <c r="B3396" s="4" t="s">
        <v>75</v>
      </c>
      <c r="C3396" s="3" t="s">
        <v>191</v>
      </c>
      <c r="D3396" s="3" t="s">
        <v>3840</v>
      </c>
      <c r="E3396" s="3" t="s">
        <v>193</v>
      </c>
      <c r="F3396" s="3" t="s">
        <v>194</v>
      </c>
      <c r="G3396" s="3" t="s">
        <v>70</v>
      </c>
      <c r="H3396" s="3" t="s">
        <v>71</v>
      </c>
      <c r="I3396" s="3" t="s">
        <v>71</v>
      </c>
      <c r="J3396" s="3">
        <v>1244</v>
      </c>
      <c r="K3396" s="3">
        <v>395</v>
      </c>
      <c r="L3396" s="3">
        <v>50.324300000000001</v>
      </c>
      <c r="M3396" s="3">
        <v>25.788</v>
      </c>
      <c r="N3396" s="3">
        <v>0</v>
      </c>
      <c r="O3396" s="3">
        <v>80.790276336967494</v>
      </c>
      <c r="P3396" s="3">
        <v>25.599699999999999</v>
      </c>
      <c r="Q3396" s="3">
        <v>63.737200000000001</v>
      </c>
      <c r="R3396" s="3">
        <v>27.443407622369602</v>
      </c>
      <c r="S3396" s="3">
        <v>53.346868714597903</v>
      </c>
      <c r="T3396" s="3">
        <v>59.650924024640702</v>
      </c>
      <c r="U3396" s="3">
        <v>53.143681715110297</v>
      </c>
      <c r="V3396" s="3">
        <v>59.836567926455601</v>
      </c>
      <c r="W3396" s="3">
        <v>56.508069587088698</v>
      </c>
      <c r="X3396" s="3">
        <v>0</v>
      </c>
      <c r="Y3396" s="3">
        <v>51.816443594646302</v>
      </c>
      <c r="Z3396" s="3">
        <v>35.972850678733003</v>
      </c>
      <c r="AA3396" s="3">
        <v>0</v>
      </c>
      <c r="AB3396" s="3">
        <v>0</v>
      </c>
      <c r="AC3396" s="3">
        <v>0</v>
      </c>
      <c r="AD3396" s="3">
        <v>0</v>
      </c>
      <c r="AE3396" s="3">
        <v>47.618065580532097</v>
      </c>
      <c r="AF3396" s="3">
        <v>0</v>
      </c>
      <c r="AG3396" s="3">
        <v>0</v>
      </c>
      <c r="AH3396" s="3">
        <v>0</v>
      </c>
      <c r="AI3396" s="3">
        <v>0</v>
      </c>
      <c r="AJ3396" s="3">
        <v>43.933224755700302</v>
      </c>
      <c r="AK3396" s="3">
        <v>33.802816901408399</v>
      </c>
      <c r="AL3396" s="3">
        <v>0</v>
      </c>
      <c r="AM3396" s="3">
        <v>68.965517241379303</v>
      </c>
      <c r="AN3396" s="3">
        <v>60.004446420631403</v>
      </c>
      <c r="AO3396" s="3">
        <v>98.470486859112498</v>
      </c>
      <c r="AP3396" s="3">
        <v>64.208966283808806</v>
      </c>
      <c r="AQ3396" s="3">
        <v>15.5015839493136</v>
      </c>
      <c r="AR3396" s="3">
        <v>55.759803921568597</v>
      </c>
      <c r="AS3396" s="3">
        <v>0</v>
      </c>
      <c r="AT3396" s="3">
        <v>36.709920468815397</v>
      </c>
      <c r="AU3396" s="3">
        <v>23.655013606866198</v>
      </c>
      <c r="AV3396" s="3">
        <v>45.732217573221803</v>
      </c>
      <c r="AW3396" s="3">
        <v>80.141691713181601</v>
      </c>
      <c r="AX3396" s="3">
        <v>91.461619348054697</v>
      </c>
      <c r="AY3396" s="3">
        <v>81.585032583561102</v>
      </c>
      <c r="AZ3396" s="3">
        <v>52.238805970149301</v>
      </c>
      <c r="BA3396" s="3">
        <v>18.117154811715501</v>
      </c>
      <c r="BB3396" s="3">
        <v>95.0219619326501</v>
      </c>
      <c r="BC3396" s="3">
        <v>29.804251736476498</v>
      </c>
      <c r="BD3396" s="3">
        <v>91.120906801007607</v>
      </c>
      <c r="BE3396" s="3">
        <v>22.4942456580875</v>
      </c>
      <c r="BF3396" s="3">
        <v>71.725877653983602</v>
      </c>
      <c r="BG3396" s="3">
        <v>67.087011349306394</v>
      </c>
      <c r="BH3396" s="3">
        <v>82.524068647969898</v>
      </c>
      <c r="BI3396" s="3">
        <v>99.644351464435104</v>
      </c>
      <c r="BJ3396" s="3">
        <v>0</v>
      </c>
      <c r="BK3396" s="3">
        <v>64.512711864406796</v>
      </c>
      <c r="BL3396" s="3">
        <v>24.267169179229501</v>
      </c>
    </row>
    <row r="3397" spans="1:64" x14ac:dyDescent="0.3">
      <c r="A3397" s="3" t="s">
        <v>4118</v>
      </c>
      <c r="B3397" s="4" t="s">
        <v>75</v>
      </c>
      <c r="C3397" s="3" t="s">
        <v>191</v>
      </c>
      <c r="D3397" s="3" t="s">
        <v>3840</v>
      </c>
      <c r="E3397" s="3" t="s">
        <v>193</v>
      </c>
      <c r="F3397" s="3" t="s">
        <v>194</v>
      </c>
      <c r="G3397" s="3" t="s">
        <v>70</v>
      </c>
      <c r="H3397" s="3" t="s">
        <v>71</v>
      </c>
      <c r="I3397" s="3" t="s">
        <v>71</v>
      </c>
      <c r="J3397" s="3">
        <v>1795</v>
      </c>
      <c r="K3397" s="3">
        <v>503</v>
      </c>
      <c r="L3397" s="3">
        <v>48.19</v>
      </c>
      <c r="M3397" s="3">
        <v>23.400200000000002</v>
      </c>
      <c r="N3397" s="3">
        <v>0</v>
      </c>
      <c r="O3397" s="3">
        <v>79.804787116448907</v>
      </c>
      <c r="P3397" s="3">
        <v>22.497900000000001</v>
      </c>
      <c r="Q3397" s="3">
        <v>63.3187</v>
      </c>
      <c r="R3397" s="3">
        <v>26.6694030258443</v>
      </c>
      <c r="S3397" s="3">
        <v>53.135384090604703</v>
      </c>
      <c r="T3397" s="3">
        <v>59.260780287474297</v>
      </c>
      <c r="U3397" s="3">
        <v>53.246753246753201</v>
      </c>
      <c r="V3397" s="3">
        <v>50.459652706843698</v>
      </c>
      <c r="W3397" s="3">
        <v>48.207922867323397</v>
      </c>
      <c r="X3397" s="3">
        <v>0</v>
      </c>
      <c r="Y3397" s="3">
        <v>48.863394943700897</v>
      </c>
      <c r="Z3397" s="3">
        <v>0</v>
      </c>
      <c r="AA3397" s="3">
        <v>0</v>
      </c>
      <c r="AB3397" s="3">
        <v>0</v>
      </c>
      <c r="AC3397" s="3">
        <v>0</v>
      </c>
      <c r="AD3397" s="3">
        <v>0</v>
      </c>
      <c r="AE3397" s="3">
        <v>45.741389977314903</v>
      </c>
      <c r="AF3397" s="3">
        <v>0</v>
      </c>
      <c r="AG3397" s="3">
        <v>0</v>
      </c>
      <c r="AH3397" s="3">
        <v>0</v>
      </c>
      <c r="AI3397" s="3">
        <v>0</v>
      </c>
      <c r="AJ3397" s="3">
        <v>43.933224755700302</v>
      </c>
      <c r="AK3397" s="3">
        <v>27.413757909777502</v>
      </c>
      <c r="AL3397" s="3">
        <v>0</v>
      </c>
      <c r="AM3397" s="3">
        <v>90.445859872611507</v>
      </c>
      <c r="AN3397" s="3">
        <v>11.4495331258337</v>
      </c>
      <c r="AO3397" s="3">
        <v>95.8423093494184</v>
      </c>
      <c r="AP3397" s="3">
        <v>100</v>
      </c>
      <c r="AQ3397" s="3">
        <v>43.653643083421301</v>
      </c>
      <c r="AR3397" s="3">
        <v>0</v>
      </c>
      <c r="AS3397" s="3">
        <v>34.871364653243802</v>
      </c>
      <c r="AT3397" s="3">
        <v>55.525324403516102</v>
      </c>
      <c r="AU3397" s="3">
        <v>12.7276533389156</v>
      </c>
      <c r="AV3397" s="3">
        <v>74.456066945606693</v>
      </c>
      <c r="AW3397" s="3">
        <v>18.0549592099614</v>
      </c>
      <c r="AX3397" s="3">
        <v>76.740273396424797</v>
      </c>
      <c r="AY3397" s="3">
        <v>89.321000630649607</v>
      </c>
      <c r="AZ3397" s="3">
        <v>67.941980239646796</v>
      </c>
      <c r="BA3397" s="3">
        <v>45.1673640167364</v>
      </c>
      <c r="BB3397" s="3">
        <v>98.452206651328197</v>
      </c>
      <c r="BC3397" s="3">
        <v>85.603030940854595</v>
      </c>
      <c r="BD3397" s="3">
        <v>78.169605373635605</v>
      </c>
      <c r="BE3397" s="3">
        <v>61.058798911906301</v>
      </c>
      <c r="BF3397" s="3">
        <v>84.864410342652903</v>
      </c>
      <c r="BG3397" s="3">
        <v>38.419503993274503</v>
      </c>
      <c r="BH3397" s="3">
        <v>82.524068647969898</v>
      </c>
      <c r="BI3397" s="3">
        <v>68.305439330543905</v>
      </c>
      <c r="BJ3397" s="3">
        <v>0</v>
      </c>
      <c r="BK3397" s="3">
        <v>30.2118644067797</v>
      </c>
      <c r="BL3397" s="3">
        <v>16.792294807370201</v>
      </c>
    </row>
    <row r="3398" spans="1:64" x14ac:dyDescent="0.3">
      <c r="A3398" s="3" t="s">
        <v>4119</v>
      </c>
      <c r="B3398" s="4" t="s">
        <v>65</v>
      </c>
      <c r="C3398" s="3" t="s">
        <v>191</v>
      </c>
      <c r="D3398" s="3" t="s">
        <v>3840</v>
      </c>
      <c r="E3398" s="3" t="s">
        <v>193</v>
      </c>
      <c r="F3398" s="3" t="s">
        <v>194</v>
      </c>
      <c r="G3398" s="3" t="s">
        <v>70</v>
      </c>
      <c r="H3398" s="3" t="s">
        <v>71</v>
      </c>
      <c r="I3398" s="3" t="s">
        <v>71</v>
      </c>
      <c r="J3398" s="3">
        <v>2686</v>
      </c>
      <c r="K3398" s="3">
        <v>691</v>
      </c>
      <c r="L3398" s="3">
        <v>85.561800000000005</v>
      </c>
      <c r="M3398" s="3">
        <v>75.692499999999995</v>
      </c>
      <c r="N3398" s="3">
        <v>0</v>
      </c>
      <c r="O3398" s="3">
        <v>101.880898247197</v>
      </c>
      <c r="P3398" s="3">
        <v>81.203500000000005</v>
      </c>
      <c r="Q3398" s="3">
        <v>79.995800000000003</v>
      </c>
      <c r="R3398" s="3">
        <v>39.279732922616198</v>
      </c>
      <c r="S3398" s="3">
        <v>62.601165324581203</v>
      </c>
      <c r="T3398" s="3">
        <v>94.291581108829604</v>
      </c>
      <c r="U3398" s="3">
        <v>64.893836322407793</v>
      </c>
      <c r="V3398" s="3">
        <v>97.282941777323799</v>
      </c>
      <c r="W3398" s="3">
        <v>99.643680570111101</v>
      </c>
      <c r="X3398" s="3">
        <v>0</v>
      </c>
      <c r="Y3398" s="3">
        <v>59.677076694285098</v>
      </c>
      <c r="Z3398" s="3">
        <v>0</v>
      </c>
      <c r="AA3398" s="3">
        <v>0</v>
      </c>
      <c r="AB3398" s="3">
        <v>0</v>
      </c>
      <c r="AC3398" s="3">
        <v>0</v>
      </c>
      <c r="AD3398" s="3">
        <v>0</v>
      </c>
      <c r="AE3398" s="3">
        <v>29.222520107238601</v>
      </c>
      <c r="AF3398" s="3">
        <v>0</v>
      </c>
      <c r="AG3398" s="3">
        <v>0</v>
      </c>
      <c r="AH3398" s="3">
        <v>0</v>
      </c>
      <c r="AI3398" s="3">
        <v>0</v>
      </c>
      <c r="AJ3398" s="3">
        <v>96.294788273615595</v>
      </c>
      <c r="AK3398" s="3">
        <v>31.761583996734</v>
      </c>
      <c r="AL3398" s="3">
        <v>0</v>
      </c>
      <c r="AM3398" s="3">
        <v>100</v>
      </c>
      <c r="AN3398" s="3">
        <v>58.603823921743</v>
      </c>
      <c r="AO3398" s="3">
        <v>57.970702283498497</v>
      </c>
      <c r="AP3398" s="3">
        <v>79.659133012226704</v>
      </c>
      <c r="AQ3398" s="3">
        <v>95.755015839493097</v>
      </c>
      <c r="AR3398" s="3">
        <v>85.735294117647101</v>
      </c>
      <c r="AS3398" s="3">
        <v>30.984340044742702</v>
      </c>
      <c r="AT3398" s="3">
        <v>74.361657597321098</v>
      </c>
      <c r="AU3398" s="3">
        <v>77.433535691856804</v>
      </c>
      <c r="AV3398" s="3">
        <v>77.133891213389106</v>
      </c>
      <c r="AW3398" s="3">
        <v>83.705452984113407</v>
      </c>
      <c r="AX3398" s="3">
        <v>50.494216614090398</v>
      </c>
      <c r="AY3398" s="3">
        <v>62.959848644103403</v>
      </c>
      <c r="AZ3398" s="3">
        <v>51.418961530376301</v>
      </c>
      <c r="BA3398" s="3">
        <v>28.117154811715501</v>
      </c>
      <c r="BB3398" s="3">
        <v>54.130934950847099</v>
      </c>
      <c r="BC3398" s="3">
        <v>22.689960008419298</v>
      </c>
      <c r="BD3398" s="3">
        <v>95.885810243492898</v>
      </c>
      <c r="BE3398" s="3">
        <v>76.480435237497403</v>
      </c>
      <c r="BF3398" s="3">
        <v>63.863779693083899</v>
      </c>
      <c r="BG3398" s="3">
        <v>37.032366540563302</v>
      </c>
      <c r="BH3398" s="3">
        <v>58.497279196316498</v>
      </c>
      <c r="BI3398" s="3">
        <v>5.2092050209204999</v>
      </c>
      <c r="BJ3398" s="3">
        <v>48.775645268034403</v>
      </c>
      <c r="BK3398" s="3">
        <v>70.635593220339004</v>
      </c>
      <c r="BL3398" s="3">
        <v>77.428810720268004</v>
      </c>
    </row>
    <row r="3399" spans="1:64" x14ac:dyDescent="0.3">
      <c r="A3399" s="3" t="s">
        <v>4120</v>
      </c>
      <c r="B3399" s="4" t="s">
        <v>65</v>
      </c>
      <c r="C3399" s="3" t="s">
        <v>191</v>
      </c>
      <c r="D3399" s="3" t="s">
        <v>3840</v>
      </c>
      <c r="E3399" s="3" t="s">
        <v>193</v>
      </c>
      <c r="F3399" s="3" t="s">
        <v>194</v>
      </c>
      <c r="G3399" s="3" t="s">
        <v>70</v>
      </c>
      <c r="H3399" s="3" t="s">
        <v>71</v>
      </c>
      <c r="I3399" s="3" t="s">
        <v>71</v>
      </c>
      <c r="J3399" s="3">
        <v>7125</v>
      </c>
      <c r="K3399" s="3">
        <v>2299</v>
      </c>
      <c r="L3399" s="3">
        <v>87.738</v>
      </c>
      <c r="M3399" s="3">
        <v>79.035300000000007</v>
      </c>
      <c r="N3399" s="3">
        <v>0</v>
      </c>
      <c r="O3399" s="3">
        <v>103.732827339754</v>
      </c>
      <c r="P3399" s="3">
        <v>78.556700000000006</v>
      </c>
      <c r="Q3399" s="3">
        <v>84.055199999999999</v>
      </c>
      <c r="R3399" s="3">
        <v>38.453010510007203</v>
      </c>
      <c r="S3399" s="3">
        <v>65.279816829746295</v>
      </c>
      <c r="T3399" s="3">
        <v>94.784394250513301</v>
      </c>
      <c r="U3399" s="3">
        <v>66.4192949907236</v>
      </c>
      <c r="V3399" s="3">
        <v>97.568947906026594</v>
      </c>
      <c r="W3399" s="3">
        <v>97.862083420666494</v>
      </c>
      <c r="X3399" s="3">
        <v>0</v>
      </c>
      <c r="Y3399" s="3">
        <v>21.159974506054802</v>
      </c>
      <c r="Z3399" s="3">
        <v>0</v>
      </c>
      <c r="AA3399" s="3">
        <v>0</v>
      </c>
      <c r="AB3399" s="3">
        <v>0</v>
      </c>
      <c r="AC3399" s="3">
        <v>0</v>
      </c>
      <c r="AD3399" s="3">
        <v>0</v>
      </c>
      <c r="AE3399" s="3">
        <v>30.2536605485667</v>
      </c>
      <c r="AF3399" s="3">
        <v>0</v>
      </c>
      <c r="AG3399" s="3">
        <v>0</v>
      </c>
      <c r="AH3399" s="3">
        <v>0</v>
      </c>
      <c r="AI3399" s="3">
        <v>0</v>
      </c>
      <c r="AJ3399" s="3">
        <v>96.294788273615595</v>
      </c>
      <c r="AK3399" s="3">
        <v>35.823637477036101</v>
      </c>
      <c r="AL3399" s="3">
        <v>0</v>
      </c>
      <c r="AM3399" s="3">
        <v>98.198989677135998</v>
      </c>
      <c r="AN3399" s="3">
        <v>77.545575811471807</v>
      </c>
      <c r="AO3399" s="3">
        <v>62.774666092201599</v>
      </c>
      <c r="AP3399" s="3">
        <v>80.955909596146697</v>
      </c>
      <c r="AQ3399" s="3">
        <v>97.9303062302006</v>
      </c>
      <c r="AR3399" s="3">
        <v>90.882352941176507</v>
      </c>
      <c r="AS3399" s="3">
        <v>65.939597315436203</v>
      </c>
      <c r="AT3399" s="3">
        <v>80.556718292172505</v>
      </c>
      <c r="AU3399" s="3">
        <v>77.663805735817505</v>
      </c>
      <c r="AV3399" s="3">
        <v>72.468619246861905</v>
      </c>
      <c r="AW3399" s="3">
        <v>78.982395878059293</v>
      </c>
      <c r="AX3399" s="3">
        <v>54.616193480546798</v>
      </c>
      <c r="AY3399" s="3">
        <v>62.959848644103403</v>
      </c>
      <c r="AZ3399" s="3">
        <v>51.418961530376301</v>
      </c>
      <c r="BA3399" s="3">
        <v>93.347280334727998</v>
      </c>
      <c r="BB3399" s="3">
        <v>54.130934950847099</v>
      </c>
      <c r="BC3399" s="3">
        <v>22.689960008419298</v>
      </c>
      <c r="BD3399" s="3">
        <v>97.250209907640595</v>
      </c>
      <c r="BE3399" s="3">
        <v>35.132872985980299</v>
      </c>
      <c r="BF3399" s="3">
        <v>63.863779693083899</v>
      </c>
      <c r="BG3399" s="3">
        <v>43.379571248423701</v>
      </c>
      <c r="BH3399" s="3">
        <v>58.497279196316498</v>
      </c>
      <c r="BI3399" s="3">
        <v>24.184100418410001</v>
      </c>
      <c r="BJ3399" s="3">
        <v>0</v>
      </c>
      <c r="BK3399" s="3">
        <v>87.224576271186393</v>
      </c>
      <c r="BL3399" s="3">
        <v>67.420435510887799</v>
      </c>
    </row>
    <row r="3400" spans="1:64" x14ac:dyDescent="0.3">
      <c r="A3400" s="3" t="s">
        <v>4121</v>
      </c>
      <c r="B3400" s="4" t="s">
        <v>65</v>
      </c>
      <c r="C3400" s="3" t="s">
        <v>191</v>
      </c>
      <c r="D3400" s="3" t="s">
        <v>3840</v>
      </c>
      <c r="E3400" s="3" t="s">
        <v>193</v>
      </c>
      <c r="F3400" s="3" t="s">
        <v>194</v>
      </c>
      <c r="G3400" s="3" t="s">
        <v>70</v>
      </c>
      <c r="H3400" s="3" t="s">
        <v>71</v>
      </c>
      <c r="I3400" s="3" t="s">
        <v>71</v>
      </c>
      <c r="J3400" s="3">
        <v>3610</v>
      </c>
      <c r="K3400" s="3">
        <v>1109</v>
      </c>
      <c r="L3400" s="3">
        <v>88.491299999999995</v>
      </c>
      <c r="M3400" s="3">
        <v>80.085999999999999</v>
      </c>
      <c r="N3400" s="3">
        <v>0</v>
      </c>
      <c r="O3400" s="3">
        <v>104.557854145782</v>
      </c>
      <c r="P3400" s="3">
        <v>73.014899999999997</v>
      </c>
      <c r="Q3400" s="3">
        <v>86.900999999999996</v>
      </c>
      <c r="R3400" s="3">
        <v>36.995087003701499</v>
      </c>
      <c r="S3400" s="3">
        <v>67.562767142080205</v>
      </c>
      <c r="T3400" s="3">
        <v>95.215605749486699</v>
      </c>
      <c r="U3400" s="3">
        <v>66.110080395794697</v>
      </c>
      <c r="V3400" s="3">
        <v>28.355464759959101</v>
      </c>
      <c r="W3400" s="3">
        <v>78.075875078599907</v>
      </c>
      <c r="X3400" s="3">
        <v>0</v>
      </c>
      <c r="Y3400" s="3">
        <v>54.132143615891202</v>
      </c>
      <c r="Z3400" s="3">
        <v>52.828054298642499</v>
      </c>
      <c r="AA3400" s="3">
        <v>0</v>
      </c>
      <c r="AB3400" s="3">
        <v>0</v>
      </c>
      <c r="AC3400" s="3">
        <v>0</v>
      </c>
      <c r="AD3400" s="3">
        <v>0</v>
      </c>
      <c r="AE3400" s="3">
        <v>28.4800989894824</v>
      </c>
      <c r="AF3400" s="3">
        <v>0</v>
      </c>
      <c r="AG3400" s="3">
        <v>0</v>
      </c>
      <c r="AH3400" s="3">
        <v>0</v>
      </c>
      <c r="AI3400" s="3">
        <v>0</v>
      </c>
      <c r="AJ3400" s="3">
        <v>96.294788273615595</v>
      </c>
      <c r="AK3400" s="3">
        <v>41.845274545825703</v>
      </c>
      <c r="AL3400" s="3">
        <v>0</v>
      </c>
      <c r="AM3400" s="3">
        <v>100</v>
      </c>
      <c r="AN3400" s="3">
        <v>75.589150733659395</v>
      </c>
      <c r="AO3400" s="3">
        <v>18.289530374838399</v>
      </c>
      <c r="AP3400" s="3">
        <v>100</v>
      </c>
      <c r="AQ3400" s="3">
        <v>99.345300950369605</v>
      </c>
      <c r="AR3400" s="3">
        <v>98.700980392156893</v>
      </c>
      <c r="AS3400" s="3">
        <v>75.363534675615199</v>
      </c>
      <c r="AT3400" s="3">
        <v>81.289242360820396</v>
      </c>
      <c r="AU3400" s="3">
        <v>88.716767845928402</v>
      </c>
      <c r="AV3400" s="3">
        <v>98.849372384937197</v>
      </c>
      <c r="AW3400" s="3">
        <v>86.0025762129669</v>
      </c>
      <c r="AX3400" s="3">
        <v>69.884332281808597</v>
      </c>
      <c r="AY3400" s="3">
        <v>62.959848644103403</v>
      </c>
      <c r="AZ3400" s="3">
        <v>51.418961530376301</v>
      </c>
      <c r="BA3400" s="3">
        <v>23.347280334728001</v>
      </c>
      <c r="BB3400" s="3">
        <v>54.130934950847099</v>
      </c>
      <c r="BC3400" s="3">
        <v>22.689960008419298</v>
      </c>
      <c r="BD3400" s="3">
        <v>99.1603694374475</v>
      </c>
      <c r="BE3400" s="3">
        <v>14.019669386901001</v>
      </c>
      <c r="BF3400" s="3">
        <v>63.863779693083899</v>
      </c>
      <c r="BG3400" s="3">
        <v>69.041614123581297</v>
      </c>
      <c r="BH3400" s="3">
        <v>94.0351611552951</v>
      </c>
      <c r="BI3400" s="3">
        <v>40.146443514644403</v>
      </c>
      <c r="BJ3400" s="3">
        <v>0</v>
      </c>
      <c r="BK3400" s="3">
        <v>96.737288135593204</v>
      </c>
      <c r="BL3400" s="3">
        <v>79.376046901172501</v>
      </c>
    </row>
    <row r="3401" spans="1:64" x14ac:dyDescent="0.3">
      <c r="A3401" s="3" t="s">
        <v>4122</v>
      </c>
      <c r="B3401" s="4" t="s">
        <v>65</v>
      </c>
      <c r="C3401" s="3" t="s">
        <v>191</v>
      </c>
      <c r="D3401" s="3" t="s">
        <v>3840</v>
      </c>
      <c r="E3401" s="3" t="s">
        <v>193</v>
      </c>
      <c r="F3401" s="3" t="s">
        <v>194</v>
      </c>
      <c r="G3401" s="3" t="s">
        <v>70</v>
      </c>
      <c r="H3401" s="3" t="s">
        <v>71</v>
      </c>
      <c r="I3401" s="3" t="s">
        <v>71</v>
      </c>
      <c r="J3401" s="3">
        <v>3980</v>
      </c>
      <c r="K3401" s="3">
        <v>1114</v>
      </c>
      <c r="L3401" s="3">
        <v>74.053100000000001</v>
      </c>
      <c r="M3401" s="3">
        <v>58.691499999999998</v>
      </c>
      <c r="N3401" s="3">
        <v>0</v>
      </c>
      <c r="O3401" s="3">
        <v>93.196547277784603</v>
      </c>
      <c r="P3401" s="3">
        <v>33.808900000000001</v>
      </c>
      <c r="Q3401" s="3">
        <v>82.297600000000003</v>
      </c>
      <c r="R3401" s="3">
        <v>29.218767275098301</v>
      </c>
      <c r="S3401" s="3">
        <v>63.977780002686302</v>
      </c>
      <c r="T3401" s="3">
        <v>60.800821355236103</v>
      </c>
      <c r="U3401" s="3">
        <v>53.9476396619254</v>
      </c>
      <c r="V3401" s="3">
        <v>60</v>
      </c>
      <c r="W3401" s="3">
        <v>62.984699224481197</v>
      </c>
      <c r="X3401" s="3">
        <v>0</v>
      </c>
      <c r="Y3401" s="3">
        <v>55.704270235819003</v>
      </c>
      <c r="Z3401" s="3">
        <v>72.963800904977404</v>
      </c>
      <c r="AA3401" s="3">
        <v>0</v>
      </c>
      <c r="AB3401" s="3">
        <v>0</v>
      </c>
      <c r="AC3401" s="3">
        <v>0</v>
      </c>
      <c r="AD3401" s="3">
        <v>0</v>
      </c>
      <c r="AE3401" s="3">
        <v>42.421117756238402</v>
      </c>
      <c r="AF3401" s="3">
        <v>0</v>
      </c>
      <c r="AG3401" s="3">
        <v>0</v>
      </c>
      <c r="AH3401" s="3">
        <v>0</v>
      </c>
      <c r="AI3401" s="3">
        <v>0</v>
      </c>
      <c r="AJ3401" s="3">
        <v>43.933224755700302</v>
      </c>
      <c r="AK3401" s="3">
        <v>25.8011839150847</v>
      </c>
      <c r="AL3401" s="3">
        <v>0</v>
      </c>
      <c r="AM3401" s="3">
        <v>81.221172853063905</v>
      </c>
      <c r="AN3401" s="3">
        <v>70.8537127612272</v>
      </c>
      <c r="AO3401" s="3">
        <v>92.912537699267602</v>
      </c>
      <c r="AP3401" s="3">
        <v>100</v>
      </c>
      <c r="AQ3401" s="3">
        <v>61.879619852164701</v>
      </c>
      <c r="AR3401" s="3">
        <v>47.720588235294102</v>
      </c>
      <c r="AS3401" s="3">
        <v>0</v>
      </c>
      <c r="AT3401" s="3">
        <v>69.317706153202195</v>
      </c>
      <c r="AU3401" s="3">
        <v>59.430604982206397</v>
      </c>
      <c r="AV3401" s="3">
        <v>84.288702928870293</v>
      </c>
      <c r="AW3401" s="3">
        <v>74.688707599828206</v>
      </c>
      <c r="AX3401" s="3">
        <v>96.992639327024193</v>
      </c>
      <c r="AY3401" s="3">
        <v>89.321000630649607</v>
      </c>
      <c r="AZ3401" s="3">
        <v>67.941980239646796</v>
      </c>
      <c r="BA3401" s="3">
        <v>38.096234309623398</v>
      </c>
      <c r="BB3401" s="3">
        <v>98.452206651328197</v>
      </c>
      <c r="BC3401" s="3">
        <v>85.603030940854595</v>
      </c>
      <c r="BD3401" s="3">
        <v>96.998320738874895</v>
      </c>
      <c r="BE3401" s="3">
        <v>13.6220966729441</v>
      </c>
      <c r="BF3401" s="3">
        <v>84.864410342652903</v>
      </c>
      <c r="BG3401" s="3">
        <v>22.6775956284153</v>
      </c>
      <c r="BH3401" s="3">
        <v>97.697781498534994</v>
      </c>
      <c r="BI3401" s="3">
        <v>61.338912133891199</v>
      </c>
      <c r="BJ3401" s="3">
        <v>0</v>
      </c>
      <c r="BK3401" s="3">
        <v>30.042372881355899</v>
      </c>
      <c r="BL3401" s="3">
        <v>56.3023450586265</v>
      </c>
    </row>
    <row r="3402" spans="1:64" x14ac:dyDescent="0.3">
      <c r="A3402" s="3" t="s">
        <v>4123</v>
      </c>
      <c r="B3402" s="4" t="s">
        <v>65</v>
      </c>
      <c r="C3402" s="3" t="s">
        <v>191</v>
      </c>
      <c r="D3402" s="3" t="s">
        <v>3840</v>
      </c>
      <c r="E3402" s="3" t="s">
        <v>193</v>
      </c>
      <c r="F3402" s="3" t="s">
        <v>194</v>
      </c>
      <c r="G3402" s="3" t="s">
        <v>70</v>
      </c>
      <c r="H3402" s="3" t="s">
        <v>71</v>
      </c>
      <c r="I3402" s="3" t="s">
        <v>71</v>
      </c>
      <c r="J3402" s="3">
        <v>3719</v>
      </c>
      <c r="K3402" s="3">
        <v>1269</v>
      </c>
      <c r="L3402" s="3">
        <v>91.964799999999997</v>
      </c>
      <c r="M3402" s="3">
        <v>86.246399999999994</v>
      </c>
      <c r="N3402" s="3">
        <v>0</v>
      </c>
      <c r="O3402" s="3">
        <v>107.908238296329</v>
      </c>
      <c r="P3402" s="3">
        <v>59.470599999999997</v>
      </c>
      <c r="Q3402" s="3">
        <v>94.747900000000001</v>
      </c>
      <c r="R3402" s="3">
        <v>33.919226616260303</v>
      </c>
      <c r="S3402" s="3">
        <v>73.989011680069098</v>
      </c>
      <c r="T3402" s="3">
        <v>95.503080082135497</v>
      </c>
      <c r="U3402" s="3">
        <v>67.182024324881496</v>
      </c>
      <c r="V3402" s="3">
        <v>20.6945863125638</v>
      </c>
      <c r="W3402" s="3">
        <v>71.242926011318403</v>
      </c>
      <c r="X3402" s="3">
        <v>0</v>
      </c>
      <c r="Y3402" s="3">
        <v>74.654769492245606</v>
      </c>
      <c r="Z3402" s="3">
        <v>12.330316742081401</v>
      </c>
      <c r="AA3402" s="3">
        <v>0</v>
      </c>
      <c r="AB3402" s="3">
        <v>0</v>
      </c>
      <c r="AC3402" s="3">
        <v>0</v>
      </c>
      <c r="AD3402" s="3">
        <v>0</v>
      </c>
      <c r="AE3402" s="3">
        <v>29.5731078572902</v>
      </c>
      <c r="AF3402" s="3">
        <v>0</v>
      </c>
      <c r="AG3402" s="3">
        <v>0</v>
      </c>
      <c r="AH3402" s="3">
        <v>0</v>
      </c>
      <c r="AI3402" s="3">
        <v>0</v>
      </c>
      <c r="AJ3402" s="3">
        <v>96.294788273615595</v>
      </c>
      <c r="AK3402" s="3">
        <v>36.109410083690499</v>
      </c>
      <c r="AL3402" s="3">
        <v>0</v>
      </c>
      <c r="AM3402" s="3">
        <v>83.000219635405202</v>
      </c>
      <c r="AN3402" s="3">
        <v>79.946642952423304</v>
      </c>
      <c r="AO3402" s="3">
        <v>56.053425247737998</v>
      </c>
      <c r="AP3402" s="3">
        <v>100</v>
      </c>
      <c r="AQ3402" s="3">
        <v>98.753959873284103</v>
      </c>
      <c r="AR3402" s="3">
        <v>99.313725490196106</v>
      </c>
      <c r="AS3402" s="3">
        <v>32.046979865771803</v>
      </c>
      <c r="AT3402" s="3">
        <v>90.895772289660997</v>
      </c>
      <c r="AU3402" s="3">
        <v>94.222315260623802</v>
      </c>
      <c r="AV3402" s="3">
        <v>92.447698744769895</v>
      </c>
      <c r="AW3402" s="3">
        <v>79.240017174753106</v>
      </c>
      <c r="AX3402" s="3">
        <v>97.055730809674003</v>
      </c>
      <c r="AY3402" s="3">
        <v>62.959848644103403</v>
      </c>
      <c r="AZ3402" s="3">
        <v>51.418961530376301</v>
      </c>
      <c r="BA3402" s="3">
        <v>91.631799163179906</v>
      </c>
      <c r="BB3402" s="3">
        <v>54.130934950847099</v>
      </c>
      <c r="BC3402" s="3">
        <v>22.689960008419298</v>
      </c>
      <c r="BD3402" s="3">
        <v>95.717884130982398</v>
      </c>
      <c r="BE3402" s="3">
        <v>71.939736346516</v>
      </c>
      <c r="BF3402" s="3">
        <v>63.863779693083899</v>
      </c>
      <c r="BG3402" s="3">
        <v>93.127364438839805</v>
      </c>
      <c r="BH3402" s="3">
        <v>94.0351611552951</v>
      </c>
      <c r="BI3402" s="3">
        <v>12.907949790795</v>
      </c>
      <c r="BJ3402" s="3">
        <v>0</v>
      </c>
      <c r="BK3402" s="3">
        <v>82.584745762711904</v>
      </c>
      <c r="BL3402" s="3">
        <v>93.927973199329998</v>
      </c>
    </row>
    <row r="3403" spans="1:64" x14ac:dyDescent="0.3">
      <c r="A3403" s="3" t="s">
        <v>4124</v>
      </c>
      <c r="B3403" s="4" t="s">
        <v>65</v>
      </c>
      <c r="C3403" s="3" t="s">
        <v>191</v>
      </c>
      <c r="D3403" s="3" t="s">
        <v>3840</v>
      </c>
      <c r="E3403" s="3" t="s">
        <v>193</v>
      </c>
      <c r="F3403" s="3" t="s">
        <v>194</v>
      </c>
      <c r="G3403" s="3" t="s">
        <v>70</v>
      </c>
      <c r="H3403" s="3" t="s">
        <v>71</v>
      </c>
      <c r="I3403" s="3" t="s">
        <v>71</v>
      </c>
      <c r="J3403" s="3">
        <v>4076</v>
      </c>
      <c r="K3403" s="3">
        <v>1267</v>
      </c>
      <c r="L3403" s="3">
        <v>89.830500000000001</v>
      </c>
      <c r="M3403" s="3">
        <v>82.282700000000006</v>
      </c>
      <c r="N3403" s="3">
        <v>0</v>
      </c>
      <c r="O3403" s="3">
        <v>105.983965628533</v>
      </c>
      <c r="P3403" s="3">
        <v>80.624499999999998</v>
      </c>
      <c r="Q3403" s="3">
        <v>86.168700000000001</v>
      </c>
      <c r="R3403" s="3">
        <v>39.084905835705001</v>
      </c>
      <c r="S3403" s="3">
        <v>66.899059792828297</v>
      </c>
      <c r="T3403" s="3">
        <v>95.811088295687895</v>
      </c>
      <c r="U3403" s="3">
        <v>68.501339929911396</v>
      </c>
      <c r="V3403" s="3">
        <v>41.368743615934598</v>
      </c>
      <c r="W3403" s="3">
        <v>87.277300356319401</v>
      </c>
      <c r="X3403" s="3">
        <v>0</v>
      </c>
      <c r="Y3403" s="3">
        <v>76.418100701083503</v>
      </c>
      <c r="Z3403" s="3">
        <v>80.882352941176507</v>
      </c>
      <c r="AA3403" s="3">
        <v>0</v>
      </c>
      <c r="AB3403" s="3">
        <v>0</v>
      </c>
      <c r="AC3403" s="3">
        <v>0</v>
      </c>
      <c r="AD3403" s="3">
        <v>0</v>
      </c>
      <c r="AE3403" s="3">
        <v>31.449783460507302</v>
      </c>
      <c r="AF3403" s="3">
        <v>0</v>
      </c>
      <c r="AG3403" s="3">
        <v>0</v>
      </c>
      <c r="AH3403" s="3">
        <v>0</v>
      </c>
      <c r="AI3403" s="3">
        <v>0</v>
      </c>
      <c r="AJ3403" s="3">
        <v>96.294788273615595</v>
      </c>
      <c r="AK3403" s="3">
        <v>34.251888140436797</v>
      </c>
      <c r="AL3403" s="3">
        <v>0</v>
      </c>
      <c r="AM3403" s="3">
        <v>99.780364594772706</v>
      </c>
      <c r="AN3403" s="3">
        <v>96.331702979101806</v>
      </c>
      <c r="AO3403" s="3">
        <v>61.740629039207199</v>
      </c>
      <c r="AP3403" s="3">
        <v>100</v>
      </c>
      <c r="AQ3403" s="3">
        <v>87.708553326293597</v>
      </c>
      <c r="AR3403" s="3">
        <v>97.328431372549005</v>
      </c>
      <c r="AS3403" s="3">
        <v>46.336689038031302</v>
      </c>
      <c r="AT3403" s="3">
        <v>87.798241942235293</v>
      </c>
      <c r="AU3403" s="3">
        <v>71.781452794640998</v>
      </c>
      <c r="AV3403" s="3">
        <v>71.108786610878695</v>
      </c>
      <c r="AW3403" s="3">
        <v>81.644482610562505</v>
      </c>
      <c r="AX3403" s="3">
        <v>47.718191377497398</v>
      </c>
      <c r="AY3403" s="3">
        <v>62.959848644103403</v>
      </c>
      <c r="AZ3403" s="3">
        <v>51.418961530376301</v>
      </c>
      <c r="BA3403" s="3">
        <v>53.535564853556501</v>
      </c>
      <c r="BB3403" s="3">
        <v>54.130934950847099</v>
      </c>
      <c r="BC3403" s="3">
        <v>22.689960008419298</v>
      </c>
      <c r="BD3403" s="3">
        <v>98.530646515533206</v>
      </c>
      <c r="BE3403" s="3">
        <v>33.103159656831998</v>
      </c>
      <c r="BF3403" s="3">
        <v>63.863779693083899</v>
      </c>
      <c r="BG3403" s="3">
        <v>90.7944514501892</v>
      </c>
      <c r="BH3403" s="3">
        <v>82.524068647969898</v>
      </c>
      <c r="BI3403" s="3">
        <v>31.569037656903799</v>
      </c>
      <c r="BJ3403" s="3">
        <v>0</v>
      </c>
      <c r="BK3403" s="3">
        <v>75.677966101694906</v>
      </c>
      <c r="BL3403" s="3">
        <v>70.268006700167504</v>
      </c>
    </row>
    <row r="3404" spans="1:64" x14ac:dyDescent="0.3">
      <c r="A3404" s="3" t="s">
        <v>4125</v>
      </c>
      <c r="B3404" s="4" t="s">
        <v>65</v>
      </c>
      <c r="C3404" s="3" t="s">
        <v>191</v>
      </c>
      <c r="D3404" s="3" t="s">
        <v>3840</v>
      </c>
      <c r="E3404" s="3" t="s">
        <v>193</v>
      </c>
      <c r="F3404" s="3" t="s">
        <v>194</v>
      </c>
      <c r="G3404" s="3" t="s">
        <v>70</v>
      </c>
      <c r="H3404" s="3" t="s">
        <v>71</v>
      </c>
      <c r="I3404" s="3" t="s">
        <v>71</v>
      </c>
      <c r="J3404" s="3">
        <v>3529</v>
      </c>
      <c r="K3404" s="3">
        <v>935</v>
      </c>
      <c r="L3404" s="3">
        <v>88.093699999999998</v>
      </c>
      <c r="M3404" s="3">
        <v>79.560599999999994</v>
      </c>
      <c r="N3404" s="3">
        <v>0</v>
      </c>
      <c r="O3404" s="3">
        <v>104.177015915789</v>
      </c>
      <c r="P3404" s="3">
        <v>53.2258</v>
      </c>
      <c r="Q3404" s="3">
        <v>92.090400000000002</v>
      </c>
      <c r="R3404" s="3">
        <v>32.667258276916101</v>
      </c>
      <c r="S3404" s="3">
        <v>71.5097576388725</v>
      </c>
      <c r="T3404" s="3">
        <v>61.3141683778234</v>
      </c>
      <c r="U3404" s="3">
        <v>53.638425066996497</v>
      </c>
      <c r="V3404" s="3">
        <v>69.376915219611803</v>
      </c>
      <c r="W3404" s="3">
        <v>71.829805072311899</v>
      </c>
      <c r="X3404" s="3">
        <v>0</v>
      </c>
      <c r="Y3404" s="3">
        <v>48.863394943700897</v>
      </c>
      <c r="Z3404" s="3">
        <v>94.909502262443397</v>
      </c>
      <c r="AA3404" s="3">
        <v>0</v>
      </c>
      <c r="AB3404" s="3">
        <v>0</v>
      </c>
      <c r="AC3404" s="3">
        <v>0</v>
      </c>
      <c r="AD3404" s="3">
        <v>0</v>
      </c>
      <c r="AE3404" s="3">
        <v>40.214477211796201</v>
      </c>
      <c r="AF3404" s="3">
        <v>0</v>
      </c>
      <c r="AG3404" s="3">
        <v>74.731182795698899</v>
      </c>
      <c r="AH3404" s="3">
        <v>0</v>
      </c>
      <c r="AI3404" s="3">
        <v>0</v>
      </c>
      <c r="AJ3404" s="3">
        <v>43.933224755700302</v>
      </c>
      <c r="AK3404" s="3">
        <v>16.023678301694201</v>
      </c>
      <c r="AL3404" s="3">
        <v>0</v>
      </c>
      <c r="AM3404" s="3">
        <v>92.115088952339093</v>
      </c>
      <c r="AN3404" s="3">
        <v>91.685193419297505</v>
      </c>
      <c r="AO3404" s="3">
        <v>67.729426971133094</v>
      </c>
      <c r="AP3404" s="3">
        <v>78.881067061874802</v>
      </c>
      <c r="AQ3404" s="3">
        <v>84.963041182682105</v>
      </c>
      <c r="AR3404" s="3">
        <v>91.813725490196106</v>
      </c>
      <c r="AS3404" s="3">
        <v>35.486577181207998</v>
      </c>
      <c r="AT3404" s="3">
        <v>87.421515278359095</v>
      </c>
      <c r="AU3404" s="3">
        <v>79.882771613983707</v>
      </c>
      <c r="AV3404" s="3">
        <v>72.343096234309598</v>
      </c>
      <c r="AW3404" s="3">
        <v>82.4602833834264</v>
      </c>
      <c r="AX3404" s="3">
        <v>78.044164037854898</v>
      </c>
      <c r="AY3404" s="3">
        <v>80.239646836241306</v>
      </c>
      <c r="AZ3404" s="3">
        <v>50.515030481395797</v>
      </c>
      <c r="BA3404" s="3">
        <v>56.255230125522999</v>
      </c>
      <c r="BB3404" s="3">
        <v>91.382555950637993</v>
      </c>
      <c r="BC3404" s="3">
        <v>90.191538623447698</v>
      </c>
      <c r="BD3404" s="3">
        <v>94.815281276238494</v>
      </c>
      <c r="BE3404" s="3">
        <v>26.721071353839701</v>
      </c>
      <c r="BF3404" s="3">
        <v>81.837292411183498</v>
      </c>
      <c r="BG3404" s="3">
        <v>83.711643547709102</v>
      </c>
      <c r="BH3404" s="3">
        <v>94.0351611552951</v>
      </c>
      <c r="BI3404" s="3">
        <v>34.079497907949801</v>
      </c>
      <c r="BJ3404" s="3">
        <v>0</v>
      </c>
      <c r="BK3404" s="3">
        <v>58.029661016949099</v>
      </c>
      <c r="BL3404" s="3">
        <v>78.580402010050193</v>
      </c>
    </row>
    <row r="3405" spans="1:64" x14ac:dyDescent="0.3">
      <c r="A3405" s="3" t="s">
        <v>4126</v>
      </c>
      <c r="B3405" s="4" t="s">
        <v>65</v>
      </c>
      <c r="C3405" s="3" t="s">
        <v>191</v>
      </c>
      <c r="D3405" s="3" t="s">
        <v>3840</v>
      </c>
      <c r="E3405" s="3" t="s">
        <v>193</v>
      </c>
      <c r="F3405" s="3" t="s">
        <v>194</v>
      </c>
      <c r="G3405" s="3" t="s">
        <v>70</v>
      </c>
      <c r="H3405" s="3" t="s">
        <v>71</v>
      </c>
      <c r="I3405" s="3" t="s">
        <v>71</v>
      </c>
      <c r="J3405" s="3">
        <v>3361</v>
      </c>
      <c r="K3405" s="3">
        <v>1239</v>
      </c>
      <c r="L3405" s="3">
        <v>80.874700000000004</v>
      </c>
      <c r="M3405" s="3">
        <v>68.576899999999995</v>
      </c>
      <c r="N3405" s="3">
        <v>0</v>
      </c>
      <c r="O3405" s="3">
        <v>97.627918996826907</v>
      </c>
      <c r="P3405" s="3">
        <v>28.453299999999999</v>
      </c>
      <c r="Q3405" s="3">
        <v>89.579400000000007</v>
      </c>
      <c r="R3405" s="3">
        <v>28.137598570921501</v>
      </c>
      <c r="S3405" s="3">
        <v>69.490320425905395</v>
      </c>
      <c r="T3405" s="3">
        <v>61.724845995893197</v>
      </c>
      <c r="U3405" s="3">
        <v>55.782312925170103</v>
      </c>
      <c r="V3405" s="3">
        <v>79.141981613891701</v>
      </c>
      <c r="W3405" s="3">
        <v>67.134772584363901</v>
      </c>
      <c r="X3405" s="3">
        <v>0</v>
      </c>
      <c r="Y3405" s="3">
        <v>45.952836201402199</v>
      </c>
      <c r="Z3405" s="3">
        <v>0</v>
      </c>
      <c r="AA3405" s="3">
        <v>0</v>
      </c>
      <c r="AB3405" s="3">
        <v>0</v>
      </c>
      <c r="AC3405" s="3">
        <v>0</v>
      </c>
      <c r="AD3405" s="3">
        <v>0</v>
      </c>
      <c r="AE3405" s="3">
        <v>42.276758094452497</v>
      </c>
      <c r="AF3405" s="3">
        <v>0</v>
      </c>
      <c r="AG3405" s="3">
        <v>0</v>
      </c>
      <c r="AH3405" s="3">
        <v>0</v>
      </c>
      <c r="AI3405" s="3">
        <v>0</v>
      </c>
      <c r="AJ3405" s="3">
        <v>43.933224755700302</v>
      </c>
      <c r="AK3405" s="3">
        <v>10.144927536231901</v>
      </c>
      <c r="AL3405" s="3">
        <v>0</v>
      </c>
      <c r="AM3405" s="3">
        <v>95.892817922249094</v>
      </c>
      <c r="AN3405" s="3">
        <v>81.947532236549605</v>
      </c>
      <c r="AO3405" s="3">
        <v>78.005170185265001</v>
      </c>
      <c r="AP3405" s="3">
        <v>62.356428306780302</v>
      </c>
      <c r="AQ3405" s="3">
        <v>88.701161562829995</v>
      </c>
      <c r="AR3405" s="3">
        <v>86.862745098039198</v>
      </c>
      <c r="AS3405" s="3">
        <v>97.7348993288591</v>
      </c>
      <c r="AT3405" s="3">
        <v>79.489326077856802</v>
      </c>
      <c r="AU3405" s="3">
        <v>65.354825204102994</v>
      </c>
      <c r="AV3405" s="3">
        <v>66.631799163179906</v>
      </c>
      <c r="AW3405" s="3">
        <v>65.757835981107803</v>
      </c>
      <c r="AX3405" s="3">
        <v>49.106203995793898</v>
      </c>
      <c r="AY3405" s="3">
        <v>80.239646836241306</v>
      </c>
      <c r="AZ3405" s="3">
        <v>50.515030481395797</v>
      </c>
      <c r="BA3405" s="3">
        <v>25.6694560669456</v>
      </c>
      <c r="BB3405" s="3">
        <v>91.382555950637993</v>
      </c>
      <c r="BC3405" s="3">
        <v>90.191538623447698</v>
      </c>
      <c r="BD3405" s="3">
        <v>71.011754827875706</v>
      </c>
      <c r="BE3405" s="3">
        <v>60.117179326218903</v>
      </c>
      <c r="BF3405" s="3">
        <v>81.837292411183498</v>
      </c>
      <c r="BG3405" s="3">
        <v>85.666246321984005</v>
      </c>
      <c r="BH3405" s="3">
        <v>58.497279196316498</v>
      </c>
      <c r="BI3405" s="3">
        <v>30.1046025104602</v>
      </c>
      <c r="BJ3405" s="3">
        <v>0</v>
      </c>
      <c r="BK3405" s="3">
        <v>94.576271186440707</v>
      </c>
      <c r="BL3405" s="3">
        <v>85.092127303182593</v>
      </c>
    </row>
    <row r="3406" spans="1:64" x14ac:dyDescent="0.3">
      <c r="A3406" s="3" t="s">
        <v>4127</v>
      </c>
      <c r="B3406" s="4" t="s">
        <v>65</v>
      </c>
      <c r="C3406" s="3" t="s">
        <v>191</v>
      </c>
      <c r="D3406" s="3" t="s">
        <v>3840</v>
      </c>
      <c r="E3406" s="3" t="s">
        <v>193</v>
      </c>
      <c r="F3406" s="3" t="s">
        <v>194</v>
      </c>
      <c r="G3406" s="3" t="s">
        <v>70</v>
      </c>
      <c r="H3406" s="3" t="s">
        <v>71</v>
      </c>
      <c r="I3406" s="3" t="s">
        <v>71</v>
      </c>
      <c r="J3406" s="3">
        <v>4961</v>
      </c>
      <c r="K3406" s="3">
        <v>1391</v>
      </c>
      <c r="L3406" s="3">
        <v>83.636700000000005</v>
      </c>
      <c r="M3406" s="3">
        <v>72.636099999999999</v>
      </c>
      <c r="N3406" s="3">
        <v>0</v>
      </c>
      <c r="O3406" s="3">
        <v>100.03624729201</v>
      </c>
      <c r="P3406" s="3">
        <v>24.627800000000001</v>
      </c>
      <c r="Q3406" s="3">
        <v>93.220299999999995</v>
      </c>
      <c r="R3406" s="3">
        <v>27.245580275232399</v>
      </c>
      <c r="S3406" s="3">
        <v>72.790667016777505</v>
      </c>
      <c r="T3406" s="3">
        <v>62.895277207392198</v>
      </c>
      <c r="U3406" s="3">
        <v>55.905998763141604</v>
      </c>
      <c r="V3406" s="3">
        <v>72.216547497446399</v>
      </c>
      <c r="W3406" s="3">
        <v>73.758121987004799</v>
      </c>
      <c r="X3406" s="3">
        <v>0</v>
      </c>
      <c r="Y3406" s="3">
        <v>11.089866156787799</v>
      </c>
      <c r="Z3406" s="3">
        <v>4.5248868778280498</v>
      </c>
      <c r="AA3406" s="3">
        <v>0</v>
      </c>
      <c r="AB3406" s="3">
        <v>0</v>
      </c>
      <c r="AC3406" s="3">
        <v>0</v>
      </c>
      <c r="AD3406" s="3">
        <v>0</v>
      </c>
      <c r="AE3406" s="3">
        <v>40.441328108888399</v>
      </c>
      <c r="AF3406" s="3">
        <v>0</v>
      </c>
      <c r="AG3406" s="3">
        <v>0</v>
      </c>
      <c r="AH3406" s="3">
        <v>0</v>
      </c>
      <c r="AI3406" s="3">
        <v>0</v>
      </c>
      <c r="AJ3406" s="3">
        <v>43.933224755700302</v>
      </c>
      <c r="AK3406" s="3">
        <v>16.5543988569096</v>
      </c>
      <c r="AL3406" s="3">
        <v>0</v>
      </c>
      <c r="AM3406" s="3">
        <v>88.908412036020195</v>
      </c>
      <c r="AN3406" s="3">
        <v>97.132058692752295</v>
      </c>
      <c r="AO3406" s="3">
        <v>72.834984920292996</v>
      </c>
      <c r="AP3406" s="3">
        <v>62.356428306780302</v>
      </c>
      <c r="AQ3406" s="3">
        <v>75.459345300950403</v>
      </c>
      <c r="AR3406" s="3">
        <v>83.480392156862706</v>
      </c>
      <c r="AS3406" s="3">
        <v>68.428411633109604</v>
      </c>
      <c r="AT3406" s="3">
        <v>79.405609041439902</v>
      </c>
      <c r="AU3406" s="3">
        <v>90.831065522294296</v>
      </c>
      <c r="AV3406" s="3">
        <v>49.4560669456067</v>
      </c>
      <c r="AW3406" s="3">
        <v>74.323744096178601</v>
      </c>
      <c r="AX3406" s="3">
        <v>95.141955835962193</v>
      </c>
      <c r="AY3406" s="3">
        <v>80.239646836241306</v>
      </c>
      <c r="AZ3406" s="3">
        <v>50.515030481395797</v>
      </c>
      <c r="BA3406" s="3">
        <v>67.008368200836799</v>
      </c>
      <c r="BB3406" s="3">
        <v>91.382555950637993</v>
      </c>
      <c r="BC3406" s="3">
        <v>90.191538623447698</v>
      </c>
      <c r="BD3406" s="3">
        <v>85.915197313182205</v>
      </c>
      <c r="BE3406" s="3">
        <v>10.6716886377903</v>
      </c>
      <c r="BF3406" s="3">
        <v>81.837292411183498</v>
      </c>
      <c r="BG3406" s="3">
        <v>84.9936948297604</v>
      </c>
      <c r="BH3406" s="3">
        <v>82.524068647969898</v>
      </c>
      <c r="BI3406" s="3">
        <v>42.573221757322202</v>
      </c>
      <c r="BJ3406" s="3">
        <v>0</v>
      </c>
      <c r="BK3406" s="3">
        <v>93.792372881355902</v>
      </c>
      <c r="BL3406" s="3">
        <v>89.300670016750402</v>
      </c>
    </row>
    <row r="3407" spans="1:64" x14ac:dyDescent="0.3">
      <c r="A3407" s="3" t="s">
        <v>4128</v>
      </c>
      <c r="B3407" s="4" t="s">
        <v>75</v>
      </c>
      <c r="C3407" s="3" t="s">
        <v>191</v>
      </c>
      <c r="D3407" s="3" t="s">
        <v>3840</v>
      </c>
      <c r="E3407" s="3" t="s">
        <v>193</v>
      </c>
      <c r="F3407" s="3" t="s">
        <v>194</v>
      </c>
      <c r="G3407" s="3" t="s">
        <v>70</v>
      </c>
      <c r="H3407" s="3" t="s">
        <v>71</v>
      </c>
      <c r="I3407" s="3" t="s">
        <v>71</v>
      </c>
      <c r="J3407" s="3">
        <v>2809</v>
      </c>
      <c r="K3407" s="3">
        <v>730</v>
      </c>
      <c r="L3407" s="3">
        <v>60.242699999999999</v>
      </c>
      <c r="M3407" s="3">
        <v>38.6342</v>
      </c>
      <c r="N3407" s="3">
        <v>0</v>
      </c>
      <c r="O3407" s="3">
        <v>85.475888195172999</v>
      </c>
      <c r="P3407" s="3">
        <v>16.852799999999998</v>
      </c>
      <c r="Q3407" s="3">
        <v>76.1875</v>
      </c>
      <c r="R3407" s="3">
        <v>25.227201221768201</v>
      </c>
      <c r="S3407" s="3">
        <v>60.248686973404801</v>
      </c>
      <c r="T3407" s="3">
        <v>63.7371663244353</v>
      </c>
      <c r="U3407" s="3">
        <v>56.0915275200989</v>
      </c>
      <c r="V3407" s="3">
        <v>46.128702757916201</v>
      </c>
      <c r="W3407" s="3">
        <v>65.122615803814696</v>
      </c>
      <c r="X3407" s="3">
        <v>0</v>
      </c>
      <c r="Y3407" s="3">
        <v>54.939451880178503</v>
      </c>
      <c r="Z3407" s="3">
        <v>0</v>
      </c>
      <c r="AA3407" s="3">
        <v>0</v>
      </c>
      <c r="AB3407" s="3">
        <v>0</v>
      </c>
      <c r="AC3407" s="3">
        <v>0</v>
      </c>
      <c r="AD3407" s="3">
        <v>0</v>
      </c>
      <c r="AE3407" s="3">
        <v>37.760362961435298</v>
      </c>
      <c r="AF3407" s="3">
        <v>0</v>
      </c>
      <c r="AG3407" s="3">
        <v>0</v>
      </c>
      <c r="AH3407" s="3">
        <v>0</v>
      </c>
      <c r="AI3407" s="3">
        <v>0</v>
      </c>
      <c r="AJ3407" s="3">
        <v>44.788273615635198</v>
      </c>
      <c r="AK3407" s="3">
        <v>15.7787303531333</v>
      </c>
      <c r="AL3407" s="3">
        <v>0</v>
      </c>
      <c r="AM3407" s="3">
        <v>72.611464968152902</v>
      </c>
      <c r="AN3407" s="3">
        <v>98.465984882169806</v>
      </c>
      <c r="AO3407" s="3">
        <v>34.791038345540699</v>
      </c>
      <c r="AP3407" s="3">
        <v>62.356428306780302</v>
      </c>
      <c r="AQ3407" s="3">
        <v>77.465681098204897</v>
      </c>
      <c r="AR3407" s="3">
        <v>78.308823529411796</v>
      </c>
      <c r="AS3407" s="3">
        <v>82.5782997762864</v>
      </c>
      <c r="AT3407" s="3">
        <v>69.8409376308079</v>
      </c>
      <c r="AU3407" s="3">
        <v>85.053380782918197</v>
      </c>
      <c r="AV3407" s="3">
        <v>41.610878661087902</v>
      </c>
      <c r="AW3407" s="3">
        <v>44.869042507514003</v>
      </c>
      <c r="AX3407" s="3">
        <v>78.675078864353296</v>
      </c>
      <c r="AY3407" s="3">
        <v>65.734706747950398</v>
      </c>
      <c r="AZ3407" s="3">
        <v>33.634643682993499</v>
      </c>
      <c r="BA3407" s="3">
        <v>0.79497907949790803</v>
      </c>
      <c r="BB3407" s="3">
        <v>81.426479815938094</v>
      </c>
      <c r="BC3407" s="3">
        <v>64.028625552515294</v>
      </c>
      <c r="BD3407" s="3">
        <v>90.806045340050403</v>
      </c>
      <c r="BE3407" s="3">
        <v>4.2896003347980702</v>
      </c>
      <c r="BF3407" s="3">
        <v>49.295774647887299</v>
      </c>
      <c r="BG3407" s="3">
        <v>41.5300546448087</v>
      </c>
      <c r="BH3407" s="3">
        <v>94.0351611552951</v>
      </c>
      <c r="BI3407" s="3">
        <v>58.556485355648498</v>
      </c>
      <c r="BJ3407" s="3">
        <v>0</v>
      </c>
      <c r="BK3407" s="3">
        <v>77.627118644067806</v>
      </c>
      <c r="BL3407" s="3">
        <v>64.949748743718601</v>
      </c>
    </row>
    <row r="3408" spans="1:64" x14ac:dyDescent="0.3">
      <c r="A3408" s="3" t="s">
        <v>4129</v>
      </c>
      <c r="B3408" s="4" t="s">
        <v>75</v>
      </c>
      <c r="C3408" s="3" t="s">
        <v>191</v>
      </c>
      <c r="D3408" s="3" t="s">
        <v>3840</v>
      </c>
      <c r="E3408" s="3" t="s">
        <v>193</v>
      </c>
      <c r="F3408" s="3" t="s">
        <v>194</v>
      </c>
      <c r="G3408" s="3" t="s">
        <v>70</v>
      </c>
      <c r="H3408" s="3" t="s">
        <v>71</v>
      </c>
      <c r="I3408" s="3" t="s">
        <v>71</v>
      </c>
      <c r="J3408" s="3">
        <v>2167</v>
      </c>
      <c r="K3408" s="3">
        <v>560</v>
      </c>
      <c r="L3408" s="3">
        <v>60.117199999999997</v>
      </c>
      <c r="M3408" s="3">
        <v>38.443199999999997</v>
      </c>
      <c r="N3408" s="3">
        <v>0</v>
      </c>
      <c r="O3408" s="3">
        <v>85.427938135717</v>
      </c>
      <c r="P3408" s="3">
        <v>41.997500000000002</v>
      </c>
      <c r="Q3408" s="3">
        <v>66.771299999999997</v>
      </c>
      <c r="R3408" s="3">
        <v>30.7215565059388</v>
      </c>
      <c r="S3408" s="3">
        <v>54.7063816297782</v>
      </c>
      <c r="T3408" s="3">
        <v>64.763860369609901</v>
      </c>
      <c r="U3408" s="3">
        <v>56.400742115027803</v>
      </c>
      <c r="V3408" s="3">
        <v>67.436159346271694</v>
      </c>
      <c r="W3408" s="3">
        <v>91.930412911339303</v>
      </c>
      <c r="X3408" s="3">
        <v>0</v>
      </c>
      <c r="Y3408" s="3">
        <v>4.3127257276396902</v>
      </c>
      <c r="Z3408" s="3">
        <v>0</v>
      </c>
      <c r="AA3408" s="3">
        <v>0</v>
      </c>
      <c r="AB3408" s="3">
        <v>0</v>
      </c>
      <c r="AC3408" s="3">
        <v>0</v>
      </c>
      <c r="AD3408" s="3">
        <v>0</v>
      </c>
      <c r="AE3408" s="3">
        <v>35.347494328727599</v>
      </c>
      <c r="AF3408" s="3">
        <v>0</v>
      </c>
      <c r="AG3408" s="3">
        <v>0</v>
      </c>
      <c r="AH3408" s="3">
        <v>0</v>
      </c>
      <c r="AI3408" s="3">
        <v>0</v>
      </c>
      <c r="AJ3408" s="3">
        <v>80.517100977198695</v>
      </c>
      <c r="AK3408" s="3">
        <v>17.738313941620699</v>
      </c>
      <c r="AL3408" s="3">
        <v>0</v>
      </c>
      <c r="AM3408" s="3">
        <v>88.864484954974699</v>
      </c>
      <c r="AN3408" s="3">
        <v>97.198755002223194</v>
      </c>
      <c r="AO3408" s="3">
        <v>62.300732442912498</v>
      </c>
      <c r="AP3408" s="3">
        <v>62.356428306780302</v>
      </c>
      <c r="AQ3408" s="3">
        <v>69.799366420274595</v>
      </c>
      <c r="AR3408" s="3">
        <v>74.362745098039198</v>
      </c>
      <c r="AS3408" s="3">
        <v>46.057046979865802</v>
      </c>
      <c r="AT3408" s="3">
        <v>54.667224780242798</v>
      </c>
      <c r="AU3408" s="3">
        <v>38.915637429348998</v>
      </c>
      <c r="AV3408" s="3">
        <v>42.280334728033502</v>
      </c>
      <c r="AW3408" s="3">
        <v>19.471876341777602</v>
      </c>
      <c r="AX3408" s="3">
        <v>76.256572029442694</v>
      </c>
      <c r="AY3408" s="3">
        <v>65.734706747950398</v>
      </c>
      <c r="AZ3408" s="3">
        <v>33.634643682993499</v>
      </c>
      <c r="BA3408" s="3">
        <v>40.836820083681999</v>
      </c>
      <c r="BB3408" s="3">
        <v>81.426479815938094</v>
      </c>
      <c r="BC3408" s="3">
        <v>64.028625552515294</v>
      </c>
      <c r="BD3408" s="3">
        <v>85.894206549118394</v>
      </c>
      <c r="BE3408" s="3">
        <v>55.241682360326401</v>
      </c>
      <c r="BF3408" s="3">
        <v>49.295774647887299</v>
      </c>
      <c r="BG3408" s="3">
        <v>51.071878940731402</v>
      </c>
      <c r="BH3408" s="3">
        <v>82.524068647969898</v>
      </c>
      <c r="BI3408" s="3">
        <v>83.347280334727998</v>
      </c>
      <c r="BJ3408" s="3">
        <v>0</v>
      </c>
      <c r="BK3408" s="3">
        <v>11.991525423728801</v>
      </c>
      <c r="BL3408" s="3">
        <v>40.096314907872703</v>
      </c>
    </row>
    <row r="3409" spans="1:64" x14ac:dyDescent="0.3">
      <c r="A3409" s="3" t="s">
        <v>4130</v>
      </c>
      <c r="B3409" s="4" t="s">
        <v>75</v>
      </c>
      <c r="C3409" s="3" t="s">
        <v>191</v>
      </c>
      <c r="D3409" s="3" t="s">
        <v>3840</v>
      </c>
      <c r="E3409" s="3" t="s">
        <v>193</v>
      </c>
      <c r="F3409" s="3" t="s">
        <v>194</v>
      </c>
      <c r="G3409" s="3" t="s">
        <v>70</v>
      </c>
      <c r="H3409" s="3" t="s">
        <v>71</v>
      </c>
      <c r="I3409" s="3" t="s">
        <v>71</v>
      </c>
      <c r="J3409" s="3">
        <v>1335</v>
      </c>
      <c r="K3409" s="3">
        <v>218</v>
      </c>
      <c r="L3409" s="3">
        <v>54.718600000000002</v>
      </c>
      <c r="M3409" s="3">
        <v>30.945599999999999</v>
      </c>
      <c r="N3409" s="3">
        <v>0</v>
      </c>
      <c r="O3409" s="3">
        <v>82.780394957557206</v>
      </c>
      <c r="P3409" s="3">
        <v>21.9603</v>
      </c>
      <c r="Q3409" s="3">
        <v>70.014600000000002</v>
      </c>
      <c r="R3409" s="3">
        <v>26.527068781142098</v>
      </c>
      <c r="S3409" s="3">
        <v>56.253326176415001</v>
      </c>
      <c r="T3409" s="3">
        <v>63.7577002053388</v>
      </c>
      <c r="U3409" s="3">
        <v>55.988455988456003</v>
      </c>
      <c r="V3409" s="3">
        <v>68.314606741573002</v>
      </c>
      <c r="W3409" s="3">
        <v>91.6160134143785</v>
      </c>
      <c r="X3409" s="3">
        <v>0</v>
      </c>
      <c r="Y3409" s="3">
        <v>0</v>
      </c>
      <c r="Z3409" s="3">
        <v>0</v>
      </c>
      <c r="AA3409" s="3">
        <v>0</v>
      </c>
      <c r="AB3409" s="3">
        <v>0</v>
      </c>
      <c r="AC3409" s="3">
        <v>0</v>
      </c>
      <c r="AD3409" s="3">
        <v>0</v>
      </c>
      <c r="AE3409" s="3">
        <v>34.666941637451004</v>
      </c>
      <c r="AF3409" s="3">
        <v>0</v>
      </c>
      <c r="AG3409" s="3">
        <v>0</v>
      </c>
      <c r="AH3409" s="3">
        <v>0</v>
      </c>
      <c r="AI3409" s="3">
        <v>0</v>
      </c>
      <c r="AJ3409" s="3">
        <v>64.291530944625407</v>
      </c>
      <c r="AK3409" s="3">
        <v>20.289855072463801</v>
      </c>
      <c r="AL3409" s="3">
        <v>0</v>
      </c>
      <c r="AM3409" s="3">
        <v>54.381726334285098</v>
      </c>
      <c r="AN3409" s="3">
        <v>97.176522899066299</v>
      </c>
      <c r="AO3409" s="3">
        <v>62.451529513140898</v>
      </c>
      <c r="AP3409" s="3">
        <v>62.356428306780302</v>
      </c>
      <c r="AQ3409" s="3">
        <v>69.102428722280905</v>
      </c>
      <c r="AR3409" s="3">
        <v>80.269607843137294</v>
      </c>
      <c r="AS3409" s="3">
        <v>97.762863534675603</v>
      </c>
      <c r="AT3409" s="3">
        <v>54.374215152783599</v>
      </c>
      <c r="AU3409" s="3">
        <v>55.725350638476002</v>
      </c>
      <c r="AV3409" s="3">
        <v>34.7907949790795</v>
      </c>
      <c r="AW3409" s="3">
        <v>0</v>
      </c>
      <c r="AX3409" s="3">
        <v>58.464773922187199</v>
      </c>
      <c r="AY3409" s="3">
        <v>65.734706747950398</v>
      </c>
      <c r="AZ3409" s="3">
        <v>33.634643682993499</v>
      </c>
      <c r="BA3409" s="3">
        <v>76.694560669456095</v>
      </c>
      <c r="BB3409" s="3">
        <v>81.426479815938094</v>
      </c>
      <c r="BC3409" s="3">
        <v>64.028625552515294</v>
      </c>
      <c r="BD3409" s="3">
        <v>29.534005037783398</v>
      </c>
      <c r="BE3409" s="3">
        <v>99.016530654948696</v>
      </c>
      <c r="BF3409" s="3">
        <v>49.295774647887299</v>
      </c>
      <c r="BG3409" s="3">
        <v>24.106767549390501</v>
      </c>
      <c r="BH3409" s="3">
        <v>58.497279196316498</v>
      </c>
      <c r="BI3409" s="3">
        <v>47.970711297071098</v>
      </c>
      <c r="BJ3409" s="3">
        <v>0</v>
      </c>
      <c r="BK3409" s="3">
        <v>75.423728813559293</v>
      </c>
      <c r="BL3409" s="3">
        <v>50.376884422110599</v>
      </c>
    </row>
    <row r="3410" spans="1:64" x14ac:dyDescent="0.3">
      <c r="A3410" s="3" t="s">
        <v>4131</v>
      </c>
      <c r="B3410" s="4" t="s">
        <v>75</v>
      </c>
      <c r="C3410" s="3" t="s">
        <v>191</v>
      </c>
      <c r="D3410" s="3" t="s">
        <v>3840</v>
      </c>
      <c r="E3410" s="3" t="s">
        <v>193</v>
      </c>
      <c r="F3410" s="3" t="s">
        <v>194</v>
      </c>
      <c r="G3410" s="3" t="s">
        <v>70</v>
      </c>
      <c r="H3410" s="3" t="s">
        <v>71</v>
      </c>
      <c r="I3410" s="3" t="s">
        <v>71</v>
      </c>
      <c r="J3410" s="3">
        <v>4779</v>
      </c>
      <c r="K3410" s="3">
        <v>1413</v>
      </c>
      <c r="L3410" s="3">
        <v>59.635899999999999</v>
      </c>
      <c r="M3410" s="3">
        <v>37.726799999999997</v>
      </c>
      <c r="N3410" s="3">
        <v>0</v>
      </c>
      <c r="O3410" s="3">
        <v>85.260147677597502</v>
      </c>
      <c r="P3410" s="3">
        <v>28.577300000000001</v>
      </c>
      <c r="Q3410" s="3">
        <v>71.332899999999995</v>
      </c>
      <c r="R3410" s="3">
        <v>28.148585630171599</v>
      </c>
      <c r="S3410">
        <v>57.111562047425998</v>
      </c>
      <c r="T3410" s="3">
        <v>63.100616016427097</v>
      </c>
      <c r="U3410" s="3">
        <v>55.5143269428984</v>
      </c>
      <c r="V3410" s="3">
        <v>69.519918283963193</v>
      </c>
      <c r="W3410" s="3">
        <v>83.022427164116493</v>
      </c>
      <c r="X3410" s="3">
        <v>0</v>
      </c>
      <c r="Y3410">
        <v>48.162311451030398</v>
      </c>
      <c r="Z3410" s="3">
        <v>0</v>
      </c>
      <c r="AA3410" s="3">
        <v>0</v>
      </c>
      <c r="AB3410" s="3">
        <v>0</v>
      </c>
      <c r="AC3410" s="3">
        <v>0</v>
      </c>
      <c r="AD3410" s="3">
        <v>0</v>
      </c>
      <c r="AE3410" s="3">
        <v>35.966178593524397</v>
      </c>
      <c r="AF3410" s="3">
        <v>0</v>
      </c>
      <c r="AG3410" s="3">
        <v>0</v>
      </c>
      <c r="AH3410" s="3">
        <v>0</v>
      </c>
      <c r="AI3410" s="3">
        <v>0</v>
      </c>
      <c r="AJ3410" s="3">
        <v>52.117263843648203</v>
      </c>
      <c r="AK3410" s="3">
        <v>17.023882424984699</v>
      </c>
      <c r="AL3410" s="3">
        <v>0</v>
      </c>
      <c r="AM3410" s="3">
        <v>77.904678234131296</v>
      </c>
      <c r="AN3410">
        <v>99.066251667407698</v>
      </c>
      <c r="AO3410">
        <v>64.476518741921595</v>
      </c>
      <c r="AP3410">
        <v>33.8643942200815</v>
      </c>
      <c r="AQ3410">
        <v>47.877507919746598</v>
      </c>
      <c r="AR3410">
        <v>78.357843137254903</v>
      </c>
      <c r="AS3410">
        <v>82.3825503355705</v>
      </c>
      <c r="AT3410">
        <v>70.071159480954407</v>
      </c>
      <c r="AU3410">
        <v>67.845928406949994</v>
      </c>
      <c r="AV3410">
        <v>36.736401673640202</v>
      </c>
      <c r="AW3410">
        <v>27.136109918419901</v>
      </c>
      <c r="AX3410">
        <v>65.573080967402703</v>
      </c>
      <c r="AY3410">
        <v>65.734706747950398</v>
      </c>
      <c r="AZ3410">
        <v>33.634643682993499</v>
      </c>
      <c r="BA3410">
        <v>33.723849372384898</v>
      </c>
      <c r="BB3410">
        <v>81.426479815938094</v>
      </c>
      <c r="BC3410">
        <v>64.028625552515294</v>
      </c>
      <c r="BD3410">
        <v>77.141057934508794</v>
      </c>
      <c r="BE3410">
        <v>23.435865243774799</v>
      </c>
      <c r="BF3410">
        <v>49.295774647887299</v>
      </c>
      <c r="BG3410">
        <v>49.159310634720498</v>
      </c>
      <c r="BH3410">
        <v>58.497279196316498</v>
      </c>
      <c r="BI3410">
        <v>52.468619246861898</v>
      </c>
      <c r="BJ3410">
        <v>0</v>
      </c>
      <c r="BK3410">
        <v>90.360169491525397</v>
      </c>
      <c r="BL3410">
        <v>62.7093802345059</v>
      </c>
    </row>
    <row r="3411" spans="1:64" x14ac:dyDescent="0.3">
      <c r="A3411" s="3" t="s">
        <v>4132</v>
      </c>
      <c r="B3411" s="4" t="s">
        <v>65</v>
      </c>
      <c r="C3411" s="3" t="s">
        <v>191</v>
      </c>
      <c r="D3411" s="3" t="s">
        <v>3840</v>
      </c>
      <c r="E3411" s="3" t="s">
        <v>193</v>
      </c>
      <c r="F3411" s="3" t="s">
        <v>194</v>
      </c>
      <c r="G3411" s="3" t="s">
        <v>70</v>
      </c>
      <c r="H3411" s="3" t="s">
        <v>71</v>
      </c>
      <c r="I3411" s="3" t="s">
        <v>71</v>
      </c>
      <c r="J3411" s="3">
        <v>14284</v>
      </c>
      <c r="K3411" s="3">
        <v>4700</v>
      </c>
      <c r="L3411" s="3">
        <v>81.439599999999999</v>
      </c>
      <c r="M3411" s="3">
        <v>69.150000000000006</v>
      </c>
      <c r="N3411" s="3">
        <v>0</v>
      </c>
      <c r="O3411" s="3">
        <v>98.1859764356103</v>
      </c>
      <c r="P3411" s="3">
        <v>70.988399999999999</v>
      </c>
      <c r="Q3411" s="3">
        <v>78.593800000000002</v>
      </c>
      <c r="R3411" s="3">
        <v>36.433754696787602</v>
      </c>
      <c r="S3411" s="3">
        <v>61.752221738822598</v>
      </c>
      <c r="T3411" s="3">
        <v>95.174537987679699</v>
      </c>
      <c r="U3411" s="3">
        <v>67.965367965368003</v>
      </c>
      <c r="V3411" s="3">
        <v>99.468845760980599</v>
      </c>
      <c r="W3411" s="3">
        <v>99.077761475581596</v>
      </c>
      <c r="X3411" s="3">
        <v>0</v>
      </c>
      <c r="Y3411" s="3">
        <v>26.683662630125301</v>
      </c>
      <c r="Z3411" s="3">
        <v>0</v>
      </c>
      <c r="AA3411" s="3">
        <v>0</v>
      </c>
      <c r="AB3411" s="3">
        <v>0</v>
      </c>
      <c r="AC3411" s="3">
        <v>0</v>
      </c>
      <c r="AD3411" s="3">
        <v>0</v>
      </c>
      <c r="AE3411" s="3">
        <v>32.4396782841823</v>
      </c>
      <c r="AF3411" s="3">
        <v>0</v>
      </c>
      <c r="AG3411" s="3">
        <v>0</v>
      </c>
      <c r="AH3411" s="3">
        <v>0</v>
      </c>
      <c r="AI3411" s="3">
        <v>0</v>
      </c>
      <c r="AJ3411" s="3">
        <v>96.294788273615595</v>
      </c>
      <c r="AK3411" s="3">
        <v>20.289855072463801</v>
      </c>
      <c r="AL3411" s="3">
        <v>0</v>
      </c>
      <c r="AM3411" s="3">
        <v>83.900724796837295</v>
      </c>
      <c r="AN3411" s="3">
        <v>85.460204535349007</v>
      </c>
      <c r="AO3411" s="3">
        <v>82.701421800947898</v>
      </c>
      <c r="AP3411" s="3"/>
      <c r="AQ3411" s="3">
        <v>85.089757127771904</v>
      </c>
      <c r="AR3411" s="3">
        <v>77.647058823529406</v>
      </c>
      <c r="AS3411" s="3">
        <v>89.625279642058203</v>
      </c>
      <c r="AT3411" s="3">
        <v>74.005860192549207</v>
      </c>
      <c r="AU3411" s="3">
        <v>75.696043541971903</v>
      </c>
      <c r="AV3411" s="3">
        <v>60.941422594142303</v>
      </c>
      <c r="AW3411" s="3">
        <v>65.242593387720007</v>
      </c>
      <c r="AX3411" s="3">
        <v>28.832807570977899</v>
      </c>
      <c r="AY3411" s="3">
        <v>62.959848644103403</v>
      </c>
      <c r="AZ3411" s="3">
        <v>51.418961530376301</v>
      </c>
      <c r="BA3411" s="3">
        <v>82.677824267782398</v>
      </c>
      <c r="BB3411" s="3">
        <v>54.130934950847099</v>
      </c>
      <c r="BC3411" s="3">
        <v>22.689960008419298</v>
      </c>
      <c r="BD3411" s="3">
        <v>57.4097397145256</v>
      </c>
      <c r="BE3411" s="3">
        <v>11.6970077422055</v>
      </c>
      <c r="BF3411" s="3">
        <v>63.863779693083899</v>
      </c>
      <c r="BG3411" s="3">
        <v>83.375367801597307</v>
      </c>
      <c r="BH3411" s="3">
        <v>25.763917957304301</v>
      </c>
      <c r="BI3411" s="3">
        <v>16.631799163179899</v>
      </c>
      <c r="BJ3411" s="3">
        <v>0</v>
      </c>
      <c r="BK3411" s="3">
        <v>57.372881355932201</v>
      </c>
      <c r="BL3411" s="3">
        <v>100</v>
      </c>
    </row>
    <row r="3412" spans="1:64" x14ac:dyDescent="0.3">
      <c r="A3412" s="3" t="s">
        <v>4133</v>
      </c>
      <c r="B3412" s="4" t="s">
        <v>75</v>
      </c>
      <c r="C3412" s="3" t="s">
        <v>191</v>
      </c>
      <c r="D3412" s="3" t="s">
        <v>3840</v>
      </c>
      <c r="E3412" s="3" t="s">
        <v>193</v>
      </c>
      <c r="F3412" s="3" t="s">
        <v>194</v>
      </c>
      <c r="G3412" s="3" t="s">
        <v>70</v>
      </c>
      <c r="H3412" s="3" t="s">
        <v>71</v>
      </c>
      <c r="I3412" s="3" t="s">
        <v>71</v>
      </c>
      <c r="J3412" s="3">
        <v>1446</v>
      </c>
      <c r="K3412" s="3">
        <v>350</v>
      </c>
      <c r="L3412" s="3">
        <v>51.935600000000001</v>
      </c>
      <c r="M3412" s="3">
        <v>27.745899999999999</v>
      </c>
      <c r="N3412" s="3">
        <v>0</v>
      </c>
      <c r="O3412" s="3">
        <v>81.579672688947298</v>
      </c>
      <c r="P3412" s="3">
        <v>39.206000000000003</v>
      </c>
      <c r="Q3412" s="3">
        <v>59.0291</v>
      </c>
      <c r="R3412" s="3">
        <v>30.2566352939373</v>
      </c>
      <c r="S3412" s="3">
        <v>51.323037395009997</v>
      </c>
      <c r="T3412" s="3">
        <v>63.326488706365502</v>
      </c>
      <c r="U3412" s="3">
        <v>55.122655122655097</v>
      </c>
      <c r="V3412" s="3">
        <v>71.072522982635306</v>
      </c>
      <c r="W3412" s="3">
        <v>97.170404527352801</v>
      </c>
      <c r="X3412" s="3">
        <v>0</v>
      </c>
      <c r="Y3412" s="3">
        <v>9.0078606330996394</v>
      </c>
      <c r="Z3412" s="3">
        <v>0</v>
      </c>
      <c r="AA3412" s="3">
        <v>0</v>
      </c>
      <c r="AB3412" s="3">
        <v>0</v>
      </c>
      <c r="AC3412" s="3">
        <v>0</v>
      </c>
      <c r="AD3412" s="3">
        <v>0</v>
      </c>
      <c r="AE3412" s="3">
        <v>33.161476593111999</v>
      </c>
      <c r="AF3412" s="3">
        <v>0</v>
      </c>
      <c r="AG3412" s="3">
        <v>0</v>
      </c>
      <c r="AH3412" s="3">
        <v>0</v>
      </c>
      <c r="AI3412" s="3">
        <v>0</v>
      </c>
      <c r="AJ3412" s="3">
        <v>83.224755700325701</v>
      </c>
      <c r="AK3412" s="3">
        <v>15.0438865074505</v>
      </c>
      <c r="AL3412" s="3">
        <v>0</v>
      </c>
      <c r="AM3412" s="3">
        <v>78.739292773995203</v>
      </c>
      <c r="AN3412" s="3">
        <v>99.533125833703906</v>
      </c>
      <c r="AO3412" s="3">
        <v>26.2602326583369</v>
      </c>
      <c r="AP3412" s="3">
        <v>28.862541682104499</v>
      </c>
      <c r="AQ3412" s="3">
        <v>60.718057022175302</v>
      </c>
      <c r="AR3412" s="3">
        <v>72.843137254902004</v>
      </c>
      <c r="AS3412" s="3">
        <v>0</v>
      </c>
      <c r="AT3412" s="3">
        <v>57.597321054834701</v>
      </c>
      <c r="AU3412" s="3">
        <v>67.657525643709405</v>
      </c>
      <c r="AV3412" s="3">
        <v>28.054393305439302</v>
      </c>
      <c r="AW3412" s="3">
        <v>69.536281665951094</v>
      </c>
      <c r="AX3412" s="3">
        <v>68.454258675078904</v>
      </c>
      <c r="AY3412" s="3">
        <v>65.734706747950398</v>
      </c>
      <c r="AZ3412" s="3">
        <v>33.634643682993499</v>
      </c>
      <c r="BA3412" s="3">
        <v>43.786610878661101</v>
      </c>
      <c r="BB3412" s="3">
        <v>81.426479815938094</v>
      </c>
      <c r="BC3412" s="3">
        <v>64.028625552515294</v>
      </c>
      <c r="BD3412" s="3">
        <v>70.235096557514694</v>
      </c>
      <c r="BE3412" s="3">
        <v>59.824231010671703</v>
      </c>
      <c r="BF3412" s="3">
        <v>49.295774647887299</v>
      </c>
      <c r="BG3412" s="3">
        <v>3.5308953341740201</v>
      </c>
      <c r="BH3412" s="3">
        <v>94.0351611552951</v>
      </c>
      <c r="BI3412" s="3">
        <v>83.828451882845201</v>
      </c>
      <c r="BJ3412" s="3">
        <v>0</v>
      </c>
      <c r="BK3412" s="3">
        <v>24.131355932203402</v>
      </c>
      <c r="BL3412" s="3">
        <v>36.809045226130699</v>
      </c>
    </row>
    <row r="3413" spans="1:64" x14ac:dyDescent="0.3">
      <c r="A3413" s="3" t="s">
        <v>4134</v>
      </c>
      <c r="B3413" s="4" t="s">
        <v>75</v>
      </c>
      <c r="C3413" s="3" t="s">
        <v>191</v>
      </c>
      <c r="D3413" s="3" t="s">
        <v>3840</v>
      </c>
      <c r="E3413" s="3" t="s">
        <v>193</v>
      </c>
      <c r="F3413" s="3" t="s">
        <v>194</v>
      </c>
      <c r="G3413" s="3" t="s">
        <v>70</v>
      </c>
      <c r="H3413" s="3" t="s">
        <v>71</v>
      </c>
      <c r="I3413" s="3" t="s">
        <v>71</v>
      </c>
      <c r="J3413" s="3">
        <v>3281</v>
      </c>
      <c r="K3413" s="3">
        <v>998</v>
      </c>
      <c r="L3413" s="3">
        <v>55.785699999999999</v>
      </c>
      <c r="M3413" s="3">
        <v>32.473700000000001</v>
      </c>
      <c r="N3413" s="3">
        <v>0</v>
      </c>
      <c r="O3413" s="3">
        <v>83.343710228745095</v>
      </c>
      <c r="P3413" s="3">
        <v>68.569100000000006</v>
      </c>
      <c r="Q3413" s="3">
        <v>50.303400000000003</v>
      </c>
      <c r="R3413" s="3">
        <v>35.857012529566497</v>
      </c>
      <c r="S3413" s="3">
        <v>47.486697699178599</v>
      </c>
      <c r="T3413" s="3">
        <v>95.872689938398395</v>
      </c>
      <c r="U3413" s="3">
        <v>69.985569985569995</v>
      </c>
      <c r="V3413" s="3">
        <v>49.908069458631303</v>
      </c>
      <c r="W3413" s="3">
        <v>70.865646614965399</v>
      </c>
      <c r="X3413" s="3">
        <v>0</v>
      </c>
      <c r="Y3413" s="3">
        <v>88.315275122158496</v>
      </c>
      <c r="Z3413" s="3">
        <v>0</v>
      </c>
      <c r="AA3413" s="3">
        <v>0</v>
      </c>
      <c r="AB3413" s="3">
        <v>0</v>
      </c>
      <c r="AC3413" s="3">
        <v>0</v>
      </c>
      <c r="AD3413" s="3">
        <v>0</v>
      </c>
      <c r="AE3413" s="3">
        <v>33.945143328521297</v>
      </c>
      <c r="AF3413" s="3">
        <v>0</v>
      </c>
      <c r="AG3413" s="3">
        <v>0</v>
      </c>
      <c r="AH3413" s="3">
        <v>0</v>
      </c>
      <c r="AI3413" s="3">
        <v>0</v>
      </c>
      <c r="AJ3413" s="3">
        <v>96.294788273615595</v>
      </c>
      <c r="AK3413" s="3">
        <v>28.0873647683201</v>
      </c>
      <c r="AL3413" s="3">
        <v>0</v>
      </c>
      <c r="AM3413" s="3">
        <v>93.169338897430293</v>
      </c>
      <c r="AN3413" s="3">
        <v>98.710538016896393</v>
      </c>
      <c r="AO3413" s="3">
        <v>0</v>
      </c>
      <c r="AP3413" s="3">
        <v>65.024082993701398</v>
      </c>
      <c r="AQ3413" s="3">
        <v>80.802534318901806</v>
      </c>
      <c r="AR3413" s="3">
        <v>93.3333333333333</v>
      </c>
      <c r="AS3413" s="3">
        <v>0</v>
      </c>
      <c r="AT3413" s="3">
        <v>65.969024696525807</v>
      </c>
      <c r="AU3413" s="3">
        <v>55.662549717395898</v>
      </c>
      <c r="AV3413" s="3">
        <v>42.887029288702898</v>
      </c>
      <c r="AW3413" s="3">
        <v>8.0936024044654395</v>
      </c>
      <c r="AX3413" s="3">
        <v>31.587802313354398</v>
      </c>
      <c r="AY3413" s="3">
        <v>56.758461215051497</v>
      </c>
      <c r="AZ3413" s="3">
        <v>8.7870506621820503</v>
      </c>
      <c r="BA3413" s="3">
        <v>18.200836820083701</v>
      </c>
      <c r="BB3413" s="3">
        <v>52.6458899811755</v>
      </c>
      <c r="BC3413" s="3">
        <v>3.7886760681961702</v>
      </c>
      <c r="BD3413" s="3">
        <v>94.941225860621302</v>
      </c>
      <c r="BE3413" s="3">
        <v>50.8893073864825</v>
      </c>
      <c r="BF3413" s="3">
        <v>66.953962581458896</v>
      </c>
      <c r="BG3413" s="3">
        <v>77.343421605716699</v>
      </c>
      <c r="BH3413" s="3">
        <v>82.524068647969898</v>
      </c>
      <c r="BI3413" s="3">
        <v>18.974895397489501</v>
      </c>
      <c r="BJ3413" s="3">
        <v>0</v>
      </c>
      <c r="BK3413" s="3">
        <v>39.1737288135593</v>
      </c>
      <c r="BL3413" s="3">
        <v>63.651591289782303</v>
      </c>
    </row>
    <row r="3414" spans="1:64" x14ac:dyDescent="0.3">
      <c r="A3414" s="3" t="s">
        <v>4135</v>
      </c>
      <c r="B3414" s="4" t="s">
        <v>75</v>
      </c>
      <c r="C3414" s="3" t="s">
        <v>191</v>
      </c>
      <c r="D3414" s="3" t="s">
        <v>3840</v>
      </c>
      <c r="E3414" s="3" t="s">
        <v>193</v>
      </c>
      <c r="F3414" s="3" t="s">
        <v>194</v>
      </c>
      <c r="G3414" s="3" t="s">
        <v>70</v>
      </c>
      <c r="H3414" s="3" t="s">
        <v>71</v>
      </c>
      <c r="I3414" s="3" t="s">
        <v>71</v>
      </c>
      <c r="J3414" s="3">
        <v>2348</v>
      </c>
      <c r="K3414" s="3">
        <v>693</v>
      </c>
      <c r="L3414" s="3">
        <v>34.107599999999998</v>
      </c>
      <c r="M3414" s="3">
        <v>11.2225</v>
      </c>
      <c r="N3414" s="3">
        <v>0</v>
      </c>
      <c r="O3414" s="3">
        <v>72.217878987730003</v>
      </c>
      <c r="P3414" s="3">
        <v>23.0976</v>
      </c>
      <c r="Q3414" s="3">
        <v>44.444400000000002</v>
      </c>
      <c r="R3414" s="3">
        <v>26.832133352601399</v>
      </c>
      <c r="S3414" s="3">
        <v>45.3857456351286</v>
      </c>
      <c r="T3414" s="3">
        <v>63.018480492813097</v>
      </c>
      <c r="U3414" s="3">
        <v>55.0195835910122</v>
      </c>
      <c r="V3414" s="3">
        <v>64.964249233912199</v>
      </c>
      <c r="W3414" s="3">
        <v>87.004820792286694</v>
      </c>
      <c r="X3414" s="3">
        <v>0</v>
      </c>
      <c r="Y3414" s="3">
        <v>28.064584661143002</v>
      </c>
      <c r="Z3414" s="3">
        <v>0</v>
      </c>
      <c r="AA3414" s="3">
        <v>0</v>
      </c>
      <c r="AB3414" s="3">
        <v>0</v>
      </c>
      <c r="AC3414" s="3">
        <v>0</v>
      </c>
      <c r="AD3414" s="3">
        <v>0</v>
      </c>
      <c r="AE3414" s="3">
        <v>34.605073210971298</v>
      </c>
      <c r="AF3414" s="3">
        <v>0</v>
      </c>
      <c r="AG3414" s="3">
        <v>0</v>
      </c>
      <c r="AH3414" s="3">
        <v>0</v>
      </c>
      <c r="AI3414" s="3">
        <v>0</v>
      </c>
      <c r="AJ3414" s="3">
        <v>62.5407166123778</v>
      </c>
      <c r="AK3414" s="3">
        <v>18.105735864462101</v>
      </c>
      <c r="AL3414" s="3">
        <v>0</v>
      </c>
      <c r="AM3414" s="3">
        <v>58.444981330990601</v>
      </c>
      <c r="AN3414" s="3">
        <v>98.866162738995101</v>
      </c>
      <c r="AO3414" s="3">
        <v>63.9810426540284</v>
      </c>
      <c r="AP3414" s="3">
        <v>16.4505372360133</v>
      </c>
      <c r="AQ3414" s="3">
        <v>41.626187961985202</v>
      </c>
      <c r="AR3414" s="3">
        <v>80.343137254902004</v>
      </c>
      <c r="AS3414" s="3">
        <v>77.964205816554795</v>
      </c>
      <c r="AT3414" s="3">
        <v>54.248639598158199</v>
      </c>
      <c r="AU3414" s="3">
        <v>23.027004396064498</v>
      </c>
      <c r="AV3414" s="3">
        <v>12.510460251046</v>
      </c>
      <c r="AW3414" s="3">
        <v>0</v>
      </c>
      <c r="AX3414" s="3">
        <v>71.104100946372199</v>
      </c>
      <c r="AY3414" s="3">
        <v>57.788522177843198</v>
      </c>
      <c r="AZ3414" s="3">
        <v>26.382173638847998</v>
      </c>
      <c r="BA3414" s="3">
        <v>2.4686192468619201</v>
      </c>
      <c r="BB3414" s="3">
        <v>82.284040995607597</v>
      </c>
      <c r="BC3414" s="3">
        <v>38.602399494843198</v>
      </c>
      <c r="BD3414" s="3">
        <v>63.895885810243499</v>
      </c>
      <c r="BE3414" s="3">
        <v>24.5658087465997</v>
      </c>
      <c r="BF3414" s="3">
        <v>18.162707588816499</v>
      </c>
      <c r="BG3414" s="3">
        <v>22.4464060529634</v>
      </c>
      <c r="BH3414" s="3">
        <v>58.497279196316498</v>
      </c>
      <c r="BI3414" s="3">
        <v>57.364016736401702</v>
      </c>
      <c r="BJ3414" s="3">
        <v>0</v>
      </c>
      <c r="BK3414" s="3">
        <v>85.317796610169495</v>
      </c>
      <c r="BL3414" s="3">
        <v>62.248743718592998</v>
      </c>
    </row>
    <row r="3415" spans="1:64" x14ac:dyDescent="0.3">
      <c r="A3415" s="3" t="s">
        <v>4136</v>
      </c>
      <c r="B3415" s="4" t="s">
        <v>75</v>
      </c>
      <c r="C3415" s="3" t="s">
        <v>191</v>
      </c>
      <c r="D3415" s="3" t="s">
        <v>3840</v>
      </c>
      <c r="E3415" s="3" t="s">
        <v>193</v>
      </c>
      <c r="F3415" s="3" t="s">
        <v>194</v>
      </c>
      <c r="G3415" s="3" t="s">
        <v>70</v>
      </c>
      <c r="H3415" s="3" t="s">
        <v>71</v>
      </c>
      <c r="I3415" s="3" t="s">
        <v>71</v>
      </c>
      <c r="J3415" s="3">
        <v>3719</v>
      </c>
      <c r="K3415" s="3">
        <v>976</v>
      </c>
      <c r="L3415" s="3">
        <v>56.852899999999998</v>
      </c>
      <c r="M3415" s="3">
        <v>33.810899999999997</v>
      </c>
      <c r="N3415" s="3">
        <v>0</v>
      </c>
      <c r="O3415" s="3">
        <v>83.828915206353898</v>
      </c>
      <c r="P3415" s="3">
        <v>60.091000000000001</v>
      </c>
      <c r="Q3415" s="3">
        <v>55.409100000000002</v>
      </c>
      <c r="R3415" s="3">
        <v>34.046357967390399</v>
      </c>
      <c r="S3415" s="3">
        <v>49.782557238963498</v>
      </c>
      <c r="T3415" s="3">
        <v>96.283367556468207</v>
      </c>
      <c r="U3415" s="3">
        <v>70.480313337456195</v>
      </c>
      <c r="V3415" s="3">
        <v>34.136874361593499</v>
      </c>
      <c r="W3415" s="3">
        <v>36.805701110878204</v>
      </c>
      <c r="X3415" s="3">
        <v>0</v>
      </c>
      <c r="Y3415" s="3">
        <v>82.472912683237695</v>
      </c>
      <c r="Z3415" s="3">
        <v>0</v>
      </c>
      <c r="AA3415" s="3">
        <v>0</v>
      </c>
      <c r="AB3415" s="3">
        <v>0</v>
      </c>
      <c r="AC3415" s="3">
        <v>0</v>
      </c>
      <c r="AD3415" s="3">
        <v>0</v>
      </c>
      <c r="AE3415" s="3">
        <v>32.625283563621402</v>
      </c>
      <c r="AF3415" s="3">
        <v>0</v>
      </c>
      <c r="AG3415" s="3">
        <v>0</v>
      </c>
      <c r="AH3415" s="3">
        <v>0</v>
      </c>
      <c r="AI3415" s="3">
        <v>0</v>
      </c>
      <c r="AJ3415" s="3">
        <v>96.294788273615595</v>
      </c>
      <c r="AK3415" s="3">
        <v>31.271688099612199</v>
      </c>
      <c r="AL3415" s="3">
        <v>0</v>
      </c>
      <c r="AM3415" s="3">
        <v>100</v>
      </c>
      <c r="AN3415" s="3">
        <v>97.754557581147196</v>
      </c>
      <c r="AO3415" s="3">
        <v>20.056010340370499</v>
      </c>
      <c r="AP3415" s="3">
        <v>66.172656539459098</v>
      </c>
      <c r="AQ3415" s="3">
        <v>88.616684266103505</v>
      </c>
      <c r="AR3415" s="3">
        <v>93.063725490196106</v>
      </c>
      <c r="AS3415" s="3">
        <v>0</v>
      </c>
      <c r="AT3415" s="3">
        <v>63.101716199246503</v>
      </c>
      <c r="AU3415" s="3">
        <v>42.160351685157998</v>
      </c>
      <c r="AV3415" s="3">
        <v>52.866108786610901</v>
      </c>
      <c r="AW3415" s="3">
        <v>73.400601116358999</v>
      </c>
      <c r="AX3415" s="3">
        <v>55.226077812828599</v>
      </c>
      <c r="AY3415" s="3">
        <v>56.758461215051497</v>
      </c>
      <c r="AZ3415" s="3">
        <v>8.7870506621820503</v>
      </c>
      <c r="BA3415" s="3">
        <v>7.8033472803347301</v>
      </c>
      <c r="BB3415" s="3">
        <v>52.6458899811755</v>
      </c>
      <c r="BC3415" s="3">
        <v>3.7886760681961702</v>
      </c>
      <c r="BD3415" s="3">
        <v>97.145256087321599</v>
      </c>
      <c r="BE3415" s="3">
        <v>2.3854362837413698</v>
      </c>
      <c r="BF3415" s="3">
        <v>66.953962581458896</v>
      </c>
      <c r="BG3415" s="3">
        <v>17.192097519966399</v>
      </c>
      <c r="BH3415" s="3">
        <v>58.497279196316498</v>
      </c>
      <c r="BI3415" s="3">
        <v>49.205020920502101</v>
      </c>
      <c r="BJ3415" s="3">
        <v>26.538716082064902</v>
      </c>
      <c r="BK3415" s="3">
        <v>64.661016949152497</v>
      </c>
      <c r="BL3415" s="3">
        <v>64.719430485762103</v>
      </c>
    </row>
    <row r="3416" spans="1:64" x14ac:dyDescent="0.3">
      <c r="A3416" s="3" t="s">
        <v>4137</v>
      </c>
      <c r="B3416" s="4" t="s">
        <v>65</v>
      </c>
      <c r="C3416" s="3" t="s">
        <v>191</v>
      </c>
      <c r="D3416" s="3" t="s">
        <v>3840</v>
      </c>
      <c r="E3416" s="3" t="s">
        <v>193</v>
      </c>
      <c r="F3416" s="3" t="s">
        <v>194</v>
      </c>
      <c r="G3416" s="3" t="s">
        <v>70</v>
      </c>
      <c r="H3416" s="3" t="s">
        <v>71</v>
      </c>
      <c r="I3416" s="3" t="s">
        <v>71</v>
      </c>
      <c r="J3416" s="3">
        <v>6049</v>
      </c>
      <c r="K3416" s="3">
        <v>1913</v>
      </c>
      <c r="L3416" s="3">
        <v>79.8703</v>
      </c>
      <c r="M3416" s="3">
        <v>67.144199999999998</v>
      </c>
      <c r="N3416" s="3">
        <v>0</v>
      </c>
      <c r="O3416" s="3">
        <v>97.010840260548605</v>
      </c>
      <c r="P3416" s="3">
        <v>34.284500000000001</v>
      </c>
      <c r="Q3416" s="3">
        <v>87.298599999999993</v>
      </c>
      <c r="R3416" s="3">
        <v>29.301155587991602</v>
      </c>
      <c r="S3416" s="3">
        <v>67.709684672557003</v>
      </c>
      <c r="T3416" s="3">
        <v>62.197125256673502</v>
      </c>
      <c r="U3416" s="3">
        <v>55.163883735312297</v>
      </c>
      <c r="V3416" s="3">
        <v>75.995914198161401</v>
      </c>
      <c r="W3416" s="3">
        <v>78.264514776776394</v>
      </c>
      <c r="X3416" s="3">
        <v>0</v>
      </c>
      <c r="Y3416" s="3">
        <v>46.568939876779297</v>
      </c>
      <c r="Z3416" s="3">
        <v>0</v>
      </c>
      <c r="AA3416" s="3">
        <v>0</v>
      </c>
      <c r="AB3416" s="3">
        <v>0</v>
      </c>
      <c r="AC3416" s="3">
        <v>0</v>
      </c>
      <c r="AD3416" s="3">
        <v>0</v>
      </c>
      <c r="AE3416" s="3">
        <v>38.9977314910291</v>
      </c>
      <c r="AF3416" s="3">
        <v>57.4183976261128</v>
      </c>
      <c r="AG3416" s="3">
        <v>0</v>
      </c>
      <c r="AH3416" s="3">
        <v>0</v>
      </c>
      <c r="AI3416" s="3">
        <v>0</v>
      </c>
      <c r="AJ3416" s="3">
        <v>43.933224755700302</v>
      </c>
      <c r="AK3416" s="3">
        <v>11.1247193304756</v>
      </c>
      <c r="AL3416" s="3">
        <v>0</v>
      </c>
      <c r="AM3416" s="3">
        <v>85.921370524928605</v>
      </c>
      <c r="AN3416" s="3">
        <v>96.976433970653602</v>
      </c>
      <c r="AO3416" s="3">
        <v>69.086600603188302</v>
      </c>
      <c r="AP3416" s="3">
        <v>62.356428306780302</v>
      </c>
      <c r="AQ3416" s="3">
        <v>83.210137275607195</v>
      </c>
      <c r="AR3416" s="3">
        <v>86.740196078431396</v>
      </c>
      <c r="AS3416" s="3">
        <v>84.368008948545906</v>
      </c>
      <c r="AT3416" s="3">
        <v>92.716617831728797</v>
      </c>
      <c r="AU3416" s="3">
        <v>61.335566254971702</v>
      </c>
      <c r="AV3416" s="3">
        <v>57.008368200836799</v>
      </c>
      <c r="AW3416" s="3">
        <v>66.165736367539694</v>
      </c>
      <c r="AX3416" s="3">
        <v>52.618296529968497</v>
      </c>
      <c r="AY3416" s="3">
        <v>80.239646836241306</v>
      </c>
      <c r="AZ3416" s="3">
        <v>50.515030481395797</v>
      </c>
      <c r="BA3416" s="3">
        <v>18.744769874477001</v>
      </c>
      <c r="BB3416" s="3">
        <v>91.382555950637993</v>
      </c>
      <c r="BC3416" s="3">
        <v>90.191538623447698</v>
      </c>
      <c r="BD3416" s="3">
        <v>78.799328295549998</v>
      </c>
      <c r="BE3416" s="3">
        <v>27.453442142707701</v>
      </c>
      <c r="BF3416" s="3">
        <v>81.837292411183498</v>
      </c>
      <c r="BG3416" s="3">
        <v>82.576712904581797</v>
      </c>
      <c r="BH3416" s="3">
        <v>58.497279196316498</v>
      </c>
      <c r="BI3416" s="3">
        <v>46.673640167363999</v>
      </c>
      <c r="BJ3416" s="3">
        <v>0</v>
      </c>
      <c r="BK3416" s="3">
        <v>66.059322033898297</v>
      </c>
      <c r="BL3416" s="3">
        <v>90.808207705192601</v>
      </c>
    </row>
    <row r="3417" spans="1:64" x14ac:dyDescent="0.3">
      <c r="A3417" s="3" t="s">
        <v>4138</v>
      </c>
      <c r="B3417" s="4" t="s">
        <v>65</v>
      </c>
      <c r="C3417" s="3" t="s">
        <v>191</v>
      </c>
      <c r="D3417" s="3" t="s">
        <v>3840</v>
      </c>
      <c r="E3417" s="3" t="s">
        <v>193</v>
      </c>
      <c r="F3417" s="3" t="s">
        <v>194</v>
      </c>
      <c r="G3417" s="3" t="s">
        <v>70</v>
      </c>
      <c r="H3417" s="3" t="s">
        <v>71</v>
      </c>
      <c r="I3417" s="3" t="s">
        <v>71</v>
      </c>
      <c r="J3417" s="3">
        <v>2464</v>
      </c>
      <c r="K3417" s="3">
        <v>690</v>
      </c>
      <c r="L3417" s="3">
        <v>77.191900000000004</v>
      </c>
      <c r="M3417" s="3">
        <v>63.371499999999997</v>
      </c>
      <c r="N3417" s="3">
        <v>0</v>
      </c>
      <c r="O3417" s="3">
        <v>95.0169527180866</v>
      </c>
      <c r="P3417" s="3">
        <v>64.164599999999993</v>
      </c>
      <c r="Q3417" s="3">
        <v>75.894499999999994</v>
      </c>
      <c r="R3417" s="3">
        <v>34.977624050044</v>
      </c>
      <c r="S3417" s="3">
        <v>60.0393286680426</v>
      </c>
      <c r="T3417" s="3">
        <v>96.611909650924005</v>
      </c>
      <c r="U3417" s="3">
        <v>70.913213770356606</v>
      </c>
      <c r="V3417" s="3">
        <v>51.542390194075601</v>
      </c>
      <c r="W3417" s="3">
        <v>38.545378327394701</v>
      </c>
      <c r="X3417" s="3">
        <v>0</v>
      </c>
      <c r="Y3417" s="3">
        <v>77.034204376460593</v>
      </c>
      <c r="Z3417" s="3">
        <v>0</v>
      </c>
      <c r="AA3417" s="3">
        <v>0</v>
      </c>
      <c r="AB3417" s="3">
        <v>0</v>
      </c>
      <c r="AC3417" s="3">
        <v>0</v>
      </c>
      <c r="AD3417" s="3">
        <v>0</v>
      </c>
      <c r="AE3417" s="3">
        <v>31.532274695813602</v>
      </c>
      <c r="AF3417" s="3">
        <v>0</v>
      </c>
      <c r="AG3417" s="3">
        <v>0</v>
      </c>
      <c r="AH3417" s="3">
        <v>0</v>
      </c>
      <c r="AI3417" s="3">
        <v>0</v>
      </c>
      <c r="AJ3417" s="3">
        <v>96.294788273615595</v>
      </c>
      <c r="AK3417" s="3">
        <v>32.680138803837501</v>
      </c>
      <c r="AL3417" s="3">
        <v>0</v>
      </c>
      <c r="AM3417" s="3">
        <v>100</v>
      </c>
      <c r="AN3417" s="3">
        <v>93.1525122276567</v>
      </c>
      <c r="AO3417" s="3">
        <v>33.003015941404598</v>
      </c>
      <c r="AP3417" s="3">
        <v>66.2838088180808</v>
      </c>
      <c r="AQ3417" s="3">
        <v>90.601900739176301</v>
      </c>
      <c r="AR3417" s="3">
        <v>96.053921568627501</v>
      </c>
      <c r="AS3417" s="3">
        <v>89.289709172259506</v>
      </c>
      <c r="AT3417" s="3">
        <v>83.382168271243202</v>
      </c>
      <c r="AU3417" s="3">
        <v>57.525643709441098</v>
      </c>
      <c r="AV3417" s="3">
        <v>91.673640167363999</v>
      </c>
      <c r="AW3417" s="3">
        <v>44.718763417775897</v>
      </c>
      <c r="AX3417" s="3">
        <v>79.516298633017897</v>
      </c>
      <c r="AY3417" s="3">
        <v>56.758461215051497</v>
      </c>
      <c r="AZ3417" s="3">
        <v>8.7870506621820503</v>
      </c>
      <c r="BA3417" s="3">
        <v>7.1757322175732199</v>
      </c>
      <c r="BB3417" s="3">
        <v>52.6458899811755</v>
      </c>
      <c r="BC3417" s="3">
        <v>3.7886760681961702</v>
      </c>
      <c r="BD3417" s="3">
        <v>99.349286314021796</v>
      </c>
      <c r="BE3417" s="3">
        <v>19.481062983887799</v>
      </c>
      <c r="BF3417" s="3">
        <v>66.953962581458896</v>
      </c>
      <c r="BG3417" s="3">
        <v>55.632618747372803</v>
      </c>
      <c r="BH3417" s="3">
        <v>82.524068647969898</v>
      </c>
      <c r="BI3417" s="3">
        <v>35.313807531380803</v>
      </c>
      <c r="BJ3417" s="3">
        <v>0</v>
      </c>
      <c r="BK3417" s="3">
        <v>83.728813559322006</v>
      </c>
      <c r="BL3417" s="3">
        <v>76.9262981574539</v>
      </c>
    </row>
    <row r="3418" spans="1:64" x14ac:dyDescent="0.3">
      <c r="A3418" s="3" t="s">
        <v>4139</v>
      </c>
      <c r="B3418" s="4" t="s">
        <v>65</v>
      </c>
      <c r="C3418" s="3" t="s">
        <v>191</v>
      </c>
      <c r="D3418" s="3" t="s">
        <v>3840</v>
      </c>
      <c r="E3418" s="3" t="s">
        <v>193</v>
      </c>
      <c r="F3418" s="3" t="s">
        <v>194</v>
      </c>
      <c r="G3418" s="3" t="s">
        <v>70</v>
      </c>
      <c r="H3418" s="3" t="s">
        <v>71</v>
      </c>
      <c r="I3418" s="3" t="s">
        <v>71</v>
      </c>
      <c r="J3418" s="3">
        <v>6907</v>
      </c>
      <c r="K3418" s="3">
        <v>2079</v>
      </c>
      <c r="L3418" s="3">
        <v>77.212800000000001</v>
      </c>
      <c r="M3418" s="3">
        <v>63.4193</v>
      </c>
      <c r="N3418" s="3">
        <v>0</v>
      </c>
      <c r="O3418" s="3">
        <v>95.0280238769611</v>
      </c>
      <c r="P3418" s="3">
        <v>29.859400000000001</v>
      </c>
      <c r="Q3418" s="3">
        <v>85.8339</v>
      </c>
      <c r="R3418" s="3">
        <v>28.368678234133402</v>
      </c>
      <c r="S3418" s="3">
        <v>66.659345642827603</v>
      </c>
      <c r="T3418" s="3">
        <v>62.156057494866502</v>
      </c>
      <c r="U3418" s="3">
        <v>54.6072974644403</v>
      </c>
      <c r="V3418" s="3">
        <v>65.127681307456598</v>
      </c>
      <c r="W3418" s="3">
        <v>72.835883462586494</v>
      </c>
      <c r="X3418" s="3">
        <v>0</v>
      </c>
      <c r="Y3418" s="3">
        <v>43.106012322073497</v>
      </c>
      <c r="Z3418" s="3">
        <v>0</v>
      </c>
      <c r="AA3418" s="3">
        <v>0</v>
      </c>
      <c r="AB3418" s="3">
        <v>0</v>
      </c>
      <c r="AC3418" s="3">
        <v>0</v>
      </c>
      <c r="AD3418" s="3">
        <v>0</v>
      </c>
      <c r="AE3418" s="3">
        <v>37.059187461332201</v>
      </c>
      <c r="AF3418" s="3">
        <v>0</v>
      </c>
      <c r="AG3418" s="3">
        <v>0</v>
      </c>
      <c r="AH3418" s="3">
        <v>0</v>
      </c>
      <c r="AI3418" s="3">
        <v>0</v>
      </c>
      <c r="AJ3418" s="3">
        <v>43.933224755700302</v>
      </c>
      <c r="AK3418" s="3">
        <v>20.820575627679101</v>
      </c>
      <c r="AL3418" s="3">
        <v>0</v>
      </c>
      <c r="AM3418" s="3">
        <v>96.112453327476402</v>
      </c>
      <c r="AN3418" s="3">
        <v>95.887060915962607</v>
      </c>
      <c r="AO3418" s="3">
        <v>67.923308918569603</v>
      </c>
      <c r="AP3418" s="3">
        <v>62.541682104483101</v>
      </c>
      <c r="AQ3418" s="3">
        <v>83.062302006335798</v>
      </c>
      <c r="AR3418" s="3">
        <v>80.931372549019599</v>
      </c>
      <c r="AS3418" s="3">
        <v>55.844519015659998</v>
      </c>
      <c r="AT3418" s="3">
        <v>86.416910841356199</v>
      </c>
      <c r="AU3418" s="3">
        <v>42.495289930919</v>
      </c>
      <c r="AV3418" s="3">
        <v>59.518828451882797</v>
      </c>
      <c r="AW3418" s="3">
        <v>67.883211678832097</v>
      </c>
      <c r="AX3418" s="3">
        <v>57.707676130389103</v>
      </c>
      <c r="AY3418" s="3">
        <v>80.239646836241306</v>
      </c>
      <c r="AZ3418" s="3">
        <v>50.515030481395797</v>
      </c>
      <c r="BA3418" s="3">
        <v>31.025104602510499</v>
      </c>
      <c r="BB3418" s="3">
        <v>91.382555950637993</v>
      </c>
      <c r="BC3418" s="3">
        <v>90.191538623447698</v>
      </c>
      <c r="BD3418" s="3">
        <v>89.693534844668307</v>
      </c>
      <c r="BE3418" s="3">
        <v>40.3640929064658</v>
      </c>
      <c r="BF3418" s="3">
        <v>81.837292411183498</v>
      </c>
      <c r="BG3418" s="3">
        <v>73.917612442202596</v>
      </c>
      <c r="BH3418" s="3">
        <v>82.524068647969898</v>
      </c>
      <c r="BI3418" s="3">
        <v>25.815899581589999</v>
      </c>
      <c r="BJ3418" s="3">
        <v>0</v>
      </c>
      <c r="BK3418" s="3">
        <v>94.067796610169495</v>
      </c>
      <c r="BL3418" s="3">
        <v>79.522613065326595</v>
      </c>
    </row>
    <row r="3419" spans="1:64" x14ac:dyDescent="0.3">
      <c r="A3419" s="3" t="s">
        <v>4140</v>
      </c>
      <c r="B3419" s="4" t="s">
        <v>65</v>
      </c>
      <c r="C3419" s="3" t="s">
        <v>191</v>
      </c>
      <c r="D3419" s="3" t="s">
        <v>3840</v>
      </c>
      <c r="E3419" s="3" t="s">
        <v>193</v>
      </c>
      <c r="F3419" s="3" t="s">
        <v>194</v>
      </c>
      <c r="G3419" s="3" t="s">
        <v>70</v>
      </c>
      <c r="H3419" s="3" t="s">
        <v>71</v>
      </c>
      <c r="I3419" s="3" t="s">
        <v>71</v>
      </c>
      <c r="J3419" s="3">
        <v>3836</v>
      </c>
      <c r="K3419" s="3">
        <v>1036</v>
      </c>
      <c r="L3419" s="3">
        <v>73.320800000000006</v>
      </c>
      <c r="M3419" s="3">
        <v>57.497599999999998</v>
      </c>
      <c r="N3419" s="3">
        <v>0</v>
      </c>
      <c r="O3419" s="3">
        <v>92.604418177835697</v>
      </c>
      <c r="P3419" s="3">
        <v>69.168700000000001</v>
      </c>
      <c r="Q3419" s="3">
        <v>70.600499999999997</v>
      </c>
      <c r="R3419" s="3">
        <v>36.034283672799504</v>
      </c>
      <c r="S3419" s="3">
        <v>56.570134505036201</v>
      </c>
      <c r="T3419" s="3">
        <v>96.837782340862404</v>
      </c>
      <c r="U3419" s="3">
        <v>70.727685013399295</v>
      </c>
      <c r="V3419" s="3">
        <v>42.390194075587303</v>
      </c>
      <c r="W3419" s="3">
        <v>35.548103123034998</v>
      </c>
      <c r="X3419" s="3">
        <v>0</v>
      </c>
      <c r="Y3419" s="3">
        <v>72.997663055024404</v>
      </c>
      <c r="Z3419" s="3">
        <v>74.095022624434407</v>
      </c>
      <c r="AA3419" s="3">
        <v>0</v>
      </c>
      <c r="AB3419" s="3">
        <v>0</v>
      </c>
      <c r="AC3419" s="3">
        <v>0</v>
      </c>
      <c r="AD3419" s="3">
        <v>0</v>
      </c>
      <c r="AE3419" s="3">
        <v>30.4598886368323</v>
      </c>
      <c r="AF3419" s="3">
        <v>0</v>
      </c>
      <c r="AG3419" s="3">
        <v>0</v>
      </c>
      <c r="AH3419" s="3">
        <v>0</v>
      </c>
      <c r="AI3419" s="3">
        <v>0</v>
      </c>
      <c r="AJ3419" s="3">
        <v>96.294788273615595</v>
      </c>
      <c r="AK3419" s="3">
        <v>36.109410083690499</v>
      </c>
      <c r="AL3419" s="3">
        <v>0</v>
      </c>
      <c r="AM3419" s="3">
        <v>93.520755545794003</v>
      </c>
      <c r="AN3419" s="3">
        <v>95.264562027567806</v>
      </c>
      <c r="AO3419" s="3">
        <v>13.485566566135301</v>
      </c>
      <c r="AP3419" s="3">
        <v>65.3204890700259</v>
      </c>
      <c r="AQ3419" s="3">
        <v>91.869060190073895</v>
      </c>
      <c r="AR3419" s="3">
        <v>95.392156862745097</v>
      </c>
      <c r="AS3419" s="3">
        <v>68.344519015659998</v>
      </c>
      <c r="AT3419" s="3">
        <v>88.949351192967796</v>
      </c>
      <c r="AU3419" s="3">
        <v>54.574000418672803</v>
      </c>
      <c r="AV3419" s="3">
        <v>86.150627615062803</v>
      </c>
      <c r="AW3419" s="3">
        <v>75.890940317732898</v>
      </c>
      <c r="AX3419" s="3">
        <v>6.1619348054679302</v>
      </c>
      <c r="AY3419" s="3">
        <v>56.758461215051497</v>
      </c>
      <c r="AZ3419" s="3">
        <v>8.7870506621820503</v>
      </c>
      <c r="BA3419" s="3">
        <v>15.794979079497899</v>
      </c>
      <c r="BB3419" s="3">
        <v>52.6458899811755</v>
      </c>
      <c r="BC3419" s="3">
        <v>3.7886760681961702</v>
      </c>
      <c r="BD3419" s="3">
        <v>97.208228379513002</v>
      </c>
      <c r="BE3419" s="3">
        <v>16.3632559112785</v>
      </c>
      <c r="BF3419" s="3">
        <v>66.953962581458896</v>
      </c>
      <c r="BG3419" s="3">
        <v>30.559058427910902</v>
      </c>
      <c r="BH3419" s="3">
        <v>82.524068647969898</v>
      </c>
      <c r="BI3419" s="3">
        <v>57.866108786610901</v>
      </c>
      <c r="BJ3419" s="3">
        <v>0</v>
      </c>
      <c r="BK3419" s="3">
        <v>88.283898305084705</v>
      </c>
      <c r="BL3419" s="3">
        <v>68.237018425460604</v>
      </c>
    </row>
    <row r="3420" spans="1:64" x14ac:dyDescent="0.3">
      <c r="A3420" s="3" t="s">
        <v>4141</v>
      </c>
      <c r="B3420" s="4" t="s">
        <v>75</v>
      </c>
      <c r="C3420" s="3" t="s">
        <v>191</v>
      </c>
      <c r="D3420" s="3" t="s">
        <v>3840</v>
      </c>
      <c r="E3420" s="3" t="s">
        <v>193</v>
      </c>
      <c r="F3420" s="3" t="s">
        <v>194</v>
      </c>
      <c r="G3420" s="3" t="s">
        <v>70</v>
      </c>
      <c r="H3420" s="3" t="s">
        <v>71</v>
      </c>
      <c r="I3420" s="3" t="s">
        <v>71</v>
      </c>
      <c r="J3420" s="3">
        <v>1999</v>
      </c>
      <c r="K3420" s="3">
        <v>528</v>
      </c>
      <c r="L3420" s="3">
        <v>42.498399999999997</v>
      </c>
      <c r="M3420" s="3">
        <v>17.287500000000001</v>
      </c>
      <c r="N3420" s="3">
        <v>0</v>
      </c>
      <c r="O3420" s="3">
        <v>76.837529292912293</v>
      </c>
      <c r="P3420" s="3">
        <v>21.7742</v>
      </c>
      <c r="Q3420" s="3">
        <v>56.769199999999998</v>
      </c>
      <c r="R3420" s="3">
        <v>26.500568651303698</v>
      </c>
      <c r="S3420" s="3">
        <v>50.336960641608599</v>
      </c>
      <c r="T3420" s="3">
        <v>62.956878850102697</v>
      </c>
      <c r="U3420" s="3">
        <v>54.318697175840001</v>
      </c>
      <c r="V3420" s="3">
        <v>68.375893769152199</v>
      </c>
      <c r="W3420" s="3">
        <v>87.256340389855396</v>
      </c>
      <c r="X3420" s="3">
        <v>0</v>
      </c>
      <c r="Y3420" s="3">
        <v>43.849585723390703</v>
      </c>
      <c r="Z3420" s="3">
        <v>0</v>
      </c>
      <c r="AA3420" s="3">
        <v>0</v>
      </c>
      <c r="AB3420" s="3">
        <v>0</v>
      </c>
      <c r="AC3420" s="3">
        <v>0</v>
      </c>
      <c r="AD3420" s="3">
        <v>0</v>
      </c>
      <c r="AE3420" s="3">
        <v>33.429573107857301</v>
      </c>
      <c r="AF3420" s="3">
        <v>0</v>
      </c>
      <c r="AG3420" s="3">
        <v>0</v>
      </c>
      <c r="AH3420" s="3">
        <v>0</v>
      </c>
      <c r="AI3420" s="3">
        <v>0</v>
      </c>
      <c r="AJ3420" s="3">
        <v>59.079804560260598</v>
      </c>
      <c r="AK3420" s="3">
        <v>18.840579710144901</v>
      </c>
      <c r="AL3420" s="3">
        <v>0</v>
      </c>
      <c r="AM3420" s="3">
        <v>50.582033823852399</v>
      </c>
      <c r="AN3420" s="3">
        <v>93.108048021342796</v>
      </c>
      <c r="AO3420" s="3">
        <v>77.854373115036594</v>
      </c>
      <c r="AP3420" s="3">
        <v>14.486846980363101</v>
      </c>
      <c r="AQ3420" s="3">
        <v>76.092925026399101</v>
      </c>
      <c r="AR3420" s="3">
        <v>63.112745098039198</v>
      </c>
      <c r="AS3420" s="3">
        <v>91.331096196868003</v>
      </c>
      <c r="AT3420" s="3">
        <v>11.5529510255337</v>
      </c>
      <c r="AU3420" s="3">
        <v>40.904333263554499</v>
      </c>
      <c r="AV3420" s="3">
        <v>21.046025104602499</v>
      </c>
      <c r="AW3420" s="3">
        <v>42.378703306139997</v>
      </c>
      <c r="AX3420" s="3">
        <v>87.5920084121977</v>
      </c>
      <c r="AY3420" s="3">
        <v>57.788522177843198</v>
      </c>
      <c r="AZ3420" s="3">
        <v>26.382173638847998</v>
      </c>
      <c r="BA3420" s="3">
        <v>44.037656903765701</v>
      </c>
      <c r="BB3420" s="3">
        <v>82.284040995607597</v>
      </c>
      <c r="BC3420" s="3">
        <v>38.602399494843198</v>
      </c>
      <c r="BD3420" s="3">
        <v>70.612930310663302</v>
      </c>
      <c r="BE3420" s="3">
        <v>32.998535258422301</v>
      </c>
      <c r="BF3420" s="3">
        <v>18.162707588816499</v>
      </c>
      <c r="BG3420" s="3">
        <v>33.3333333333333</v>
      </c>
      <c r="BH3420" s="3">
        <v>58.497279196316498</v>
      </c>
      <c r="BI3420" s="3">
        <v>63.472803347280298</v>
      </c>
      <c r="BJ3420" s="3">
        <v>0</v>
      </c>
      <c r="BK3420" s="3">
        <v>61.271186440678001</v>
      </c>
      <c r="BL3420" s="3">
        <v>66.541038525963103</v>
      </c>
    </row>
    <row r="3421" spans="1:64" x14ac:dyDescent="0.3">
      <c r="A3421" s="3" t="s">
        <v>4142</v>
      </c>
      <c r="B3421" s="4" t="s">
        <v>65</v>
      </c>
      <c r="C3421" s="3" t="s">
        <v>191</v>
      </c>
      <c r="D3421" s="3" t="s">
        <v>3840</v>
      </c>
      <c r="E3421" s="3" t="s">
        <v>193</v>
      </c>
      <c r="F3421" s="3" t="s">
        <v>194</v>
      </c>
      <c r="G3421" s="3" t="s">
        <v>70</v>
      </c>
      <c r="H3421" s="3" t="s">
        <v>71</v>
      </c>
      <c r="I3421" s="3" t="s">
        <v>71</v>
      </c>
      <c r="J3421" s="3">
        <v>4172</v>
      </c>
      <c r="K3421" s="3">
        <v>972</v>
      </c>
      <c r="L3421" s="3">
        <v>74.157799999999995</v>
      </c>
      <c r="M3421" s="3">
        <v>58.8825</v>
      </c>
      <c r="N3421" s="3">
        <v>0</v>
      </c>
      <c r="O3421" s="3">
        <v>93.239883776986503</v>
      </c>
      <c r="P3421" s="3">
        <v>63.627000000000002</v>
      </c>
      <c r="Q3421" s="3">
        <v>73.509100000000004</v>
      </c>
      <c r="R3421" s="3">
        <v>34.848757750623101</v>
      </c>
      <c r="S3421" s="3">
        <v>58.391126026363501</v>
      </c>
      <c r="T3421" s="3">
        <v>96.899383983572903</v>
      </c>
      <c r="U3421" s="3">
        <v>70.707070707070699</v>
      </c>
      <c r="V3421" s="3">
        <v>28.764044943820199</v>
      </c>
      <c r="W3421" s="3">
        <v>55.501991196814103</v>
      </c>
      <c r="X3421" s="3">
        <v>0</v>
      </c>
      <c r="Y3421" s="3">
        <v>46.568939876779297</v>
      </c>
      <c r="Z3421" s="3">
        <v>38.122171945701403</v>
      </c>
      <c r="AA3421" s="3">
        <v>0</v>
      </c>
      <c r="AB3421" s="3">
        <v>0</v>
      </c>
      <c r="AC3421" s="3">
        <v>0</v>
      </c>
      <c r="AD3421" s="3">
        <v>0</v>
      </c>
      <c r="AE3421" s="3">
        <v>31.161064136935501</v>
      </c>
      <c r="AF3421" s="3">
        <v>0</v>
      </c>
      <c r="AG3421" s="3">
        <v>0</v>
      </c>
      <c r="AH3421" s="3">
        <v>0</v>
      </c>
      <c r="AI3421" s="3">
        <v>0</v>
      </c>
      <c r="AJ3421" s="3">
        <v>96.294788273615595</v>
      </c>
      <c r="AK3421" s="3">
        <v>32.149418248622197</v>
      </c>
      <c r="AL3421" s="3">
        <v>0</v>
      </c>
      <c r="AM3421" s="3">
        <v>100</v>
      </c>
      <c r="AN3421" s="3">
        <v>88.617163183637203</v>
      </c>
      <c r="AO3421" s="3">
        <v>16.0706591986213</v>
      </c>
      <c r="AP3421" s="3">
        <v>64.912930715079696</v>
      </c>
      <c r="AQ3421" s="3">
        <v>97.866948257655693</v>
      </c>
      <c r="AR3421" s="3">
        <v>96.985294117647101</v>
      </c>
      <c r="AS3421" s="3">
        <v>19.2673378076063</v>
      </c>
      <c r="AT3421" s="3">
        <v>78.338216827124299</v>
      </c>
      <c r="AU3421" s="3">
        <v>64.391877747540306</v>
      </c>
      <c r="AV3421" s="3">
        <v>79.581589958159</v>
      </c>
      <c r="AW3421" s="3">
        <v>80.764276513525104</v>
      </c>
      <c r="AX3421" s="3">
        <v>19.200841219768702</v>
      </c>
      <c r="AY3421" s="3">
        <v>56.758461215051497</v>
      </c>
      <c r="AZ3421" s="3">
        <v>8.7870506621820503</v>
      </c>
      <c r="BA3421" s="3">
        <v>15.6694560669456</v>
      </c>
      <c r="BB3421" s="3">
        <v>52.6458899811755</v>
      </c>
      <c r="BC3421" s="3">
        <v>3.7886760681961702</v>
      </c>
      <c r="BD3421" s="3">
        <v>99.706129303106593</v>
      </c>
      <c r="BE3421" s="3">
        <v>16.279556392550699</v>
      </c>
      <c r="BF3421" s="3">
        <v>66.953962581458896</v>
      </c>
      <c r="BG3421" s="3">
        <v>74.590163934426201</v>
      </c>
      <c r="BH3421" s="3">
        <v>82.524068647969898</v>
      </c>
      <c r="BI3421" s="3">
        <v>88.912133891213401</v>
      </c>
      <c r="BJ3421" s="3">
        <v>0</v>
      </c>
      <c r="BK3421" s="3">
        <v>61.355932203389798</v>
      </c>
      <c r="BL3421" s="3">
        <v>81.742043551088798</v>
      </c>
    </row>
    <row r="3422" spans="1:64" x14ac:dyDescent="0.3">
      <c r="A3422" s="3" t="s">
        <v>4143</v>
      </c>
      <c r="B3422" s="4" t="s">
        <v>75</v>
      </c>
      <c r="C3422" s="3" t="s">
        <v>191</v>
      </c>
      <c r="D3422" s="3" t="s">
        <v>3840</v>
      </c>
      <c r="E3422" s="3" t="s">
        <v>193</v>
      </c>
      <c r="F3422" s="3" t="s">
        <v>194</v>
      </c>
      <c r="G3422" s="3" t="s">
        <v>70</v>
      </c>
      <c r="H3422" s="3" t="s">
        <v>71</v>
      </c>
      <c r="I3422" s="3" t="s">
        <v>71</v>
      </c>
      <c r="J3422" s="3">
        <v>3882</v>
      </c>
      <c r="K3422" s="3">
        <v>1356</v>
      </c>
      <c r="L3422" s="3">
        <v>44.549100000000003</v>
      </c>
      <c r="M3422" s="3">
        <v>19.2455</v>
      </c>
      <c r="N3422" s="3">
        <v>0</v>
      </c>
      <c r="O3422" s="3">
        <v>77.948488152355097</v>
      </c>
      <c r="P3422" s="3">
        <v>16.6873</v>
      </c>
      <c r="Q3422" s="3">
        <v>62.523499999999999</v>
      </c>
      <c r="R3422" s="3">
        <v>25.159177283893499</v>
      </c>
      <c r="S3422" s="3">
        <v>52.789310868461598</v>
      </c>
      <c r="T3422" s="3">
        <v>62.4640657084189</v>
      </c>
      <c r="U3422" s="3">
        <v>54.3599257884972</v>
      </c>
      <c r="V3422" s="3">
        <v>61.511746680286002</v>
      </c>
      <c r="W3422" s="3">
        <v>70.551247118004596</v>
      </c>
      <c r="X3422" s="3">
        <v>0</v>
      </c>
      <c r="Y3422" s="3">
        <v>58.466114297854297</v>
      </c>
      <c r="Z3422" s="3">
        <v>0</v>
      </c>
      <c r="AA3422" s="3">
        <v>0</v>
      </c>
      <c r="AB3422" s="3">
        <v>0</v>
      </c>
      <c r="AC3422" s="3">
        <v>0</v>
      </c>
      <c r="AD3422" s="3">
        <v>0</v>
      </c>
      <c r="AE3422" s="3">
        <v>33.965766137347899</v>
      </c>
      <c r="AF3422" s="3">
        <v>0</v>
      </c>
      <c r="AG3422" s="3">
        <v>0</v>
      </c>
      <c r="AH3422" s="3">
        <v>0</v>
      </c>
      <c r="AI3422" s="3">
        <v>0</v>
      </c>
      <c r="AJ3422" s="3">
        <v>43.933224755700302</v>
      </c>
      <c r="AK3422" s="3">
        <v>20.0040824658094</v>
      </c>
      <c r="AL3422" s="3">
        <v>0</v>
      </c>
      <c r="AM3422" s="3">
        <v>57.830002196354101</v>
      </c>
      <c r="AN3422" s="3">
        <v>95.531347265451302</v>
      </c>
      <c r="AO3422" s="3">
        <v>75.700129254631605</v>
      </c>
      <c r="AP3422" s="3">
        <v>16.302334197851099</v>
      </c>
      <c r="AQ3422" s="3">
        <v>72.502639915522707</v>
      </c>
      <c r="AR3422" s="3">
        <v>61.740196078431403</v>
      </c>
      <c r="AS3422" s="3">
        <v>61.5492170022371</v>
      </c>
      <c r="AT3422" s="3">
        <v>47.195479280033503</v>
      </c>
      <c r="AU3422" s="3">
        <v>56.772032656478999</v>
      </c>
      <c r="AV3422" s="3">
        <v>28.096234309623402</v>
      </c>
      <c r="AW3422" s="3">
        <v>60.090167453842803</v>
      </c>
      <c r="AX3422" s="3">
        <v>84.521556256571998</v>
      </c>
      <c r="AY3422" s="3">
        <v>57.788522177843198</v>
      </c>
      <c r="AZ3422" s="3">
        <v>26.382173638847998</v>
      </c>
      <c r="BA3422" s="3">
        <v>38.640167364016698</v>
      </c>
      <c r="BB3422" s="3">
        <v>82.284040995607597</v>
      </c>
      <c r="BC3422" s="3">
        <v>38.602399494843198</v>
      </c>
      <c r="BD3422" s="3">
        <v>92.1704450041982</v>
      </c>
      <c r="BE3422" s="3">
        <v>40.573341703285202</v>
      </c>
      <c r="BF3422" s="3">
        <v>18.162707588816499</v>
      </c>
      <c r="BG3422" s="3">
        <v>39.197141656158102</v>
      </c>
      <c r="BH3422" s="3">
        <v>25.763917957304301</v>
      </c>
      <c r="BI3422" s="3">
        <v>40.0418410041841</v>
      </c>
      <c r="BJ3422" s="3">
        <v>0</v>
      </c>
      <c r="BK3422" s="3">
        <v>71.038135593220304</v>
      </c>
      <c r="BL3422" s="3">
        <v>70.037688442211007</v>
      </c>
    </row>
    <row r="3423" spans="1:64" x14ac:dyDescent="0.3">
      <c r="A3423" s="3" t="s">
        <v>4144</v>
      </c>
      <c r="B3423" s="4" t="s">
        <v>65</v>
      </c>
      <c r="C3423" s="3" t="s">
        <v>191</v>
      </c>
      <c r="D3423" s="3" t="s">
        <v>3840</v>
      </c>
      <c r="E3423" s="3" t="s">
        <v>193</v>
      </c>
      <c r="F3423" s="3" t="s">
        <v>194</v>
      </c>
      <c r="G3423" s="3" t="s">
        <v>70</v>
      </c>
      <c r="H3423" s="3" t="s">
        <v>71</v>
      </c>
      <c r="I3423" s="3" t="s">
        <v>71</v>
      </c>
      <c r="J3423" s="3">
        <v>5895</v>
      </c>
      <c r="K3423" s="3">
        <v>1972</v>
      </c>
      <c r="L3423" s="3">
        <v>73.257999999999996</v>
      </c>
      <c r="M3423" s="3">
        <v>57.354300000000002</v>
      </c>
      <c r="N3423" s="3">
        <v>0</v>
      </c>
      <c r="O3423" s="3">
        <v>92.506225226316602</v>
      </c>
      <c r="P3423" s="3">
        <v>51.033900000000003</v>
      </c>
      <c r="Q3423" s="3">
        <v>76.208399999999997</v>
      </c>
      <c r="R3423" s="3">
        <v>32.251763102139201</v>
      </c>
      <c r="S3423" s="3">
        <v>60.254462124177302</v>
      </c>
      <c r="T3423" s="3">
        <v>97.063655030800803</v>
      </c>
      <c r="U3423" s="3">
        <v>72.067614924757805</v>
      </c>
      <c r="V3423" s="3">
        <v>22.635342185904001</v>
      </c>
      <c r="W3423" s="3">
        <v>34.772584363865001</v>
      </c>
      <c r="X3423" s="3">
        <v>0</v>
      </c>
      <c r="Y3423" s="3">
        <v>48.863394943700897</v>
      </c>
      <c r="Z3423" s="3">
        <v>0</v>
      </c>
      <c r="AA3423" s="3">
        <v>0</v>
      </c>
      <c r="AB3423" s="3">
        <v>0</v>
      </c>
      <c r="AC3423" s="3">
        <v>0</v>
      </c>
      <c r="AD3423" s="3">
        <v>0</v>
      </c>
      <c r="AE3423" s="3">
        <v>31.862239637038599</v>
      </c>
      <c r="AF3423" s="3">
        <v>0</v>
      </c>
      <c r="AG3423" s="3">
        <v>0</v>
      </c>
      <c r="AH3423" s="3">
        <v>0</v>
      </c>
      <c r="AI3423" s="3">
        <v>0</v>
      </c>
      <c r="AJ3423" s="3">
        <v>96.294788273615595</v>
      </c>
      <c r="AK3423" s="3">
        <v>35.252092263727299</v>
      </c>
      <c r="AL3423" s="3">
        <v>0</v>
      </c>
      <c r="AM3423" s="3">
        <v>92.6422139248847</v>
      </c>
      <c r="AN3423" s="3">
        <v>90.306803023566005</v>
      </c>
      <c r="AO3423" s="3">
        <v>27.445066781559699</v>
      </c>
      <c r="AP3423" s="3">
        <v>62.356428306780302</v>
      </c>
      <c r="AQ3423" s="3">
        <v>96.810982048574402</v>
      </c>
      <c r="AR3423" s="3">
        <v>98.578431372549005</v>
      </c>
      <c r="AS3423" s="3">
        <v>0</v>
      </c>
      <c r="AT3423" s="3">
        <v>86.626203432398498</v>
      </c>
      <c r="AU3423" s="3">
        <v>55.830018840276303</v>
      </c>
      <c r="AV3423" s="3">
        <v>77.907949790795001</v>
      </c>
      <c r="AW3423" s="3">
        <v>73.250322026620907</v>
      </c>
      <c r="AX3423" s="3">
        <v>64.100946372239704</v>
      </c>
      <c r="AY3423" s="3">
        <v>56.758461215051497</v>
      </c>
      <c r="AZ3423" s="3">
        <v>8.7870506621820503</v>
      </c>
      <c r="BA3423" s="3">
        <v>9.5815899581589896</v>
      </c>
      <c r="BB3423" s="3">
        <v>52.6458899811755</v>
      </c>
      <c r="BC3423" s="3">
        <v>3.7886760681961702</v>
      </c>
      <c r="BD3423" s="3">
        <v>96.074727120067195</v>
      </c>
      <c r="BE3423" s="3">
        <v>51.684452814396302</v>
      </c>
      <c r="BF3423" s="3">
        <v>66.953962581458896</v>
      </c>
      <c r="BG3423" s="3">
        <v>82.723833543505705</v>
      </c>
      <c r="BH3423" s="3">
        <v>58.497279196316498</v>
      </c>
      <c r="BI3423" s="3">
        <v>53.807531380753097</v>
      </c>
      <c r="BJ3423" s="3">
        <v>0</v>
      </c>
      <c r="BK3423" s="3">
        <v>94.936440677966104</v>
      </c>
      <c r="BL3423" s="3">
        <v>92.902010050251306</v>
      </c>
    </row>
    <row r="3424" spans="1:64" x14ac:dyDescent="0.3">
      <c r="A3424" s="3" t="s">
        <v>4145</v>
      </c>
      <c r="B3424" s="4" t="s">
        <v>75</v>
      </c>
      <c r="C3424" s="3" t="s">
        <v>191</v>
      </c>
      <c r="D3424" s="3" t="s">
        <v>3840</v>
      </c>
      <c r="E3424" s="3" t="s">
        <v>193</v>
      </c>
      <c r="F3424" s="3" t="s">
        <v>194</v>
      </c>
      <c r="G3424" s="3" t="s">
        <v>70</v>
      </c>
      <c r="H3424" s="3" t="s">
        <v>71</v>
      </c>
      <c r="I3424" s="3" t="s">
        <v>71</v>
      </c>
      <c r="J3424" s="3">
        <v>3340</v>
      </c>
      <c r="K3424" s="3">
        <v>968</v>
      </c>
      <c r="L3424" s="3">
        <v>67.6083</v>
      </c>
      <c r="M3424" s="3">
        <v>48.806100000000001</v>
      </c>
      <c r="N3424" s="3">
        <v>0</v>
      </c>
      <c r="O3424" s="3">
        <v>89.338854939406502</v>
      </c>
      <c r="P3424" s="3">
        <v>28.287800000000001</v>
      </c>
      <c r="Q3424" s="3">
        <v>77.924300000000002</v>
      </c>
      <c r="R3424" s="3">
        <v>28.072962127259999</v>
      </c>
      <c r="S3424" s="3">
        <v>61.265892812146497</v>
      </c>
      <c r="T3424" s="3">
        <v>61.991786447638603</v>
      </c>
      <c r="U3424" s="3">
        <v>53.885796742939597</v>
      </c>
      <c r="V3424" s="3">
        <v>57.078651685393297</v>
      </c>
      <c r="W3424" s="3">
        <v>69.754768392370593</v>
      </c>
      <c r="X3424" s="3">
        <v>0</v>
      </c>
      <c r="Y3424" s="3">
        <v>60.356915232632197</v>
      </c>
      <c r="Z3424" s="3">
        <v>3.6199095022624399</v>
      </c>
      <c r="AA3424" s="3">
        <v>0</v>
      </c>
      <c r="AB3424" s="3">
        <v>0</v>
      </c>
      <c r="AC3424" s="3">
        <v>0</v>
      </c>
      <c r="AD3424" s="3">
        <v>0</v>
      </c>
      <c r="AE3424" s="3">
        <v>35.533099608166602</v>
      </c>
      <c r="AF3424" s="3">
        <v>0</v>
      </c>
      <c r="AG3424" s="3">
        <v>0</v>
      </c>
      <c r="AH3424" s="3">
        <v>0</v>
      </c>
      <c r="AI3424" s="3">
        <v>0</v>
      </c>
      <c r="AJ3424" s="3">
        <v>43.933224755700302</v>
      </c>
      <c r="AK3424" s="3">
        <v>14.1457440293938</v>
      </c>
      <c r="AL3424" s="3">
        <v>0</v>
      </c>
      <c r="AM3424" s="3">
        <v>100</v>
      </c>
      <c r="AN3424" s="3">
        <v>99.577590040017796</v>
      </c>
      <c r="AO3424" s="3">
        <v>66.996984058595402</v>
      </c>
      <c r="AP3424" s="3">
        <v>62.838088180807702</v>
      </c>
      <c r="AQ3424" s="3">
        <v>32.671594508975701</v>
      </c>
      <c r="AR3424" s="3">
        <v>75.784313725490193</v>
      </c>
      <c r="AS3424" s="3">
        <v>17.729306487695801</v>
      </c>
      <c r="AT3424" s="3">
        <v>82.858936793637497</v>
      </c>
      <c r="AU3424" s="3">
        <v>54.5111994975926</v>
      </c>
      <c r="AV3424" s="3">
        <v>48.493723849372401</v>
      </c>
      <c r="AW3424" s="3">
        <v>66.831258050665497</v>
      </c>
      <c r="AX3424" s="3">
        <v>57.076761303890599</v>
      </c>
      <c r="AY3424" s="3">
        <v>80.239646836241306</v>
      </c>
      <c r="AZ3424" s="3">
        <v>50.515030481395797</v>
      </c>
      <c r="BA3424" s="3">
        <v>62.740585774058601</v>
      </c>
      <c r="BB3424" s="3">
        <v>91.382555950637993</v>
      </c>
      <c r="BC3424" s="3">
        <v>90.191538623447698</v>
      </c>
      <c r="BD3424" s="3">
        <v>96.410579345088195</v>
      </c>
      <c r="BE3424" s="3">
        <v>44.402594685080601</v>
      </c>
      <c r="BF3424" s="3">
        <v>81.837292411183498</v>
      </c>
      <c r="BG3424" s="3">
        <v>36.044556536359799</v>
      </c>
      <c r="BH3424" s="3">
        <v>94.0351611552951</v>
      </c>
      <c r="BI3424" s="3">
        <v>69.937238493723896</v>
      </c>
      <c r="BJ3424" s="3">
        <v>0</v>
      </c>
      <c r="BK3424" s="3">
        <v>40.932203389830498</v>
      </c>
      <c r="BL3424" s="3">
        <v>56.427973199329998</v>
      </c>
    </row>
    <row r="3425" spans="1:64" x14ac:dyDescent="0.3">
      <c r="A3425" s="3" t="s">
        <v>4146</v>
      </c>
      <c r="B3425" s="4" t="s">
        <v>65</v>
      </c>
      <c r="C3425" s="3" t="s">
        <v>191</v>
      </c>
      <c r="D3425" s="3" t="s">
        <v>3840</v>
      </c>
      <c r="E3425" s="3" t="s">
        <v>193</v>
      </c>
      <c r="F3425" s="3" t="s">
        <v>194</v>
      </c>
      <c r="G3425" s="3" t="s">
        <v>70</v>
      </c>
      <c r="H3425" s="3" t="s">
        <v>71</v>
      </c>
      <c r="I3425" s="3" t="s">
        <v>71</v>
      </c>
      <c r="J3425" s="3">
        <v>8207</v>
      </c>
      <c r="K3425" s="3">
        <v>2682</v>
      </c>
      <c r="L3425" s="3">
        <v>74.576300000000003</v>
      </c>
      <c r="M3425" s="3">
        <v>59.455599999999997</v>
      </c>
      <c r="N3425" s="3">
        <v>0</v>
      </c>
      <c r="O3425" s="3">
        <v>93.4823962515635</v>
      </c>
      <c r="P3425" s="3">
        <v>52.171199999999999</v>
      </c>
      <c r="Q3425" s="3">
        <v>77.484800000000007</v>
      </c>
      <c r="R3425" s="3">
        <v>32.474513523790101</v>
      </c>
      <c r="S3425" s="3">
        <v>61.007882727773399</v>
      </c>
      <c r="T3425" s="3">
        <v>97.125256673511302</v>
      </c>
      <c r="U3425" s="3">
        <v>72.809729952587105</v>
      </c>
      <c r="V3425" s="3">
        <v>26.516853932584301</v>
      </c>
      <c r="W3425" s="3">
        <v>39.614336617061397</v>
      </c>
      <c r="X3425" s="3">
        <v>0</v>
      </c>
      <c r="Y3425" s="3">
        <v>53.027405991077103</v>
      </c>
      <c r="Z3425" s="3">
        <v>0</v>
      </c>
      <c r="AA3425" s="3">
        <v>0</v>
      </c>
      <c r="AB3425" s="3">
        <v>0</v>
      </c>
      <c r="AC3425" s="3">
        <v>0</v>
      </c>
      <c r="AD3425" s="3">
        <v>0</v>
      </c>
      <c r="AE3425" s="3">
        <v>33.182099401938501</v>
      </c>
      <c r="AF3425" s="3">
        <v>0</v>
      </c>
      <c r="AG3425" s="3">
        <v>0</v>
      </c>
      <c r="AH3425" s="3">
        <v>0</v>
      </c>
      <c r="AI3425" s="3">
        <v>0</v>
      </c>
      <c r="AJ3425" s="3">
        <v>96.294788273615595</v>
      </c>
      <c r="AK3425" s="3">
        <v>26.229842825066299</v>
      </c>
      <c r="AL3425" s="3">
        <v>0</v>
      </c>
      <c r="AM3425" s="3">
        <v>96.793323083681102</v>
      </c>
      <c r="AN3425" s="3">
        <v>93.730546909737697</v>
      </c>
      <c r="AO3425" s="3">
        <v>36.126669538991798</v>
      </c>
      <c r="AP3425" s="3">
        <v>62.356428306780302</v>
      </c>
      <c r="AQ3425" s="3">
        <v>92.671594508975701</v>
      </c>
      <c r="AR3425" s="3">
        <v>96.176470588235304</v>
      </c>
      <c r="AS3425" s="3">
        <v>76.118568232662199</v>
      </c>
      <c r="AT3425" s="3">
        <v>89.347007115948102</v>
      </c>
      <c r="AU3425" s="3">
        <v>62.068243667573803</v>
      </c>
      <c r="AV3425" s="3">
        <v>68.577405857740601</v>
      </c>
      <c r="AW3425" s="3">
        <v>40.875912408759099</v>
      </c>
      <c r="AX3425" s="3">
        <v>44.416403785489003</v>
      </c>
      <c r="AY3425" s="3">
        <v>56.758461215051497</v>
      </c>
      <c r="AZ3425" s="3">
        <v>8.7870506621820503</v>
      </c>
      <c r="BA3425" s="3">
        <v>51.150627615062803</v>
      </c>
      <c r="BB3425" s="3">
        <v>52.6458899811755</v>
      </c>
      <c r="BC3425" s="3">
        <v>3.7886760681961702</v>
      </c>
      <c r="BD3425" s="3">
        <v>86.565910999160394</v>
      </c>
      <c r="BE3425" s="3">
        <v>30.1109018623143</v>
      </c>
      <c r="BF3425" s="3">
        <v>66.953962581458896</v>
      </c>
      <c r="BG3425" s="3">
        <v>81.210592686002499</v>
      </c>
      <c r="BH3425" s="3">
        <v>58.497279196316498</v>
      </c>
      <c r="BI3425" s="3">
        <v>72.635983263598305</v>
      </c>
      <c r="BJ3425" s="3">
        <v>0</v>
      </c>
      <c r="BK3425" s="3">
        <v>66.3983050847458</v>
      </c>
      <c r="BL3425" s="3">
        <v>86.934673366834204</v>
      </c>
    </row>
    <row r="3426" spans="1:64" x14ac:dyDescent="0.3">
      <c r="A3426" s="3" t="s">
        <v>4147</v>
      </c>
      <c r="B3426" s="4" t="s">
        <v>65</v>
      </c>
      <c r="C3426" s="3" t="s">
        <v>191</v>
      </c>
      <c r="D3426" s="3" t="s">
        <v>3840</v>
      </c>
      <c r="E3426" s="3" t="s">
        <v>193</v>
      </c>
      <c r="F3426" s="3" t="s">
        <v>194</v>
      </c>
      <c r="G3426" s="3" t="s">
        <v>70</v>
      </c>
      <c r="H3426" s="3" t="s">
        <v>71</v>
      </c>
      <c r="I3426" s="3" t="s">
        <v>71</v>
      </c>
      <c r="J3426" s="3">
        <v>3197</v>
      </c>
      <c r="K3426" s="3">
        <v>864</v>
      </c>
      <c r="L3426" s="3">
        <v>76.292100000000005</v>
      </c>
      <c r="M3426" s="3">
        <v>62.082099999999997</v>
      </c>
      <c r="N3426" s="3">
        <v>0</v>
      </c>
      <c r="O3426" s="3">
        <v>94.510816490714404</v>
      </c>
      <c r="P3426" s="3">
        <v>20.554200000000002</v>
      </c>
      <c r="Q3426" s="3">
        <v>87.884500000000003</v>
      </c>
      <c r="R3426" s="3">
        <v>26.216450718160299</v>
      </c>
      <c r="S3426" s="3">
        <v>68.294365772554002</v>
      </c>
      <c r="T3426" s="3">
        <v>61.930184804928103</v>
      </c>
      <c r="U3426" s="3">
        <v>53.329210472067601</v>
      </c>
      <c r="V3426" s="3">
        <v>53.912155260469902</v>
      </c>
      <c r="W3426" s="3">
        <v>66.631733389226596</v>
      </c>
      <c r="X3426" s="3">
        <v>0</v>
      </c>
      <c r="Y3426" s="3">
        <v>15.3601019757808</v>
      </c>
      <c r="Z3426" s="3">
        <v>0</v>
      </c>
      <c r="AA3426" s="3">
        <v>0</v>
      </c>
      <c r="AB3426" s="3">
        <v>0</v>
      </c>
      <c r="AC3426" s="3">
        <v>0</v>
      </c>
      <c r="AD3426" s="3">
        <v>0</v>
      </c>
      <c r="AE3426" s="3">
        <v>33.780160857908797</v>
      </c>
      <c r="AF3426" s="3">
        <v>0</v>
      </c>
      <c r="AG3426" s="3">
        <v>0</v>
      </c>
      <c r="AH3426" s="3">
        <v>0</v>
      </c>
      <c r="AI3426" s="3">
        <v>0</v>
      </c>
      <c r="AJ3426" s="3">
        <v>43.933224755700302</v>
      </c>
      <c r="AK3426" s="3">
        <v>13.329250867523999</v>
      </c>
      <c r="AL3426" s="3">
        <v>0</v>
      </c>
      <c r="AM3426" s="3">
        <v>99.472875027454407</v>
      </c>
      <c r="AN3426" s="3">
        <v>97.710093374833306</v>
      </c>
      <c r="AO3426" s="3">
        <v>59.586385178802203</v>
      </c>
      <c r="AP3426" s="3">
        <v>32.789922193404998</v>
      </c>
      <c r="AQ3426" s="3">
        <v>76.536430834213306</v>
      </c>
      <c r="AR3426" s="3">
        <v>77.034313725490193</v>
      </c>
      <c r="AS3426" s="3">
        <v>64.261744966443004</v>
      </c>
      <c r="AT3426" s="3">
        <v>46.902469652574297</v>
      </c>
      <c r="AU3426" s="3">
        <v>63.763868536738499</v>
      </c>
      <c r="AV3426" s="3">
        <v>61.234309623431002</v>
      </c>
      <c r="AW3426" s="3">
        <v>76.942893945899499</v>
      </c>
      <c r="AX3426" s="3">
        <v>65.299684542586803</v>
      </c>
      <c r="AY3426" s="3">
        <v>80.239646836241306</v>
      </c>
      <c r="AZ3426" s="3">
        <v>50.515030481395797</v>
      </c>
      <c r="BA3426" s="3">
        <v>50.878661087866099</v>
      </c>
      <c r="BB3426" s="3">
        <v>91.382555950637993</v>
      </c>
      <c r="BC3426" s="3">
        <v>90.191538623447698</v>
      </c>
      <c r="BD3426" s="3">
        <v>93.345927791771601</v>
      </c>
      <c r="BE3426" s="3">
        <v>48.859594057334199</v>
      </c>
      <c r="BF3426" s="3">
        <v>81.837292411183498</v>
      </c>
      <c r="BG3426" s="3">
        <v>53.1315678856662</v>
      </c>
      <c r="BH3426" s="3">
        <v>94.0351611552951</v>
      </c>
      <c r="BI3426" s="3">
        <v>97.740585774058601</v>
      </c>
      <c r="BJ3426" s="3">
        <v>49.834546657842502</v>
      </c>
      <c r="BK3426" s="3">
        <v>77.669491525423695</v>
      </c>
      <c r="BL3426" s="3">
        <v>54.0619765494137</v>
      </c>
    </row>
    <row r="3427" spans="1:64" x14ac:dyDescent="0.3">
      <c r="A3427" s="3" t="s">
        <v>4148</v>
      </c>
      <c r="B3427" s="4" t="s">
        <v>75</v>
      </c>
      <c r="C3427" s="3" t="s">
        <v>191</v>
      </c>
      <c r="D3427" s="3" t="s">
        <v>3840</v>
      </c>
      <c r="E3427" s="3" t="s">
        <v>193</v>
      </c>
      <c r="F3427" s="3" t="s">
        <v>194</v>
      </c>
      <c r="G3427" s="3" t="s">
        <v>70</v>
      </c>
      <c r="H3427" s="3" t="s">
        <v>71</v>
      </c>
      <c r="I3427" s="3" t="s">
        <v>71</v>
      </c>
      <c r="J3427" s="3">
        <v>4320</v>
      </c>
      <c r="K3427" s="3">
        <v>1339</v>
      </c>
      <c r="L3427" s="3">
        <v>62.879300000000001</v>
      </c>
      <c r="M3427" s="3">
        <v>41.786099999999998</v>
      </c>
      <c r="N3427" s="3">
        <v>0</v>
      </c>
      <c r="O3427" s="3">
        <v>86.8005428737236</v>
      </c>
      <c r="P3427" s="3">
        <v>54.445799999999998</v>
      </c>
      <c r="Q3427" s="3">
        <v>64.971800000000002</v>
      </c>
      <c r="R3427" s="3">
        <v>32.955978119837603</v>
      </c>
      <c r="S3427" s="3">
        <v>53.844564753885997</v>
      </c>
      <c r="T3427" s="3">
        <v>96.817248459958904</v>
      </c>
      <c r="U3427" s="3">
        <v>72.479901051329605</v>
      </c>
      <c r="V3427" s="3">
        <v>48.008171603677198</v>
      </c>
      <c r="W3427" s="3">
        <v>58.499266401173799</v>
      </c>
      <c r="X3427" s="3">
        <v>0</v>
      </c>
      <c r="Y3427" s="3">
        <v>50.435521563628598</v>
      </c>
      <c r="Z3427" s="3">
        <v>0</v>
      </c>
      <c r="AA3427" s="3">
        <v>0</v>
      </c>
      <c r="AB3427" s="3">
        <v>0</v>
      </c>
      <c r="AC3427" s="3">
        <v>0</v>
      </c>
      <c r="AD3427" s="3">
        <v>0</v>
      </c>
      <c r="AE3427" s="3">
        <v>33.5739327696432</v>
      </c>
      <c r="AF3427" s="3">
        <v>0</v>
      </c>
      <c r="AG3427" s="3">
        <v>0</v>
      </c>
      <c r="AH3427" s="3">
        <v>0</v>
      </c>
      <c r="AI3427" s="3">
        <v>0</v>
      </c>
      <c r="AJ3427" s="3">
        <v>96.294788273615595</v>
      </c>
      <c r="AK3427" s="3">
        <v>21.0655235762401</v>
      </c>
      <c r="AL3427" s="3">
        <v>0</v>
      </c>
      <c r="AM3427" s="3">
        <v>84.625521634087406</v>
      </c>
      <c r="AN3427" s="3">
        <v>99.421965317919103</v>
      </c>
      <c r="AO3427" s="3">
        <v>2.86514433433865</v>
      </c>
      <c r="AP3427">
        <v>62.356428306780302</v>
      </c>
      <c r="AQ3427" s="3">
        <v>76.261879619852195</v>
      </c>
      <c r="AR3427" s="3">
        <v>96.151960784313701</v>
      </c>
      <c r="AS3427" s="3">
        <v>0</v>
      </c>
      <c r="AT3427" s="3">
        <v>94.160736709920499</v>
      </c>
      <c r="AU3427" s="3">
        <v>68.829809503872696</v>
      </c>
      <c r="AV3427" s="3">
        <v>63.912133891213401</v>
      </c>
      <c r="AW3427" s="3">
        <v>37.2262773722628</v>
      </c>
      <c r="AX3427" s="3">
        <v>50.3259726603575</v>
      </c>
      <c r="AY3427" s="3">
        <v>56.758461215051497</v>
      </c>
      <c r="AZ3427" s="3">
        <v>8.7870506621820503</v>
      </c>
      <c r="BA3427" s="3">
        <v>37.803347280334698</v>
      </c>
      <c r="BB3427" s="3">
        <v>52.6458899811755</v>
      </c>
      <c r="BC3427" s="3">
        <v>3.7886760681961702</v>
      </c>
      <c r="BD3427" s="3">
        <v>87.930310663308106</v>
      </c>
      <c r="BE3427" s="3">
        <v>26.3025737602009</v>
      </c>
      <c r="BF3427" s="3">
        <v>66.953962581458896</v>
      </c>
      <c r="BG3427" s="3">
        <v>22.131147540983601</v>
      </c>
      <c r="BH3427" s="3">
        <v>82.524068647969898</v>
      </c>
      <c r="BI3427" s="3">
        <v>40.774058577405903</v>
      </c>
      <c r="BJ3427" s="3">
        <v>0</v>
      </c>
      <c r="BK3427" s="3">
        <v>88.495762711864401</v>
      </c>
      <c r="BL3427" s="3">
        <v>81.239530988274694</v>
      </c>
    </row>
    <row r="3428" spans="1:64" x14ac:dyDescent="0.3">
      <c r="A3428" s="3" t="s">
        <v>4149</v>
      </c>
      <c r="B3428" s="4" t="s">
        <v>75</v>
      </c>
      <c r="C3428" s="3" t="s">
        <v>191</v>
      </c>
      <c r="D3428" s="3" t="s">
        <v>3840</v>
      </c>
      <c r="E3428" s="3" t="s">
        <v>193</v>
      </c>
      <c r="F3428" s="3" t="s">
        <v>194</v>
      </c>
      <c r="G3428" s="3" t="s">
        <v>70</v>
      </c>
      <c r="H3428" s="3" t="s">
        <v>71</v>
      </c>
      <c r="I3428" s="3" t="s">
        <v>71</v>
      </c>
      <c r="J3428" s="3">
        <v>3664</v>
      </c>
      <c r="K3428" s="3">
        <v>1362</v>
      </c>
      <c r="L3428" s="3">
        <v>32.663699999999999</v>
      </c>
      <c r="M3428" s="3">
        <v>10.2197</v>
      </c>
      <c r="N3428" s="3">
        <v>0</v>
      </c>
      <c r="O3428" s="3">
        <v>71.461206302710295</v>
      </c>
      <c r="P3428" s="3">
        <v>19.2928</v>
      </c>
      <c r="Q3428" s="3">
        <v>45.009399999999999</v>
      </c>
      <c r="R3428" s="3">
        <v>25.865091860971901</v>
      </c>
      <c r="S3428" s="3">
        <v>45.5961144417385</v>
      </c>
      <c r="T3428" s="3">
        <v>62.628336755646799</v>
      </c>
      <c r="U3428" s="3">
        <v>53.576582148010701</v>
      </c>
      <c r="V3428" s="3">
        <v>79.387129724208407</v>
      </c>
      <c r="W3428" s="3">
        <v>84.845944246489196</v>
      </c>
      <c r="X3428" s="3">
        <v>0</v>
      </c>
      <c r="Y3428" s="3">
        <v>24.091778202676899</v>
      </c>
      <c r="Z3428" s="3">
        <v>0</v>
      </c>
      <c r="AA3428" s="3">
        <v>0</v>
      </c>
      <c r="AB3428" s="3">
        <v>0</v>
      </c>
      <c r="AC3428" s="3">
        <v>0</v>
      </c>
      <c r="AD3428" s="3">
        <v>0</v>
      </c>
      <c r="AE3428" s="3">
        <v>31.078572901629201</v>
      </c>
      <c r="AF3428" s="3">
        <v>0</v>
      </c>
      <c r="AG3428" s="3">
        <v>0</v>
      </c>
      <c r="AH3428" s="3">
        <v>0</v>
      </c>
      <c r="AI3428" s="3">
        <v>0</v>
      </c>
      <c r="AJ3428" s="3">
        <v>52.422638436482103</v>
      </c>
      <c r="AK3428" s="3">
        <v>24.698918146560501</v>
      </c>
      <c r="AL3428" s="3">
        <v>0</v>
      </c>
      <c r="AM3428" s="3">
        <v>46.606632989237902</v>
      </c>
      <c r="AN3428" s="3">
        <v>93.308136949755493</v>
      </c>
      <c r="AO3428" s="3">
        <v>77.251184834123194</v>
      </c>
      <c r="AP3428" s="3">
        <v>14.523897739903701</v>
      </c>
      <c r="AQ3428" s="3">
        <v>58.458289334741302</v>
      </c>
      <c r="AR3428" s="3">
        <v>72.990196078431396</v>
      </c>
      <c r="AS3428" s="3">
        <v>9.7035794183445194</v>
      </c>
      <c r="AT3428" s="3">
        <v>54.520719966513198</v>
      </c>
      <c r="AU3428" s="3">
        <v>17.395855139208699</v>
      </c>
      <c r="AV3428" s="3">
        <v>17.196652719665298</v>
      </c>
      <c r="AW3428" s="3">
        <v>32.653499355946799</v>
      </c>
      <c r="AX3428" s="3">
        <v>43.196635120925301</v>
      </c>
      <c r="AY3428" s="3">
        <v>57.788522177843198</v>
      </c>
      <c r="AZ3428" s="3">
        <v>26.382173638847998</v>
      </c>
      <c r="BA3428" s="3">
        <v>51.861924686192502</v>
      </c>
      <c r="BB3428" s="3">
        <v>82.284040995607597</v>
      </c>
      <c r="BC3428" s="3">
        <v>38.602399494843198</v>
      </c>
      <c r="BD3428" s="3">
        <v>51.490344248530597</v>
      </c>
      <c r="BE3428" s="3">
        <v>96.149822138522694</v>
      </c>
      <c r="BF3428" s="3">
        <v>18.162707588816499</v>
      </c>
      <c r="BG3428" s="3">
        <v>27.448507776376601</v>
      </c>
      <c r="BH3428" s="3">
        <v>58.497279196316498</v>
      </c>
      <c r="BI3428" s="3">
        <v>33.912133891213401</v>
      </c>
      <c r="BJ3428" s="3">
        <v>0</v>
      </c>
      <c r="BK3428" s="3">
        <v>49.512711864406803</v>
      </c>
      <c r="BL3428" s="3">
        <v>58.396147403685099</v>
      </c>
    </row>
    <row r="3429" spans="1:64" x14ac:dyDescent="0.3">
      <c r="A3429" s="3" t="s">
        <v>4150</v>
      </c>
      <c r="B3429" s="4" t="s">
        <v>75</v>
      </c>
      <c r="C3429" s="3" t="s">
        <v>191</v>
      </c>
      <c r="D3429" s="3" t="s">
        <v>3840</v>
      </c>
      <c r="E3429" s="3" t="s">
        <v>193</v>
      </c>
      <c r="F3429" s="3" t="s">
        <v>194</v>
      </c>
      <c r="G3429" s="3" t="s">
        <v>70</v>
      </c>
      <c r="H3429" s="3" t="s">
        <v>71</v>
      </c>
      <c r="I3429" s="3" t="s">
        <v>71</v>
      </c>
      <c r="J3429" s="3">
        <v>4328</v>
      </c>
      <c r="K3429" s="3">
        <v>1637</v>
      </c>
      <c r="L3429" s="3">
        <v>55.639299999999999</v>
      </c>
      <c r="M3429" s="3">
        <v>32.234999999999999</v>
      </c>
      <c r="N3429" s="3">
        <v>0</v>
      </c>
      <c r="O3429" s="3">
        <v>83.206160877998002</v>
      </c>
      <c r="P3429" s="3">
        <v>73.366399999999999</v>
      </c>
      <c r="Q3429" s="3">
        <v>46.432299999999998</v>
      </c>
      <c r="R3429" s="3">
        <v>37.096964326470498</v>
      </c>
      <c r="S3429" s="3">
        <v>46.109196551527504</v>
      </c>
      <c r="T3429" s="3">
        <v>96.221765913757693</v>
      </c>
      <c r="U3429" s="3">
        <v>72.005772005772002</v>
      </c>
      <c r="V3429" s="3">
        <v>62.471910112359602</v>
      </c>
      <c r="W3429" s="3">
        <v>73.129322993083207</v>
      </c>
      <c r="X3429" s="3">
        <v>0</v>
      </c>
      <c r="Y3429" s="3">
        <v>42.426173783726398</v>
      </c>
      <c r="Z3429" s="3">
        <v>39.932126696832597</v>
      </c>
      <c r="AA3429" s="3">
        <v>0</v>
      </c>
      <c r="AB3429" s="3">
        <v>0</v>
      </c>
      <c r="AC3429" s="3">
        <v>0</v>
      </c>
      <c r="AD3429" s="3">
        <v>0</v>
      </c>
      <c r="AE3429" s="3">
        <v>35.615590843472901</v>
      </c>
      <c r="AF3429" s="3">
        <v>57.4183976261128</v>
      </c>
      <c r="AG3429" s="3">
        <v>0</v>
      </c>
      <c r="AH3429" s="3">
        <v>0</v>
      </c>
      <c r="AI3429" s="3">
        <v>0</v>
      </c>
      <c r="AJ3429" s="3">
        <v>96.294788273615595</v>
      </c>
      <c r="AK3429" s="3">
        <v>17.881200244947902</v>
      </c>
      <c r="AL3429" s="3">
        <v>0</v>
      </c>
      <c r="AM3429" s="3">
        <v>90.2262244673841</v>
      </c>
      <c r="AN3429" s="3">
        <v>99.244108492663401</v>
      </c>
      <c r="AO3429" s="3">
        <v>12.451529513140899</v>
      </c>
      <c r="AP3429" s="3">
        <v>62.356428306780302</v>
      </c>
      <c r="AQ3429" s="3">
        <v>58.944033790918702</v>
      </c>
      <c r="AR3429" s="3">
        <v>87.818627450980401</v>
      </c>
      <c r="AS3429" s="3">
        <v>27.740492170022399</v>
      </c>
      <c r="AT3429" s="3">
        <v>61.490163248221002</v>
      </c>
      <c r="AU3429" s="3">
        <v>52.857441909148001</v>
      </c>
      <c r="AV3429" s="3">
        <v>29.393305439330501</v>
      </c>
      <c r="AW3429" s="3">
        <v>3.0055817947616998</v>
      </c>
      <c r="AX3429" s="3">
        <v>50.5993690851735</v>
      </c>
      <c r="AY3429" s="3">
        <v>56.758461215051497</v>
      </c>
      <c r="AZ3429" s="3">
        <v>8.7870506621820503</v>
      </c>
      <c r="BA3429" s="3">
        <v>12.5313807531381</v>
      </c>
      <c r="BB3429" s="3">
        <v>52.6458899811755</v>
      </c>
      <c r="BC3429" s="3">
        <v>3.7886760681961702</v>
      </c>
      <c r="BD3429" s="3">
        <v>85.873215785054597</v>
      </c>
      <c r="BE3429" s="3">
        <v>58.213015275162199</v>
      </c>
      <c r="BF3429" s="3">
        <v>66.953962581458896</v>
      </c>
      <c r="BG3429" s="3">
        <v>31.021437578814599</v>
      </c>
      <c r="BH3429" s="3">
        <v>58.497279196316498</v>
      </c>
      <c r="BI3429" s="3">
        <v>16.861924686192499</v>
      </c>
      <c r="BJ3429" s="3">
        <v>0</v>
      </c>
      <c r="BK3429" s="3">
        <v>89.872881355932194</v>
      </c>
      <c r="BL3429" s="3">
        <v>69.074539363484107</v>
      </c>
    </row>
    <row r="3430" spans="1:64" x14ac:dyDescent="0.3">
      <c r="A3430" s="3" t="s">
        <v>4151</v>
      </c>
      <c r="B3430" s="4" t="s">
        <v>75</v>
      </c>
      <c r="C3430" s="3" t="s">
        <v>191</v>
      </c>
      <c r="D3430" s="3" t="s">
        <v>3840</v>
      </c>
      <c r="E3430" s="3" t="s">
        <v>193</v>
      </c>
      <c r="F3430" s="3" t="s">
        <v>194</v>
      </c>
      <c r="G3430" s="3" t="s">
        <v>70</v>
      </c>
      <c r="H3430" s="3" t="s">
        <v>71</v>
      </c>
      <c r="I3430" s="3" t="s">
        <v>71</v>
      </c>
      <c r="J3430" s="3">
        <v>4301</v>
      </c>
      <c r="K3430" s="3">
        <v>1427</v>
      </c>
      <c r="L3430" s="3">
        <v>68.884699999999995</v>
      </c>
      <c r="M3430" s="3">
        <v>50.620800000000003</v>
      </c>
      <c r="N3430" s="3">
        <v>0</v>
      </c>
      <c r="O3430" s="3">
        <v>90.048223867595595</v>
      </c>
      <c r="P3430" s="3">
        <v>76.323400000000007</v>
      </c>
      <c r="Q3430" s="3">
        <v>60.786799999999999</v>
      </c>
      <c r="R3430" s="3">
        <v>37.886204521606402</v>
      </c>
      <c r="S3430" s="3">
        <v>52.162019345989201</v>
      </c>
      <c r="T3430" s="3">
        <v>95.667351129363496</v>
      </c>
      <c r="U3430" s="3">
        <v>72.211915069057895</v>
      </c>
      <c r="V3430" s="3">
        <v>93.626149131767093</v>
      </c>
      <c r="W3430" s="3">
        <v>95.556487109620605</v>
      </c>
      <c r="X3430" s="3">
        <v>0</v>
      </c>
      <c r="Y3430" s="3">
        <v>85.999575100913503</v>
      </c>
      <c r="Z3430" s="3">
        <v>4.7511312217194597</v>
      </c>
      <c r="AA3430" s="3">
        <v>0</v>
      </c>
      <c r="AB3430" s="3">
        <v>0</v>
      </c>
      <c r="AC3430" s="3">
        <v>0</v>
      </c>
      <c r="AD3430" s="3">
        <v>0</v>
      </c>
      <c r="AE3430" s="3">
        <v>38.605898123324401</v>
      </c>
      <c r="AF3430" s="3">
        <v>0</v>
      </c>
      <c r="AG3430" s="3">
        <v>0</v>
      </c>
      <c r="AH3430" s="3">
        <v>0</v>
      </c>
      <c r="AI3430" s="3">
        <v>0</v>
      </c>
      <c r="AJ3430" s="3">
        <v>96.294788273615595</v>
      </c>
      <c r="AK3430" s="3">
        <v>20.0040824658094</v>
      </c>
      <c r="AL3430" s="3">
        <v>0</v>
      </c>
      <c r="AM3430" s="3">
        <v>80.979573907313906</v>
      </c>
      <c r="AN3430" s="3">
        <v>98.421520675855902</v>
      </c>
      <c r="AO3430" s="3">
        <v>24.795346833261501</v>
      </c>
      <c r="AP3430" s="3">
        <v>62.356428306780302</v>
      </c>
      <c r="AQ3430" s="3">
        <v>80.992608236536398</v>
      </c>
      <c r="AR3430" s="3">
        <v>94.411764705882305</v>
      </c>
      <c r="AS3430" s="3">
        <v>55.788590604026801</v>
      </c>
      <c r="AT3430" s="3">
        <v>76.831310171619904</v>
      </c>
      <c r="AU3430" s="3">
        <v>60.8750261670504</v>
      </c>
      <c r="AV3430" s="3">
        <v>41.087866108786599</v>
      </c>
      <c r="AW3430" s="3">
        <v>28.4456848432804</v>
      </c>
      <c r="AX3430" s="3">
        <v>68.538380651945303</v>
      </c>
      <c r="AY3430" s="3">
        <v>56.758461215051497</v>
      </c>
      <c r="AZ3430" s="3">
        <v>8.7870506621820503</v>
      </c>
      <c r="BA3430" s="3">
        <v>8.2426778242677798</v>
      </c>
      <c r="BB3430" s="3">
        <v>52.6458899811755</v>
      </c>
      <c r="BC3430" s="3">
        <v>3.7886760681961702</v>
      </c>
      <c r="BD3430" s="3">
        <v>96.830394626364395</v>
      </c>
      <c r="BE3430" s="3">
        <v>10.211341284787601</v>
      </c>
      <c r="BF3430" s="3">
        <v>66.953962581458896</v>
      </c>
      <c r="BG3430" s="3">
        <v>39.323245060950001</v>
      </c>
      <c r="BH3430" s="3">
        <v>58.497279196316498</v>
      </c>
      <c r="BI3430" s="3">
        <v>33.702928870292901</v>
      </c>
      <c r="BJ3430" s="3">
        <v>0</v>
      </c>
      <c r="BK3430" s="3">
        <v>70.995762711864401</v>
      </c>
      <c r="BL3430" s="3">
        <v>74.874371859296502</v>
      </c>
    </row>
    <row r="3431" spans="1:64" x14ac:dyDescent="0.3">
      <c r="A3431" s="3" t="s">
        <v>4152</v>
      </c>
      <c r="B3431" s="4" t="s">
        <v>75</v>
      </c>
      <c r="C3431" s="3" t="s">
        <v>191</v>
      </c>
      <c r="D3431" s="3" t="s">
        <v>3840</v>
      </c>
      <c r="E3431" s="3" t="s">
        <v>193</v>
      </c>
      <c r="F3431" s="3" t="s">
        <v>194</v>
      </c>
      <c r="G3431" s="3" t="s">
        <v>70</v>
      </c>
      <c r="H3431" s="3" t="s">
        <v>71</v>
      </c>
      <c r="I3431" s="3" t="s">
        <v>71</v>
      </c>
      <c r="J3431" s="3">
        <v>1419</v>
      </c>
      <c r="K3431" s="3">
        <v>454</v>
      </c>
      <c r="L3431" s="3">
        <v>38.313499999999998</v>
      </c>
      <c r="M3431" s="3">
        <v>13.9924</v>
      </c>
      <c r="N3431" s="3">
        <v>0</v>
      </c>
      <c r="O3431" s="3">
        <v>74.543363144324999</v>
      </c>
      <c r="P3431" s="3">
        <v>30.914000000000001</v>
      </c>
      <c r="Q3431" s="3">
        <v>45.992899999999999</v>
      </c>
      <c r="R3431" s="3">
        <v>28.6188318452587</v>
      </c>
      <c r="S3431" s="3">
        <v>45.924531299066302</v>
      </c>
      <c r="T3431" s="3">
        <v>62.874743326488698</v>
      </c>
      <c r="U3431" s="3">
        <v>53.205524634096101</v>
      </c>
      <c r="V3431" s="3">
        <v>73.667007150153196</v>
      </c>
      <c r="W3431" s="3">
        <v>94.466568853489804</v>
      </c>
      <c r="X3431" s="3">
        <v>0</v>
      </c>
      <c r="Y3431" s="3">
        <v>24.091778202676899</v>
      </c>
      <c r="Z3431" s="3">
        <v>0</v>
      </c>
      <c r="AA3431" s="3">
        <v>0</v>
      </c>
      <c r="AB3431" s="3">
        <v>0</v>
      </c>
      <c r="AC3431" s="3">
        <v>0</v>
      </c>
      <c r="AD3431" s="3">
        <v>0</v>
      </c>
      <c r="AE3431" s="3">
        <v>26.747783048051101</v>
      </c>
      <c r="AF3431" s="3">
        <v>0</v>
      </c>
      <c r="AG3431" s="3">
        <v>0</v>
      </c>
      <c r="AH3431" s="3">
        <v>0</v>
      </c>
      <c r="AI3431" s="3">
        <v>0</v>
      </c>
      <c r="AJ3431" s="3">
        <v>83.082247557003299</v>
      </c>
      <c r="AK3431" s="3">
        <v>29.271279853031199</v>
      </c>
      <c r="AL3431" s="3">
        <v>0</v>
      </c>
      <c r="AM3431" s="3">
        <v>43.5976279376235</v>
      </c>
      <c r="AN3431" s="3">
        <v>95.2867941307248</v>
      </c>
      <c r="AO3431" s="3">
        <v>64.088754847048705</v>
      </c>
      <c r="AP3431" s="3">
        <v>14.486846980363101</v>
      </c>
      <c r="AQ3431" s="3">
        <v>57.191129883843701</v>
      </c>
      <c r="AR3431" s="3">
        <v>67.5</v>
      </c>
      <c r="AS3431" s="3">
        <v>45.749440715883701</v>
      </c>
      <c r="AT3431" s="3">
        <v>13.227291753871899</v>
      </c>
      <c r="AU3431" s="3">
        <v>9.8806782499476693</v>
      </c>
      <c r="AV3431" s="3">
        <v>13.326359832635999</v>
      </c>
      <c r="AW3431" s="3">
        <v>24.109059682267102</v>
      </c>
      <c r="AX3431" s="3">
        <v>93.291272344900094</v>
      </c>
      <c r="AY3431" s="3">
        <v>57.788522177843198</v>
      </c>
      <c r="AZ3431" s="3">
        <v>26.382173638847998</v>
      </c>
      <c r="BA3431" s="3">
        <v>23.368200836820101</v>
      </c>
      <c r="BB3431" s="3">
        <v>82.284040995607597</v>
      </c>
      <c r="BC3431" s="3">
        <v>38.602399494843198</v>
      </c>
      <c r="BD3431" s="3">
        <v>61.733837111670901</v>
      </c>
      <c r="BE3431" s="3">
        <v>92.571667712910696</v>
      </c>
      <c r="BF3431" s="3">
        <v>18.162707588816499</v>
      </c>
      <c r="BG3431" s="3">
        <v>5.80075662042875</v>
      </c>
      <c r="BH3431" s="3">
        <v>58.497279196316498</v>
      </c>
      <c r="BI3431" s="3">
        <v>78.891213389121305</v>
      </c>
      <c r="BJ3431" s="3">
        <v>35.2084712111185</v>
      </c>
      <c r="BK3431" s="3">
        <v>99.194915254237301</v>
      </c>
      <c r="BL3431" s="3">
        <v>23.0737018425461</v>
      </c>
    </row>
    <row r="3432" spans="1:64" x14ac:dyDescent="0.3">
      <c r="A3432" s="3" t="s">
        <v>4153</v>
      </c>
      <c r="B3432" s="4" t="s">
        <v>75</v>
      </c>
      <c r="C3432" s="3" t="s">
        <v>191</v>
      </c>
      <c r="D3432" s="3" t="s">
        <v>3840</v>
      </c>
      <c r="E3432" s="3" t="s">
        <v>193</v>
      </c>
      <c r="F3432" s="3" t="s">
        <v>194</v>
      </c>
      <c r="G3432" s="3" t="s">
        <v>70</v>
      </c>
      <c r="H3432" s="3" t="s">
        <v>71</v>
      </c>
      <c r="I3432" s="3" t="s">
        <v>71</v>
      </c>
      <c r="J3432" s="3">
        <v>4925</v>
      </c>
      <c r="K3432" s="3">
        <v>2079</v>
      </c>
      <c r="L3432" s="3">
        <v>48.3992</v>
      </c>
      <c r="M3432" s="3">
        <v>23.543500000000002</v>
      </c>
      <c r="N3432" s="3">
        <v>0</v>
      </c>
      <c r="O3432" s="3">
        <v>79.867141347284701</v>
      </c>
      <c r="P3432" s="3">
        <v>18.941299999999998</v>
      </c>
      <c r="Q3432" s="3">
        <v>65.327500000000001</v>
      </c>
      <c r="R3432" s="3">
        <v>25.797286318275699</v>
      </c>
      <c r="S3432" s="3">
        <v>54.069855029008998</v>
      </c>
      <c r="T3432" s="3">
        <v>62.361396303901401</v>
      </c>
      <c r="U3432" s="3">
        <v>52.834467120181401</v>
      </c>
      <c r="V3432" s="3">
        <v>57.3850868232891</v>
      </c>
      <c r="W3432" s="3">
        <v>76.860197023684805</v>
      </c>
      <c r="X3432" s="3">
        <v>0</v>
      </c>
      <c r="Y3432" s="3">
        <v>67.304015296367098</v>
      </c>
      <c r="Z3432" s="3">
        <v>0</v>
      </c>
      <c r="AA3432" s="3">
        <v>0</v>
      </c>
      <c r="AB3432" s="3">
        <v>0</v>
      </c>
      <c r="AC3432" s="3">
        <v>0</v>
      </c>
      <c r="AD3432" s="3">
        <v>0</v>
      </c>
      <c r="AE3432" s="3">
        <v>26.892142709837099</v>
      </c>
      <c r="AF3432" s="3">
        <v>0</v>
      </c>
      <c r="AG3432" s="3">
        <v>0</v>
      </c>
      <c r="AH3432" s="3">
        <v>0</v>
      </c>
      <c r="AI3432" s="3">
        <v>0</v>
      </c>
      <c r="AJ3432" s="3">
        <v>45.561889250814303</v>
      </c>
      <c r="AK3432" s="3">
        <v>23.5966523780363</v>
      </c>
      <c r="AL3432" s="3">
        <v>0</v>
      </c>
      <c r="AM3432" s="3">
        <v>59.345486492422602</v>
      </c>
      <c r="AN3432" s="3">
        <v>93.819475322365506</v>
      </c>
      <c r="AO3432" s="3">
        <v>80.784144765187406</v>
      </c>
      <c r="AP3432" s="3">
        <v>20.155613190070401</v>
      </c>
      <c r="AQ3432" s="3">
        <v>57.465681098204897</v>
      </c>
      <c r="AR3432" s="3">
        <v>57.475490196078397</v>
      </c>
      <c r="AS3432" s="3">
        <v>58.6129753914989</v>
      </c>
      <c r="AT3432" s="3">
        <v>48.283800753453299</v>
      </c>
      <c r="AU3432" s="3">
        <v>30.730584048566001</v>
      </c>
      <c r="AV3432" s="3">
        <v>25.3556485355648</v>
      </c>
      <c r="AW3432" s="3">
        <v>40.145985401459903</v>
      </c>
      <c r="AX3432" s="3">
        <v>93.9852786540484</v>
      </c>
      <c r="AY3432" s="3">
        <v>57.788522177843198</v>
      </c>
      <c r="AZ3432" s="3">
        <v>26.382173638847998</v>
      </c>
      <c r="BA3432" s="3">
        <v>85.920502092050199</v>
      </c>
      <c r="BB3432" s="3">
        <v>82.284040995607597</v>
      </c>
      <c r="BC3432" s="3">
        <v>38.602399494843198</v>
      </c>
      <c r="BD3432" s="3">
        <v>84.970612930310693</v>
      </c>
      <c r="BE3432" s="3">
        <v>79.242519355513707</v>
      </c>
      <c r="BF3432" s="3">
        <v>18.162707588816499</v>
      </c>
      <c r="BG3432" s="3">
        <v>74.295922656578398</v>
      </c>
      <c r="BH3432" s="3">
        <v>58.497279196316498</v>
      </c>
      <c r="BI3432" s="3">
        <v>89.456066945606693</v>
      </c>
      <c r="BJ3432" s="3">
        <v>0</v>
      </c>
      <c r="BK3432" s="3">
        <v>26.080508474576298</v>
      </c>
      <c r="BL3432" s="3">
        <v>42.2529313232831</v>
      </c>
    </row>
    <row r="3433" spans="1:64" x14ac:dyDescent="0.3">
      <c r="A3433" s="3" t="s">
        <v>4154</v>
      </c>
      <c r="B3433" s="4" t="s">
        <v>75</v>
      </c>
      <c r="C3433" s="3" t="s">
        <v>191</v>
      </c>
      <c r="D3433" s="3" t="s">
        <v>3840</v>
      </c>
      <c r="E3433" s="3" t="s">
        <v>193</v>
      </c>
      <c r="F3433" s="3" t="s">
        <v>194</v>
      </c>
      <c r="G3433" s="3" t="s">
        <v>70</v>
      </c>
      <c r="H3433" s="3" t="s">
        <v>71</v>
      </c>
      <c r="I3433" s="3" t="s">
        <v>71</v>
      </c>
      <c r="J3433" s="3">
        <v>5115</v>
      </c>
      <c r="K3433" s="3">
        <v>1655</v>
      </c>
      <c r="L3433" s="3">
        <v>58.694299999999998</v>
      </c>
      <c r="M3433" s="3">
        <v>36.533000000000001</v>
      </c>
      <c r="N3433" s="3">
        <v>0</v>
      </c>
      <c r="O3433" s="3">
        <v>84.766759737999294</v>
      </c>
      <c r="P3433" s="3">
        <v>67.700599999999994</v>
      </c>
      <c r="Q3433" s="3">
        <v>53.797899999999998</v>
      </c>
      <c r="R3433" s="3">
        <v>35.6786343737812</v>
      </c>
      <c r="S3433" s="3">
        <v>49.088125364218101</v>
      </c>
      <c r="T3433" s="3">
        <v>96.447638603696106</v>
      </c>
      <c r="U3433" s="3">
        <v>74.025974025973994</v>
      </c>
      <c r="V3433" s="3">
        <v>44.0245148110317</v>
      </c>
      <c r="W3433" s="3">
        <v>70.739886816181098</v>
      </c>
      <c r="X3433" s="3">
        <v>0</v>
      </c>
      <c r="Y3433" s="3">
        <v>72.169109836413895</v>
      </c>
      <c r="Z3433" s="3">
        <v>45.814479638008997</v>
      </c>
      <c r="AA3433" s="3">
        <v>0</v>
      </c>
      <c r="AB3433" s="3">
        <v>0</v>
      </c>
      <c r="AC3433" s="3">
        <v>0</v>
      </c>
      <c r="AD3433" s="3">
        <v>0</v>
      </c>
      <c r="AE3433" s="3">
        <v>39.121468343988496</v>
      </c>
      <c r="AF3433" s="3">
        <v>0</v>
      </c>
      <c r="AG3433" s="3">
        <v>0</v>
      </c>
      <c r="AH3433" s="3">
        <v>0</v>
      </c>
      <c r="AI3433" s="3">
        <v>0</v>
      </c>
      <c r="AJ3433" s="3">
        <v>96.294788273615595</v>
      </c>
      <c r="AK3433" s="3">
        <v>30.169422331088001</v>
      </c>
      <c r="AL3433" s="3">
        <v>0</v>
      </c>
      <c r="AM3433" s="3">
        <v>78.1682407204041</v>
      </c>
      <c r="AN3433" s="3">
        <v>99.266340595820395</v>
      </c>
      <c r="AO3433" s="3">
        <v>15.747522619560501</v>
      </c>
      <c r="AP3433" s="3">
        <v>62.356428306780302</v>
      </c>
      <c r="AQ3433" s="3">
        <v>69.355860612460404</v>
      </c>
      <c r="AR3433" s="3">
        <v>94.656862745097996</v>
      </c>
      <c r="AS3433" s="3">
        <v>0</v>
      </c>
      <c r="AT3433" s="3">
        <v>52.0301381331101</v>
      </c>
      <c r="AU3433" s="3">
        <v>73.560812225245996</v>
      </c>
      <c r="AV3433" s="3">
        <v>66.589958158995799</v>
      </c>
      <c r="AW3433" s="3">
        <v>46.264491197939002</v>
      </c>
      <c r="AX3433" s="3">
        <v>23.806519453207201</v>
      </c>
      <c r="AY3433" s="3">
        <v>45.659028799663702</v>
      </c>
      <c r="AZ3433" s="3">
        <v>5.2764347277696002</v>
      </c>
      <c r="BA3433" s="3">
        <v>13.974895397489499</v>
      </c>
      <c r="BB3433" s="3">
        <v>57.8958376908597</v>
      </c>
      <c r="BC3433" s="3">
        <v>4.3780256788044598</v>
      </c>
      <c r="BD3433" s="3">
        <v>94.878253568429898</v>
      </c>
      <c r="BE3433" s="3">
        <v>52.061100648671299</v>
      </c>
      <c r="BF3433" s="3">
        <v>57.767500525541301</v>
      </c>
      <c r="BG3433" s="3">
        <v>27.490542244640601</v>
      </c>
      <c r="BH3433" s="3">
        <v>82.524068647969898</v>
      </c>
      <c r="BI3433" s="3">
        <v>35.941422594142303</v>
      </c>
      <c r="BJ3433" s="3">
        <v>0</v>
      </c>
      <c r="BK3433" s="3">
        <v>63.665254237288103</v>
      </c>
      <c r="BL3433" s="3">
        <v>67.273869346733704</v>
      </c>
    </row>
    <row r="3434" spans="1:64" x14ac:dyDescent="0.3">
      <c r="A3434" s="3" t="s">
        <v>4155</v>
      </c>
      <c r="B3434" s="4" t="s">
        <v>75</v>
      </c>
      <c r="C3434" s="3" t="s">
        <v>191</v>
      </c>
      <c r="D3434" s="3" t="s">
        <v>3840</v>
      </c>
      <c r="E3434" s="3" t="s">
        <v>193</v>
      </c>
      <c r="F3434" s="3" t="s">
        <v>194</v>
      </c>
      <c r="G3434" s="3" t="s">
        <v>70</v>
      </c>
      <c r="H3434" s="3" t="s">
        <v>71</v>
      </c>
      <c r="I3434" s="3" t="s">
        <v>71</v>
      </c>
      <c r="J3434" s="3">
        <v>2293</v>
      </c>
      <c r="K3434" s="3">
        <v>634</v>
      </c>
      <c r="L3434" s="3">
        <v>63.779000000000003</v>
      </c>
      <c r="M3434" s="3">
        <v>43.027700000000003</v>
      </c>
      <c r="N3434" s="3">
        <v>0</v>
      </c>
      <c r="O3434" s="3">
        <v>87.345199366925499</v>
      </c>
      <c r="P3434" s="3">
        <v>20.078600000000002</v>
      </c>
      <c r="Q3434" s="3">
        <v>77.966099999999997</v>
      </c>
      <c r="R3434" s="3">
        <v>26.063640542733399</v>
      </c>
      <c r="S3434" s="3">
        <v>61.281558824192103</v>
      </c>
      <c r="T3434" s="3">
        <v>62.032854209445603</v>
      </c>
      <c r="U3434" s="3">
        <v>53.164296021438901</v>
      </c>
      <c r="V3434" s="3">
        <v>65.720122574055196</v>
      </c>
      <c r="W3434" s="3">
        <v>71.641165374135397</v>
      </c>
      <c r="X3434" s="3">
        <v>0</v>
      </c>
      <c r="Y3434" s="3">
        <v>29.806670915657499</v>
      </c>
      <c r="Z3434" s="3">
        <v>0</v>
      </c>
      <c r="AA3434" s="3">
        <v>0</v>
      </c>
      <c r="AB3434" s="3">
        <v>0</v>
      </c>
      <c r="AC3434" s="3">
        <v>0</v>
      </c>
      <c r="AD3434" s="3">
        <v>0</v>
      </c>
      <c r="AE3434" s="3">
        <v>31.7591255929058</v>
      </c>
      <c r="AF3434" s="3">
        <v>0</v>
      </c>
      <c r="AG3434" s="3">
        <v>0</v>
      </c>
      <c r="AH3434" s="3">
        <v>0</v>
      </c>
      <c r="AI3434" s="3">
        <v>0</v>
      </c>
      <c r="AJ3434" s="3">
        <v>43.933224755700302</v>
      </c>
      <c r="AK3434" s="3">
        <v>11.5329659114105</v>
      </c>
      <c r="AL3434" s="3">
        <v>0</v>
      </c>
      <c r="AM3434" s="3">
        <v>85.240500768723905</v>
      </c>
      <c r="AN3434" s="3">
        <v>95.420186749666499</v>
      </c>
      <c r="AO3434" s="3">
        <v>63.787160706591997</v>
      </c>
      <c r="AP3434" s="3">
        <v>31.1967395331604</v>
      </c>
      <c r="AQ3434" s="3">
        <v>74.255543822597701</v>
      </c>
      <c r="AR3434" s="3">
        <v>12.5245098039216</v>
      </c>
      <c r="AS3434" s="3">
        <v>78.719239373601795</v>
      </c>
      <c r="AT3434" s="3">
        <v>60.339053997488499</v>
      </c>
      <c r="AU3434" s="3">
        <v>29.662968390203101</v>
      </c>
      <c r="AV3434" s="3">
        <v>60.878661087866099</v>
      </c>
      <c r="AW3434" s="3">
        <v>68.784886217260606</v>
      </c>
      <c r="AX3434" s="3">
        <v>93.249211356466901</v>
      </c>
      <c r="AY3434" s="3">
        <v>80.239646836241306</v>
      </c>
      <c r="AZ3434" s="3">
        <v>50.515030481395797</v>
      </c>
      <c r="BA3434" s="3">
        <v>57.866108786610901</v>
      </c>
      <c r="BB3434" s="3">
        <v>91.382555950637993</v>
      </c>
      <c r="BC3434" s="3">
        <v>90.191538623447698</v>
      </c>
      <c r="BD3434" s="3">
        <v>67.779177162048697</v>
      </c>
      <c r="BE3434" s="3">
        <v>75.141242937853093</v>
      </c>
      <c r="BF3434" s="3">
        <v>81.837292411183498</v>
      </c>
      <c r="BG3434" s="3">
        <v>34.047919293820897</v>
      </c>
      <c r="BH3434" s="3">
        <v>94.0351611552951</v>
      </c>
      <c r="BI3434" s="3">
        <v>88.284518828451894</v>
      </c>
      <c r="BJ3434" s="3">
        <v>0</v>
      </c>
      <c r="BK3434" s="3">
        <v>64.364406779660996</v>
      </c>
      <c r="BL3434" s="3">
        <v>27.9941373534338</v>
      </c>
    </row>
    <row r="3435" spans="1:64" x14ac:dyDescent="0.3">
      <c r="A3435" s="3" t="s">
        <v>4156</v>
      </c>
      <c r="B3435" s="4" t="s">
        <v>65</v>
      </c>
      <c r="C3435" s="3" t="s">
        <v>191</v>
      </c>
      <c r="D3435" s="3" t="s">
        <v>3840</v>
      </c>
      <c r="E3435" s="3" t="s">
        <v>193</v>
      </c>
      <c r="F3435" s="3" t="s">
        <v>194</v>
      </c>
      <c r="G3435" s="3" t="s">
        <v>70</v>
      </c>
      <c r="H3435" s="3" t="s">
        <v>71</v>
      </c>
      <c r="I3435" s="3" t="s">
        <v>71</v>
      </c>
      <c r="J3435" s="3">
        <v>6434</v>
      </c>
      <c r="K3435" s="3">
        <v>1908</v>
      </c>
      <c r="L3435" s="3">
        <v>73.3626</v>
      </c>
      <c r="M3435" s="3">
        <v>57.5931</v>
      </c>
      <c r="N3435" s="3">
        <v>0</v>
      </c>
      <c r="O3435" s="3">
        <v>92.645318616125493</v>
      </c>
      <c r="P3435" s="3">
        <v>48.655900000000003</v>
      </c>
      <c r="Q3435" s="3">
        <v>77.045400000000001</v>
      </c>
      <c r="R3435" s="3">
        <v>31.864611328632801</v>
      </c>
      <c r="S3435" s="3">
        <v>60.780707287492703</v>
      </c>
      <c r="T3435" s="3">
        <v>97.597535934291599</v>
      </c>
      <c r="U3435" s="3">
        <v>74.232117089259901</v>
      </c>
      <c r="V3435" s="3">
        <v>43.534218590398403</v>
      </c>
      <c r="W3435" s="3">
        <v>59.337665059735897</v>
      </c>
      <c r="X3435" s="3">
        <v>0</v>
      </c>
      <c r="Y3435" s="3">
        <v>30.528999362651401</v>
      </c>
      <c r="Z3435" s="3">
        <v>0</v>
      </c>
      <c r="AA3435" s="3">
        <v>0</v>
      </c>
      <c r="AB3435" s="3">
        <v>0</v>
      </c>
      <c r="AC3435" s="3">
        <v>0</v>
      </c>
      <c r="AD3435" s="3">
        <v>0</v>
      </c>
      <c r="AE3435" s="3">
        <v>37.121055887811899</v>
      </c>
      <c r="AF3435" s="3">
        <v>0</v>
      </c>
      <c r="AG3435" s="3">
        <v>0</v>
      </c>
      <c r="AH3435" s="3">
        <v>0</v>
      </c>
      <c r="AI3435" s="3">
        <v>0</v>
      </c>
      <c r="AJ3435" s="3">
        <v>96.294788273615595</v>
      </c>
      <c r="AK3435" s="3">
        <v>11.777913859971401</v>
      </c>
      <c r="AL3435" s="3">
        <v>0</v>
      </c>
      <c r="AM3435" s="3">
        <v>86.931693388974296</v>
      </c>
      <c r="AN3435" s="3">
        <v>97.1098265895954</v>
      </c>
      <c r="AO3435" s="3">
        <v>44.635932787591599</v>
      </c>
      <c r="AP3435" s="3">
        <v>62.356428306780302</v>
      </c>
      <c r="AQ3435" s="3">
        <v>85.237592397043301</v>
      </c>
      <c r="AR3435" s="3">
        <v>96.6666666666667</v>
      </c>
      <c r="AS3435" s="3">
        <v>0</v>
      </c>
      <c r="AT3435" s="3">
        <v>88.844704897446604</v>
      </c>
      <c r="AU3435" s="3">
        <v>52.459702742306902</v>
      </c>
      <c r="AV3435" s="3">
        <v>78.682008368200798</v>
      </c>
      <c r="AW3435" s="3">
        <v>82.760841562902499</v>
      </c>
      <c r="AX3435" s="3">
        <v>35.8359621451104</v>
      </c>
      <c r="AY3435" s="3">
        <v>56.758461215051497</v>
      </c>
      <c r="AZ3435" s="3">
        <v>8.7870506621820503</v>
      </c>
      <c r="BA3435" s="3">
        <v>76.213389121338906</v>
      </c>
      <c r="BB3435" s="3">
        <v>52.6458899811755</v>
      </c>
      <c r="BC3435" s="3">
        <v>3.7886760681961702</v>
      </c>
      <c r="BD3435" s="3">
        <v>95.025188916876601</v>
      </c>
      <c r="BE3435" s="3">
        <v>62.983887842644897</v>
      </c>
      <c r="BF3435" s="3">
        <v>66.953962581458896</v>
      </c>
      <c r="BG3435" s="3">
        <v>38.6296763345944</v>
      </c>
      <c r="BH3435" s="3">
        <v>58.497279196316498</v>
      </c>
      <c r="BI3435" s="3">
        <v>60.0418410041841</v>
      </c>
      <c r="BJ3435" s="3">
        <v>9.1992058239576409</v>
      </c>
      <c r="BK3435" s="3">
        <v>98.262711864406796</v>
      </c>
      <c r="BL3435" s="3">
        <v>78.496649916247904</v>
      </c>
    </row>
    <row r="3436" spans="1:64" x14ac:dyDescent="0.3">
      <c r="A3436" s="3" t="s">
        <v>4157</v>
      </c>
      <c r="B3436" s="4" t="s">
        <v>75</v>
      </c>
      <c r="C3436" s="3" t="s">
        <v>191</v>
      </c>
      <c r="D3436" s="3" t="s">
        <v>3840</v>
      </c>
      <c r="E3436" s="3" t="s">
        <v>193</v>
      </c>
      <c r="F3436" s="3" t="s">
        <v>194</v>
      </c>
      <c r="G3436" s="3" t="s">
        <v>70</v>
      </c>
      <c r="H3436" s="3" t="s">
        <v>71</v>
      </c>
      <c r="I3436" s="3" t="s">
        <v>71</v>
      </c>
      <c r="J3436" s="3">
        <v>1427</v>
      </c>
      <c r="K3436" s="3">
        <v>384</v>
      </c>
      <c r="L3436" s="3">
        <v>56.7273</v>
      </c>
      <c r="M3436" s="3">
        <v>33.572099999999999</v>
      </c>
      <c r="N3436" s="3">
        <v>0</v>
      </c>
      <c r="O3436" s="3">
        <v>83.790647382548102</v>
      </c>
      <c r="P3436" s="3">
        <v>13.647600000000001</v>
      </c>
      <c r="Q3436" s="3">
        <v>75.036600000000007</v>
      </c>
      <c r="R3436" s="3">
        <v>24.3350605713429</v>
      </c>
      <c r="S3436" s="3">
        <v>59.455586811205201</v>
      </c>
      <c r="T3436" s="3">
        <v>62.073921971252602</v>
      </c>
      <c r="U3436" s="3">
        <v>52.916924345495801</v>
      </c>
      <c r="V3436" s="3">
        <v>62.962206332992899</v>
      </c>
      <c r="W3436" s="3">
        <v>67.658771745965197</v>
      </c>
      <c r="X3436" s="3">
        <v>0</v>
      </c>
      <c r="Y3436" s="3">
        <v>18.121946037815999</v>
      </c>
      <c r="Z3436" s="3">
        <v>0</v>
      </c>
      <c r="AA3436" s="3">
        <v>0</v>
      </c>
      <c r="AB3436" s="3">
        <v>0</v>
      </c>
      <c r="AC3436" s="3">
        <v>0</v>
      </c>
      <c r="AD3436" s="3">
        <v>0</v>
      </c>
      <c r="AE3436" s="3">
        <v>29.593730666116699</v>
      </c>
      <c r="AF3436" s="3">
        <v>0</v>
      </c>
      <c r="AG3436" s="3">
        <v>0</v>
      </c>
      <c r="AH3436" s="3">
        <v>0</v>
      </c>
      <c r="AI3436" s="3">
        <v>0</v>
      </c>
      <c r="AJ3436" s="3">
        <v>43.933224755700302</v>
      </c>
      <c r="AK3436" s="3">
        <v>12.533170034701</v>
      </c>
      <c r="AL3436" s="3">
        <v>0</v>
      </c>
      <c r="AM3436" s="3">
        <v>72.282011860311897</v>
      </c>
      <c r="AN3436" s="3">
        <v>91.596265006669597</v>
      </c>
      <c r="AO3436" s="3">
        <v>83.692373976734203</v>
      </c>
      <c r="AP3436" s="3">
        <v>30.455724342349001</v>
      </c>
      <c r="AQ3436" s="3">
        <v>44.139387539598701</v>
      </c>
      <c r="AR3436" s="3">
        <v>60.4656862745098</v>
      </c>
      <c r="AS3436" s="3">
        <v>32.829977628635298</v>
      </c>
      <c r="AT3436" s="3">
        <v>55.881121808288</v>
      </c>
      <c r="AU3436" s="3">
        <v>60.393552438769099</v>
      </c>
      <c r="AV3436" s="3">
        <v>63.744769874477001</v>
      </c>
      <c r="AW3436" s="3">
        <v>43.537999141262297</v>
      </c>
      <c r="AX3436" s="3">
        <v>81.009463722397498</v>
      </c>
      <c r="AY3436" s="3">
        <v>76.623922640319506</v>
      </c>
      <c r="AZ3436" s="3">
        <v>46.478873239436602</v>
      </c>
      <c r="BA3436" s="3">
        <v>74.874476987447693</v>
      </c>
      <c r="BB3436" s="3">
        <v>96.214181133653994</v>
      </c>
      <c r="BC3436" s="3">
        <v>48.116186066091402</v>
      </c>
      <c r="BD3436" s="3">
        <v>68.240973971452604</v>
      </c>
      <c r="BE3436" s="3">
        <v>70.077422054823202</v>
      </c>
      <c r="BF3436" s="3">
        <v>69.497582509985307</v>
      </c>
      <c r="BG3436" s="3">
        <v>45.502311895754502</v>
      </c>
      <c r="BH3436" s="3">
        <v>82.524068647969898</v>
      </c>
      <c r="BI3436" s="3">
        <v>58.828451882845201</v>
      </c>
      <c r="BJ3436" s="3">
        <v>0</v>
      </c>
      <c r="BK3436" s="3">
        <v>68.008474576271198</v>
      </c>
      <c r="BL3436" s="3">
        <v>45.498324958124002</v>
      </c>
    </row>
    <row r="3437" spans="1:64" x14ac:dyDescent="0.3">
      <c r="A3437" s="3" t="s">
        <v>4158</v>
      </c>
      <c r="B3437" s="4" t="s">
        <v>75</v>
      </c>
      <c r="C3437" s="3" t="s">
        <v>191</v>
      </c>
      <c r="D3437" s="3" t="s">
        <v>3840</v>
      </c>
      <c r="E3437" s="3" t="s">
        <v>193</v>
      </c>
      <c r="F3437" s="3" t="s">
        <v>194</v>
      </c>
      <c r="G3437" s="3" t="s">
        <v>70</v>
      </c>
      <c r="H3437" s="3" t="s">
        <v>71</v>
      </c>
      <c r="I3437" s="3" t="s">
        <v>71</v>
      </c>
      <c r="J3437" s="3">
        <v>3888</v>
      </c>
      <c r="K3437" s="3">
        <v>1167</v>
      </c>
      <c r="L3437" s="3">
        <v>65.829700000000003</v>
      </c>
      <c r="M3437" s="3">
        <v>46.275100000000002</v>
      </c>
      <c r="N3437" s="3">
        <v>0</v>
      </c>
      <c r="O3437" s="3">
        <v>88.392807766749598</v>
      </c>
      <c r="P3437" s="3">
        <v>70.802300000000002</v>
      </c>
      <c r="Q3437" s="3">
        <v>60.577500000000001</v>
      </c>
      <c r="R3437" s="3">
        <v>36.379469286647002</v>
      </c>
      <c r="S3437" s="3">
        <v>52.013338480102597</v>
      </c>
      <c r="T3437" s="3">
        <v>98.439425051334695</v>
      </c>
      <c r="U3437" s="3">
        <v>76.046176046176001</v>
      </c>
      <c r="V3437" s="3">
        <v>85.883554647599595</v>
      </c>
      <c r="W3437" s="3">
        <v>92.6430517711172</v>
      </c>
      <c r="X3437" s="3">
        <v>0</v>
      </c>
      <c r="Y3437" s="3">
        <v>62.693860208200498</v>
      </c>
      <c r="Z3437" s="3">
        <v>0</v>
      </c>
      <c r="AA3437" s="3">
        <v>0</v>
      </c>
      <c r="AB3437" s="3">
        <v>0</v>
      </c>
      <c r="AC3437" s="3">
        <v>0</v>
      </c>
      <c r="AD3437" s="3">
        <v>0</v>
      </c>
      <c r="AE3437" s="3">
        <v>41.699319447308703</v>
      </c>
      <c r="AF3437" s="3">
        <v>0</v>
      </c>
      <c r="AG3437" s="3">
        <v>0</v>
      </c>
      <c r="AH3437" s="3">
        <v>0</v>
      </c>
      <c r="AI3437" s="3">
        <v>0</v>
      </c>
      <c r="AJ3437" s="3">
        <v>96.294788273615595</v>
      </c>
      <c r="AK3437" s="3">
        <v>19.636660542967999</v>
      </c>
      <c r="AL3437" s="3">
        <v>0</v>
      </c>
      <c r="AM3437" s="3">
        <v>74.017131561607698</v>
      </c>
      <c r="AN3437" s="3">
        <v>98.488216985326801</v>
      </c>
      <c r="AO3437" s="3">
        <v>13.2055148642826</v>
      </c>
      <c r="AP3437" s="3">
        <v>62.356428306780302</v>
      </c>
      <c r="AQ3437" s="3">
        <v>80.443505807814105</v>
      </c>
      <c r="AR3437" s="3">
        <v>94.117647058823493</v>
      </c>
      <c r="AS3437" s="3">
        <v>74.384787472035796</v>
      </c>
      <c r="AT3437" s="3">
        <v>70.552532440351598</v>
      </c>
      <c r="AU3437" s="3">
        <v>58.383922964203499</v>
      </c>
      <c r="AV3437" s="3">
        <v>37.907949790795001</v>
      </c>
      <c r="AW3437" s="3">
        <v>31.644482610562498</v>
      </c>
      <c r="AX3437" s="3">
        <v>17.055730809673999</v>
      </c>
      <c r="AY3437" s="3">
        <v>45.659028799663702</v>
      </c>
      <c r="AZ3437" s="3">
        <v>5.2764347277696002</v>
      </c>
      <c r="BA3437" s="3">
        <v>3.3472803347280302</v>
      </c>
      <c r="BB3437" s="3">
        <v>57.8958376908597</v>
      </c>
      <c r="BC3437" s="3">
        <v>4.3780256788044598</v>
      </c>
      <c r="BD3437" s="3">
        <v>94.437447523089801</v>
      </c>
      <c r="BE3437" s="3">
        <v>7.0516844528144</v>
      </c>
      <c r="BF3437" s="3">
        <v>57.767500525541301</v>
      </c>
      <c r="BG3437" s="3">
        <v>58.764186633039103</v>
      </c>
      <c r="BH3437" s="3">
        <v>82.524068647969898</v>
      </c>
      <c r="BI3437" s="3">
        <v>36.652719665272002</v>
      </c>
      <c r="BJ3437" s="3">
        <v>32.892124420913298</v>
      </c>
      <c r="BK3437" s="3">
        <v>75.805084745762699</v>
      </c>
      <c r="BL3437" s="3">
        <v>72.068676716917906</v>
      </c>
    </row>
    <row r="3438" spans="1:64" x14ac:dyDescent="0.3">
      <c r="A3438" s="3" t="s">
        <v>4159</v>
      </c>
      <c r="B3438" s="4" t="s">
        <v>75</v>
      </c>
      <c r="C3438" s="3" t="s">
        <v>191</v>
      </c>
      <c r="D3438" s="3" t="s">
        <v>3840</v>
      </c>
      <c r="E3438" s="3" t="s">
        <v>193</v>
      </c>
      <c r="F3438" s="3" t="s">
        <v>194</v>
      </c>
      <c r="G3438" s="3" t="s">
        <v>70</v>
      </c>
      <c r="H3438" s="3" t="s">
        <v>71</v>
      </c>
      <c r="I3438" s="3" t="s">
        <v>71</v>
      </c>
      <c r="J3438" s="3">
        <v>5140</v>
      </c>
      <c r="K3438" s="3">
        <v>1461</v>
      </c>
      <c r="L3438" s="3">
        <v>58.673400000000001</v>
      </c>
      <c r="M3438" s="3">
        <v>36.485199999999999</v>
      </c>
      <c r="N3438" s="3">
        <v>0</v>
      </c>
      <c r="O3438" s="3">
        <v>84.765320039598905</v>
      </c>
      <c r="P3438" s="3">
        <v>33.105899999999998</v>
      </c>
      <c r="Q3438" s="3">
        <v>68.821899999999999</v>
      </c>
      <c r="R3438" s="3">
        <v>29.049454574635099</v>
      </c>
      <c r="S3438" s="3">
        <v>55.715865464963798</v>
      </c>
      <c r="T3438" s="3">
        <v>61.827515400410697</v>
      </c>
      <c r="U3438" s="3">
        <v>52.319109461966598</v>
      </c>
      <c r="V3438" s="3">
        <v>54.872318692543402</v>
      </c>
      <c r="W3438" s="3">
        <v>62.8170194927688</v>
      </c>
      <c r="X3438" s="3">
        <v>0</v>
      </c>
      <c r="Y3438" s="3">
        <v>59.677076694285098</v>
      </c>
      <c r="Z3438" s="3">
        <v>46.606334841629</v>
      </c>
      <c r="AA3438" s="3">
        <v>0</v>
      </c>
      <c r="AB3438" s="3">
        <v>0</v>
      </c>
      <c r="AC3438" s="3">
        <v>0</v>
      </c>
      <c r="AD3438" s="3">
        <v>0</v>
      </c>
      <c r="AE3438" s="3">
        <v>27.2221076510621</v>
      </c>
      <c r="AF3438" s="3">
        <v>0</v>
      </c>
      <c r="AG3438" s="3">
        <v>0</v>
      </c>
      <c r="AH3438" s="3">
        <v>0</v>
      </c>
      <c r="AI3438" s="3">
        <v>0</v>
      </c>
      <c r="AJ3438" s="3">
        <v>43.933224755700302</v>
      </c>
      <c r="AK3438" s="3">
        <v>25.515411308430298</v>
      </c>
      <c r="AL3438" s="3">
        <v>0</v>
      </c>
      <c r="AM3438" s="3">
        <v>95.541401273885398</v>
      </c>
      <c r="AN3438" s="3">
        <v>94.842152067585602</v>
      </c>
      <c r="AO3438" s="3">
        <v>81.064196467040105</v>
      </c>
      <c r="AP3438" s="3">
        <v>62.356428306780302</v>
      </c>
      <c r="AQ3438" s="3">
        <v>50.3062302006336</v>
      </c>
      <c r="AR3438" s="3">
        <v>55.7843137254902</v>
      </c>
      <c r="AS3438" s="3">
        <v>68.931767337807599</v>
      </c>
      <c r="AT3438" s="3">
        <v>55.232314776056903</v>
      </c>
      <c r="AU3438" s="3">
        <v>29.390831065522299</v>
      </c>
      <c r="AV3438" s="3">
        <v>62.887029288702898</v>
      </c>
      <c r="AW3438" s="3">
        <v>64.319450407900405</v>
      </c>
      <c r="AX3438" s="3">
        <v>81.850683491062</v>
      </c>
      <c r="AY3438" s="3">
        <v>76.623922640319506</v>
      </c>
      <c r="AZ3438" s="3">
        <v>46.478873239436602</v>
      </c>
      <c r="BA3438" s="3">
        <v>19.016736401673601</v>
      </c>
      <c r="BB3438" s="3">
        <v>96.214181133653994</v>
      </c>
      <c r="BC3438" s="3">
        <v>48.116186066091402</v>
      </c>
      <c r="BD3438" s="3">
        <v>59.403862300587697</v>
      </c>
      <c r="BE3438" s="3">
        <v>22.912743251726301</v>
      </c>
      <c r="BF3438" s="3">
        <v>69.497582509985307</v>
      </c>
      <c r="BG3438" s="3">
        <v>23.749474569146699</v>
      </c>
      <c r="BH3438" s="3">
        <v>82.524068647969898</v>
      </c>
      <c r="BI3438" s="3">
        <v>86.736401673640202</v>
      </c>
      <c r="BJ3438" s="3">
        <v>0</v>
      </c>
      <c r="BK3438" s="3">
        <v>40.635593220338997</v>
      </c>
      <c r="BL3438" s="3">
        <v>42.085427135678401</v>
      </c>
    </row>
    <row r="3439" spans="1:64" x14ac:dyDescent="0.3">
      <c r="A3439" s="3" t="s">
        <v>4160</v>
      </c>
      <c r="B3439" s="4" t="s">
        <v>75</v>
      </c>
      <c r="C3439" s="3" t="s">
        <v>191</v>
      </c>
      <c r="D3439" s="3" t="s">
        <v>3840</v>
      </c>
      <c r="E3439" s="3" t="s">
        <v>193</v>
      </c>
      <c r="F3439" s="3" t="s">
        <v>194</v>
      </c>
      <c r="G3439" s="3" t="s">
        <v>70</v>
      </c>
      <c r="H3439" s="3" t="s">
        <v>71</v>
      </c>
      <c r="I3439" s="3" t="s">
        <v>71</v>
      </c>
      <c r="J3439" s="3">
        <v>4366</v>
      </c>
      <c r="K3439" s="3">
        <v>1433</v>
      </c>
      <c r="L3439" s="3">
        <v>59.133699999999997</v>
      </c>
      <c r="M3439" s="3">
        <v>37.249299999999998</v>
      </c>
      <c r="N3439" s="3">
        <v>0</v>
      </c>
      <c r="O3439" s="3">
        <v>84.974850845567602</v>
      </c>
      <c r="P3439" s="3">
        <v>83.498800000000003</v>
      </c>
      <c r="Q3439" s="3">
        <v>43.732999999999997</v>
      </c>
      <c r="R3439" s="3">
        <v>40.001912308247597</v>
      </c>
      <c r="S3439" s="3">
        <v>44.972938537319898</v>
      </c>
      <c r="T3439" s="3">
        <v>97.330595482546201</v>
      </c>
      <c r="U3439" s="3">
        <v>74.190888476602794</v>
      </c>
      <c r="V3439" s="3">
        <v>60.306435137895797</v>
      </c>
      <c r="W3439" s="3">
        <v>72.081324669880502</v>
      </c>
      <c r="X3439" s="3">
        <v>0</v>
      </c>
      <c r="Y3439" s="3">
        <v>71.085617165923097</v>
      </c>
      <c r="Z3439" s="3">
        <v>67.081447963800898</v>
      </c>
      <c r="AA3439" s="3">
        <v>0</v>
      </c>
      <c r="AB3439" s="3">
        <v>0</v>
      </c>
      <c r="AC3439" s="3">
        <v>0</v>
      </c>
      <c r="AD3439" s="3">
        <v>0</v>
      </c>
      <c r="AE3439" s="3">
        <v>37.265415549597897</v>
      </c>
      <c r="AF3439" s="3">
        <v>57.4183976261128</v>
      </c>
      <c r="AG3439" s="3">
        <v>0</v>
      </c>
      <c r="AH3439" s="3">
        <v>0</v>
      </c>
      <c r="AI3439" s="3">
        <v>0</v>
      </c>
      <c r="AJ3439" s="3">
        <v>96.294788273615595</v>
      </c>
      <c r="AK3439" s="3">
        <v>35.823637477036101</v>
      </c>
      <c r="AL3439" s="3">
        <v>0</v>
      </c>
      <c r="AM3439" s="3">
        <v>87.94201625302</v>
      </c>
      <c r="AN3439" s="3">
        <v>98.999555357936899</v>
      </c>
      <c r="AO3439" s="3">
        <v>13.9164153382163</v>
      </c>
      <c r="AP3439" s="3">
        <v>62.356428306780302</v>
      </c>
      <c r="AQ3439" s="3">
        <v>75.966209081309401</v>
      </c>
      <c r="AR3439" s="3">
        <v>94.950980392156893</v>
      </c>
      <c r="AS3439" s="3">
        <v>0</v>
      </c>
      <c r="AT3439" s="3">
        <v>81.268313101716203</v>
      </c>
      <c r="AU3439" s="3">
        <v>37.220012560184202</v>
      </c>
      <c r="AV3439" s="3">
        <v>53.242677824267801</v>
      </c>
      <c r="AW3439" s="3">
        <v>24.9892657793044</v>
      </c>
      <c r="AX3439" s="3">
        <v>12.723449001051501</v>
      </c>
      <c r="AY3439" s="3">
        <v>45.659028799663702</v>
      </c>
      <c r="AZ3439" s="3">
        <v>5.2764347277696002</v>
      </c>
      <c r="BA3439" s="3">
        <v>27.238493723849398</v>
      </c>
      <c r="BB3439" s="3">
        <v>57.8958376908597</v>
      </c>
      <c r="BC3439" s="3">
        <v>4.3780256788044598</v>
      </c>
      <c r="BD3439" s="3">
        <v>97.292191435768302</v>
      </c>
      <c r="BE3439" s="3">
        <v>35.300272023435902</v>
      </c>
      <c r="BF3439" s="3">
        <v>57.767500525541301</v>
      </c>
      <c r="BG3439" s="3">
        <v>41.046658259772997</v>
      </c>
      <c r="BH3439" s="3">
        <v>58.497279196316498</v>
      </c>
      <c r="BI3439" s="3">
        <v>43.012552301255198</v>
      </c>
      <c r="BJ3439" s="3">
        <v>0</v>
      </c>
      <c r="BK3439" s="3">
        <v>16.144067796610202</v>
      </c>
      <c r="BL3439" s="3">
        <v>64.405360134003402</v>
      </c>
    </row>
    <row r="3440" spans="1:64" x14ac:dyDescent="0.3">
      <c r="A3440" s="3" t="s">
        <v>4161</v>
      </c>
      <c r="B3440" s="4" t="s">
        <v>75</v>
      </c>
      <c r="C3440" s="3" t="s">
        <v>191</v>
      </c>
      <c r="D3440" s="3" t="s">
        <v>3840</v>
      </c>
      <c r="E3440" s="3" t="s">
        <v>193</v>
      </c>
      <c r="F3440" s="3" t="s">
        <v>194</v>
      </c>
      <c r="G3440" s="3" t="s">
        <v>70</v>
      </c>
      <c r="H3440" s="3" t="s">
        <v>71</v>
      </c>
      <c r="I3440" s="3" t="s">
        <v>71</v>
      </c>
      <c r="J3440" s="3">
        <v>1610</v>
      </c>
      <c r="K3440" s="3">
        <v>440</v>
      </c>
      <c r="L3440" s="3">
        <v>70.495900000000006</v>
      </c>
      <c r="M3440" s="3">
        <v>53.104100000000003</v>
      </c>
      <c r="N3440" s="3">
        <v>0</v>
      </c>
      <c r="O3440" s="3">
        <v>91.000551748742296</v>
      </c>
      <c r="P3440" s="3">
        <v>88.213399999999993</v>
      </c>
      <c r="Q3440" s="3">
        <v>53.630499999999998</v>
      </c>
      <c r="R3440" s="3">
        <v>42.021742060338397</v>
      </c>
      <c r="S3440" s="3">
        <v>48.9788096884038</v>
      </c>
      <c r="T3440" s="3">
        <v>98.151950718685796</v>
      </c>
      <c r="U3440" s="3">
        <v>75.633889919604201</v>
      </c>
      <c r="V3440" s="3">
        <v>53.115423901940801</v>
      </c>
      <c r="W3440" s="3">
        <v>63.152378956193701</v>
      </c>
      <c r="X3440" s="3">
        <v>0</v>
      </c>
      <c r="Y3440" s="3">
        <v>52.326322498406597</v>
      </c>
      <c r="Z3440" s="3">
        <v>90.7239819004525</v>
      </c>
      <c r="AA3440" s="3">
        <v>0</v>
      </c>
      <c r="AB3440" s="3">
        <v>0</v>
      </c>
      <c r="AC3440" s="3">
        <v>0</v>
      </c>
      <c r="AD3440" s="3">
        <v>0</v>
      </c>
      <c r="AE3440" s="3">
        <v>53.6399257578882</v>
      </c>
      <c r="AF3440" s="3">
        <v>57.4183976261128</v>
      </c>
      <c r="AG3440" s="3">
        <v>74.731182795698899</v>
      </c>
      <c r="AH3440" s="3">
        <v>0</v>
      </c>
      <c r="AI3440" s="3">
        <v>0</v>
      </c>
      <c r="AJ3440" s="3">
        <v>96.294788273615595</v>
      </c>
      <c r="AK3440" s="3">
        <v>42.682180036742203</v>
      </c>
      <c r="AL3440" s="3">
        <v>0</v>
      </c>
      <c r="AM3440" s="3">
        <v>81.638480122995801</v>
      </c>
      <c r="AN3440" s="3">
        <v>96.242774566473997</v>
      </c>
      <c r="AO3440" s="3">
        <v>9.8448944420508404</v>
      </c>
      <c r="AP3440" s="3">
        <v>62.356428306780302</v>
      </c>
      <c r="AQ3440" s="3">
        <v>88.342133051742294</v>
      </c>
      <c r="AR3440" s="3">
        <v>97.622549019607803</v>
      </c>
      <c r="AS3440" s="3">
        <v>9.9552572706935099</v>
      </c>
      <c r="AT3440" s="3">
        <v>87.358727501046502</v>
      </c>
      <c r="AU3440" s="3">
        <v>56.2486916474775</v>
      </c>
      <c r="AV3440" s="3">
        <v>58.117154811715501</v>
      </c>
      <c r="AW3440" s="3">
        <v>40.038643194504097</v>
      </c>
      <c r="AX3440" s="3">
        <v>20.588853838065202</v>
      </c>
      <c r="AY3440" s="3">
        <v>45.659028799663702</v>
      </c>
      <c r="AZ3440" s="3">
        <v>5.2764347277696002</v>
      </c>
      <c r="BA3440" s="3">
        <v>2.3849372384937202</v>
      </c>
      <c r="BB3440" s="3">
        <v>57.8958376908597</v>
      </c>
      <c r="BC3440" s="3">
        <v>4.3780256788044598</v>
      </c>
      <c r="BD3440" s="3">
        <v>94.311502938706994</v>
      </c>
      <c r="BE3440" s="3">
        <v>42.331031596568302</v>
      </c>
      <c r="BF3440" s="3">
        <v>57.767500525541301</v>
      </c>
      <c r="BG3440" s="3">
        <v>63.850357292980199</v>
      </c>
      <c r="BH3440" s="3">
        <v>82.524068647969898</v>
      </c>
      <c r="BI3440" s="3">
        <v>16.171548117154799</v>
      </c>
      <c r="BJ3440" s="3">
        <v>0</v>
      </c>
      <c r="BK3440" s="3">
        <v>20.572033898305101</v>
      </c>
      <c r="BL3440" s="3">
        <v>64.991624790619795</v>
      </c>
    </row>
    <row r="3441" spans="1:64" x14ac:dyDescent="0.3">
      <c r="A3441" s="3" t="s">
        <v>4162</v>
      </c>
      <c r="B3441" s="4" t="s">
        <v>75</v>
      </c>
      <c r="C3441" s="3" t="s">
        <v>191</v>
      </c>
      <c r="D3441" s="3" t="s">
        <v>3840</v>
      </c>
      <c r="E3441" s="3" t="s">
        <v>193</v>
      </c>
      <c r="F3441" s="3" t="s">
        <v>194</v>
      </c>
      <c r="G3441" s="3" t="s">
        <v>70</v>
      </c>
      <c r="H3441" s="3" t="s">
        <v>71</v>
      </c>
      <c r="I3441" s="3" t="s">
        <v>71</v>
      </c>
      <c r="J3441" s="3">
        <v>5444</v>
      </c>
      <c r="K3441" s="3">
        <v>1831</v>
      </c>
      <c r="L3441" s="3">
        <v>53.170099999999998</v>
      </c>
      <c r="M3441" s="3">
        <v>29.226400000000002</v>
      </c>
      <c r="N3441" s="3">
        <v>0</v>
      </c>
      <c r="O3441" s="3">
        <v>82.054818650340906</v>
      </c>
      <c r="P3441" s="3">
        <v>22.394500000000001</v>
      </c>
      <c r="Q3441" s="3">
        <v>68.089600000000004</v>
      </c>
      <c r="R3441" s="3">
        <v>26.640945146812101</v>
      </c>
      <c r="S3441" s="3">
        <v>55.413873503528897</v>
      </c>
      <c r="T3441" s="3">
        <v>62.689938398357299</v>
      </c>
      <c r="U3441" s="3">
        <v>52.504638218923901</v>
      </c>
      <c r="V3441" s="3">
        <v>78.140960163432098</v>
      </c>
      <c r="W3441" s="3">
        <v>95.409767344372298</v>
      </c>
      <c r="X3441" s="3">
        <v>0</v>
      </c>
      <c r="Y3441" s="3">
        <v>20.416401104737599</v>
      </c>
      <c r="Z3441" s="3">
        <v>0</v>
      </c>
      <c r="AA3441" s="3">
        <v>0</v>
      </c>
      <c r="AB3441" s="3">
        <v>0</v>
      </c>
      <c r="AC3441" s="3">
        <v>0</v>
      </c>
      <c r="AD3441" s="3">
        <v>0</v>
      </c>
      <c r="AE3441" s="3">
        <v>23.592493297587101</v>
      </c>
      <c r="AF3441" s="3">
        <v>0</v>
      </c>
      <c r="AG3441" s="3">
        <v>0</v>
      </c>
      <c r="AH3441" s="3">
        <v>0</v>
      </c>
      <c r="AI3441" s="3">
        <v>0</v>
      </c>
      <c r="AJ3441" s="3">
        <v>48.106677524429998</v>
      </c>
      <c r="AK3441" s="3">
        <v>26.474790773627301</v>
      </c>
      <c r="AL3441" s="3">
        <v>0</v>
      </c>
      <c r="AM3441" s="3">
        <v>57.193059521194797</v>
      </c>
      <c r="AN3441" s="3">
        <v>91.996442863494906</v>
      </c>
      <c r="AO3441" s="3">
        <v>84.812580784144799</v>
      </c>
      <c r="AP3441" s="3">
        <v>62.356428306780302</v>
      </c>
      <c r="AQ3441" s="3">
        <v>59.598732840549097</v>
      </c>
      <c r="AR3441" s="3">
        <v>61.6666666666667</v>
      </c>
      <c r="AS3441" s="3">
        <v>83.696868008948499</v>
      </c>
      <c r="AT3441" s="3">
        <v>71.619924654667201</v>
      </c>
      <c r="AU3441" s="3">
        <v>33.556625497173997</v>
      </c>
      <c r="AV3441" s="3">
        <v>55.857740585774103</v>
      </c>
      <c r="AW3441" s="3">
        <v>43.731215113782703</v>
      </c>
      <c r="AX3441" s="3">
        <v>61.198738170346999</v>
      </c>
      <c r="AY3441" s="3">
        <v>57.788522177843198</v>
      </c>
      <c r="AZ3441" s="3">
        <v>26.382173638847998</v>
      </c>
      <c r="BA3441" s="3">
        <v>38.012552301255198</v>
      </c>
      <c r="BB3441" s="3">
        <v>82.284040995607597</v>
      </c>
      <c r="BC3441" s="3">
        <v>38.602399494843198</v>
      </c>
      <c r="BD3441" s="3">
        <v>73.950461796809407</v>
      </c>
      <c r="BE3441" s="3">
        <v>40.196693869010304</v>
      </c>
      <c r="BF3441" s="3">
        <v>18.162707588816499</v>
      </c>
      <c r="BG3441" s="3">
        <v>18.537200504413601</v>
      </c>
      <c r="BH3441" s="3">
        <v>58.497279196316498</v>
      </c>
      <c r="BI3441" s="3">
        <v>87.573221757322202</v>
      </c>
      <c r="BJ3441" s="3">
        <v>0</v>
      </c>
      <c r="BK3441" s="3">
        <v>44.512711864406803</v>
      </c>
      <c r="BL3441" s="3">
        <v>79.752931323283093</v>
      </c>
    </row>
    <row r="3442" spans="1:64" x14ac:dyDescent="0.3">
      <c r="A3442" s="3" t="s">
        <v>4163</v>
      </c>
      <c r="B3442" s="4" t="s">
        <v>75</v>
      </c>
      <c r="C3442" s="3" t="s">
        <v>191</v>
      </c>
      <c r="D3442" s="3" t="s">
        <v>3840</v>
      </c>
      <c r="E3442" s="3" t="s">
        <v>193</v>
      </c>
      <c r="F3442" s="3" t="s">
        <v>194</v>
      </c>
      <c r="G3442" s="3" t="s">
        <v>70</v>
      </c>
      <c r="H3442" s="3" t="s">
        <v>71</v>
      </c>
      <c r="I3442" s="3" t="s">
        <v>71</v>
      </c>
      <c r="J3442" s="3">
        <v>2209</v>
      </c>
      <c r="K3442" s="3">
        <v>686</v>
      </c>
      <c r="L3442" s="3">
        <v>51.8309</v>
      </c>
      <c r="M3442" s="3">
        <v>27.5549</v>
      </c>
      <c r="N3442" s="3">
        <v>0</v>
      </c>
      <c r="O3442" s="3">
        <v>81.565527477942098</v>
      </c>
      <c r="P3442" s="3">
        <v>66.170400000000001</v>
      </c>
      <c r="Q3442" s="3">
        <v>46.515999999999998</v>
      </c>
      <c r="R3442" s="3">
        <v>35.416583817049698</v>
      </c>
      <c r="S3442" s="3">
        <v>46.1489436608924</v>
      </c>
      <c r="T3442" s="3">
        <v>97.741273100615999</v>
      </c>
      <c r="U3442" s="3">
        <v>76.190476190476204</v>
      </c>
      <c r="V3442" s="3">
        <v>30.5209397344229</v>
      </c>
      <c r="W3442" s="3">
        <v>40.159295745126798</v>
      </c>
      <c r="X3442" s="3">
        <v>0</v>
      </c>
      <c r="Y3442" s="3">
        <v>70.023369449755705</v>
      </c>
      <c r="Z3442" s="3">
        <v>29.6380090497738</v>
      </c>
      <c r="AA3442" s="3">
        <v>0</v>
      </c>
      <c r="AB3442" s="3">
        <v>0</v>
      </c>
      <c r="AC3442" s="3">
        <v>0</v>
      </c>
      <c r="AD3442" s="3">
        <v>0</v>
      </c>
      <c r="AE3442" s="3">
        <v>62.342751082697497</v>
      </c>
      <c r="AF3442" s="3">
        <v>0</v>
      </c>
      <c r="AG3442" s="3">
        <v>0</v>
      </c>
      <c r="AH3442" s="3">
        <v>0</v>
      </c>
      <c r="AI3442" s="3">
        <v>0</v>
      </c>
      <c r="AJ3442" s="3">
        <v>84.5276872964169</v>
      </c>
      <c r="AK3442" s="3">
        <v>46.050214329455002</v>
      </c>
      <c r="AL3442" s="3">
        <v>0</v>
      </c>
      <c r="AM3442" s="3">
        <v>93.652536788930405</v>
      </c>
      <c r="AN3442" s="3">
        <v>92.774566473988401</v>
      </c>
      <c r="AO3442" s="3">
        <v>14.3903489875054</v>
      </c>
      <c r="AP3442" s="3">
        <v>62.356428306780302</v>
      </c>
      <c r="AQ3442" s="3">
        <v>81.034846884899693</v>
      </c>
      <c r="AR3442" s="3">
        <v>80.4166666666667</v>
      </c>
      <c r="AS3442" s="3">
        <v>0</v>
      </c>
      <c r="AT3442" s="3">
        <v>43.344495604855602</v>
      </c>
      <c r="AU3442" s="3">
        <v>41.302072430395597</v>
      </c>
      <c r="AV3442" s="3">
        <v>52.677824267782398</v>
      </c>
      <c r="AW3442" s="3">
        <v>54.765993988836399</v>
      </c>
      <c r="AX3442" s="3">
        <v>66.077812828601495</v>
      </c>
      <c r="AY3442" s="3">
        <v>38.700861887744402</v>
      </c>
      <c r="AZ3442" s="3">
        <v>35.274332562539399</v>
      </c>
      <c r="BA3442" s="3">
        <v>4.7280334728033502</v>
      </c>
      <c r="BB3442" s="3">
        <v>23.802551767412702</v>
      </c>
      <c r="BC3442" s="3">
        <v>42.706798568722398</v>
      </c>
      <c r="BD3442" s="3">
        <v>58.690176322418097</v>
      </c>
      <c r="BE3442" s="3">
        <v>55.953128269512497</v>
      </c>
      <c r="BF3442" s="3">
        <v>52.428000840866098</v>
      </c>
      <c r="BG3442" s="3">
        <v>44.724674232871003</v>
      </c>
      <c r="BH3442" s="3">
        <v>58.497279196316498</v>
      </c>
      <c r="BI3442" s="3">
        <v>52.907949790795001</v>
      </c>
      <c r="BJ3442" s="3">
        <v>4.2356055592323001</v>
      </c>
      <c r="BK3442" s="3">
        <v>48.686440677966097</v>
      </c>
      <c r="BL3442" s="3">
        <v>50.670016750418803</v>
      </c>
    </row>
    <row r="3443" spans="1:64" x14ac:dyDescent="0.3">
      <c r="A3443" s="3" t="s">
        <v>4164</v>
      </c>
      <c r="B3443" s="4" t="s">
        <v>75</v>
      </c>
      <c r="C3443" s="3" t="s">
        <v>191</v>
      </c>
      <c r="D3443" s="3" t="s">
        <v>3840</v>
      </c>
      <c r="E3443" s="3" t="s">
        <v>193</v>
      </c>
      <c r="F3443" s="3" t="s">
        <v>194</v>
      </c>
      <c r="G3443" s="3" t="s">
        <v>70</v>
      </c>
      <c r="H3443" s="3" t="s">
        <v>71</v>
      </c>
      <c r="I3443" s="3" t="s">
        <v>71</v>
      </c>
      <c r="J3443" s="3">
        <v>3068</v>
      </c>
      <c r="K3443" s="3">
        <v>893</v>
      </c>
      <c r="L3443" s="3">
        <v>70.705200000000005</v>
      </c>
      <c r="M3443" s="3">
        <v>53.390599999999999</v>
      </c>
      <c r="N3443" s="3">
        <v>0</v>
      </c>
      <c r="O3443" s="3">
        <v>91.079780135283698</v>
      </c>
      <c r="P3443" s="3">
        <v>85.504499999999993</v>
      </c>
      <c r="Q3443" s="3">
        <v>56.246099999999998</v>
      </c>
      <c r="R3443" s="3">
        <v>40.884433731483597</v>
      </c>
      <c r="S3443" s="3">
        <v>50.195346403800102</v>
      </c>
      <c r="T3443" s="3">
        <v>96.180698151950693</v>
      </c>
      <c r="U3443" s="3">
        <v>75.901875901875897</v>
      </c>
      <c r="V3443" s="3">
        <v>88.6414708886619</v>
      </c>
      <c r="W3443" s="3">
        <v>93.6072102284636</v>
      </c>
      <c r="X3443" s="3">
        <v>0</v>
      </c>
      <c r="Y3443" s="3">
        <v>51.094115147652403</v>
      </c>
      <c r="Z3443" s="3">
        <v>34.954751131221698</v>
      </c>
      <c r="AA3443" s="3">
        <v>0</v>
      </c>
      <c r="AB3443" s="3">
        <v>0</v>
      </c>
      <c r="AC3443" s="3">
        <v>0</v>
      </c>
      <c r="AD3443" s="3">
        <v>0</v>
      </c>
      <c r="AE3443" s="3">
        <v>62.363373891523999</v>
      </c>
      <c r="AF3443" s="3">
        <v>0</v>
      </c>
      <c r="AG3443" s="3">
        <v>0</v>
      </c>
      <c r="AH3443" s="3">
        <v>0</v>
      </c>
      <c r="AI3443" s="3">
        <v>0</v>
      </c>
      <c r="AJ3443" s="3">
        <v>83.122964169381106</v>
      </c>
      <c r="AK3443" s="3">
        <v>52.888344560114298</v>
      </c>
      <c r="AL3443" s="3">
        <v>0</v>
      </c>
      <c r="AM3443" s="3">
        <v>92.532396222271004</v>
      </c>
      <c r="AN3443" s="3">
        <v>81.525122276567402</v>
      </c>
      <c r="AO3443" s="3">
        <v>43.4510986643688</v>
      </c>
      <c r="AP3443" s="3">
        <v>62.356428306780302</v>
      </c>
      <c r="AQ3443" s="3">
        <v>87.412882787750803</v>
      </c>
      <c r="AR3443" s="3">
        <v>62.696078431372499</v>
      </c>
      <c r="AS3443" s="3">
        <v>21.7281879194631</v>
      </c>
      <c r="AT3443" s="3">
        <v>64.692339891167805</v>
      </c>
      <c r="AU3443" s="3">
        <v>26.292652292233601</v>
      </c>
      <c r="AV3443" s="3">
        <v>68.221757322175705</v>
      </c>
      <c r="AW3443" s="3">
        <v>79.111206526406207</v>
      </c>
      <c r="AX3443" s="3">
        <v>29.127234490010501</v>
      </c>
      <c r="AY3443" s="3">
        <v>38.700861887744402</v>
      </c>
      <c r="AZ3443" s="3">
        <v>35.274332562539399</v>
      </c>
      <c r="BA3443" s="3">
        <v>17.112970711297098</v>
      </c>
      <c r="BB3443" s="3">
        <v>23.802551767412702</v>
      </c>
      <c r="BC3443" s="3">
        <v>42.706798568722398</v>
      </c>
      <c r="BD3443" s="3">
        <v>90.931989924433296</v>
      </c>
      <c r="BE3443" s="3">
        <v>51.537978656622698</v>
      </c>
      <c r="BF3443" s="3">
        <v>52.428000840866098</v>
      </c>
      <c r="BG3443" s="3">
        <v>50.042034468263999</v>
      </c>
      <c r="BH3443" s="3">
        <v>58.497279196316498</v>
      </c>
      <c r="BI3443" s="3">
        <v>63.054393305439298</v>
      </c>
      <c r="BJ3443" s="3">
        <v>0.79417604235605599</v>
      </c>
      <c r="BK3443" s="3">
        <v>27.0762711864407</v>
      </c>
      <c r="BL3443" s="3">
        <v>66.101340033500804</v>
      </c>
    </row>
    <row r="3444" spans="1:64" x14ac:dyDescent="0.3">
      <c r="A3444" s="3" t="s">
        <v>4165</v>
      </c>
      <c r="B3444" s="4" t="s">
        <v>75</v>
      </c>
      <c r="C3444" s="3" t="s">
        <v>191</v>
      </c>
      <c r="D3444" s="3" t="s">
        <v>3840</v>
      </c>
      <c r="E3444" s="3" t="s">
        <v>193</v>
      </c>
      <c r="F3444" s="3" t="s">
        <v>194</v>
      </c>
      <c r="G3444" s="3" t="s">
        <v>70</v>
      </c>
      <c r="H3444" s="3" t="s">
        <v>71</v>
      </c>
      <c r="I3444" s="3" t="s">
        <v>71</v>
      </c>
      <c r="J3444" s="3">
        <v>1515</v>
      </c>
      <c r="K3444" s="3">
        <v>482</v>
      </c>
      <c r="L3444" s="3">
        <v>67.922200000000004</v>
      </c>
      <c r="M3444" s="3">
        <v>49.1404</v>
      </c>
      <c r="N3444" s="3">
        <v>0</v>
      </c>
      <c r="O3444" s="3">
        <v>89.545428020486995</v>
      </c>
      <c r="P3444" s="3">
        <v>81.844499999999996</v>
      </c>
      <c r="Q3444" s="3">
        <v>55.9741</v>
      </c>
      <c r="R3444" s="3">
        <v>39.501383901016503</v>
      </c>
      <c r="S3444" s="3">
        <v>50.044044119470399</v>
      </c>
      <c r="T3444" s="3">
        <v>95.133470225872699</v>
      </c>
      <c r="U3444" s="3">
        <v>75.365903937332504</v>
      </c>
      <c r="V3444" s="3">
        <v>91.133810010214503</v>
      </c>
      <c r="W3444" s="3">
        <v>96.059526304757895</v>
      </c>
      <c r="X3444" s="3">
        <v>0</v>
      </c>
      <c r="Y3444" s="3">
        <v>35.457828765668197</v>
      </c>
      <c r="Z3444" s="3">
        <v>0</v>
      </c>
      <c r="AA3444" s="3">
        <v>0</v>
      </c>
      <c r="AB3444" s="3">
        <v>0</v>
      </c>
      <c r="AC3444" s="3">
        <v>0</v>
      </c>
      <c r="AD3444" s="3">
        <v>0</v>
      </c>
      <c r="AE3444" s="3">
        <v>63.910084553516199</v>
      </c>
      <c r="AF3444" s="3">
        <v>0</v>
      </c>
      <c r="AG3444" s="3">
        <v>0</v>
      </c>
      <c r="AH3444" s="3">
        <v>0</v>
      </c>
      <c r="AI3444" s="3">
        <v>0</v>
      </c>
      <c r="AJ3444" s="3">
        <v>80.008143322475604</v>
      </c>
      <c r="AK3444" s="3">
        <v>50.091855480710301</v>
      </c>
      <c r="AL3444" s="3">
        <v>0</v>
      </c>
      <c r="AM3444" s="3">
        <v>96.178343949044603</v>
      </c>
      <c r="AN3444" s="3">
        <v>67.429968875055593</v>
      </c>
      <c r="AO3444" s="3">
        <v>46.704006893580299</v>
      </c>
      <c r="AP3444" s="3">
        <v>62.356428306780302</v>
      </c>
      <c r="AQ3444" s="3">
        <v>69.651531151003198</v>
      </c>
      <c r="AR3444" s="3">
        <v>77.9166666666667</v>
      </c>
      <c r="AS3444" s="3">
        <v>30.788590604026801</v>
      </c>
      <c r="AT3444" s="3">
        <v>48.786102971954797</v>
      </c>
      <c r="AU3444" s="3">
        <v>31.170190496127301</v>
      </c>
      <c r="AV3444" s="3">
        <v>63.577405857740601</v>
      </c>
      <c r="AW3444" s="3">
        <v>71.189351653070005</v>
      </c>
      <c r="AX3444" s="3">
        <v>86.372239747634097</v>
      </c>
      <c r="AY3444" s="3">
        <v>38.700861887744402</v>
      </c>
      <c r="AZ3444" s="3">
        <v>35.274332562539399</v>
      </c>
      <c r="BA3444" s="3">
        <v>19.518828451882801</v>
      </c>
      <c r="BB3444" s="3">
        <v>23.802551767412702</v>
      </c>
      <c r="BC3444" s="3">
        <v>42.706798568722398</v>
      </c>
      <c r="BD3444" s="3">
        <v>75.545759865659093</v>
      </c>
      <c r="BE3444" s="3">
        <v>43.2517263025738</v>
      </c>
      <c r="BF3444" s="3">
        <v>52.428000840866098</v>
      </c>
      <c r="BG3444" s="3">
        <v>68.663303909205595</v>
      </c>
      <c r="BH3444" s="3">
        <v>58.497279196316498</v>
      </c>
      <c r="BI3444" s="3">
        <v>43.158995815899601</v>
      </c>
      <c r="BJ3444" s="3">
        <v>0</v>
      </c>
      <c r="BK3444" s="3">
        <v>38.855932203389798</v>
      </c>
      <c r="BL3444" s="3">
        <v>63.442211055276402</v>
      </c>
    </row>
    <row r="3445" spans="1:64" x14ac:dyDescent="0.3">
      <c r="A3445" s="3" t="s">
        <v>4166</v>
      </c>
      <c r="B3445" s="4" t="s">
        <v>75</v>
      </c>
      <c r="C3445" s="3" t="s">
        <v>191</v>
      </c>
      <c r="D3445" s="3" t="s">
        <v>3840</v>
      </c>
      <c r="E3445" s="3" t="s">
        <v>193</v>
      </c>
      <c r="F3445" s="3" t="s">
        <v>194</v>
      </c>
      <c r="G3445" s="3" t="s">
        <v>70</v>
      </c>
      <c r="H3445" s="3" t="s">
        <v>71</v>
      </c>
      <c r="I3445" s="3" t="s">
        <v>71</v>
      </c>
      <c r="J3445" s="3">
        <v>3146</v>
      </c>
      <c r="K3445" s="3">
        <v>865</v>
      </c>
      <c r="L3445" s="3">
        <v>63.046700000000001</v>
      </c>
      <c r="M3445" s="3">
        <v>41.9771</v>
      </c>
      <c r="N3445" s="3">
        <v>0</v>
      </c>
      <c r="O3445" s="3">
        <v>86.930691875665801</v>
      </c>
      <c r="P3445" s="3">
        <v>25.7651</v>
      </c>
      <c r="Q3445" s="3">
        <v>75.015699999999995</v>
      </c>
      <c r="R3445" s="3">
        <v>27.492605228516901</v>
      </c>
      <c r="S3445" s="3">
        <v>59.438086647148999</v>
      </c>
      <c r="T3445" s="3">
        <v>61.765913757700197</v>
      </c>
      <c r="U3445" s="3">
        <v>51.700680272108798</v>
      </c>
      <c r="V3445" s="3">
        <v>54.749744637385099</v>
      </c>
      <c r="W3445" s="3">
        <v>67.155732550827906</v>
      </c>
      <c r="X3445" s="3">
        <v>0</v>
      </c>
      <c r="Y3445" s="3">
        <v>14.6377735287869</v>
      </c>
      <c r="Z3445" s="3">
        <v>0</v>
      </c>
      <c r="AA3445" s="3">
        <v>0</v>
      </c>
      <c r="AB3445" s="3">
        <v>0</v>
      </c>
      <c r="AC3445" s="3">
        <v>0</v>
      </c>
      <c r="AD3445" s="3">
        <v>0</v>
      </c>
      <c r="AE3445" s="3">
        <v>25.015467106619901</v>
      </c>
      <c r="AF3445" s="3">
        <v>0</v>
      </c>
      <c r="AG3445" s="3">
        <v>0</v>
      </c>
      <c r="AH3445" s="3">
        <v>0</v>
      </c>
      <c r="AI3445" s="3">
        <v>0</v>
      </c>
      <c r="AJ3445" s="3">
        <v>43.933224755700302</v>
      </c>
      <c r="AK3445" s="3">
        <v>31.537048377219801</v>
      </c>
      <c r="AL3445" s="3">
        <v>0</v>
      </c>
      <c r="AM3445" s="3">
        <v>100</v>
      </c>
      <c r="AN3445" s="3">
        <v>94.575366829702105</v>
      </c>
      <c r="AO3445" s="3">
        <v>76.324859974149106</v>
      </c>
      <c r="AP3445" s="3">
        <v>62.356428306780302</v>
      </c>
      <c r="AQ3445" s="3">
        <v>71.298838437170005</v>
      </c>
      <c r="AR3445" s="3">
        <v>49.191176470588204</v>
      </c>
      <c r="AS3445" s="3">
        <v>94.071588366890396</v>
      </c>
      <c r="AT3445" s="3">
        <v>56.215989953955599</v>
      </c>
      <c r="AU3445" s="3">
        <v>35.315051287418903</v>
      </c>
      <c r="AV3445" s="3">
        <v>63.347280334727998</v>
      </c>
      <c r="AW3445" s="3">
        <v>52.3400601116359</v>
      </c>
      <c r="AX3445" s="3">
        <v>40.799158780231302</v>
      </c>
      <c r="AY3445" s="3">
        <v>68.110153458061802</v>
      </c>
      <c r="AZ3445" s="3">
        <v>33.003994113937402</v>
      </c>
      <c r="BA3445" s="3">
        <v>26.610878661087899</v>
      </c>
      <c r="BB3445" s="3">
        <v>93.955239489646502</v>
      </c>
      <c r="BC3445" s="3">
        <v>31.635445169438</v>
      </c>
      <c r="BD3445" s="3">
        <v>79.995801847187195</v>
      </c>
      <c r="BE3445" s="3">
        <v>59.614982213852301</v>
      </c>
      <c r="BF3445" s="3">
        <v>62.4343073365566</v>
      </c>
      <c r="BG3445" s="3">
        <v>58.028583438419503</v>
      </c>
      <c r="BH3445" s="3">
        <v>82.524068647969898</v>
      </c>
      <c r="BI3445" s="3">
        <v>92.824267782426801</v>
      </c>
      <c r="BJ3445" s="3">
        <v>0</v>
      </c>
      <c r="BK3445" s="3">
        <v>84.512711864406796</v>
      </c>
      <c r="BL3445" s="3">
        <v>29.480737018425501</v>
      </c>
    </row>
    <row r="3446" spans="1:64" x14ac:dyDescent="0.3">
      <c r="A3446" s="3" t="s">
        <v>4167</v>
      </c>
      <c r="B3446" s="4" t="s">
        <v>75</v>
      </c>
      <c r="C3446" s="3" t="s">
        <v>191</v>
      </c>
      <c r="D3446" s="3" t="s">
        <v>3840</v>
      </c>
      <c r="E3446" s="3" t="s">
        <v>193</v>
      </c>
      <c r="F3446" s="3" t="s">
        <v>194</v>
      </c>
      <c r="G3446" s="3" t="s">
        <v>70</v>
      </c>
      <c r="H3446" s="3" t="s">
        <v>71</v>
      </c>
      <c r="I3446" s="3" t="s">
        <v>71</v>
      </c>
      <c r="J3446" s="3">
        <v>3131</v>
      </c>
      <c r="K3446" s="3">
        <v>959</v>
      </c>
      <c r="L3446" s="3">
        <v>55.388199999999998</v>
      </c>
      <c r="M3446" s="3">
        <v>31.948399999999999</v>
      </c>
      <c r="N3446" s="3">
        <v>0</v>
      </c>
      <c r="O3446" s="3">
        <v>83.071922666513402</v>
      </c>
      <c r="P3446" s="3">
        <v>69.210099999999997</v>
      </c>
      <c r="Q3446" s="3">
        <v>48.922400000000003</v>
      </c>
      <c r="R3446" s="3">
        <v>36.056808329478599</v>
      </c>
      <c r="S3446" s="3">
        <v>47.015114337034802</v>
      </c>
      <c r="T3446" s="3">
        <v>96.694045174538005</v>
      </c>
      <c r="U3446" s="3">
        <v>75.345289631003894</v>
      </c>
      <c r="V3446" s="3">
        <v>28.355464759959101</v>
      </c>
      <c r="W3446" s="3">
        <v>68.413330538671104</v>
      </c>
      <c r="X3446" s="3">
        <v>0</v>
      </c>
      <c r="Y3446" s="3">
        <v>43.106012322073497</v>
      </c>
      <c r="Z3446" s="3">
        <v>5.2036199095022599</v>
      </c>
      <c r="AA3446" s="3">
        <v>0</v>
      </c>
      <c r="AB3446" s="3">
        <v>0</v>
      </c>
      <c r="AC3446" s="3">
        <v>0</v>
      </c>
      <c r="AD3446" s="3">
        <v>0</v>
      </c>
      <c r="AE3446" s="3">
        <v>60.9197772736647</v>
      </c>
      <c r="AF3446" s="3">
        <v>0</v>
      </c>
      <c r="AG3446" s="3">
        <v>0</v>
      </c>
      <c r="AH3446" s="3">
        <v>0</v>
      </c>
      <c r="AI3446" s="3">
        <v>0</v>
      </c>
      <c r="AJ3446" s="3">
        <v>84.507328990228004</v>
      </c>
      <c r="AK3446" s="3">
        <v>50.479689732598501</v>
      </c>
      <c r="AL3446" s="3">
        <v>0</v>
      </c>
      <c r="AM3446" s="3">
        <v>100</v>
      </c>
      <c r="AN3446" s="3">
        <v>94.353045798132499</v>
      </c>
      <c r="AO3446" s="3">
        <v>41.016803102111197</v>
      </c>
      <c r="AP3446" s="3">
        <v>62.356428306780302</v>
      </c>
      <c r="AQ3446" s="3">
        <v>76.789862724392805</v>
      </c>
      <c r="AR3446" s="3">
        <v>79.264705882352899</v>
      </c>
      <c r="AS3446" s="3">
        <v>89.988814317673402</v>
      </c>
      <c r="AT3446" s="3">
        <v>60.736709920468797</v>
      </c>
      <c r="AU3446" s="3">
        <v>27.611471634917301</v>
      </c>
      <c r="AV3446" s="3">
        <v>59.937238493723903</v>
      </c>
      <c r="AW3446" s="3">
        <v>24.903392013739801</v>
      </c>
      <c r="AX3446" s="3">
        <v>30.977917981072601</v>
      </c>
      <c r="AY3446" s="3">
        <v>38.700861887744402</v>
      </c>
      <c r="AZ3446" s="3">
        <v>35.274332562539399</v>
      </c>
      <c r="BA3446" s="3">
        <v>22.991631799163201</v>
      </c>
      <c r="BB3446" s="3">
        <v>23.802551767412702</v>
      </c>
      <c r="BC3446" s="3">
        <v>42.706798568722398</v>
      </c>
      <c r="BD3446" s="3">
        <v>77.350965575146901</v>
      </c>
      <c r="BE3446" s="3">
        <v>12.1364302155263</v>
      </c>
      <c r="BF3446" s="3">
        <v>52.428000840866098</v>
      </c>
      <c r="BG3446" s="3">
        <v>22.4674232870954</v>
      </c>
      <c r="BH3446" s="3">
        <v>58.497279196316498</v>
      </c>
      <c r="BI3446" s="3">
        <v>65.6694560669456</v>
      </c>
      <c r="BJ3446" s="3">
        <v>0</v>
      </c>
      <c r="BK3446" s="3">
        <v>26.504237288135599</v>
      </c>
      <c r="BL3446" s="3">
        <v>54.2713567839196</v>
      </c>
    </row>
    <row r="3447" spans="1:64" x14ac:dyDescent="0.3">
      <c r="A3447" s="3" t="s">
        <v>4168</v>
      </c>
      <c r="B3447" s="4" t="s">
        <v>65</v>
      </c>
      <c r="C3447" s="3" t="s">
        <v>191</v>
      </c>
      <c r="D3447" s="3" t="s">
        <v>3840</v>
      </c>
      <c r="E3447" s="3" t="s">
        <v>193</v>
      </c>
      <c r="F3447" s="3" t="s">
        <v>194</v>
      </c>
      <c r="G3447" s="3" t="s">
        <v>70</v>
      </c>
      <c r="H3447" s="3" t="s">
        <v>71</v>
      </c>
      <c r="I3447" s="3" t="s">
        <v>71</v>
      </c>
      <c r="J3447" s="3">
        <v>5260</v>
      </c>
      <c r="K3447" s="3">
        <v>1613</v>
      </c>
      <c r="L3447" s="3">
        <v>76.417699999999996</v>
      </c>
      <c r="M3447" s="3">
        <v>62.273200000000003</v>
      </c>
      <c r="N3447" s="3">
        <v>0</v>
      </c>
      <c r="O3447" s="3">
        <v>94.619325228840296</v>
      </c>
      <c r="P3447" s="3">
        <v>86.104200000000006</v>
      </c>
      <c r="Q3447" s="3">
        <v>64.218500000000006</v>
      </c>
      <c r="R3447" s="3">
        <v>41.110111033994599</v>
      </c>
      <c r="S3447" s="3">
        <v>53.509214194845697</v>
      </c>
      <c r="T3447" s="3">
        <v>95.646817248459996</v>
      </c>
      <c r="U3447" s="3">
        <v>74.067202638631201</v>
      </c>
      <c r="V3447" s="3">
        <v>89.8672114402451</v>
      </c>
      <c r="W3447" s="3">
        <v>91.427373716202098</v>
      </c>
      <c r="X3447" s="3">
        <v>0</v>
      </c>
      <c r="Y3447" s="3">
        <v>45.952836201402199</v>
      </c>
      <c r="Z3447" s="3">
        <v>74.773755656108605</v>
      </c>
      <c r="AA3447" s="3">
        <v>0</v>
      </c>
      <c r="AB3447" s="3">
        <v>0</v>
      </c>
      <c r="AC3447" s="3">
        <v>0</v>
      </c>
      <c r="AD3447" s="3">
        <v>0</v>
      </c>
      <c r="AE3447" s="3">
        <v>42.091152815013402</v>
      </c>
      <c r="AF3447" s="3">
        <v>57.4183976261128</v>
      </c>
      <c r="AG3447" s="3">
        <v>0</v>
      </c>
      <c r="AH3447" s="3">
        <v>0</v>
      </c>
      <c r="AI3447" s="3">
        <v>0</v>
      </c>
      <c r="AJ3447" s="3">
        <v>96.294788273615595</v>
      </c>
      <c r="AK3447" s="3">
        <v>38.926311492141302</v>
      </c>
      <c r="AL3447" s="3">
        <v>0</v>
      </c>
      <c r="AM3447" s="3">
        <v>74.083022183175899</v>
      </c>
      <c r="AN3447" s="3">
        <v>98.977323254779904</v>
      </c>
      <c r="AO3447" s="3">
        <v>12.3222748815166</v>
      </c>
      <c r="AP3447" s="3">
        <v>62.356428306780302</v>
      </c>
      <c r="AQ3447" s="3">
        <v>61.330517423442501</v>
      </c>
      <c r="AR3447" s="3">
        <v>92.524509803921603</v>
      </c>
      <c r="AS3447" s="3">
        <v>85.402684563758399</v>
      </c>
      <c r="AT3447" s="3">
        <v>70.259522812892399</v>
      </c>
      <c r="AU3447" s="3">
        <v>34.268369269415899</v>
      </c>
      <c r="AV3447" s="3">
        <v>51.004184100418399</v>
      </c>
      <c r="AW3447" s="3">
        <v>50.665521683125803</v>
      </c>
      <c r="AX3447" s="3">
        <v>78.086225026288105</v>
      </c>
      <c r="AY3447" s="3">
        <v>56.758461215051497</v>
      </c>
      <c r="AZ3447" s="3">
        <v>8.7870506621820503</v>
      </c>
      <c r="BA3447" s="3">
        <v>12.1338912133891</v>
      </c>
      <c r="BB3447" s="3">
        <v>52.6458899811755</v>
      </c>
      <c r="BC3447" s="3">
        <v>3.7886760681961702</v>
      </c>
      <c r="BD3447" s="3">
        <v>82.619647355163707</v>
      </c>
      <c r="BE3447" s="3">
        <v>25.360954174513498</v>
      </c>
      <c r="BF3447" s="3">
        <v>66.953962581458896</v>
      </c>
      <c r="BG3447" s="3">
        <v>49.285414039512403</v>
      </c>
      <c r="BH3447" s="3">
        <v>82.524068647969898</v>
      </c>
      <c r="BI3447" s="3">
        <v>57.552301255230098</v>
      </c>
      <c r="BJ3447" s="3">
        <v>10.7213765718068</v>
      </c>
      <c r="BK3447" s="3">
        <v>92.245762711864401</v>
      </c>
      <c r="BL3447" s="3">
        <v>61.9137353433836</v>
      </c>
    </row>
    <row r="3448" spans="1:64" x14ac:dyDescent="0.3">
      <c r="A3448" s="3" t="s">
        <v>4169</v>
      </c>
      <c r="B3448" s="4" t="s">
        <v>75</v>
      </c>
      <c r="C3448" s="3" t="s">
        <v>191</v>
      </c>
      <c r="D3448" s="3" t="s">
        <v>3840</v>
      </c>
      <c r="E3448" s="3" t="s">
        <v>193</v>
      </c>
      <c r="F3448" s="3" t="s">
        <v>194</v>
      </c>
      <c r="G3448" s="3" t="s">
        <v>70</v>
      </c>
      <c r="H3448" s="3" t="s">
        <v>71</v>
      </c>
      <c r="I3448" s="3" t="s">
        <v>71</v>
      </c>
      <c r="J3448" s="3">
        <v>4279</v>
      </c>
      <c r="K3448" s="3">
        <v>1503</v>
      </c>
      <c r="L3448" s="3">
        <v>68.047700000000006</v>
      </c>
      <c r="M3448" s="3">
        <v>49.426900000000003</v>
      </c>
      <c r="N3448" s="3">
        <v>0</v>
      </c>
      <c r="O3448" s="3">
        <v>89.576808085889098</v>
      </c>
      <c r="P3448" s="3">
        <v>22.5806</v>
      </c>
      <c r="Q3448" s="3">
        <v>80.665400000000005</v>
      </c>
      <c r="R3448" s="3">
        <v>26.683773297550701</v>
      </c>
      <c r="S3448" s="3">
        <v>62.893034788338497</v>
      </c>
      <c r="T3448" s="3">
        <v>61.704312114989698</v>
      </c>
      <c r="U3448" s="3">
        <v>52.710781282209901</v>
      </c>
      <c r="V3448" s="3">
        <v>59.3871297242084</v>
      </c>
      <c r="W3448" s="3">
        <v>63.403898553762303</v>
      </c>
      <c r="X3448" s="3">
        <v>0</v>
      </c>
      <c r="Y3448" s="3">
        <v>56.851497769279803</v>
      </c>
      <c r="Z3448" s="3">
        <v>41.742081447963798</v>
      </c>
      <c r="AA3448" s="3">
        <v>0</v>
      </c>
      <c r="AB3448" s="3">
        <v>0</v>
      </c>
      <c r="AC3448" s="3">
        <v>0</v>
      </c>
      <c r="AD3448" s="3">
        <v>0</v>
      </c>
      <c r="AE3448" s="3">
        <v>30.5836254897917</v>
      </c>
      <c r="AF3448" s="3">
        <v>0</v>
      </c>
      <c r="AG3448" s="3">
        <v>0</v>
      </c>
      <c r="AH3448" s="3">
        <v>0</v>
      </c>
      <c r="AI3448" s="3">
        <v>0</v>
      </c>
      <c r="AJ3448" s="3">
        <v>43.933224755700302</v>
      </c>
      <c r="AK3448" s="3">
        <v>17.575015309246801</v>
      </c>
      <c r="AL3448" s="3">
        <v>0</v>
      </c>
      <c r="AM3448" s="3">
        <v>73.314298264880307</v>
      </c>
      <c r="AN3448" s="3">
        <v>73.165851489550903</v>
      </c>
      <c r="AO3448" s="3">
        <v>92.8479103834554</v>
      </c>
      <c r="AP3448" s="3">
        <v>62.356428306780302</v>
      </c>
      <c r="AQ3448" s="3">
        <v>57.085533262935598</v>
      </c>
      <c r="AR3448" s="3">
        <v>74.485294117647101</v>
      </c>
      <c r="AS3448" s="3">
        <v>0</v>
      </c>
      <c r="AT3448" s="3">
        <v>69.673503557974001</v>
      </c>
      <c r="AU3448" s="3">
        <v>61.189030772451297</v>
      </c>
      <c r="AV3448" s="3">
        <v>77.970711297071105</v>
      </c>
      <c r="AW3448" s="3">
        <v>64.362387290682705</v>
      </c>
      <c r="AX3448" s="3">
        <v>74.994742376445799</v>
      </c>
      <c r="AY3448" s="3">
        <v>76.623922640319506</v>
      </c>
      <c r="AZ3448" s="3">
        <v>46.478873239436602</v>
      </c>
      <c r="BA3448" s="3">
        <v>48.870292887029301</v>
      </c>
      <c r="BB3448" s="3">
        <v>96.214181133653994</v>
      </c>
      <c r="BC3448" s="3">
        <v>48.116186066091402</v>
      </c>
      <c r="BD3448" s="3">
        <v>93.429890848026901</v>
      </c>
      <c r="BE3448" s="3">
        <v>32.663737183511202</v>
      </c>
      <c r="BF3448" s="3">
        <v>69.497582509985307</v>
      </c>
      <c r="BG3448" s="3">
        <v>68.558217738545594</v>
      </c>
      <c r="BH3448" s="3">
        <v>82.524068647969898</v>
      </c>
      <c r="BI3448" s="3">
        <v>42.803347280334698</v>
      </c>
      <c r="BJ3448" s="3">
        <v>0</v>
      </c>
      <c r="BK3448" s="3">
        <v>47.690677966101703</v>
      </c>
      <c r="BL3448" s="3">
        <v>90.912897822445601</v>
      </c>
    </row>
    <row r="3449" spans="1:64" x14ac:dyDescent="0.3">
      <c r="A3449" s="3" t="s">
        <v>4170</v>
      </c>
      <c r="B3449" s="4" t="s">
        <v>75</v>
      </c>
      <c r="C3449" s="3" t="s">
        <v>191</v>
      </c>
      <c r="D3449" s="3" t="s">
        <v>3840</v>
      </c>
      <c r="E3449" s="3" t="s">
        <v>193</v>
      </c>
      <c r="F3449" s="3" t="s">
        <v>194</v>
      </c>
      <c r="G3449" s="3" t="s">
        <v>70</v>
      </c>
      <c r="H3449" s="3" t="s">
        <v>71</v>
      </c>
      <c r="I3449" s="3" t="s">
        <v>71</v>
      </c>
      <c r="J3449" s="3">
        <v>1384</v>
      </c>
      <c r="K3449" s="3">
        <v>372</v>
      </c>
      <c r="L3449" s="3">
        <v>47.436700000000002</v>
      </c>
      <c r="M3449" s="3">
        <v>22.636099999999999</v>
      </c>
      <c r="N3449" s="3">
        <v>0</v>
      </c>
      <c r="O3449" s="3">
        <v>79.455426982123001</v>
      </c>
      <c r="P3449" s="3">
        <v>11.6005</v>
      </c>
      <c r="Q3449" s="3">
        <v>68.947500000000005</v>
      </c>
      <c r="R3449" s="3">
        <v>23.6900807721197</v>
      </c>
      <c r="S3449" s="3">
        <v>55.765346210003301</v>
      </c>
      <c r="T3449" s="3">
        <v>61.355236139630399</v>
      </c>
      <c r="U3449" s="3">
        <v>52.772624201195597</v>
      </c>
      <c r="V3449" s="3">
        <v>25.556690500510701</v>
      </c>
      <c r="W3449" s="3">
        <v>45.7765667574932</v>
      </c>
      <c r="X3449" s="3">
        <v>0</v>
      </c>
      <c r="Y3449" s="3">
        <v>84.023794348842102</v>
      </c>
      <c r="Z3449" s="3">
        <v>0</v>
      </c>
      <c r="AA3449" s="3">
        <v>0</v>
      </c>
      <c r="AB3449" s="3">
        <v>0</v>
      </c>
      <c r="AC3449" s="3">
        <v>0</v>
      </c>
      <c r="AD3449" s="3">
        <v>0</v>
      </c>
      <c r="AE3449" s="3">
        <v>31.820994019385399</v>
      </c>
      <c r="AF3449" s="3">
        <v>0</v>
      </c>
      <c r="AG3449" s="3">
        <v>0</v>
      </c>
      <c r="AH3449" s="3">
        <v>0</v>
      </c>
      <c r="AI3449" s="3">
        <v>0</v>
      </c>
      <c r="AJ3449" s="3">
        <v>43.933224755700302</v>
      </c>
      <c r="AK3449" s="3">
        <v>13.7374974484589</v>
      </c>
      <c r="AL3449" s="3">
        <v>0</v>
      </c>
      <c r="AM3449" s="3">
        <v>76.718647045903793</v>
      </c>
      <c r="AN3449" s="3">
        <v>62.361049355269003</v>
      </c>
      <c r="AO3449" s="3">
        <v>94.442050840155105</v>
      </c>
      <c r="AP3449" s="3">
        <v>62.356428306780302</v>
      </c>
      <c r="AQ3449" s="3">
        <v>65.955649419218602</v>
      </c>
      <c r="AR3449" s="3">
        <v>36.862745098039198</v>
      </c>
      <c r="AS3449" s="3">
        <v>85.2348993288591</v>
      </c>
      <c r="AT3449" s="3">
        <v>59.104227710339103</v>
      </c>
      <c r="AU3449" s="3">
        <v>25.853045844672401</v>
      </c>
      <c r="AV3449" s="3">
        <v>76.213389121338906</v>
      </c>
      <c r="AW3449" s="3">
        <v>65.264061829111199</v>
      </c>
      <c r="AX3449" s="3">
        <v>9.8212407991587796</v>
      </c>
      <c r="AY3449" s="3">
        <v>76.623922640319506</v>
      </c>
      <c r="AZ3449" s="3">
        <v>46.478873239436602</v>
      </c>
      <c r="BA3449" s="3">
        <v>4.6234309623431002</v>
      </c>
      <c r="BB3449" s="3">
        <v>96.214181133653994</v>
      </c>
      <c r="BC3449" s="3">
        <v>48.116186066091402</v>
      </c>
      <c r="BD3449" s="3">
        <v>87.405541561712894</v>
      </c>
      <c r="BE3449" s="3">
        <v>33.228708934923603</v>
      </c>
      <c r="BF3449" s="3">
        <v>69.497582509985307</v>
      </c>
      <c r="BG3449" s="3">
        <v>16.078184110971002</v>
      </c>
      <c r="BH3449" s="3">
        <v>94.0351611552951</v>
      </c>
      <c r="BI3449" s="3">
        <v>57.677824267782398</v>
      </c>
      <c r="BJ3449" s="3">
        <v>0</v>
      </c>
      <c r="BK3449" s="3">
        <v>85.381355932203405</v>
      </c>
      <c r="BL3449" s="3">
        <v>37.520938023450597</v>
      </c>
    </row>
    <row r="3450" spans="1:64" x14ac:dyDescent="0.3">
      <c r="A3450" s="3" t="s">
        <v>4171</v>
      </c>
      <c r="B3450" s="4" t="s">
        <v>75</v>
      </c>
      <c r="C3450" s="3" t="s">
        <v>191</v>
      </c>
      <c r="D3450" s="3" t="s">
        <v>3840</v>
      </c>
      <c r="E3450" s="3" t="s">
        <v>193</v>
      </c>
      <c r="F3450" s="3" t="s">
        <v>194</v>
      </c>
      <c r="G3450" s="3" t="s">
        <v>70</v>
      </c>
      <c r="H3450" s="3" t="s">
        <v>71</v>
      </c>
      <c r="I3450" s="3" t="s">
        <v>71</v>
      </c>
      <c r="J3450" s="3">
        <v>1421</v>
      </c>
      <c r="K3450" s="3">
        <v>387</v>
      </c>
      <c r="L3450" s="3">
        <v>50.031399999999998</v>
      </c>
      <c r="M3450" s="3">
        <v>25.3582</v>
      </c>
      <c r="N3450" s="3">
        <v>0</v>
      </c>
      <c r="O3450" s="3">
        <v>80.652935188833197</v>
      </c>
      <c r="P3450" s="3">
        <v>5.7072000000000003</v>
      </c>
      <c r="Q3450" s="3">
        <v>74.848299999999995</v>
      </c>
      <c r="R3450" s="3">
        <v>21.295573583418498</v>
      </c>
      <c r="S3450" s="3">
        <v>59.357361605414702</v>
      </c>
      <c r="T3450" s="3">
        <v>61.396303901437399</v>
      </c>
      <c r="U3450" s="3">
        <v>52.174809317666501</v>
      </c>
      <c r="V3450" s="3">
        <v>10.051072522982601</v>
      </c>
      <c r="W3450" s="3">
        <v>38.398658562146302</v>
      </c>
      <c r="X3450" s="3">
        <v>0</v>
      </c>
      <c r="Y3450" s="3">
        <v>21.924792861695298</v>
      </c>
      <c r="Z3450" s="3">
        <v>0</v>
      </c>
      <c r="AA3450" s="3">
        <v>0</v>
      </c>
      <c r="AB3450" s="3">
        <v>0</v>
      </c>
      <c r="AC3450" s="3">
        <v>0</v>
      </c>
      <c r="AD3450" s="3">
        <v>0</v>
      </c>
      <c r="AE3450" s="3">
        <v>29.696844710249501</v>
      </c>
      <c r="AF3450" s="3">
        <v>0</v>
      </c>
      <c r="AG3450" s="3">
        <v>0</v>
      </c>
      <c r="AH3450" s="3">
        <v>0</v>
      </c>
      <c r="AI3450" s="3">
        <v>0</v>
      </c>
      <c r="AJ3450" s="3">
        <v>43.933224755700302</v>
      </c>
      <c r="AK3450" s="3">
        <v>22.473974280465399</v>
      </c>
      <c r="AL3450" s="3">
        <v>0</v>
      </c>
      <c r="AM3450" s="3">
        <v>74.719964858335203</v>
      </c>
      <c r="AN3450" s="3">
        <v>69.719875500222301</v>
      </c>
      <c r="AO3450" s="3">
        <v>95.217578629900899</v>
      </c>
      <c r="AP3450" s="3">
        <v>62.356428306780302</v>
      </c>
      <c r="AQ3450" s="3">
        <v>48.806758183738097</v>
      </c>
      <c r="AR3450" s="3">
        <v>0</v>
      </c>
      <c r="AS3450" s="3">
        <v>86.884787472035796</v>
      </c>
      <c r="AT3450" s="3">
        <v>43.8467978233571</v>
      </c>
      <c r="AU3450" s="3">
        <v>41.218337868955402</v>
      </c>
      <c r="AV3450" s="3">
        <v>87.405857740585802</v>
      </c>
      <c r="AW3450" s="3">
        <v>94.1391155002147</v>
      </c>
      <c r="AX3450" s="3">
        <v>91.819137749737095</v>
      </c>
      <c r="AY3450" s="3">
        <v>76.623922640319506</v>
      </c>
      <c r="AZ3450" s="3">
        <v>46.478873239436602</v>
      </c>
      <c r="BA3450" s="3">
        <v>22.677824267782398</v>
      </c>
      <c r="BB3450" s="3">
        <v>96.214181133653994</v>
      </c>
      <c r="BC3450" s="3">
        <v>48.116186066091402</v>
      </c>
      <c r="BD3450" s="3">
        <v>73.866498740554107</v>
      </c>
      <c r="BE3450" s="3">
        <v>15.589035363046699</v>
      </c>
      <c r="BF3450" s="3">
        <v>69.497582509985307</v>
      </c>
      <c r="BG3450" s="3">
        <v>37.347625052543101</v>
      </c>
      <c r="BH3450" s="3">
        <v>94.0351611552951</v>
      </c>
      <c r="BI3450" s="3">
        <v>78.472803347280305</v>
      </c>
      <c r="BJ3450" s="3">
        <v>0</v>
      </c>
      <c r="BK3450" s="3">
        <v>93.072033898305094</v>
      </c>
      <c r="BL3450" s="3">
        <v>24.455611390284801</v>
      </c>
    </row>
    <row r="3451" spans="1:64" x14ac:dyDescent="0.3">
      <c r="A3451" s="3" t="s">
        <v>4172</v>
      </c>
      <c r="B3451" s="4" t="s">
        <v>75</v>
      </c>
      <c r="C3451" s="3" t="s">
        <v>191</v>
      </c>
      <c r="D3451" s="3" t="s">
        <v>3840</v>
      </c>
      <c r="E3451" s="3" t="s">
        <v>193</v>
      </c>
      <c r="F3451" s="3" t="s">
        <v>194</v>
      </c>
      <c r="G3451" s="3" t="s">
        <v>70</v>
      </c>
      <c r="H3451" s="3" t="s">
        <v>71</v>
      </c>
      <c r="I3451" s="3" t="s">
        <v>71</v>
      </c>
      <c r="J3451" s="3">
        <v>1818</v>
      </c>
      <c r="K3451" s="3">
        <v>508</v>
      </c>
      <c r="L3451" s="3">
        <v>57.2714</v>
      </c>
      <c r="M3451" s="3">
        <v>34.336199999999998</v>
      </c>
      <c r="N3451" s="3">
        <v>0</v>
      </c>
      <c r="O3451" s="3">
        <v>83.983365015561105</v>
      </c>
      <c r="P3451" s="3">
        <v>14.268000000000001</v>
      </c>
      <c r="Q3451" s="3">
        <v>75.057500000000005</v>
      </c>
      <c r="R3451" s="3">
        <v>24.5169801514254</v>
      </c>
      <c r="S3451" s="3">
        <v>59.466384864135598</v>
      </c>
      <c r="T3451" s="3">
        <v>60.965092402464101</v>
      </c>
      <c r="U3451" s="3">
        <v>52.545866831581101</v>
      </c>
      <c r="V3451" s="3">
        <v>30.5209397344229</v>
      </c>
      <c r="W3451" s="3">
        <v>52.001676797317103</v>
      </c>
      <c r="X3451" s="3">
        <v>0</v>
      </c>
      <c r="Y3451" s="3">
        <v>62.693860208200498</v>
      </c>
      <c r="Z3451" s="3">
        <v>0</v>
      </c>
      <c r="AA3451" s="3">
        <v>0</v>
      </c>
      <c r="AB3451" s="3">
        <v>0</v>
      </c>
      <c r="AC3451" s="3">
        <v>0</v>
      </c>
      <c r="AD3451" s="3">
        <v>0</v>
      </c>
      <c r="AE3451" s="3">
        <v>33.6564240049495</v>
      </c>
      <c r="AF3451" s="3">
        <v>0</v>
      </c>
      <c r="AG3451" s="3">
        <v>0</v>
      </c>
      <c r="AH3451" s="3">
        <v>0</v>
      </c>
      <c r="AI3451" s="3">
        <v>0</v>
      </c>
      <c r="AJ3451" s="3">
        <v>43.933224755700302</v>
      </c>
      <c r="AK3451" s="3">
        <v>23.9028373137375</v>
      </c>
      <c r="AL3451" s="3">
        <v>0</v>
      </c>
      <c r="AM3451" s="3">
        <v>76.630792883812902</v>
      </c>
      <c r="AN3451" s="3">
        <v>24.2774566473988</v>
      </c>
      <c r="AO3451" s="3">
        <v>98.147350280051697</v>
      </c>
      <c r="AP3451" s="3">
        <v>62.356428306780302</v>
      </c>
      <c r="AQ3451" s="3">
        <v>21.246040126715901</v>
      </c>
      <c r="AR3451" s="3">
        <v>54.901960784313701</v>
      </c>
      <c r="AS3451" s="3">
        <v>93.512304250559296</v>
      </c>
      <c r="AT3451" s="3">
        <v>30.054416073671</v>
      </c>
      <c r="AU3451" s="3">
        <v>34.393971111576299</v>
      </c>
      <c r="AV3451" s="3">
        <v>73.075313807531401</v>
      </c>
      <c r="AW3451" s="3">
        <v>81.515671962215507</v>
      </c>
      <c r="AX3451" s="3">
        <v>94.006309148265004</v>
      </c>
      <c r="AY3451" s="3">
        <v>76.623922640319506</v>
      </c>
      <c r="AZ3451" s="3">
        <v>46.478873239436602</v>
      </c>
      <c r="BA3451" s="3">
        <v>46.066945606694603</v>
      </c>
      <c r="BB3451" s="3">
        <v>96.214181133653994</v>
      </c>
      <c r="BC3451" s="3">
        <v>48.116186066091402</v>
      </c>
      <c r="BD3451" s="3">
        <v>95.277078085642302</v>
      </c>
      <c r="BE3451" s="3">
        <v>37.037037037037003</v>
      </c>
      <c r="BF3451" s="3">
        <v>69.497582509985307</v>
      </c>
      <c r="BG3451" s="3">
        <v>69.083648591845304</v>
      </c>
      <c r="BH3451" s="3">
        <v>82.524068647969898</v>
      </c>
      <c r="BI3451" s="3">
        <v>97.635983263598305</v>
      </c>
      <c r="BJ3451" s="3">
        <v>0</v>
      </c>
      <c r="BK3451" s="3">
        <v>69.830508474576305</v>
      </c>
      <c r="BL3451" s="3">
        <v>42.692629815745399</v>
      </c>
    </row>
    <row r="3452" spans="1:64" x14ac:dyDescent="0.3">
      <c r="A3452" s="3" t="s">
        <v>4173</v>
      </c>
      <c r="B3452" s="4" t="s">
        <v>75</v>
      </c>
      <c r="C3452" s="3" t="s">
        <v>191</v>
      </c>
      <c r="D3452" s="3" t="s">
        <v>3840</v>
      </c>
      <c r="E3452" s="3" t="s">
        <v>193</v>
      </c>
      <c r="F3452" s="3" t="s">
        <v>194</v>
      </c>
      <c r="G3452" s="3" t="s">
        <v>70</v>
      </c>
      <c r="H3452" s="3" t="s">
        <v>71</v>
      </c>
      <c r="I3452" s="3" t="s">
        <v>71</v>
      </c>
      <c r="J3452" s="3">
        <v>1529</v>
      </c>
      <c r="K3452" s="3">
        <v>562</v>
      </c>
      <c r="L3452" s="3">
        <v>46.536900000000003</v>
      </c>
      <c r="M3452" s="3">
        <v>21.5855</v>
      </c>
      <c r="N3452" s="3">
        <v>0</v>
      </c>
      <c r="O3452" s="3">
        <v>79.061418338692505</v>
      </c>
      <c r="P3452" s="3">
        <v>80.934700000000007</v>
      </c>
      <c r="Q3452" s="3">
        <v>31.805800000000001</v>
      </c>
      <c r="R3452" s="3">
        <v>39.171864041797903</v>
      </c>
      <c r="S3452" s="3">
        <v>39.889554296894502</v>
      </c>
      <c r="T3452" s="3">
        <v>94.722792607802901</v>
      </c>
      <c r="U3452" s="3">
        <v>71.779014636157498</v>
      </c>
      <c r="V3452" s="3">
        <v>90.357507660878397</v>
      </c>
      <c r="W3452" s="3">
        <v>97.757283588346297</v>
      </c>
      <c r="X3452" s="3">
        <v>0</v>
      </c>
      <c r="Y3452" s="3">
        <v>75.717017208412997</v>
      </c>
      <c r="Z3452" s="3">
        <v>0</v>
      </c>
      <c r="AA3452" s="3">
        <v>0</v>
      </c>
      <c r="AB3452" s="3">
        <v>0</v>
      </c>
      <c r="AC3452" s="3">
        <v>0</v>
      </c>
      <c r="AD3452" s="3">
        <v>0</v>
      </c>
      <c r="AE3452" s="3">
        <v>41.8230563002681</v>
      </c>
      <c r="AF3452" s="3">
        <v>0</v>
      </c>
      <c r="AG3452" s="3">
        <v>0</v>
      </c>
      <c r="AH3452" s="3">
        <v>0</v>
      </c>
      <c r="AI3452" s="3">
        <v>0</v>
      </c>
      <c r="AJ3452" s="3">
        <v>96.294788273615595</v>
      </c>
      <c r="AK3452" s="3">
        <v>36.313533374157998</v>
      </c>
      <c r="AL3452" s="3">
        <v>0</v>
      </c>
      <c r="AM3452" s="3">
        <v>85.504063254996694</v>
      </c>
      <c r="AN3452" s="3">
        <v>94.130724766562906</v>
      </c>
      <c r="AO3452" s="3">
        <v>34.015510555794897</v>
      </c>
      <c r="AP3452" s="3">
        <v>62.356428306780302</v>
      </c>
      <c r="AQ3452" s="3">
        <v>60.084477296726497</v>
      </c>
      <c r="AR3452" s="3">
        <v>84.411764705882305</v>
      </c>
      <c r="AS3452" s="3">
        <v>62.919463087248303</v>
      </c>
      <c r="AT3452" s="3">
        <v>13.269150272080401</v>
      </c>
      <c r="AU3452" s="3">
        <v>35.608122252459701</v>
      </c>
      <c r="AV3452" s="3">
        <v>36.087866108786599</v>
      </c>
      <c r="AW3452" s="3">
        <v>26.084156290253301</v>
      </c>
      <c r="AX3452" s="3">
        <v>28.328075709779199</v>
      </c>
      <c r="AY3452" s="3">
        <v>30.376287576203499</v>
      </c>
      <c r="AZ3452" s="3">
        <v>34.139163338238397</v>
      </c>
      <c r="BA3452" s="3">
        <v>7.5941422594142303</v>
      </c>
      <c r="BB3452" s="3">
        <v>29.136163982430499</v>
      </c>
      <c r="BC3452" s="3">
        <v>32.5194695853504</v>
      </c>
      <c r="BD3452" s="3">
        <v>76.910159529806904</v>
      </c>
      <c r="BE3452" s="3">
        <v>25.946850805607902</v>
      </c>
      <c r="BF3452" s="3">
        <v>17.5530796720622</v>
      </c>
      <c r="BG3452" s="3">
        <v>28.352248844052099</v>
      </c>
      <c r="BH3452" s="3">
        <v>58.497279196316498</v>
      </c>
      <c r="BI3452" s="3">
        <v>34.163179916318001</v>
      </c>
      <c r="BJ3452" s="3">
        <v>0</v>
      </c>
      <c r="BK3452" s="3">
        <v>53.877118644067799</v>
      </c>
      <c r="BL3452" s="3">
        <v>61.453098827470697</v>
      </c>
    </row>
    <row r="3453" spans="1:64" x14ac:dyDescent="0.3">
      <c r="A3453" s="3" t="s">
        <v>4174</v>
      </c>
      <c r="B3453" s="4" t="s">
        <v>75</v>
      </c>
      <c r="C3453" s="3" t="s">
        <v>191</v>
      </c>
      <c r="D3453" s="3" t="s">
        <v>3840</v>
      </c>
      <c r="E3453" s="3" t="s">
        <v>193</v>
      </c>
      <c r="F3453" s="3" t="s">
        <v>194</v>
      </c>
      <c r="G3453" s="3" t="s">
        <v>70</v>
      </c>
      <c r="H3453" s="3" t="s">
        <v>71</v>
      </c>
      <c r="I3453" s="3" t="s">
        <v>71</v>
      </c>
      <c r="J3453" s="3">
        <v>1421</v>
      </c>
      <c r="K3453" s="3">
        <v>446</v>
      </c>
      <c r="L3453" s="3">
        <v>36.890599999999999</v>
      </c>
      <c r="M3453" s="3">
        <v>13.276</v>
      </c>
      <c r="N3453" s="3">
        <v>0</v>
      </c>
      <c r="O3453" s="3">
        <v>73.884173175568407</v>
      </c>
      <c r="P3453" s="3">
        <v>1.6749000000000001</v>
      </c>
      <c r="Q3453" s="3">
        <v>68.633600000000001</v>
      </c>
      <c r="R3453" s="3">
        <v>18.220630416971499</v>
      </c>
      <c r="S3453" s="3">
        <v>55.663542758597004</v>
      </c>
      <c r="T3453" s="3">
        <v>60.944558521560602</v>
      </c>
      <c r="U3453" s="3">
        <v>51.968666254380501</v>
      </c>
      <c r="V3453" s="3">
        <v>3.3503575076608798</v>
      </c>
      <c r="W3453" s="3">
        <v>16.6631733389227</v>
      </c>
      <c r="X3453" s="3">
        <v>0</v>
      </c>
      <c r="Y3453" s="3">
        <v>2.0607605693647799</v>
      </c>
      <c r="Z3453" s="3">
        <v>0</v>
      </c>
      <c r="AA3453" s="3">
        <v>0</v>
      </c>
      <c r="AB3453" s="3">
        <v>0</v>
      </c>
      <c r="AC3453" s="3">
        <v>0</v>
      </c>
      <c r="AD3453" s="3">
        <v>0</v>
      </c>
      <c r="AE3453" s="3">
        <v>31.7178799752526</v>
      </c>
      <c r="AF3453" s="3">
        <v>0</v>
      </c>
      <c r="AG3453" s="3">
        <v>0</v>
      </c>
      <c r="AH3453" s="3">
        <v>0</v>
      </c>
      <c r="AI3453" s="3">
        <v>0</v>
      </c>
      <c r="AJ3453" s="3">
        <v>43.933224755700302</v>
      </c>
      <c r="AK3453" s="3">
        <v>16.819759134517199</v>
      </c>
      <c r="AL3453" s="3">
        <v>0</v>
      </c>
      <c r="AM3453" s="3">
        <v>66.878980891719706</v>
      </c>
      <c r="AN3453" s="3">
        <v>78.0791462872388</v>
      </c>
      <c r="AO3453" s="3">
        <v>94.398965962947003</v>
      </c>
      <c r="AP3453" s="3">
        <v>62.356428306780302</v>
      </c>
      <c r="AQ3453" s="3">
        <v>49.334741288278799</v>
      </c>
      <c r="AR3453" s="3">
        <v>47.671568627451002</v>
      </c>
      <c r="AS3453" s="3">
        <v>0</v>
      </c>
      <c r="AT3453" s="3">
        <v>51.8627040602763</v>
      </c>
      <c r="AU3453" s="3">
        <v>46.9960226083316</v>
      </c>
      <c r="AV3453" s="3">
        <v>74.225941422594104</v>
      </c>
      <c r="AW3453" s="3">
        <v>21.897810218978101</v>
      </c>
      <c r="AX3453" s="3">
        <v>4.5005257623554096</v>
      </c>
      <c r="AY3453" s="3">
        <v>76.623922640319506</v>
      </c>
      <c r="AZ3453" s="3">
        <v>46.478873239436602</v>
      </c>
      <c r="BA3453" s="3">
        <v>63.640167364016698</v>
      </c>
      <c r="BB3453" s="3">
        <v>96.214181133653994</v>
      </c>
      <c r="BC3453" s="3">
        <v>48.116186066091402</v>
      </c>
      <c r="BD3453" s="3">
        <v>87.132661628883298</v>
      </c>
      <c r="BE3453" s="3">
        <v>65.473948524796</v>
      </c>
      <c r="BF3453" s="3">
        <v>69.497582509985307</v>
      </c>
      <c r="BG3453" s="3">
        <v>42.812105926859999</v>
      </c>
      <c r="BH3453" s="3">
        <v>82.524068647969898</v>
      </c>
      <c r="BI3453" s="3">
        <v>86.401673640167402</v>
      </c>
      <c r="BJ3453" s="3">
        <v>0</v>
      </c>
      <c r="BK3453" s="3">
        <v>69.682203389830505</v>
      </c>
      <c r="BL3453" s="3">
        <v>27.2194304857621</v>
      </c>
    </row>
    <row r="3454" spans="1:64" x14ac:dyDescent="0.3">
      <c r="A3454" s="3" t="s">
        <v>4175</v>
      </c>
      <c r="B3454" s="4" t="s">
        <v>75</v>
      </c>
      <c r="C3454" s="3" t="s">
        <v>191</v>
      </c>
      <c r="D3454" s="3" t="s">
        <v>3840</v>
      </c>
      <c r="E3454" s="3" t="s">
        <v>193</v>
      </c>
      <c r="F3454" s="3" t="s">
        <v>194</v>
      </c>
      <c r="G3454" s="3" t="s">
        <v>70</v>
      </c>
      <c r="H3454" s="3" t="s">
        <v>71</v>
      </c>
      <c r="I3454" s="3" t="s">
        <v>71</v>
      </c>
      <c r="J3454" s="3">
        <v>4102</v>
      </c>
      <c r="K3454" s="3">
        <v>1324</v>
      </c>
      <c r="L3454" s="3">
        <v>52.918999999999997</v>
      </c>
      <c r="M3454" s="3">
        <v>28.796600000000002</v>
      </c>
      <c r="N3454" s="3">
        <v>0</v>
      </c>
      <c r="O3454" s="3">
        <v>81.934103334301795</v>
      </c>
      <c r="P3454" s="3">
        <v>74.131500000000003</v>
      </c>
      <c r="Q3454" s="3">
        <v>42.875100000000003</v>
      </c>
      <c r="R3454" s="3">
        <v>37.271451186776297</v>
      </c>
      <c r="S3454" s="3">
        <v>44.662652147525499</v>
      </c>
      <c r="T3454" s="3">
        <v>94.763860369609901</v>
      </c>
      <c r="U3454" s="3">
        <v>73.510616367759198</v>
      </c>
      <c r="V3454" s="3">
        <v>88.784473953013304</v>
      </c>
      <c r="W3454" s="3">
        <v>94.361769021169593</v>
      </c>
      <c r="X3454" s="3">
        <v>0</v>
      </c>
      <c r="Y3454" s="3">
        <v>34.714255364350997</v>
      </c>
      <c r="Z3454" s="3">
        <v>0</v>
      </c>
      <c r="AA3454" s="3">
        <v>0</v>
      </c>
      <c r="AB3454" s="3">
        <v>0</v>
      </c>
      <c r="AC3454" s="3">
        <v>0</v>
      </c>
      <c r="AD3454" s="3">
        <v>0</v>
      </c>
      <c r="AE3454" s="3">
        <v>53.8049082285007</v>
      </c>
      <c r="AF3454" s="3">
        <v>0</v>
      </c>
      <c r="AG3454" s="3">
        <v>0</v>
      </c>
      <c r="AH3454" s="3">
        <v>0</v>
      </c>
      <c r="AI3454" s="3">
        <v>0</v>
      </c>
      <c r="AJ3454" s="3">
        <v>84.2223127035831</v>
      </c>
      <c r="AK3454" s="3">
        <v>47.846499285568498</v>
      </c>
      <c r="AL3454" s="3">
        <v>0</v>
      </c>
      <c r="AM3454" s="3">
        <v>74.8297825609488</v>
      </c>
      <c r="AN3454" s="3">
        <v>92.218763895064498</v>
      </c>
      <c r="AO3454" s="3">
        <v>24.235243429556199</v>
      </c>
      <c r="AP3454" s="3">
        <v>62.356428306780302</v>
      </c>
      <c r="AQ3454" s="3">
        <v>70.411826821541695</v>
      </c>
      <c r="AR3454" s="3">
        <v>78.553921568627402</v>
      </c>
      <c r="AS3454" s="3">
        <v>0</v>
      </c>
      <c r="AT3454" s="3">
        <v>42.339891167852699</v>
      </c>
      <c r="AU3454" s="3">
        <v>55.892819761356499</v>
      </c>
      <c r="AV3454" s="3">
        <v>46.066945606694603</v>
      </c>
      <c r="AW3454" s="3">
        <v>7.7715757835981103</v>
      </c>
      <c r="AX3454" s="3">
        <v>80.820189274447998</v>
      </c>
      <c r="AY3454" s="3">
        <v>30.376287576203499</v>
      </c>
      <c r="AZ3454" s="3">
        <v>34.139163338238397</v>
      </c>
      <c r="BA3454" s="3">
        <v>37.782426778242701</v>
      </c>
      <c r="BB3454" s="3">
        <v>29.136163982430499</v>
      </c>
      <c r="BC3454" s="3">
        <v>32.5194695853504</v>
      </c>
      <c r="BD3454" s="3">
        <v>95.424013434089005</v>
      </c>
      <c r="BE3454" s="3">
        <v>28.2276626909395</v>
      </c>
      <c r="BF3454" s="3">
        <v>17.5530796720622</v>
      </c>
      <c r="BG3454" s="3">
        <v>20.7440100882724</v>
      </c>
      <c r="BH3454" s="3">
        <v>58.497279196316498</v>
      </c>
      <c r="BI3454" s="3">
        <v>44.8744769874477</v>
      </c>
      <c r="BJ3454" s="3">
        <v>0</v>
      </c>
      <c r="BK3454" s="3">
        <v>64.470338983050894</v>
      </c>
      <c r="BL3454" s="3">
        <v>53.810720268006698</v>
      </c>
    </row>
    <row r="3455" spans="1:64" x14ac:dyDescent="0.3">
      <c r="A3455" s="3" t="s">
        <v>4176</v>
      </c>
      <c r="B3455" s="4" t="s">
        <v>75</v>
      </c>
      <c r="C3455" s="3" t="s">
        <v>191</v>
      </c>
      <c r="D3455" s="3" t="s">
        <v>3840</v>
      </c>
      <c r="E3455" s="3" t="s">
        <v>193</v>
      </c>
      <c r="F3455" s="3" t="s">
        <v>194</v>
      </c>
      <c r="G3455" s="3" t="s">
        <v>70</v>
      </c>
      <c r="H3455" s="3" t="s">
        <v>71</v>
      </c>
      <c r="I3455" s="3" t="s">
        <v>71</v>
      </c>
      <c r="J3455" s="3">
        <v>2008</v>
      </c>
      <c r="K3455" s="3">
        <v>641</v>
      </c>
      <c r="L3455" s="3">
        <v>57.815399999999997</v>
      </c>
      <c r="M3455" s="3">
        <v>35.195799999999998</v>
      </c>
      <c r="N3455" s="3">
        <v>0</v>
      </c>
      <c r="O3455" s="3">
        <v>84.315782557926994</v>
      </c>
      <c r="P3455" s="3">
        <v>8.9743999999999993</v>
      </c>
      <c r="Q3455" s="3">
        <v>78.426400000000001</v>
      </c>
      <c r="R3455" s="3">
        <v>22.698784179264099</v>
      </c>
      <c r="S3455" s="3">
        <v>61.616998378662899</v>
      </c>
      <c r="T3455" s="3">
        <v>61.108829568788501</v>
      </c>
      <c r="U3455" s="3">
        <v>51.638837353123101</v>
      </c>
      <c r="V3455" s="3">
        <v>15.015321756894799</v>
      </c>
      <c r="W3455" s="3">
        <v>31.209390064975899</v>
      </c>
      <c r="X3455" s="3">
        <v>0</v>
      </c>
      <c r="Y3455" s="3">
        <v>32.1861057998725</v>
      </c>
      <c r="Z3455" s="3">
        <v>0</v>
      </c>
      <c r="AA3455" s="3">
        <v>0</v>
      </c>
      <c r="AB3455" s="3">
        <v>0</v>
      </c>
      <c r="AC3455" s="3">
        <v>0</v>
      </c>
      <c r="AD3455" s="3">
        <v>0</v>
      </c>
      <c r="AE3455" s="3">
        <v>29.985564033821401</v>
      </c>
      <c r="AF3455" s="3">
        <v>0</v>
      </c>
      <c r="AG3455" s="3">
        <v>0</v>
      </c>
      <c r="AH3455" s="3">
        <v>0</v>
      </c>
      <c r="AI3455" s="3">
        <v>0</v>
      </c>
      <c r="AJ3455" s="3">
        <v>43.933224755700302</v>
      </c>
      <c r="AK3455" s="3">
        <v>23.392529087568899</v>
      </c>
      <c r="AL3455" s="3">
        <v>0</v>
      </c>
      <c r="AM3455" s="3">
        <v>88.952339117065705</v>
      </c>
      <c r="AN3455" s="3">
        <v>34.437527790128897</v>
      </c>
      <c r="AO3455" s="3">
        <v>96.596294700560094</v>
      </c>
      <c r="AP3455" s="3">
        <v>62.356428306780302</v>
      </c>
      <c r="AQ3455" s="3">
        <v>24.413938753959901</v>
      </c>
      <c r="AR3455" s="3">
        <v>9.9754901960784306</v>
      </c>
      <c r="AS3455" s="3">
        <v>44.966442953020099</v>
      </c>
      <c r="AT3455" s="3">
        <v>62.704060276266198</v>
      </c>
      <c r="AU3455" s="3">
        <v>52.313167259786503</v>
      </c>
      <c r="AV3455" s="3">
        <v>79.4979079497908</v>
      </c>
      <c r="AW3455" s="3">
        <v>51.395448690425098</v>
      </c>
      <c r="AX3455" s="3">
        <v>86.561514195583598</v>
      </c>
      <c r="AY3455" s="3">
        <v>76.623922640319506</v>
      </c>
      <c r="AZ3455" s="3">
        <v>46.478873239436602</v>
      </c>
      <c r="BA3455" s="3">
        <v>45.062761506276097</v>
      </c>
      <c r="BB3455" s="3">
        <v>96.214181133653994</v>
      </c>
      <c r="BC3455" s="3">
        <v>48.116186066091402</v>
      </c>
      <c r="BD3455" s="3">
        <v>62.258606213266198</v>
      </c>
      <c r="BE3455" s="3">
        <v>56.915672734881802</v>
      </c>
      <c r="BF3455" s="3">
        <v>69.497582509985307</v>
      </c>
      <c r="BG3455" s="3">
        <v>84.594367381252596</v>
      </c>
      <c r="BH3455" s="3">
        <v>82.524068647969898</v>
      </c>
      <c r="BI3455" s="3">
        <v>86.861924686192495</v>
      </c>
      <c r="BJ3455" s="3">
        <v>46.922567835870296</v>
      </c>
      <c r="BK3455" s="3">
        <v>70.762711864406796</v>
      </c>
      <c r="BL3455" s="3">
        <v>52.386934673366802</v>
      </c>
    </row>
    <row r="3456" spans="1:64" x14ac:dyDescent="0.3">
      <c r="A3456" s="3" t="s">
        <v>4177</v>
      </c>
      <c r="B3456" s="4" t="s">
        <v>75</v>
      </c>
      <c r="C3456" s="3" t="s">
        <v>191</v>
      </c>
      <c r="D3456" s="3" t="s">
        <v>3840</v>
      </c>
      <c r="E3456" s="3" t="s">
        <v>193</v>
      </c>
      <c r="F3456" s="3" t="s">
        <v>194</v>
      </c>
      <c r="G3456" s="3" t="s">
        <v>70</v>
      </c>
      <c r="H3456" s="3" t="s">
        <v>71</v>
      </c>
      <c r="I3456" s="3" t="s">
        <v>71</v>
      </c>
      <c r="J3456" s="3">
        <v>1816</v>
      </c>
      <c r="K3456" s="3">
        <v>503</v>
      </c>
      <c r="L3456" s="3">
        <v>43.565600000000003</v>
      </c>
      <c r="M3456" s="3">
        <v>18.242599999999999</v>
      </c>
      <c r="N3456" s="3">
        <v>0</v>
      </c>
      <c r="O3456" s="3">
        <v>77.407617625144994</v>
      </c>
      <c r="P3456" s="3">
        <v>16.832100000000001</v>
      </c>
      <c r="Q3456" s="3">
        <v>60.933199999999999</v>
      </c>
      <c r="R3456" s="3">
        <v>25.206213054197299</v>
      </c>
      <c r="S3456" s="3">
        <v>52.201404570947702</v>
      </c>
      <c r="T3456" s="3">
        <v>61.2320328542095</v>
      </c>
      <c r="U3456" s="3">
        <v>51.453308596165698</v>
      </c>
      <c r="V3456" s="3">
        <v>57.262512768130698</v>
      </c>
      <c r="W3456" s="3">
        <v>61.140222175644503</v>
      </c>
      <c r="X3456" s="3">
        <v>0</v>
      </c>
      <c r="Y3456" s="3">
        <v>0</v>
      </c>
      <c r="Z3456" s="3">
        <v>0</v>
      </c>
      <c r="AA3456" s="3">
        <v>0</v>
      </c>
      <c r="AB3456" s="3">
        <v>0</v>
      </c>
      <c r="AC3456" s="3">
        <v>0</v>
      </c>
      <c r="AD3456" s="3">
        <v>0</v>
      </c>
      <c r="AE3456" s="3">
        <v>28.3976077541761</v>
      </c>
      <c r="AF3456" s="3">
        <v>0</v>
      </c>
      <c r="AG3456" s="3">
        <v>0</v>
      </c>
      <c r="AH3456" s="3">
        <v>0</v>
      </c>
      <c r="AI3456" s="3">
        <v>0</v>
      </c>
      <c r="AJ3456" s="3">
        <v>43.933224755700302</v>
      </c>
      <c r="AK3456" s="3">
        <v>24.698918146560501</v>
      </c>
      <c r="AL3456" s="3">
        <v>0</v>
      </c>
      <c r="AM3456" s="3">
        <v>85.723698660224002</v>
      </c>
      <c r="AN3456" s="3">
        <v>40.351267229879902</v>
      </c>
      <c r="AO3456" s="3">
        <v>98.535114174924601</v>
      </c>
      <c r="AP3456" s="3">
        <v>62.356428306780302</v>
      </c>
      <c r="AQ3456" s="3">
        <v>25.1531151003168</v>
      </c>
      <c r="AR3456" s="3">
        <v>48.186274509803901</v>
      </c>
      <c r="AS3456" s="3">
        <v>0</v>
      </c>
      <c r="AT3456" s="3">
        <v>20.9501883633319</v>
      </c>
      <c r="AU3456" s="3">
        <v>55.641616077035799</v>
      </c>
      <c r="AV3456" s="3">
        <v>56.841004184100399</v>
      </c>
      <c r="AW3456" s="3">
        <v>86.324602833834305</v>
      </c>
      <c r="AX3456" s="3">
        <v>48.496319663512097</v>
      </c>
      <c r="AY3456" s="3">
        <v>76.623922640319506</v>
      </c>
      <c r="AZ3456" s="3">
        <v>46.478873239436602</v>
      </c>
      <c r="BA3456" s="3">
        <v>52.907949790795001</v>
      </c>
      <c r="BB3456" s="3">
        <v>96.214181133653994</v>
      </c>
      <c r="BC3456" s="3">
        <v>48.116186066091402</v>
      </c>
      <c r="BD3456" s="3">
        <v>39.084802686817802</v>
      </c>
      <c r="BE3456" s="3">
        <v>45.951035781544299</v>
      </c>
      <c r="BF3456" s="3">
        <v>69.497582509985307</v>
      </c>
      <c r="BG3456" s="3">
        <v>82.976040353089502</v>
      </c>
      <c r="BH3456" s="3">
        <v>82.524068647969898</v>
      </c>
      <c r="BI3456" s="3">
        <v>76.548117154811706</v>
      </c>
      <c r="BJ3456" s="3">
        <v>0</v>
      </c>
      <c r="BK3456" s="3">
        <v>37.627118644067799</v>
      </c>
      <c r="BL3456" s="3">
        <v>22.717755443886102</v>
      </c>
    </row>
    <row r="3457" spans="1:64" x14ac:dyDescent="0.3">
      <c r="A3457" s="3" t="s">
        <v>4178</v>
      </c>
      <c r="B3457" s="4" t="s">
        <v>75</v>
      </c>
      <c r="C3457" s="3" t="s">
        <v>191</v>
      </c>
      <c r="D3457" s="3" t="s">
        <v>3840</v>
      </c>
      <c r="E3457" s="3" t="s">
        <v>193</v>
      </c>
      <c r="F3457" s="3" t="s">
        <v>194</v>
      </c>
      <c r="G3457" s="3" t="s">
        <v>70</v>
      </c>
      <c r="H3457" s="3" t="s">
        <v>71</v>
      </c>
      <c r="I3457" s="3" t="s">
        <v>71</v>
      </c>
      <c r="J3457" s="3">
        <v>2290</v>
      </c>
      <c r="K3457" s="3">
        <v>760</v>
      </c>
      <c r="L3457" s="3">
        <v>60.703099999999999</v>
      </c>
      <c r="M3457" s="3">
        <v>39.207299999999996</v>
      </c>
      <c r="N3457" s="3">
        <v>0</v>
      </c>
      <c r="O3457" s="3">
        <v>85.709229186109994</v>
      </c>
      <c r="P3457" s="3">
        <v>81.617000000000004</v>
      </c>
      <c r="Q3457" s="3">
        <v>46.892699999999998</v>
      </c>
      <c r="R3457" s="3">
        <v>39.385985520640403</v>
      </c>
      <c r="S3457" s="3">
        <v>46.323243665469597</v>
      </c>
      <c r="T3457" s="3">
        <v>97.638603696098599</v>
      </c>
      <c r="U3457" s="3">
        <v>77.386105957534497</v>
      </c>
      <c r="V3457" s="3">
        <v>90.337078651685403</v>
      </c>
      <c r="W3457" s="3">
        <v>91.469293649130194</v>
      </c>
      <c r="X3457" s="3">
        <v>0</v>
      </c>
      <c r="Y3457" s="3">
        <v>41.703845336732499</v>
      </c>
      <c r="Z3457" s="3">
        <v>20.475113122171901</v>
      </c>
      <c r="AA3457" s="3">
        <v>0</v>
      </c>
      <c r="AB3457" s="3">
        <v>0</v>
      </c>
      <c r="AC3457" s="3">
        <v>0</v>
      </c>
      <c r="AD3457" s="3">
        <v>0</v>
      </c>
      <c r="AE3457" s="3">
        <v>66.157970715611498</v>
      </c>
      <c r="AF3457" s="3">
        <v>0</v>
      </c>
      <c r="AG3457" s="3">
        <v>0</v>
      </c>
      <c r="AH3457" s="3">
        <v>0</v>
      </c>
      <c r="AI3457" s="3">
        <v>0</v>
      </c>
      <c r="AJ3457" s="3">
        <v>78.521986970683997</v>
      </c>
      <c r="AK3457" s="3">
        <v>59.195754235558297</v>
      </c>
      <c r="AL3457" s="3">
        <v>0</v>
      </c>
      <c r="AM3457" s="3">
        <v>78.036459477267698</v>
      </c>
      <c r="AN3457" s="3">
        <v>76.878612716763001</v>
      </c>
      <c r="AO3457" s="3">
        <v>27.272727272727298</v>
      </c>
      <c r="AP3457" s="3">
        <v>62.356428306780302</v>
      </c>
      <c r="AQ3457" s="3">
        <v>79.915522703273496</v>
      </c>
      <c r="AR3457" s="3">
        <v>59.117647058823501</v>
      </c>
      <c r="AS3457" s="3">
        <v>55.536912751677797</v>
      </c>
      <c r="AT3457" s="3">
        <v>54.730012557555497</v>
      </c>
      <c r="AU3457" s="3">
        <v>18.484404437931801</v>
      </c>
      <c r="AV3457" s="3">
        <v>45.962343096234299</v>
      </c>
      <c r="AW3457" s="3">
        <v>50.708458565908103</v>
      </c>
      <c r="AX3457" s="3">
        <v>34.300736067297599</v>
      </c>
      <c r="AY3457" s="3">
        <v>38.700861887744402</v>
      </c>
      <c r="AZ3457" s="3">
        <v>35.274332562539399</v>
      </c>
      <c r="BA3457" s="3">
        <v>55.920502092050199</v>
      </c>
      <c r="BB3457" s="3">
        <v>23.802551767412702</v>
      </c>
      <c r="BC3457" s="3">
        <v>42.706798568722398</v>
      </c>
      <c r="BD3457" s="3">
        <v>43.240973971452597</v>
      </c>
      <c r="BE3457" s="3">
        <v>47.9598242310107</v>
      </c>
      <c r="BF3457" s="3">
        <v>52.428000840866098</v>
      </c>
      <c r="BG3457" s="3">
        <v>52.711223203026499</v>
      </c>
      <c r="BH3457" s="3">
        <v>25.763917957304301</v>
      </c>
      <c r="BI3457" s="3">
        <v>83.702928870292894</v>
      </c>
      <c r="BJ3457" s="3">
        <v>0</v>
      </c>
      <c r="BK3457" s="3">
        <v>47.584745762711897</v>
      </c>
      <c r="BL3457" s="3">
        <v>57.998324958123902</v>
      </c>
    </row>
    <row r="3458" spans="1:64" x14ac:dyDescent="0.3">
      <c r="A3458" s="3" t="s">
        <v>4179</v>
      </c>
      <c r="B3458" s="4" t="s">
        <v>75</v>
      </c>
      <c r="C3458" s="3" t="s">
        <v>191</v>
      </c>
      <c r="D3458" s="3" t="s">
        <v>3840</v>
      </c>
      <c r="E3458" s="3" t="s">
        <v>193</v>
      </c>
      <c r="F3458" s="3" t="s">
        <v>194</v>
      </c>
      <c r="G3458" s="3" t="s">
        <v>70</v>
      </c>
      <c r="H3458" s="3" t="s">
        <v>71</v>
      </c>
      <c r="I3458" s="3" t="s">
        <v>71</v>
      </c>
      <c r="J3458" s="3">
        <v>2512</v>
      </c>
      <c r="K3458" s="3">
        <v>636</v>
      </c>
      <c r="L3458" s="3">
        <v>45.302399999999999</v>
      </c>
      <c r="M3458" s="3">
        <v>20.200600000000001</v>
      </c>
      <c r="N3458" s="3">
        <v>0</v>
      </c>
      <c r="O3458" s="3">
        <v>78.282008658494703</v>
      </c>
      <c r="P3458" s="3">
        <v>17.2043</v>
      </c>
      <c r="Q3458" s="3">
        <v>62.921100000000003</v>
      </c>
      <c r="R3458" s="3">
        <v>25.313402939566402</v>
      </c>
      <c r="S3458" s="3">
        <v>52.968605718928302</v>
      </c>
      <c r="T3458" s="3">
        <v>61.437371663244399</v>
      </c>
      <c r="U3458" s="3">
        <v>51.164708307565498</v>
      </c>
      <c r="V3458" s="3">
        <v>52.604698672114402</v>
      </c>
      <c r="W3458" s="3">
        <v>61.412701739677203</v>
      </c>
      <c r="X3458" s="3">
        <v>0</v>
      </c>
      <c r="Y3458" s="3">
        <v>41.703845336732499</v>
      </c>
      <c r="Z3458" s="3">
        <v>0</v>
      </c>
      <c r="AA3458" s="3">
        <v>0</v>
      </c>
      <c r="AB3458" s="3">
        <v>0</v>
      </c>
      <c r="AC3458" s="3">
        <v>0</v>
      </c>
      <c r="AD3458" s="3">
        <v>0</v>
      </c>
      <c r="AE3458" s="3">
        <v>27.036502371623001</v>
      </c>
      <c r="AF3458" s="3">
        <v>0</v>
      </c>
      <c r="AG3458" s="3">
        <v>0</v>
      </c>
      <c r="AH3458" s="3">
        <v>0</v>
      </c>
      <c r="AI3458" s="3">
        <v>0</v>
      </c>
      <c r="AJ3458" s="3">
        <v>43.933224755700302</v>
      </c>
      <c r="AK3458" s="3">
        <v>28.638497652582199</v>
      </c>
      <c r="AL3458" s="3">
        <v>0</v>
      </c>
      <c r="AM3458" s="3">
        <v>72.303975400834602</v>
      </c>
      <c r="AN3458" s="3">
        <v>58.626056024900002</v>
      </c>
      <c r="AO3458" s="3">
        <v>94.032744506678199</v>
      </c>
      <c r="AP3458" s="3">
        <v>62.356428306780302</v>
      </c>
      <c r="AQ3458" s="3">
        <v>52.059134107708601</v>
      </c>
      <c r="AR3458" s="3">
        <v>58.529411764705898</v>
      </c>
      <c r="AS3458" s="3">
        <v>39.149888143176703</v>
      </c>
      <c r="AT3458" s="3">
        <v>41.335286730849703</v>
      </c>
      <c r="AU3458" s="3">
        <v>19.7613564998953</v>
      </c>
      <c r="AV3458" s="3">
        <v>62.175732217573199</v>
      </c>
      <c r="AW3458" s="3">
        <v>85.530270502361503</v>
      </c>
      <c r="AX3458" s="3">
        <v>89.022082018927406</v>
      </c>
      <c r="AY3458" s="3">
        <v>68.110153458061802</v>
      </c>
      <c r="AZ3458" s="3">
        <v>33.003994113937402</v>
      </c>
      <c r="BA3458" s="3">
        <v>26.757322175732199</v>
      </c>
      <c r="BB3458" s="3">
        <v>93.955239489646502</v>
      </c>
      <c r="BC3458" s="3">
        <v>31.635445169438</v>
      </c>
      <c r="BD3458" s="3">
        <v>66.099916036943696</v>
      </c>
      <c r="BE3458" s="3">
        <v>38.627327892864599</v>
      </c>
      <c r="BF3458" s="3">
        <v>62.4343073365566</v>
      </c>
      <c r="BG3458" s="3">
        <v>7.9655317360235403</v>
      </c>
      <c r="BH3458" s="3">
        <v>82.524068647969898</v>
      </c>
      <c r="BI3458" s="3">
        <v>99.602510460251096</v>
      </c>
      <c r="BJ3458" s="3">
        <v>0</v>
      </c>
      <c r="BK3458" s="3">
        <v>41.9491525423729</v>
      </c>
      <c r="BL3458" s="3">
        <v>32.9564489112228</v>
      </c>
    </row>
    <row r="3459" spans="1:64" x14ac:dyDescent="0.3">
      <c r="A3459" s="3" t="s">
        <v>4180</v>
      </c>
      <c r="B3459" s="4" t="s">
        <v>75</v>
      </c>
      <c r="C3459" s="3" t="s">
        <v>191</v>
      </c>
      <c r="D3459" s="3" t="s">
        <v>3840</v>
      </c>
      <c r="E3459" s="3" t="s">
        <v>193</v>
      </c>
      <c r="F3459" s="3" t="s">
        <v>194</v>
      </c>
      <c r="G3459" s="3" t="s">
        <v>70</v>
      </c>
      <c r="H3459" s="3" t="s">
        <v>71</v>
      </c>
      <c r="I3459" s="3" t="s">
        <v>71</v>
      </c>
      <c r="J3459" s="3">
        <v>2439</v>
      </c>
      <c r="K3459" s="3">
        <v>746</v>
      </c>
      <c r="L3459" s="3">
        <v>49.717500000000001</v>
      </c>
      <c r="M3459" s="3">
        <v>25.167100000000001</v>
      </c>
      <c r="N3459" s="3">
        <v>0</v>
      </c>
      <c r="O3459" s="3">
        <v>80.492344057107104</v>
      </c>
      <c r="P3459" s="3">
        <v>67.162899999999993</v>
      </c>
      <c r="Q3459" s="3">
        <v>43.544699999999999</v>
      </c>
      <c r="R3459" s="3">
        <v>35.6076712125139</v>
      </c>
      <c r="S3459" s="3">
        <v>44.884672844593197</v>
      </c>
      <c r="T3459" s="3">
        <v>98.234086242299796</v>
      </c>
      <c r="U3459" s="3">
        <v>76.767676767676804</v>
      </c>
      <c r="V3459" s="3">
        <v>42.226762002042904</v>
      </c>
      <c r="W3459" s="3">
        <v>49.318801089918303</v>
      </c>
      <c r="X3459" s="3">
        <v>0</v>
      </c>
      <c r="Y3459" s="3">
        <v>72.169109836413895</v>
      </c>
      <c r="Z3459" s="3">
        <v>0</v>
      </c>
      <c r="AA3459" s="3">
        <v>0</v>
      </c>
      <c r="AB3459" s="3">
        <v>0</v>
      </c>
      <c r="AC3459" s="3">
        <v>0</v>
      </c>
      <c r="AD3459" s="3">
        <v>0</v>
      </c>
      <c r="AE3459" s="3">
        <v>63.724479274077098</v>
      </c>
      <c r="AF3459" s="3">
        <v>0</v>
      </c>
      <c r="AG3459" s="3">
        <v>0</v>
      </c>
      <c r="AH3459" s="3">
        <v>0</v>
      </c>
      <c r="AI3459" s="3">
        <v>0</v>
      </c>
      <c r="AJ3459" s="3">
        <v>83.591205211726404</v>
      </c>
      <c r="AK3459" s="3">
        <v>46.3155746070627</v>
      </c>
      <c r="AL3459" s="3">
        <v>0</v>
      </c>
      <c r="AM3459" s="3">
        <v>92.159016033384603</v>
      </c>
      <c r="AN3459" s="3">
        <v>81.102712316585098</v>
      </c>
      <c r="AO3459" s="3">
        <v>40.284360189573498</v>
      </c>
      <c r="AP3459" s="3">
        <v>62.356428306780302</v>
      </c>
      <c r="AQ3459" s="3">
        <v>71.615628299894396</v>
      </c>
      <c r="AR3459" s="3">
        <v>71.911764705882305</v>
      </c>
      <c r="AS3459" s="3">
        <v>12.7796420581655</v>
      </c>
      <c r="AT3459" s="3">
        <v>70.761825031393897</v>
      </c>
      <c r="AU3459" s="3">
        <v>27.778940757797798</v>
      </c>
      <c r="AV3459" s="3">
        <v>64.351464435146397</v>
      </c>
      <c r="AW3459" s="3">
        <v>18.419922713611001</v>
      </c>
      <c r="AX3459" s="3">
        <v>36.130389064143003</v>
      </c>
      <c r="AY3459" s="3">
        <v>38.700861887744402</v>
      </c>
      <c r="AZ3459" s="3">
        <v>35.274332562539399</v>
      </c>
      <c r="BA3459" s="3">
        <v>4.5815899581590003</v>
      </c>
      <c r="BB3459" s="3">
        <v>23.802551767412702</v>
      </c>
      <c r="BC3459" s="3">
        <v>42.706798568722398</v>
      </c>
      <c r="BD3459" s="3">
        <v>50.671704450042</v>
      </c>
      <c r="BE3459" s="3">
        <v>16.0703075957313</v>
      </c>
      <c r="BF3459" s="3">
        <v>52.428000840866098</v>
      </c>
      <c r="BG3459" s="3">
        <v>32.702816309373702</v>
      </c>
      <c r="BH3459" s="3">
        <v>58.497279196316498</v>
      </c>
      <c r="BI3459" s="3">
        <v>41.527196652719702</v>
      </c>
      <c r="BJ3459" s="3">
        <v>0</v>
      </c>
      <c r="BK3459" s="3">
        <v>84.4491525423729</v>
      </c>
      <c r="BL3459" s="3">
        <v>52.072864321608002</v>
      </c>
    </row>
    <row r="3460" spans="1:64" x14ac:dyDescent="0.3">
      <c r="A3460" s="3" t="s">
        <v>4181</v>
      </c>
      <c r="B3460" s="4" t="s">
        <v>75</v>
      </c>
      <c r="C3460" s="3" t="s">
        <v>191</v>
      </c>
      <c r="D3460" s="3" t="s">
        <v>3840</v>
      </c>
      <c r="E3460" s="3" t="s">
        <v>193</v>
      </c>
      <c r="F3460" s="3" t="s">
        <v>194</v>
      </c>
      <c r="G3460" s="3" t="s">
        <v>70</v>
      </c>
      <c r="H3460" s="3" t="s">
        <v>71</v>
      </c>
      <c r="I3460" s="3" t="s">
        <v>71</v>
      </c>
      <c r="J3460" s="3">
        <v>3446</v>
      </c>
      <c r="K3460" s="3">
        <v>1183</v>
      </c>
      <c r="L3460" s="3">
        <v>48.022599999999997</v>
      </c>
      <c r="M3460" s="3">
        <v>23.1614</v>
      </c>
      <c r="N3460" s="3">
        <v>0</v>
      </c>
      <c r="O3460" s="3">
        <v>79.761279307104999</v>
      </c>
      <c r="P3460" s="3">
        <v>79.569900000000004</v>
      </c>
      <c r="Q3460" s="3">
        <v>33.856499999999997</v>
      </c>
      <c r="R3460" s="3">
        <v>38.7813646175168</v>
      </c>
      <c r="S3460" s="3">
        <v>40.979914689588298</v>
      </c>
      <c r="T3460" s="3">
        <v>98.377823408624195</v>
      </c>
      <c r="U3460" s="3">
        <v>78.004535147392303</v>
      </c>
      <c r="V3460" s="3">
        <v>57.3850868232891</v>
      </c>
      <c r="W3460" s="3">
        <v>67.847411444141699</v>
      </c>
      <c r="X3460" s="3">
        <v>0</v>
      </c>
      <c r="Y3460" s="3">
        <v>24.091778202676899</v>
      </c>
      <c r="Z3460" s="3">
        <v>78.959276018099501</v>
      </c>
      <c r="AA3460" s="3">
        <v>0</v>
      </c>
      <c r="AB3460" s="3">
        <v>0</v>
      </c>
      <c r="AC3460" s="3">
        <v>0</v>
      </c>
      <c r="AD3460" s="3">
        <v>0</v>
      </c>
      <c r="AE3460" s="3">
        <v>65.415549597855204</v>
      </c>
      <c r="AF3460" s="3">
        <v>0</v>
      </c>
      <c r="AG3460" s="3">
        <v>0</v>
      </c>
      <c r="AH3460" s="3">
        <v>0</v>
      </c>
      <c r="AI3460" s="3">
        <v>0</v>
      </c>
      <c r="AJ3460" s="3">
        <v>80.496742671009798</v>
      </c>
      <c r="AK3460" s="3">
        <v>56.562563788528301</v>
      </c>
      <c r="AL3460" s="3">
        <v>0</v>
      </c>
      <c r="AM3460" s="3">
        <v>91.192620250384394</v>
      </c>
      <c r="AN3460" s="3">
        <v>68.786127167630099</v>
      </c>
      <c r="AO3460" s="3">
        <v>8.7893149504523898</v>
      </c>
      <c r="AP3460" s="3">
        <v>62.356428306780302</v>
      </c>
      <c r="AQ3460" s="3">
        <v>77.676874340021101</v>
      </c>
      <c r="AR3460" s="3">
        <v>80.980392156862706</v>
      </c>
      <c r="AS3460" s="3">
        <v>0</v>
      </c>
      <c r="AT3460" s="3">
        <v>42.109669317706199</v>
      </c>
      <c r="AU3460" s="3">
        <v>28.155746284278798</v>
      </c>
      <c r="AV3460" s="3">
        <v>49.9163179916318</v>
      </c>
      <c r="AW3460" s="3">
        <v>18.956633748389901</v>
      </c>
      <c r="AX3460" s="3">
        <v>39.263932702418501</v>
      </c>
      <c r="AY3460" s="3">
        <v>38.700861887744402</v>
      </c>
      <c r="AZ3460" s="3">
        <v>35.274332562539399</v>
      </c>
      <c r="BA3460" s="3">
        <v>18.451882845188301</v>
      </c>
      <c r="BB3460" s="3">
        <v>23.802551767412702</v>
      </c>
      <c r="BC3460" s="3">
        <v>42.706798568722398</v>
      </c>
      <c r="BD3460" s="3">
        <v>75.104953820319096</v>
      </c>
      <c r="BE3460" s="3">
        <v>21.427076794308402</v>
      </c>
      <c r="BF3460" s="3">
        <v>52.428000840866098</v>
      </c>
      <c r="BG3460" s="3">
        <v>63.7662883564523</v>
      </c>
      <c r="BH3460" s="3">
        <v>58.497279196316498</v>
      </c>
      <c r="BI3460" s="3">
        <v>75.3347280334728</v>
      </c>
      <c r="BJ3460" s="3">
        <v>0</v>
      </c>
      <c r="BK3460" s="3">
        <v>9.3644067796610209</v>
      </c>
      <c r="BL3460" s="3">
        <v>43.6976549413735</v>
      </c>
    </row>
    <row r="3461" spans="1:64" x14ac:dyDescent="0.3">
      <c r="A3461" s="3" t="s">
        <v>4182</v>
      </c>
      <c r="B3461" s="4" t="s">
        <v>75</v>
      </c>
      <c r="C3461" s="3" t="s">
        <v>191</v>
      </c>
      <c r="D3461" s="3" t="s">
        <v>3840</v>
      </c>
      <c r="E3461" s="3" t="s">
        <v>193</v>
      </c>
      <c r="F3461" s="3" t="s">
        <v>194</v>
      </c>
      <c r="G3461" s="3" t="s">
        <v>70</v>
      </c>
      <c r="H3461" s="3" t="s">
        <v>71</v>
      </c>
      <c r="I3461" s="3" t="s">
        <v>71</v>
      </c>
      <c r="J3461" s="3">
        <v>2183</v>
      </c>
      <c r="K3461" s="3">
        <v>583</v>
      </c>
      <c r="L3461" s="3">
        <v>54.697600000000001</v>
      </c>
      <c r="M3461" s="3">
        <v>30.8978</v>
      </c>
      <c r="N3461" s="3">
        <v>0</v>
      </c>
      <c r="O3461" s="3">
        <v>82.778484799672</v>
      </c>
      <c r="P3461" s="3">
        <v>20.016500000000001</v>
      </c>
      <c r="Q3461" s="3">
        <v>70.893500000000003</v>
      </c>
      <c r="R3461" s="3">
        <v>26.041643658718399</v>
      </c>
      <c r="S3461" s="3">
        <v>56.736841140953601</v>
      </c>
      <c r="T3461" s="3">
        <v>60.739219712525703</v>
      </c>
      <c r="U3461" s="3">
        <v>50.773036487322202</v>
      </c>
      <c r="V3461" s="3">
        <v>42.839632277834497</v>
      </c>
      <c r="W3461" s="3">
        <v>52.630475791238702</v>
      </c>
      <c r="X3461" s="3">
        <v>0</v>
      </c>
      <c r="Y3461" s="3">
        <v>11.748459740811599</v>
      </c>
      <c r="Z3461" s="3">
        <v>0</v>
      </c>
      <c r="AA3461" s="3">
        <v>0</v>
      </c>
      <c r="AB3461" s="3">
        <v>0</v>
      </c>
      <c r="AC3461" s="3">
        <v>0</v>
      </c>
      <c r="AD3461" s="3">
        <v>0</v>
      </c>
      <c r="AE3461" s="3">
        <v>29.263765724891702</v>
      </c>
      <c r="AF3461" s="3">
        <v>0</v>
      </c>
      <c r="AG3461" s="3">
        <v>0</v>
      </c>
      <c r="AH3461" s="3">
        <v>0</v>
      </c>
      <c r="AI3461" s="3">
        <v>0</v>
      </c>
      <c r="AJ3461" s="3">
        <v>43.933224755700302</v>
      </c>
      <c r="AK3461" s="3">
        <v>43.335374566238002</v>
      </c>
      <c r="AL3461" s="3">
        <v>0</v>
      </c>
      <c r="AM3461" s="3">
        <v>87.370964199428997</v>
      </c>
      <c r="AN3461" s="3">
        <v>24.255224544241901</v>
      </c>
      <c r="AO3461" s="3">
        <v>95.691512279189993</v>
      </c>
      <c r="AP3461" s="3">
        <v>62.356428306780302</v>
      </c>
      <c r="AQ3461" s="3">
        <v>58.225976768743401</v>
      </c>
      <c r="AR3461" s="3">
        <v>65.735294117647101</v>
      </c>
      <c r="AS3461" s="3">
        <v>61.101789709172301</v>
      </c>
      <c r="AT3461" s="3">
        <v>23.650062787777301</v>
      </c>
      <c r="AU3461" s="3">
        <v>58.425790244923597</v>
      </c>
      <c r="AV3461" s="3">
        <v>47.845188284518798</v>
      </c>
      <c r="AW3461" s="3">
        <v>22.6277372262774</v>
      </c>
      <c r="AX3461" s="3">
        <v>97.833859095688794</v>
      </c>
      <c r="AY3461" s="3">
        <v>68.110153458061802</v>
      </c>
      <c r="AZ3461" s="3">
        <v>33.003994113937402</v>
      </c>
      <c r="BA3461" s="3">
        <v>52.154811715481202</v>
      </c>
      <c r="BB3461" s="3">
        <v>93.955239489646502</v>
      </c>
      <c r="BC3461" s="3">
        <v>31.635445169438</v>
      </c>
      <c r="BD3461" s="3">
        <v>70.948782535684302</v>
      </c>
      <c r="BE3461" s="3">
        <v>46.076585059635903</v>
      </c>
      <c r="BF3461" s="3">
        <v>62.4343073365566</v>
      </c>
      <c r="BG3461" s="3">
        <v>71.815889029003799</v>
      </c>
      <c r="BH3461" s="3">
        <v>94.0351611552951</v>
      </c>
      <c r="BI3461" s="3">
        <v>66.506276150627599</v>
      </c>
      <c r="BJ3461" s="3">
        <v>0</v>
      </c>
      <c r="BK3461" s="3">
        <v>68.516949152542395</v>
      </c>
      <c r="BL3461" s="3">
        <v>41.143216080401999</v>
      </c>
    </row>
    <row r="3462" spans="1:64" x14ac:dyDescent="0.3">
      <c r="A3462" s="3" t="s">
        <v>4183</v>
      </c>
      <c r="B3462" s="4" t="s">
        <v>75</v>
      </c>
      <c r="C3462" s="3" t="s">
        <v>191</v>
      </c>
      <c r="D3462" s="3" t="s">
        <v>3840</v>
      </c>
      <c r="E3462" s="3" t="s">
        <v>193</v>
      </c>
      <c r="F3462" s="3" t="s">
        <v>194</v>
      </c>
      <c r="G3462" s="3" t="s">
        <v>70</v>
      </c>
      <c r="H3462" s="3" t="s">
        <v>71</v>
      </c>
      <c r="I3462" s="3" t="s">
        <v>71</v>
      </c>
      <c r="J3462" s="3">
        <v>2007</v>
      </c>
      <c r="K3462" s="3">
        <v>733</v>
      </c>
      <c r="L3462" s="3">
        <v>61.853900000000003</v>
      </c>
      <c r="M3462" s="3">
        <v>40.496699999999997</v>
      </c>
      <c r="N3462" s="3">
        <v>0</v>
      </c>
      <c r="O3462" s="3">
        <v>86.242133389767403</v>
      </c>
      <c r="P3462" s="3">
        <v>88.813100000000006</v>
      </c>
      <c r="Q3462" s="3">
        <v>41.117400000000004</v>
      </c>
      <c r="R3462" s="3">
        <v>42.362773603739797</v>
      </c>
      <c r="S3462" s="3">
        <v>43.879359786027599</v>
      </c>
      <c r="T3462" s="3">
        <v>96.735112936345004</v>
      </c>
      <c r="U3462" s="3">
        <v>77.303648732220196</v>
      </c>
      <c r="V3462" s="3">
        <v>91.3585291113381</v>
      </c>
      <c r="W3462" s="3">
        <v>93.774889960176097</v>
      </c>
      <c r="X3462" s="3">
        <v>0</v>
      </c>
      <c r="Y3462" s="3">
        <v>74.952198852772497</v>
      </c>
      <c r="Z3462" s="3">
        <v>29.185520361990999</v>
      </c>
      <c r="AA3462" s="3">
        <v>0</v>
      </c>
      <c r="AB3462" s="3">
        <v>0</v>
      </c>
      <c r="AC3462" s="3">
        <v>0</v>
      </c>
      <c r="AD3462" s="3">
        <v>0</v>
      </c>
      <c r="AE3462" s="3">
        <v>68.818313054238004</v>
      </c>
      <c r="AF3462" s="3">
        <v>0</v>
      </c>
      <c r="AG3462" s="3">
        <v>0</v>
      </c>
      <c r="AH3462" s="3">
        <v>0</v>
      </c>
      <c r="AI3462" s="3">
        <v>0</v>
      </c>
      <c r="AJ3462" s="3">
        <v>78.521986970683997</v>
      </c>
      <c r="AK3462" s="3">
        <v>57.093284343743598</v>
      </c>
      <c r="AL3462" s="3">
        <v>0</v>
      </c>
      <c r="AM3462" s="3">
        <v>99.582692730068104</v>
      </c>
      <c r="AN3462" s="3">
        <v>45.686971987550002</v>
      </c>
      <c r="AO3462" s="3">
        <v>0</v>
      </c>
      <c r="AP3462" s="3">
        <v>62.356428306780302</v>
      </c>
      <c r="AQ3462" s="3">
        <v>81.309398099260804</v>
      </c>
      <c r="AR3462" s="3">
        <v>68.357843137254903</v>
      </c>
      <c r="AS3462" s="3">
        <v>33.640939597315402</v>
      </c>
      <c r="AT3462" s="3">
        <v>57.513604018417801</v>
      </c>
      <c r="AU3462" s="3">
        <v>38.057358174586597</v>
      </c>
      <c r="AV3462" s="3">
        <v>58.723849372384898</v>
      </c>
      <c r="AW3462" s="3">
        <v>24.130528123658198</v>
      </c>
      <c r="AX3462" s="3">
        <v>29.6740273396425</v>
      </c>
      <c r="AY3462" s="3">
        <v>38.700861887744402</v>
      </c>
      <c r="AZ3462" s="3">
        <v>35.274332562539399</v>
      </c>
      <c r="BA3462" s="3">
        <v>22.405857740585802</v>
      </c>
      <c r="BB3462" s="3">
        <v>23.802551767412702</v>
      </c>
      <c r="BC3462" s="3">
        <v>42.706798568722398</v>
      </c>
      <c r="BD3462" s="3">
        <v>51.574307304785897</v>
      </c>
      <c r="BE3462" s="3">
        <v>38.983050847457598</v>
      </c>
      <c r="BF3462" s="3">
        <v>52.428000840866098</v>
      </c>
      <c r="BG3462" s="3">
        <v>65.321563682219406</v>
      </c>
      <c r="BH3462" s="3">
        <v>58.497279196316498</v>
      </c>
      <c r="BI3462" s="3">
        <v>65.188284518828496</v>
      </c>
      <c r="BJ3462" s="3">
        <v>0</v>
      </c>
      <c r="BK3462" s="3">
        <v>36.991525423728802</v>
      </c>
      <c r="BL3462" s="3">
        <v>57.914572864321599</v>
      </c>
    </row>
    <row r="3463" spans="1:64" x14ac:dyDescent="0.3">
      <c r="A3463" s="3" t="s">
        <v>4184</v>
      </c>
      <c r="B3463" s="4" t="s">
        <v>75</v>
      </c>
      <c r="C3463" s="3" t="s">
        <v>191</v>
      </c>
      <c r="D3463" s="3" t="s">
        <v>3840</v>
      </c>
      <c r="E3463" s="3" t="s">
        <v>193</v>
      </c>
      <c r="F3463" s="3" t="s">
        <v>194</v>
      </c>
      <c r="G3463" s="3" t="s">
        <v>70</v>
      </c>
      <c r="H3463" s="3" t="s">
        <v>71</v>
      </c>
      <c r="I3463" s="3" t="s">
        <v>71</v>
      </c>
      <c r="J3463" s="3">
        <v>2181</v>
      </c>
      <c r="K3463" s="3">
        <v>631</v>
      </c>
      <c r="L3463" s="3">
        <v>47.771500000000003</v>
      </c>
      <c r="M3463" s="3">
        <v>22.970400000000001</v>
      </c>
      <c r="N3463" s="3">
        <v>0</v>
      </c>
      <c r="O3463" s="3">
        <v>79.624492387709395</v>
      </c>
      <c r="P3463" s="3">
        <v>16.997499999999999</v>
      </c>
      <c r="Q3463" s="3">
        <v>66.122600000000006</v>
      </c>
      <c r="R3463" s="3">
        <v>25.239525127662901</v>
      </c>
      <c r="S3463" s="3">
        <v>54.384967260046501</v>
      </c>
      <c r="T3463" s="3">
        <v>60.657084188911703</v>
      </c>
      <c r="U3463" s="3">
        <v>51.102865388579701</v>
      </c>
      <c r="V3463" s="3">
        <v>34.259448416751802</v>
      </c>
      <c r="W3463" s="3">
        <v>36.700901278558</v>
      </c>
      <c r="X3463" s="3">
        <v>0</v>
      </c>
      <c r="Y3463" s="3">
        <v>18.121946037815999</v>
      </c>
      <c r="Z3463" s="3">
        <v>0</v>
      </c>
      <c r="AA3463" s="3">
        <v>0</v>
      </c>
      <c r="AB3463" s="3">
        <v>0</v>
      </c>
      <c r="AC3463" s="3">
        <v>0</v>
      </c>
      <c r="AD3463" s="3">
        <v>0</v>
      </c>
      <c r="AE3463" s="3">
        <v>31.099195710455799</v>
      </c>
      <c r="AF3463" s="3">
        <v>0</v>
      </c>
      <c r="AG3463" s="3">
        <v>0</v>
      </c>
      <c r="AH3463" s="3">
        <v>0</v>
      </c>
      <c r="AI3463" s="3">
        <v>0</v>
      </c>
      <c r="AJ3463" s="3">
        <v>43.933224755700302</v>
      </c>
      <c r="AK3463" s="3">
        <v>38.722188201673802</v>
      </c>
      <c r="AL3463" s="3">
        <v>0</v>
      </c>
      <c r="AM3463" s="3">
        <v>94.179661761475998</v>
      </c>
      <c r="AN3463" s="3">
        <v>4.7576700755891501</v>
      </c>
      <c r="AO3463" s="3">
        <v>99.870745368375694</v>
      </c>
      <c r="AP3463" s="3">
        <v>62.356428306780302</v>
      </c>
      <c r="AQ3463" s="3">
        <v>14.382259767687399</v>
      </c>
      <c r="AR3463" s="3">
        <v>38.553921568627501</v>
      </c>
      <c r="AS3463" s="3">
        <v>70.162192393736007</v>
      </c>
      <c r="AT3463" s="3">
        <v>25.240686479698599</v>
      </c>
      <c r="AU3463" s="3">
        <v>41.406740632195898</v>
      </c>
      <c r="AV3463" s="3">
        <v>65.292887029288707</v>
      </c>
      <c r="AW3463" s="3">
        <v>95.255474452554793</v>
      </c>
      <c r="AX3463" s="3">
        <v>80.694006309148307</v>
      </c>
      <c r="AY3463" s="3">
        <v>81.585032583561102</v>
      </c>
      <c r="AZ3463" s="3">
        <v>52.238805970149301</v>
      </c>
      <c r="BA3463" s="3">
        <v>45.836820083681999</v>
      </c>
      <c r="BB3463" s="3">
        <v>95.0219619326501</v>
      </c>
      <c r="BC3463" s="3">
        <v>29.804251736476498</v>
      </c>
      <c r="BD3463" s="3">
        <v>62.174643157010898</v>
      </c>
      <c r="BE3463" s="3">
        <v>44.611843481900003</v>
      </c>
      <c r="BF3463" s="3">
        <v>71.725877653983602</v>
      </c>
      <c r="BG3463" s="3">
        <v>61.181168558217699</v>
      </c>
      <c r="BH3463" s="3">
        <v>94.0351611552951</v>
      </c>
      <c r="BI3463" s="3">
        <v>96.004184100418399</v>
      </c>
      <c r="BJ3463" s="3">
        <v>0</v>
      </c>
      <c r="BK3463" s="3">
        <v>44.809322033898297</v>
      </c>
      <c r="BL3463" s="3">
        <v>22.6758793969849</v>
      </c>
    </row>
    <row r="3464" spans="1:64" x14ac:dyDescent="0.3">
      <c r="A3464" s="3" t="s">
        <v>4185</v>
      </c>
      <c r="B3464" s="4" t="s">
        <v>75</v>
      </c>
      <c r="C3464" s="3" t="s">
        <v>191</v>
      </c>
      <c r="D3464" s="3" t="s">
        <v>3840</v>
      </c>
      <c r="E3464" s="3" t="s">
        <v>193</v>
      </c>
      <c r="F3464" s="3" t="s">
        <v>194</v>
      </c>
      <c r="G3464" s="3" t="s">
        <v>70</v>
      </c>
      <c r="H3464" s="3" t="s">
        <v>71</v>
      </c>
      <c r="I3464" s="3" t="s">
        <v>71</v>
      </c>
      <c r="J3464" s="3">
        <v>1410</v>
      </c>
      <c r="K3464" s="3">
        <v>447</v>
      </c>
      <c r="L3464" s="3">
        <v>45.113999999999997</v>
      </c>
      <c r="M3464" s="3">
        <v>19.866299999999999</v>
      </c>
      <c r="N3464" s="3">
        <v>0</v>
      </c>
      <c r="O3464" s="3">
        <v>78.239028586892601</v>
      </c>
      <c r="P3464" s="3">
        <v>9.4705999999999992</v>
      </c>
      <c r="Q3464" s="3">
        <v>67.901200000000003</v>
      </c>
      <c r="R3464" s="3">
        <v>22.881324446832899</v>
      </c>
      <c r="S3464" s="3">
        <v>55.357704140059703</v>
      </c>
      <c r="T3464" s="3">
        <v>60.574948665297697</v>
      </c>
      <c r="U3464" s="3">
        <v>51.432694289837102</v>
      </c>
      <c r="V3464" s="3">
        <v>4.53524004085802</v>
      </c>
      <c r="W3464" s="3">
        <v>13.8964577656676</v>
      </c>
      <c r="X3464" s="3">
        <v>0</v>
      </c>
      <c r="Y3464" s="3">
        <v>33.035903972806501</v>
      </c>
      <c r="Z3464" s="3">
        <v>0</v>
      </c>
      <c r="AA3464" s="3">
        <v>0</v>
      </c>
      <c r="AB3464" s="3">
        <v>0</v>
      </c>
      <c r="AC3464" s="3">
        <v>0</v>
      </c>
      <c r="AD3464" s="3">
        <v>0</v>
      </c>
      <c r="AE3464" s="3">
        <v>32.480923901835403</v>
      </c>
      <c r="AF3464" s="3">
        <v>0</v>
      </c>
      <c r="AG3464" s="3">
        <v>0</v>
      </c>
      <c r="AH3464" s="3">
        <v>0</v>
      </c>
      <c r="AI3464" s="3">
        <v>0</v>
      </c>
      <c r="AJ3464" s="3">
        <v>43.933224755700302</v>
      </c>
      <c r="AK3464" s="3">
        <v>32.516840171463599</v>
      </c>
      <c r="AL3464" s="3">
        <v>0</v>
      </c>
      <c r="AM3464" s="3">
        <v>98.0232813529541</v>
      </c>
      <c r="AN3464" s="3">
        <v>5.4468652734548701</v>
      </c>
      <c r="AO3464" s="3">
        <v>97.0271434726411</v>
      </c>
      <c r="AP3464" s="3">
        <v>62.356428306780302</v>
      </c>
      <c r="AQ3464" s="3">
        <v>27.201689545934499</v>
      </c>
      <c r="AR3464" s="3">
        <v>27.0588235294118</v>
      </c>
      <c r="AS3464" s="3">
        <v>92.897091722595107</v>
      </c>
      <c r="AT3464" s="3">
        <v>17.434072833821698</v>
      </c>
      <c r="AU3464" s="3">
        <v>28.218547205358998</v>
      </c>
      <c r="AV3464" s="3">
        <v>66.422594142259399</v>
      </c>
      <c r="AW3464" s="3">
        <v>39.373121511378301</v>
      </c>
      <c r="AX3464" s="3">
        <v>51.272344900105097</v>
      </c>
      <c r="AY3464" s="3">
        <v>81.585032583561102</v>
      </c>
      <c r="AZ3464" s="3">
        <v>52.238805970149301</v>
      </c>
      <c r="BA3464" s="3">
        <v>55.5857740585774</v>
      </c>
      <c r="BB3464" s="3">
        <v>95.0219619326501</v>
      </c>
      <c r="BC3464" s="3">
        <v>29.804251736476498</v>
      </c>
      <c r="BD3464" s="3">
        <v>88.224181360201499</v>
      </c>
      <c r="BE3464" s="3">
        <v>50.177861477296503</v>
      </c>
      <c r="BF3464" s="3">
        <v>71.725877653983602</v>
      </c>
      <c r="BG3464" s="3">
        <v>28.415300546448101</v>
      </c>
      <c r="BH3464" s="3">
        <v>94.0351611552951</v>
      </c>
      <c r="BI3464" s="3">
        <v>95.5020920502092</v>
      </c>
      <c r="BJ3464" s="3">
        <v>51.025810721376601</v>
      </c>
      <c r="BK3464" s="3">
        <v>94.8516949152542</v>
      </c>
      <c r="BL3464" s="3">
        <v>31.427973199330001</v>
      </c>
    </row>
    <row r="3465" spans="1:64" x14ac:dyDescent="0.3">
      <c r="A3465" s="3" t="s">
        <v>4186</v>
      </c>
      <c r="B3465" s="4" t="s">
        <v>75</v>
      </c>
      <c r="C3465" s="3" t="s">
        <v>191</v>
      </c>
      <c r="D3465" s="3" t="s">
        <v>3840</v>
      </c>
      <c r="E3465" s="3" t="s">
        <v>193</v>
      </c>
      <c r="F3465" s="3" t="s">
        <v>194</v>
      </c>
      <c r="G3465" s="3" t="s">
        <v>70</v>
      </c>
      <c r="H3465" s="3" t="s">
        <v>71</v>
      </c>
      <c r="I3465" s="3" t="s">
        <v>71</v>
      </c>
      <c r="J3465" s="3">
        <v>2253</v>
      </c>
      <c r="K3465" s="3">
        <v>694</v>
      </c>
      <c r="L3465" s="3">
        <v>62.649099999999997</v>
      </c>
      <c r="M3465" s="3">
        <v>41.404000000000003</v>
      </c>
      <c r="N3465" s="3">
        <v>0</v>
      </c>
      <c r="O3465" s="3">
        <v>86.728532844459195</v>
      </c>
      <c r="P3465" s="3">
        <v>86.497100000000003</v>
      </c>
      <c r="Q3465" s="3">
        <v>44.4863</v>
      </c>
      <c r="R3465" s="3">
        <v>41.306484590951101</v>
      </c>
      <c r="S3465" s="3">
        <v>45.422048253508102</v>
      </c>
      <c r="T3465" s="3">
        <v>95.195071868583199</v>
      </c>
      <c r="U3465" s="3">
        <v>78.1900639043496</v>
      </c>
      <c r="V3465" s="3">
        <v>69.785495403472893</v>
      </c>
      <c r="W3465" s="3">
        <v>78.327394676168495</v>
      </c>
      <c r="X3465" s="3">
        <v>0</v>
      </c>
      <c r="Y3465" s="3">
        <v>67.304015296367098</v>
      </c>
      <c r="Z3465" s="3">
        <v>89.140271493212694</v>
      </c>
      <c r="AA3465" s="3">
        <v>0</v>
      </c>
      <c r="AB3465" s="3">
        <v>0</v>
      </c>
      <c r="AC3465" s="3">
        <v>0</v>
      </c>
      <c r="AD3465" s="3">
        <v>0</v>
      </c>
      <c r="AE3465" s="3">
        <v>77.541761187873803</v>
      </c>
      <c r="AF3465" s="3">
        <v>0</v>
      </c>
      <c r="AG3465" s="3">
        <v>0</v>
      </c>
      <c r="AH3465" s="3">
        <v>0</v>
      </c>
      <c r="AI3465" s="3">
        <v>0</v>
      </c>
      <c r="AJ3465" s="3">
        <v>78.521986970683997</v>
      </c>
      <c r="AK3465" s="3">
        <v>56.562563788528301</v>
      </c>
      <c r="AL3465" s="3">
        <v>0</v>
      </c>
      <c r="AM3465" s="3">
        <v>89.699099494838606</v>
      </c>
      <c r="AN3465" s="3">
        <v>58.937305469097403</v>
      </c>
      <c r="AO3465" s="3">
        <v>28.285221887117601</v>
      </c>
      <c r="AP3465" s="3">
        <v>62.356428306780302</v>
      </c>
      <c r="AQ3465" s="3">
        <v>76.008447729672596</v>
      </c>
      <c r="AR3465" s="3">
        <v>65.171568627450995</v>
      </c>
      <c r="AS3465" s="3">
        <v>0</v>
      </c>
      <c r="AT3465" s="3">
        <v>19.715362076182501</v>
      </c>
      <c r="AU3465" s="3">
        <v>55.369478752355</v>
      </c>
      <c r="AV3465" s="3">
        <v>48.096234309623398</v>
      </c>
      <c r="AW3465" s="3">
        <v>52.876771146414796</v>
      </c>
      <c r="AX3465" s="3">
        <v>61.5772870662461</v>
      </c>
      <c r="AY3465" s="3">
        <v>38.700861887744402</v>
      </c>
      <c r="AZ3465" s="3">
        <v>35.274332562539399</v>
      </c>
      <c r="BA3465" s="3">
        <v>19.8326359832636</v>
      </c>
      <c r="BB3465" s="3">
        <v>23.802551767412702</v>
      </c>
      <c r="BC3465" s="3">
        <v>42.706798568722398</v>
      </c>
      <c r="BD3465" s="3">
        <v>78.085642317380305</v>
      </c>
      <c r="BE3465" s="3">
        <v>41.5358861686545</v>
      </c>
      <c r="BF3465" s="3">
        <v>52.428000840866098</v>
      </c>
      <c r="BG3465" s="3">
        <v>49.222362337116401</v>
      </c>
      <c r="BH3465" s="3">
        <v>58.497279196316498</v>
      </c>
      <c r="BI3465" s="3">
        <v>99.979079497907904</v>
      </c>
      <c r="BJ3465" s="3">
        <v>0</v>
      </c>
      <c r="BK3465" s="3">
        <v>26.5254237288136</v>
      </c>
      <c r="BL3465" s="3">
        <v>42.294807370184301</v>
      </c>
    </row>
    <row r="3466" spans="1:64" x14ac:dyDescent="0.3">
      <c r="A3466" s="3" t="s">
        <v>4187</v>
      </c>
      <c r="B3466" s="4" t="s">
        <v>75</v>
      </c>
      <c r="C3466" s="3" t="s">
        <v>191</v>
      </c>
      <c r="D3466" s="3" t="s">
        <v>3840</v>
      </c>
      <c r="E3466" s="3" t="s">
        <v>193</v>
      </c>
      <c r="F3466" s="3" t="s">
        <v>194</v>
      </c>
      <c r="G3466" s="3" t="s">
        <v>70</v>
      </c>
      <c r="H3466" s="3" t="s">
        <v>71</v>
      </c>
      <c r="I3466" s="3" t="s">
        <v>71</v>
      </c>
      <c r="J3466" s="3">
        <v>1760</v>
      </c>
      <c r="K3466" s="3">
        <v>495</v>
      </c>
      <c r="L3466" s="3">
        <v>24.063600000000001</v>
      </c>
      <c r="M3466" s="3">
        <v>4.8711000000000002</v>
      </c>
      <c r="N3466" s="3">
        <v>0</v>
      </c>
      <c r="O3466" s="3">
        <v>66.778945116451894</v>
      </c>
      <c r="P3466" s="3">
        <v>3.6806999999999999</v>
      </c>
      <c r="Q3466" s="3">
        <v>47.625</v>
      </c>
      <c r="R3466" s="3">
        <v>20.1844329203721</v>
      </c>
      <c r="S3466" s="3">
        <v>46.594512196079798</v>
      </c>
      <c r="T3466" s="3">
        <v>60.472279260780297</v>
      </c>
      <c r="U3466" s="3">
        <v>51.659451659451697</v>
      </c>
      <c r="V3466" s="3">
        <v>4.53524004085802</v>
      </c>
      <c r="W3466" s="3">
        <v>11.947180884510599</v>
      </c>
      <c r="X3466" s="3">
        <v>0</v>
      </c>
      <c r="Y3466" s="3">
        <v>12.2795835988953</v>
      </c>
      <c r="Z3466" s="3">
        <v>0</v>
      </c>
      <c r="AA3466" s="3">
        <v>0</v>
      </c>
      <c r="AB3466" s="3">
        <v>0</v>
      </c>
      <c r="AC3466" s="3">
        <v>0</v>
      </c>
      <c r="AD3466" s="3">
        <v>0</v>
      </c>
      <c r="AE3466" s="3">
        <v>33.9038977108682</v>
      </c>
      <c r="AF3466" s="3">
        <v>0</v>
      </c>
      <c r="AG3466" s="3">
        <v>0</v>
      </c>
      <c r="AH3466" s="3">
        <v>0</v>
      </c>
      <c r="AI3466" s="3">
        <v>0</v>
      </c>
      <c r="AJ3466" s="3">
        <v>43.933224755700302</v>
      </c>
      <c r="AK3466" s="3">
        <v>31.128801796285</v>
      </c>
      <c r="AL3466" s="3">
        <v>0</v>
      </c>
      <c r="AM3466" s="3">
        <v>74.588183615198801</v>
      </c>
      <c r="AN3466" s="3">
        <v>40.729212983548202</v>
      </c>
      <c r="AO3466" s="3">
        <v>98.987505385609694</v>
      </c>
      <c r="AP3466" s="3">
        <v>62.356428306780302</v>
      </c>
      <c r="AQ3466" s="3">
        <v>35.036958817317803</v>
      </c>
      <c r="AR3466" s="3">
        <v>0</v>
      </c>
      <c r="AS3466" s="3">
        <v>87.583892617449706</v>
      </c>
      <c r="AT3466" s="3">
        <v>24.675596483884501</v>
      </c>
      <c r="AU3466" s="3">
        <v>12.0577768473938</v>
      </c>
      <c r="AV3466" s="3">
        <v>69.769874476987496</v>
      </c>
      <c r="AW3466" s="3">
        <v>58.394160583941598</v>
      </c>
      <c r="AX3466" s="3">
        <v>50.851735015772903</v>
      </c>
      <c r="AY3466" s="3">
        <v>81.585032583561102</v>
      </c>
      <c r="AZ3466" s="3">
        <v>52.238805970149301</v>
      </c>
      <c r="BA3466" s="3">
        <v>60.962343096234299</v>
      </c>
      <c r="BB3466" s="3">
        <v>95.0219619326501</v>
      </c>
      <c r="BC3466" s="3">
        <v>29.804251736476498</v>
      </c>
      <c r="BD3466" s="3">
        <v>8.1234256926952106</v>
      </c>
      <c r="BE3466" s="3">
        <v>43.481899979075102</v>
      </c>
      <c r="BF3466" s="3">
        <v>71.725877653983602</v>
      </c>
      <c r="BG3466" s="3">
        <v>72.425388818831394</v>
      </c>
      <c r="BH3466" s="3">
        <v>82.524068647969898</v>
      </c>
      <c r="BI3466" s="3">
        <v>64.058577405857704</v>
      </c>
      <c r="BJ3466" s="3">
        <v>0</v>
      </c>
      <c r="BK3466" s="3">
        <v>2.18220338983051</v>
      </c>
      <c r="BL3466" s="3">
        <v>4.4179229480737003</v>
      </c>
    </row>
    <row r="3467" spans="1:64" x14ac:dyDescent="0.3">
      <c r="A3467" s="3" t="s">
        <v>4188</v>
      </c>
      <c r="B3467" s="4" t="s">
        <v>75</v>
      </c>
      <c r="C3467" s="3" t="s">
        <v>191</v>
      </c>
      <c r="D3467" s="3" t="s">
        <v>3840</v>
      </c>
      <c r="E3467" s="3" t="s">
        <v>193</v>
      </c>
      <c r="F3467" s="3" t="s">
        <v>194</v>
      </c>
      <c r="G3467" s="3" t="s">
        <v>70</v>
      </c>
      <c r="H3467" s="3" t="s">
        <v>71</v>
      </c>
      <c r="I3467" s="3" t="s">
        <v>71</v>
      </c>
      <c r="J3467" s="3">
        <v>1988</v>
      </c>
      <c r="K3467" s="3">
        <v>541</v>
      </c>
      <c r="L3467" s="3">
        <v>47.7087</v>
      </c>
      <c r="M3467" s="3">
        <v>22.8749</v>
      </c>
      <c r="N3467" s="3">
        <v>0</v>
      </c>
      <c r="O3467" s="3">
        <v>79.575755661442301</v>
      </c>
      <c r="P3467" s="3">
        <v>12.220800000000001</v>
      </c>
      <c r="Q3467" s="3">
        <v>68.612700000000004</v>
      </c>
      <c r="R3467" s="3">
        <v>23.925598610305101</v>
      </c>
      <c r="S3467" s="3">
        <v>55.650157051137199</v>
      </c>
      <c r="T3467" s="3">
        <v>60.451745379876797</v>
      </c>
      <c r="U3467" s="3">
        <v>52.030509173366298</v>
      </c>
      <c r="V3467" s="3">
        <v>31.562819203268599</v>
      </c>
      <c r="W3467" s="3">
        <v>45.252567595891797</v>
      </c>
      <c r="X3467" s="3">
        <v>0</v>
      </c>
      <c r="Y3467" s="3">
        <v>22.625876354365801</v>
      </c>
      <c r="Z3467" s="3">
        <v>0</v>
      </c>
      <c r="AA3467" s="3">
        <v>0</v>
      </c>
      <c r="AB3467" s="3">
        <v>0</v>
      </c>
      <c r="AC3467" s="3">
        <v>0</v>
      </c>
      <c r="AD3467" s="3">
        <v>0</v>
      </c>
      <c r="AE3467" s="3">
        <v>35.223757475768203</v>
      </c>
      <c r="AF3467" s="3">
        <v>0</v>
      </c>
      <c r="AG3467" s="3">
        <v>0</v>
      </c>
      <c r="AH3467" s="3">
        <v>0</v>
      </c>
      <c r="AI3467" s="3">
        <v>0</v>
      </c>
      <c r="AJ3467" s="3">
        <v>43.933224755700302</v>
      </c>
      <c r="AK3467" s="3">
        <v>27.597468871198199</v>
      </c>
      <c r="AL3467" s="3">
        <v>0</v>
      </c>
      <c r="AM3467" s="3">
        <v>82.714693608609707</v>
      </c>
      <c r="AN3467" s="3">
        <v>30.635838150289</v>
      </c>
      <c r="AO3467" s="3">
        <v>97.285652735889698</v>
      </c>
      <c r="AP3467" s="3">
        <v>62.356428306780302</v>
      </c>
      <c r="AQ3467" s="3">
        <v>47.666314677930302</v>
      </c>
      <c r="AR3467" s="3">
        <v>38.3333333333333</v>
      </c>
      <c r="AS3467" s="3">
        <v>31.180089485458598</v>
      </c>
      <c r="AT3467" s="3">
        <v>29.468396818752598</v>
      </c>
      <c r="AU3467" s="3">
        <v>54.657734980112998</v>
      </c>
      <c r="AV3467" s="3">
        <v>73.556485355648505</v>
      </c>
      <c r="AW3467" s="3">
        <v>87.075998282524694</v>
      </c>
      <c r="AX3467" s="3">
        <v>21.892744479495299</v>
      </c>
      <c r="AY3467" s="3">
        <v>81.585032583561102</v>
      </c>
      <c r="AZ3467" s="3">
        <v>52.238805970149301</v>
      </c>
      <c r="BA3467" s="3">
        <v>48.661087866108801</v>
      </c>
      <c r="BB3467" s="3">
        <v>95.0219619326501</v>
      </c>
      <c r="BC3467" s="3">
        <v>29.804251736476498</v>
      </c>
      <c r="BD3467" s="3">
        <v>62.993282955499602</v>
      </c>
      <c r="BE3467" s="3">
        <v>14.584641138313501</v>
      </c>
      <c r="BF3467" s="3">
        <v>71.725877653983602</v>
      </c>
      <c r="BG3467" s="3">
        <v>57.755359394703703</v>
      </c>
      <c r="BH3467" s="3">
        <v>94.0351611552951</v>
      </c>
      <c r="BI3467" s="3">
        <v>87.280334728033495</v>
      </c>
      <c r="BJ3467" s="3">
        <v>0</v>
      </c>
      <c r="BK3467" s="3">
        <v>98.792372881355902</v>
      </c>
      <c r="BL3467" s="3">
        <v>15.3056951423786</v>
      </c>
    </row>
    <row r="3468" spans="1:64" x14ac:dyDescent="0.3">
      <c r="A3468" s="3" t="s">
        <v>4189</v>
      </c>
      <c r="B3468" s="4" t="s">
        <v>75</v>
      </c>
      <c r="C3468" s="3" t="s">
        <v>191</v>
      </c>
      <c r="D3468" s="3" t="s">
        <v>3840</v>
      </c>
      <c r="E3468" s="3" t="s">
        <v>193</v>
      </c>
      <c r="F3468" s="3" t="s">
        <v>194</v>
      </c>
      <c r="G3468" s="3" t="s">
        <v>70</v>
      </c>
      <c r="H3468" s="3" t="s">
        <v>71</v>
      </c>
      <c r="I3468" s="3" t="s">
        <v>71</v>
      </c>
      <c r="J3468" s="3">
        <v>2543</v>
      </c>
      <c r="K3468" s="3">
        <v>790</v>
      </c>
      <c r="L3468" s="3">
        <v>65.013599999999997</v>
      </c>
      <c r="M3468" s="3">
        <v>44.842399999999998</v>
      </c>
      <c r="N3468" s="3">
        <v>0</v>
      </c>
      <c r="O3468" s="3">
        <v>87.987844520099898</v>
      </c>
      <c r="P3468" s="3">
        <v>80.831299999999999</v>
      </c>
      <c r="Q3468" s="3">
        <v>53.253799999999998</v>
      </c>
      <c r="R3468" s="3">
        <v>39.1423635262136</v>
      </c>
      <c r="S3468" s="3">
        <v>48.845480993886298</v>
      </c>
      <c r="T3468" s="3">
        <v>91.642710472279305</v>
      </c>
      <c r="U3468" s="3">
        <v>79.097093382807699</v>
      </c>
      <c r="V3468" s="3">
        <v>75.607763023493405</v>
      </c>
      <c r="W3468" s="3">
        <v>68.224690840494603</v>
      </c>
      <c r="X3468" s="3">
        <v>0</v>
      </c>
      <c r="Y3468" s="3">
        <v>4.6526449968132599</v>
      </c>
      <c r="Z3468" s="3">
        <v>89.479638009049793</v>
      </c>
      <c r="AA3468" s="3">
        <v>0</v>
      </c>
      <c r="AB3468" s="3">
        <v>0</v>
      </c>
      <c r="AC3468" s="3">
        <v>0</v>
      </c>
      <c r="AD3468" s="3">
        <v>0</v>
      </c>
      <c r="AE3468" s="3">
        <v>77.871726129098803</v>
      </c>
      <c r="AF3468" s="3">
        <v>0</v>
      </c>
      <c r="AG3468" s="3">
        <v>0</v>
      </c>
      <c r="AH3468" s="3">
        <v>0</v>
      </c>
      <c r="AI3468" s="3">
        <v>0</v>
      </c>
      <c r="AJ3468" s="3">
        <v>78.521986970683997</v>
      </c>
      <c r="AK3468" s="3">
        <v>52.663808940600099</v>
      </c>
      <c r="AL3468" s="3">
        <v>0</v>
      </c>
      <c r="AM3468" s="3">
        <v>92.444542060180098</v>
      </c>
      <c r="AN3468" s="3">
        <v>61.7163183637172</v>
      </c>
      <c r="AO3468" s="3">
        <v>53.554502369668199</v>
      </c>
      <c r="AP3468" s="3">
        <v>62.356428306780302</v>
      </c>
      <c r="AQ3468" s="3">
        <v>84.076029567053894</v>
      </c>
      <c r="AR3468" s="3">
        <v>55.759803921568597</v>
      </c>
      <c r="AS3468" s="3">
        <v>0</v>
      </c>
      <c r="AT3468" s="3">
        <v>25.240686479698599</v>
      </c>
      <c r="AU3468" s="3">
        <v>61.607703579652501</v>
      </c>
      <c r="AV3468" s="3">
        <v>63.054393305439298</v>
      </c>
      <c r="AW3468" s="3">
        <v>70.931730356376093</v>
      </c>
      <c r="AX3468" s="3">
        <v>72.176656151419607</v>
      </c>
      <c r="AY3468" s="3">
        <v>38.700861887744402</v>
      </c>
      <c r="AZ3468" s="3">
        <v>35.274332562539399</v>
      </c>
      <c r="BA3468" s="3">
        <v>10.815899581589999</v>
      </c>
      <c r="BB3468" s="3">
        <v>23.802551767412702</v>
      </c>
      <c r="BC3468" s="3">
        <v>42.706798568722398</v>
      </c>
      <c r="BD3468" s="3">
        <v>78.736356003358495</v>
      </c>
      <c r="BE3468" s="3">
        <v>18.2674199623352</v>
      </c>
      <c r="BF3468" s="3">
        <v>52.428000840866098</v>
      </c>
      <c r="BG3468" s="3">
        <v>44.598570828078998</v>
      </c>
      <c r="BH3468" s="3">
        <v>58.497279196316498</v>
      </c>
      <c r="BI3468" s="3">
        <v>86.673640167363999</v>
      </c>
      <c r="BJ3468" s="3">
        <v>0</v>
      </c>
      <c r="BK3468" s="3">
        <v>41.440677966101703</v>
      </c>
      <c r="BL3468" s="3">
        <v>48.618090452261299</v>
      </c>
    </row>
    <row r="3469" spans="1:64" x14ac:dyDescent="0.3">
      <c r="A3469" s="3" t="s">
        <v>4190</v>
      </c>
      <c r="B3469" s="4" t="s">
        <v>75</v>
      </c>
      <c r="C3469" s="3" t="s">
        <v>191</v>
      </c>
      <c r="D3469" s="3" t="s">
        <v>3840</v>
      </c>
      <c r="E3469" s="3" t="s">
        <v>193</v>
      </c>
      <c r="F3469" s="3" t="s">
        <v>194</v>
      </c>
      <c r="G3469" s="3" t="s">
        <v>70</v>
      </c>
      <c r="H3469" s="3" t="s">
        <v>71</v>
      </c>
      <c r="I3469" s="3" t="s">
        <v>71</v>
      </c>
      <c r="J3469" s="3">
        <v>1933</v>
      </c>
      <c r="K3469" s="3">
        <v>564</v>
      </c>
      <c r="L3469" s="3">
        <v>44.423499999999997</v>
      </c>
      <c r="M3469" s="3">
        <v>19.054400000000001</v>
      </c>
      <c r="N3469" s="3">
        <v>0</v>
      </c>
      <c r="O3469" s="3">
        <v>77.861841299838602</v>
      </c>
      <c r="P3469" s="3">
        <v>12.179500000000001</v>
      </c>
      <c r="Q3469" s="3">
        <v>65.076400000000007</v>
      </c>
      <c r="R3469" s="3">
        <v>23.921882505147</v>
      </c>
      <c r="S3469" s="3">
        <v>53.939958794691599</v>
      </c>
      <c r="T3469" s="3">
        <v>59.856262833675601</v>
      </c>
      <c r="U3469" s="3">
        <v>51.906823335394797</v>
      </c>
      <c r="V3469" s="3">
        <v>26.782431052094001</v>
      </c>
      <c r="W3469" s="3">
        <v>42.863131418989703</v>
      </c>
      <c r="X3469" s="3">
        <v>0</v>
      </c>
      <c r="Y3469" s="3">
        <v>27.1935415338857</v>
      </c>
      <c r="Z3469" s="3">
        <v>0</v>
      </c>
      <c r="AA3469" s="3">
        <v>0</v>
      </c>
      <c r="AB3469" s="3">
        <v>0</v>
      </c>
      <c r="AC3469" s="3">
        <v>0</v>
      </c>
      <c r="AD3469" s="3">
        <v>0</v>
      </c>
      <c r="AE3469" s="3">
        <v>36.667354093627601</v>
      </c>
      <c r="AF3469" s="3">
        <v>0</v>
      </c>
      <c r="AG3469" s="3">
        <v>0</v>
      </c>
      <c r="AH3469" s="3">
        <v>0</v>
      </c>
      <c r="AI3469" s="3">
        <v>0</v>
      </c>
      <c r="AJ3469" s="3">
        <v>43.933224755700302</v>
      </c>
      <c r="AK3469" s="3">
        <v>32.149418248622197</v>
      </c>
      <c r="AL3469" s="3">
        <v>0</v>
      </c>
      <c r="AM3469" s="3">
        <v>80.847792664177504</v>
      </c>
      <c r="AN3469" s="3">
        <v>31.436193863939501</v>
      </c>
      <c r="AO3469" s="3">
        <v>95.734597156398095</v>
      </c>
      <c r="AP3469" s="3">
        <v>62.356428306780302</v>
      </c>
      <c r="AQ3469" s="3">
        <v>41.795142555438197</v>
      </c>
      <c r="AR3469" s="3">
        <v>55.4166666666667</v>
      </c>
      <c r="AS3469" s="3">
        <v>0</v>
      </c>
      <c r="AT3469" s="3">
        <v>28.296358308915899</v>
      </c>
      <c r="AU3469" s="3">
        <v>40.087921289512202</v>
      </c>
      <c r="AV3469" s="3">
        <v>64.309623430962304</v>
      </c>
      <c r="AW3469" s="3">
        <v>79.583512237011604</v>
      </c>
      <c r="AX3469" s="3">
        <v>34.216614090431101</v>
      </c>
      <c r="AY3469" s="3">
        <v>81.585032583561102</v>
      </c>
      <c r="AZ3469" s="3">
        <v>52.238805970149301</v>
      </c>
      <c r="BA3469" s="3">
        <v>24.184100418410001</v>
      </c>
      <c r="BB3469" s="3">
        <v>95.0219619326501</v>
      </c>
      <c r="BC3469" s="3">
        <v>29.804251736476498</v>
      </c>
      <c r="BD3469" s="3">
        <v>85.705289672544097</v>
      </c>
      <c r="BE3469" s="3">
        <v>28.897258840761701</v>
      </c>
      <c r="BF3469" s="3">
        <v>71.725877653983602</v>
      </c>
      <c r="BG3469" s="3">
        <v>80.874316939890704</v>
      </c>
      <c r="BH3469" s="3">
        <v>82.524068647969898</v>
      </c>
      <c r="BI3469" s="3">
        <v>92.866108786610894</v>
      </c>
      <c r="BJ3469" s="3">
        <v>0</v>
      </c>
      <c r="BK3469" s="3">
        <v>66.1016949152542</v>
      </c>
      <c r="BL3469" s="3">
        <v>32.223618090452298</v>
      </c>
    </row>
    <row r="3470" spans="1:64" x14ac:dyDescent="0.3">
      <c r="A3470" s="3" t="s">
        <v>4191</v>
      </c>
      <c r="B3470" s="4" t="s">
        <v>75</v>
      </c>
      <c r="C3470" s="3" t="s">
        <v>191</v>
      </c>
      <c r="D3470" s="3" t="s">
        <v>3840</v>
      </c>
      <c r="E3470" s="3" t="s">
        <v>193</v>
      </c>
      <c r="F3470" s="3" t="s">
        <v>194</v>
      </c>
      <c r="G3470" s="3" t="s">
        <v>70</v>
      </c>
      <c r="H3470" s="3" t="s">
        <v>71</v>
      </c>
      <c r="I3470" s="3" t="s">
        <v>71</v>
      </c>
      <c r="J3470" s="3">
        <v>1434</v>
      </c>
      <c r="K3470" s="3">
        <v>425</v>
      </c>
      <c r="L3470" s="3">
        <v>45.490699999999997</v>
      </c>
      <c r="M3470" s="3">
        <v>20.439399999999999</v>
      </c>
      <c r="N3470" s="3">
        <v>0</v>
      </c>
      <c r="O3470" s="3">
        <v>78.397091693558593</v>
      </c>
      <c r="P3470" s="3">
        <v>20.636900000000001</v>
      </c>
      <c r="Q3470" s="3">
        <v>60.765900000000002</v>
      </c>
      <c r="R3470" s="3">
        <v>26.2370021688902</v>
      </c>
      <c r="S3470" s="3">
        <v>52.1600895246684</v>
      </c>
      <c r="T3470" s="3">
        <v>59.507186858316203</v>
      </c>
      <c r="U3470" s="3">
        <v>51.494537208822898</v>
      </c>
      <c r="V3470" s="3">
        <v>33.748723186925403</v>
      </c>
      <c r="W3470" s="3">
        <v>44.309369105009402</v>
      </c>
      <c r="X3470" s="3">
        <v>0</v>
      </c>
      <c r="Y3470" s="3">
        <v>83.556405353728493</v>
      </c>
      <c r="Z3470" s="3">
        <v>0</v>
      </c>
      <c r="AA3470" s="3">
        <v>0</v>
      </c>
      <c r="AB3470" s="3">
        <v>0</v>
      </c>
      <c r="AC3470" s="3">
        <v>0</v>
      </c>
      <c r="AD3470" s="3">
        <v>0</v>
      </c>
      <c r="AE3470" s="3">
        <v>38.172819137966599</v>
      </c>
      <c r="AF3470" s="3">
        <v>0</v>
      </c>
      <c r="AG3470" s="3">
        <v>0</v>
      </c>
      <c r="AH3470" s="3">
        <v>0</v>
      </c>
      <c r="AI3470" s="3">
        <v>0</v>
      </c>
      <c r="AJ3470" s="3">
        <v>43.933224755700302</v>
      </c>
      <c r="AK3470" s="3">
        <v>37.170851194121298</v>
      </c>
      <c r="AL3470" s="3">
        <v>0</v>
      </c>
      <c r="AM3470" s="3">
        <v>79.727652097518103</v>
      </c>
      <c r="AN3470" s="3">
        <v>28.590484659848801</v>
      </c>
      <c r="AO3470" s="3">
        <v>96.617837139164195</v>
      </c>
      <c r="AP3470" s="3">
        <v>62.356428306780302</v>
      </c>
      <c r="AQ3470" s="3">
        <v>40.337909186906003</v>
      </c>
      <c r="AR3470" s="3">
        <v>0</v>
      </c>
      <c r="AS3470" s="3">
        <v>47.902684563758399</v>
      </c>
      <c r="AT3470" s="3">
        <v>69.171201339472603</v>
      </c>
      <c r="AU3470" s="3">
        <v>17.353987858488601</v>
      </c>
      <c r="AV3470" s="3">
        <v>70.523012552301296</v>
      </c>
      <c r="AW3470" s="3">
        <v>48.583082868183801</v>
      </c>
      <c r="AX3470" s="3">
        <v>37.770767613038899</v>
      </c>
      <c r="AY3470" s="3">
        <v>81.585032583561102</v>
      </c>
      <c r="AZ3470" s="3">
        <v>52.238805970149301</v>
      </c>
      <c r="BA3470" s="3">
        <v>28.430962343096201</v>
      </c>
      <c r="BB3470" s="3">
        <v>95.0219619326501</v>
      </c>
      <c r="BC3470" s="3">
        <v>29.804251736476498</v>
      </c>
      <c r="BD3470" s="3">
        <v>26.385390428211601</v>
      </c>
      <c r="BE3470" s="3">
        <v>40.133919229964398</v>
      </c>
      <c r="BF3470" s="3">
        <v>71.725877653983602</v>
      </c>
      <c r="BG3470" s="3">
        <v>60.760823875577998</v>
      </c>
      <c r="BH3470" s="3">
        <v>97.697781498534994</v>
      </c>
      <c r="BI3470" s="3">
        <v>75.794979079497907</v>
      </c>
      <c r="BJ3470" s="3">
        <v>0</v>
      </c>
      <c r="BK3470" s="3">
        <v>68.686440677966104</v>
      </c>
      <c r="BL3470" s="3">
        <v>37.541876046901201</v>
      </c>
    </row>
    <row r="3471" spans="1:64" x14ac:dyDescent="0.3">
      <c r="A3471" s="3" t="s">
        <v>4192</v>
      </c>
      <c r="B3471" s="4" t="s">
        <v>75</v>
      </c>
      <c r="C3471" s="3" t="s">
        <v>191</v>
      </c>
      <c r="D3471" s="3" t="s">
        <v>3840</v>
      </c>
      <c r="E3471" s="3" t="s">
        <v>193</v>
      </c>
      <c r="F3471" s="3" t="s">
        <v>194</v>
      </c>
      <c r="G3471" s="3" t="s">
        <v>70</v>
      </c>
      <c r="H3471" s="3" t="s">
        <v>71</v>
      </c>
      <c r="I3471" s="3" t="s">
        <v>71</v>
      </c>
      <c r="J3471" s="3">
        <v>2473</v>
      </c>
      <c r="K3471" s="3">
        <v>640</v>
      </c>
      <c r="L3471" s="3">
        <v>24.8169</v>
      </c>
      <c r="M3471" s="3">
        <v>5.2530999999999999</v>
      </c>
      <c r="N3471" s="3">
        <v>0</v>
      </c>
      <c r="O3471" s="3">
        <v>67.216480183916303</v>
      </c>
      <c r="P3471" s="3">
        <v>10.6493</v>
      </c>
      <c r="Q3471" s="3">
        <v>41.201099999999997</v>
      </c>
      <c r="R3471" s="3">
        <v>23.309774892891099</v>
      </c>
      <c r="S3471" s="3">
        <v>43.906705291025197</v>
      </c>
      <c r="T3471" s="3">
        <v>59.958932238193</v>
      </c>
      <c r="U3471" s="3">
        <v>51.123479694908298</v>
      </c>
      <c r="V3471" s="3">
        <v>11.889683350357499</v>
      </c>
      <c r="W3471" s="3">
        <v>24.711800461119299</v>
      </c>
      <c r="X3471" s="3">
        <v>0</v>
      </c>
      <c r="Y3471" s="3">
        <v>46.568939876779297</v>
      </c>
      <c r="Z3471" s="3">
        <v>0</v>
      </c>
      <c r="AA3471" s="3">
        <v>0</v>
      </c>
      <c r="AB3471" s="3">
        <v>0</v>
      </c>
      <c r="AC3471" s="3">
        <v>0</v>
      </c>
      <c r="AD3471" s="3">
        <v>0</v>
      </c>
      <c r="AE3471" s="3">
        <v>33.862652093215097</v>
      </c>
      <c r="AF3471" s="3">
        <v>0</v>
      </c>
      <c r="AG3471" s="3">
        <v>0</v>
      </c>
      <c r="AH3471" s="3">
        <v>0</v>
      </c>
      <c r="AI3471" s="3">
        <v>0</v>
      </c>
      <c r="AJ3471" s="3">
        <v>43.933224755700302</v>
      </c>
      <c r="AK3471" s="3">
        <v>39.8448662992447</v>
      </c>
      <c r="AL3471" s="3">
        <v>0</v>
      </c>
      <c r="AM3471" s="3">
        <v>80.5183395563365</v>
      </c>
      <c r="AN3471" s="3">
        <v>8.2703423743886209</v>
      </c>
      <c r="AO3471" s="3">
        <v>99.719948298147401</v>
      </c>
      <c r="AP3471" s="3">
        <v>62.356428306780302</v>
      </c>
      <c r="AQ3471" s="3">
        <v>9.5248152059134092</v>
      </c>
      <c r="AR3471" s="3">
        <v>0</v>
      </c>
      <c r="AS3471" s="3">
        <v>0</v>
      </c>
      <c r="AT3471" s="3">
        <v>52.385935537881998</v>
      </c>
      <c r="AU3471" s="3">
        <v>10.634289302909799</v>
      </c>
      <c r="AV3471" s="3">
        <v>61.589958158995799</v>
      </c>
      <c r="AW3471" s="3">
        <v>71.124946328896499</v>
      </c>
      <c r="AX3471" s="3">
        <v>35.520504731861202</v>
      </c>
      <c r="AY3471" s="3">
        <v>81.585032583561102</v>
      </c>
      <c r="AZ3471" s="3">
        <v>52.238805970149301</v>
      </c>
      <c r="BA3471" s="3">
        <v>35.2510460251046</v>
      </c>
      <c r="BB3471" s="3">
        <v>95.0219619326501</v>
      </c>
      <c r="BC3471" s="3">
        <v>29.804251736476498</v>
      </c>
      <c r="BD3471" s="3">
        <v>44.080604534004998</v>
      </c>
      <c r="BE3471" s="3">
        <v>31.805817116551601</v>
      </c>
      <c r="BF3471" s="3">
        <v>71.725877653983602</v>
      </c>
      <c r="BG3471" s="3">
        <v>38.881883144178197</v>
      </c>
      <c r="BH3471" s="3">
        <v>82.524068647969898</v>
      </c>
      <c r="BI3471" s="3">
        <v>51.610878661087902</v>
      </c>
      <c r="BJ3471" s="3">
        <v>0</v>
      </c>
      <c r="BK3471" s="3">
        <v>56.016949152542402</v>
      </c>
      <c r="BL3471" s="3">
        <v>24.5184254606365</v>
      </c>
    </row>
    <row r="3472" spans="1:64" x14ac:dyDescent="0.3">
      <c r="A3472" s="3" t="s">
        <v>4193</v>
      </c>
      <c r="B3472" s="4" t="s">
        <v>65</v>
      </c>
      <c r="C3472" s="3" t="s">
        <v>191</v>
      </c>
      <c r="D3472" s="3" t="s">
        <v>3840</v>
      </c>
      <c r="E3472" s="3" t="s">
        <v>193</v>
      </c>
      <c r="F3472" s="3" t="s">
        <v>194</v>
      </c>
      <c r="G3472" s="3" t="s">
        <v>70</v>
      </c>
      <c r="H3472" s="3" t="s">
        <v>71</v>
      </c>
      <c r="I3472" s="3" t="s">
        <v>71</v>
      </c>
      <c r="J3472" s="3">
        <v>3417</v>
      </c>
      <c r="K3472" s="3">
        <v>1281</v>
      </c>
      <c r="L3472" s="3">
        <v>79.807500000000005</v>
      </c>
      <c r="M3472" s="3">
        <v>67.001000000000005</v>
      </c>
      <c r="N3472" s="3">
        <v>0</v>
      </c>
      <c r="O3472" s="3">
        <v>96.961379241372498</v>
      </c>
      <c r="P3472" s="3">
        <v>89.081900000000005</v>
      </c>
      <c r="Q3472" s="3">
        <v>66.310900000000004</v>
      </c>
      <c r="R3472" s="3">
        <v>42.459939182691301</v>
      </c>
      <c r="S3472" s="3">
        <v>54.501440058681197</v>
      </c>
      <c r="T3472" s="3">
        <v>96.406570841889106</v>
      </c>
      <c r="U3472" s="3">
        <v>79.303236446093607</v>
      </c>
      <c r="V3472" s="3">
        <v>86.067415730337103</v>
      </c>
      <c r="W3472" s="3">
        <v>84.929784112345402</v>
      </c>
      <c r="X3472" s="3">
        <v>0</v>
      </c>
      <c r="Y3472" s="3">
        <v>54.132143615891202</v>
      </c>
      <c r="Z3472" s="3">
        <v>96.266968325791893</v>
      </c>
      <c r="AA3472" s="3">
        <v>0</v>
      </c>
      <c r="AB3472" s="3">
        <v>0</v>
      </c>
      <c r="AC3472" s="3">
        <v>0</v>
      </c>
      <c r="AD3472" s="3">
        <v>0</v>
      </c>
      <c r="AE3472" s="3">
        <v>70.323778098576994</v>
      </c>
      <c r="AF3472" s="3">
        <v>0</v>
      </c>
      <c r="AG3472" s="3">
        <v>0</v>
      </c>
      <c r="AH3472" s="3">
        <v>0</v>
      </c>
      <c r="AI3472" s="3">
        <v>0</v>
      </c>
      <c r="AJ3472" s="3">
        <v>78.521986970683997</v>
      </c>
      <c r="AK3472" s="3">
        <v>57.766891202286203</v>
      </c>
      <c r="AL3472" s="3">
        <v>0</v>
      </c>
      <c r="AM3472" s="3">
        <v>91.631891060838996</v>
      </c>
      <c r="AN3472" s="3">
        <v>54.690973766118297</v>
      </c>
      <c r="AO3472" s="3">
        <v>23.5889702714347</v>
      </c>
      <c r="AP3472" s="3">
        <v>62.356428306780302</v>
      </c>
      <c r="AQ3472" s="3">
        <v>79.324181626187993</v>
      </c>
      <c r="AR3472" s="3">
        <v>77.181372549019599</v>
      </c>
      <c r="AS3472" s="3">
        <v>96.895973154362395</v>
      </c>
      <c r="AT3472" s="3">
        <v>58.287986605274199</v>
      </c>
      <c r="AU3472" s="3">
        <v>45.907473309608498</v>
      </c>
      <c r="AV3472" s="3">
        <v>66.276150627615095</v>
      </c>
      <c r="AW3472" s="3">
        <v>75.268355517389395</v>
      </c>
      <c r="AX3472" s="3">
        <v>91.987381703470007</v>
      </c>
      <c r="AY3472" s="3">
        <v>38.700861887744402</v>
      </c>
      <c r="AZ3472" s="3">
        <v>35.274332562539399</v>
      </c>
      <c r="BA3472" s="3">
        <v>48.347280334727998</v>
      </c>
      <c r="BB3472" s="3">
        <v>23.802551767412702</v>
      </c>
      <c r="BC3472" s="3">
        <v>42.706798568722398</v>
      </c>
      <c r="BD3472" s="3">
        <v>89.021830394626406</v>
      </c>
      <c r="BE3472" s="3">
        <v>16.551579828415999</v>
      </c>
      <c r="BF3472" s="3">
        <v>52.428000840866098</v>
      </c>
      <c r="BG3472" s="3">
        <v>47.709121479613302</v>
      </c>
      <c r="BH3472" s="3">
        <v>58.497279196316498</v>
      </c>
      <c r="BI3472" s="3">
        <v>65.230125523012504</v>
      </c>
      <c r="BJ3472" s="3">
        <v>0</v>
      </c>
      <c r="BK3472" s="3">
        <v>56.271186440678001</v>
      </c>
      <c r="BL3472" s="3">
        <v>68.6976549413735</v>
      </c>
    </row>
    <row r="3473" spans="1:64" x14ac:dyDescent="0.3">
      <c r="A3473" s="3" t="s">
        <v>4194</v>
      </c>
      <c r="B3473" s="4" t="s">
        <v>75</v>
      </c>
      <c r="C3473" s="3" t="s">
        <v>191</v>
      </c>
      <c r="D3473" s="3" t="s">
        <v>3840</v>
      </c>
      <c r="E3473" s="3" t="s">
        <v>193</v>
      </c>
      <c r="F3473" s="3" t="s">
        <v>194</v>
      </c>
      <c r="G3473" s="3" t="s">
        <v>70</v>
      </c>
      <c r="H3473" s="3" t="s">
        <v>71</v>
      </c>
      <c r="I3473" s="3" t="s">
        <v>71</v>
      </c>
      <c r="J3473" s="3">
        <v>1996</v>
      </c>
      <c r="K3473" s="3">
        <v>567</v>
      </c>
      <c r="L3473" s="3">
        <v>46.474200000000003</v>
      </c>
      <c r="M3473" s="3">
        <v>21.4422</v>
      </c>
      <c r="N3473" s="3">
        <v>0</v>
      </c>
      <c r="O3473" s="3">
        <v>79.029220443305505</v>
      </c>
      <c r="P3473" s="3">
        <v>33.209299999999999</v>
      </c>
      <c r="Q3473" s="3">
        <v>55.806699999999999</v>
      </c>
      <c r="R3473" s="3">
        <v>29.082322226953799</v>
      </c>
      <c r="S3473" s="3">
        <v>49.946898216351698</v>
      </c>
      <c r="T3473" s="3">
        <v>60.431211498973298</v>
      </c>
      <c r="U3473" s="3">
        <v>50.731807874665002</v>
      </c>
      <c r="V3473" s="3">
        <v>51.256384065372799</v>
      </c>
      <c r="W3473" s="3">
        <v>57.8704674072521</v>
      </c>
      <c r="X3473" s="3">
        <v>0</v>
      </c>
      <c r="Y3473" s="3">
        <v>60.8880390907159</v>
      </c>
      <c r="Z3473" s="3">
        <v>0</v>
      </c>
      <c r="AA3473" s="3">
        <v>0</v>
      </c>
      <c r="AB3473" s="3">
        <v>0</v>
      </c>
      <c r="AC3473" s="3">
        <v>0</v>
      </c>
      <c r="AD3473" s="3">
        <v>0</v>
      </c>
      <c r="AE3473" s="3">
        <v>30.7486079604042</v>
      </c>
      <c r="AF3473" s="3">
        <v>0</v>
      </c>
      <c r="AG3473" s="3">
        <v>0</v>
      </c>
      <c r="AH3473" s="3">
        <v>0</v>
      </c>
      <c r="AI3473" s="3">
        <v>0</v>
      </c>
      <c r="AJ3473" s="3">
        <v>43.933224755700302</v>
      </c>
      <c r="AK3473" s="3">
        <v>42.335170442947501</v>
      </c>
      <c r="AL3473" s="3">
        <v>0</v>
      </c>
      <c r="AM3473" s="3">
        <v>100</v>
      </c>
      <c r="AN3473" s="3">
        <v>11.0938194753224</v>
      </c>
      <c r="AO3473" s="3">
        <v>95.346833261525205</v>
      </c>
      <c r="AP3473" s="3">
        <v>62.356428306780302</v>
      </c>
      <c r="AQ3473" s="3">
        <v>40.760295670538497</v>
      </c>
      <c r="AR3473" s="3">
        <v>38.602941176470601</v>
      </c>
      <c r="AS3473" s="3">
        <v>98.797539149888195</v>
      </c>
      <c r="AT3473" s="3">
        <v>24.0267894516534</v>
      </c>
      <c r="AU3473" s="3">
        <v>42.453422650198902</v>
      </c>
      <c r="AV3473" s="3">
        <v>49.100418410041797</v>
      </c>
      <c r="AW3473" s="3">
        <v>82.181193645341295</v>
      </c>
      <c r="AX3473" s="3">
        <v>71.125131440588802</v>
      </c>
      <c r="AY3473" s="3">
        <v>68.110153458061802</v>
      </c>
      <c r="AZ3473" s="3">
        <v>33.003994113937402</v>
      </c>
      <c r="BA3473" s="3">
        <v>12.3640167364017</v>
      </c>
      <c r="BB3473" s="3">
        <v>93.955239489646502</v>
      </c>
      <c r="BC3473" s="3">
        <v>31.635445169438</v>
      </c>
      <c r="BD3473" s="3">
        <v>57.430730478589403</v>
      </c>
      <c r="BE3473" s="3">
        <v>44.7164678803097</v>
      </c>
      <c r="BF3473" s="3">
        <v>62.4343073365566</v>
      </c>
      <c r="BG3473" s="3">
        <v>6.8726355611601502</v>
      </c>
      <c r="BH3473" s="3">
        <v>82.524068647969898</v>
      </c>
      <c r="BI3473" s="3">
        <v>73.430962343096198</v>
      </c>
      <c r="BJ3473" s="3">
        <v>0</v>
      </c>
      <c r="BK3473" s="3">
        <v>45.296610169491501</v>
      </c>
      <c r="BL3473" s="3">
        <v>38.107202680066997</v>
      </c>
    </row>
    <row r="3474" spans="1:64" x14ac:dyDescent="0.3">
      <c r="A3474" s="3" t="s">
        <v>4195</v>
      </c>
      <c r="B3474" s="4" t="s">
        <v>75</v>
      </c>
      <c r="C3474" s="3" t="s">
        <v>191</v>
      </c>
      <c r="D3474" s="3" t="s">
        <v>3840</v>
      </c>
      <c r="E3474" s="3" t="s">
        <v>193</v>
      </c>
      <c r="F3474" s="3" t="s">
        <v>194</v>
      </c>
      <c r="G3474" s="3" t="s">
        <v>70</v>
      </c>
      <c r="H3474" s="3" t="s">
        <v>71</v>
      </c>
      <c r="I3474" s="3" t="s">
        <v>71</v>
      </c>
      <c r="J3474" s="3">
        <v>2125</v>
      </c>
      <c r="K3474" s="3">
        <v>605</v>
      </c>
      <c r="L3474" s="3">
        <v>37.392800000000001</v>
      </c>
      <c r="M3474" s="3">
        <v>13.5626</v>
      </c>
      <c r="N3474" s="3">
        <v>0</v>
      </c>
      <c r="O3474" s="3">
        <v>74.145150296798604</v>
      </c>
      <c r="P3474" s="3">
        <v>24.5244</v>
      </c>
      <c r="Q3474" s="3">
        <v>48.587600000000002</v>
      </c>
      <c r="R3474" s="3">
        <v>27.210009817850601</v>
      </c>
      <c r="S3474" s="3">
        <v>46.935140478948</v>
      </c>
      <c r="T3474" s="3">
        <v>60.349075975359298</v>
      </c>
      <c r="U3474" s="3">
        <v>50.340136054421798</v>
      </c>
      <c r="V3474" s="3">
        <v>59.836567926455601</v>
      </c>
      <c r="W3474" s="3">
        <v>58.3525466359254</v>
      </c>
      <c r="X3474" s="3">
        <v>0</v>
      </c>
      <c r="Y3474" s="3">
        <v>36.350116847248799</v>
      </c>
      <c r="Z3474" s="3">
        <v>0</v>
      </c>
      <c r="AA3474" s="3">
        <v>0</v>
      </c>
      <c r="AB3474" s="3">
        <v>0</v>
      </c>
      <c r="AC3474" s="3">
        <v>0</v>
      </c>
      <c r="AD3474" s="3">
        <v>0</v>
      </c>
      <c r="AE3474" s="3">
        <v>28.954423592493299</v>
      </c>
      <c r="AF3474" s="3">
        <v>0</v>
      </c>
      <c r="AG3474" s="3">
        <v>0</v>
      </c>
      <c r="AH3474" s="3">
        <v>0</v>
      </c>
      <c r="AI3474" s="3">
        <v>0</v>
      </c>
      <c r="AJ3474" s="3">
        <v>43.933224755700302</v>
      </c>
      <c r="AK3474" s="3">
        <v>49.254949989793801</v>
      </c>
      <c r="AL3474" s="3">
        <v>0</v>
      </c>
      <c r="AM3474" s="3">
        <v>74.236766966835106</v>
      </c>
      <c r="AN3474" s="3">
        <v>0</v>
      </c>
      <c r="AO3474" s="3">
        <v>96.811719086600604</v>
      </c>
      <c r="AP3474" s="3">
        <v>62.356428306780302</v>
      </c>
      <c r="AQ3474" s="3">
        <v>59.746568109820501</v>
      </c>
      <c r="AR3474" s="3">
        <v>24.877450980392201</v>
      </c>
      <c r="AS3474" s="3">
        <v>8.8926174496644297</v>
      </c>
      <c r="AT3474" s="3">
        <v>15.1318543323566</v>
      </c>
      <c r="AU3474" s="3">
        <v>16.160770357965301</v>
      </c>
      <c r="AV3474" s="3">
        <v>55.606694560669503</v>
      </c>
      <c r="AW3474" s="3">
        <v>79.519106912838097</v>
      </c>
      <c r="AX3474" s="3">
        <v>46.309148264984202</v>
      </c>
      <c r="AY3474" s="3">
        <v>71.095228084927498</v>
      </c>
      <c r="AZ3474" s="3">
        <v>26.718520075677901</v>
      </c>
      <c r="BA3474" s="3">
        <v>17.677824267782398</v>
      </c>
      <c r="BB3474" s="3">
        <v>99.581677473331894</v>
      </c>
      <c r="BC3474" s="3">
        <v>10.566196590191501</v>
      </c>
      <c r="BD3474" s="3">
        <v>84.802686817800193</v>
      </c>
      <c r="BE3474" s="3">
        <v>58.673362628164902</v>
      </c>
      <c r="BF3474" s="3">
        <v>45.680050451965499</v>
      </c>
      <c r="BG3474" s="3">
        <v>34.846574190836499</v>
      </c>
      <c r="BH3474" s="3">
        <v>82.524068647969898</v>
      </c>
      <c r="BI3474" s="3">
        <v>78.807531380753105</v>
      </c>
      <c r="BJ3474" s="3">
        <v>51.687624090006601</v>
      </c>
      <c r="BK3474" s="3">
        <v>23.771186440678001</v>
      </c>
      <c r="BL3474" s="3">
        <v>27.6172529313233</v>
      </c>
    </row>
    <row r="3475" spans="1:64" x14ac:dyDescent="0.3">
      <c r="A3475" s="3" t="s">
        <v>4196</v>
      </c>
      <c r="B3475" s="4" t="s">
        <v>65</v>
      </c>
      <c r="C3475" s="3" t="s">
        <v>191</v>
      </c>
      <c r="D3475" s="3" t="s">
        <v>3840</v>
      </c>
      <c r="E3475" s="3" t="s">
        <v>193</v>
      </c>
      <c r="F3475" s="3" t="s">
        <v>194</v>
      </c>
      <c r="G3475" s="3" t="s">
        <v>70</v>
      </c>
      <c r="H3475" s="3" t="s">
        <v>71</v>
      </c>
      <c r="I3475" s="3" t="s">
        <v>71</v>
      </c>
      <c r="J3475" s="3">
        <v>1432</v>
      </c>
      <c r="K3475" s="3">
        <v>414</v>
      </c>
      <c r="L3475" s="3">
        <v>88.867999999999995</v>
      </c>
      <c r="M3475" s="3">
        <v>80.659000000000006</v>
      </c>
      <c r="N3475" s="3">
        <v>0</v>
      </c>
      <c r="O3475" s="3">
        <v>104.952994103759</v>
      </c>
      <c r="P3475" s="3">
        <v>95.636899999999997</v>
      </c>
      <c r="Q3475" s="3">
        <v>70.370400000000004</v>
      </c>
      <c r="R3475" s="3">
        <v>48.489057485948997</v>
      </c>
      <c r="S3475" s="3">
        <v>56.4639366178099</v>
      </c>
      <c r="T3475" s="3">
        <v>87.145790554414802</v>
      </c>
      <c r="U3475" s="3">
        <v>81.921253349824795</v>
      </c>
      <c r="V3475" s="3">
        <v>83.861082737487195</v>
      </c>
      <c r="W3475" s="3">
        <v>68.077971075246296</v>
      </c>
      <c r="X3475" s="3">
        <v>0</v>
      </c>
      <c r="Y3475" s="3">
        <v>63.6073932441045</v>
      </c>
      <c r="Z3475" s="3">
        <v>100</v>
      </c>
      <c r="AA3475" s="3">
        <v>0</v>
      </c>
      <c r="AB3475" s="3">
        <v>0</v>
      </c>
      <c r="AC3475" s="3">
        <v>0</v>
      </c>
      <c r="AD3475" s="3">
        <v>0</v>
      </c>
      <c r="AE3475" s="3">
        <v>80.016498247061307</v>
      </c>
      <c r="AF3475" s="3">
        <v>57.4183976261128</v>
      </c>
      <c r="AG3475" s="3">
        <v>0</v>
      </c>
      <c r="AH3475" s="3">
        <v>0</v>
      </c>
      <c r="AI3475" s="3">
        <v>62.732342007435001</v>
      </c>
      <c r="AJ3475" s="3">
        <v>78.521986970683997</v>
      </c>
      <c r="AK3475" s="3">
        <v>60.951214533578302</v>
      </c>
      <c r="AL3475" s="3">
        <v>0</v>
      </c>
      <c r="AM3475" s="3">
        <v>86.712057983747002</v>
      </c>
      <c r="AN3475" s="3">
        <v>0</v>
      </c>
      <c r="AO3475" s="3">
        <v>0</v>
      </c>
      <c r="AP3475" s="3">
        <v>62.356428306780302</v>
      </c>
      <c r="AQ3475" s="3">
        <v>96.684266103484703</v>
      </c>
      <c r="AR3475" s="3">
        <v>76.568627450980401</v>
      </c>
      <c r="AS3475" s="3">
        <v>32.5782997762864</v>
      </c>
      <c r="AT3475" s="3">
        <v>86.102971954792807</v>
      </c>
      <c r="AU3475" s="3">
        <v>56.395227129997899</v>
      </c>
      <c r="AV3475" s="3">
        <v>92.970711297071105</v>
      </c>
      <c r="AW3475" s="3">
        <v>92.550450837269196</v>
      </c>
      <c r="AX3475" s="3">
        <v>52.134595162986301</v>
      </c>
      <c r="AY3475" s="3">
        <v>38.700861887744402</v>
      </c>
      <c r="AZ3475" s="3">
        <v>35.274332562539399</v>
      </c>
      <c r="BA3475" s="3">
        <v>9.8326359832636001</v>
      </c>
      <c r="BB3475" s="3">
        <v>23.802551767412702</v>
      </c>
      <c r="BC3475" s="3">
        <v>42.706798568722398</v>
      </c>
      <c r="BD3475" s="3">
        <v>97.124265323257802</v>
      </c>
      <c r="BE3475" s="3">
        <v>5.3986189579409896</v>
      </c>
      <c r="BF3475" s="3">
        <v>52.428000840866098</v>
      </c>
      <c r="BG3475" s="3">
        <v>95.6704497688104</v>
      </c>
      <c r="BH3475" s="3">
        <v>58.497279196316498</v>
      </c>
      <c r="BI3475" s="3">
        <v>100</v>
      </c>
      <c r="BJ3475" s="3">
        <v>0</v>
      </c>
      <c r="BK3475" s="3">
        <v>72.987288135593204</v>
      </c>
      <c r="BL3475" s="3">
        <v>77.386934673366795</v>
      </c>
    </row>
    <row r="3476" spans="1:64" x14ac:dyDescent="0.3">
      <c r="A3476" s="3" t="s">
        <v>4197</v>
      </c>
      <c r="B3476" s="4" t="s">
        <v>75</v>
      </c>
      <c r="C3476" s="3" t="s">
        <v>191</v>
      </c>
      <c r="D3476" s="3" t="s">
        <v>3840</v>
      </c>
      <c r="E3476" s="3" t="s">
        <v>193</v>
      </c>
      <c r="F3476" s="3" t="s">
        <v>194</v>
      </c>
      <c r="G3476" s="3" t="s">
        <v>70</v>
      </c>
      <c r="H3476" s="3" t="s">
        <v>71</v>
      </c>
      <c r="I3476" s="3" t="s">
        <v>71</v>
      </c>
      <c r="J3476" s="3">
        <v>2099</v>
      </c>
      <c r="K3476" s="3">
        <v>528</v>
      </c>
      <c r="L3476" s="3">
        <v>42.582099999999997</v>
      </c>
      <c r="M3476" s="3">
        <v>17.382999999999999</v>
      </c>
      <c r="N3476" s="3">
        <v>0</v>
      </c>
      <c r="O3476" s="3">
        <v>76.873837927229303</v>
      </c>
      <c r="P3476" s="3">
        <v>9.3466000000000005</v>
      </c>
      <c r="Q3476" s="3">
        <v>65.3065</v>
      </c>
      <c r="R3476" s="3">
        <v>22.8230941137118</v>
      </c>
      <c r="S3476" s="3">
        <v>54.050743813517599</v>
      </c>
      <c r="T3476" s="3">
        <v>61.1498973305955</v>
      </c>
      <c r="U3476" s="3">
        <v>50.793650793650798</v>
      </c>
      <c r="V3476" s="3">
        <v>17.732379979571</v>
      </c>
      <c r="W3476" s="3">
        <v>36.742821211486103</v>
      </c>
      <c r="X3476" s="3">
        <v>0</v>
      </c>
      <c r="Y3476" s="3">
        <v>0</v>
      </c>
      <c r="Z3476" s="3">
        <v>0</v>
      </c>
      <c r="AA3476" s="3">
        <v>0</v>
      </c>
      <c r="AB3476" s="3">
        <v>0</v>
      </c>
      <c r="AC3476" s="3">
        <v>0</v>
      </c>
      <c r="AD3476" s="3">
        <v>0</v>
      </c>
      <c r="AE3476" s="3">
        <v>27.3458445040214</v>
      </c>
      <c r="AF3476" s="3">
        <v>0</v>
      </c>
      <c r="AG3476" s="3">
        <v>0</v>
      </c>
      <c r="AH3476" s="3">
        <v>0</v>
      </c>
      <c r="AI3476" s="3">
        <v>0</v>
      </c>
      <c r="AJ3476" s="3">
        <v>43.933224755700302</v>
      </c>
      <c r="AK3476" s="3">
        <v>40.722596448254698</v>
      </c>
      <c r="AL3476" s="3">
        <v>0</v>
      </c>
      <c r="AM3476" s="3">
        <v>80.254777070063696</v>
      </c>
      <c r="AN3476" s="3">
        <v>48.621609604268599</v>
      </c>
      <c r="AO3476" s="3">
        <v>92.998707453683807</v>
      </c>
      <c r="AP3476" s="3">
        <v>62.356428306780302</v>
      </c>
      <c r="AQ3476" s="3">
        <v>63.2946145723337</v>
      </c>
      <c r="AR3476" s="3">
        <v>54.656862745098003</v>
      </c>
      <c r="AS3476" s="3">
        <v>58.724832214765101</v>
      </c>
      <c r="AT3476" s="3">
        <v>5.5671829217245703</v>
      </c>
      <c r="AU3476" s="3">
        <v>18.149466192170799</v>
      </c>
      <c r="AV3476" s="3">
        <v>76.715481171548106</v>
      </c>
      <c r="AW3476" s="3">
        <v>77.372262773722596</v>
      </c>
      <c r="AX3476" s="3">
        <v>97.602523659306001</v>
      </c>
      <c r="AY3476" s="3">
        <v>68.110153458061802</v>
      </c>
      <c r="AZ3476" s="3">
        <v>33.003994113937402</v>
      </c>
      <c r="BA3476" s="3">
        <v>42.991631799163201</v>
      </c>
      <c r="BB3476" s="3">
        <v>93.955239489646502</v>
      </c>
      <c r="BC3476" s="3">
        <v>31.635445169438</v>
      </c>
      <c r="BD3476" s="3">
        <v>89.504617968093996</v>
      </c>
      <c r="BE3476" s="3">
        <v>32.872985980330597</v>
      </c>
      <c r="BF3476" s="3">
        <v>62.4343073365566</v>
      </c>
      <c r="BG3476" s="3">
        <v>29.4871794871795</v>
      </c>
      <c r="BH3476" s="3">
        <v>94.0351611552951</v>
      </c>
      <c r="BI3476" s="3">
        <v>93.577405857740601</v>
      </c>
      <c r="BJ3476" s="3">
        <v>36.730641958967603</v>
      </c>
      <c r="BK3476" s="3">
        <v>12.521186440677999</v>
      </c>
      <c r="BL3476" s="3">
        <v>30.883584589614699</v>
      </c>
    </row>
    <row r="3477" spans="1:64" x14ac:dyDescent="0.3">
      <c r="A3477" s="3" t="s">
        <v>4198</v>
      </c>
      <c r="B3477" s="4" t="s">
        <v>75</v>
      </c>
      <c r="C3477" s="3" t="s">
        <v>191</v>
      </c>
      <c r="D3477" s="3" t="s">
        <v>3840</v>
      </c>
      <c r="E3477" s="3" t="s">
        <v>193</v>
      </c>
      <c r="F3477" s="3" t="s">
        <v>194</v>
      </c>
      <c r="G3477" s="3" t="s">
        <v>70</v>
      </c>
      <c r="H3477" s="3" t="s">
        <v>71</v>
      </c>
      <c r="I3477" s="3" t="s">
        <v>71</v>
      </c>
      <c r="J3477" s="3">
        <v>1781</v>
      </c>
      <c r="K3477" s="3">
        <v>447</v>
      </c>
      <c r="L3477" s="3">
        <v>41.494</v>
      </c>
      <c r="M3477" s="3">
        <v>16.380099999999999</v>
      </c>
      <c r="N3477" s="3">
        <v>0</v>
      </c>
      <c r="O3477" s="3">
        <v>76.338025194699298</v>
      </c>
      <c r="P3477" s="3">
        <v>13.0687</v>
      </c>
      <c r="Q3477" s="3">
        <v>60.891399999999997</v>
      </c>
      <c r="R3477" s="3">
        <v>24.157151508705699</v>
      </c>
      <c r="S3477" s="3">
        <v>52.180873685993603</v>
      </c>
      <c r="T3477" s="3">
        <v>60.985626283367601</v>
      </c>
      <c r="U3477" s="3">
        <v>50.463821892393298</v>
      </c>
      <c r="V3477" s="3">
        <v>34.872318692543402</v>
      </c>
      <c r="W3477" s="3">
        <v>38.796897924963297</v>
      </c>
      <c r="X3477" s="3">
        <v>0</v>
      </c>
      <c r="Y3477" s="3">
        <v>4.6526449968132599</v>
      </c>
      <c r="Z3477" s="3">
        <v>0</v>
      </c>
      <c r="AA3477" s="3">
        <v>0</v>
      </c>
      <c r="AB3477" s="3">
        <v>0</v>
      </c>
      <c r="AC3477" s="3">
        <v>0</v>
      </c>
      <c r="AD3477" s="3">
        <v>0</v>
      </c>
      <c r="AE3477" s="3">
        <v>26.232212827387102</v>
      </c>
      <c r="AF3477" s="3">
        <v>0</v>
      </c>
      <c r="AG3477" s="3">
        <v>0</v>
      </c>
      <c r="AH3477" s="3">
        <v>0</v>
      </c>
      <c r="AI3477" s="3">
        <v>0</v>
      </c>
      <c r="AJ3477" s="3">
        <v>43.933224755700302</v>
      </c>
      <c r="AK3477" s="3">
        <v>45.254133496632001</v>
      </c>
      <c r="AL3477" s="3">
        <v>0</v>
      </c>
      <c r="AM3477" s="3">
        <v>79.332308368108897</v>
      </c>
      <c r="AN3477" s="3">
        <v>50.555802578924002</v>
      </c>
      <c r="AO3477" s="3">
        <v>96.380870314519598</v>
      </c>
      <c r="AP3477" s="3">
        <v>62.356428306780302</v>
      </c>
      <c r="AQ3477" s="3">
        <v>49.060190073917603</v>
      </c>
      <c r="AR3477" s="3">
        <v>69.068627450980401</v>
      </c>
      <c r="AS3477" s="3">
        <v>0</v>
      </c>
      <c r="AT3477" s="3">
        <v>29.300962745918799</v>
      </c>
      <c r="AU3477" s="3">
        <v>55.097341427674301</v>
      </c>
      <c r="AV3477" s="3">
        <v>71.171548117154799</v>
      </c>
      <c r="AW3477" s="3">
        <v>52.640618291112098</v>
      </c>
      <c r="AX3477" s="3">
        <v>93.080967402734004</v>
      </c>
      <c r="AY3477" s="3">
        <v>68.110153458061802</v>
      </c>
      <c r="AZ3477" s="3">
        <v>33.003994113937402</v>
      </c>
      <c r="BA3477" s="3">
        <v>56.317991631799202</v>
      </c>
      <c r="BB3477" s="3">
        <v>93.955239489646502</v>
      </c>
      <c r="BC3477" s="3">
        <v>31.635445169438</v>
      </c>
      <c r="BD3477" s="3">
        <v>50.440806045339997</v>
      </c>
      <c r="BE3477" s="3">
        <v>27.014019669386901</v>
      </c>
      <c r="BF3477" s="3">
        <v>62.4343073365566</v>
      </c>
      <c r="BG3477" s="3">
        <v>37.116435477091201</v>
      </c>
      <c r="BH3477" s="3">
        <v>82.524068647969898</v>
      </c>
      <c r="BI3477" s="3">
        <v>75.460251046025107</v>
      </c>
      <c r="BJ3477" s="3">
        <v>0</v>
      </c>
      <c r="BK3477" s="3">
        <v>23.389830508474599</v>
      </c>
      <c r="BL3477" s="3">
        <v>31.427973199330001</v>
      </c>
    </row>
    <row r="3478" spans="1:64" x14ac:dyDescent="0.3">
      <c r="A3478" s="3" t="s">
        <v>4199</v>
      </c>
      <c r="B3478" s="4" t="s">
        <v>75</v>
      </c>
      <c r="C3478" s="3" t="s">
        <v>191</v>
      </c>
      <c r="D3478" s="3" t="s">
        <v>3840</v>
      </c>
      <c r="E3478" s="3" t="s">
        <v>193</v>
      </c>
      <c r="F3478" s="3" t="s">
        <v>194</v>
      </c>
      <c r="G3478" s="3" t="s">
        <v>70</v>
      </c>
      <c r="H3478" s="3" t="s">
        <v>71</v>
      </c>
      <c r="I3478" s="3" t="s">
        <v>71</v>
      </c>
      <c r="J3478" s="3">
        <v>4433</v>
      </c>
      <c r="K3478" s="3">
        <v>1388</v>
      </c>
      <c r="L3478" s="3">
        <v>71.416600000000003</v>
      </c>
      <c r="M3478" s="3">
        <v>54.2502</v>
      </c>
      <c r="N3478" s="3">
        <v>0</v>
      </c>
      <c r="O3478" s="3">
        <v>91.416768425241898</v>
      </c>
      <c r="P3478" s="3">
        <v>74.069500000000005</v>
      </c>
      <c r="Q3478" s="3">
        <v>65.578599999999994</v>
      </c>
      <c r="R3478" s="3">
        <v>37.261049579442997</v>
      </c>
      <c r="S3478" s="3">
        <v>54.155718845798901</v>
      </c>
      <c r="T3478" s="3">
        <v>84.045174537987705</v>
      </c>
      <c r="U3478" s="3">
        <v>82.148010719439299</v>
      </c>
      <c r="V3478" s="3">
        <v>59.223697650663901</v>
      </c>
      <c r="W3478" s="3">
        <v>54.391112974219197</v>
      </c>
      <c r="X3478" s="3">
        <v>0</v>
      </c>
      <c r="Y3478" s="3">
        <v>56.086679413639303</v>
      </c>
      <c r="Z3478" s="3">
        <v>93.891402714932099</v>
      </c>
      <c r="AA3478" s="3">
        <v>0</v>
      </c>
      <c r="AB3478" s="3">
        <v>0</v>
      </c>
      <c r="AC3478" s="3">
        <v>0</v>
      </c>
      <c r="AD3478" s="3">
        <v>0</v>
      </c>
      <c r="AE3478" s="3">
        <v>84.017323159414303</v>
      </c>
      <c r="AF3478" s="3">
        <v>0</v>
      </c>
      <c r="AG3478" s="3">
        <v>96.505376344086002</v>
      </c>
      <c r="AH3478" s="3">
        <v>0</v>
      </c>
      <c r="AI3478" s="3">
        <v>10.5018587360595</v>
      </c>
      <c r="AJ3478" s="3">
        <v>78.521986970683997</v>
      </c>
      <c r="AK3478" s="3">
        <v>14.451928965094901</v>
      </c>
      <c r="AL3478" s="3">
        <v>0</v>
      </c>
      <c r="AM3478" s="3">
        <v>65.605095541401298</v>
      </c>
      <c r="AN3478" s="3">
        <v>85.415740329035103</v>
      </c>
      <c r="AO3478" s="3">
        <v>47.285652735889698</v>
      </c>
      <c r="AP3478" s="3">
        <v>62.801037421267097</v>
      </c>
      <c r="AQ3478" s="3">
        <v>88.553326293558598</v>
      </c>
      <c r="AR3478" s="3">
        <v>68.676470588235304</v>
      </c>
      <c r="AS3478" s="3">
        <v>64.513422818791895</v>
      </c>
      <c r="AT3478" s="3">
        <v>63.750523231477601</v>
      </c>
      <c r="AU3478" s="3">
        <v>46.451747958970103</v>
      </c>
      <c r="AV3478" s="3">
        <v>45.3347280334728</v>
      </c>
      <c r="AW3478" s="3">
        <v>14.1691713181623</v>
      </c>
      <c r="AX3478" s="3">
        <v>57.308096740273399</v>
      </c>
      <c r="AY3478" s="3">
        <v>68.908976245532898</v>
      </c>
      <c r="AZ3478" s="3">
        <v>48.1395837712844</v>
      </c>
      <c r="BA3478" s="3">
        <v>12.7196652719665</v>
      </c>
      <c r="BB3478" s="3">
        <v>33.988705291780001</v>
      </c>
      <c r="BC3478" s="3">
        <v>77.541570195748307</v>
      </c>
      <c r="BD3478" s="3">
        <v>86.859781696053702</v>
      </c>
      <c r="BE3478" s="3">
        <v>25.2981795354677</v>
      </c>
      <c r="BF3478" s="3">
        <v>79.861257094807598</v>
      </c>
      <c r="BG3478" s="3">
        <v>60.634720470786</v>
      </c>
      <c r="BH3478" s="3">
        <v>25.763917957304301</v>
      </c>
      <c r="BI3478" s="3">
        <v>73.995815899581601</v>
      </c>
      <c r="BJ3478" s="3">
        <v>0</v>
      </c>
      <c r="BK3478" s="3">
        <v>47.139830508474603</v>
      </c>
      <c r="BL3478" s="3">
        <v>63.358458961474</v>
      </c>
    </row>
    <row r="3479" spans="1:64" x14ac:dyDescent="0.3">
      <c r="A3479" s="3" t="s">
        <v>4200</v>
      </c>
      <c r="B3479" s="4" t="s">
        <v>75</v>
      </c>
      <c r="C3479" s="3" t="s">
        <v>191</v>
      </c>
      <c r="D3479" s="3" t="s">
        <v>3840</v>
      </c>
      <c r="E3479" s="3" t="s">
        <v>193</v>
      </c>
      <c r="F3479" s="3" t="s">
        <v>194</v>
      </c>
      <c r="G3479" s="3" t="s">
        <v>70</v>
      </c>
      <c r="H3479" s="3" t="s">
        <v>71</v>
      </c>
      <c r="I3479" s="3" t="s">
        <v>71</v>
      </c>
      <c r="J3479" s="3">
        <v>4290</v>
      </c>
      <c r="K3479" s="3">
        <v>1181</v>
      </c>
      <c r="L3479" s="3">
        <v>69.700800000000001</v>
      </c>
      <c r="M3479" s="3">
        <v>51.719200000000001</v>
      </c>
      <c r="N3479" s="3">
        <v>0</v>
      </c>
      <c r="O3479" s="3">
        <v>90.513804981952006</v>
      </c>
      <c r="P3479" s="3">
        <v>28.908200000000001</v>
      </c>
      <c r="Q3479" s="3">
        <v>79.556399999999996</v>
      </c>
      <c r="R3479" s="3">
        <v>28.195836154074499</v>
      </c>
      <c r="S3479" s="3">
        <v>62.317968827877401</v>
      </c>
      <c r="T3479" s="3">
        <v>61.498973305954799</v>
      </c>
      <c r="U3479" s="3">
        <v>50.649350649350602</v>
      </c>
      <c r="V3479" s="3">
        <v>56.751787538304399</v>
      </c>
      <c r="W3479" s="3">
        <v>63.341018654370203</v>
      </c>
      <c r="X3479" s="3">
        <v>0</v>
      </c>
      <c r="Y3479" s="3">
        <v>32.1861057998725</v>
      </c>
      <c r="Z3479" s="3">
        <v>66.289592760180994</v>
      </c>
      <c r="AA3479" s="3">
        <v>0</v>
      </c>
      <c r="AB3479" s="3">
        <v>0</v>
      </c>
      <c r="AC3479" s="3">
        <v>0</v>
      </c>
      <c r="AD3479" s="3">
        <v>0</v>
      </c>
      <c r="AE3479" s="3">
        <v>24.1080635182512</v>
      </c>
      <c r="AF3479" s="3">
        <v>0</v>
      </c>
      <c r="AG3479" s="3">
        <v>0</v>
      </c>
      <c r="AH3479" s="3">
        <v>0</v>
      </c>
      <c r="AI3479" s="3">
        <v>0</v>
      </c>
      <c r="AJ3479" s="3">
        <v>43.933224755700302</v>
      </c>
      <c r="AK3479" s="3">
        <v>38.722188201673802</v>
      </c>
      <c r="AL3479" s="3">
        <v>0</v>
      </c>
      <c r="AM3479" s="3">
        <v>75.488688776630795</v>
      </c>
      <c r="AN3479" s="3">
        <v>63.828368163628298</v>
      </c>
      <c r="AO3479" s="3">
        <v>90.348987505385594</v>
      </c>
      <c r="AP3479" s="3">
        <v>62.356428306780302</v>
      </c>
      <c r="AQ3479" s="3">
        <v>71.700105596620901</v>
      </c>
      <c r="AR3479" s="3">
        <v>46.617647058823501</v>
      </c>
      <c r="AS3479" s="3">
        <v>68.064876957494405</v>
      </c>
      <c r="AT3479" s="3">
        <v>67.517789870238602</v>
      </c>
      <c r="AU3479" s="3">
        <v>63.701067615658403</v>
      </c>
      <c r="AV3479" s="3">
        <v>76.945606694560695</v>
      </c>
      <c r="AW3479" s="3">
        <v>49.291541434091897</v>
      </c>
      <c r="AX3479" s="3">
        <v>92.176656151419607</v>
      </c>
      <c r="AY3479" s="3">
        <v>68.110153458061802</v>
      </c>
      <c r="AZ3479" s="3">
        <v>33.003994113937402</v>
      </c>
      <c r="BA3479" s="3">
        <v>56.861924686192502</v>
      </c>
      <c r="BB3479" s="3">
        <v>93.955239489646502</v>
      </c>
      <c r="BC3479" s="3">
        <v>31.635445169438</v>
      </c>
      <c r="BD3479" s="3">
        <v>74.4122586062133</v>
      </c>
      <c r="BE3479" s="3">
        <v>21.9083490269931</v>
      </c>
      <c r="BF3479" s="3">
        <v>62.4343073365566</v>
      </c>
      <c r="BG3479" s="3">
        <v>48.8020176544767</v>
      </c>
      <c r="BH3479" s="3">
        <v>94.0351611552951</v>
      </c>
      <c r="BI3479" s="3">
        <v>49.016736401673597</v>
      </c>
      <c r="BJ3479" s="3">
        <v>0</v>
      </c>
      <c r="BK3479" s="3">
        <v>86.9491525423729</v>
      </c>
      <c r="BL3479" s="3">
        <v>49.204355108877699</v>
      </c>
    </row>
    <row r="3480" spans="1:64" x14ac:dyDescent="0.3">
      <c r="A3480" s="3" t="s">
        <v>4201</v>
      </c>
      <c r="B3480" s="4" t="s">
        <v>75</v>
      </c>
      <c r="C3480" s="3" t="s">
        <v>191</v>
      </c>
      <c r="D3480" s="3" t="s">
        <v>3840</v>
      </c>
      <c r="E3480" s="3" t="s">
        <v>193</v>
      </c>
      <c r="F3480" s="3" t="s">
        <v>194</v>
      </c>
      <c r="G3480" s="3" t="s">
        <v>70</v>
      </c>
      <c r="H3480" s="3" t="s">
        <v>71</v>
      </c>
      <c r="I3480" s="3" t="s">
        <v>71</v>
      </c>
      <c r="J3480" s="3">
        <v>4737</v>
      </c>
      <c r="K3480" s="3">
        <v>1394</v>
      </c>
      <c r="L3480" s="3">
        <v>59.970700000000001</v>
      </c>
      <c r="M3480" s="3">
        <v>38.156599999999997</v>
      </c>
      <c r="N3480" s="3">
        <v>0</v>
      </c>
      <c r="O3480" s="3">
        <v>85.387134740822702</v>
      </c>
      <c r="P3480" s="3">
        <v>19.706399999999999</v>
      </c>
      <c r="Q3480" s="3">
        <v>74.973799999999997</v>
      </c>
      <c r="R3480" s="3">
        <v>25.991638315916099</v>
      </c>
      <c r="S3480" s="3">
        <v>59.395496424906597</v>
      </c>
      <c r="T3480" s="3">
        <v>62.012320328542103</v>
      </c>
      <c r="U3480" s="3">
        <v>51.350237064522801</v>
      </c>
      <c r="V3480" s="3">
        <v>37.1195097037794</v>
      </c>
      <c r="W3480" s="3">
        <v>57.1787885139384</v>
      </c>
      <c r="X3480" s="3">
        <v>0</v>
      </c>
      <c r="Y3480" s="3">
        <v>58.466114297854297</v>
      </c>
      <c r="Z3480" s="3">
        <v>0</v>
      </c>
      <c r="AA3480" s="3">
        <v>0</v>
      </c>
      <c r="AB3480" s="3">
        <v>0</v>
      </c>
      <c r="AC3480" s="3">
        <v>0</v>
      </c>
      <c r="AD3480" s="3">
        <v>0</v>
      </c>
      <c r="AE3480" s="3">
        <v>22.685089709218399</v>
      </c>
      <c r="AF3480" s="3">
        <v>0</v>
      </c>
      <c r="AG3480" s="3">
        <v>0</v>
      </c>
      <c r="AH3480" s="3">
        <v>0</v>
      </c>
      <c r="AI3480" s="3">
        <v>0</v>
      </c>
      <c r="AJ3480" s="3">
        <v>43.933224755700302</v>
      </c>
      <c r="AK3480" s="3">
        <v>35.252092263727299</v>
      </c>
      <c r="AL3480" s="3">
        <v>0</v>
      </c>
      <c r="AM3480" s="3">
        <v>81.067428069404798</v>
      </c>
      <c r="AN3480" s="3">
        <v>90.240106714095205</v>
      </c>
      <c r="AO3480" s="3">
        <v>77.725118483412302</v>
      </c>
      <c r="AP3480" s="3">
        <v>62.356428306780302</v>
      </c>
      <c r="AQ3480" s="3">
        <v>74.340021119324206</v>
      </c>
      <c r="AR3480" s="3">
        <v>60.269607843137301</v>
      </c>
      <c r="AS3480" s="3">
        <v>85.989932885906001</v>
      </c>
      <c r="AT3480" s="3">
        <v>30.598576810380901</v>
      </c>
      <c r="AU3480" s="3">
        <v>39.962319447351902</v>
      </c>
      <c r="AV3480" s="3">
        <v>79.393305439330504</v>
      </c>
      <c r="AW3480" s="3">
        <v>47.831687419493299</v>
      </c>
      <c r="AX3480" s="3">
        <v>62.860147213459499</v>
      </c>
      <c r="AY3480" s="3">
        <v>68.110153458061802</v>
      </c>
      <c r="AZ3480" s="3">
        <v>33.003994113937402</v>
      </c>
      <c r="BA3480" s="3">
        <v>28.849372384937201</v>
      </c>
      <c r="BB3480" s="3">
        <v>93.955239489646502</v>
      </c>
      <c r="BC3480" s="3">
        <v>31.635445169438</v>
      </c>
      <c r="BD3480" s="3">
        <v>77.854743912678401</v>
      </c>
      <c r="BE3480" s="3">
        <v>40.824440259468503</v>
      </c>
      <c r="BF3480" s="3">
        <v>62.4343073365566</v>
      </c>
      <c r="BG3480" s="3">
        <v>61.055065153425801</v>
      </c>
      <c r="BH3480" s="3">
        <v>94.0351611552951</v>
      </c>
      <c r="BI3480" s="3">
        <v>92.719665271966505</v>
      </c>
      <c r="BJ3480" s="3">
        <v>39.046988749172698</v>
      </c>
      <c r="BK3480" s="3">
        <v>41.313559322033903</v>
      </c>
      <c r="BL3480" s="3">
        <v>33.689279731993302</v>
      </c>
    </row>
    <row r="3481" spans="1:64" x14ac:dyDescent="0.3">
      <c r="A3481" s="3" t="s">
        <v>4202</v>
      </c>
      <c r="B3481" s="4" t="s">
        <v>65</v>
      </c>
      <c r="C3481" s="3" t="s">
        <v>191</v>
      </c>
      <c r="D3481" s="3" t="s">
        <v>3840</v>
      </c>
      <c r="E3481" s="3" t="s">
        <v>193</v>
      </c>
      <c r="F3481" s="3" t="s">
        <v>194</v>
      </c>
      <c r="G3481" s="3" t="s">
        <v>70</v>
      </c>
      <c r="H3481" s="3" t="s">
        <v>71</v>
      </c>
      <c r="I3481" s="3" t="s">
        <v>71</v>
      </c>
      <c r="J3481" s="3">
        <v>4039</v>
      </c>
      <c r="K3481" s="3">
        <v>1323</v>
      </c>
      <c r="L3481" s="3">
        <v>72.483800000000002</v>
      </c>
      <c r="M3481" s="3">
        <v>55.921700000000001</v>
      </c>
      <c r="N3481" s="3">
        <v>0</v>
      </c>
      <c r="O3481" s="3">
        <v>92.120075601414797</v>
      </c>
      <c r="P3481" s="3">
        <v>47.167099999999998</v>
      </c>
      <c r="Q3481" s="3">
        <v>76.731499999999997</v>
      </c>
      <c r="R3481" s="3">
        <v>31.611739987857401</v>
      </c>
      <c r="S3481" s="3">
        <v>60.508335613557399</v>
      </c>
      <c r="T3481" s="3">
        <v>82.4435318275154</v>
      </c>
      <c r="U3481" s="3">
        <v>81.055452484023903</v>
      </c>
      <c r="V3481" s="3">
        <v>25.863125638406501</v>
      </c>
      <c r="W3481" s="3">
        <v>42.255292391532201</v>
      </c>
      <c r="X3481" s="3">
        <v>0</v>
      </c>
      <c r="Y3481" s="3">
        <v>38.410877416613602</v>
      </c>
      <c r="Z3481" s="3">
        <v>35.067873303167403</v>
      </c>
      <c r="AA3481" s="3">
        <v>0</v>
      </c>
      <c r="AB3481" s="3">
        <v>0</v>
      </c>
      <c r="AC3481" s="3">
        <v>0</v>
      </c>
      <c r="AD3481" s="3">
        <v>0</v>
      </c>
      <c r="AE3481" s="3">
        <v>86.285832130336104</v>
      </c>
      <c r="AF3481" s="3">
        <v>0</v>
      </c>
      <c r="AG3481" s="3">
        <v>0</v>
      </c>
      <c r="AH3481" s="3">
        <v>0</v>
      </c>
      <c r="AI3481" s="3">
        <v>0</v>
      </c>
      <c r="AJ3481" s="3">
        <v>78.521986970683997</v>
      </c>
      <c r="AK3481" s="3">
        <v>8.5935905286793197</v>
      </c>
      <c r="AL3481" s="3">
        <v>0</v>
      </c>
      <c r="AM3481" s="3">
        <v>100</v>
      </c>
      <c r="AN3481" s="3">
        <v>54.424188528234801</v>
      </c>
      <c r="AO3481" s="3">
        <v>43.106419646703998</v>
      </c>
      <c r="AP3481" s="3">
        <v>62.356428306780302</v>
      </c>
      <c r="AQ3481" s="3">
        <v>96.536430834213306</v>
      </c>
      <c r="AR3481" s="3">
        <v>85.612745098039198</v>
      </c>
      <c r="AS3481" s="3">
        <v>42.8970917225951</v>
      </c>
      <c r="AT3481" s="3">
        <v>85.119296776894103</v>
      </c>
      <c r="AU3481" s="3">
        <v>74.398157839648306</v>
      </c>
      <c r="AV3481" s="3">
        <v>78.849372384937197</v>
      </c>
      <c r="AW3481" s="3">
        <v>72.863890081580095</v>
      </c>
      <c r="AX3481" s="3">
        <v>26.603575184016801</v>
      </c>
      <c r="AY3481" s="3">
        <v>68.908976245532898</v>
      </c>
      <c r="AZ3481" s="3">
        <v>48.1395837712844</v>
      </c>
      <c r="BA3481" s="3">
        <v>5.7740585774058601</v>
      </c>
      <c r="BB3481" s="3">
        <v>33.988705291780001</v>
      </c>
      <c r="BC3481" s="3">
        <v>77.541570195748307</v>
      </c>
      <c r="BD3481" s="3">
        <v>98.803526448362703</v>
      </c>
      <c r="BE3481" s="3">
        <v>1.0043942247332101</v>
      </c>
      <c r="BF3481" s="3">
        <v>79.861257094807598</v>
      </c>
      <c r="BG3481" s="3">
        <v>78.4573350147121</v>
      </c>
      <c r="BH3481" s="3">
        <v>25.763917957304301</v>
      </c>
      <c r="BI3481" s="3">
        <v>85.188284518828496</v>
      </c>
      <c r="BJ3481" s="3">
        <v>0</v>
      </c>
      <c r="BK3481" s="3">
        <v>39.512711864406803</v>
      </c>
      <c r="BL3481" s="3">
        <v>93.027638190954804</v>
      </c>
    </row>
    <row r="3482" spans="1:64" x14ac:dyDescent="0.3">
      <c r="A3482" s="3" t="s">
        <v>4203</v>
      </c>
      <c r="B3482" s="4" t="s">
        <v>75</v>
      </c>
      <c r="C3482" s="3" t="s">
        <v>191</v>
      </c>
      <c r="D3482" s="3" t="s">
        <v>3840</v>
      </c>
      <c r="E3482" s="3" t="s">
        <v>193</v>
      </c>
      <c r="F3482" s="3" t="s">
        <v>194</v>
      </c>
      <c r="G3482" s="3" t="s">
        <v>70</v>
      </c>
      <c r="H3482" s="3" t="s">
        <v>71</v>
      </c>
      <c r="I3482" s="3" t="s">
        <v>71</v>
      </c>
      <c r="J3482" s="3">
        <v>5048</v>
      </c>
      <c r="K3482" s="3">
        <v>1463</v>
      </c>
      <c r="L3482" s="3">
        <v>69.658900000000003</v>
      </c>
      <c r="M3482" s="3">
        <v>51.623699999999999</v>
      </c>
      <c r="N3482" s="3">
        <v>0</v>
      </c>
      <c r="O3482" s="3">
        <v>90.483667874814699</v>
      </c>
      <c r="P3482" s="3">
        <v>50.579000000000001</v>
      </c>
      <c r="Q3482" s="3">
        <v>73.425399999999996</v>
      </c>
      <c r="R3482" s="3">
        <v>32.172702784448603</v>
      </c>
      <c r="S3482" s="3">
        <v>58.310965090365997</v>
      </c>
      <c r="T3482" s="3">
        <v>81.437371663244306</v>
      </c>
      <c r="U3482" s="3">
        <v>80.725623582766403</v>
      </c>
      <c r="V3482" s="3">
        <v>24.8416751787538</v>
      </c>
      <c r="W3482" s="3">
        <v>52.106476629637399</v>
      </c>
      <c r="X3482" s="3">
        <v>0</v>
      </c>
      <c r="Y3482" s="3">
        <v>47.185043552156401</v>
      </c>
      <c r="Z3482" s="3">
        <v>10.7466063348416</v>
      </c>
      <c r="AA3482" s="3">
        <v>0</v>
      </c>
      <c r="AB3482" s="3">
        <v>0</v>
      </c>
      <c r="AC3482" s="3">
        <v>0</v>
      </c>
      <c r="AD3482" s="3">
        <v>0</v>
      </c>
      <c r="AE3482" s="3">
        <v>88.636832336564197</v>
      </c>
      <c r="AF3482" s="3">
        <v>0</v>
      </c>
      <c r="AG3482" s="3">
        <v>0</v>
      </c>
      <c r="AH3482" s="3">
        <v>0</v>
      </c>
      <c r="AI3482" s="3">
        <v>0</v>
      </c>
      <c r="AJ3482" s="3">
        <v>78.521986970683997</v>
      </c>
      <c r="AK3482" s="3">
        <v>15.227597468871201</v>
      </c>
      <c r="AL3482" s="3">
        <v>0</v>
      </c>
      <c r="AM3482" s="3">
        <v>100</v>
      </c>
      <c r="AN3482" s="3">
        <v>74.4997776789684</v>
      </c>
      <c r="AO3482" s="3">
        <v>32.249030590262798</v>
      </c>
      <c r="AP3482" s="3">
        <v>63.245646535753998</v>
      </c>
      <c r="AQ3482" s="3">
        <v>94.424498416050696</v>
      </c>
      <c r="AR3482" s="3">
        <v>78.627450980392197</v>
      </c>
      <c r="AS3482" s="3">
        <v>0</v>
      </c>
      <c r="AT3482" s="3">
        <v>85.496023440770202</v>
      </c>
      <c r="AU3482" s="3">
        <v>52.941176470588204</v>
      </c>
      <c r="AV3482" s="3">
        <v>59.769874476987503</v>
      </c>
      <c r="AW3482" s="3">
        <v>63.782739373121501</v>
      </c>
      <c r="AX3482" s="3">
        <v>48.769716088328103</v>
      </c>
      <c r="AY3482" s="3">
        <v>68.908976245532898</v>
      </c>
      <c r="AZ3482" s="3">
        <v>48.1395837712844</v>
      </c>
      <c r="BA3482" s="3">
        <v>4.7071129707113002</v>
      </c>
      <c r="BB3482" s="3">
        <v>33.988705291780001</v>
      </c>
      <c r="BC3482" s="3">
        <v>77.541570195748307</v>
      </c>
      <c r="BD3482" s="3">
        <v>97.984886649874099</v>
      </c>
      <c r="BE3482" s="3">
        <v>3.1178070726093301</v>
      </c>
      <c r="BF3482" s="3">
        <v>79.861257094807598</v>
      </c>
      <c r="BG3482" s="3">
        <v>62.484237074401001</v>
      </c>
      <c r="BH3482" s="3">
        <v>58.497279196316498</v>
      </c>
      <c r="BI3482" s="3">
        <v>81.255230125522999</v>
      </c>
      <c r="BJ3482" s="3">
        <v>17.6704169424222</v>
      </c>
      <c r="BK3482" s="3">
        <v>49.936440677966097</v>
      </c>
      <c r="BL3482" s="3">
        <v>81.616415410385301</v>
      </c>
    </row>
    <row r="3483" spans="1:64" x14ac:dyDescent="0.3">
      <c r="A3483" s="3" t="s">
        <v>4204</v>
      </c>
      <c r="B3483" s="4" t="s">
        <v>75</v>
      </c>
      <c r="C3483" s="3" t="s">
        <v>191</v>
      </c>
      <c r="D3483" s="3" t="s">
        <v>3840</v>
      </c>
      <c r="E3483" s="3" t="s">
        <v>193</v>
      </c>
      <c r="F3483" s="3" t="s">
        <v>194</v>
      </c>
      <c r="G3483" s="3" t="s">
        <v>70</v>
      </c>
      <c r="H3483" s="3" t="s">
        <v>71</v>
      </c>
      <c r="I3483" s="3" t="s">
        <v>71</v>
      </c>
      <c r="J3483" s="3">
        <v>2354</v>
      </c>
      <c r="K3483" s="3">
        <v>638</v>
      </c>
      <c r="L3483" s="3">
        <v>52.416800000000002</v>
      </c>
      <c r="M3483" s="3">
        <v>28.366800000000001</v>
      </c>
      <c r="N3483" s="3">
        <v>0</v>
      </c>
      <c r="O3483" s="3">
        <v>81.784700775379704</v>
      </c>
      <c r="P3483" s="3">
        <v>27.895</v>
      </c>
      <c r="Q3483" s="3">
        <v>64.846199999999996</v>
      </c>
      <c r="R3483" s="3">
        <v>28.000621531644899</v>
      </c>
      <c r="S3483" s="3">
        <v>53.784079243734801</v>
      </c>
      <c r="T3483" s="3">
        <v>62.5462012320328</v>
      </c>
      <c r="U3483" s="3">
        <v>51.783137497423198</v>
      </c>
      <c r="V3483" s="3">
        <v>61.123595505617999</v>
      </c>
      <c r="W3483" s="3">
        <v>79.920352127436601</v>
      </c>
      <c r="X3483" s="3">
        <v>0</v>
      </c>
      <c r="Y3483" s="3">
        <v>34.714255364350997</v>
      </c>
      <c r="Z3483" s="3">
        <v>0</v>
      </c>
      <c r="AA3483" s="3">
        <v>0</v>
      </c>
      <c r="AB3483" s="3">
        <v>0</v>
      </c>
      <c r="AC3483" s="3">
        <v>0</v>
      </c>
      <c r="AD3483" s="3">
        <v>0</v>
      </c>
      <c r="AE3483" s="3">
        <v>22.0045370179418</v>
      </c>
      <c r="AF3483" s="3">
        <v>0</v>
      </c>
      <c r="AG3483" s="3">
        <v>0</v>
      </c>
      <c r="AH3483" s="3">
        <v>0</v>
      </c>
      <c r="AI3483" s="3">
        <v>0</v>
      </c>
      <c r="AJ3483" s="3">
        <v>43.933224755700302</v>
      </c>
      <c r="AK3483" s="3">
        <v>35.823637477036101</v>
      </c>
      <c r="AL3483" s="3">
        <v>0</v>
      </c>
      <c r="AM3483" s="3">
        <v>84.120360202064603</v>
      </c>
      <c r="AN3483" s="3">
        <v>98.310360160071099</v>
      </c>
      <c r="AO3483" s="3">
        <v>66.178371391641505</v>
      </c>
      <c r="AP3483" s="3">
        <v>62.356428306780302</v>
      </c>
      <c r="AQ3483" s="3">
        <v>64.646251319957798</v>
      </c>
      <c r="AR3483" s="3">
        <v>77.107843137254903</v>
      </c>
      <c r="AS3483" s="3">
        <v>96.616331096196902</v>
      </c>
      <c r="AT3483" s="3">
        <v>48.702385935537897</v>
      </c>
      <c r="AU3483" s="3">
        <v>30.3119112413649</v>
      </c>
      <c r="AV3483" s="3">
        <v>40.1255230125523</v>
      </c>
      <c r="AW3483" s="3">
        <v>34.134821811936497</v>
      </c>
      <c r="AX3483" s="3">
        <v>39.873817034700302</v>
      </c>
      <c r="AY3483" s="3">
        <v>68.110153458061802</v>
      </c>
      <c r="AZ3483" s="3">
        <v>33.003994113937402</v>
      </c>
      <c r="BA3483" s="3">
        <v>11.882845188284501</v>
      </c>
      <c r="BB3483" s="3">
        <v>93.955239489646502</v>
      </c>
      <c r="BC3483" s="3">
        <v>31.635445169438</v>
      </c>
      <c r="BD3483" s="3">
        <v>57.136859781696103</v>
      </c>
      <c r="BE3483" s="3">
        <v>32.810211341284798</v>
      </c>
      <c r="BF3483" s="3">
        <v>62.4343073365566</v>
      </c>
      <c r="BG3483" s="3">
        <v>48.7599831862127</v>
      </c>
      <c r="BH3483" s="3">
        <v>94.0351611552951</v>
      </c>
      <c r="BI3483" s="3">
        <v>96.213389121338906</v>
      </c>
      <c r="BJ3483" s="3">
        <v>0</v>
      </c>
      <c r="BK3483" s="3">
        <v>62.817796610169502</v>
      </c>
      <c r="BL3483" s="3">
        <v>15.4522613065327</v>
      </c>
    </row>
    <row r="3484" spans="1:64" x14ac:dyDescent="0.3">
      <c r="A3484" s="3" t="s">
        <v>4205</v>
      </c>
      <c r="B3484" s="4" t="s">
        <v>75</v>
      </c>
      <c r="C3484" s="3" t="s">
        <v>191</v>
      </c>
      <c r="D3484" s="3" t="s">
        <v>3840</v>
      </c>
      <c r="E3484" s="3" t="s">
        <v>193</v>
      </c>
      <c r="F3484" s="3" t="s">
        <v>194</v>
      </c>
      <c r="G3484" s="3" t="s">
        <v>70</v>
      </c>
      <c r="H3484" s="3" t="s">
        <v>71</v>
      </c>
      <c r="I3484" s="3" t="s">
        <v>71</v>
      </c>
      <c r="J3484" s="3">
        <v>6437</v>
      </c>
      <c r="K3484" s="3">
        <v>1732</v>
      </c>
      <c r="L3484" s="3">
        <v>68.696399999999997</v>
      </c>
      <c r="M3484" s="3">
        <v>50.334299999999999</v>
      </c>
      <c r="N3484" s="3">
        <v>0</v>
      </c>
      <c r="O3484" s="3">
        <v>89.941825656380104</v>
      </c>
      <c r="P3484" s="3">
        <v>60.731999999999999</v>
      </c>
      <c r="Q3484" s="3">
        <v>69.031199999999998</v>
      </c>
      <c r="R3484" s="3">
        <v>34.1679706030856</v>
      </c>
      <c r="S3484" s="3">
        <v>55.773855053294596</v>
      </c>
      <c r="T3484" s="3">
        <v>80.636550308008196</v>
      </c>
      <c r="U3484" s="3">
        <v>79.901051329622803</v>
      </c>
      <c r="V3484" s="3">
        <v>47.558733401429997</v>
      </c>
      <c r="W3484" s="3">
        <v>55.921190526095202</v>
      </c>
      <c r="X3484" s="3">
        <v>0</v>
      </c>
      <c r="Y3484" s="3">
        <v>26.683662630125301</v>
      </c>
      <c r="Z3484" s="3">
        <v>28.167420814479598</v>
      </c>
      <c r="AA3484" s="3">
        <v>0</v>
      </c>
      <c r="AB3484" s="3">
        <v>0</v>
      </c>
      <c r="AC3484" s="3">
        <v>0</v>
      </c>
      <c r="AD3484" s="3">
        <v>0</v>
      </c>
      <c r="AE3484" s="3">
        <v>89.750464013198595</v>
      </c>
      <c r="AF3484" s="3">
        <v>0</v>
      </c>
      <c r="AG3484" s="3">
        <v>0</v>
      </c>
      <c r="AH3484" s="3">
        <v>0</v>
      </c>
      <c r="AI3484" s="3">
        <v>0</v>
      </c>
      <c r="AJ3484" s="3">
        <v>78.521986970683997</v>
      </c>
      <c r="AK3484" s="3">
        <v>24.882629107981199</v>
      </c>
      <c r="AL3484" s="3">
        <v>0</v>
      </c>
      <c r="AM3484" s="3">
        <v>100</v>
      </c>
      <c r="AN3484" s="3">
        <v>79.346376167185397</v>
      </c>
      <c r="AO3484" s="3">
        <v>24.364498061180502</v>
      </c>
      <c r="AP3484" s="3">
        <v>62.356428306780302</v>
      </c>
      <c r="AQ3484" s="3">
        <v>94.213305174234407</v>
      </c>
      <c r="AR3484" s="3">
        <v>91.911764705882305</v>
      </c>
      <c r="AS3484" s="3">
        <v>19.574944071588401</v>
      </c>
      <c r="AT3484" s="3">
        <v>79.677689409794894</v>
      </c>
      <c r="AU3484" s="3">
        <v>54.197194892191703</v>
      </c>
      <c r="AV3484" s="3">
        <v>51.903765690376602</v>
      </c>
      <c r="AW3484" s="3">
        <v>79.411764705882305</v>
      </c>
      <c r="AX3484" s="3">
        <v>40.757097791798103</v>
      </c>
      <c r="AY3484" s="3">
        <v>68.908976245532898</v>
      </c>
      <c r="AZ3484" s="3">
        <v>48.1395837712844</v>
      </c>
      <c r="BA3484" s="3">
        <v>1.1715481171548101</v>
      </c>
      <c r="BB3484" s="3">
        <v>33.988705291780001</v>
      </c>
      <c r="BC3484" s="3">
        <v>77.541570195748307</v>
      </c>
      <c r="BD3484" s="3">
        <v>99.685138539042796</v>
      </c>
      <c r="BE3484" s="3">
        <v>2.9504080351537998</v>
      </c>
      <c r="BF3484" s="3">
        <v>79.861257094807598</v>
      </c>
      <c r="BG3484" s="3">
        <v>61.118116855821803</v>
      </c>
      <c r="BH3484" s="3">
        <v>25.763917957304301</v>
      </c>
      <c r="BI3484" s="3">
        <v>64.184100418409997</v>
      </c>
      <c r="BJ3484" s="3">
        <v>0</v>
      </c>
      <c r="BK3484" s="3">
        <v>39.957627118644098</v>
      </c>
      <c r="BL3484" s="3">
        <v>93.613902847571197</v>
      </c>
    </row>
    <row r="3485" spans="1:64" x14ac:dyDescent="0.3">
      <c r="A3485" s="3" t="s">
        <v>4206</v>
      </c>
      <c r="B3485" s="4" t="s">
        <v>65</v>
      </c>
      <c r="C3485" s="3" t="s">
        <v>191</v>
      </c>
      <c r="D3485" s="3" t="s">
        <v>3840</v>
      </c>
      <c r="E3485" s="3" t="s">
        <v>193</v>
      </c>
      <c r="F3485" s="3" t="s">
        <v>194</v>
      </c>
      <c r="G3485" s="3" t="s">
        <v>70</v>
      </c>
      <c r="H3485" s="3" t="s">
        <v>71</v>
      </c>
      <c r="I3485" s="3" t="s">
        <v>71</v>
      </c>
      <c r="J3485" s="3">
        <v>4244</v>
      </c>
      <c r="K3485" s="3">
        <v>1555</v>
      </c>
      <c r="L3485" s="3">
        <v>75.622500000000002</v>
      </c>
      <c r="M3485" s="3">
        <v>60.983800000000002</v>
      </c>
      <c r="N3485" s="3">
        <v>0</v>
      </c>
      <c r="O3485" s="3">
        <v>94.073681210547406</v>
      </c>
      <c r="P3485" s="3">
        <v>64.888300000000001</v>
      </c>
      <c r="Q3485" s="3">
        <v>74.304199999999994</v>
      </c>
      <c r="R3485" s="3">
        <v>35.144126072281303</v>
      </c>
      <c r="S3485" s="3">
        <v>58.929555138266103</v>
      </c>
      <c r="T3485" s="3">
        <v>80</v>
      </c>
      <c r="U3485" s="3">
        <v>78.664192949907203</v>
      </c>
      <c r="V3485" s="3">
        <v>48.314606741573002</v>
      </c>
      <c r="W3485" s="3">
        <v>59.086145462167302</v>
      </c>
      <c r="X3485" s="3">
        <v>0</v>
      </c>
      <c r="Y3485" s="3">
        <v>72.636498831527504</v>
      </c>
      <c r="Z3485" s="3">
        <v>30.5429864253394</v>
      </c>
      <c r="AA3485" s="3">
        <v>0</v>
      </c>
      <c r="AB3485" s="3">
        <v>0</v>
      </c>
      <c r="AC3485" s="3">
        <v>0</v>
      </c>
      <c r="AD3485" s="3">
        <v>0</v>
      </c>
      <c r="AE3485" s="3">
        <v>88.616209527737695</v>
      </c>
      <c r="AF3485" s="3">
        <v>0</v>
      </c>
      <c r="AG3485" s="3">
        <v>0</v>
      </c>
      <c r="AH3485" s="3">
        <v>0</v>
      </c>
      <c r="AI3485" s="3">
        <v>0</v>
      </c>
      <c r="AJ3485" s="3">
        <v>78.521986970683997</v>
      </c>
      <c r="AK3485" s="3">
        <v>19.636660542967999</v>
      </c>
      <c r="AL3485" s="3">
        <v>0</v>
      </c>
      <c r="AM3485" s="3">
        <v>100</v>
      </c>
      <c r="AN3485" s="3">
        <v>73.210315695864793</v>
      </c>
      <c r="AO3485" s="3">
        <v>49.827660491167599</v>
      </c>
      <c r="AP3485" s="3">
        <v>62.356428306780302</v>
      </c>
      <c r="AQ3485" s="3">
        <v>87.771911298838404</v>
      </c>
      <c r="AR3485" s="3">
        <v>76.544117647058798</v>
      </c>
      <c r="AS3485" s="3">
        <v>30.508948545861301</v>
      </c>
      <c r="AT3485" s="3">
        <v>80.221850146504806</v>
      </c>
      <c r="AU3485" s="3">
        <v>58.028051078082498</v>
      </c>
      <c r="AV3485" s="3">
        <v>44.581589958159</v>
      </c>
      <c r="AW3485" s="3">
        <v>66.423357664233606</v>
      </c>
      <c r="AX3485" s="3">
        <v>69.484752891693006</v>
      </c>
      <c r="AY3485" s="3">
        <v>68.908976245532898</v>
      </c>
      <c r="AZ3485" s="3">
        <v>48.1395837712844</v>
      </c>
      <c r="BA3485" s="3">
        <v>8.4309623430962404</v>
      </c>
      <c r="BB3485" s="3">
        <v>33.988705291780001</v>
      </c>
      <c r="BC3485" s="3">
        <v>77.541570195748307</v>
      </c>
      <c r="BD3485" s="3">
        <v>92.632241813601993</v>
      </c>
      <c r="BE3485" s="3">
        <v>9.4789704959196506</v>
      </c>
      <c r="BF3485" s="3">
        <v>79.861257094807598</v>
      </c>
      <c r="BG3485" s="3">
        <v>77.364438839848702</v>
      </c>
      <c r="BH3485" s="3">
        <v>25.763917957304301</v>
      </c>
      <c r="BI3485" s="3">
        <v>91.025104602510496</v>
      </c>
      <c r="BJ3485" s="3">
        <v>0</v>
      </c>
      <c r="BK3485" s="3">
        <v>33.177966101694899</v>
      </c>
      <c r="BL3485" s="3">
        <v>92.671691792294794</v>
      </c>
    </row>
    <row r="3486" spans="1:64" x14ac:dyDescent="0.3">
      <c r="A3486" s="3" t="s">
        <v>4207</v>
      </c>
      <c r="B3486" s="4" t="s">
        <v>75</v>
      </c>
      <c r="C3486" s="3" t="s">
        <v>191</v>
      </c>
      <c r="D3486" s="3" t="s">
        <v>3840</v>
      </c>
      <c r="E3486" s="3" t="s">
        <v>193</v>
      </c>
      <c r="F3486" s="3" t="s">
        <v>194</v>
      </c>
      <c r="G3486" s="3" t="s">
        <v>70</v>
      </c>
      <c r="H3486" s="3" t="s">
        <v>71</v>
      </c>
      <c r="I3486" s="3" t="s">
        <v>71</v>
      </c>
      <c r="J3486" s="3">
        <v>2955</v>
      </c>
      <c r="K3486" s="3">
        <v>1020</v>
      </c>
      <c r="L3486" s="3">
        <v>69.889099999999999</v>
      </c>
      <c r="M3486" s="3">
        <v>52.0535</v>
      </c>
      <c r="N3486" s="3">
        <v>0</v>
      </c>
      <c r="O3486" s="3">
        <v>90.630534118367294</v>
      </c>
      <c r="P3486" s="3">
        <v>26.261399999999998</v>
      </c>
      <c r="Q3486" s="3">
        <v>80.853700000000003</v>
      </c>
      <c r="R3486" s="3">
        <v>27.6012567287931</v>
      </c>
      <c r="S3486" s="3">
        <v>63.029277389574197</v>
      </c>
      <c r="T3486" s="3">
        <v>63.162217659137603</v>
      </c>
      <c r="U3486" s="3">
        <v>51.886209029066201</v>
      </c>
      <c r="V3486" s="3">
        <v>81.041879468845806</v>
      </c>
      <c r="W3486" s="3">
        <v>98.0088031859149</v>
      </c>
      <c r="X3486" s="3">
        <v>0</v>
      </c>
      <c r="Y3486" s="3">
        <v>16.6772891438283</v>
      </c>
      <c r="Z3486" s="3">
        <v>0</v>
      </c>
      <c r="AA3486" s="3">
        <v>0</v>
      </c>
      <c r="AB3486" s="3">
        <v>0</v>
      </c>
      <c r="AC3486" s="3">
        <v>0</v>
      </c>
      <c r="AD3486" s="3">
        <v>0</v>
      </c>
      <c r="AE3486" s="3">
        <v>20.7053000618684</v>
      </c>
      <c r="AF3486" s="3">
        <v>0</v>
      </c>
      <c r="AG3486" s="3">
        <v>0</v>
      </c>
      <c r="AH3486" s="3">
        <v>0</v>
      </c>
      <c r="AI3486" s="3">
        <v>0</v>
      </c>
      <c r="AJ3486" s="3">
        <v>45.460097719869701</v>
      </c>
      <c r="AK3486" s="3">
        <v>31.537048377219801</v>
      </c>
      <c r="AL3486" s="3">
        <v>0</v>
      </c>
      <c r="AM3486" s="3">
        <v>65.297605974082998</v>
      </c>
      <c r="AN3486" s="3">
        <v>88.706091596264997</v>
      </c>
      <c r="AO3486" s="3">
        <v>76.712623869021996</v>
      </c>
      <c r="AP3486" s="3">
        <v>62.356428306780302</v>
      </c>
      <c r="AQ3486" s="3">
        <v>82.724392819429795</v>
      </c>
      <c r="AR3486" s="3">
        <v>78.823529411764696</v>
      </c>
      <c r="AS3486" s="3">
        <v>96.476510067114106</v>
      </c>
      <c r="AT3486" s="3">
        <v>37.798241942235201</v>
      </c>
      <c r="AU3486" s="3">
        <v>36.885074314423299</v>
      </c>
      <c r="AV3486" s="3">
        <v>46.506276150627599</v>
      </c>
      <c r="AW3486" s="3">
        <v>82.739373121511406</v>
      </c>
      <c r="AX3486" s="3">
        <v>33.543638275499497</v>
      </c>
      <c r="AY3486" s="3">
        <v>68.110153458061802</v>
      </c>
      <c r="AZ3486" s="3">
        <v>33.003994113937402</v>
      </c>
      <c r="BA3486" s="3">
        <v>34.3723849372385</v>
      </c>
      <c r="BB3486" s="3">
        <v>93.955239489646502</v>
      </c>
      <c r="BC3486" s="3">
        <v>31.635445169438</v>
      </c>
      <c r="BD3486" s="3">
        <v>91.6666666666667</v>
      </c>
      <c r="BE3486" s="3">
        <v>66.750366185394398</v>
      </c>
      <c r="BF3486" s="3">
        <v>62.4343073365566</v>
      </c>
      <c r="BG3486" s="3">
        <v>60.760823875577998</v>
      </c>
      <c r="BH3486" s="3">
        <v>82.524068647969898</v>
      </c>
      <c r="BI3486" s="3">
        <v>75.711297071129707</v>
      </c>
      <c r="BJ3486" s="3">
        <v>36.3997352746525</v>
      </c>
      <c r="BK3486" s="3">
        <v>75.254237288135599</v>
      </c>
      <c r="BL3486" s="3">
        <v>69.116415410385301</v>
      </c>
    </row>
    <row r="3487" spans="1:64" x14ac:dyDescent="0.3">
      <c r="A3487" s="3" t="s">
        <v>4208</v>
      </c>
      <c r="B3487" s="4" t="s">
        <v>65</v>
      </c>
      <c r="C3487" s="3" t="s">
        <v>191</v>
      </c>
      <c r="D3487" s="3" t="s">
        <v>3840</v>
      </c>
      <c r="E3487" s="3" t="s">
        <v>193</v>
      </c>
      <c r="F3487" s="3" t="s">
        <v>194</v>
      </c>
      <c r="G3487" s="3" t="s">
        <v>70</v>
      </c>
      <c r="H3487" s="3" t="s">
        <v>71</v>
      </c>
      <c r="I3487" s="3" t="s">
        <v>71</v>
      </c>
      <c r="J3487" s="3">
        <v>2786</v>
      </c>
      <c r="K3487" s="3">
        <v>938</v>
      </c>
      <c r="L3487" s="3">
        <v>81.628</v>
      </c>
      <c r="M3487" s="3">
        <v>69.531999999999996</v>
      </c>
      <c r="N3487" s="3">
        <v>0</v>
      </c>
      <c r="O3487" s="3">
        <v>98.374134343409096</v>
      </c>
      <c r="P3487" s="3">
        <v>70.305999999999997</v>
      </c>
      <c r="Q3487" s="3">
        <v>79.096000000000004</v>
      </c>
      <c r="R3487" s="3">
        <v>36.295250762652401</v>
      </c>
      <c r="S3487" s="3">
        <v>62.078883580756703</v>
      </c>
      <c r="T3487" s="3">
        <v>79.466119096509203</v>
      </c>
      <c r="U3487" s="3">
        <v>79.715522572665407</v>
      </c>
      <c r="V3487" s="3">
        <v>52.951991828396302</v>
      </c>
      <c r="W3487" s="3">
        <v>61.245022007964799</v>
      </c>
      <c r="X3487" s="3">
        <v>0</v>
      </c>
      <c r="Y3487" s="3">
        <v>31.293817718291901</v>
      </c>
      <c r="Z3487" s="3">
        <v>66.742081447963798</v>
      </c>
      <c r="AA3487" s="3">
        <v>0</v>
      </c>
      <c r="AB3487" s="3">
        <v>0</v>
      </c>
      <c r="AC3487" s="3">
        <v>0</v>
      </c>
      <c r="AD3487" s="3">
        <v>0</v>
      </c>
      <c r="AE3487" s="3">
        <v>91.194060631057994</v>
      </c>
      <c r="AF3487" s="3">
        <v>57.4183976261128</v>
      </c>
      <c r="AG3487" s="3">
        <v>0</v>
      </c>
      <c r="AH3487" s="3">
        <v>0</v>
      </c>
      <c r="AI3487" s="3">
        <v>0</v>
      </c>
      <c r="AJ3487" s="3">
        <v>78.521986970683997</v>
      </c>
      <c r="AK3487" s="3">
        <v>10.777709736681</v>
      </c>
      <c r="AL3487" s="3">
        <v>0</v>
      </c>
      <c r="AM3487" s="3">
        <v>100</v>
      </c>
      <c r="AN3487" s="3">
        <v>86.3717207647843</v>
      </c>
      <c r="AO3487" s="3">
        <v>50.710900473933599</v>
      </c>
      <c r="AP3487" s="3">
        <v>62.356428306780302</v>
      </c>
      <c r="AQ3487" s="3">
        <v>92.185850052798301</v>
      </c>
      <c r="AR3487" s="3">
        <v>84.240196078431396</v>
      </c>
      <c r="AS3487" s="3">
        <v>73.517897091722602</v>
      </c>
      <c r="AT3487" s="3">
        <v>86.605274173294305</v>
      </c>
      <c r="AU3487" s="3">
        <v>72.472262926522902</v>
      </c>
      <c r="AV3487" s="3">
        <v>42.719665271966498</v>
      </c>
      <c r="AW3487" s="3">
        <v>61.227994847574102</v>
      </c>
      <c r="AX3487" s="3">
        <v>15.6256572029443</v>
      </c>
      <c r="AY3487" s="3">
        <v>68.908976245532898</v>
      </c>
      <c r="AZ3487" s="3">
        <v>48.1395837712844</v>
      </c>
      <c r="BA3487" s="3">
        <v>6.92468619246862</v>
      </c>
      <c r="BB3487" s="3">
        <v>33.988705291780001</v>
      </c>
      <c r="BC3487" s="3">
        <v>77.541570195748307</v>
      </c>
      <c r="BD3487" s="3">
        <v>94.227539882451694</v>
      </c>
      <c r="BE3487" s="3">
        <v>5.1893701611215697</v>
      </c>
      <c r="BF3487" s="3">
        <v>79.861257094807598</v>
      </c>
      <c r="BG3487" s="3">
        <v>72.635561160151298</v>
      </c>
      <c r="BH3487" s="3">
        <v>58.497279196316498</v>
      </c>
      <c r="BI3487" s="3">
        <v>86.234309623431002</v>
      </c>
      <c r="BJ3487" s="3">
        <v>0</v>
      </c>
      <c r="BK3487" s="3">
        <v>52.7754237288136</v>
      </c>
      <c r="BL3487" s="3">
        <v>89.258793969849293</v>
      </c>
    </row>
    <row r="3488" spans="1:64" x14ac:dyDescent="0.3">
      <c r="A3488" s="3" t="s">
        <v>4209</v>
      </c>
      <c r="B3488" s="4" t="s">
        <v>75</v>
      </c>
      <c r="C3488" s="3" t="s">
        <v>191</v>
      </c>
      <c r="D3488" s="3" t="s">
        <v>3840</v>
      </c>
      <c r="E3488" s="3" t="s">
        <v>193</v>
      </c>
      <c r="F3488" s="3" t="s">
        <v>194</v>
      </c>
      <c r="G3488" s="3" t="s">
        <v>70</v>
      </c>
      <c r="H3488" s="3" t="s">
        <v>71</v>
      </c>
      <c r="I3488" s="3" t="s">
        <v>71</v>
      </c>
      <c r="J3488" s="3">
        <v>2530</v>
      </c>
      <c r="K3488" s="3">
        <v>741</v>
      </c>
      <c r="L3488" s="3">
        <v>58.380400000000002</v>
      </c>
      <c r="M3488" s="3">
        <v>35.959899999999998</v>
      </c>
      <c r="N3488" s="3">
        <v>0</v>
      </c>
      <c r="O3488" s="3">
        <v>84.610517755413596</v>
      </c>
      <c r="P3488" s="3">
        <v>23.511199999999999</v>
      </c>
      <c r="Q3488" s="3">
        <v>72.337299999999999</v>
      </c>
      <c r="R3488" s="3">
        <v>26.936054927266898</v>
      </c>
      <c r="S3488" s="3">
        <v>57.674462828146702</v>
      </c>
      <c r="T3488" s="3">
        <v>62.238193018480501</v>
      </c>
      <c r="U3488" s="3">
        <v>50.979179550608102</v>
      </c>
      <c r="V3488" s="3">
        <v>57.854954034729303</v>
      </c>
      <c r="W3488" s="3">
        <v>69.838608258226799</v>
      </c>
      <c r="X3488" s="3">
        <v>0</v>
      </c>
      <c r="Y3488" s="3">
        <v>15.3601019757808</v>
      </c>
      <c r="Z3488" s="3">
        <v>0</v>
      </c>
      <c r="AA3488" s="3">
        <v>0</v>
      </c>
      <c r="AB3488" s="3">
        <v>0</v>
      </c>
      <c r="AC3488" s="3">
        <v>0</v>
      </c>
      <c r="AD3488" s="3">
        <v>0</v>
      </c>
      <c r="AE3488" s="3">
        <v>18.890492885131</v>
      </c>
      <c r="AF3488" s="3">
        <v>0</v>
      </c>
      <c r="AG3488" s="3">
        <v>0</v>
      </c>
      <c r="AH3488" s="3">
        <v>0</v>
      </c>
      <c r="AI3488" s="3">
        <v>0</v>
      </c>
      <c r="AJ3488" s="3">
        <v>43.933224755700302</v>
      </c>
      <c r="AK3488" s="3">
        <v>34.251888140436797</v>
      </c>
      <c r="AL3488" s="3">
        <v>0</v>
      </c>
      <c r="AM3488" s="3">
        <v>89.084120360202107</v>
      </c>
      <c r="AN3488" s="3">
        <v>95.998221431747396</v>
      </c>
      <c r="AO3488" s="3">
        <v>65.984489444205096</v>
      </c>
      <c r="AP3488" s="3">
        <v>62.356428306780302</v>
      </c>
      <c r="AQ3488" s="3">
        <v>72.354804646251296</v>
      </c>
      <c r="AR3488" s="3">
        <v>77.5</v>
      </c>
      <c r="AS3488" s="3">
        <v>45.329977628635298</v>
      </c>
      <c r="AT3488" s="3">
        <v>24.277940560904099</v>
      </c>
      <c r="AU3488" s="3">
        <v>56.353359849277801</v>
      </c>
      <c r="AV3488" s="3">
        <v>65.962343096234306</v>
      </c>
      <c r="AW3488" s="3">
        <v>41.391155002146803</v>
      </c>
      <c r="AX3488" s="3">
        <v>67.718191377497405</v>
      </c>
      <c r="AY3488" s="3">
        <v>68.110153458061802</v>
      </c>
      <c r="AZ3488" s="3">
        <v>33.003994113937402</v>
      </c>
      <c r="BA3488" s="3">
        <v>24.3305439330544</v>
      </c>
      <c r="BB3488" s="3">
        <v>93.955239489646502</v>
      </c>
      <c r="BC3488" s="3">
        <v>31.635445169438</v>
      </c>
      <c r="BD3488" s="3">
        <v>74.1603694374475</v>
      </c>
      <c r="BE3488" s="3">
        <v>46.955430006277503</v>
      </c>
      <c r="BF3488" s="3">
        <v>62.4343073365566</v>
      </c>
      <c r="BG3488" s="3">
        <v>49.894913829340098</v>
      </c>
      <c r="BH3488" s="3">
        <v>82.524068647969898</v>
      </c>
      <c r="BI3488" s="3">
        <v>89.518828451882897</v>
      </c>
      <c r="BJ3488" s="3">
        <v>0</v>
      </c>
      <c r="BK3488" s="3">
        <v>76.694915254237301</v>
      </c>
      <c r="BL3488" s="3">
        <v>52.931323283082101</v>
      </c>
    </row>
    <row r="3489" spans="1:64" x14ac:dyDescent="0.3">
      <c r="A3489" s="3" t="s">
        <v>4210</v>
      </c>
      <c r="B3489" s="4" t="s">
        <v>65</v>
      </c>
      <c r="C3489" s="3" t="s">
        <v>191</v>
      </c>
      <c r="D3489" s="3" t="s">
        <v>3840</v>
      </c>
      <c r="E3489" s="3" t="s">
        <v>193</v>
      </c>
      <c r="F3489" s="3" t="s">
        <v>194</v>
      </c>
      <c r="G3489" s="3" t="s">
        <v>70</v>
      </c>
      <c r="H3489" s="3" t="s">
        <v>71</v>
      </c>
      <c r="I3489" s="3" t="s">
        <v>71</v>
      </c>
      <c r="J3489" s="3">
        <v>2335</v>
      </c>
      <c r="K3489" s="3">
        <v>688</v>
      </c>
      <c r="L3489" s="3">
        <v>78.238100000000003</v>
      </c>
      <c r="M3489" s="3">
        <v>64.899699999999996</v>
      </c>
      <c r="N3489" s="3">
        <v>0</v>
      </c>
      <c r="O3489" s="3">
        <v>95.728334260606303</v>
      </c>
      <c r="P3489" s="3">
        <v>66.418499999999995</v>
      </c>
      <c r="Q3489" s="3">
        <v>76.229299999999995</v>
      </c>
      <c r="R3489" s="3">
        <v>35.4678484474247</v>
      </c>
      <c r="S3489" s="3">
        <v>60.260485813181702</v>
      </c>
      <c r="T3489" s="3">
        <v>78.398357289527695</v>
      </c>
      <c r="U3489" s="3">
        <v>78.787878787878796</v>
      </c>
      <c r="V3489" s="3">
        <v>39.897854954034699</v>
      </c>
      <c r="W3489" s="3">
        <v>53.971913644938198</v>
      </c>
      <c r="X3489" s="3">
        <v>0</v>
      </c>
      <c r="Y3489" s="3">
        <v>32.1861057998725</v>
      </c>
      <c r="Z3489" s="3">
        <v>96.380090497737598</v>
      </c>
      <c r="AA3489" s="3">
        <v>0</v>
      </c>
      <c r="AB3489" s="3">
        <v>0</v>
      </c>
      <c r="AC3489" s="3">
        <v>0</v>
      </c>
      <c r="AD3489" s="3">
        <v>0</v>
      </c>
      <c r="AE3489" s="3">
        <v>94.122499484429795</v>
      </c>
      <c r="AF3489" s="3">
        <v>0</v>
      </c>
      <c r="AG3489" s="3">
        <v>0</v>
      </c>
      <c r="AH3489" s="3">
        <v>0</v>
      </c>
      <c r="AI3489" s="3">
        <v>0</v>
      </c>
      <c r="AJ3489" s="3">
        <v>78.521986970683997</v>
      </c>
      <c r="AK3489" s="3">
        <v>22.2290263319045</v>
      </c>
      <c r="AL3489" s="3">
        <v>0</v>
      </c>
      <c r="AM3489" s="3">
        <v>100</v>
      </c>
      <c r="AN3489" s="3">
        <v>66.8963983992886</v>
      </c>
      <c r="AO3489" s="3">
        <v>51.421800947867297</v>
      </c>
      <c r="AP3489" s="3">
        <v>62.356428306780302</v>
      </c>
      <c r="AQ3489" s="3">
        <v>95.036958817317796</v>
      </c>
      <c r="AR3489" s="3">
        <v>70.294117647058798</v>
      </c>
      <c r="AS3489" s="3">
        <v>51.761744966442997</v>
      </c>
      <c r="AT3489" s="3">
        <v>73.9430724152365</v>
      </c>
      <c r="AU3489" s="3">
        <v>75.047100690810097</v>
      </c>
      <c r="AV3489" s="3">
        <v>68.075313807531401</v>
      </c>
      <c r="AW3489" s="3">
        <v>80.077286389008194</v>
      </c>
      <c r="AX3489" s="3">
        <v>14.090431125131399</v>
      </c>
      <c r="AY3489" s="3">
        <v>68.908976245532898</v>
      </c>
      <c r="AZ3489" s="3">
        <v>48.1395837712844</v>
      </c>
      <c r="BA3489" s="3">
        <v>5.98326359832636</v>
      </c>
      <c r="BB3489" s="3">
        <v>33.988705291780001</v>
      </c>
      <c r="BC3489" s="3">
        <v>77.541570195748307</v>
      </c>
      <c r="BD3489" s="3">
        <v>98.782535684298907</v>
      </c>
      <c r="BE3489" s="3">
        <v>3.6618539443398199</v>
      </c>
      <c r="BF3489" s="3">
        <v>79.861257094807598</v>
      </c>
      <c r="BG3489" s="3">
        <v>56.599411517444302</v>
      </c>
      <c r="BH3489" s="3">
        <v>58.497279196316498</v>
      </c>
      <c r="BI3489" s="3">
        <v>61.025104602510503</v>
      </c>
      <c r="BJ3489" s="3">
        <v>29.053606882859</v>
      </c>
      <c r="BK3489" s="3">
        <v>52.118644067796602</v>
      </c>
      <c r="BL3489" s="3">
        <v>73.659966499162493</v>
      </c>
    </row>
    <row r="3490" spans="1:64" x14ac:dyDescent="0.3">
      <c r="A3490" s="3" t="s">
        <v>4211</v>
      </c>
      <c r="B3490" s="4" t="s">
        <v>75</v>
      </c>
      <c r="C3490" s="3" t="s">
        <v>191</v>
      </c>
      <c r="D3490" s="3" t="s">
        <v>3840</v>
      </c>
      <c r="E3490" s="3" t="s">
        <v>193</v>
      </c>
      <c r="F3490" s="3" t="s">
        <v>194</v>
      </c>
      <c r="G3490" s="3" t="s">
        <v>70</v>
      </c>
      <c r="H3490" s="3" t="s">
        <v>71</v>
      </c>
      <c r="I3490" s="3" t="s">
        <v>71</v>
      </c>
      <c r="J3490" s="3">
        <v>2282</v>
      </c>
      <c r="K3490" s="3">
        <v>657</v>
      </c>
      <c r="L3490" s="3">
        <v>42.205500000000001</v>
      </c>
      <c r="M3490" s="3">
        <v>17.096499999999999</v>
      </c>
      <c r="N3490" s="3">
        <v>0</v>
      </c>
      <c r="O3490" s="3">
        <v>76.672890681800595</v>
      </c>
      <c r="P3490" s="3">
        <v>20.181999999999999</v>
      </c>
      <c r="Q3490" s="3">
        <v>57.166800000000002</v>
      </c>
      <c r="R3490" s="3">
        <v>26.1318239003492</v>
      </c>
      <c r="S3490" s="3">
        <v>50.541066781451498</v>
      </c>
      <c r="T3490" s="3">
        <v>62.5051334702259</v>
      </c>
      <c r="U3490" s="3">
        <v>51.412079983508598</v>
      </c>
      <c r="V3490" s="3">
        <v>47.3340143003064</v>
      </c>
      <c r="W3490" s="3">
        <v>49.507440788094698</v>
      </c>
      <c r="X3490" s="3">
        <v>0</v>
      </c>
      <c r="Y3490" s="3">
        <v>1.7633312088379001</v>
      </c>
      <c r="Z3490" s="3">
        <v>0</v>
      </c>
      <c r="AA3490" s="3">
        <v>0</v>
      </c>
      <c r="AB3490" s="3">
        <v>0</v>
      </c>
      <c r="AC3490" s="3">
        <v>0</v>
      </c>
      <c r="AD3490" s="3">
        <v>0</v>
      </c>
      <c r="AE3490" s="3">
        <v>20.457826355949699</v>
      </c>
      <c r="AF3490" s="3">
        <v>0</v>
      </c>
      <c r="AG3490" s="3">
        <v>0</v>
      </c>
      <c r="AH3490" s="3">
        <v>0</v>
      </c>
      <c r="AI3490" s="3">
        <v>0</v>
      </c>
      <c r="AJ3490" s="3">
        <v>43.933224755700302</v>
      </c>
      <c r="AK3490" s="3">
        <v>36.313533374157998</v>
      </c>
      <c r="AL3490" s="3">
        <v>0</v>
      </c>
      <c r="AM3490" s="3">
        <v>99.472875027454407</v>
      </c>
      <c r="AN3490" s="3">
        <v>93.485993775011096</v>
      </c>
      <c r="AO3490" s="3">
        <v>72.964239551917302</v>
      </c>
      <c r="AP3490" s="3">
        <v>62.356428306780302</v>
      </c>
      <c r="AQ3490" s="3">
        <v>71.8268215417107</v>
      </c>
      <c r="AR3490" s="3">
        <v>69.289215686274503</v>
      </c>
      <c r="AS3490" s="3">
        <v>0</v>
      </c>
      <c r="AT3490" s="3">
        <v>34.282126412724999</v>
      </c>
      <c r="AU3490" s="3">
        <v>33.472890935733702</v>
      </c>
      <c r="AV3490" s="3">
        <v>60.732217573221803</v>
      </c>
      <c r="AW3490" s="3">
        <v>24.516960068698999</v>
      </c>
      <c r="AX3490" s="3">
        <v>71.924290220820197</v>
      </c>
      <c r="AY3490" s="3">
        <v>68.110153458061802</v>
      </c>
      <c r="AZ3490" s="3">
        <v>33.003994113937402</v>
      </c>
      <c r="BA3490" s="3">
        <v>20.418410041841</v>
      </c>
      <c r="BB3490" s="3">
        <v>93.955239489646502</v>
      </c>
      <c r="BC3490" s="3">
        <v>31.635445169438</v>
      </c>
      <c r="BD3490" s="3">
        <v>86.146095717884094</v>
      </c>
      <c r="BE3490" s="3">
        <v>58.945386064030103</v>
      </c>
      <c r="BF3490" s="3">
        <v>62.4343073365566</v>
      </c>
      <c r="BG3490" s="3">
        <v>14.564943253467799</v>
      </c>
      <c r="BH3490" s="3">
        <v>82.524068647969898</v>
      </c>
      <c r="BI3490" s="3">
        <v>98.619246861924694</v>
      </c>
      <c r="BJ3490" s="3">
        <v>0</v>
      </c>
      <c r="BK3490" s="3">
        <v>12.4364406779661</v>
      </c>
      <c r="BL3490" s="3">
        <v>26.9472361809045</v>
      </c>
    </row>
    <row r="3491" spans="1:64" x14ac:dyDescent="0.3">
      <c r="A3491" s="3" t="s">
        <v>4212</v>
      </c>
      <c r="B3491" s="4" t="s">
        <v>75</v>
      </c>
      <c r="C3491" s="3" t="s">
        <v>191</v>
      </c>
      <c r="D3491" s="3" t="s">
        <v>3840</v>
      </c>
      <c r="E3491" s="3" t="s">
        <v>193</v>
      </c>
      <c r="F3491" s="3" t="s">
        <v>194</v>
      </c>
      <c r="G3491" s="3" t="s">
        <v>70</v>
      </c>
      <c r="H3491" s="3" t="s">
        <v>71</v>
      </c>
      <c r="I3491" s="3" t="s">
        <v>71</v>
      </c>
      <c r="J3491" s="3">
        <v>4275</v>
      </c>
      <c r="K3491" s="3">
        <v>1355</v>
      </c>
      <c r="L3491" s="3">
        <v>70.516800000000003</v>
      </c>
      <c r="M3491" s="3">
        <v>53.151899999999998</v>
      </c>
      <c r="N3491" s="3">
        <v>0</v>
      </c>
      <c r="O3491" s="3">
        <v>91.010105891561196</v>
      </c>
      <c r="P3491" s="3">
        <v>64.33</v>
      </c>
      <c r="Q3491" s="3">
        <v>69.386899999999997</v>
      </c>
      <c r="R3491" s="3">
        <v>35.023459064682598</v>
      </c>
      <c r="S3491" s="3">
        <v>55.986646826878598</v>
      </c>
      <c r="T3491" s="3">
        <v>78.336755646817295</v>
      </c>
      <c r="U3491" s="3">
        <v>77.551020408163296</v>
      </c>
      <c r="V3491" s="3">
        <v>47.3340143003064</v>
      </c>
      <c r="W3491" s="3">
        <v>57.4512680779711</v>
      </c>
      <c r="X3491" s="3">
        <v>0</v>
      </c>
      <c r="Y3491" s="3">
        <v>54.939451880178503</v>
      </c>
      <c r="Z3491" s="3">
        <v>81.674208144796395</v>
      </c>
      <c r="AA3491" s="3">
        <v>0</v>
      </c>
      <c r="AB3491" s="3">
        <v>0</v>
      </c>
      <c r="AC3491" s="3">
        <v>0</v>
      </c>
      <c r="AD3491" s="3">
        <v>0</v>
      </c>
      <c r="AE3491" s="3">
        <v>92.287069498865705</v>
      </c>
      <c r="AF3491" s="3">
        <v>0</v>
      </c>
      <c r="AG3491" s="3">
        <v>0</v>
      </c>
      <c r="AH3491" s="3">
        <v>0</v>
      </c>
      <c r="AI3491" s="3">
        <v>0</v>
      </c>
      <c r="AJ3491" s="3">
        <v>78.521986970683997</v>
      </c>
      <c r="AK3491" s="3">
        <v>31.128801796285</v>
      </c>
      <c r="AL3491" s="3">
        <v>0</v>
      </c>
      <c r="AM3491" s="3">
        <v>77.926641774654101</v>
      </c>
      <c r="AN3491" s="3">
        <v>50.955980435749197</v>
      </c>
      <c r="AO3491" s="3">
        <v>39.444205084015501</v>
      </c>
      <c r="AP3491" s="3">
        <v>62.356428306780302</v>
      </c>
      <c r="AQ3491" s="3">
        <v>94.487856388595603</v>
      </c>
      <c r="AR3491" s="3">
        <v>68.529411764705898</v>
      </c>
      <c r="AS3491" s="3">
        <v>0</v>
      </c>
      <c r="AT3491" s="3">
        <v>84.135621598995399</v>
      </c>
      <c r="AU3491" s="3">
        <v>64.350010466820194</v>
      </c>
      <c r="AV3491" s="3">
        <v>58.242677824267801</v>
      </c>
      <c r="AW3491" s="3">
        <v>78.273937312151105</v>
      </c>
      <c r="AX3491" s="3">
        <v>19.915878023133502</v>
      </c>
      <c r="AY3491" s="3">
        <v>68.908976245532898</v>
      </c>
      <c r="AZ3491" s="3">
        <v>48.1395837712844</v>
      </c>
      <c r="BA3491" s="3">
        <v>1.0878661087866099</v>
      </c>
      <c r="BB3491" s="3">
        <v>33.988705291780001</v>
      </c>
      <c r="BC3491" s="3">
        <v>77.541570195748307</v>
      </c>
      <c r="BD3491" s="3">
        <v>66.519731318219996</v>
      </c>
      <c r="BE3491" s="3">
        <v>5.0847457627118704</v>
      </c>
      <c r="BF3491" s="3">
        <v>79.861257094807598</v>
      </c>
      <c r="BG3491" s="3">
        <v>69.672131147540995</v>
      </c>
      <c r="BH3491" s="3">
        <v>58.497279196316498</v>
      </c>
      <c r="BI3491" s="3">
        <v>79.853556485355696</v>
      </c>
      <c r="BJ3491" s="3">
        <v>11.7140966247518</v>
      </c>
      <c r="BK3491" s="3">
        <v>26.440677966101699</v>
      </c>
      <c r="BL3491" s="3">
        <v>85.741206030150707</v>
      </c>
    </row>
    <row r="3492" spans="1:64" x14ac:dyDescent="0.3">
      <c r="A3492" s="3" t="s">
        <v>4213</v>
      </c>
      <c r="B3492" s="4" t="s">
        <v>75</v>
      </c>
      <c r="C3492" s="3" t="s">
        <v>191</v>
      </c>
      <c r="D3492" s="3" t="s">
        <v>3840</v>
      </c>
      <c r="E3492" s="3" t="s">
        <v>193</v>
      </c>
      <c r="F3492" s="3" t="s">
        <v>194</v>
      </c>
      <c r="G3492" s="3" t="s">
        <v>70</v>
      </c>
      <c r="H3492" s="3" t="s">
        <v>71</v>
      </c>
      <c r="I3492" s="3" t="s">
        <v>71</v>
      </c>
      <c r="J3492" s="3">
        <v>1702</v>
      </c>
      <c r="K3492" s="3">
        <v>494</v>
      </c>
      <c r="L3492" s="3">
        <v>48.985100000000003</v>
      </c>
      <c r="M3492" s="3">
        <v>24.212</v>
      </c>
      <c r="N3492" s="3">
        <v>0</v>
      </c>
      <c r="O3492" s="3">
        <v>80.123803063490996</v>
      </c>
      <c r="P3492" s="3">
        <v>13.9785</v>
      </c>
      <c r="Q3492" s="3">
        <v>68.717299999999994</v>
      </c>
      <c r="R3492" s="3">
        <v>24.438651475126601</v>
      </c>
      <c r="S3492" s="3">
        <v>55.685151588364299</v>
      </c>
      <c r="T3492" s="3">
        <v>62.053388090349102</v>
      </c>
      <c r="U3492" s="3">
        <v>50.937950937950902</v>
      </c>
      <c r="V3492" s="3">
        <v>7.7834525025536303</v>
      </c>
      <c r="W3492" s="3">
        <v>26.304757912387299</v>
      </c>
      <c r="X3492" s="3">
        <v>0</v>
      </c>
      <c r="Y3492" s="3">
        <v>36.966220522625903</v>
      </c>
      <c r="Z3492" s="3">
        <v>0</v>
      </c>
      <c r="AA3492" s="3">
        <v>0</v>
      </c>
      <c r="AB3492" s="3">
        <v>0</v>
      </c>
      <c r="AC3492" s="3">
        <v>0</v>
      </c>
      <c r="AD3492" s="3">
        <v>0</v>
      </c>
      <c r="AE3492" s="3">
        <v>20.7465456795215</v>
      </c>
      <c r="AF3492" s="3">
        <v>0</v>
      </c>
      <c r="AG3492" s="3">
        <v>0</v>
      </c>
      <c r="AH3492" s="3">
        <v>0</v>
      </c>
      <c r="AI3492" s="3">
        <v>0</v>
      </c>
      <c r="AJ3492" s="3">
        <v>43.933224755700302</v>
      </c>
      <c r="AK3492" s="3">
        <v>41.845274545825703</v>
      </c>
      <c r="AL3492" s="3">
        <v>0</v>
      </c>
      <c r="AM3492" s="3">
        <v>100</v>
      </c>
      <c r="AN3492" s="3">
        <v>91.307247665629205</v>
      </c>
      <c r="AO3492" s="3">
        <v>75.420077552779006</v>
      </c>
      <c r="AP3492" s="3">
        <v>62.356428306780302</v>
      </c>
      <c r="AQ3492" s="3">
        <v>73.178458289334699</v>
      </c>
      <c r="AR3492" s="3">
        <v>60.955882352941202</v>
      </c>
      <c r="AS3492" s="3">
        <v>95.274049217002201</v>
      </c>
      <c r="AT3492" s="3">
        <v>36.919213059857697</v>
      </c>
      <c r="AU3492" s="3">
        <v>49.403391249738299</v>
      </c>
      <c r="AV3492" s="3">
        <v>59.225941422594097</v>
      </c>
      <c r="AW3492" s="3">
        <v>0</v>
      </c>
      <c r="AX3492" s="3">
        <v>33.732912723448997</v>
      </c>
      <c r="AY3492" s="3">
        <v>68.110153458061802</v>
      </c>
      <c r="AZ3492" s="3">
        <v>33.003994113937402</v>
      </c>
      <c r="BA3492" s="3">
        <v>41.506276150627599</v>
      </c>
      <c r="BB3492" s="3">
        <v>93.955239489646502</v>
      </c>
      <c r="BC3492" s="3">
        <v>31.635445169438</v>
      </c>
      <c r="BD3492" s="3">
        <v>92.737195633921104</v>
      </c>
      <c r="BE3492" s="3">
        <v>75.329566854990603</v>
      </c>
      <c r="BF3492" s="3">
        <v>62.4343073365566</v>
      </c>
      <c r="BG3492" s="3">
        <v>19.272803699033201</v>
      </c>
      <c r="BH3492" s="3">
        <v>82.524068647969898</v>
      </c>
      <c r="BI3492" s="3">
        <v>99.142259414225904</v>
      </c>
      <c r="BJ3492" s="3">
        <v>44.804765056254098</v>
      </c>
      <c r="BK3492" s="3">
        <v>14.088983050847499</v>
      </c>
      <c r="BL3492" s="3">
        <v>19.597989949748701</v>
      </c>
    </row>
    <row r="3493" spans="1:64" x14ac:dyDescent="0.3">
      <c r="A3493" s="3" t="s">
        <v>4214</v>
      </c>
      <c r="B3493" s="4" t="s">
        <v>75</v>
      </c>
      <c r="C3493" s="3" t="s">
        <v>191</v>
      </c>
      <c r="D3493" s="3" t="s">
        <v>3840</v>
      </c>
      <c r="E3493" s="3" t="s">
        <v>193</v>
      </c>
      <c r="F3493" s="3" t="s">
        <v>194</v>
      </c>
      <c r="G3493" s="3" t="s">
        <v>70</v>
      </c>
      <c r="H3493" s="3" t="s">
        <v>71</v>
      </c>
      <c r="I3493" s="3" t="s">
        <v>71</v>
      </c>
      <c r="J3493" s="3">
        <v>1184</v>
      </c>
      <c r="K3493" s="3">
        <v>370</v>
      </c>
      <c r="L3493" s="3">
        <v>68.759200000000007</v>
      </c>
      <c r="M3493" s="3">
        <v>50.4298</v>
      </c>
      <c r="N3493" s="3">
        <v>0</v>
      </c>
      <c r="O3493" s="3">
        <v>89.979256007126693</v>
      </c>
      <c r="P3493" s="3">
        <v>73.5732</v>
      </c>
      <c r="Q3493" s="3">
        <v>62.7119</v>
      </c>
      <c r="R3493" s="3">
        <v>37.132522341326897</v>
      </c>
      <c r="S3493" s="3">
        <v>52.846733665799803</v>
      </c>
      <c r="T3493" s="3">
        <v>77.310061601642701</v>
      </c>
      <c r="U3493" s="3">
        <v>78.251906823335403</v>
      </c>
      <c r="V3493" s="3">
        <v>45.9448416751788</v>
      </c>
      <c r="W3493" s="3">
        <v>44.581848669042103</v>
      </c>
      <c r="X3493" s="3">
        <v>0</v>
      </c>
      <c r="Y3493" s="3">
        <v>45.315487571701702</v>
      </c>
      <c r="Z3493" s="3">
        <v>99.095022624434407</v>
      </c>
      <c r="AA3493" s="3">
        <v>0</v>
      </c>
      <c r="AB3493" s="3">
        <v>0</v>
      </c>
      <c r="AC3493" s="3">
        <v>0</v>
      </c>
      <c r="AD3493" s="3">
        <v>0</v>
      </c>
      <c r="AE3493" s="3">
        <v>98.123324396782806</v>
      </c>
      <c r="AF3493" s="3">
        <v>57.4183976261128</v>
      </c>
      <c r="AG3493" s="3">
        <v>0</v>
      </c>
      <c r="AH3493" s="3">
        <v>0</v>
      </c>
      <c r="AI3493" s="3">
        <v>0</v>
      </c>
      <c r="AJ3493" s="3">
        <v>78.521986970683997</v>
      </c>
      <c r="AK3493" s="3">
        <v>37.660747091243103</v>
      </c>
      <c r="AL3493" s="3">
        <v>0</v>
      </c>
      <c r="AM3493" s="3">
        <v>81.770261366132203</v>
      </c>
      <c r="AN3493" s="3">
        <v>49.977767896842998</v>
      </c>
      <c r="AO3493" s="3">
        <v>36.471348556656601</v>
      </c>
      <c r="AP3493" s="3">
        <v>62.356428306780302</v>
      </c>
      <c r="AQ3493" s="3">
        <v>97.3178458289335</v>
      </c>
      <c r="AR3493" s="3">
        <v>63.259803921568597</v>
      </c>
      <c r="AS3493" s="3">
        <v>0</v>
      </c>
      <c r="AT3493" s="3">
        <v>74.047718710757593</v>
      </c>
      <c r="AU3493" s="3">
        <v>61.419300816411997</v>
      </c>
      <c r="AV3493" s="3">
        <v>38.577405857740601</v>
      </c>
      <c r="AW3493" s="3">
        <v>82.245598969514802</v>
      </c>
      <c r="AX3493" s="3">
        <v>21.703470031545699</v>
      </c>
      <c r="AY3493" s="3">
        <v>68.908976245532898</v>
      </c>
      <c r="AZ3493" s="3">
        <v>48.1395837712844</v>
      </c>
      <c r="BA3493" s="3">
        <v>15.564853556485399</v>
      </c>
      <c r="BB3493" s="3">
        <v>33.988705291780001</v>
      </c>
      <c r="BC3493" s="3">
        <v>77.541570195748307</v>
      </c>
      <c r="BD3493" s="3">
        <v>98.992443324937</v>
      </c>
      <c r="BE3493" s="3">
        <v>2.4482109227871902</v>
      </c>
      <c r="BF3493" s="3">
        <v>79.861257094807598</v>
      </c>
      <c r="BG3493" s="3">
        <v>14.060529634300099</v>
      </c>
      <c r="BH3493" s="3">
        <v>58.497279196316498</v>
      </c>
      <c r="BI3493" s="3">
        <v>23.075313807531401</v>
      </c>
      <c r="BJ3493" s="3">
        <v>0</v>
      </c>
      <c r="BK3493" s="3">
        <v>85.381355932203405</v>
      </c>
      <c r="BL3493" s="3">
        <v>81.448911222780595</v>
      </c>
    </row>
    <row r="3494" spans="1:64" x14ac:dyDescent="0.3">
      <c r="A3494" s="3" t="s">
        <v>4215</v>
      </c>
      <c r="B3494" s="4" t="s">
        <v>75</v>
      </c>
      <c r="C3494" s="3" t="s">
        <v>191</v>
      </c>
      <c r="D3494" s="3" t="s">
        <v>3840</v>
      </c>
      <c r="E3494" s="3" t="s">
        <v>193</v>
      </c>
      <c r="F3494" s="3" t="s">
        <v>194</v>
      </c>
      <c r="G3494" s="3" t="s">
        <v>70</v>
      </c>
      <c r="H3494" s="3" t="s">
        <v>71</v>
      </c>
      <c r="I3494" s="3" t="s">
        <v>71</v>
      </c>
      <c r="J3494" s="3">
        <v>1809</v>
      </c>
      <c r="K3494" s="3">
        <v>483</v>
      </c>
      <c r="L3494" s="3">
        <v>44.737400000000001</v>
      </c>
      <c r="M3494" s="3">
        <v>19.579799999999999</v>
      </c>
      <c r="N3494" s="3">
        <v>0</v>
      </c>
      <c r="O3494" s="3">
        <v>78.096362845421396</v>
      </c>
      <c r="P3494" s="3">
        <v>16.646000000000001</v>
      </c>
      <c r="Q3494" s="3">
        <v>62.900199999999998</v>
      </c>
      <c r="R3494" s="3">
        <v>25.154694116639799</v>
      </c>
      <c r="S3494" s="3">
        <v>52.9416687287816</v>
      </c>
      <c r="T3494" s="3">
        <v>61.868583162217703</v>
      </c>
      <c r="U3494" s="3">
        <v>50.505050505050498</v>
      </c>
      <c r="V3494" s="3">
        <v>32.155260469867201</v>
      </c>
      <c r="W3494" s="3">
        <v>54.998952001676798</v>
      </c>
      <c r="X3494" s="3">
        <v>0</v>
      </c>
      <c r="Y3494" s="3">
        <v>26.683662630125301</v>
      </c>
      <c r="Z3494" s="3">
        <v>0</v>
      </c>
      <c r="AA3494" s="3">
        <v>0</v>
      </c>
      <c r="AB3494" s="3">
        <v>0</v>
      </c>
      <c r="AC3494" s="3">
        <v>0</v>
      </c>
      <c r="AD3494" s="3">
        <v>0</v>
      </c>
      <c r="AE3494" s="3">
        <v>19.034852546916898</v>
      </c>
      <c r="AF3494" s="3">
        <v>0</v>
      </c>
      <c r="AG3494" s="3">
        <v>0</v>
      </c>
      <c r="AH3494" s="3">
        <v>0</v>
      </c>
      <c r="AI3494" s="3">
        <v>0</v>
      </c>
      <c r="AJ3494" s="3">
        <v>43.933224755700302</v>
      </c>
      <c r="AK3494" s="3">
        <v>37.374974484588698</v>
      </c>
      <c r="AL3494" s="3">
        <v>0</v>
      </c>
      <c r="AM3494" s="3">
        <v>85.5919174170876</v>
      </c>
      <c r="AN3494" s="3">
        <v>93.663850600266798</v>
      </c>
      <c r="AO3494" s="3">
        <v>64.648858250754003</v>
      </c>
      <c r="AP3494" s="3">
        <v>62.356428306780302</v>
      </c>
      <c r="AQ3494" s="3">
        <v>82.977824709609294</v>
      </c>
      <c r="AR3494" s="3">
        <v>77.401960784313701</v>
      </c>
      <c r="AS3494" s="3">
        <v>80.257270693512297</v>
      </c>
      <c r="AT3494" s="3">
        <v>37.170364169108403</v>
      </c>
      <c r="AU3494" s="3">
        <v>0.23027004396064499</v>
      </c>
      <c r="AV3494" s="3">
        <v>72.238493723849402</v>
      </c>
      <c r="AW3494" s="3">
        <v>16.745384285100901</v>
      </c>
      <c r="AX3494" s="3">
        <v>63.617245005257601</v>
      </c>
      <c r="AY3494" s="3">
        <v>68.110153458061802</v>
      </c>
      <c r="AZ3494" s="3">
        <v>33.003994113937402</v>
      </c>
      <c r="BA3494" s="3">
        <v>38.535564853556501</v>
      </c>
      <c r="BB3494" s="3">
        <v>93.955239489646502</v>
      </c>
      <c r="BC3494" s="3">
        <v>31.635445169438</v>
      </c>
      <c r="BD3494" s="3">
        <v>66.120906801007607</v>
      </c>
      <c r="BE3494" s="3">
        <v>59.112785101485699</v>
      </c>
      <c r="BF3494" s="3">
        <v>62.4343073365566</v>
      </c>
      <c r="BG3494" s="3">
        <v>12.505254308533001</v>
      </c>
      <c r="BH3494" s="3">
        <v>94.0351611552951</v>
      </c>
      <c r="BI3494" s="3">
        <v>83.117154811715494</v>
      </c>
      <c r="BJ3494" s="3">
        <v>0</v>
      </c>
      <c r="BK3494" s="3">
        <v>74.025423728813493</v>
      </c>
      <c r="BL3494" s="3">
        <v>15.6197654941374</v>
      </c>
    </row>
    <row r="3495" spans="1:64" x14ac:dyDescent="0.3">
      <c r="A3495" s="3" t="s">
        <v>4216</v>
      </c>
      <c r="B3495" s="4" t="s">
        <v>75</v>
      </c>
      <c r="C3495" s="3" t="s">
        <v>191</v>
      </c>
      <c r="D3495" s="3" t="s">
        <v>3840</v>
      </c>
      <c r="E3495" s="3" t="s">
        <v>193</v>
      </c>
      <c r="F3495" s="3" t="s">
        <v>194</v>
      </c>
      <c r="G3495" s="3" t="s">
        <v>70</v>
      </c>
      <c r="H3495" s="3" t="s">
        <v>71</v>
      </c>
      <c r="I3495" s="3" t="s">
        <v>78</v>
      </c>
      <c r="J3495" s="3">
        <v>17</v>
      </c>
      <c r="K3495" s="3">
        <v>8</v>
      </c>
      <c r="L3495" s="3">
        <v>0</v>
      </c>
      <c r="M3495" s="3">
        <v>0</v>
      </c>
      <c r="N3495" s="3">
        <v>0</v>
      </c>
      <c r="O3495" s="3"/>
      <c r="P3495" s="3">
        <v>0</v>
      </c>
      <c r="Q3495" s="3">
        <v>0</v>
      </c>
      <c r="R3495" s="3"/>
      <c r="S3495" s="3"/>
      <c r="T3495" s="3">
        <v>75.215605749486699</v>
      </c>
      <c r="U3495" s="3">
        <v>74.561945990517401</v>
      </c>
      <c r="V3495" s="3">
        <v>71.930541368743604</v>
      </c>
      <c r="W3495" s="3">
        <v>74.3659610144624</v>
      </c>
      <c r="X3495" s="3">
        <v>0</v>
      </c>
      <c r="Y3495" s="3"/>
      <c r="Z3495" s="3">
        <v>0</v>
      </c>
      <c r="AA3495" s="3">
        <v>0</v>
      </c>
      <c r="AB3495" s="3">
        <v>0</v>
      </c>
      <c r="AC3495" s="3">
        <v>0</v>
      </c>
      <c r="AD3495" s="3">
        <v>0</v>
      </c>
      <c r="AE3495" s="3">
        <v>90.6166219839142</v>
      </c>
      <c r="AF3495" s="3">
        <v>0</v>
      </c>
      <c r="AG3495" s="3">
        <v>0</v>
      </c>
      <c r="AH3495" s="3">
        <v>0</v>
      </c>
      <c r="AI3495" s="3">
        <v>0</v>
      </c>
      <c r="AJ3495" s="3">
        <v>64.332247557003299</v>
      </c>
      <c r="AK3495" s="3">
        <v>55.582771994284499</v>
      </c>
      <c r="AL3495" s="3">
        <v>0</v>
      </c>
      <c r="AM3495" s="3">
        <v>33.384581594552998</v>
      </c>
      <c r="AN3495" s="3"/>
      <c r="AO3495" s="3"/>
      <c r="AP3495" s="3"/>
      <c r="AQ3495" s="3"/>
      <c r="AR3495" s="3"/>
      <c r="AS3495" s="3"/>
      <c r="AT3495" s="3"/>
      <c r="AU3495" s="3"/>
      <c r="AV3495" s="3"/>
      <c r="AW3495" s="3"/>
      <c r="AX3495" s="3"/>
      <c r="AY3495" s="3"/>
      <c r="AZ3495" s="3"/>
      <c r="BA3495" s="3"/>
      <c r="BB3495" s="3"/>
      <c r="BC3495" s="3"/>
      <c r="BD3495" s="3"/>
      <c r="BE3495" s="3"/>
      <c r="BF3495" s="3"/>
      <c r="BG3495" s="3"/>
      <c r="BH3495" s="3"/>
      <c r="BI3495" s="3"/>
      <c r="BJ3495" s="3"/>
      <c r="BK3495" s="3"/>
      <c r="BL3495" s="3"/>
    </row>
    <row r="3496" spans="1:64" x14ac:dyDescent="0.3">
      <c r="A3496" s="3" t="s">
        <v>4217</v>
      </c>
      <c r="B3496" s="4" t="s">
        <v>75</v>
      </c>
      <c r="C3496" s="3" t="s">
        <v>191</v>
      </c>
      <c r="D3496" s="3" t="s">
        <v>3840</v>
      </c>
      <c r="E3496" s="3" t="s">
        <v>193</v>
      </c>
      <c r="F3496" s="3" t="s">
        <v>194</v>
      </c>
      <c r="G3496" s="3" t="s">
        <v>70</v>
      </c>
      <c r="H3496" s="3" t="s">
        <v>71</v>
      </c>
      <c r="I3496" s="3" t="s">
        <v>71</v>
      </c>
      <c r="J3496" s="3">
        <v>1631</v>
      </c>
      <c r="K3496" s="3">
        <v>436</v>
      </c>
      <c r="L3496" s="3">
        <v>45.030299999999997</v>
      </c>
      <c r="M3496" s="3">
        <v>19.770800000000001</v>
      </c>
      <c r="N3496" s="3">
        <v>0</v>
      </c>
      <c r="O3496" s="3">
        <v>78.220588540586306</v>
      </c>
      <c r="P3496" s="3">
        <v>16.315100000000001</v>
      </c>
      <c r="Q3496" s="3">
        <v>63.4024</v>
      </c>
      <c r="R3496" s="3">
        <v>25.051918903684999</v>
      </c>
      <c r="S3496" s="3">
        <v>53.168669636901299</v>
      </c>
      <c r="T3496" s="3">
        <v>61.601642710472298</v>
      </c>
      <c r="U3496" s="3">
        <v>50.278293135436002</v>
      </c>
      <c r="V3496" s="3">
        <v>25.863125638406501</v>
      </c>
      <c r="W3496" s="3">
        <v>50.890798574722297</v>
      </c>
      <c r="X3496" s="3">
        <v>0</v>
      </c>
      <c r="Y3496" s="3">
        <v>21.159974506054802</v>
      </c>
      <c r="Z3496" s="3">
        <v>0</v>
      </c>
      <c r="AA3496" s="3">
        <v>0</v>
      </c>
      <c r="AB3496" s="3">
        <v>0</v>
      </c>
      <c r="AC3496" s="3">
        <v>0</v>
      </c>
      <c r="AD3496" s="3">
        <v>0</v>
      </c>
      <c r="AE3496" s="3">
        <v>18.952361311610598</v>
      </c>
      <c r="AF3496" s="3">
        <v>0</v>
      </c>
      <c r="AG3496" s="3">
        <v>0</v>
      </c>
      <c r="AH3496" s="3">
        <v>0</v>
      </c>
      <c r="AI3496" s="3">
        <v>0</v>
      </c>
      <c r="AJ3496" s="3">
        <v>43.933224755700302</v>
      </c>
      <c r="AK3496" s="3">
        <v>41.845274545825703</v>
      </c>
      <c r="AL3496" s="3">
        <v>0</v>
      </c>
      <c r="AM3496" s="3">
        <v>88.293432901383696</v>
      </c>
      <c r="AN3496" s="3">
        <v>90.995998221431705</v>
      </c>
      <c r="AO3496" s="3">
        <v>74.946143903489897</v>
      </c>
      <c r="AP3496" s="3">
        <v>62.356428306780302</v>
      </c>
      <c r="AQ3496" s="3">
        <v>74.825765575501606</v>
      </c>
      <c r="AR3496" s="3">
        <v>77.892156862745097</v>
      </c>
      <c r="AS3496" s="3">
        <v>38.031319910514497</v>
      </c>
      <c r="AT3496" s="3">
        <v>58.769359564671397</v>
      </c>
      <c r="AU3496" s="3">
        <v>31.546996022608301</v>
      </c>
      <c r="AV3496" s="3">
        <v>58.389121338912098</v>
      </c>
      <c r="AW3496" s="3">
        <v>0</v>
      </c>
      <c r="AX3496" s="3">
        <v>85.152471083070495</v>
      </c>
      <c r="AY3496" s="3">
        <v>68.110153458061802</v>
      </c>
      <c r="AZ3496" s="3">
        <v>33.003994113937402</v>
      </c>
      <c r="BA3496" s="3">
        <v>50.836820083681999</v>
      </c>
      <c r="BB3496" s="3">
        <v>93.955239489646502</v>
      </c>
      <c r="BC3496" s="3">
        <v>31.635445169438</v>
      </c>
      <c r="BD3496" s="3">
        <v>41.687657430730503</v>
      </c>
      <c r="BE3496" s="3">
        <v>53.442142707679402</v>
      </c>
      <c r="BF3496" s="3">
        <v>62.4343073365566</v>
      </c>
      <c r="BG3496" s="3">
        <v>16.120218579235001</v>
      </c>
      <c r="BH3496" s="3">
        <v>82.524068647969898</v>
      </c>
      <c r="BI3496" s="3">
        <v>94.225941422594104</v>
      </c>
      <c r="BJ3496" s="3">
        <v>0</v>
      </c>
      <c r="BK3496" s="3">
        <v>48.559322033898297</v>
      </c>
      <c r="BL3496" s="3">
        <v>3.8107202680066998</v>
      </c>
    </row>
    <row r="3497" spans="1:64" x14ac:dyDescent="0.3">
      <c r="A3497" s="3" t="s">
        <v>4218</v>
      </c>
      <c r="B3497" s="4" t="s">
        <v>75</v>
      </c>
      <c r="C3497" s="3" t="s">
        <v>191</v>
      </c>
      <c r="D3497" s="3" t="s">
        <v>3840</v>
      </c>
      <c r="E3497" s="3" t="s">
        <v>193</v>
      </c>
      <c r="F3497" s="3" t="s">
        <v>194</v>
      </c>
      <c r="G3497" s="3" t="s">
        <v>70</v>
      </c>
      <c r="H3497" s="3" t="s">
        <v>71</v>
      </c>
      <c r="I3497" s="3" t="s">
        <v>71</v>
      </c>
      <c r="J3497" s="3">
        <v>1178</v>
      </c>
      <c r="K3497" s="3">
        <v>417</v>
      </c>
      <c r="L3497" s="3">
        <v>65.055499999999995</v>
      </c>
      <c r="M3497" s="3">
        <v>44.937899999999999</v>
      </c>
      <c r="N3497" s="3">
        <v>0</v>
      </c>
      <c r="O3497" s="3">
        <v>88.001426247531001</v>
      </c>
      <c r="P3497" s="3">
        <v>28.0397</v>
      </c>
      <c r="Q3497" s="3">
        <v>75.748099999999994</v>
      </c>
      <c r="R3497" s="3">
        <v>28.0337630399831</v>
      </c>
      <c r="S3497" s="3">
        <v>59.967663207548</v>
      </c>
      <c r="T3497" s="3">
        <v>61.519507186858299</v>
      </c>
      <c r="U3497" s="3">
        <v>50.175221603792998</v>
      </c>
      <c r="V3497" s="3">
        <v>48.151174668028602</v>
      </c>
      <c r="W3497" s="3">
        <v>65.940054495912804</v>
      </c>
      <c r="X3497" s="3">
        <v>0</v>
      </c>
      <c r="Y3497" s="3">
        <v>93.669003611642196</v>
      </c>
      <c r="Z3497" s="3">
        <v>0</v>
      </c>
      <c r="AA3497" s="3">
        <v>0</v>
      </c>
      <c r="AB3497" s="3">
        <v>0</v>
      </c>
      <c r="AC3497" s="3">
        <v>0</v>
      </c>
      <c r="AD3497" s="3">
        <v>0</v>
      </c>
      <c r="AE3497" s="3">
        <v>19.653536811713799</v>
      </c>
      <c r="AF3497" s="3">
        <v>0</v>
      </c>
      <c r="AG3497" s="3">
        <v>0</v>
      </c>
      <c r="AH3497" s="3">
        <v>0</v>
      </c>
      <c r="AI3497" s="3">
        <v>0</v>
      </c>
      <c r="AJ3497" s="3">
        <v>43.933224755700302</v>
      </c>
      <c r="AK3497" s="3">
        <v>42.090222494386602</v>
      </c>
      <c r="AL3497" s="3">
        <v>0</v>
      </c>
      <c r="AM3497" s="3">
        <v>77.135954315835704</v>
      </c>
      <c r="AN3497" s="3">
        <v>92.307692307692307</v>
      </c>
      <c r="AO3497" s="3">
        <v>65.898319689788906</v>
      </c>
      <c r="AP3497" s="3">
        <v>62.356428306780302</v>
      </c>
      <c r="AQ3497" s="3">
        <v>78.458289334741295</v>
      </c>
      <c r="AR3497" s="3">
        <v>78.799019607843107</v>
      </c>
      <c r="AS3497" s="3">
        <v>35.458612975391503</v>
      </c>
      <c r="AT3497" s="3">
        <v>45.039765592297996</v>
      </c>
      <c r="AU3497" s="3">
        <v>18.610006280092101</v>
      </c>
      <c r="AV3497" s="3">
        <v>82.301255230125506</v>
      </c>
      <c r="AW3497" s="3">
        <v>39.995706311721797</v>
      </c>
      <c r="AX3497" s="3">
        <v>13.4174553101998</v>
      </c>
      <c r="AY3497" s="3">
        <v>68.110153458061802</v>
      </c>
      <c r="AZ3497" s="3">
        <v>33.003994113937402</v>
      </c>
      <c r="BA3497" s="3">
        <v>69.790794979079493</v>
      </c>
      <c r="BB3497" s="3">
        <v>93.955239489646502</v>
      </c>
      <c r="BC3497" s="3">
        <v>31.635445169438</v>
      </c>
      <c r="BD3497" s="3">
        <v>80.478589420654899</v>
      </c>
      <c r="BE3497" s="3">
        <v>91.065076375810804</v>
      </c>
      <c r="BF3497" s="3">
        <v>62.4343073365566</v>
      </c>
      <c r="BG3497" s="3">
        <v>78.499369482975993</v>
      </c>
      <c r="BH3497" s="3">
        <v>94.0351611552951</v>
      </c>
      <c r="BI3497" s="3">
        <v>87.092050209204999</v>
      </c>
      <c r="BJ3497" s="3">
        <v>0</v>
      </c>
      <c r="BK3497" s="3">
        <v>79.427966101694906</v>
      </c>
      <c r="BL3497" s="3">
        <v>58.647403685092101</v>
      </c>
    </row>
    <row r="3498" spans="1:64" x14ac:dyDescent="0.3">
      <c r="A3498" s="3" t="s">
        <v>4219</v>
      </c>
      <c r="B3498" s="4" t="s">
        <v>75</v>
      </c>
      <c r="C3498" s="3" t="s">
        <v>191</v>
      </c>
      <c r="D3498" s="3" t="s">
        <v>3840</v>
      </c>
      <c r="E3498" s="3" t="s">
        <v>193</v>
      </c>
      <c r="F3498" s="3" t="s">
        <v>194</v>
      </c>
      <c r="G3498" s="3" t="s">
        <v>70</v>
      </c>
      <c r="H3498" s="3" t="s">
        <v>71</v>
      </c>
      <c r="I3498" s="3" t="s">
        <v>71</v>
      </c>
      <c r="J3498" s="3">
        <v>1569</v>
      </c>
      <c r="K3498" s="3">
        <v>518</v>
      </c>
      <c r="L3498" s="3">
        <v>65.578599999999994</v>
      </c>
      <c r="M3498" s="3">
        <v>45.797499999999999</v>
      </c>
      <c r="N3498" s="3">
        <v>0</v>
      </c>
      <c r="O3498" s="3">
        <v>88.306240783100705</v>
      </c>
      <c r="P3498" s="3">
        <v>57.630299999999998</v>
      </c>
      <c r="Q3498" s="3">
        <v>66.959599999999995</v>
      </c>
      <c r="R3498" s="3">
        <v>33.536947181650604</v>
      </c>
      <c r="S3498" s="3">
        <v>54.769293601450102</v>
      </c>
      <c r="T3498" s="3">
        <v>76.652977412731005</v>
      </c>
      <c r="U3498" s="3">
        <v>77.2005772005772</v>
      </c>
      <c r="V3498" s="3">
        <v>42.717058222676201</v>
      </c>
      <c r="W3498" s="3">
        <v>50.639278977153602</v>
      </c>
      <c r="X3498" s="3">
        <v>0</v>
      </c>
      <c r="Y3498" s="3">
        <v>3.4204376460590602</v>
      </c>
      <c r="Z3498" s="3">
        <v>72.5113122171946</v>
      </c>
      <c r="AA3498" s="3">
        <v>0</v>
      </c>
      <c r="AB3498" s="3">
        <v>0</v>
      </c>
      <c r="AC3498" s="3">
        <v>0</v>
      </c>
      <c r="AD3498" s="3">
        <v>0</v>
      </c>
      <c r="AE3498" s="3">
        <v>95.896061043514095</v>
      </c>
      <c r="AF3498" s="3">
        <v>0</v>
      </c>
      <c r="AG3498" s="3">
        <v>0</v>
      </c>
      <c r="AH3498" s="3">
        <v>0</v>
      </c>
      <c r="AI3498" s="3">
        <v>0</v>
      </c>
      <c r="AJ3498" s="3">
        <v>78.521986970683997</v>
      </c>
      <c r="AK3498" s="3">
        <v>34.945907328026102</v>
      </c>
      <c r="AL3498" s="3">
        <v>0</v>
      </c>
      <c r="AM3498" s="3">
        <v>83.373599824291702</v>
      </c>
      <c r="AN3498" s="3">
        <v>33.4148510449089</v>
      </c>
      <c r="AO3498" s="3">
        <v>48.836708315381301</v>
      </c>
      <c r="AP3498" s="3">
        <v>62.356428306780302</v>
      </c>
      <c r="AQ3498" s="3">
        <v>97.022175290390706</v>
      </c>
      <c r="AR3498" s="3">
        <v>59.289215686274503</v>
      </c>
      <c r="AS3498" s="3">
        <v>98.993288590603996</v>
      </c>
      <c r="AT3498" s="3">
        <v>83.737965676015094</v>
      </c>
      <c r="AU3498" s="3">
        <v>40.988067824994801</v>
      </c>
      <c r="AV3498" s="3">
        <v>68.472803347280305</v>
      </c>
      <c r="AW3498" s="3">
        <v>60.734220695577498</v>
      </c>
      <c r="AX3498" s="3">
        <v>47.697160883280802</v>
      </c>
      <c r="AY3498" s="3">
        <v>55.602270338448598</v>
      </c>
      <c r="AZ3498" s="3">
        <v>42.022282951439998</v>
      </c>
      <c r="BA3498" s="3">
        <v>3.2217573221757299</v>
      </c>
      <c r="BB3498" s="3">
        <v>41.100188245136998</v>
      </c>
      <c r="BC3498" s="3">
        <v>60.576720690381002</v>
      </c>
      <c r="BD3498" s="3">
        <v>86.796809403862298</v>
      </c>
      <c r="BE3498" s="3">
        <v>5.6078677547604103</v>
      </c>
      <c r="BF3498" s="3">
        <v>54.277906243430699</v>
      </c>
      <c r="BG3498" s="3">
        <v>76.544766708701104</v>
      </c>
      <c r="BH3498" s="3">
        <v>58.497279196316498</v>
      </c>
      <c r="BI3498" s="3">
        <v>51.046025104602499</v>
      </c>
      <c r="BJ3498" s="3">
        <v>0</v>
      </c>
      <c r="BK3498" s="3">
        <v>27.309322033898301</v>
      </c>
      <c r="BL3498" s="3">
        <v>64.384422110552805</v>
      </c>
    </row>
    <row r="3499" spans="1:64" x14ac:dyDescent="0.3">
      <c r="A3499" s="3" t="s">
        <v>4220</v>
      </c>
      <c r="B3499" s="4" t="s">
        <v>75</v>
      </c>
      <c r="C3499" s="3" t="s">
        <v>191</v>
      </c>
      <c r="D3499" s="3" t="s">
        <v>3840</v>
      </c>
      <c r="E3499" s="3" t="s">
        <v>193</v>
      </c>
      <c r="F3499" s="3" t="s">
        <v>194</v>
      </c>
      <c r="G3499" s="3" t="s">
        <v>70</v>
      </c>
      <c r="H3499" s="3" t="s">
        <v>71</v>
      </c>
      <c r="I3499" s="3" t="s">
        <v>71</v>
      </c>
      <c r="J3499" s="3">
        <v>1316</v>
      </c>
      <c r="K3499" s="3">
        <v>446</v>
      </c>
      <c r="L3499" s="3">
        <v>46.390500000000003</v>
      </c>
      <c r="M3499" s="3">
        <v>21.394500000000001</v>
      </c>
      <c r="N3499" s="3">
        <v>0</v>
      </c>
      <c r="O3499" s="3">
        <v>78.975220526599003</v>
      </c>
      <c r="P3499" s="3">
        <v>19.375499999999999</v>
      </c>
      <c r="Q3499" s="3">
        <v>63.172199999999997</v>
      </c>
      <c r="R3499" s="3">
        <v>25.888408360655902</v>
      </c>
      <c r="S3499" s="3">
        <v>53.086812165943101</v>
      </c>
      <c r="T3499" s="3">
        <v>61.745379876796697</v>
      </c>
      <c r="U3499" s="3">
        <v>50.525664811379102</v>
      </c>
      <c r="V3499" s="3">
        <v>35.423901940755897</v>
      </c>
      <c r="W3499" s="3">
        <v>60.008383986585599</v>
      </c>
      <c r="X3499" s="3">
        <v>0</v>
      </c>
      <c r="Y3499" s="3">
        <v>57.361376673040198</v>
      </c>
      <c r="Z3499" s="3">
        <v>0</v>
      </c>
      <c r="AA3499" s="3">
        <v>0</v>
      </c>
      <c r="AB3499" s="3">
        <v>0</v>
      </c>
      <c r="AC3499" s="3">
        <v>0</v>
      </c>
      <c r="AD3499" s="3">
        <v>0</v>
      </c>
      <c r="AE3499" s="3">
        <v>20.8702825324809</v>
      </c>
      <c r="AF3499" s="3">
        <v>0</v>
      </c>
      <c r="AG3499" s="3">
        <v>0</v>
      </c>
      <c r="AH3499" s="3">
        <v>0</v>
      </c>
      <c r="AI3499" s="3">
        <v>0</v>
      </c>
      <c r="AJ3499" s="3">
        <v>43.933224755700302</v>
      </c>
      <c r="AK3499" s="3">
        <v>37.926107368850801</v>
      </c>
      <c r="AL3499" s="3">
        <v>0</v>
      </c>
      <c r="AM3499" s="3">
        <v>78.102350098835899</v>
      </c>
      <c r="AN3499" s="3">
        <v>91.7074255224544</v>
      </c>
      <c r="AO3499" s="3">
        <v>79.233089185695803</v>
      </c>
      <c r="AP3499" s="3">
        <v>62.356428306780302</v>
      </c>
      <c r="AQ3499" s="3">
        <v>72.228088701161596</v>
      </c>
      <c r="AR3499" s="3">
        <v>65.588235294117695</v>
      </c>
      <c r="AS3499" s="3">
        <v>54.110738255033603</v>
      </c>
      <c r="AT3499" s="3">
        <v>32.398493093344499</v>
      </c>
      <c r="AU3499" s="3">
        <v>39.062172911869403</v>
      </c>
      <c r="AV3499" s="3">
        <v>75.313807531380704</v>
      </c>
      <c r="AW3499" s="3">
        <v>27.608415629025298</v>
      </c>
      <c r="AX3499" s="3">
        <v>11.798107255520501</v>
      </c>
      <c r="AY3499" s="3">
        <v>68.110153458061802</v>
      </c>
      <c r="AZ3499" s="3">
        <v>33.003994113937402</v>
      </c>
      <c r="BA3499" s="3">
        <v>37.949790794979101</v>
      </c>
      <c r="BB3499" s="3">
        <v>93.955239489646502</v>
      </c>
      <c r="BC3499" s="3">
        <v>31.635445169438</v>
      </c>
      <c r="BD3499" s="3">
        <v>18.513853904282101</v>
      </c>
      <c r="BE3499" s="3">
        <v>74.597196066122606</v>
      </c>
      <c r="BF3499" s="3">
        <v>62.4343073365566</v>
      </c>
      <c r="BG3499" s="3">
        <v>31.1895754518705</v>
      </c>
      <c r="BH3499" s="3">
        <v>94.0351611552951</v>
      </c>
      <c r="BI3499" s="3">
        <v>81.317991631799202</v>
      </c>
      <c r="BJ3499" s="3">
        <v>0</v>
      </c>
      <c r="BK3499" s="3">
        <v>53.940677966101703</v>
      </c>
      <c r="BL3499" s="3">
        <v>45.100502512562798</v>
      </c>
    </row>
    <row r="3500" spans="1:64" x14ac:dyDescent="0.3">
      <c r="A3500" s="3" t="s">
        <v>4221</v>
      </c>
      <c r="B3500" s="4" t="s">
        <v>75</v>
      </c>
      <c r="C3500" s="3" t="s">
        <v>191</v>
      </c>
      <c r="D3500" s="3" t="s">
        <v>3840</v>
      </c>
      <c r="E3500" s="3" t="s">
        <v>193</v>
      </c>
      <c r="F3500" s="3" t="s">
        <v>194</v>
      </c>
      <c r="G3500" s="3" t="s">
        <v>70</v>
      </c>
      <c r="H3500" s="3" t="s">
        <v>71</v>
      </c>
      <c r="I3500" s="3" t="s">
        <v>71</v>
      </c>
      <c r="J3500" s="3">
        <v>5175</v>
      </c>
      <c r="K3500" s="3">
        <v>1518</v>
      </c>
      <c r="L3500" s="3">
        <v>55.806699999999999</v>
      </c>
      <c r="M3500" s="3">
        <v>32.521500000000003</v>
      </c>
      <c r="N3500" s="3">
        <v>0</v>
      </c>
      <c r="O3500" s="3">
        <v>83.3581746661891</v>
      </c>
      <c r="P3500" s="3">
        <v>65.674099999999996</v>
      </c>
      <c r="Q3500" s="3">
        <v>51.663499999999999</v>
      </c>
      <c r="R3500" s="3">
        <v>35.310447407860202</v>
      </c>
      <c r="S3500" s="3">
        <v>48.047727258328898</v>
      </c>
      <c r="T3500" s="3">
        <v>77.063655030800803</v>
      </c>
      <c r="U3500" s="3">
        <v>75.798804370232901</v>
      </c>
      <c r="V3500" s="3">
        <v>43.350357507660902</v>
      </c>
      <c r="W3500" s="3">
        <v>50.387759379584999</v>
      </c>
      <c r="X3500" s="3">
        <v>0</v>
      </c>
      <c r="Y3500" s="3">
        <v>49.585723390694703</v>
      </c>
      <c r="Z3500" s="3">
        <v>16.855203619909499</v>
      </c>
      <c r="AA3500" s="3">
        <v>0</v>
      </c>
      <c r="AB3500" s="3">
        <v>0</v>
      </c>
      <c r="AC3500" s="3">
        <v>0</v>
      </c>
      <c r="AD3500" s="3">
        <v>0</v>
      </c>
      <c r="AE3500" s="3">
        <v>92.472674778304807</v>
      </c>
      <c r="AF3500" s="3">
        <v>0</v>
      </c>
      <c r="AG3500" s="3">
        <v>0</v>
      </c>
      <c r="AH3500" s="3">
        <v>0</v>
      </c>
      <c r="AI3500" s="3">
        <v>0</v>
      </c>
      <c r="AJ3500" s="3">
        <v>78.521986970683997</v>
      </c>
      <c r="AK3500" s="3">
        <v>48.6425801183915</v>
      </c>
      <c r="AL3500" s="3">
        <v>0</v>
      </c>
      <c r="AM3500" s="3">
        <v>95.629255435976305</v>
      </c>
      <c r="AN3500" s="3">
        <v>45.1311694086261</v>
      </c>
      <c r="AO3500" s="3">
        <v>37.548470486859102</v>
      </c>
      <c r="AP3500" s="3">
        <v>62.356428306780302</v>
      </c>
      <c r="AQ3500" s="3">
        <v>94.868004223864801</v>
      </c>
      <c r="AR3500" s="3">
        <v>80.171568627450995</v>
      </c>
      <c r="AS3500" s="3">
        <v>74.356823266219195</v>
      </c>
      <c r="AT3500" s="3">
        <v>70.740895772289704</v>
      </c>
      <c r="AU3500" s="3">
        <v>4.2704626334519604</v>
      </c>
      <c r="AV3500" s="3">
        <v>79.707112970711293</v>
      </c>
      <c r="AW3500" s="3">
        <v>58.329755259768099</v>
      </c>
      <c r="AX3500" s="3">
        <v>4.5215562565720298</v>
      </c>
      <c r="AY3500" s="3">
        <v>55.602270338448598</v>
      </c>
      <c r="AZ3500" s="3">
        <v>42.022282951439998</v>
      </c>
      <c r="BA3500" s="3">
        <v>8.99581589958159</v>
      </c>
      <c r="BB3500" s="3">
        <v>41.100188245136998</v>
      </c>
      <c r="BC3500" s="3">
        <v>60.576720690381002</v>
      </c>
      <c r="BD3500" s="3">
        <v>67.989084802686804</v>
      </c>
      <c r="BE3500" s="3">
        <v>28.102113412847899</v>
      </c>
      <c r="BF3500" s="3">
        <v>54.277906243430699</v>
      </c>
      <c r="BG3500" s="3">
        <v>36.591004623791498</v>
      </c>
      <c r="BH3500" s="3">
        <v>58.497279196316498</v>
      </c>
      <c r="BI3500" s="3">
        <v>85.794979079497907</v>
      </c>
      <c r="BJ3500" s="3">
        <v>0</v>
      </c>
      <c r="BK3500" s="3">
        <v>10.084745762711901</v>
      </c>
      <c r="BL3500" s="3">
        <v>47.257118927973202</v>
      </c>
    </row>
    <row r="3501" spans="1:64" x14ac:dyDescent="0.3">
      <c r="A3501" s="3" t="s">
        <v>4222</v>
      </c>
      <c r="B3501" s="4" t="s">
        <v>75</v>
      </c>
      <c r="C3501" s="3" t="s">
        <v>191</v>
      </c>
      <c r="D3501" s="3" t="s">
        <v>3840</v>
      </c>
      <c r="E3501" s="3" t="s">
        <v>193</v>
      </c>
      <c r="F3501" s="3" t="s">
        <v>194</v>
      </c>
      <c r="G3501" s="3" t="s">
        <v>70</v>
      </c>
      <c r="H3501" s="3" t="s">
        <v>71</v>
      </c>
      <c r="I3501" s="3" t="s">
        <v>71</v>
      </c>
      <c r="J3501" s="3">
        <v>5039</v>
      </c>
      <c r="K3501" s="3">
        <v>1435</v>
      </c>
      <c r="L3501" s="3">
        <v>61.623800000000003</v>
      </c>
      <c r="M3501" s="3">
        <v>40.257899999999999</v>
      </c>
      <c r="N3501" s="3">
        <v>0</v>
      </c>
      <c r="O3501" s="3">
        <v>86.118325621712799</v>
      </c>
      <c r="P3501" s="3">
        <v>38.564900000000002</v>
      </c>
      <c r="Q3501" s="3">
        <v>69.470600000000005</v>
      </c>
      <c r="R3501" s="3">
        <v>30.1170194101703</v>
      </c>
      <c r="S3501" s="3">
        <v>56.001306211542499</v>
      </c>
      <c r="T3501" s="3">
        <v>61.2731006160164</v>
      </c>
      <c r="U3501" s="3">
        <v>49.762935477221198</v>
      </c>
      <c r="V3501" s="3">
        <v>62.022471910112401</v>
      </c>
      <c r="W3501" s="3">
        <v>89.478096835045093</v>
      </c>
      <c r="X3501" s="3">
        <v>0</v>
      </c>
      <c r="Y3501" s="3">
        <v>17.569577225408999</v>
      </c>
      <c r="Z3501" s="3">
        <v>77.1493212669683</v>
      </c>
      <c r="AA3501" s="3">
        <v>0</v>
      </c>
      <c r="AB3501" s="3">
        <v>0</v>
      </c>
      <c r="AC3501" s="3">
        <v>0</v>
      </c>
      <c r="AD3501" s="3">
        <v>0</v>
      </c>
      <c r="AE3501" s="3">
        <v>21.1590018560528</v>
      </c>
      <c r="AF3501" s="3">
        <v>0</v>
      </c>
      <c r="AG3501" s="3">
        <v>0</v>
      </c>
      <c r="AH3501" s="3">
        <v>0</v>
      </c>
      <c r="AI3501" s="3">
        <v>0</v>
      </c>
      <c r="AJ3501" s="3">
        <v>43.933224755700302</v>
      </c>
      <c r="AK3501" s="3">
        <v>41.375790977750597</v>
      </c>
      <c r="AL3501" s="3">
        <v>0</v>
      </c>
      <c r="AM3501" s="3">
        <v>79.947287502745397</v>
      </c>
      <c r="AN3501" s="3">
        <v>68.875055580257893</v>
      </c>
      <c r="AO3501" s="3">
        <v>89.659629470056004</v>
      </c>
      <c r="AP3501" s="3">
        <v>62.356428306780302</v>
      </c>
      <c r="AQ3501" s="3">
        <v>71.087645195353701</v>
      </c>
      <c r="AR3501" s="3">
        <v>55.269607843137301</v>
      </c>
      <c r="AS3501" s="3">
        <v>96.951901565995499</v>
      </c>
      <c r="AT3501" s="3">
        <v>50.0627877773127</v>
      </c>
      <c r="AU3501" s="3">
        <v>15.9723675947247</v>
      </c>
      <c r="AV3501" s="3">
        <v>62.907949790795001</v>
      </c>
      <c r="AW3501" s="3">
        <v>55.581794761700301</v>
      </c>
      <c r="AX3501" s="3">
        <v>96.824395373291296</v>
      </c>
      <c r="AY3501" s="3">
        <v>68.110153458061802</v>
      </c>
      <c r="AZ3501" s="3">
        <v>33.003994113937402</v>
      </c>
      <c r="BA3501" s="3">
        <v>49.6652719665272</v>
      </c>
      <c r="BB3501" s="3">
        <v>93.955239489646502</v>
      </c>
      <c r="BC3501" s="3">
        <v>31.635445169438</v>
      </c>
      <c r="BD3501" s="3">
        <v>44.521410579345101</v>
      </c>
      <c r="BE3501" s="3">
        <v>40.154844109646397</v>
      </c>
      <c r="BF3501" s="3">
        <v>62.4343073365566</v>
      </c>
      <c r="BG3501" s="3">
        <v>27.721731820092501</v>
      </c>
      <c r="BH3501" s="3">
        <v>82.524068647969898</v>
      </c>
      <c r="BI3501" s="3">
        <v>79.205020920502093</v>
      </c>
      <c r="BJ3501" s="3">
        <v>0</v>
      </c>
      <c r="BK3501" s="3">
        <v>34.894067796610202</v>
      </c>
      <c r="BL3501" s="3">
        <v>50.607202680066997</v>
      </c>
    </row>
    <row r="3502" spans="1:64" x14ac:dyDescent="0.3">
      <c r="A3502" s="3" t="s">
        <v>4223</v>
      </c>
      <c r="B3502" s="4" t="s">
        <v>65</v>
      </c>
      <c r="C3502" s="3" t="s">
        <v>191</v>
      </c>
      <c r="D3502" s="3" t="s">
        <v>3840</v>
      </c>
      <c r="E3502" s="3" t="s">
        <v>193</v>
      </c>
      <c r="F3502" s="3" t="s">
        <v>194</v>
      </c>
      <c r="G3502" s="3" t="s">
        <v>70</v>
      </c>
      <c r="H3502" s="3" t="s">
        <v>71</v>
      </c>
      <c r="I3502" s="3" t="s">
        <v>71</v>
      </c>
      <c r="J3502" s="3">
        <v>4169</v>
      </c>
      <c r="K3502" s="3">
        <v>1449</v>
      </c>
      <c r="L3502" s="3">
        <v>75.831800000000001</v>
      </c>
      <c r="M3502" s="3">
        <v>61.413600000000002</v>
      </c>
      <c r="N3502" s="3">
        <v>0</v>
      </c>
      <c r="O3502" s="3">
        <v>94.173537420080095</v>
      </c>
      <c r="P3502" s="3">
        <v>64.702200000000005</v>
      </c>
      <c r="Q3502" s="3">
        <v>74.576300000000003</v>
      </c>
      <c r="R3502" s="3">
        <v>35.113868984396802</v>
      </c>
      <c r="S3502" s="3">
        <v>59.059668435683299</v>
      </c>
      <c r="T3502" s="3">
        <v>78.193018480492796</v>
      </c>
      <c r="U3502" s="3">
        <v>75.654504225932797</v>
      </c>
      <c r="V3502" s="3">
        <v>47.558733401429997</v>
      </c>
      <c r="W3502" s="3">
        <v>67.302452316076298</v>
      </c>
      <c r="X3502" s="3">
        <v>0</v>
      </c>
      <c r="Y3502" s="3">
        <v>25.706394731251301</v>
      </c>
      <c r="Z3502" s="3">
        <v>11.1990950226244</v>
      </c>
      <c r="AA3502" s="3">
        <v>0</v>
      </c>
      <c r="AB3502" s="3">
        <v>0</v>
      </c>
      <c r="AC3502" s="3">
        <v>0</v>
      </c>
      <c r="AD3502" s="3">
        <v>0</v>
      </c>
      <c r="AE3502" s="3">
        <v>89.152402557228299</v>
      </c>
      <c r="AF3502" s="3">
        <v>0</v>
      </c>
      <c r="AG3502" s="3">
        <v>0</v>
      </c>
      <c r="AH3502" s="3">
        <v>0</v>
      </c>
      <c r="AI3502" s="3">
        <v>0</v>
      </c>
      <c r="AJ3502" s="3">
        <v>78.521986970683997</v>
      </c>
      <c r="AK3502" s="3">
        <v>39.599918350683801</v>
      </c>
      <c r="AL3502" s="3">
        <v>0</v>
      </c>
      <c r="AM3502" s="3">
        <v>100</v>
      </c>
      <c r="AN3502" s="3">
        <v>34.615384615384599</v>
      </c>
      <c r="AO3502" s="3">
        <v>24.967686342093899</v>
      </c>
      <c r="AP3502" s="3">
        <v>62.356428306780302</v>
      </c>
      <c r="AQ3502" s="3">
        <v>85.9767687434002</v>
      </c>
      <c r="AR3502" s="3">
        <v>74.534313725490193</v>
      </c>
      <c r="AS3502" s="3">
        <v>42.869127516778498</v>
      </c>
      <c r="AT3502" s="3">
        <v>69.003767266638803</v>
      </c>
      <c r="AU3502" s="3">
        <v>66.024701695624898</v>
      </c>
      <c r="AV3502" s="3">
        <v>58.849372384937197</v>
      </c>
      <c r="AW3502" s="3">
        <v>84.778875053671101</v>
      </c>
      <c r="AX3502" s="3">
        <v>76.656151419558398</v>
      </c>
      <c r="AY3502" s="3">
        <v>55.602270338448598</v>
      </c>
      <c r="AZ3502" s="3">
        <v>42.022282951439998</v>
      </c>
      <c r="BA3502" s="3">
        <v>37.928870292886998</v>
      </c>
      <c r="BB3502" s="3">
        <v>41.100188245136998</v>
      </c>
      <c r="BC3502" s="3">
        <v>60.576720690381002</v>
      </c>
      <c r="BD3502" s="3">
        <v>74.286314021830407</v>
      </c>
      <c r="BE3502" s="3">
        <v>54.300062774639002</v>
      </c>
      <c r="BF3502" s="3">
        <v>54.277906243430699</v>
      </c>
      <c r="BG3502" s="3">
        <v>65.952080706179103</v>
      </c>
      <c r="BH3502" s="3">
        <v>58.497279196316498</v>
      </c>
      <c r="BI3502" s="3">
        <v>99.205020920502093</v>
      </c>
      <c r="BJ3502" s="3">
        <v>0</v>
      </c>
      <c r="BK3502" s="3">
        <v>58.707627118644098</v>
      </c>
      <c r="BL3502" s="3">
        <v>72.508375209380205</v>
      </c>
    </row>
    <row r="3503" spans="1:64" x14ac:dyDescent="0.3">
      <c r="A3503" s="3" t="s">
        <v>4224</v>
      </c>
      <c r="B3503" s="4" t="s">
        <v>65</v>
      </c>
      <c r="C3503" s="3" t="s">
        <v>191</v>
      </c>
      <c r="D3503" s="3" t="s">
        <v>3840</v>
      </c>
      <c r="E3503" s="3" t="s">
        <v>193</v>
      </c>
      <c r="F3503" s="3" t="s">
        <v>194</v>
      </c>
      <c r="G3503" s="3" t="s">
        <v>70</v>
      </c>
      <c r="H3503" s="3" t="s">
        <v>71</v>
      </c>
      <c r="I3503" s="3" t="s">
        <v>71</v>
      </c>
      <c r="J3503" s="3">
        <v>1643</v>
      </c>
      <c r="K3503" s="3">
        <v>594</v>
      </c>
      <c r="L3503" s="3">
        <v>72.944100000000006</v>
      </c>
      <c r="M3503" s="3">
        <v>56.733499999999999</v>
      </c>
      <c r="N3503" s="3">
        <v>0</v>
      </c>
      <c r="O3503" s="3">
        <v>92.371366662680103</v>
      </c>
      <c r="P3503" s="3">
        <v>68.093500000000006</v>
      </c>
      <c r="Q3503" s="3">
        <v>70.621499999999997</v>
      </c>
      <c r="R3503" s="3">
        <v>35.7784904865728</v>
      </c>
      <c r="S3503" s="3">
        <v>56.592876176107303</v>
      </c>
      <c r="T3503" s="3">
        <v>79.691991786447602</v>
      </c>
      <c r="U3503" s="3">
        <v>75.386518243661101</v>
      </c>
      <c r="V3503" s="3">
        <v>36.567926455566898</v>
      </c>
      <c r="W3503" s="3">
        <v>51.666317333892302</v>
      </c>
      <c r="X3503" s="3">
        <v>0</v>
      </c>
      <c r="Y3503" s="3">
        <v>65.944338219672801</v>
      </c>
      <c r="Z3503" s="3">
        <v>64.932126696832597</v>
      </c>
      <c r="AA3503" s="3">
        <v>0</v>
      </c>
      <c r="AB3503" s="3">
        <v>0</v>
      </c>
      <c r="AC3503" s="3">
        <v>0</v>
      </c>
      <c r="AD3503" s="3">
        <v>0</v>
      </c>
      <c r="AE3503" s="3">
        <v>83.707981027015904</v>
      </c>
      <c r="AF3503" s="3">
        <v>0</v>
      </c>
      <c r="AG3503" s="3">
        <v>0</v>
      </c>
      <c r="AH3503" s="3">
        <v>0</v>
      </c>
      <c r="AI3503" s="3">
        <v>0</v>
      </c>
      <c r="AJ3503" s="3">
        <v>78.521986970683997</v>
      </c>
      <c r="AK3503" s="3">
        <v>46.723821187997601</v>
      </c>
      <c r="AL3503" s="3">
        <v>0</v>
      </c>
      <c r="AM3503" s="3">
        <v>86.5802767406106</v>
      </c>
      <c r="AN3503" s="3">
        <v>44.108492663405997</v>
      </c>
      <c r="AO3503" s="3">
        <v>45.777682033606197</v>
      </c>
      <c r="AP3503" s="3">
        <v>62.356428306780302</v>
      </c>
      <c r="AQ3503" s="3">
        <v>86.124604012671597</v>
      </c>
      <c r="AR3503" s="3">
        <v>49.068627450980401</v>
      </c>
      <c r="AS3503" s="3">
        <v>47.8187919463087</v>
      </c>
      <c r="AT3503" s="3">
        <v>84.512348262871498</v>
      </c>
      <c r="AU3503" s="3">
        <v>49.968599539459902</v>
      </c>
      <c r="AV3503" s="3">
        <v>38.598326359832598</v>
      </c>
      <c r="AW3503" s="3">
        <v>33.6410476599399</v>
      </c>
      <c r="AX3503" s="3">
        <v>67.339642481598304</v>
      </c>
      <c r="AY3503" s="3">
        <v>55.602270338448598</v>
      </c>
      <c r="AZ3503" s="3">
        <v>42.022282951439998</v>
      </c>
      <c r="BA3503" s="3">
        <v>38.158995815899601</v>
      </c>
      <c r="BB3503" s="3">
        <v>41.100188245136998</v>
      </c>
      <c r="BC3503" s="3">
        <v>60.576720690381002</v>
      </c>
      <c r="BD3503" s="3">
        <v>91.0789252728799</v>
      </c>
      <c r="BE3503" s="3">
        <v>16.174931994141001</v>
      </c>
      <c r="BF3503" s="3">
        <v>54.277906243430699</v>
      </c>
      <c r="BG3503" s="3">
        <v>49.075241698192499</v>
      </c>
      <c r="BH3503" s="3">
        <v>58.497279196316498</v>
      </c>
      <c r="BI3503" s="3">
        <v>95.418410041841</v>
      </c>
      <c r="BJ3503" s="3">
        <v>0</v>
      </c>
      <c r="BK3503" s="3">
        <v>70.021186440677994</v>
      </c>
      <c r="BL3503" s="3">
        <v>85.427135678392006</v>
      </c>
    </row>
    <row r="3504" spans="1:64" x14ac:dyDescent="0.3">
      <c r="A3504" s="3" t="s">
        <v>4225</v>
      </c>
      <c r="B3504" s="4" t="s">
        <v>75</v>
      </c>
      <c r="C3504" s="3" t="s">
        <v>191</v>
      </c>
      <c r="D3504" s="3" t="s">
        <v>3840</v>
      </c>
      <c r="E3504" s="3" t="s">
        <v>193</v>
      </c>
      <c r="F3504" s="3" t="s">
        <v>194</v>
      </c>
      <c r="G3504" s="3" t="s">
        <v>70</v>
      </c>
      <c r="H3504" s="3" t="s">
        <v>71</v>
      </c>
      <c r="I3504" s="3" t="s">
        <v>71</v>
      </c>
      <c r="J3504" s="3">
        <v>4140</v>
      </c>
      <c r="K3504" s="3">
        <v>1127</v>
      </c>
      <c r="L3504" s="3">
        <v>53.902500000000003</v>
      </c>
      <c r="M3504" s="3">
        <v>30.0382</v>
      </c>
      <c r="N3504" s="3">
        <v>0</v>
      </c>
      <c r="O3504" s="3">
        <v>82.480154490647706</v>
      </c>
      <c r="P3504" s="3">
        <v>25.351500000000001</v>
      </c>
      <c r="Q3504" s="3">
        <v>67.503699999999995</v>
      </c>
      <c r="R3504" s="3">
        <v>27.396519846942201</v>
      </c>
      <c r="S3504" s="3">
        <v>55.083634643705601</v>
      </c>
      <c r="T3504" s="3">
        <v>60.513347022587297</v>
      </c>
      <c r="U3504" s="3">
        <v>49.721706864563998</v>
      </c>
      <c r="V3504" s="3">
        <v>47.558733401429997</v>
      </c>
      <c r="W3504" s="3">
        <v>90.693774889960196</v>
      </c>
      <c r="X3504" s="3">
        <v>0</v>
      </c>
      <c r="Y3504" s="3">
        <v>0.91353303590397295</v>
      </c>
      <c r="Z3504" s="3">
        <v>0</v>
      </c>
      <c r="AA3504" s="3">
        <v>0</v>
      </c>
      <c r="AB3504" s="3">
        <v>0</v>
      </c>
      <c r="AC3504" s="3">
        <v>0</v>
      </c>
      <c r="AD3504" s="3">
        <v>0</v>
      </c>
      <c r="AE3504" s="3">
        <v>22.499484429779301</v>
      </c>
      <c r="AF3504" s="3">
        <v>0</v>
      </c>
      <c r="AG3504" s="3">
        <v>0</v>
      </c>
      <c r="AH3504" s="3">
        <v>0</v>
      </c>
      <c r="AI3504" s="3">
        <v>0</v>
      </c>
      <c r="AJ3504" s="3">
        <v>43.933224755700302</v>
      </c>
      <c r="AK3504" s="3">
        <v>54.460093896713602</v>
      </c>
      <c r="AL3504" s="3">
        <v>0</v>
      </c>
      <c r="AM3504" s="3">
        <v>73.4680430485394</v>
      </c>
      <c r="AN3504" s="3">
        <v>38.061360604713201</v>
      </c>
      <c r="AO3504" s="3">
        <v>95.088323998276607</v>
      </c>
      <c r="AP3504" s="3">
        <v>62.356428306780302</v>
      </c>
      <c r="AQ3504" s="3">
        <v>52.460401267159497</v>
      </c>
      <c r="AR3504" s="3">
        <v>65.8333333333333</v>
      </c>
      <c r="AS3504" s="3">
        <v>76.929530201342303</v>
      </c>
      <c r="AT3504" s="3">
        <v>30.640435328589401</v>
      </c>
      <c r="AU3504" s="3">
        <v>34.707975716977202</v>
      </c>
      <c r="AV3504" s="3">
        <v>45.418410041841</v>
      </c>
      <c r="AW3504" s="3">
        <v>74.173465006440495</v>
      </c>
      <c r="AX3504" s="3">
        <v>90.641430073606699</v>
      </c>
      <c r="AY3504" s="3">
        <v>68.110153458061802</v>
      </c>
      <c r="AZ3504" s="3">
        <v>33.003994113937402</v>
      </c>
      <c r="BA3504" s="3">
        <v>19.5397489539749</v>
      </c>
      <c r="BB3504" s="3">
        <v>93.955239489646502</v>
      </c>
      <c r="BC3504" s="3">
        <v>31.635445169438</v>
      </c>
      <c r="BD3504" s="3">
        <v>30.289672544080599</v>
      </c>
      <c r="BE3504" s="3">
        <v>62.795563925507402</v>
      </c>
      <c r="BF3504" s="3">
        <v>62.4343073365566</v>
      </c>
      <c r="BG3504" s="3">
        <v>39.449348465741899</v>
      </c>
      <c r="BH3504" s="3">
        <v>94.0351611552951</v>
      </c>
      <c r="BI3504" s="3">
        <v>85.062761506276104</v>
      </c>
      <c r="BJ3504" s="3">
        <v>24.818001323626699</v>
      </c>
      <c r="BK3504" s="3">
        <v>40.932203389830498</v>
      </c>
      <c r="BL3504" s="3">
        <v>40.452261306532698</v>
      </c>
    </row>
    <row r="3505" spans="1:64" x14ac:dyDescent="0.3">
      <c r="A3505" s="3" t="s">
        <v>4226</v>
      </c>
      <c r="B3505" s="4" t="s">
        <v>75</v>
      </c>
      <c r="C3505" s="3" t="s">
        <v>191</v>
      </c>
      <c r="D3505" s="3" t="s">
        <v>3840</v>
      </c>
      <c r="E3505" s="3" t="s">
        <v>193</v>
      </c>
      <c r="F3505" s="3" t="s">
        <v>194</v>
      </c>
      <c r="G3505" s="3" t="s">
        <v>70</v>
      </c>
      <c r="H3505" s="3" t="s">
        <v>71</v>
      </c>
      <c r="I3505" s="3" t="s">
        <v>71</v>
      </c>
      <c r="J3505" s="3">
        <v>3048</v>
      </c>
      <c r="K3505" s="3">
        <v>1087</v>
      </c>
      <c r="L3505" s="3">
        <v>57.417900000000003</v>
      </c>
      <c r="M3505" s="3">
        <v>34.575000000000003</v>
      </c>
      <c r="N3505" s="3">
        <v>0</v>
      </c>
      <c r="O3505" s="3">
        <v>84.118649275014903</v>
      </c>
      <c r="P3505" s="3">
        <v>60.897399999999998</v>
      </c>
      <c r="Q3505" s="3">
        <v>55.701999999999998</v>
      </c>
      <c r="R3505" s="3">
        <v>34.208389942533799</v>
      </c>
      <c r="S3505" s="3">
        <v>49.910259332481097</v>
      </c>
      <c r="T3505" s="3">
        <v>80.287474332648898</v>
      </c>
      <c r="U3505" s="3">
        <v>76.334776334776294</v>
      </c>
      <c r="V3505" s="3">
        <v>50.255362614913203</v>
      </c>
      <c r="W3505" s="3">
        <v>55.460071263886</v>
      </c>
      <c r="X3505" s="3">
        <v>0</v>
      </c>
      <c r="Y3505" s="3">
        <v>30.528999362651401</v>
      </c>
      <c r="Z3505" s="3">
        <v>0</v>
      </c>
      <c r="AA3505" s="3">
        <v>0</v>
      </c>
      <c r="AB3505" s="3">
        <v>0</v>
      </c>
      <c r="AC3505" s="3">
        <v>0</v>
      </c>
      <c r="AD3505" s="3">
        <v>0</v>
      </c>
      <c r="AE3505" s="3">
        <v>84.3060424829862</v>
      </c>
      <c r="AF3505" s="3">
        <v>0</v>
      </c>
      <c r="AG3505" s="3">
        <v>0</v>
      </c>
      <c r="AH3505" s="3">
        <v>0</v>
      </c>
      <c r="AI3505" s="3">
        <v>0</v>
      </c>
      <c r="AJ3505" s="3">
        <v>78.521986970683997</v>
      </c>
      <c r="AK3505" s="3">
        <v>43.457848540518498</v>
      </c>
      <c r="AL3505" s="3">
        <v>0</v>
      </c>
      <c r="AM3505" s="3">
        <v>92.839885789589303</v>
      </c>
      <c r="AN3505" s="3">
        <v>41.618497109826599</v>
      </c>
      <c r="AO3505" s="3">
        <v>29.1684618698837</v>
      </c>
      <c r="AP3505" s="3">
        <v>62.356428306780302</v>
      </c>
      <c r="AQ3505" s="3">
        <v>86.483632523759198</v>
      </c>
      <c r="AR3505" s="3">
        <v>73.112745098039198</v>
      </c>
      <c r="AS3505" s="3">
        <v>27.4608501118568</v>
      </c>
      <c r="AT3505" s="3">
        <v>59.460025115110902</v>
      </c>
      <c r="AU3505" s="3">
        <v>49.780196776219398</v>
      </c>
      <c r="AV3505" s="3">
        <v>46.987447698744802</v>
      </c>
      <c r="AW3505" s="3">
        <v>81.902103907256304</v>
      </c>
      <c r="AX3505" s="3">
        <v>9.2323869610935905</v>
      </c>
      <c r="AY3505" s="3">
        <v>68.908976245532898</v>
      </c>
      <c r="AZ3505" s="3">
        <v>48.1395837712844</v>
      </c>
      <c r="BA3505" s="3">
        <v>11.276150627615101</v>
      </c>
      <c r="BB3505" s="3">
        <v>33.988705291780001</v>
      </c>
      <c r="BC3505" s="3">
        <v>77.541570195748307</v>
      </c>
      <c r="BD3505" s="3">
        <v>60.810243492863101</v>
      </c>
      <c r="BE3505" s="3">
        <v>9.6672944130571192</v>
      </c>
      <c r="BF3505" s="3">
        <v>79.861257094807598</v>
      </c>
      <c r="BG3505" s="3">
        <v>13.6612021857924</v>
      </c>
      <c r="BH3505" s="3">
        <v>58.497279196316498</v>
      </c>
      <c r="BI3505" s="3">
        <v>91.297071129707106</v>
      </c>
      <c r="BJ3505" s="3">
        <v>0</v>
      </c>
      <c r="BK3505" s="3">
        <v>41.483050847457598</v>
      </c>
      <c r="BL3505" s="3">
        <v>67.713567839196003</v>
      </c>
    </row>
    <row r="3506" spans="1:64" x14ac:dyDescent="0.3">
      <c r="A3506" s="3" t="s">
        <v>4227</v>
      </c>
      <c r="B3506" s="4" t="s">
        <v>75</v>
      </c>
      <c r="C3506" s="3" t="s">
        <v>191</v>
      </c>
      <c r="D3506" s="3" t="s">
        <v>3840</v>
      </c>
      <c r="E3506" s="3" t="s">
        <v>193</v>
      </c>
      <c r="F3506" s="3" t="s">
        <v>194</v>
      </c>
      <c r="G3506" s="3" t="s">
        <v>70</v>
      </c>
      <c r="H3506" s="3" t="s">
        <v>71</v>
      </c>
      <c r="I3506" s="3" t="s">
        <v>71</v>
      </c>
      <c r="J3506" s="3">
        <v>4838</v>
      </c>
      <c r="K3506" s="3">
        <v>1337</v>
      </c>
      <c r="L3506" s="3">
        <v>44.674599999999998</v>
      </c>
      <c r="M3506" s="3">
        <v>19.436499999999999</v>
      </c>
      <c r="N3506" s="3">
        <v>0</v>
      </c>
      <c r="O3506" s="3">
        <v>78.066048826943003</v>
      </c>
      <c r="P3506" s="3">
        <v>15.0124</v>
      </c>
      <c r="Q3506" s="3">
        <v>63.716299999999997</v>
      </c>
      <c r="R3506" s="3">
        <v>24.722796404438501</v>
      </c>
      <c r="S3506" s="3">
        <v>53.343252422504499</v>
      </c>
      <c r="T3506" s="3">
        <v>60.841889117043102</v>
      </c>
      <c r="U3506" s="3">
        <v>50.010307153164298</v>
      </c>
      <c r="V3506" s="3">
        <v>39.3871297242084</v>
      </c>
      <c r="W3506" s="3">
        <v>47.851603437434498</v>
      </c>
      <c r="X3506" s="3">
        <v>0</v>
      </c>
      <c r="Y3506" s="3">
        <v>24.091778202676899</v>
      </c>
      <c r="Z3506" s="3">
        <v>0</v>
      </c>
      <c r="AA3506" s="3">
        <v>0</v>
      </c>
      <c r="AB3506" s="3">
        <v>0</v>
      </c>
      <c r="AC3506" s="3">
        <v>0</v>
      </c>
      <c r="AD3506" s="3">
        <v>0</v>
      </c>
      <c r="AE3506" s="3">
        <v>24.5617653124356</v>
      </c>
      <c r="AF3506" s="3">
        <v>0</v>
      </c>
      <c r="AG3506" s="3">
        <v>0</v>
      </c>
      <c r="AH3506" s="3">
        <v>0</v>
      </c>
      <c r="AI3506" s="3">
        <v>0</v>
      </c>
      <c r="AJ3506" s="3">
        <v>43.933224755700302</v>
      </c>
      <c r="AK3506" s="3">
        <v>45.254133496632001</v>
      </c>
      <c r="AL3506" s="3">
        <v>0</v>
      </c>
      <c r="AM3506" s="3">
        <v>72.413793103448299</v>
      </c>
      <c r="AN3506" s="3">
        <v>52.667852378835001</v>
      </c>
      <c r="AO3506" s="3">
        <v>95.196036191296898</v>
      </c>
      <c r="AP3506" s="3">
        <v>62.356428306780302</v>
      </c>
      <c r="AQ3506" s="3">
        <v>45.744456177402299</v>
      </c>
      <c r="AR3506" s="3">
        <v>41.053921568627501</v>
      </c>
      <c r="AS3506" s="3">
        <v>0</v>
      </c>
      <c r="AT3506" s="3">
        <v>65.529510255337001</v>
      </c>
      <c r="AU3506" s="3">
        <v>21.645384132300599</v>
      </c>
      <c r="AV3506" s="3">
        <v>65.920502092050199</v>
      </c>
      <c r="AW3506" s="3">
        <v>52.747960498067798</v>
      </c>
      <c r="AX3506" s="3">
        <v>83.007360672975807</v>
      </c>
      <c r="AY3506" s="3">
        <v>68.110153458061802</v>
      </c>
      <c r="AZ3506" s="3">
        <v>33.003994113937402</v>
      </c>
      <c r="BA3506" s="3">
        <v>15.690376569037699</v>
      </c>
      <c r="BB3506" s="3">
        <v>93.955239489646502</v>
      </c>
      <c r="BC3506" s="3">
        <v>31.635445169438</v>
      </c>
      <c r="BD3506" s="3">
        <v>83.732157850545804</v>
      </c>
      <c r="BE3506" s="3">
        <v>64.783427495291903</v>
      </c>
      <c r="BF3506" s="3">
        <v>62.4343073365566</v>
      </c>
      <c r="BG3506" s="3">
        <v>29.823455233291298</v>
      </c>
      <c r="BH3506" s="3">
        <v>82.524068647969898</v>
      </c>
      <c r="BI3506" s="3">
        <v>80.606694560669496</v>
      </c>
      <c r="BJ3506" s="3">
        <v>0</v>
      </c>
      <c r="BK3506" s="3">
        <v>72.754237288135599</v>
      </c>
      <c r="BL3506" s="3">
        <v>23.7437185929648</v>
      </c>
    </row>
    <row r="3507" spans="1:64" x14ac:dyDescent="0.3">
      <c r="A3507" s="3" t="s">
        <v>4228</v>
      </c>
      <c r="B3507" s="4" t="s">
        <v>75</v>
      </c>
      <c r="C3507" s="3" t="s">
        <v>191</v>
      </c>
      <c r="D3507" s="3" t="s">
        <v>3840</v>
      </c>
      <c r="E3507" s="3" t="s">
        <v>193</v>
      </c>
      <c r="F3507" s="3" t="s">
        <v>194</v>
      </c>
      <c r="G3507" s="3" t="s">
        <v>70</v>
      </c>
      <c r="H3507" s="3" t="s">
        <v>71</v>
      </c>
      <c r="I3507" s="3" t="s">
        <v>71</v>
      </c>
      <c r="J3507" s="3">
        <v>3736</v>
      </c>
      <c r="K3507" s="3">
        <v>1229</v>
      </c>
      <c r="L3507" s="3">
        <v>53.965299999999999</v>
      </c>
      <c r="M3507" s="3">
        <v>30.133700000000001</v>
      </c>
      <c r="N3507" s="3">
        <v>0</v>
      </c>
      <c r="O3507" s="3">
        <v>82.4831359197713</v>
      </c>
      <c r="P3507" s="3">
        <v>63.523600000000002</v>
      </c>
      <c r="Q3507" s="3">
        <v>50.701000000000001</v>
      </c>
      <c r="R3507" s="3">
        <v>34.830819988479199</v>
      </c>
      <c r="S3507" s="3">
        <v>47.652315931292101</v>
      </c>
      <c r="T3507" s="3">
        <v>79.568788501026702</v>
      </c>
      <c r="U3507" s="3">
        <v>77.241805813234393</v>
      </c>
      <c r="V3507" s="3">
        <v>50.255362614913203</v>
      </c>
      <c r="W3507" s="3">
        <v>56.9063089499057</v>
      </c>
      <c r="X3507" s="3">
        <v>0</v>
      </c>
      <c r="Y3507" s="3">
        <v>67.728914382834105</v>
      </c>
      <c r="Z3507" s="3">
        <v>0</v>
      </c>
      <c r="AA3507" s="3">
        <v>0</v>
      </c>
      <c r="AB3507" s="3">
        <v>0</v>
      </c>
      <c r="AC3507" s="3">
        <v>0</v>
      </c>
      <c r="AD3507" s="3">
        <v>0</v>
      </c>
      <c r="AE3507" s="3">
        <v>88.018148071767399</v>
      </c>
      <c r="AF3507" s="3">
        <v>0</v>
      </c>
      <c r="AG3507" s="3">
        <v>0</v>
      </c>
      <c r="AH3507" s="3">
        <v>0</v>
      </c>
      <c r="AI3507" s="3">
        <v>0</v>
      </c>
      <c r="AJ3507" s="3">
        <v>78.521986970683997</v>
      </c>
      <c r="AK3507" s="3">
        <v>29.1488058787508</v>
      </c>
      <c r="AL3507" s="3">
        <v>0</v>
      </c>
      <c r="AM3507" s="3">
        <v>100</v>
      </c>
      <c r="AN3507" s="3">
        <v>71.631836371720794</v>
      </c>
      <c r="AO3507" s="3">
        <v>34.295562257647603</v>
      </c>
      <c r="AP3507" s="3">
        <v>62.356428306780302</v>
      </c>
      <c r="AQ3507" s="3">
        <v>82.449841605068599</v>
      </c>
      <c r="AR3507" s="3">
        <v>72.9166666666667</v>
      </c>
      <c r="AS3507" s="3">
        <v>0</v>
      </c>
      <c r="AT3507" s="3">
        <v>56.257848472164099</v>
      </c>
      <c r="AU3507" s="3">
        <v>8.6665271090642708</v>
      </c>
      <c r="AV3507" s="3">
        <v>63.430962343096198</v>
      </c>
      <c r="AW3507" s="3">
        <v>57.0201803349077</v>
      </c>
      <c r="AX3507" s="3">
        <v>12.4500525762355</v>
      </c>
      <c r="AY3507" s="3">
        <v>68.908976245532898</v>
      </c>
      <c r="AZ3507" s="3">
        <v>48.1395837712844</v>
      </c>
      <c r="BA3507" s="3">
        <v>3.2008368200836799</v>
      </c>
      <c r="BB3507" s="3">
        <v>33.988705291780001</v>
      </c>
      <c r="BC3507" s="3">
        <v>77.541570195748307</v>
      </c>
      <c r="BD3507" s="3">
        <v>76.280436607892497</v>
      </c>
      <c r="BE3507" s="3">
        <v>18.246495082653301</v>
      </c>
      <c r="BF3507" s="3">
        <v>79.861257094807598</v>
      </c>
      <c r="BG3507" s="3">
        <v>58.680117696511097</v>
      </c>
      <c r="BH3507" s="3">
        <v>25.763917957304301</v>
      </c>
      <c r="BI3507" s="3">
        <v>89.6652719665272</v>
      </c>
      <c r="BJ3507" s="3">
        <v>0</v>
      </c>
      <c r="BK3507" s="3">
        <v>32.838983050847503</v>
      </c>
      <c r="BL3507" s="3">
        <v>76.570351758794004</v>
      </c>
    </row>
    <row r="3508" spans="1:64" x14ac:dyDescent="0.3">
      <c r="A3508" s="3" t="s">
        <v>4229</v>
      </c>
      <c r="B3508" s="4" t="s">
        <v>75</v>
      </c>
      <c r="C3508" s="3" t="s">
        <v>191</v>
      </c>
      <c r="D3508" s="3" t="s">
        <v>3840</v>
      </c>
      <c r="E3508" s="3" t="s">
        <v>193</v>
      </c>
      <c r="F3508" s="3" t="s">
        <v>194</v>
      </c>
      <c r="G3508" s="3" t="s">
        <v>70</v>
      </c>
      <c r="H3508" s="3" t="s">
        <v>71</v>
      </c>
      <c r="I3508" s="3" t="s">
        <v>71</v>
      </c>
      <c r="J3508" s="3">
        <v>4464</v>
      </c>
      <c r="K3508" s="3">
        <v>1443</v>
      </c>
      <c r="L3508" s="3">
        <v>64.7834</v>
      </c>
      <c r="M3508" s="3">
        <v>44.555900000000001</v>
      </c>
      <c r="N3508" s="3">
        <v>0</v>
      </c>
      <c r="O3508" s="3">
        <v>87.818729528910097</v>
      </c>
      <c r="P3508" s="3">
        <v>60.277099999999997</v>
      </c>
      <c r="Q3508" s="3">
        <v>64.720699999999994</v>
      </c>
      <c r="R3508" s="3">
        <v>34.070221545122003</v>
      </c>
      <c r="S3508" s="3">
        <v>53.748507983788102</v>
      </c>
      <c r="T3508" s="3">
        <v>80.882956878850095</v>
      </c>
      <c r="U3508" s="3">
        <v>77.6953205524634</v>
      </c>
      <c r="V3508" s="3">
        <v>49.336057201225699</v>
      </c>
      <c r="W3508" s="3">
        <v>43.554810312303502</v>
      </c>
      <c r="X3508" s="3">
        <v>0</v>
      </c>
      <c r="Y3508" s="3">
        <v>40.9602719354153</v>
      </c>
      <c r="Z3508" s="3">
        <v>11.085972850678701</v>
      </c>
      <c r="AA3508" s="3">
        <v>0</v>
      </c>
      <c r="AB3508" s="3">
        <v>0</v>
      </c>
      <c r="AC3508" s="3">
        <v>0</v>
      </c>
      <c r="AD3508" s="3">
        <v>0</v>
      </c>
      <c r="AE3508" s="3">
        <v>84.862858321303406</v>
      </c>
      <c r="AF3508" s="3">
        <v>0</v>
      </c>
      <c r="AG3508" s="3">
        <v>0</v>
      </c>
      <c r="AH3508" s="3">
        <v>0</v>
      </c>
      <c r="AI3508" s="3">
        <v>0</v>
      </c>
      <c r="AJ3508" s="3">
        <v>78.521986970683997</v>
      </c>
      <c r="AK3508" s="3">
        <v>33.802816901408399</v>
      </c>
      <c r="AL3508" s="3">
        <v>0</v>
      </c>
      <c r="AM3508" s="3">
        <v>100</v>
      </c>
      <c r="AN3508" s="3">
        <v>74.166296131614004</v>
      </c>
      <c r="AO3508" s="3">
        <v>46.445497630331801</v>
      </c>
      <c r="AP3508" s="3">
        <v>62.356428306780302</v>
      </c>
      <c r="AQ3508" s="3">
        <v>84.688489968320994</v>
      </c>
      <c r="AR3508" s="3">
        <v>75.343137254902004</v>
      </c>
      <c r="AS3508" s="3">
        <v>68.512304250559296</v>
      </c>
      <c r="AT3508" s="3">
        <v>75.763917957304301</v>
      </c>
      <c r="AU3508" s="3">
        <v>29.579233828762799</v>
      </c>
      <c r="AV3508" s="3">
        <v>36.820083682008402</v>
      </c>
      <c r="AW3508" s="3">
        <v>14.7488192357235</v>
      </c>
      <c r="AX3508" s="3">
        <v>54.9526813880126</v>
      </c>
      <c r="AY3508" s="3">
        <v>68.908976245532898</v>
      </c>
      <c r="AZ3508" s="3">
        <v>48.1395837712844</v>
      </c>
      <c r="BA3508" s="3">
        <v>6.2343096234309598</v>
      </c>
      <c r="BB3508" s="3">
        <v>33.988705291780001</v>
      </c>
      <c r="BC3508" s="3">
        <v>77.541570195748307</v>
      </c>
      <c r="BD3508" s="3">
        <v>84.3408900083963</v>
      </c>
      <c r="BE3508" s="3">
        <v>4.3523749738438999</v>
      </c>
      <c r="BF3508" s="3">
        <v>79.861257094807598</v>
      </c>
      <c r="BG3508" s="3">
        <v>57.818411097099599</v>
      </c>
      <c r="BH3508" s="3">
        <v>25.763917957304301</v>
      </c>
      <c r="BI3508" s="3">
        <v>95.062761506276104</v>
      </c>
      <c r="BJ3508" s="3">
        <v>7.0814030443415001</v>
      </c>
      <c r="BK3508" s="3">
        <v>38.559322033898297</v>
      </c>
      <c r="BL3508" s="3">
        <v>84.275544388609703</v>
      </c>
    </row>
    <row r="3509" spans="1:64" x14ac:dyDescent="0.3">
      <c r="A3509" s="3" t="s">
        <v>4230</v>
      </c>
      <c r="B3509" s="4" t="s">
        <v>75</v>
      </c>
      <c r="C3509" s="3" t="s">
        <v>191</v>
      </c>
      <c r="D3509" s="3" t="s">
        <v>3840</v>
      </c>
      <c r="E3509" s="3" t="s">
        <v>193</v>
      </c>
      <c r="F3509" s="3" t="s">
        <v>194</v>
      </c>
      <c r="G3509" s="3" t="s">
        <v>70</v>
      </c>
      <c r="H3509" s="3" t="s">
        <v>71</v>
      </c>
      <c r="I3509" s="3" t="s">
        <v>71</v>
      </c>
      <c r="J3509" s="3">
        <v>3550</v>
      </c>
      <c r="K3509" s="3">
        <v>1219</v>
      </c>
      <c r="L3509" s="3">
        <v>58.464100000000002</v>
      </c>
      <c r="M3509" s="3">
        <v>36.103200000000001</v>
      </c>
      <c r="N3509" s="3">
        <v>0</v>
      </c>
      <c r="O3509" s="3">
        <v>84.657407413968798</v>
      </c>
      <c r="P3509" s="3">
        <v>65.570700000000002</v>
      </c>
      <c r="Q3509" s="3">
        <v>54.4465</v>
      </c>
      <c r="R3509" s="3">
        <v>35.275598236679897</v>
      </c>
      <c r="S3509" s="3">
        <v>49.381809177288901</v>
      </c>
      <c r="T3509" s="3">
        <v>82.361396303901401</v>
      </c>
      <c r="U3509" s="3">
        <v>77.798392084106396</v>
      </c>
      <c r="V3509" s="3">
        <v>58.304392236976497</v>
      </c>
      <c r="W3509" s="3">
        <v>43.450010479983199</v>
      </c>
      <c r="X3509" s="3">
        <v>0</v>
      </c>
      <c r="Y3509" s="3">
        <v>68.684937327384702</v>
      </c>
      <c r="Z3509" s="3">
        <v>0</v>
      </c>
      <c r="AA3509" s="3">
        <v>0</v>
      </c>
      <c r="AB3509" s="3">
        <v>0</v>
      </c>
      <c r="AC3509" s="3">
        <v>0</v>
      </c>
      <c r="AD3509" s="3">
        <v>0</v>
      </c>
      <c r="AE3509" s="3">
        <v>83.481130129923699</v>
      </c>
      <c r="AF3509" s="3">
        <v>0</v>
      </c>
      <c r="AG3509" s="3">
        <v>0</v>
      </c>
      <c r="AH3509" s="3">
        <v>0</v>
      </c>
      <c r="AI3509" s="3">
        <v>0</v>
      </c>
      <c r="AJ3509" s="3">
        <v>78.521986970683997</v>
      </c>
      <c r="AK3509" s="3">
        <v>40.2531128801796</v>
      </c>
      <c r="AL3509" s="3">
        <v>0</v>
      </c>
      <c r="AM3509" s="3">
        <v>96.6615418405447</v>
      </c>
      <c r="AN3509" s="3">
        <v>31.591818586038201</v>
      </c>
      <c r="AO3509" s="3">
        <v>26.540284360189599</v>
      </c>
      <c r="AP3509" s="3">
        <v>62.356428306780302</v>
      </c>
      <c r="AQ3509" s="3">
        <v>77.613516367476194</v>
      </c>
      <c r="AR3509" s="3">
        <v>85.098039215686299</v>
      </c>
      <c r="AS3509" s="3">
        <v>28.020134228187899</v>
      </c>
      <c r="AT3509" s="3">
        <v>77.187107576391796</v>
      </c>
      <c r="AU3509" s="3">
        <v>20.828972158258299</v>
      </c>
      <c r="AV3509" s="3">
        <v>56.569037656903802</v>
      </c>
      <c r="AW3509" s="3">
        <v>36.238729068269599</v>
      </c>
      <c r="AX3509" s="3">
        <v>1.6403785488959</v>
      </c>
      <c r="AY3509" s="3">
        <v>68.908976245532898</v>
      </c>
      <c r="AZ3509" s="3">
        <v>48.1395837712844</v>
      </c>
      <c r="BA3509" s="3">
        <v>0.64853556485355601</v>
      </c>
      <c r="BB3509" s="3">
        <v>33.988705291780001</v>
      </c>
      <c r="BC3509" s="3">
        <v>77.541570195748307</v>
      </c>
      <c r="BD3509" s="3">
        <v>96.746431570109195</v>
      </c>
      <c r="BE3509" s="3">
        <v>16.488805189370201</v>
      </c>
      <c r="BF3509" s="3">
        <v>79.861257094807598</v>
      </c>
      <c r="BG3509" s="3">
        <v>49.474569146700297</v>
      </c>
      <c r="BH3509" s="3">
        <v>58.497279196316498</v>
      </c>
      <c r="BI3509" s="3">
        <v>91.631799163179906</v>
      </c>
      <c r="BJ3509" s="3">
        <v>0</v>
      </c>
      <c r="BK3509" s="3">
        <v>29.5762711864407</v>
      </c>
      <c r="BL3509" s="3">
        <v>78.726968174204401</v>
      </c>
    </row>
    <row r="3510" spans="1:64" x14ac:dyDescent="0.3">
      <c r="A3510" s="3" t="s">
        <v>4231</v>
      </c>
      <c r="B3510" s="4" t="s">
        <v>75</v>
      </c>
      <c r="C3510" s="3" t="s">
        <v>191</v>
      </c>
      <c r="D3510" s="3" t="s">
        <v>3840</v>
      </c>
      <c r="E3510" s="3" t="s">
        <v>193</v>
      </c>
      <c r="F3510" s="3" t="s">
        <v>194</v>
      </c>
      <c r="G3510" s="3" t="s">
        <v>70</v>
      </c>
      <c r="H3510" s="3" t="s">
        <v>71</v>
      </c>
      <c r="I3510" s="3" t="s">
        <v>71</v>
      </c>
      <c r="J3510" s="3">
        <v>5296</v>
      </c>
      <c r="K3510" s="3">
        <v>1614</v>
      </c>
      <c r="L3510" s="3">
        <v>64.511399999999995</v>
      </c>
      <c r="M3510" s="3">
        <v>44.126100000000001</v>
      </c>
      <c r="N3510" s="3">
        <v>0</v>
      </c>
      <c r="O3510" s="3">
        <v>87.640513004575098</v>
      </c>
      <c r="P3510" s="3">
        <v>51.4268</v>
      </c>
      <c r="Q3510" s="3">
        <v>67.796599999999998</v>
      </c>
      <c r="R3510" s="3">
        <v>32.3293281630134</v>
      </c>
      <c r="S3510" s="3">
        <v>55.311184841561698</v>
      </c>
      <c r="T3510" s="3">
        <v>82.135523613963002</v>
      </c>
      <c r="U3510" s="3">
        <v>79.138321995464807</v>
      </c>
      <c r="V3510" s="3">
        <v>23.513789581205302</v>
      </c>
      <c r="W3510" s="3">
        <v>24.041081534269502</v>
      </c>
      <c r="X3510" s="3">
        <v>0</v>
      </c>
      <c r="Y3510" s="3">
        <v>35.457828765668197</v>
      </c>
      <c r="Z3510" s="3">
        <v>28.506787330316701</v>
      </c>
      <c r="AA3510" s="3">
        <v>0</v>
      </c>
      <c r="AB3510" s="3">
        <v>0</v>
      </c>
      <c r="AC3510" s="3">
        <v>0</v>
      </c>
      <c r="AD3510" s="3">
        <v>0</v>
      </c>
      <c r="AE3510" s="3">
        <v>86.718911115693999</v>
      </c>
      <c r="AF3510" s="3">
        <v>0</v>
      </c>
      <c r="AG3510" s="3">
        <v>0</v>
      </c>
      <c r="AH3510" s="3">
        <v>0</v>
      </c>
      <c r="AI3510" s="3">
        <v>0</v>
      </c>
      <c r="AJ3510" s="3">
        <v>78.521986970683997</v>
      </c>
      <c r="AK3510" s="3">
        <v>33.904878546642202</v>
      </c>
      <c r="AL3510" s="3">
        <v>0</v>
      </c>
      <c r="AM3510" s="3">
        <v>100</v>
      </c>
      <c r="AN3510" s="3">
        <v>38.528234771009302</v>
      </c>
      <c r="AO3510" s="3">
        <v>7.9707022834984897</v>
      </c>
      <c r="AP3510" s="3">
        <v>62.356428306780302</v>
      </c>
      <c r="AQ3510" s="3">
        <v>88.447729672650496</v>
      </c>
      <c r="AR3510" s="3">
        <v>77.009803921568604</v>
      </c>
      <c r="AS3510" s="3">
        <v>32.354586129753898</v>
      </c>
      <c r="AT3510" s="3">
        <v>86.165759732105499</v>
      </c>
      <c r="AU3510" s="3">
        <v>78.773288674900598</v>
      </c>
      <c r="AV3510" s="3">
        <v>51.066945606694603</v>
      </c>
      <c r="AW3510" s="3">
        <v>73.100042936882801</v>
      </c>
      <c r="AX3510" s="3">
        <v>27.697160883280802</v>
      </c>
      <c r="AY3510" s="3">
        <v>68.908976245532898</v>
      </c>
      <c r="AZ3510" s="3">
        <v>48.1395837712844</v>
      </c>
      <c r="BA3510" s="3">
        <v>10.4602510460251</v>
      </c>
      <c r="BB3510" s="3">
        <v>33.988705291780001</v>
      </c>
      <c r="BC3510" s="3">
        <v>77.541570195748307</v>
      </c>
      <c r="BD3510" s="3">
        <v>93.115029387069697</v>
      </c>
      <c r="BE3510" s="3">
        <v>7.5329566854990597</v>
      </c>
      <c r="BF3510" s="3">
        <v>79.861257094807598</v>
      </c>
      <c r="BG3510" s="3">
        <v>58.049600672551499</v>
      </c>
      <c r="BH3510" s="3">
        <v>25.763917957304301</v>
      </c>
      <c r="BI3510" s="3">
        <v>73.012552301255198</v>
      </c>
      <c r="BJ3510" s="3">
        <v>0</v>
      </c>
      <c r="BK3510" s="3">
        <v>53.516949152542402</v>
      </c>
      <c r="BL3510" s="3">
        <v>87.227805695142393</v>
      </c>
    </row>
    <row r="3511" spans="1:64" x14ac:dyDescent="0.3">
      <c r="A3511" s="3" t="s">
        <v>4232</v>
      </c>
      <c r="B3511" s="4" t="s">
        <v>75</v>
      </c>
      <c r="C3511" s="3" t="s">
        <v>191</v>
      </c>
      <c r="D3511" s="3" t="s">
        <v>3840</v>
      </c>
      <c r="E3511" s="3" t="s">
        <v>193</v>
      </c>
      <c r="F3511" s="3" t="s">
        <v>194</v>
      </c>
      <c r="G3511" s="3" t="s">
        <v>70</v>
      </c>
      <c r="H3511" s="3" t="s">
        <v>71</v>
      </c>
      <c r="I3511" s="3" t="s">
        <v>71</v>
      </c>
      <c r="J3511" s="3">
        <v>1466</v>
      </c>
      <c r="K3511" s="3">
        <v>434</v>
      </c>
      <c r="L3511" s="3">
        <v>41.305700000000002</v>
      </c>
      <c r="M3511" s="3">
        <v>16.1891</v>
      </c>
      <c r="N3511" s="3">
        <v>0</v>
      </c>
      <c r="O3511" s="3">
        <v>76.215058622073101</v>
      </c>
      <c r="P3511" s="3">
        <v>16.8734</v>
      </c>
      <c r="Q3511" s="3">
        <v>58.150199999999998</v>
      </c>
      <c r="R3511" s="3">
        <v>25.232217665775998</v>
      </c>
      <c r="S3511">
        <v>50.982840956297103</v>
      </c>
      <c r="T3511" s="3">
        <v>60.225872689938399</v>
      </c>
      <c r="U3511" s="3">
        <v>50.051535765821498</v>
      </c>
      <c r="V3511" s="3">
        <v>38.283963227783502</v>
      </c>
      <c r="W3511" s="3">
        <v>38.524418360930603</v>
      </c>
      <c r="X3511" s="3">
        <v>0</v>
      </c>
      <c r="Y3511">
        <v>0</v>
      </c>
      <c r="Z3511" s="3">
        <v>0</v>
      </c>
      <c r="AA3511" s="3">
        <v>0</v>
      </c>
      <c r="AB3511" s="3">
        <v>0</v>
      </c>
      <c r="AC3511" s="3">
        <v>0</v>
      </c>
      <c r="AD3511" s="3">
        <v>0</v>
      </c>
      <c r="AE3511" s="3">
        <v>26.190967209734001</v>
      </c>
      <c r="AF3511" s="3">
        <v>0</v>
      </c>
      <c r="AG3511" s="3">
        <v>0</v>
      </c>
      <c r="AH3511" s="3">
        <v>0</v>
      </c>
      <c r="AI3511" s="3">
        <v>0</v>
      </c>
      <c r="AJ3511" s="3">
        <v>43.933224755700302</v>
      </c>
      <c r="AK3511" s="3">
        <v>56.562563788528301</v>
      </c>
      <c r="AL3511" s="3">
        <v>0</v>
      </c>
      <c r="AM3511" s="3">
        <v>81.309027015154797</v>
      </c>
      <c r="AN3511">
        <v>33.1036016007114</v>
      </c>
      <c r="AO3511">
        <v>95.066781559672506</v>
      </c>
      <c r="AP3511">
        <v>62.356428306780302</v>
      </c>
      <c r="AQ3511">
        <v>43.590285110876501</v>
      </c>
      <c r="AR3511">
        <v>0</v>
      </c>
      <c r="AS3511">
        <v>99.161073825503394</v>
      </c>
      <c r="AT3511">
        <v>23.1477605692758</v>
      </c>
      <c r="AU3511">
        <v>9.0851999162654398</v>
      </c>
      <c r="AV3511">
        <v>37.112970711297102</v>
      </c>
      <c r="AW3511">
        <v>65.908115070845895</v>
      </c>
      <c r="AX3511">
        <v>80.546792849631998</v>
      </c>
      <c r="AY3511">
        <v>71.095228084927498</v>
      </c>
      <c r="AZ3511">
        <v>26.718520075677901</v>
      </c>
      <c r="BA3511">
        <v>24.121338912133901</v>
      </c>
      <c r="BB3511">
        <v>99.581677473331894</v>
      </c>
      <c r="BC3511">
        <v>10.566196590191501</v>
      </c>
      <c r="BD3511">
        <v>87.300587741393798</v>
      </c>
      <c r="BE3511">
        <v>87.863569784473697</v>
      </c>
      <c r="BF3511">
        <v>45.680050451965499</v>
      </c>
      <c r="BG3511">
        <v>20.5548549810845</v>
      </c>
      <c r="BH3511">
        <v>82.524068647969898</v>
      </c>
      <c r="BI3511">
        <v>92.970711297071105</v>
      </c>
      <c r="BJ3511">
        <v>0</v>
      </c>
      <c r="BK3511">
        <v>90.847457627118601</v>
      </c>
      <c r="BL3511">
        <v>30.443886097152401</v>
      </c>
    </row>
    <row r="3512" spans="1:64" x14ac:dyDescent="0.3">
      <c r="A3512" s="3" t="s">
        <v>4233</v>
      </c>
      <c r="B3512" s="4" t="s">
        <v>75</v>
      </c>
      <c r="C3512" s="3" t="s">
        <v>191</v>
      </c>
      <c r="D3512" s="3" t="s">
        <v>3840</v>
      </c>
      <c r="E3512" s="3" t="s">
        <v>193</v>
      </c>
      <c r="F3512" s="3" t="s">
        <v>194</v>
      </c>
      <c r="G3512" s="3" t="s">
        <v>70</v>
      </c>
      <c r="H3512" s="3" t="s">
        <v>71</v>
      </c>
      <c r="I3512" s="3" t="s">
        <v>71</v>
      </c>
      <c r="J3512" s="3">
        <v>5736</v>
      </c>
      <c r="K3512" s="3">
        <v>2085</v>
      </c>
      <c r="L3512" s="3">
        <v>55.220799999999997</v>
      </c>
      <c r="M3512" s="3">
        <v>31.661899999999999</v>
      </c>
      <c r="N3512" s="3">
        <v>0</v>
      </c>
      <c r="O3512" s="3">
        <v>82.991554590527997</v>
      </c>
      <c r="P3512" s="3">
        <v>45.781599999999997</v>
      </c>
      <c r="Q3512" s="3">
        <v>59.594099999999997</v>
      </c>
      <c r="R3512" s="3">
        <v>31.3761002992889</v>
      </c>
      <c r="S3512" s="3">
        <v>51.615454291239097</v>
      </c>
      <c r="T3512" s="3">
        <v>83.059548254620097</v>
      </c>
      <c r="U3512" s="3">
        <v>80.313337456194603</v>
      </c>
      <c r="V3512" s="3">
        <v>4.82124616956078</v>
      </c>
      <c r="W3512" s="3">
        <v>22.5110039823936</v>
      </c>
      <c r="X3512" s="3">
        <v>0</v>
      </c>
      <c r="Y3512" s="3">
        <v>32.1861057998725</v>
      </c>
      <c r="Z3512" s="3">
        <v>37.104072398189999</v>
      </c>
      <c r="AA3512" s="3">
        <v>0</v>
      </c>
      <c r="AB3512" s="3">
        <v>0</v>
      </c>
      <c r="AC3512" s="3">
        <v>0</v>
      </c>
      <c r="AD3512" s="3">
        <v>0</v>
      </c>
      <c r="AE3512" s="3">
        <v>84.965972365436201</v>
      </c>
      <c r="AF3512" s="3">
        <v>0</v>
      </c>
      <c r="AG3512" s="3">
        <v>0</v>
      </c>
      <c r="AH3512" s="3">
        <v>0</v>
      </c>
      <c r="AI3512" s="3">
        <v>0</v>
      </c>
      <c r="AJ3512" s="3">
        <v>78.521986970683997</v>
      </c>
      <c r="AK3512" s="3">
        <v>32.149418248622197</v>
      </c>
      <c r="AL3512" s="3">
        <v>0</v>
      </c>
      <c r="AM3512" s="3">
        <v>100</v>
      </c>
      <c r="AN3512" s="3">
        <v>45.975989328590501</v>
      </c>
      <c r="AO3512" s="3">
        <v>47.975010771219303</v>
      </c>
      <c r="AP3512" s="3">
        <v>62.356428306780302</v>
      </c>
      <c r="AQ3512" s="3">
        <v>88.595564941921893</v>
      </c>
      <c r="AR3512" s="3">
        <v>78.014705882352899</v>
      </c>
      <c r="AS3512" s="3">
        <v>0</v>
      </c>
      <c r="AT3512" s="3">
        <v>77.061532021766396</v>
      </c>
      <c r="AU3512" s="3">
        <v>13.544065312957899</v>
      </c>
      <c r="AV3512" s="3">
        <v>51.046025104602499</v>
      </c>
      <c r="AW3512" s="3">
        <v>59.2528982395878</v>
      </c>
      <c r="AX3512" s="3">
        <v>36.151419558359599</v>
      </c>
      <c r="AY3512" s="3">
        <v>68.908976245532898</v>
      </c>
      <c r="AZ3512" s="3">
        <v>48.1395837712844</v>
      </c>
      <c r="BA3512" s="3">
        <v>8.8912133891213401</v>
      </c>
      <c r="BB3512" s="3">
        <v>33.988705291780001</v>
      </c>
      <c r="BC3512" s="3">
        <v>77.541570195748307</v>
      </c>
      <c r="BD3512" s="3">
        <v>87.699412258606202</v>
      </c>
      <c r="BE3512" s="3">
        <v>18.8742414731115</v>
      </c>
      <c r="BF3512" s="3">
        <v>79.861257094807598</v>
      </c>
      <c r="BG3512" s="3">
        <v>72.971836906263107</v>
      </c>
      <c r="BH3512" s="3">
        <v>25.763917957304301</v>
      </c>
      <c r="BI3512" s="3">
        <v>74.811715481171504</v>
      </c>
      <c r="BJ3512" s="3">
        <v>0</v>
      </c>
      <c r="BK3512" s="3">
        <v>34.639830508474603</v>
      </c>
      <c r="BL3512" s="3">
        <v>87.185929648241199</v>
      </c>
    </row>
    <row r="3513" spans="1:64" x14ac:dyDescent="0.3">
      <c r="A3513" s="3" t="s">
        <v>4234</v>
      </c>
      <c r="B3513" s="4" t="s">
        <v>75</v>
      </c>
      <c r="C3513" s="3" t="s">
        <v>191</v>
      </c>
      <c r="D3513" s="3" t="s">
        <v>3840</v>
      </c>
      <c r="E3513" s="3" t="s">
        <v>193</v>
      </c>
      <c r="F3513" s="3" t="s">
        <v>194</v>
      </c>
      <c r="G3513" s="3" t="s">
        <v>70</v>
      </c>
      <c r="H3513" s="3" t="s">
        <v>71</v>
      </c>
      <c r="I3513" s="3" t="s">
        <v>71</v>
      </c>
      <c r="J3513" s="3">
        <v>1516</v>
      </c>
      <c r="K3513" s="3">
        <v>405</v>
      </c>
      <c r="L3513" s="3">
        <v>31.2408</v>
      </c>
      <c r="M3513" s="3">
        <v>9.0734999999999992</v>
      </c>
      <c r="N3513" s="3">
        <v>0</v>
      </c>
      <c r="O3513" s="3">
        <v>70.702373078424699</v>
      </c>
      <c r="P3513" s="3">
        <v>25.579000000000001</v>
      </c>
      <c r="Q3513" s="3">
        <v>39.6526</v>
      </c>
      <c r="R3513" s="3">
        <v>27.4415452971053</v>
      </c>
      <c r="S3513" s="3">
        <v>43.260827781319499</v>
      </c>
      <c r="T3513" s="3">
        <v>59.835728952772101</v>
      </c>
      <c r="U3513" s="3">
        <v>49.288806431663602</v>
      </c>
      <c r="V3513" s="3">
        <v>33.4422880490296</v>
      </c>
      <c r="W3513" s="3">
        <v>88.849297841123501</v>
      </c>
      <c r="X3513" s="3">
        <v>0</v>
      </c>
      <c r="Y3513" s="3">
        <v>0</v>
      </c>
      <c r="Z3513" s="3">
        <v>0</v>
      </c>
      <c r="AA3513" s="3">
        <v>0</v>
      </c>
      <c r="AB3513" s="3">
        <v>0</v>
      </c>
      <c r="AC3513" s="3">
        <v>0</v>
      </c>
      <c r="AD3513" s="3">
        <v>0</v>
      </c>
      <c r="AE3513" s="3">
        <v>23.839967003505901</v>
      </c>
      <c r="AF3513" s="3">
        <v>0</v>
      </c>
      <c r="AG3513" s="3">
        <v>0</v>
      </c>
      <c r="AH3513" s="3">
        <v>0</v>
      </c>
      <c r="AI3513" s="3">
        <v>0</v>
      </c>
      <c r="AJ3513" s="3">
        <v>43.933224755700302</v>
      </c>
      <c r="AK3513" s="3">
        <v>62.992447438252697</v>
      </c>
      <c r="AL3513" s="3">
        <v>0</v>
      </c>
      <c r="AM3513" s="3">
        <v>75.576542938721701</v>
      </c>
      <c r="AN3513" s="3">
        <v>0</v>
      </c>
      <c r="AO3513" s="3">
        <v>99.138302455838001</v>
      </c>
      <c r="AP3513" s="3">
        <v>62.356428306780302</v>
      </c>
      <c r="AQ3513" s="3">
        <v>31.172122492080302</v>
      </c>
      <c r="AR3513" s="3">
        <v>0</v>
      </c>
      <c r="AS3513" s="3">
        <v>0</v>
      </c>
      <c r="AT3513" s="3">
        <v>45.667643365424901</v>
      </c>
      <c r="AU3513" s="3">
        <v>4.6682018002930699</v>
      </c>
      <c r="AV3513" s="3">
        <v>53.075313807531401</v>
      </c>
      <c r="AW3513" s="3">
        <v>57.642765135251203</v>
      </c>
      <c r="AX3513" s="3">
        <v>81.535226077812794</v>
      </c>
      <c r="AY3513" s="3">
        <v>71.095228084927498</v>
      </c>
      <c r="AZ3513" s="3">
        <v>26.718520075677901</v>
      </c>
      <c r="BA3513" s="3">
        <v>74.4142259414226</v>
      </c>
      <c r="BB3513" s="3">
        <v>99.581677473331894</v>
      </c>
      <c r="BC3513" s="3">
        <v>10.566196590191501</v>
      </c>
      <c r="BD3513" s="3">
        <v>48.887489504618003</v>
      </c>
      <c r="BE3513" s="3">
        <v>44.005021971123703</v>
      </c>
      <c r="BF3513" s="3">
        <v>45.680050451965499</v>
      </c>
      <c r="BG3513" s="3">
        <v>43.799915931063502</v>
      </c>
      <c r="BH3513" s="3">
        <v>82.524068647969898</v>
      </c>
      <c r="BI3513" s="3">
        <v>96.820083682008402</v>
      </c>
      <c r="BJ3513" s="3">
        <v>0</v>
      </c>
      <c r="BK3513" s="3">
        <v>0</v>
      </c>
      <c r="BL3513" s="3">
        <v>6.0929648241205996</v>
      </c>
    </row>
    <row r="3514" spans="1:64" x14ac:dyDescent="0.3">
      <c r="A3514" s="3" t="s">
        <v>4235</v>
      </c>
      <c r="B3514" s="4" t="s">
        <v>75</v>
      </c>
      <c r="C3514" s="3" t="s">
        <v>191</v>
      </c>
      <c r="D3514" s="3" t="s">
        <v>3840</v>
      </c>
      <c r="E3514" s="3" t="s">
        <v>193</v>
      </c>
      <c r="F3514" s="3" t="s">
        <v>194</v>
      </c>
      <c r="G3514" s="3" t="s">
        <v>70</v>
      </c>
      <c r="H3514" s="3" t="s">
        <v>71</v>
      </c>
      <c r="I3514" s="3" t="s">
        <v>71</v>
      </c>
      <c r="J3514" s="3">
        <v>4217</v>
      </c>
      <c r="K3514" s="3">
        <v>1538</v>
      </c>
      <c r="L3514" s="3">
        <v>69.763499999999993</v>
      </c>
      <c r="M3514" s="3">
        <v>51.814700000000002</v>
      </c>
      <c r="N3514" s="3">
        <v>0</v>
      </c>
      <c r="O3514" s="3">
        <v>90.551551398998299</v>
      </c>
      <c r="P3514" s="3">
        <v>75.186099999999996</v>
      </c>
      <c r="Q3514" s="3">
        <v>62.963000000000001</v>
      </c>
      <c r="R3514" s="3">
        <v>37.556819132386103</v>
      </c>
      <c r="S3514" s="3">
        <v>52.994732266612203</v>
      </c>
      <c r="T3514" s="3">
        <v>83.490759753593395</v>
      </c>
      <c r="U3514" s="3">
        <v>78.622964337250096</v>
      </c>
      <c r="V3514" s="3">
        <v>59.121552604698699</v>
      </c>
      <c r="W3514" s="3">
        <v>66.736533221546793</v>
      </c>
      <c r="X3514" s="3">
        <v>0</v>
      </c>
      <c r="Y3514" s="3">
        <v>34.714255364350997</v>
      </c>
      <c r="Z3514" s="3">
        <v>54.072398190045199</v>
      </c>
      <c r="AA3514" s="3">
        <v>0</v>
      </c>
      <c r="AB3514" s="3">
        <v>0</v>
      </c>
      <c r="AC3514" s="3">
        <v>0</v>
      </c>
      <c r="AD3514" s="3">
        <v>0</v>
      </c>
      <c r="AE3514" s="3">
        <v>84.037945968240905</v>
      </c>
      <c r="AF3514" s="3">
        <v>0</v>
      </c>
      <c r="AG3514" s="3">
        <v>0</v>
      </c>
      <c r="AH3514" s="3">
        <v>0</v>
      </c>
      <c r="AI3514" s="3">
        <v>0</v>
      </c>
      <c r="AJ3514" s="3">
        <v>78.521986970683997</v>
      </c>
      <c r="AK3514" s="3">
        <v>47.479077362727097</v>
      </c>
      <c r="AL3514" s="3">
        <v>0</v>
      </c>
      <c r="AM3514" s="3">
        <v>94.289479464089595</v>
      </c>
      <c r="AN3514" s="3">
        <v>57.136505113383699</v>
      </c>
      <c r="AO3514" s="3">
        <v>13.7225333907798</v>
      </c>
      <c r="AP3514" s="3">
        <v>62.356428306780302</v>
      </c>
      <c r="AQ3514" s="3">
        <v>80.063357972544907</v>
      </c>
      <c r="AR3514" s="3">
        <v>76.6666666666667</v>
      </c>
      <c r="AS3514" s="3">
        <v>9.0604026845637602</v>
      </c>
      <c r="AT3514" s="3">
        <v>73.670992046881594</v>
      </c>
      <c r="AU3514" s="3">
        <v>45.174795897006497</v>
      </c>
      <c r="AV3514" s="3">
        <v>54.853556485355597</v>
      </c>
      <c r="AW3514" s="3">
        <v>19.085444396736801</v>
      </c>
      <c r="AX3514" s="3">
        <v>34.4479495268139</v>
      </c>
      <c r="AY3514" s="3">
        <v>68.908976245532898</v>
      </c>
      <c r="AZ3514" s="3">
        <v>48.1395837712844</v>
      </c>
      <c r="BA3514" s="3">
        <v>30.3765690376569</v>
      </c>
      <c r="BB3514" s="3">
        <v>33.988705291780001</v>
      </c>
      <c r="BC3514" s="3">
        <v>77.541570195748307</v>
      </c>
      <c r="BD3514" s="3">
        <v>92.569269521410604</v>
      </c>
      <c r="BE3514" s="3">
        <v>41.556811048336499</v>
      </c>
      <c r="BF3514" s="3">
        <v>79.861257094807598</v>
      </c>
      <c r="BG3514" s="3">
        <v>66.876839007986504</v>
      </c>
      <c r="BH3514" s="3">
        <v>58.497279196316498</v>
      </c>
      <c r="BI3514" s="3">
        <v>66.443514644351495</v>
      </c>
      <c r="BJ3514" s="3">
        <v>0</v>
      </c>
      <c r="BK3514" s="3">
        <v>61.419491525423702</v>
      </c>
      <c r="BL3514" s="3">
        <v>72.696817420435494</v>
      </c>
    </row>
    <row r="3515" spans="1:64" x14ac:dyDescent="0.3">
      <c r="A3515" s="3" t="s">
        <v>4236</v>
      </c>
      <c r="B3515" s="4" t="s">
        <v>75</v>
      </c>
      <c r="C3515" s="3" t="s">
        <v>191</v>
      </c>
      <c r="D3515" s="3" t="s">
        <v>3840</v>
      </c>
      <c r="E3515" s="3" t="s">
        <v>193</v>
      </c>
      <c r="F3515" s="3" t="s">
        <v>194</v>
      </c>
      <c r="G3515" s="3" t="s">
        <v>70</v>
      </c>
      <c r="H3515" s="3" t="s">
        <v>71</v>
      </c>
      <c r="I3515" s="3" t="s">
        <v>71</v>
      </c>
      <c r="J3515" s="3">
        <v>1768</v>
      </c>
      <c r="K3515" s="3">
        <v>520</v>
      </c>
      <c r="L3515" s="3">
        <v>26.449000000000002</v>
      </c>
      <c r="M3515" s="3">
        <v>6.1604999999999999</v>
      </c>
      <c r="N3515" s="3">
        <v>0</v>
      </c>
      <c r="O3515" s="3">
        <v>68.274850468344596</v>
      </c>
      <c r="P3515" s="3">
        <v>28.2258</v>
      </c>
      <c r="Q3515" s="3">
        <v>32.454500000000003</v>
      </c>
      <c r="R3515" s="3">
        <v>28.072211350886199</v>
      </c>
      <c r="S3515" s="3">
        <v>40.202639117458403</v>
      </c>
      <c r="T3515" s="3">
        <v>59.671457905544102</v>
      </c>
      <c r="U3515" s="3">
        <v>49.433106575963699</v>
      </c>
      <c r="V3515" s="3">
        <v>31.072522982635299</v>
      </c>
      <c r="W3515" s="3">
        <v>83.756025990358395</v>
      </c>
      <c r="X3515" s="3">
        <v>0</v>
      </c>
      <c r="Y3515" s="3">
        <v>13.5967707669428</v>
      </c>
      <c r="Z3515" s="3">
        <v>0</v>
      </c>
      <c r="AA3515" s="3">
        <v>0</v>
      </c>
      <c r="AB3515" s="3">
        <v>0</v>
      </c>
      <c r="AC3515" s="3">
        <v>0</v>
      </c>
      <c r="AD3515" s="3">
        <v>0</v>
      </c>
      <c r="AE3515" s="3">
        <v>25.201072386059</v>
      </c>
      <c r="AF3515" s="3">
        <v>0</v>
      </c>
      <c r="AG3515" s="3">
        <v>0</v>
      </c>
      <c r="AH3515" s="3">
        <v>0</v>
      </c>
      <c r="AI3515" s="3">
        <v>0</v>
      </c>
      <c r="AJ3515" s="3">
        <v>43.933224755700302</v>
      </c>
      <c r="AK3515" s="3">
        <v>60.685854255970597</v>
      </c>
      <c r="AL3515" s="3">
        <v>0</v>
      </c>
      <c r="AM3515" s="3">
        <v>84.954974741928396</v>
      </c>
      <c r="AN3515" s="3">
        <v>3.9573143619386402</v>
      </c>
      <c r="AO3515" s="3">
        <v>99.569151227918994</v>
      </c>
      <c r="AP3515" s="3">
        <v>62.356428306780302</v>
      </c>
      <c r="AQ3515" s="3">
        <v>31.383315733896499</v>
      </c>
      <c r="AR3515" s="3">
        <v>9.8039215686274499</v>
      </c>
      <c r="AS3515" s="3">
        <v>51.817673378076101</v>
      </c>
      <c r="AT3515" s="3">
        <v>5.2951025533696097</v>
      </c>
      <c r="AU3515" s="3">
        <v>1.4025539041239301</v>
      </c>
      <c r="AV3515" s="3">
        <v>24.9163179916318</v>
      </c>
      <c r="AW3515" s="3">
        <v>58.909403177329303</v>
      </c>
      <c r="AX3515" s="3">
        <v>46.498422712933802</v>
      </c>
      <c r="AY3515" s="3">
        <v>71.095228084927498</v>
      </c>
      <c r="AZ3515" s="3">
        <v>26.718520075677901</v>
      </c>
      <c r="BA3515" s="3">
        <v>49.686192468619197</v>
      </c>
      <c r="BB3515" s="3">
        <v>99.581677473331894</v>
      </c>
      <c r="BC3515" s="3">
        <v>10.566196590191501</v>
      </c>
      <c r="BD3515" s="3">
        <v>88.392107472711999</v>
      </c>
      <c r="BE3515" s="3">
        <v>88.951663527934699</v>
      </c>
      <c r="BF3515" s="3">
        <v>45.680050451965499</v>
      </c>
      <c r="BG3515" s="3">
        <v>6.1370323665405602</v>
      </c>
      <c r="BH3515" s="3">
        <v>82.524068647969898</v>
      </c>
      <c r="BI3515" s="3">
        <v>94.539748953974893</v>
      </c>
      <c r="BJ3515" s="3">
        <v>0</v>
      </c>
      <c r="BK3515" s="3">
        <v>0</v>
      </c>
      <c r="BL3515" s="3">
        <v>5.5904522613065302</v>
      </c>
    </row>
    <row r="3516" spans="1:64" x14ac:dyDescent="0.3">
      <c r="A3516" s="3" t="s">
        <v>4237</v>
      </c>
      <c r="B3516" s="4" t="s">
        <v>75</v>
      </c>
      <c r="C3516" s="3" t="s">
        <v>191</v>
      </c>
      <c r="D3516" s="3" t="s">
        <v>3840</v>
      </c>
      <c r="E3516" s="3" t="s">
        <v>193</v>
      </c>
      <c r="F3516" s="3" t="s">
        <v>194</v>
      </c>
      <c r="G3516" s="3" t="s">
        <v>70</v>
      </c>
      <c r="H3516" s="3" t="s">
        <v>71</v>
      </c>
      <c r="I3516" s="3" t="s">
        <v>71</v>
      </c>
      <c r="J3516" s="3">
        <v>5533</v>
      </c>
      <c r="K3516" s="3">
        <v>1644</v>
      </c>
      <c r="L3516" s="3">
        <v>70.014600000000002</v>
      </c>
      <c r="M3516" s="3">
        <v>52.292299999999997</v>
      </c>
      <c r="N3516" s="3">
        <v>0</v>
      </c>
      <c r="O3516" s="3">
        <v>90.673439565514002</v>
      </c>
      <c r="P3516" s="3">
        <v>76.674899999999994</v>
      </c>
      <c r="Q3516" s="3">
        <v>62.293399999999998</v>
      </c>
      <c r="R3516" s="3">
        <v>37.979984198892197</v>
      </c>
      <c r="S3516" s="3">
        <v>52.693455366621798</v>
      </c>
      <c r="T3516" s="3">
        <v>86.611909650924005</v>
      </c>
      <c r="U3516" s="3">
        <v>79.962894248608507</v>
      </c>
      <c r="V3516" s="3">
        <v>49.479060265577097</v>
      </c>
      <c r="W3516" s="3">
        <v>63.676378117794997</v>
      </c>
      <c r="X3516" s="3">
        <v>0</v>
      </c>
      <c r="Y3516" s="3">
        <v>45.315487571701702</v>
      </c>
      <c r="Z3516" s="3">
        <v>87.669683257918507</v>
      </c>
      <c r="AA3516" s="3">
        <v>0</v>
      </c>
      <c r="AB3516" s="3">
        <v>0</v>
      </c>
      <c r="AC3516" s="3">
        <v>0</v>
      </c>
      <c r="AD3516" s="3">
        <v>0</v>
      </c>
      <c r="AE3516" s="3">
        <v>81.748814188492503</v>
      </c>
      <c r="AF3516" s="3">
        <v>0</v>
      </c>
      <c r="AG3516" s="3">
        <v>0</v>
      </c>
      <c r="AH3516" s="3">
        <v>0</v>
      </c>
      <c r="AI3516" s="3">
        <v>0</v>
      </c>
      <c r="AJ3516" s="3">
        <v>78.521986970683997</v>
      </c>
      <c r="AK3516" s="3">
        <v>38.722188201673802</v>
      </c>
      <c r="AL3516" s="3">
        <v>0</v>
      </c>
      <c r="AM3516" s="3">
        <v>99.099494838568006</v>
      </c>
      <c r="AN3516" s="3">
        <v>45.264562027567798</v>
      </c>
      <c r="AO3516" s="3">
        <v>19.280482550624701</v>
      </c>
      <c r="AP3516" s="3">
        <v>62.356428306780302</v>
      </c>
      <c r="AQ3516" s="3">
        <v>88.912354804646299</v>
      </c>
      <c r="AR3516" s="3">
        <v>76.151960784313701</v>
      </c>
      <c r="AS3516" s="3">
        <v>55.341163310962003</v>
      </c>
      <c r="AT3516" s="3">
        <v>56.1532021766429</v>
      </c>
      <c r="AU3516" s="3">
        <v>72.095457400041894</v>
      </c>
      <c r="AV3516" s="3">
        <v>47.677824267782398</v>
      </c>
      <c r="AW3516" s="3">
        <v>52.168312580506701</v>
      </c>
      <c r="AX3516" s="3">
        <v>79.768664563617193</v>
      </c>
      <c r="AY3516" s="3">
        <v>68.908976245532898</v>
      </c>
      <c r="AZ3516" s="3">
        <v>48.1395837712844</v>
      </c>
      <c r="BA3516" s="3">
        <v>18.347280334728001</v>
      </c>
      <c r="BB3516" s="3">
        <v>33.988705291780001</v>
      </c>
      <c r="BC3516" s="3">
        <v>77.541570195748307</v>
      </c>
      <c r="BD3516" s="3">
        <v>82.535684298908507</v>
      </c>
      <c r="BE3516" s="3">
        <v>8.49550115086838</v>
      </c>
      <c r="BF3516" s="3">
        <v>79.861257094807598</v>
      </c>
      <c r="BG3516" s="3">
        <v>23.013871374527099</v>
      </c>
      <c r="BH3516" s="3">
        <v>58.497279196316498</v>
      </c>
      <c r="BI3516" s="3">
        <v>56.799163179916299</v>
      </c>
      <c r="BJ3516" s="3">
        <v>0</v>
      </c>
      <c r="BK3516" s="3">
        <v>27.139830508474599</v>
      </c>
      <c r="BL3516" s="3">
        <v>70.393634840871002</v>
      </c>
    </row>
    <row r="3517" spans="1:64" x14ac:dyDescent="0.3">
      <c r="A3517" s="3" t="s">
        <v>4238</v>
      </c>
      <c r="B3517" s="4" t="s">
        <v>75</v>
      </c>
      <c r="C3517" s="3" t="s">
        <v>191</v>
      </c>
      <c r="D3517" s="3" t="s">
        <v>3840</v>
      </c>
      <c r="E3517" s="3" t="s">
        <v>193</v>
      </c>
      <c r="F3517" s="3" t="s">
        <v>194</v>
      </c>
      <c r="G3517" s="3" t="s">
        <v>70</v>
      </c>
      <c r="H3517" s="3" t="s">
        <v>71</v>
      </c>
      <c r="I3517" s="3" t="s">
        <v>71</v>
      </c>
      <c r="J3517" s="3">
        <v>1272</v>
      </c>
      <c r="K3517" s="3">
        <v>452</v>
      </c>
      <c r="L3517" s="3">
        <v>41.326599999999999</v>
      </c>
      <c r="M3517" s="3">
        <v>16.236899999999999</v>
      </c>
      <c r="N3517" s="3">
        <v>0</v>
      </c>
      <c r="O3517" s="3">
        <v>76.237841833633397</v>
      </c>
      <c r="P3517" s="3">
        <v>17.286999999999999</v>
      </c>
      <c r="Q3517" s="3">
        <v>58.024700000000003</v>
      </c>
      <c r="R3517" s="3">
        <v>25.343676819291002</v>
      </c>
      <c r="S3517" s="3">
        <v>50.894165014342398</v>
      </c>
      <c r="T3517" s="3">
        <v>59.774127310061601</v>
      </c>
      <c r="U3517" s="3">
        <v>49.742321170892602</v>
      </c>
      <c r="V3517" s="3">
        <v>24.8416751787538</v>
      </c>
      <c r="W3517" s="3">
        <v>27.6671557325508</v>
      </c>
      <c r="X3517" s="3">
        <v>0</v>
      </c>
      <c r="Y3517" s="3">
        <v>38.410877416613602</v>
      </c>
      <c r="Z3517" s="3">
        <v>0</v>
      </c>
      <c r="AA3517" s="3">
        <v>0</v>
      </c>
      <c r="AB3517" s="3">
        <v>0</v>
      </c>
      <c r="AC3517" s="3">
        <v>0</v>
      </c>
      <c r="AD3517" s="3">
        <v>0</v>
      </c>
      <c r="AE3517" s="3">
        <v>27.902660342338599</v>
      </c>
      <c r="AF3517" s="3">
        <v>0</v>
      </c>
      <c r="AG3517" s="3">
        <v>0</v>
      </c>
      <c r="AH3517" s="3">
        <v>0</v>
      </c>
      <c r="AI3517" s="3">
        <v>0</v>
      </c>
      <c r="AJ3517" s="3">
        <v>43.933224755700302</v>
      </c>
      <c r="AK3517" s="3">
        <v>58.420085731782002</v>
      </c>
      <c r="AL3517" s="3">
        <v>0</v>
      </c>
      <c r="AM3517" s="3">
        <v>82.451131122336903</v>
      </c>
      <c r="AN3517" s="3">
        <v>0.57803468208092501</v>
      </c>
      <c r="AO3517" s="3">
        <v>99.784575613959504</v>
      </c>
      <c r="AP3517" s="3">
        <v>62.356428306780302</v>
      </c>
      <c r="AQ3517" s="3">
        <v>28.996832101372799</v>
      </c>
      <c r="AR3517" s="3">
        <v>0</v>
      </c>
      <c r="AS3517" s="3">
        <v>32.606263982102902</v>
      </c>
      <c r="AT3517" s="3">
        <v>36.0401841774801</v>
      </c>
      <c r="AU3517" s="3">
        <v>34.540506594096698</v>
      </c>
      <c r="AV3517" s="3">
        <v>32.405857740585802</v>
      </c>
      <c r="AW3517" s="3">
        <v>70.631172176899994</v>
      </c>
      <c r="AX3517" s="3">
        <v>83.512092534174599</v>
      </c>
      <c r="AY3517" s="3">
        <v>71.095228084927498</v>
      </c>
      <c r="AZ3517" s="3">
        <v>26.718520075677901</v>
      </c>
      <c r="BA3517" s="3">
        <v>33.263598326359798</v>
      </c>
      <c r="BB3517" s="3">
        <v>99.581677473331894</v>
      </c>
      <c r="BC3517" s="3">
        <v>10.566196590191501</v>
      </c>
      <c r="BD3517" s="3">
        <v>18.471872376154501</v>
      </c>
      <c r="BE3517" s="3">
        <v>95.145427913789504</v>
      </c>
      <c r="BF3517" s="3">
        <v>45.680050451965499</v>
      </c>
      <c r="BG3517" s="3">
        <v>72.320302648171506</v>
      </c>
      <c r="BH3517" s="3">
        <v>82.524068647969898</v>
      </c>
      <c r="BI3517" s="3">
        <v>96.464435146443506</v>
      </c>
      <c r="BJ3517" s="3">
        <v>0</v>
      </c>
      <c r="BK3517" s="3">
        <v>100</v>
      </c>
      <c r="BL3517" s="3">
        <v>24.036850921273</v>
      </c>
    </row>
    <row r="3518" spans="1:64" x14ac:dyDescent="0.3">
      <c r="A3518" s="3" t="s">
        <v>4239</v>
      </c>
      <c r="B3518" s="4" t="s">
        <v>75</v>
      </c>
      <c r="C3518" s="3" t="s">
        <v>191</v>
      </c>
      <c r="D3518" s="3" t="s">
        <v>3840</v>
      </c>
      <c r="E3518" s="3" t="s">
        <v>193</v>
      </c>
      <c r="F3518" s="3" t="s">
        <v>194</v>
      </c>
      <c r="G3518" s="3" t="s">
        <v>70</v>
      </c>
      <c r="H3518" s="3" t="s">
        <v>71</v>
      </c>
      <c r="I3518" s="3" t="s">
        <v>71</v>
      </c>
      <c r="J3518" s="3">
        <v>1798</v>
      </c>
      <c r="K3518" s="3">
        <v>573</v>
      </c>
      <c r="L3518" s="3">
        <v>39.548000000000002</v>
      </c>
      <c r="M3518" s="3">
        <v>14.995200000000001</v>
      </c>
      <c r="N3518" s="3">
        <v>0</v>
      </c>
      <c r="O3518" s="3">
        <v>75.200909890421798</v>
      </c>
      <c r="P3518" s="3">
        <v>26.798999999999999</v>
      </c>
      <c r="Q3518" s="3">
        <v>50.282499999999999</v>
      </c>
      <c r="R3518" s="3">
        <v>27.720237424219999</v>
      </c>
      <c r="S3518" s="3">
        <v>47.480672466201803</v>
      </c>
      <c r="T3518" s="3">
        <v>60</v>
      </c>
      <c r="U3518" s="3">
        <v>50.030921459492902</v>
      </c>
      <c r="V3518" s="3">
        <v>49.213483146067396</v>
      </c>
      <c r="W3518" s="3">
        <v>55.292391532173497</v>
      </c>
      <c r="X3518" s="3">
        <v>0</v>
      </c>
      <c r="Y3518" s="3">
        <v>18.121946037815999</v>
      </c>
      <c r="Z3518" s="3">
        <v>0</v>
      </c>
      <c r="AA3518" s="3">
        <v>0</v>
      </c>
      <c r="AB3518" s="3">
        <v>0</v>
      </c>
      <c r="AC3518" s="3">
        <v>0</v>
      </c>
      <c r="AD3518" s="3">
        <v>0</v>
      </c>
      <c r="AE3518" s="3">
        <v>28.583213033615198</v>
      </c>
      <c r="AF3518" s="3">
        <v>0</v>
      </c>
      <c r="AG3518" s="3">
        <v>0</v>
      </c>
      <c r="AH3518" s="3">
        <v>0</v>
      </c>
      <c r="AI3518" s="3">
        <v>0</v>
      </c>
      <c r="AJ3518" s="3">
        <v>43.933224755700302</v>
      </c>
      <c r="AK3518" s="3">
        <v>53.929373341498298</v>
      </c>
      <c r="AL3518" s="3">
        <v>0</v>
      </c>
      <c r="AM3518" s="3">
        <v>90.489786953656903</v>
      </c>
      <c r="AN3518" s="3">
        <v>18.163628279235201</v>
      </c>
      <c r="AO3518" s="3">
        <v>99.224472210254206</v>
      </c>
      <c r="AP3518" s="3">
        <v>62.356428306780302</v>
      </c>
      <c r="AQ3518" s="3">
        <v>22.154171066525901</v>
      </c>
      <c r="AR3518" s="3">
        <v>76.176470588235304</v>
      </c>
      <c r="AS3518" s="3">
        <v>0</v>
      </c>
      <c r="AT3518" s="3">
        <v>37.505232314776102</v>
      </c>
      <c r="AU3518" s="3">
        <v>12.832321540715901</v>
      </c>
      <c r="AV3518" s="3">
        <v>44.518828451882797</v>
      </c>
      <c r="AW3518" s="3">
        <v>75.418634607127501</v>
      </c>
      <c r="AX3518" s="3">
        <v>4.7528916929547798</v>
      </c>
      <c r="AY3518" s="3">
        <v>71.095228084927498</v>
      </c>
      <c r="AZ3518" s="3">
        <v>26.718520075677901</v>
      </c>
      <c r="BA3518" s="3">
        <v>37.196652719665302</v>
      </c>
      <c r="BB3518" s="3">
        <v>99.581677473331894</v>
      </c>
      <c r="BC3518" s="3">
        <v>10.566196590191501</v>
      </c>
      <c r="BD3518" s="3">
        <v>41.0789252728799</v>
      </c>
      <c r="BE3518" s="3">
        <v>39.338773802050603</v>
      </c>
      <c r="BF3518" s="3">
        <v>45.680050451965499</v>
      </c>
      <c r="BG3518" s="3">
        <v>62.736443883984897</v>
      </c>
      <c r="BH3518" s="3">
        <v>82.524068647969898</v>
      </c>
      <c r="BI3518" s="3">
        <v>93.472803347280305</v>
      </c>
      <c r="BJ3518" s="3">
        <v>0</v>
      </c>
      <c r="BK3518" s="3">
        <v>95.889830508474603</v>
      </c>
      <c r="BL3518" s="3">
        <v>33.7102177554439</v>
      </c>
    </row>
    <row r="3519" spans="1:64" x14ac:dyDescent="0.3">
      <c r="A3519" s="3" t="s">
        <v>4240</v>
      </c>
      <c r="B3519" s="4" t="s">
        <v>75</v>
      </c>
      <c r="C3519" s="3" t="s">
        <v>191</v>
      </c>
      <c r="D3519" s="3" t="s">
        <v>3840</v>
      </c>
      <c r="E3519" s="3" t="s">
        <v>193</v>
      </c>
      <c r="F3519" s="3" t="s">
        <v>194</v>
      </c>
      <c r="G3519" s="3" t="s">
        <v>70</v>
      </c>
      <c r="H3519" s="3" t="s">
        <v>71</v>
      </c>
      <c r="I3519" s="3" t="s">
        <v>71</v>
      </c>
      <c r="J3519" s="3">
        <v>1255</v>
      </c>
      <c r="K3519" s="3">
        <v>544</v>
      </c>
      <c r="L3519" s="3">
        <v>60.577500000000001</v>
      </c>
      <c r="M3519" s="3">
        <v>39.064</v>
      </c>
      <c r="N3519" s="3">
        <v>0</v>
      </c>
      <c r="O3519" s="3">
        <v>85.634570788156594</v>
      </c>
      <c r="P3519" s="3">
        <v>70.698899999999995</v>
      </c>
      <c r="Q3519" s="3">
        <v>54.069899999999997</v>
      </c>
      <c r="R3519" s="3">
        <v>36.363595301652403</v>
      </c>
      <c r="S3519" s="3">
        <v>49.270975486504199</v>
      </c>
      <c r="T3519" s="3">
        <v>90.123203285420999</v>
      </c>
      <c r="U3519" s="3">
        <v>78.169449598021004</v>
      </c>
      <c r="V3519" s="3">
        <v>25.863125638406501</v>
      </c>
      <c r="W3519" s="3">
        <v>72.311884300985099</v>
      </c>
      <c r="X3519" s="3">
        <v>0</v>
      </c>
      <c r="Y3519" s="3">
        <v>57.977480348417302</v>
      </c>
      <c r="Z3519" s="3">
        <v>11.764705882352899</v>
      </c>
      <c r="AA3519" s="3">
        <v>0</v>
      </c>
      <c r="AB3519" s="3">
        <v>0</v>
      </c>
      <c r="AC3519" s="3">
        <v>0</v>
      </c>
      <c r="AD3519" s="3">
        <v>0</v>
      </c>
      <c r="AE3519" s="3">
        <v>79.892761394101896</v>
      </c>
      <c r="AF3519" s="3">
        <v>0</v>
      </c>
      <c r="AG3519" s="3">
        <v>0</v>
      </c>
      <c r="AH3519" s="3">
        <v>0</v>
      </c>
      <c r="AI3519" s="3">
        <v>0</v>
      </c>
      <c r="AJ3519" s="3">
        <v>78.521986970683997</v>
      </c>
      <c r="AK3519" s="3">
        <v>51.969789753010801</v>
      </c>
      <c r="AL3519" s="3">
        <v>0</v>
      </c>
      <c r="AM3519" s="3">
        <v>96.112453327476402</v>
      </c>
      <c r="AN3519" s="3">
        <v>58.070253445976</v>
      </c>
      <c r="AO3519" s="3">
        <v>42.223179663937998</v>
      </c>
      <c r="AP3519" s="3">
        <v>62.356428306780302</v>
      </c>
      <c r="AQ3519" s="3">
        <v>73.896515311510001</v>
      </c>
      <c r="AR3519" s="3">
        <v>67.058823529411796</v>
      </c>
      <c r="AS3519" s="3">
        <v>76.985458612975407</v>
      </c>
      <c r="AT3519" s="3">
        <v>33.9263290079531</v>
      </c>
      <c r="AU3519" s="3">
        <v>41.155536947875198</v>
      </c>
      <c r="AV3519" s="3">
        <v>51.443514644351502</v>
      </c>
      <c r="AW3519" s="3">
        <v>22.7565478746243</v>
      </c>
      <c r="AX3519" s="3">
        <v>23.364879074658301</v>
      </c>
      <c r="AY3519" s="3">
        <v>38.700861887744402</v>
      </c>
      <c r="AZ3519" s="3">
        <v>35.274332562539399</v>
      </c>
      <c r="BA3519" s="3">
        <v>43.075313807531401</v>
      </c>
      <c r="BB3519" s="3">
        <v>23.802551767412702</v>
      </c>
      <c r="BC3519" s="3">
        <v>42.706798568722398</v>
      </c>
      <c r="BD3519" s="3">
        <v>69.962216624685098</v>
      </c>
      <c r="BE3519" s="3">
        <v>96.756643649298994</v>
      </c>
      <c r="BF3519" s="3">
        <v>52.428000840866098</v>
      </c>
      <c r="BG3519" s="3">
        <v>19.735182849936901</v>
      </c>
      <c r="BH3519" s="3">
        <v>58.497279196316498</v>
      </c>
      <c r="BI3519" s="3">
        <v>88.535564853556494</v>
      </c>
      <c r="BJ3519" s="3">
        <v>0</v>
      </c>
      <c r="BK3519" s="3">
        <v>85.889830508474603</v>
      </c>
      <c r="BL3519" s="3">
        <v>42.943886097152401</v>
      </c>
    </row>
    <row r="3520" spans="1:64" x14ac:dyDescent="0.3">
      <c r="A3520" s="3" t="s">
        <v>4241</v>
      </c>
      <c r="B3520" s="4" t="s">
        <v>75</v>
      </c>
      <c r="C3520" s="3" t="s">
        <v>191</v>
      </c>
      <c r="D3520" s="3" t="s">
        <v>3840</v>
      </c>
      <c r="E3520" s="3" t="s">
        <v>193</v>
      </c>
      <c r="F3520" s="3" t="s">
        <v>194</v>
      </c>
      <c r="G3520" s="3" t="s">
        <v>70</v>
      </c>
      <c r="H3520" s="3" t="s">
        <v>71</v>
      </c>
      <c r="I3520" s="3" t="s">
        <v>71</v>
      </c>
      <c r="J3520" s="3">
        <v>1102</v>
      </c>
      <c r="K3520" s="3">
        <v>370</v>
      </c>
      <c r="L3520" s="3">
        <v>34.735300000000002</v>
      </c>
      <c r="M3520" s="3">
        <v>11.700100000000001</v>
      </c>
      <c r="N3520" s="3">
        <v>0</v>
      </c>
      <c r="O3520" s="3">
        <v>72.579938829294406</v>
      </c>
      <c r="P3520" s="3">
        <v>22.353200000000001</v>
      </c>
      <c r="Q3520" s="3">
        <v>46.076599999999999</v>
      </c>
      <c r="R3520" s="3">
        <v>26.632237458588001</v>
      </c>
      <c r="S3520" s="3">
        <v>45.947701370706497</v>
      </c>
      <c r="T3520" s="3">
        <v>59.322381930184797</v>
      </c>
      <c r="U3520" s="3">
        <v>49.598021026592498</v>
      </c>
      <c r="V3520" s="3">
        <v>19.530132788559801</v>
      </c>
      <c r="W3520" s="3">
        <v>58.457346468245703</v>
      </c>
      <c r="X3520" s="3">
        <v>0</v>
      </c>
      <c r="Y3520" s="3">
        <v>42.426173783726398</v>
      </c>
      <c r="Z3520" s="3">
        <v>0</v>
      </c>
      <c r="AA3520" s="3">
        <v>0</v>
      </c>
      <c r="AB3520" s="3">
        <v>0</v>
      </c>
      <c r="AC3520" s="3">
        <v>0</v>
      </c>
      <c r="AD3520" s="3">
        <v>0</v>
      </c>
      <c r="AE3520" s="3">
        <v>26.871519901010501</v>
      </c>
      <c r="AF3520" s="3">
        <v>0</v>
      </c>
      <c r="AG3520" s="3">
        <v>0</v>
      </c>
      <c r="AH3520" s="3">
        <v>0</v>
      </c>
      <c r="AI3520" s="3">
        <v>0</v>
      </c>
      <c r="AJ3520" s="3">
        <v>43.933224755700302</v>
      </c>
      <c r="AK3520" s="3">
        <v>59.869361094100803</v>
      </c>
      <c r="AL3520" s="3">
        <v>0</v>
      </c>
      <c r="AM3520" s="3">
        <v>80.540303096859205</v>
      </c>
      <c r="AN3520" s="3">
        <v>5.5802578923966202</v>
      </c>
      <c r="AO3520" s="3">
        <v>99.439896596294702</v>
      </c>
      <c r="AP3520" s="3">
        <v>62.356428306780302</v>
      </c>
      <c r="AQ3520" s="3">
        <v>37.423442449841602</v>
      </c>
      <c r="AR3520" s="3">
        <v>44.852941176470601</v>
      </c>
      <c r="AS3520" s="3">
        <v>67.505592841163306</v>
      </c>
      <c r="AT3520" s="3">
        <v>65.069066555043904</v>
      </c>
      <c r="AU3520" s="3">
        <v>2.3864350010466802</v>
      </c>
      <c r="AV3520" s="3">
        <v>41.945606694560702</v>
      </c>
      <c r="AW3520" s="3">
        <v>40.124516960068703</v>
      </c>
      <c r="AX3520" s="3">
        <v>59.705573080967397</v>
      </c>
      <c r="AY3520" s="3">
        <v>71.095228084927498</v>
      </c>
      <c r="AZ3520" s="3">
        <v>26.718520075677901</v>
      </c>
      <c r="BA3520" s="3">
        <v>55.6276150627615</v>
      </c>
      <c r="BB3520" s="3">
        <v>99.581677473331894</v>
      </c>
      <c r="BC3520" s="3">
        <v>10.566196590191501</v>
      </c>
      <c r="BD3520" s="3">
        <v>17.2124265323258</v>
      </c>
      <c r="BE3520" s="3">
        <v>85.645532538187894</v>
      </c>
      <c r="BF3520" s="3">
        <v>45.680050451965499</v>
      </c>
      <c r="BG3520" s="3">
        <v>32.387557797393903</v>
      </c>
      <c r="BH3520" s="3">
        <v>82.524068647969898</v>
      </c>
      <c r="BI3520" s="3">
        <v>90.920502092050199</v>
      </c>
      <c r="BJ3520" s="3">
        <v>0</v>
      </c>
      <c r="BK3520" s="3">
        <v>4.15254237288136</v>
      </c>
      <c r="BL3520" s="3">
        <v>5.9882747068676698</v>
      </c>
    </row>
    <row r="3521" spans="1:64" x14ac:dyDescent="0.3">
      <c r="A3521" s="3" t="s">
        <v>4242</v>
      </c>
      <c r="B3521" s="4" t="s">
        <v>75</v>
      </c>
      <c r="C3521" s="3" t="s">
        <v>191</v>
      </c>
      <c r="D3521" s="3" t="s">
        <v>3840</v>
      </c>
      <c r="E3521" s="3" t="s">
        <v>193</v>
      </c>
      <c r="F3521" s="3" t="s">
        <v>194</v>
      </c>
      <c r="G3521" s="3" t="s">
        <v>70</v>
      </c>
      <c r="H3521" s="3" t="s">
        <v>71</v>
      </c>
      <c r="I3521" s="3" t="s">
        <v>71</v>
      </c>
      <c r="J3521" s="3">
        <v>2324</v>
      </c>
      <c r="K3521" s="3">
        <v>778</v>
      </c>
      <c r="L3521" s="3">
        <v>65.662300000000002</v>
      </c>
      <c r="M3521" s="3">
        <v>45.988500000000002</v>
      </c>
      <c r="N3521" s="3">
        <v>0</v>
      </c>
      <c r="O3521" s="3">
        <v>88.343828789516905</v>
      </c>
      <c r="P3521" s="3">
        <v>77.171199999999999</v>
      </c>
      <c r="Q3521" s="3">
        <v>56.476300000000002</v>
      </c>
      <c r="R3521" s="3">
        <v>38.082894254723797</v>
      </c>
      <c r="S3521" s="3">
        <v>50.260934534793201</v>
      </c>
      <c r="T3521" s="3">
        <v>88.439425051334695</v>
      </c>
      <c r="U3521" s="3">
        <v>78.272521129664</v>
      </c>
      <c r="V3521" s="3">
        <v>51.889683350357501</v>
      </c>
      <c r="W3521" s="3">
        <v>80.108991825613103</v>
      </c>
      <c r="X3521" s="3">
        <v>0</v>
      </c>
      <c r="Y3521" s="3">
        <v>45.315487571701702</v>
      </c>
      <c r="Z3521" s="3">
        <v>63.800904977375602</v>
      </c>
      <c r="AA3521" s="3">
        <v>0</v>
      </c>
      <c r="AB3521" s="3">
        <v>0</v>
      </c>
      <c r="AC3521" s="3">
        <v>0</v>
      </c>
      <c r="AD3521" s="3">
        <v>0</v>
      </c>
      <c r="AE3521" s="3">
        <v>80.532068467725296</v>
      </c>
      <c r="AF3521" s="3">
        <v>0</v>
      </c>
      <c r="AG3521" s="3">
        <v>0</v>
      </c>
      <c r="AH3521" s="3">
        <v>0</v>
      </c>
      <c r="AI3521" s="3">
        <v>0</v>
      </c>
      <c r="AJ3521" s="3">
        <v>78.521986970683997</v>
      </c>
      <c r="AK3521" s="3">
        <v>51.602367830169399</v>
      </c>
      <c r="AL3521" s="3">
        <v>0</v>
      </c>
      <c r="AM3521" s="3">
        <v>84.427849769382803</v>
      </c>
      <c r="AN3521" s="3">
        <v>48.977323254779897</v>
      </c>
      <c r="AO3521" s="3">
        <v>26.734166307626001</v>
      </c>
      <c r="AP3521" s="3">
        <v>62.356428306780302</v>
      </c>
      <c r="AQ3521" s="3">
        <v>88.194297782470997</v>
      </c>
      <c r="AR3521" s="3">
        <v>72.867647058823493</v>
      </c>
      <c r="AS3521" s="3">
        <v>22.147651006711399</v>
      </c>
      <c r="AT3521" s="3">
        <v>47.9489326077857</v>
      </c>
      <c r="AU3521" s="3">
        <v>53.862256646430801</v>
      </c>
      <c r="AV3521" s="3">
        <v>80.774058577405896</v>
      </c>
      <c r="AW3521" s="3">
        <v>80.313439244310899</v>
      </c>
      <c r="AX3521" s="3">
        <v>2.8391167192429001</v>
      </c>
      <c r="AY3521" s="3">
        <v>38.700861887744402</v>
      </c>
      <c r="AZ3521" s="3">
        <v>35.274332562539399</v>
      </c>
      <c r="BA3521" s="3">
        <v>52.196652719665302</v>
      </c>
      <c r="BB3521" s="3">
        <v>23.802551767412702</v>
      </c>
      <c r="BC3521" s="3">
        <v>42.706798568722398</v>
      </c>
      <c r="BD3521" s="3">
        <v>81.444164567590306</v>
      </c>
      <c r="BE3521" s="3">
        <v>18.183720443607399</v>
      </c>
      <c r="BF3521" s="3">
        <v>52.428000840866098</v>
      </c>
      <c r="BG3521" s="3">
        <v>43.547709121479599</v>
      </c>
      <c r="BH3521" s="3">
        <v>58.497279196316498</v>
      </c>
      <c r="BI3521" s="3">
        <v>74.225941422594104</v>
      </c>
      <c r="BJ3521" s="3">
        <v>15.618795499669099</v>
      </c>
      <c r="BK3521" s="3">
        <v>44.0254237288136</v>
      </c>
      <c r="BL3521" s="3">
        <v>69.597989949748694</v>
      </c>
    </row>
    <row r="3522" spans="1:64" x14ac:dyDescent="0.3">
      <c r="A3522" s="3" t="s">
        <v>4243</v>
      </c>
      <c r="B3522" s="4" t="s">
        <v>75</v>
      </c>
      <c r="C3522" s="3" t="s">
        <v>191</v>
      </c>
      <c r="D3522" s="3" t="s">
        <v>3840</v>
      </c>
      <c r="E3522" s="3" t="s">
        <v>193</v>
      </c>
      <c r="F3522" s="3" t="s">
        <v>194</v>
      </c>
      <c r="G3522" s="3" t="s">
        <v>70</v>
      </c>
      <c r="H3522" s="3" t="s">
        <v>71</v>
      </c>
      <c r="I3522" s="3" t="s">
        <v>71</v>
      </c>
      <c r="J3522" s="3">
        <v>2095</v>
      </c>
      <c r="K3522" s="3">
        <v>636</v>
      </c>
      <c r="L3522" s="3">
        <v>57.438800000000001</v>
      </c>
      <c r="M3522" s="3">
        <v>34.622700000000002</v>
      </c>
      <c r="N3522" s="3">
        <v>0</v>
      </c>
      <c r="O3522" s="3">
        <v>84.130662277730707</v>
      </c>
      <c r="P3522" s="3">
        <v>85.525199999999998</v>
      </c>
      <c r="Q3522" s="3">
        <v>39.568899999999999</v>
      </c>
      <c r="R3522" s="3">
        <v>40.889359228745299</v>
      </c>
      <c r="S3522" s="3">
        <v>43.241303048985401</v>
      </c>
      <c r="T3522" s="3">
        <v>87.597535934291599</v>
      </c>
      <c r="U3522" s="3">
        <v>77.076891362605707</v>
      </c>
      <c r="V3522" s="3">
        <v>68.375893769152199</v>
      </c>
      <c r="W3522" s="3">
        <v>80.549151121358193</v>
      </c>
      <c r="X3522" s="3">
        <v>0</v>
      </c>
      <c r="Y3522" s="3">
        <v>62.693860208200498</v>
      </c>
      <c r="Z3522" s="3">
        <v>60.972850678733003</v>
      </c>
      <c r="AA3522" s="3">
        <v>0</v>
      </c>
      <c r="AB3522" s="3">
        <v>0</v>
      </c>
      <c r="AC3522" s="3">
        <v>0</v>
      </c>
      <c r="AD3522" s="3">
        <v>0</v>
      </c>
      <c r="AE3522" s="3">
        <v>80.944524644256504</v>
      </c>
      <c r="AF3522" s="3">
        <v>0</v>
      </c>
      <c r="AG3522" s="3">
        <v>0</v>
      </c>
      <c r="AH3522" s="3">
        <v>0</v>
      </c>
      <c r="AI3522" s="3">
        <v>0</v>
      </c>
      <c r="AJ3522" s="3">
        <v>78.521986970683997</v>
      </c>
      <c r="AK3522" s="3">
        <v>55.786895284751999</v>
      </c>
      <c r="AL3522" s="3">
        <v>0</v>
      </c>
      <c r="AM3522" s="3">
        <v>100</v>
      </c>
      <c r="AN3522" s="3">
        <v>48.288128056914204</v>
      </c>
      <c r="AO3522" s="3">
        <v>7.0443774235243399</v>
      </c>
      <c r="AP3522" s="3">
        <v>62.356428306780302</v>
      </c>
      <c r="AQ3522" s="3">
        <v>84.329461457233407</v>
      </c>
      <c r="AR3522" s="3">
        <v>71.299019607843107</v>
      </c>
      <c r="AS3522" s="3">
        <v>39.541387024608497</v>
      </c>
      <c r="AT3522" s="3">
        <v>61.9087484303056</v>
      </c>
      <c r="AU3522" s="3">
        <v>60.414486079129198</v>
      </c>
      <c r="AV3522" s="3">
        <v>46.548117154811699</v>
      </c>
      <c r="AW3522" s="3">
        <v>55.968226706741099</v>
      </c>
      <c r="AX3522" s="3">
        <v>46.540483701367002</v>
      </c>
      <c r="AY3522" s="3">
        <v>30.376287576203499</v>
      </c>
      <c r="AZ3522" s="3">
        <v>34.139163338238397</v>
      </c>
      <c r="BA3522" s="3">
        <v>21.736401673640199</v>
      </c>
      <c r="BB3522" s="3">
        <v>29.136163982430499</v>
      </c>
      <c r="BC3522" s="3">
        <v>32.5194695853504</v>
      </c>
      <c r="BD3522" s="3">
        <v>75.5877413937867</v>
      </c>
      <c r="BE3522" s="3">
        <v>12.220129734254</v>
      </c>
      <c r="BF3522" s="3">
        <v>17.5530796720622</v>
      </c>
      <c r="BG3522" s="3">
        <v>29.129886506935701</v>
      </c>
      <c r="BH3522" s="3">
        <v>58.497279196316498</v>
      </c>
      <c r="BI3522" s="3">
        <v>41.778242677824302</v>
      </c>
      <c r="BJ3522" s="3">
        <v>0</v>
      </c>
      <c r="BK3522" s="3">
        <v>28.093220338982999</v>
      </c>
      <c r="BL3522" s="3">
        <v>49.706867671691803</v>
      </c>
    </row>
    <row r="3523" spans="1:64" x14ac:dyDescent="0.3">
      <c r="A3523" s="3" t="s">
        <v>4244</v>
      </c>
      <c r="B3523" s="4" t="s">
        <v>75</v>
      </c>
      <c r="C3523" s="3" t="s">
        <v>191</v>
      </c>
      <c r="D3523" s="3" t="s">
        <v>3840</v>
      </c>
      <c r="E3523" s="3" t="s">
        <v>193</v>
      </c>
      <c r="F3523" s="3" t="s">
        <v>194</v>
      </c>
      <c r="G3523" s="3" t="s">
        <v>70</v>
      </c>
      <c r="H3523" s="3" t="s">
        <v>71</v>
      </c>
      <c r="I3523" s="3" t="s">
        <v>71</v>
      </c>
      <c r="J3523" s="3">
        <v>1351</v>
      </c>
      <c r="K3523" s="3">
        <v>474</v>
      </c>
      <c r="L3523" s="3">
        <v>23.059200000000001</v>
      </c>
      <c r="M3523" s="3">
        <v>4.298</v>
      </c>
      <c r="N3523" s="3">
        <v>0</v>
      </c>
      <c r="O3523" s="3">
        <v>66.303142749698594</v>
      </c>
      <c r="P3523" s="3">
        <v>12.7378</v>
      </c>
      <c r="Q3523" s="3">
        <v>37.058</v>
      </c>
      <c r="R3523" s="3">
        <v>24.064362807863901</v>
      </c>
      <c r="S3523" s="3">
        <v>42.2387799418347</v>
      </c>
      <c r="T3523" s="3">
        <v>58.952772073921999</v>
      </c>
      <c r="U3523" s="3">
        <v>49.309420737992198</v>
      </c>
      <c r="V3523" s="3">
        <v>21.348314606741599</v>
      </c>
      <c r="W3523" s="3">
        <v>22.049884720184401</v>
      </c>
      <c r="X3523" s="3">
        <v>0</v>
      </c>
      <c r="Y3523" s="3">
        <v>0</v>
      </c>
      <c r="Z3523" s="3">
        <v>0</v>
      </c>
      <c r="AA3523" s="3">
        <v>0</v>
      </c>
      <c r="AB3523" s="3">
        <v>0</v>
      </c>
      <c r="AC3523" s="3">
        <v>0</v>
      </c>
      <c r="AD3523" s="3">
        <v>0</v>
      </c>
      <c r="AE3523" s="3">
        <v>28.5625902247886</v>
      </c>
      <c r="AF3523" s="3">
        <v>0</v>
      </c>
      <c r="AG3523" s="3">
        <v>0</v>
      </c>
      <c r="AH3523" s="3">
        <v>0</v>
      </c>
      <c r="AI3523" s="3">
        <v>0</v>
      </c>
      <c r="AJ3523" s="3">
        <v>43.933224755700302</v>
      </c>
      <c r="AK3523" s="3">
        <v>59.5427638293529</v>
      </c>
      <c r="AL3523" s="3">
        <v>0</v>
      </c>
      <c r="AM3523" s="3">
        <v>84.779266417746499</v>
      </c>
      <c r="AN3523" s="3">
        <v>0</v>
      </c>
      <c r="AO3523" s="3">
        <v>99.655320982335198</v>
      </c>
      <c r="AP3523" s="3">
        <v>62.356428306780302</v>
      </c>
      <c r="AQ3523" s="3">
        <v>0</v>
      </c>
      <c r="AR3523" s="3">
        <v>17.573529411764699</v>
      </c>
      <c r="AS3523" s="3">
        <v>0</v>
      </c>
      <c r="AT3523" s="3">
        <v>13.813311008790301</v>
      </c>
      <c r="AU3523" s="3">
        <v>22.022189658781699</v>
      </c>
      <c r="AV3523" s="3">
        <v>54.5397489539749</v>
      </c>
      <c r="AW3523" s="3">
        <v>74.710176041219398</v>
      </c>
      <c r="AX3523" s="3">
        <v>12.155625657202901</v>
      </c>
      <c r="AY3523" s="3">
        <v>71.095228084927498</v>
      </c>
      <c r="AZ3523" s="3">
        <v>26.718520075677901</v>
      </c>
      <c r="BA3523" s="3">
        <v>0.71129707112970697</v>
      </c>
      <c r="BB3523" s="3">
        <v>99.581677473331894</v>
      </c>
      <c r="BC3523" s="3">
        <v>10.566196590191501</v>
      </c>
      <c r="BD3523" s="3">
        <v>56.738035264483599</v>
      </c>
      <c r="BE3523" s="3">
        <v>92.257794517681504</v>
      </c>
      <c r="BF3523" s="3">
        <v>45.680050451965499</v>
      </c>
      <c r="BG3523" s="3">
        <v>34.825556956704503</v>
      </c>
      <c r="BH3523" s="3">
        <v>94.0351611552951</v>
      </c>
      <c r="BI3523" s="3">
        <v>89.267782426778197</v>
      </c>
      <c r="BJ3523" s="3">
        <v>0</v>
      </c>
      <c r="BK3523" s="3">
        <v>96.186440677966104</v>
      </c>
      <c r="BL3523" s="3">
        <v>4.83668341708543</v>
      </c>
    </row>
    <row r="3524" spans="1:64" x14ac:dyDescent="0.3">
      <c r="A3524" s="3" t="s">
        <v>4245</v>
      </c>
      <c r="B3524" s="4" t="s">
        <v>75</v>
      </c>
      <c r="C3524" s="3" t="s">
        <v>191</v>
      </c>
      <c r="D3524" s="3" t="s">
        <v>3840</v>
      </c>
      <c r="E3524" s="3" t="s">
        <v>193</v>
      </c>
      <c r="F3524" s="3" t="s">
        <v>194</v>
      </c>
      <c r="G3524" s="3" t="s">
        <v>70</v>
      </c>
      <c r="H3524" s="3" t="s">
        <v>71</v>
      </c>
      <c r="I3524" s="3" t="s">
        <v>78</v>
      </c>
      <c r="J3524" s="3">
        <v>14</v>
      </c>
      <c r="K3524" s="3">
        <v>14</v>
      </c>
      <c r="L3524" s="3">
        <v>0</v>
      </c>
      <c r="M3524" s="3">
        <v>0</v>
      </c>
      <c r="N3524" s="3">
        <v>0</v>
      </c>
      <c r="O3524" s="3"/>
      <c r="P3524" s="3">
        <v>0</v>
      </c>
      <c r="Q3524" s="3">
        <v>0</v>
      </c>
      <c r="R3524" s="3"/>
      <c r="S3524" s="3"/>
      <c r="T3524" s="3">
        <v>91.252566735112893</v>
      </c>
      <c r="U3524" s="3">
        <v>76.293547722119101</v>
      </c>
      <c r="V3524" s="3">
        <v>57.609805924412697</v>
      </c>
      <c r="W3524" s="3">
        <v>59.484384824984303</v>
      </c>
      <c r="X3524" s="3">
        <v>0</v>
      </c>
      <c r="Y3524" s="3"/>
      <c r="Z3524" s="3">
        <v>0</v>
      </c>
      <c r="AA3524" s="3">
        <v>0</v>
      </c>
      <c r="AB3524" s="3">
        <v>0</v>
      </c>
      <c r="AC3524" s="3">
        <v>0</v>
      </c>
      <c r="AD3524" s="3">
        <v>0</v>
      </c>
      <c r="AE3524" s="3">
        <v>76.283769849453506</v>
      </c>
      <c r="AF3524" s="3">
        <v>0</v>
      </c>
      <c r="AG3524" s="3">
        <v>0</v>
      </c>
      <c r="AH3524" s="3">
        <v>0</v>
      </c>
      <c r="AI3524" s="3">
        <v>0</v>
      </c>
      <c r="AJ3524" s="3">
        <v>83.143322475570002</v>
      </c>
      <c r="AK3524" s="3">
        <v>62.0534803021025</v>
      </c>
      <c r="AL3524" s="3">
        <v>0</v>
      </c>
      <c r="AM3524" s="3">
        <v>33.142982648802999</v>
      </c>
      <c r="AN3524" s="3"/>
      <c r="AO3524" s="3"/>
      <c r="AP3524" s="3"/>
      <c r="AQ3524" s="3"/>
      <c r="AR3524" s="3"/>
      <c r="AS3524" s="3"/>
      <c r="AT3524" s="3"/>
      <c r="AU3524" s="3"/>
      <c r="AV3524" s="3"/>
      <c r="AW3524" s="3"/>
      <c r="AX3524" s="3"/>
      <c r="AY3524" s="3"/>
      <c r="AZ3524" s="3"/>
      <c r="BA3524" s="3"/>
      <c r="BB3524" s="3"/>
      <c r="BC3524" s="3"/>
      <c r="BD3524" s="3"/>
      <c r="BE3524" s="3"/>
      <c r="BF3524" s="3"/>
      <c r="BG3524" s="3"/>
      <c r="BH3524" s="3"/>
      <c r="BI3524" s="3"/>
      <c r="BJ3524" s="3"/>
      <c r="BK3524" s="3"/>
      <c r="BL3524" s="3"/>
    </row>
    <row r="3525" spans="1:64" x14ac:dyDescent="0.3">
      <c r="A3525" s="3" t="s">
        <v>4246</v>
      </c>
      <c r="B3525" s="4" t="s">
        <v>75</v>
      </c>
      <c r="C3525" s="3" t="s">
        <v>191</v>
      </c>
      <c r="D3525" s="3" t="s">
        <v>3840</v>
      </c>
      <c r="E3525" s="3" t="s">
        <v>193</v>
      </c>
      <c r="F3525" s="3" t="s">
        <v>194</v>
      </c>
      <c r="G3525" s="3" t="s">
        <v>70</v>
      </c>
      <c r="H3525" s="3" t="s">
        <v>71</v>
      </c>
      <c r="I3525" s="3" t="s">
        <v>71</v>
      </c>
      <c r="J3525" s="3">
        <v>1564</v>
      </c>
      <c r="K3525" s="3">
        <v>436</v>
      </c>
      <c r="L3525" s="3">
        <v>32.308</v>
      </c>
      <c r="M3525" s="3">
        <v>9.9330999999999996</v>
      </c>
      <c r="N3525" s="3">
        <v>0</v>
      </c>
      <c r="O3525" s="3">
        <v>71.281580278328306</v>
      </c>
      <c r="P3525" s="3">
        <v>26.923100000000002</v>
      </c>
      <c r="Q3525" s="3">
        <v>40.343200000000003</v>
      </c>
      <c r="R3525" s="3">
        <v>27.742257825882199</v>
      </c>
      <c r="S3525" s="3">
        <v>43.5393224524461</v>
      </c>
      <c r="T3525" s="3">
        <v>59.342915811088297</v>
      </c>
      <c r="U3525" s="3">
        <v>49.927849927849898</v>
      </c>
      <c r="V3525" s="3">
        <v>48.539325842696599</v>
      </c>
      <c r="W3525" s="3">
        <v>50.0314399496961</v>
      </c>
      <c r="X3525" s="3">
        <v>0</v>
      </c>
      <c r="Y3525" s="3">
        <v>51.816443594646302</v>
      </c>
      <c r="Z3525" s="3">
        <v>0</v>
      </c>
      <c r="AA3525" s="3">
        <v>0</v>
      </c>
      <c r="AB3525" s="3">
        <v>0</v>
      </c>
      <c r="AC3525" s="3">
        <v>0</v>
      </c>
      <c r="AD3525" s="3">
        <v>0</v>
      </c>
      <c r="AE3525" s="3">
        <v>30.212414930913599</v>
      </c>
      <c r="AF3525" s="3">
        <v>0</v>
      </c>
      <c r="AG3525" s="3">
        <v>0</v>
      </c>
      <c r="AH3525" s="3">
        <v>0</v>
      </c>
      <c r="AI3525" s="3">
        <v>0</v>
      </c>
      <c r="AJ3525" s="3">
        <v>43.933224755700302</v>
      </c>
      <c r="AK3525" s="3">
        <v>53.398652786282902</v>
      </c>
      <c r="AL3525" s="3">
        <v>0</v>
      </c>
      <c r="AM3525" s="3">
        <v>83.527344607950795</v>
      </c>
      <c r="AN3525" s="3">
        <v>0</v>
      </c>
      <c r="AO3525" s="3">
        <v>99.095217578629899</v>
      </c>
      <c r="AP3525" s="3">
        <v>62.356428306780302</v>
      </c>
      <c r="AQ3525" s="3">
        <v>22.1330517423442</v>
      </c>
      <c r="AR3525" s="3">
        <v>43.848039215686299</v>
      </c>
      <c r="AS3525" s="3">
        <v>0</v>
      </c>
      <c r="AT3525" s="3">
        <v>4.9602344077019698</v>
      </c>
      <c r="AU3525" s="3">
        <v>13.6906007954783</v>
      </c>
      <c r="AV3525" s="3">
        <v>55.3765690376569</v>
      </c>
      <c r="AW3525" s="3">
        <v>63.074280807213398</v>
      </c>
      <c r="AX3525" s="3">
        <v>6.3091482649842295E-2</v>
      </c>
      <c r="AY3525" s="3">
        <v>71.095228084927498</v>
      </c>
      <c r="AZ3525" s="3">
        <v>26.718520075677901</v>
      </c>
      <c r="BA3525" s="3">
        <v>24.979079497908</v>
      </c>
      <c r="BB3525" s="3">
        <v>99.581677473331894</v>
      </c>
      <c r="BC3525" s="3">
        <v>10.566196590191501</v>
      </c>
      <c r="BD3525" s="3">
        <v>86.943744752309001</v>
      </c>
      <c r="BE3525" s="3">
        <v>72.253609541745107</v>
      </c>
      <c r="BF3525" s="3">
        <v>45.680050451965499</v>
      </c>
      <c r="BG3525" s="3">
        <v>84.0689365279529</v>
      </c>
      <c r="BH3525" s="3">
        <v>82.524068647969898</v>
      </c>
      <c r="BI3525" s="3">
        <v>83.096234309623398</v>
      </c>
      <c r="BJ3525" s="3">
        <v>0</v>
      </c>
      <c r="BK3525" s="3">
        <v>60.762711864406803</v>
      </c>
      <c r="BL3525" s="3">
        <v>11.076214405360099</v>
      </c>
    </row>
    <row r="3526" spans="1:64" x14ac:dyDescent="0.3">
      <c r="A3526" s="3" t="s">
        <v>4247</v>
      </c>
      <c r="B3526" s="4" t="s">
        <v>75</v>
      </c>
      <c r="C3526" s="3" t="s">
        <v>191</v>
      </c>
      <c r="D3526" s="3" t="s">
        <v>3840</v>
      </c>
      <c r="E3526" s="3" t="s">
        <v>193</v>
      </c>
      <c r="F3526" s="3" t="s">
        <v>194</v>
      </c>
      <c r="G3526" s="3" t="s">
        <v>70</v>
      </c>
      <c r="H3526" s="3" t="s">
        <v>71</v>
      </c>
      <c r="I3526" s="3" t="s">
        <v>71</v>
      </c>
      <c r="J3526" s="3">
        <v>1551</v>
      </c>
      <c r="K3526" s="3">
        <v>442</v>
      </c>
      <c r="L3526" s="3">
        <v>20.338999999999999</v>
      </c>
      <c r="M3526" s="3">
        <v>2.9607999999999999</v>
      </c>
      <c r="N3526" s="3">
        <v>0</v>
      </c>
      <c r="O3526" s="3">
        <v>64.799052411987205</v>
      </c>
      <c r="P3526" s="3">
        <v>17.0182</v>
      </c>
      <c r="Q3526" s="3">
        <v>31.115300000000001</v>
      </c>
      <c r="R3526" s="3">
        <v>25.2521858035024</v>
      </c>
      <c r="S3526" s="3">
        <v>39.546866608484798</v>
      </c>
      <c r="T3526" s="3">
        <v>58.8090349075975</v>
      </c>
      <c r="U3526" s="3">
        <v>50.133992991135798</v>
      </c>
      <c r="V3526" s="3">
        <v>41.5730337078652</v>
      </c>
      <c r="W3526" s="3">
        <v>43.722490044015899</v>
      </c>
      <c r="X3526" s="3">
        <v>0</v>
      </c>
      <c r="Y3526" s="3">
        <v>0</v>
      </c>
      <c r="Z3526" s="3">
        <v>0</v>
      </c>
      <c r="AA3526" s="3">
        <v>0</v>
      </c>
      <c r="AB3526" s="3">
        <v>0</v>
      </c>
      <c r="AC3526" s="3">
        <v>0</v>
      </c>
      <c r="AD3526" s="3">
        <v>0</v>
      </c>
      <c r="AE3526" s="3">
        <v>32.109713342957299</v>
      </c>
      <c r="AF3526" s="3">
        <v>0</v>
      </c>
      <c r="AG3526" s="3">
        <v>0</v>
      </c>
      <c r="AH3526" s="3">
        <v>0</v>
      </c>
      <c r="AI3526" s="3">
        <v>0</v>
      </c>
      <c r="AJ3526" s="3">
        <v>43.933224755700302</v>
      </c>
      <c r="AK3526" s="3">
        <v>55.786895284751999</v>
      </c>
      <c r="AL3526" s="3">
        <v>0</v>
      </c>
      <c r="AM3526" s="3">
        <v>76.059740830221799</v>
      </c>
      <c r="AN3526" s="3">
        <v>0</v>
      </c>
      <c r="AO3526" s="3">
        <v>100</v>
      </c>
      <c r="AP3526" s="3">
        <v>62.356428306780302</v>
      </c>
      <c r="AQ3526" s="3">
        <v>8.8701161562830002</v>
      </c>
      <c r="AR3526" s="3">
        <v>0</v>
      </c>
      <c r="AS3526" s="3">
        <v>0</v>
      </c>
      <c r="AT3526" s="3">
        <v>19.589786521557102</v>
      </c>
      <c r="AU3526" s="3">
        <v>3.34938245760938</v>
      </c>
      <c r="AV3526" s="3">
        <v>46.569037656903802</v>
      </c>
      <c r="AW3526" s="3">
        <v>3.9501932159725199</v>
      </c>
      <c r="AX3526" s="3">
        <v>81.135646687697204</v>
      </c>
      <c r="AY3526" s="3">
        <v>71.095228084927498</v>
      </c>
      <c r="AZ3526" s="3">
        <v>26.718520075677901</v>
      </c>
      <c r="BA3526" s="3">
        <v>69.560669456066904</v>
      </c>
      <c r="BB3526" s="3">
        <v>99.581677473331894</v>
      </c>
      <c r="BC3526" s="3">
        <v>10.566196590191501</v>
      </c>
      <c r="BD3526" s="3">
        <v>83.396305625524803</v>
      </c>
      <c r="BE3526" s="3">
        <v>45.825486503452602</v>
      </c>
      <c r="BF3526" s="3">
        <v>45.680050451965499</v>
      </c>
      <c r="BG3526" s="3">
        <v>81.105506515342597</v>
      </c>
      <c r="BH3526" s="3">
        <v>82.524068647969898</v>
      </c>
      <c r="BI3526" s="3">
        <v>83.640167364016705</v>
      </c>
      <c r="BJ3526" s="3">
        <v>0</v>
      </c>
      <c r="BK3526" s="3">
        <v>0</v>
      </c>
      <c r="BL3526" s="3">
        <v>0.29313232830820801</v>
      </c>
    </row>
    <row r="3527" spans="1:64" x14ac:dyDescent="0.3">
      <c r="A3527" s="3" t="s">
        <v>4248</v>
      </c>
      <c r="B3527" s="4" t="s">
        <v>75</v>
      </c>
      <c r="C3527" s="3" t="s">
        <v>191</v>
      </c>
      <c r="D3527" s="3" t="s">
        <v>3840</v>
      </c>
      <c r="E3527" s="3" t="s">
        <v>193</v>
      </c>
      <c r="F3527" s="3" t="s">
        <v>194</v>
      </c>
      <c r="G3527" s="3" t="s">
        <v>70</v>
      </c>
      <c r="H3527" s="3" t="s">
        <v>71</v>
      </c>
      <c r="I3527" s="3" t="s">
        <v>71</v>
      </c>
      <c r="J3527" s="3">
        <v>2022</v>
      </c>
      <c r="K3527" s="3">
        <v>509</v>
      </c>
      <c r="L3527" s="3">
        <v>15.8192</v>
      </c>
      <c r="M3527" s="3">
        <v>1.3371999999999999</v>
      </c>
      <c r="N3527" s="3">
        <v>0</v>
      </c>
      <c r="O3527" s="3">
        <v>61.712817670155601</v>
      </c>
      <c r="P3527" s="3">
        <v>16.521899999999999</v>
      </c>
      <c r="Q3527" s="3">
        <v>24.607700000000001</v>
      </c>
      <c r="R3527" s="3">
        <v>25.136844450595898</v>
      </c>
      <c r="S3527" s="3">
        <v>36.5759732195597</v>
      </c>
      <c r="T3527" s="3">
        <v>58.110882956878903</v>
      </c>
      <c r="U3527" s="3">
        <v>49.536178107606702</v>
      </c>
      <c r="V3527" s="3">
        <v>15.6281920326864</v>
      </c>
      <c r="W3527" s="3">
        <v>14.525256759589199</v>
      </c>
      <c r="X3527" s="3">
        <v>0</v>
      </c>
      <c r="Y3527" s="3">
        <v>6.2672615253877204</v>
      </c>
      <c r="Z3527" s="3">
        <v>0</v>
      </c>
      <c r="AA3527" s="3">
        <v>0</v>
      </c>
      <c r="AB3527" s="3">
        <v>0</v>
      </c>
      <c r="AC3527" s="3">
        <v>0</v>
      </c>
      <c r="AD3527" s="3">
        <v>0</v>
      </c>
      <c r="AE3527" s="3">
        <v>29.841204372035499</v>
      </c>
      <c r="AF3527" s="3">
        <v>0</v>
      </c>
      <c r="AG3527" s="3">
        <v>0</v>
      </c>
      <c r="AH3527" s="3">
        <v>0</v>
      </c>
      <c r="AI3527" s="3">
        <v>0</v>
      </c>
      <c r="AJ3527" s="3">
        <v>43.933224755700302</v>
      </c>
      <c r="AK3527" s="3">
        <v>62.992447438252697</v>
      </c>
      <c r="AL3527" s="3">
        <v>0</v>
      </c>
      <c r="AM3527" s="3">
        <v>100</v>
      </c>
      <c r="AN3527" s="3">
        <v>0.82258781680746995</v>
      </c>
      <c r="AO3527" s="3">
        <v>99.935372684187897</v>
      </c>
      <c r="AP3527" s="3">
        <v>62.356428306780302</v>
      </c>
      <c r="AQ3527" s="3">
        <v>1.7951425554382301</v>
      </c>
      <c r="AR3527" s="3">
        <v>0</v>
      </c>
      <c r="AS3527" s="3">
        <v>0</v>
      </c>
      <c r="AT3527" s="3">
        <v>7.4089577228966101</v>
      </c>
      <c r="AU3527" s="3">
        <v>0.77454469332216902</v>
      </c>
      <c r="AV3527" s="3">
        <v>38.870292887029301</v>
      </c>
      <c r="AW3527" s="3">
        <v>40.081580077286397</v>
      </c>
      <c r="AX3527" s="3">
        <v>70.746582544689801</v>
      </c>
      <c r="AY3527" s="3">
        <v>71.095228084927498</v>
      </c>
      <c r="AZ3527" s="3">
        <v>26.718520075677901</v>
      </c>
      <c r="BA3527" s="3">
        <v>59.4560669456067</v>
      </c>
      <c r="BB3527" s="3">
        <v>99.581677473331894</v>
      </c>
      <c r="BC3527" s="3">
        <v>10.566196590191501</v>
      </c>
      <c r="BD3527" s="3">
        <v>29.219143576826198</v>
      </c>
      <c r="BE3527" s="3">
        <v>84.724837832182502</v>
      </c>
      <c r="BF3527" s="3">
        <v>45.680050451965499</v>
      </c>
      <c r="BG3527" s="3">
        <v>10.424548129466199</v>
      </c>
      <c r="BH3527" s="3">
        <v>58.497279196316498</v>
      </c>
      <c r="BI3527" s="3">
        <v>98.786610878661094</v>
      </c>
      <c r="BJ3527" s="3">
        <v>45.334215751158197</v>
      </c>
      <c r="BK3527" s="3">
        <v>0</v>
      </c>
      <c r="BL3527" s="3">
        <v>2.17755443886097</v>
      </c>
    </row>
    <row r="3528" spans="1:64" x14ac:dyDescent="0.3">
      <c r="A3528" s="3" t="s">
        <v>4249</v>
      </c>
      <c r="B3528" s="4" t="s">
        <v>65</v>
      </c>
      <c r="C3528" s="3" t="s">
        <v>191</v>
      </c>
      <c r="D3528" s="3" t="s">
        <v>3840</v>
      </c>
      <c r="E3528" s="3" t="s">
        <v>193</v>
      </c>
      <c r="F3528" s="3" t="s">
        <v>194</v>
      </c>
      <c r="G3528" s="3" t="s">
        <v>70</v>
      </c>
      <c r="H3528" s="3" t="s">
        <v>71</v>
      </c>
      <c r="I3528" s="3" t="s">
        <v>71</v>
      </c>
      <c r="J3528" s="3">
        <v>5742</v>
      </c>
      <c r="K3528" s="3">
        <v>1883</v>
      </c>
      <c r="L3528" s="3">
        <v>72.065299999999993</v>
      </c>
      <c r="M3528" s="3">
        <v>55.253100000000003</v>
      </c>
      <c r="N3528" s="3">
        <v>0</v>
      </c>
      <c r="O3528" s="3">
        <v>91.9234143891549</v>
      </c>
      <c r="P3528" s="3">
        <v>72.890799999999999</v>
      </c>
      <c r="Q3528" s="3">
        <v>67.336299999999994</v>
      </c>
      <c r="R3528" s="3">
        <v>36.925723230998699</v>
      </c>
      <c r="S3528" s="3">
        <v>54.997691158156201</v>
      </c>
      <c r="T3528" s="3">
        <v>83.039014373716597</v>
      </c>
      <c r="U3528" s="3">
        <v>76.2110904968048</v>
      </c>
      <c r="V3528" s="3">
        <v>58.753830439223698</v>
      </c>
      <c r="W3528" s="3">
        <v>59.253825193879699</v>
      </c>
      <c r="X3528" s="3">
        <v>0</v>
      </c>
      <c r="Y3528" s="3">
        <v>55.704270235819003</v>
      </c>
      <c r="Z3528" s="3">
        <v>82.805429864253398</v>
      </c>
      <c r="AA3528" s="3">
        <v>0</v>
      </c>
      <c r="AB3528" s="3">
        <v>0</v>
      </c>
      <c r="AC3528" s="3">
        <v>0</v>
      </c>
      <c r="AD3528" s="3">
        <v>0</v>
      </c>
      <c r="AE3528" s="3">
        <v>79.232831511651895</v>
      </c>
      <c r="AF3528" s="3">
        <v>0</v>
      </c>
      <c r="AG3528" s="3">
        <v>0</v>
      </c>
      <c r="AH3528" s="3">
        <v>0</v>
      </c>
      <c r="AI3528" s="3">
        <v>0</v>
      </c>
      <c r="AJ3528" s="3">
        <v>78.521986970683997</v>
      </c>
      <c r="AK3528" s="3">
        <v>53.786487038171103</v>
      </c>
      <c r="AL3528" s="3">
        <v>0</v>
      </c>
      <c r="AM3528" s="3">
        <v>71.864704590380001</v>
      </c>
      <c r="AN3528" s="3">
        <v>57.670075589150699</v>
      </c>
      <c r="AO3528" s="3">
        <v>25.333907798362802</v>
      </c>
      <c r="AP3528" s="3">
        <v>62.356428306780302</v>
      </c>
      <c r="AQ3528" s="3">
        <v>86.399155227032693</v>
      </c>
      <c r="AR3528" s="3">
        <v>82.647058823529406</v>
      </c>
      <c r="AS3528" s="3">
        <v>47.874720357941797</v>
      </c>
      <c r="AT3528" s="3">
        <v>59.292591042277103</v>
      </c>
      <c r="AU3528" s="3">
        <v>48.963784802177102</v>
      </c>
      <c r="AV3528" s="3">
        <v>53.702928870292901</v>
      </c>
      <c r="AW3528" s="3">
        <v>61.872048089308699</v>
      </c>
      <c r="AX3528" s="3">
        <v>73.038906414300698</v>
      </c>
      <c r="AY3528" s="3">
        <v>68.908976245532898</v>
      </c>
      <c r="AZ3528" s="3">
        <v>48.1395837712844</v>
      </c>
      <c r="BA3528" s="3">
        <v>15.020920502092</v>
      </c>
      <c r="BB3528" s="3">
        <v>33.988705291780001</v>
      </c>
      <c r="BC3528" s="3">
        <v>77.541570195748307</v>
      </c>
      <c r="BD3528" s="3">
        <v>82.325776658270399</v>
      </c>
      <c r="BE3528" s="3">
        <v>19.627537141661399</v>
      </c>
      <c r="BF3528" s="3">
        <v>79.861257094807598</v>
      </c>
      <c r="BG3528" s="3">
        <v>63.345943673812499</v>
      </c>
      <c r="BH3528" s="3">
        <v>25.763917957304301</v>
      </c>
      <c r="BI3528" s="3">
        <v>77.782426778242694</v>
      </c>
      <c r="BJ3528" s="3">
        <v>0</v>
      </c>
      <c r="BK3528" s="3">
        <v>49.131355932203398</v>
      </c>
      <c r="BL3528" s="3">
        <v>82.097989949748694</v>
      </c>
    </row>
    <row r="3529" spans="1:64" x14ac:dyDescent="0.3">
      <c r="A3529" s="3" t="s">
        <v>4250</v>
      </c>
      <c r="B3529" s="4" t="s">
        <v>75</v>
      </c>
      <c r="C3529" s="3" t="s">
        <v>191</v>
      </c>
      <c r="D3529" s="3" t="s">
        <v>3840</v>
      </c>
      <c r="E3529" s="3" t="s">
        <v>193</v>
      </c>
      <c r="F3529" s="3" t="s">
        <v>194</v>
      </c>
      <c r="G3529" s="3" t="s">
        <v>70</v>
      </c>
      <c r="H3529" s="3" t="s">
        <v>71</v>
      </c>
      <c r="I3529" s="3" t="s">
        <v>78</v>
      </c>
      <c r="J3529" s="3">
        <v>0</v>
      </c>
      <c r="K3529" s="3">
        <v>0</v>
      </c>
      <c r="L3529" s="3">
        <v>0</v>
      </c>
      <c r="M3529" s="3">
        <v>0</v>
      </c>
      <c r="N3529" s="3">
        <v>0</v>
      </c>
      <c r="O3529" s="3"/>
      <c r="P3529" s="3">
        <v>0</v>
      </c>
      <c r="Q3529" s="3">
        <v>0</v>
      </c>
      <c r="R3529" s="3"/>
      <c r="S3529" s="3"/>
      <c r="T3529" s="3">
        <v>83.593429158110894</v>
      </c>
      <c r="U3529" s="3"/>
      <c r="V3529" s="3">
        <v>43.064351378958101</v>
      </c>
      <c r="W3529" s="3"/>
      <c r="X3529" s="3"/>
      <c r="Y3529" s="3"/>
      <c r="Z3529" s="3">
        <v>0</v>
      </c>
      <c r="AA3529" s="3">
        <v>0</v>
      </c>
      <c r="AB3529" s="3">
        <v>0</v>
      </c>
      <c r="AC3529" s="3">
        <v>0</v>
      </c>
      <c r="AD3529" s="3">
        <v>0</v>
      </c>
      <c r="AE3529" s="3"/>
      <c r="AF3529" s="3">
        <v>0</v>
      </c>
      <c r="AG3529" s="3">
        <v>0</v>
      </c>
      <c r="AH3529" s="3">
        <v>0</v>
      </c>
      <c r="AI3529" s="3">
        <v>0</v>
      </c>
      <c r="AJ3529" s="3">
        <v>83.285830618892504</v>
      </c>
      <c r="AK3529" s="3">
        <v>64.462135129618304</v>
      </c>
      <c r="AL3529" s="3">
        <v>0</v>
      </c>
      <c r="AM3529" s="3">
        <v>25.785196573687699</v>
      </c>
      <c r="AN3529" s="3"/>
      <c r="AO3529" s="3"/>
      <c r="AP3529" s="3"/>
      <c r="AQ3529" s="3"/>
      <c r="AR3529" s="3"/>
      <c r="AS3529" s="3"/>
      <c r="AT3529" s="3"/>
      <c r="AU3529" s="3"/>
      <c r="AV3529" s="3"/>
      <c r="AW3529" s="3"/>
      <c r="AX3529" s="3"/>
      <c r="AY3529" s="3"/>
      <c r="AZ3529" s="3"/>
      <c r="BA3529" s="3"/>
      <c r="BB3529" s="3"/>
      <c r="BC3529" s="3"/>
      <c r="BD3529" s="3"/>
      <c r="BE3529" s="3"/>
      <c r="BF3529" s="3"/>
      <c r="BG3529" s="3"/>
      <c r="BH3529" s="3"/>
      <c r="BI3529" s="3"/>
      <c r="BJ3529" s="3"/>
      <c r="BK3529" s="3"/>
      <c r="BL3529" s="3"/>
    </row>
    <row r="3530" spans="1:64" x14ac:dyDescent="0.3">
      <c r="A3530" s="3" t="s">
        <v>4251</v>
      </c>
      <c r="B3530" s="4" t="s">
        <v>75</v>
      </c>
      <c r="C3530" s="3" t="s">
        <v>191</v>
      </c>
      <c r="D3530" s="3" t="s">
        <v>3840</v>
      </c>
      <c r="E3530" s="3" t="s">
        <v>193</v>
      </c>
      <c r="F3530" s="3" t="s">
        <v>194</v>
      </c>
      <c r="G3530" s="3" t="s">
        <v>70</v>
      </c>
      <c r="H3530" s="3" t="s">
        <v>71</v>
      </c>
      <c r="I3530" s="3" t="s">
        <v>71</v>
      </c>
      <c r="J3530" s="3">
        <v>1414</v>
      </c>
      <c r="K3530" s="3">
        <v>393</v>
      </c>
      <c r="L3530" s="3">
        <v>40.740699999999997</v>
      </c>
      <c r="M3530" s="3">
        <v>15.8071</v>
      </c>
      <c r="N3530" s="3">
        <v>0</v>
      </c>
      <c r="O3530" s="3">
        <v>75.860884538964996</v>
      </c>
      <c r="P3530" s="3">
        <v>35.070300000000003</v>
      </c>
      <c r="Q3530" s="3">
        <v>47.060099999999998</v>
      </c>
      <c r="R3530" s="3">
        <v>29.451001112461999</v>
      </c>
      <c r="S3530" s="3">
        <v>46.409883426503001</v>
      </c>
      <c r="T3530" s="3">
        <v>57.227926078028702</v>
      </c>
      <c r="U3530" s="3">
        <v>48.752834467120202</v>
      </c>
      <c r="V3530" s="3">
        <v>66.864147088866204</v>
      </c>
      <c r="W3530" s="3">
        <v>88.472018444770498</v>
      </c>
      <c r="X3530" s="3">
        <v>0</v>
      </c>
      <c r="Y3530" s="3">
        <v>5.8423624389207598</v>
      </c>
      <c r="Z3530" s="3">
        <v>0</v>
      </c>
      <c r="AA3530" s="3">
        <v>0</v>
      </c>
      <c r="AB3530" s="3">
        <v>0</v>
      </c>
      <c r="AC3530" s="3">
        <v>0</v>
      </c>
      <c r="AD3530" s="3">
        <v>0</v>
      </c>
      <c r="AE3530" s="3">
        <v>27.840791915858901</v>
      </c>
      <c r="AF3530" s="3">
        <v>0</v>
      </c>
      <c r="AG3530" s="3">
        <v>0</v>
      </c>
      <c r="AH3530" s="3">
        <v>0</v>
      </c>
      <c r="AI3530" s="3">
        <v>0</v>
      </c>
      <c r="AJ3530" s="3">
        <v>43.933224755700302</v>
      </c>
      <c r="AK3530" s="3">
        <v>63.666054296795302</v>
      </c>
      <c r="AL3530" s="3">
        <v>0</v>
      </c>
      <c r="AM3530" s="3">
        <v>77.794860531517699</v>
      </c>
      <c r="AN3530" s="3">
        <v>42.107603379279702</v>
      </c>
      <c r="AO3530" s="3">
        <v>97.845756139594997</v>
      </c>
      <c r="AP3530" s="3">
        <v>62.356428306780302</v>
      </c>
      <c r="AQ3530" s="3">
        <v>50.263991552270298</v>
      </c>
      <c r="AR3530" s="3">
        <v>0</v>
      </c>
      <c r="AS3530" s="3">
        <v>0</v>
      </c>
      <c r="AT3530" s="3">
        <v>11.3855169526999</v>
      </c>
      <c r="AU3530" s="3">
        <v>28.574419091479999</v>
      </c>
      <c r="AV3530" s="3">
        <v>36.945606694560702</v>
      </c>
      <c r="AW3530" s="3">
        <v>61.270931730356402</v>
      </c>
      <c r="AX3530" s="3">
        <v>88.475289169295493</v>
      </c>
      <c r="AY3530" s="3">
        <v>71.095228084927498</v>
      </c>
      <c r="AZ3530" s="3">
        <v>26.718520075677901</v>
      </c>
      <c r="BA3530" s="3">
        <v>34.5397489539749</v>
      </c>
      <c r="BB3530" s="3">
        <v>99.581677473331894</v>
      </c>
      <c r="BC3530" s="3">
        <v>10.566196590191501</v>
      </c>
      <c r="BD3530" s="3">
        <v>56.465155331654103</v>
      </c>
      <c r="BE3530" s="3">
        <v>81.899979075120299</v>
      </c>
      <c r="BF3530" s="3">
        <v>45.680050451965499</v>
      </c>
      <c r="BG3530" s="3">
        <v>8.9743589743589691</v>
      </c>
      <c r="BH3530" s="3">
        <v>82.524068647969898</v>
      </c>
      <c r="BI3530" s="3">
        <v>94.686192468619197</v>
      </c>
      <c r="BJ3530" s="3">
        <v>56.651224354732001</v>
      </c>
      <c r="BK3530" s="3">
        <v>5.9322033898305104</v>
      </c>
      <c r="BL3530" s="3">
        <v>16.122278056951401</v>
      </c>
    </row>
    <row r="3531" spans="1:64" x14ac:dyDescent="0.3">
      <c r="A3531" s="3" t="s">
        <v>4252</v>
      </c>
      <c r="B3531" s="4" t="s">
        <v>75</v>
      </c>
      <c r="C3531" s="3" t="s">
        <v>191</v>
      </c>
      <c r="D3531" s="3" t="s">
        <v>3840</v>
      </c>
      <c r="E3531" s="3" t="s">
        <v>193</v>
      </c>
      <c r="F3531" s="3" t="s">
        <v>194</v>
      </c>
      <c r="G3531" s="3" t="s">
        <v>70</v>
      </c>
      <c r="H3531" s="3" t="s">
        <v>71</v>
      </c>
      <c r="I3531" s="3" t="s">
        <v>71</v>
      </c>
      <c r="J3531" s="3">
        <v>2145</v>
      </c>
      <c r="K3531" s="3">
        <v>735</v>
      </c>
      <c r="L3531" s="3">
        <v>37.162599999999998</v>
      </c>
      <c r="M3531" s="3">
        <v>13.4193</v>
      </c>
      <c r="N3531" s="3">
        <v>0</v>
      </c>
      <c r="O3531" s="3">
        <v>74.032441712926399</v>
      </c>
      <c r="P3531" s="3">
        <v>37.2622</v>
      </c>
      <c r="Q3531" s="3">
        <v>41.828800000000001</v>
      </c>
      <c r="R3531" s="3">
        <v>29.8535947673214</v>
      </c>
      <c r="S3531" s="3">
        <v>44.178846945605002</v>
      </c>
      <c r="T3531" s="3">
        <v>56.837782340862397</v>
      </c>
      <c r="U3531" s="3">
        <v>48.732220160791599</v>
      </c>
      <c r="V3531" s="3">
        <v>55.362614913176699</v>
      </c>
      <c r="W3531" s="3">
        <v>90.714734856424201</v>
      </c>
      <c r="X3531" s="3">
        <v>0</v>
      </c>
      <c r="Y3531" s="3">
        <v>0</v>
      </c>
      <c r="Z3531" s="3">
        <v>0</v>
      </c>
      <c r="AA3531" s="3">
        <v>0</v>
      </c>
      <c r="AB3531" s="3">
        <v>0</v>
      </c>
      <c r="AC3531" s="3">
        <v>0</v>
      </c>
      <c r="AD3531" s="3">
        <v>0</v>
      </c>
      <c r="AE3531" s="3">
        <v>29.3668797690245</v>
      </c>
      <c r="AF3531" s="3">
        <v>0</v>
      </c>
      <c r="AG3531" s="3">
        <v>0</v>
      </c>
      <c r="AH3531" s="3">
        <v>0</v>
      </c>
      <c r="AI3531" s="3">
        <v>0</v>
      </c>
      <c r="AJ3531" s="3">
        <v>43.933224755700302</v>
      </c>
      <c r="AK3531" s="3">
        <v>64.931618697693395</v>
      </c>
      <c r="AL3531" s="3">
        <v>0</v>
      </c>
      <c r="AM3531" s="3">
        <v>88.600922468701995</v>
      </c>
      <c r="AN3531" s="3">
        <v>14.517563361494</v>
      </c>
      <c r="AO3531" s="3">
        <v>98.944420508401507</v>
      </c>
      <c r="AP3531" s="3"/>
      <c r="AQ3531" s="3">
        <v>52.8616684266104</v>
      </c>
      <c r="AR3531" s="3">
        <v>17.009803921568601</v>
      </c>
      <c r="AS3531" s="3">
        <v>0</v>
      </c>
      <c r="AT3531" s="3">
        <v>4.7090832984512296</v>
      </c>
      <c r="AU3531" s="3">
        <v>14.653548252041</v>
      </c>
      <c r="AV3531" s="3">
        <v>48.744769874477001</v>
      </c>
      <c r="AW3531" s="3">
        <v>44.504079003864298</v>
      </c>
      <c r="AX3531" s="3">
        <v>53.417455310199799</v>
      </c>
      <c r="AY3531" s="3">
        <v>80.470885011561904</v>
      </c>
      <c r="AZ3531" s="3">
        <v>30.6705907084297</v>
      </c>
      <c r="BA3531" s="3">
        <v>53.096234309623398</v>
      </c>
      <c r="BB3531" s="3">
        <v>98.096632503660302</v>
      </c>
      <c r="BC3531" s="3">
        <v>39.739002315302002</v>
      </c>
      <c r="BD3531" s="3">
        <v>69.269521410579301</v>
      </c>
      <c r="BE3531" s="3">
        <v>83.762293366813097</v>
      </c>
      <c r="BF3531" s="3">
        <v>55.139793987807401</v>
      </c>
      <c r="BG3531" s="3">
        <v>47.814207650273197</v>
      </c>
      <c r="BH3531" s="3">
        <v>82.524068647969898</v>
      </c>
      <c r="BI3531" s="3">
        <v>81.903765690376602</v>
      </c>
      <c r="BJ3531" s="3">
        <v>0</v>
      </c>
      <c r="BK3531" s="3">
        <v>3.3050847457627102</v>
      </c>
      <c r="BL3531" s="3">
        <v>15.891959798995</v>
      </c>
    </row>
    <row r="3532" spans="1:64" x14ac:dyDescent="0.3">
      <c r="A3532" s="3" t="s">
        <v>4253</v>
      </c>
      <c r="B3532" s="4" t="s">
        <v>75</v>
      </c>
      <c r="C3532" s="3" t="s">
        <v>191</v>
      </c>
      <c r="D3532" s="3" t="s">
        <v>3840</v>
      </c>
      <c r="E3532" s="3" t="s">
        <v>193</v>
      </c>
      <c r="F3532" s="3" t="s">
        <v>194</v>
      </c>
      <c r="G3532" s="3" t="s">
        <v>70</v>
      </c>
      <c r="H3532" s="3" t="s">
        <v>71</v>
      </c>
      <c r="I3532" s="3" t="s">
        <v>71</v>
      </c>
      <c r="J3532" s="3">
        <v>1118</v>
      </c>
      <c r="K3532" s="3">
        <v>342</v>
      </c>
      <c r="L3532" s="3">
        <v>41.996200000000002</v>
      </c>
      <c r="M3532" s="3">
        <v>17.001000000000001</v>
      </c>
      <c r="N3532" s="3">
        <v>0</v>
      </c>
      <c r="O3532" s="3">
        <v>76.586663992729498</v>
      </c>
      <c r="P3532" s="3">
        <v>45.595500000000001</v>
      </c>
      <c r="Q3532" s="3">
        <v>44.298000000000002</v>
      </c>
      <c r="R3532" s="3">
        <v>31.358664346699701</v>
      </c>
      <c r="S3532" s="3">
        <v>45.227999646029801</v>
      </c>
      <c r="T3532" s="3">
        <v>55.728952772073903</v>
      </c>
      <c r="U3532" s="3">
        <v>48.381776953205502</v>
      </c>
      <c r="V3532" s="3">
        <v>65.658835546475999</v>
      </c>
      <c r="W3532" s="3">
        <v>96.122406204150096</v>
      </c>
      <c r="X3532" s="3">
        <v>0</v>
      </c>
      <c r="Y3532" s="3">
        <v>74.654769492245606</v>
      </c>
      <c r="Z3532" s="3">
        <v>47.8506787330317</v>
      </c>
      <c r="AA3532" s="3">
        <v>0</v>
      </c>
      <c r="AB3532" s="3">
        <v>0</v>
      </c>
      <c r="AC3532" s="3">
        <v>0</v>
      </c>
      <c r="AD3532" s="3">
        <v>0</v>
      </c>
      <c r="AE3532" s="3">
        <v>28.500721798308899</v>
      </c>
      <c r="AF3532" s="3">
        <v>0</v>
      </c>
      <c r="AG3532" s="3">
        <v>0</v>
      </c>
      <c r="AH3532" s="3">
        <v>0</v>
      </c>
      <c r="AI3532" s="3">
        <v>0</v>
      </c>
      <c r="AJ3532" s="3">
        <v>43.933224755700302</v>
      </c>
      <c r="AK3532" s="3">
        <v>63.7477036129822</v>
      </c>
      <c r="AL3532" s="3">
        <v>0</v>
      </c>
      <c r="AM3532" s="3">
        <v>58.7524708983088</v>
      </c>
      <c r="AN3532" s="3">
        <v>43.997332147621201</v>
      </c>
      <c r="AO3532" s="3">
        <v>96.833261525204605</v>
      </c>
      <c r="AP3532" s="3">
        <v>62.356428306780302</v>
      </c>
      <c r="AQ3532" s="3">
        <v>24.181626187961999</v>
      </c>
      <c r="AR3532" s="3">
        <v>0</v>
      </c>
      <c r="AS3532" s="3">
        <v>41.526845637583897</v>
      </c>
      <c r="AT3532" s="3">
        <v>44.893260778568397</v>
      </c>
      <c r="AU3532" s="3">
        <v>3.9355243876910202</v>
      </c>
      <c r="AV3532" s="3">
        <v>62.719665271966498</v>
      </c>
      <c r="AW3532" s="3">
        <v>84.392443108630303</v>
      </c>
      <c r="AX3532" s="3">
        <v>5.1524710830704503</v>
      </c>
      <c r="AY3532" s="3">
        <v>70.548665125078799</v>
      </c>
      <c r="AZ3532" s="3">
        <v>32.499474458692497</v>
      </c>
      <c r="BA3532" s="3">
        <v>52.175732217573199</v>
      </c>
      <c r="BB3532" s="3">
        <v>93.223175067977394</v>
      </c>
      <c r="BC3532" s="3">
        <v>16.7122711008209</v>
      </c>
      <c r="BD3532" s="3">
        <v>63.874895046179702</v>
      </c>
      <c r="BE3532" s="3">
        <v>80.414312617702393</v>
      </c>
      <c r="BF3532" s="3">
        <v>81.479924322051701</v>
      </c>
      <c r="BG3532" s="3">
        <v>40.857503152585103</v>
      </c>
      <c r="BH3532" s="3">
        <v>82.524068647969898</v>
      </c>
      <c r="BI3532" s="3">
        <v>69.079497907949801</v>
      </c>
      <c r="BJ3532" s="3">
        <v>0</v>
      </c>
      <c r="BK3532" s="3">
        <v>4.38559322033898</v>
      </c>
      <c r="BL3532" s="3">
        <v>13.7772194304858</v>
      </c>
    </row>
    <row r="3533" spans="1:64" x14ac:dyDescent="0.3">
      <c r="A3533" s="3" t="s">
        <v>4254</v>
      </c>
      <c r="B3533" s="4" t="s">
        <v>75</v>
      </c>
      <c r="C3533" s="3" t="s">
        <v>191</v>
      </c>
      <c r="D3533" s="3" t="s">
        <v>3840</v>
      </c>
      <c r="E3533" s="3" t="s">
        <v>193</v>
      </c>
      <c r="F3533" s="3" t="s">
        <v>194</v>
      </c>
      <c r="G3533" s="3" t="s">
        <v>70</v>
      </c>
      <c r="H3533" s="3" t="s">
        <v>71</v>
      </c>
      <c r="I3533" s="3" t="s">
        <v>71</v>
      </c>
      <c r="J3533" s="3">
        <v>1796</v>
      </c>
      <c r="K3533" s="3">
        <v>709</v>
      </c>
      <c r="L3533" s="3">
        <v>43.314500000000002</v>
      </c>
      <c r="M3533" s="3">
        <v>18.003799999999998</v>
      </c>
      <c r="N3533" s="3">
        <v>0</v>
      </c>
      <c r="O3533" s="3">
        <v>77.275890289223298</v>
      </c>
      <c r="P3533" s="3">
        <v>36.042200000000001</v>
      </c>
      <c r="Q3533" s="3">
        <v>50.596400000000003</v>
      </c>
      <c r="R3533" s="3">
        <v>29.655355310966499</v>
      </c>
      <c r="S3533" s="3">
        <v>47.620534978256799</v>
      </c>
      <c r="T3533" s="3">
        <v>55.626283367556503</v>
      </c>
      <c r="U3533" s="3">
        <v>49.062049062049098</v>
      </c>
      <c r="V3533" s="3">
        <v>61.716036772216498</v>
      </c>
      <c r="W3533" s="3">
        <v>92.768811569901501</v>
      </c>
      <c r="X3533" s="3">
        <v>0</v>
      </c>
      <c r="Y3533" s="3">
        <v>12.789462502655599</v>
      </c>
      <c r="Z3533" s="3">
        <v>0</v>
      </c>
      <c r="AA3533" s="3">
        <v>0</v>
      </c>
      <c r="AB3533" s="3">
        <v>0</v>
      </c>
      <c r="AC3533" s="3">
        <v>0</v>
      </c>
      <c r="AD3533" s="3">
        <v>0</v>
      </c>
      <c r="AE3533" s="3">
        <v>32.089090534130698</v>
      </c>
      <c r="AF3533" s="3">
        <v>0</v>
      </c>
      <c r="AG3533" s="3">
        <v>0</v>
      </c>
      <c r="AH3533" s="3">
        <v>0</v>
      </c>
      <c r="AI3533" s="3">
        <v>0</v>
      </c>
      <c r="AJ3533" s="3">
        <v>43.933224755700302</v>
      </c>
      <c r="AK3533" s="3">
        <v>64.155950193917107</v>
      </c>
      <c r="AL3533" s="3">
        <v>0</v>
      </c>
      <c r="AM3533" s="3">
        <v>77.311662640017602</v>
      </c>
      <c r="AN3533" s="3">
        <v>16.273899510893699</v>
      </c>
      <c r="AO3533" s="3">
        <v>98.772080999569198</v>
      </c>
      <c r="AP3533" s="3">
        <v>62.356428306780302</v>
      </c>
      <c r="AQ3533" s="3">
        <v>27.940865892291399</v>
      </c>
      <c r="AR3533" s="3">
        <v>41.127450980392197</v>
      </c>
      <c r="AS3533" s="3">
        <v>0</v>
      </c>
      <c r="AT3533" s="3">
        <v>39.786521557136901</v>
      </c>
      <c r="AU3533" s="3">
        <v>15.637429348963799</v>
      </c>
      <c r="AV3533" s="3">
        <v>35.523012552301303</v>
      </c>
      <c r="AW3533" s="3">
        <v>42.078145126663799</v>
      </c>
      <c r="AX3533" s="3">
        <v>66.182965299684497</v>
      </c>
      <c r="AY3533" s="3">
        <v>80.470885011561904</v>
      </c>
      <c r="AZ3533" s="3">
        <v>30.6705907084297</v>
      </c>
      <c r="BA3533" s="3">
        <v>41.401673640167402</v>
      </c>
      <c r="BB3533" s="3">
        <v>98.096632503660302</v>
      </c>
      <c r="BC3533" s="3">
        <v>39.739002315302002</v>
      </c>
      <c r="BD3533" s="3">
        <v>18.702770780856401</v>
      </c>
      <c r="BE3533" s="3">
        <v>74.994768780079497</v>
      </c>
      <c r="BF3533" s="3">
        <v>55.139793987807401</v>
      </c>
      <c r="BG3533" s="3">
        <v>59.751996637242499</v>
      </c>
      <c r="BH3533" s="3">
        <v>82.524068647969898</v>
      </c>
      <c r="BI3533" s="3">
        <v>91.841004184100399</v>
      </c>
      <c r="BJ3533" s="3">
        <v>0</v>
      </c>
      <c r="BK3533" s="3">
        <v>48.3262711864407</v>
      </c>
      <c r="BL3533" s="3">
        <v>32.893634840871002</v>
      </c>
    </row>
    <row r="3534" spans="1:64" x14ac:dyDescent="0.3">
      <c r="A3534" s="3" t="s">
        <v>4255</v>
      </c>
      <c r="B3534" s="4" t="s">
        <v>75</v>
      </c>
      <c r="C3534" s="3" t="s">
        <v>191</v>
      </c>
      <c r="D3534" s="3" t="s">
        <v>3840</v>
      </c>
      <c r="E3534" s="3" t="s">
        <v>193</v>
      </c>
      <c r="F3534" s="3" t="s">
        <v>194</v>
      </c>
      <c r="G3534" s="3" t="s">
        <v>70</v>
      </c>
      <c r="H3534" s="3" t="s">
        <v>71</v>
      </c>
      <c r="I3534" s="3" t="s">
        <v>71</v>
      </c>
      <c r="J3534" s="3">
        <v>2683</v>
      </c>
      <c r="K3534" s="3">
        <v>1018</v>
      </c>
      <c r="L3534" s="3">
        <v>40.991799999999998</v>
      </c>
      <c r="M3534" s="3">
        <v>15.9503</v>
      </c>
      <c r="N3534" s="3">
        <v>0</v>
      </c>
      <c r="O3534" s="3">
        <v>75.994152307496407</v>
      </c>
      <c r="P3534" s="3">
        <v>70.161299999999997</v>
      </c>
      <c r="Q3534" s="3">
        <v>31.512899999999998</v>
      </c>
      <c r="R3534" s="3">
        <v>36.257621141804201</v>
      </c>
      <c r="S3534" s="3">
        <v>39.736531165692199</v>
      </c>
      <c r="T3534" s="3">
        <v>83.880903490759707</v>
      </c>
      <c r="U3534" s="3">
        <v>72.768501339929898</v>
      </c>
      <c r="V3534" s="3">
        <v>24.8416751787538</v>
      </c>
      <c r="W3534" s="3">
        <v>34.7097044644729</v>
      </c>
      <c r="X3534" s="3">
        <v>0</v>
      </c>
      <c r="Y3534" s="3">
        <v>65.519439133205907</v>
      </c>
      <c r="Z3534" s="3">
        <v>82.126696832579199</v>
      </c>
      <c r="AA3534" s="3">
        <v>0</v>
      </c>
      <c r="AB3534" s="3">
        <v>0</v>
      </c>
      <c r="AC3534" s="3">
        <v>0</v>
      </c>
      <c r="AD3534" s="3">
        <v>0</v>
      </c>
      <c r="AE3534" s="3">
        <v>74.675190760981593</v>
      </c>
      <c r="AF3534" s="3">
        <v>0</v>
      </c>
      <c r="AG3534" s="3">
        <v>0</v>
      </c>
      <c r="AH3534" s="3">
        <v>0</v>
      </c>
      <c r="AI3534" s="3">
        <v>0</v>
      </c>
      <c r="AJ3534" s="3">
        <v>96.294788273615595</v>
      </c>
      <c r="AK3534" s="3">
        <v>61.808532353541501</v>
      </c>
      <c r="AL3534" s="3">
        <v>0</v>
      </c>
      <c r="AM3534" s="3">
        <v>73.1605534812212</v>
      </c>
      <c r="AN3534" s="3">
        <v>51.867496665184497</v>
      </c>
      <c r="AO3534" s="3">
        <v>19.9267557087462</v>
      </c>
      <c r="AP3534" s="3">
        <v>78.177102630603898</v>
      </c>
      <c r="AQ3534" s="3">
        <v>69.1446673706441</v>
      </c>
      <c r="AR3534" s="3">
        <v>76.642156862745097</v>
      </c>
      <c r="AS3534" s="3">
        <v>27.293064876957501</v>
      </c>
      <c r="AT3534" s="3">
        <v>40.372540812055199</v>
      </c>
      <c r="AU3534" s="3">
        <v>16.391040401925899</v>
      </c>
      <c r="AV3534" s="3">
        <v>45</v>
      </c>
      <c r="AW3534" s="3">
        <v>26.406182911120698</v>
      </c>
      <c r="AX3534" s="3">
        <v>22.439537329127202</v>
      </c>
      <c r="AY3534" s="3">
        <v>30.376287576203499</v>
      </c>
      <c r="AZ3534" s="3">
        <v>34.139163338238397</v>
      </c>
      <c r="BA3534" s="3">
        <v>33.096234309623398</v>
      </c>
      <c r="BB3534" s="3">
        <v>29.136163982430499</v>
      </c>
      <c r="BC3534" s="3">
        <v>32.5194695853504</v>
      </c>
      <c r="BD3534" s="3">
        <v>55.016792611251098</v>
      </c>
      <c r="BE3534" s="3">
        <v>46.641556811048297</v>
      </c>
      <c r="BF3534" s="3">
        <v>17.5530796720622</v>
      </c>
      <c r="BG3534" s="3">
        <v>83.459436738125305</v>
      </c>
      <c r="BH3534" s="3">
        <v>58.497279196316498</v>
      </c>
      <c r="BI3534" s="3">
        <v>48.682008368200798</v>
      </c>
      <c r="BJ3534" s="3">
        <v>0</v>
      </c>
      <c r="BK3534" s="3">
        <v>3.75</v>
      </c>
      <c r="BL3534" s="3">
        <v>63.588777219430497</v>
      </c>
    </row>
    <row r="3535" spans="1:64" x14ac:dyDescent="0.3">
      <c r="A3535" s="3" t="s">
        <v>4256</v>
      </c>
      <c r="B3535" s="4" t="s">
        <v>75</v>
      </c>
      <c r="C3535" s="3" t="s">
        <v>191</v>
      </c>
      <c r="D3535" s="3" t="s">
        <v>3840</v>
      </c>
      <c r="E3535" s="3" t="s">
        <v>193</v>
      </c>
      <c r="F3535" s="3" t="s">
        <v>194</v>
      </c>
      <c r="G3535" s="3" t="s">
        <v>70</v>
      </c>
      <c r="H3535" s="3" t="s">
        <v>71</v>
      </c>
      <c r="I3535" s="3" t="s">
        <v>71</v>
      </c>
      <c r="J3535" s="3">
        <v>1431</v>
      </c>
      <c r="K3535" s="3">
        <v>496</v>
      </c>
      <c r="L3535" s="3">
        <v>35.9071</v>
      </c>
      <c r="M3535" s="3">
        <v>12.894</v>
      </c>
      <c r="N3535" s="3">
        <v>0</v>
      </c>
      <c r="O3535" s="3">
        <v>73.281540023070406</v>
      </c>
      <c r="P3535" s="3">
        <v>18.072800000000001</v>
      </c>
      <c r="Q3535" s="3">
        <v>50.868400000000001</v>
      </c>
      <c r="R3535" s="3">
        <v>25.554264754857599</v>
      </c>
      <c r="S3535" s="3">
        <v>47.727275268212701</v>
      </c>
      <c r="T3535" s="3">
        <v>57.618069815195099</v>
      </c>
      <c r="U3535" s="3">
        <v>49.226963512677798</v>
      </c>
      <c r="V3535" s="3">
        <v>15.015321756894799</v>
      </c>
      <c r="W3535" s="3">
        <v>45.902326556277501</v>
      </c>
      <c r="X3535" s="3">
        <v>0</v>
      </c>
      <c r="Y3535" s="3">
        <v>28.064584661143002</v>
      </c>
      <c r="Z3535" s="3">
        <v>0</v>
      </c>
      <c r="AA3535" s="3">
        <v>0</v>
      </c>
      <c r="AB3535" s="3">
        <v>0</v>
      </c>
      <c r="AC3535" s="3">
        <v>0</v>
      </c>
      <c r="AD3535" s="3">
        <v>0</v>
      </c>
      <c r="AE3535" s="3">
        <v>32.192204578263599</v>
      </c>
      <c r="AF3535" s="3">
        <v>0</v>
      </c>
      <c r="AG3535" s="3">
        <v>0</v>
      </c>
      <c r="AH3535" s="3">
        <v>0</v>
      </c>
      <c r="AI3535" s="3">
        <v>0</v>
      </c>
      <c r="AJ3535" s="3">
        <v>43.933224755700302</v>
      </c>
      <c r="AK3535" s="3">
        <v>66.4421310471525</v>
      </c>
      <c r="AL3535" s="3">
        <v>0</v>
      </c>
      <c r="AM3535" s="3">
        <v>75.532615857676305</v>
      </c>
      <c r="AN3535" s="3">
        <v>0</v>
      </c>
      <c r="AO3535" s="3">
        <v>97.544161999138296</v>
      </c>
      <c r="AP3535" s="3">
        <v>62.356428306780302</v>
      </c>
      <c r="AQ3535" s="3">
        <v>44.3294614572334</v>
      </c>
      <c r="AR3535" s="3">
        <v>13.627450980392201</v>
      </c>
      <c r="AS3535" s="3">
        <v>94.211409395973106</v>
      </c>
      <c r="AT3535" s="3">
        <v>14.6714106320636</v>
      </c>
      <c r="AU3535" s="3">
        <v>6.4475612308980503</v>
      </c>
      <c r="AV3535" s="3">
        <v>14.163179916318001</v>
      </c>
      <c r="AW3535" s="3">
        <v>72.0480893087162</v>
      </c>
      <c r="AX3535" s="3">
        <v>11.2513144058885</v>
      </c>
      <c r="AY3535" s="3">
        <v>80.470885011561904</v>
      </c>
      <c r="AZ3535" s="3">
        <v>30.6705907084297</v>
      </c>
      <c r="BA3535" s="3">
        <v>14.602510460251001</v>
      </c>
      <c r="BB3535" s="3">
        <v>98.096632503660302</v>
      </c>
      <c r="BC3535" s="3">
        <v>39.739002315302002</v>
      </c>
      <c r="BD3535" s="3">
        <v>47.208228379513002</v>
      </c>
      <c r="BE3535" s="3">
        <v>71.563088512241094</v>
      </c>
      <c r="BF3535" s="3">
        <v>55.139793987807401</v>
      </c>
      <c r="BG3535" s="3">
        <v>79.823455233291298</v>
      </c>
      <c r="BH3535" s="3">
        <v>82.524068647969898</v>
      </c>
      <c r="BI3535" s="3">
        <v>91.213389121338906</v>
      </c>
      <c r="BJ3535" s="3">
        <v>0</v>
      </c>
      <c r="BK3535" s="3">
        <v>99.576271186440707</v>
      </c>
      <c r="BL3535" s="3">
        <v>3.99916247906198</v>
      </c>
    </row>
    <row r="3536" spans="1:64" x14ac:dyDescent="0.3">
      <c r="A3536" s="3" t="s">
        <v>4257</v>
      </c>
      <c r="B3536" s="4" t="s">
        <v>75</v>
      </c>
      <c r="C3536" s="3" t="s">
        <v>191</v>
      </c>
      <c r="D3536" s="3" t="s">
        <v>3840</v>
      </c>
      <c r="E3536" s="3" t="s">
        <v>193</v>
      </c>
      <c r="F3536" s="3" t="s">
        <v>194</v>
      </c>
      <c r="G3536" s="3" t="s">
        <v>70</v>
      </c>
      <c r="H3536" s="3" t="s">
        <v>71</v>
      </c>
      <c r="I3536" s="3" t="s">
        <v>71</v>
      </c>
      <c r="J3536" s="3">
        <v>2896</v>
      </c>
      <c r="K3536" s="3">
        <v>1019</v>
      </c>
      <c r="L3536" s="3">
        <v>71.019000000000005</v>
      </c>
      <c r="M3536" s="3">
        <v>53.7727</v>
      </c>
      <c r="N3536" s="3">
        <v>0</v>
      </c>
      <c r="O3536" s="3">
        <v>91.259997830099095</v>
      </c>
      <c r="P3536" s="3">
        <v>81.451599999999999</v>
      </c>
      <c r="Q3536" s="3">
        <v>60.305500000000002</v>
      </c>
      <c r="R3536" s="3">
        <v>39.358773307011603</v>
      </c>
      <c r="S3536" s="3">
        <v>51.901224523087599</v>
      </c>
      <c r="T3536" s="3">
        <v>84.9897330595483</v>
      </c>
      <c r="U3536" s="3">
        <v>71.449185734899999</v>
      </c>
      <c r="V3536" s="3">
        <v>38.6925434116445</v>
      </c>
      <c r="W3536" s="3">
        <v>48.815761894780998</v>
      </c>
      <c r="X3536" s="3">
        <v>0</v>
      </c>
      <c r="Y3536" s="3">
        <v>45.315487571701702</v>
      </c>
      <c r="Z3536" s="3">
        <v>89.027149321267004</v>
      </c>
      <c r="AA3536" s="3">
        <v>0</v>
      </c>
      <c r="AB3536" s="3">
        <v>0</v>
      </c>
      <c r="AC3536" s="3">
        <v>0</v>
      </c>
      <c r="AD3536" s="3">
        <v>0</v>
      </c>
      <c r="AE3536" s="3">
        <v>72.963497628376999</v>
      </c>
      <c r="AF3536" s="3">
        <v>0</v>
      </c>
      <c r="AG3536" s="3">
        <v>0</v>
      </c>
      <c r="AH3536" s="3">
        <v>0</v>
      </c>
      <c r="AI3536" s="3">
        <v>0</v>
      </c>
      <c r="AJ3536" s="3">
        <v>96.294788273615595</v>
      </c>
      <c r="AK3536" s="3">
        <v>60.869565217391298</v>
      </c>
      <c r="AL3536" s="3">
        <v>0</v>
      </c>
      <c r="AM3536" s="3">
        <v>99.670546892158995</v>
      </c>
      <c r="AN3536" s="3">
        <v>34.748777234326397</v>
      </c>
      <c r="AO3536" s="3">
        <v>42.201637225333897</v>
      </c>
      <c r="AP3536" s="3">
        <v>75.361244905520607</v>
      </c>
      <c r="AQ3536" s="3">
        <v>86.758183738120394</v>
      </c>
      <c r="AR3536" s="3">
        <v>76.789215686274503</v>
      </c>
      <c r="AS3536" s="3">
        <v>82.494407158836694</v>
      </c>
      <c r="AT3536" s="3">
        <v>59.669317706153201</v>
      </c>
      <c r="AU3536" s="3">
        <v>58.069918358802603</v>
      </c>
      <c r="AV3536" s="3">
        <v>57.050209205020899</v>
      </c>
      <c r="AW3536" s="3">
        <v>79.1326749677973</v>
      </c>
      <c r="AX3536" s="3">
        <v>41.808622502628801</v>
      </c>
      <c r="AY3536" s="3">
        <v>30.376287576203499</v>
      </c>
      <c r="AZ3536" s="3">
        <v>34.139163338238397</v>
      </c>
      <c r="BA3536" s="3">
        <v>14.3305439330544</v>
      </c>
      <c r="BB3536" s="3">
        <v>29.136163982430499</v>
      </c>
      <c r="BC3536" s="3">
        <v>32.5194695853504</v>
      </c>
      <c r="BD3536" s="3">
        <v>80.247691015952995</v>
      </c>
      <c r="BE3536" s="3">
        <v>23.226616446955401</v>
      </c>
      <c r="BF3536" s="3">
        <v>17.5530796720622</v>
      </c>
      <c r="BG3536" s="3">
        <v>43.211433375367797</v>
      </c>
      <c r="BH3536" s="3">
        <v>58.497279196316498</v>
      </c>
      <c r="BI3536" s="3">
        <v>68.221757322175705</v>
      </c>
      <c r="BJ3536" s="3">
        <v>0</v>
      </c>
      <c r="BK3536" s="3">
        <v>58.516949152542402</v>
      </c>
      <c r="BL3536" s="3">
        <v>71.147403685092101</v>
      </c>
    </row>
    <row r="3537" spans="1:64" x14ac:dyDescent="0.3">
      <c r="A3537" s="3" t="s">
        <v>4258</v>
      </c>
      <c r="B3537" s="4" t="s">
        <v>75</v>
      </c>
      <c r="C3537" s="3" t="s">
        <v>191</v>
      </c>
      <c r="D3537" s="3" t="s">
        <v>3840</v>
      </c>
      <c r="E3537" s="3" t="s">
        <v>193</v>
      </c>
      <c r="F3537" s="3" t="s">
        <v>194</v>
      </c>
      <c r="G3537" s="3" t="s">
        <v>70</v>
      </c>
      <c r="H3537" s="3" t="s">
        <v>71</v>
      </c>
      <c r="I3537" s="3" t="s">
        <v>71</v>
      </c>
      <c r="J3537" s="3">
        <v>2083</v>
      </c>
      <c r="K3537" s="3">
        <v>651</v>
      </c>
      <c r="L3537" s="3">
        <v>38.627299999999998</v>
      </c>
      <c r="M3537" s="3">
        <v>14.2311</v>
      </c>
      <c r="N3537" s="3">
        <v>0</v>
      </c>
      <c r="O3537" s="3">
        <v>74.672208252186294</v>
      </c>
      <c r="P3537" s="3">
        <v>33.250599999999999</v>
      </c>
      <c r="Q3537" s="3">
        <v>44.967599999999997</v>
      </c>
      <c r="R3537" s="3">
        <v>29.086146456444801</v>
      </c>
      <c r="S3537" s="3">
        <v>45.5860617957415</v>
      </c>
      <c r="T3537" s="3">
        <v>58.6652977412731</v>
      </c>
      <c r="U3537" s="3">
        <v>49.000206143063302</v>
      </c>
      <c r="V3537" s="3">
        <v>57.425944841675197</v>
      </c>
      <c r="W3537" s="3">
        <v>89.918256130790198</v>
      </c>
      <c r="X3537" s="3">
        <v>0</v>
      </c>
      <c r="Y3537" s="3">
        <v>21.924792861695298</v>
      </c>
      <c r="Z3537" s="3">
        <v>0</v>
      </c>
      <c r="AA3537" s="3">
        <v>0</v>
      </c>
      <c r="AB3537" s="3">
        <v>0</v>
      </c>
      <c r="AC3537" s="3">
        <v>0</v>
      </c>
      <c r="AD3537" s="3">
        <v>0</v>
      </c>
      <c r="AE3537" s="3">
        <v>26.273458445040198</v>
      </c>
      <c r="AF3537" s="3">
        <v>0</v>
      </c>
      <c r="AG3537" s="3">
        <v>0</v>
      </c>
      <c r="AH3537" s="3">
        <v>0</v>
      </c>
      <c r="AI3537" s="3">
        <v>0</v>
      </c>
      <c r="AJ3537" s="3">
        <v>43.933224755700302</v>
      </c>
      <c r="AK3537" s="3">
        <v>58.848744641763602</v>
      </c>
      <c r="AL3537" s="3">
        <v>0</v>
      </c>
      <c r="AM3537" s="3">
        <v>77.1798813968812</v>
      </c>
      <c r="AN3537" s="3">
        <v>9.7154290795909297</v>
      </c>
      <c r="AO3537" s="3">
        <v>98.190435157259799</v>
      </c>
      <c r="AP3537" s="3">
        <v>62.356428306780302</v>
      </c>
      <c r="AQ3537" s="3">
        <v>57.043294614572297</v>
      </c>
      <c r="AR3537" s="3">
        <v>12.2549019607843</v>
      </c>
      <c r="AS3537" s="3">
        <v>0</v>
      </c>
      <c r="AT3537" s="3">
        <v>16.0108832147342</v>
      </c>
      <c r="AU3537" s="3">
        <v>25.580908519991599</v>
      </c>
      <c r="AV3537" s="3">
        <v>41.234309623431002</v>
      </c>
      <c r="AW3537" s="3">
        <v>30.442249892657799</v>
      </c>
      <c r="AX3537" s="3">
        <v>77.665615141955797</v>
      </c>
      <c r="AY3537" s="3">
        <v>71.095228084927498</v>
      </c>
      <c r="AZ3537" s="3">
        <v>26.718520075677901</v>
      </c>
      <c r="BA3537" s="3">
        <v>68.368200836820094</v>
      </c>
      <c r="BB3537" s="3">
        <v>99.581677473331894</v>
      </c>
      <c r="BC3537" s="3">
        <v>10.566196590191501</v>
      </c>
      <c r="BD3537" s="3">
        <v>79.680940386230105</v>
      </c>
      <c r="BE3537" s="3">
        <v>80.477087256748305</v>
      </c>
      <c r="BF3537" s="3">
        <v>45.680050451965499</v>
      </c>
      <c r="BG3537" s="3">
        <v>20.155527532576698</v>
      </c>
      <c r="BH3537" s="3">
        <v>82.524068647969898</v>
      </c>
      <c r="BI3537" s="3">
        <v>84.393305439330504</v>
      </c>
      <c r="BJ3537" s="3">
        <v>0</v>
      </c>
      <c r="BK3537" s="3">
        <v>29.004237288135599</v>
      </c>
      <c r="BL3537" s="3">
        <v>20.958961474036901</v>
      </c>
    </row>
    <row r="3538" spans="1:64" x14ac:dyDescent="0.3">
      <c r="A3538" s="3" t="s">
        <v>4259</v>
      </c>
      <c r="B3538" s="4" t="s">
        <v>75</v>
      </c>
      <c r="C3538" s="3" t="s">
        <v>191</v>
      </c>
      <c r="D3538" s="3" t="s">
        <v>3840</v>
      </c>
      <c r="E3538" s="3" t="s">
        <v>193</v>
      </c>
      <c r="F3538" s="3" t="s">
        <v>194</v>
      </c>
      <c r="G3538" s="3" t="s">
        <v>70</v>
      </c>
      <c r="H3538" s="3" t="s">
        <v>71</v>
      </c>
      <c r="I3538" s="3" t="s">
        <v>71</v>
      </c>
      <c r="J3538" s="3">
        <v>2246</v>
      </c>
      <c r="K3538" s="3">
        <v>796</v>
      </c>
      <c r="L3538" s="3">
        <v>46.160299999999999</v>
      </c>
      <c r="M3538" s="3">
        <v>21.203399999999998</v>
      </c>
      <c r="N3538" s="3">
        <v>0</v>
      </c>
      <c r="O3538" s="3">
        <v>78.833589682505604</v>
      </c>
      <c r="P3538" s="3">
        <v>72.787400000000005</v>
      </c>
      <c r="Q3538" s="3">
        <v>36.534799999999997</v>
      </c>
      <c r="R3538" s="3">
        <v>36.900705680498803</v>
      </c>
      <c r="S3538" s="3">
        <v>41.932884002006901</v>
      </c>
      <c r="T3538" s="3">
        <v>78.747433264887107</v>
      </c>
      <c r="U3538" s="3">
        <v>72.954030096887195</v>
      </c>
      <c r="V3538" s="3">
        <v>45.086823289070502</v>
      </c>
      <c r="W3538" s="3">
        <v>42.8212114860616</v>
      </c>
      <c r="X3538" s="3">
        <v>0</v>
      </c>
      <c r="Y3538" s="3">
        <v>18.9504992564266</v>
      </c>
      <c r="Z3538" s="3">
        <v>57.579185520362003</v>
      </c>
      <c r="AA3538" s="3">
        <v>0</v>
      </c>
      <c r="AB3538" s="3">
        <v>0</v>
      </c>
      <c r="AC3538" s="3">
        <v>0</v>
      </c>
      <c r="AD3538" s="3">
        <v>0</v>
      </c>
      <c r="AE3538" s="3">
        <v>79.872138585275295</v>
      </c>
      <c r="AF3538" s="3">
        <v>0</v>
      </c>
      <c r="AG3538" s="3">
        <v>0</v>
      </c>
      <c r="AH3538" s="3">
        <v>0</v>
      </c>
      <c r="AI3538" s="3">
        <v>0</v>
      </c>
      <c r="AJ3538" s="3">
        <v>96.294788273615595</v>
      </c>
      <c r="AK3538" s="3">
        <v>57.093284343743598</v>
      </c>
      <c r="AL3538" s="3">
        <v>0</v>
      </c>
      <c r="AM3538" s="3">
        <v>93.520755545794003</v>
      </c>
      <c r="AN3538" s="3">
        <v>11.2494441974211</v>
      </c>
      <c r="AO3538" s="3">
        <v>49.612236105127103</v>
      </c>
      <c r="AP3538" s="3">
        <v>63.912560207484198</v>
      </c>
      <c r="AQ3538" s="3">
        <v>83.9070749736008</v>
      </c>
      <c r="AR3538" s="3">
        <v>58.480392156862699</v>
      </c>
      <c r="AS3538" s="3">
        <v>0</v>
      </c>
      <c r="AT3538" s="3">
        <v>67.434072833821702</v>
      </c>
      <c r="AU3538" s="3">
        <v>31.044588653966901</v>
      </c>
      <c r="AV3538" s="3">
        <v>57.656903765690402</v>
      </c>
      <c r="AW3538" s="3">
        <v>48.346930012881103</v>
      </c>
      <c r="AX3538" s="3">
        <v>1.1987381703469999</v>
      </c>
      <c r="AY3538" s="3">
        <v>55.602270338448598</v>
      </c>
      <c r="AZ3538" s="3">
        <v>42.022282951439998</v>
      </c>
      <c r="BA3538" s="3">
        <v>24.351464435146401</v>
      </c>
      <c r="BB3538" s="3">
        <v>41.100188245136998</v>
      </c>
      <c r="BC3538" s="3">
        <v>60.576720690381002</v>
      </c>
      <c r="BD3538" s="3">
        <v>30.247691015952999</v>
      </c>
      <c r="BE3538" s="3">
        <v>27.348817744298</v>
      </c>
      <c r="BF3538" s="3">
        <v>54.277906243430699</v>
      </c>
      <c r="BG3538" s="3">
        <v>25.893232450609499</v>
      </c>
      <c r="BH3538" s="3">
        <v>25.763917957304301</v>
      </c>
      <c r="BI3538" s="3">
        <v>66.401673640167402</v>
      </c>
      <c r="BJ3538" s="3">
        <v>0</v>
      </c>
      <c r="BK3538" s="3">
        <v>5.7838983050847501</v>
      </c>
      <c r="BL3538" s="3">
        <v>69.681742043551097</v>
      </c>
    </row>
    <row r="3539" spans="1:64" x14ac:dyDescent="0.3">
      <c r="A3539" s="3" t="s">
        <v>4260</v>
      </c>
      <c r="B3539" s="4" t="s">
        <v>75</v>
      </c>
      <c r="C3539" s="3" t="s">
        <v>191</v>
      </c>
      <c r="D3539" s="3" t="s">
        <v>3840</v>
      </c>
      <c r="E3539" s="3" t="s">
        <v>193</v>
      </c>
      <c r="F3539" s="3" t="s">
        <v>194</v>
      </c>
      <c r="G3539" s="3" t="s">
        <v>70</v>
      </c>
      <c r="H3539" s="3" t="s">
        <v>71</v>
      </c>
      <c r="I3539" s="3" t="s">
        <v>78</v>
      </c>
      <c r="J3539" s="3">
        <v>0</v>
      </c>
      <c r="K3539" s="3">
        <v>0</v>
      </c>
      <c r="L3539" s="3">
        <v>0</v>
      </c>
      <c r="M3539" s="3">
        <v>0</v>
      </c>
      <c r="N3539" s="3">
        <v>0</v>
      </c>
      <c r="O3539" s="3"/>
      <c r="P3539" s="3">
        <v>0</v>
      </c>
      <c r="Q3539" s="3">
        <v>0</v>
      </c>
      <c r="R3539" s="3"/>
      <c r="S3539" s="3"/>
      <c r="T3539" s="3">
        <v>56.098562628336801</v>
      </c>
      <c r="U3539" s="3"/>
      <c r="V3539" s="3">
        <v>38.6925434116445</v>
      </c>
      <c r="W3539" s="3"/>
      <c r="X3539" s="3"/>
      <c r="Y3539" s="3"/>
      <c r="Z3539" s="3">
        <v>0</v>
      </c>
      <c r="AA3539" s="3">
        <v>0</v>
      </c>
      <c r="AB3539" s="3">
        <v>0</v>
      </c>
      <c r="AC3539" s="3">
        <v>0</v>
      </c>
      <c r="AD3539" s="3">
        <v>0</v>
      </c>
      <c r="AE3539" s="3"/>
      <c r="AF3539" s="3">
        <v>0</v>
      </c>
      <c r="AG3539" s="3">
        <v>0</v>
      </c>
      <c r="AH3539" s="3">
        <v>0</v>
      </c>
      <c r="AI3539" s="3">
        <v>0</v>
      </c>
      <c r="AJ3539" s="3">
        <v>43.933224755700302</v>
      </c>
      <c r="AK3539" s="3">
        <v>97.836293121045102</v>
      </c>
      <c r="AL3539" s="3">
        <v>0</v>
      </c>
      <c r="AM3539" s="3">
        <v>44.915440368987497</v>
      </c>
      <c r="AN3539" s="3"/>
      <c r="AO3539" s="3"/>
      <c r="AP3539" s="3"/>
      <c r="AQ3539" s="3"/>
      <c r="AR3539" s="3"/>
      <c r="AS3539" s="3"/>
      <c r="AT3539" s="3"/>
      <c r="AU3539" s="3"/>
      <c r="AV3539" s="3"/>
      <c r="AW3539" s="3"/>
      <c r="AX3539" s="3"/>
      <c r="AY3539" s="3"/>
      <c r="AZ3539" s="3"/>
      <c r="BA3539" s="3"/>
      <c r="BB3539" s="3"/>
      <c r="BC3539" s="3"/>
      <c r="BD3539" s="3"/>
      <c r="BE3539" s="3"/>
      <c r="BF3539" s="3"/>
      <c r="BG3539" s="3"/>
      <c r="BH3539" s="3"/>
      <c r="BI3539" s="3"/>
      <c r="BJ3539" s="3"/>
      <c r="BK3539" s="3"/>
      <c r="BL3539" s="3"/>
    </row>
    <row r="3540" spans="1:64" x14ac:dyDescent="0.3">
      <c r="A3540" s="3" t="s">
        <v>4261</v>
      </c>
      <c r="B3540" s="4" t="s">
        <v>75</v>
      </c>
      <c r="C3540" s="3" t="s">
        <v>191</v>
      </c>
      <c r="D3540" s="3" t="s">
        <v>3840</v>
      </c>
      <c r="E3540" s="3" t="s">
        <v>193</v>
      </c>
      <c r="F3540" s="3" t="s">
        <v>194</v>
      </c>
      <c r="G3540" s="3" t="s">
        <v>70</v>
      </c>
      <c r="H3540" s="3" t="s">
        <v>71</v>
      </c>
      <c r="I3540" s="3" t="s">
        <v>71</v>
      </c>
      <c r="J3540" s="3">
        <v>2692</v>
      </c>
      <c r="K3540" s="3">
        <v>888</v>
      </c>
      <c r="L3540" s="3">
        <v>52.019300000000001</v>
      </c>
      <c r="M3540" s="3">
        <v>27.889199999999999</v>
      </c>
      <c r="N3540" s="3">
        <v>0</v>
      </c>
      <c r="O3540" s="3">
        <v>81.640149696125604</v>
      </c>
      <c r="P3540" s="3">
        <v>67.431799999999996</v>
      </c>
      <c r="Q3540" s="3">
        <v>46.118400000000001</v>
      </c>
      <c r="R3540" s="3">
        <v>35.654045226227602</v>
      </c>
      <c r="S3540">
        <v>45.986104469898002</v>
      </c>
      <c r="T3540" s="3">
        <v>79.301848049281304</v>
      </c>
      <c r="U3540" s="3">
        <v>73.964131106988205</v>
      </c>
      <c r="V3540" s="3">
        <v>41.899897854953998</v>
      </c>
      <c r="W3540" s="3">
        <v>34.814504296793103</v>
      </c>
      <c r="X3540" s="3">
        <v>0</v>
      </c>
      <c r="Y3540">
        <v>42.426173783726398</v>
      </c>
      <c r="Z3540" s="3">
        <v>65.610859728506796</v>
      </c>
      <c r="AA3540" s="3">
        <v>0</v>
      </c>
      <c r="AB3540" s="3">
        <v>0</v>
      </c>
      <c r="AC3540" s="3">
        <v>0</v>
      </c>
      <c r="AD3540" s="3">
        <v>0</v>
      </c>
      <c r="AE3540" s="3">
        <v>80.841410600123695</v>
      </c>
      <c r="AF3540" s="3">
        <v>0</v>
      </c>
      <c r="AG3540" s="3">
        <v>0</v>
      </c>
      <c r="AH3540" s="3">
        <v>0</v>
      </c>
      <c r="AI3540" s="3">
        <v>0</v>
      </c>
      <c r="AJ3540" s="3">
        <v>82.756514657980404</v>
      </c>
      <c r="AK3540" s="3">
        <v>51.7656664625434</v>
      </c>
      <c r="AL3540" s="3">
        <v>0</v>
      </c>
      <c r="AM3540" s="3">
        <v>92.378651438611897</v>
      </c>
      <c r="AN3540">
        <v>9.1373943975100005</v>
      </c>
      <c r="AO3540">
        <v>40.930633347695</v>
      </c>
      <c r="AP3540">
        <v>62.356428306780302</v>
      </c>
      <c r="AQ3540">
        <v>85.385427666314698</v>
      </c>
      <c r="AR3540">
        <v>67.156862745097996</v>
      </c>
      <c r="AS3540">
        <v>13.758389261745</v>
      </c>
      <c r="AT3540">
        <v>48.702385935537897</v>
      </c>
      <c r="AU3540">
        <v>19.991626543856</v>
      </c>
      <c r="AV3540">
        <v>69.9163179916318</v>
      </c>
      <c r="AW3540">
        <v>22.198368398454299</v>
      </c>
      <c r="AX3540">
        <v>56.5720294426919</v>
      </c>
      <c r="AY3540">
        <v>55.602270338448598</v>
      </c>
      <c r="AZ3540">
        <v>42.022282951439998</v>
      </c>
      <c r="BA3540">
        <v>25.523012552301299</v>
      </c>
      <c r="BB3540">
        <v>41.100188245136998</v>
      </c>
      <c r="BC3540">
        <v>60.576720690381002</v>
      </c>
      <c r="BD3540">
        <v>71.998320738874895</v>
      </c>
      <c r="BE3540">
        <v>23.917137476459501</v>
      </c>
      <c r="BF3540">
        <v>54.277906243430699</v>
      </c>
      <c r="BG3540">
        <v>37.515762925598999</v>
      </c>
      <c r="BH3540">
        <v>58.497279196316498</v>
      </c>
      <c r="BI3540">
        <v>98.514644351464398</v>
      </c>
      <c r="BJ3540">
        <v>0</v>
      </c>
      <c r="BK3540">
        <v>15.4872881355932</v>
      </c>
      <c r="BL3540">
        <v>63.400335008375201</v>
      </c>
    </row>
    <row r="3541" spans="1:64" x14ac:dyDescent="0.3">
      <c r="A3541" s="3" t="s">
        <v>4262</v>
      </c>
      <c r="B3541" s="4" t="s">
        <v>75</v>
      </c>
      <c r="C3541" s="3" t="s">
        <v>191</v>
      </c>
      <c r="D3541" s="3" t="s">
        <v>3840</v>
      </c>
      <c r="E3541" s="3" t="s">
        <v>193</v>
      </c>
      <c r="F3541" s="3" t="s">
        <v>194</v>
      </c>
      <c r="G3541" s="3" t="s">
        <v>70</v>
      </c>
      <c r="H3541" s="3" t="s">
        <v>71</v>
      </c>
      <c r="I3541" s="3" t="s">
        <v>71</v>
      </c>
      <c r="J3541" s="3">
        <v>2805</v>
      </c>
      <c r="K3541" s="3">
        <v>878</v>
      </c>
      <c r="L3541" s="3">
        <v>50.136000000000003</v>
      </c>
      <c r="M3541" s="3">
        <v>25.453700000000001</v>
      </c>
      <c r="N3541" s="3">
        <v>0</v>
      </c>
      <c r="O3541" s="3">
        <v>80.702698294757397</v>
      </c>
      <c r="P3541" s="3">
        <v>25.020700000000001</v>
      </c>
      <c r="Q3541" s="3">
        <v>63.904600000000002</v>
      </c>
      <c r="R3541" s="3">
        <v>27.3155962672997</v>
      </c>
      <c r="S3541" s="3">
        <v>53.387102027457701</v>
      </c>
      <c r="T3541" s="3">
        <v>57.987679671457897</v>
      </c>
      <c r="U3541" s="3">
        <v>50.154607297464402</v>
      </c>
      <c r="V3541" s="3">
        <v>43.064351378958101</v>
      </c>
      <c r="W3541" s="3">
        <v>46.447285684342901</v>
      </c>
      <c r="X3541" s="3">
        <v>0</v>
      </c>
      <c r="Y3541" s="3">
        <v>25.706394731251301</v>
      </c>
      <c r="Z3541" s="3">
        <v>13.687782805429899</v>
      </c>
      <c r="AA3541" s="3">
        <v>0</v>
      </c>
      <c r="AB3541" s="3">
        <v>0</v>
      </c>
      <c r="AC3541" s="3">
        <v>0</v>
      </c>
      <c r="AD3541" s="3">
        <v>0</v>
      </c>
      <c r="AE3541" s="3">
        <v>37.471643637863501</v>
      </c>
      <c r="AF3541" s="3">
        <v>0</v>
      </c>
      <c r="AG3541" s="3">
        <v>0</v>
      </c>
      <c r="AH3541" s="3">
        <v>0</v>
      </c>
      <c r="AI3541" s="3">
        <v>0</v>
      </c>
      <c r="AJ3541" s="3">
        <v>43.933224755700302</v>
      </c>
      <c r="AK3541" s="3">
        <v>60.175546029802</v>
      </c>
      <c r="AL3541" s="3">
        <v>0</v>
      </c>
      <c r="AM3541" s="3">
        <v>79.464089611245299</v>
      </c>
      <c r="AN3541" s="3">
        <v>10.6936416184971</v>
      </c>
      <c r="AO3541" s="3">
        <v>97.975010771219303</v>
      </c>
      <c r="AP3541" s="3">
        <v>62.356428306780302</v>
      </c>
      <c r="AQ3541" s="3">
        <v>46.610348468848997</v>
      </c>
      <c r="AR3541" s="3">
        <v>45.882352941176499</v>
      </c>
      <c r="AS3541" s="3">
        <v>19.854586129753901</v>
      </c>
      <c r="AT3541" s="3">
        <v>43.784010046044401</v>
      </c>
      <c r="AU3541" s="3">
        <v>47.205359011932202</v>
      </c>
      <c r="AV3541" s="3">
        <v>69.790794979079493</v>
      </c>
      <c r="AW3541" s="3">
        <v>73.2288535852297</v>
      </c>
      <c r="AX3541" s="3">
        <v>53.459516298632998</v>
      </c>
      <c r="AY3541" s="3">
        <v>80.470885011561904</v>
      </c>
      <c r="AZ3541" s="3">
        <v>30.6705907084297</v>
      </c>
      <c r="BA3541" s="3">
        <v>18.368200836820101</v>
      </c>
      <c r="BB3541" s="3">
        <v>98.096632503660302</v>
      </c>
      <c r="BC3541" s="3">
        <v>39.739002315302002</v>
      </c>
      <c r="BD3541" s="3">
        <v>62.111670864819502</v>
      </c>
      <c r="BE3541" s="3">
        <v>54.6557857292321</v>
      </c>
      <c r="BF3541" s="3">
        <v>55.139793987807401</v>
      </c>
      <c r="BG3541" s="3">
        <v>37.536780159731002</v>
      </c>
      <c r="BH3541" s="3">
        <v>82.524068647969898</v>
      </c>
      <c r="BI3541" s="3">
        <v>80.1673640167364</v>
      </c>
      <c r="BJ3541" s="3">
        <v>0</v>
      </c>
      <c r="BK3541" s="3">
        <v>98.347457627118601</v>
      </c>
      <c r="BL3541" s="3">
        <v>7.9145728643216096</v>
      </c>
    </row>
    <row r="3542" spans="1:64" x14ac:dyDescent="0.3">
      <c r="A3542" s="3" t="s">
        <v>4263</v>
      </c>
      <c r="B3542" s="4" t="s">
        <v>75</v>
      </c>
      <c r="C3542" s="3" t="s">
        <v>191</v>
      </c>
      <c r="D3542" s="3" t="s">
        <v>3840</v>
      </c>
      <c r="E3542" s="3" t="s">
        <v>193</v>
      </c>
      <c r="F3542" s="3" t="s">
        <v>194</v>
      </c>
      <c r="G3542" s="3" t="s">
        <v>70</v>
      </c>
      <c r="H3542" s="3" t="s">
        <v>71</v>
      </c>
      <c r="I3542" s="3" t="s">
        <v>71</v>
      </c>
      <c r="J3542" s="3">
        <v>2944</v>
      </c>
      <c r="K3542" s="3">
        <v>986</v>
      </c>
      <c r="L3542" s="3">
        <v>61.1843</v>
      </c>
      <c r="M3542" s="3">
        <v>39.732599999999998</v>
      </c>
      <c r="N3542" s="3">
        <v>0</v>
      </c>
      <c r="O3542" s="3">
        <v>85.865539006198205</v>
      </c>
      <c r="P3542" s="3">
        <v>63.006599999999999</v>
      </c>
      <c r="Q3542" s="3">
        <v>58.547800000000002</v>
      </c>
      <c r="R3542" s="3">
        <v>34.688596211021597</v>
      </c>
      <c r="S3542" s="3">
        <v>51.1769427951767</v>
      </c>
      <c r="T3542" s="3">
        <v>79.548254620123203</v>
      </c>
      <c r="U3542" s="3">
        <v>74.685631828488994</v>
      </c>
      <c r="V3542" s="3">
        <v>35.097037793666999</v>
      </c>
      <c r="W3542" s="3">
        <v>42.653531754349203</v>
      </c>
      <c r="X3542" s="3">
        <v>0</v>
      </c>
      <c r="Y3542" s="3">
        <v>51.094115147652403</v>
      </c>
      <c r="Z3542" s="3">
        <v>3.05429864253394</v>
      </c>
      <c r="AA3542" s="3">
        <v>0</v>
      </c>
      <c r="AB3542" s="3">
        <v>0</v>
      </c>
      <c r="AC3542" s="3">
        <v>0</v>
      </c>
      <c r="AD3542" s="3">
        <v>0</v>
      </c>
      <c r="AE3542" s="3">
        <v>82.470612497422195</v>
      </c>
      <c r="AF3542" s="3">
        <v>0</v>
      </c>
      <c r="AG3542" s="3">
        <v>0</v>
      </c>
      <c r="AH3542" s="3">
        <v>0</v>
      </c>
      <c r="AI3542" s="3">
        <v>0</v>
      </c>
      <c r="AJ3542" s="3">
        <v>78.521986970683997</v>
      </c>
      <c r="AK3542" s="3">
        <v>53.010818534394801</v>
      </c>
      <c r="AL3542" s="3">
        <v>0</v>
      </c>
      <c r="AM3542" s="3">
        <v>100</v>
      </c>
      <c r="AN3542" s="3">
        <v>21.2316585148955</v>
      </c>
      <c r="AO3542" s="3">
        <v>0.38776389487289997</v>
      </c>
      <c r="AP3542" s="3">
        <v>62.356428306780302</v>
      </c>
      <c r="AQ3542" s="3">
        <v>89.651531151003198</v>
      </c>
      <c r="AR3542" s="3">
        <v>65.318627450980401</v>
      </c>
      <c r="AS3542" s="3">
        <v>0</v>
      </c>
      <c r="AT3542" s="3">
        <v>67.559648388447002</v>
      </c>
      <c r="AU3542" s="3">
        <v>29.767636592003299</v>
      </c>
      <c r="AV3542" s="3">
        <v>87.092050209204999</v>
      </c>
      <c r="AW3542" s="3">
        <v>77.737226277372301</v>
      </c>
      <c r="AX3542" s="3">
        <v>68.0546792849632</v>
      </c>
      <c r="AY3542" s="3">
        <v>55.602270338448598</v>
      </c>
      <c r="AZ3542" s="3">
        <v>42.022282951439998</v>
      </c>
      <c r="BA3542" s="3">
        <v>29.058577405857701</v>
      </c>
      <c r="BB3542" s="3">
        <v>41.100188245136998</v>
      </c>
      <c r="BC3542" s="3">
        <v>60.576720690381002</v>
      </c>
      <c r="BD3542" s="3">
        <v>84.655751469353504</v>
      </c>
      <c r="BE3542" s="3">
        <v>31.073446327683602</v>
      </c>
      <c r="BF3542" s="3">
        <v>54.277906243430699</v>
      </c>
      <c r="BG3542" s="3">
        <v>56.725514922236201</v>
      </c>
      <c r="BH3542" s="3">
        <v>58.497279196316498</v>
      </c>
      <c r="BI3542" s="3">
        <v>94.142259414225904</v>
      </c>
      <c r="BJ3542" s="3">
        <v>0</v>
      </c>
      <c r="BK3542" s="3">
        <v>35.381355932203398</v>
      </c>
      <c r="BL3542" s="3">
        <v>71.524288107202693</v>
      </c>
    </row>
    <row r="3543" spans="1:64" x14ac:dyDescent="0.3">
      <c r="A3543" s="3" t="s">
        <v>4264</v>
      </c>
      <c r="B3543" s="4" t="s">
        <v>75</v>
      </c>
      <c r="C3543" s="3" t="s">
        <v>191</v>
      </c>
      <c r="D3543" s="3" t="s">
        <v>3840</v>
      </c>
      <c r="E3543" s="3" t="s">
        <v>193</v>
      </c>
      <c r="F3543" s="3" t="s">
        <v>194</v>
      </c>
      <c r="G3543" s="3" t="s">
        <v>70</v>
      </c>
      <c r="H3543" s="3" t="s">
        <v>71</v>
      </c>
      <c r="I3543" s="3" t="s">
        <v>71</v>
      </c>
      <c r="J3543" s="3">
        <v>3034</v>
      </c>
      <c r="K3543" s="3">
        <v>1022</v>
      </c>
      <c r="L3543" s="3">
        <v>67.524600000000007</v>
      </c>
      <c r="M3543" s="3">
        <v>48.615099999999998</v>
      </c>
      <c r="N3543" s="3">
        <v>0</v>
      </c>
      <c r="O3543" s="3">
        <v>89.301860847258197</v>
      </c>
      <c r="P3543" s="3">
        <v>75.020700000000005</v>
      </c>
      <c r="Q3543" s="3">
        <v>60.054400000000001</v>
      </c>
      <c r="R3543" s="3">
        <v>37.505645133531502</v>
      </c>
      <c r="S3543" s="3">
        <v>51.796215713726703</v>
      </c>
      <c r="T3543" s="3">
        <v>77.700205338808999</v>
      </c>
      <c r="U3543" s="3">
        <v>73.881673881673905</v>
      </c>
      <c r="V3543" s="3">
        <v>49.6016343207354</v>
      </c>
      <c r="W3543" s="3">
        <v>59.002305596310997</v>
      </c>
      <c r="X3543" s="3">
        <v>0</v>
      </c>
      <c r="Y3543" s="3">
        <v>74.251115360102006</v>
      </c>
      <c r="Z3543" s="3">
        <v>39.8190045248869</v>
      </c>
      <c r="AA3543" s="3">
        <v>0</v>
      </c>
      <c r="AB3543" s="3">
        <v>0</v>
      </c>
      <c r="AC3543" s="3">
        <v>0</v>
      </c>
      <c r="AD3543" s="3">
        <v>0</v>
      </c>
      <c r="AE3543" s="3">
        <v>84.347288100639304</v>
      </c>
      <c r="AF3543" s="3">
        <v>0</v>
      </c>
      <c r="AG3543" s="3">
        <v>0</v>
      </c>
      <c r="AH3543" s="3">
        <v>0</v>
      </c>
      <c r="AI3543" s="3">
        <v>0</v>
      </c>
      <c r="AJ3543" s="3">
        <v>82.776872964169399</v>
      </c>
      <c r="AK3543" s="3">
        <v>50.091855480710301</v>
      </c>
      <c r="AL3543" s="3">
        <v>0</v>
      </c>
      <c r="AM3543" s="3">
        <v>94.948385679771604</v>
      </c>
      <c r="AN3543" s="3">
        <v>72.209871053801706</v>
      </c>
      <c r="AO3543" s="3">
        <v>20.874623007324399</v>
      </c>
      <c r="AP3543" s="3">
        <v>62.356428306780302</v>
      </c>
      <c r="AQ3543" s="3">
        <v>81.499472016895496</v>
      </c>
      <c r="AR3543" s="3">
        <v>80.318627450980401</v>
      </c>
      <c r="AS3543" s="3">
        <v>0</v>
      </c>
      <c r="AT3543" s="3">
        <v>71.222268731686896</v>
      </c>
      <c r="AU3543" s="3">
        <v>19.363617333054201</v>
      </c>
      <c r="AV3543" s="3">
        <v>62.196652719665302</v>
      </c>
      <c r="AW3543" s="3">
        <v>39.931300987548298</v>
      </c>
      <c r="AX3543" s="3">
        <v>73.711882229232401</v>
      </c>
      <c r="AY3543" s="3">
        <v>55.602270338448598</v>
      </c>
      <c r="AZ3543" s="3">
        <v>42.022282951439998</v>
      </c>
      <c r="BA3543" s="3">
        <v>27.008368200836799</v>
      </c>
      <c r="BB3543" s="3">
        <v>41.100188245136998</v>
      </c>
      <c r="BC3543" s="3">
        <v>60.576720690381002</v>
      </c>
      <c r="BD3543" s="3">
        <v>84.760705289672501</v>
      </c>
      <c r="BE3543" s="3">
        <v>36.681314082443997</v>
      </c>
      <c r="BF3543" s="3">
        <v>54.277906243430699</v>
      </c>
      <c r="BG3543" s="3">
        <v>72.908785203867197</v>
      </c>
      <c r="BH3543" s="3">
        <v>58.497279196316498</v>
      </c>
      <c r="BI3543" s="3">
        <v>91.171548117154799</v>
      </c>
      <c r="BJ3543" s="3">
        <v>10.258107213765699</v>
      </c>
      <c r="BK3543" s="3">
        <v>15.466101694915301</v>
      </c>
      <c r="BL3543" s="3">
        <v>72.550251256281399</v>
      </c>
    </row>
    <row r="3544" spans="1:64" x14ac:dyDescent="0.3">
      <c r="A3544" s="3" t="s">
        <v>4265</v>
      </c>
      <c r="B3544" s="4" t="s">
        <v>75</v>
      </c>
      <c r="C3544" s="3" t="s">
        <v>191</v>
      </c>
      <c r="D3544" s="3" t="s">
        <v>3840</v>
      </c>
      <c r="E3544" s="3" t="s">
        <v>193</v>
      </c>
      <c r="F3544" s="3" t="s">
        <v>194</v>
      </c>
      <c r="G3544" s="3" t="s">
        <v>70</v>
      </c>
      <c r="H3544" s="3" t="s">
        <v>71</v>
      </c>
      <c r="I3544" s="3" t="s">
        <v>71</v>
      </c>
      <c r="J3544" s="3">
        <v>1503</v>
      </c>
      <c r="K3544" s="3">
        <v>493</v>
      </c>
      <c r="L3544" s="3">
        <v>20.025099999999998</v>
      </c>
      <c r="M3544" s="3">
        <v>2.7698</v>
      </c>
      <c r="N3544" s="3">
        <v>0</v>
      </c>
      <c r="O3544" s="3">
        <v>64.600469216789406</v>
      </c>
      <c r="P3544" s="3">
        <v>22.084399999999999</v>
      </c>
      <c r="Q3544" s="3">
        <v>27.453399999999998</v>
      </c>
      <c r="R3544" s="3">
        <v>26.5732101792312</v>
      </c>
      <c r="S3544" s="3">
        <v>38.027259037558203</v>
      </c>
      <c r="T3544" s="3">
        <v>57.186858316221802</v>
      </c>
      <c r="U3544" s="3">
        <v>49.783549783549802</v>
      </c>
      <c r="V3544" s="3">
        <v>23.064351378958101</v>
      </c>
      <c r="W3544" s="3">
        <v>21.0647662963739</v>
      </c>
      <c r="X3544" s="3">
        <v>0</v>
      </c>
      <c r="Y3544" s="3">
        <v>71.765455704270195</v>
      </c>
      <c r="Z3544" s="3">
        <v>0</v>
      </c>
      <c r="AA3544" s="3">
        <v>0</v>
      </c>
      <c r="AB3544" s="3">
        <v>0</v>
      </c>
      <c r="AC3544" s="3">
        <v>0</v>
      </c>
      <c r="AD3544" s="3">
        <v>0</v>
      </c>
      <c r="AE3544" s="3">
        <v>34.996906578675997</v>
      </c>
      <c r="AF3544" s="3">
        <v>0</v>
      </c>
      <c r="AG3544" s="3">
        <v>0</v>
      </c>
      <c r="AH3544" s="3">
        <v>0</v>
      </c>
      <c r="AI3544" s="3">
        <v>0</v>
      </c>
      <c r="AJ3544" s="3">
        <v>43.933224755700302</v>
      </c>
      <c r="AK3544" s="3">
        <v>67.564809144723398</v>
      </c>
      <c r="AL3544" s="3">
        <v>0</v>
      </c>
      <c r="AM3544" s="3">
        <v>81.133318690972999</v>
      </c>
      <c r="AN3544" s="3">
        <v>25.8337038683859</v>
      </c>
      <c r="AO3544" s="3">
        <v>99.612236105127096</v>
      </c>
      <c r="AP3544" s="3">
        <v>62.356428306780302</v>
      </c>
      <c r="AQ3544" s="3">
        <v>6.7159450897571302</v>
      </c>
      <c r="AR3544" s="3">
        <v>13.75</v>
      </c>
      <c r="AS3544" s="3">
        <v>20.274049217002201</v>
      </c>
      <c r="AT3544" s="3">
        <v>9.1670154876517405</v>
      </c>
      <c r="AU3544" s="3">
        <v>6.0079547833368201</v>
      </c>
      <c r="AV3544" s="3">
        <v>55.418410041841</v>
      </c>
      <c r="AW3544" s="3">
        <v>0</v>
      </c>
      <c r="AX3544" s="3">
        <v>7.3606729758149303</v>
      </c>
      <c r="AY3544" s="3">
        <v>80.470885011561904</v>
      </c>
      <c r="AZ3544" s="3">
        <v>30.6705907084297</v>
      </c>
      <c r="BA3544" s="3">
        <v>27.217573221757299</v>
      </c>
      <c r="BB3544" s="3">
        <v>98.096632503660302</v>
      </c>
      <c r="BC3544" s="3">
        <v>39.739002315302002</v>
      </c>
      <c r="BD3544" s="3">
        <v>33.732157850545804</v>
      </c>
      <c r="BE3544" s="3">
        <v>68.612680477087295</v>
      </c>
      <c r="BF3544" s="3">
        <v>55.139793987807401</v>
      </c>
      <c r="BG3544" s="3">
        <v>60.382513661202204</v>
      </c>
      <c r="BH3544" s="3">
        <v>58.497279196316498</v>
      </c>
      <c r="BI3544" s="3">
        <v>97.928870292886998</v>
      </c>
      <c r="BJ3544" s="3">
        <v>0</v>
      </c>
      <c r="BK3544" s="3">
        <v>24.4491525423729</v>
      </c>
      <c r="BL3544" s="3">
        <v>15.1591289782245</v>
      </c>
    </row>
    <row r="3545" spans="1:64" x14ac:dyDescent="0.3">
      <c r="A3545" s="3" t="s">
        <v>4266</v>
      </c>
      <c r="B3545" s="4" t="s">
        <v>75</v>
      </c>
      <c r="C3545" s="3" t="s">
        <v>191</v>
      </c>
      <c r="D3545" s="3" t="s">
        <v>3840</v>
      </c>
      <c r="E3545" s="3" t="s">
        <v>193</v>
      </c>
      <c r="F3545" s="3" t="s">
        <v>194</v>
      </c>
      <c r="G3545" s="3" t="s">
        <v>70</v>
      </c>
      <c r="H3545" s="3" t="s">
        <v>71</v>
      </c>
      <c r="I3545" s="3" t="s">
        <v>71</v>
      </c>
      <c r="J3545" s="3">
        <v>2601</v>
      </c>
      <c r="K3545" s="3">
        <v>670</v>
      </c>
      <c r="L3545" s="3">
        <v>32.412599999999998</v>
      </c>
      <c r="M3545" s="3">
        <v>10.0764</v>
      </c>
      <c r="N3545" s="3">
        <v>0</v>
      </c>
      <c r="O3545" s="3">
        <v>71.333458889809407</v>
      </c>
      <c r="P3545" s="3">
        <v>31.348199999999999</v>
      </c>
      <c r="Q3545" s="3">
        <v>37.978700000000003</v>
      </c>
      <c r="R3545" s="3">
        <v>28.730342767569301</v>
      </c>
      <c r="S3545">
        <v>42.603116122240102</v>
      </c>
      <c r="T3545" s="3">
        <v>55.913757700205302</v>
      </c>
      <c r="U3545">
        <v>49.639249639249599</v>
      </c>
      <c r="V3545" s="3">
        <v>48.539325842696599</v>
      </c>
      <c r="W3545">
        <v>79.207713267658804</v>
      </c>
      <c r="X3545">
        <v>0</v>
      </c>
      <c r="Y3545">
        <v>42.426173783726398</v>
      </c>
      <c r="Z3545" s="3">
        <v>0</v>
      </c>
      <c r="AA3545" s="3">
        <v>0</v>
      </c>
      <c r="AB3545" s="3">
        <v>0</v>
      </c>
      <c r="AC3545" s="3">
        <v>0</v>
      </c>
      <c r="AD3545" s="3">
        <v>0</v>
      </c>
      <c r="AE3545">
        <v>34.275108269746298</v>
      </c>
      <c r="AF3545" s="3">
        <v>0</v>
      </c>
      <c r="AG3545" s="3">
        <v>0</v>
      </c>
      <c r="AH3545" s="3">
        <v>0</v>
      </c>
      <c r="AI3545" s="3">
        <v>0</v>
      </c>
      <c r="AJ3545" s="3">
        <v>43.933224755700302</v>
      </c>
      <c r="AK3545" s="3">
        <v>62.869973463972201</v>
      </c>
      <c r="AL3545" s="3">
        <v>0</v>
      </c>
      <c r="AM3545" s="3">
        <v>72.413793103448299</v>
      </c>
      <c r="AN3545">
        <v>2.8901734104046199</v>
      </c>
      <c r="AO3545">
        <v>98.836708315381301</v>
      </c>
      <c r="AP3545">
        <v>62.356428306780302</v>
      </c>
      <c r="AQ3545">
        <v>29.820485744456199</v>
      </c>
      <c r="AR3545">
        <v>16.617647058823501</v>
      </c>
      <c r="AS3545">
        <v>24.217002237136501</v>
      </c>
      <c r="AT3545">
        <v>11.490163248221</v>
      </c>
      <c r="AU3545">
        <v>11.953108645593501</v>
      </c>
      <c r="AV3545">
        <v>61.380753138075299</v>
      </c>
      <c r="AW3545">
        <v>60.777157578359798</v>
      </c>
      <c r="AX3545">
        <v>61.682439537329103</v>
      </c>
      <c r="AY3545">
        <v>80.470885011561904</v>
      </c>
      <c r="AZ3545">
        <v>30.6705907084297</v>
      </c>
      <c r="BA3545">
        <v>14.560669456066901</v>
      </c>
      <c r="BB3545">
        <v>98.096632503660302</v>
      </c>
      <c r="BC3545">
        <v>39.739002315302002</v>
      </c>
      <c r="BD3545">
        <v>48.803526448362703</v>
      </c>
      <c r="BE3545">
        <v>59.9288554090814</v>
      </c>
      <c r="BF3545">
        <v>55.139793987807401</v>
      </c>
      <c r="BG3545">
        <v>30.790248003362802</v>
      </c>
      <c r="BH3545">
        <v>82.524068647969898</v>
      </c>
      <c r="BI3545">
        <v>99.058577405857704</v>
      </c>
      <c r="BJ3545">
        <v>0</v>
      </c>
      <c r="BK3545">
        <v>0.91101694915254205</v>
      </c>
      <c r="BL3545">
        <v>18.320770519263</v>
      </c>
    </row>
    <row r="3546" spans="1:64" x14ac:dyDescent="0.3">
      <c r="A3546" s="3" t="s">
        <v>4267</v>
      </c>
      <c r="B3546" s="4" t="s">
        <v>75</v>
      </c>
      <c r="C3546" s="3" t="s">
        <v>191</v>
      </c>
      <c r="D3546" s="3" t="s">
        <v>3840</v>
      </c>
      <c r="E3546" s="3" t="s">
        <v>193</v>
      </c>
      <c r="F3546" s="3" t="s">
        <v>194</v>
      </c>
      <c r="G3546" s="3" t="s">
        <v>70</v>
      </c>
      <c r="H3546" s="3" t="s">
        <v>71</v>
      </c>
      <c r="I3546" s="3" t="s">
        <v>71</v>
      </c>
      <c r="J3546" s="3">
        <v>1704</v>
      </c>
      <c r="K3546" s="3">
        <v>587</v>
      </c>
      <c r="L3546" s="3">
        <v>52.270299999999999</v>
      </c>
      <c r="M3546" s="3">
        <v>28.223500000000001</v>
      </c>
      <c r="N3546" s="3">
        <v>0</v>
      </c>
      <c r="O3546" s="3">
        <v>81.712933878326893</v>
      </c>
      <c r="P3546" s="3">
        <v>72.9529</v>
      </c>
      <c r="Q3546" s="3">
        <v>43.126199999999997</v>
      </c>
      <c r="R3546" s="3">
        <v>36.964663037080904</v>
      </c>
      <c r="S3546" s="3">
        <v>44.748270841245997</v>
      </c>
      <c r="T3546" s="3">
        <v>77.905544147843898</v>
      </c>
      <c r="U3546" s="3">
        <v>72.108843537414998</v>
      </c>
      <c r="V3546" s="3">
        <v>45.658835546475999</v>
      </c>
      <c r="W3546" s="3">
        <v>48.752881995388798</v>
      </c>
      <c r="X3546" s="3">
        <v>0</v>
      </c>
      <c r="Y3546" s="3">
        <v>3.4204376460590602</v>
      </c>
      <c r="Z3546" s="3">
        <v>73.981900452488702</v>
      </c>
      <c r="AA3546" s="3">
        <v>0</v>
      </c>
      <c r="AB3546" s="3">
        <v>0</v>
      </c>
      <c r="AC3546" s="3">
        <v>0</v>
      </c>
      <c r="AD3546" s="3">
        <v>0</v>
      </c>
      <c r="AE3546" s="3">
        <v>78.593524438028496</v>
      </c>
      <c r="AF3546" s="3">
        <v>0</v>
      </c>
      <c r="AG3546" s="3">
        <v>0</v>
      </c>
      <c r="AH3546" s="3">
        <v>0</v>
      </c>
      <c r="AI3546" s="3">
        <v>0</v>
      </c>
      <c r="AJ3546" s="3">
        <v>96.294788273615595</v>
      </c>
      <c r="AK3546" s="3">
        <v>59.5427638293529</v>
      </c>
      <c r="AL3546" s="3">
        <v>0</v>
      </c>
      <c r="AM3546" s="3">
        <v>89.084120360202107</v>
      </c>
      <c r="AN3546" s="3">
        <v>42.063139172965798</v>
      </c>
      <c r="AO3546" s="3">
        <v>30.1378716070659</v>
      </c>
      <c r="AP3546" s="3">
        <v>67.580585402000693</v>
      </c>
      <c r="AQ3546" s="3">
        <v>77.866948257655693</v>
      </c>
      <c r="AR3546" s="3">
        <v>48.3333333333333</v>
      </c>
      <c r="AS3546" s="3">
        <v>0</v>
      </c>
      <c r="AT3546" s="3">
        <v>35.516952699874402</v>
      </c>
      <c r="AU3546" s="3">
        <v>27.402135231316699</v>
      </c>
      <c r="AV3546" s="3">
        <v>68.368200836820094</v>
      </c>
      <c r="AW3546" s="3">
        <v>3.3920137398024899</v>
      </c>
      <c r="AX3546" s="3">
        <v>70.241850683491094</v>
      </c>
      <c r="AY3546" s="3">
        <v>55.602270338448598</v>
      </c>
      <c r="AZ3546" s="3">
        <v>42.022282951439998</v>
      </c>
      <c r="BA3546" s="3">
        <v>15.836820083681999</v>
      </c>
      <c r="BB3546" s="3">
        <v>41.100188245136998</v>
      </c>
      <c r="BC3546" s="3">
        <v>60.576720690381002</v>
      </c>
      <c r="BD3546" s="3">
        <v>73.005877413937895</v>
      </c>
      <c r="BE3546" s="3">
        <v>26.658296714793899</v>
      </c>
      <c r="BF3546" s="3">
        <v>54.277906243430699</v>
      </c>
      <c r="BG3546" s="3">
        <v>21.5216477511559</v>
      </c>
      <c r="BH3546" s="3">
        <v>58.497279196316498</v>
      </c>
      <c r="BI3546" s="3">
        <v>91.150627615062803</v>
      </c>
      <c r="BJ3546" s="3">
        <v>0</v>
      </c>
      <c r="BK3546" s="3">
        <v>58.792372881355902</v>
      </c>
      <c r="BL3546" s="3">
        <v>57.118927973199298</v>
      </c>
    </row>
    <row r="3547" spans="1:64" x14ac:dyDescent="0.3">
      <c r="A3547" s="3" t="s">
        <v>4268</v>
      </c>
      <c r="B3547" s="4" t="s">
        <v>75</v>
      </c>
      <c r="C3547" s="3" t="s">
        <v>191</v>
      </c>
      <c r="D3547" s="3" t="s">
        <v>3840</v>
      </c>
      <c r="E3547" s="3" t="s">
        <v>193</v>
      </c>
      <c r="F3547" s="3" t="s">
        <v>194</v>
      </c>
      <c r="G3547" s="3" t="s">
        <v>70</v>
      </c>
      <c r="H3547" s="3" t="s">
        <v>71</v>
      </c>
      <c r="I3547" s="3" t="s">
        <v>71</v>
      </c>
      <c r="J3547" s="3">
        <v>1475</v>
      </c>
      <c r="K3547" s="3">
        <v>554</v>
      </c>
      <c r="L3547" s="3">
        <v>53.358400000000003</v>
      </c>
      <c r="M3547" s="3">
        <v>29.369599999999998</v>
      </c>
      <c r="N3547" s="3">
        <v>0</v>
      </c>
      <c r="O3547" s="3">
        <v>82.119917786482503</v>
      </c>
      <c r="P3547" s="3">
        <v>87.758499999999998</v>
      </c>
      <c r="Q3547" s="3">
        <v>32.4754</v>
      </c>
      <c r="R3547" s="3">
        <v>41.905872132097997</v>
      </c>
      <c r="S3547" s="3">
        <v>40.214045654384499</v>
      </c>
      <c r="T3547" s="3">
        <v>78.439425051334695</v>
      </c>
      <c r="U3547" s="3">
        <v>70.933828076685202</v>
      </c>
      <c r="V3547" s="3">
        <v>43.350357507660902</v>
      </c>
      <c r="W3547" s="3">
        <v>62.586459861664203</v>
      </c>
      <c r="X3547" s="3">
        <v>0</v>
      </c>
      <c r="Y3547" s="3">
        <v>61.355428085829601</v>
      </c>
      <c r="Z3547" s="3">
        <v>76.583710407239806</v>
      </c>
      <c r="AA3547" s="3">
        <v>0</v>
      </c>
      <c r="AB3547" s="3">
        <v>0</v>
      </c>
      <c r="AC3547" s="3">
        <v>0</v>
      </c>
      <c r="AD3547" s="3">
        <v>0</v>
      </c>
      <c r="AE3547" s="3">
        <v>76.840585687770698</v>
      </c>
      <c r="AF3547" s="3">
        <v>87.314540059347195</v>
      </c>
      <c r="AG3547" s="3">
        <v>0</v>
      </c>
      <c r="AH3547" s="3">
        <v>0</v>
      </c>
      <c r="AI3547" s="3">
        <v>0</v>
      </c>
      <c r="AJ3547" s="3">
        <v>96.294788273615595</v>
      </c>
      <c r="AK3547" s="3">
        <v>62.992447438252697</v>
      </c>
      <c r="AL3547" s="3">
        <v>0</v>
      </c>
      <c r="AM3547" s="3">
        <v>89.699099494838606</v>
      </c>
      <c r="AN3547" s="3">
        <v>20.564695420186698</v>
      </c>
      <c r="AO3547" s="3">
        <v>5.6441189142611004</v>
      </c>
      <c r="AP3547">
        <v>63.319748054835102</v>
      </c>
      <c r="AQ3547" s="3">
        <v>66.356916578669498</v>
      </c>
      <c r="AR3547" s="3">
        <v>41.838235294117602</v>
      </c>
      <c r="AS3547" s="3">
        <v>0</v>
      </c>
      <c r="AT3547" s="3">
        <v>39.535370447886102</v>
      </c>
      <c r="AU3547" s="3">
        <v>21.791919614821001</v>
      </c>
      <c r="AV3547" s="3">
        <v>56.736401673640202</v>
      </c>
      <c r="AW3547" s="3">
        <v>6.8913696865607603</v>
      </c>
      <c r="AX3547" s="3">
        <v>14.553101997897</v>
      </c>
      <c r="AY3547" s="3">
        <v>55.602270338448598</v>
      </c>
      <c r="AZ3547" s="3">
        <v>42.022282951439998</v>
      </c>
      <c r="BA3547" s="3">
        <v>62.343096234309598</v>
      </c>
      <c r="BB3547" s="3">
        <v>41.100188245136998</v>
      </c>
      <c r="BC3547" s="3">
        <v>60.576720690381002</v>
      </c>
      <c r="BD3547" s="3">
        <v>65.176322418135996</v>
      </c>
      <c r="BE3547" s="3">
        <v>43.712073655576503</v>
      </c>
      <c r="BF3547" s="3">
        <v>54.277906243430699</v>
      </c>
      <c r="BG3547" s="3">
        <v>54.203446826397702</v>
      </c>
      <c r="BH3547" s="3">
        <v>58.497279196316498</v>
      </c>
      <c r="BI3547" s="3">
        <v>76.066945606694603</v>
      </c>
      <c r="BJ3547" s="3">
        <v>0</v>
      </c>
      <c r="BK3547" s="3">
        <v>33.0508474576271</v>
      </c>
      <c r="BL3547" s="3">
        <v>50.272194304857599</v>
      </c>
    </row>
    <row r="3548" spans="1:64" x14ac:dyDescent="0.3">
      <c r="A3548" s="3" t="s">
        <v>4269</v>
      </c>
      <c r="B3548" s="4" t="s">
        <v>65</v>
      </c>
      <c r="C3548" s="3" t="s">
        <v>191</v>
      </c>
      <c r="D3548" s="3" t="s">
        <v>3840</v>
      </c>
      <c r="E3548" s="3" t="s">
        <v>193</v>
      </c>
      <c r="F3548" s="3" t="s">
        <v>194</v>
      </c>
      <c r="G3548" s="3" t="s">
        <v>70</v>
      </c>
      <c r="H3548" s="3" t="s">
        <v>71</v>
      </c>
      <c r="I3548" s="3" t="s">
        <v>71</v>
      </c>
      <c r="J3548" s="3">
        <v>2551</v>
      </c>
      <c r="K3548" s="3">
        <v>917</v>
      </c>
      <c r="L3548" s="3">
        <v>73.425399999999996</v>
      </c>
      <c r="M3548" s="3">
        <v>57.736400000000003</v>
      </c>
      <c r="N3548" s="3">
        <v>0</v>
      </c>
      <c r="O3548" s="3">
        <v>92.675111905807398</v>
      </c>
      <c r="P3548" s="3">
        <v>83.002499999999998</v>
      </c>
      <c r="Q3548" s="3">
        <v>62.6282</v>
      </c>
      <c r="R3548" s="3">
        <v>39.842096832580097</v>
      </c>
      <c r="S3548" s="3">
        <v>52.833015073227301</v>
      </c>
      <c r="T3548" s="3">
        <v>77.207392197125301</v>
      </c>
      <c r="U3548" s="3">
        <v>70.109255823541503</v>
      </c>
      <c r="V3548" s="3">
        <v>59.836567926455601</v>
      </c>
      <c r="W3548" s="3">
        <v>87.885139383777002</v>
      </c>
      <c r="X3548" s="3">
        <v>0</v>
      </c>
      <c r="Y3548" s="3">
        <v>56.851497769279803</v>
      </c>
      <c r="Z3548" s="3">
        <v>0</v>
      </c>
      <c r="AA3548" s="3">
        <v>0</v>
      </c>
      <c r="AB3548" s="3">
        <v>0</v>
      </c>
      <c r="AC3548" s="3">
        <v>0</v>
      </c>
      <c r="AD3548" s="3">
        <v>0</v>
      </c>
      <c r="AE3548" s="3">
        <v>75.788822437616005</v>
      </c>
      <c r="AF3548" s="3">
        <v>0</v>
      </c>
      <c r="AG3548" s="3">
        <v>0</v>
      </c>
      <c r="AH3548" s="3">
        <v>0</v>
      </c>
      <c r="AI3548" s="3">
        <v>0</v>
      </c>
      <c r="AJ3548" s="3">
        <v>96.294788273615595</v>
      </c>
      <c r="AK3548" s="3">
        <v>61.869769340681799</v>
      </c>
      <c r="AL3548" s="3">
        <v>0</v>
      </c>
      <c r="AM3548" s="3">
        <v>98.704151109158801</v>
      </c>
      <c r="AN3548" s="3">
        <v>36.705202312138702</v>
      </c>
      <c r="AO3548" s="3">
        <v>4.5239121068504904</v>
      </c>
      <c r="AP3548" s="3">
        <v>62.356428306780302</v>
      </c>
      <c r="AQ3548" s="3">
        <v>79.049630411826797</v>
      </c>
      <c r="AR3548" s="3">
        <v>74.681372549019599</v>
      </c>
      <c r="AS3548" s="3">
        <v>24.692393736017902</v>
      </c>
      <c r="AT3548" s="3">
        <v>52.0929259104228</v>
      </c>
      <c r="AU3548" s="3">
        <v>75.7588444630521</v>
      </c>
      <c r="AV3548" s="3">
        <v>56.485355648535602</v>
      </c>
      <c r="AW3548" s="3">
        <v>37.2477458136539</v>
      </c>
      <c r="AX3548" s="3">
        <v>73.817034700315503</v>
      </c>
      <c r="AY3548" s="3">
        <v>55.602270338448598</v>
      </c>
      <c r="AZ3548" s="3">
        <v>42.022282951439998</v>
      </c>
      <c r="BA3548" s="3">
        <v>54.6234309623431</v>
      </c>
      <c r="BB3548" s="3">
        <v>41.100188245136998</v>
      </c>
      <c r="BC3548" s="3">
        <v>60.576720690381002</v>
      </c>
      <c r="BD3548" s="3">
        <v>27.371956339210701</v>
      </c>
      <c r="BE3548" s="3">
        <v>60.661226197949397</v>
      </c>
      <c r="BF3548" s="3">
        <v>54.277906243430699</v>
      </c>
      <c r="BG3548" s="3">
        <v>66.120218579235001</v>
      </c>
      <c r="BH3548" s="3">
        <v>58.497279196316498</v>
      </c>
      <c r="BI3548" s="3">
        <v>98.117154811715494</v>
      </c>
      <c r="BJ3548" s="3">
        <v>0</v>
      </c>
      <c r="BK3548" s="3">
        <v>59.597457627118601</v>
      </c>
      <c r="BL3548" s="3">
        <v>51.507537688442198</v>
      </c>
    </row>
    <row r="3549" spans="1:64" x14ac:dyDescent="0.3">
      <c r="A3549" s="3" t="s">
        <v>4270</v>
      </c>
      <c r="B3549" s="4" t="s">
        <v>75</v>
      </c>
      <c r="C3549" s="3" t="s">
        <v>191</v>
      </c>
      <c r="D3549" s="3" t="s">
        <v>3840</v>
      </c>
      <c r="E3549" s="3" t="s">
        <v>193</v>
      </c>
      <c r="F3549" s="3" t="s">
        <v>194</v>
      </c>
      <c r="G3549" s="3" t="s">
        <v>70</v>
      </c>
      <c r="H3549" s="3" t="s">
        <v>71</v>
      </c>
      <c r="I3549" s="3" t="s">
        <v>71</v>
      </c>
      <c r="J3549" s="3">
        <v>3432</v>
      </c>
      <c r="K3549" s="3">
        <v>1125</v>
      </c>
      <c r="L3549" s="3">
        <v>67.0642</v>
      </c>
      <c r="M3549" s="3">
        <v>47.898800000000001</v>
      </c>
      <c r="N3549" s="3">
        <v>0</v>
      </c>
      <c r="O3549" s="3">
        <v>89.1684440002538</v>
      </c>
      <c r="P3549" s="3">
        <v>91.790700000000001</v>
      </c>
      <c r="Q3549" s="3">
        <v>43.816699999999997</v>
      </c>
      <c r="R3549" s="3">
        <v>44.160725694864702</v>
      </c>
      <c r="S3549" s="3">
        <v>45.007718305389098</v>
      </c>
      <c r="T3549" s="3">
        <v>83.203285420944596</v>
      </c>
      <c r="U3549" s="3">
        <v>68.233353947639699</v>
      </c>
      <c r="V3549" s="3">
        <v>72.849846782431001</v>
      </c>
      <c r="W3549" s="3">
        <v>85.852022636763806</v>
      </c>
      <c r="X3549" s="3">
        <v>0</v>
      </c>
      <c r="Y3549" s="3">
        <v>59.677076694285098</v>
      </c>
      <c r="Z3549" s="3">
        <v>91.176470588235304</v>
      </c>
      <c r="AA3549" s="3">
        <v>0</v>
      </c>
      <c r="AB3549" s="3">
        <v>0</v>
      </c>
      <c r="AC3549" s="3">
        <v>0</v>
      </c>
      <c r="AD3549" s="3">
        <v>0</v>
      </c>
      <c r="AE3549" s="3">
        <v>71.086822025159805</v>
      </c>
      <c r="AF3549" s="3">
        <v>98.664688427299694</v>
      </c>
      <c r="AG3549" s="3">
        <v>0</v>
      </c>
      <c r="AH3549" s="3">
        <v>0</v>
      </c>
      <c r="AI3549" s="3">
        <v>0</v>
      </c>
      <c r="AJ3549" s="3">
        <v>96.294788273615595</v>
      </c>
      <c r="AK3549" s="3">
        <v>61.481935088793598</v>
      </c>
      <c r="AL3549" s="3">
        <v>0</v>
      </c>
      <c r="AM3549" s="3">
        <v>79.200527124972595</v>
      </c>
      <c r="AN3549" s="3">
        <v>56.647398843930603</v>
      </c>
      <c r="AO3549" s="3">
        <v>43.838862559241697</v>
      </c>
      <c r="AP3549" s="3">
        <v>62.356428306780302</v>
      </c>
      <c r="AQ3549" s="3">
        <v>74.572333685322107</v>
      </c>
      <c r="AR3549" s="3">
        <v>10.294117647058799</v>
      </c>
      <c r="AS3549" s="3">
        <v>0</v>
      </c>
      <c r="AT3549" s="3">
        <v>48.723315194642097</v>
      </c>
      <c r="AU3549" s="3">
        <v>33.933431023654997</v>
      </c>
      <c r="AV3549" s="3">
        <v>64.560669456066904</v>
      </c>
      <c r="AW3549" s="3">
        <v>11.0347788750537</v>
      </c>
      <c r="AX3549" s="3">
        <v>19.432176656151402</v>
      </c>
      <c r="AY3549" s="3">
        <v>55.602270338448598</v>
      </c>
      <c r="AZ3549" s="3">
        <v>42.022282951439998</v>
      </c>
      <c r="BA3549" s="3">
        <v>56.046025104602499</v>
      </c>
      <c r="BB3549" s="3">
        <v>41.100188245136998</v>
      </c>
      <c r="BC3549" s="3">
        <v>60.576720690381002</v>
      </c>
      <c r="BD3549" s="3">
        <v>53.064651553316502</v>
      </c>
      <c r="BE3549" s="3">
        <v>65.055450931157097</v>
      </c>
      <c r="BF3549" s="3">
        <v>54.277906243430699</v>
      </c>
      <c r="BG3549" s="3">
        <v>69.756200084068894</v>
      </c>
      <c r="BH3549" s="3">
        <v>58.497279196316498</v>
      </c>
      <c r="BI3549" s="3">
        <v>86.548117154811706</v>
      </c>
      <c r="BJ3549" s="3">
        <v>0</v>
      </c>
      <c r="BK3549" s="3">
        <v>15.7627118644068</v>
      </c>
      <c r="BL3549" s="3">
        <v>31.072026800669999</v>
      </c>
    </row>
    <row r="3550" spans="1:64" x14ac:dyDescent="0.3">
      <c r="A3550" s="3" t="s">
        <v>4271</v>
      </c>
      <c r="B3550" s="4" t="s">
        <v>75</v>
      </c>
      <c r="C3550" s="3" t="s">
        <v>191</v>
      </c>
      <c r="D3550" s="3" t="s">
        <v>3840</v>
      </c>
      <c r="E3550" s="3" t="s">
        <v>193</v>
      </c>
      <c r="F3550" s="3" t="s">
        <v>194</v>
      </c>
      <c r="G3550" s="3" t="s">
        <v>70</v>
      </c>
      <c r="H3550" s="3" t="s">
        <v>71</v>
      </c>
      <c r="I3550" s="3" t="s">
        <v>71</v>
      </c>
      <c r="J3550" s="3">
        <v>3516</v>
      </c>
      <c r="K3550" s="3">
        <v>1030</v>
      </c>
      <c r="L3550" s="3">
        <v>53.379399999999997</v>
      </c>
      <c r="M3550" s="3">
        <v>29.417400000000001</v>
      </c>
      <c r="N3550" s="3">
        <v>0</v>
      </c>
      <c r="O3550" s="3">
        <v>82.137297094828099</v>
      </c>
      <c r="P3550" s="3">
        <v>42.328400000000002</v>
      </c>
      <c r="Q3550" s="3">
        <v>59.091900000000003</v>
      </c>
      <c r="R3550" s="3">
        <v>30.7698070005532</v>
      </c>
      <c r="S3550" s="3">
        <v>51.367490094274899</v>
      </c>
      <c r="T3550" s="3">
        <v>54.271047227926097</v>
      </c>
      <c r="U3550" s="3">
        <v>48.443619872191299</v>
      </c>
      <c r="V3550" s="3">
        <v>77.405515832482095</v>
      </c>
      <c r="W3550" s="3">
        <v>92.014252777195594</v>
      </c>
      <c r="X3550" s="3">
        <v>0</v>
      </c>
      <c r="Y3550" s="3">
        <v>5.8423624389207598</v>
      </c>
      <c r="Z3550" s="3">
        <v>14.027149321267</v>
      </c>
      <c r="AA3550" s="3">
        <v>0</v>
      </c>
      <c r="AB3550" s="3">
        <v>0</v>
      </c>
      <c r="AC3550" s="3">
        <v>0</v>
      </c>
      <c r="AD3550" s="3">
        <v>0</v>
      </c>
      <c r="AE3550" s="3">
        <v>30.851722004536999</v>
      </c>
      <c r="AF3550" s="3">
        <v>0</v>
      </c>
      <c r="AG3550" s="3">
        <v>0</v>
      </c>
      <c r="AH3550" s="3">
        <v>0</v>
      </c>
      <c r="AI3550" s="3">
        <v>0</v>
      </c>
      <c r="AJ3550" s="3">
        <v>43.933224755700302</v>
      </c>
      <c r="AK3550" s="3">
        <v>63.7477036129822</v>
      </c>
      <c r="AL3550" s="3">
        <v>9.9435825105782794</v>
      </c>
      <c r="AM3550" s="3">
        <v>71.425433779925299</v>
      </c>
      <c r="AN3550" s="3">
        <v>26.811916407292099</v>
      </c>
      <c r="AO3550" s="3">
        <v>95.950021542438606</v>
      </c>
      <c r="AP3550" s="3">
        <v>62.356428306780302</v>
      </c>
      <c r="AQ3550" s="3">
        <v>59.662090813093997</v>
      </c>
      <c r="AR3550" s="3">
        <v>40.098039215686299</v>
      </c>
      <c r="AS3550" s="3">
        <v>0</v>
      </c>
      <c r="AT3550" s="3">
        <v>25.847634993721201</v>
      </c>
      <c r="AU3550" s="3">
        <v>28.553485451119901</v>
      </c>
      <c r="AV3550" s="3">
        <v>54.581589958159</v>
      </c>
      <c r="AW3550" s="3">
        <v>69.750966079862593</v>
      </c>
      <c r="AX3550" s="3">
        <v>72.092534174553094</v>
      </c>
      <c r="AY3550" s="3">
        <v>70.548665125078799</v>
      </c>
      <c r="AZ3550" s="3">
        <v>32.499474458692497</v>
      </c>
      <c r="BA3550" s="3">
        <v>71.443514644351495</v>
      </c>
      <c r="BB3550" s="3">
        <v>93.223175067977394</v>
      </c>
      <c r="BC3550" s="3">
        <v>16.7122711008209</v>
      </c>
      <c r="BD3550" s="3">
        <v>58.3333333333333</v>
      </c>
      <c r="BE3550" s="3">
        <v>57.083071772337298</v>
      </c>
      <c r="BF3550" s="3">
        <v>81.479924322051701</v>
      </c>
      <c r="BG3550" s="3">
        <v>47.877259352669199</v>
      </c>
      <c r="BH3550" s="3">
        <v>58.497279196316498</v>
      </c>
      <c r="BI3550" s="3">
        <v>60</v>
      </c>
      <c r="BJ3550" s="3">
        <v>0</v>
      </c>
      <c r="BK3550" s="3">
        <v>90.911016949152497</v>
      </c>
      <c r="BL3550" s="3">
        <v>22.550251256281399</v>
      </c>
    </row>
    <row r="3551" spans="1:64" x14ac:dyDescent="0.3">
      <c r="A3551" s="3" t="s">
        <v>4272</v>
      </c>
      <c r="B3551" s="4" t="s">
        <v>75</v>
      </c>
      <c r="C3551" s="3" t="s">
        <v>191</v>
      </c>
      <c r="D3551" s="3" t="s">
        <v>3840</v>
      </c>
      <c r="E3551" s="3" t="s">
        <v>193</v>
      </c>
      <c r="F3551" s="3" t="s">
        <v>194</v>
      </c>
      <c r="G3551" s="3" t="s">
        <v>70</v>
      </c>
      <c r="H3551" s="3" t="s">
        <v>71</v>
      </c>
      <c r="I3551" s="3" t="s">
        <v>71</v>
      </c>
      <c r="J3551" s="3">
        <v>3043</v>
      </c>
      <c r="K3551" s="3">
        <v>1123</v>
      </c>
      <c r="L3551" s="3">
        <v>52.040199999999999</v>
      </c>
      <c r="M3551" s="3">
        <v>27.937000000000001</v>
      </c>
      <c r="N3551" s="3">
        <v>0</v>
      </c>
      <c r="O3551" s="3">
        <v>81.648373600853603</v>
      </c>
      <c r="P3551" s="3">
        <v>66.707999999999998</v>
      </c>
      <c r="Q3551" s="3">
        <v>46.495100000000001</v>
      </c>
      <c r="R3551" s="3">
        <v>35.504403754479</v>
      </c>
      <c r="S3551" s="3">
        <v>46.143969846374603</v>
      </c>
      <c r="T3551" s="3">
        <v>70.410677618069798</v>
      </c>
      <c r="U3551" s="3">
        <v>67.1614100185529</v>
      </c>
      <c r="V3551" s="3">
        <v>80</v>
      </c>
      <c r="W3551" s="3">
        <v>97.5267239572417</v>
      </c>
      <c r="X3551" s="3">
        <v>0</v>
      </c>
      <c r="Y3551" s="3">
        <v>21.159974506054802</v>
      </c>
      <c r="Z3551" s="3">
        <v>0</v>
      </c>
      <c r="AA3551" s="3">
        <v>0</v>
      </c>
      <c r="AB3551" s="3">
        <v>0</v>
      </c>
      <c r="AC3551" s="3">
        <v>0</v>
      </c>
      <c r="AD3551" s="3">
        <v>0</v>
      </c>
      <c r="AE3551" s="3">
        <v>71.849865951742601</v>
      </c>
      <c r="AF3551" s="3">
        <v>0</v>
      </c>
      <c r="AG3551" s="3">
        <v>0</v>
      </c>
      <c r="AH3551" s="3">
        <v>0</v>
      </c>
      <c r="AI3551" s="3">
        <v>0</v>
      </c>
      <c r="AJ3551" s="3">
        <v>83.550488599348498</v>
      </c>
      <c r="AK3551" s="3">
        <v>55.582771994284499</v>
      </c>
      <c r="AL3551" s="3">
        <v>0</v>
      </c>
      <c r="AM3551" s="3">
        <v>66.857017351197001</v>
      </c>
      <c r="AN3551" s="3">
        <v>82.303245887060896</v>
      </c>
      <c r="AO3551" s="3">
        <v>44.657475226195601</v>
      </c>
      <c r="AP3551" s="3">
        <v>62.356428306780302</v>
      </c>
      <c r="AQ3551" s="3">
        <v>79.134107708553302</v>
      </c>
      <c r="AR3551" s="3">
        <v>66.568627450980401</v>
      </c>
      <c r="AS3551" s="3">
        <v>0</v>
      </c>
      <c r="AT3551" s="3">
        <v>39.472582670573502</v>
      </c>
      <c r="AU3551" s="3">
        <v>29.265229223361899</v>
      </c>
      <c r="AV3551" s="3">
        <v>36.924686192468599</v>
      </c>
      <c r="AW3551" s="3">
        <v>39.5663374838987</v>
      </c>
      <c r="AX3551" s="3">
        <v>3.6172450052576202</v>
      </c>
      <c r="AY3551" s="3">
        <v>55.602270338448598</v>
      </c>
      <c r="AZ3551" s="3">
        <v>42.022282951439998</v>
      </c>
      <c r="BA3551" s="3">
        <v>9.2259414225941399</v>
      </c>
      <c r="BB3551" s="3">
        <v>41.100188245136998</v>
      </c>
      <c r="BC3551" s="3">
        <v>60.576720690381002</v>
      </c>
      <c r="BD3551" s="3">
        <v>25.5037783375315</v>
      </c>
      <c r="BE3551" s="3">
        <v>38.836576689684001</v>
      </c>
      <c r="BF3551" s="3">
        <v>54.277906243430699</v>
      </c>
      <c r="BG3551" s="3">
        <v>78.352248844052099</v>
      </c>
      <c r="BH3551" s="3">
        <v>58.497279196316498</v>
      </c>
      <c r="BI3551" s="3">
        <v>48.556485355648498</v>
      </c>
      <c r="BJ3551" s="3">
        <v>0</v>
      </c>
      <c r="BK3551" s="3">
        <v>97.902542372881399</v>
      </c>
      <c r="BL3551" s="3">
        <v>48.178391959799001</v>
      </c>
    </row>
    <row r="3552" spans="1:64" x14ac:dyDescent="0.3">
      <c r="A3552" s="3" t="s">
        <v>4273</v>
      </c>
      <c r="B3552" s="4" t="s">
        <v>75</v>
      </c>
      <c r="C3552" s="3" t="s">
        <v>191</v>
      </c>
      <c r="D3552" s="3" t="s">
        <v>3840</v>
      </c>
      <c r="E3552" s="3" t="s">
        <v>193</v>
      </c>
      <c r="F3552" s="3" t="s">
        <v>194</v>
      </c>
      <c r="G3552" s="3" t="s">
        <v>70</v>
      </c>
      <c r="H3552" s="3" t="s">
        <v>71</v>
      </c>
      <c r="I3552" s="3" t="s">
        <v>71</v>
      </c>
      <c r="J3552" s="3">
        <v>2388</v>
      </c>
      <c r="K3552" s="3">
        <v>956</v>
      </c>
      <c r="L3552" s="3">
        <v>54.613900000000001</v>
      </c>
      <c r="M3552" s="3">
        <v>30.7545</v>
      </c>
      <c r="N3552" s="3">
        <v>0</v>
      </c>
      <c r="O3552" s="3">
        <v>82.745705367812704</v>
      </c>
      <c r="P3552" s="3">
        <v>52.212600000000002</v>
      </c>
      <c r="Q3552" s="3">
        <v>56.497199999999999</v>
      </c>
      <c r="R3552" s="3">
        <v>32.483537483633803</v>
      </c>
      <c r="S3552" s="3">
        <v>50.262167884178901</v>
      </c>
      <c r="T3552" s="3">
        <v>67.700205338808999</v>
      </c>
      <c r="U3552" s="3">
        <v>66.0894660894661</v>
      </c>
      <c r="V3552" s="3">
        <v>81.736465781409606</v>
      </c>
      <c r="W3552" s="3">
        <v>74.743240410815304</v>
      </c>
      <c r="X3552" s="3">
        <v>0</v>
      </c>
      <c r="Y3552" s="3">
        <v>58.466114297854297</v>
      </c>
      <c r="Z3552" s="3">
        <v>0</v>
      </c>
      <c r="AA3552" s="3">
        <v>0</v>
      </c>
      <c r="AB3552" s="3">
        <v>0</v>
      </c>
      <c r="AC3552" s="3">
        <v>0</v>
      </c>
      <c r="AD3552" s="3">
        <v>0</v>
      </c>
      <c r="AE3552" s="3">
        <v>71.932357187048893</v>
      </c>
      <c r="AF3552" s="3">
        <v>0</v>
      </c>
      <c r="AG3552" s="3">
        <v>0</v>
      </c>
      <c r="AH3552" s="3">
        <v>0</v>
      </c>
      <c r="AI3552" s="3">
        <v>0</v>
      </c>
      <c r="AJ3552" s="3">
        <v>43.933224755700302</v>
      </c>
      <c r="AK3552" s="3">
        <v>57.562767911818703</v>
      </c>
      <c r="AL3552" s="3">
        <v>0</v>
      </c>
      <c r="AM3552" s="3">
        <v>70.678673402152398</v>
      </c>
      <c r="AN3552" s="3">
        <v>81.213872832369901</v>
      </c>
      <c r="AO3552" s="3">
        <v>13.3993968117191</v>
      </c>
      <c r="AP3552" s="3">
        <v>62.356428306780302</v>
      </c>
      <c r="AQ3552" s="3">
        <v>71.488912354804597</v>
      </c>
      <c r="AR3552" s="3">
        <v>77.720588235294102</v>
      </c>
      <c r="AS3552" s="3">
        <v>26.398210290827699</v>
      </c>
      <c r="AT3552" s="3">
        <v>46.1699455839263</v>
      </c>
      <c r="AU3552" s="3">
        <v>29.976972995603901</v>
      </c>
      <c r="AV3552" s="3">
        <v>32.217573221757299</v>
      </c>
      <c r="AW3552" s="3">
        <v>27.586947187634198</v>
      </c>
      <c r="AX3552" s="3">
        <v>39.074658254469</v>
      </c>
      <c r="AY3552" s="3">
        <v>68.530586504099205</v>
      </c>
      <c r="AZ3552" s="3">
        <v>53.899516501997098</v>
      </c>
      <c r="BA3552" s="3">
        <v>73.242677824267801</v>
      </c>
      <c r="BB3552" s="3">
        <v>68.918636268563105</v>
      </c>
      <c r="BC3552" s="3">
        <v>84.234897916228206</v>
      </c>
      <c r="BD3552" s="3">
        <v>83.564231738035303</v>
      </c>
      <c r="BE3552" s="3">
        <v>85.519983260096296</v>
      </c>
      <c r="BF3552" s="3">
        <v>74.206432625604407</v>
      </c>
      <c r="BG3552" s="3">
        <v>66.372425388818797</v>
      </c>
      <c r="BH3552" s="3">
        <v>58.497279196316498</v>
      </c>
      <c r="BI3552" s="3">
        <v>83.514644351464398</v>
      </c>
      <c r="BJ3552" s="3">
        <v>0</v>
      </c>
      <c r="BK3552" s="3">
        <v>11.6313559322034</v>
      </c>
      <c r="BL3552" s="3">
        <v>13.7981574539363</v>
      </c>
    </row>
    <row r="3553" spans="1:64" x14ac:dyDescent="0.3">
      <c r="A3553" s="3" t="s">
        <v>4274</v>
      </c>
      <c r="B3553" s="4" t="s">
        <v>75</v>
      </c>
      <c r="C3553" s="3" t="s">
        <v>191</v>
      </c>
      <c r="D3553" s="3" t="s">
        <v>3840</v>
      </c>
      <c r="E3553" s="3" t="s">
        <v>193</v>
      </c>
      <c r="F3553" s="3" t="s">
        <v>194</v>
      </c>
      <c r="G3553" s="3" t="s">
        <v>70</v>
      </c>
      <c r="H3553" s="3" t="s">
        <v>71</v>
      </c>
      <c r="I3553" s="3" t="s">
        <v>78</v>
      </c>
      <c r="J3553" s="3">
        <v>0</v>
      </c>
      <c r="K3553" s="3">
        <v>0</v>
      </c>
      <c r="L3553" s="3">
        <v>0</v>
      </c>
      <c r="M3553" s="3">
        <v>0</v>
      </c>
      <c r="N3553" s="3">
        <v>0</v>
      </c>
      <c r="O3553" s="3"/>
      <c r="P3553" s="3">
        <v>0</v>
      </c>
      <c r="Q3553" s="3">
        <v>0</v>
      </c>
      <c r="R3553" s="3"/>
      <c r="S3553" s="3"/>
      <c r="T3553" s="3">
        <v>68.172484599589296</v>
      </c>
      <c r="U3553" s="3"/>
      <c r="V3553" s="3">
        <v>70.970377936670104</v>
      </c>
      <c r="W3553" s="3"/>
      <c r="X3553" s="3"/>
      <c r="Y3553" s="3"/>
      <c r="Z3553" s="3">
        <v>0</v>
      </c>
      <c r="AA3553" s="3">
        <v>0</v>
      </c>
      <c r="AB3553" s="3">
        <v>0</v>
      </c>
      <c r="AC3553" s="3">
        <v>0</v>
      </c>
      <c r="AD3553" s="3">
        <v>0</v>
      </c>
      <c r="AE3553" s="3"/>
      <c r="AF3553" s="3">
        <v>0</v>
      </c>
      <c r="AG3553" s="3">
        <v>0</v>
      </c>
      <c r="AH3553" s="3">
        <v>2.9858299595141702</v>
      </c>
      <c r="AI3553" s="3">
        <v>0</v>
      </c>
      <c r="AJ3553" s="3">
        <v>63.965798045602597</v>
      </c>
      <c r="AK3553" s="3">
        <v>49.642784241682001</v>
      </c>
      <c r="AL3553" s="3">
        <v>0</v>
      </c>
      <c r="AM3553" s="3">
        <v>21.348561388095799</v>
      </c>
      <c r="AN3553" s="3"/>
      <c r="AO3553" s="3"/>
      <c r="AP3553" s="3"/>
      <c r="AQ3553" s="3"/>
      <c r="AR3553" s="3"/>
      <c r="AS3553" s="3"/>
      <c r="AT3553" s="3"/>
      <c r="AU3553" s="3"/>
      <c r="AV3553" s="3"/>
      <c r="AW3553" s="3"/>
      <c r="AX3553" s="3"/>
      <c r="AY3553" s="3"/>
      <c r="AZ3553" s="3"/>
      <c r="BA3553" s="3"/>
      <c r="BB3553" s="3"/>
      <c r="BC3553" s="3"/>
      <c r="BD3553" s="3"/>
      <c r="BE3553" s="3"/>
      <c r="BF3553" s="3"/>
      <c r="BG3553" s="3"/>
      <c r="BH3553" s="3"/>
      <c r="BI3553" s="3"/>
      <c r="BJ3553" s="3"/>
      <c r="BK3553" s="3"/>
      <c r="BL3553" s="3"/>
    </row>
    <row r="3554" spans="1:64" x14ac:dyDescent="0.3">
      <c r="A3554" s="3" t="s">
        <v>4275</v>
      </c>
      <c r="B3554" s="4" t="s">
        <v>75</v>
      </c>
      <c r="C3554" s="3" t="s">
        <v>191</v>
      </c>
      <c r="D3554" s="3" t="s">
        <v>3840</v>
      </c>
      <c r="E3554" s="3" t="s">
        <v>193</v>
      </c>
      <c r="F3554" s="3" t="s">
        <v>194</v>
      </c>
      <c r="G3554" s="3" t="s">
        <v>70</v>
      </c>
      <c r="H3554" s="3" t="s">
        <v>71</v>
      </c>
      <c r="I3554" s="3" t="s">
        <v>71</v>
      </c>
      <c r="J3554" s="3">
        <v>1927</v>
      </c>
      <c r="K3554" s="3">
        <v>726</v>
      </c>
      <c r="L3554" s="3">
        <v>54.886000000000003</v>
      </c>
      <c r="M3554" s="3">
        <v>31.1843</v>
      </c>
      <c r="N3554" s="3">
        <v>0</v>
      </c>
      <c r="O3554" s="3">
        <v>82.823884622750896</v>
      </c>
      <c r="P3554" s="3">
        <v>77.150499999999994</v>
      </c>
      <c r="Q3554" s="3">
        <v>43.084299999999999</v>
      </c>
      <c r="R3554" s="3">
        <v>38.077213713866897</v>
      </c>
      <c r="S3554" s="3">
        <v>44.746670908883999</v>
      </c>
      <c r="T3554" s="3">
        <v>73.880903490759707</v>
      </c>
      <c r="U3554" s="3">
        <v>65.903937332508804</v>
      </c>
      <c r="V3554" s="3">
        <v>68.498467824310495</v>
      </c>
      <c r="W3554" s="3">
        <v>88.031859149025394</v>
      </c>
      <c r="X3554" s="3">
        <v>0</v>
      </c>
      <c r="Y3554" s="3">
        <v>53.516039940514098</v>
      </c>
      <c r="Z3554" s="3">
        <v>0</v>
      </c>
      <c r="AA3554" s="3">
        <v>0</v>
      </c>
      <c r="AB3554" s="3">
        <v>0</v>
      </c>
      <c r="AC3554" s="3">
        <v>0</v>
      </c>
      <c r="AD3554" s="3">
        <v>0</v>
      </c>
      <c r="AE3554" s="3">
        <v>63.497628376984899</v>
      </c>
      <c r="AF3554" s="3">
        <v>57.4183976261128</v>
      </c>
      <c r="AG3554" s="3">
        <v>0</v>
      </c>
      <c r="AH3554" s="3">
        <v>0</v>
      </c>
      <c r="AI3554" s="3">
        <v>0</v>
      </c>
      <c r="AJ3554" s="3">
        <v>96.294788273615595</v>
      </c>
      <c r="AK3554" s="3">
        <v>49.846907532149402</v>
      </c>
      <c r="AL3554" s="3">
        <v>0</v>
      </c>
      <c r="AM3554" s="3">
        <v>74.851746101471505</v>
      </c>
      <c r="AN3554" s="3">
        <v>83.681636282792397</v>
      </c>
      <c r="AO3554" s="3">
        <v>47.824213700991002</v>
      </c>
      <c r="AP3554" s="3">
        <v>62.356428306780302</v>
      </c>
      <c r="AQ3554" s="3">
        <v>74.994720168954601</v>
      </c>
      <c r="AR3554" s="3">
        <v>42.622549019607803</v>
      </c>
      <c r="AS3554" s="3">
        <v>29.837807606264001</v>
      </c>
      <c r="AT3554" s="3">
        <v>18.9619087484303</v>
      </c>
      <c r="AU3554" s="3">
        <v>64.580280510780796</v>
      </c>
      <c r="AV3554" s="3">
        <v>17.112970711297098</v>
      </c>
      <c r="AW3554" s="3">
        <v>6.7410905968226702</v>
      </c>
      <c r="AX3554" s="3">
        <v>90.935856992639302</v>
      </c>
      <c r="AY3554" s="3">
        <v>26.129913811225599</v>
      </c>
      <c r="AZ3554" s="3">
        <v>12.634013033424401</v>
      </c>
      <c r="BA3554" s="3">
        <v>10.397489539748999</v>
      </c>
      <c r="BB3554" s="3">
        <v>27.3164609914244</v>
      </c>
      <c r="BC3554" s="3">
        <v>19.322247947800498</v>
      </c>
      <c r="BD3554" s="3">
        <v>53.652392947103301</v>
      </c>
      <c r="BE3554" s="3">
        <v>62.439840970914403</v>
      </c>
      <c r="BF3554" s="3">
        <v>7.9672062224090796</v>
      </c>
      <c r="BG3554" s="3">
        <v>62.694409415720898</v>
      </c>
      <c r="BH3554" s="3">
        <v>58.497279196316498</v>
      </c>
      <c r="BI3554" s="3">
        <v>75</v>
      </c>
      <c r="BJ3554" s="3">
        <v>0</v>
      </c>
      <c r="BK3554" s="3">
        <v>70.444915254237301</v>
      </c>
      <c r="BL3554" s="3">
        <v>52.680067001674999</v>
      </c>
    </row>
    <row r="3555" spans="1:64" x14ac:dyDescent="0.3">
      <c r="A3555" s="3" t="s">
        <v>4276</v>
      </c>
      <c r="B3555" s="4" t="s">
        <v>75</v>
      </c>
      <c r="C3555" s="3" t="s">
        <v>191</v>
      </c>
      <c r="D3555" s="3" t="s">
        <v>3840</v>
      </c>
      <c r="E3555" s="3" t="s">
        <v>193</v>
      </c>
      <c r="F3555" s="3" t="s">
        <v>194</v>
      </c>
      <c r="G3555" s="3" t="s">
        <v>70</v>
      </c>
      <c r="H3555" s="3" t="s">
        <v>71</v>
      </c>
      <c r="I3555" s="3" t="s">
        <v>71</v>
      </c>
      <c r="J3555" s="3">
        <v>2976</v>
      </c>
      <c r="K3555" s="3">
        <v>978</v>
      </c>
      <c r="L3555" s="3">
        <v>46.557899999999997</v>
      </c>
      <c r="M3555" s="3">
        <v>21.633199999999999</v>
      </c>
      <c r="N3555" s="3">
        <v>0</v>
      </c>
      <c r="O3555" s="3">
        <v>79.068284525973894</v>
      </c>
      <c r="P3555" s="3">
        <v>30.314299999999999</v>
      </c>
      <c r="Q3555" s="3">
        <v>57.313200000000002</v>
      </c>
      <c r="R3555" s="3">
        <v>28.460371984910399</v>
      </c>
      <c r="S3555">
        <v>50.607912541063499</v>
      </c>
      <c r="T3555" s="3">
        <v>55.503080082135497</v>
      </c>
      <c r="U3555">
        <v>49.350649350649299</v>
      </c>
      <c r="V3555" s="3">
        <v>33.4422880490296</v>
      </c>
      <c r="W3555">
        <v>87.130580591071094</v>
      </c>
      <c r="X3555">
        <v>0</v>
      </c>
      <c r="Y3555">
        <v>24.814106649670698</v>
      </c>
      <c r="Z3555" s="3">
        <v>0</v>
      </c>
      <c r="AA3555" s="3">
        <v>0</v>
      </c>
      <c r="AB3555" s="3">
        <v>0</v>
      </c>
      <c r="AC3555" s="3">
        <v>0</v>
      </c>
      <c r="AD3555" s="3">
        <v>0</v>
      </c>
      <c r="AE3555">
        <v>36.089915446483801</v>
      </c>
      <c r="AF3555" s="3">
        <v>0</v>
      </c>
      <c r="AG3555" s="3">
        <v>0</v>
      </c>
      <c r="AH3555" s="3">
        <v>0</v>
      </c>
      <c r="AI3555" s="3">
        <v>0</v>
      </c>
      <c r="AJ3555" s="3">
        <v>43.933224755700302</v>
      </c>
      <c r="AK3555" s="3">
        <v>65.952235150030603</v>
      </c>
      <c r="AL3555" s="3">
        <v>0</v>
      </c>
      <c r="AM3555" s="3">
        <v>76.081704370744603</v>
      </c>
      <c r="AN3555">
        <v>24.188528234770999</v>
      </c>
      <c r="AO3555">
        <v>99.052132701421797</v>
      </c>
      <c r="AP3555">
        <v>62.356428306780302</v>
      </c>
      <c r="AQ3555">
        <v>22.0696937697994</v>
      </c>
      <c r="AR3555">
        <v>12.230392156862701</v>
      </c>
      <c r="AS3555">
        <v>75.251677852349005</v>
      </c>
      <c r="AT3555">
        <v>20.636249476768501</v>
      </c>
      <c r="AU3555">
        <v>30.604982206405701</v>
      </c>
      <c r="AV3555">
        <v>54.016736401673597</v>
      </c>
      <c r="AW3555">
        <v>81.923572348647497</v>
      </c>
      <c r="AX3555">
        <v>84.837013669821204</v>
      </c>
      <c r="AY3555">
        <v>80.470885011561904</v>
      </c>
      <c r="AZ3555">
        <v>30.6705907084297</v>
      </c>
      <c r="BA3555">
        <v>55.774058577405903</v>
      </c>
      <c r="BB3555">
        <v>98.096632503660302</v>
      </c>
      <c r="BC3555">
        <v>39.739002315302002</v>
      </c>
      <c r="BD3555">
        <v>37.657430730478602</v>
      </c>
      <c r="BE3555">
        <v>73.0906047290228</v>
      </c>
      <c r="BF3555">
        <v>55.139793987807401</v>
      </c>
      <c r="BG3555">
        <v>60.445565363598099</v>
      </c>
      <c r="BH3555">
        <v>82.524068647969898</v>
      </c>
      <c r="BI3555">
        <v>82.928870292886998</v>
      </c>
      <c r="BJ3555">
        <v>0</v>
      </c>
      <c r="BK3555">
        <v>31.1864406779661</v>
      </c>
      <c r="BL3555">
        <v>15.242881072026799</v>
      </c>
    </row>
    <row r="3556" spans="1:64" x14ac:dyDescent="0.3">
      <c r="A3556" s="3" t="s">
        <v>4277</v>
      </c>
      <c r="B3556" s="4" t="s">
        <v>75</v>
      </c>
      <c r="C3556" s="3" t="s">
        <v>191</v>
      </c>
      <c r="D3556" s="3" t="s">
        <v>3840</v>
      </c>
      <c r="E3556" s="3" t="s">
        <v>193</v>
      </c>
      <c r="F3556" s="3" t="s">
        <v>194</v>
      </c>
      <c r="G3556" s="3" t="s">
        <v>70</v>
      </c>
      <c r="H3556" s="3" t="s">
        <v>71</v>
      </c>
      <c r="I3556" s="3" t="s">
        <v>71</v>
      </c>
      <c r="J3556" s="3">
        <v>2742</v>
      </c>
      <c r="K3556" s="3">
        <v>828</v>
      </c>
      <c r="L3556" s="3">
        <v>38.878399999999999</v>
      </c>
      <c r="M3556" s="3">
        <v>14.5654</v>
      </c>
      <c r="N3556" s="3">
        <v>0</v>
      </c>
      <c r="O3556" s="3">
        <v>74.835009824654605</v>
      </c>
      <c r="P3556" s="3">
        <v>44.726999999999997</v>
      </c>
      <c r="Q3556" s="3">
        <v>40.468699999999998</v>
      </c>
      <c r="R3556" s="3">
        <v>31.236176274946299</v>
      </c>
      <c r="S3556" s="3">
        <v>43.598833549708303</v>
      </c>
      <c r="T3556" s="3">
        <v>55.236139630390099</v>
      </c>
      <c r="U3556" s="3">
        <v>49.494949494949502</v>
      </c>
      <c r="V3556" s="3">
        <v>68.764044943820195</v>
      </c>
      <c r="W3556" s="3">
        <v>90.274575560679096</v>
      </c>
      <c r="X3556" s="3">
        <v>0</v>
      </c>
      <c r="Y3556" s="3">
        <v>58.954748247291299</v>
      </c>
      <c r="Z3556" s="3">
        <v>0</v>
      </c>
      <c r="AA3556" s="3">
        <v>0</v>
      </c>
      <c r="AB3556" s="3">
        <v>0</v>
      </c>
      <c r="AC3556" s="3">
        <v>0</v>
      </c>
      <c r="AD3556" s="3">
        <v>0</v>
      </c>
      <c r="AE3556" s="3">
        <v>38.234687564446297</v>
      </c>
      <c r="AF3556" s="3">
        <v>0</v>
      </c>
      <c r="AG3556" s="3">
        <v>0</v>
      </c>
      <c r="AH3556" s="3">
        <v>0</v>
      </c>
      <c r="AI3556" s="3">
        <v>0</v>
      </c>
      <c r="AJ3556" s="3">
        <v>43.933224755700302</v>
      </c>
      <c r="AK3556" s="3">
        <v>69.871402327005498</v>
      </c>
      <c r="AL3556" s="3">
        <v>0</v>
      </c>
      <c r="AM3556" s="3">
        <v>70.371183834834198</v>
      </c>
      <c r="AN3556" s="3">
        <v>2.7123165851489599</v>
      </c>
      <c r="AO3556" s="3">
        <v>99.181387333046104</v>
      </c>
      <c r="AP3556" s="3">
        <v>62.356428306780302</v>
      </c>
      <c r="AQ3556" s="3">
        <v>17.9514255543823</v>
      </c>
      <c r="AR3556" s="3">
        <v>34.289215686274503</v>
      </c>
      <c r="AS3556" s="3">
        <v>24.8601789709172</v>
      </c>
      <c r="AT3556" s="3">
        <v>16.0736709920469</v>
      </c>
      <c r="AU3556" s="3">
        <v>34.896378480217699</v>
      </c>
      <c r="AV3556" s="3">
        <v>54.121338912133901</v>
      </c>
      <c r="AW3556" s="3">
        <v>84.499785315586095</v>
      </c>
      <c r="AX3556" s="3">
        <v>49.190325972660403</v>
      </c>
      <c r="AY3556" s="3">
        <v>80.470885011561904</v>
      </c>
      <c r="AZ3556" s="3">
        <v>30.6705907084297</v>
      </c>
      <c r="BA3556" s="3">
        <v>16.882845188284499</v>
      </c>
      <c r="BB3556" s="3">
        <v>98.096632503660302</v>
      </c>
      <c r="BC3556" s="3">
        <v>39.739002315302002</v>
      </c>
      <c r="BD3556" s="3">
        <v>33.375314861461</v>
      </c>
      <c r="BE3556" s="3">
        <v>54.132663737183499</v>
      </c>
      <c r="BF3556" s="3">
        <v>55.139793987807401</v>
      </c>
      <c r="BG3556" s="3">
        <v>32.786885245901601</v>
      </c>
      <c r="BH3556" s="3">
        <v>82.524068647969898</v>
      </c>
      <c r="BI3556" s="3">
        <v>85.230125523012603</v>
      </c>
      <c r="BJ3556" s="3">
        <v>0</v>
      </c>
      <c r="BK3556" s="3">
        <v>2.9449152542372898</v>
      </c>
      <c r="BL3556" s="3">
        <v>19.28391959799</v>
      </c>
    </row>
    <row r="3557" spans="1:64" x14ac:dyDescent="0.3">
      <c r="A3557" s="3" t="s">
        <v>4278</v>
      </c>
      <c r="B3557" s="4" t="s">
        <v>75</v>
      </c>
      <c r="C3557" s="3" t="s">
        <v>191</v>
      </c>
      <c r="D3557" s="3" t="s">
        <v>3840</v>
      </c>
      <c r="E3557" s="3" t="s">
        <v>193</v>
      </c>
      <c r="F3557" s="3" t="s">
        <v>194</v>
      </c>
      <c r="G3557" s="3" t="s">
        <v>70</v>
      </c>
      <c r="H3557" s="3" t="s">
        <v>71</v>
      </c>
      <c r="I3557" s="3" t="s">
        <v>71</v>
      </c>
      <c r="J3557" s="3">
        <v>3782</v>
      </c>
      <c r="K3557" s="3">
        <v>935</v>
      </c>
      <c r="L3557" s="3">
        <v>67.189800000000005</v>
      </c>
      <c r="M3557" s="3">
        <v>48.137500000000003</v>
      </c>
      <c r="N3557" s="3">
        <v>0</v>
      </c>
      <c r="O3557" s="3">
        <v>89.208624804536996</v>
      </c>
      <c r="P3557" s="3">
        <v>78.184399999999997</v>
      </c>
      <c r="Q3557" s="3">
        <v>58.003799999999998</v>
      </c>
      <c r="R3557" s="3">
        <v>38.322135752486702</v>
      </c>
      <c r="S3557" s="3">
        <v>50.886489052050301</v>
      </c>
      <c r="T3557" s="3">
        <v>54.394250513346996</v>
      </c>
      <c r="U3557" s="3">
        <v>48.690991548134399</v>
      </c>
      <c r="V3557" s="3">
        <v>77.201225740551607</v>
      </c>
      <c r="W3557" s="3">
        <v>84.447704883672202</v>
      </c>
      <c r="X3557" s="3">
        <v>0</v>
      </c>
      <c r="Y3557" s="3">
        <v>11.748459740811599</v>
      </c>
      <c r="Z3557" s="3">
        <v>0</v>
      </c>
      <c r="AA3557" s="3">
        <v>0</v>
      </c>
      <c r="AB3557" s="3">
        <v>0</v>
      </c>
      <c r="AC3557" s="3">
        <v>0</v>
      </c>
      <c r="AD3557" s="3">
        <v>0</v>
      </c>
      <c r="AE3557" s="3">
        <v>34.893792534543202</v>
      </c>
      <c r="AF3557" s="3">
        <v>0</v>
      </c>
      <c r="AG3557" s="3">
        <v>0</v>
      </c>
      <c r="AH3557" s="3">
        <v>0</v>
      </c>
      <c r="AI3557" s="3">
        <v>60.687732342007401</v>
      </c>
      <c r="AJ3557" s="3">
        <v>43.933224755700302</v>
      </c>
      <c r="AK3557" s="3">
        <v>67.258624209022202</v>
      </c>
      <c r="AL3557" s="3">
        <v>59.238363892806802</v>
      </c>
      <c r="AM3557" s="3">
        <v>54.3597627937624</v>
      </c>
      <c r="AN3557" s="3">
        <v>44.197421076033798</v>
      </c>
      <c r="AO3557" s="3">
        <v>94.291253769926797</v>
      </c>
      <c r="AP3557" s="3">
        <v>65.987402741756199</v>
      </c>
      <c r="AQ3557" s="3">
        <v>73.938753959873296</v>
      </c>
      <c r="AR3557" s="3">
        <v>38.970588235294102</v>
      </c>
      <c r="AS3557" s="3">
        <v>42.058165548098401</v>
      </c>
      <c r="AT3557" s="3">
        <v>37.609878610297201</v>
      </c>
      <c r="AU3557" s="3">
        <v>16.1817039983253</v>
      </c>
      <c r="AV3557" s="3">
        <v>70.6694560669456</v>
      </c>
      <c r="AW3557" s="3">
        <v>74.796049806783998</v>
      </c>
      <c r="AX3557" s="3">
        <v>47.003154574132502</v>
      </c>
      <c r="AY3557" s="3">
        <v>70.548665125078799</v>
      </c>
      <c r="AZ3557" s="3">
        <v>32.499474458692497</v>
      </c>
      <c r="BA3557" s="3">
        <v>7.6778242677824302</v>
      </c>
      <c r="BB3557" s="3">
        <v>93.223175067977394</v>
      </c>
      <c r="BC3557" s="3">
        <v>16.7122711008209</v>
      </c>
      <c r="BD3557" s="3">
        <v>58.774139378673397</v>
      </c>
      <c r="BE3557" s="3">
        <v>14.752040175769</v>
      </c>
      <c r="BF3557" s="3">
        <v>81.479924322051701</v>
      </c>
      <c r="BG3557" s="3">
        <v>28.793610760823899</v>
      </c>
      <c r="BH3557" s="3">
        <v>82.524068647969898</v>
      </c>
      <c r="BI3557" s="3">
        <v>59.4142259414226</v>
      </c>
      <c r="BJ3557" s="3">
        <v>0</v>
      </c>
      <c r="BK3557" s="3">
        <v>71.483050847457605</v>
      </c>
      <c r="BL3557" s="3">
        <v>44.367671691792303</v>
      </c>
    </row>
    <row r="3558" spans="1:64" x14ac:dyDescent="0.3">
      <c r="A3558" s="3" t="s">
        <v>4279</v>
      </c>
      <c r="B3558" s="4" t="s">
        <v>75</v>
      </c>
      <c r="C3558" s="3" t="s">
        <v>191</v>
      </c>
      <c r="D3558" s="3" t="s">
        <v>3840</v>
      </c>
      <c r="E3558" s="3" t="s">
        <v>193</v>
      </c>
      <c r="F3558" s="3" t="s">
        <v>194</v>
      </c>
      <c r="G3558" s="3" t="s">
        <v>70</v>
      </c>
      <c r="H3558" s="3" t="s">
        <v>71</v>
      </c>
      <c r="I3558" s="3" t="s">
        <v>78</v>
      </c>
      <c r="J3558" s="3">
        <v>0</v>
      </c>
      <c r="K3558" s="3">
        <v>0</v>
      </c>
      <c r="L3558" s="3">
        <v>0</v>
      </c>
      <c r="M3558" s="3">
        <v>0</v>
      </c>
      <c r="N3558" s="3">
        <v>0</v>
      </c>
      <c r="O3558" s="3"/>
      <c r="P3558" s="3">
        <v>0</v>
      </c>
      <c r="Q3558" s="3">
        <v>0</v>
      </c>
      <c r="R3558" s="3"/>
      <c r="S3558" s="3"/>
      <c r="T3558" s="3"/>
      <c r="U3558" s="3"/>
      <c r="V3558" s="3">
        <v>79.754851889683394</v>
      </c>
      <c r="W3558" s="3"/>
      <c r="X3558" s="3"/>
      <c r="Y3558" s="3"/>
      <c r="Z3558" s="3">
        <v>0</v>
      </c>
      <c r="AA3558" s="3">
        <v>0</v>
      </c>
      <c r="AB3558" s="3">
        <v>0</v>
      </c>
      <c r="AC3558" s="3">
        <v>0</v>
      </c>
      <c r="AD3558" s="3">
        <v>0</v>
      </c>
      <c r="AE3558" s="3"/>
      <c r="AF3558" s="3">
        <v>0</v>
      </c>
      <c r="AG3558" s="3">
        <v>0</v>
      </c>
      <c r="AH3558" s="3">
        <v>0</v>
      </c>
      <c r="AI3558" s="3">
        <v>0</v>
      </c>
      <c r="AJ3558" s="3">
        <v>96.294788273615595</v>
      </c>
      <c r="AK3558" s="3">
        <v>54.215145948152703</v>
      </c>
      <c r="AL3558" s="3">
        <v>0</v>
      </c>
      <c r="AM3558" s="3">
        <v>30.002196354052298</v>
      </c>
      <c r="AN3558" s="3"/>
      <c r="AO3558" s="3"/>
      <c r="AP3558" s="3"/>
      <c r="AQ3558" s="3"/>
      <c r="AR3558" s="3"/>
      <c r="AS3558" s="3"/>
      <c r="AT3558" s="3"/>
      <c r="AU3558" s="3"/>
      <c r="AV3558" s="3"/>
      <c r="AW3558" s="3"/>
      <c r="AX3558" s="3"/>
      <c r="AY3558" s="3"/>
      <c r="AZ3558" s="3"/>
      <c r="BA3558" s="3"/>
      <c r="BB3558" s="3"/>
      <c r="BC3558" s="3"/>
      <c r="BD3558" s="3"/>
      <c r="BE3558" s="3"/>
      <c r="BF3558" s="3"/>
      <c r="BG3558" s="3"/>
      <c r="BH3558" s="3"/>
      <c r="BI3558" s="3"/>
      <c r="BJ3558" s="3"/>
      <c r="BK3558" s="3"/>
      <c r="BL3558" s="3"/>
    </row>
    <row r="3559" spans="1:64" x14ac:dyDescent="0.3">
      <c r="A3559" s="3" t="s">
        <v>4280</v>
      </c>
      <c r="B3559" s="4" t="s">
        <v>65</v>
      </c>
      <c r="C3559" s="3" t="s">
        <v>191</v>
      </c>
      <c r="D3559" s="3" t="s">
        <v>3840</v>
      </c>
      <c r="E3559" s="3" t="s">
        <v>193</v>
      </c>
      <c r="F3559" s="3" t="s">
        <v>194</v>
      </c>
      <c r="G3559" s="3" t="s">
        <v>70</v>
      </c>
      <c r="H3559" s="3" t="s">
        <v>71</v>
      </c>
      <c r="I3559" s="3" t="s">
        <v>71</v>
      </c>
      <c r="J3559" s="3">
        <v>4966</v>
      </c>
      <c r="K3559" s="3">
        <v>1492</v>
      </c>
      <c r="L3559" s="3">
        <v>74.367000000000004</v>
      </c>
      <c r="M3559" s="3">
        <v>59.121299999999998</v>
      </c>
      <c r="N3559" s="3">
        <v>0</v>
      </c>
      <c r="O3559" s="3">
        <v>93.384855637608496</v>
      </c>
      <c r="P3559" s="3">
        <v>86.455699999999993</v>
      </c>
      <c r="Q3559" s="3">
        <v>60.703099999999999</v>
      </c>
      <c r="R3559" s="3">
        <v>41.293822272326999</v>
      </c>
      <c r="S3559" s="3">
        <v>52.091033365281397</v>
      </c>
      <c r="T3559" s="3">
        <v>52.4435318275154</v>
      </c>
      <c r="U3559" s="3">
        <v>47.948876520305099</v>
      </c>
      <c r="V3559" s="3">
        <v>66.006128702757906</v>
      </c>
      <c r="W3559" s="3">
        <v>58.163906937748898</v>
      </c>
      <c r="X3559" s="3">
        <v>0</v>
      </c>
      <c r="Y3559" s="3">
        <v>66.772891438283395</v>
      </c>
      <c r="Z3559" s="3">
        <v>69.683257918552002</v>
      </c>
      <c r="AA3559" s="3">
        <v>0</v>
      </c>
      <c r="AB3559" s="3">
        <v>0</v>
      </c>
      <c r="AC3559" s="3">
        <v>0</v>
      </c>
      <c r="AD3559" s="3">
        <v>0</v>
      </c>
      <c r="AE3559" s="3">
        <v>29.820581563208901</v>
      </c>
      <c r="AF3559" s="3">
        <v>0</v>
      </c>
      <c r="AG3559" s="3">
        <v>0</v>
      </c>
      <c r="AH3559" s="3">
        <v>0</v>
      </c>
      <c r="AI3559" s="3">
        <v>64.962825278810399</v>
      </c>
      <c r="AJ3559" s="3">
        <v>43.933224755700302</v>
      </c>
      <c r="AK3559" s="3">
        <v>61.747295366401303</v>
      </c>
      <c r="AL3559" s="3">
        <v>53.102961918194602</v>
      </c>
      <c r="AM3559" s="3">
        <v>81.616516582473096</v>
      </c>
      <c r="AN3559" s="3">
        <v>42.0853712761227</v>
      </c>
      <c r="AO3559" s="3">
        <v>96.208530805687204</v>
      </c>
      <c r="AP3559" s="3">
        <v>62.356428306780302</v>
      </c>
      <c r="AQ3559" s="3">
        <v>48.447729672650503</v>
      </c>
      <c r="AR3559" s="3">
        <v>34.656862745098003</v>
      </c>
      <c r="AS3559" s="3">
        <v>66.946308724832207</v>
      </c>
      <c r="AT3559" s="3">
        <v>17.141063206362499</v>
      </c>
      <c r="AU3559" s="3">
        <v>37.701486288465603</v>
      </c>
      <c r="AV3559" s="3">
        <v>61.422594142259399</v>
      </c>
      <c r="AW3559" s="3">
        <v>89.115500214684403</v>
      </c>
      <c r="AX3559" s="3">
        <v>83.259726603575203</v>
      </c>
      <c r="AY3559" s="3">
        <v>70.548665125078799</v>
      </c>
      <c r="AZ3559" s="3">
        <v>32.499474458692497</v>
      </c>
      <c r="BA3559" s="3">
        <v>18.096234309623402</v>
      </c>
      <c r="BB3559" s="3">
        <v>93.223175067977394</v>
      </c>
      <c r="BC3559" s="3">
        <v>16.7122711008209</v>
      </c>
      <c r="BD3559" s="3">
        <v>22.082283795130099</v>
      </c>
      <c r="BE3559" s="3">
        <v>37.7066331868592</v>
      </c>
      <c r="BF3559" s="3">
        <v>81.479924322051701</v>
      </c>
      <c r="BG3559" s="3">
        <v>48.549810844892797</v>
      </c>
      <c r="BH3559" s="3">
        <v>82.524068647969898</v>
      </c>
      <c r="BI3559" s="3">
        <v>34.518828451882797</v>
      </c>
      <c r="BJ3559" s="3">
        <v>0</v>
      </c>
      <c r="BK3559" s="3">
        <v>83.347457627118601</v>
      </c>
      <c r="BL3559" s="3">
        <v>56.051088777219398</v>
      </c>
    </row>
    <row r="3560" spans="1:64" x14ac:dyDescent="0.3">
      <c r="A3560" s="3" t="s">
        <v>4281</v>
      </c>
      <c r="B3560" s="4" t="s">
        <v>75</v>
      </c>
      <c r="C3560" s="3" t="s">
        <v>191</v>
      </c>
      <c r="D3560" s="3" t="s">
        <v>3840</v>
      </c>
      <c r="E3560" s="3" t="s">
        <v>193</v>
      </c>
      <c r="F3560" s="3" t="s">
        <v>194</v>
      </c>
      <c r="G3560" s="3" t="s">
        <v>70</v>
      </c>
      <c r="H3560" s="3" t="s">
        <v>71</v>
      </c>
      <c r="I3560" s="3" t="s">
        <v>71</v>
      </c>
      <c r="J3560" s="3">
        <v>1802</v>
      </c>
      <c r="K3560" s="3">
        <v>735</v>
      </c>
      <c r="L3560" s="3">
        <v>50.219700000000003</v>
      </c>
      <c r="M3560" s="3">
        <v>25.549199999999999</v>
      </c>
      <c r="N3560" s="3">
        <v>0</v>
      </c>
      <c r="O3560" s="3">
        <v>80.735448319235104</v>
      </c>
      <c r="P3560" s="3">
        <v>78.039699999999996</v>
      </c>
      <c r="Q3560" s="3">
        <v>37.727600000000002</v>
      </c>
      <c r="R3560" s="3">
        <v>38.257810056750898</v>
      </c>
      <c r="S3560" s="3">
        <v>42.477638262484199</v>
      </c>
      <c r="T3560" s="3">
        <v>86.817248459958904</v>
      </c>
      <c r="U3560" s="3">
        <v>73.716759431045105</v>
      </c>
      <c r="V3560" s="3">
        <v>49.6016343207354</v>
      </c>
      <c r="W3560" s="3">
        <v>59.945504087193498</v>
      </c>
      <c r="X3560" s="3">
        <v>0</v>
      </c>
      <c r="Y3560" s="3">
        <v>22.625876354365801</v>
      </c>
      <c r="Z3560" s="3">
        <v>74.886877828054295</v>
      </c>
      <c r="AA3560" s="3">
        <v>0</v>
      </c>
      <c r="AB3560" s="3">
        <v>0</v>
      </c>
      <c r="AC3560" s="3">
        <v>0</v>
      </c>
      <c r="AD3560" s="3">
        <v>0</v>
      </c>
      <c r="AE3560" s="3">
        <v>73.004743246030102</v>
      </c>
      <c r="AF3560" s="3">
        <v>0</v>
      </c>
      <c r="AG3560" s="3">
        <v>0</v>
      </c>
      <c r="AH3560" s="3">
        <v>0</v>
      </c>
      <c r="AI3560" s="3">
        <v>0</v>
      </c>
      <c r="AJ3560" s="3">
        <v>84.588762214983703</v>
      </c>
      <c r="AK3560" s="3">
        <v>62.645437844458101</v>
      </c>
      <c r="AL3560" s="3">
        <v>0</v>
      </c>
      <c r="AM3560" s="3">
        <v>92.971667032725705</v>
      </c>
      <c r="AN3560" s="3">
        <v>27.612272120942599</v>
      </c>
      <c r="AO3560" s="3">
        <v>0</v>
      </c>
      <c r="AP3560" s="3">
        <v>62.356428306780302</v>
      </c>
      <c r="AQ3560" s="3">
        <v>79.155227032734999</v>
      </c>
      <c r="AR3560" s="3">
        <v>53.995098039215698</v>
      </c>
      <c r="AS3560" s="3">
        <v>63.003355704698002</v>
      </c>
      <c r="AT3560" s="3">
        <v>36.668061950606898</v>
      </c>
      <c r="AU3560" s="3">
        <v>44.044379317563298</v>
      </c>
      <c r="AV3560" s="3">
        <v>45.606694560669503</v>
      </c>
      <c r="AW3560" s="3">
        <v>10.5410047230571</v>
      </c>
      <c r="AX3560" s="3">
        <v>83.554153522607805</v>
      </c>
      <c r="AY3560" s="3">
        <v>30.376287576203499</v>
      </c>
      <c r="AZ3560" s="3">
        <v>34.139163338238397</v>
      </c>
      <c r="BA3560" s="3">
        <v>16.652719665271999</v>
      </c>
      <c r="BB3560" s="3">
        <v>29.136163982430499</v>
      </c>
      <c r="BC3560" s="3">
        <v>32.5194695853504</v>
      </c>
      <c r="BD3560" s="3">
        <v>61.922753988245198</v>
      </c>
      <c r="BE3560" s="3">
        <v>68.633605356769195</v>
      </c>
      <c r="BF3560" s="3">
        <v>17.5530796720622</v>
      </c>
      <c r="BG3560" s="3">
        <v>79.213955443463604</v>
      </c>
      <c r="BH3560" s="3">
        <v>58.497279196316498</v>
      </c>
      <c r="BI3560" s="3">
        <v>30.983263598326399</v>
      </c>
      <c r="BJ3560" s="3">
        <v>0</v>
      </c>
      <c r="BK3560" s="3">
        <v>42.817796610169502</v>
      </c>
      <c r="BL3560" s="3">
        <v>57.684254606365201</v>
      </c>
    </row>
    <row r="3561" spans="1:64" x14ac:dyDescent="0.3">
      <c r="A3561" s="3" t="s">
        <v>4282</v>
      </c>
      <c r="B3561" s="4" t="s">
        <v>75</v>
      </c>
      <c r="C3561" s="3" t="s">
        <v>191</v>
      </c>
      <c r="D3561" s="3" t="s">
        <v>3840</v>
      </c>
      <c r="E3561" s="3" t="s">
        <v>193</v>
      </c>
      <c r="F3561" s="3" t="s">
        <v>194</v>
      </c>
      <c r="G3561" s="3" t="s">
        <v>70</v>
      </c>
      <c r="H3561" s="3" t="s">
        <v>71</v>
      </c>
      <c r="I3561" s="3" t="s">
        <v>71</v>
      </c>
      <c r="J3561" s="3">
        <v>2746</v>
      </c>
      <c r="K3561" s="3">
        <v>1001</v>
      </c>
      <c r="L3561" s="3">
        <v>29.922599999999999</v>
      </c>
      <c r="M3561" s="3">
        <v>8.3094999999999999</v>
      </c>
      <c r="N3561" s="3">
        <v>0</v>
      </c>
      <c r="O3561" s="3">
        <v>69.966008218576704</v>
      </c>
      <c r="P3561" s="3">
        <v>74.731200000000001</v>
      </c>
      <c r="Q3561" s="3">
        <v>17.8489</v>
      </c>
      <c r="R3561" s="3">
        <v>37.422885392431397</v>
      </c>
      <c r="S3561" s="3">
        <v>32.5431228261453</v>
      </c>
      <c r="T3561" s="3">
        <v>89.425051334702303</v>
      </c>
      <c r="U3561" s="3">
        <v>72.026386312100598</v>
      </c>
      <c r="V3561" s="3">
        <v>41.001021450459703</v>
      </c>
      <c r="W3561" s="3">
        <v>47.390484175225303</v>
      </c>
      <c r="X3561" s="3">
        <v>0</v>
      </c>
      <c r="Y3561" s="3">
        <v>78.415126407478198</v>
      </c>
      <c r="Z3561" s="3">
        <v>0</v>
      </c>
      <c r="AA3561" s="3">
        <v>0</v>
      </c>
      <c r="AB3561" s="3">
        <v>0</v>
      </c>
      <c r="AC3561" s="3">
        <v>0</v>
      </c>
      <c r="AD3561" s="3">
        <v>0</v>
      </c>
      <c r="AE3561" s="3">
        <v>70.468137760363007</v>
      </c>
      <c r="AF3561" s="3">
        <v>0</v>
      </c>
      <c r="AG3561" s="3">
        <v>0</v>
      </c>
      <c r="AH3561" s="3">
        <v>0</v>
      </c>
      <c r="AI3561" s="3">
        <v>0</v>
      </c>
      <c r="AJ3561" s="3">
        <v>96.294788273615595</v>
      </c>
      <c r="AK3561" s="3">
        <v>56.848336395182699</v>
      </c>
      <c r="AL3561" s="3">
        <v>0</v>
      </c>
      <c r="AM3561" s="3">
        <v>96.397979354271897</v>
      </c>
      <c r="AN3561" s="3">
        <v>44.264117385504697</v>
      </c>
      <c r="AO3561" s="3">
        <v>6.2042223179663898</v>
      </c>
      <c r="AP3561" s="3">
        <v>62.356428306780302</v>
      </c>
      <c r="AQ3561" s="3">
        <v>65.110876451953501</v>
      </c>
      <c r="AR3561" s="3">
        <v>66.397058823529406</v>
      </c>
      <c r="AS3561" s="3">
        <v>41.275167785234899</v>
      </c>
      <c r="AT3561" s="3">
        <v>32.586856425282498</v>
      </c>
      <c r="AU3561" s="3">
        <v>13.397529830437501</v>
      </c>
      <c r="AV3561" s="3">
        <v>36.422594142259399</v>
      </c>
      <c r="AW3561" s="3">
        <v>0</v>
      </c>
      <c r="AX3561" s="3">
        <v>0.77812828601472095</v>
      </c>
      <c r="AY3561" s="3">
        <v>30.376287576203499</v>
      </c>
      <c r="AZ3561" s="3">
        <v>34.139163338238397</v>
      </c>
      <c r="BA3561" s="3">
        <v>20.878661087866099</v>
      </c>
      <c r="BB3561" s="3">
        <v>29.136163982430499</v>
      </c>
      <c r="BC3561" s="3">
        <v>32.5194695853504</v>
      </c>
      <c r="BD3561" s="3">
        <v>22.292191435768299</v>
      </c>
      <c r="BE3561" s="3">
        <v>49.215317011927198</v>
      </c>
      <c r="BF3561" s="3">
        <v>17.5530796720622</v>
      </c>
      <c r="BG3561" s="3">
        <v>32.955023118957499</v>
      </c>
      <c r="BH3561" s="3">
        <v>58.497279196316498</v>
      </c>
      <c r="BI3561" s="3">
        <v>68.828451882845201</v>
      </c>
      <c r="BJ3561" s="3">
        <v>0</v>
      </c>
      <c r="BK3561" s="3">
        <v>14.1737288135593</v>
      </c>
      <c r="BL3561" s="3">
        <v>51.088777219430497</v>
      </c>
    </row>
    <row r="3562" spans="1:64" x14ac:dyDescent="0.3">
      <c r="A3562" s="3" t="s">
        <v>4283</v>
      </c>
      <c r="B3562" s="4" t="s">
        <v>75</v>
      </c>
      <c r="C3562" s="3" t="s">
        <v>191</v>
      </c>
      <c r="D3562" s="3" t="s">
        <v>3840</v>
      </c>
      <c r="E3562" s="3" t="s">
        <v>193</v>
      </c>
      <c r="F3562" s="3" t="s">
        <v>194</v>
      </c>
      <c r="G3562" s="3" t="s">
        <v>70</v>
      </c>
      <c r="H3562" s="3" t="s">
        <v>71</v>
      </c>
      <c r="I3562" s="3" t="s">
        <v>71</v>
      </c>
      <c r="J3562" s="3">
        <v>1884</v>
      </c>
      <c r="K3562" s="3">
        <v>699</v>
      </c>
      <c r="L3562" s="3">
        <v>25.758500000000002</v>
      </c>
      <c r="M3562" s="3">
        <v>5.8262</v>
      </c>
      <c r="N3562" s="3">
        <v>0</v>
      </c>
      <c r="O3562" s="3">
        <v>67.830311751342805</v>
      </c>
      <c r="P3562" s="3">
        <v>60.5045</v>
      </c>
      <c r="Q3562" s="3">
        <v>19.648499999999999</v>
      </c>
      <c r="R3562" s="3">
        <v>34.1196078129406</v>
      </c>
      <c r="S3562" s="3">
        <v>33.710703938402197</v>
      </c>
      <c r="T3562" s="3">
        <v>89.342915811088304</v>
      </c>
      <c r="U3562" s="3">
        <v>73.799216656359505</v>
      </c>
      <c r="V3562" s="3">
        <v>14.6271705822268</v>
      </c>
      <c r="W3562" s="3">
        <v>39.467616851812998</v>
      </c>
      <c r="X3562" s="3">
        <v>0</v>
      </c>
      <c r="Y3562" s="3">
        <v>21.159974506054802</v>
      </c>
      <c r="Z3562" s="3">
        <v>0</v>
      </c>
      <c r="AA3562" s="3">
        <v>0</v>
      </c>
      <c r="AB3562" s="3">
        <v>0</v>
      </c>
      <c r="AC3562" s="3">
        <v>0</v>
      </c>
      <c r="AD3562" s="3">
        <v>0</v>
      </c>
      <c r="AE3562" s="3">
        <v>71.148690451639496</v>
      </c>
      <c r="AF3562" s="3">
        <v>0</v>
      </c>
      <c r="AG3562" s="3">
        <v>0</v>
      </c>
      <c r="AH3562" s="3">
        <v>0</v>
      </c>
      <c r="AI3562" s="3">
        <v>0</v>
      </c>
      <c r="AJ3562" s="3">
        <v>96.294788273615595</v>
      </c>
      <c r="AK3562" s="3">
        <v>62.175954276382903</v>
      </c>
      <c r="AL3562" s="3">
        <v>0</v>
      </c>
      <c r="AM3562" s="3">
        <v>89.852844278497699</v>
      </c>
      <c r="AN3562" s="3">
        <v>68.252556691863006</v>
      </c>
      <c r="AO3562" s="3">
        <v>0</v>
      </c>
      <c r="AP3562" s="3">
        <v>62.356428306780302</v>
      </c>
      <c r="AQ3562" s="3">
        <v>42.006335797254501</v>
      </c>
      <c r="AR3562" s="3">
        <v>40.318627450980401</v>
      </c>
      <c r="AS3562" s="3">
        <v>0</v>
      </c>
      <c r="AT3562" s="3">
        <v>31.0171619924655</v>
      </c>
      <c r="AU3562" s="3">
        <v>13.146326146116801</v>
      </c>
      <c r="AV3562" s="3">
        <v>40.648535564853603</v>
      </c>
      <c r="AW3562" s="3">
        <v>16.8527264920567</v>
      </c>
      <c r="AX3562" s="3">
        <v>44.248159831755999</v>
      </c>
      <c r="AY3562" s="3">
        <v>30.376287576203499</v>
      </c>
      <c r="AZ3562" s="3">
        <v>34.139163338238397</v>
      </c>
      <c r="BA3562" s="3">
        <v>28.096234309623402</v>
      </c>
      <c r="BB3562" s="3">
        <v>29.136163982430499</v>
      </c>
      <c r="BC3562" s="3">
        <v>32.5194695853504</v>
      </c>
      <c r="BD3562" s="3">
        <v>27.434928631402201</v>
      </c>
      <c r="BE3562" s="3">
        <v>57.250470809792802</v>
      </c>
      <c r="BF3562" s="3">
        <v>17.5530796720622</v>
      </c>
      <c r="BG3562" s="3">
        <v>71.206389239176104</v>
      </c>
      <c r="BH3562" s="3">
        <v>58.497279196316498</v>
      </c>
      <c r="BI3562" s="3">
        <v>89.288702928870293</v>
      </c>
      <c r="BJ3562" s="3">
        <v>0</v>
      </c>
      <c r="BK3562" s="3">
        <v>18.389830508474599</v>
      </c>
      <c r="BL3562" s="3">
        <v>25.167504187604699</v>
      </c>
    </row>
    <row r="3563" spans="1:64" x14ac:dyDescent="0.3">
      <c r="A3563" s="3" t="s">
        <v>4284</v>
      </c>
      <c r="B3563" s="4" t="s">
        <v>75</v>
      </c>
      <c r="C3563" s="3" t="s">
        <v>191</v>
      </c>
      <c r="D3563" s="3" t="s">
        <v>3840</v>
      </c>
      <c r="E3563" s="3" t="s">
        <v>193</v>
      </c>
      <c r="F3563" s="3" t="s">
        <v>194</v>
      </c>
      <c r="G3563" s="3" t="s">
        <v>70</v>
      </c>
      <c r="H3563" s="3" t="s">
        <v>71</v>
      </c>
      <c r="I3563" s="3" t="s">
        <v>71</v>
      </c>
      <c r="J3563" s="3">
        <v>3318</v>
      </c>
      <c r="K3563" s="3">
        <v>1009</v>
      </c>
      <c r="L3563" s="3">
        <v>56.141500000000001</v>
      </c>
      <c r="M3563" s="3">
        <v>32.808</v>
      </c>
      <c r="N3563" s="3">
        <v>0</v>
      </c>
      <c r="O3563" s="3">
        <v>83.503176232330205</v>
      </c>
      <c r="P3563" s="3">
        <v>26.1373</v>
      </c>
      <c r="Q3563" s="3">
        <v>69.324100000000001</v>
      </c>
      <c r="R3563" s="3">
        <v>27.564655865002901</v>
      </c>
      <c r="S3563" s="3">
        <v>55.9385203673273</v>
      </c>
      <c r="T3563" s="3">
        <v>53.018480492813097</v>
      </c>
      <c r="U3563" s="3">
        <v>48.134405277262402</v>
      </c>
      <c r="V3563" s="3">
        <v>17.262512768130701</v>
      </c>
      <c r="W3563" s="3">
        <v>20.016767973171198</v>
      </c>
      <c r="X3563" s="3">
        <v>0</v>
      </c>
      <c r="Y3563" s="3">
        <v>33.035903972806501</v>
      </c>
      <c r="Z3563" s="3">
        <v>0</v>
      </c>
      <c r="AA3563" s="3">
        <v>0</v>
      </c>
      <c r="AB3563" s="3">
        <v>0</v>
      </c>
      <c r="AC3563" s="3">
        <v>0</v>
      </c>
      <c r="AD3563" s="3">
        <v>0</v>
      </c>
      <c r="AE3563" s="3">
        <v>31.5941431222933</v>
      </c>
      <c r="AF3563" s="3">
        <v>0</v>
      </c>
      <c r="AG3563" s="3">
        <v>0</v>
      </c>
      <c r="AH3563" s="3">
        <v>0</v>
      </c>
      <c r="AI3563" s="3">
        <v>16.914498141263898</v>
      </c>
      <c r="AJ3563" s="3">
        <v>43.933224755700302</v>
      </c>
      <c r="AK3563" s="3">
        <v>66.238007756684993</v>
      </c>
      <c r="AL3563" s="3">
        <v>6.8406205923836403</v>
      </c>
      <c r="AM3563" s="3">
        <v>92.246870195475495</v>
      </c>
      <c r="AN3563" s="3">
        <v>32.080924855491297</v>
      </c>
      <c r="AO3563" s="3">
        <v>94.894442050840198</v>
      </c>
      <c r="AP3563" s="3">
        <v>62.356428306780302</v>
      </c>
      <c r="AQ3563" s="3">
        <v>59.387539598732801</v>
      </c>
      <c r="AR3563" s="3">
        <v>62.4509803921569</v>
      </c>
      <c r="AS3563" s="3">
        <v>99.272930648769602</v>
      </c>
      <c r="AT3563" s="3">
        <v>21.452490581833398</v>
      </c>
      <c r="AU3563" s="3">
        <v>24.869164747749601</v>
      </c>
      <c r="AV3563" s="3">
        <v>73.389121338912105</v>
      </c>
      <c r="AW3563" s="3">
        <v>79.454701588664705</v>
      </c>
      <c r="AX3563" s="3">
        <v>36.235541535226098</v>
      </c>
      <c r="AY3563" s="3">
        <v>70.548665125078799</v>
      </c>
      <c r="AZ3563" s="3">
        <v>32.499474458692497</v>
      </c>
      <c r="BA3563" s="3">
        <v>63.179916317991598</v>
      </c>
      <c r="BB3563" s="3">
        <v>93.223175067977394</v>
      </c>
      <c r="BC3563" s="3">
        <v>16.7122711008209</v>
      </c>
      <c r="BD3563" s="3">
        <v>74.979009235936203</v>
      </c>
      <c r="BE3563" s="3">
        <v>56.957522494245701</v>
      </c>
      <c r="BF3563" s="3">
        <v>81.479924322051701</v>
      </c>
      <c r="BG3563" s="3">
        <v>42.643968053804102</v>
      </c>
      <c r="BH3563" s="3">
        <v>82.524068647969898</v>
      </c>
      <c r="BI3563" s="3">
        <v>54.979079497907897</v>
      </c>
      <c r="BJ3563" s="3">
        <v>0</v>
      </c>
      <c r="BK3563" s="3">
        <v>94.661016949152497</v>
      </c>
      <c r="BL3563" s="3">
        <v>35.510887772194302</v>
      </c>
    </row>
    <row r="3564" spans="1:64" x14ac:dyDescent="0.3">
      <c r="A3564" s="3" t="s">
        <v>4285</v>
      </c>
      <c r="B3564" s="4" t="s">
        <v>75</v>
      </c>
      <c r="C3564" s="3" t="s">
        <v>191</v>
      </c>
      <c r="D3564" s="3" t="s">
        <v>3840</v>
      </c>
      <c r="E3564" s="3" t="s">
        <v>193</v>
      </c>
      <c r="F3564" s="3" t="s">
        <v>194</v>
      </c>
      <c r="G3564" s="3" t="s">
        <v>70</v>
      </c>
      <c r="H3564" s="3" t="s">
        <v>71</v>
      </c>
      <c r="I3564" s="3" t="s">
        <v>71</v>
      </c>
      <c r="J3564" s="3">
        <v>1647</v>
      </c>
      <c r="K3564" s="3">
        <v>618</v>
      </c>
      <c r="L3564" s="3">
        <v>29.127400000000002</v>
      </c>
      <c r="M3564" s="3">
        <v>7.7363999999999997</v>
      </c>
      <c r="N3564" s="3">
        <v>0</v>
      </c>
      <c r="O3564" s="3">
        <v>69.581660320928293</v>
      </c>
      <c r="P3564" s="3">
        <v>52.957000000000001</v>
      </c>
      <c r="Q3564" s="3">
        <v>25.402799999999999</v>
      </c>
      <c r="R3564" s="3">
        <v>32.620877441739701</v>
      </c>
      <c r="S3564" s="3">
        <v>36.960782879188599</v>
      </c>
      <c r="T3564" s="3">
        <v>91.560574948665305</v>
      </c>
      <c r="U3564" s="3">
        <v>73.675530818387998</v>
      </c>
      <c r="V3564" s="3">
        <v>4.53524004085802</v>
      </c>
      <c r="W3564" s="3">
        <v>14.2108572626284</v>
      </c>
      <c r="X3564" s="3">
        <v>0</v>
      </c>
      <c r="Y3564" s="3">
        <v>35.457828765668197</v>
      </c>
      <c r="Z3564" s="3">
        <v>8.9366515837104092</v>
      </c>
      <c r="AA3564" s="3">
        <v>0</v>
      </c>
      <c r="AB3564" s="3">
        <v>0</v>
      </c>
      <c r="AC3564" s="3">
        <v>0</v>
      </c>
      <c r="AD3564" s="3">
        <v>0</v>
      </c>
      <c r="AE3564" s="3">
        <v>69.519488554341095</v>
      </c>
      <c r="AF3564" s="3">
        <v>0</v>
      </c>
      <c r="AG3564" s="3">
        <v>0</v>
      </c>
      <c r="AH3564" s="3">
        <v>0</v>
      </c>
      <c r="AI3564" s="3">
        <v>0</v>
      </c>
      <c r="AJ3564" s="3">
        <v>96.294788273615595</v>
      </c>
      <c r="AK3564" s="3">
        <v>60.236783016942198</v>
      </c>
      <c r="AL3564" s="3">
        <v>0</v>
      </c>
      <c r="AM3564" s="3">
        <v>86.558313200087895</v>
      </c>
      <c r="AN3564" s="3">
        <v>29.8354824366385</v>
      </c>
      <c r="AO3564" s="3">
        <v>27.7466609220164</v>
      </c>
      <c r="AP3564" s="3">
        <v>62.356428306780302</v>
      </c>
      <c r="AQ3564" s="3">
        <v>52.3125659978881</v>
      </c>
      <c r="AR3564" s="3">
        <v>65.147058823529406</v>
      </c>
      <c r="AS3564" s="3">
        <v>18.148769574944101</v>
      </c>
      <c r="AT3564" s="3">
        <v>23.336123901213899</v>
      </c>
      <c r="AU3564" s="3">
        <v>17.9401297885702</v>
      </c>
      <c r="AV3564" s="3">
        <v>45.815899581590003</v>
      </c>
      <c r="AW3564" s="3">
        <v>16.573636753971702</v>
      </c>
      <c r="AX3564" s="3">
        <v>15.352260778128301</v>
      </c>
      <c r="AY3564" s="3">
        <v>30.376287576203499</v>
      </c>
      <c r="AZ3564" s="3">
        <v>34.139163338238397</v>
      </c>
      <c r="BA3564" s="3">
        <v>65.0836820083682</v>
      </c>
      <c r="BB3564" s="3">
        <v>29.136163982430499</v>
      </c>
      <c r="BC3564" s="3">
        <v>32.5194695853504</v>
      </c>
      <c r="BD3564" s="3">
        <v>49.601175482787603</v>
      </c>
      <c r="BE3564" s="3">
        <v>87.549696589244604</v>
      </c>
      <c r="BF3564" s="3">
        <v>17.5530796720622</v>
      </c>
      <c r="BG3564" s="3">
        <v>54.266498528793598</v>
      </c>
      <c r="BH3564" s="3">
        <v>58.497279196316498</v>
      </c>
      <c r="BI3564" s="3">
        <v>49.769874476987397</v>
      </c>
      <c r="BJ3564" s="3">
        <v>0</v>
      </c>
      <c r="BK3564" s="3">
        <v>45.847457627118601</v>
      </c>
      <c r="BL3564" s="3">
        <v>30.108877721942999</v>
      </c>
    </row>
    <row r="3565" spans="1:64" x14ac:dyDescent="0.3">
      <c r="A3565" s="3" t="s">
        <v>4286</v>
      </c>
      <c r="B3565" s="4" t="s">
        <v>75</v>
      </c>
      <c r="C3565" s="3" t="s">
        <v>191</v>
      </c>
      <c r="D3565" s="3" t="s">
        <v>3840</v>
      </c>
      <c r="E3565" s="3" t="s">
        <v>193</v>
      </c>
      <c r="F3565" s="3" t="s">
        <v>194</v>
      </c>
      <c r="G3565" s="3" t="s">
        <v>70</v>
      </c>
      <c r="H3565" s="3" t="s">
        <v>71</v>
      </c>
      <c r="I3565" s="3" t="s">
        <v>71</v>
      </c>
      <c r="J3565" s="3">
        <v>2771</v>
      </c>
      <c r="K3565" s="3">
        <v>972</v>
      </c>
      <c r="L3565" s="3">
        <v>19.6066</v>
      </c>
      <c r="M3565" s="3">
        <v>2.5788000000000002</v>
      </c>
      <c r="N3565" s="3">
        <v>0</v>
      </c>
      <c r="O3565" s="3">
        <v>64.332343889147694</v>
      </c>
      <c r="P3565" s="3">
        <v>34.760100000000001</v>
      </c>
      <c r="Q3565" s="3">
        <v>21.573599999999999</v>
      </c>
      <c r="R3565" s="3">
        <v>29.394015962455502</v>
      </c>
      <c r="S3565" s="3">
        <v>34.938327926692203</v>
      </c>
      <c r="T3565" s="3">
        <v>92.689938398357299</v>
      </c>
      <c r="U3565" s="3">
        <v>72.830344258915702</v>
      </c>
      <c r="V3565" s="3">
        <v>15.015321756894799</v>
      </c>
      <c r="W3565" s="3">
        <v>39.509536784741101</v>
      </c>
      <c r="X3565" s="3">
        <v>0</v>
      </c>
      <c r="Y3565" s="3">
        <v>0.29742936052687502</v>
      </c>
      <c r="Z3565" s="3">
        <v>0</v>
      </c>
      <c r="AA3565" s="3">
        <v>0</v>
      </c>
      <c r="AB3565" s="3">
        <v>0</v>
      </c>
      <c r="AC3565" s="3">
        <v>0</v>
      </c>
      <c r="AD3565" s="3">
        <v>0</v>
      </c>
      <c r="AE3565" s="3">
        <v>64.5700144359662</v>
      </c>
      <c r="AF3565" s="3">
        <v>0</v>
      </c>
      <c r="AG3565" s="3">
        <v>0</v>
      </c>
      <c r="AH3565" s="3">
        <v>0</v>
      </c>
      <c r="AI3565" s="3">
        <v>0</v>
      </c>
      <c r="AJ3565" s="3">
        <v>96.294788273615595</v>
      </c>
      <c r="AK3565" s="3">
        <v>46.3155746070627</v>
      </c>
      <c r="AL3565" s="3">
        <v>0</v>
      </c>
      <c r="AM3565" s="3">
        <v>56.468262683944701</v>
      </c>
      <c r="AN3565" s="3">
        <v>82.436638506002694</v>
      </c>
      <c r="AO3565" s="3">
        <v>14.1318397242568</v>
      </c>
      <c r="AP3565" s="3">
        <v>62.356428306780302</v>
      </c>
      <c r="AQ3565" s="3">
        <v>33.621964097148897</v>
      </c>
      <c r="AR3565" s="3">
        <v>62.818627450980401</v>
      </c>
      <c r="AS3565" s="3">
        <v>10.2069351230425</v>
      </c>
      <c r="AT3565" s="3">
        <v>44.997907074089603</v>
      </c>
      <c r="AU3565" s="3">
        <v>5.0450073267741304</v>
      </c>
      <c r="AV3565" s="3">
        <v>26.464435146443499</v>
      </c>
      <c r="AW3565" s="3">
        <v>52.404465435809399</v>
      </c>
      <c r="AX3565" s="3">
        <v>40.336487907465802</v>
      </c>
      <c r="AY3565" s="3">
        <v>30.376287576203499</v>
      </c>
      <c r="AZ3565" s="3">
        <v>34.139163338238397</v>
      </c>
      <c r="BA3565" s="3">
        <v>34.309623430962297</v>
      </c>
      <c r="BB3565" s="3">
        <v>29.136163982430499</v>
      </c>
      <c r="BC3565" s="3">
        <v>32.5194695853504</v>
      </c>
      <c r="BD3565" s="3">
        <v>35.978169605373601</v>
      </c>
      <c r="BE3565" s="3">
        <v>84.829462230592199</v>
      </c>
      <c r="BF3565" s="3">
        <v>17.5530796720622</v>
      </c>
      <c r="BG3565" s="3">
        <v>34.552332912988597</v>
      </c>
      <c r="BH3565" s="3">
        <v>25.763917957304301</v>
      </c>
      <c r="BI3565" s="3">
        <v>95.2510460251046</v>
      </c>
      <c r="BJ3565" s="3">
        <v>0</v>
      </c>
      <c r="BK3565" s="3">
        <v>22.881355932203402</v>
      </c>
      <c r="BL3565" s="3">
        <v>12.9815745393635</v>
      </c>
    </row>
    <row r="3566" spans="1:64" x14ac:dyDescent="0.3">
      <c r="A3566" s="3" t="s">
        <v>4287</v>
      </c>
      <c r="B3566" s="4" t="s">
        <v>65</v>
      </c>
      <c r="C3566" s="3" t="s">
        <v>191</v>
      </c>
      <c r="D3566" s="3" t="s">
        <v>3840</v>
      </c>
      <c r="E3566" s="3" t="s">
        <v>193</v>
      </c>
      <c r="F3566" s="3" t="s">
        <v>194</v>
      </c>
      <c r="G3566" s="3" t="s">
        <v>70</v>
      </c>
      <c r="H3566" s="3" t="s">
        <v>71</v>
      </c>
      <c r="I3566" s="3" t="s">
        <v>71</v>
      </c>
      <c r="J3566" s="3">
        <v>9980</v>
      </c>
      <c r="K3566" s="3">
        <v>3054</v>
      </c>
      <c r="L3566" s="3">
        <v>74.304199999999994</v>
      </c>
      <c r="M3566" s="3">
        <v>59.025799999999997</v>
      </c>
      <c r="N3566" s="3">
        <v>0</v>
      </c>
      <c r="O3566" s="3">
        <v>93.318481855336501</v>
      </c>
      <c r="P3566" s="3">
        <v>92.638499999999993</v>
      </c>
      <c r="Q3566" s="3">
        <v>52.542400000000001</v>
      </c>
      <c r="R3566" s="3">
        <v>44.867682898119298</v>
      </c>
      <c r="S3566" s="3">
        <v>48.450798957217202</v>
      </c>
      <c r="T3566" s="3">
        <v>54.804928131416801</v>
      </c>
      <c r="U3566" s="3">
        <v>48.814677386105998</v>
      </c>
      <c r="V3566" s="3">
        <v>76.731358529111304</v>
      </c>
      <c r="W3566" s="3">
        <v>20.5826870677007</v>
      </c>
      <c r="X3566" s="3">
        <v>0</v>
      </c>
      <c r="Y3566" s="3">
        <v>14.0854047163799</v>
      </c>
      <c r="Z3566" s="3">
        <v>68.438914027149295</v>
      </c>
      <c r="AA3566" s="3">
        <v>0</v>
      </c>
      <c r="AB3566" s="3">
        <v>39.629629629629598</v>
      </c>
      <c r="AC3566" s="3">
        <v>0</v>
      </c>
      <c r="AD3566" s="3">
        <v>0</v>
      </c>
      <c r="AE3566" s="3">
        <v>32.810888843060397</v>
      </c>
      <c r="AF3566" s="3">
        <v>57.4183976261128</v>
      </c>
      <c r="AG3566" s="3">
        <v>0</v>
      </c>
      <c r="AH3566" s="3">
        <v>0</v>
      </c>
      <c r="AI3566" s="3">
        <v>92.657992565055807</v>
      </c>
      <c r="AJ3566" s="3">
        <v>43.933224755700302</v>
      </c>
      <c r="AK3566" s="3">
        <v>71.524800979791806</v>
      </c>
      <c r="AL3566" s="3">
        <v>90.973201692524697</v>
      </c>
      <c r="AM3566" s="3">
        <v>47.968372501647302</v>
      </c>
      <c r="AN3566" s="3">
        <v>43.863939528679403</v>
      </c>
      <c r="AO3566" s="3">
        <v>97.716501507970705</v>
      </c>
      <c r="AP3566" s="3">
        <v>71.915524268247495</v>
      </c>
      <c r="AQ3566" s="3">
        <v>33.284054910242901</v>
      </c>
      <c r="AR3566" s="3">
        <v>38.627450980392197</v>
      </c>
      <c r="AS3566" s="3">
        <v>14.5134228187919</v>
      </c>
      <c r="AT3566" s="3">
        <v>46.504813729593998</v>
      </c>
      <c r="AU3566" s="3">
        <v>31.107389575047101</v>
      </c>
      <c r="AV3566" s="3">
        <v>65.983263598326403</v>
      </c>
      <c r="AW3566" s="3">
        <v>81.086303134392494</v>
      </c>
      <c r="AX3566" s="3">
        <v>72.050473186119902</v>
      </c>
      <c r="AY3566" s="3">
        <v>70.548665125078799</v>
      </c>
      <c r="AZ3566" s="3">
        <v>32.499474458692497</v>
      </c>
      <c r="BA3566" s="3">
        <v>36.380753138075299</v>
      </c>
      <c r="BB3566" s="3">
        <v>93.223175067977394</v>
      </c>
      <c r="BC3566" s="3">
        <v>16.7122711008209</v>
      </c>
      <c r="BD3566" s="3">
        <v>39.021830394626399</v>
      </c>
      <c r="BE3566" s="3">
        <v>28.332287089349201</v>
      </c>
      <c r="BF3566" s="3">
        <v>81.479924322051701</v>
      </c>
      <c r="BG3566" s="3">
        <v>20.113493064312699</v>
      </c>
      <c r="BH3566" s="3">
        <v>82.524068647969898</v>
      </c>
      <c r="BI3566" s="3">
        <v>33.012552301255198</v>
      </c>
      <c r="BJ3566" s="3">
        <v>6.4857710125744497</v>
      </c>
      <c r="BK3566" s="3">
        <v>23.516949152542399</v>
      </c>
      <c r="BL3566" s="3">
        <v>54.459798994974904</v>
      </c>
    </row>
    <row r="3567" spans="1:64" x14ac:dyDescent="0.3">
      <c r="A3567" s="3" t="s">
        <v>4288</v>
      </c>
      <c r="B3567" s="4" t="s">
        <v>75</v>
      </c>
      <c r="C3567" s="3" t="s">
        <v>191</v>
      </c>
      <c r="D3567" s="3" t="s">
        <v>3840</v>
      </c>
      <c r="E3567" s="3" t="s">
        <v>193</v>
      </c>
      <c r="F3567" s="3" t="s">
        <v>194</v>
      </c>
      <c r="G3567" s="3" t="s">
        <v>70</v>
      </c>
      <c r="H3567" s="3" t="s">
        <v>71</v>
      </c>
      <c r="I3567" s="3" t="s">
        <v>71</v>
      </c>
      <c r="J3567" s="3">
        <v>4149</v>
      </c>
      <c r="K3567" s="3">
        <v>1385</v>
      </c>
      <c r="L3567" s="3">
        <v>34.7562</v>
      </c>
      <c r="M3567" s="3">
        <v>11.7479</v>
      </c>
      <c r="N3567" s="3">
        <v>0</v>
      </c>
      <c r="O3567" s="3">
        <v>72.592994566658007</v>
      </c>
      <c r="P3567" s="3">
        <v>64.247299999999996</v>
      </c>
      <c r="Q3567" s="3">
        <v>26.4072</v>
      </c>
      <c r="R3567" s="3">
        <v>35.008866378180102</v>
      </c>
      <c r="S3567" s="3">
        <v>37.584128188477898</v>
      </c>
      <c r="T3567" s="3">
        <v>92.381930184804901</v>
      </c>
      <c r="U3567" s="3">
        <v>74.891774891774901</v>
      </c>
      <c r="V3567" s="3">
        <v>28.069458631256399</v>
      </c>
      <c r="W3567" s="3">
        <v>56.109830224271597</v>
      </c>
      <c r="X3567" s="3">
        <v>0</v>
      </c>
      <c r="Y3567" s="3">
        <v>41.703845336732499</v>
      </c>
      <c r="Z3567" s="3">
        <v>0</v>
      </c>
      <c r="AA3567" s="3">
        <v>0</v>
      </c>
      <c r="AB3567" s="3">
        <v>0</v>
      </c>
      <c r="AC3567" s="3">
        <v>0</v>
      </c>
      <c r="AD3567" s="3">
        <v>0</v>
      </c>
      <c r="AE3567" s="3">
        <v>69.2513920395958</v>
      </c>
      <c r="AF3567" s="3">
        <v>0</v>
      </c>
      <c r="AG3567" s="3">
        <v>0</v>
      </c>
      <c r="AH3567" s="3">
        <v>0</v>
      </c>
      <c r="AI3567" s="3">
        <v>0</v>
      </c>
      <c r="AJ3567" s="3">
        <v>96.294788273615595</v>
      </c>
      <c r="AK3567" s="3">
        <v>58.665033680342901</v>
      </c>
      <c r="AL3567" s="3">
        <v>0</v>
      </c>
      <c r="AM3567" s="3">
        <v>77.289699099494797</v>
      </c>
      <c r="AN3567" s="3">
        <v>50.177856825255702</v>
      </c>
      <c r="AO3567" s="3">
        <v>26.755708746230098</v>
      </c>
      <c r="AP3567" s="3">
        <v>62.356428306780302</v>
      </c>
      <c r="AQ3567" s="3">
        <v>63.590285110876501</v>
      </c>
      <c r="AR3567" s="3">
        <v>63.431372549019599</v>
      </c>
      <c r="AS3567" s="3">
        <v>45.721476510067099</v>
      </c>
      <c r="AT3567" s="3">
        <v>44.202595228128899</v>
      </c>
      <c r="AU3567" s="3">
        <v>32.803014444211797</v>
      </c>
      <c r="AV3567" s="3">
        <v>37.782426778242701</v>
      </c>
      <c r="AW3567" s="3">
        <v>28.767711464147698</v>
      </c>
      <c r="AX3567" s="3">
        <v>5.2576235541535201</v>
      </c>
      <c r="AY3567" s="3">
        <v>30.376287576203499</v>
      </c>
      <c r="AZ3567" s="3">
        <v>34.139163338238397</v>
      </c>
      <c r="BA3567" s="3">
        <v>19.8953974895398</v>
      </c>
      <c r="BB3567" s="3">
        <v>29.136163982430499</v>
      </c>
      <c r="BC3567" s="3">
        <v>32.5194695853504</v>
      </c>
      <c r="BD3567" s="3">
        <v>3.7573467674223302</v>
      </c>
      <c r="BE3567" s="3">
        <v>63.548859594057298</v>
      </c>
      <c r="BF3567" s="3">
        <v>17.5530796720622</v>
      </c>
      <c r="BG3567" s="3">
        <v>38.797814207650298</v>
      </c>
      <c r="BH3567" s="3">
        <v>58.497279196316498</v>
      </c>
      <c r="BI3567" s="3">
        <v>31.359832635983299</v>
      </c>
      <c r="BJ3567" s="3">
        <v>0</v>
      </c>
      <c r="BK3567" s="3">
        <v>52.690677966101703</v>
      </c>
      <c r="BL3567" s="3">
        <v>52.1356783919598</v>
      </c>
    </row>
    <row r="3568" spans="1:64" x14ac:dyDescent="0.3">
      <c r="A3568" s="3" t="s">
        <v>4289</v>
      </c>
      <c r="B3568" s="4" t="s">
        <v>75</v>
      </c>
      <c r="C3568" s="3" t="s">
        <v>191</v>
      </c>
      <c r="D3568" s="3" t="s">
        <v>3840</v>
      </c>
      <c r="E3568" s="3" t="s">
        <v>193</v>
      </c>
      <c r="F3568" s="3" t="s">
        <v>194</v>
      </c>
      <c r="G3568" s="3" t="s">
        <v>70</v>
      </c>
      <c r="H3568" s="3" t="s">
        <v>71</v>
      </c>
      <c r="I3568" s="3" t="s">
        <v>71</v>
      </c>
      <c r="J3568" s="3">
        <v>2800</v>
      </c>
      <c r="K3568" s="3">
        <v>1018</v>
      </c>
      <c r="L3568" s="3">
        <v>47.666899999999998</v>
      </c>
      <c r="M3568" s="3">
        <v>22.779399999999999</v>
      </c>
      <c r="N3568" s="3">
        <v>0</v>
      </c>
      <c r="O3568" s="3">
        <v>79.566256168443005</v>
      </c>
      <c r="P3568" s="3">
        <v>79.962800000000001</v>
      </c>
      <c r="Q3568" s="3">
        <v>33.249600000000001</v>
      </c>
      <c r="R3568" s="3">
        <v>38.9078337526445</v>
      </c>
      <c r="S3568" s="3">
        <v>40.658422415798498</v>
      </c>
      <c r="T3568" s="3">
        <v>94.312114989733104</v>
      </c>
      <c r="U3568" s="3">
        <v>75.468975468975501</v>
      </c>
      <c r="V3568" s="3">
        <v>74.279877425944804</v>
      </c>
      <c r="W3568" s="3">
        <v>81.555229511632803</v>
      </c>
      <c r="X3568" s="3">
        <v>0</v>
      </c>
      <c r="Y3568" s="3">
        <v>48.162311451030398</v>
      </c>
      <c r="Z3568" s="3">
        <v>0</v>
      </c>
      <c r="AA3568" s="3">
        <v>0</v>
      </c>
      <c r="AB3568" s="3">
        <v>0</v>
      </c>
      <c r="AC3568" s="3">
        <v>0</v>
      </c>
      <c r="AD3568" s="3">
        <v>0</v>
      </c>
      <c r="AE3568" s="3">
        <v>72.716023922458206</v>
      </c>
      <c r="AF3568" s="3">
        <v>0</v>
      </c>
      <c r="AG3568" s="3">
        <v>0</v>
      </c>
      <c r="AH3568" s="3">
        <v>0</v>
      </c>
      <c r="AI3568" s="3">
        <v>0</v>
      </c>
      <c r="AJ3568" s="3">
        <v>83.346905537459307</v>
      </c>
      <c r="AK3568" s="3">
        <v>57.460706266584999</v>
      </c>
      <c r="AL3568" s="3">
        <v>0</v>
      </c>
      <c r="AM3568" s="3">
        <v>90.423896332088702</v>
      </c>
      <c r="AN3568" s="3">
        <v>37.572254335260098</v>
      </c>
      <c r="AO3568" s="3">
        <v>0</v>
      </c>
      <c r="AP3568" s="3">
        <v>62.356428306780302</v>
      </c>
      <c r="AQ3568" s="3">
        <v>75.227032734952502</v>
      </c>
      <c r="AR3568" s="3">
        <v>44.044117647058798</v>
      </c>
      <c r="AS3568" s="3">
        <v>0</v>
      </c>
      <c r="AT3568" s="3">
        <v>32.0636249476768</v>
      </c>
      <c r="AU3568" s="3">
        <v>25.894913125392499</v>
      </c>
      <c r="AV3568" s="3">
        <v>61.464435146443499</v>
      </c>
      <c r="AW3568" s="3">
        <v>75.719192786603699</v>
      </c>
      <c r="AX3568" s="3">
        <v>50.830704521556299</v>
      </c>
      <c r="AY3568" s="3">
        <v>30.376287576203499</v>
      </c>
      <c r="AZ3568" s="3">
        <v>34.139163338238397</v>
      </c>
      <c r="BA3568" s="3">
        <v>9.4351464435146504</v>
      </c>
      <c r="BB3568" s="3">
        <v>29.136163982430499</v>
      </c>
      <c r="BC3568" s="3">
        <v>32.5194695853504</v>
      </c>
      <c r="BD3568" s="3">
        <v>30.226700251889199</v>
      </c>
      <c r="BE3568" s="3">
        <v>53.693241263862703</v>
      </c>
      <c r="BF3568" s="3">
        <v>17.5530796720622</v>
      </c>
      <c r="BG3568" s="3">
        <v>43.295502311895802</v>
      </c>
      <c r="BH3568" s="3">
        <v>58.497279196316498</v>
      </c>
      <c r="BI3568" s="3">
        <v>71.652719665272002</v>
      </c>
      <c r="BJ3568" s="3">
        <v>0</v>
      </c>
      <c r="BK3568" s="3">
        <v>98.072033898305094</v>
      </c>
      <c r="BL3568" s="3">
        <v>45.142378559463999</v>
      </c>
    </row>
    <row r="3569" spans="1:64" x14ac:dyDescent="0.3">
      <c r="A3569" s="3" t="s">
        <v>4290</v>
      </c>
      <c r="B3569" s="4" t="s">
        <v>75</v>
      </c>
      <c r="C3569" s="3" t="s">
        <v>191</v>
      </c>
      <c r="D3569" s="3" t="s">
        <v>3840</v>
      </c>
      <c r="E3569" s="3" t="s">
        <v>193</v>
      </c>
      <c r="F3569" s="3" t="s">
        <v>194</v>
      </c>
      <c r="G3569" s="3" t="s">
        <v>70</v>
      </c>
      <c r="H3569" s="3" t="s">
        <v>71</v>
      </c>
      <c r="I3569" s="3" t="s">
        <v>71</v>
      </c>
      <c r="J3569" s="3">
        <v>1642</v>
      </c>
      <c r="K3569" s="3">
        <v>580</v>
      </c>
      <c r="L3569" s="3">
        <v>42.833199999999998</v>
      </c>
      <c r="M3569" s="3">
        <v>17.526299999999999</v>
      </c>
      <c r="N3569" s="3">
        <v>0</v>
      </c>
      <c r="O3569" s="3">
        <v>77.006112888424894</v>
      </c>
      <c r="P3569" s="3">
        <v>77.977699999999999</v>
      </c>
      <c r="Q3569" s="3">
        <v>29.001899999999999</v>
      </c>
      <c r="R3569" s="3">
        <v>38.244306785023298</v>
      </c>
      <c r="S3569">
        <v>38.761806103401597</v>
      </c>
      <c r="T3569" s="3">
        <v>94.250513347022604</v>
      </c>
      <c r="U3569">
        <v>74.376417233560105</v>
      </c>
      <c r="V3569" s="3">
        <v>66.006128702757906</v>
      </c>
      <c r="W3569">
        <v>81.827709075665496</v>
      </c>
      <c r="X3569">
        <v>0</v>
      </c>
      <c r="Y3569">
        <v>87.168047588697704</v>
      </c>
      <c r="Z3569" s="3">
        <v>0</v>
      </c>
      <c r="AA3569" s="3">
        <v>0</v>
      </c>
      <c r="AB3569" s="3">
        <v>0</v>
      </c>
      <c r="AC3569" s="3">
        <v>0</v>
      </c>
      <c r="AD3569" s="3">
        <v>0</v>
      </c>
      <c r="AE3569">
        <v>64.899979377191201</v>
      </c>
      <c r="AF3569" s="3">
        <v>0</v>
      </c>
      <c r="AG3569" s="3">
        <v>0</v>
      </c>
      <c r="AH3569" s="3">
        <v>0</v>
      </c>
      <c r="AI3569" s="3">
        <v>0</v>
      </c>
      <c r="AJ3569" s="3">
        <v>84.039087947882706</v>
      </c>
      <c r="AK3569" s="3">
        <v>53.786487038171103</v>
      </c>
      <c r="AL3569" s="3">
        <v>0</v>
      </c>
      <c r="AM3569" s="3">
        <v>80.540303096859205</v>
      </c>
      <c r="AN3569">
        <v>59.648732770119999</v>
      </c>
      <c r="AO3569">
        <v>0</v>
      </c>
      <c r="AP3569">
        <v>62.356428306780302</v>
      </c>
      <c r="AQ3569">
        <v>43.357972544878599</v>
      </c>
      <c r="AR3569">
        <v>38.014705882352899</v>
      </c>
      <c r="AS3569">
        <v>0</v>
      </c>
      <c r="AT3569">
        <v>51.653411469234001</v>
      </c>
      <c r="AU3569">
        <v>12.6229851371153</v>
      </c>
      <c r="AV3569">
        <v>45.0418410041841</v>
      </c>
      <c r="AW3569">
        <v>20.3735508802061</v>
      </c>
      <c r="AX3569">
        <v>50.620399579390103</v>
      </c>
      <c r="AY3569">
        <v>30.376287576203499</v>
      </c>
      <c r="AZ3569">
        <v>34.139163338238397</v>
      </c>
      <c r="BA3569">
        <v>63.451882845188301</v>
      </c>
      <c r="BB3569">
        <v>29.136163982430499</v>
      </c>
      <c r="BC3569">
        <v>32.5194695853504</v>
      </c>
      <c r="BD3569">
        <v>37.888329135180498</v>
      </c>
      <c r="BE3569">
        <v>54.3837622933668</v>
      </c>
      <c r="BF3569">
        <v>17.5530796720622</v>
      </c>
      <c r="BG3569">
        <v>62.000840689365297</v>
      </c>
      <c r="BH3569">
        <v>58.497279196316498</v>
      </c>
      <c r="BI3569">
        <v>58.451882845188301</v>
      </c>
      <c r="BJ3569">
        <v>0</v>
      </c>
      <c r="BK3569">
        <v>77.881355932203405</v>
      </c>
      <c r="BL3569">
        <v>54.1666666666667</v>
      </c>
    </row>
    <row r="3570" spans="1:64" x14ac:dyDescent="0.3">
      <c r="A3570" s="3" t="s">
        <v>4291</v>
      </c>
      <c r="B3570" s="4" t="s">
        <v>75</v>
      </c>
      <c r="C3570" s="3" t="s">
        <v>191</v>
      </c>
      <c r="D3570" s="3" t="s">
        <v>3840</v>
      </c>
      <c r="E3570" s="3" t="s">
        <v>193</v>
      </c>
      <c r="F3570" s="3" t="s">
        <v>194</v>
      </c>
      <c r="G3570" s="3" t="s">
        <v>70</v>
      </c>
      <c r="H3570" s="3" t="s">
        <v>71</v>
      </c>
      <c r="I3570" s="3" t="s">
        <v>71</v>
      </c>
      <c r="J3570" s="3">
        <v>2455</v>
      </c>
      <c r="K3570" s="3">
        <v>874</v>
      </c>
      <c r="L3570" s="3">
        <v>35.614100000000001</v>
      </c>
      <c r="M3570" s="3">
        <v>12.559699999999999</v>
      </c>
      <c r="N3570" s="3">
        <v>0</v>
      </c>
      <c r="O3570" s="3">
        <v>73.116458537160796</v>
      </c>
      <c r="P3570" s="3">
        <v>65.384600000000006</v>
      </c>
      <c r="Q3570" s="3">
        <v>27.0977</v>
      </c>
      <c r="R3570" s="3">
        <v>35.2291948016276</v>
      </c>
      <c r="S3570" s="3">
        <v>37.887263735533203</v>
      </c>
      <c r="T3570" s="3">
        <v>93.921971252566706</v>
      </c>
      <c r="U3570" s="3">
        <v>72.706658420944095</v>
      </c>
      <c r="V3570" s="3">
        <v>27.6404494382022</v>
      </c>
      <c r="W3570" s="3">
        <v>62.188220498847201</v>
      </c>
      <c r="X3570" s="3">
        <v>0</v>
      </c>
      <c r="Y3570" s="3">
        <v>0.91353303590397295</v>
      </c>
      <c r="Z3570" s="3">
        <v>0</v>
      </c>
      <c r="AA3570" s="3">
        <v>0</v>
      </c>
      <c r="AB3570" s="3">
        <v>0</v>
      </c>
      <c r="AC3570" s="3">
        <v>0</v>
      </c>
      <c r="AD3570" s="3">
        <v>0</v>
      </c>
      <c r="AE3570" s="3">
        <v>63.312023097545897</v>
      </c>
      <c r="AF3570" s="3">
        <v>0</v>
      </c>
      <c r="AG3570" s="3">
        <v>0</v>
      </c>
      <c r="AH3570" s="3">
        <v>0</v>
      </c>
      <c r="AI3570" s="3">
        <v>0</v>
      </c>
      <c r="AJ3570" s="3">
        <v>96.294788273615595</v>
      </c>
      <c r="AK3570" s="3">
        <v>51.7656664625434</v>
      </c>
      <c r="AL3570" s="3">
        <v>0</v>
      </c>
      <c r="AM3570" s="3">
        <v>99.406984405886206</v>
      </c>
      <c r="AN3570" s="3">
        <v>89.439751000444602</v>
      </c>
      <c r="AO3570" s="3">
        <v>0</v>
      </c>
      <c r="AP3570" s="3">
        <v>62.356428306780302</v>
      </c>
      <c r="AQ3570" s="3">
        <v>32.080253431890199</v>
      </c>
      <c r="AR3570" s="3">
        <v>69.730392156862706</v>
      </c>
      <c r="AS3570" s="3">
        <v>51.062639821029101</v>
      </c>
      <c r="AT3570" s="3">
        <v>59.271661783172902</v>
      </c>
      <c r="AU3570" s="3">
        <v>19.635754657734999</v>
      </c>
      <c r="AV3570" s="3">
        <v>33.556485355648498</v>
      </c>
      <c r="AW3570" s="3">
        <v>7.8574495491627303</v>
      </c>
      <c r="AX3570" s="3">
        <v>49.989484752891698</v>
      </c>
      <c r="AY3570" s="3">
        <v>30.376287576203499</v>
      </c>
      <c r="AZ3570" s="3">
        <v>34.139163338238397</v>
      </c>
      <c r="BA3570" s="3">
        <v>49.560669456066897</v>
      </c>
      <c r="BB3570" s="3">
        <v>29.136163982430499</v>
      </c>
      <c r="BC3570" s="3">
        <v>32.5194695853504</v>
      </c>
      <c r="BD3570" s="3">
        <v>31.989924433249399</v>
      </c>
      <c r="BE3570" s="3">
        <v>75.727139568947507</v>
      </c>
      <c r="BF3570" s="3">
        <v>17.5530796720622</v>
      </c>
      <c r="BG3570" s="3">
        <v>50.819672131147499</v>
      </c>
      <c r="BH3570" s="3">
        <v>58.497279196316498</v>
      </c>
      <c r="BI3570" s="3">
        <v>99.560669456066904</v>
      </c>
      <c r="BJ3570" s="3">
        <v>0</v>
      </c>
      <c r="BK3570" s="3">
        <v>0.63559322033898302</v>
      </c>
      <c r="BL3570" s="3">
        <v>7.8517587939698501</v>
      </c>
    </row>
    <row r="3571" spans="1:64" x14ac:dyDescent="0.3">
      <c r="A3571" s="3" t="s">
        <v>4292</v>
      </c>
      <c r="B3571" s="4" t="s">
        <v>75</v>
      </c>
      <c r="C3571" s="3" t="s">
        <v>191</v>
      </c>
      <c r="D3571" s="3" t="s">
        <v>3840</v>
      </c>
      <c r="E3571" s="3" t="s">
        <v>193</v>
      </c>
      <c r="F3571" s="3" t="s">
        <v>194</v>
      </c>
      <c r="G3571" s="3" t="s">
        <v>70</v>
      </c>
      <c r="H3571" s="3" t="s">
        <v>71</v>
      </c>
      <c r="I3571" s="3" t="s">
        <v>71</v>
      </c>
      <c r="J3571" s="3">
        <v>1883</v>
      </c>
      <c r="K3571" s="3">
        <v>664</v>
      </c>
      <c r="L3571" s="3">
        <v>21.929300000000001</v>
      </c>
      <c r="M3571" s="3">
        <v>3.8203999999999998</v>
      </c>
      <c r="N3571" s="3">
        <v>0</v>
      </c>
      <c r="O3571" s="3">
        <v>65.714249738954095</v>
      </c>
      <c r="P3571" s="3">
        <v>57.092599999999997</v>
      </c>
      <c r="Q3571" s="3">
        <v>17.472300000000001</v>
      </c>
      <c r="R3571" s="3">
        <v>33.435433410524297</v>
      </c>
      <c r="S3571" s="3">
        <v>32.278816328429798</v>
      </c>
      <c r="T3571" s="3">
        <v>91.786447638603704</v>
      </c>
      <c r="U3571" s="3">
        <v>71.201814058956899</v>
      </c>
      <c r="V3571" s="3">
        <v>18.304392236976501</v>
      </c>
      <c r="W3571" s="3">
        <v>37.560259903584203</v>
      </c>
      <c r="X3571" s="3">
        <v>0</v>
      </c>
      <c r="Y3571" s="3">
        <v>26.683662630125301</v>
      </c>
      <c r="Z3571" s="3">
        <v>0</v>
      </c>
      <c r="AA3571" s="3">
        <v>0</v>
      </c>
      <c r="AB3571" s="3">
        <v>0</v>
      </c>
      <c r="AC3571" s="3">
        <v>0</v>
      </c>
      <c r="AD3571" s="3">
        <v>0</v>
      </c>
      <c r="AE3571" s="3">
        <v>66.508558465663</v>
      </c>
      <c r="AF3571" s="3">
        <v>0</v>
      </c>
      <c r="AG3571" s="3">
        <v>0</v>
      </c>
      <c r="AH3571" s="3">
        <v>0</v>
      </c>
      <c r="AI3571" s="3">
        <v>0</v>
      </c>
      <c r="AJ3571" s="3">
        <v>96.294788273615595</v>
      </c>
      <c r="AK3571" s="3">
        <v>47.540314349867302</v>
      </c>
      <c r="AL3571" s="3">
        <v>0</v>
      </c>
      <c r="AM3571" s="3">
        <v>95.014276301339805</v>
      </c>
      <c r="AN3571" s="3">
        <v>79.279679857714498</v>
      </c>
      <c r="AO3571" s="3">
        <v>0</v>
      </c>
      <c r="AP3571" s="3">
        <v>62.356428306780302</v>
      </c>
      <c r="AQ3571" s="3">
        <v>32.9883843717001</v>
      </c>
      <c r="AR3571" s="3">
        <v>49.656862745098003</v>
      </c>
      <c r="AS3571" s="3">
        <v>55.201342281879199</v>
      </c>
      <c r="AT3571" s="3">
        <v>25.533696107157802</v>
      </c>
      <c r="AU3571" s="3">
        <v>7.3058404856604602</v>
      </c>
      <c r="AV3571" s="3">
        <v>33.974895397489497</v>
      </c>
      <c r="AW3571" s="3">
        <v>12.1296693860026</v>
      </c>
      <c r="AX3571" s="3">
        <v>53.228180862250298</v>
      </c>
      <c r="AY3571" s="3">
        <v>30.376287576203499</v>
      </c>
      <c r="AZ3571" s="3">
        <v>34.139163338238397</v>
      </c>
      <c r="BA3571" s="3">
        <v>28.661087866108801</v>
      </c>
      <c r="BB3571" s="3">
        <v>29.136163982430499</v>
      </c>
      <c r="BC3571" s="3">
        <v>32.5194695853504</v>
      </c>
      <c r="BD3571" s="3">
        <v>55.919395465995002</v>
      </c>
      <c r="BE3571" s="3">
        <v>77.735928018413901</v>
      </c>
      <c r="BF3571" s="3">
        <v>17.5530796720622</v>
      </c>
      <c r="BG3571" s="3">
        <v>21.7318200924758</v>
      </c>
      <c r="BH3571" s="3">
        <v>25.763917957304301</v>
      </c>
      <c r="BI3571" s="3">
        <v>97.217573221757306</v>
      </c>
      <c r="BJ3571" s="3">
        <v>0</v>
      </c>
      <c r="BK3571" s="3">
        <v>4.57627118644068</v>
      </c>
      <c r="BL3571" s="3">
        <v>20.079564489112201</v>
      </c>
    </row>
    <row r="3572" spans="1:64" x14ac:dyDescent="0.3">
      <c r="A3572" s="3" t="s">
        <v>4293</v>
      </c>
      <c r="B3572" s="4" t="s">
        <v>75</v>
      </c>
      <c r="C3572" s="3" t="s">
        <v>191</v>
      </c>
      <c r="D3572" s="3" t="s">
        <v>3840</v>
      </c>
      <c r="E3572" s="3" t="s">
        <v>193</v>
      </c>
      <c r="F3572" s="3" t="s">
        <v>194</v>
      </c>
      <c r="G3572" s="3" t="s">
        <v>70</v>
      </c>
      <c r="H3572" s="3" t="s">
        <v>71</v>
      </c>
      <c r="I3572" s="3" t="s">
        <v>71</v>
      </c>
      <c r="J3572" s="3">
        <v>4344</v>
      </c>
      <c r="K3572" s="3">
        <v>1673</v>
      </c>
      <c r="L3572" s="3">
        <v>63.632599999999996</v>
      </c>
      <c r="M3572" s="3">
        <v>42.741199999999999</v>
      </c>
      <c r="N3572" s="3">
        <v>0</v>
      </c>
      <c r="O3572" s="3">
        <v>87.310578734491997</v>
      </c>
      <c r="P3572" s="3">
        <v>71.774199999999993</v>
      </c>
      <c r="Q3572" s="3">
        <v>57.522500000000001</v>
      </c>
      <c r="R3572" s="3">
        <v>36.639644107649097</v>
      </c>
      <c r="S3572" s="3">
        <v>50.6709346268429</v>
      </c>
      <c r="T3572" s="3">
        <v>93.347022587268995</v>
      </c>
      <c r="U3572" s="3">
        <v>70.500927643784806</v>
      </c>
      <c r="V3572" s="3">
        <v>75.8937691521961</v>
      </c>
      <c r="W3572" s="3">
        <v>77.824355481031205</v>
      </c>
      <c r="X3572" s="3">
        <v>0</v>
      </c>
      <c r="Y3572" s="3">
        <v>14.6377735287869</v>
      </c>
      <c r="Z3572" s="3">
        <v>0</v>
      </c>
      <c r="AA3572" s="3">
        <v>0</v>
      </c>
      <c r="AB3572" s="3">
        <v>0</v>
      </c>
      <c r="AC3572" s="3">
        <v>0</v>
      </c>
      <c r="AD3572" s="3">
        <v>0</v>
      </c>
      <c r="AE3572" s="3">
        <v>61.497215920808401</v>
      </c>
      <c r="AF3572" s="3">
        <v>0</v>
      </c>
      <c r="AG3572" s="3">
        <v>0</v>
      </c>
      <c r="AH3572" s="3">
        <v>0</v>
      </c>
      <c r="AI3572" s="3">
        <v>0</v>
      </c>
      <c r="AJ3572" s="3">
        <v>96.294788273615595</v>
      </c>
      <c r="AK3572" s="3">
        <v>37.170851194121298</v>
      </c>
      <c r="AL3572" s="3">
        <v>0</v>
      </c>
      <c r="AM3572" s="3">
        <v>90.292115088952301</v>
      </c>
      <c r="AN3572" s="3">
        <v>76.567363272565601</v>
      </c>
      <c r="AO3572" s="3">
        <v>32.356742783283103</v>
      </c>
      <c r="AP3572" s="3">
        <v>62.356428306780302</v>
      </c>
      <c r="AQ3572" s="3">
        <v>87.222808870116197</v>
      </c>
      <c r="AR3572" s="3">
        <v>93.014705882352899</v>
      </c>
      <c r="AS3572" s="3">
        <v>6.5715883668903796</v>
      </c>
      <c r="AT3572" s="3">
        <v>40.226035998325699</v>
      </c>
      <c r="AU3572" s="3">
        <v>48.8800502407369</v>
      </c>
      <c r="AV3572" s="3">
        <v>57.677824267782398</v>
      </c>
      <c r="AW3572" s="3">
        <v>61.442679261485601</v>
      </c>
      <c r="AX3572" s="3">
        <v>56.719242902208201</v>
      </c>
      <c r="AY3572" s="3">
        <v>30.376287576203499</v>
      </c>
      <c r="AZ3572" s="3">
        <v>34.139163338238397</v>
      </c>
      <c r="BA3572" s="3">
        <v>33.535564853556501</v>
      </c>
      <c r="BB3572" s="3">
        <v>29.136163982430499</v>
      </c>
      <c r="BC3572" s="3">
        <v>32.5194695853504</v>
      </c>
      <c r="BD3572" s="3">
        <v>97.334172963895895</v>
      </c>
      <c r="BE3572" s="3">
        <v>66.708516426030599</v>
      </c>
      <c r="BF3572" s="3">
        <v>17.5530796720622</v>
      </c>
      <c r="BG3572" s="3">
        <v>61.139134089953799</v>
      </c>
      <c r="BH3572" s="3">
        <v>58.497279196316498</v>
      </c>
      <c r="BI3572" s="3">
        <v>55.5439330543933</v>
      </c>
      <c r="BJ3572" s="3">
        <v>2.2501654533421598</v>
      </c>
      <c r="BK3572" s="3">
        <v>38.453389830508499</v>
      </c>
      <c r="BL3572" s="3">
        <v>82.516750418760495</v>
      </c>
    </row>
    <row r="3573" spans="1:64" x14ac:dyDescent="0.3">
      <c r="A3573" s="3" t="s">
        <v>4294</v>
      </c>
      <c r="B3573" s="4" t="s">
        <v>75</v>
      </c>
      <c r="C3573" s="3" t="s">
        <v>191</v>
      </c>
      <c r="D3573" s="3" t="s">
        <v>3840</v>
      </c>
      <c r="E3573" s="3" t="s">
        <v>193</v>
      </c>
      <c r="F3573" s="3" t="s">
        <v>194</v>
      </c>
      <c r="G3573" s="3" t="s">
        <v>70</v>
      </c>
      <c r="H3573" s="3" t="s">
        <v>71</v>
      </c>
      <c r="I3573" s="3" t="s">
        <v>71</v>
      </c>
      <c r="J3573" s="3">
        <v>5299</v>
      </c>
      <c r="K3573" s="3">
        <v>1462</v>
      </c>
      <c r="L3573" s="3">
        <v>45.574399999999997</v>
      </c>
      <c r="M3573" s="3">
        <v>20.5349</v>
      </c>
      <c r="N3573" s="3">
        <v>0</v>
      </c>
      <c r="O3573" s="3">
        <v>78.485283379655002</v>
      </c>
      <c r="P3573" s="3">
        <v>43.238199999999999</v>
      </c>
      <c r="Q3573" s="3">
        <v>50.366199999999999</v>
      </c>
      <c r="R3573" s="3">
        <v>30.981832777578301</v>
      </c>
      <c r="S3573" s="3">
        <v>47.503450602076697</v>
      </c>
      <c r="T3573" s="3">
        <v>55.646817248460003</v>
      </c>
      <c r="U3573" s="3">
        <v>49.804164089878398</v>
      </c>
      <c r="V3573" s="3">
        <v>82.390194075587303</v>
      </c>
      <c r="W3573" s="3">
        <v>93.502410396143404</v>
      </c>
      <c r="X3573" s="3">
        <v>0</v>
      </c>
      <c r="Y3573" s="3">
        <v>5.1412789462502699</v>
      </c>
      <c r="Z3573" s="3">
        <v>0.79185520361990902</v>
      </c>
      <c r="AA3573" s="3">
        <v>0</v>
      </c>
      <c r="AB3573" s="3">
        <v>0</v>
      </c>
      <c r="AC3573" s="3">
        <v>0</v>
      </c>
      <c r="AD3573" s="3">
        <v>0</v>
      </c>
      <c r="AE3573" s="3">
        <v>42.565477418024301</v>
      </c>
      <c r="AF3573" s="3">
        <v>0</v>
      </c>
      <c r="AG3573" s="3">
        <v>0</v>
      </c>
      <c r="AH3573" s="3">
        <v>0</v>
      </c>
      <c r="AI3573" s="3">
        <v>0</v>
      </c>
      <c r="AJ3573" s="3">
        <v>43.933224755700302</v>
      </c>
      <c r="AK3573" s="3">
        <v>69.6060420493978</v>
      </c>
      <c r="AL3573" s="3">
        <v>0</v>
      </c>
      <c r="AM3573" s="3">
        <v>73.270371183834797</v>
      </c>
      <c r="AN3573" s="3">
        <v>17.607825700311199</v>
      </c>
      <c r="AO3573" s="3">
        <v>99.741490736751402</v>
      </c>
      <c r="AP3573" s="3">
        <v>80.659503519822195</v>
      </c>
      <c r="AQ3573" s="3">
        <v>22.449841605068599</v>
      </c>
      <c r="AR3573" s="3">
        <v>30.637254901960802</v>
      </c>
      <c r="AS3573" s="3">
        <v>0</v>
      </c>
      <c r="AT3573" s="3">
        <v>35.830891586437801</v>
      </c>
      <c r="AU3573" s="3">
        <v>20.640569395017799</v>
      </c>
      <c r="AV3573" s="3">
        <v>61.841004184100399</v>
      </c>
      <c r="AW3573" s="3">
        <v>93.688278231000396</v>
      </c>
      <c r="AX3573" s="3">
        <v>55.331230283911701</v>
      </c>
      <c r="AY3573" s="3">
        <v>79.903300399411407</v>
      </c>
      <c r="AZ3573" s="3">
        <v>39.457641370611697</v>
      </c>
      <c r="BA3573" s="3">
        <v>18.410041841004201</v>
      </c>
      <c r="BB3573" s="3">
        <v>93.495084710311602</v>
      </c>
      <c r="BC3573" s="3">
        <v>30.772468953904401</v>
      </c>
      <c r="BD3573" s="3">
        <v>84.1729638958858</v>
      </c>
      <c r="BE3573" s="3">
        <v>39.129525005231201</v>
      </c>
      <c r="BF3573" s="3">
        <v>78.011351692242997</v>
      </c>
      <c r="BG3573" s="3">
        <v>25.809163514081501</v>
      </c>
      <c r="BH3573" s="3">
        <v>82.524068647969898</v>
      </c>
      <c r="BI3573" s="3">
        <v>62.615062761506302</v>
      </c>
      <c r="BJ3573" s="3">
        <v>0</v>
      </c>
      <c r="BK3573" s="3">
        <v>24.7245762711864</v>
      </c>
      <c r="BL3573" s="3">
        <v>39.384422110552798</v>
      </c>
    </row>
    <row r="3574" spans="1:64" x14ac:dyDescent="0.3">
      <c r="A3574" s="3" t="s">
        <v>4295</v>
      </c>
      <c r="B3574" s="4" t="s">
        <v>75</v>
      </c>
      <c r="C3574" s="3" t="s">
        <v>191</v>
      </c>
      <c r="D3574" s="3" t="s">
        <v>3840</v>
      </c>
      <c r="E3574" s="3" t="s">
        <v>193</v>
      </c>
      <c r="F3574" s="3" t="s">
        <v>194</v>
      </c>
      <c r="G3574" s="3" t="s">
        <v>70</v>
      </c>
      <c r="H3574" s="3" t="s">
        <v>71</v>
      </c>
      <c r="I3574" s="3" t="s">
        <v>71</v>
      </c>
      <c r="J3574" s="3">
        <v>994</v>
      </c>
      <c r="K3574" s="3">
        <v>342</v>
      </c>
      <c r="L3574" s="3">
        <v>57.668999999999997</v>
      </c>
      <c r="M3574" s="3">
        <v>35.052500000000002</v>
      </c>
      <c r="N3574" s="3">
        <v>0</v>
      </c>
      <c r="O3574" s="3">
        <v>84.210916857593205</v>
      </c>
      <c r="P3574" s="3">
        <v>63.730400000000003</v>
      </c>
      <c r="Q3574" s="3">
        <v>54.2791</v>
      </c>
      <c r="R3574" s="3">
        <v>34.861954512419501</v>
      </c>
      <c r="S3574">
        <v>49.348962345173703</v>
      </c>
      <c r="T3574">
        <v>55.790554414784403</v>
      </c>
      <c r="U3574">
        <v>50.072150072150102</v>
      </c>
      <c r="V3574" s="3">
        <v>84.555669050051094</v>
      </c>
      <c r="W3574">
        <v>94.026409557744699</v>
      </c>
      <c r="X3574">
        <v>0</v>
      </c>
      <c r="Y3574">
        <v>58.954748247291299</v>
      </c>
      <c r="Z3574" s="3">
        <v>85.067873303167403</v>
      </c>
      <c r="AA3574" s="3">
        <v>0</v>
      </c>
      <c r="AB3574" s="3">
        <v>0</v>
      </c>
      <c r="AC3574" s="3">
        <v>0</v>
      </c>
      <c r="AD3574" s="3">
        <v>0</v>
      </c>
      <c r="AE3574">
        <v>42.256135285625902</v>
      </c>
      <c r="AF3574" s="3">
        <v>0</v>
      </c>
      <c r="AG3574" s="3">
        <v>0</v>
      </c>
      <c r="AH3574" s="3">
        <v>0</v>
      </c>
      <c r="AI3574" s="3">
        <v>0</v>
      </c>
      <c r="AJ3574" s="3">
        <v>43.933224755700302</v>
      </c>
      <c r="AK3574" s="3">
        <v>66.952439273321104</v>
      </c>
      <c r="AL3574" s="3">
        <v>0</v>
      </c>
      <c r="AM3574" s="3">
        <v>74.698001317812398</v>
      </c>
      <c r="AN3574">
        <v>32.481102712316599</v>
      </c>
      <c r="AO3574">
        <v>97.264110297285697</v>
      </c>
      <c r="AP3574">
        <v>62.356428306780302</v>
      </c>
      <c r="AQ3574">
        <v>50.939809926082397</v>
      </c>
      <c r="AR3574">
        <v>45.171568627451002</v>
      </c>
      <c r="AS3574">
        <v>41.498881431767302</v>
      </c>
      <c r="AT3574">
        <v>6.5299288405190499</v>
      </c>
      <c r="AU3574">
        <v>39.480845719070501</v>
      </c>
      <c r="AV3574">
        <v>58.828451882845201</v>
      </c>
      <c r="AW3574">
        <v>40.725633319021</v>
      </c>
      <c r="AX3574">
        <v>36.950578338591001</v>
      </c>
      <c r="AY3574">
        <v>80.470885011561904</v>
      </c>
      <c r="AZ3574">
        <v>30.6705907084297</v>
      </c>
      <c r="BA3574">
        <v>39.4979079497908</v>
      </c>
      <c r="BB3574">
        <v>98.096632503660302</v>
      </c>
      <c r="BC3574">
        <v>39.739002315302002</v>
      </c>
      <c r="BD3574">
        <v>19.983207388749001</v>
      </c>
      <c r="BE3574">
        <v>55.199832600962502</v>
      </c>
      <c r="BF3574">
        <v>55.139793987807401</v>
      </c>
      <c r="BG3574">
        <v>42.707019756200097</v>
      </c>
      <c r="BH3574">
        <v>82.524068647969898</v>
      </c>
      <c r="BI3574">
        <v>73.472803347280305</v>
      </c>
      <c r="BJ3574">
        <v>0</v>
      </c>
      <c r="BK3574">
        <v>77.076271186440707</v>
      </c>
      <c r="BL3574">
        <v>40.180067001674999</v>
      </c>
    </row>
    <row r="3575" spans="1:64" x14ac:dyDescent="0.3">
      <c r="A3575" s="3" t="s">
        <v>4296</v>
      </c>
      <c r="B3575" s="4" t="s">
        <v>65</v>
      </c>
      <c r="C3575" s="3" t="s">
        <v>191</v>
      </c>
      <c r="D3575" s="3" t="s">
        <v>3840</v>
      </c>
      <c r="E3575" s="3" t="s">
        <v>193</v>
      </c>
      <c r="F3575" s="3" t="s">
        <v>194</v>
      </c>
      <c r="G3575" s="3" t="s">
        <v>70</v>
      </c>
      <c r="H3575" s="3" t="s">
        <v>71</v>
      </c>
      <c r="I3575" s="3" t="s">
        <v>71</v>
      </c>
      <c r="J3575" s="3">
        <v>3970</v>
      </c>
      <c r="K3575" s="3">
        <v>1688</v>
      </c>
      <c r="L3575" s="3">
        <v>75.329599999999999</v>
      </c>
      <c r="M3575" s="3">
        <v>60.554000000000002</v>
      </c>
      <c r="N3575" s="3">
        <v>0</v>
      </c>
      <c r="O3575" s="3">
        <v>93.816697158817306</v>
      </c>
      <c r="P3575" s="3">
        <v>68.734499999999997</v>
      </c>
      <c r="Q3575" s="3">
        <v>72.797700000000006</v>
      </c>
      <c r="R3575" s="3">
        <v>35.901934975337902</v>
      </c>
      <c r="S3575" s="3">
        <v>57.914762183479397</v>
      </c>
      <c r="T3575" s="3">
        <v>95.359342915811098</v>
      </c>
      <c r="U3575" s="3">
        <v>70.191713048855902</v>
      </c>
      <c r="V3575" s="3">
        <v>97.037793667007193</v>
      </c>
      <c r="W3575" s="3">
        <v>99.748480402431397</v>
      </c>
      <c r="X3575" s="3">
        <v>0</v>
      </c>
      <c r="Y3575" s="3">
        <v>13.5967707669428</v>
      </c>
      <c r="Z3575" s="3">
        <v>0</v>
      </c>
      <c r="AA3575" s="3">
        <v>0</v>
      </c>
      <c r="AB3575" s="3">
        <v>0</v>
      </c>
      <c r="AC3575" s="3">
        <v>0</v>
      </c>
      <c r="AD3575" s="3">
        <v>0</v>
      </c>
      <c r="AE3575" s="3">
        <v>34.357599505052598</v>
      </c>
      <c r="AF3575" s="3">
        <v>0</v>
      </c>
      <c r="AG3575" s="3">
        <v>0</v>
      </c>
      <c r="AH3575" s="3">
        <v>0</v>
      </c>
      <c r="AI3575" s="3">
        <v>0</v>
      </c>
      <c r="AJ3575" s="3">
        <v>96.294788273615595</v>
      </c>
      <c r="AK3575" s="3">
        <v>20.820575627679101</v>
      </c>
      <c r="AL3575" s="3">
        <v>0</v>
      </c>
      <c r="AM3575" s="3">
        <v>80.320667691631897</v>
      </c>
      <c r="AN3575" s="3">
        <v>95.397954646509604</v>
      </c>
      <c r="AO3575" s="3">
        <v>62.494614390349</v>
      </c>
      <c r="AP3575" s="3">
        <v>62.356428306780302</v>
      </c>
      <c r="AQ3575" s="3">
        <v>84.477296726504704</v>
      </c>
      <c r="AR3575" s="3">
        <v>94.191176470588204</v>
      </c>
      <c r="AS3575" s="3">
        <v>23.713646532438499</v>
      </c>
      <c r="AT3575" s="3">
        <v>76.475512766848098</v>
      </c>
      <c r="AU3575" s="3">
        <v>60.477287000209301</v>
      </c>
      <c r="AV3575" s="3">
        <v>44.225941422594097</v>
      </c>
      <c r="AW3575" s="3">
        <v>53.993130098754797</v>
      </c>
      <c r="AX3575" s="3">
        <v>33.7960042060988</v>
      </c>
      <c r="AY3575" s="3">
        <v>56.758461215051497</v>
      </c>
      <c r="AZ3575" s="3">
        <v>8.7870506621820503</v>
      </c>
      <c r="BA3575" s="3">
        <v>69.4142259414226</v>
      </c>
      <c r="BB3575" s="3">
        <v>52.6458899811755</v>
      </c>
      <c r="BC3575" s="3">
        <v>3.7886760681961702</v>
      </c>
      <c r="BD3575" s="3">
        <v>85.243492863140204</v>
      </c>
      <c r="BE3575" s="3">
        <v>88.030968821929307</v>
      </c>
      <c r="BF3575" s="3">
        <v>66.953962581458896</v>
      </c>
      <c r="BG3575" s="3">
        <v>53.804119377889897</v>
      </c>
      <c r="BH3575" s="3">
        <v>58.497279196316498</v>
      </c>
      <c r="BI3575" s="3">
        <v>25.4602510460251</v>
      </c>
      <c r="BJ3575" s="3">
        <v>0</v>
      </c>
      <c r="BK3575" s="3">
        <v>88.538135593220304</v>
      </c>
      <c r="BL3575" s="3">
        <v>64.803182579564506</v>
      </c>
    </row>
    <row r="3576" spans="1:64" x14ac:dyDescent="0.3">
      <c r="A3576" s="3" t="s">
        <v>4297</v>
      </c>
      <c r="B3576" s="4" t="s">
        <v>75</v>
      </c>
      <c r="C3576" s="3" t="s">
        <v>191</v>
      </c>
      <c r="D3576" s="3" t="s">
        <v>3840</v>
      </c>
      <c r="E3576" s="3" t="s">
        <v>193</v>
      </c>
      <c r="F3576" s="3" t="s">
        <v>194</v>
      </c>
      <c r="G3576" s="3" t="s">
        <v>70</v>
      </c>
      <c r="H3576" s="3" t="s">
        <v>71</v>
      </c>
      <c r="I3576" s="3" t="s">
        <v>71</v>
      </c>
      <c r="J3576" s="3">
        <v>4188</v>
      </c>
      <c r="K3576" s="3">
        <v>1761</v>
      </c>
      <c r="L3576" s="3">
        <v>52.333100000000002</v>
      </c>
      <c r="M3576" s="3">
        <v>28.2713</v>
      </c>
      <c r="N3576" s="3">
        <v>0</v>
      </c>
      <c r="O3576" s="3">
        <v>81.747225956280502</v>
      </c>
      <c r="P3576" s="3">
        <v>72.663399999999996</v>
      </c>
      <c r="Q3576" s="3">
        <v>43.481900000000003</v>
      </c>
      <c r="R3576" s="3">
        <v>36.879850363269902</v>
      </c>
      <c r="S3576" s="3">
        <v>44.8673755930106</v>
      </c>
      <c r="T3576" s="3">
        <v>94.661190965092402</v>
      </c>
      <c r="U3576" s="3">
        <v>70.397856112141795</v>
      </c>
      <c r="V3576" s="3">
        <v>95.097037793666999</v>
      </c>
      <c r="W3576" s="3">
        <v>99.790400335359493</v>
      </c>
      <c r="X3576" s="3">
        <v>0</v>
      </c>
      <c r="Y3576" s="3">
        <v>53.027405991077103</v>
      </c>
      <c r="Z3576" s="3">
        <v>0</v>
      </c>
      <c r="AA3576" s="3">
        <v>0</v>
      </c>
      <c r="AB3576" s="3">
        <v>0</v>
      </c>
      <c r="AC3576" s="3">
        <v>0</v>
      </c>
      <c r="AD3576" s="3">
        <v>0</v>
      </c>
      <c r="AE3576" s="3">
        <v>38.626520932151003</v>
      </c>
      <c r="AF3576" s="3">
        <v>0</v>
      </c>
      <c r="AG3576" s="3">
        <v>0</v>
      </c>
      <c r="AH3576" s="3">
        <v>0</v>
      </c>
      <c r="AI3576" s="3">
        <v>0</v>
      </c>
      <c r="AJ3576" s="3">
        <v>96.294788273615595</v>
      </c>
      <c r="AK3576" s="3">
        <v>18.105735864462101</v>
      </c>
      <c r="AL3576" s="3">
        <v>0</v>
      </c>
      <c r="AM3576" s="3">
        <v>81.638480122995801</v>
      </c>
      <c r="AN3576" s="3">
        <v>95.153401511783002</v>
      </c>
      <c r="AO3576" s="3">
        <v>29.793192589401102</v>
      </c>
      <c r="AP3576" s="3">
        <v>31.4560948499444</v>
      </c>
      <c r="AQ3576" s="3">
        <v>69.7571277719113</v>
      </c>
      <c r="AR3576" s="3">
        <v>91.642156862745097</v>
      </c>
      <c r="AS3576" s="3">
        <v>0</v>
      </c>
      <c r="AT3576" s="3">
        <v>31.1218082879866</v>
      </c>
      <c r="AU3576" s="3">
        <v>53.150512874188799</v>
      </c>
      <c r="AV3576" s="3">
        <v>29.4142259414226</v>
      </c>
      <c r="AW3576" s="3">
        <v>41.176470588235297</v>
      </c>
      <c r="AX3576" s="3">
        <v>52.492113564668799</v>
      </c>
      <c r="AY3576" s="3">
        <v>34.517553079672098</v>
      </c>
      <c r="AZ3576" s="3">
        <v>18.393945764137101</v>
      </c>
      <c r="BA3576" s="3">
        <v>59.8744769874477</v>
      </c>
      <c r="BB3576" s="3">
        <v>21.041623091403501</v>
      </c>
      <c r="BC3576" s="3">
        <v>13.197221637549999</v>
      </c>
      <c r="BD3576" s="3">
        <v>77.770780856423201</v>
      </c>
      <c r="BE3576" s="3">
        <v>83.6367440887215</v>
      </c>
      <c r="BF3576" s="3">
        <v>19.0876602900988</v>
      </c>
      <c r="BG3576" s="3">
        <v>26.733921815889001</v>
      </c>
      <c r="BH3576" s="3">
        <v>25.763917957304301</v>
      </c>
      <c r="BI3576" s="3">
        <v>84.518828451882797</v>
      </c>
      <c r="BJ3576" s="3">
        <v>0</v>
      </c>
      <c r="BK3576" s="3">
        <v>68.114406779660996</v>
      </c>
      <c r="BL3576" s="3">
        <v>63.065326633165803</v>
      </c>
    </row>
    <row r="3577" spans="1:64" x14ac:dyDescent="0.3">
      <c r="A3577" s="3" t="s">
        <v>4298</v>
      </c>
      <c r="B3577" s="4" t="s">
        <v>75</v>
      </c>
      <c r="C3577" s="3" t="s">
        <v>191</v>
      </c>
      <c r="D3577" s="3" t="s">
        <v>3840</v>
      </c>
      <c r="E3577" s="3" t="s">
        <v>193</v>
      </c>
      <c r="F3577" s="3" t="s">
        <v>194</v>
      </c>
      <c r="G3577" s="3" t="s">
        <v>70</v>
      </c>
      <c r="H3577" s="3" t="s">
        <v>71</v>
      </c>
      <c r="I3577" s="3" t="s">
        <v>71</v>
      </c>
      <c r="J3577" s="3">
        <v>3752</v>
      </c>
      <c r="K3577" s="3">
        <v>978</v>
      </c>
      <c r="L3577" s="3">
        <v>60.535699999999999</v>
      </c>
      <c r="M3577" s="3">
        <v>39.016199999999998</v>
      </c>
      <c r="N3577" s="3">
        <v>0</v>
      </c>
      <c r="O3577" s="3">
        <v>85.604108660109205</v>
      </c>
      <c r="P3577" s="3">
        <v>49.979300000000002</v>
      </c>
      <c r="Q3577" s="3">
        <v>64.239400000000003</v>
      </c>
      <c r="R3577" s="3">
        <v>32.087459333985301</v>
      </c>
      <c r="S3577" s="3">
        <v>53.516649326123897</v>
      </c>
      <c r="T3577" s="3">
        <v>56.2833675564682</v>
      </c>
      <c r="U3577" s="3">
        <v>50.298907441764598</v>
      </c>
      <c r="V3577" s="3">
        <v>25.1072522982635</v>
      </c>
      <c r="W3577" s="3">
        <v>52.672395724166797</v>
      </c>
      <c r="X3577" s="3">
        <v>0</v>
      </c>
      <c r="Y3577" s="3">
        <v>62.693860208200498</v>
      </c>
      <c r="Z3577" s="3">
        <v>75</v>
      </c>
      <c r="AA3577" s="3">
        <v>0</v>
      </c>
      <c r="AB3577" s="3">
        <v>0</v>
      </c>
      <c r="AC3577" s="3">
        <v>0</v>
      </c>
      <c r="AD3577" s="3">
        <v>0</v>
      </c>
      <c r="AE3577" s="3">
        <v>45.885749639100901</v>
      </c>
      <c r="AF3577" s="3">
        <v>0</v>
      </c>
      <c r="AG3577" s="3">
        <v>0</v>
      </c>
      <c r="AH3577" s="3">
        <v>0</v>
      </c>
      <c r="AI3577" s="3">
        <v>12.7323420074349</v>
      </c>
      <c r="AJ3577" s="3">
        <v>43.933224755700302</v>
      </c>
      <c r="AK3577" s="3">
        <v>71.157379056950404</v>
      </c>
      <c r="AL3577" s="3">
        <v>0</v>
      </c>
      <c r="AM3577" s="3">
        <v>85.416209092905802</v>
      </c>
      <c r="AN3577" s="3">
        <v>25.6780791462872</v>
      </c>
      <c r="AO3577" s="3">
        <v>98.362774666092207</v>
      </c>
      <c r="AP3577" s="3">
        <v>100</v>
      </c>
      <c r="AQ3577" s="3">
        <v>2.4920802534318902</v>
      </c>
      <c r="AR3577" s="3">
        <v>41.397058823529399</v>
      </c>
      <c r="AS3577" s="3">
        <v>64.737136465324397</v>
      </c>
      <c r="AT3577" s="3">
        <v>43.386354123064002</v>
      </c>
      <c r="AU3577" s="3">
        <v>20.033493824576102</v>
      </c>
      <c r="AV3577" s="3">
        <v>69.2468619246862</v>
      </c>
      <c r="AW3577" s="3">
        <v>88.814942035208205</v>
      </c>
      <c r="AX3577" s="3">
        <v>56.487907465825501</v>
      </c>
      <c r="AY3577" s="3">
        <v>79.903300399411407</v>
      </c>
      <c r="AZ3577" s="3">
        <v>39.457641370611697</v>
      </c>
      <c r="BA3577" s="3">
        <v>17.656903765690402</v>
      </c>
      <c r="BB3577" s="3">
        <v>93.495084710311602</v>
      </c>
      <c r="BC3577" s="3">
        <v>30.772468953904401</v>
      </c>
      <c r="BD3577" s="3">
        <v>42.947103274559197</v>
      </c>
      <c r="BE3577" s="3">
        <v>41.933458882611397</v>
      </c>
      <c r="BF3577" s="3">
        <v>78.011351692242997</v>
      </c>
      <c r="BG3577" s="3">
        <v>89.344262295082004</v>
      </c>
      <c r="BH3577" s="3">
        <v>82.524068647969898</v>
      </c>
      <c r="BI3577" s="3">
        <v>42.740585774058601</v>
      </c>
      <c r="BJ3577" s="3">
        <v>25.810721376571799</v>
      </c>
      <c r="BK3577" s="3">
        <v>52.118644067796602</v>
      </c>
      <c r="BL3577" s="3">
        <v>55.967336683417102</v>
      </c>
    </row>
    <row r="3578" spans="1:64" x14ac:dyDescent="0.3">
      <c r="A3578" s="3" t="s">
        <v>4299</v>
      </c>
      <c r="B3578" s="4" t="s">
        <v>75</v>
      </c>
      <c r="C3578" s="3" t="s">
        <v>191</v>
      </c>
      <c r="D3578" s="3" t="s">
        <v>3840</v>
      </c>
      <c r="E3578" s="3" t="s">
        <v>193</v>
      </c>
      <c r="F3578" s="3" t="s">
        <v>194</v>
      </c>
      <c r="G3578" s="3" t="s">
        <v>70</v>
      </c>
      <c r="H3578" s="3" t="s">
        <v>71</v>
      </c>
      <c r="I3578" s="3" t="s">
        <v>71</v>
      </c>
      <c r="J3578" s="3">
        <v>3151</v>
      </c>
      <c r="K3578" s="3">
        <v>1263</v>
      </c>
      <c r="L3578" s="3">
        <v>62.816499999999998</v>
      </c>
      <c r="M3578" s="3">
        <v>41.6905</v>
      </c>
      <c r="N3578" s="3">
        <v>0</v>
      </c>
      <c r="O3578" s="3">
        <v>86.775234219506004</v>
      </c>
      <c r="P3578" s="3">
        <v>56.389600000000002</v>
      </c>
      <c r="Q3578" s="3">
        <v>64.051100000000005</v>
      </c>
      <c r="R3578" s="3">
        <v>33.3232814956719</v>
      </c>
      <c r="S3578" s="3">
        <v>53.451952723834196</v>
      </c>
      <c r="T3578" s="3">
        <v>93.860369609856306</v>
      </c>
      <c r="U3578" s="3">
        <v>68.336425479282596</v>
      </c>
      <c r="V3578" s="3">
        <v>56.404494382022499</v>
      </c>
      <c r="W3578" s="3">
        <v>87.1515405575351</v>
      </c>
      <c r="X3578" s="3">
        <v>0</v>
      </c>
      <c r="Y3578" s="3">
        <v>29.806670915657499</v>
      </c>
      <c r="Z3578" s="3">
        <v>0</v>
      </c>
      <c r="AA3578" s="3">
        <v>0</v>
      </c>
      <c r="AB3578" s="3">
        <v>0</v>
      </c>
      <c r="AC3578" s="3">
        <v>0</v>
      </c>
      <c r="AD3578" s="3">
        <v>0</v>
      </c>
      <c r="AE3578" s="3">
        <v>38.152196329139997</v>
      </c>
      <c r="AF3578" s="3">
        <v>0</v>
      </c>
      <c r="AG3578" s="3">
        <v>0</v>
      </c>
      <c r="AH3578" s="3">
        <v>0</v>
      </c>
      <c r="AI3578" s="3">
        <v>0</v>
      </c>
      <c r="AJ3578" s="3">
        <v>96.294788273615595</v>
      </c>
      <c r="AK3578" s="3">
        <v>4.8377219840783798</v>
      </c>
      <c r="AL3578" s="3">
        <v>0</v>
      </c>
      <c r="AM3578" s="3">
        <v>92.6422139248847</v>
      </c>
      <c r="AN3578" s="3">
        <v>93.752779012894607</v>
      </c>
      <c r="AO3578" s="3">
        <v>64.174924601464895</v>
      </c>
      <c r="AP3578" s="3">
        <v>17.525009262689899</v>
      </c>
      <c r="AQ3578" s="3">
        <v>66.441393875396002</v>
      </c>
      <c r="AR3578" s="3">
        <v>92.720588235294102</v>
      </c>
      <c r="AS3578" s="3">
        <v>62.555928411633097</v>
      </c>
      <c r="AT3578" s="3">
        <v>72.226873168689806</v>
      </c>
      <c r="AU3578" s="3">
        <v>78.626753192380093</v>
      </c>
      <c r="AV3578" s="3">
        <v>17.238493723849398</v>
      </c>
      <c r="AW3578" s="3">
        <v>60.863031343924398</v>
      </c>
      <c r="AX3578" s="3">
        <v>44.332281808622497</v>
      </c>
      <c r="AY3578" s="3">
        <v>34.517553079672098</v>
      </c>
      <c r="AZ3578" s="3">
        <v>18.393945764137101</v>
      </c>
      <c r="BA3578" s="3">
        <v>32.761506276150598</v>
      </c>
      <c r="BB3578" s="3">
        <v>21.041623091403501</v>
      </c>
      <c r="BC3578" s="3">
        <v>13.197221637549999</v>
      </c>
      <c r="BD3578" s="3">
        <v>97.082283795130095</v>
      </c>
      <c r="BE3578" s="3">
        <v>60.765850596359101</v>
      </c>
      <c r="BF3578" s="3">
        <v>19.0876602900988</v>
      </c>
      <c r="BG3578" s="3">
        <v>55.905842791088702</v>
      </c>
      <c r="BH3578" s="3">
        <v>25.763917957304301</v>
      </c>
      <c r="BI3578" s="3">
        <v>71.150627615062803</v>
      </c>
      <c r="BJ3578" s="3">
        <v>0</v>
      </c>
      <c r="BK3578" s="3">
        <v>65.233050847457605</v>
      </c>
      <c r="BL3578" s="3">
        <v>82.768006700167504</v>
      </c>
    </row>
    <row r="3579" spans="1:64" x14ac:dyDescent="0.3">
      <c r="A3579" s="3" t="s">
        <v>4300</v>
      </c>
      <c r="B3579" s="4" t="s">
        <v>65</v>
      </c>
      <c r="C3579" s="3" t="s">
        <v>191</v>
      </c>
      <c r="D3579" s="3" t="s">
        <v>3840</v>
      </c>
      <c r="E3579" s="3" t="s">
        <v>193</v>
      </c>
      <c r="F3579" s="3" t="s">
        <v>194</v>
      </c>
      <c r="G3579" s="3" t="s">
        <v>70</v>
      </c>
      <c r="H3579" s="3" t="s">
        <v>71</v>
      </c>
      <c r="I3579" s="3" t="s">
        <v>71</v>
      </c>
      <c r="J3579" s="3">
        <v>3455</v>
      </c>
      <c r="K3579" s="3">
        <v>1079</v>
      </c>
      <c r="L3579" s="3">
        <v>77.463899999999995</v>
      </c>
      <c r="M3579" s="3">
        <v>63.896799999999999</v>
      </c>
      <c r="N3579" s="3">
        <v>0</v>
      </c>
      <c r="O3579" s="3">
        <v>95.1678435906407</v>
      </c>
      <c r="P3579" s="3">
        <v>84.181100000000001</v>
      </c>
      <c r="Q3579" s="3">
        <v>67.106099999999998</v>
      </c>
      <c r="R3579" s="3">
        <v>40.295396935123101</v>
      </c>
      <c r="S3579" s="3">
        <v>54.8724466555175</v>
      </c>
      <c r="T3579" s="3">
        <v>55.770020533880903</v>
      </c>
      <c r="U3579" s="3">
        <v>49.659863945578202</v>
      </c>
      <c r="V3579" s="3">
        <v>46.128702757916201</v>
      </c>
      <c r="W3579" s="3">
        <v>20.876126598197398</v>
      </c>
      <c r="X3579" s="3">
        <v>0</v>
      </c>
      <c r="Y3579" s="3">
        <v>16.0611854684512</v>
      </c>
      <c r="Z3579" s="3">
        <v>14.8190045248869</v>
      </c>
      <c r="AA3579" s="3">
        <v>0</v>
      </c>
      <c r="AB3579" s="3">
        <v>0</v>
      </c>
      <c r="AC3579" s="3">
        <v>0</v>
      </c>
      <c r="AD3579" s="3">
        <v>0</v>
      </c>
      <c r="AE3579" s="3">
        <v>41.678696638482201</v>
      </c>
      <c r="AF3579" s="3">
        <v>0</v>
      </c>
      <c r="AG3579" s="3">
        <v>0</v>
      </c>
      <c r="AH3579" s="3">
        <v>0</v>
      </c>
      <c r="AI3579" s="3">
        <v>87.732342007434994</v>
      </c>
      <c r="AJ3579" s="3">
        <v>43.933224755700302</v>
      </c>
      <c r="AK3579" s="3">
        <v>73.3619105939988</v>
      </c>
      <c r="AL3579" s="3">
        <v>91.678420310296204</v>
      </c>
      <c r="AM3579" s="3">
        <v>59.191741708763502</v>
      </c>
      <c r="AN3579" s="3">
        <v>35.349044019564303</v>
      </c>
      <c r="AO3579" s="3">
        <v>96.467040068935802</v>
      </c>
      <c r="AP3579" s="3">
        <v>100</v>
      </c>
      <c r="AQ3579" s="3">
        <v>51.151003167898601</v>
      </c>
      <c r="AR3579" s="3">
        <v>7.1078431372548998</v>
      </c>
      <c r="AS3579" s="3">
        <v>85.095078299776304</v>
      </c>
      <c r="AT3579" s="3">
        <v>24.633737965676001</v>
      </c>
      <c r="AU3579" s="3">
        <v>70.441699811597204</v>
      </c>
      <c r="AV3579" s="3">
        <v>50.794979079497899</v>
      </c>
      <c r="AW3579" s="3">
        <v>92.013739802490306</v>
      </c>
      <c r="AX3579" s="3">
        <v>41.640378548895903</v>
      </c>
      <c r="AY3579" s="3">
        <v>79.903300399411407</v>
      </c>
      <c r="AZ3579" s="3">
        <v>39.457641370611697</v>
      </c>
      <c r="BA3579" s="3">
        <v>28.640167364016701</v>
      </c>
      <c r="BB3579" s="3">
        <v>93.495084710311602</v>
      </c>
      <c r="BC3579" s="3">
        <v>30.772468953904401</v>
      </c>
      <c r="BD3579" s="3">
        <v>83.879093198992393</v>
      </c>
      <c r="BE3579" s="3">
        <v>55.722954593011103</v>
      </c>
      <c r="BF3579" s="3">
        <v>78.011351692242997</v>
      </c>
      <c r="BG3579" s="3">
        <v>36.527952921395503</v>
      </c>
      <c r="BH3579" s="3">
        <v>82.524068647969898</v>
      </c>
      <c r="BI3579" s="3">
        <v>34.4560669456067</v>
      </c>
      <c r="BJ3579" s="3">
        <v>0</v>
      </c>
      <c r="BK3579" s="3">
        <v>29.555084745762699</v>
      </c>
      <c r="BL3579" s="3">
        <v>53.287269681742004</v>
      </c>
    </row>
    <row r="3580" spans="1:64" x14ac:dyDescent="0.3">
      <c r="A3580" s="3" t="s">
        <v>4301</v>
      </c>
      <c r="B3580" s="4" t="s">
        <v>75</v>
      </c>
      <c r="C3580" s="3" t="s">
        <v>191</v>
      </c>
      <c r="D3580" s="3" t="s">
        <v>3840</v>
      </c>
      <c r="E3580" s="3" t="s">
        <v>193</v>
      </c>
      <c r="F3580" s="3" t="s">
        <v>194</v>
      </c>
      <c r="G3580" s="3" t="s">
        <v>70</v>
      </c>
      <c r="H3580" s="3" t="s">
        <v>71</v>
      </c>
      <c r="I3580" s="3" t="s">
        <v>71</v>
      </c>
      <c r="J3580" s="3">
        <v>2211</v>
      </c>
      <c r="K3580" s="3">
        <v>875</v>
      </c>
      <c r="L3580" s="3">
        <v>52.877200000000002</v>
      </c>
      <c r="M3580" s="3">
        <v>28.748799999999999</v>
      </c>
      <c r="N3580" s="3">
        <v>0</v>
      </c>
      <c r="O3580" s="3">
        <v>81.927899764026407</v>
      </c>
      <c r="P3580" s="3">
        <v>66.9148</v>
      </c>
      <c r="Q3580" s="3">
        <v>47.039099999999998</v>
      </c>
      <c r="R3580" s="3">
        <v>35.529743762083598</v>
      </c>
      <c r="S3580" s="3">
        <v>46.398156001942802</v>
      </c>
      <c r="T3580" s="3">
        <v>93.696098562628293</v>
      </c>
      <c r="U3580" s="3">
        <v>69.964955679241399</v>
      </c>
      <c r="V3580" s="3">
        <v>74.157303370786494</v>
      </c>
      <c r="W3580" s="3">
        <v>74.177321316285898</v>
      </c>
      <c r="X3580" s="3">
        <v>0</v>
      </c>
      <c r="Y3580" s="3">
        <v>67.728914382834105</v>
      </c>
      <c r="Z3580" s="3">
        <v>0</v>
      </c>
      <c r="AA3580" s="3">
        <v>0</v>
      </c>
      <c r="AB3580" s="3">
        <v>0</v>
      </c>
      <c r="AC3580" s="3">
        <v>0</v>
      </c>
      <c r="AD3580" s="3">
        <v>0</v>
      </c>
      <c r="AE3580" s="3">
        <v>58.548154258609998</v>
      </c>
      <c r="AF3580" s="3">
        <v>0</v>
      </c>
      <c r="AG3580" s="3">
        <v>0</v>
      </c>
      <c r="AH3580" s="3">
        <v>0</v>
      </c>
      <c r="AI3580" s="3">
        <v>0</v>
      </c>
      <c r="AJ3580" s="3">
        <v>96.294788273615595</v>
      </c>
      <c r="AK3580" s="3">
        <v>24.229434578485399</v>
      </c>
      <c r="AL3580" s="3">
        <v>0</v>
      </c>
      <c r="AM3580" s="3">
        <v>76.542938721721896</v>
      </c>
      <c r="AN3580" s="3">
        <v>93.219208537127599</v>
      </c>
      <c r="AO3580" s="3">
        <v>12.193020249892299</v>
      </c>
      <c r="AP3580" s="3">
        <v>32.975175991107797</v>
      </c>
      <c r="AQ3580" s="3">
        <v>66.420274551214405</v>
      </c>
      <c r="AR3580" s="3">
        <v>86.764705882352899</v>
      </c>
      <c r="AS3580" s="3">
        <v>17.925055928411599</v>
      </c>
      <c r="AT3580" s="3">
        <v>51.046462955211403</v>
      </c>
      <c r="AU3580" s="3">
        <v>43.730374712162401</v>
      </c>
      <c r="AV3580" s="3">
        <v>25.0418410041841</v>
      </c>
      <c r="AW3580" s="3">
        <v>44.911979390296302</v>
      </c>
      <c r="AX3580" s="3">
        <v>50.304942166140897</v>
      </c>
      <c r="AY3580" s="3">
        <v>34.517553079672098</v>
      </c>
      <c r="AZ3580" s="3">
        <v>18.393945764137101</v>
      </c>
      <c r="BA3580" s="3">
        <v>55.481171548117203</v>
      </c>
      <c r="BB3580" s="3">
        <v>21.041623091403501</v>
      </c>
      <c r="BC3580" s="3">
        <v>13.197221637549999</v>
      </c>
      <c r="BD3580" s="3">
        <v>87.069689336691894</v>
      </c>
      <c r="BE3580" s="3">
        <v>81.983678593848097</v>
      </c>
      <c r="BF3580" s="3">
        <v>19.0876602900988</v>
      </c>
      <c r="BG3580" s="3">
        <v>39.848675914249696</v>
      </c>
      <c r="BH3580" s="3">
        <v>58.497279196316498</v>
      </c>
      <c r="BI3580" s="3">
        <v>84.372384937238493</v>
      </c>
      <c r="BJ3580" s="3">
        <v>0</v>
      </c>
      <c r="BK3580" s="3">
        <v>68.855932203389798</v>
      </c>
      <c r="BL3580" s="3">
        <v>57.2654941373534</v>
      </c>
    </row>
    <row r="3581" spans="1:64" x14ac:dyDescent="0.3">
      <c r="A3581" s="3" t="s">
        <v>4302</v>
      </c>
      <c r="B3581" s="4" t="s">
        <v>75</v>
      </c>
      <c r="C3581" s="3" t="s">
        <v>191</v>
      </c>
      <c r="D3581" s="3" t="s">
        <v>3840</v>
      </c>
      <c r="E3581" s="3" t="s">
        <v>193</v>
      </c>
      <c r="F3581" s="3" t="s">
        <v>194</v>
      </c>
      <c r="G3581" s="3" t="s">
        <v>70</v>
      </c>
      <c r="H3581" s="3" t="s">
        <v>71</v>
      </c>
      <c r="I3581" s="3" t="s">
        <v>71</v>
      </c>
      <c r="J3581" s="3">
        <v>4322</v>
      </c>
      <c r="K3581" s="3">
        <v>1863</v>
      </c>
      <c r="L3581" s="3">
        <v>33.898299999999999</v>
      </c>
      <c r="M3581" s="3">
        <v>11.127000000000001</v>
      </c>
      <c r="N3581" s="3">
        <v>0</v>
      </c>
      <c r="O3581" s="3">
        <v>72.120431158413396</v>
      </c>
      <c r="P3581" s="3">
        <v>34.594700000000003</v>
      </c>
      <c r="Q3581" s="3">
        <v>38.334400000000002</v>
      </c>
      <c r="R3581" s="3">
        <v>29.372026139482202</v>
      </c>
      <c r="S3581" s="3">
        <v>42.748405018931301</v>
      </c>
      <c r="T3581" s="3">
        <v>92.772073921971298</v>
      </c>
      <c r="U3581" s="3">
        <v>67.470624613481803</v>
      </c>
      <c r="V3581" s="3">
        <v>37.671092951991803</v>
      </c>
      <c r="W3581" s="3">
        <v>62.397820163487701</v>
      </c>
      <c r="X3581" s="3">
        <v>0</v>
      </c>
      <c r="Y3581" s="3">
        <v>7.88187805396218</v>
      </c>
      <c r="Z3581" s="3">
        <v>0</v>
      </c>
      <c r="AA3581" s="3">
        <v>0</v>
      </c>
      <c r="AB3581" s="3">
        <v>0</v>
      </c>
      <c r="AC3581" s="3">
        <v>0</v>
      </c>
      <c r="AD3581" s="3">
        <v>0</v>
      </c>
      <c r="AE3581" s="3">
        <v>39.368942049907197</v>
      </c>
      <c r="AF3581" s="3">
        <v>0</v>
      </c>
      <c r="AG3581" s="3">
        <v>0</v>
      </c>
      <c r="AH3581" s="3">
        <v>0</v>
      </c>
      <c r="AI3581" s="3">
        <v>0</v>
      </c>
      <c r="AJ3581" s="3">
        <v>96.294788273615595</v>
      </c>
      <c r="AK3581" s="3">
        <v>11.5329659114105</v>
      </c>
      <c r="AL3581" s="3">
        <v>0</v>
      </c>
      <c r="AM3581" s="3">
        <v>72.699319130243794</v>
      </c>
      <c r="AN3581" s="3">
        <v>92.352156514006197</v>
      </c>
      <c r="AO3581" s="3">
        <v>56.505816458423098</v>
      </c>
      <c r="AP3581" s="3">
        <v>18.191922934420202</v>
      </c>
      <c r="AQ3581" s="3">
        <v>74.0232312565998</v>
      </c>
      <c r="AR3581" s="3">
        <v>84.338235294117695</v>
      </c>
      <c r="AS3581" s="3">
        <v>33.696868008948499</v>
      </c>
      <c r="AT3581" s="3">
        <v>67.601506906655501</v>
      </c>
      <c r="AU3581" s="3">
        <v>70.651036215197806</v>
      </c>
      <c r="AV3581" s="3">
        <v>13.870292887029301</v>
      </c>
      <c r="AW3581" s="3">
        <v>0.79433233147273496</v>
      </c>
      <c r="AX3581" s="3">
        <v>16.487907465825401</v>
      </c>
      <c r="AY3581" s="3">
        <v>34.517553079672098</v>
      </c>
      <c r="AZ3581" s="3">
        <v>18.393945764137101</v>
      </c>
      <c r="BA3581" s="3">
        <v>44.225941422594097</v>
      </c>
      <c r="BB3581" s="3">
        <v>21.041623091403501</v>
      </c>
      <c r="BC3581" s="3">
        <v>13.197221637549999</v>
      </c>
      <c r="BD3581" s="3">
        <v>42.821158690176297</v>
      </c>
      <c r="BE3581" s="3">
        <v>38.794726930320202</v>
      </c>
      <c r="BF3581" s="3">
        <v>19.0876602900988</v>
      </c>
      <c r="BG3581" s="3">
        <v>46.532156368221898</v>
      </c>
      <c r="BH3581" s="3">
        <v>6.3206362494767703</v>
      </c>
      <c r="BI3581" s="3">
        <v>53.242677824267801</v>
      </c>
      <c r="BJ3581" s="3">
        <v>0</v>
      </c>
      <c r="BK3581" s="3">
        <v>27.2881355932203</v>
      </c>
      <c r="BL3581" s="3">
        <v>87.583752093802303</v>
      </c>
    </row>
    <row r="3582" spans="1:64" x14ac:dyDescent="0.3">
      <c r="A3582" s="3" t="s">
        <v>4303</v>
      </c>
      <c r="B3582" s="4" t="s">
        <v>75</v>
      </c>
      <c r="C3582" s="3" t="s">
        <v>191</v>
      </c>
      <c r="D3582" s="3" t="s">
        <v>3840</v>
      </c>
      <c r="E3582" s="3" t="s">
        <v>193</v>
      </c>
      <c r="F3582" s="3" t="s">
        <v>194</v>
      </c>
      <c r="G3582" s="3" t="s">
        <v>70</v>
      </c>
      <c r="H3582" s="3" t="s">
        <v>71</v>
      </c>
      <c r="I3582" s="3" t="s">
        <v>71</v>
      </c>
      <c r="J3582" s="3">
        <v>3518</v>
      </c>
      <c r="K3582" s="3">
        <v>1401</v>
      </c>
      <c r="L3582" s="3">
        <v>39.213200000000001</v>
      </c>
      <c r="M3582" s="3">
        <v>14.852</v>
      </c>
      <c r="N3582" s="3">
        <v>0</v>
      </c>
      <c r="O3582" s="3">
        <v>75.072857134626503</v>
      </c>
      <c r="P3582" s="3">
        <v>61.249000000000002</v>
      </c>
      <c r="Q3582" s="3">
        <v>33.500700000000002</v>
      </c>
      <c r="R3582" s="3">
        <v>34.280803718865997</v>
      </c>
      <c r="S3582" s="3">
        <v>40.7920534157604</v>
      </c>
      <c r="T3582" s="3">
        <v>91.909650924024604</v>
      </c>
      <c r="U3582" s="3">
        <v>68.418882704596996</v>
      </c>
      <c r="V3582" s="3">
        <v>62.696629213483099</v>
      </c>
      <c r="W3582" s="3">
        <v>63.424858520226401</v>
      </c>
      <c r="X3582" s="3">
        <v>0</v>
      </c>
      <c r="Y3582" s="3">
        <v>50.435521563628598</v>
      </c>
      <c r="Z3582" s="3">
        <v>0</v>
      </c>
      <c r="AA3582" s="3">
        <v>0</v>
      </c>
      <c r="AB3582" s="3">
        <v>0</v>
      </c>
      <c r="AC3582" s="3">
        <v>0</v>
      </c>
      <c r="AD3582" s="3">
        <v>0</v>
      </c>
      <c r="AE3582" s="3">
        <v>59.1462157145803</v>
      </c>
      <c r="AF3582" s="3">
        <v>0</v>
      </c>
      <c r="AG3582" s="3">
        <v>0</v>
      </c>
      <c r="AH3582" s="3">
        <v>0</v>
      </c>
      <c r="AI3582" s="3">
        <v>0</v>
      </c>
      <c r="AJ3582" s="3">
        <v>96.294788273615595</v>
      </c>
      <c r="AK3582" s="3">
        <v>33.517044294754001</v>
      </c>
      <c r="AL3582" s="3">
        <v>0</v>
      </c>
      <c r="AM3582" s="3">
        <v>73.1605534812212</v>
      </c>
      <c r="AN3582" s="3">
        <v>96.087149844375304</v>
      </c>
      <c r="AO3582" s="3">
        <v>26.949590693666501</v>
      </c>
      <c r="AP3582" s="3">
        <v>62.356428306780302</v>
      </c>
      <c r="AQ3582" s="3">
        <v>58.859556494192198</v>
      </c>
      <c r="AR3582" s="3">
        <v>80.465686274509807</v>
      </c>
      <c r="AS3582" s="3">
        <v>12.6118568232662</v>
      </c>
      <c r="AT3582" s="3">
        <v>27.710339053997501</v>
      </c>
      <c r="AU3582" s="3">
        <v>32.175005233410097</v>
      </c>
      <c r="AV3582" s="3">
        <v>11.025104602510501</v>
      </c>
      <c r="AW3582" s="3">
        <v>61.507084585659101</v>
      </c>
      <c r="AX3582" s="3">
        <v>4.8790746582544697</v>
      </c>
      <c r="AY3582" s="3">
        <v>34.517553079672098</v>
      </c>
      <c r="AZ3582" s="3">
        <v>18.393945764137101</v>
      </c>
      <c r="BA3582" s="3">
        <v>44.6652719665272</v>
      </c>
      <c r="BB3582" s="3">
        <v>21.041623091403501</v>
      </c>
      <c r="BC3582" s="3">
        <v>13.197221637549999</v>
      </c>
      <c r="BD3582" s="3">
        <v>58.732157850545804</v>
      </c>
      <c r="BE3582" s="3">
        <v>88.365766896840299</v>
      </c>
      <c r="BF3582" s="3">
        <v>19.0876602900988</v>
      </c>
      <c r="BG3582" s="3">
        <v>59.394703656998701</v>
      </c>
      <c r="BH3582" s="3">
        <v>58.497279196316498</v>
      </c>
      <c r="BI3582" s="3">
        <v>71.171548117154799</v>
      </c>
      <c r="BJ3582" s="3">
        <v>0</v>
      </c>
      <c r="BK3582" s="3">
        <v>38.368644067796602</v>
      </c>
      <c r="BL3582" s="3">
        <v>41.708542713567802</v>
      </c>
    </row>
    <row r="3583" spans="1:64" x14ac:dyDescent="0.3">
      <c r="A3583" s="3" t="s">
        <v>4304</v>
      </c>
      <c r="B3583" s="4" t="s">
        <v>75</v>
      </c>
      <c r="C3583" s="3" t="s">
        <v>191</v>
      </c>
      <c r="D3583" s="3" t="s">
        <v>3840</v>
      </c>
      <c r="E3583" s="3" t="s">
        <v>193</v>
      </c>
      <c r="F3583" s="3" t="s">
        <v>194</v>
      </c>
      <c r="G3583" s="3" t="s">
        <v>70</v>
      </c>
      <c r="H3583" s="3" t="s">
        <v>71</v>
      </c>
      <c r="I3583" s="3" t="s">
        <v>71</v>
      </c>
      <c r="J3583" s="3">
        <v>2103</v>
      </c>
      <c r="K3583" s="3">
        <v>822</v>
      </c>
      <c r="L3583" s="3">
        <v>43.963200000000001</v>
      </c>
      <c r="M3583" s="3">
        <v>18.5291</v>
      </c>
      <c r="N3583" s="3">
        <v>0</v>
      </c>
      <c r="O3583" s="3">
        <v>77.592544794558506</v>
      </c>
      <c r="P3583" s="3">
        <v>70.057900000000004</v>
      </c>
      <c r="Q3583" s="3">
        <v>34.9236</v>
      </c>
      <c r="R3583" s="3">
        <v>36.239846254737202</v>
      </c>
      <c r="S3583" s="3">
        <v>41.352698539821297</v>
      </c>
      <c r="T3583" s="3">
        <v>89.199178644763904</v>
      </c>
      <c r="U3583" s="3">
        <v>67.4912389198103</v>
      </c>
      <c r="V3583" s="3">
        <v>74.994892747701698</v>
      </c>
      <c r="W3583" s="3">
        <v>75.288199538880704</v>
      </c>
      <c r="X3583" s="3">
        <v>0</v>
      </c>
      <c r="Y3583" s="3">
        <v>36.350116847248799</v>
      </c>
      <c r="Z3583" s="3">
        <v>0</v>
      </c>
      <c r="AA3583" s="3">
        <v>0</v>
      </c>
      <c r="AB3583" s="3">
        <v>0</v>
      </c>
      <c r="AC3583" s="3">
        <v>0</v>
      </c>
      <c r="AD3583" s="3">
        <v>0</v>
      </c>
      <c r="AE3583" s="3">
        <v>64.301917921220905</v>
      </c>
      <c r="AF3583" s="3">
        <v>0</v>
      </c>
      <c r="AG3583" s="3">
        <v>0</v>
      </c>
      <c r="AH3583" s="3">
        <v>0</v>
      </c>
      <c r="AI3583" s="3">
        <v>0</v>
      </c>
      <c r="AJ3583" s="3">
        <v>96.294788273615595</v>
      </c>
      <c r="AK3583" s="3">
        <v>49.642784241682001</v>
      </c>
      <c r="AL3583" s="3">
        <v>0</v>
      </c>
      <c r="AM3583" s="3">
        <v>71.205798374698006</v>
      </c>
      <c r="AN3583" s="3">
        <v>90.2623388172521</v>
      </c>
      <c r="AO3583" s="3">
        <v>41.6630762602327</v>
      </c>
      <c r="AP3583" s="3">
        <v>62.356428306780302</v>
      </c>
      <c r="AQ3583" s="3">
        <v>74.107708553326304</v>
      </c>
      <c r="AR3583" s="3">
        <v>73.553921568627501</v>
      </c>
      <c r="AS3583" s="3">
        <v>57.214765100671102</v>
      </c>
      <c r="AT3583" s="3">
        <v>45.458350774382602</v>
      </c>
      <c r="AU3583" s="3">
        <v>6.5940967134184598</v>
      </c>
      <c r="AV3583" s="3">
        <v>34.184100418409997</v>
      </c>
      <c r="AW3583" s="3">
        <v>23.2073851438386</v>
      </c>
      <c r="AX3583" s="3">
        <v>25.846477392218699</v>
      </c>
      <c r="AY3583" s="3">
        <v>34.517553079672098</v>
      </c>
      <c r="AZ3583" s="3">
        <v>18.393945764137101</v>
      </c>
      <c r="BA3583" s="3">
        <v>24.163179916318001</v>
      </c>
      <c r="BB3583" s="3">
        <v>21.041623091403501</v>
      </c>
      <c r="BC3583" s="3">
        <v>13.197221637549999</v>
      </c>
      <c r="BD3583" s="3">
        <v>38.643996641477699</v>
      </c>
      <c r="BE3583" s="3">
        <v>86.189579409918395</v>
      </c>
      <c r="BF3583" s="3">
        <v>19.0876602900988</v>
      </c>
      <c r="BG3583" s="3">
        <v>71.773854560739807</v>
      </c>
      <c r="BH3583" s="3">
        <v>58.497279196316498</v>
      </c>
      <c r="BI3583" s="3">
        <v>72.217573221757306</v>
      </c>
      <c r="BJ3583" s="3">
        <v>0</v>
      </c>
      <c r="BK3583" s="3">
        <v>15.5508474576271</v>
      </c>
      <c r="BL3583" s="3">
        <v>36.2227805695142</v>
      </c>
    </row>
    <row r="3584" spans="1:64" x14ac:dyDescent="0.3">
      <c r="A3584" s="3" t="s">
        <v>4305</v>
      </c>
      <c r="B3584" s="4" t="s">
        <v>75</v>
      </c>
      <c r="C3584" s="3" t="s">
        <v>191</v>
      </c>
      <c r="D3584" s="3" t="s">
        <v>3840</v>
      </c>
      <c r="E3584" s="3" t="s">
        <v>193</v>
      </c>
      <c r="F3584" s="3" t="s">
        <v>194</v>
      </c>
      <c r="G3584" s="3" t="s">
        <v>70</v>
      </c>
      <c r="H3584" s="3" t="s">
        <v>71</v>
      </c>
      <c r="I3584" s="3" t="s">
        <v>71</v>
      </c>
      <c r="J3584" s="3">
        <v>2547</v>
      </c>
      <c r="K3584" s="3">
        <v>980</v>
      </c>
      <c r="L3584" s="3">
        <v>21.029499999999999</v>
      </c>
      <c r="M3584" s="3">
        <v>3.2473999999999998</v>
      </c>
      <c r="N3584" s="3">
        <v>0</v>
      </c>
      <c r="O3584" s="3">
        <v>65.188574963412606</v>
      </c>
      <c r="P3584" s="3">
        <v>53.7014</v>
      </c>
      <c r="Q3584" s="3">
        <v>17.660599999999999</v>
      </c>
      <c r="R3584" s="3">
        <v>32.7642707785932</v>
      </c>
      <c r="S3584" s="3">
        <v>32.424304184819398</v>
      </c>
      <c r="T3584" s="3">
        <v>87.268993839835701</v>
      </c>
      <c r="U3584" s="3">
        <v>66.3368377654092</v>
      </c>
      <c r="V3584" s="3">
        <v>26.516853932584301</v>
      </c>
      <c r="W3584" s="3">
        <v>57.597987843219499</v>
      </c>
      <c r="X3584" s="3">
        <v>0</v>
      </c>
      <c r="Y3584" s="3">
        <v>23.369449755683</v>
      </c>
      <c r="Z3584" s="3">
        <v>0</v>
      </c>
      <c r="AA3584" s="3">
        <v>0</v>
      </c>
      <c r="AB3584" s="3">
        <v>0</v>
      </c>
      <c r="AC3584" s="3">
        <v>0</v>
      </c>
      <c r="AD3584" s="3">
        <v>0</v>
      </c>
      <c r="AE3584" s="3">
        <v>62.899566921014603</v>
      </c>
      <c r="AF3584" s="3">
        <v>0</v>
      </c>
      <c r="AG3584" s="3">
        <v>0</v>
      </c>
      <c r="AH3584" s="3">
        <v>0</v>
      </c>
      <c r="AI3584" s="3">
        <v>0</v>
      </c>
      <c r="AJ3584" s="3">
        <v>96.294788273615595</v>
      </c>
      <c r="AK3584" s="3">
        <v>51.602367830169399</v>
      </c>
      <c r="AL3584" s="3">
        <v>0</v>
      </c>
      <c r="AM3584" s="3">
        <v>73.885350318471296</v>
      </c>
      <c r="AN3584" s="3">
        <v>93.241440640284594</v>
      </c>
      <c r="AO3584" s="3">
        <v>26.583369237397701</v>
      </c>
      <c r="AP3584" s="3">
        <v>25.3797702852908</v>
      </c>
      <c r="AQ3584" s="3">
        <v>63.759239704329502</v>
      </c>
      <c r="AR3584" s="3">
        <v>74.068627450980401</v>
      </c>
      <c r="AS3584" s="3">
        <v>65.855704697986596</v>
      </c>
      <c r="AT3584" s="3">
        <v>16.910841356216</v>
      </c>
      <c r="AU3584" s="3">
        <v>20.849905798618401</v>
      </c>
      <c r="AV3584" s="3">
        <v>11.150627615062801</v>
      </c>
      <c r="AW3584" s="3">
        <v>1.61013310433663</v>
      </c>
      <c r="AX3584" s="3">
        <v>13.859095688748701</v>
      </c>
      <c r="AY3584" s="3">
        <v>26.129913811225599</v>
      </c>
      <c r="AZ3584" s="3">
        <v>12.634013033424401</v>
      </c>
      <c r="BA3584" s="3">
        <v>50.0418410041841</v>
      </c>
      <c r="BB3584" s="3">
        <v>27.3164609914244</v>
      </c>
      <c r="BC3584" s="3">
        <v>19.322247947800498</v>
      </c>
      <c r="BD3584" s="3">
        <v>19.290512174643201</v>
      </c>
      <c r="BE3584" s="3">
        <v>89.181837204436107</v>
      </c>
      <c r="BF3584" s="3">
        <v>7.9672062224090796</v>
      </c>
      <c r="BG3584" s="3">
        <v>16.309373686422902</v>
      </c>
      <c r="BH3584" s="3">
        <v>25.763917957304301</v>
      </c>
      <c r="BI3584" s="3">
        <v>85.543933054393307</v>
      </c>
      <c r="BJ3584" s="3">
        <v>0</v>
      </c>
      <c r="BK3584" s="3">
        <v>12.372881355932201</v>
      </c>
      <c r="BL3584" s="3">
        <v>32.307370184254601</v>
      </c>
    </row>
    <row r="3585" spans="1:64" x14ac:dyDescent="0.3">
      <c r="A3585" s="3" t="s">
        <v>4306</v>
      </c>
      <c r="B3585" s="4" t="s">
        <v>75</v>
      </c>
      <c r="C3585" s="3" t="s">
        <v>191</v>
      </c>
      <c r="D3585" s="3" t="s">
        <v>3840</v>
      </c>
      <c r="E3585" s="3" t="s">
        <v>193</v>
      </c>
      <c r="F3585" s="3" t="s">
        <v>194</v>
      </c>
      <c r="G3585" s="3" t="s">
        <v>70</v>
      </c>
      <c r="H3585" s="3" t="s">
        <v>71</v>
      </c>
      <c r="I3585" s="3" t="s">
        <v>71</v>
      </c>
      <c r="J3585" s="3">
        <v>2869</v>
      </c>
      <c r="K3585" s="3">
        <v>1035</v>
      </c>
      <c r="L3585" s="3">
        <v>22.013000000000002</v>
      </c>
      <c r="M3585" s="3">
        <v>3.8681999999999999</v>
      </c>
      <c r="N3585" s="3">
        <v>0</v>
      </c>
      <c r="O3585" s="3">
        <v>65.740569898663495</v>
      </c>
      <c r="P3585" s="3">
        <v>32.299399999999999</v>
      </c>
      <c r="Q3585" s="3">
        <v>25.214500000000001</v>
      </c>
      <c r="R3585" s="3">
        <v>28.894776466308599</v>
      </c>
      <c r="S3585" s="3">
        <v>36.845793432354903</v>
      </c>
      <c r="T3585" s="3">
        <v>88.829568788501007</v>
      </c>
      <c r="U3585" s="3">
        <v>66.378066378066407</v>
      </c>
      <c r="V3585" s="3">
        <v>15.995914198161399</v>
      </c>
      <c r="W3585" s="3">
        <v>18.0046111926221</v>
      </c>
      <c r="X3585" s="3">
        <v>0</v>
      </c>
      <c r="Y3585" s="3">
        <v>30.528999362651401</v>
      </c>
      <c r="Z3585" s="3">
        <v>0</v>
      </c>
      <c r="AA3585" s="3">
        <v>0</v>
      </c>
      <c r="AB3585" s="3">
        <v>0</v>
      </c>
      <c r="AC3585" s="3">
        <v>0</v>
      </c>
      <c r="AD3585" s="3">
        <v>0</v>
      </c>
      <c r="AE3585" s="3">
        <v>47.535574345225797</v>
      </c>
      <c r="AF3585" s="3">
        <v>0</v>
      </c>
      <c r="AG3585" s="3">
        <v>0</v>
      </c>
      <c r="AH3585" s="3">
        <v>0</v>
      </c>
      <c r="AI3585" s="3">
        <v>0</v>
      </c>
      <c r="AJ3585" s="3">
        <v>96.294788273615595</v>
      </c>
      <c r="AK3585" s="3">
        <v>40.722596448254698</v>
      </c>
      <c r="AL3585" s="3">
        <v>0</v>
      </c>
      <c r="AM3585" s="3">
        <v>70.173511970129596</v>
      </c>
      <c r="AN3585" s="3">
        <v>94.9755446865273</v>
      </c>
      <c r="AO3585" s="3">
        <v>49.482981473502797</v>
      </c>
      <c r="AP3585" s="3">
        <v>24.5646535753983</v>
      </c>
      <c r="AQ3585" s="3">
        <v>42.090813093980998</v>
      </c>
      <c r="AR3585" s="3">
        <v>76.372549019607803</v>
      </c>
      <c r="AS3585" s="3">
        <v>66.806487695749396</v>
      </c>
      <c r="AT3585" s="3">
        <v>23.0849727919632</v>
      </c>
      <c r="AU3585" s="3">
        <v>24.99476658991</v>
      </c>
      <c r="AV3585" s="3">
        <v>13.242677824267799</v>
      </c>
      <c r="AW3585" s="3">
        <v>32.4602833834264</v>
      </c>
      <c r="AX3585" s="3">
        <v>72.4079915878023</v>
      </c>
      <c r="AY3585" s="3">
        <v>26.129913811225599</v>
      </c>
      <c r="AZ3585" s="3">
        <v>12.634013033424401</v>
      </c>
      <c r="BA3585" s="3">
        <v>21.025104602510499</v>
      </c>
      <c r="BB3585" s="3">
        <v>27.3164609914244</v>
      </c>
      <c r="BC3585" s="3">
        <v>19.322247947800498</v>
      </c>
      <c r="BD3585" s="3">
        <v>65.218303946263603</v>
      </c>
      <c r="BE3585" s="3">
        <v>48.106298388784303</v>
      </c>
      <c r="BF3585" s="3">
        <v>7.9672062224090796</v>
      </c>
      <c r="BG3585" s="3">
        <v>41.361916771752803</v>
      </c>
      <c r="BH3585" s="3">
        <v>25.763917957304301</v>
      </c>
      <c r="BI3585" s="3">
        <v>64.853556485355597</v>
      </c>
      <c r="BJ3585" s="3">
        <v>0</v>
      </c>
      <c r="BK3585" s="3">
        <v>9.4703389830508495</v>
      </c>
      <c r="BL3585" s="3">
        <v>53.999162479062001</v>
      </c>
    </row>
    <row r="3586" spans="1:64" x14ac:dyDescent="0.3">
      <c r="A3586" s="3" t="s">
        <v>4307</v>
      </c>
      <c r="B3586" s="4" t="s">
        <v>75</v>
      </c>
      <c r="C3586" s="3" t="s">
        <v>191</v>
      </c>
      <c r="D3586" s="3" t="s">
        <v>3840</v>
      </c>
      <c r="E3586" s="3" t="s">
        <v>193</v>
      </c>
      <c r="F3586" s="3" t="s">
        <v>194</v>
      </c>
      <c r="G3586" s="3" t="s">
        <v>70</v>
      </c>
      <c r="H3586" s="3" t="s">
        <v>71</v>
      </c>
      <c r="I3586" s="3" t="s">
        <v>71</v>
      </c>
      <c r="J3586" s="3">
        <v>6448</v>
      </c>
      <c r="K3586" s="3">
        <v>2788</v>
      </c>
      <c r="L3586" s="3">
        <v>20.150700000000001</v>
      </c>
      <c r="M3586" s="3">
        <v>2.8176000000000001</v>
      </c>
      <c r="N3586" s="3">
        <v>0</v>
      </c>
      <c r="O3586" s="3">
        <v>64.651995723323196</v>
      </c>
      <c r="P3586" s="3">
        <v>41.418500000000002</v>
      </c>
      <c r="Q3586" s="3">
        <v>20.255299999999998</v>
      </c>
      <c r="R3586" s="3">
        <v>30.5816568934024</v>
      </c>
      <c r="S3586" s="3">
        <v>34.0703388299208</v>
      </c>
      <c r="T3586" s="3">
        <v>87.371663244353201</v>
      </c>
      <c r="U3586" s="3">
        <v>65.532879818594097</v>
      </c>
      <c r="V3586" s="3">
        <v>48.804902962206299</v>
      </c>
      <c r="W3586" s="3">
        <v>47.327604275833203</v>
      </c>
      <c r="X3586" s="3">
        <v>0</v>
      </c>
      <c r="Y3586" s="3">
        <v>43.106012322073497</v>
      </c>
      <c r="Z3586" s="3">
        <v>0</v>
      </c>
      <c r="AA3586" s="3">
        <v>0</v>
      </c>
      <c r="AB3586" s="3">
        <v>0</v>
      </c>
      <c r="AC3586" s="3">
        <v>0</v>
      </c>
      <c r="AD3586" s="3">
        <v>0</v>
      </c>
      <c r="AE3586" s="3">
        <v>41.9055475355743</v>
      </c>
      <c r="AF3586" s="3">
        <v>0</v>
      </c>
      <c r="AG3586" s="3">
        <v>0</v>
      </c>
      <c r="AH3586" s="3">
        <v>0</v>
      </c>
      <c r="AI3586" s="3">
        <v>0</v>
      </c>
      <c r="AJ3586" s="3">
        <v>96.294788273615595</v>
      </c>
      <c r="AK3586" s="3">
        <v>24.882629107981199</v>
      </c>
      <c r="AL3586" s="3">
        <v>0</v>
      </c>
      <c r="AM3586" s="3">
        <v>68.043048539424504</v>
      </c>
      <c r="AN3586" s="3">
        <v>91.351711871943095</v>
      </c>
      <c r="AO3586" s="3">
        <v>38.022404136148197</v>
      </c>
      <c r="AP3586" s="3">
        <v>25.787328640237099</v>
      </c>
      <c r="AQ3586" s="3">
        <v>63.357972544878599</v>
      </c>
      <c r="AR3586" s="3">
        <v>77.254901960784295</v>
      </c>
      <c r="AS3586" s="3">
        <v>91.163310961968705</v>
      </c>
      <c r="AT3586" s="3">
        <v>24.0686479698619</v>
      </c>
      <c r="AU3586" s="3">
        <v>19.824157420975499</v>
      </c>
      <c r="AV3586" s="3">
        <v>11.338912133891199</v>
      </c>
      <c r="AW3586" s="3">
        <v>1.8677544010304901</v>
      </c>
      <c r="AX3586" s="3">
        <v>8.89589905362776</v>
      </c>
      <c r="AY3586" s="3">
        <v>26.129913811225599</v>
      </c>
      <c r="AZ3586" s="3">
        <v>12.634013033424401</v>
      </c>
      <c r="BA3586" s="3">
        <v>31.652719665271999</v>
      </c>
      <c r="BB3586" s="3">
        <v>27.3164609914244</v>
      </c>
      <c r="BC3586" s="3">
        <v>19.322247947800498</v>
      </c>
      <c r="BD3586" s="3">
        <v>8.5012594458438304</v>
      </c>
      <c r="BE3586" s="3">
        <v>71.3538397154216</v>
      </c>
      <c r="BF3586" s="3">
        <v>7.9672062224090796</v>
      </c>
      <c r="BG3586" s="3">
        <v>43.337536780159702</v>
      </c>
      <c r="BH3586" s="3">
        <v>25.763917957304301</v>
      </c>
      <c r="BI3586" s="3">
        <v>60.062761506276203</v>
      </c>
      <c r="BJ3586" s="3">
        <v>0</v>
      </c>
      <c r="BK3586" s="3">
        <v>21.652542372881399</v>
      </c>
      <c r="BL3586" s="3">
        <v>52.784757118927999</v>
      </c>
    </row>
    <row r="3587" spans="1:64" x14ac:dyDescent="0.3">
      <c r="A3587" s="3" t="s">
        <v>4308</v>
      </c>
      <c r="B3587" s="4" t="s">
        <v>75</v>
      </c>
      <c r="C3587" s="3" t="s">
        <v>191</v>
      </c>
      <c r="D3587" s="3" t="s">
        <v>3840</v>
      </c>
      <c r="E3587" s="3" t="s">
        <v>193</v>
      </c>
      <c r="F3587" s="3" t="s">
        <v>194</v>
      </c>
      <c r="G3587" s="3" t="s">
        <v>70</v>
      </c>
      <c r="H3587" s="3" t="s">
        <v>71</v>
      </c>
      <c r="I3587" s="3" t="s">
        <v>71</v>
      </c>
      <c r="J3587" s="3">
        <v>5431</v>
      </c>
      <c r="K3587" s="3">
        <v>2635</v>
      </c>
      <c r="L3587" s="3">
        <v>22.9755</v>
      </c>
      <c r="M3587" s="3">
        <v>4.2024999999999997</v>
      </c>
      <c r="N3587" s="3">
        <v>0</v>
      </c>
      <c r="O3587" s="3">
        <v>66.237990717938501</v>
      </c>
      <c r="P3587" s="3">
        <v>45.388800000000003</v>
      </c>
      <c r="Q3587" s="3">
        <v>21.5108</v>
      </c>
      <c r="R3587" s="3">
        <v>31.3354591927767</v>
      </c>
      <c r="S3587" s="3">
        <v>34.902531525161798</v>
      </c>
      <c r="T3587" s="3">
        <v>87.638603696098599</v>
      </c>
      <c r="U3587" s="3">
        <v>64.543393114821697</v>
      </c>
      <c r="V3587" s="3">
        <v>64.310520939734403</v>
      </c>
      <c r="W3587" s="3">
        <v>74.491720813246701</v>
      </c>
      <c r="X3587" s="3">
        <v>0</v>
      </c>
      <c r="Y3587" s="3">
        <v>26.683662630125301</v>
      </c>
      <c r="Z3587" s="3">
        <v>0</v>
      </c>
      <c r="AA3587" s="3">
        <v>0</v>
      </c>
      <c r="AB3587" s="3">
        <v>0</v>
      </c>
      <c r="AC3587" s="3">
        <v>0</v>
      </c>
      <c r="AD3587" s="3">
        <v>0</v>
      </c>
      <c r="AE3587" s="3">
        <v>37.8634770055682</v>
      </c>
      <c r="AF3587" s="3">
        <v>0</v>
      </c>
      <c r="AG3587" s="3">
        <v>0</v>
      </c>
      <c r="AH3587" s="3">
        <v>0</v>
      </c>
      <c r="AI3587" s="3">
        <v>0</v>
      </c>
      <c r="AJ3587" s="3">
        <v>96.294788273615595</v>
      </c>
      <c r="AK3587" s="3">
        <v>7.1034905082669901</v>
      </c>
      <c r="AL3587" s="3">
        <v>0</v>
      </c>
      <c r="AM3587" s="3">
        <v>76.520975181199205</v>
      </c>
      <c r="AN3587" s="3">
        <v>87.683414851044901</v>
      </c>
      <c r="AO3587" s="3">
        <v>52.068074105988799</v>
      </c>
      <c r="AP3587" s="3"/>
      <c r="AQ3587" s="3">
        <v>61.668426610348497</v>
      </c>
      <c r="AR3587" s="3">
        <v>68.823529411764696</v>
      </c>
      <c r="AS3587" s="3">
        <v>0</v>
      </c>
      <c r="AT3587" s="3">
        <v>45.332775219757202</v>
      </c>
      <c r="AU3587" s="3">
        <v>27.234666108436301</v>
      </c>
      <c r="AV3587" s="3">
        <v>6.4016736401673597</v>
      </c>
      <c r="AW3587" s="3">
        <v>5.1738943752683602</v>
      </c>
      <c r="AX3587" s="3">
        <v>1.8086225026288101</v>
      </c>
      <c r="AY3587" s="3">
        <v>26.129913811225599</v>
      </c>
      <c r="AZ3587" s="3">
        <v>12.634013033424401</v>
      </c>
      <c r="BA3587" s="3">
        <v>39.5397489539749</v>
      </c>
      <c r="BB3587" s="3">
        <v>27.3164609914244</v>
      </c>
      <c r="BC3587" s="3">
        <v>19.322247947800498</v>
      </c>
      <c r="BD3587" s="3">
        <v>27.287993282955501</v>
      </c>
      <c r="BE3587" s="3">
        <v>64.406779661016898</v>
      </c>
      <c r="BF3587" s="3">
        <v>7.9672062224090796</v>
      </c>
      <c r="BG3587" s="3">
        <v>28.4783522488441</v>
      </c>
      <c r="BH3587" s="3">
        <v>6.3206362494767703</v>
      </c>
      <c r="BI3587" s="3">
        <v>70.125523012552307</v>
      </c>
      <c r="BJ3587" s="3">
        <v>0</v>
      </c>
      <c r="BK3587" s="3">
        <v>26.419491525423702</v>
      </c>
      <c r="BL3587" s="3">
        <v>72.8643216080402</v>
      </c>
    </row>
    <row r="3588" spans="1:64" x14ac:dyDescent="0.3">
      <c r="A3588" s="3" t="s">
        <v>4309</v>
      </c>
      <c r="B3588" s="4" t="s">
        <v>75</v>
      </c>
      <c r="C3588" s="3" t="s">
        <v>191</v>
      </c>
      <c r="D3588" s="3" t="s">
        <v>3840</v>
      </c>
      <c r="E3588" s="3" t="s">
        <v>193</v>
      </c>
      <c r="F3588" s="3" t="s">
        <v>194</v>
      </c>
      <c r="G3588" s="3" t="s">
        <v>70</v>
      </c>
      <c r="H3588" s="3" t="s">
        <v>71</v>
      </c>
      <c r="I3588" s="3" t="s">
        <v>71</v>
      </c>
      <c r="J3588" s="3">
        <v>6054</v>
      </c>
      <c r="K3588" s="3">
        <v>3095</v>
      </c>
      <c r="L3588" s="3">
        <v>44.214300000000001</v>
      </c>
      <c r="M3588" s="3">
        <v>18.8157</v>
      </c>
      <c r="N3588" s="3">
        <v>0</v>
      </c>
      <c r="O3588" s="3">
        <v>77.751538804560695</v>
      </c>
      <c r="P3588" s="3">
        <v>36.021500000000003</v>
      </c>
      <c r="Q3588" s="3">
        <v>51.789099999999998</v>
      </c>
      <c r="R3588" s="3">
        <v>29.646737362016299</v>
      </c>
      <c r="S3588" s="3">
        <v>48.104801442544399</v>
      </c>
      <c r="T3588" s="3">
        <v>92.197125256673502</v>
      </c>
      <c r="U3588" s="3">
        <v>65.924551638837301</v>
      </c>
      <c r="V3588" s="3">
        <v>41.5730337078652</v>
      </c>
      <c r="W3588" s="3">
        <v>64.577656675749296</v>
      </c>
      <c r="X3588" s="3">
        <v>0</v>
      </c>
      <c r="Y3588" s="3">
        <v>34.714255364350997</v>
      </c>
      <c r="Z3588" s="3">
        <v>0</v>
      </c>
      <c r="AA3588" s="3">
        <v>0</v>
      </c>
      <c r="AB3588" s="3">
        <v>0</v>
      </c>
      <c r="AC3588" s="3">
        <v>0</v>
      </c>
      <c r="AD3588" s="3">
        <v>0</v>
      </c>
      <c r="AE3588" s="3">
        <v>36.502371623015101</v>
      </c>
      <c r="AF3588" s="3">
        <v>0</v>
      </c>
      <c r="AG3588" s="3">
        <v>0</v>
      </c>
      <c r="AH3588" s="3">
        <v>0</v>
      </c>
      <c r="AI3588" s="3">
        <v>0</v>
      </c>
      <c r="AJ3588" s="3">
        <v>96.294788273615595</v>
      </c>
      <c r="AK3588" s="3">
        <v>8.5935905286793197</v>
      </c>
      <c r="AL3588" s="3">
        <v>0</v>
      </c>
      <c r="AM3588" s="3">
        <v>68.570173511970097</v>
      </c>
      <c r="AN3588" s="3">
        <v>90.106714095153393</v>
      </c>
      <c r="AO3588" s="3">
        <v>20.702283498492001</v>
      </c>
      <c r="AP3588" s="3"/>
      <c r="AQ3588" s="3">
        <v>54.487856388595603</v>
      </c>
      <c r="AR3588" s="3">
        <v>89.509803921568604</v>
      </c>
      <c r="AS3588" s="3">
        <v>84.144295302013404</v>
      </c>
      <c r="AT3588" s="3">
        <v>58.246128087065699</v>
      </c>
      <c r="AU3588" s="3">
        <v>69.060079547833396</v>
      </c>
      <c r="AV3588" s="3">
        <v>14.7698744769874</v>
      </c>
      <c r="AW3588" s="3">
        <v>51.781880635465903</v>
      </c>
      <c r="AX3588" s="3">
        <v>4.7318611987381702</v>
      </c>
      <c r="AY3588" s="3">
        <v>26.129913811225599</v>
      </c>
      <c r="AZ3588" s="3">
        <v>12.634013033424401</v>
      </c>
      <c r="BA3588" s="3">
        <v>78.389121338912105</v>
      </c>
      <c r="BB3588" s="3">
        <v>27.3164609914244</v>
      </c>
      <c r="BC3588" s="3">
        <v>19.322247947800498</v>
      </c>
      <c r="BD3588" s="3">
        <v>43.0940386230059</v>
      </c>
      <c r="BE3588" s="3">
        <v>92.613517472274495</v>
      </c>
      <c r="BF3588" s="3">
        <v>7.9672062224090796</v>
      </c>
      <c r="BG3588" s="3">
        <v>67.675493905002099</v>
      </c>
      <c r="BH3588" s="3">
        <v>25.763917957304301</v>
      </c>
      <c r="BI3588" s="3">
        <v>55.983263598326403</v>
      </c>
      <c r="BJ3588" s="3">
        <v>0</v>
      </c>
      <c r="BK3588" s="3">
        <v>67.436440677966104</v>
      </c>
      <c r="BL3588" s="3">
        <v>72.738693467336702</v>
      </c>
    </row>
    <row r="3589" spans="1:64" x14ac:dyDescent="0.3">
      <c r="A3589" s="3" t="s">
        <v>4310</v>
      </c>
      <c r="B3589" s="4" t="s">
        <v>75</v>
      </c>
      <c r="C3589" s="3" t="s">
        <v>191</v>
      </c>
      <c r="D3589" s="3" t="s">
        <v>3840</v>
      </c>
      <c r="E3589" s="3" t="s">
        <v>193</v>
      </c>
      <c r="F3589" s="3" t="s">
        <v>194</v>
      </c>
      <c r="G3589" s="3" t="s">
        <v>70</v>
      </c>
      <c r="H3589" s="3" t="s">
        <v>71</v>
      </c>
      <c r="I3589" s="3" t="s">
        <v>71</v>
      </c>
      <c r="J3589" s="3">
        <v>4862</v>
      </c>
      <c r="K3589" s="3">
        <v>2448</v>
      </c>
      <c r="L3589" s="3">
        <v>32.810200000000002</v>
      </c>
      <c r="M3589" s="3">
        <v>10.4107</v>
      </c>
      <c r="N3589" s="3">
        <v>0</v>
      </c>
      <c r="O3589" s="3">
        <v>71.596079537318602</v>
      </c>
      <c r="P3589" s="3">
        <v>63.999200000000002</v>
      </c>
      <c r="Q3589" s="3">
        <v>24.7332</v>
      </c>
      <c r="R3589" s="3">
        <v>34.949155072421803</v>
      </c>
      <c r="S3589" s="3">
        <v>36.646924464896799</v>
      </c>
      <c r="T3589" s="3">
        <v>88.747433264887107</v>
      </c>
      <c r="U3589" s="3">
        <v>65.120593692022297</v>
      </c>
      <c r="V3589" s="3">
        <v>63.6772216547498</v>
      </c>
      <c r="W3589" s="3">
        <v>74.8480402431356</v>
      </c>
      <c r="X3589" s="3">
        <v>0</v>
      </c>
      <c r="Y3589" s="3">
        <v>28.064584661143002</v>
      </c>
      <c r="Z3589" s="3">
        <v>0</v>
      </c>
      <c r="AA3589" s="3">
        <v>0</v>
      </c>
      <c r="AB3589" s="3">
        <v>0</v>
      </c>
      <c r="AC3589" s="3">
        <v>0</v>
      </c>
      <c r="AD3589" s="3">
        <v>0</v>
      </c>
      <c r="AE3589" s="3">
        <v>39.802021035265</v>
      </c>
      <c r="AF3589" s="3">
        <v>0</v>
      </c>
      <c r="AG3589" s="3">
        <v>0</v>
      </c>
      <c r="AH3589" s="3">
        <v>30.111336032388699</v>
      </c>
      <c r="AI3589" s="3">
        <v>0</v>
      </c>
      <c r="AJ3589" s="3">
        <v>96.294788273615595</v>
      </c>
      <c r="AK3589" s="3">
        <v>20.820575627679101</v>
      </c>
      <c r="AL3589" s="3">
        <v>0</v>
      </c>
      <c r="AM3589" s="3">
        <v>74.104985723698704</v>
      </c>
      <c r="AN3589" s="3">
        <v>90.684748777234304</v>
      </c>
      <c r="AO3589" s="3">
        <v>33.757001292546299</v>
      </c>
      <c r="AP3589" s="3"/>
      <c r="AQ3589" s="3">
        <v>68.257655755015804</v>
      </c>
      <c r="AR3589" s="3">
        <v>71.004901960784295</v>
      </c>
      <c r="AS3589" s="3">
        <v>0</v>
      </c>
      <c r="AT3589" s="3">
        <v>50.795311845960697</v>
      </c>
      <c r="AU3589" s="3">
        <v>27.8208080385179</v>
      </c>
      <c r="AV3589" s="3">
        <v>6.98744769874477</v>
      </c>
      <c r="AW3589" s="3">
        <v>12.022327179046799</v>
      </c>
      <c r="AX3589" s="3">
        <v>31.629863301787601</v>
      </c>
      <c r="AY3589" s="3">
        <v>26.129913811225599</v>
      </c>
      <c r="AZ3589" s="3">
        <v>12.634013033424401</v>
      </c>
      <c r="BA3589" s="3">
        <v>14.6234309623431</v>
      </c>
      <c r="BB3589" s="3">
        <v>27.3164609914244</v>
      </c>
      <c r="BC3589" s="3">
        <v>19.322247947800498</v>
      </c>
      <c r="BD3589" s="3">
        <v>67.485306465155304</v>
      </c>
      <c r="BE3589" s="3">
        <v>47.520401757689903</v>
      </c>
      <c r="BF3589" s="3">
        <v>7.9672062224090796</v>
      </c>
      <c r="BG3589" s="3">
        <v>22.803699033207199</v>
      </c>
      <c r="BH3589" s="3">
        <v>6.3206362494767703</v>
      </c>
      <c r="BI3589" s="3">
        <v>40.7112970711297</v>
      </c>
      <c r="BJ3589" s="3">
        <v>0</v>
      </c>
      <c r="BK3589" s="3">
        <v>65.762711864406796</v>
      </c>
      <c r="BL3589" s="3">
        <v>85.029313232830802</v>
      </c>
    </row>
    <row r="3590" spans="1:64" x14ac:dyDescent="0.3">
      <c r="A3590" s="3" t="s">
        <v>4311</v>
      </c>
      <c r="B3590" s="4" t="s">
        <v>75</v>
      </c>
      <c r="C3590" s="3" t="s">
        <v>191</v>
      </c>
      <c r="D3590" s="3" t="s">
        <v>3840</v>
      </c>
      <c r="E3590" s="3" t="s">
        <v>193</v>
      </c>
      <c r="F3590" s="3" t="s">
        <v>194</v>
      </c>
      <c r="G3590" s="3" t="s">
        <v>70</v>
      </c>
      <c r="H3590" s="3" t="s">
        <v>71</v>
      </c>
      <c r="I3590" s="3" t="s">
        <v>71</v>
      </c>
      <c r="J3590" s="3">
        <v>6361</v>
      </c>
      <c r="K3590" s="3">
        <v>3012</v>
      </c>
      <c r="L3590" s="3">
        <v>31.742999999999999</v>
      </c>
      <c r="M3590" s="3">
        <v>9.6465999999999994</v>
      </c>
      <c r="N3590" s="3">
        <v>0</v>
      </c>
      <c r="O3590" s="3">
        <v>70.964238491842707</v>
      </c>
      <c r="P3590" s="3">
        <v>35.380499999999998</v>
      </c>
      <c r="Q3590" s="3">
        <v>35.153799999999997</v>
      </c>
      <c r="R3590" s="3">
        <v>29.5105505763933</v>
      </c>
      <c r="S3590" s="3">
        <v>41.4536879154494</v>
      </c>
      <c r="T3590" s="3">
        <v>91.991786447638603</v>
      </c>
      <c r="U3590" s="3">
        <v>66.316223459080604</v>
      </c>
      <c r="V3590" s="3">
        <v>37.487231869254302</v>
      </c>
      <c r="W3590" s="3">
        <v>62.460700062879901</v>
      </c>
      <c r="X3590" s="3">
        <v>0</v>
      </c>
      <c r="Y3590" s="3">
        <v>1.55088166560442</v>
      </c>
      <c r="Z3590" s="3">
        <v>0</v>
      </c>
      <c r="AA3590" s="3">
        <v>0</v>
      </c>
      <c r="AB3590" s="3">
        <v>0</v>
      </c>
      <c r="AC3590" s="3">
        <v>0</v>
      </c>
      <c r="AD3590" s="3">
        <v>0</v>
      </c>
      <c r="AE3590" s="3">
        <v>39.678284182305603</v>
      </c>
      <c r="AF3590" s="3">
        <v>0</v>
      </c>
      <c r="AG3590" s="3">
        <v>0</v>
      </c>
      <c r="AH3590" s="3">
        <v>0</v>
      </c>
      <c r="AI3590" s="3">
        <v>0</v>
      </c>
      <c r="AJ3590" s="3">
        <v>96.294788273615595</v>
      </c>
      <c r="AK3590" s="3">
        <v>8.2874055929781605</v>
      </c>
      <c r="AL3590" s="3">
        <v>0</v>
      </c>
      <c r="AM3590" s="3">
        <v>80.847792664177504</v>
      </c>
      <c r="AN3590" s="3">
        <v>90.840373499332998</v>
      </c>
      <c r="AO3590" s="3">
        <v>39.918138733304602</v>
      </c>
      <c r="AP3590" s="3">
        <v>15.783623564283101</v>
      </c>
      <c r="AQ3590" s="3">
        <v>66.568109820485702</v>
      </c>
      <c r="AR3590" s="3">
        <v>82.401960784313701</v>
      </c>
      <c r="AS3590" s="3">
        <v>89.9608501118568</v>
      </c>
      <c r="AT3590" s="3">
        <v>62.599413980745098</v>
      </c>
      <c r="AU3590" s="3">
        <v>38.4969646221478</v>
      </c>
      <c r="AV3590" s="3">
        <v>11.7782426778243</v>
      </c>
      <c r="AW3590" s="3">
        <v>26.513525118076402</v>
      </c>
      <c r="AX3590" s="3">
        <v>47.613038906414303</v>
      </c>
      <c r="AY3590" s="3">
        <v>26.129913811225599</v>
      </c>
      <c r="AZ3590" s="3">
        <v>12.634013033424401</v>
      </c>
      <c r="BA3590" s="3">
        <v>39.2468619246862</v>
      </c>
      <c r="BB3590" s="3">
        <v>27.3164609914244</v>
      </c>
      <c r="BC3590" s="3">
        <v>19.322247947800498</v>
      </c>
      <c r="BD3590" s="3">
        <v>31.423173803526399</v>
      </c>
      <c r="BE3590" s="3">
        <v>34.902699309478997</v>
      </c>
      <c r="BF3590" s="3">
        <v>7.9672062224090796</v>
      </c>
      <c r="BG3590" s="3">
        <v>48.675914249684702</v>
      </c>
      <c r="BH3590" s="3">
        <v>6.3206362494767703</v>
      </c>
      <c r="BI3590" s="3">
        <v>62.092050209204999</v>
      </c>
      <c r="BJ3590" s="3">
        <v>0</v>
      </c>
      <c r="BK3590" s="3">
        <v>37.012711864406803</v>
      </c>
      <c r="BL3590" s="3">
        <v>75.670016750418796</v>
      </c>
    </row>
    <row r="3591" spans="1:64" x14ac:dyDescent="0.3">
      <c r="A3591" s="3" t="s">
        <v>4312</v>
      </c>
      <c r="B3591" s="4" t="s">
        <v>75</v>
      </c>
      <c r="C3591" s="3" t="s">
        <v>191</v>
      </c>
      <c r="D3591" s="3" t="s">
        <v>3840</v>
      </c>
      <c r="E3591" s="3" t="s">
        <v>193</v>
      </c>
      <c r="F3591" s="3" t="s">
        <v>194</v>
      </c>
      <c r="G3591" s="3" t="s">
        <v>70</v>
      </c>
      <c r="H3591" s="3" t="s">
        <v>71</v>
      </c>
      <c r="I3591" s="3" t="s">
        <v>78</v>
      </c>
      <c r="J3591" s="3">
        <v>0</v>
      </c>
      <c r="K3591" s="3">
        <v>0</v>
      </c>
      <c r="L3591" s="3">
        <v>0</v>
      </c>
      <c r="M3591" s="3">
        <v>0</v>
      </c>
      <c r="N3591" s="3">
        <v>0</v>
      </c>
      <c r="O3591" s="3"/>
      <c r="P3591" s="3">
        <v>0</v>
      </c>
      <c r="Q3591" s="3">
        <v>0</v>
      </c>
      <c r="R3591" s="3"/>
      <c r="S3591" s="3"/>
      <c r="T3591" s="3"/>
      <c r="U3591" s="3"/>
      <c r="V3591" s="3">
        <v>88.089887640449405</v>
      </c>
      <c r="W3591" s="3"/>
      <c r="X3591" s="3"/>
      <c r="Y3591" s="3"/>
      <c r="Z3591" s="3">
        <v>0</v>
      </c>
      <c r="AA3591" s="3">
        <v>0</v>
      </c>
      <c r="AB3591" s="3">
        <v>38.8888888888889</v>
      </c>
      <c r="AC3591" s="3">
        <v>0</v>
      </c>
      <c r="AD3591" s="3">
        <v>43.283582089552198</v>
      </c>
      <c r="AE3591" s="3"/>
      <c r="AF3591" s="3">
        <v>57.4183976261128</v>
      </c>
      <c r="AG3591" s="3">
        <v>0</v>
      </c>
      <c r="AH3591" s="3">
        <v>0</v>
      </c>
      <c r="AI3591" s="3">
        <v>46.747211895910802</v>
      </c>
      <c r="AJ3591" s="3">
        <v>43.933224755700302</v>
      </c>
      <c r="AK3591" s="3">
        <v>81.935088793631394</v>
      </c>
      <c r="AL3591" s="3">
        <v>0</v>
      </c>
      <c r="AM3591" s="3">
        <v>62.4643092466506</v>
      </c>
      <c r="AN3591" s="3"/>
      <c r="AO3591" s="3"/>
      <c r="AP3591" s="3"/>
      <c r="AQ3591" s="3"/>
      <c r="AR3591" s="3"/>
      <c r="AS3591" s="3"/>
      <c r="AT3591" s="3"/>
      <c r="AU3591" s="3"/>
      <c r="AV3591" s="3"/>
      <c r="AW3591" s="3"/>
      <c r="AX3591" s="3"/>
      <c r="AY3591" s="3"/>
      <c r="AZ3591" s="3"/>
      <c r="BA3591" s="3"/>
      <c r="BB3591" s="3"/>
      <c r="BC3591" s="3"/>
      <c r="BD3591" s="3"/>
      <c r="BE3591" s="3"/>
      <c r="BF3591" s="3"/>
      <c r="BG3591" s="3"/>
      <c r="BH3591" s="3"/>
      <c r="BI3591" s="3"/>
      <c r="BJ3591" s="3"/>
      <c r="BK3591" s="3"/>
      <c r="BL3591" s="3"/>
    </row>
    <row r="3592" spans="1:64" x14ac:dyDescent="0.3">
      <c r="A3592" s="3" t="s">
        <v>4313</v>
      </c>
      <c r="B3592" s="4" t="s">
        <v>75</v>
      </c>
      <c r="C3592" s="3" t="s">
        <v>191</v>
      </c>
      <c r="D3592" s="3" t="s">
        <v>3840</v>
      </c>
      <c r="E3592" s="3" t="s">
        <v>193</v>
      </c>
      <c r="F3592" s="3" t="s">
        <v>194</v>
      </c>
      <c r="G3592" s="3" t="s">
        <v>70</v>
      </c>
      <c r="H3592" s="3" t="s">
        <v>71</v>
      </c>
      <c r="I3592" s="3" t="s">
        <v>71</v>
      </c>
      <c r="J3592" s="3">
        <v>4805</v>
      </c>
      <c r="K3592" s="3">
        <v>2431</v>
      </c>
      <c r="L3592" s="3">
        <v>51.789099999999998</v>
      </c>
      <c r="M3592" s="3">
        <v>27.507200000000001</v>
      </c>
      <c r="N3592" s="3">
        <v>0</v>
      </c>
      <c r="O3592" s="3">
        <v>81.534284650463903</v>
      </c>
      <c r="P3592" s="3">
        <v>60.483899999999998</v>
      </c>
      <c r="Q3592" s="3">
        <v>50.031399999999998</v>
      </c>
      <c r="R3592" s="3">
        <v>34.118169420923898</v>
      </c>
      <c r="S3592" s="3">
        <v>47.416115229539997</v>
      </c>
      <c r="T3592" s="3">
        <v>94.024640657084205</v>
      </c>
      <c r="U3592" s="3">
        <v>67.3263244691816</v>
      </c>
      <c r="V3592" s="3">
        <v>61.123595505617999</v>
      </c>
      <c r="W3592" s="3">
        <v>91.1968140850975</v>
      </c>
      <c r="X3592" s="3">
        <v>0</v>
      </c>
      <c r="Y3592" s="3">
        <v>62.693860208200498</v>
      </c>
      <c r="Z3592" s="3">
        <v>0</v>
      </c>
      <c r="AA3592" s="3">
        <v>0</v>
      </c>
      <c r="AB3592" s="3">
        <v>0</v>
      </c>
      <c r="AC3592" s="3">
        <v>0</v>
      </c>
      <c r="AD3592" s="3">
        <v>0</v>
      </c>
      <c r="AE3592" s="3">
        <v>35.079397813982297</v>
      </c>
      <c r="AF3592" s="3">
        <v>0</v>
      </c>
      <c r="AG3592" s="3">
        <v>0</v>
      </c>
      <c r="AH3592" s="3">
        <v>18.0668016194332</v>
      </c>
      <c r="AI3592" s="3">
        <v>0</v>
      </c>
      <c r="AJ3592" s="3">
        <v>96.294788273615595</v>
      </c>
      <c r="AK3592" s="3">
        <v>8.0424576444172295</v>
      </c>
      <c r="AL3592" s="3">
        <v>0</v>
      </c>
      <c r="AM3592" s="3">
        <v>66.220074676037797</v>
      </c>
      <c r="AN3592" s="3">
        <v>93.374833259226307</v>
      </c>
      <c r="AO3592" s="3">
        <v>44.463593278759198</v>
      </c>
      <c r="AP3592" s="3">
        <v>62.356428306780302</v>
      </c>
      <c r="AQ3592" s="3">
        <v>54.6356916578669</v>
      </c>
      <c r="AR3592" s="3">
        <v>90.367647058823493</v>
      </c>
      <c r="AS3592" s="3">
        <v>67.785234899328898</v>
      </c>
      <c r="AT3592" s="3">
        <v>51.172038509836703</v>
      </c>
      <c r="AU3592" s="3">
        <v>76.533389156374298</v>
      </c>
      <c r="AV3592" s="3">
        <v>18.723849372384901</v>
      </c>
      <c r="AW3592" s="3">
        <v>45.019321597252002</v>
      </c>
      <c r="AX3592" s="3">
        <v>8.8748685594111496</v>
      </c>
      <c r="AY3592" s="3">
        <v>34.517553079672098</v>
      </c>
      <c r="AZ3592" s="3">
        <v>18.393945764137101</v>
      </c>
      <c r="BA3592" s="3">
        <v>70.355648535564896</v>
      </c>
      <c r="BB3592" s="3">
        <v>21.041623091403501</v>
      </c>
      <c r="BC3592" s="3">
        <v>13.197221637549999</v>
      </c>
      <c r="BD3592" s="3">
        <v>40.302267002518903</v>
      </c>
      <c r="BE3592" s="3">
        <v>91.023226616446905</v>
      </c>
      <c r="BF3592" s="3">
        <v>19.0876602900988</v>
      </c>
      <c r="BG3592" s="3">
        <v>66.771752837326602</v>
      </c>
      <c r="BH3592" s="3">
        <v>6.3206362494767703</v>
      </c>
      <c r="BI3592" s="3">
        <v>50.397489539749003</v>
      </c>
      <c r="BJ3592" s="3">
        <v>0</v>
      </c>
      <c r="BK3592" s="3">
        <v>59.533898305084698</v>
      </c>
      <c r="BL3592" s="3">
        <v>58.793969849246203</v>
      </c>
    </row>
    <row r="3593" spans="1:64" x14ac:dyDescent="0.3">
      <c r="A3593" s="3" t="s">
        <v>4314</v>
      </c>
      <c r="B3593" s="4" t="s">
        <v>75</v>
      </c>
      <c r="C3593" s="3" t="s">
        <v>191</v>
      </c>
      <c r="D3593" s="3" t="s">
        <v>3840</v>
      </c>
      <c r="E3593" s="3" t="s">
        <v>193</v>
      </c>
      <c r="F3593" s="3" t="s">
        <v>194</v>
      </c>
      <c r="G3593" s="3" t="s">
        <v>70</v>
      </c>
      <c r="H3593" s="3" t="s">
        <v>71</v>
      </c>
      <c r="I3593" s="3" t="s">
        <v>71</v>
      </c>
      <c r="J3593" s="3">
        <v>3915</v>
      </c>
      <c r="K3593" s="3">
        <v>1988</v>
      </c>
      <c r="L3593" s="3">
        <v>47.332099999999997</v>
      </c>
      <c r="M3593" s="3">
        <v>22.492799999999999</v>
      </c>
      <c r="N3593" s="3">
        <v>0</v>
      </c>
      <c r="O3593" s="3">
        <v>79.427953633375495</v>
      </c>
      <c r="P3593" s="3">
        <v>67.576499999999996</v>
      </c>
      <c r="Q3593" s="3">
        <v>40.8035</v>
      </c>
      <c r="R3593" s="3">
        <v>35.664116594786499</v>
      </c>
      <c r="S3593" s="3">
        <v>43.763837038589003</v>
      </c>
      <c r="T3593" s="3">
        <v>94.702258726899402</v>
      </c>
      <c r="U3593" s="3">
        <v>68.212739641311103</v>
      </c>
      <c r="V3593" s="3">
        <v>99.203268641470899</v>
      </c>
      <c r="W3593" s="3">
        <v>99.622720603646997</v>
      </c>
      <c r="X3593" s="3">
        <v>0</v>
      </c>
      <c r="Y3593" s="3">
        <v>35.457828765668197</v>
      </c>
      <c r="Z3593" s="3">
        <v>0</v>
      </c>
      <c r="AA3593" s="3">
        <v>0</v>
      </c>
      <c r="AB3593" s="3">
        <v>0</v>
      </c>
      <c r="AC3593" s="3">
        <v>0</v>
      </c>
      <c r="AD3593" s="3">
        <v>0</v>
      </c>
      <c r="AE3593" s="3">
        <v>33.821406475562</v>
      </c>
      <c r="AF3593" s="3">
        <v>0</v>
      </c>
      <c r="AG3593" s="3">
        <v>0</v>
      </c>
      <c r="AH3593" s="3">
        <v>0</v>
      </c>
      <c r="AI3593" s="3">
        <v>0</v>
      </c>
      <c r="AJ3593" s="3">
        <v>96.294788273615595</v>
      </c>
      <c r="AK3593" s="3">
        <v>15.4113084302919</v>
      </c>
      <c r="AL3593" s="3">
        <v>0</v>
      </c>
      <c r="AM3593" s="3">
        <v>76.125631451789999</v>
      </c>
      <c r="AN3593" s="3">
        <v>97.532236549577604</v>
      </c>
      <c r="AO3593" s="3">
        <v>59.629470056010298</v>
      </c>
      <c r="AP3593" s="3">
        <v>62.356428306780302</v>
      </c>
      <c r="AQ3593" s="3">
        <v>42.977824709609301</v>
      </c>
      <c r="AR3593" s="3">
        <v>88.970588235294102</v>
      </c>
      <c r="AS3593" s="3">
        <v>0</v>
      </c>
      <c r="AT3593" s="3">
        <v>62.934282126412697</v>
      </c>
      <c r="AU3593" s="3">
        <v>69.478752355034501</v>
      </c>
      <c r="AV3593" s="3">
        <v>12.907949790795</v>
      </c>
      <c r="AW3593" s="3">
        <v>12.644911979390301</v>
      </c>
      <c r="AX3593" s="3">
        <v>53.922187171398498</v>
      </c>
      <c r="AY3593" s="3">
        <v>34.517553079672098</v>
      </c>
      <c r="AZ3593" s="3">
        <v>18.393945764137101</v>
      </c>
      <c r="BA3593" s="3">
        <v>50.732217573221803</v>
      </c>
      <c r="BB3593" s="3">
        <v>21.041623091403501</v>
      </c>
      <c r="BC3593" s="3">
        <v>13.197221637549999</v>
      </c>
      <c r="BD3593" s="3">
        <v>31.360201511334999</v>
      </c>
      <c r="BE3593" s="3">
        <v>84.536513915045006</v>
      </c>
      <c r="BF3593" s="3">
        <v>19.0876602900988</v>
      </c>
      <c r="BG3593" s="3">
        <v>76.229508196721298</v>
      </c>
      <c r="BH3593" s="3">
        <v>6.3206362494767703</v>
      </c>
      <c r="BI3593" s="3">
        <v>12.6987447698745</v>
      </c>
      <c r="BJ3593" s="3">
        <v>0</v>
      </c>
      <c r="BK3593" s="3">
        <v>60.805084745762699</v>
      </c>
      <c r="BL3593" s="3">
        <v>53.957286432160799</v>
      </c>
    </row>
    <row r="3594" spans="1:64" x14ac:dyDescent="0.3">
      <c r="A3594" s="3" t="s">
        <v>4315</v>
      </c>
      <c r="B3594" s="4" t="s">
        <v>75</v>
      </c>
      <c r="C3594" s="3" t="s">
        <v>191</v>
      </c>
      <c r="D3594" s="3" t="s">
        <v>3840</v>
      </c>
      <c r="E3594" s="3" t="s">
        <v>193</v>
      </c>
      <c r="F3594" s="3" t="s">
        <v>194</v>
      </c>
      <c r="G3594" s="3" t="s">
        <v>70</v>
      </c>
      <c r="H3594" s="3" t="s">
        <v>71</v>
      </c>
      <c r="I3594" s="3" t="s">
        <v>71</v>
      </c>
      <c r="J3594" s="3">
        <v>2438</v>
      </c>
      <c r="K3594" s="3">
        <v>1007</v>
      </c>
      <c r="L3594" s="3">
        <v>65.557599999999994</v>
      </c>
      <c r="M3594" s="3">
        <v>45.7498</v>
      </c>
      <c r="N3594" s="3">
        <v>0</v>
      </c>
      <c r="O3594" s="3">
        <v>88.272854573381807</v>
      </c>
      <c r="P3594" s="3">
        <v>66.087699999999998</v>
      </c>
      <c r="Q3594" s="3">
        <v>62.753700000000002</v>
      </c>
      <c r="R3594" s="3">
        <v>35.404257929632799</v>
      </c>
      <c r="S3594" s="3">
        <v>52.868596643749001</v>
      </c>
      <c r="T3594" s="3">
        <v>94.106776180698105</v>
      </c>
      <c r="U3594" s="3">
        <v>65.615337043908497</v>
      </c>
      <c r="V3594" s="3">
        <v>97.609805924412697</v>
      </c>
      <c r="W3594" s="3">
        <v>98.5537623139803</v>
      </c>
      <c r="X3594" s="3">
        <v>0</v>
      </c>
      <c r="Y3594" s="3">
        <v>43.106012322073497</v>
      </c>
      <c r="Z3594" s="3">
        <v>0</v>
      </c>
      <c r="AA3594" s="3">
        <v>0</v>
      </c>
      <c r="AB3594" s="3">
        <v>0</v>
      </c>
      <c r="AC3594" s="3">
        <v>0</v>
      </c>
      <c r="AD3594" s="3">
        <v>0</v>
      </c>
      <c r="AE3594" s="3">
        <v>32.274695813569799</v>
      </c>
      <c r="AF3594" s="3">
        <v>0</v>
      </c>
      <c r="AG3594" s="3">
        <v>0</v>
      </c>
      <c r="AH3594" s="3">
        <v>0</v>
      </c>
      <c r="AI3594" s="3">
        <v>0</v>
      </c>
      <c r="AJ3594" s="3">
        <v>96.294788273615595</v>
      </c>
      <c r="AK3594" s="3">
        <v>14.1457440293938</v>
      </c>
      <c r="AL3594" s="3">
        <v>0</v>
      </c>
      <c r="AM3594" s="3">
        <v>75.752251262903599</v>
      </c>
      <c r="AN3594" s="3">
        <v>91.662961316140496</v>
      </c>
      <c r="AO3594" s="3">
        <v>46.208530805687197</v>
      </c>
      <c r="AP3594" s="3">
        <v>63.875509447943699</v>
      </c>
      <c r="AQ3594" s="3">
        <v>65.322069693769805</v>
      </c>
      <c r="AR3594" s="3">
        <v>96.299019607843107</v>
      </c>
      <c r="AS3594" s="3">
        <v>0</v>
      </c>
      <c r="AT3594" s="3">
        <v>52.971954792800297</v>
      </c>
      <c r="AU3594" s="3">
        <v>61.523969018212298</v>
      </c>
      <c r="AV3594" s="3">
        <v>32.552301255230098</v>
      </c>
      <c r="AW3594" s="3">
        <v>55.002146844139098</v>
      </c>
      <c r="AX3594" s="3">
        <v>63.680336487907503</v>
      </c>
      <c r="AY3594" s="3">
        <v>26.129913811225599</v>
      </c>
      <c r="AZ3594" s="3">
        <v>12.634013033424401</v>
      </c>
      <c r="BA3594" s="3">
        <v>48.974895397489497</v>
      </c>
      <c r="BB3594" s="3">
        <v>27.3164609914244</v>
      </c>
      <c r="BC3594" s="3">
        <v>19.322247947800498</v>
      </c>
      <c r="BD3594" s="3">
        <v>88.790931989924403</v>
      </c>
      <c r="BE3594" s="3">
        <v>79.158819836785895</v>
      </c>
      <c r="BF3594" s="3">
        <v>7.9672062224090796</v>
      </c>
      <c r="BG3594" s="3">
        <v>73.139974779319004</v>
      </c>
      <c r="BH3594" s="3">
        <v>58.497279196316498</v>
      </c>
      <c r="BI3594" s="3">
        <v>71.778242677824295</v>
      </c>
      <c r="BJ3594" s="3">
        <v>0</v>
      </c>
      <c r="BK3594" s="3">
        <v>74.936440677966104</v>
      </c>
      <c r="BL3594" s="3">
        <v>75.690954773869393</v>
      </c>
    </row>
    <row r="3595" spans="1:64" x14ac:dyDescent="0.3">
      <c r="A3595" s="3" t="s">
        <v>4316</v>
      </c>
      <c r="B3595" s="4" t="s">
        <v>75</v>
      </c>
      <c r="C3595" s="3" t="s">
        <v>191</v>
      </c>
      <c r="D3595" s="3" t="s">
        <v>3840</v>
      </c>
      <c r="E3595" s="3" t="s">
        <v>193</v>
      </c>
      <c r="F3595" s="3" t="s">
        <v>194</v>
      </c>
      <c r="G3595" s="3" t="s">
        <v>70</v>
      </c>
      <c r="H3595" s="3" t="s">
        <v>71</v>
      </c>
      <c r="I3595" s="3" t="s">
        <v>71</v>
      </c>
      <c r="J3595" s="3">
        <v>4579</v>
      </c>
      <c r="K3595" s="3">
        <v>2084</v>
      </c>
      <c r="L3595" s="3">
        <v>54.237299999999998</v>
      </c>
      <c r="M3595" s="3">
        <v>30.420200000000001</v>
      </c>
      <c r="N3595" s="3">
        <v>0</v>
      </c>
      <c r="O3595" s="3">
        <v>82.627129004966903</v>
      </c>
      <c r="P3595" s="3">
        <v>43.796500000000002</v>
      </c>
      <c r="Q3595" s="3">
        <v>59.489400000000003</v>
      </c>
      <c r="R3595" s="3">
        <v>31.096120507845999</v>
      </c>
      <c r="S3595" s="3">
        <v>51.531008497120901</v>
      </c>
      <c r="T3595" s="3">
        <v>92.833675564681698</v>
      </c>
      <c r="U3595" s="3">
        <v>65.800865800865793</v>
      </c>
      <c r="V3595" s="3">
        <v>27.6404494382022</v>
      </c>
      <c r="W3595" s="3">
        <v>69.796688325298703</v>
      </c>
      <c r="X3595" s="3">
        <v>0</v>
      </c>
      <c r="Y3595" s="3">
        <v>79.031230082855302</v>
      </c>
      <c r="Z3595" s="3">
        <v>0</v>
      </c>
      <c r="AA3595" s="3">
        <v>0</v>
      </c>
      <c r="AB3595" s="3">
        <v>0</v>
      </c>
      <c r="AC3595" s="3">
        <v>0</v>
      </c>
      <c r="AD3595" s="3">
        <v>0</v>
      </c>
      <c r="AE3595" s="3">
        <v>34.481336358012001</v>
      </c>
      <c r="AF3595" s="3">
        <v>0</v>
      </c>
      <c r="AG3595" s="3">
        <v>0</v>
      </c>
      <c r="AH3595" s="3">
        <v>0</v>
      </c>
      <c r="AI3595" s="3">
        <v>0</v>
      </c>
      <c r="AJ3595" s="3">
        <v>96.294788273615595</v>
      </c>
      <c r="AK3595" s="3">
        <v>8.5935905286793197</v>
      </c>
      <c r="AL3595" s="3">
        <v>0</v>
      </c>
      <c r="AM3595" s="3">
        <v>76.784537667471994</v>
      </c>
      <c r="AN3595" s="3">
        <v>87.839039573143594</v>
      </c>
      <c r="AO3595" s="3">
        <v>37.806979750107701</v>
      </c>
      <c r="AP3595" s="3">
        <v>62.356428306780302</v>
      </c>
      <c r="AQ3595" s="3">
        <v>58.2893347412883</v>
      </c>
      <c r="AR3595" s="3">
        <v>92.475490196078397</v>
      </c>
      <c r="AS3595" s="3">
        <v>88.674496644295303</v>
      </c>
      <c r="AT3595" s="3">
        <v>49.811636668062</v>
      </c>
      <c r="AU3595" s="3">
        <v>79.275696043541998</v>
      </c>
      <c r="AV3595" s="3">
        <v>27.092050209204999</v>
      </c>
      <c r="AW3595" s="3">
        <v>13.6753971661657</v>
      </c>
      <c r="AX3595" s="3">
        <v>78.738170347003205</v>
      </c>
      <c r="AY3595" s="3">
        <v>26.129913811225599</v>
      </c>
      <c r="AZ3595" s="3">
        <v>12.634013033424401</v>
      </c>
      <c r="BA3595" s="3">
        <v>95.5857740585774</v>
      </c>
      <c r="BB3595" s="3">
        <v>27.3164609914244</v>
      </c>
      <c r="BC3595" s="3">
        <v>19.322247947800498</v>
      </c>
      <c r="BD3595" s="3">
        <v>65.638119227539903</v>
      </c>
      <c r="BE3595" s="3">
        <v>90.165306549487298</v>
      </c>
      <c r="BF3595" s="3">
        <v>7.9672062224090796</v>
      </c>
      <c r="BG3595" s="3">
        <v>55.380411937788999</v>
      </c>
      <c r="BH3595" s="3">
        <v>25.763917957304301</v>
      </c>
      <c r="BI3595" s="3">
        <v>83.974895397489504</v>
      </c>
      <c r="BJ3595" s="3">
        <v>0</v>
      </c>
      <c r="BK3595" s="3">
        <v>41.5254237288136</v>
      </c>
      <c r="BL3595" s="3">
        <v>55.150753768844197</v>
      </c>
    </row>
    <row r="3596" spans="1:64" x14ac:dyDescent="0.3">
      <c r="A3596" s="3" t="s">
        <v>4317</v>
      </c>
      <c r="B3596" s="4" t="s">
        <v>75</v>
      </c>
      <c r="C3596" s="3" t="s">
        <v>191</v>
      </c>
      <c r="D3596" s="3" t="s">
        <v>3840</v>
      </c>
      <c r="E3596" s="3" t="s">
        <v>193</v>
      </c>
      <c r="F3596" s="3" t="s">
        <v>194</v>
      </c>
      <c r="G3596" s="3" t="s">
        <v>70</v>
      </c>
      <c r="H3596" s="3" t="s">
        <v>71</v>
      </c>
      <c r="I3596" s="3" t="s">
        <v>71</v>
      </c>
      <c r="J3596" s="3">
        <v>2050</v>
      </c>
      <c r="K3596" s="3">
        <v>834</v>
      </c>
      <c r="L3596" s="3">
        <v>11.5296</v>
      </c>
      <c r="M3596" s="3">
        <v>0.52529999999999999</v>
      </c>
      <c r="N3596" s="3">
        <v>0</v>
      </c>
      <c r="O3596" s="3">
        <v>58.265005740115399</v>
      </c>
      <c r="P3596" s="3">
        <v>25.6617</v>
      </c>
      <c r="Q3596" s="3">
        <v>15.1287</v>
      </c>
      <c r="R3596" s="3">
        <v>27.4513652025502</v>
      </c>
      <c r="S3596" s="3">
        <v>30.813640537565199</v>
      </c>
      <c r="T3596" s="3">
        <v>77.268993839835701</v>
      </c>
      <c r="U3596" s="3">
        <v>64.378478664192997</v>
      </c>
      <c r="V3596" s="3">
        <v>17.732379979571</v>
      </c>
      <c r="W3596" s="3">
        <v>34.101865437015299</v>
      </c>
      <c r="X3596" s="3">
        <v>0</v>
      </c>
      <c r="Y3596" s="3">
        <v>43.849585723390703</v>
      </c>
      <c r="Z3596" s="3">
        <v>0</v>
      </c>
      <c r="AA3596" s="3">
        <v>0</v>
      </c>
      <c r="AB3596" s="3">
        <v>0</v>
      </c>
      <c r="AC3596" s="3">
        <v>0</v>
      </c>
      <c r="AD3596" s="3">
        <v>0</v>
      </c>
      <c r="AE3596" s="3">
        <v>44.916477624252401</v>
      </c>
      <c r="AF3596" s="3">
        <v>0</v>
      </c>
      <c r="AG3596" s="3">
        <v>0</v>
      </c>
      <c r="AH3596" s="3">
        <v>0</v>
      </c>
      <c r="AI3596" s="3">
        <v>0</v>
      </c>
      <c r="AJ3596" s="3">
        <v>96.294788273615595</v>
      </c>
      <c r="AK3596" s="3">
        <v>42.682180036742203</v>
      </c>
      <c r="AL3596" s="3">
        <v>0</v>
      </c>
      <c r="AM3596" s="3">
        <v>44.761695585328397</v>
      </c>
      <c r="AN3596" s="3">
        <v>92.641173855046702</v>
      </c>
      <c r="AO3596" s="3">
        <v>37.2037914691943</v>
      </c>
      <c r="AP3596" s="3">
        <v>14.486846980363101</v>
      </c>
      <c r="AQ3596" s="3">
        <v>40.908130939809901</v>
      </c>
      <c r="AR3596" s="3">
        <v>54.191176470588204</v>
      </c>
      <c r="AS3596" s="3">
        <v>0</v>
      </c>
      <c r="AT3596" s="3">
        <v>0.18836333193804899</v>
      </c>
      <c r="AU3596" s="3">
        <v>37.638685367385399</v>
      </c>
      <c r="AV3596" s="3">
        <v>5.6694560669456102</v>
      </c>
      <c r="AW3596" s="3">
        <v>0</v>
      </c>
      <c r="AX3596" s="3">
        <v>66.2039957939012</v>
      </c>
      <c r="AY3596" s="3">
        <v>26.129913811225599</v>
      </c>
      <c r="AZ3596" s="3">
        <v>12.634013033424401</v>
      </c>
      <c r="BA3596" s="3">
        <v>11.799163179916301</v>
      </c>
      <c r="BB3596" s="3">
        <v>27.3164609914244</v>
      </c>
      <c r="BC3596" s="3">
        <v>19.322247947800498</v>
      </c>
      <c r="BD3596" s="3">
        <v>32.5776658270361</v>
      </c>
      <c r="BE3596" s="3">
        <v>91.441724210085795</v>
      </c>
      <c r="BF3596" s="3">
        <v>7.9672062224090796</v>
      </c>
      <c r="BG3596" s="3">
        <v>19.0626313577133</v>
      </c>
      <c r="BH3596" s="3">
        <v>25.763917957304301</v>
      </c>
      <c r="BI3596" s="3">
        <v>98.158995815899601</v>
      </c>
      <c r="BJ3596" s="3">
        <v>49.636002647253498</v>
      </c>
      <c r="BK3596" s="3">
        <v>3.4745762711864399</v>
      </c>
      <c r="BL3596" s="3">
        <v>6.9304857621440501</v>
      </c>
    </row>
    <row r="3597" spans="1:64" x14ac:dyDescent="0.3">
      <c r="A3597" s="3" t="s">
        <v>4318</v>
      </c>
      <c r="B3597" s="4" t="s">
        <v>75</v>
      </c>
      <c r="C3597" s="3" t="s">
        <v>191</v>
      </c>
      <c r="D3597" s="3" t="s">
        <v>3840</v>
      </c>
      <c r="E3597" s="3" t="s">
        <v>193</v>
      </c>
      <c r="F3597" s="3" t="s">
        <v>194</v>
      </c>
      <c r="G3597" s="3" t="s">
        <v>70</v>
      </c>
      <c r="H3597" s="3" t="s">
        <v>71</v>
      </c>
      <c r="I3597" s="3" t="s">
        <v>71</v>
      </c>
      <c r="J3597" s="3">
        <v>1437</v>
      </c>
      <c r="K3597" s="3">
        <v>471</v>
      </c>
      <c r="L3597" s="3">
        <v>20.652899999999999</v>
      </c>
      <c r="M3597" s="3">
        <v>3.1518999999999999</v>
      </c>
      <c r="N3597" s="3">
        <v>0</v>
      </c>
      <c r="O3597" s="3">
        <v>64.995141239796595</v>
      </c>
      <c r="P3597" s="3">
        <v>52.874299999999998</v>
      </c>
      <c r="Q3597" s="3">
        <v>17.6187</v>
      </c>
      <c r="R3597" s="3">
        <v>32.603648631376203</v>
      </c>
      <c r="S3597" s="3">
        <v>32.3914926084204</v>
      </c>
      <c r="T3597" s="3">
        <v>81.170431211498993</v>
      </c>
      <c r="U3597" s="3">
        <v>65.553494124922693</v>
      </c>
      <c r="V3597" s="3">
        <v>31.072522982635299</v>
      </c>
      <c r="W3597" s="3">
        <v>48.627122196604503</v>
      </c>
      <c r="X3597" s="3">
        <v>0</v>
      </c>
      <c r="Y3597" s="3">
        <v>60.8880390907159</v>
      </c>
      <c r="Z3597" s="3">
        <v>0</v>
      </c>
      <c r="AA3597" s="3">
        <v>0</v>
      </c>
      <c r="AB3597" s="3">
        <v>0</v>
      </c>
      <c r="AC3597" s="3">
        <v>0</v>
      </c>
      <c r="AD3597" s="3">
        <v>0</v>
      </c>
      <c r="AE3597" s="3">
        <v>60.527943905960001</v>
      </c>
      <c r="AF3597" s="3">
        <v>0</v>
      </c>
      <c r="AG3597" s="3">
        <v>0</v>
      </c>
      <c r="AH3597" s="3">
        <v>0</v>
      </c>
      <c r="AI3597" s="3">
        <v>0</v>
      </c>
      <c r="AJ3597" s="3">
        <v>96.294788273615595</v>
      </c>
      <c r="AK3597" s="3">
        <v>53.786487038171103</v>
      </c>
      <c r="AL3597" s="3">
        <v>0</v>
      </c>
      <c r="AM3597" s="3">
        <v>64.836371623105606</v>
      </c>
      <c r="AN3597" s="3">
        <v>95.042240995998199</v>
      </c>
      <c r="AO3597" s="3">
        <v>46.100818612666998</v>
      </c>
      <c r="AP3597" s="3">
        <v>25.639125602074799</v>
      </c>
      <c r="AQ3597" s="3">
        <v>42.470960929250303</v>
      </c>
      <c r="AR3597" s="3">
        <v>58.823529411764703</v>
      </c>
      <c r="AS3597" s="3">
        <v>0</v>
      </c>
      <c r="AT3597" s="3">
        <v>23.796567601506901</v>
      </c>
      <c r="AU3597" s="3">
        <v>14.0046054008792</v>
      </c>
      <c r="AV3597" s="3">
        <v>16.380753138075299</v>
      </c>
      <c r="AW3597" s="3">
        <v>11.0991841992271</v>
      </c>
      <c r="AX3597" s="3">
        <v>59.7686645636172</v>
      </c>
      <c r="AY3597" s="3">
        <v>26.129913811225599</v>
      </c>
      <c r="AZ3597" s="3">
        <v>12.634013033424401</v>
      </c>
      <c r="BA3597" s="3">
        <v>27.489539748954002</v>
      </c>
      <c r="BB3597" s="3">
        <v>27.3164609914244</v>
      </c>
      <c r="BC3597" s="3">
        <v>19.322247947800498</v>
      </c>
      <c r="BD3597" s="3">
        <v>45.675902602854698</v>
      </c>
      <c r="BE3597" s="3">
        <v>60.096254446536904</v>
      </c>
      <c r="BF3597" s="3">
        <v>7.9672062224090796</v>
      </c>
      <c r="BG3597" s="3">
        <v>30.9163514081547</v>
      </c>
      <c r="BH3597" s="3">
        <v>58.497279196316498</v>
      </c>
      <c r="BI3597" s="3">
        <v>97.259414225941399</v>
      </c>
      <c r="BJ3597" s="3">
        <v>0</v>
      </c>
      <c r="BK3597" s="3">
        <v>0.31779661016949201</v>
      </c>
      <c r="BL3597" s="3">
        <v>13.358458961474</v>
      </c>
    </row>
    <row r="3598" spans="1:64" x14ac:dyDescent="0.3">
      <c r="A3598" s="3" t="s">
        <v>4319</v>
      </c>
      <c r="B3598" s="4" t="s">
        <v>75</v>
      </c>
      <c r="C3598" s="3" t="s">
        <v>191</v>
      </c>
      <c r="D3598" s="3" t="s">
        <v>3840</v>
      </c>
      <c r="E3598" s="3" t="s">
        <v>193</v>
      </c>
      <c r="F3598" s="3" t="s">
        <v>194</v>
      </c>
      <c r="G3598" s="3" t="s">
        <v>70</v>
      </c>
      <c r="H3598" s="3" t="s">
        <v>71</v>
      </c>
      <c r="I3598" s="3" t="s">
        <v>71</v>
      </c>
      <c r="J3598" s="3">
        <v>1507</v>
      </c>
      <c r="K3598" s="3">
        <v>544</v>
      </c>
      <c r="L3598" s="3">
        <v>21.155100000000001</v>
      </c>
      <c r="M3598" s="3">
        <v>3.4384000000000001</v>
      </c>
      <c r="N3598" s="3">
        <v>0</v>
      </c>
      <c r="O3598" s="3">
        <v>65.232071722606804</v>
      </c>
      <c r="P3598" s="3">
        <v>63.3581</v>
      </c>
      <c r="Q3598" s="3">
        <v>14.5846</v>
      </c>
      <c r="R3598" s="3">
        <v>34.787442307968099</v>
      </c>
      <c r="S3598" s="3">
        <v>30.444629414638701</v>
      </c>
      <c r="T3598" s="3">
        <v>71.006160164271094</v>
      </c>
      <c r="U3598" s="3">
        <v>64.399092970521494</v>
      </c>
      <c r="V3598" s="3">
        <v>61.961184882533203</v>
      </c>
      <c r="W3598" s="3">
        <v>87.424020121567807</v>
      </c>
      <c r="X3598" s="3">
        <v>0</v>
      </c>
      <c r="Y3598" s="3">
        <v>58.954748247291299</v>
      </c>
      <c r="Z3598" s="3">
        <v>0</v>
      </c>
      <c r="AA3598" s="3">
        <v>0</v>
      </c>
      <c r="AB3598" s="3">
        <v>0</v>
      </c>
      <c r="AC3598" s="3">
        <v>0</v>
      </c>
      <c r="AD3598" s="3">
        <v>0</v>
      </c>
      <c r="AE3598" s="3">
        <v>47.783048051144597</v>
      </c>
      <c r="AF3598" s="3">
        <v>0</v>
      </c>
      <c r="AG3598" s="3">
        <v>0</v>
      </c>
      <c r="AH3598" s="3">
        <v>0</v>
      </c>
      <c r="AI3598" s="3">
        <v>0</v>
      </c>
      <c r="AJ3598" s="3">
        <v>96.294788273615595</v>
      </c>
      <c r="AK3598" s="3">
        <v>46.723821187997601</v>
      </c>
      <c r="AL3598" s="3">
        <v>0</v>
      </c>
      <c r="AM3598" s="3">
        <v>67.977157917856402</v>
      </c>
      <c r="AN3598" s="3">
        <v>92.285460204535397</v>
      </c>
      <c r="AO3598" s="3">
        <v>0</v>
      </c>
      <c r="AP3598" s="3">
        <v>26.8247499073731</v>
      </c>
      <c r="AQ3598" s="3">
        <v>27.0116156282999</v>
      </c>
      <c r="AR3598" s="3">
        <v>82.377450980392197</v>
      </c>
      <c r="AS3598" s="3">
        <v>0</v>
      </c>
      <c r="AT3598" s="3">
        <v>10.5902051067392</v>
      </c>
      <c r="AU3598" s="3">
        <v>4.2285953527318396</v>
      </c>
      <c r="AV3598" s="3">
        <v>12.3430962343096</v>
      </c>
      <c r="AW3598" s="3">
        <v>50.150279089738099</v>
      </c>
      <c r="AX3598" s="3">
        <v>40.820189274447898</v>
      </c>
      <c r="AY3598" s="3">
        <v>26.129913811225599</v>
      </c>
      <c r="AZ3598" s="3">
        <v>12.634013033424401</v>
      </c>
      <c r="BA3598" s="3">
        <v>45.3347280334728</v>
      </c>
      <c r="BB3598" s="3">
        <v>27.3164609914244</v>
      </c>
      <c r="BC3598" s="3">
        <v>19.322247947800498</v>
      </c>
      <c r="BD3598" s="3">
        <v>34.487825356842997</v>
      </c>
      <c r="BE3598" s="3">
        <v>74.136848713119903</v>
      </c>
      <c r="BF3598" s="3">
        <v>7.9672062224090796</v>
      </c>
      <c r="BG3598" s="3">
        <v>35.981504833963903</v>
      </c>
      <c r="BH3598" s="3">
        <v>25.763917957304301</v>
      </c>
      <c r="BI3598" s="3">
        <v>81.631799163179906</v>
      </c>
      <c r="BJ3598" s="3">
        <v>0</v>
      </c>
      <c r="BK3598" s="3">
        <v>58.538135593220296</v>
      </c>
      <c r="BL3598" s="3">
        <v>37.667504187604699</v>
      </c>
    </row>
    <row r="3599" spans="1:64" x14ac:dyDescent="0.3">
      <c r="A3599" s="3" t="s">
        <v>4320</v>
      </c>
      <c r="B3599" s="4" t="s">
        <v>75</v>
      </c>
      <c r="C3599" s="3" t="s">
        <v>191</v>
      </c>
      <c r="D3599" s="3" t="s">
        <v>3840</v>
      </c>
      <c r="E3599" s="3" t="s">
        <v>193</v>
      </c>
      <c r="F3599" s="3" t="s">
        <v>194</v>
      </c>
      <c r="G3599" s="3" t="s">
        <v>70</v>
      </c>
      <c r="H3599" s="3" t="s">
        <v>71</v>
      </c>
      <c r="I3599" s="3" t="s">
        <v>71</v>
      </c>
      <c r="J3599" s="3">
        <v>1930</v>
      </c>
      <c r="K3599" s="3">
        <v>1045</v>
      </c>
      <c r="L3599" s="3">
        <v>16.509699999999999</v>
      </c>
      <c r="M3599" s="3">
        <v>1.5282</v>
      </c>
      <c r="N3599" s="3">
        <v>0</v>
      </c>
      <c r="O3599" s="3">
        <v>62.2342354334316</v>
      </c>
      <c r="P3599" s="3">
        <v>40.942900000000002</v>
      </c>
      <c r="Q3599" s="3">
        <v>16.4679</v>
      </c>
      <c r="R3599" s="3">
        <v>30.5105568835627</v>
      </c>
      <c r="S3599" s="3">
        <v>31.7236785498689</v>
      </c>
      <c r="T3599" s="3">
        <v>73.080082135523597</v>
      </c>
      <c r="U3599" s="3">
        <v>62.976705833848698</v>
      </c>
      <c r="V3599" s="3">
        <v>51.889683350357501</v>
      </c>
      <c r="W3599" s="3">
        <v>66.505973590442295</v>
      </c>
      <c r="X3599" s="3">
        <v>0</v>
      </c>
      <c r="Y3599" s="3">
        <v>63.161249203314199</v>
      </c>
      <c r="Z3599" s="3">
        <v>0</v>
      </c>
      <c r="AA3599" s="3">
        <v>0</v>
      </c>
      <c r="AB3599" s="3">
        <v>0</v>
      </c>
      <c r="AC3599" s="3">
        <v>0</v>
      </c>
      <c r="AD3599" s="3">
        <v>0</v>
      </c>
      <c r="AE3599" s="3">
        <v>41.431222932563401</v>
      </c>
      <c r="AF3599" s="3">
        <v>0</v>
      </c>
      <c r="AG3599" s="3">
        <v>0</v>
      </c>
      <c r="AH3599" s="3">
        <v>0</v>
      </c>
      <c r="AI3599" s="3">
        <v>0</v>
      </c>
      <c r="AJ3599" s="3">
        <v>96.294788273615595</v>
      </c>
      <c r="AK3599" s="3">
        <v>33.251684017146403</v>
      </c>
      <c r="AL3599" s="3">
        <v>0</v>
      </c>
      <c r="AM3599" s="3">
        <v>49.044585987261101</v>
      </c>
      <c r="AN3599" s="3">
        <v>92.152067585593599</v>
      </c>
      <c r="AO3599" s="3">
        <v>19.108143041792299</v>
      </c>
      <c r="AP3599" s="3">
        <v>14.486846980363101</v>
      </c>
      <c r="AQ3599" s="3">
        <v>55.395987328405504</v>
      </c>
      <c r="AR3599" s="3">
        <v>66.6666666666667</v>
      </c>
      <c r="AS3599" s="3">
        <v>0</v>
      </c>
      <c r="AT3599" s="3">
        <v>22.8966094600251</v>
      </c>
      <c r="AU3599" s="3">
        <v>27.632405275277399</v>
      </c>
      <c r="AV3599" s="3">
        <v>5.8577405857740601</v>
      </c>
      <c r="AW3599" s="3">
        <v>0</v>
      </c>
      <c r="AX3599" s="3">
        <v>24.6056782334385</v>
      </c>
      <c r="AY3599" s="3">
        <v>26.129913811225599</v>
      </c>
      <c r="AZ3599" s="3">
        <v>12.634013033424401</v>
      </c>
      <c r="BA3599" s="3">
        <v>50.7531380753138</v>
      </c>
      <c r="BB3599" s="3">
        <v>27.3164609914244</v>
      </c>
      <c r="BC3599" s="3">
        <v>19.322247947800498</v>
      </c>
      <c r="BD3599" s="3">
        <v>25.8816120906801</v>
      </c>
      <c r="BE3599" s="3">
        <v>89.537560159029098</v>
      </c>
      <c r="BF3599" s="3">
        <v>7.9672062224090796</v>
      </c>
      <c r="BG3599" s="3">
        <v>15.405632618747401</v>
      </c>
      <c r="BH3599" s="3">
        <v>25.763917957304301</v>
      </c>
      <c r="BI3599" s="3">
        <v>75.146443514644403</v>
      </c>
      <c r="BJ3599" s="3">
        <v>0</v>
      </c>
      <c r="BK3599" s="3">
        <v>29.470338983050802</v>
      </c>
      <c r="BL3599" s="3">
        <v>66.457286432160799</v>
      </c>
    </row>
    <row r="3600" spans="1:64" x14ac:dyDescent="0.3">
      <c r="A3600" s="3" t="s">
        <v>4321</v>
      </c>
      <c r="B3600" s="4" t="s">
        <v>75</v>
      </c>
      <c r="C3600" s="3" t="s">
        <v>191</v>
      </c>
      <c r="D3600" s="3" t="s">
        <v>3840</v>
      </c>
      <c r="E3600" s="3" t="s">
        <v>193</v>
      </c>
      <c r="F3600" s="3" t="s">
        <v>194</v>
      </c>
      <c r="G3600" s="3" t="s">
        <v>70</v>
      </c>
      <c r="H3600" s="3" t="s">
        <v>71</v>
      </c>
      <c r="I3600" s="3" t="s">
        <v>71</v>
      </c>
      <c r="J3600" s="3">
        <v>5425</v>
      </c>
      <c r="K3600" s="3">
        <v>2661</v>
      </c>
      <c r="L3600" s="3">
        <v>24.1892</v>
      </c>
      <c r="M3600" s="3">
        <v>4.9188000000000001</v>
      </c>
      <c r="N3600" s="3">
        <v>0</v>
      </c>
      <c r="O3600" s="3">
        <v>66.807806605371496</v>
      </c>
      <c r="P3600" s="3">
        <v>55.562399999999997</v>
      </c>
      <c r="Q3600" s="3">
        <v>19.5229</v>
      </c>
      <c r="R3600" s="3">
        <v>33.177424847952203</v>
      </c>
      <c r="S3600" s="3">
        <v>33.6303817574193</v>
      </c>
      <c r="T3600" s="3">
        <v>79.260780287474304</v>
      </c>
      <c r="U3600" s="3">
        <v>63.079777365491701</v>
      </c>
      <c r="V3600" s="3">
        <v>63.942798774259401</v>
      </c>
      <c r="W3600" s="3">
        <v>78.851393837769905</v>
      </c>
      <c r="X3600" s="3">
        <v>0</v>
      </c>
      <c r="Y3600" s="3">
        <v>44.614404079031203</v>
      </c>
      <c r="Z3600" s="3">
        <v>0</v>
      </c>
      <c r="AA3600" s="3">
        <v>0</v>
      </c>
      <c r="AB3600" s="3">
        <v>0</v>
      </c>
      <c r="AC3600" s="3">
        <v>0</v>
      </c>
      <c r="AD3600" s="3">
        <v>0</v>
      </c>
      <c r="AE3600" s="3">
        <v>38.420292843885299</v>
      </c>
      <c r="AF3600" s="3">
        <v>0</v>
      </c>
      <c r="AG3600" s="3">
        <v>0</v>
      </c>
      <c r="AH3600" s="3">
        <v>0</v>
      </c>
      <c r="AI3600" s="3">
        <v>0</v>
      </c>
      <c r="AJ3600" s="3">
        <v>96.294788273615595</v>
      </c>
      <c r="AK3600" s="3">
        <v>29.475403143498699</v>
      </c>
      <c r="AL3600" s="3">
        <v>0</v>
      </c>
      <c r="AM3600" s="3">
        <v>73.599824291675802</v>
      </c>
      <c r="AN3600" s="3">
        <v>92.574477545575803</v>
      </c>
      <c r="AO3600" s="3">
        <v>51.981904351572602</v>
      </c>
      <c r="AP3600" s="3">
        <v>1.18562430529826</v>
      </c>
      <c r="AQ3600" s="3">
        <v>58.9017951425554</v>
      </c>
      <c r="AR3600" s="3">
        <v>71.25</v>
      </c>
      <c r="AS3600" s="3">
        <v>28.970917225950799</v>
      </c>
      <c r="AT3600" s="3">
        <v>16.575973210548302</v>
      </c>
      <c r="AU3600" s="3">
        <v>22.336194264182499</v>
      </c>
      <c r="AV3600" s="3">
        <v>6.6317991631799202</v>
      </c>
      <c r="AW3600" s="3">
        <v>5.4529841133533701</v>
      </c>
      <c r="AX3600" s="3">
        <v>54.9106203995794</v>
      </c>
      <c r="AY3600" s="3">
        <v>26.129913811225599</v>
      </c>
      <c r="AZ3600" s="3">
        <v>12.634013033424401</v>
      </c>
      <c r="BA3600" s="3">
        <v>20.3347280334728</v>
      </c>
      <c r="BB3600" s="3">
        <v>27.3164609914244</v>
      </c>
      <c r="BC3600" s="3">
        <v>19.322247947800498</v>
      </c>
      <c r="BD3600" s="3">
        <v>43.450881612090697</v>
      </c>
      <c r="BE3600" s="3">
        <v>91.692822766269103</v>
      </c>
      <c r="BF3600" s="3">
        <v>7.9672062224090796</v>
      </c>
      <c r="BG3600" s="3">
        <v>28.079024800336299</v>
      </c>
      <c r="BH3600" s="3">
        <v>6.3206362494767703</v>
      </c>
      <c r="BI3600" s="3">
        <v>68.870292887029294</v>
      </c>
      <c r="BJ3600" s="3">
        <v>0</v>
      </c>
      <c r="BK3600" s="3">
        <v>23.135593220339</v>
      </c>
      <c r="BL3600" s="3">
        <v>58.144891122278104</v>
      </c>
    </row>
    <row r="3601" spans="1:64" x14ac:dyDescent="0.3">
      <c r="A3601" s="3" t="s">
        <v>4322</v>
      </c>
      <c r="B3601" s="4" t="s">
        <v>75</v>
      </c>
      <c r="C3601" s="3" t="s">
        <v>191</v>
      </c>
      <c r="D3601" s="3" t="s">
        <v>3840</v>
      </c>
      <c r="E3601" s="3" t="s">
        <v>193</v>
      </c>
      <c r="F3601" s="3" t="s">
        <v>194</v>
      </c>
      <c r="G3601" s="3" t="s">
        <v>70</v>
      </c>
      <c r="H3601" s="3" t="s">
        <v>71</v>
      </c>
      <c r="I3601" s="3" t="s">
        <v>71</v>
      </c>
      <c r="J3601" s="3">
        <v>3060</v>
      </c>
      <c r="K3601" s="3">
        <v>1588</v>
      </c>
      <c r="L3601" s="3">
        <v>33.0822</v>
      </c>
      <c r="M3601" s="3">
        <v>10.601699999999999</v>
      </c>
      <c r="N3601" s="3">
        <v>0</v>
      </c>
      <c r="O3601" s="3">
        <v>71.727866453909797</v>
      </c>
      <c r="P3601" s="3">
        <v>32.547600000000003</v>
      </c>
      <c r="Q3601" s="3">
        <v>38.439</v>
      </c>
      <c r="R3601" s="3">
        <v>28.9412815822329</v>
      </c>
      <c r="S3601" s="3">
        <v>42.786584871676901</v>
      </c>
      <c r="T3601" s="3">
        <v>86.221765913757693</v>
      </c>
      <c r="U3601" s="3">
        <v>63.883735312306698</v>
      </c>
      <c r="V3601" s="3">
        <v>29.8672114402451</v>
      </c>
      <c r="W3601" s="3">
        <v>69.817648291762694</v>
      </c>
      <c r="X3601" s="3">
        <v>0</v>
      </c>
      <c r="Y3601" s="3">
        <v>21.924792861695298</v>
      </c>
      <c r="Z3601" s="3">
        <v>0</v>
      </c>
      <c r="AA3601" s="3">
        <v>0</v>
      </c>
      <c r="AB3601" s="3">
        <v>0</v>
      </c>
      <c r="AC3601" s="3">
        <v>0</v>
      </c>
      <c r="AD3601" s="3">
        <v>0</v>
      </c>
      <c r="AE3601" s="3">
        <v>35.5949680346463</v>
      </c>
      <c r="AF3601" s="3">
        <v>0</v>
      </c>
      <c r="AG3601" s="3">
        <v>0</v>
      </c>
      <c r="AH3601" s="3">
        <v>0</v>
      </c>
      <c r="AI3601" s="3">
        <v>0</v>
      </c>
      <c r="AJ3601" s="3">
        <v>96.294788273615595</v>
      </c>
      <c r="AK3601" s="3">
        <v>8.2874055929781605</v>
      </c>
      <c r="AL3601" s="3">
        <v>0</v>
      </c>
      <c r="AM3601" s="3">
        <v>73.665714913244003</v>
      </c>
      <c r="AN3601" s="3">
        <v>88.239217429968903</v>
      </c>
      <c r="AO3601" s="3">
        <v>53.252908229211499</v>
      </c>
      <c r="AP3601" s="3">
        <v>1.18562430529826</v>
      </c>
      <c r="AQ3601" s="3">
        <v>54.910242872228103</v>
      </c>
      <c r="AR3601" s="3">
        <v>71.617647058823493</v>
      </c>
      <c r="AS3601" s="3">
        <v>62.863534675615199</v>
      </c>
      <c r="AT3601" s="3">
        <v>48.890749267475897</v>
      </c>
      <c r="AU3601" s="3">
        <v>37.722419928825602</v>
      </c>
      <c r="AV3601" s="3">
        <v>6.8410041841004201</v>
      </c>
      <c r="AW3601" s="3">
        <v>33.168741949334503</v>
      </c>
      <c r="AX3601" s="3">
        <v>44.900105152471099</v>
      </c>
      <c r="AY3601" s="3">
        <v>26.129913811225599</v>
      </c>
      <c r="AZ3601" s="3">
        <v>12.634013033424401</v>
      </c>
      <c r="BA3601" s="3">
        <v>58.284518828451901</v>
      </c>
      <c r="BB3601" s="3">
        <v>27.3164609914244</v>
      </c>
      <c r="BC3601" s="3">
        <v>19.322247947800498</v>
      </c>
      <c r="BD3601" s="3">
        <v>26.721242653232601</v>
      </c>
      <c r="BE3601" s="3">
        <v>93.534212178280001</v>
      </c>
      <c r="BF3601" s="3">
        <v>7.9672062224090796</v>
      </c>
      <c r="BG3601" s="3">
        <v>54.077343421605697</v>
      </c>
      <c r="BH3601" s="3">
        <v>25.763917957304301</v>
      </c>
      <c r="BI3601" s="3">
        <v>85.7531380753138</v>
      </c>
      <c r="BJ3601" s="3">
        <v>0</v>
      </c>
      <c r="BK3601" s="3">
        <v>63.6016949152542</v>
      </c>
      <c r="BL3601" s="3">
        <v>42.315745393634799</v>
      </c>
    </row>
    <row r="3602" spans="1:64" x14ac:dyDescent="0.3">
      <c r="A3602" s="3" t="s">
        <v>4323</v>
      </c>
      <c r="B3602" s="4" t="s">
        <v>75</v>
      </c>
      <c r="C3602" s="3" t="s">
        <v>191</v>
      </c>
      <c r="D3602" s="3" t="s">
        <v>3840</v>
      </c>
      <c r="E3602" s="3" t="s">
        <v>193</v>
      </c>
      <c r="F3602" s="3" t="s">
        <v>194</v>
      </c>
      <c r="G3602" s="3" t="s">
        <v>70</v>
      </c>
      <c r="H3602" s="3" t="s">
        <v>71</v>
      </c>
      <c r="I3602" s="3" t="s">
        <v>71</v>
      </c>
      <c r="J3602" s="3">
        <v>4082</v>
      </c>
      <c r="K3602" s="3">
        <v>1740</v>
      </c>
      <c r="L3602" s="3">
        <v>48.503900000000002</v>
      </c>
      <c r="M3602" s="3">
        <v>23.734500000000001</v>
      </c>
      <c r="N3602" s="3">
        <v>0</v>
      </c>
      <c r="O3602" s="3">
        <v>79.9065847134123</v>
      </c>
      <c r="P3602" s="3">
        <v>54.115000000000002</v>
      </c>
      <c r="Q3602" s="3">
        <v>49.068800000000003</v>
      </c>
      <c r="R3602" s="3">
        <v>32.861623505602502</v>
      </c>
      <c r="S3602" s="3">
        <v>47.044961207809898</v>
      </c>
      <c r="T3602" s="3">
        <v>91.067761806981494</v>
      </c>
      <c r="U3602" s="3">
        <v>64.069264069264094</v>
      </c>
      <c r="V3602" s="3">
        <v>35.955056179775298</v>
      </c>
      <c r="W3602" s="3">
        <v>86.795221127646201</v>
      </c>
      <c r="X3602" s="3">
        <v>0</v>
      </c>
      <c r="Y3602" s="3">
        <v>73.231357552581301</v>
      </c>
      <c r="Z3602" s="3">
        <v>0</v>
      </c>
      <c r="AA3602" s="3">
        <v>0</v>
      </c>
      <c r="AB3602" s="3">
        <v>0</v>
      </c>
      <c r="AC3602" s="3">
        <v>0</v>
      </c>
      <c r="AD3602" s="3">
        <v>0</v>
      </c>
      <c r="AE3602" s="3">
        <v>33.347081872551001</v>
      </c>
      <c r="AF3602" s="3">
        <v>0</v>
      </c>
      <c r="AG3602" s="3">
        <v>0</v>
      </c>
      <c r="AH3602" s="3">
        <v>0</v>
      </c>
      <c r="AI3602" s="3">
        <v>0</v>
      </c>
      <c r="AJ3602" s="3">
        <v>96.294788273615595</v>
      </c>
      <c r="AK3602" s="3">
        <v>10.9410083690549</v>
      </c>
      <c r="AL3602" s="3">
        <v>0</v>
      </c>
      <c r="AM3602" s="3">
        <v>84.845157039314699</v>
      </c>
      <c r="AN3602" s="3">
        <v>89.461983103601597</v>
      </c>
      <c r="AO3602" s="3">
        <v>54.653166738474802</v>
      </c>
      <c r="AP3602" s="3"/>
      <c r="AQ3602" s="3">
        <v>61.774023231256599</v>
      </c>
      <c r="AR3602" s="3">
        <v>83.823529411764696</v>
      </c>
      <c r="AS3602" s="3">
        <v>34.479865771812101</v>
      </c>
      <c r="AT3602" s="3">
        <v>65.424863959815795</v>
      </c>
      <c r="AU3602" s="3">
        <v>44.232782080803901</v>
      </c>
      <c r="AV3602" s="3">
        <v>15.481171548117199</v>
      </c>
      <c r="AW3602" s="3">
        <v>37.720051524259297</v>
      </c>
      <c r="AX3602" s="3">
        <v>70.998948475289197</v>
      </c>
      <c r="AY3602" s="3">
        <v>26.129913811225599</v>
      </c>
      <c r="AZ3602" s="3">
        <v>12.634013033424401</v>
      </c>
      <c r="BA3602" s="3">
        <v>51.799163179916299</v>
      </c>
      <c r="BB3602" s="3">
        <v>27.3164609914244</v>
      </c>
      <c r="BC3602" s="3">
        <v>19.322247947800498</v>
      </c>
      <c r="BD3602" s="3">
        <v>63.140218303946298</v>
      </c>
      <c r="BE3602" s="3">
        <v>76.836158192090394</v>
      </c>
      <c r="BF3602" s="3">
        <v>7.9672062224090796</v>
      </c>
      <c r="BG3602" s="3">
        <v>35.014712063892397</v>
      </c>
      <c r="BH3602" s="3">
        <v>25.763917957304301</v>
      </c>
      <c r="BI3602" s="3">
        <v>56.066945606694603</v>
      </c>
      <c r="BJ3602" s="3">
        <v>0</v>
      </c>
      <c r="BK3602" s="3">
        <v>68.0508474576271</v>
      </c>
      <c r="BL3602" s="3">
        <v>58.207705192629803</v>
      </c>
    </row>
    <row r="3603" spans="1:64" x14ac:dyDescent="0.3">
      <c r="A3603" s="3" t="s">
        <v>4324</v>
      </c>
      <c r="B3603" s="4" t="s">
        <v>75</v>
      </c>
      <c r="C3603" s="3" t="s">
        <v>191</v>
      </c>
      <c r="D3603" s="3" t="s">
        <v>3840</v>
      </c>
      <c r="E3603" s="3" t="s">
        <v>193</v>
      </c>
      <c r="F3603" s="3" t="s">
        <v>194</v>
      </c>
      <c r="G3603" s="3" t="s">
        <v>70</v>
      </c>
      <c r="H3603" s="3" t="s">
        <v>71</v>
      </c>
      <c r="I3603" s="3" t="s">
        <v>71</v>
      </c>
      <c r="J3603" s="3">
        <v>4014</v>
      </c>
      <c r="K3603" s="3">
        <v>1520</v>
      </c>
      <c r="L3603" s="3">
        <v>63.862699999999997</v>
      </c>
      <c r="M3603" s="3">
        <v>43.170999999999999</v>
      </c>
      <c r="N3603" s="3">
        <v>0</v>
      </c>
      <c r="O3603" s="3">
        <v>87.367838787773096</v>
      </c>
      <c r="P3603" s="3">
        <v>64.805599999999998</v>
      </c>
      <c r="Q3603" s="3">
        <v>61.079700000000003</v>
      </c>
      <c r="R3603" s="3">
        <v>35.135051278967197</v>
      </c>
      <c r="S3603" s="3">
        <v>52.232787508805799</v>
      </c>
      <c r="T3603" s="3">
        <v>93.613963039014394</v>
      </c>
      <c r="U3603" s="3">
        <v>64.584621727478904</v>
      </c>
      <c r="V3603" s="3">
        <v>97.017364657814099</v>
      </c>
      <c r="W3603" s="3">
        <v>99.538880737790805</v>
      </c>
      <c r="X3603" s="3">
        <v>0</v>
      </c>
      <c r="Y3603" s="3">
        <v>41.703845336732499</v>
      </c>
      <c r="Z3603" s="3">
        <v>0</v>
      </c>
      <c r="AA3603" s="3">
        <v>0</v>
      </c>
      <c r="AB3603" s="3">
        <v>0</v>
      </c>
      <c r="AC3603" s="3">
        <v>0</v>
      </c>
      <c r="AD3603" s="3">
        <v>0</v>
      </c>
      <c r="AE3603" s="3">
        <v>31.057950092802599</v>
      </c>
      <c r="AF3603" s="3">
        <v>0</v>
      </c>
      <c r="AG3603" s="3">
        <v>0</v>
      </c>
      <c r="AH3603" s="3">
        <v>0</v>
      </c>
      <c r="AI3603" s="3">
        <v>0</v>
      </c>
      <c r="AJ3603" s="3">
        <v>96.294788273615595</v>
      </c>
      <c r="AK3603" s="3">
        <v>19.1875893039396</v>
      </c>
      <c r="AL3603" s="3">
        <v>0</v>
      </c>
      <c r="AM3603" s="3">
        <v>69.031407862947503</v>
      </c>
      <c r="AN3603" s="3">
        <v>84.4819919964429</v>
      </c>
      <c r="AO3603" s="3">
        <v>46.1439034898751</v>
      </c>
      <c r="AP3603">
        <v>63.023341978510601</v>
      </c>
      <c r="AQ3603" s="3">
        <v>62.914466737064402</v>
      </c>
      <c r="AR3603" s="3">
        <v>90.441176470588204</v>
      </c>
      <c r="AS3603" s="3">
        <v>0</v>
      </c>
      <c r="AT3603" s="3">
        <v>75.094181665969003</v>
      </c>
      <c r="AU3603" s="3">
        <v>64.915218756541805</v>
      </c>
      <c r="AV3603" s="3">
        <v>38.138075313807498</v>
      </c>
      <c r="AW3603" s="3">
        <v>53.349076857020201</v>
      </c>
      <c r="AX3603" s="3">
        <v>62.797055730809703</v>
      </c>
      <c r="AY3603" s="3">
        <v>26.129913811225599</v>
      </c>
      <c r="AZ3603" s="3">
        <v>12.634013033424401</v>
      </c>
      <c r="BA3603" s="3">
        <v>87.196652719665295</v>
      </c>
      <c r="BB3603" s="3">
        <v>27.3164609914244</v>
      </c>
      <c r="BC3603" s="3">
        <v>19.322247947800498</v>
      </c>
      <c r="BD3603" s="3">
        <v>32.178841309823703</v>
      </c>
      <c r="BE3603" s="3">
        <v>81.502406361163395</v>
      </c>
      <c r="BF3603" s="3">
        <v>7.9672062224090796</v>
      </c>
      <c r="BG3603" s="3">
        <v>78.015973097940304</v>
      </c>
      <c r="BH3603" s="3">
        <v>25.763917957304301</v>
      </c>
      <c r="BI3603" s="3">
        <v>42.845188284518798</v>
      </c>
      <c r="BJ3603" s="3">
        <v>22.7663798808736</v>
      </c>
      <c r="BK3603" s="3">
        <v>65.911016949152497</v>
      </c>
      <c r="BL3603" s="3">
        <v>83.291457286432205</v>
      </c>
    </row>
    <row r="3604" spans="1:64" x14ac:dyDescent="0.3">
      <c r="A3604" s="3" t="s">
        <v>4325</v>
      </c>
      <c r="B3604" s="4" t="s">
        <v>75</v>
      </c>
      <c r="C3604" s="3" t="s">
        <v>191</v>
      </c>
      <c r="D3604" s="3" t="s">
        <v>3840</v>
      </c>
      <c r="E3604" s="3" t="s">
        <v>193</v>
      </c>
      <c r="F3604" s="3" t="s">
        <v>194</v>
      </c>
      <c r="G3604" s="3" t="s">
        <v>70</v>
      </c>
      <c r="H3604" s="3" t="s">
        <v>71</v>
      </c>
      <c r="I3604" s="3" t="s">
        <v>71</v>
      </c>
      <c r="J3604" s="3">
        <v>3705</v>
      </c>
      <c r="K3604" s="3">
        <v>1284</v>
      </c>
      <c r="L3604" s="3">
        <v>51.391500000000001</v>
      </c>
      <c r="M3604" s="3">
        <v>27.029599999999999</v>
      </c>
      <c r="N3604" s="3">
        <v>0</v>
      </c>
      <c r="O3604" s="3">
        <v>81.335162452631707</v>
      </c>
      <c r="P3604" s="3">
        <v>66.4392</v>
      </c>
      <c r="Q3604" s="3">
        <v>45.7209</v>
      </c>
      <c r="R3604" s="3">
        <v>35.476038855917203</v>
      </c>
      <c r="S3604" s="3">
        <v>45.859123596714497</v>
      </c>
      <c r="T3604" s="3">
        <v>86.714579055441504</v>
      </c>
      <c r="U3604" s="3">
        <v>63.203463203463201</v>
      </c>
      <c r="V3604" s="3">
        <v>90.541368743615905</v>
      </c>
      <c r="W3604" s="3">
        <v>99.685600503039197</v>
      </c>
      <c r="X3604" s="3">
        <v>0</v>
      </c>
      <c r="Y3604" s="3">
        <v>27.1935415338857</v>
      </c>
      <c r="Z3604" s="3">
        <v>0</v>
      </c>
      <c r="AA3604" s="3">
        <v>0</v>
      </c>
      <c r="AB3604" s="3">
        <v>0</v>
      </c>
      <c r="AC3604" s="3">
        <v>0</v>
      </c>
      <c r="AD3604" s="3">
        <v>0</v>
      </c>
      <c r="AE3604" s="3">
        <v>31.119818519282301</v>
      </c>
      <c r="AF3604" s="3">
        <v>0</v>
      </c>
      <c r="AG3604" s="3">
        <v>0</v>
      </c>
      <c r="AH3604" s="3">
        <v>0</v>
      </c>
      <c r="AI3604" s="3">
        <v>19.237918215613401</v>
      </c>
      <c r="AJ3604" s="3">
        <v>96.294788273615595</v>
      </c>
      <c r="AK3604" s="3">
        <v>17.023882424984699</v>
      </c>
      <c r="AL3604" s="3">
        <v>8.4626234132581093</v>
      </c>
      <c r="AM3604" s="3">
        <v>61.168460355809401</v>
      </c>
      <c r="AN3604" s="3">
        <v>96.531791907514403</v>
      </c>
      <c r="AO3604" s="3">
        <v>30.762602326583401</v>
      </c>
      <c r="AP3604">
        <v>1.18562430529826</v>
      </c>
      <c r="AQ3604" s="3">
        <v>78.099260823653594</v>
      </c>
      <c r="AR3604" s="3">
        <v>91.053921568627402</v>
      </c>
      <c r="AS3604" s="3">
        <v>0</v>
      </c>
      <c r="AT3604" s="3">
        <v>46.232733361238999</v>
      </c>
      <c r="AU3604" s="3">
        <v>62.110110948293901</v>
      </c>
      <c r="AV3604" s="3">
        <v>22.656903765690402</v>
      </c>
      <c r="AW3604" s="3">
        <v>65.607556891369697</v>
      </c>
      <c r="AX3604" s="3">
        <v>64.395373291272307</v>
      </c>
      <c r="AY3604" s="3">
        <v>26.129913811225599</v>
      </c>
      <c r="AZ3604" s="3">
        <v>12.634013033424401</v>
      </c>
      <c r="BA3604" s="3">
        <v>34.728033472803297</v>
      </c>
      <c r="BB3604" s="3">
        <v>27.3164609914244</v>
      </c>
      <c r="BC3604" s="3">
        <v>19.322247947800498</v>
      </c>
      <c r="BD3604" s="3">
        <v>76.469353484466794</v>
      </c>
      <c r="BE3604" s="3">
        <v>63.632559112785103</v>
      </c>
      <c r="BF3604" s="3">
        <v>7.9672062224090796</v>
      </c>
      <c r="BG3604" s="3">
        <v>61.454392601933598</v>
      </c>
      <c r="BH3604" s="3">
        <v>25.763917957304301</v>
      </c>
      <c r="BI3604" s="3">
        <v>34.309623430962297</v>
      </c>
      <c r="BJ3604" s="3">
        <v>40.039708802117801</v>
      </c>
      <c r="BK3604" s="3">
        <v>56.377118644067799</v>
      </c>
      <c r="BL3604" s="3">
        <v>60.071189279732003</v>
      </c>
    </row>
    <row r="3605" spans="1:64" x14ac:dyDescent="0.3">
      <c r="A3605" s="3" t="s">
        <v>4326</v>
      </c>
      <c r="B3605" s="4" t="s">
        <v>75</v>
      </c>
      <c r="C3605" s="3" t="s">
        <v>191</v>
      </c>
      <c r="D3605" s="3" t="s">
        <v>3840</v>
      </c>
      <c r="E3605" s="3" t="s">
        <v>193</v>
      </c>
      <c r="F3605" s="3" t="s">
        <v>194</v>
      </c>
      <c r="G3605" s="3" t="s">
        <v>70</v>
      </c>
      <c r="H3605" s="3" t="s">
        <v>71</v>
      </c>
      <c r="I3605" s="3" t="s">
        <v>71</v>
      </c>
      <c r="J3605" s="3">
        <v>1429</v>
      </c>
      <c r="K3605" s="3">
        <v>535</v>
      </c>
      <c r="L3605" s="3">
        <v>10.6508</v>
      </c>
      <c r="M3605" s="3">
        <v>0.38200000000000001</v>
      </c>
      <c r="N3605" s="3">
        <v>0</v>
      </c>
      <c r="O3605" s="3">
        <v>57.3520549382051</v>
      </c>
      <c r="P3605" s="3">
        <v>43.031399999999998</v>
      </c>
      <c r="Q3605" s="3">
        <v>9.1232000000000006</v>
      </c>
      <c r="R3605" s="3">
        <v>30.920528175630999</v>
      </c>
      <c r="S3605" s="3">
        <v>26.431526762574101</v>
      </c>
      <c r="T3605" s="3">
        <v>68.234086242299796</v>
      </c>
      <c r="U3605" s="3">
        <v>62.543805400948301</v>
      </c>
      <c r="V3605" s="3">
        <v>55.5464759959142</v>
      </c>
      <c r="W3605" s="3">
        <v>88.786417941731301</v>
      </c>
      <c r="X3605" s="3">
        <v>0</v>
      </c>
      <c r="Y3605" s="3">
        <v>61.355428085829601</v>
      </c>
      <c r="Z3605" s="3">
        <v>0</v>
      </c>
      <c r="AA3605" s="3">
        <v>0</v>
      </c>
      <c r="AB3605" s="3">
        <v>0</v>
      </c>
      <c r="AC3605" s="3">
        <v>0</v>
      </c>
      <c r="AD3605" s="3">
        <v>0</v>
      </c>
      <c r="AE3605" s="3">
        <v>44.050319653536803</v>
      </c>
      <c r="AF3605" s="3">
        <v>0</v>
      </c>
      <c r="AG3605" s="3">
        <v>0</v>
      </c>
      <c r="AH3605" s="3">
        <v>0</v>
      </c>
      <c r="AI3605" s="3">
        <v>0</v>
      </c>
      <c r="AJ3605" s="3">
        <v>96.294788273615595</v>
      </c>
      <c r="AK3605" s="3">
        <v>46.458460910389903</v>
      </c>
      <c r="AL3605" s="3">
        <v>0</v>
      </c>
      <c r="AM3605" s="3">
        <v>28.0913683285746</v>
      </c>
      <c r="AN3605" s="3">
        <v>88.639395286794098</v>
      </c>
      <c r="AO3605" s="3">
        <v>0</v>
      </c>
      <c r="AP3605">
        <v>14.486846980363101</v>
      </c>
      <c r="AQ3605" s="3">
        <v>28.067581837381201</v>
      </c>
      <c r="AR3605" s="3">
        <v>42.671568627451002</v>
      </c>
      <c r="AS3605" s="3">
        <v>0</v>
      </c>
      <c r="AT3605" s="3">
        <v>7.1787358727501003</v>
      </c>
      <c r="AU3605" s="3">
        <v>24.8063638266695</v>
      </c>
      <c r="AV3605" s="3">
        <v>0.94142259414225904</v>
      </c>
      <c r="AW3605" s="3">
        <v>7.2133963074280798</v>
      </c>
      <c r="AX3605" s="3">
        <v>35.310199789695098</v>
      </c>
      <c r="AY3605" s="3">
        <v>26.129913811225599</v>
      </c>
      <c r="AZ3605" s="3">
        <v>12.634013033424401</v>
      </c>
      <c r="BA3605" s="3">
        <v>1.2133891213389101</v>
      </c>
      <c r="BB3605" s="3">
        <v>27.3164609914244</v>
      </c>
      <c r="BC3605" s="3">
        <v>19.322247947800498</v>
      </c>
      <c r="BD3605" s="3">
        <v>30.541561712846299</v>
      </c>
      <c r="BE3605" s="3">
        <v>71.730487549696605</v>
      </c>
      <c r="BF3605" s="3">
        <v>7.9672062224090796</v>
      </c>
      <c r="BG3605" s="3">
        <v>9.4787725935266902</v>
      </c>
      <c r="BH3605" s="3">
        <v>25.763917957304301</v>
      </c>
      <c r="BI3605" s="3">
        <v>96.882845188284506</v>
      </c>
      <c r="BJ3605" s="3">
        <v>55.327597617471902</v>
      </c>
      <c r="BK3605" s="3">
        <v>20.402542372881399</v>
      </c>
      <c r="BL3605" s="3">
        <v>35.322445561138998</v>
      </c>
    </row>
    <row r="3606" spans="1:64" x14ac:dyDescent="0.3">
      <c r="A3606" s="3" t="s">
        <v>4327</v>
      </c>
      <c r="B3606" s="4" t="s">
        <v>75</v>
      </c>
      <c r="C3606" s="3" t="s">
        <v>191</v>
      </c>
      <c r="D3606" s="3" t="s">
        <v>3840</v>
      </c>
      <c r="E3606" s="3" t="s">
        <v>193</v>
      </c>
      <c r="F3606" s="3" t="s">
        <v>194</v>
      </c>
      <c r="G3606" s="3" t="s">
        <v>70</v>
      </c>
      <c r="H3606" s="3" t="s">
        <v>71</v>
      </c>
      <c r="I3606" s="3" t="s">
        <v>71</v>
      </c>
      <c r="J3606" s="3">
        <v>5022</v>
      </c>
      <c r="K3606" s="3">
        <v>2587</v>
      </c>
      <c r="L3606" s="3">
        <v>26.742000000000001</v>
      </c>
      <c r="M3606" s="3">
        <v>6.4470000000000001</v>
      </c>
      <c r="N3606" s="3">
        <v>0</v>
      </c>
      <c r="O3606" s="3">
        <v>68.422764822664007</v>
      </c>
      <c r="P3606" s="3">
        <v>62.841200000000001</v>
      </c>
      <c r="Q3606" s="3">
        <v>19.732199999999999</v>
      </c>
      <c r="R3606" s="3">
        <v>34.657789994381801</v>
      </c>
      <c r="S3606" s="3">
        <v>33.764974828282199</v>
      </c>
      <c r="T3606" s="3">
        <v>69.486652977412703</v>
      </c>
      <c r="U3606" s="3">
        <v>61.183261183261202</v>
      </c>
      <c r="V3606" s="3">
        <v>84.657814096016395</v>
      </c>
      <c r="W3606" s="3">
        <v>99.014881576189495</v>
      </c>
      <c r="X3606" s="3">
        <v>0</v>
      </c>
      <c r="Y3606" s="3">
        <v>38.410877416613602</v>
      </c>
      <c r="Z3606" s="3">
        <v>0</v>
      </c>
      <c r="AA3606" s="3">
        <v>0</v>
      </c>
      <c r="AB3606" s="3">
        <v>0</v>
      </c>
      <c r="AC3606" s="3">
        <v>0</v>
      </c>
      <c r="AD3606" s="3">
        <v>0</v>
      </c>
      <c r="AE3606" s="3">
        <v>38.296555990926002</v>
      </c>
      <c r="AF3606" s="3">
        <v>0</v>
      </c>
      <c r="AG3606" s="3">
        <v>0</v>
      </c>
      <c r="AH3606" s="3">
        <v>0</v>
      </c>
      <c r="AI3606" s="3">
        <v>0</v>
      </c>
      <c r="AJ3606" s="3">
        <v>96.294788273615595</v>
      </c>
      <c r="AK3606" s="3">
        <v>37.007552561747303</v>
      </c>
      <c r="AL3606" s="3">
        <v>0</v>
      </c>
      <c r="AM3606" s="3">
        <v>68.416428728311004</v>
      </c>
      <c r="AN3606" s="3">
        <v>94.864384170742596</v>
      </c>
      <c r="AO3606" s="3">
        <v>34.9633778543731</v>
      </c>
      <c r="AP3606" s="3">
        <v>14.486846980363101</v>
      </c>
      <c r="AQ3606" s="3">
        <v>55.649419218585003</v>
      </c>
      <c r="AR3606" s="3">
        <v>69.558823529411796</v>
      </c>
      <c r="AS3606" s="3">
        <v>27.069351230425099</v>
      </c>
      <c r="AT3606" s="3">
        <v>29.510255336961102</v>
      </c>
      <c r="AU3606" s="3">
        <v>33.577559137534003</v>
      </c>
      <c r="AV3606" s="3">
        <v>6.5899581589958203</v>
      </c>
      <c r="AW3606" s="3">
        <v>2.1683125805066599</v>
      </c>
      <c r="AX3606" s="3">
        <v>11.293375394321799</v>
      </c>
      <c r="AY3606" s="3">
        <v>26.129913811225599</v>
      </c>
      <c r="AZ3606" s="3">
        <v>12.634013033424401</v>
      </c>
      <c r="BA3606" s="3">
        <v>31.861924686192499</v>
      </c>
      <c r="BB3606" s="3">
        <v>27.3164609914244</v>
      </c>
      <c r="BC3606" s="3">
        <v>19.322247947800498</v>
      </c>
      <c r="BD3606" s="3">
        <v>42.296389588581</v>
      </c>
      <c r="BE3606" s="3">
        <v>80.016739903745503</v>
      </c>
      <c r="BF3606" s="3">
        <v>7.9672062224090796</v>
      </c>
      <c r="BG3606" s="3">
        <v>33.7957124842371</v>
      </c>
      <c r="BH3606" s="3">
        <v>6.3206362494767703</v>
      </c>
      <c r="BI3606" s="3">
        <v>59.937238493723903</v>
      </c>
      <c r="BJ3606" s="3">
        <v>0</v>
      </c>
      <c r="BK3606" s="3">
        <v>54.1737288135593</v>
      </c>
      <c r="BL3606" s="3">
        <v>54.731993299832503</v>
      </c>
    </row>
    <row r="3607" spans="1:64" x14ac:dyDescent="0.3">
      <c r="A3607" s="3" t="s">
        <v>4328</v>
      </c>
      <c r="B3607" s="4" t="s">
        <v>75</v>
      </c>
      <c r="C3607" s="3" t="s">
        <v>191</v>
      </c>
      <c r="D3607" s="3" t="s">
        <v>3840</v>
      </c>
      <c r="E3607" s="3" t="s">
        <v>193</v>
      </c>
      <c r="F3607" s="3" t="s">
        <v>194</v>
      </c>
      <c r="G3607" s="3" t="s">
        <v>70</v>
      </c>
      <c r="H3607" s="3" t="s">
        <v>71</v>
      </c>
      <c r="I3607" s="3" t="s">
        <v>71</v>
      </c>
      <c r="J3607" s="3">
        <v>4898</v>
      </c>
      <c r="K3607" s="3">
        <v>2176</v>
      </c>
      <c r="L3607" s="3">
        <v>29.880700000000001</v>
      </c>
      <c r="M3607" s="3">
        <v>8.2616999999999994</v>
      </c>
      <c r="N3607" s="3">
        <v>0</v>
      </c>
      <c r="O3607" s="3">
        <v>69.932037570167907</v>
      </c>
      <c r="P3607" s="3">
        <v>67.597200000000001</v>
      </c>
      <c r="Q3607" s="3">
        <v>20.5901</v>
      </c>
      <c r="R3607" s="3">
        <v>35.665249720848003</v>
      </c>
      <c r="S3607">
        <v>34.266787849319897</v>
      </c>
      <c r="T3607">
        <v>73.983572895277206</v>
      </c>
      <c r="U3607">
        <v>61.987219130076298</v>
      </c>
      <c r="V3607" s="3">
        <v>74.402451481103199</v>
      </c>
      <c r="W3607">
        <v>96.0176063718298</v>
      </c>
      <c r="X3607">
        <v>0</v>
      </c>
      <c r="Y3607">
        <v>65.519439133205907</v>
      </c>
      <c r="Z3607" s="3">
        <v>0</v>
      </c>
      <c r="AA3607" s="3">
        <v>0</v>
      </c>
      <c r="AB3607" s="3">
        <v>0</v>
      </c>
      <c r="AC3607" s="3">
        <v>0</v>
      </c>
      <c r="AD3607" s="3">
        <v>0</v>
      </c>
      <c r="AE3607">
        <v>37.492266446690003</v>
      </c>
      <c r="AF3607" s="3">
        <v>57.4183976261128</v>
      </c>
      <c r="AG3607" s="3">
        <v>0</v>
      </c>
      <c r="AH3607" s="3">
        <v>0</v>
      </c>
      <c r="AI3607" s="3">
        <v>0</v>
      </c>
      <c r="AJ3607" s="3">
        <v>96.294788273615595</v>
      </c>
      <c r="AK3607" s="3">
        <v>26.883037354562202</v>
      </c>
      <c r="AL3607" s="3">
        <v>0</v>
      </c>
      <c r="AM3607" s="3">
        <v>67.493960026356206</v>
      </c>
      <c r="AN3607">
        <v>94.152956869719901</v>
      </c>
      <c r="AO3607">
        <v>25.1400258509263</v>
      </c>
      <c r="AP3607">
        <v>1.18562430529826</v>
      </c>
      <c r="AQ3607">
        <v>37.740232312566</v>
      </c>
      <c r="AR3607">
        <v>66.274509803921603</v>
      </c>
      <c r="AS3607">
        <v>91.079418344518999</v>
      </c>
      <c r="AT3607">
        <v>22.268731686898299</v>
      </c>
      <c r="AU3607">
        <v>44.797990370525397</v>
      </c>
      <c r="AV3607">
        <v>7.3849372384937197</v>
      </c>
      <c r="AW3607">
        <v>30.1631601545728</v>
      </c>
      <c r="AX3607">
        <v>54.7213459516299</v>
      </c>
      <c r="AY3607">
        <v>26.129913811225599</v>
      </c>
      <c r="AZ3607">
        <v>12.634013033424401</v>
      </c>
      <c r="BA3607">
        <v>42.573221757322202</v>
      </c>
      <c r="BB3607">
        <v>27.3164609914244</v>
      </c>
      <c r="BC3607">
        <v>19.322247947800498</v>
      </c>
      <c r="BD3607">
        <v>10.159529806885001</v>
      </c>
      <c r="BE3607">
        <v>80.581711655158003</v>
      </c>
      <c r="BF3607">
        <v>7.9672062224090796</v>
      </c>
      <c r="BG3607">
        <v>7.5031525851197998</v>
      </c>
      <c r="BH3607">
        <v>6.3206362494767703</v>
      </c>
      <c r="BI3607">
        <v>63.347280334727998</v>
      </c>
      <c r="BJ3607">
        <v>0</v>
      </c>
      <c r="BK3607">
        <v>55.296610169491501</v>
      </c>
      <c r="BL3607">
        <v>42.022613065326603</v>
      </c>
    </row>
    <row r="3608" spans="1:64" x14ac:dyDescent="0.3">
      <c r="A3608" s="3" t="s">
        <v>4329</v>
      </c>
      <c r="B3608" s="4" t="s">
        <v>75</v>
      </c>
      <c r="C3608" s="3" t="s">
        <v>191</v>
      </c>
      <c r="D3608" s="3" t="s">
        <v>3840</v>
      </c>
      <c r="E3608" s="3" t="s">
        <v>193</v>
      </c>
      <c r="F3608" s="3" t="s">
        <v>194</v>
      </c>
      <c r="G3608" s="3" t="s">
        <v>70</v>
      </c>
      <c r="H3608" s="3" t="s">
        <v>71</v>
      </c>
      <c r="I3608" s="3" t="s">
        <v>71</v>
      </c>
      <c r="J3608" s="3">
        <v>4407</v>
      </c>
      <c r="K3608" s="3">
        <v>2036</v>
      </c>
      <c r="L3608" s="3">
        <v>19.6694</v>
      </c>
      <c r="M3608" s="3">
        <v>2.6265999999999998</v>
      </c>
      <c r="N3608" s="3">
        <v>0</v>
      </c>
      <c r="O3608" s="3">
        <v>64.383673588183797</v>
      </c>
      <c r="P3608" s="3">
        <v>58.415999999999997</v>
      </c>
      <c r="Q3608" s="3">
        <v>14.9194</v>
      </c>
      <c r="R3608" s="3">
        <v>33.712347745314098</v>
      </c>
      <c r="S3608" s="3">
        <v>30.671325842869699</v>
      </c>
      <c r="T3608" s="3">
        <v>69.301848049281304</v>
      </c>
      <c r="U3608" s="3">
        <v>61.574933003504398</v>
      </c>
      <c r="V3608" s="3">
        <v>69.948927477017406</v>
      </c>
      <c r="W3608" s="3">
        <v>90.966254453992903</v>
      </c>
      <c r="X3608" s="3">
        <v>0</v>
      </c>
      <c r="Y3608" s="3">
        <v>67.304015296367098</v>
      </c>
      <c r="Z3608" s="3">
        <v>0</v>
      </c>
      <c r="AA3608" s="3">
        <v>0</v>
      </c>
      <c r="AB3608" s="3">
        <v>0</v>
      </c>
      <c r="AC3608" s="3">
        <v>0</v>
      </c>
      <c r="AD3608" s="3">
        <v>0</v>
      </c>
      <c r="AE3608" s="3">
        <v>40.750670241286898</v>
      </c>
      <c r="AF3608" s="3">
        <v>0</v>
      </c>
      <c r="AG3608" s="3">
        <v>0</v>
      </c>
      <c r="AH3608" s="3">
        <v>0</v>
      </c>
      <c r="AI3608" s="3">
        <v>0</v>
      </c>
      <c r="AJ3608" s="3">
        <v>96.294788273615595</v>
      </c>
      <c r="AK3608" s="3">
        <v>37.660747091243103</v>
      </c>
      <c r="AL3608" s="3">
        <v>0</v>
      </c>
      <c r="AM3608" s="3">
        <v>59.499231276081701</v>
      </c>
      <c r="AN3608" s="3">
        <v>92.240995998221393</v>
      </c>
      <c r="AO3608" s="3">
        <v>54.200775527789702</v>
      </c>
      <c r="AP3608" s="3">
        <v>14.486846980363101</v>
      </c>
      <c r="AQ3608" s="3">
        <v>68.130939809926105</v>
      </c>
      <c r="AR3608" s="3">
        <v>64.656862745097996</v>
      </c>
      <c r="AS3608" s="3">
        <v>0</v>
      </c>
      <c r="AT3608" s="3">
        <v>14.734198409376299</v>
      </c>
      <c r="AU3608" s="3">
        <v>10.71802386435</v>
      </c>
      <c r="AV3608" s="3">
        <v>8.97489539748954</v>
      </c>
      <c r="AW3608" s="3">
        <v>40.553885787891801</v>
      </c>
      <c r="AX3608" s="3">
        <v>21.030494216614098</v>
      </c>
      <c r="AY3608" s="3">
        <v>26.129913811225599</v>
      </c>
      <c r="AZ3608" s="3">
        <v>12.634013033424401</v>
      </c>
      <c r="BA3608" s="3">
        <v>11.171548117154799</v>
      </c>
      <c r="BB3608" s="3">
        <v>27.3164609914244</v>
      </c>
      <c r="BC3608" s="3">
        <v>19.322247947800498</v>
      </c>
      <c r="BD3608" s="3">
        <v>7.99748110831234</v>
      </c>
      <c r="BE3608" s="3">
        <v>28.0393387738021</v>
      </c>
      <c r="BF3608" s="3">
        <v>7.9672062224090796</v>
      </c>
      <c r="BG3608" s="3">
        <v>29.655317360235401</v>
      </c>
      <c r="BH3608" s="3">
        <v>6.3206362494767703</v>
      </c>
      <c r="BI3608" s="3">
        <v>96.025104602510496</v>
      </c>
      <c r="BJ3608" s="3">
        <v>0</v>
      </c>
      <c r="BK3608" s="3">
        <v>24.279661016949198</v>
      </c>
      <c r="BL3608" s="3">
        <v>58.249581239530997</v>
      </c>
    </row>
    <row r="3609" spans="1:64" x14ac:dyDescent="0.3">
      <c r="A3609" s="3" t="s">
        <v>4330</v>
      </c>
      <c r="B3609" s="4" t="s">
        <v>75</v>
      </c>
      <c r="C3609" s="3" t="s">
        <v>191</v>
      </c>
      <c r="D3609" s="3" t="s">
        <v>3840</v>
      </c>
      <c r="E3609" s="3" t="s">
        <v>193</v>
      </c>
      <c r="F3609" s="3" t="s">
        <v>194</v>
      </c>
      <c r="G3609" s="3" t="s">
        <v>70</v>
      </c>
      <c r="H3609" s="3" t="s">
        <v>71</v>
      </c>
      <c r="I3609" s="3" t="s">
        <v>71</v>
      </c>
      <c r="J3609" s="3">
        <v>1186</v>
      </c>
      <c r="K3609" s="3">
        <v>596</v>
      </c>
      <c r="L3609" s="3">
        <v>33.751800000000003</v>
      </c>
      <c r="M3609" s="3">
        <v>11.031499999999999</v>
      </c>
      <c r="N3609" s="3">
        <v>0</v>
      </c>
      <c r="O3609" s="3">
        <v>71.994967000403193</v>
      </c>
      <c r="P3609" s="3">
        <v>70.078599999999994</v>
      </c>
      <c r="Q3609" s="3">
        <v>23.142900000000001</v>
      </c>
      <c r="R3609" s="3">
        <v>36.241188387169103</v>
      </c>
      <c r="S3609" s="3">
        <v>35.753778613234097</v>
      </c>
      <c r="T3609" s="3">
        <v>67.905544147843898</v>
      </c>
      <c r="U3609" s="3">
        <v>60.874046588332298</v>
      </c>
      <c r="V3609" s="3">
        <v>82.369765066394294</v>
      </c>
      <c r="W3609" s="3">
        <v>98.302242716411698</v>
      </c>
      <c r="X3609" s="3">
        <v>0</v>
      </c>
      <c r="Y3609" s="3">
        <v>81.474399830040397</v>
      </c>
      <c r="Z3609" s="3">
        <v>0</v>
      </c>
      <c r="AA3609" s="3">
        <v>0</v>
      </c>
      <c r="AB3609" s="3">
        <v>0</v>
      </c>
      <c r="AC3609" s="3">
        <v>0</v>
      </c>
      <c r="AD3609" s="3">
        <v>0</v>
      </c>
      <c r="AE3609" s="3">
        <v>40.152608785316602</v>
      </c>
      <c r="AF3609" s="3">
        <v>0</v>
      </c>
      <c r="AG3609" s="3">
        <v>0</v>
      </c>
      <c r="AH3609" s="3">
        <v>0</v>
      </c>
      <c r="AI3609" s="3">
        <v>0</v>
      </c>
      <c r="AJ3609" s="3">
        <v>96.294788273615595</v>
      </c>
      <c r="AK3609" s="3">
        <v>36.721779955092899</v>
      </c>
      <c r="AL3609" s="3">
        <v>0</v>
      </c>
      <c r="AM3609" s="3">
        <v>75.664397100812593</v>
      </c>
      <c r="AN3609" s="3">
        <v>92.174299688750594</v>
      </c>
      <c r="AO3609" s="3">
        <v>25.635501938819498</v>
      </c>
      <c r="AP3609" s="3">
        <v>14.486846980363101</v>
      </c>
      <c r="AQ3609" s="3">
        <v>77.022175290390706</v>
      </c>
      <c r="AR3609" s="3">
        <v>69.068627450980401</v>
      </c>
      <c r="AS3609" s="3">
        <v>0</v>
      </c>
      <c r="AT3609" s="3">
        <v>7.6810380912515699</v>
      </c>
      <c r="AU3609" s="3">
        <v>37.157211639103998</v>
      </c>
      <c r="AV3609" s="3">
        <v>16.652719665271999</v>
      </c>
      <c r="AW3609" s="3">
        <v>0</v>
      </c>
      <c r="AX3609" s="3">
        <v>60.841219768664601</v>
      </c>
      <c r="AY3609" s="3">
        <v>26.129913811225599</v>
      </c>
      <c r="AZ3609" s="3">
        <v>12.634013033424401</v>
      </c>
      <c r="BA3609" s="3">
        <v>27.029288702928898</v>
      </c>
      <c r="BB3609" s="3">
        <v>27.3164609914244</v>
      </c>
      <c r="BC3609" s="3">
        <v>19.322247947800498</v>
      </c>
      <c r="BD3609" s="3">
        <v>28.694374475230902</v>
      </c>
      <c r="BE3609" s="3">
        <v>58.819836785938499</v>
      </c>
      <c r="BF3609" s="3">
        <v>7.9672062224090796</v>
      </c>
      <c r="BG3609" s="3">
        <v>21.080285834384199</v>
      </c>
      <c r="BH3609" s="3">
        <v>25.763917957304301</v>
      </c>
      <c r="BI3609" s="3">
        <v>90.292887029288707</v>
      </c>
      <c r="BJ3609" s="3">
        <v>0</v>
      </c>
      <c r="BK3609" s="3">
        <v>51.377118644067799</v>
      </c>
      <c r="BL3609" s="3">
        <v>84.568676716917906</v>
      </c>
    </row>
    <row r="3610" spans="1:64" x14ac:dyDescent="0.3">
      <c r="A3610" s="3" t="s">
        <v>4331</v>
      </c>
      <c r="B3610" s="4" t="s">
        <v>75</v>
      </c>
      <c r="C3610" s="3" t="s">
        <v>191</v>
      </c>
      <c r="D3610" s="3" t="s">
        <v>3840</v>
      </c>
      <c r="E3610" s="3" t="s">
        <v>193</v>
      </c>
      <c r="F3610" s="3" t="s">
        <v>194</v>
      </c>
      <c r="G3610" s="3" t="s">
        <v>70</v>
      </c>
      <c r="H3610" s="3" t="s">
        <v>71</v>
      </c>
      <c r="I3610" s="3" t="s">
        <v>71</v>
      </c>
      <c r="J3610" s="3">
        <v>2093</v>
      </c>
      <c r="K3610" s="3">
        <v>1032</v>
      </c>
      <c r="L3610" s="3">
        <v>41.724200000000003</v>
      </c>
      <c r="M3610" s="3">
        <v>16.714400000000001</v>
      </c>
      <c r="N3610" s="3">
        <v>0</v>
      </c>
      <c r="O3610" s="3">
        <v>76.429160850468705</v>
      </c>
      <c r="P3610" s="3">
        <v>51.778300000000002</v>
      </c>
      <c r="Q3610" s="3">
        <v>41.556800000000003</v>
      </c>
      <c r="R3610" s="3">
        <v>32.383531816174703</v>
      </c>
      <c r="S3610" s="3">
        <v>44.045629034294002</v>
      </c>
      <c r="T3610" s="3">
        <v>66.529774127310105</v>
      </c>
      <c r="U3610" s="3">
        <v>61.410018552875698</v>
      </c>
      <c r="V3610" s="3">
        <v>80.878447395301293</v>
      </c>
      <c r="W3610" s="3">
        <v>98.637602179836506</v>
      </c>
      <c r="X3610" s="3">
        <v>0</v>
      </c>
      <c r="Y3610" s="3">
        <v>68.153813469300999</v>
      </c>
      <c r="Z3610" s="3">
        <v>0</v>
      </c>
      <c r="AA3610" s="3">
        <v>0</v>
      </c>
      <c r="AB3610" s="3">
        <v>0</v>
      </c>
      <c r="AC3610" s="3">
        <v>0</v>
      </c>
      <c r="AD3610" s="3">
        <v>0</v>
      </c>
      <c r="AE3610" s="3">
        <v>42.668591462157103</v>
      </c>
      <c r="AF3610" s="3">
        <v>0</v>
      </c>
      <c r="AG3610" s="3">
        <v>0</v>
      </c>
      <c r="AH3610" s="3">
        <v>0</v>
      </c>
      <c r="AI3610" s="3">
        <v>0</v>
      </c>
      <c r="AJ3610" s="3">
        <v>83.326547231270396</v>
      </c>
      <c r="AK3610" s="3">
        <v>41.845274545825703</v>
      </c>
      <c r="AL3610" s="3">
        <v>0</v>
      </c>
      <c r="AM3610" s="3">
        <v>42.016253019986799</v>
      </c>
      <c r="AN3610" s="3">
        <v>83.948421520675893</v>
      </c>
      <c r="AO3610" s="3">
        <v>48.492029297716499</v>
      </c>
      <c r="AP3610" s="3">
        <v>16.9321971100408</v>
      </c>
      <c r="AQ3610" s="3">
        <v>73.790918690601899</v>
      </c>
      <c r="AR3610" s="3">
        <v>61.446078431372598</v>
      </c>
      <c r="AS3610" s="3">
        <v>0</v>
      </c>
      <c r="AT3610" s="3">
        <v>34.533277521975698</v>
      </c>
      <c r="AU3610" s="3">
        <v>25.9995813271928</v>
      </c>
      <c r="AV3610" s="3">
        <v>9.2050209205020899</v>
      </c>
      <c r="AW3610" s="3">
        <v>64.104765993988806</v>
      </c>
      <c r="AX3610" s="3">
        <v>25.425867507886402</v>
      </c>
      <c r="AY3610" s="3">
        <v>54.467101114147603</v>
      </c>
      <c r="AZ3610" s="3">
        <v>28.820685305864998</v>
      </c>
      <c r="BA3610" s="3">
        <v>65.020920502092096</v>
      </c>
      <c r="BB3610" s="3">
        <v>34.992679355783302</v>
      </c>
      <c r="BC3610" s="3">
        <v>39.9284361187119</v>
      </c>
      <c r="BD3610" s="3">
        <v>49.076406381192299</v>
      </c>
      <c r="BE3610" s="3">
        <v>91.127851014856702</v>
      </c>
      <c r="BF3610" s="3">
        <v>30.018919487071699</v>
      </c>
      <c r="BG3610" s="3">
        <v>59.857082807902501</v>
      </c>
      <c r="BH3610" s="3">
        <v>25.763917957304301</v>
      </c>
      <c r="BI3610" s="3">
        <v>75.962343096234306</v>
      </c>
      <c r="BJ3610" s="3">
        <v>0</v>
      </c>
      <c r="BK3610" s="3">
        <v>52.182203389830498</v>
      </c>
      <c r="BL3610" s="3">
        <v>54.669179229480697</v>
      </c>
    </row>
    <row r="3611" spans="1:64" x14ac:dyDescent="0.3">
      <c r="A3611" s="3" t="s">
        <v>4332</v>
      </c>
      <c r="B3611" s="4" t="s">
        <v>75</v>
      </c>
      <c r="C3611" s="3" t="s">
        <v>191</v>
      </c>
      <c r="D3611" s="3" t="s">
        <v>3840</v>
      </c>
      <c r="E3611" s="3" t="s">
        <v>193</v>
      </c>
      <c r="F3611" s="3" t="s">
        <v>194</v>
      </c>
      <c r="G3611" s="3" t="s">
        <v>70</v>
      </c>
      <c r="H3611" s="3" t="s">
        <v>71</v>
      </c>
      <c r="I3611" s="3" t="s">
        <v>71</v>
      </c>
      <c r="J3611" s="3">
        <v>2234</v>
      </c>
      <c r="K3611" s="3">
        <v>893</v>
      </c>
      <c r="L3611" s="3">
        <v>25.444700000000001</v>
      </c>
      <c r="M3611" s="3">
        <v>5.6351000000000004</v>
      </c>
      <c r="N3611" s="3">
        <v>0</v>
      </c>
      <c r="O3611" s="3">
        <v>67.673529842268593</v>
      </c>
      <c r="P3611" s="3">
        <v>24.793199999999999</v>
      </c>
      <c r="Q3611" s="3">
        <v>32.893900000000002</v>
      </c>
      <c r="R3611" s="3">
        <v>27.275914797185301</v>
      </c>
      <c r="S3611" s="3">
        <v>40.397615045083299</v>
      </c>
      <c r="T3611" s="3">
        <v>65.482546201231997</v>
      </c>
      <c r="U3611" s="3">
        <v>61.080189651618198</v>
      </c>
      <c r="V3611" s="3">
        <v>58.447395301327902</v>
      </c>
      <c r="W3611" s="3">
        <v>81.806749109201405</v>
      </c>
      <c r="X3611" s="3">
        <v>0</v>
      </c>
      <c r="Y3611" s="3">
        <v>81.474399830040397</v>
      </c>
      <c r="Z3611" s="3">
        <v>0</v>
      </c>
      <c r="AA3611" s="3">
        <v>0</v>
      </c>
      <c r="AB3611" s="3">
        <v>0</v>
      </c>
      <c r="AC3611" s="3">
        <v>0</v>
      </c>
      <c r="AD3611" s="3">
        <v>0</v>
      </c>
      <c r="AE3611" s="3">
        <v>43.575995050525897</v>
      </c>
      <c r="AF3611" s="3">
        <v>0</v>
      </c>
      <c r="AG3611" s="3">
        <v>0</v>
      </c>
      <c r="AH3611" s="3">
        <v>0</v>
      </c>
      <c r="AI3611" s="3">
        <v>0</v>
      </c>
      <c r="AJ3611" s="3">
        <v>48.5138436482085</v>
      </c>
      <c r="AK3611" s="3">
        <v>31.537048377219801</v>
      </c>
      <c r="AL3611" s="3">
        <v>0</v>
      </c>
      <c r="AM3611" s="3">
        <v>45.4864924225785</v>
      </c>
      <c r="AN3611" s="3">
        <v>67.385504668741703</v>
      </c>
      <c r="AO3611" s="3">
        <v>32.636794485135702</v>
      </c>
      <c r="AP3611" s="3">
        <v>14.486846980363101</v>
      </c>
      <c r="AQ3611" s="3">
        <v>66.673706441393904</v>
      </c>
      <c r="AR3611" s="3">
        <v>67.426470588235304</v>
      </c>
      <c r="AS3611" s="3">
        <v>0</v>
      </c>
      <c r="AT3611" s="3">
        <v>63.290079531184603</v>
      </c>
      <c r="AU3611" s="3">
        <v>34.435838392296397</v>
      </c>
      <c r="AV3611" s="3">
        <v>16.506276150627599</v>
      </c>
      <c r="AW3611" s="3">
        <v>4.7230571060540996</v>
      </c>
      <c r="AX3611" s="3">
        <v>33.543638275499497</v>
      </c>
      <c r="AY3611" s="3">
        <v>54.467101114147603</v>
      </c>
      <c r="AZ3611" s="3">
        <v>28.820685305864998</v>
      </c>
      <c r="BA3611" s="3">
        <v>59.811715481171497</v>
      </c>
      <c r="BB3611" s="3">
        <v>34.992679355783302</v>
      </c>
      <c r="BC3611" s="3">
        <v>39.9284361187119</v>
      </c>
      <c r="BD3611" s="3">
        <v>37.363560033585202</v>
      </c>
      <c r="BE3611" s="3">
        <v>86.336053567692005</v>
      </c>
      <c r="BF3611" s="3">
        <v>30.018919487071699</v>
      </c>
      <c r="BG3611" s="3">
        <v>8.4699453551912605</v>
      </c>
      <c r="BH3611" s="3">
        <v>25.763917957304301</v>
      </c>
      <c r="BI3611" s="3">
        <v>86.945606694560695</v>
      </c>
      <c r="BJ3611" s="3">
        <v>0</v>
      </c>
      <c r="BK3611" s="3">
        <v>23.495762711864401</v>
      </c>
      <c r="BL3611" s="3">
        <v>70.644891122278096</v>
      </c>
    </row>
    <row r="3612" spans="1:64" x14ac:dyDescent="0.3">
      <c r="A3612" s="3" t="s">
        <v>4333</v>
      </c>
      <c r="B3612" s="4" t="s">
        <v>75</v>
      </c>
      <c r="C3612" s="3" t="s">
        <v>191</v>
      </c>
      <c r="D3612" s="3" t="s">
        <v>3840</v>
      </c>
      <c r="E3612" s="3" t="s">
        <v>193</v>
      </c>
      <c r="F3612" s="3" t="s">
        <v>194</v>
      </c>
      <c r="G3612" s="3" t="s">
        <v>70</v>
      </c>
      <c r="H3612" s="3" t="s">
        <v>71</v>
      </c>
      <c r="I3612" s="3" t="s">
        <v>71</v>
      </c>
      <c r="J3612" s="3">
        <v>4829</v>
      </c>
      <c r="K3612" s="3">
        <v>1571</v>
      </c>
      <c r="L3612" s="3">
        <v>47.0182</v>
      </c>
      <c r="M3612" s="3">
        <v>22.110800000000001</v>
      </c>
      <c r="N3612" s="3">
        <v>0</v>
      </c>
      <c r="O3612" s="3">
        <v>79.314660182355397</v>
      </c>
      <c r="P3612" s="3">
        <v>79.942099999999996</v>
      </c>
      <c r="Q3612" s="3">
        <v>32.9148</v>
      </c>
      <c r="R3612" s="3">
        <v>38.906432127860498</v>
      </c>
      <c r="S3612" s="3">
        <v>40.408228054494899</v>
      </c>
      <c r="T3612" s="3">
        <v>69.753593429158101</v>
      </c>
      <c r="U3612" s="3">
        <v>58.812615955473099</v>
      </c>
      <c r="V3612" s="3">
        <v>94.892747701736496</v>
      </c>
      <c r="W3612" s="3">
        <v>86.229302033116795</v>
      </c>
      <c r="X3612" s="3">
        <v>0</v>
      </c>
      <c r="Y3612" s="3">
        <v>65.944338219672801</v>
      </c>
      <c r="Z3612" s="3">
        <v>0</v>
      </c>
      <c r="AA3612" s="3">
        <v>0</v>
      </c>
      <c r="AB3612" s="3">
        <v>94.814814814814795</v>
      </c>
      <c r="AC3612" s="3">
        <v>0</v>
      </c>
      <c r="AD3612" s="3">
        <v>0</v>
      </c>
      <c r="AE3612" s="3">
        <v>30.274283357393301</v>
      </c>
      <c r="AF3612" s="3">
        <v>0</v>
      </c>
      <c r="AG3612" s="3">
        <v>0</v>
      </c>
      <c r="AH3612" s="3">
        <v>0</v>
      </c>
      <c r="AI3612" s="3">
        <v>0</v>
      </c>
      <c r="AJ3612" s="3">
        <v>96.294788273615595</v>
      </c>
      <c r="AK3612" s="3">
        <v>45.866503368034302</v>
      </c>
      <c r="AL3612" s="3">
        <v>0</v>
      </c>
      <c r="AM3612" s="3">
        <v>75.225126290358006</v>
      </c>
      <c r="AN3612" s="3">
        <v>78.879502000889303</v>
      </c>
      <c r="AO3612" s="3">
        <v>31.732012063765598</v>
      </c>
      <c r="AP3612" s="3">
        <v>62.356428306780302</v>
      </c>
      <c r="AQ3612" s="3">
        <v>7.5184794086589202</v>
      </c>
      <c r="AR3612" s="3">
        <v>72.524509803921603</v>
      </c>
      <c r="AS3612" s="3">
        <v>72.483221476510096</v>
      </c>
      <c r="AT3612" s="3">
        <v>42.381749686061099</v>
      </c>
      <c r="AU3612" s="3">
        <v>44.023445677203298</v>
      </c>
      <c r="AV3612" s="3">
        <v>9.5606694560669503</v>
      </c>
      <c r="AW3612" s="3">
        <v>47.123228853585204</v>
      </c>
      <c r="AX3612" s="3">
        <v>61.409043112513103</v>
      </c>
      <c r="AY3612" s="3">
        <v>46.184570107210398</v>
      </c>
      <c r="AZ3612" s="3">
        <v>23.060752575152399</v>
      </c>
      <c r="BA3612" s="3">
        <v>9.8953974895397501</v>
      </c>
      <c r="BB3612" s="3">
        <v>43.7147040368124</v>
      </c>
      <c r="BC3612" s="3">
        <v>18.585560934540101</v>
      </c>
      <c r="BD3612" s="3">
        <v>21.200671704449999</v>
      </c>
      <c r="BE3612" s="3">
        <v>33.521657250470803</v>
      </c>
      <c r="BF3612" s="3">
        <v>29.430313222619301</v>
      </c>
      <c r="BG3612" s="3">
        <v>32.450609499789799</v>
      </c>
      <c r="BH3612" s="3">
        <v>58.497279196316498</v>
      </c>
      <c r="BI3612" s="3">
        <v>86.422594142259399</v>
      </c>
      <c r="BJ3612" s="3">
        <v>7.1475843812045001</v>
      </c>
      <c r="BK3612" s="3">
        <v>48.707627118644098</v>
      </c>
      <c r="BL3612" s="3">
        <v>44.472361809045204</v>
      </c>
    </row>
    <row r="3613" spans="1:64" x14ac:dyDescent="0.3">
      <c r="A3613" s="3" t="s">
        <v>4334</v>
      </c>
      <c r="B3613" s="4" t="s">
        <v>75</v>
      </c>
      <c r="C3613" s="3" t="s">
        <v>191</v>
      </c>
      <c r="D3613" s="3" t="s">
        <v>3840</v>
      </c>
      <c r="E3613" s="3" t="s">
        <v>193</v>
      </c>
      <c r="F3613" s="3" t="s">
        <v>194</v>
      </c>
      <c r="G3613" s="3" t="s">
        <v>70</v>
      </c>
      <c r="H3613" s="3" t="s">
        <v>71</v>
      </c>
      <c r="I3613" s="3" t="s">
        <v>71</v>
      </c>
      <c r="J3613" s="3">
        <v>3166</v>
      </c>
      <c r="K3613" s="3">
        <v>1145</v>
      </c>
      <c r="L3613" s="3">
        <v>51.035800000000002</v>
      </c>
      <c r="M3613" s="3">
        <v>26.6953</v>
      </c>
      <c r="N3613" s="3">
        <v>0</v>
      </c>
      <c r="O3613" s="3">
        <v>81.113642193237197</v>
      </c>
      <c r="P3613" s="3">
        <v>67.100899999999996</v>
      </c>
      <c r="Q3613" s="3">
        <v>44.716500000000003</v>
      </c>
      <c r="R3613" s="3">
        <v>35.591103875936497</v>
      </c>
      <c r="S3613" s="3">
        <v>45.5225383173007</v>
      </c>
      <c r="T3613" s="3">
        <v>67.741273100615999</v>
      </c>
      <c r="U3613" s="3">
        <v>58.606472892187199</v>
      </c>
      <c r="V3613" s="3">
        <v>93.135852911133796</v>
      </c>
      <c r="W3613" s="3">
        <v>97.484804024313604</v>
      </c>
      <c r="X3613" s="3">
        <v>0</v>
      </c>
      <c r="Y3613" s="3">
        <v>30.528999362651401</v>
      </c>
      <c r="Z3613" s="3">
        <v>0</v>
      </c>
      <c r="AA3613" s="3">
        <v>0</v>
      </c>
      <c r="AB3613" s="3">
        <v>0</v>
      </c>
      <c r="AC3613" s="3">
        <v>0</v>
      </c>
      <c r="AD3613" s="3">
        <v>0</v>
      </c>
      <c r="AE3613" s="3">
        <v>31.944730872344799</v>
      </c>
      <c r="AF3613" s="3">
        <v>57.4183976261128</v>
      </c>
      <c r="AG3613" s="3">
        <v>0</v>
      </c>
      <c r="AH3613" s="3">
        <v>0</v>
      </c>
      <c r="AI3613" s="3">
        <v>0</v>
      </c>
      <c r="AJ3613" s="3">
        <v>96.294788273615595</v>
      </c>
      <c r="AK3613" s="3">
        <v>46.3155746070627</v>
      </c>
      <c r="AL3613" s="3">
        <v>0</v>
      </c>
      <c r="AM3613" s="3">
        <v>54.337799253239602</v>
      </c>
      <c r="AN3613" s="3">
        <v>81.169408626055997</v>
      </c>
      <c r="AO3613" s="3">
        <v>24.4722102542008</v>
      </c>
      <c r="AP3613" s="3">
        <v>18.858836606150401</v>
      </c>
      <c r="AQ3613" s="3">
        <v>74.466737064413906</v>
      </c>
      <c r="AR3613" s="3">
        <v>85</v>
      </c>
      <c r="AS3613" s="3">
        <v>36.157718120805399</v>
      </c>
      <c r="AT3613" s="3">
        <v>57.367099204688202</v>
      </c>
      <c r="AU3613" s="3">
        <v>44.274649361523998</v>
      </c>
      <c r="AV3613" s="3">
        <v>32.615062761506302</v>
      </c>
      <c r="AW3613" s="3">
        <v>24.3881494203521</v>
      </c>
      <c r="AX3613" s="3">
        <v>87.318611987381701</v>
      </c>
      <c r="AY3613" s="3">
        <v>46.184570107210398</v>
      </c>
      <c r="AZ3613" s="3">
        <v>23.060752575152399</v>
      </c>
      <c r="BA3613" s="3">
        <v>8.1171548117154799</v>
      </c>
      <c r="BB3613" s="3">
        <v>43.7147040368124</v>
      </c>
      <c r="BC3613" s="3">
        <v>18.585560934540101</v>
      </c>
      <c r="BD3613" s="3">
        <v>50.7136859781696</v>
      </c>
      <c r="BE3613" s="3">
        <v>40.510567064239403</v>
      </c>
      <c r="BF3613" s="3">
        <v>29.430313222619301</v>
      </c>
      <c r="BG3613" s="3">
        <v>36.675073560319497</v>
      </c>
      <c r="BH3613" s="3">
        <v>58.497279196316498</v>
      </c>
      <c r="BI3613" s="3">
        <v>88.974895397489504</v>
      </c>
      <c r="BJ3613" s="3">
        <v>0</v>
      </c>
      <c r="BK3613" s="3">
        <v>41.927966101694899</v>
      </c>
      <c r="BL3613" s="3">
        <v>58.982412060301499</v>
      </c>
    </row>
    <row r="3614" spans="1:64" x14ac:dyDescent="0.3">
      <c r="A3614" s="3" t="s">
        <v>4335</v>
      </c>
      <c r="B3614" s="4" t="s">
        <v>75</v>
      </c>
      <c r="C3614" s="3" t="s">
        <v>191</v>
      </c>
      <c r="D3614" s="3" t="s">
        <v>3840</v>
      </c>
      <c r="E3614" s="3" t="s">
        <v>193</v>
      </c>
      <c r="F3614" s="3" t="s">
        <v>194</v>
      </c>
      <c r="G3614" s="3" t="s">
        <v>70</v>
      </c>
      <c r="H3614" s="3" t="s">
        <v>71</v>
      </c>
      <c r="I3614" s="3" t="s">
        <v>71</v>
      </c>
      <c r="J3614" s="3">
        <v>5781</v>
      </c>
      <c r="K3614" s="3">
        <v>2043</v>
      </c>
      <c r="L3614" s="3">
        <v>50.1569</v>
      </c>
      <c r="M3614" s="3">
        <v>25.5014</v>
      </c>
      <c r="N3614" s="3">
        <v>0</v>
      </c>
      <c r="O3614" s="3">
        <v>80.707638699059501</v>
      </c>
      <c r="P3614" s="3">
        <v>59.45</v>
      </c>
      <c r="Q3614" s="3">
        <v>48.19</v>
      </c>
      <c r="R3614" s="3">
        <v>33.919035056115099</v>
      </c>
      <c r="S3614" s="3">
        <v>46.788603642944402</v>
      </c>
      <c r="T3614" s="3">
        <v>67.207392197125301</v>
      </c>
      <c r="U3614" s="3">
        <v>57.245928674500099</v>
      </c>
      <c r="V3614" s="3">
        <v>58.304392236976497</v>
      </c>
      <c r="W3614" s="3">
        <v>77.698595682246903</v>
      </c>
      <c r="X3614" s="3">
        <v>0</v>
      </c>
      <c r="Y3614" s="3">
        <v>55.704270235819003</v>
      </c>
      <c r="Z3614" s="3">
        <v>0</v>
      </c>
      <c r="AA3614" s="3">
        <v>0</v>
      </c>
      <c r="AB3614" s="3">
        <v>0</v>
      </c>
      <c r="AC3614" s="3">
        <v>0</v>
      </c>
      <c r="AD3614" s="3">
        <v>0</v>
      </c>
      <c r="AE3614" s="3">
        <v>30.233037739740201</v>
      </c>
      <c r="AF3614" s="3">
        <v>0</v>
      </c>
      <c r="AG3614" s="3">
        <v>0</v>
      </c>
      <c r="AH3614" s="3">
        <v>0</v>
      </c>
      <c r="AI3614" s="3">
        <v>0</v>
      </c>
      <c r="AJ3614" s="3">
        <v>96.294788273615595</v>
      </c>
      <c r="AK3614" s="3">
        <v>38.926311492141302</v>
      </c>
      <c r="AL3614" s="3">
        <v>0</v>
      </c>
      <c r="AM3614" s="3">
        <v>86.8877663079288</v>
      </c>
      <c r="AN3614" s="3">
        <v>91.373943975100005</v>
      </c>
      <c r="AO3614" s="3">
        <v>28.005170185265001</v>
      </c>
      <c r="AP3614" s="3">
        <v>62.356428306780302</v>
      </c>
      <c r="AQ3614" s="3">
        <v>44.202745512143601</v>
      </c>
      <c r="AR3614" s="3">
        <v>81.323529411764696</v>
      </c>
      <c r="AS3614" s="3">
        <v>92.4217002237136</v>
      </c>
      <c r="AT3614" s="3">
        <v>59.397237337798202</v>
      </c>
      <c r="AU3614" s="3">
        <v>16.642244086246599</v>
      </c>
      <c r="AV3614" s="3">
        <v>33.179916317991598</v>
      </c>
      <c r="AW3614" s="3">
        <v>46.715328467153299</v>
      </c>
      <c r="AX3614" s="3">
        <v>69.821240799158801</v>
      </c>
      <c r="AY3614" s="3">
        <v>46.184570107210398</v>
      </c>
      <c r="AZ3614" s="3">
        <v>23.060752575152399</v>
      </c>
      <c r="BA3614" s="3">
        <v>47.426778242677798</v>
      </c>
      <c r="BB3614" s="3">
        <v>43.7147040368124</v>
      </c>
      <c r="BC3614" s="3">
        <v>18.585560934540101</v>
      </c>
      <c r="BD3614" s="3">
        <v>17.947103274559201</v>
      </c>
      <c r="BE3614" s="3">
        <v>47.290228081188502</v>
      </c>
      <c r="BF3614" s="3">
        <v>29.430313222619301</v>
      </c>
      <c r="BG3614" s="3">
        <v>66.687683900798703</v>
      </c>
      <c r="BH3614" s="3">
        <v>58.497279196316498</v>
      </c>
      <c r="BI3614" s="3">
        <v>75.815899581590003</v>
      </c>
      <c r="BJ3614" s="3">
        <v>0</v>
      </c>
      <c r="BK3614" s="3">
        <v>47.478813559321999</v>
      </c>
      <c r="BL3614" s="3">
        <v>56.616415410385301</v>
      </c>
    </row>
    <row r="3615" spans="1:64" x14ac:dyDescent="0.3">
      <c r="A3615" s="3" t="s">
        <v>4336</v>
      </c>
      <c r="B3615" s="4" t="s">
        <v>75</v>
      </c>
      <c r="C3615" s="3" t="s">
        <v>191</v>
      </c>
      <c r="D3615" s="3" t="s">
        <v>3840</v>
      </c>
      <c r="E3615" s="3" t="s">
        <v>193</v>
      </c>
      <c r="F3615" s="3" t="s">
        <v>194</v>
      </c>
      <c r="G3615" s="3" t="s">
        <v>70</v>
      </c>
      <c r="H3615" s="3" t="s">
        <v>71</v>
      </c>
      <c r="I3615" s="3" t="s">
        <v>71</v>
      </c>
      <c r="J3615" s="3">
        <v>2626</v>
      </c>
      <c r="K3615" s="3">
        <v>1121</v>
      </c>
      <c r="L3615" s="3">
        <v>48.441099999999999</v>
      </c>
      <c r="M3615" s="3">
        <v>23.638999999999999</v>
      </c>
      <c r="N3615" s="3">
        <v>0</v>
      </c>
      <c r="O3615" s="3">
        <v>79.880272294234899</v>
      </c>
      <c r="P3615" s="3">
        <v>50.661700000000003</v>
      </c>
      <c r="Q3615" s="3">
        <v>50.763800000000003</v>
      </c>
      <c r="R3615" s="3">
        <v>32.184452030789402</v>
      </c>
      <c r="S3615" s="3">
        <v>47.695820263445498</v>
      </c>
      <c r="T3615" s="3">
        <v>66.509240246406605</v>
      </c>
      <c r="U3615" s="3">
        <v>57.307771593485903</v>
      </c>
      <c r="V3615" s="3">
        <v>81.879468845760996</v>
      </c>
      <c r="W3615" s="3">
        <v>94.760008383986602</v>
      </c>
      <c r="X3615" s="3">
        <v>0</v>
      </c>
      <c r="Y3615" s="3">
        <v>55.704270235819003</v>
      </c>
      <c r="Z3615" s="3">
        <v>0</v>
      </c>
      <c r="AA3615" s="3">
        <v>0</v>
      </c>
      <c r="AB3615" s="3">
        <v>0</v>
      </c>
      <c r="AC3615" s="3">
        <v>0</v>
      </c>
      <c r="AD3615" s="3">
        <v>0</v>
      </c>
      <c r="AE3615" s="3">
        <v>32.5221695194885</v>
      </c>
      <c r="AF3615" s="3">
        <v>0</v>
      </c>
      <c r="AG3615" s="3">
        <v>0</v>
      </c>
      <c r="AH3615" s="3">
        <v>0</v>
      </c>
      <c r="AI3615" s="3">
        <v>0</v>
      </c>
      <c r="AJ3615" s="3">
        <v>96.294788273615595</v>
      </c>
      <c r="AK3615" s="3">
        <v>30.883853847724001</v>
      </c>
      <c r="AL3615" s="3">
        <v>0</v>
      </c>
      <c r="AM3615" s="3">
        <v>49.3520755545794</v>
      </c>
      <c r="AN3615" s="3">
        <v>85.193419297465496</v>
      </c>
      <c r="AO3615" s="3">
        <v>71.607065919862094</v>
      </c>
      <c r="AP3615" s="3">
        <v>62.356428306780302</v>
      </c>
      <c r="AQ3615" s="3">
        <v>79.852164730728603</v>
      </c>
      <c r="AR3615" s="3">
        <v>74.313725490196106</v>
      </c>
      <c r="AS3615" s="3">
        <v>0</v>
      </c>
      <c r="AT3615" s="3">
        <v>34.826287149434897</v>
      </c>
      <c r="AU3615" s="3">
        <v>28.0092108017584</v>
      </c>
      <c r="AV3615" s="3">
        <v>14.3305439330544</v>
      </c>
      <c r="AW3615" s="3">
        <v>39.673679690854399</v>
      </c>
      <c r="AX3615" s="3">
        <v>85.783385909568906</v>
      </c>
      <c r="AY3615" s="3">
        <v>46.184570107210398</v>
      </c>
      <c r="AZ3615" s="3">
        <v>23.060752575152399</v>
      </c>
      <c r="BA3615" s="3">
        <v>79.2468619246862</v>
      </c>
      <c r="BB3615" s="3">
        <v>43.7147040368124</v>
      </c>
      <c r="BC3615" s="3">
        <v>18.585560934540101</v>
      </c>
      <c r="BD3615" s="3">
        <v>13.8748950461797</v>
      </c>
      <c r="BE3615" s="3">
        <v>90.144381669805398</v>
      </c>
      <c r="BF3615" s="3">
        <v>29.430313222619301</v>
      </c>
      <c r="BG3615" s="3">
        <v>29.277007145859599</v>
      </c>
      <c r="BH3615" s="3">
        <v>58.497279196316498</v>
      </c>
      <c r="BI3615" s="3">
        <v>59.2468619246862</v>
      </c>
      <c r="BJ3615" s="3">
        <v>0</v>
      </c>
      <c r="BK3615" s="3">
        <v>83.156779661016898</v>
      </c>
      <c r="BL3615" s="3">
        <v>35.217755443886098</v>
      </c>
    </row>
    <row r="3616" spans="1:64" x14ac:dyDescent="0.3">
      <c r="A3616" s="3" t="s">
        <v>4337</v>
      </c>
      <c r="B3616" s="4" t="s">
        <v>75</v>
      </c>
      <c r="C3616" s="3" t="s">
        <v>191</v>
      </c>
      <c r="D3616" s="3" t="s">
        <v>3840</v>
      </c>
      <c r="E3616" s="3" t="s">
        <v>193</v>
      </c>
      <c r="F3616" s="3" t="s">
        <v>194</v>
      </c>
      <c r="G3616" s="3" t="s">
        <v>70</v>
      </c>
      <c r="H3616" s="3" t="s">
        <v>71</v>
      </c>
      <c r="I3616" s="3" t="s">
        <v>71</v>
      </c>
      <c r="J3616" s="3">
        <v>3388</v>
      </c>
      <c r="K3616" s="3">
        <v>1283</v>
      </c>
      <c r="L3616" s="3">
        <v>50.910200000000003</v>
      </c>
      <c r="M3616" s="3">
        <v>26.504300000000001</v>
      </c>
      <c r="N3616" s="3">
        <v>0</v>
      </c>
      <c r="O3616" s="3">
        <v>81.044403959098105</v>
      </c>
      <c r="P3616" s="3">
        <v>63.689</v>
      </c>
      <c r="Q3616" s="3">
        <v>46.662500000000001</v>
      </c>
      <c r="R3616" s="3">
        <v>34.856580512561003</v>
      </c>
      <c r="S3616" s="3">
        <v>46.187823446537102</v>
      </c>
      <c r="T3616" s="3">
        <v>69.548254620123203</v>
      </c>
      <c r="U3616" s="3">
        <v>57.534528963100399</v>
      </c>
      <c r="V3616" s="3">
        <v>53.728294177732401</v>
      </c>
      <c r="W3616" s="3">
        <v>48.417522531963897</v>
      </c>
      <c r="X3616" s="3">
        <v>0</v>
      </c>
      <c r="Y3616" s="3">
        <v>68.897386870618206</v>
      </c>
      <c r="Z3616" s="3">
        <v>0</v>
      </c>
      <c r="AA3616" s="3">
        <v>0</v>
      </c>
      <c r="AB3616" s="3">
        <v>96.296296296296305</v>
      </c>
      <c r="AC3616" s="3">
        <v>0</v>
      </c>
      <c r="AD3616" s="3">
        <v>0</v>
      </c>
      <c r="AE3616" s="3">
        <v>27.0983707981027</v>
      </c>
      <c r="AF3616" s="3">
        <v>0</v>
      </c>
      <c r="AG3616" s="3">
        <v>0</v>
      </c>
      <c r="AH3616" s="3">
        <v>0</v>
      </c>
      <c r="AI3616" s="3">
        <v>0</v>
      </c>
      <c r="AJ3616" s="3">
        <v>96.294788273615595</v>
      </c>
      <c r="AK3616" s="3">
        <v>42.335170442947501</v>
      </c>
      <c r="AL3616" s="3">
        <v>0</v>
      </c>
      <c r="AM3616" s="3">
        <v>78.014495936745007</v>
      </c>
      <c r="AN3616" s="3">
        <v>94.530902623388201</v>
      </c>
      <c r="AO3616" s="3">
        <v>43.946574752262002</v>
      </c>
      <c r="AP3616" s="3">
        <v>62.356428306780302</v>
      </c>
      <c r="AQ3616" s="3">
        <v>31.0665258711721</v>
      </c>
      <c r="AR3616" s="3">
        <v>92.279411764705898</v>
      </c>
      <c r="AS3616" s="3">
        <v>63.702460850111898</v>
      </c>
      <c r="AT3616" s="3">
        <v>48.514022603599798</v>
      </c>
      <c r="AU3616" s="3">
        <v>29.8095038727235</v>
      </c>
      <c r="AV3616" s="3">
        <v>29.8535564853556</v>
      </c>
      <c r="AW3616" s="3">
        <v>0</v>
      </c>
      <c r="AX3616" s="3">
        <v>47.255520504731898</v>
      </c>
      <c r="AY3616" s="3">
        <v>46.184570107210398</v>
      </c>
      <c r="AZ3616" s="3">
        <v>23.060752575152399</v>
      </c>
      <c r="BA3616" s="3">
        <v>53.744769874477001</v>
      </c>
      <c r="BB3616" s="3">
        <v>43.7147040368124</v>
      </c>
      <c r="BC3616" s="3">
        <v>18.585560934540101</v>
      </c>
      <c r="BD3616" s="3">
        <v>47.250209907640603</v>
      </c>
      <c r="BE3616" s="3">
        <v>72.985980330613103</v>
      </c>
      <c r="BF3616" s="3">
        <v>29.430313222619301</v>
      </c>
      <c r="BG3616" s="3">
        <v>71.437578814627997</v>
      </c>
      <c r="BH3616" s="3">
        <v>58.497279196316498</v>
      </c>
      <c r="BI3616" s="3">
        <v>77.510460251045998</v>
      </c>
      <c r="BJ3616" s="3">
        <v>0</v>
      </c>
      <c r="BK3616" s="3">
        <v>57.796610169491501</v>
      </c>
      <c r="BL3616" s="3">
        <v>44.514237855946398</v>
      </c>
    </row>
    <row r="3617" spans="1:64" x14ac:dyDescent="0.3">
      <c r="A3617" s="3" t="s">
        <v>4338</v>
      </c>
      <c r="B3617" s="4" t="s">
        <v>75</v>
      </c>
      <c r="C3617" s="3" t="s">
        <v>191</v>
      </c>
      <c r="D3617" s="3" t="s">
        <v>3840</v>
      </c>
      <c r="E3617" s="3" t="s">
        <v>193</v>
      </c>
      <c r="F3617" s="3" t="s">
        <v>194</v>
      </c>
      <c r="G3617" s="3" t="s">
        <v>70</v>
      </c>
      <c r="H3617" s="3" t="s">
        <v>71</v>
      </c>
      <c r="I3617" s="3" t="s">
        <v>71</v>
      </c>
      <c r="J3617" s="3">
        <v>3500</v>
      </c>
      <c r="K3617" s="3">
        <v>943</v>
      </c>
      <c r="L3617" s="3">
        <v>63.695300000000003</v>
      </c>
      <c r="M3617" s="3">
        <v>42.8367</v>
      </c>
      <c r="N3617" s="3">
        <v>0</v>
      </c>
      <c r="O3617" s="3">
        <v>87.332406073693804</v>
      </c>
      <c r="P3617" s="3">
        <v>62.4069</v>
      </c>
      <c r="Q3617" s="3">
        <v>62.460799999999999</v>
      </c>
      <c r="R3617" s="3">
        <v>34.563718684941499</v>
      </c>
      <c r="S3617" s="3">
        <v>52.768687388752298</v>
      </c>
      <c r="T3617" s="3">
        <v>68.562628336755694</v>
      </c>
      <c r="U3617" s="3">
        <v>57.740672026386299</v>
      </c>
      <c r="V3617" s="3">
        <v>43.350357507660902</v>
      </c>
      <c r="W3617" s="3">
        <v>42.297212324460297</v>
      </c>
      <c r="X3617" s="3">
        <v>0</v>
      </c>
      <c r="Y3617" s="3">
        <v>65.519439133205907</v>
      </c>
      <c r="Z3617" s="3">
        <v>0</v>
      </c>
      <c r="AA3617" s="3">
        <v>0</v>
      </c>
      <c r="AB3617" s="3">
        <v>83.703703703703695</v>
      </c>
      <c r="AC3617" s="3">
        <v>0</v>
      </c>
      <c r="AD3617" s="3">
        <v>0</v>
      </c>
      <c r="AE3617" s="3">
        <v>28.8100639307074</v>
      </c>
      <c r="AF3617" s="3">
        <v>0</v>
      </c>
      <c r="AG3617" s="3">
        <v>0</v>
      </c>
      <c r="AH3617" s="3">
        <v>0</v>
      </c>
      <c r="AI3617" s="3">
        <v>0</v>
      </c>
      <c r="AJ3617" s="3">
        <v>96.294788273615595</v>
      </c>
      <c r="AK3617" s="3">
        <v>43.090426617677103</v>
      </c>
      <c r="AL3617" s="3">
        <v>0</v>
      </c>
      <c r="AM3617" s="3">
        <v>88.864484954974699</v>
      </c>
      <c r="AN3617" s="3">
        <v>37.083148065807002</v>
      </c>
      <c r="AO3617" s="3">
        <v>58.660060318828101</v>
      </c>
      <c r="AP3617" s="3">
        <v>62.356428306780302</v>
      </c>
      <c r="AQ3617" s="3">
        <v>54.5723336853221</v>
      </c>
      <c r="AR3617" s="3">
        <v>31.764705882352899</v>
      </c>
      <c r="AS3617" s="3">
        <v>83.976510067114106</v>
      </c>
      <c r="AT3617" s="3">
        <v>71.933863541230593</v>
      </c>
      <c r="AU3617" s="3">
        <v>89.972786267531902</v>
      </c>
      <c r="AV3617" s="3">
        <v>23.870292887029301</v>
      </c>
      <c r="AW3617" s="3">
        <v>53.799914126234398</v>
      </c>
      <c r="AX3617" s="3">
        <v>33.165089379600403</v>
      </c>
      <c r="AY3617" s="3">
        <v>46.184570107210398</v>
      </c>
      <c r="AZ3617" s="3">
        <v>23.060752575152399</v>
      </c>
      <c r="BA3617" s="3">
        <v>5.2510460251045998</v>
      </c>
      <c r="BB3617" s="3">
        <v>43.7147040368124</v>
      </c>
      <c r="BC3617" s="3">
        <v>18.585560934540101</v>
      </c>
      <c r="BD3617" s="3">
        <v>47.103274559193999</v>
      </c>
      <c r="BE3617" s="3">
        <v>11.069261351747199</v>
      </c>
      <c r="BF3617" s="3">
        <v>29.430313222619301</v>
      </c>
      <c r="BG3617" s="3">
        <v>54.539722572509497</v>
      </c>
      <c r="BH3617" s="3">
        <v>82.524068647969898</v>
      </c>
      <c r="BI3617" s="3">
        <v>74.728033472803304</v>
      </c>
      <c r="BJ3617" s="3">
        <v>30.774321641297199</v>
      </c>
      <c r="BK3617" s="3">
        <v>70.741525423728802</v>
      </c>
      <c r="BL3617" s="3">
        <v>81.051088777219405</v>
      </c>
    </row>
    <row r="3618" spans="1:64" x14ac:dyDescent="0.3">
      <c r="A3618" s="3" t="s">
        <v>4339</v>
      </c>
      <c r="B3618" s="4" t="s">
        <v>75</v>
      </c>
      <c r="C3618" s="3" t="s">
        <v>191</v>
      </c>
      <c r="D3618" s="3" t="s">
        <v>3840</v>
      </c>
      <c r="E3618" s="3" t="s">
        <v>193</v>
      </c>
      <c r="F3618" s="3" t="s">
        <v>194</v>
      </c>
      <c r="G3618" s="3" t="s">
        <v>70</v>
      </c>
      <c r="H3618" s="3" t="s">
        <v>71</v>
      </c>
      <c r="I3618" s="3" t="s">
        <v>71</v>
      </c>
      <c r="J3618" s="3">
        <v>3760</v>
      </c>
      <c r="K3618" s="3">
        <v>1222</v>
      </c>
      <c r="L3618" s="3">
        <v>66.855000000000004</v>
      </c>
      <c r="M3618" s="3">
        <v>47.66</v>
      </c>
      <c r="N3618" s="3">
        <v>0</v>
      </c>
      <c r="O3618" s="3">
        <v>89.005897871852099</v>
      </c>
      <c r="P3618" s="3">
        <v>46.794899999999998</v>
      </c>
      <c r="Q3618" s="3">
        <v>72.023399999999995</v>
      </c>
      <c r="R3618" s="3">
        <v>31.543002285545999</v>
      </c>
      <c r="S3618" s="3">
        <v>57.462895586306097</v>
      </c>
      <c r="T3618" s="3">
        <v>68.069815195071897</v>
      </c>
      <c r="U3618" s="3">
        <v>56.936714079571203</v>
      </c>
      <c r="V3618" s="3">
        <v>48.008171603677198</v>
      </c>
      <c r="W3618" s="3">
        <v>45.3573674282121</v>
      </c>
      <c r="X3618" s="3">
        <v>0</v>
      </c>
      <c r="Y3618" s="3">
        <v>84.193753983428905</v>
      </c>
      <c r="Z3618" s="3">
        <v>0</v>
      </c>
      <c r="AA3618" s="3">
        <v>0</v>
      </c>
      <c r="AB3618" s="3">
        <v>0</v>
      </c>
      <c r="AC3618" s="3">
        <v>0</v>
      </c>
      <c r="AD3618" s="3">
        <v>0</v>
      </c>
      <c r="AE3618" s="3">
        <v>27.799546298205801</v>
      </c>
      <c r="AF3618" s="3">
        <v>0</v>
      </c>
      <c r="AG3618" s="3">
        <v>0</v>
      </c>
      <c r="AH3618" s="3">
        <v>0</v>
      </c>
      <c r="AI3618" s="3">
        <v>0</v>
      </c>
      <c r="AJ3618" s="3">
        <v>96.294788273615595</v>
      </c>
      <c r="AK3618" s="3">
        <v>40.069401918758899</v>
      </c>
      <c r="AL3618" s="3">
        <v>0</v>
      </c>
      <c r="AM3618" s="3">
        <v>73.797496156380404</v>
      </c>
      <c r="AN3618" s="3">
        <v>89.328590484659898</v>
      </c>
      <c r="AO3618" s="3">
        <v>75.937096079276202</v>
      </c>
      <c r="AP3618">
        <v>62.356428306780302</v>
      </c>
      <c r="AQ3618" s="3">
        <v>76.494192185850096</v>
      </c>
      <c r="AR3618" s="3">
        <v>67.818627450980401</v>
      </c>
      <c r="AS3618" s="3">
        <v>45.162192393735999</v>
      </c>
      <c r="AT3618" s="3">
        <v>88.991209711176197</v>
      </c>
      <c r="AU3618" s="3">
        <v>86.623403809922607</v>
      </c>
      <c r="AV3618" s="3">
        <v>55.062761506276097</v>
      </c>
      <c r="AW3618" s="3">
        <v>69.042507513954504</v>
      </c>
      <c r="AX3618" s="3">
        <v>80.778128286014706</v>
      </c>
      <c r="AY3618" s="3">
        <v>46.184570107210398</v>
      </c>
      <c r="AZ3618" s="3">
        <v>23.060752575152399</v>
      </c>
      <c r="BA3618" s="3">
        <v>22.468619246861898</v>
      </c>
      <c r="BB3618" s="3">
        <v>43.7147040368124</v>
      </c>
      <c r="BC3618" s="3">
        <v>18.585560934540101</v>
      </c>
      <c r="BD3618" s="3">
        <v>41.729638958858096</v>
      </c>
      <c r="BE3618" s="3">
        <v>9.2697216991002307</v>
      </c>
      <c r="BF3618" s="3">
        <v>29.430313222619301</v>
      </c>
      <c r="BG3618" s="3">
        <v>28.709541824295901</v>
      </c>
      <c r="BH3618" s="3">
        <v>58.497279196316498</v>
      </c>
      <c r="BI3618" s="3">
        <v>35.0836820083682</v>
      </c>
      <c r="BJ3618" s="3">
        <v>0</v>
      </c>
      <c r="BK3618" s="3">
        <v>81.652542372881399</v>
      </c>
      <c r="BL3618" s="3">
        <v>95.519262981574499</v>
      </c>
    </row>
    <row r="3619" spans="1:64" x14ac:dyDescent="0.3">
      <c r="A3619" s="3" t="s">
        <v>4340</v>
      </c>
      <c r="B3619" s="4" t="s">
        <v>75</v>
      </c>
      <c r="C3619" s="3" t="s">
        <v>191</v>
      </c>
      <c r="D3619" s="3" t="s">
        <v>3840</v>
      </c>
      <c r="E3619" s="3" t="s">
        <v>193</v>
      </c>
      <c r="F3619" s="3" t="s">
        <v>194</v>
      </c>
      <c r="G3619" s="3" t="s">
        <v>70</v>
      </c>
      <c r="H3619" s="3" t="s">
        <v>71</v>
      </c>
      <c r="I3619" s="3" t="s">
        <v>71</v>
      </c>
      <c r="J3619" s="3">
        <v>1865</v>
      </c>
      <c r="K3619" s="3">
        <v>523</v>
      </c>
      <c r="L3619" s="3">
        <v>64.992699999999999</v>
      </c>
      <c r="M3619" s="3">
        <v>44.794699999999999</v>
      </c>
      <c r="N3619" s="3">
        <v>0</v>
      </c>
      <c r="O3619" s="3">
        <v>87.985829795025296</v>
      </c>
      <c r="P3619" s="3">
        <v>56.720399999999998</v>
      </c>
      <c r="Q3619" s="3">
        <v>66.561999999999998</v>
      </c>
      <c r="R3619" s="3">
        <v>33.378345745806598</v>
      </c>
      <c r="S3619" s="3">
        <v>54.607484049218698</v>
      </c>
      <c r="T3619" s="3">
        <v>57.125256673511302</v>
      </c>
      <c r="U3619" s="3">
        <v>54.1950113378685</v>
      </c>
      <c r="V3619" s="3">
        <v>77.752808988764002</v>
      </c>
      <c r="W3619" s="3">
        <v>84.342905051351906</v>
      </c>
      <c r="X3619" s="3">
        <v>0</v>
      </c>
      <c r="Y3619" s="3">
        <v>18.121946037815999</v>
      </c>
      <c r="Z3619" s="3">
        <v>9.8416289592760204</v>
      </c>
      <c r="AA3619" s="3">
        <v>0</v>
      </c>
      <c r="AB3619" s="3">
        <v>0</v>
      </c>
      <c r="AC3619" s="3">
        <v>0</v>
      </c>
      <c r="AD3619" s="3">
        <v>0</v>
      </c>
      <c r="AE3619" s="3">
        <v>73.375953804908207</v>
      </c>
      <c r="AF3619" s="3">
        <v>0</v>
      </c>
      <c r="AG3619" s="3">
        <v>0</v>
      </c>
      <c r="AH3619" s="3">
        <v>0</v>
      </c>
      <c r="AI3619" s="3">
        <v>0</v>
      </c>
      <c r="AJ3619" s="3">
        <v>43.933224755700302</v>
      </c>
      <c r="AK3619" s="3">
        <v>63.543580322514799</v>
      </c>
      <c r="AL3619" s="3">
        <v>0</v>
      </c>
      <c r="AM3619" s="3">
        <v>95.233911706567099</v>
      </c>
      <c r="AN3619" s="3">
        <v>46.598488216985302</v>
      </c>
      <c r="AO3619" s="3">
        <v>93.041792330891894</v>
      </c>
      <c r="AP3619" s="3">
        <v>62.356428306780302</v>
      </c>
      <c r="AQ3619" s="3">
        <v>38.859556494192198</v>
      </c>
      <c r="AR3619" s="3">
        <v>0</v>
      </c>
      <c r="AS3619" s="3">
        <v>0</v>
      </c>
      <c r="AT3619" s="3">
        <v>19.9874424445375</v>
      </c>
      <c r="AU3619" s="3">
        <v>45.635335984927799</v>
      </c>
      <c r="AV3619" s="3">
        <v>80.292887029288707</v>
      </c>
      <c r="AW3619" s="3">
        <v>75.139544869042496</v>
      </c>
      <c r="AX3619" s="3">
        <v>97.455310199789693</v>
      </c>
      <c r="AY3619" s="3">
        <v>85.410973302501603</v>
      </c>
      <c r="AZ3619" s="3">
        <v>53.899516501997098</v>
      </c>
      <c r="BA3619" s="3">
        <v>89.4979079497908</v>
      </c>
      <c r="BB3619" s="3">
        <v>96.799832670989304</v>
      </c>
      <c r="BC3619" s="3">
        <v>88.928646600715595</v>
      </c>
      <c r="BD3619" s="3">
        <v>86.335012594458405</v>
      </c>
      <c r="BE3619" s="3">
        <v>34.672525632977603</v>
      </c>
      <c r="BF3619" s="3">
        <v>78.831196132016004</v>
      </c>
      <c r="BG3619" s="3">
        <v>18.3900798654897</v>
      </c>
      <c r="BH3619" s="3">
        <v>82.524068647969898</v>
      </c>
      <c r="BI3619" s="3">
        <v>48.786610878661101</v>
      </c>
      <c r="BJ3619" s="3">
        <v>0</v>
      </c>
      <c r="BK3619" s="3">
        <v>50.254237288135599</v>
      </c>
      <c r="BL3619" s="3">
        <v>41.017587939698501</v>
      </c>
    </row>
    <row r="3620" spans="1:64" x14ac:dyDescent="0.3">
      <c r="A3620" s="3" t="s">
        <v>4341</v>
      </c>
      <c r="B3620" s="4" t="s">
        <v>65</v>
      </c>
      <c r="C3620" s="3" t="s">
        <v>191</v>
      </c>
      <c r="D3620" s="3" t="s">
        <v>3840</v>
      </c>
      <c r="E3620" s="3" t="s">
        <v>193</v>
      </c>
      <c r="F3620" s="3" t="s">
        <v>194</v>
      </c>
      <c r="G3620" s="3" t="s">
        <v>70</v>
      </c>
      <c r="H3620" s="3" t="s">
        <v>71</v>
      </c>
      <c r="I3620" s="3" t="s">
        <v>71</v>
      </c>
      <c r="J3620" s="3">
        <v>2633</v>
      </c>
      <c r="K3620" s="3">
        <v>782</v>
      </c>
      <c r="L3620" s="3">
        <v>75.769000000000005</v>
      </c>
      <c r="M3620" s="3">
        <v>61.270299999999999</v>
      </c>
      <c r="N3620" s="3">
        <v>0</v>
      </c>
      <c r="O3620" s="3">
        <v>94.146213641555903</v>
      </c>
      <c r="P3620" s="3">
        <v>60.256399999999999</v>
      </c>
      <c r="Q3620" s="3">
        <v>75.999200000000002</v>
      </c>
      <c r="R3620" s="3">
        <v>34.058515265400402</v>
      </c>
      <c r="S3620" s="3">
        <v>60.0876983761556</v>
      </c>
      <c r="T3620" s="3">
        <v>57.043121149897303</v>
      </c>
      <c r="U3620" s="3">
        <v>55.3081838796125</v>
      </c>
      <c r="V3620" s="3">
        <v>85.188968335035796</v>
      </c>
      <c r="W3620" s="3">
        <v>85.998742402012198</v>
      </c>
      <c r="X3620" s="3">
        <v>0</v>
      </c>
      <c r="Y3620" s="3">
        <v>36.966220522625903</v>
      </c>
      <c r="Z3620" s="3">
        <v>57.239819004524897</v>
      </c>
      <c r="AA3620" s="3">
        <v>0</v>
      </c>
      <c r="AB3620" s="3">
        <v>0</v>
      </c>
      <c r="AC3620" s="3">
        <v>0</v>
      </c>
      <c r="AD3620" s="3">
        <v>0</v>
      </c>
      <c r="AE3620" s="3">
        <v>77.912971746751893</v>
      </c>
      <c r="AF3620" s="3">
        <v>0</v>
      </c>
      <c r="AG3620" s="3">
        <v>0</v>
      </c>
      <c r="AH3620" s="3">
        <v>0</v>
      </c>
      <c r="AI3620" s="3">
        <v>0</v>
      </c>
      <c r="AJ3620" s="3">
        <v>43.933224755700302</v>
      </c>
      <c r="AK3620" s="3">
        <v>58.665033680342901</v>
      </c>
      <c r="AL3620" s="3">
        <v>0</v>
      </c>
      <c r="AM3620" s="3">
        <v>78.607511530858801</v>
      </c>
      <c r="AN3620" s="3">
        <v>76.322810137838999</v>
      </c>
      <c r="AO3620" s="3">
        <v>90.1766479965532</v>
      </c>
      <c r="AP3620" s="3">
        <v>62.356428306780302</v>
      </c>
      <c r="AQ3620" s="3">
        <v>62.787750791974702</v>
      </c>
      <c r="AR3620" s="3">
        <v>45.147058823529399</v>
      </c>
      <c r="AS3620" s="3">
        <v>55.425055928411602</v>
      </c>
      <c r="AT3620" s="3">
        <v>63.269150272080402</v>
      </c>
      <c r="AU3620" s="3">
        <v>44.881724931965699</v>
      </c>
      <c r="AV3620" s="3">
        <v>62.698744769874502</v>
      </c>
      <c r="AW3620" s="3">
        <v>60.347788750536701</v>
      </c>
      <c r="AX3620" s="3">
        <v>75.331230283911694</v>
      </c>
      <c r="AY3620" s="3">
        <v>85.410973302501603</v>
      </c>
      <c r="AZ3620" s="3">
        <v>53.899516501997098</v>
      </c>
      <c r="BA3620" s="3">
        <v>47.991631799163201</v>
      </c>
      <c r="BB3620" s="3">
        <v>96.799832670989304</v>
      </c>
      <c r="BC3620" s="3">
        <v>88.928646600715595</v>
      </c>
      <c r="BD3620" s="3">
        <v>79.156171284634794</v>
      </c>
      <c r="BE3620" s="3">
        <v>9.1860221803724595</v>
      </c>
      <c r="BF3620" s="3">
        <v>78.831196132016004</v>
      </c>
      <c r="BG3620" s="3">
        <v>53.8671710802858</v>
      </c>
      <c r="BH3620" s="3">
        <v>82.524068647969898</v>
      </c>
      <c r="BI3620" s="3">
        <v>34.205020920502101</v>
      </c>
      <c r="BJ3620" s="3">
        <v>0</v>
      </c>
      <c r="BK3620" s="3">
        <v>48.1991525423729</v>
      </c>
      <c r="BL3620" s="3">
        <v>53.831658291457302</v>
      </c>
    </row>
    <row r="3621" spans="1:64" x14ac:dyDescent="0.3">
      <c r="A3621" s="3" t="s">
        <v>4342</v>
      </c>
      <c r="B3621" s="4" t="s">
        <v>75</v>
      </c>
      <c r="C3621" s="3" t="s">
        <v>191</v>
      </c>
      <c r="D3621" s="3" t="s">
        <v>3840</v>
      </c>
      <c r="E3621" s="3" t="s">
        <v>193</v>
      </c>
      <c r="F3621" s="3" t="s">
        <v>194</v>
      </c>
      <c r="G3621" s="3" t="s">
        <v>70</v>
      </c>
      <c r="H3621" s="3" t="s">
        <v>71</v>
      </c>
      <c r="I3621" s="3" t="s">
        <v>71</v>
      </c>
      <c r="J3621" s="3">
        <v>2414</v>
      </c>
      <c r="K3621" s="3">
        <v>665</v>
      </c>
      <c r="L3621" s="3">
        <v>63.172199999999997</v>
      </c>
      <c r="M3621" s="3">
        <v>42.1203</v>
      </c>
      <c r="N3621" s="3">
        <v>0</v>
      </c>
      <c r="O3621" s="3">
        <v>87.012726844622705</v>
      </c>
      <c r="P3621" s="3">
        <v>62.820500000000003</v>
      </c>
      <c r="Q3621" s="3">
        <v>61.540100000000002</v>
      </c>
      <c r="R3621" s="3">
        <v>34.649782838036302</v>
      </c>
      <c r="S3621" s="3">
        <v>52.362944006586403</v>
      </c>
      <c r="T3621" s="3">
        <v>56.858316221765897</v>
      </c>
      <c r="U3621" s="3">
        <v>55.3494124922696</v>
      </c>
      <c r="V3621" s="3">
        <v>88.682328907048003</v>
      </c>
      <c r="W3621" s="3">
        <v>94.822888283378703</v>
      </c>
      <c r="X3621" s="3">
        <v>0</v>
      </c>
      <c r="Y3621" s="3">
        <v>59.677076694285098</v>
      </c>
      <c r="Z3621" s="3">
        <v>0</v>
      </c>
      <c r="AA3621" s="3">
        <v>0</v>
      </c>
      <c r="AB3621" s="3">
        <v>0</v>
      </c>
      <c r="AC3621" s="3">
        <v>0</v>
      </c>
      <c r="AD3621" s="3">
        <v>0</v>
      </c>
      <c r="AE3621" s="3">
        <v>81.810682614972194</v>
      </c>
      <c r="AF3621" s="3">
        <v>0</v>
      </c>
      <c r="AG3621" s="3">
        <v>0</v>
      </c>
      <c r="AH3621" s="3">
        <v>0</v>
      </c>
      <c r="AI3621" s="3">
        <v>0</v>
      </c>
      <c r="AJ3621" s="3">
        <v>43.933224755700302</v>
      </c>
      <c r="AK3621" s="3">
        <v>62.318840579710098</v>
      </c>
      <c r="AL3621" s="3">
        <v>0</v>
      </c>
      <c r="AM3621" s="3">
        <v>84.954974741928396</v>
      </c>
      <c r="AN3621" s="3">
        <v>85.638061360604695</v>
      </c>
      <c r="AO3621" s="3">
        <v>85.049547608789297</v>
      </c>
      <c r="AP3621" s="3">
        <v>62.356428306780302</v>
      </c>
      <c r="AQ3621" s="3">
        <v>47.814149947201699</v>
      </c>
      <c r="AR3621" s="3">
        <v>39.387254901960802</v>
      </c>
      <c r="AS3621" s="3">
        <v>99.0492170022371</v>
      </c>
      <c r="AT3621" s="3">
        <v>30.556718292172501</v>
      </c>
      <c r="AU3621" s="3">
        <v>34.582373874816803</v>
      </c>
      <c r="AV3621" s="3">
        <v>62.405857740585802</v>
      </c>
      <c r="AW3621" s="3">
        <v>27.9089738085015</v>
      </c>
      <c r="AX3621" s="3">
        <v>83.533123028391202</v>
      </c>
      <c r="AY3621" s="3">
        <v>85.410973302501603</v>
      </c>
      <c r="AZ3621" s="3">
        <v>53.899516501997098</v>
      </c>
      <c r="BA3621" s="3">
        <v>20.2928870292887</v>
      </c>
      <c r="BB3621" s="3">
        <v>96.799832670989304</v>
      </c>
      <c r="BC3621" s="3">
        <v>88.928646600715595</v>
      </c>
      <c r="BD3621" s="3">
        <v>55.541561712846303</v>
      </c>
      <c r="BE3621" s="3">
        <v>17.660598451558901</v>
      </c>
      <c r="BF3621" s="3">
        <v>78.831196132016004</v>
      </c>
      <c r="BG3621" s="3">
        <v>36.7381252627154</v>
      </c>
      <c r="BH3621" s="3">
        <v>82.524068647969898</v>
      </c>
      <c r="BI3621" s="3">
        <v>33.263598326359798</v>
      </c>
      <c r="BJ3621" s="3">
        <v>0</v>
      </c>
      <c r="BK3621" s="3">
        <v>19.427966101694899</v>
      </c>
      <c r="BL3621" s="3">
        <v>36.934673366834197</v>
      </c>
    </row>
    <row r="3622" spans="1:64" x14ac:dyDescent="0.3">
      <c r="A3622" s="3" t="s">
        <v>4343</v>
      </c>
      <c r="B3622" s="4" t="s">
        <v>75</v>
      </c>
      <c r="C3622" s="3" t="s">
        <v>191</v>
      </c>
      <c r="D3622" s="3" t="s">
        <v>3840</v>
      </c>
      <c r="E3622" s="3" t="s">
        <v>193</v>
      </c>
      <c r="F3622" s="3" t="s">
        <v>194</v>
      </c>
      <c r="G3622" s="3" t="s">
        <v>70</v>
      </c>
      <c r="H3622" s="3" t="s">
        <v>71</v>
      </c>
      <c r="I3622" s="3" t="s">
        <v>78</v>
      </c>
      <c r="J3622" s="3">
        <v>0</v>
      </c>
      <c r="K3622" s="3">
        <v>0</v>
      </c>
      <c r="L3622" s="3">
        <v>0</v>
      </c>
      <c r="M3622" s="3">
        <v>0</v>
      </c>
      <c r="N3622" s="3">
        <v>0</v>
      </c>
      <c r="O3622" s="3"/>
      <c r="P3622" s="3">
        <v>0</v>
      </c>
      <c r="Q3622" s="3">
        <v>0</v>
      </c>
      <c r="R3622" s="3"/>
      <c r="S3622" s="3"/>
      <c r="T3622" s="3">
        <v>73.613963039014394</v>
      </c>
      <c r="U3622" s="3"/>
      <c r="V3622" s="3">
        <v>98.835546475995898</v>
      </c>
      <c r="W3622" s="3"/>
      <c r="X3622" s="3"/>
      <c r="Y3622" s="3"/>
      <c r="Z3622" s="3">
        <v>0</v>
      </c>
      <c r="AA3622" s="3">
        <v>0</v>
      </c>
      <c r="AB3622" s="3">
        <v>19.259259259259299</v>
      </c>
      <c r="AC3622" s="3">
        <v>0</v>
      </c>
      <c r="AD3622" s="3">
        <v>0</v>
      </c>
      <c r="AE3622" s="3"/>
      <c r="AF3622" s="3">
        <v>0</v>
      </c>
      <c r="AG3622" s="3">
        <v>0</v>
      </c>
      <c r="AH3622" s="3">
        <v>0</v>
      </c>
      <c r="AI3622" s="3">
        <v>6.87732342007435</v>
      </c>
      <c r="AJ3622" s="3">
        <v>96.294788273615595</v>
      </c>
      <c r="AK3622" s="3">
        <v>99.530516431924895</v>
      </c>
      <c r="AL3622" s="3">
        <v>16.008462623413301</v>
      </c>
      <c r="AM3622" s="3">
        <v>46.6285965297606</v>
      </c>
      <c r="AN3622" s="3"/>
      <c r="AO3622" s="3"/>
      <c r="AP3622" s="3"/>
      <c r="AQ3622" s="3"/>
      <c r="AR3622" s="3"/>
      <c r="AS3622" s="3"/>
      <c r="AT3622" s="3"/>
      <c r="AU3622" s="3"/>
      <c r="AV3622" s="3"/>
      <c r="AW3622" s="3"/>
      <c r="AX3622" s="3"/>
      <c r="AY3622" s="3"/>
      <c r="AZ3622" s="3"/>
      <c r="BA3622" s="3"/>
      <c r="BB3622" s="3"/>
      <c r="BC3622" s="3"/>
      <c r="BD3622" s="3"/>
      <c r="BE3622" s="3"/>
      <c r="BF3622" s="3"/>
      <c r="BG3622" s="3"/>
      <c r="BH3622" s="3"/>
      <c r="BI3622" s="3"/>
      <c r="BJ3622" s="3"/>
      <c r="BK3622" s="3"/>
      <c r="BL3622" s="3"/>
    </row>
    <row r="3623" spans="1:64" x14ac:dyDescent="0.3">
      <c r="A3623" s="3" t="s">
        <v>4344</v>
      </c>
      <c r="B3623" s="4" t="s">
        <v>75</v>
      </c>
      <c r="C3623" s="3" t="s">
        <v>191</v>
      </c>
      <c r="D3623" s="3" t="s">
        <v>3840</v>
      </c>
      <c r="E3623" s="3" t="s">
        <v>193</v>
      </c>
      <c r="F3623" s="3" t="s">
        <v>194</v>
      </c>
      <c r="G3623" s="3" t="s">
        <v>70</v>
      </c>
      <c r="H3623" s="3" t="s">
        <v>71</v>
      </c>
      <c r="I3623" s="3" t="s">
        <v>71</v>
      </c>
      <c r="J3623" s="3">
        <v>6676</v>
      </c>
      <c r="K3623" s="3">
        <v>2707</v>
      </c>
      <c r="L3623" s="3">
        <v>51.454300000000003</v>
      </c>
      <c r="M3623" s="3">
        <v>27.1251</v>
      </c>
      <c r="N3623" s="3">
        <v>0</v>
      </c>
      <c r="O3623" s="3">
        <v>81.382466689607995</v>
      </c>
      <c r="P3623" s="3">
        <v>47.1464</v>
      </c>
      <c r="Q3623" s="3">
        <v>55.346299999999999</v>
      </c>
      <c r="R3623" s="3">
        <v>31.608722139265801</v>
      </c>
      <c r="S3623" s="3">
        <v>49.773744550342201</v>
      </c>
      <c r="T3623" s="3">
        <v>72.197125256673502</v>
      </c>
      <c r="U3623" s="3">
        <v>59.554730983302399</v>
      </c>
      <c r="V3623" s="3">
        <v>79.489274770173694</v>
      </c>
      <c r="W3623" s="3">
        <v>63.969817648291802</v>
      </c>
      <c r="X3623" s="3">
        <v>0</v>
      </c>
      <c r="Y3623" s="3">
        <v>53.516039940514098</v>
      </c>
      <c r="Z3623" s="3">
        <v>0</v>
      </c>
      <c r="AA3623" s="3">
        <v>0</v>
      </c>
      <c r="AB3623" s="3">
        <v>0</v>
      </c>
      <c r="AC3623" s="3">
        <v>0</v>
      </c>
      <c r="AD3623" s="3">
        <v>0</v>
      </c>
      <c r="AE3623" s="3">
        <v>24.4380284594762</v>
      </c>
      <c r="AF3623" s="3">
        <v>0</v>
      </c>
      <c r="AG3623" s="3">
        <v>0</v>
      </c>
      <c r="AH3623" s="3">
        <v>0</v>
      </c>
      <c r="AI3623" s="3">
        <v>0</v>
      </c>
      <c r="AJ3623" s="3">
        <v>96.294788273615595</v>
      </c>
      <c r="AK3623" s="3">
        <v>10.9410083690549</v>
      </c>
      <c r="AL3623" s="3">
        <v>0</v>
      </c>
      <c r="AM3623" s="3">
        <v>80.957610366791101</v>
      </c>
      <c r="AN3623" s="3">
        <v>99.866607381058202</v>
      </c>
      <c r="AO3623" s="3">
        <v>35.588108573890601</v>
      </c>
      <c r="AP3623" s="3">
        <v>62.356428306780302</v>
      </c>
      <c r="AQ3623" s="3">
        <v>33.093980992608202</v>
      </c>
      <c r="AR3623" s="3">
        <v>99.534313725490193</v>
      </c>
      <c r="AS3623" s="3">
        <v>15.8836689038031</v>
      </c>
      <c r="AT3623" s="3">
        <v>60.1297614064462</v>
      </c>
      <c r="AU3623" s="3">
        <v>88.947037889889003</v>
      </c>
      <c r="AV3623" s="3">
        <v>39.121338912133901</v>
      </c>
      <c r="AW3623" s="3">
        <v>22.413052812365802</v>
      </c>
      <c r="AX3623" s="3">
        <v>3.8275499474237602</v>
      </c>
      <c r="AY3623" s="3">
        <v>42.526802606684903</v>
      </c>
      <c r="AZ3623" s="3">
        <v>47.109522808492699</v>
      </c>
      <c r="BA3623" s="3">
        <v>25.941422594142299</v>
      </c>
      <c r="BB3623" s="3">
        <v>19.054591089730199</v>
      </c>
      <c r="BC3623" s="3">
        <v>14.3969690591454</v>
      </c>
      <c r="BD3623" s="3">
        <v>88.916876574307295</v>
      </c>
      <c r="BE3623" s="3">
        <v>90.960451977401107</v>
      </c>
      <c r="BF3623" s="3">
        <v>23.4391423165861</v>
      </c>
      <c r="BG3623" s="3">
        <v>91.256830601092901</v>
      </c>
      <c r="BH3623" s="3">
        <v>25.763917957304301</v>
      </c>
      <c r="BI3623" s="3">
        <v>21.297071129707099</v>
      </c>
      <c r="BJ3623" s="3">
        <v>0</v>
      </c>
      <c r="BK3623" s="3">
        <v>87.139830508474603</v>
      </c>
      <c r="BL3623" s="3">
        <v>82.014237855946405</v>
      </c>
    </row>
    <row r="3624" spans="1:64" x14ac:dyDescent="0.3">
      <c r="A3624" s="3" t="s">
        <v>4345</v>
      </c>
      <c r="B3624" s="4" t="s">
        <v>75</v>
      </c>
      <c r="C3624" s="3" t="s">
        <v>191</v>
      </c>
      <c r="D3624" s="3" t="s">
        <v>3840</v>
      </c>
      <c r="E3624" s="3" t="s">
        <v>193</v>
      </c>
      <c r="F3624" s="3" t="s">
        <v>194</v>
      </c>
      <c r="G3624" s="3" t="s">
        <v>70</v>
      </c>
      <c r="H3624" s="3" t="s">
        <v>71</v>
      </c>
      <c r="I3624" s="3" t="s">
        <v>71</v>
      </c>
      <c r="J3624" s="3">
        <v>4502</v>
      </c>
      <c r="K3624" s="3">
        <v>1526</v>
      </c>
      <c r="L3624" s="3">
        <v>56.308900000000001</v>
      </c>
      <c r="M3624" s="3">
        <v>32.951300000000003</v>
      </c>
      <c r="N3624" s="3">
        <v>0</v>
      </c>
      <c r="O3624" s="3">
        <v>83.591833779301695</v>
      </c>
      <c r="P3624" s="3">
        <v>45.843699999999998</v>
      </c>
      <c r="Q3624" s="3">
        <v>60.9542</v>
      </c>
      <c r="R3624" s="3">
        <v>31.383988523777901</v>
      </c>
      <c r="S3624" s="3">
        <v>52.2078452555238</v>
      </c>
      <c r="T3624" s="3">
        <v>73.305954825461995</v>
      </c>
      <c r="U3624" s="3">
        <v>60.152545866831602</v>
      </c>
      <c r="V3624" s="3">
        <v>82.839632277834497</v>
      </c>
      <c r="W3624" s="3">
        <v>73.611402221756407</v>
      </c>
      <c r="X3624" s="3">
        <v>0</v>
      </c>
      <c r="Y3624" s="3">
        <v>74.952198852772497</v>
      </c>
      <c r="Z3624" s="3">
        <v>0</v>
      </c>
      <c r="AA3624" s="3">
        <v>0</v>
      </c>
      <c r="AB3624" s="3">
        <v>0</v>
      </c>
      <c r="AC3624" s="3">
        <v>0</v>
      </c>
      <c r="AD3624" s="3">
        <v>0</v>
      </c>
      <c r="AE3624" s="3">
        <v>25.2423180037121</v>
      </c>
      <c r="AF3624" s="3">
        <v>0</v>
      </c>
      <c r="AG3624" s="3">
        <v>0</v>
      </c>
      <c r="AH3624" s="3">
        <v>0</v>
      </c>
      <c r="AI3624" s="3">
        <v>0</v>
      </c>
      <c r="AJ3624" s="3">
        <v>96.294788273615595</v>
      </c>
      <c r="AK3624" s="3">
        <v>16.391100224535599</v>
      </c>
      <c r="AL3624" s="3">
        <v>0</v>
      </c>
      <c r="AM3624" s="3">
        <v>56.578080386558298</v>
      </c>
      <c r="AN3624" s="3">
        <v>99.777678968430394</v>
      </c>
      <c r="AO3624" s="3">
        <v>16.716932356742799</v>
      </c>
      <c r="AP3624" s="3">
        <v>76.583919970359403</v>
      </c>
      <c r="AQ3624" s="3">
        <v>50.137275607180598</v>
      </c>
      <c r="AR3624" s="3">
        <v>99.877450980392197</v>
      </c>
      <c r="AS3624" s="3">
        <v>4.61409395973154</v>
      </c>
      <c r="AT3624" s="3">
        <v>84.930933444956096</v>
      </c>
      <c r="AU3624" s="3">
        <v>85.409252669039105</v>
      </c>
      <c r="AV3624" s="3">
        <v>78.242677824267801</v>
      </c>
      <c r="AW3624" s="3">
        <v>16.9386002576213</v>
      </c>
      <c r="AX3624" s="3">
        <v>19.831756046267099</v>
      </c>
      <c r="AY3624" s="3">
        <v>42.526802606684903</v>
      </c>
      <c r="AZ3624" s="3">
        <v>47.109522808492699</v>
      </c>
      <c r="BA3624" s="3">
        <v>2.6150627615062798</v>
      </c>
      <c r="BB3624" s="3">
        <v>19.054591089730199</v>
      </c>
      <c r="BC3624" s="3">
        <v>14.3969690591454</v>
      </c>
      <c r="BD3624" s="3">
        <v>97.040302267002502</v>
      </c>
      <c r="BE3624" s="3">
        <v>52.751621678175397</v>
      </c>
      <c r="BF3624" s="3">
        <v>23.4391423165861</v>
      </c>
      <c r="BG3624" s="3">
        <v>95.460277427490595</v>
      </c>
      <c r="BH3624" s="3">
        <v>58.497279196316498</v>
      </c>
      <c r="BI3624" s="3">
        <v>28.179916317991601</v>
      </c>
      <c r="BJ3624" s="3">
        <v>0</v>
      </c>
      <c r="BK3624" s="3">
        <v>65.423728813559293</v>
      </c>
      <c r="BL3624" s="3">
        <v>79.711055276381899</v>
      </c>
    </row>
    <row r="3625" spans="1:64" x14ac:dyDescent="0.3">
      <c r="A3625" s="3" t="s">
        <v>4346</v>
      </c>
      <c r="B3625" s="4" t="s">
        <v>75</v>
      </c>
      <c r="C3625" s="3" t="s">
        <v>191</v>
      </c>
      <c r="D3625" s="3" t="s">
        <v>3840</v>
      </c>
      <c r="E3625" s="3" t="s">
        <v>193</v>
      </c>
      <c r="F3625" s="3" t="s">
        <v>194</v>
      </c>
      <c r="G3625" s="3" t="s">
        <v>70</v>
      </c>
      <c r="H3625" s="3" t="s">
        <v>71</v>
      </c>
      <c r="I3625" s="3" t="s">
        <v>71</v>
      </c>
      <c r="J3625" s="3">
        <v>3101</v>
      </c>
      <c r="K3625" s="3">
        <v>868</v>
      </c>
      <c r="L3625" s="3">
        <v>60.661200000000001</v>
      </c>
      <c r="M3625" s="3">
        <v>39.159500000000001</v>
      </c>
      <c r="N3625" s="3">
        <v>0</v>
      </c>
      <c r="O3625" s="3">
        <v>85.684385028264401</v>
      </c>
      <c r="P3625" s="3">
        <v>49.110799999999998</v>
      </c>
      <c r="Q3625" s="3">
        <v>64.741600000000005</v>
      </c>
      <c r="R3625" s="3">
        <v>31.921465989350502</v>
      </c>
      <c r="S3625" s="3">
        <v>53.7629190389139</v>
      </c>
      <c r="T3625" s="3">
        <v>72.176591375770002</v>
      </c>
      <c r="U3625" s="3">
        <v>59.534116676973802</v>
      </c>
      <c r="V3625" s="3">
        <v>58.0796731358529</v>
      </c>
      <c r="W3625" s="3">
        <v>85.160343743449999</v>
      </c>
      <c r="X3625" s="3">
        <v>0</v>
      </c>
      <c r="Y3625" s="3">
        <v>71.765455704270195</v>
      </c>
      <c r="Z3625" s="3">
        <v>0</v>
      </c>
      <c r="AA3625" s="3">
        <v>0</v>
      </c>
      <c r="AB3625" s="3">
        <v>0</v>
      </c>
      <c r="AC3625" s="3">
        <v>0</v>
      </c>
      <c r="AD3625" s="3">
        <v>0</v>
      </c>
      <c r="AE3625" s="3">
        <v>22.850072179830899</v>
      </c>
      <c r="AF3625" s="3">
        <v>0</v>
      </c>
      <c r="AG3625" s="3">
        <v>0</v>
      </c>
      <c r="AH3625" s="3">
        <v>0</v>
      </c>
      <c r="AI3625" s="3">
        <v>0</v>
      </c>
      <c r="AJ3625" s="3">
        <v>96.294788273615595</v>
      </c>
      <c r="AK3625" s="3">
        <v>6.5727699530516404</v>
      </c>
      <c r="AL3625" s="3">
        <v>0</v>
      </c>
      <c r="AM3625" s="3">
        <v>83.681089391609902</v>
      </c>
      <c r="AN3625" s="3">
        <v>99.333036905291195</v>
      </c>
      <c r="AO3625" s="3">
        <v>0</v>
      </c>
      <c r="AP3625" s="3">
        <v>62.689885142645402</v>
      </c>
      <c r="AQ3625" s="3">
        <v>70.791974656811007</v>
      </c>
      <c r="AR3625" s="3">
        <v>99.264705882352899</v>
      </c>
      <c r="AS3625" s="3">
        <v>36.856823266219202</v>
      </c>
      <c r="AT3625" s="3">
        <v>47.572205943909601</v>
      </c>
      <c r="AU3625" s="3">
        <v>76.868327402135193</v>
      </c>
      <c r="AV3625" s="3">
        <v>75.6694560669456</v>
      </c>
      <c r="AW3625" s="3">
        <v>47.6170030055818</v>
      </c>
      <c r="AX3625" s="3">
        <v>81.829652996845397</v>
      </c>
      <c r="AY3625" s="3">
        <v>19.150725247004399</v>
      </c>
      <c r="AZ3625" s="3">
        <v>12.1294933781795</v>
      </c>
      <c r="BA3625" s="3">
        <v>17.405857740585802</v>
      </c>
      <c r="BB3625" s="3">
        <v>24.241790420414102</v>
      </c>
      <c r="BC3625" s="3">
        <v>2.9888444537991998</v>
      </c>
      <c r="BD3625" s="3">
        <v>99.475230898404703</v>
      </c>
      <c r="BE3625" s="3">
        <v>41.724210085792002</v>
      </c>
      <c r="BF3625" s="3">
        <v>59.722514189615303</v>
      </c>
      <c r="BG3625" s="3">
        <v>90.647330811265206</v>
      </c>
      <c r="BH3625" s="3">
        <v>94.0351611552951</v>
      </c>
      <c r="BI3625" s="3">
        <v>62.510460251045998</v>
      </c>
      <c r="BJ3625" s="3">
        <v>0</v>
      </c>
      <c r="BK3625" s="3">
        <v>47.309322033898297</v>
      </c>
      <c r="BL3625" s="3">
        <v>69.242043551088798</v>
      </c>
    </row>
    <row r="3626" spans="1:64" x14ac:dyDescent="0.3">
      <c r="A3626" s="3" t="s">
        <v>4347</v>
      </c>
      <c r="B3626" s="4" t="s">
        <v>75</v>
      </c>
      <c r="C3626" s="3" t="s">
        <v>191</v>
      </c>
      <c r="D3626" s="3" t="s">
        <v>3840</v>
      </c>
      <c r="E3626" s="3" t="s">
        <v>193</v>
      </c>
      <c r="F3626" s="3" t="s">
        <v>194</v>
      </c>
      <c r="G3626" s="3" t="s">
        <v>70</v>
      </c>
      <c r="H3626" s="3" t="s">
        <v>71</v>
      </c>
      <c r="I3626" s="3" t="s">
        <v>71</v>
      </c>
      <c r="J3626" s="3">
        <v>3859</v>
      </c>
      <c r="K3626" s="3">
        <v>1126</v>
      </c>
      <c r="L3626" s="3">
        <v>68.947500000000005</v>
      </c>
      <c r="M3626" s="3">
        <v>50.764099999999999</v>
      </c>
      <c r="N3626" s="3">
        <v>0</v>
      </c>
      <c r="O3626" s="3">
        <v>90.077121951896203</v>
      </c>
      <c r="P3626" s="3">
        <v>75.827100000000002</v>
      </c>
      <c r="Q3626" s="3">
        <v>61.205300000000001</v>
      </c>
      <c r="R3626" s="3">
        <v>37.802234206214798</v>
      </c>
      <c r="S3626" s="3">
        <v>52.274887745681497</v>
      </c>
      <c r="T3626" s="3">
        <v>73.203285420944596</v>
      </c>
      <c r="U3626" s="3">
        <v>60.090702947845799</v>
      </c>
      <c r="V3626" s="3">
        <v>97.671092951991795</v>
      </c>
      <c r="W3626" s="3">
        <v>98.365122615803799</v>
      </c>
      <c r="X3626" s="3">
        <v>0</v>
      </c>
      <c r="Y3626" s="3">
        <v>49.585723390694703</v>
      </c>
      <c r="Z3626" s="3">
        <v>0</v>
      </c>
      <c r="AA3626" s="3">
        <v>0</v>
      </c>
      <c r="AB3626" s="3">
        <v>0</v>
      </c>
      <c r="AC3626" s="3">
        <v>0</v>
      </c>
      <c r="AD3626" s="3">
        <v>0</v>
      </c>
      <c r="AE3626" s="3">
        <v>23.3862652093215</v>
      </c>
      <c r="AF3626" s="3">
        <v>0</v>
      </c>
      <c r="AG3626" s="3">
        <v>0</v>
      </c>
      <c r="AH3626" s="3">
        <v>0</v>
      </c>
      <c r="AI3626" s="3">
        <v>0</v>
      </c>
      <c r="AJ3626" s="3">
        <v>96.294788273615595</v>
      </c>
      <c r="AK3626" s="3">
        <v>37.374974484588698</v>
      </c>
      <c r="AL3626" s="3">
        <v>0.84626234132581102</v>
      </c>
      <c r="AM3626" s="3">
        <v>97.188666813090293</v>
      </c>
      <c r="AN3626" s="3">
        <v>98.777234326367306</v>
      </c>
      <c r="AO3626" s="3">
        <v>29.900904782421399</v>
      </c>
      <c r="AP3626" s="3">
        <v>63.097443497591698</v>
      </c>
      <c r="AQ3626" s="3">
        <v>70.137275607180598</v>
      </c>
      <c r="AR3626" s="3">
        <v>98.553921568627501</v>
      </c>
      <c r="AS3626" s="3">
        <v>12.6398210290828</v>
      </c>
      <c r="AT3626" s="3">
        <v>77.752197572205901</v>
      </c>
      <c r="AU3626" s="3">
        <v>46.954155327611502</v>
      </c>
      <c r="AV3626" s="3">
        <v>83.953974895397494</v>
      </c>
      <c r="AW3626" s="3">
        <v>39.4589952769429</v>
      </c>
      <c r="AX3626" s="3">
        <v>4.3322818086224997</v>
      </c>
      <c r="AY3626" s="3">
        <v>19.150725247004399</v>
      </c>
      <c r="AZ3626" s="3">
        <v>12.1294933781795</v>
      </c>
      <c r="BA3626" s="3">
        <v>12.9497907949791</v>
      </c>
      <c r="BB3626" s="3">
        <v>24.241790420414102</v>
      </c>
      <c r="BC3626" s="3">
        <v>2.9888444537991998</v>
      </c>
      <c r="BD3626" s="3">
        <v>98.761544920235096</v>
      </c>
      <c r="BE3626" s="3">
        <v>30.801422891818401</v>
      </c>
      <c r="BF3626" s="3">
        <v>59.722514189615303</v>
      </c>
      <c r="BG3626" s="3">
        <v>86.317780580075706</v>
      </c>
      <c r="BH3626" s="3">
        <v>94.0351611552951</v>
      </c>
      <c r="BI3626" s="3">
        <v>38.012552301255198</v>
      </c>
      <c r="BJ3626" s="3">
        <v>0</v>
      </c>
      <c r="BK3626" s="3">
        <v>94.088983050847403</v>
      </c>
      <c r="BL3626" s="3">
        <v>68.446398659966505</v>
      </c>
    </row>
    <row r="3627" spans="1:64" x14ac:dyDescent="0.3">
      <c r="A3627" s="3" t="s">
        <v>4348</v>
      </c>
      <c r="B3627" s="4" t="s">
        <v>75</v>
      </c>
      <c r="C3627" s="3" t="s">
        <v>191</v>
      </c>
      <c r="D3627" s="3" t="s">
        <v>3840</v>
      </c>
      <c r="E3627" s="3" t="s">
        <v>193</v>
      </c>
      <c r="F3627" s="3" t="s">
        <v>194</v>
      </c>
      <c r="G3627" s="3" t="s">
        <v>70</v>
      </c>
      <c r="H3627" s="3" t="s">
        <v>71</v>
      </c>
      <c r="I3627" s="3" t="s">
        <v>71</v>
      </c>
      <c r="J3627" s="3">
        <v>3476</v>
      </c>
      <c r="K3627" s="3">
        <v>1047</v>
      </c>
      <c r="L3627" s="3">
        <v>52.939900000000002</v>
      </c>
      <c r="M3627" s="3">
        <v>28.8443</v>
      </c>
      <c r="N3627" s="3">
        <v>0</v>
      </c>
      <c r="O3627" s="3">
        <v>81.944112108846397</v>
      </c>
      <c r="P3627" s="3">
        <v>54.301099999999998</v>
      </c>
      <c r="Q3627" s="3">
        <v>53.735100000000003</v>
      </c>
      <c r="R3627" s="3">
        <v>32.918142186824603</v>
      </c>
      <c r="S3627" s="3">
        <v>49.025969922021801</v>
      </c>
      <c r="T3627" s="3">
        <v>71.540041067761805</v>
      </c>
      <c r="U3627" s="3">
        <v>58.936301793444599</v>
      </c>
      <c r="V3627" s="3">
        <v>97.773237997957096</v>
      </c>
      <c r="W3627" s="3">
        <v>97.841123454202503</v>
      </c>
      <c r="X3627" s="3">
        <v>0</v>
      </c>
      <c r="Y3627" s="3">
        <v>6.2672615253877204</v>
      </c>
      <c r="Z3627" s="3">
        <v>0</v>
      </c>
      <c r="AA3627" s="3">
        <v>0</v>
      </c>
      <c r="AB3627" s="3">
        <v>0</v>
      </c>
      <c r="AC3627" s="3">
        <v>0</v>
      </c>
      <c r="AD3627" s="3">
        <v>0</v>
      </c>
      <c r="AE3627" s="3">
        <v>23.9843266652918</v>
      </c>
      <c r="AF3627" s="3">
        <v>0</v>
      </c>
      <c r="AG3627" s="3">
        <v>0</v>
      </c>
      <c r="AH3627" s="3">
        <v>0</v>
      </c>
      <c r="AI3627" s="3">
        <v>0</v>
      </c>
      <c r="AJ3627" s="3">
        <v>96.294788273615595</v>
      </c>
      <c r="AK3627" s="3">
        <v>11.390079608083299</v>
      </c>
      <c r="AL3627" s="3">
        <v>0</v>
      </c>
      <c r="AM3627" s="3">
        <v>81.594553041950405</v>
      </c>
      <c r="AN3627" s="3">
        <v>98.910626945309005</v>
      </c>
      <c r="AO3627" s="3">
        <v>11.654459284791001</v>
      </c>
      <c r="AP3627" s="3">
        <v>62.356428306780302</v>
      </c>
      <c r="AQ3627" s="3">
        <v>61.499472016895503</v>
      </c>
      <c r="AR3627" s="3">
        <v>94.852941176470594</v>
      </c>
      <c r="AS3627" s="3">
        <v>0</v>
      </c>
      <c r="AT3627" s="3">
        <v>49.706990372540801</v>
      </c>
      <c r="AU3627" s="3">
        <v>40.632195938873799</v>
      </c>
      <c r="AV3627" s="3">
        <v>50.941422594142303</v>
      </c>
      <c r="AW3627" s="3">
        <v>84.757406612279993</v>
      </c>
      <c r="AX3627" s="3">
        <v>62.187171398527902</v>
      </c>
      <c r="AY3627" s="3">
        <v>19.150725247004399</v>
      </c>
      <c r="AZ3627" s="3">
        <v>12.1294933781795</v>
      </c>
      <c r="BA3627" s="3">
        <v>40.2092050209205</v>
      </c>
      <c r="BB3627" s="3">
        <v>24.241790420414102</v>
      </c>
      <c r="BC3627" s="3">
        <v>2.9888444537991998</v>
      </c>
      <c r="BD3627" s="3">
        <v>91.960537363559993</v>
      </c>
      <c r="BE3627" s="3">
        <v>74.764595103578202</v>
      </c>
      <c r="BF3627" s="3">
        <v>59.722514189615303</v>
      </c>
      <c r="BG3627" s="3">
        <v>80.264817150063095</v>
      </c>
      <c r="BH3627" s="3">
        <v>94.0351611552951</v>
      </c>
      <c r="BI3627" s="3">
        <v>52.928870292886998</v>
      </c>
      <c r="BJ3627" s="3">
        <v>0</v>
      </c>
      <c r="BK3627" s="3">
        <v>25.466101694915299</v>
      </c>
      <c r="BL3627" s="3">
        <v>53.747906197654899</v>
      </c>
    </row>
    <row r="3628" spans="1:64" x14ac:dyDescent="0.3">
      <c r="A3628" s="3" t="s">
        <v>4349</v>
      </c>
      <c r="B3628" s="4" t="s">
        <v>75</v>
      </c>
      <c r="C3628" s="3" t="s">
        <v>191</v>
      </c>
      <c r="D3628" s="3" t="s">
        <v>3840</v>
      </c>
      <c r="E3628" s="3" t="s">
        <v>193</v>
      </c>
      <c r="F3628" s="3" t="s">
        <v>194</v>
      </c>
      <c r="G3628" s="3" t="s">
        <v>70</v>
      </c>
      <c r="H3628" s="3" t="s">
        <v>71</v>
      </c>
      <c r="I3628" s="3" t="s">
        <v>71</v>
      </c>
      <c r="J3628" s="3">
        <v>7240</v>
      </c>
      <c r="K3628" s="3">
        <v>2663</v>
      </c>
      <c r="L3628" s="3">
        <v>58.966299999999997</v>
      </c>
      <c r="M3628" s="3">
        <v>36.914999999999999</v>
      </c>
      <c r="N3628" s="3">
        <v>0</v>
      </c>
      <c r="O3628" s="3">
        <v>84.9087101679239</v>
      </c>
      <c r="P3628" s="3">
        <v>66.811400000000006</v>
      </c>
      <c r="Q3628" s="3">
        <v>54.488399999999999</v>
      </c>
      <c r="R3628" s="3">
        <v>35.516991821996797</v>
      </c>
      <c r="S3628" s="3">
        <v>49.391718345927202</v>
      </c>
      <c r="T3628" s="3">
        <v>70.554414784394297</v>
      </c>
      <c r="U3628" s="3">
        <v>57.905586477015</v>
      </c>
      <c r="V3628" s="3">
        <v>93.258426966292106</v>
      </c>
      <c r="W3628" s="3">
        <v>77.363236218822095</v>
      </c>
      <c r="X3628" s="3">
        <v>0</v>
      </c>
      <c r="Y3628" s="3">
        <v>44.614404079031203</v>
      </c>
      <c r="Z3628" s="3">
        <v>0</v>
      </c>
      <c r="AA3628" s="3">
        <v>0</v>
      </c>
      <c r="AB3628" s="3">
        <v>81.1111111111111</v>
      </c>
      <c r="AC3628" s="3">
        <v>0</v>
      </c>
      <c r="AD3628" s="3">
        <v>0</v>
      </c>
      <c r="AE3628" s="3">
        <v>27.490204165807398</v>
      </c>
      <c r="AF3628" s="3">
        <v>0</v>
      </c>
      <c r="AG3628" s="3">
        <v>0</v>
      </c>
      <c r="AH3628" s="3">
        <v>0</v>
      </c>
      <c r="AI3628" s="3">
        <v>0</v>
      </c>
      <c r="AJ3628" s="3">
        <v>96.294788273615595</v>
      </c>
      <c r="AK3628" s="3">
        <v>29.1488058787508</v>
      </c>
      <c r="AL3628" s="3">
        <v>0</v>
      </c>
      <c r="AM3628" s="3">
        <v>70.239402591697797</v>
      </c>
      <c r="AN3628" s="3">
        <v>92.530013339261899</v>
      </c>
      <c r="AO3628" s="3">
        <v>59.758724687634597</v>
      </c>
      <c r="AP3628" s="3">
        <v>62.356428306780302</v>
      </c>
      <c r="AQ3628" s="3">
        <v>65.300950369588193</v>
      </c>
      <c r="AR3628" s="3">
        <v>85.171568627450995</v>
      </c>
      <c r="AS3628" s="3">
        <v>58.696868008948499</v>
      </c>
      <c r="AT3628" s="3">
        <v>56.760150690665498</v>
      </c>
      <c r="AU3628" s="3">
        <v>54.7414695415533</v>
      </c>
      <c r="AV3628" s="3">
        <v>27.217573221757299</v>
      </c>
      <c r="AW3628" s="3">
        <v>53.005581794761703</v>
      </c>
      <c r="AX3628" s="3">
        <v>9.7371188222923202</v>
      </c>
      <c r="AY3628" s="3">
        <v>46.184570107210398</v>
      </c>
      <c r="AZ3628" s="3">
        <v>23.060752575152399</v>
      </c>
      <c r="BA3628" s="3">
        <v>46.694560669456102</v>
      </c>
      <c r="BB3628" s="3">
        <v>43.7147040368124</v>
      </c>
      <c r="BC3628" s="3">
        <v>18.585560934540101</v>
      </c>
      <c r="BD3628" s="3">
        <v>47.607052896725399</v>
      </c>
      <c r="BE3628" s="3">
        <v>66.896840343167995</v>
      </c>
      <c r="BF3628" s="3">
        <v>29.430313222619301</v>
      </c>
      <c r="BG3628" s="3">
        <v>39.8276586801177</v>
      </c>
      <c r="BH3628" s="3">
        <v>58.497279196316498</v>
      </c>
      <c r="BI3628" s="3">
        <v>77.991631799163201</v>
      </c>
      <c r="BJ3628" s="3">
        <v>0</v>
      </c>
      <c r="BK3628" s="3">
        <v>39.4491525423729</v>
      </c>
      <c r="BL3628" s="3">
        <v>48.094639865996697</v>
      </c>
    </row>
    <row r="3629" spans="1:64" x14ac:dyDescent="0.3">
      <c r="A3629" s="3" t="s">
        <v>4350</v>
      </c>
      <c r="B3629" s="4" t="s">
        <v>65</v>
      </c>
      <c r="C3629" s="3" t="s">
        <v>191</v>
      </c>
      <c r="D3629" s="3" t="s">
        <v>3840</v>
      </c>
      <c r="E3629" s="3" t="s">
        <v>193</v>
      </c>
      <c r="F3629" s="3" t="s">
        <v>194</v>
      </c>
      <c r="G3629" s="3" t="s">
        <v>70</v>
      </c>
      <c r="H3629" s="3" t="s">
        <v>71</v>
      </c>
      <c r="I3629" s="3" t="s">
        <v>71</v>
      </c>
      <c r="J3629" s="3">
        <v>4117</v>
      </c>
      <c r="K3629" s="3">
        <v>1018</v>
      </c>
      <c r="L3629" s="3">
        <v>78.907700000000006</v>
      </c>
      <c r="M3629" s="3">
        <v>65.854799999999997</v>
      </c>
      <c r="N3629" s="3">
        <v>0</v>
      </c>
      <c r="O3629" s="3">
        <v>96.393293052863598</v>
      </c>
      <c r="P3629" s="3">
        <v>61.042200000000001</v>
      </c>
      <c r="Q3629" s="3">
        <v>79.221599999999995</v>
      </c>
      <c r="R3629" s="3">
        <v>34.238206366775898</v>
      </c>
      <c r="S3629" s="3">
        <v>62.155086686087699</v>
      </c>
      <c r="T3629" s="3">
        <v>56.878850102669396</v>
      </c>
      <c r="U3629" s="3">
        <v>56.153370439084703</v>
      </c>
      <c r="V3629" s="3">
        <v>90.173646578141003</v>
      </c>
      <c r="W3629" s="3">
        <v>97.589603856633801</v>
      </c>
      <c r="X3629" s="3">
        <v>0</v>
      </c>
      <c r="Y3629" s="3">
        <v>69.343530911408493</v>
      </c>
      <c r="Z3629" s="3">
        <v>0</v>
      </c>
      <c r="AA3629" s="3">
        <v>0</v>
      </c>
      <c r="AB3629" s="3">
        <v>0</v>
      </c>
      <c r="AC3629" s="3">
        <v>0</v>
      </c>
      <c r="AD3629" s="3">
        <v>0</v>
      </c>
      <c r="AE3629" s="3">
        <v>88.843060424829901</v>
      </c>
      <c r="AF3629" s="3">
        <v>0</v>
      </c>
      <c r="AG3629" s="3">
        <v>0</v>
      </c>
      <c r="AH3629" s="3">
        <v>0</v>
      </c>
      <c r="AI3629" s="3">
        <v>0</v>
      </c>
      <c r="AJ3629" s="3">
        <v>43.933224755700302</v>
      </c>
      <c r="AK3629" s="3">
        <v>58.603796693202703</v>
      </c>
      <c r="AL3629" s="3">
        <v>0</v>
      </c>
      <c r="AM3629" s="3">
        <v>75.115308587744394</v>
      </c>
      <c r="AN3629" s="3">
        <v>90.795909293019093</v>
      </c>
      <c r="AO3629" s="3">
        <v>85.566566135286493</v>
      </c>
      <c r="AP3629" s="3">
        <v>62.356428306780302</v>
      </c>
      <c r="AQ3629" s="3">
        <v>71.890179514255493</v>
      </c>
      <c r="AR3629" s="3">
        <v>57.696078431372499</v>
      </c>
      <c r="AS3629" s="3">
        <v>0</v>
      </c>
      <c r="AT3629" s="3">
        <v>52.0301381331101</v>
      </c>
      <c r="AU3629" s="3">
        <v>42.516223571278999</v>
      </c>
      <c r="AV3629" s="3">
        <v>73.410041841004201</v>
      </c>
      <c r="AW3629" s="3">
        <v>63.417775869471903</v>
      </c>
      <c r="AX3629" s="3">
        <v>69.610935856992597</v>
      </c>
      <c r="AY3629" s="3">
        <v>70.191297035947002</v>
      </c>
      <c r="AZ3629" s="3">
        <v>36.178263611519903</v>
      </c>
      <c r="BA3629" s="3">
        <v>59.142259414225897</v>
      </c>
      <c r="BB3629" s="3">
        <v>97.427316460991406</v>
      </c>
      <c r="BC3629" s="3">
        <v>97.368974952641594</v>
      </c>
      <c r="BD3629" s="3">
        <v>71.956339210747302</v>
      </c>
      <c r="BE3629" s="3">
        <v>7.7212806026365302</v>
      </c>
      <c r="BF3629" s="3">
        <v>83.666176161446302</v>
      </c>
      <c r="BG3629" s="3">
        <v>24.8633879781421</v>
      </c>
      <c r="BH3629" s="3">
        <v>94.0351611552951</v>
      </c>
      <c r="BI3629" s="3">
        <v>75.878661087866107</v>
      </c>
      <c r="BJ3629" s="3">
        <v>43.547319655857002</v>
      </c>
      <c r="BK3629" s="3">
        <v>86.313559322033896</v>
      </c>
      <c r="BL3629" s="3">
        <v>40.996649916247897</v>
      </c>
    </row>
    <row r="3630" spans="1:64" x14ac:dyDescent="0.3">
      <c r="A3630" s="3" t="s">
        <v>4351</v>
      </c>
      <c r="B3630" s="4" t="s">
        <v>65</v>
      </c>
      <c r="C3630" s="3" t="s">
        <v>191</v>
      </c>
      <c r="D3630" s="3" t="s">
        <v>3840</v>
      </c>
      <c r="E3630" s="3" t="s">
        <v>193</v>
      </c>
      <c r="F3630" s="3" t="s">
        <v>194</v>
      </c>
      <c r="G3630" s="3" t="s">
        <v>70</v>
      </c>
      <c r="H3630" s="3" t="s">
        <v>71</v>
      </c>
      <c r="I3630" s="3" t="s">
        <v>71</v>
      </c>
      <c r="J3630" s="3">
        <v>3909</v>
      </c>
      <c r="K3630" s="3">
        <v>1018</v>
      </c>
      <c r="L3630" s="3">
        <v>82.171999999999997</v>
      </c>
      <c r="M3630" s="3">
        <v>70.296099999999996</v>
      </c>
      <c r="N3630" s="3">
        <v>0</v>
      </c>
      <c r="O3630" s="3">
        <v>98.744003762909102</v>
      </c>
      <c r="P3630" s="3">
        <v>59.512</v>
      </c>
      <c r="Q3630" s="3">
        <v>83.552999999999997</v>
      </c>
      <c r="R3630" s="3">
        <v>33.9357872388278</v>
      </c>
      <c r="S3630" s="3">
        <v>64.808216524081402</v>
      </c>
      <c r="T3630" s="3">
        <v>56.776180698151897</v>
      </c>
      <c r="U3630" s="3">
        <v>56.998556998557</v>
      </c>
      <c r="V3630" s="3">
        <v>76.731358529111304</v>
      </c>
      <c r="W3630" s="3">
        <v>81.052190316495498</v>
      </c>
      <c r="X3630" s="3">
        <v>0</v>
      </c>
      <c r="Y3630" s="3">
        <v>60.8880390907159</v>
      </c>
      <c r="Z3630" s="3">
        <v>5.9954751131221702</v>
      </c>
      <c r="AA3630" s="3">
        <v>0</v>
      </c>
      <c r="AB3630" s="3">
        <v>0</v>
      </c>
      <c r="AC3630" s="3">
        <v>0</v>
      </c>
      <c r="AD3630" s="3">
        <v>0</v>
      </c>
      <c r="AE3630" s="3">
        <v>87.750051557022104</v>
      </c>
      <c r="AF3630" s="3">
        <v>0</v>
      </c>
      <c r="AG3630" s="3">
        <v>0</v>
      </c>
      <c r="AH3630" s="3">
        <v>0</v>
      </c>
      <c r="AI3630" s="3">
        <v>0</v>
      </c>
      <c r="AJ3630" s="3">
        <v>43.933224755700302</v>
      </c>
      <c r="AK3630" s="3">
        <v>61.379873443559902</v>
      </c>
      <c r="AL3630" s="3">
        <v>0</v>
      </c>
      <c r="AM3630" s="3">
        <v>87.436854820997098</v>
      </c>
      <c r="AN3630" s="3">
        <v>90.751445086705203</v>
      </c>
      <c r="AO3630" s="3">
        <v>82.098233520034498</v>
      </c>
      <c r="AP3630" s="3">
        <v>62.356428306780302</v>
      </c>
      <c r="AQ3630" s="3">
        <v>72.164730728616703</v>
      </c>
      <c r="AR3630" s="3">
        <v>49.5833333333333</v>
      </c>
      <c r="AS3630" s="3">
        <v>87.723713646532403</v>
      </c>
      <c r="AT3630" s="3">
        <v>58.371703641691099</v>
      </c>
      <c r="AU3630" s="3">
        <v>69.834624241155495</v>
      </c>
      <c r="AV3630" s="3">
        <v>80.690376569037696</v>
      </c>
      <c r="AW3630" s="3">
        <v>42.164018892228398</v>
      </c>
      <c r="AX3630" s="3">
        <v>57.0347003154574</v>
      </c>
      <c r="AY3630" s="3">
        <v>70.191297035947002</v>
      </c>
      <c r="AZ3630" s="3">
        <v>36.178263611519903</v>
      </c>
      <c r="BA3630" s="3">
        <v>44.7907949790795</v>
      </c>
      <c r="BB3630" s="3">
        <v>97.427316460991406</v>
      </c>
      <c r="BC3630" s="3">
        <v>97.368974952641594</v>
      </c>
      <c r="BD3630" s="3">
        <v>65.008396305625496</v>
      </c>
      <c r="BE3630" s="3">
        <v>27.516216781753499</v>
      </c>
      <c r="BF3630" s="3">
        <v>83.666176161446302</v>
      </c>
      <c r="BG3630" s="3">
        <v>59.478772593526699</v>
      </c>
      <c r="BH3630" s="3">
        <v>94.0351611552951</v>
      </c>
      <c r="BI3630" s="3">
        <v>69.7489539748954</v>
      </c>
      <c r="BJ3630" s="3">
        <v>0</v>
      </c>
      <c r="BK3630" s="3">
        <v>68.580508474576305</v>
      </c>
      <c r="BL3630" s="3">
        <v>48.764656616415401</v>
      </c>
    </row>
    <row r="3631" spans="1:64" x14ac:dyDescent="0.3">
      <c r="A3631" s="3" t="s">
        <v>4352</v>
      </c>
      <c r="B3631" s="4" t="s">
        <v>75</v>
      </c>
      <c r="C3631" s="3" t="s">
        <v>191</v>
      </c>
      <c r="D3631" s="3" t="s">
        <v>3840</v>
      </c>
      <c r="E3631" s="3" t="s">
        <v>193</v>
      </c>
      <c r="F3631" s="3" t="s">
        <v>194</v>
      </c>
      <c r="G3631" s="3" t="s">
        <v>70</v>
      </c>
      <c r="H3631" s="3" t="s">
        <v>71</v>
      </c>
      <c r="I3631" s="3" t="s">
        <v>71</v>
      </c>
      <c r="J3631" s="3">
        <v>5283</v>
      </c>
      <c r="K3631" s="3">
        <v>1503</v>
      </c>
      <c r="L3631" s="3">
        <v>51.7682</v>
      </c>
      <c r="M3631" s="3">
        <v>27.459399999999999</v>
      </c>
      <c r="N3631" s="3">
        <v>0</v>
      </c>
      <c r="O3631" s="3">
        <v>81.532139350124993</v>
      </c>
      <c r="P3631" s="3">
        <v>47.208399999999997</v>
      </c>
      <c r="Q3631" s="3">
        <v>55.743899999999996</v>
      </c>
      <c r="R3631" s="3">
        <v>31.613725446317801</v>
      </c>
      <c r="S3631" s="3">
        <v>49.918413903807199</v>
      </c>
      <c r="T3631" s="3">
        <v>69.281314168377804</v>
      </c>
      <c r="U3631" s="3">
        <v>58.111729540300999</v>
      </c>
      <c r="V3631" s="3">
        <v>92.7477017364658</v>
      </c>
      <c r="W3631" s="3">
        <v>95.745126807797106</v>
      </c>
      <c r="X3631" s="3">
        <v>0</v>
      </c>
      <c r="Y3631" s="3">
        <v>18.9504992564266</v>
      </c>
      <c r="Z3631" s="3">
        <v>0</v>
      </c>
      <c r="AA3631" s="3">
        <v>0</v>
      </c>
      <c r="AB3631" s="3">
        <v>0</v>
      </c>
      <c r="AC3631" s="3">
        <v>0</v>
      </c>
      <c r="AD3631" s="3">
        <v>0</v>
      </c>
      <c r="AE3631" s="3">
        <v>21.736440503196501</v>
      </c>
      <c r="AF3631" s="3">
        <v>0</v>
      </c>
      <c r="AG3631" s="3">
        <v>0</v>
      </c>
      <c r="AH3631" s="3">
        <v>12.398785425101201</v>
      </c>
      <c r="AI3631" s="3">
        <v>0</v>
      </c>
      <c r="AJ3631" s="3">
        <v>96.294788273615595</v>
      </c>
      <c r="AK3631" s="3">
        <v>9.3080220453153704</v>
      </c>
      <c r="AL3631" s="3">
        <v>0</v>
      </c>
      <c r="AM3631" s="3">
        <v>58.269273006808703</v>
      </c>
      <c r="AN3631" s="3">
        <v>99.888839484215197</v>
      </c>
      <c r="AO3631" s="3">
        <v>12.0422231796639</v>
      </c>
      <c r="AP3631" s="3">
        <v>66.506113375324205</v>
      </c>
      <c r="AQ3631" s="3">
        <v>46.694825765575501</v>
      </c>
      <c r="AR3631" s="3">
        <v>98.921568627450995</v>
      </c>
      <c r="AS3631" s="3">
        <v>0</v>
      </c>
      <c r="AT3631" s="3">
        <v>70.406027626622006</v>
      </c>
      <c r="AU3631" s="3">
        <v>49.98953317982</v>
      </c>
      <c r="AV3631" s="3">
        <v>72.008368200836799</v>
      </c>
      <c r="AW3631" s="3">
        <v>52.018033490768602</v>
      </c>
      <c r="AX3631" s="3">
        <v>18.023133543638298</v>
      </c>
      <c r="AY3631" s="3">
        <v>19.150725247004399</v>
      </c>
      <c r="AZ3631" s="3">
        <v>12.1294933781795</v>
      </c>
      <c r="BA3631" s="3">
        <v>5.3138075313807498</v>
      </c>
      <c r="BB3631" s="3">
        <v>24.241790420414102</v>
      </c>
      <c r="BC3631" s="3">
        <v>2.9888444537991998</v>
      </c>
      <c r="BD3631" s="3">
        <v>98.089840470193096</v>
      </c>
      <c r="BE3631" s="3">
        <v>43.984097091441697</v>
      </c>
      <c r="BF3631" s="3">
        <v>59.722514189615303</v>
      </c>
      <c r="BG3631" s="3">
        <v>80.517023959646906</v>
      </c>
      <c r="BH3631" s="3">
        <v>94.0351611552951</v>
      </c>
      <c r="BI3631" s="3">
        <v>71.987447698744802</v>
      </c>
      <c r="BJ3631" s="3">
        <v>0</v>
      </c>
      <c r="BK3631" s="3">
        <v>80.783898305084705</v>
      </c>
      <c r="BL3631" s="3">
        <v>56.260469011725299</v>
      </c>
    </row>
    <row r="3632" spans="1:64" x14ac:dyDescent="0.3">
      <c r="A3632" s="3" t="s">
        <v>4353</v>
      </c>
      <c r="B3632" s="4" t="s">
        <v>75</v>
      </c>
      <c r="C3632" s="3" t="s">
        <v>191</v>
      </c>
      <c r="D3632" s="3" t="s">
        <v>3840</v>
      </c>
      <c r="E3632" s="3" t="s">
        <v>193</v>
      </c>
      <c r="F3632" s="3" t="s">
        <v>194</v>
      </c>
      <c r="G3632" s="3" t="s">
        <v>70</v>
      </c>
      <c r="H3632" s="3" t="s">
        <v>71</v>
      </c>
      <c r="I3632" s="3" t="s">
        <v>71</v>
      </c>
      <c r="J3632" s="3">
        <v>5260</v>
      </c>
      <c r="K3632" s="3">
        <v>1514</v>
      </c>
      <c r="L3632" s="3">
        <v>68.738200000000006</v>
      </c>
      <c r="M3632" s="3">
        <v>50.381999999999998</v>
      </c>
      <c r="N3632" s="3">
        <v>0</v>
      </c>
      <c r="O3632" s="3">
        <v>89.955377846136898</v>
      </c>
      <c r="P3632" s="3">
        <v>53.370600000000003</v>
      </c>
      <c r="Q3632" s="3">
        <v>71.667699999999996</v>
      </c>
      <c r="R3632" s="3">
        <v>32.700812912440099</v>
      </c>
      <c r="S3632" s="3">
        <v>57.254564933696798</v>
      </c>
      <c r="T3632" s="3">
        <v>56.735112936344997</v>
      </c>
      <c r="U3632" s="3">
        <v>58.441558441558399</v>
      </c>
      <c r="V3632" s="3">
        <v>46.5577119509704</v>
      </c>
      <c r="W3632" s="3">
        <v>69.167889331377097</v>
      </c>
      <c r="X3632" s="3">
        <v>0</v>
      </c>
      <c r="Y3632" s="3">
        <v>68.153813469300999</v>
      </c>
      <c r="Z3632" s="3">
        <v>0</v>
      </c>
      <c r="AA3632" s="3">
        <v>0</v>
      </c>
      <c r="AB3632" s="3">
        <v>0</v>
      </c>
      <c r="AC3632" s="3">
        <v>0</v>
      </c>
      <c r="AD3632" s="3">
        <v>0</v>
      </c>
      <c r="AE3632" s="3">
        <v>83.295524850484597</v>
      </c>
      <c r="AF3632" s="3">
        <v>0</v>
      </c>
      <c r="AG3632" s="3">
        <v>0</v>
      </c>
      <c r="AH3632" s="3">
        <v>0</v>
      </c>
      <c r="AI3632" s="3">
        <v>0</v>
      </c>
      <c r="AJ3632" s="3">
        <v>43.933224755700302</v>
      </c>
      <c r="AK3632" s="3">
        <v>59.869361094100803</v>
      </c>
      <c r="AL3632" s="3">
        <v>0</v>
      </c>
      <c r="AM3632" s="3">
        <v>99.582692730068104</v>
      </c>
      <c r="AN3632" s="3">
        <v>95.575811471765206</v>
      </c>
      <c r="AO3632" s="3">
        <v>64.519603619129697</v>
      </c>
      <c r="AP3632" s="3">
        <v>62.356428306780302</v>
      </c>
      <c r="AQ3632" s="3">
        <v>83.020063357972504</v>
      </c>
      <c r="AR3632" s="3">
        <v>71.813725490196106</v>
      </c>
      <c r="AS3632" s="3">
        <v>66.582774049216994</v>
      </c>
      <c r="AT3632" s="3">
        <v>64.273754709083306</v>
      </c>
      <c r="AU3632" s="3">
        <v>17.0609168934478</v>
      </c>
      <c r="AV3632" s="3">
        <v>66.401673640167402</v>
      </c>
      <c r="AW3632" s="3">
        <v>51.674538428510097</v>
      </c>
      <c r="AX3632" s="3">
        <v>28.643533123028401</v>
      </c>
      <c r="AY3632" s="3">
        <v>70.191297035947002</v>
      </c>
      <c r="AZ3632" s="3">
        <v>36.178263611519903</v>
      </c>
      <c r="BA3632" s="3">
        <v>61.987447698744802</v>
      </c>
      <c r="BB3632" s="3">
        <v>97.427316460991406</v>
      </c>
      <c r="BC3632" s="3">
        <v>97.368974952641594</v>
      </c>
      <c r="BD3632" s="3">
        <v>60.138539042821201</v>
      </c>
      <c r="BE3632" s="3">
        <v>25.612052730696799</v>
      </c>
      <c r="BF3632" s="3">
        <v>83.666176161446302</v>
      </c>
      <c r="BG3632" s="3">
        <v>32.618747372845696</v>
      </c>
      <c r="BH3632" s="3">
        <v>58.497279196316498</v>
      </c>
      <c r="BI3632" s="3">
        <v>80.230125523012504</v>
      </c>
      <c r="BJ3632" s="3">
        <v>0</v>
      </c>
      <c r="BK3632" s="3">
        <v>52.817796610169502</v>
      </c>
      <c r="BL3632" s="3">
        <v>41.7713567839196</v>
      </c>
    </row>
    <row r="3633" spans="1:64" x14ac:dyDescent="0.3">
      <c r="A3633" s="3" t="s">
        <v>4354</v>
      </c>
      <c r="B3633" s="4" t="s">
        <v>65</v>
      </c>
      <c r="C3633" s="3" t="s">
        <v>191</v>
      </c>
      <c r="D3633" s="3" t="s">
        <v>3840</v>
      </c>
      <c r="E3633" s="3" t="s">
        <v>193</v>
      </c>
      <c r="F3633" s="3" t="s">
        <v>194</v>
      </c>
      <c r="G3633" s="3" t="s">
        <v>70</v>
      </c>
      <c r="H3633" s="3" t="s">
        <v>71</v>
      </c>
      <c r="I3633" s="3" t="s">
        <v>71</v>
      </c>
      <c r="J3633" s="3">
        <v>6027</v>
      </c>
      <c r="K3633" s="3">
        <v>1801</v>
      </c>
      <c r="L3633" s="3">
        <v>78.677499999999995</v>
      </c>
      <c r="M3633" s="3">
        <v>65.424999999999997</v>
      </c>
      <c r="N3633" s="3">
        <v>0</v>
      </c>
      <c r="O3633" s="3">
        <v>96.211646467115898</v>
      </c>
      <c r="P3633" s="3">
        <v>48.945399999999999</v>
      </c>
      <c r="Q3633" s="3">
        <v>82.778800000000004</v>
      </c>
      <c r="R3633" s="3">
        <v>31.903519961138699</v>
      </c>
      <c r="S3633" s="3">
        <v>64.308126505977199</v>
      </c>
      <c r="T3633" s="3">
        <v>57.084188911704302</v>
      </c>
      <c r="U3633" s="3">
        <v>58.235415378272499</v>
      </c>
      <c r="V3633" s="3">
        <v>41.899897854953998</v>
      </c>
      <c r="W3633" s="3">
        <v>50.848878641794201</v>
      </c>
      <c r="X3633" s="3">
        <v>0</v>
      </c>
      <c r="Y3633" s="3">
        <v>46.568939876779297</v>
      </c>
      <c r="Z3633" s="3">
        <v>37.782805429864297</v>
      </c>
      <c r="AA3633" s="3">
        <v>0</v>
      </c>
      <c r="AB3633" s="3">
        <v>0</v>
      </c>
      <c r="AC3633" s="3">
        <v>0</v>
      </c>
      <c r="AD3633" s="3">
        <v>0</v>
      </c>
      <c r="AE3633" s="3">
        <v>79.727778923489396</v>
      </c>
      <c r="AF3633" s="3">
        <v>0</v>
      </c>
      <c r="AG3633" s="3">
        <v>0</v>
      </c>
      <c r="AH3633" s="3">
        <v>0</v>
      </c>
      <c r="AI3633" s="3">
        <v>0</v>
      </c>
      <c r="AJ3633" s="3">
        <v>43.933224755700302</v>
      </c>
      <c r="AK3633" s="3">
        <v>59.440702184119203</v>
      </c>
      <c r="AL3633" s="3">
        <v>0</v>
      </c>
      <c r="AM3633" s="3">
        <v>99.934109378431799</v>
      </c>
      <c r="AN3633" s="3">
        <v>94.642063139173004</v>
      </c>
      <c r="AO3633" s="3">
        <v>73.675140025850894</v>
      </c>
      <c r="AP3633" s="3">
        <v>62.356428306780302</v>
      </c>
      <c r="AQ3633" s="3">
        <v>75.417106652587094</v>
      </c>
      <c r="AR3633" s="3">
        <v>46.7156862745098</v>
      </c>
      <c r="AS3633" s="3">
        <v>77.516778523489904</v>
      </c>
      <c r="AT3633" s="3">
        <v>64.252825449979099</v>
      </c>
      <c r="AU3633" s="3">
        <v>48.021770985974499</v>
      </c>
      <c r="AV3633" s="3">
        <v>75.543933054393307</v>
      </c>
      <c r="AW3633" s="3">
        <v>79.347359381708898</v>
      </c>
      <c r="AX3633" s="3">
        <v>80.525762355415395</v>
      </c>
      <c r="AY3633" s="3">
        <v>70.191297035947002</v>
      </c>
      <c r="AZ3633" s="3">
        <v>36.178263611519903</v>
      </c>
      <c r="BA3633" s="3">
        <v>77.092050209204999</v>
      </c>
      <c r="BB3633" s="3">
        <v>97.427316460991406</v>
      </c>
      <c r="BC3633" s="3">
        <v>97.368974952641594</v>
      </c>
      <c r="BD3633" s="3">
        <v>50.524769101595297</v>
      </c>
      <c r="BE3633" s="3">
        <v>45.218664992676302</v>
      </c>
      <c r="BF3633" s="3">
        <v>83.666176161446302</v>
      </c>
      <c r="BG3633" s="3">
        <v>57.2719630096679</v>
      </c>
      <c r="BH3633" s="3">
        <v>82.524068647969898</v>
      </c>
      <c r="BI3633" s="3">
        <v>63.096234309623398</v>
      </c>
      <c r="BJ3633" s="3">
        <v>0</v>
      </c>
      <c r="BK3633" s="3">
        <v>54.279661016949198</v>
      </c>
      <c r="BL3633" s="3">
        <v>39.1541038525963</v>
      </c>
    </row>
    <row r="3634" spans="1:64" x14ac:dyDescent="0.3">
      <c r="A3634" s="3" t="s">
        <v>4355</v>
      </c>
      <c r="B3634" s="4" t="s">
        <v>65</v>
      </c>
      <c r="C3634" s="3" t="s">
        <v>191</v>
      </c>
      <c r="D3634" s="3" t="s">
        <v>3840</v>
      </c>
      <c r="E3634" s="3" t="s">
        <v>193</v>
      </c>
      <c r="F3634" s="3" t="s">
        <v>194</v>
      </c>
      <c r="G3634" s="3" t="s">
        <v>70</v>
      </c>
      <c r="H3634" s="3" t="s">
        <v>71</v>
      </c>
      <c r="I3634" s="3" t="s">
        <v>71</v>
      </c>
      <c r="J3634" s="3">
        <v>4863</v>
      </c>
      <c r="K3634" s="3">
        <v>1975</v>
      </c>
      <c r="L3634" s="3">
        <v>73.676500000000004</v>
      </c>
      <c r="M3634" s="3">
        <v>58.261699999999998</v>
      </c>
      <c r="N3634" s="3">
        <v>0</v>
      </c>
      <c r="O3634" s="3">
        <v>92.887285638353703</v>
      </c>
      <c r="P3634" s="3">
        <v>40.343299999999999</v>
      </c>
      <c r="Q3634" s="3">
        <v>79.807500000000005</v>
      </c>
      <c r="R3634" s="3">
        <v>30.440724482280899</v>
      </c>
      <c r="S3634" s="3">
        <v>62.446561156072903</v>
      </c>
      <c r="T3634" s="3">
        <v>70.0205338809035</v>
      </c>
      <c r="U3634" s="3">
        <v>58.359101216244099</v>
      </c>
      <c r="V3634" s="3">
        <v>52.114402451481098</v>
      </c>
      <c r="W3634" s="3">
        <v>55.271431565709499</v>
      </c>
      <c r="X3634" s="3">
        <v>0</v>
      </c>
      <c r="Y3634" s="3">
        <v>64.223496919481605</v>
      </c>
      <c r="Z3634" s="3">
        <v>0</v>
      </c>
      <c r="AA3634" s="3">
        <v>0</v>
      </c>
      <c r="AB3634" s="3">
        <v>0</v>
      </c>
      <c r="AC3634" s="3">
        <v>0</v>
      </c>
      <c r="AD3634" s="3">
        <v>0</v>
      </c>
      <c r="AE3634" s="3">
        <v>22.643844091565299</v>
      </c>
      <c r="AF3634" s="3">
        <v>0</v>
      </c>
      <c r="AG3634" s="3">
        <v>0</v>
      </c>
      <c r="AH3634" s="3">
        <v>0</v>
      </c>
      <c r="AI3634" s="3">
        <v>0</v>
      </c>
      <c r="AJ3634" s="3">
        <v>96.294788273615595</v>
      </c>
      <c r="AK3634" s="3">
        <v>18.411920800163301</v>
      </c>
      <c r="AL3634" s="3">
        <v>0</v>
      </c>
      <c r="AM3634" s="3">
        <v>80.166922907972804</v>
      </c>
      <c r="AN3634" s="3">
        <v>98.377056469541998</v>
      </c>
      <c r="AO3634" s="3">
        <v>64.735028005170193</v>
      </c>
      <c r="AP3634" s="3">
        <v>67.135976287513898</v>
      </c>
      <c r="AQ3634" s="3">
        <v>73.389651531151003</v>
      </c>
      <c r="AR3634" s="3">
        <v>99.730392156862706</v>
      </c>
      <c r="AS3634" s="3">
        <v>79.1666666666667</v>
      </c>
      <c r="AT3634" s="3">
        <v>78.526580159062405</v>
      </c>
      <c r="AU3634" s="3">
        <v>82.373874816830707</v>
      </c>
      <c r="AV3634" s="3">
        <v>82.928870292886998</v>
      </c>
      <c r="AW3634" s="3">
        <v>18.6560755689137</v>
      </c>
      <c r="AX3634" s="3">
        <v>0</v>
      </c>
      <c r="AY3634" s="3">
        <v>42.526802606684903</v>
      </c>
      <c r="AZ3634" s="3">
        <v>47.109522808492699</v>
      </c>
      <c r="BA3634" s="3">
        <v>39.9581589958159</v>
      </c>
      <c r="BB3634" s="3">
        <v>19.054591089730199</v>
      </c>
      <c r="BC3634" s="3">
        <v>14.3969690591454</v>
      </c>
      <c r="BD3634" s="3">
        <v>96.935348446683506</v>
      </c>
      <c r="BE3634" s="3">
        <v>96.066122619794896</v>
      </c>
      <c r="BF3634" s="3">
        <v>23.4391423165861</v>
      </c>
      <c r="BG3634" s="3">
        <v>97.120638923917596</v>
      </c>
      <c r="BH3634" s="3">
        <v>58.497279196316498</v>
      </c>
      <c r="BI3634" s="3">
        <v>26.652719665271999</v>
      </c>
      <c r="BJ3634" s="3">
        <v>34.149569821310401</v>
      </c>
      <c r="BK3634" s="3">
        <v>78.707627118644098</v>
      </c>
      <c r="BL3634" s="3">
        <v>90.577889447236203</v>
      </c>
    </row>
    <row r="3635" spans="1:64" x14ac:dyDescent="0.3">
      <c r="A3635" s="3" t="s">
        <v>4356</v>
      </c>
      <c r="B3635" s="4" t="s">
        <v>65</v>
      </c>
      <c r="C3635" s="3" t="s">
        <v>191</v>
      </c>
      <c r="D3635" s="3" t="s">
        <v>3840</v>
      </c>
      <c r="E3635" s="3" t="s">
        <v>193</v>
      </c>
      <c r="F3635" s="3" t="s">
        <v>194</v>
      </c>
      <c r="G3635" s="3" t="s">
        <v>70</v>
      </c>
      <c r="H3635" s="3" t="s">
        <v>71</v>
      </c>
      <c r="I3635" s="3" t="s">
        <v>71</v>
      </c>
      <c r="J3635" s="3">
        <v>3268</v>
      </c>
      <c r="K3635" s="3">
        <v>938</v>
      </c>
      <c r="L3635" s="3">
        <v>72.630300000000005</v>
      </c>
      <c r="M3635" s="3">
        <v>56.112699999999997</v>
      </c>
      <c r="N3635" s="3">
        <v>0</v>
      </c>
      <c r="O3635" s="3">
        <v>92.205017208384902</v>
      </c>
      <c r="P3635" s="3">
        <v>62.8825</v>
      </c>
      <c r="Q3635" s="3">
        <v>72.149000000000001</v>
      </c>
      <c r="R3635" s="3">
        <v>34.6659488814743</v>
      </c>
      <c r="S3635" s="3">
        <v>57.539068326910602</v>
      </c>
      <c r="T3635" s="3">
        <v>56.406570841889099</v>
      </c>
      <c r="U3635" s="3">
        <v>58.956916099773203</v>
      </c>
      <c r="V3635" s="3">
        <v>82.492339121552604</v>
      </c>
      <c r="W3635" s="3">
        <v>94.068329490672795</v>
      </c>
      <c r="X3635" s="3">
        <v>0</v>
      </c>
      <c r="Y3635" s="3">
        <v>26.683662630125301</v>
      </c>
      <c r="Z3635" s="3">
        <v>0</v>
      </c>
      <c r="AA3635" s="3">
        <v>0</v>
      </c>
      <c r="AB3635" s="3">
        <v>0</v>
      </c>
      <c r="AC3635" s="3">
        <v>0</v>
      </c>
      <c r="AD3635" s="3">
        <v>0</v>
      </c>
      <c r="AE3635" s="3">
        <v>85.399051350793997</v>
      </c>
      <c r="AF3635" s="3">
        <v>0</v>
      </c>
      <c r="AG3635" s="3">
        <v>0</v>
      </c>
      <c r="AH3635" s="3">
        <v>0</v>
      </c>
      <c r="AI3635" s="3">
        <v>0</v>
      </c>
      <c r="AJ3635" s="3">
        <v>43.933224755700302</v>
      </c>
      <c r="AK3635" s="3">
        <v>59.5427638293529</v>
      </c>
      <c r="AL3635" s="3">
        <v>0</v>
      </c>
      <c r="AM3635" s="3">
        <v>100</v>
      </c>
      <c r="AN3635" s="3">
        <v>95.6647398843931</v>
      </c>
      <c r="AO3635" s="3">
        <v>57.475226195605302</v>
      </c>
      <c r="AP3635" s="3">
        <v>62.356428306780302</v>
      </c>
      <c r="AQ3635" s="3">
        <v>76.282998944033807</v>
      </c>
      <c r="AR3635" s="3">
        <v>44.828431372548998</v>
      </c>
      <c r="AS3635" s="3">
        <v>69.407158836689007</v>
      </c>
      <c r="AT3635" s="3">
        <v>43.114273754709103</v>
      </c>
      <c r="AU3635" s="3">
        <v>44.714255809085202</v>
      </c>
      <c r="AV3635" s="3">
        <v>64.4979079497908</v>
      </c>
      <c r="AW3635" s="3">
        <v>77.586947187634195</v>
      </c>
      <c r="AX3635" s="3">
        <v>84.143007360672996</v>
      </c>
      <c r="AY3635" s="3">
        <v>70.191297035947002</v>
      </c>
      <c r="AZ3635" s="3">
        <v>36.178263611519903</v>
      </c>
      <c r="BA3635" s="3">
        <v>36.066945606694603</v>
      </c>
      <c r="BB3635" s="3">
        <v>97.427316460991406</v>
      </c>
      <c r="BC3635" s="3">
        <v>97.368974952641594</v>
      </c>
      <c r="BD3635" s="3">
        <v>69.080604534005005</v>
      </c>
      <c r="BE3635" s="3">
        <v>18.330194601380999</v>
      </c>
      <c r="BF3635" s="3">
        <v>83.666176161446302</v>
      </c>
      <c r="BG3635" s="3">
        <v>7.6082387557797402</v>
      </c>
      <c r="BH3635" s="3">
        <v>82.524068647969898</v>
      </c>
      <c r="BI3635" s="3">
        <v>58.786610878661101</v>
      </c>
      <c r="BJ3635" s="3">
        <v>16.4791528788882</v>
      </c>
      <c r="BK3635" s="3">
        <v>46.1016949152542</v>
      </c>
      <c r="BL3635" s="3">
        <v>38.902847571189298</v>
      </c>
    </row>
    <row r="3636" spans="1:64" x14ac:dyDescent="0.3">
      <c r="A3636" s="3" t="s">
        <v>4357</v>
      </c>
      <c r="B3636" s="4" t="s">
        <v>65</v>
      </c>
      <c r="C3636" s="3" t="s">
        <v>191</v>
      </c>
      <c r="D3636" s="3" t="s">
        <v>3840</v>
      </c>
      <c r="E3636" s="3" t="s">
        <v>193</v>
      </c>
      <c r="F3636" s="3" t="s">
        <v>194</v>
      </c>
      <c r="G3636" s="3" t="s">
        <v>70</v>
      </c>
      <c r="H3636" s="3" t="s">
        <v>71</v>
      </c>
      <c r="I3636" s="3" t="s">
        <v>71</v>
      </c>
      <c r="J3636" s="3">
        <v>925</v>
      </c>
      <c r="K3636" s="3">
        <v>195</v>
      </c>
      <c r="L3636" s="3">
        <v>87.361400000000003</v>
      </c>
      <c r="M3636" s="3">
        <v>78.510000000000005</v>
      </c>
      <c r="N3636" s="3">
        <v>0</v>
      </c>
      <c r="O3636" s="3">
        <v>103.452330409986</v>
      </c>
      <c r="P3636" s="3">
        <v>74.214200000000005</v>
      </c>
      <c r="Q3636" s="3">
        <v>85.331699999999998</v>
      </c>
      <c r="R3636" s="3">
        <v>37.288895017528098</v>
      </c>
      <c r="S3636" s="3">
        <v>66.163435392457401</v>
      </c>
      <c r="T3636" s="3">
        <v>56.016427104722801</v>
      </c>
      <c r="U3636" s="3">
        <v>57.926200783343603</v>
      </c>
      <c r="V3636" s="3">
        <v>89.908069458631303</v>
      </c>
      <c r="W3636" s="3">
        <v>98.574722280444306</v>
      </c>
      <c r="X3636" s="3">
        <v>0</v>
      </c>
      <c r="Y3636" s="3">
        <v>65.519439133205907</v>
      </c>
      <c r="Z3636" s="3">
        <v>52.375565610859702</v>
      </c>
      <c r="AA3636" s="3">
        <v>0</v>
      </c>
      <c r="AB3636" s="3">
        <v>0</v>
      </c>
      <c r="AC3636" s="3">
        <v>0</v>
      </c>
      <c r="AD3636" s="3">
        <v>0</v>
      </c>
      <c r="AE3636" s="3">
        <v>94.390595999175105</v>
      </c>
      <c r="AF3636" s="3">
        <v>0</v>
      </c>
      <c r="AG3636" s="3">
        <v>0</v>
      </c>
      <c r="AH3636" s="3">
        <v>13.1072874493927</v>
      </c>
      <c r="AI3636" s="3">
        <v>0</v>
      </c>
      <c r="AJ3636" s="3">
        <v>43.933224755700302</v>
      </c>
      <c r="AK3636" s="3">
        <v>67.728107777097406</v>
      </c>
      <c r="AL3636" s="3">
        <v>0</v>
      </c>
      <c r="AM3636" s="3">
        <v>70.481001537447796</v>
      </c>
      <c r="AN3636" s="3">
        <v>92.418852823477096</v>
      </c>
      <c r="AO3636" s="3">
        <v>82.873761309780306</v>
      </c>
      <c r="AP3636" s="3">
        <v>62.356428306780302</v>
      </c>
      <c r="AQ3636" s="3">
        <v>70.221752903907102</v>
      </c>
      <c r="AR3636" s="3">
        <v>45.220588235294102</v>
      </c>
      <c r="AS3636" s="3">
        <v>22.315436241610701</v>
      </c>
      <c r="AT3636" s="3">
        <v>77.982419422352507</v>
      </c>
      <c r="AU3636" s="3">
        <v>82.729746702951601</v>
      </c>
      <c r="AV3636" s="3">
        <v>84.037656903765694</v>
      </c>
      <c r="AW3636" s="3">
        <v>86.796908544439702</v>
      </c>
      <c r="AX3636" s="3">
        <v>95.478443743428002</v>
      </c>
      <c r="AY3636" s="3">
        <v>70.191297035947002</v>
      </c>
      <c r="AZ3636" s="3">
        <v>36.178263611519903</v>
      </c>
      <c r="BA3636" s="3">
        <v>87.824267782426801</v>
      </c>
      <c r="BB3636" s="3">
        <v>97.427316460991406</v>
      </c>
      <c r="BC3636" s="3">
        <v>97.368974952641594</v>
      </c>
      <c r="BD3636" s="3">
        <v>55.793450881612102</v>
      </c>
      <c r="BE3636" s="3">
        <v>18.623142916928199</v>
      </c>
      <c r="BF3636" s="3">
        <v>83.666176161446302</v>
      </c>
      <c r="BG3636" s="3">
        <v>2.1227406473308101</v>
      </c>
      <c r="BH3636" s="3">
        <v>94.0351611552951</v>
      </c>
      <c r="BI3636" s="3">
        <v>36.108786610878703</v>
      </c>
      <c r="BJ3636" s="3">
        <v>0</v>
      </c>
      <c r="BK3636" s="3">
        <v>99.512711864406796</v>
      </c>
      <c r="BL3636" s="3">
        <v>45.686767169179198</v>
      </c>
    </row>
    <row r="3637" spans="1:64" x14ac:dyDescent="0.3">
      <c r="A3637" s="3" t="s">
        <v>4358</v>
      </c>
      <c r="B3637" s="4" t="s">
        <v>65</v>
      </c>
      <c r="C3637" s="3" t="s">
        <v>191</v>
      </c>
      <c r="D3637" s="3" t="s">
        <v>3840</v>
      </c>
      <c r="E3637" s="3" t="s">
        <v>193</v>
      </c>
      <c r="F3637" s="3" t="s">
        <v>194</v>
      </c>
      <c r="G3637" s="3" t="s">
        <v>70</v>
      </c>
      <c r="H3637" s="3" t="s">
        <v>71</v>
      </c>
      <c r="I3637" s="3" t="s">
        <v>71</v>
      </c>
      <c r="J3637" s="3">
        <v>6909</v>
      </c>
      <c r="K3637" s="3">
        <v>2338</v>
      </c>
      <c r="L3637" s="3">
        <v>92.885499999999993</v>
      </c>
      <c r="M3637" s="3">
        <v>87.822299999999998</v>
      </c>
      <c r="N3637" s="3">
        <v>0</v>
      </c>
      <c r="O3637" s="3">
        <v>108.74920377022001</v>
      </c>
      <c r="P3637" s="3">
        <v>90.074399999999997</v>
      </c>
      <c r="Q3637" s="3">
        <v>84.683000000000007</v>
      </c>
      <c r="R3637" s="3">
        <v>43.098534025310002</v>
      </c>
      <c r="S3637" s="3">
        <v>65.650669744910303</v>
      </c>
      <c r="T3637" s="3">
        <v>80.492813141683797</v>
      </c>
      <c r="U3637" s="3">
        <v>60.729746444032202</v>
      </c>
      <c r="V3637" s="3">
        <v>96.690500510725201</v>
      </c>
      <c r="W3637" s="3">
        <v>76.042758331586697</v>
      </c>
      <c r="X3637" s="3">
        <v>0</v>
      </c>
      <c r="Y3637" s="3">
        <v>66.496707032079897</v>
      </c>
      <c r="Z3637" s="3">
        <v>86.085972850678701</v>
      </c>
      <c r="AA3637" s="3">
        <v>0</v>
      </c>
      <c r="AB3637" s="3">
        <v>0</v>
      </c>
      <c r="AC3637" s="3">
        <v>0</v>
      </c>
      <c r="AD3637" s="3">
        <v>0</v>
      </c>
      <c r="AE3637" s="3">
        <v>26.974633945143299</v>
      </c>
      <c r="AF3637" s="3">
        <v>57.4183976261128</v>
      </c>
      <c r="AG3637" s="3">
        <v>0</v>
      </c>
      <c r="AH3637" s="3">
        <v>0</v>
      </c>
      <c r="AI3637" s="3">
        <v>5.8550185873606004</v>
      </c>
      <c r="AJ3637" s="3">
        <v>96.294788273615595</v>
      </c>
      <c r="AK3637" s="3">
        <v>26.474790773627301</v>
      </c>
      <c r="AL3637" s="3">
        <v>21.3681241184767</v>
      </c>
      <c r="AM3637" s="3">
        <v>99.824291675818102</v>
      </c>
      <c r="AN3637" s="3">
        <v>99.444197421075998</v>
      </c>
      <c r="AO3637" s="3">
        <v>53.877638948729</v>
      </c>
      <c r="AP3637" s="3">
        <v>100</v>
      </c>
      <c r="AQ3637" s="3">
        <v>68.722280887011607</v>
      </c>
      <c r="AR3637" s="3">
        <v>99.926470588235304</v>
      </c>
      <c r="AS3637" s="3">
        <v>78.243847874720402</v>
      </c>
      <c r="AT3637" s="3">
        <v>87.379656760150695</v>
      </c>
      <c r="AU3637" s="3">
        <v>91.814946619217096</v>
      </c>
      <c r="AV3637" s="3">
        <v>93.870292887029294</v>
      </c>
      <c r="AW3637" s="3">
        <v>51.996565049377402</v>
      </c>
      <c r="AX3637" s="3">
        <v>41.240799158780199</v>
      </c>
      <c r="AY3637" s="3">
        <v>42.526802606684903</v>
      </c>
      <c r="AZ3637" s="3">
        <v>47.109522808492699</v>
      </c>
      <c r="BA3637" s="3">
        <v>3.05439330543933</v>
      </c>
      <c r="BB3637" s="3">
        <v>19.054591089730199</v>
      </c>
      <c r="BC3637" s="3">
        <v>14.3969690591454</v>
      </c>
      <c r="BD3637" s="3">
        <v>99.937027707808596</v>
      </c>
      <c r="BE3637" s="3">
        <v>29.2320569156727</v>
      </c>
      <c r="BF3637" s="3">
        <v>23.4391423165861</v>
      </c>
      <c r="BG3637" s="3">
        <v>93.631778058007598</v>
      </c>
      <c r="BH3637" s="3">
        <v>82.524068647969898</v>
      </c>
      <c r="BI3637" s="3">
        <v>37.154811715481202</v>
      </c>
      <c r="BJ3637" s="3">
        <v>42.0251489080079</v>
      </c>
      <c r="BK3637" s="3">
        <v>82.944915254237301</v>
      </c>
      <c r="BL3637" s="3">
        <v>93.5929648241206</v>
      </c>
    </row>
    <row r="3638" spans="1:64" x14ac:dyDescent="0.3">
      <c r="A3638" s="3" t="s">
        <v>4359</v>
      </c>
      <c r="B3638" s="4" t="s">
        <v>75</v>
      </c>
      <c r="C3638" s="3" t="s">
        <v>191</v>
      </c>
      <c r="D3638" s="3" t="s">
        <v>3840</v>
      </c>
      <c r="E3638" s="3" t="s">
        <v>193</v>
      </c>
      <c r="F3638" s="3" t="s">
        <v>194</v>
      </c>
      <c r="G3638" s="3" t="s">
        <v>70</v>
      </c>
      <c r="H3638" s="3" t="s">
        <v>71</v>
      </c>
      <c r="I3638" s="3" t="s">
        <v>71</v>
      </c>
      <c r="J3638" s="3">
        <v>5563</v>
      </c>
      <c r="K3638" s="3">
        <v>2060</v>
      </c>
      <c r="L3638" s="3">
        <v>63.611600000000003</v>
      </c>
      <c r="M3638" s="3">
        <v>42.693399999999997</v>
      </c>
      <c r="N3638" s="3">
        <v>0</v>
      </c>
      <c r="O3638" s="3">
        <v>87.294178477642106</v>
      </c>
      <c r="P3638" s="3">
        <v>59.015700000000002</v>
      </c>
      <c r="Q3638" s="3">
        <v>64.0929</v>
      </c>
      <c r="R3638" s="3">
        <v>33.828675673338601</v>
      </c>
      <c r="S3638">
        <v>53.465502804303497</v>
      </c>
      <c r="T3638" s="3">
        <v>73.388090349075995</v>
      </c>
      <c r="U3638">
        <v>59.905174190888502</v>
      </c>
      <c r="V3638" s="3">
        <v>78.447395301327902</v>
      </c>
      <c r="W3638">
        <v>74.554600712638901</v>
      </c>
      <c r="X3638">
        <v>0</v>
      </c>
      <c r="Y3638">
        <v>60.8880390907159</v>
      </c>
      <c r="Z3638" s="3">
        <v>0</v>
      </c>
      <c r="AA3638" s="3">
        <v>0</v>
      </c>
      <c r="AB3638" s="3">
        <v>0</v>
      </c>
      <c r="AC3638" s="3">
        <v>0</v>
      </c>
      <c r="AD3638" s="3">
        <v>0</v>
      </c>
      <c r="AE3638">
        <v>26.2528356362136</v>
      </c>
      <c r="AF3638" s="3">
        <v>0</v>
      </c>
      <c r="AG3638" s="3">
        <v>0</v>
      </c>
      <c r="AH3638" s="3">
        <v>0</v>
      </c>
      <c r="AI3638" s="3">
        <v>0</v>
      </c>
      <c r="AJ3638" s="3">
        <v>96.294788273615595</v>
      </c>
      <c r="AK3638" s="3">
        <v>18.840579710144901</v>
      </c>
      <c r="AL3638" s="3">
        <v>0</v>
      </c>
      <c r="AM3638" s="3">
        <v>89.984625521634101</v>
      </c>
      <c r="AN3638">
        <v>100</v>
      </c>
      <c r="AO3638">
        <v>8.6169754416199904</v>
      </c>
      <c r="AP3638">
        <v>71.878473508706904</v>
      </c>
      <c r="AQ3638">
        <v>23.653643083421301</v>
      </c>
      <c r="AR3638">
        <v>99.852941176470594</v>
      </c>
      <c r="AS3638">
        <v>39.8769574944072</v>
      </c>
      <c r="AT3638">
        <v>81.645039765592301</v>
      </c>
      <c r="AU3638">
        <v>85.723257274440002</v>
      </c>
      <c r="AV3638">
        <v>84.100418410041797</v>
      </c>
      <c r="AW3638">
        <v>32.095319879776703</v>
      </c>
      <c r="AX3638">
        <v>44.437434279705599</v>
      </c>
      <c r="AY3638">
        <v>42.526802606684903</v>
      </c>
      <c r="AZ3638">
        <v>47.109522808492699</v>
      </c>
      <c r="BA3638">
        <v>24.6234309623431</v>
      </c>
      <c r="BB3638">
        <v>19.054591089730199</v>
      </c>
      <c r="BC3638">
        <v>14.3969690591454</v>
      </c>
      <c r="BD3638">
        <v>96.494542401343395</v>
      </c>
      <c r="BE3638">
        <v>69.0102531910441</v>
      </c>
      <c r="BF3638">
        <v>23.4391423165861</v>
      </c>
      <c r="BG3638">
        <v>82.030264817150098</v>
      </c>
      <c r="BH3638">
        <v>58.497279196316498</v>
      </c>
      <c r="BI3638">
        <v>44.979079497907897</v>
      </c>
      <c r="BJ3638">
        <v>0</v>
      </c>
      <c r="BK3638">
        <v>69.3008474576271</v>
      </c>
      <c r="BL3638">
        <v>69.158291457286396</v>
      </c>
    </row>
    <row r="3639" spans="1:64" x14ac:dyDescent="0.3">
      <c r="A3639" s="3" t="s">
        <v>4360</v>
      </c>
      <c r="B3639" s="4" t="s">
        <v>75</v>
      </c>
      <c r="C3639" s="3" t="s">
        <v>191</v>
      </c>
      <c r="D3639" s="3" t="s">
        <v>3840</v>
      </c>
      <c r="E3639" s="3" t="s">
        <v>193</v>
      </c>
      <c r="F3639" s="3" t="s">
        <v>194</v>
      </c>
      <c r="G3639" s="3" t="s">
        <v>70</v>
      </c>
      <c r="H3639" s="3" t="s">
        <v>71</v>
      </c>
      <c r="I3639" s="3" t="s">
        <v>71</v>
      </c>
      <c r="J3639" s="3">
        <v>6772</v>
      </c>
      <c r="K3639" s="3">
        <v>2684</v>
      </c>
      <c r="L3639" s="3">
        <v>68.361599999999996</v>
      </c>
      <c r="M3639" s="3">
        <v>49.808999999999997</v>
      </c>
      <c r="N3639" s="3">
        <v>0</v>
      </c>
      <c r="O3639" s="3">
        <v>89.812890237191397</v>
      </c>
      <c r="P3639" s="3">
        <v>43.445</v>
      </c>
      <c r="Q3639" s="3">
        <v>74.157799999999995</v>
      </c>
      <c r="R3639" s="3">
        <v>31.016770561909301</v>
      </c>
      <c r="S3639" s="3">
        <v>58.7961196752821</v>
      </c>
      <c r="T3639" s="3">
        <v>72.4229979466119</v>
      </c>
      <c r="U3639" s="3">
        <v>59.451659451659502</v>
      </c>
      <c r="V3639" s="3">
        <v>60.878447395301301</v>
      </c>
      <c r="W3639" s="3">
        <v>58.1429469712849</v>
      </c>
      <c r="X3639" s="3">
        <v>0</v>
      </c>
      <c r="Y3639" s="3">
        <v>21.159974506054802</v>
      </c>
      <c r="Z3639" s="3">
        <v>0</v>
      </c>
      <c r="AA3639" s="3">
        <v>0</v>
      </c>
      <c r="AB3639" s="3">
        <v>0</v>
      </c>
      <c r="AC3639" s="3">
        <v>0</v>
      </c>
      <c r="AD3639" s="3">
        <v>0</v>
      </c>
      <c r="AE3639" s="3">
        <v>26.355949680346502</v>
      </c>
      <c r="AF3639" s="3">
        <v>0</v>
      </c>
      <c r="AG3639" s="3">
        <v>0</v>
      </c>
      <c r="AH3639" s="3">
        <v>0</v>
      </c>
      <c r="AI3639" s="3">
        <v>0</v>
      </c>
      <c r="AJ3639" s="3">
        <v>96.294788273615595</v>
      </c>
      <c r="AK3639" s="3">
        <v>23.147581139008</v>
      </c>
      <c r="AL3639" s="3">
        <v>0</v>
      </c>
      <c r="AM3639" s="3">
        <v>86.382604875905997</v>
      </c>
      <c r="AN3639" s="3">
        <v>98.821698532681197</v>
      </c>
      <c r="AO3639" s="3">
        <v>38.108573890564401</v>
      </c>
      <c r="AP3639" s="3">
        <v>62.986291218970003</v>
      </c>
      <c r="AQ3639" s="3">
        <v>75.142555438225997</v>
      </c>
      <c r="AR3639" s="3">
        <v>99.558823529411796</v>
      </c>
      <c r="AS3639" s="3">
        <v>43.456375838926199</v>
      </c>
      <c r="AT3639" s="3">
        <v>72.582670573461698</v>
      </c>
      <c r="AU3639" s="3">
        <v>67.531923801549098</v>
      </c>
      <c r="AV3639" s="3">
        <v>86.443514644351495</v>
      </c>
      <c r="AW3639" s="3">
        <v>43.666809789609303</v>
      </c>
      <c r="AX3639" s="3">
        <v>11.5247108307045</v>
      </c>
      <c r="AY3639" s="3">
        <v>42.526802606684903</v>
      </c>
      <c r="AZ3639" s="3">
        <v>47.109522808492699</v>
      </c>
      <c r="BA3639" s="3">
        <v>17.510460251045998</v>
      </c>
      <c r="BB3639" s="3">
        <v>19.054591089730199</v>
      </c>
      <c r="BC3639" s="3">
        <v>14.3969690591454</v>
      </c>
      <c r="BD3639" s="3">
        <v>97.712006717044503</v>
      </c>
      <c r="BE3639" s="3">
        <v>62.167817535049203</v>
      </c>
      <c r="BF3639" s="3">
        <v>23.4391423165861</v>
      </c>
      <c r="BG3639" s="3">
        <v>97.141656158049599</v>
      </c>
      <c r="BH3639" s="3">
        <v>58.497279196316498</v>
      </c>
      <c r="BI3639" s="3">
        <v>64.4142259414226</v>
      </c>
      <c r="BJ3639" s="3">
        <v>0</v>
      </c>
      <c r="BK3639" s="3">
        <v>92.881355932203405</v>
      </c>
      <c r="BL3639" s="3">
        <v>95.142378559464007</v>
      </c>
    </row>
    <row r="3640" spans="1:64" x14ac:dyDescent="0.3">
      <c r="A3640" s="3" t="s">
        <v>4361</v>
      </c>
      <c r="B3640" s="4" t="s">
        <v>75</v>
      </c>
      <c r="C3640" s="3" t="s">
        <v>191</v>
      </c>
      <c r="D3640" s="3" t="s">
        <v>3840</v>
      </c>
      <c r="E3640" s="3" t="s">
        <v>193</v>
      </c>
      <c r="F3640" s="3" t="s">
        <v>194</v>
      </c>
      <c r="G3640" s="3" t="s">
        <v>70</v>
      </c>
      <c r="H3640" s="3" t="s">
        <v>71</v>
      </c>
      <c r="I3640" s="3" t="s">
        <v>71</v>
      </c>
      <c r="J3640" s="3">
        <v>5171</v>
      </c>
      <c r="K3640" s="3">
        <v>1783</v>
      </c>
      <c r="L3640" s="3">
        <v>65.327500000000001</v>
      </c>
      <c r="M3640" s="3">
        <v>45.415500000000002</v>
      </c>
      <c r="N3640" s="3">
        <v>0</v>
      </c>
      <c r="O3640" s="3">
        <v>88.085110851927297</v>
      </c>
      <c r="P3640" s="3">
        <v>50.4756</v>
      </c>
      <c r="Q3640" s="3">
        <v>69.303200000000004</v>
      </c>
      <c r="R3640" s="3">
        <v>32.150635476155699</v>
      </c>
      <c r="S3640" s="3">
        <v>55.934475375771598</v>
      </c>
      <c r="T3640" s="3">
        <v>71.991786447638603</v>
      </c>
      <c r="U3640" s="3">
        <v>59.080601937744802</v>
      </c>
      <c r="V3640" s="3">
        <v>66.210418794688493</v>
      </c>
      <c r="W3640" s="3">
        <v>62.6074198281283</v>
      </c>
      <c r="X3640" s="3">
        <v>0</v>
      </c>
      <c r="Y3640" s="3">
        <v>54.939451880178503</v>
      </c>
      <c r="Z3640" s="3">
        <v>0</v>
      </c>
      <c r="AA3640" s="3">
        <v>0</v>
      </c>
      <c r="AB3640" s="3">
        <v>0</v>
      </c>
      <c r="AC3640" s="3">
        <v>0</v>
      </c>
      <c r="AD3640" s="3">
        <v>0</v>
      </c>
      <c r="AE3640" s="3">
        <v>25.4897917096309</v>
      </c>
      <c r="AF3640" s="3">
        <v>0</v>
      </c>
      <c r="AG3640" s="3">
        <v>0</v>
      </c>
      <c r="AH3640" s="3">
        <v>0</v>
      </c>
      <c r="AI3640" s="3">
        <v>0</v>
      </c>
      <c r="AJ3640" s="3">
        <v>96.294788273615595</v>
      </c>
      <c r="AK3640" s="3">
        <v>17.575015309246801</v>
      </c>
      <c r="AL3640" s="3">
        <v>0</v>
      </c>
      <c r="AM3640" s="3">
        <v>89.193938062815704</v>
      </c>
      <c r="AN3640" s="3">
        <v>99.644286349488695</v>
      </c>
      <c r="AO3640" s="3">
        <v>26.217147781128801</v>
      </c>
      <c r="AP3640" s="3">
        <v>62.356428306780302</v>
      </c>
      <c r="AQ3640" s="3">
        <v>56.663146779303098</v>
      </c>
      <c r="AR3640" s="3">
        <v>99.289215686274503</v>
      </c>
      <c r="AS3640" s="3">
        <v>14.401565995525701</v>
      </c>
      <c r="AT3640" s="3">
        <v>86.877354541649197</v>
      </c>
      <c r="AU3640" s="3">
        <v>74.900565208289706</v>
      </c>
      <c r="AV3640" s="3">
        <v>78.179916317991598</v>
      </c>
      <c r="AW3640" s="3">
        <v>34.757406612280001</v>
      </c>
      <c r="AX3640" s="3">
        <v>23.0283911671924</v>
      </c>
      <c r="AY3640" s="3">
        <v>42.526802606684903</v>
      </c>
      <c r="AZ3640" s="3">
        <v>47.109522808492699</v>
      </c>
      <c r="BA3640" s="3">
        <v>20.7112970711297</v>
      </c>
      <c r="BB3640" s="3">
        <v>19.054591089730199</v>
      </c>
      <c r="BC3640" s="3">
        <v>14.3969690591454</v>
      </c>
      <c r="BD3640" s="3">
        <v>98.614609571788407</v>
      </c>
      <c r="BE3640" s="3">
        <v>84.473739275999193</v>
      </c>
      <c r="BF3640" s="3">
        <v>23.4391423165861</v>
      </c>
      <c r="BG3640" s="3">
        <v>78.226145439260193</v>
      </c>
      <c r="BH3640" s="3">
        <v>58.497279196316498</v>
      </c>
      <c r="BI3640" s="3">
        <v>46.715481171548099</v>
      </c>
      <c r="BJ3640" s="3">
        <v>0</v>
      </c>
      <c r="BK3640" s="3">
        <v>86.207627118644098</v>
      </c>
      <c r="BL3640" s="3">
        <v>85.071189279731996</v>
      </c>
    </row>
    <row r="3641" spans="1:64" x14ac:dyDescent="0.3">
      <c r="A3641" s="3" t="s">
        <v>4362</v>
      </c>
      <c r="B3641" s="4" t="s">
        <v>75</v>
      </c>
      <c r="C3641" s="3" t="s">
        <v>191</v>
      </c>
      <c r="D3641" s="3" t="s">
        <v>3840</v>
      </c>
      <c r="E3641" s="3" t="s">
        <v>193</v>
      </c>
      <c r="F3641" s="3" t="s">
        <v>194</v>
      </c>
      <c r="G3641" s="3" t="s">
        <v>70</v>
      </c>
      <c r="H3641" s="3" t="s">
        <v>71</v>
      </c>
      <c r="I3641" s="3" t="s">
        <v>71</v>
      </c>
      <c r="J3641" s="3">
        <v>5492</v>
      </c>
      <c r="K3641" s="3">
        <v>1881</v>
      </c>
      <c r="L3641" s="3">
        <v>63.3187</v>
      </c>
      <c r="M3641" s="3">
        <v>42.359099999999998</v>
      </c>
      <c r="N3641" s="3">
        <v>0</v>
      </c>
      <c r="O3641" s="3">
        <v>87.127199793101795</v>
      </c>
      <c r="P3641" s="3">
        <v>39.9711</v>
      </c>
      <c r="Q3641" s="3">
        <v>70.935299999999998</v>
      </c>
      <c r="R3641" s="3">
        <v>30.365931030162599</v>
      </c>
      <c r="S3641" s="3">
        <v>56.761268762939203</v>
      </c>
      <c r="T3641" s="3">
        <v>70.944558521560594</v>
      </c>
      <c r="U3641" s="3">
        <v>58.462172747887003</v>
      </c>
      <c r="V3641" s="3">
        <v>53.115423901940801</v>
      </c>
      <c r="W3641" s="3">
        <v>47.516243974009598</v>
      </c>
      <c r="X3641" s="3">
        <v>0</v>
      </c>
      <c r="Y3641" s="3">
        <v>70.023369449755705</v>
      </c>
      <c r="Z3641" s="3">
        <v>17.194570135746599</v>
      </c>
      <c r="AA3641" s="3">
        <v>0</v>
      </c>
      <c r="AB3641" s="3">
        <v>0</v>
      </c>
      <c r="AC3641" s="3">
        <v>0</v>
      </c>
      <c r="AD3641" s="3">
        <v>0</v>
      </c>
      <c r="AE3641" s="3">
        <v>23.901835429985599</v>
      </c>
      <c r="AF3641" s="3">
        <v>0</v>
      </c>
      <c r="AG3641" s="3">
        <v>0</v>
      </c>
      <c r="AH3641" s="3">
        <v>0</v>
      </c>
      <c r="AI3641" s="3">
        <v>0</v>
      </c>
      <c r="AJ3641" s="3">
        <v>96.294788273615595</v>
      </c>
      <c r="AK3641" s="3">
        <v>18.840579710144901</v>
      </c>
      <c r="AL3641" s="3">
        <v>0</v>
      </c>
      <c r="AM3641" s="3">
        <v>74.192839885789596</v>
      </c>
      <c r="AN3641" s="3">
        <v>99.399733214762094</v>
      </c>
      <c r="AO3641" s="3">
        <v>54.566996984058598</v>
      </c>
      <c r="AP3641" s="3">
        <v>62.356428306780302</v>
      </c>
      <c r="AQ3641" s="3">
        <v>58.880675818373803</v>
      </c>
      <c r="AR3641" s="3">
        <v>99.387254901960802</v>
      </c>
      <c r="AS3641" s="3">
        <v>95.665548098434002</v>
      </c>
      <c r="AT3641" s="3">
        <v>86.270406027626606</v>
      </c>
      <c r="AU3641" s="3">
        <v>70.337031609796895</v>
      </c>
      <c r="AV3641" s="3">
        <v>77.635983263598305</v>
      </c>
      <c r="AW3641" s="3">
        <v>64.061829111206507</v>
      </c>
      <c r="AX3641" s="3">
        <v>16.0883280757098</v>
      </c>
      <c r="AY3641" s="3">
        <v>42.526802606684903</v>
      </c>
      <c r="AZ3641" s="3">
        <v>47.109522808492699</v>
      </c>
      <c r="BA3641" s="3">
        <v>47.259414225941399</v>
      </c>
      <c r="BB3641" s="3">
        <v>19.054591089730199</v>
      </c>
      <c r="BC3641" s="3">
        <v>14.3969690591454</v>
      </c>
      <c r="BD3641" s="3">
        <v>95.843828715365206</v>
      </c>
      <c r="BE3641" s="3">
        <v>43.2935760619376</v>
      </c>
      <c r="BF3641" s="3">
        <v>23.4391423165861</v>
      </c>
      <c r="BG3641" s="3">
        <v>64.817150063051699</v>
      </c>
      <c r="BH3641" s="3">
        <v>58.497279196316498</v>
      </c>
      <c r="BI3641" s="3">
        <v>45.1255230125523</v>
      </c>
      <c r="BJ3641" s="3">
        <v>0</v>
      </c>
      <c r="BK3641" s="3">
        <v>36.228813559321999</v>
      </c>
      <c r="BL3641" s="3">
        <v>66.415410385259605</v>
      </c>
    </row>
    <row r="3642" spans="1:64" x14ac:dyDescent="0.3">
      <c r="A3642" s="3" t="s">
        <v>4363</v>
      </c>
      <c r="B3642" s="4" t="s">
        <v>75</v>
      </c>
      <c r="C3642" s="3" t="s">
        <v>191</v>
      </c>
      <c r="D3642" s="3" t="s">
        <v>3840</v>
      </c>
      <c r="E3642" s="3" t="s">
        <v>193</v>
      </c>
      <c r="F3642" s="3" t="s">
        <v>194</v>
      </c>
      <c r="G3642" s="3" t="s">
        <v>70</v>
      </c>
      <c r="H3642" s="3" t="s">
        <v>71</v>
      </c>
      <c r="I3642" s="3" t="s">
        <v>71</v>
      </c>
      <c r="J3642" s="3">
        <v>2032</v>
      </c>
      <c r="K3642" s="3">
        <v>793</v>
      </c>
      <c r="L3642" s="3">
        <v>55.325400000000002</v>
      </c>
      <c r="M3642" s="3">
        <v>31.805199999999999</v>
      </c>
      <c r="N3642" s="3">
        <v>0</v>
      </c>
      <c r="O3642" s="3">
        <v>83.057242874030393</v>
      </c>
      <c r="P3642" s="3">
        <v>28.4739</v>
      </c>
      <c r="Q3642" s="3">
        <v>67.168899999999994</v>
      </c>
      <c r="R3642" s="3">
        <v>28.137915094446601</v>
      </c>
      <c r="S3642" s="3">
        <v>54.919327779583803</v>
      </c>
      <c r="T3642" s="3">
        <v>69.774127310061601</v>
      </c>
      <c r="U3642" s="3">
        <v>58.152958152958199</v>
      </c>
      <c r="V3642" s="3">
        <v>32.4004085801839</v>
      </c>
      <c r="W3642" s="3">
        <v>30.4129113393419</v>
      </c>
      <c r="X3642" s="3">
        <v>0</v>
      </c>
      <c r="Y3642" s="3">
        <v>71.404291480773296</v>
      </c>
      <c r="Z3642" s="3">
        <v>0</v>
      </c>
      <c r="AA3642" s="3">
        <v>0</v>
      </c>
      <c r="AB3642" s="3">
        <v>0</v>
      </c>
      <c r="AC3642" s="3">
        <v>0</v>
      </c>
      <c r="AD3642" s="3">
        <v>0</v>
      </c>
      <c r="AE3642" s="3">
        <v>24.0255722829449</v>
      </c>
      <c r="AF3642" s="3">
        <v>0</v>
      </c>
      <c r="AG3642" s="3">
        <v>0</v>
      </c>
      <c r="AH3642" s="3">
        <v>0</v>
      </c>
      <c r="AI3642" s="3">
        <v>0</v>
      </c>
      <c r="AJ3642" s="3">
        <v>96.294788273615595</v>
      </c>
      <c r="AK3642" s="3">
        <v>19.024290671565598</v>
      </c>
      <c r="AL3642" s="3">
        <v>0</v>
      </c>
      <c r="AM3642" s="3">
        <v>76.081704370744603</v>
      </c>
      <c r="AN3642" s="3">
        <v>99.466429524233007</v>
      </c>
      <c r="AO3642" s="3">
        <v>38.797931925893998</v>
      </c>
      <c r="AP3642" s="3">
        <v>62.356428306780302</v>
      </c>
      <c r="AQ3642" s="3">
        <v>68.109820485744507</v>
      </c>
      <c r="AR3642" s="3">
        <v>99.436274509803894</v>
      </c>
      <c r="AS3642" s="3">
        <v>73.937360178970906</v>
      </c>
      <c r="AT3642" s="3">
        <v>63.352867308497302</v>
      </c>
      <c r="AU3642" s="3">
        <v>80.406112622985106</v>
      </c>
      <c r="AV3642" s="3">
        <v>73.702928870292894</v>
      </c>
      <c r="AW3642" s="3">
        <v>16.723915843709701</v>
      </c>
      <c r="AX3642" s="3">
        <v>16.9926393270242</v>
      </c>
      <c r="AY3642" s="3">
        <v>38.953121715366798</v>
      </c>
      <c r="AZ3642" s="3">
        <v>30.9648938406559</v>
      </c>
      <c r="BA3642" s="3">
        <v>37.468619246861898</v>
      </c>
      <c r="BB3642" s="3">
        <v>11.3992888517047</v>
      </c>
      <c r="BC3642" s="3">
        <v>5.4514838981267104</v>
      </c>
      <c r="BD3642" s="3">
        <v>94.563392107472694</v>
      </c>
      <c r="BE3642" s="3">
        <v>93.889935132873006</v>
      </c>
      <c r="BF3642" s="3">
        <v>32.352322892579402</v>
      </c>
      <c r="BG3642" s="3">
        <v>68.894493484657403</v>
      </c>
      <c r="BH3642" s="3">
        <v>58.497279196316498</v>
      </c>
      <c r="BI3642" s="3">
        <v>60.271966527196703</v>
      </c>
      <c r="BJ3642" s="3">
        <v>0</v>
      </c>
      <c r="BK3642" s="3">
        <v>57.584745762711897</v>
      </c>
      <c r="BL3642" s="3">
        <v>63.756281407035203</v>
      </c>
    </row>
    <row r="3643" spans="1:64" x14ac:dyDescent="0.3">
      <c r="A3643" s="3" t="s">
        <v>4364</v>
      </c>
      <c r="B3643" s="4" t="s">
        <v>75</v>
      </c>
      <c r="C3643" s="3" t="s">
        <v>191</v>
      </c>
      <c r="D3643" s="3" t="s">
        <v>3840</v>
      </c>
      <c r="E3643" s="3" t="s">
        <v>193</v>
      </c>
      <c r="F3643" s="3" t="s">
        <v>194</v>
      </c>
      <c r="G3643" s="3" t="s">
        <v>70</v>
      </c>
      <c r="H3643" s="3" t="s">
        <v>71</v>
      </c>
      <c r="I3643" s="3" t="s">
        <v>71</v>
      </c>
      <c r="J3643" s="3">
        <v>6613</v>
      </c>
      <c r="K3643" s="3">
        <v>2397</v>
      </c>
      <c r="L3643" s="3">
        <v>54.844099999999997</v>
      </c>
      <c r="M3643" s="3">
        <v>31.088799999999999</v>
      </c>
      <c r="N3643" s="3">
        <v>0</v>
      </c>
      <c r="O3643" s="3">
        <v>82.803586638684394</v>
      </c>
      <c r="P3643" s="3">
        <v>50.599699999999999</v>
      </c>
      <c r="Q3643" s="3">
        <v>57.417900000000003</v>
      </c>
      <c r="R3643" s="3">
        <v>32.175409320173202</v>
      </c>
      <c r="S3643" s="3">
        <v>50.628177318511199</v>
      </c>
      <c r="T3643" s="3">
        <v>71.149897330595493</v>
      </c>
      <c r="U3643" s="3">
        <v>58.730158730158699</v>
      </c>
      <c r="V3643" s="3">
        <v>40.653728294177697</v>
      </c>
      <c r="W3643" s="3">
        <v>53.846153846153797</v>
      </c>
      <c r="X3643" s="3">
        <v>0</v>
      </c>
      <c r="Y3643" s="3">
        <v>72.636498831527504</v>
      </c>
      <c r="Z3643" s="3">
        <v>0</v>
      </c>
      <c r="AA3643" s="3">
        <v>0</v>
      </c>
      <c r="AB3643" s="3">
        <v>0</v>
      </c>
      <c r="AC3643" s="3">
        <v>0</v>
      </c>
      <c r="AD3643" s="3">
        <v>0</v>
      </c>
      <c r="AE3643" s="3">
        <v>25.964116312641799</v>
      </c>
      <c r="AF3643" s="3">
        <v>0</v>
      </c>
      <c r="AG3643" s="3">
        <v>0</v>
      </c>
      <c r="AH3643" s="3">
        <v>0</v>
      </c>
      <c r="AI3643" s="3">
        <v>0</v>
      </c>
      <c r="AJ3643" s="3">
        <v>96.294788273615595</v>
      </c>
      <c r="AK3643" s="3">
        <v>29.475403143498699</v>
      </c>
      <c r="AL3643" s="3">
        <v>0</v>
      </c>
      <c r="AM3643" s="3">
        <v>92.839885789589303</v>
      </c>
      <c r="AN3643" s="3">
        <v>99.110715873721702</v>
      </c>
      <c r="AO3643" s="3">
        <v>34.575613959500203</v>
      </c>
      <c r="AP3643" s="3">
        <v>62.356428306780302</v>
      </c>
      <c r="AQ3643" s="3">
        <v>70.475184794086601</v>
      </c>
      <c r="AR3643" s="3">
        <v>99.681372549019599</v>
      </c>
      <c r="AS3643" s="3">
        <v>0</v>
      </c>
      <c r="AT3643" s="3">
        <v>89.053997488488903</v>
      </c>
      <c r="AU3643" s="3">
        <v>74.042285953527298</v>
      </c>
      <c r="AV3643" s="3">
        <v>82.343096234309598</v>
      </c>
      <c r="AW3643" s="3">
        <v>13.203091455560299</v>
      </c>
      <c r="AX3643" s="3">
        <v>8.7486855941114605</v>
      </c>
      <c r="AY3643" s="3">
        <v>37.124237965104101</v>
      </c>
      <c r="AZ3643" s="3">
        <v>27.748581038469599</v>
      </c>
      <c r="BA3643" s="3">
        <v>12.6150627615063</v>
      </c>
      <c r="BB3643" s="3">
        <v>25.01568709475</v>
      </c>
      <c r="BC3643" s="3">
        <v>19.911597558408801</v>
      </c>
      <c r="BD3643" s="3">
        <v>98.950461796809407</v>
      </c>
      <c r="BE3643" s="3">
        <v>50.073237078886798</v>
      </c>
      <c r="BF3643" s="3">
        <v>26.108892158923702</v>
      </c>
      <c r="BG3643" s="3">
        <v>90.500210172341298</v>
      </c>
      <c r="BH3643" s="3">
        <v>25.763917957304301</v>
      </c>
      <c r="BI3643" s="3">
        <v>24.8326359832636</v>
      </c>
      <c r="BJ3643" s="3">
        <v>0</v>
      </c>
      <c r="BK3643" s="3">
        <v>46.419491525423702</v>
      </c>
      <c r="BL3643" s="3">
        <v>81.972361809045196</v>
      </c>
    </row>
    <row r="3644" spans="1:64" x14ac:dyDescent="0.3">
      <c r="A3644" s="3" t="s">
        <v>4365</v>
      </c>
      <c r="B3644" s="4" t="s">
        <v>65</v>
      </c>
      <c r="C3644" s="3" t="s">
        <v>191</v>
      </c>
      <c r="D3644" s="3" t="s">
        <v>3840</v>
      </c>
      <c r="E3644" s="3" t="s">
        <v>193</v>
      </c>
      <c r="F3644" s="3" t="s">
        <v>194</v>
      </c>
      <c r="G3644" s="3" t="s">
        <v>70</v>
      </c>
      <c r="H3644" s="3" t="s">
        <v>71</v>
      </c>
      <c r="I3644" s="3" t="s">
        <v>71</v>
      </c>
      <c r="J3644" s="3">
        <v>2727</v>
      </c>
      <c r="K3644" s="3">
        <v>742</v>
      </c>
      <c r="L3644" s="3">
        <v>75.685299999999998</v>
      </c>
      <c r="M3644" s="3">
        <v>61.127000000000002</v>
      </c>
      <c r="N3644" s="3">
        <v>0</v>
      </c>
      <c r="O3644" s="3">
        <v>94.118743664708006</v>
      </c>
      <c r="P3644" s="3">
        <v>37.324199999999998</v>
      </c>
      <c r="Q3644" s="3">
        <v>82.715999999999994</v>
      </c>
      <c r="R3644" s="3">
        <v>29.860972957707101</v>
      </c>
      <c r="S3644" s="3">
        <v>64.257770707000901</v>
      </c>
      <c r="T3644" s="3">
        <v>57.638603696098599</v>
      </c>
      <c r="U3644" s="3">
        <v>61.038961038960998</v>
      </c>
      <c r="V3644" s="3">
        <v>74.954034729315595</v>
      </c>
      <c r="W3644" s="3">
        <v>46.2586459861664</v>
      </c>
      <c r="X3644" s="3">
        <v>0</v>
      </c>
      <c r="Y3644" s="3">
        <v>43.106012322073497</v>
      </c>
      <c r="Z3644" s="3">
        <v>7.4660633484162897</v>
      </c>
      <c r="AA3644" s="3">
        <v>0</v>
      </c>
      <c r="AB3644" s="3">
        <v>0</v>
      </c>
      <c r="AC3644" s="3">
        <v>0</v>
      </c>
      <c r="AD3644" s="3">
        <v>0</v>
      </c>
      <c r="AE3644" s="3">
        <v>81.583831717880003</v>
      </c>
      <c r="AF3644" s="3">
        <v>0</v>
      </c>
      <c r="AG3644" s="3">
        <v>0</v>
      </c>
      <c r="AH3644" s="3">
        <v>0</v>
      </c>
      <c r="AI3644" s="3">
        <v>0</v>
      </c>
      <c r="AJ3644" s="3">
        <v>43.933224755700302</v>
      </c>
      <c r="AK3644" s="3">
        <v>55.909369259032502</v>
      </c>
      <c r="AL3644" s="3">
        <v>0</v>
      </c>
      <c r="AM3644" s="3">
        <v>70.5029650779706</v>
      </c>
      <c r="AN3644" s="3">
        <v>94.197421076033805</v>
      </c>
      <c r="AO3644" s="3">
        <v>59.737182249030603</v>
      </c>
      <c r="AP3644" s="3">
        <v>62.356428306780302</v>
      </c>
      <c r="AQ3644" s="3">
        <v>86.166842661034806</v>
      </c>
      <c r="AR3644" s="3">
        <v>69.607843137254903</v>
      </c>
      <c r="AS3644" s="3">
        <v>69.770693512304206</v>
      </c>
      <c r="AT3644" s="3">
        <v>62.411050648806999</v>
      </c>
      <c r="AU3644" s="3">
        <v>70.399832530877106</v>
      </c>
      <c r="AV3644" s="3">
        <v>71.380753138075306</v>
      </c>
      <c r="AW3644" s="3">
        <v>49.334478316874197</v>
      </c>
      <c r="AX3644" s="3">
        <v>28.222923238696101</v>
      </c>
      <c r="AY3644" s="3">
        <v>70.191297035947002</v>
      </c>
      <c r="AZ3644" s="3">
        <v>36.178263611519903</v>
      </c>
      <c r="BA3644" s="3">
        <v>57.405857740585802</v>
      </c>
      <c r="BB3644" s="3">
        <v>97.427316460991406</v>
      </c>
      <c r="BC3644" s="3">
        <v>97.368974952641594</v>
      </c>
      <c r="BD3644" s="3">
        <v>86.251049538203205</v>
      </c>
      <c r="BE3644" s="3">
        <v>25.172630257375999</v>
      </c>
      <c r="BF3644" s="3">
        <v>83.666176161446302</v>
      </c>
      <c r="BG3644" s="3">
        <v>30.159730979403101</v>
      </c>
      <c r="BH3644" s="3">
        <v>82.524068647969898</v>
      </c>
      <c r="BI3644" s="3">
        <v>91.485355648535602</v>
      </c>
      <c r="BJ3644" s="3">
        <v>0</v>
      </c>
      <c r="BK3644" s="3">
        <v>72.838983050847503</v>
      </c>
      <c r="BL3644" s="3">
        <v>53.7897822445561</v>
      </c>
    </row>
    <row r="3645" spans="1:64" x14ac:dyDescent="0.3">
      <c r="A3645" s="3" t="s">
        <v>4366</v>
      </c>
      <c r="B3645" s="4" t="s">
        <v>65</v>
      </c>
      <c r="C3645" s="3" t="s">
        <v>191</v>
      </c>
      <c r="D3645" s="3" t="s">
        <v>3840</v>
      </c>
      <c r="E3645" s="3" t="s">
        <v>193</v>
      </c>
      <c r="F3645" s="3" t="s">
        <v>194</v>
      </c>
      <c r="G3645" s="3" t="s">
        <v>70</v>
      </c>
      <c r="H3645" s="3" t="s">
        <v>71</v>
      </c>
      <c r="I3645" s="3" t="s">
        <v>71</v>
      </c>
      <c r="J3645" s="3">
        <v>4311</v>
      </c>
      <c r="K3645" s="3">
        <v>2070</v>
      </c>
      <c r="L3645" s="3">
        <v>72.6721</v>
      </c>
      <c r="M3645" s="3">
        <v>56.160499999999999</v>
      </c>
      <c r="N3645" s="3">
        <v>0</v>
      </c>
      <c r="O3645" s="3">
        <v>92.2099666108588</v>
      </c>
      <c r="P3645" s="3">
        <v>60.380499999999998</v>
      </c>
      <c r="Q3645" s="3">
        <v>73.216200000000001</v>
      </c>
      <c r="R3645" s="3">
        <v>34.085632473025903</v>
      </c>
      <c r="S3645" s="3">
        <v>58.124334137832903</v>
      </c>
      <c r="T3645" s="3">
        <v>73.162217659137596</v>
      </c>
      <c r="U3645" s="3">
        <v>59.946402803545702</v>
      </c>
      <c r="V3645" s="3">
        <v>78.958120531154194</v>
      </c>
      <c r="W3645" s="3">
        <v>74.869000209599704</v>
      </c>
      <c r="X3645" s="3">
        <v>0</v>
      </c>
      <c r="Y3645" s="3">
        <v>66.496707032079897</v>
      </c>
      <c r="Z3645" s="3">
        <v>0</v>
      </c>
      <c r="AA3645" s="3">
        <v>0</v>
      </c>
      <c r="AB3645" s="3">
        <v>0</v>
      </c>
      <c r="AC3645" s="3">
        <v>0</v>
      </c>
      <c r="AD3645" s="3">
        <v>0</v>
      </c>
      <c r="AE3645" s="3">
        <v>28.0676428129511</v>
      </c>
      <c r="AF3645" s="3">
        <v>0</v>
      </c>
      <c r="AG3645" s="3">
        <v>0</v>
      </c>
      <c r="AH3645" s="3">
        <v>0</v>
      </c>
      <c r="AI3645" s="3">
        <v>0</v>
      </c>
      <c r="AJ3645" s="3">
        <v>96.294788273615595</v>
      </c>
      <c r="AK3645" s="3">
        <v>33.802816901408399</v>
      </c>
      <c r="AL3645" s="3">
        <v>0</v>
      </c>
      <c r="AM3645" s="3">
        <v>75.247089830880697</v>
      </c>
      <c r="AN3645" s="3">
        <v>99.844375277901307</v>
      </c>
      <c r="AO3645" s="3">
        <v>21.671693235674301</v>
      </c>
      <c r="AP3645" s="3">
        <v>62.912189699888799</v>
      </c>
      <c r="AQ3645" s="3">
        <v>29.398099260823699</v>
      </c>
      <c r="AR3645" s="3">
        <v>99.656862745097996</v>
      </c>
      <c r="AS3645" s="3">
        <v>35.1230425055928</v>
      </c>
      <c r="AT3645" s="3">
        <v>95.730431142737501</v>
      </c>
      <c r="AU3645" s="3">
        <v>82.562277580071196</v>
      </c>
      <c r="AV3645" s="3">
        <v>83.158995815899601</v>
      </c>
      <c r="AW3645" s="3">
        <v>26.363246028338299</v>
      </c>
      <c r="AX3645" s="3">
        <v>56.908517350157702</v>
      </c>
      <c r="AY3645" s="3">
        <v>42.526802606684903</v>
      </c>
      <c r="AZ3645" s="3">
        <v>47.109522808492699</v>
      </c>
      <c r="BA3645" s="3">
        <v>50.313807531380697</v>
      </c>
      <c r="BB3645" s="3">
        <v>19.054591089730199</v>
      </c>
      <c r="BC3645" s="3">
        <v>14.3969690591454</v>
      </c>
      <c r="BD3645" s="3">
        <v>99.958018471872407</v>
      </c>
      <c r="BE3645" s="3">
        <v>77.819627537141699</v>
      </c>
      <c r="BF3645" s="3">
        <v>23.4391423165861</v>
      </c>
      <c r="BG3645" s="3">
        <v>96.931483816729695</v>
      </c>
      <c r="BH3645" s="3">
        <v>58.497279196316498</v>
      </c>
      <c r="BI3645" s="3">
        <v>29.5397489539749</v>
      </c>
      <c r="BJ3645" s="3">
        <v>3.3090668431502301</v>
      </c>
      <c r="BK3645" s="3">
        <v>89.788135593220304</v>
      </c>
      <c r="BL3645" s="3">
        <v>87.897822445561104</v>
      </c>
    </row>
    <row r="3646" spans="1:64" x14ac:dyDescent="0.3">
      <c r="A3646" s="3" t="s">
        <v>4367</v>
      </c>
      <c r="B3646" s="4" t="s">
        <v>65</v>
      </c>
      <c r="C3646" s="3" t="s">
        <v>191</v>
      </c>
      <c r="D3646" s="3" t="s">
        <v>3840</v>
      </c>
      <c r="E3646" s="3" t="s">
        <v>193</v>
      </c>
      <c r="F3646" s="3" t="s">
        <v>194</v>
      </c>
      <c r="G3646" s="3" t="s">
        <v>70</v>
      </c>
      <c r="H3646" s="3" t="s">
        <v>71</v>
      </c>
      <c r="I3646" s="3" t="s">
        <v>71</v>
      </c>
      <c r="J3646" s="3">
        <v>1771</v>
      </c>
      <c r="K3646" s="3">
        <v>674</v>
      </c>
      <c r="L3646" s="3">
        <v>93.806200000000004</v>
      </c>
      <c r="M3646" s="3">
        <v>89.398300000000006</v>
      </c>
      <c r="N3646" s="3">
        <v>0</v>
      </c>
      <c r="O3646" s="3">
        <v>109.655878095671</v>
      </c>
      <c r="P3646" s="3">
        <v>99.565799999999996</v>
      </c>
      <c r="Q3646" s="3">
        <v>59.510399999999997</v>
      </c>
      <c r="R3646" s="3">
        <v>58.115825264543801</v>
      </c>
      <c r="S3646" s="3">
        <v>51.540052831127497</v>
      </c>
      <c r="T3646" s="3">
        <v>87.084188911704302</v>
      </c>
      <c r="U3646" s="3">
        <v>61.306947021232702</v>
      </c>
      <c r="V3646" s="3">
        <v>92.420837589376902</v>
      </c>
      <c r="W3646" s="3">
        <v>88.010899182561303</v>
      </c>
      <c r="X3646" s="3">
        <v>0</v>
      </c>
      <c r="Y3646" s="3">
        <v>82.048013596770801</v>
      </c>
      <c r="Z3646" s="3">
        <v>96.832579185520402</v>
      </c>
      <c r="AA3646" s="3">
        <v>0</v>
      </c>
      <c r="AB3646" s="3">
        <v>0</v>
      </c>
      <c r="AC3646" s="3">
        <v>0</v>
      </c>
      <c r="AD3646" s="3">
        <v>0</v>
      </c>
      <c r="AE3646" s="3">
        <v>30.4186430191792</v>
      </c>
      <c r="AF3646" s="3">
        <v>87.314540059347195</v>
      </c>
      <c r="AG3646" s="3">
        <v>0</v>
      </c>
      <c r="AH3646" s="3">
        <v>0</v>
      </c>
      <c r="AI3646" s="3">
        <v>80.762081784386595</v>
      </c>
      <c r="AJ3646" s="3">
        <v>96.294788273615595</v>
      </c>
      <c r="AK3646" s="3">
        <v>42.090222494386602</v>
      </c>
      <c r="AL3646" s="3">
        <v>89.633286318758806</v>
      </c>
      <c r="AM3646" s="3">
        <v>92.444542060180098</v>
      </c>
      <c r="AN3646" s="3">
        <v>99.977767896843005</v>
      </c>
      <c r="AO3646" s="3">
        <v>3.20982335200345</v>
      </c>
      <c r="AP3646" s="3">
        <v>79.770285290848506</v>
      </c>
      <c r="AQ3646" s="3">
        <v>32.354804646251303</v>
      </c>
      <c r="AR3646" s="3">
        <v>100</v>
      </c>
      <c r="AS3646" s="3">
        <v>29.474272930648802</v>
      </c>
      <c r="AT3646" s="3">
        <v>77.082461280870703</v>
      </c>
      <c r="AU3646" s="3">
        <v>82.939083106552204</v>
      </c>
      <c r="AV3646" s="3">
        <v>95.5857740585774</v>
      </c>
      <c r="AW3646" s="3">
        <v>35.165306998711898</v>
      </c>
      <c r="AX3646" s="3">
        <v>16.424815983175598</v>
      </c>
      <c r="AY3646" s="3">
        <v>42.526802606684903</v>
      </c>
      <c r="AZ3646" s="3">
        <v>47.109522808492699</v>
      </c>
      <c r="BA3646" s="3">
        <v>0.54393305439330497</v>
      </c>
      <c r="BB3646" s="3">
        <v>19.054591089730199</v>
      </c>
      <c r="BC3646" s="3">
        <v>14.3969690591454</v>
      </c>
      <c r="BD3646" s="3">
        <v>100</v>
      </c>
      <c r="BE3646" s="3">
        <v>27.558066541117402</v>
      </c>
      <c r="BF3646" s="3">
        <v>23.4391423165861</v>
      </c>
      <c r="BG3646" s="3">
        <v>61.559478772593501</v>
      </c>
      <c r="BH3646" s="3">
        <v>94.0351611552951</v>
      </c>
      <c r="BI3646" s="3">
        <v>8.5564853556485296</v>
      </c>
      <c r="BJ3646" s="3">
        <v>0</v>
      </c>
      <c r="BK3646" s="3">
        <v>91.779661016949106</v>
      </c>
      <c r="BL3646" s="3">
        <v>89.321608040200999</v>
      </c>
    </row>
    <row r="3647" spans="1:64" x14ac:dyDescent="0.3">
      <c r="A3647" s="3" t="s">
        <v>4368</v>
      </c>
      <c r="B3647" s="4" t="s">
        <v>65</v>
      </c>
      <c r="C3647" s="3" t="s">
        <v>191</v>
      </c>
      <c r="D3647" s="3" t="s">
        <v>3840</v>
      </c>
      <c r="E3647" s="3" t="s">
        <v>193</v>
      </c>
      <c r="F3647" s="3" t="s">
        <v>194</v>
      </c>
      <c r="G3647" s="3" t="s">
        <v>70</v>
      </c>
      <c r="H3647" s="3" t="s">
        <v>71</v>
      </c>
      <c r="I3647" s="3" t="s">
        <v>71</v>
      </c>
      <c r="J3647" s="3">
        <v>2643</v>
      </c>
      <c r="K3647" s="3">
        <v>1069</v>
      </c>
      <c r="L3647" s="3">
        <v>98.116799999999998</v>
      </c>
      <c r="M3647" s="3">
        <v>96.848100000000002</v>
      </c>
      <c r="N3647" s="3">
        <v>0</v>
      </c>
      <c r="O3647" s="3">
        <v>118.42720506717301</v>
      </c>
      <c r="P3647" s="3">
        <v>98.862700000000004</v>
      </c>
      <c r="Q3647" s="3">
        <v>81.962800000000001</v>
      </c>
      <c r="R3647" s="3">
        <v>54.662432823215397</v>
      </c>
      <c r="S3647" s="3">
        <v>63.7647722439578</v>
      </c>
      <c r="T3647" s="3">
        <v>84.312114989733104</v>
      </c>
      <c r="U3647" s="3">
        <v>61.142032570604002</v>
      </c>
      <c r="V3647" s="3">
        <v>96.445352400408595</v>
      </c>
      <c r="W3647" s="3">
        <v>83.252986795221105</v>
      </c>
      <c r="X3647" s="3">
        <v>0</v>
      </c>
      <c r="Y3647" s="3">
        <v>90.41852560017</v>
      </c>
      <c r="Z3647" s="3">
        <v>66.628959276018094</v>
      </c>
      <c r="AA3647" s="3">
        <v>0</v>
      </c>
      <c r="AB3647" s="3">
        <v>0</v>
      </c>
      <c r="AC3647" s="3">
        <v>0</v>
      </c>
      <c r="AD3647" s="3">
        <v>0</v>
      </c>
      <c r="AE3647" s="3">
        <v>28.727572695401101</v>
      </c>
      <c r="AF3647" s="3">
        <v>94.436201780415402</v>
      </c>
      <c r="AG3647" s="3">
        <v>0</v>
      </c>
      <c r="AH3647" s="3">
        <v>0</v>
      </c>
      <c r="AI3647" s="3">
        <v>72.583643122676605</v>
      </c>
      <c r="AJ3647" s="3">
        <v>96.294788273615595</v>
      </c>
      <c r="AK3647" s="3">
        <v>35.823637477036101</v>
      </c>
      <c r="AL3647" s="3">
        <v>86.318758815232698</v>
      </c>
      <c r="AM3647" s="3">
        <v>76.433121019108299</v>
      </c>
      <c r="AN3647" s="3">
        <v>97.865718096932</v>
      </c>
      <c r="AO3647" s="3">
        <v>72.511848341232195</v>
      </c>
      <c r="AP3647" s="3">
        <v>100</v>
      </c>
      <c r="AQ3647" s="3">
        <v>73.157338965153102</v>
      </c>
      <c r="AR3647" s="3">
        <v>99.068627450980401</v>
      </c>
      <c r="AS3647" s="3">
        <v>69.183445190156604</v>
      </c>
      <c r="AT3647" s="3">
        <v>92.779405609041405</v>
      </c>
      <c r="AU3647" s="3">
        <v>81.369060079547793</v>
      </c>
      <c r="AV3647" s="3">
        <v>67.175732217573199</v>
      </c>
      <c r="AW3647" s="3">
        <v>75.461571489909801</v>
      </c>
      <c r="AX3647" s="3">
        <v>20.210304942166101</v>
      </c>
      <c r="AY3647" s="3">
        <v>42.526802606684903</v>
      </c>
      <c r="AZ3647" s="3">
        <v>47.109522808492699</v>
      </c>
      <c r="BA3647" s="3">
        <v>33.807531380753097</v>
      </c>
      <c r="BB3647" s="3">
        <v>19.054591089730199</v>
      </c>
      <c r="BC3647" s="3">
        <v>14.3969690591454</v>
      </c>
      <c r="BD3647" s="3">
        <v>94.248530646515505</v>
      </c>
      <c r="BE3647" s="3">
        <v>74.701820464532304</v>
      </c>
      <c r="BF3647" s="3">
        <v>23.4391423165861</v>
      </c>
      <c r="BG3647" s="3">
        <v>93.799915931063495</v>
      </c>
      <c r="BH3647" s="3">
        <v>58.497279196316498</v>
      </c>
      <c r="BI3647" s="3">
        <v>18.682008368200801</v>
      </c>
      <c r="BJ3647" s="3">
        <v>0</v>
      </c>
      <c r="BK3647" s="3">
        <v>79.470338983050894</v>
      </c>
      <c r="BL3647" s="3">
        <v>86.725293132328304</v>
      </c>
    </row>
    <row r="3648" spans="1:64" x14ac:dyDescent="0.3">
      <c r="A3648" s="3" t="s">
        <v>4369</v>
      </c>
      <c r="B3648" s="4" t="s">
        <v>75</v>
      </c>
      <c r="C3648" s="3" t="s">
        <v>191</v>
      </c>
      <c r="D3648" s="3" t="s">
        <v>3840</v>
      </c>
      <c r="E3648" s="3" t="s">
        <v>193</v>
      </c>
      <c r="F3648" s="3" t="s">
        <v>194</v>
      </c>
      <c r="G3648" s="3" t="s">
        <v>70</v>
      </c>
      <c r="H3648" s="3" t="s">
        <v>71</v>
      </c>
      <c r="I3648" s="3" t="s">
        <v>71</v>
      </c>
      <c r="J3648" s="3">
        <v>8345</v>
      </c>
      <c r="K3648" s="3">
        <v>2809</v>
      </c>
      <c r="L3648" s="3">
        <v>56.643599999999999</v>
      </c>
      <c r="M3648" s="3">
        <v>33.428800000000003</v>
      </c>
      <c r="N3648" s="3">
        <v>0</v>
      </c>
      <c r="O3648" s="3">
        <v>83.773388634246899</v>
      </c>
      <c r="P3648" s="3">
        <v>84.739500000000007</v>
      </c>
      <c r="Q3648" s="3">
        <v>39.338799999999999</v>
      </c>
      <c r="R3648" s="3">
        <v>40.5828094234014</v>
      </c>
      <c r="S3648" s="3">
        <v>43.190579210845499</v>
      </c>
      <c r="T3648" s="3">
        <v>54.496919917864503</v>
      </c>
      <c r="U3648" s="3">
        <v>61.121418264275398</v>
      </c>
      <c r="V3648" s="3">
        <v>75.383043922369794</v>
      </c>
      <c r="W3648" s="3">
        <v>81.450429679312506</v>
      </c>
      <c r="X3648" s="3">
        <v>0</v>
      </c>
      <c r="Y3648" s="3">
        <v>45.952836201402199</v>
      </c>
      <c r="Z3648" s="3">
        <v>0.113122171945701</v>
      </c>
      <c r="AA3648" s="3">
        <v>0</v>
      </c>
      <c r="AB3648" s="3">
        <v>0</v>
      </c>
      <c r="AC3648" s="3">
        <v>0</v>
      </c>
      <c r="AD3648" s="3">
        <v>0</v>
      </c>
      <c r="AE3648" s="3">
        <v>82.120024747370607</v>
      </c>
      <c r="AF3648" s="3">
        <v>0</v>
      </c>
      <c r="AG3648" s="3">
        <v>0</v>
      </c>
      <c r="AH3648" s="3">
        <v>4.0485829959514197</v>
      </c>
      <c r="AI3648" s="3">
        <v>93.122676579925596</v>
      </c>
      <c r="AJ3648" s="3">
        <v>43.933224755700302</v>
      </c>
      <c r="AK3648" s="3">
        <v>67.034088589508102</v>
      </c>
      <c r="AL3648" s="3">
        <v>0</v>
      </c>
      <c r="AM3648" s="3">
        <v>72.655392049198298</v>
      </c>
      <c r="AN3648" s="3">
        <v>21.053801689639801</v>
      </c>
      <c r="AO3648" s="3">
        <v>30.461008186126701</v>
      </c>
      <c r="AP3648" s="3">
        <v>65.209336791404198</v>
      </c>
      <c r="AQ3648" s="3">
        <v>67.391763463569205</v>
      </c>
      <c r="AR3648" s="3">
        <v>46.544117647058798</v>
      </c>
      <c r="AS3648" s="3">
        <v>8.1375838926174495</v>
      </c>
      <c r="AT3648" s="3">
        <v>38.049393051486</v>
      </c>
      <c r="AU3648" s="3">
        <v>18.882143604772899</v>
      </c>
      <c r="AV3648" s="3">
        <v>69.6652719665272</v>
      </c>
      <c r="AW3648" s="3">
        <v>13.246028338342599</v>
      </c>
      <c r="AX3648" s="3">
        <v>67.991587802313404</v>
      </c>
      <c r="AY3648" s="3">
        <v>44.502837923060802</v>
      </c>
      <c r="AZ3648" s="3">
        <v>44.103426529325198</v>
      </c>
      <c r="BA3648" s="3">
        <v>84.037656903765694</v>
      </c>
      <c r="BB3648" s="3">
        <v>15.7289270027191</v>
      </c>
      <c r="BC3648" s="3">
        <v>72.237423700273595</v>
      </c>
      <c r="BD3648" s="3">
        <v>34.445843828715397</v>
      </c>
      <c r="BE3648" s="3">
        <v>72.902280811885305</v>
      </c>
      <c r="BF3648" s="3">
        <v>14.0214420853479</v>
      </c>
      <c r="BG3648" s="3">
        <v>54.308532997057597</v>
      </c>
      <c r="BH3648" s="3">
        <v>58.497279196316498</v>
      </c>
      <c r="BI3648" s="3">
        <v>61.882845188284499</v>
      </c>
      <c r="BJ3648" s="3">
        <v>47.319655857048303</v>
      </c>
      <c r="BK3648" s="3">
        <v>8.1355932203389791</v>
      </c>
      <c r="BL3648" s="3">
        <v>40.515075376884397</v>
      </c>
    </row>
    <row r="3649" spans="1:64" x14ac:dyDescent="0.3">
      <c r="A3649" s="3" t="s">
        <v>4370</v>
      </c>
      <c r="B3649" s="4" t="s">
        <v>65</v>
      </c>
      <c r="C3649" s="3" t="s">
        <v>191</v>
      </c>
      <c r="D3649" s="3" t="s">
        <v>3840</v>
      </c>
      <c r="E3649" s="3" t="s">
        <v>193</v>
      </c>
      <c r="F3649" s="3" t="s">
        <v>194</v>
      </c>
      <c r="G3649" s="3" t="s">
        <v>70</v>
      </c>
      <c r="H3649" s="3" t="s">
        <v>71</v>
      </c>
      <c r="I3649" s="3" t="s">
        <v>71</v>
      </c>
      <c r="J3649" s="3">
        <v>9626</v>
      </c>
      <c r="K3649" s="3">
        <v>3759</v>
      </c>
      <c r="L3649" s="3">
        <v>91.085999999999999</v>
      </c>
      <c r="M3649" s="3">
        <v>84.575000000000003</v>
      </c>
      <c r="N3649" s="3">
        <v>0</v>
      </c>
      <c r="O3649" s="3">
        <v>107.013047766193</v>
      </c>
      <c r="P3649" s="3">
        <v>98.78</v>
      </c>
      <c r="Q3649" s="3">
        <v>61.853900000000003</v>
      </c>
      <c r="R3649" s="3">
        <v>54.498503722141102</v>
      </c>
      <c r="S3649" s="3">
        <v>52.5145440440524</v>
      </c>
      <c r="T3649" s="3">
        <v>81.006160164271094</v>
      </c>
      <c r="U3649" s="3">
        <v>60.276231704803102</v>
      </c>
      <c r="V3649" s="3">
        <v>92.277834525025497</v>
      </c>
      <c r="W3649" s="3">
        <v>95.095367847411495</v>
      </c>
      <c r="X3649" s="3">
        <v>84.078711985688699</v>
      </c>
      <c r="Y3649" s="3">
        <v>87.7204164011047</v>
      </c>
      <c r="Z3649" s="3">
        <v>0</v>
      </c>
      <c r="AA3649" s="3">
        <v>0</v>
      </c>
      <c r="AB3649" s="3">
        <v>0</v>
      </c>
      <c r="AC3649" s="3">
        <v>0</v>
      </c>
      <c r="AD3649" s="3">
        <v>0</v>
      </c>
      <c r="AE3649" s="3">
        <v>32.419055475355698</v>
      </c>
      <c r="AF3649" s="3">
        <v>0</v>
      </c>
      <c r="AG3649" s="3">
        <v>0</v>
      </c>
      <c r="AH3649" s="3">
        <v>0</v>
      </c>
      <c r="AI3649" s="3">
        <v>55.297397769516699</v>
      </c>
      <c r="AJ3649" s="3">
        <v>96.294788273615595</v>
      </c>
      <c r="AK3649" s="3">
        <v>53.929373341498298</v>
      </c>
      <c r="AL3649" s="3">
        <v>80.606488011283503</v>
      </c>
      <c r="AM3649" s="3">
        <v>80.166922907972804</v>
      </c>
      <c r="AN3649" s="3">
        <v>99.021787461093794</v>
      </c>
      <c r="AO3649" s="3">
        <v>31.904351572597999</v>
      </c>
      <c r="AP3649" s="3">
        <v>69.581326417191605</v>
      </c>
      <c r="AQ3649" s="3">
        <v>70.749736008447698</v>
      </c>
      <c r="AR3649" s="3">
        <v>98.259803921568604</v>
      </c>
      <c r="AS3649" s="3">
        <v>0</v>
      </c>
      <c r="AT3649" s="3">
        <v>65.780661364587701</v>
      </c>
      <c r="AU3649" s="3">
        <v>72.953736654804302</v>
      </c>
      <c r="AV3649" s="3">
        <v>63.305439330543898</v>
      </c>
      <c r="AW3649" s="3">
        <v>62.322885358523003</v>
      </c>
      <c r="AX3649" s="3">
        <v>9.4216614090431108</v>
      </c>
      <c r="AY3649" s="3">
        <v>42.526802606684903</v>
      </c>
      <c r="AZ3649" s="3">
        <v>47.109522808492699</v>
      </c>
      <c r="BA3649" s="3">
        <v>24.309623430962301</v>
      </c>
      <c r="BB3649" s="3">
        <v>19.054591089730199</v>
      </c>
      <c r="BC3649" s="3">
        <v>14.3969690591454</v>
      </c>
      <c r="BD3649" s="3">
        <v>86.670864819479405</v>
      </c>
      <c r="BE3649" s="3">
        <v>57.438794726930297</v>
      </c>
      <c r="BF3649" s="3">
        <v>23.4391423165861</v>
      </c>
      <c r="BG3649" s="3">
        <v>66.561580496006698</v>
      </c>
      <c r="BH3649" s="3">
        <v>82.524068647969898</v>
      </c>
      <c r="BI3649" s="3">
        <v>45.794979079497899</v>
      </c>
      <c r="BJ3649" s="3">
        <v>0</v>
      </c>
      <c r="BK3649" s="3">
        <v>65.868644067796595</v>
      </c>
      <c r="BL3649" s="3">
        <v>55.674204355108898</v>
      </c>
    </row>
    <row r="3650" spans="1:64" x14ac:dyDescent="0.3">
      <c r="A3650" s="3" t="s">
        <v>4371</v>
      </c>
      <c r="B3650" s="4" t="s">
        <v>75</v>
      </c>
      <c r="C3650" s="3" t="s">
        <v>191</v>
      </c>
      <c r="D3650" s="3" t="s">
        <v>3840</v>
      </c>
      <c r="E3650" s="3" t="s">
        <v>193</v>
      </c>
      <c r="F3650" s="3" t="s">
        <v>194</v>
      </c>
      <c r="G3650" s="3" t="s">
        <v>70</v>
      </c>
      <c r="H3650" s="3" t="s">
        <v>71</v>
      </c>
      <c r="I3650" s="3" t="s">
        <v>71</v>
      </c>
      <c r="J3650" s="3">
        <v>7916</v>
      </c>
      <c r="K3650" s="3">
        <v>2650</v>
      </c>
      <c r="L3650" s="3">
        <v>34.086599999999997</v>
      </c>
      <c r="M3650" s="3">
        <v>11.174799999999999</v>
      </c>
      <c r="N3650" s="3">
        <v>0</v>
      </c>
      <c r="O3650" s="3">
        <v>72.200050379889007</v>
      </c>
      <c r="P3650" s="3">
        <v>83.478099999999998</v>
      </c>
      <c r="Q3650" s="3">
        <v>17.283999999999999</v>
      </c>
      <c r="R3650" s="3">
        <v>39.996765902330502</v>
      </c>
      <c r="S3650" s="3">
        <v>32.203284477558398</v>
      </c>
      <c r="T3650" s="3">
        <v>55.0924024640657</v>
      </c>
      <c r="U3650" s="3">
        <v>63.121005978148801</v>
      </c>
      <c r="V3650" s="3">
        <v>67.824310520939704</v>
      </c>
      <c r="W3650" s="3">
        <v>75.686438901697798</v>
      </c>
      <c r="X3650" s="3">
        <v>0</v>
      </c>
      <c r="Y3650" s="3">
        <v>51.094115147652403</v>
      </c>
      <c r="Z3650" s="3">
        <v>0</v>
      </c>
      <c r="AA3650" s="3">
        <v>0</v>
      </c>
      <c r="AB3650" s="3">
        <v>0</v>
      </c>
      <c r="AC3650" s="3">
        <v>0</v>
      </c>
      <c r="AD3650" s="3">
        <v>0</v>
      </c>
      <c r="AE3650" s="3">
        <v>82.429366879769006</v>
      </c>
      <c r="AF3650" s="3">
        <v>57.4183976261128</v>
      </c>
      <c r="AG3650" s="3">
        <v>0</v>
      </c>
      <c r="AH3650" s="3">
        <v>0</v>
      </c>
      <c r="AI3650" s="3">
        <v>93.215613382899605</v>
      </c>
      <c r="AJ3650" s="3">
        <v>43.933224755700302</v>
      </c>
      <c r="AK3650" s="3">
        <v>66.299244743825298</v>
      </c>
      <c r="AL3650" s="3">
        <v>0</v>
      </c>
      <c r="AM3650" s="3">
        <v>55.831320008785397</v>
      </c>
      <c r="AN3650" s="3">
        <v>45.8870609159626</v>
      </c>
      <c r="AO3650" s="3">
        <v>19.5605342524774</v>
      </c>
      <c r="AP3650" s="3"/>
      <c r="AQ3650" s="3">
        <v>43.1678986272439</v>
      </c>
      <c r="AR3650" s="3">
        <v>44.5343137254902</v>
      </c>
      <c r="AS3650" s="3">
        <v>0</v>
      </c>
      <c r="AT3650" s="3">
        <v>14.713269150272099</v>
      </c>
      <c r="AU3650" s="3">
        <v>26.104249528993101</v>
      </c>
      <c r="AV3650" s="3">
        <v>46.966527196652699</v>
      </c>
      <c r="AW3650" s="3">
        <v>2.9841133533705499</v>
      </c>
      <c r="AX3650" s="3">
        <v>2.06098843322818</v>
      </c>
      <c r="AY3650" s="3">
        <v>44.502837923060802</v>
      </c>
      <c r="AZ3650" s="3">
        <v>44.103426529325198</v>
      </c>
      <c r="BA3650" s="3">
        <v>80.271966527196696</v>
      </c>
      <c r="BB3650" s="3">
        <v>15.7289270027191</v>
      </c>
      <c r="BC3650" s="3">
        <v>72.237423700273595</v>
      </c>
      <c r="BD3650" s="3">
        <v>48.7825356842989</v>
      </c>
      <c r="BE3650" s="3">
        <v>95.940573341703299</v>
      </c>
      <c r="BF3650" s="3">
        <v>14.0214420853479</v>
      </c>
      <c r="BG3650" s="3">
        <v>15.657839428331201</v>
      </c>
      <c r="BH3650" s="3">
        <v>82.524068647969898</v>
      </c>
      <c r="BI3650" s="3">
        <v>23.347280334728001</v>
      </c>
      <c r="BJ3650" s="3">
        <v>14.890800794176</v>
      </c>
      <c r="BK3650" s="3">
        <v>13.072033898305101</v>
      </c>
      <c r="BL3650" s="3">
        <v>12.102177554438899</v>
      </c>
    </row>
    <row r="3651" spans="1:64" x14ac:dyDescent="0.3">
      <c r="A3651" s="3" t="s">
        <v>4372</v>
      </c>
      <c r="B3651" s="4" t="s">
        <v>65</v>
      </c>
      <c r="C3651" s="3" t="s">
        <v>191</v>
      </c>
      <c r="D3651" s="3" t="s">
        <v>3840</v>
      </c>
      <c r="E3651" s="3" t="s">
        <v>193</v>
      </c>
      <c r="F3651" s="3" t="s">
        <v>194</v>
      </c>
      <c r="G3651" s="3" t="s">
        <v>70</v>
      </c>
      <c r="H3651" s="3" t="s">
        <v>71</v>
      </c>
      <c r="I3651" s="3" t="s">
        <v>71</v>
      </c>
      <c r="J3651" s="3">
        <v>1434</v>
      </c>
      <c r="K3651" s="3">
        <v>459</v>
      </c>
      <c r="L3651" s="3">
        <v>97.196100000000001</v>
      </c>
      <c r="M3651" s="3">
        <v>95.367699999999999</v>
      </c>
      <c r="N3651" s="3">
        <v>0</v>
      </c>
      <c r="O3651" s="3">
        <v>115.573819153146</v>
      </c>
      <c r="P3651" s="3">
        <v>99.255600000000001</v>
      </c>
      <c r="Q3651" s="3">
        <v>74.638999999999996</v>
      </c>
      <c r="R3651" s="3">
        <v>56.459601313774201</v>
      </c>
      <c r="S3651" s="3">
        <v>59.1142178393713</v>
      </c>
      <c r="T3651" s="3">
        <v>92.669404517453799</v>
      </c>
      <c r="U3651" s="3">
        <v>61.657390228818798</v>
      </c>
      <c r="V3651" s="3">
        <v>93.789581205311507</v>
      </c>
      <c r="W3651" s="3">
        <v>32.068748690002103</v>
      </c>
      <c r="X3651" s="3">
        <v>87.942754919499095</v>
      </c>
      <c r="Y3651" s="3">
        <v>9.0078606330996394</v>
      </c>
      <c r="Z3651" s="3">
        <v>92.647058823529406</v>
      </c>
      <c r="AA3651" s="3">
        <v>0</v>
      </c>
      <c r="AB3651" s="3">
        <v>6.6666666666666696</v>
      </c>
      <c r="AC3651" s="3">
        <v>0</v>
      </c>
      <c r="AD3651" s="3">
        <v>0</v>
      </c>
      <c r="AE3651" s="3">
        <v>42.008661579707201</v>
      </c>
      <c r="AF3651" s="3">
        <v>0</v>
      </c>
      <c r="AG3651" s="3">
        <v>0</v>
      </c>
      <c r="AH3651" s="3">
        <v>0</v>
      </c>
      <c r="AI3651" s="3">
        <v>91.356877323420093</v>
      </c>
      <c r="AJ3651" s="3">
        <v>96.294788273615595</v>
      </c>
      <c r="AK3651" s="3">
        <v>60.522555623596702</v>
      </c>
      <c r="AL3651" s="3">
        <v>93.935119887165001</v>
      </c>
      <c r="AM3651" s="3">
        <v>64.419064353173695</v>
      </c>
      <c r="AN3651" s="3">
        <v>95.909293019119602</v>
      </c>
      <c r="AO3651" s="3">
        <v>0</v>
      </c>
      <c r="AP3651" s="3">
        <v>62.356428306780302</v>
      </c>
      <c r="AQ3651" s="3">
        <v>78.268215417106703</v>
      </c>
      <c r="AR3651" s="3">
        <v>97.769607843137294</v>
      </c>
      <c r="AS3651" s="3">
        <v>0</v>
      </c>
      <c r="AT3651" s="3">
        <v>87.8191712013395</v>
      </c>
      <c r="AU3651" s="3">
        <v>65.940967134184604</v>
      </c>
      <c r="AV3651" s="3">
        <v>96.485355648535602</v>
      </c>
      <c r="AW3651" s="3">
        <v>23.7655646200086</v>
      </c>
      <c r="AX3651" s="3">
        <v>7.4658254468980001</v>
      </c>
      <c r="AY3651" s="3">
        <v>52.911498843809099</v>
      </c>
      <c r="AZ3651" s="3">
        <v>57.136850956485198</v>
      </c>
      <c r="BA3651" s="3">
        <v>16.861924686192499</v>
      </c>
      <c r="BB3651" s="3">
        <v>52.122986822840403</v>
      </c>
      <c r="BC3651" s="3">
        <v>46.158703430856697</v>
      </c>
      <c r="BD3651" s="3">
        <v>82.115869017632207</v>
      </c>
      <c r="BE3651" s="3">
        <v>69.554300062774601</v>
      </c>
      <c r="BF3651" s="3">
        <v>57.893630439352499</v>
      </c>
      <c r="BG3651" s="3">
        <v>96.637242538881907</v>
      </c>
      <c r="BH3651" s="3">
        <v>94.0351611552951</v>
      </c>
      <c r="BI3651" s="3">
        <v>63.221757322175698</v>
      </c>
      <c r="BJ3651" s="3">
        <v>62.475181998676398</v>
      </c>
      <c r="BK3651" s="3">
        <v>40.444915254237301</v>
      </c>
      <c r="BL3651" s="3">
        <v>53.371021775544399</v>
      </c>
    </row>
    <row r="3652" spans="1:64" x14ac:dyDescent="0.3">
      <c r="A3652" s="3" t="s">
        <v>4373</v>
      </c>
      <c r="B3652" s="4" t="s">
        <v>75</v>
      </c>
      <c r="C3652" s="3" t="s">
        <v>191</v>
      </c>
      <c r="D3652" s="3" t="s">
        <v>3840</v>
      </c>
      <c r="E3652" s="3" t="s">
        <v>193</v>
      </c>
      <c r="F3652" s="3" t="s">
        <v>194</v>
      </c>
      <c r="G3652" s="3" t="s">
        <v>70</v>
      </c>
      <c r="H3652" s="3" t="s">
        <v>71</v>
      </c>
      <c r="I3652" s="3" t="s">
        <v>71</v>
      </c>
      <c r="J3652" s="3">
        <v>3674</v>
      </c>
      <c r="K3652" s="3">
        <v>1456</v>
      </c>
      <c r="L3652" s="3">
        <v>23.142900000000001</v>
      </c>
      <c r="M3652" s="3">
        <v>4.3456999999999999</v>
      </c>
      <c r="N3652" s="3">
        <v>0</v>
      </c>
      <c r="O3652" s="3">
        <v>66.323649333812696</v>
      </c>
      <c r="P3652" s="3">
        <v>73.78</v>
      </c>
      <c r="Q3652" s="3">
        <v>12.764200000000001</v>
      </c>
      <c r="R3652" s="3">
        <v>37.168481117243402</v>
      </c>
      <c r="S3652" s="3">
        <v>29.155168216569301</v>
      </c>
      <c r="T3652" s="3">
        <v>58.6858316221766</v>
      </c>
      <c r="U3652" s="3">
        <v>64.564007421150293</v>
      </c>
      <c r="V3652" s="3">
        <v>48.539325842696599</v>
      </c>
      <c r="W3652" s="3">
        <v>15.5313351498638</v>
      </c>
      <c r="X3652" s="3">
        <v>0</v>
      </c>
      <c r="Y3652" s="3">
        <v>98.045464202252006</v>
      </c>
      <c r="Z3652" s="3">
        <v>0</v>
      </c>
      <c r="AA3652" s="3">
        <v>0</v>
      </c>
      <c r="AB3652" s="3">
        <v>0</v>
      </c>
      <c r="AC3652" s="3">
        <v>0</v>
      </c>
      <c r="AD3652" s="3">
        <v>0</v>
      </c>
      <c r="AE3652" s="3">
        <v>49.783460507321102</v>
      </c>
      <c r="AF3652" s="3">
        <v>0</v>
      </c>
      <c r="AG3652" s="3">
        <v>0</v>
      </c>
      <c r="AH3652" s="3">
        <v>0</v>
      </c>
      <c r="AI3652" s="3">
        <v>89.033457249070594</v>
      </c>
      <c r="AJ3652" s="3">
        <v>44.503257328990202</v>
      </c>
      <c r="AK3652" s="3">
        <v>86.221677893447605</v>
      </c>
      <c r="AL3652" s="3">
        <v>0</v>
      </c>
      <c r="AM3652" s="3">
        <v>64.594772677355607</v>
      </c>
      <c r="AN3652" s="3">
        <v>10.2489995553579</v>
      </c>
      <c r="AO3652" s="3">
        <v>7.8199052132701397</v>
      </c>
      <c r="AP3652" s="3"/>
      <c r="AQ3652" s="3">
        <v>36.557550158394903</v>
      </c>
      <c r="AR3652" s="3">
        <v>7.9166666666666696</v>
      </c>
      <c r="AS3652" s="3">
        <v>0</v>
      </c>
      <c r="AT3652" s="3">
        <v>13.813311008790301</v>
      </c>
      <c r="AU3652" s="3">
        <v>6.9709022398995204</v>
      </c>
      <c r="AV3652" s="3">
        <v>18.953974895397501</v>
      </c>
      <c r="AW3652" s="3">
        <v>0.77286389008157996</v>
      </c>
      <c r="AX3652" s="3">
        <v>62.060988433228196</v>
      </c>
      <c r="AY3652" s="3">
        <v>60.794618457010699</v>
      </c>
      <c r="AZ3652" s="3">
        <v>61.614462896783699</v>
      </c>
      <c r="BA3652" s="3">
        <v>57.907949790795001</v>
      </c>
      <c r="BB3652" s="3">
        <v>53.252457644844199</v>
      </c>
      <c r="BC3652" s="3">
        <v>33.024626394443303</v>
      </c>
      <c r="BD3652" s="3">
        <v>4.1981528127623798E-2</v>
      </c>
      <c r="BE3652" s="3">
        <v>94.559531282695104</v>
      </c>
      <c r="BF3652" s="3">
        <v>57.641370611730103</v>
      </c>
      <c r="BG3652" s="3">
        <v>57.250945775535897</v>
      </c>
      <c r="BH3652" s="3">
        <v>82.524068647969898</v>
      </c>
      <c r="BI3652" s="3">
        <v>19.9372384937239</v>
      </c>
      <c r="BJ3652" s="3">
        <v>24.487094639311699</v>
      </c>
      <c r="BK3652" s="3">
        <v>1.5042372881355901</v>
      </c>
      <c r="BL3652" s="3">
        <v>2.5125628140703502</v>
      </c>
    </row>
    <row r="3653" spans="1:64" x14ac:dyDescent="0.3">
      <c r="A3653" s="3" t="s">
        <v>4374</v>
      </c>
      <c r="B3653" s="4" t="s">
        <v>75</v>
      </c>
      <c r="C3653" s="3" t="s">
        <v>191</v>
      </c>
      <c r="D3653" s="3" t="s">
        <v>3840</v>
      </c>
      <c r="E3653" s="3" t="s">
        <v>193</v>
      </c>
      <c r="F3653" s="3" t="s">
        <v>194</v>
      </c>
      <c r="G3653" s="3" t="s">
        <v>70</v>
      </c>
      <c r="H3653" s="3" t="s">
        <v>71</v>
      </c>
      <c r="I3653" s="3" t="s">
        <v>78</v>
      </c>
      <c r="J3653" s="3">
        <v>0</v>
      </c>
      <c r="K3653" s="3">
        <v>0</v>
      </c>
      <c r="L3653" s="3">
        <v>0</v>
      </c>
      <c r="M3653" s="3">
        <v>0</v>
      </c>
      <c r="N3653" s="3">
        <v>0</v>
      </c>
      <c r="O3653" s="3"/>
      <c r="P3653" s="3">
        <v>0</v>
      </c>
      <c r="Q3653" s="3">
        <v>0</v>
      </c>
      <c r="R3653" s="3"/>
      <c r="S3653" s="3"/>
      <c r="T3653" s="3"/>
      <c r="U3653" s="3"/>
      <c r="V3653" s="3">
        <v>44.596527068437197</v>
      </c>
      <c r="W3653" s="3"/>
      <c r="X3653" s="3"/>
      <c r="Y3653" s="3"/>
      <c r="Z3653" s="3">
        <v>0</v>
      </c>
      <c r="AA3653" s="3">
        <v>0</v>
      </c>
      <c r="AB3653" s="3">
        <v>0</v>
      </c>
      <c r="AC3653" s="3">
        <v>0</v>
      </c>
      <c r="AD3653" s="3">
        <v>0</v>
      </c>
      <c r="AE3653" s="3"/>
      <c r="AF3653" s="3">
        <v>78.709198813056403</v>
      </c>
      <c r="AG3653" s="3">
        <v>0</v>
      </c>
      <c r="AH3653" s="3">
        <v>0</v>
      </c>
      <c r="AI3653" s="3">
        <v>89.219330855018598</v>
      </c>
      <c r="AJ3653" s="3">
        <v>43.933224755700302</v>
      </c>
      <c r="AK3653" s="3">
        <v>84.0783833435395</v>
      </c>
      <c r="AL3653" s="3">
        <v>0</v>
      </c>
      <c r="AM3653" s="3">
        <v>41.115747858554798</v>
      </c>
      <c r="AN3653" s="3"/>
      <c r="AO3653" s="3"/>
      <c r="AP3653" s="3"/>
      <c r="AQ3653" s="3"/>
      <c r="AR3653" s="3"/>
      <c r="AS3653" s="3"/>
      <c r="AT3653" s="3"/>
      <c r="AU3653" s="3"/>
      <c r="AV3653" s="3"/>
      <c r="AW3653" s="3"/>
      <c r="AX3653" s="3"/>
      <c r="AY3653" s="3"/>
      <c r="AZ3653" s="3"/>
      <c r="BA3653" s="3"/>
      <c r="BB3653" s="3"/>
      <c r="BC3653" s="3"/>
      <c r="BD3653" s="3"/>
      <c r="BE3653" s="3"/>
      <c r="BF3653" s="3"/>
      <c r="BG3653" s="3"/>
      <c r="BH3653" s="3"/>
      <c r="BI3653" s="3"/>
      <c r="BJ3653" s="3"/>
      <c r="BK3653" s="3"/>
      <c r="BL3653" s="3"/>
    </row>
    <row r="3654" spans="1:64" x14ac:dyDescent="0.3">
      <c r="A3654" s="3" t="s">
        <v>4375</v>
      </c>
      <c r="B3654" s="4" t="s">
        <v>75</v>
      </c>
      <c r="C3654" s="3" t="s">
        <v>191</v>
      </c>
      <c r="D3654" s="3" t="s">
        <v>3840</v>
      </c>
      <c r="E3654" s="3" t="s">
        <v>193</v>
      </c>
      <c r="F3654" s="3" t="s">
        <v>194</v>
      </c>
      <c r="G3654" s="3" t="s">
        <v>70</v>
      </c>
      <c r="H3654" s="3" t="s">
        <v>71</v>
      </c>
      <c r="I3654" s="3" t="s">
        <v>78</v>
      </c>
      <c r="J3654" s="3">
        <v>11</v>
      </c>
      <c r="K3654" s="3">
        <v>6</v>
      </c>
      <c r="L3654" s="3">
        <v>0</v>
      </c>
      <c r="M3654" s="3">
        <v>0</v>
      </c>
      <c r="N3654" s="3">
        <v>0</v>
      </c>
      <c r="O3654" s="3"/>
      <c r="P3654" s="3">
        <v>0</v>
      </c>
      <c r="Q3654" s="3">
        <v>0</v>
      </c>
      <c r="R3654" s="3"/>
      <c r="S3654" s="3"/>
      <c r="T3654" s="3">
        <v>52.772073921971298</v>
      </c>
      <c r="U3654" s="3">
        <v>57.2047000618429</v>
      </c>
      <c r="V3654" s="3">
        <v>67.742594484167498</v>
      </c>
      <c r="W3654" s="3">
        <v>15.216935652903</v>
      </c>
      <c r="X3654" s="3">
        <v>0</v>
      </c>
      <c r="Y3654" s="3"/>
      <c r="Z3654" s="3">
        <v>0</v>
      </c>
      <c r="AA3654" s="3">
        <v>0</v>
      </c>
      <c r="AB3654" s="3">
        <v>0</v>
      </c>
      <c r="AC3654" s="3">
        <v>0</v>
      </c>
      <c r="AD3654" s="3">
        <v>0</v>
      </c>
      <c r="AE3654" s="3">
        <v>31.326046607547902</v>
      </c>
      <c r="AF3654" s="3">
        <v>0</v>
      </c>
      <c r="AG3654" s="3">
        <v>0</v>
      </c>
      <c r="AH3654" s="3">
        <v>0</v>
      </c>
      <c r="AI3654" s="3">
        <v>77.881040892193298</v>
      </c>
      <c r="AJ3654" s="3">
        <v>43.933224755700302</v>
      </c>
      <c r="AK3654" s="3">
        <v>82.649520310267405</v>
      </c>
      <c r="AL3654" s="3">
        <v>0</v>
      </c>
      <c r="AM3654" s="3">
        <v>53.151768065012099</v>
      </c>
      <c r="AN3654" s="3"/>
      <c r="AO3654" s="3"/>
      <c r="AP3654" s="3"/>
      <c r="AQ3654" s="3"/>
      <c r="AR3654" s="3"/>
      <c r="AS3654" s="3"/>
      <c r="AT3654" s="3"/>
      <c r="AU3654" s="3"/>
      <c r="AV3654" s="3"/>
      <c r="AW3654" s="3"/>
      <c r="AX3654" s="3"/>
      <c r="AY3654" s="3"/>
      <c r="AZ3654" s="3"/>
      <c r="BA3654" s="3"/>
      <c r="BB3654" s="3"/>
      <c r="BC3654" s="3"/>
      <c r="BD3654" s="3"/>
      <c r="BE3654" s="3"/>
      <c r="BF3654" s="3"/>
      <c r="BG3654" s="3"/>
      <c r="BH3654" s="3"/>
      <c r="BI3654" s="3"/>
      <c r="BJ3654" s="3"/>
      <c r="BK3654" s="3"/>
      <c r="BL3654" s="3"/>
    </row>
    <row r="3655" spans="1:64" x14ac:dyDescent="0.3">
      <c r="A3655" s="3" t="s">
        <v>4376</v>
      </c>
      <c r="B3655" s="4" t="s">
        <v>65</v>
      </c>
      <c r="C3655" s="3" t="s">
        <v>191</v>
      </c>
      <c r="D3655" s="3" t="s">
        <v>3840</v>
      </c>
      <c r="E3655" s="3" t="s">
        <v>193</v>
      </c>
      <c r="F3655" s="3" t="s">
        <v>194</v>
      </c>
      <c r="G3655" s="3" t="s">
        <v>70</v>
      </c>
      <c r="H3655" s="3" t="s">
        <v>71</v>
      </c>
      <c r="I3655" s="3" t="s">
        <v>71</v>
      </c>
      <c r="J3655" s="3">
        <v>5309</v>
      </c>
      <c r="K3655" s="3">
        <v>1554</v>
      </c>
      <c r="L3655" s="3">
        <v>98.033100000000005</v>
      </c>
      <c r="M3655" s="3">
        <v>96.704899999999995</v>
      </c>
      <c r="N3655" s="3">
        <v>0</v>
      </c>
      <c r="O3655" s="3">
        <v>117.99122320494099</v>
      </c>
      <c r="P3655" s="3">
        <v>98.035600000000002</v>
      </c>
      <c r="Q3655" s="3">
        <v>84.724800000000002</v>
      </c>
      <c r="R3655" s="3">
        <v>52.292500662953003</v>
      </c>
      <c r="S3655" s="3">
        <v>65.698722541988303</v>
      </c>
      <c r="T3655" s="3">
        <v>98.131416837782297</v>
      </c>
      <c r="U3655" s="3">
        <v>63.244691816120401</v>
      </c>
      <c r="V3655" s="3">
        <v>43.350357507660902</v>
      </c>
      <c r="W3655" s="3">
        <v>44.896248166002898</v>
      </c>
      <c r="X3655" s="3">
        <v>87.692307692307693</v>
      </c>
      <c r="Y3655" s="3">
        <v>36.350116847248799</v>
      </c>
      <c r="Z3655" s="3">
        <v>66.402714932126699</v>
      </c>
      <c r="AA3655" s="3">
        <v>0</v>
      </c>
      <c r="AB3655" s="3">
        <v>96.6666666666667</v>
      </c>
      <c r="AC3655" s="3">
        <v>0</v>
      </c>
      <c r="AD3655" s="3">
        <v>0</v>
      </c>
      <c r="AE3655" s="3">
        <v>43.967828418230603</v>
      </c>
      <c r="AF3655" s="3">
        <v>0</v>
      </c>
      <c r="AG3655" s="3">
        <v>0</v>
      </c>
      <c r="AH3655" s="3">
        <v>0</v>
      </c>
      <c r="AI3655" s="3">
        <v>29.739776951672901</v>
      </c>
      <c r="AJ3655" s="3">
        <v>96.294788273615595</v>
      </c>
      <c r="AK3655" s="3">
        <v>64.523372116758495</v>
      </c>
      <c r="AL3655" s="3">
        <v>67.842031029619207</v>
      </c>
      <c r="AM3655" s="3">
        <v>85.5919174170876</v>
      </c>
      <c r="AN3655" s="3">
        <v>93.975100044464199</v>
      </c>
      <c r="AO3655" s="3">
        <v>49.676863420939199</v>
      </c>
      <c r="AP3655" s="3">
        <v>62.356428306780302</v>
      </c>
      <c r="AQ3655" s="3">
        <v>85.300950369588193</v>
      </c>
      <c r="AR3655" s="3">
        <v>98.3333333333333</v>
      </c>
      <c r="AS3655" s="3">
        <v>86.605145413870204</v>
      </c>
      <c r="AT3655" s="3">
        <v>59.753034742570101</v>
      </c>
      <c r="AU3655" s="3">
        <v>56.688298095038697</v>
      </c>
      <c r="AV3655" s="3">
        <v>89.4142259414226</v>
      </c>
      <c r="AW3655" s="3">
        <v>53.821382567625598</v>
      </c>
      <c r="AX3655" s="3">
        <v>62.355415352260799</v>
      </c>
      <c r="AY3655" s="3">
        <v>52.911498843809099</v>
      </c>
      <c r="AZ3655" s="3">
        <v>57.136850956485198</v>
      </c>
      <c r="BA3655" s="3">
        <v>14.393305439330501</v>
      </c>
      <c r="BB3655" s="3">
        <v>52.122986822840403</v>
      </c>
      <c r="BC3655" s="3">
        <v>46.158703430856697</v>
      </c>
      <c r="BD3655" s="3">
        <v>97.376154492023502</v>
      </c>
      <c r="BE3655" s="3">
        <v>81.669805398619005</v>
      </c>
      <c r="BF3655" s="3">
        <v>57.893630439352499</v>
      </c>
      <c r="BG3655" s="3">
        <v>91.866330390920595</v>
      </c>
      <c r="BH3655" s="3">
        <v>94.0351611552951</v>
      </c>
      <c r="BI3655" s="3">
        <v>60.794979079497899</v>
      </c>
      <c r="BJ3655" s="3">
        <v>8.5373924553276002</v>
      </c>
      <c r="BK3655" s="3">
        <v>72.224576271186393</v>
      </c>
      <c r="BL3655" s="3">
        <v>70.309882747068698</v>
      </c>
    </row>
    <row r="3656" spans="1:64" x14ac:dyDescent="0.3">
      <c r="A3656" s="3" t="s">
        <v>4377</v>
      </c>
      <c r="B3656" s="4" t="s">
        <v>75</v>
      </c>
      <c r="C3656" s="3" t="s">
        <v>191</v>
      </c>
      <c r="D3656" s="3" t="s">
        <v>3840</v>
      </c>
      <c r="E3656" s="3" t="s">
        <v>193</v>
      </c>
      <c r="F3656" s="3" t="s">
        <v>194</v>
      </c>
      <c r="G3656" s="3" t="s">
        <v>70</v>
      </c>
      <c r="H3656" s="3" t="s">
        <v>71</v>
      </c>
      <c r="I3656" s="3" t="s">
        <v>71</v>
      </c>
      <c r="J3656" s="3">
        <v>2020</v>
      </c>
      <c r="K3656" s="3">
        <v>817</v>
      </c>
      <c r="L3656" s="3">
        <v>25.298200000000001</v>
      </c>
      <c r="M3656" s="3">
        <v>5.4919000000000002</v>
      </c>
      <c r="N3656" s="3">
        <v>0</v>
      </c>
      <c r="O3656" s="3">
        <v>67.540402542645893</v>
      </c>
      <c r="P3656" s="3">
        <v>72.683999999999997</v>
      </c>
      <c r="Q3656" s="3">
        <v>14.8985</v>
      </c>
      <c r="R3656" s="3">
        <v>36.881248886700298</v>
      </c>
      <c r="S3656" s="3">
        <v>30.659153655945602</v>
      </c>
      <c r="T3656" s="3">
        <v>52.4845995893224</v>
      </c>
      <c r="U3656" s="3">
        <v>56.029684601113203</v>
      </c>
      <c r="V3656" s="3">
        <v>40.796731358529101</v>
      </c>
      <c r="W3656" s="3">
        <v>45.378327394676198</v>
      </c>
      <c r="X3656" s="3">
        <v>0</v>
      </c>
      <c r="Y3656" s="3">
        <v>53.027405991077103</v>
      </c>
      <c r="Z3656" s="3">
        <v>0</v>
      </c>
      <c r="AA3656" s="3">
        <v>0</v>
      </c>
      <c r="AB3656" s="3">
        <v>0</v>
      </c>
      <c r="AC3656" s="3">
        <v>0</v>
      </c>
      <c r="AD3656" s="3">
        <v>0</v>
      </c>
      <c r="AE3656" s="3">
        <v>30.5011342544855</v>
      </c>
      <c r="AF3656" s="3">
        <v>0</v>
      </c>
      <c r="AG3656" s="3">
        <v>0</v>
      </c>
      <c r="AH3656" s="3">
        <v>0</v>
      </c>
      <c r="AI3656" s="3">
        <v>88.104089219330803</v>
      </c>
      <c r="AJ3656" s="3">
        <v>43.933224755700302</v>
      </c>
      <c r="AK3656" s="3">
        <v>83.649724433557907</v>
      </c>
      <c r="AL3656" s="3">
        <v>0</v>
      </c>
      <c r="AM3656" s="3">
        <v>82.231495717109595</v>
      </c>
      <c r="AN3656" s="3">
        <v>29.101823032458899</v>
      </c>
      <c r="AO3656" s="3">
        <v>0</v>
      </c>
      <c r="AP3656" s="3">
        <v>14.486846980363101</v>
      </c>
      <c r="AQ3656" s="3">
        <v>32.185850052798301</v>
      </c>
      <c r="AR3656" s="3">
        <v>11.372549019607799</v>
      </c>
      <c r="AS3656" s="3">
        <v>17.030201342281899</v>
      </c>
      <c r="AT3656" s="3">
        <v>8.1414817915445798</v>
      </c>
      <c r="AU3656" s="3">
        <v>8.3525225036633906</v>
      </c>
      <c r="AV3656" s="3">
        <v>7.8870292887029301</v>
      </c>
      <c r="AW3656" s="3">
        <v>49.377415199656497</v>
      </c>
      <c r="AX3656" s="3">
        <v>12.576235541535199</v>
      </c>
      <c r="AY3656" s="3">
        <v>60.794618457010699</v>
      </c>
      <c r="AZ3656" s="3">
        <v>61.614462896783699</v>
      </c>
      <c r="BA3656" s="3">
        <v>42.510460251045998</v>
      </c>
      <c r="BB3656" s="3">
        <v>53.252457644844199</v>
      </c>
      <c r="BC3656" s="3">
        <v>33.024626394443303</v>
      </c>
      <c r="BD3656" s="3">
        <v>5.1217464315701102</v>
      </c>
      <c r="BE3656" s="3">
        <v>96.568319732161498</v>
      </c>
      <c r="BF3656" s="3">
        <v>57.641370611730103</v>
      </c>
      <c r="BG3656" s="3">
        <v>42.580916351408199</v>
      </c>
      <c r="BH3656" s="3">
        <v>58.497279196316498</v>
      </c>
      <c r="BI3656" s="3">
        <v>88.389121338912105</v>
      </c>
      <c r="BJ3656" s="3">
        <v>24.4209133024487</v>
      </c>
      <c r="BK3656" s="3">
        <v>21.9491525423729</v>
      </c>
      <c r="BL3656" s="3">
        <v>1.6750418760468999</v>
      </c>
    </row>
    <row r="3657" spans="1:64" x14ac:dyDescent="0.3">
      <c r="A3657" s="3" t="s">
        <v>4378</v>
      </c>
      <c r="B3657" s="4" t="s">
        <v>65</v>
      </c>
      <c r="C3657" s="3" t="s">
        <v>191</v>
      </c>
      <c r="D3657" s="3" t="s">
        <v>3840</v>
      </c>
      <c r="E3657" s="3" t="s">
        <v>193</v>
      </c>
      <c r="F3657" s="3" t="s">
        <v>194</v>
      </c>
      <c r="G3657" s="3" t="s">
        <v>70</v>
      </c>
      <c r="H3657" s="3" t="s">
        <v>71</v>
      </c>
      <c r="I3657" s="3" t="s">
        <v>71</v>
      </c>
      <c r="J3657" s="3">
        <v>3470</v>
      </c>
      <c r="K3657" s="3">
        <v>1060</v>
      </c>
      <c r="L3657" s="3">
        <v>97.740099999999998</v>
      </c>
      <c r="M3657" s="3">
        <v>96.179599999999994</v>
      </c>
      <c r="N3657" s="3">
        <v>0</v>
      </c>
      <c r="O3657" s="3">
        <v>117.085440846867</v>
      </c>
      <c r="P3657" s="3">
        <v>96.815600000000003</v>
      </c>
      <c r="Q3657" s="3">
        <v>86.084999999999994</v>
      </c>
      <c r="R3657" s="3">
        <v>50.222338950631098</v>
      </c>
      <c r="S3657" s="3">
        <v>66.863101896235904</v>
      </c>
      <c r="T3657" s="3">
        <v>90.780287474332596</v>
      </c>
      <c r="U3657" s="3">
        <v>62.853019995877098</v>
      </c>
      <c r="V3657" s="3">
        <v>59.5709908069459</v>
      </c>
      <c r="W3657" s="3">
        <v>50.157199748480402</v>
      </c>
      <c r="X3657" s="3">
        <v>88.729874776386396</v>
      </c>
      <c r="Y3657" s="3">
        <v>73.5925217760782</v>
      </c>
      <c r="Z3657" s="3">
        <v>79.072398190045206</v>
      </c>
      <c r="AA3657" s="3">
        <v>0</v>
      </c>
      <c r="AB3657" s="3">
        <v>85.185185185185205</v>
      </c>
      <c r="AC3657" s="3">
        <v>0</v>
      </c>
      <c r="AD3657" s="3">
        <v>0</v>
      </c>
      <c r="AE3657" s="3">
        <v>46.751907609816499</v>
      </c>
      <c r="AF3657" s="3">
        <v>0</v>
      </c>
      <c r="AG3657" s="3">
        <v>0</v>
      </c>
      <c r="AH3657" s="3">
        <v>0</v>
      </c>
      <c r="AI3657" s="3">
        <v>12.639405204460999</v>
      </c>
      <c r="AJ3657" s="3">
        <v>96.294788273615595</v>
      </c>
      <c r="AK3657" s="3">
        <v>69.218207797509706</v>
      </c>
      <c r="AL3657" s="3">
        <v>18.5472496473907</v>
      </c>
      <c r="AM3657" s="3">
        <v>99.846255216340893</v>
      </c>
      <c r="AN3657" s="3">
        <v>93.063583815028906</v>
      </c>
      <c r="AO3657" s="3">
        <v>37.979319258940102</v>
      </c>
      <c r="AP3657" s="3">
        <v>62.356428306780302</v>
      </c>
      <c r="AQ3657" s="3">
        <v>87.370644139387494</v>
      </c>
      <c r="AR3657" s="3">
        <v>98.308823529411796</v>
      </c>
      <c r="AS3657" s="3">
        <v>64.988814317673402</v>
      </c>
      <c r="AT3657" s="3">
        <v>67.810799497697801</v>
      </c>
      <c r="AU3657" s="3">
        <v>72.828134812643896</v>
      </c>
      <c r="AV3657" s="3">
        <v>89.142259414225904</v>
      </c>
      <c r="AW3657" s="3">
        <v>42.206955775010698</v>
      </c>
      <c r="AX3657" s="3">
        <v>88.033648790746597</v>
      </c>
      <c r="AY3657" s="3">
        <v>52.911498843809099</v>
      </c>
      <c r="AZ3657" s="3">
        <v>57.136850956485198</v>
      </c>
      <c r="BA3657" s="3">
        <v>26.736401673640199</v>
      </c>
      <c r="BB3657" s="3">
        <v>52.122986822840403</v>
      </c>
      <c r="BC3657" s="3">
        <v>46.158703430856697</v>
      </c>
      <c r="BD3657" s="3">
        <v>88.769941225860606</v>
      </c>
      <c r="BE3657" s="3">
        <v>44.7373927599916</v>
      </c>
      <c r="BF3657" s="3">
        <v>57.893630439352499</v>
      </c>
      <c r="BG3657" s="3">
        <v>92.707019756200097</v>
      </c>
      <c r="BH3657" s="3">
        <v>97.697781498534994</v>
      </c>
      <c r="BI3657" s="3">
        <v>73.556485355648505</v>
      </c>
      <c r="BJ3657" s="3">
        <v>0</v>
      </c>
      <c r="BK3657" s="3">
        <v>89.555084745762699</v>
      </c>
      <c r="BL3657" s="3">
        <v>75.146566164154095</v>
      </c>
    </row>
    <row r="3658" spans="1:64" x14ac:dyDescent="0.3">
      <c r="A3658" s="3" t="s">
        <v>4379</v>
      </c>
      <c r="B3658" s="4" t="s">
        <v>75</v>
      </c>
      <c r="C3658" s="3" t="s">
        <v>191</v>
      </c>
      <c r="D3658" s="3" t="s">
        <v>3840</v>
      </c>
      <c r="E3658" s="3" t="s">
        <v>193</v>
      </c>
      <c r="F3658" s="3" t="s">
        <v>194</v>
      </c>
      <c r="G3658" s="3" t="s">
        <v>70</v>
      </c>
      <c r="H3658" s="3" t="s">
        <v>71</v>
      </c>
      <c r="I3658" s="3" t="s">
        <v>71</v>
      </c>
      <c r="J3658" s="3">
        <v>3594</v>
      </c>
      <c r="K3658" s="3">
        <v>1218</v>
      </c>
      <c r="L3658" s="3">
        <v>11.9063</v>
      </c>
      <c r="M3658" s="3">
        <v>0.57310000000000005</v>
      </c>
      <c r="N3658" s="3">
        <v>0</v>
      </c>
      <c r="O3658" s="3">
        <v>58.618650753262997</v>
      </c>
      <c r="P3658" s="3">
        <v>64.867699999999999</v>
      </c>
      <c r="Q3658" s="3">
        <v>5.5659999999999998</v>
      </c>
      <c r="R3658" s="3">
        <v>35.142344518039401</v>
      </c>
      <c r="S3658" s="3">
        <v>23.4763062352236</v>
      </c>
      <c r="T3658" s="3">
        <v>51.724845995893197</v>
      </c>
      <c r="U3658" s="3">
        <v>55.287569573283903</v>
      </c>
      <c r="V3658" s="3">
        <v>28.069458631256399</v>
      </c>
      <c r="W3658" s="3">
        <v>27.35275623559</v>
      </c>
      <c r="X3658" s="3">
        <v>0</v>
      </c>
      <c r="Y3658" s="3">
        <v>28.064584661143002</v>
      </c>
      <c r="Z3658" s="3">
        <v>0</v>
      </c>
      <c r="AA3658" s="3">
        <v>0</v>
      </c>
      <c r="AB3658" s="3">
        <v>0</v>
      </c>
      <c r="AC3658" s="3">
        <v>0</v>
      </c>
      <c r="AD3658" s="3">
        <v>0</v>
      </c>
      <c r="AE3658" s="3">
        <v>27.943905959991699</v>
      </c>
      <c r="AF3658" s="3">
        <v>0</v>
      </c>
      <c r="AG3658" s="3">
        <v>0</v>
      </c>
      <c r="AH3658" s="3">
        <v>0</v>
      </c>
      <c r="AI3658" s="3">
        <v>88.197026022304797</v>
      </c>
      <c r="AJ3658" s="3">
        <v>43.933224755700302</v>
      </c>
      <c r="AK3658" s="3">
        <v>81.7717901612574</v>
      </c>
      <c r="AL3658" s="3">
        <v>0</v>
      </c>
      <c r="AM3658" s="3">
        <v>91.675818141884506</v>
      </c>
      <c r="AN3658" s="3">
        <v>22.120942641173901</v>
      </c>
      <c r="AO3658" s="3">
        <v>0</v>
      </c>
      <c r="AP3658" s="3">
        <v>14.486846980363101</v>
      </c>
      <c r="AQ3658" s="3">
        <v>15.6705385427666</v>
      </c>
      <c r="AR3658" s="3">
        <v>0</v>
      </c>
      <c r="AS3658" s="3">
        <v>0</v>
      </c>
      <c r="AT3658" s="3">
        <v>13.0598576810381</v>
      </c>
      <c r="AU3658" s="3">
        <v>8.4781243458237405</v>
      </c>
      <c r="AV3658" s="3">
        <v>8.93305439330544</v>
      </c>
      <c r="AW3658" s="3">
        <v>3.1773293258909399</v>
      </c>
      <c r="AX3658" s="3">
        <v>28.685594111461601</v>
      </c>
      <c r="AY3658" s="3">
        <v>60.794618457010699</v>
      </c>
      <c r="AZ3658" s="3">
        <v>61.614462896783699</v>
      </c>
      <c r="BA3658" s="3">
        <v>39.3305439330544</v>
      </c>
      <c r="BB3658" s="3">
        <v>53.252457644844199</v>
      </c>
      <c r="BC3658" s="3">
        <v>33.024626394443303</v>
      </c>
      <c r="BD3658" s="3">
        <v>33.270361041141904</v>
      </c>
      <c r="BE3658" s="3">
        <v>55.8485038711027</v>
      </c>
      <c r="BF3658" s="3">
        <v>57.641370611730103</v>
      </c>
      <c r="BG3658" s="3">
        <v>3.8881883144178202</v>
      </c>
      <c r="BH3658" s="3">
        <v>25.763917957304301</v>
      </c>
      <c r="BI3658" s="3">
        <v>91.506276150627599</v>
      </c>
      <c r="BJ3658" s="3">
        <v>0</v>
      </c>
      <c r="BK3658" s="3">
        <v>13.6440677966102</v>
      </c>
      <c r="BL3658" s="3">
        <v>9.6943048576214395</v>
      </c>
    </row>
    <row r="3659" spans="1:64" x14ac:dyDescent="0.3">
      <c r="A3659" s="3" t="s">
        <v>4380</v>
      </c>
      <c r="B3659" s="4" t="s">
        <v>65</v>
      </c>
      <c r="C3659" s="3" t="s">
        <v>191</v>
      </c>
      <c r="D3659" s="3" t="s">
        <v>3840</v>
      </c>
      <c r="E3659" s="3" t="s">
        <v>193</v>
      </c>
      <c r="F3659" s="3" t="s">
        <v>194</v>
      </c>
      <c r="G3659" s="3" t="s">
        <v>70</v>
      </c>
      <c r="H3659" s="3" t="s">
        <v>71</v>
      </c>
      <c r="I3659" s="3" t="s">
        <v>71</v>
      </c>
      <c r="J3659" s="3">
        <v>7036</v>
      </c>
      <c r="K3659" s="3">
        <v>2297</v>
      </c>
      <c r="L3659" s="3">
        <v>84.913200000000003</v>
      </c>
      <c r="M3659" s="3">
        <v>74.689599999999999</v>
      </c>
      <c r="N3659" s="3">
        <v>0</v>
      </c>
      <c r="O3659" s="3">
        <v>101.237633041631</v>
      </c>
      <c r="P3659" s="3">
        <v>97.787400000000005</v>
      </c>
      <c r="Q3659" s="3">
        <v>54.090800000000002</v>
      </c>
      <c r="R3659" s="3">
        <v>51.953473944106896</v>
      </c>
      <c r="S3659" s="3">
        <v>49.284159097523897</v>
      </c>
      <c r="T3659" s="3">
        <v>93.839835728952806</v>
      </c>
      <c r="U3659" s="3">
        <v>64.172335600907005</v>
      </c>
      <c r="V3659" s="3">
        <v>37.671092951991803</v>
      </c>
      <c r="W3659" s="3">
        <v>13.5191783693146</v>
      </c>
      <c r="X3659" s="3">
        <v>89.552772808586795</v>
      </c>
      <c r="Y3659" s="3">
        <v>25.706394731251301</v>
      </c>
      <c r="Z3659" s="3">
        <v>94.230769230769198</v>
      </c>
      <c r="AA3659" s="3">
        <v>0</v>
      </c>
      <c r="AB3659" s="3">
        <v>44.814814814814802</v>
      </c>
      <c r="AC3659" s="3">
        <v>0</v>
      </c>
      <c r="AD3659" s="3">
        <v>0</v>
      </c>
      <c r="AE3659" s="3">
        <v>51.680758919364798</v>
      </c>
      <c r="AF3659" s="3">
        <v>78.709198813056403</v>
      </c>
      <c r="AG3659" s="3">
        <v>0</v>
      </c>
      <c r="AH3659" s="3">
        <v>0</v>
      </c>
      <c r="AI3659" s="3">
        <v>46.282527881040899</v>
      </c>
      <c r="AJ3659" s="3">
        <v>96.294788273615595</v>
      </c>
      <c r="AK3659" s="3">
        <v>74.137579097775003</v>
      </c>
      <c r="AL3659" s="3">
        <v>61.071932299012701</v>
      </c>
      <c r="AM3659" s="3">
        <v>68.021084998901799</v>
      </c>
      <c r="AN3659" s="3">
        <v>92.930191196087193</v>
      </c>
      <c r="AO3659" s="3">
        <v>16.350710900473899</v>
      </c>
      <c r="AP3659" s="3">
        <v>62.356428306780302</v>
      </c>
      <c r="AQ3659" s="3">
        <v>89.081309398099293</v>
      </c>
      <c r="AR3659" s="3">
        <v>97.671568627450995</v>
      </c>
      <c r="AS3659" s="3">
        <v>19.295302013422798</v>
      </c>
      <c r="AT3659" s="3">
        <v>30.766010883214701</v>
      </c>
      <c r="AU3659" s="3">
        <v>24.4923592212686</v>
      </c>
      <c r="AV3659" s="3">
        <v>74.4142259414226</v>
      </c>
      <c r="AW3659" s="3">
        <v>39.974237870330597</v>
      </c>
      <c r="AX3659" s="3">
        <v>13.165089379600399</v>
      </c>
      <c r="AY3659" s="3">
        <v>52.911498843809099</v>
      </c>
      <c r="AZ3659" s="3">
        <v>57.136850956485198</v>
      </c>
      <c r="BA3659" s="3">
        <v>3.6610878661087898</v>
      </c>
      <c r="BB3659" s="3">
        <v>52.122986822840403</v>
      </c>
      <c r="BC3659" s="3">
        <v>46.158703430856697</v>
      </c>
      <c r="BD3659" s="3">
        <v>89.315701091519699</v>
      </c>
      <c r="BE3659" s="3">
        <v>14.5427913789496</v>
      </c>
      <c r="BF3659" s="3">
        <v>57.893630439352499</v>
      </c>
      <c r="BG3659" s="3">
        <v>64.501891551071907</v>
      </c>
      <c r="BH3659" s="3">
        <v>94.0351611552951</v>
      </c>
      <c r="BI3659" s="3">
        <v>45.690376569037703</v>
      </c>
      <c r="BJ3659" s="3">
        <v>0</v>
      </c>
      <c r="BK3659" s="3">
        <v>64.110169491525397</v>
      </c>
      <c r="BL3659" s="3">
        <v>67.776381909547695</v>
      </c>
    </row>
    <row r="3660" spans="1:64" x14ac:dyDescent="0.3">
      <c r="A3660" s="3" t="s">
        <v>4381</v>
      </c>
      <c r="B3660" s="4" t="s">
        <v>75</v>
      </c>
      <c r="C3660" s="3" t="s">
        <v>191</v>
      </c>
      <c r="D3660" s="3" t="s">
        <v>3840</v>
      </c>
      <c r="E3660" s="3" t="s">
        <v>193</v>
      </c>
      <c r="F3660" s="3" t="s">
        <v>194</v>
      </c>
      <c r="G3660" s="3" t="s">
        <v>70</v>
      </c>
      <c r="H3660" s="3" t="s">
        <v>71</v>
      </c>
      <c r="I3660" s="3" t="s">
        <v>71</v>
      </c>
      <c r="J3660" s="3">
        <v>3734</v>
      </c>
      <c r="K3660" s="3">
        <v>1521</v>
      </c>
      <c r="L3660" s="3">
        <v>41.284799999999997</v>
      </c>
      <c r="M3660" s="3">
        <v>16.141400000000001</v>
      </c>
      <c r="N3660" s="3">
        <v>0</v>
      </c>
      <c r="O3660" s="3">
        <v>76.207390076267203</v>
      </c>
      <c r="P3660" s="3">
        <v>69.892499999999998</v>
      </c>
      <c r="Q3660" s="3">
        <v>31.9941</v>
      </c>
      <c r="R3660" s="3">
        <v>36.211023920178697</v>
      </c>
      <c r="S3660" s="3">
        <v>39.996366156088499</v>
      </c>
      <c r="T3660" s="3">
        <v>53.408624229979502</v>
      </c>
      <c r="U3660" s="3">
        <v>54.421768707482997</v>
      </c>
      <c r="V3660" s="3">
        <v>45.9448416751788</v>
      </c>
      <c r="W3660" s="3">
        <v>32.886187382100204</v>
      </c>
      <c r="X3660" s="3">
        <v>0</v>
      </c>
      <c r="Y3660" s="3">
        <v>22.625876354365801</v>
      </c>
      <c r="Z3660" s="3">
        <v>0</v>
      </c>
      <c r="AA3660" s="3">
        <v>0</v>
      </c>
      <c r="AB3660" s="3">
        <v>0</v>
      </c>
      <c r="AC3660" s="3">
        <v>0</v>
      </c>
      <c r="AD3660" s="3">
        <v>0</v>
      </c>
      <c r="AE3660" s="3">
        <v>25.427923283151198</v>
      </c>
      <c r="AF3660" s="3">
        <v>0</v>
      </c>
      <c r="AG3660" s="3">
        <v>0</v>
      </c>
      <c r="AH3660" s="3">
        <v>0</v>
      </c>
      <c r="AI3660" s="3">
        <v>89.869888475836404</v>
      </c>
      <c r="AJ3660" s="3">
        <v>43.933224755700302</v>
      </c>
      <c r="AK3660" s="3">
        <v>79.281486017554599</v>
      </c>
      <c r="AL3660" s="3">
        <v>0</v>
      </c>
      <c r="AM3660" s="3">
        <v>93.432901383703097</v>
      </c>
      <c r="AN3660" s="3">
        <v>29.346376167185401</v>
      </c>
      <c r="AO3660" s="3">
        <v>27.143472641102999</v>
      </c>
      <c r="AP3660" s="3">
        <v>14.486846980363101</v>
      </c>
      <c r="AQ3660" s="3">
        <v>48.194297782470997</v>
      </c>
      <c r="AR3660" s="3">
        <v>5.8823529411764701</v>
      </c>
      <c r="AS3660" s="3">
        <v>0</v>
      </c>
      <c r="AT3660" s="3">
        <v>23.984930933445</v>
      </c>
      <c r="AU3660" s="3">
        <v>27.590537994557302</v>
      </c>
      <c r="AV3660" s="3">
        <v>18.389121338912101</v>
      </c>
      <c r="AW3660" s="3">
        <v>30.098754830399301</v>
      </c>
      <c r="AX3660" s="3">
        <v>63.722397476340703</v>
      </c>
      <c r="AY3660" s="3">
        <v>60.794618457010699</v>
      </c>
      <c r="AZ3660" s="3">
        <v>61.614462896783699</v>
      </c>
      <c r="BA3660" s="3">
        <v>69.100418410041797</v>
      </c>
      <c r="BB3660" s="3">
        <v>53.252457644844199</v>
      </c>
      <c r="BC3660" s="3">
        <v>33.024626394443303</v>
      </c>
      <c r="BD3660" s="3">
        <v>64.924433249370296</v>
      </c>
      <c r="BE3660" s="3">
        <v>77.987026574597195</v>
      </c>
      <c r="BF3660" s="3">
        <v>57.641370611730103</v>
      </c>
      <c r="BG3660" s="3">
        <v>43.568726355611602</v>
      </c>
      <c r="BH3660" s="3">
        <v>58.497279196316498</v>
      </c>
      <c r="BI3660" s="3">
        <v>53.619246861924701</v>
      </c>
      <c r="BJ3660" s="3">
        <v>0</v>
      </c>
      <c r="BK3660" s="3">
        <v>65.190677966101703</v>
      </c>
      <c r="BL3660" s="3">
        <v>45.393634840871002</v>
      </c>
    </row>
    <row r="3661" spans="1:64" x14ac:dyDescent="0.3">
      <c r="A3661" s="3" t="s">
        <v>4382</v>
      </c>
      <c r="B3661" s="4" t="s">
        <v>75</v>
      </c>
      <c r="C3661" s="3" t="s">
        <v>191</v>
      </c>
      <c r="D3661" s="3" t="s">
        <v>3840</v>
      </c>
      <c r="E3661" s="3" t="s">
        <v>193</v>
      </c>
      <c r="F3661" s="3" t="s">
        <v>194</v>
      </c>
      <c r="G3661" s="3" t="s">
        <v>70</v>
      </c>
      <c r="H3661" s="3" t="s">
        <v>71</v>
      </c>
      <c r="I3661" s="3" t="s">
        <v>71</v>
      </c>
      <c r="J3661" s="3">
        <v>4403</v>
      </c>
      <c r="K3661" s="3">
        <v>1677</v>
      </c>
      <c r="L3661" s="3">
        <v>64.323099999999997</v>
      </c>
      <c r="M3661" s="3">
        <v>43.935099999999998</v>
      </c>
      <c r="N3661" s="3">
        <v>0</v>
      </c>
      <c r="O3661" s="3">
        <v>87.540409362974998</v>
      </c>
      <c r="P3661" s="3">
        <v>75.703100000000006</v>
      </c>
      <c r="Q3661" s="3">
        <v>55.367199999999997</v>
      </c>
      <c r="R3661" s="3">
        <v>37.765009149129597</v>
      </c>
      <c r="S3661" s="3">
        <v>49.775400213845401</v>
      </c>
      <c r="T3661" s="3">
        <v>51.088295687885001</v>
      </c>
      <c r="U3661" s="3">
        <v>53.720882292310897</v>
      </c>
      <c r="V3661" s="3">
        <v>50.459652706843698</v>
      </c>
      <c r="W3661" s="3">
        <v>38.922657723747598</v>
      </c>
      <c r="X3661" s="3">
        <v>0</v>
      </c>
      <c r="Y3661" s="3">
        <v>75.270873167622696</v>
      </c>
      <c r="Z3661" s="3">
        <v>0</v>
      </c>
      <c r="AA3661" s="3">
        <v>0</v>
      </c>
      <c r="AB3661" s="3">
        <v>0</v>
      </c>
      <c r="AC3661" s="3">
        <v>0</v>
      </c>
      <c r="AD3661" s="3">
        <v>0</v>
      </c>
      <c r="AE3661" s="3">
        <v>22.870694988657501</v>
      </c>
      <c r="AF3661" s="3">
        <v>0</v>
      </c>
      <c r="AG3661" s="3">
        <v>0</v>
      </c>
      <c r="AH3661" s="3">
        <v>0</v>
      </c>
      <c r="AI3661" s="3">
        <v>88.754646840148695</v>
      </c>
      <c r="AJ3661" s="3">
        <v>43.933224755700302</v>
      </c>
      <c r="AK3661" s="3">
        <v>79.587670953255795</v>
      </c>
      <c r="AL3661" s="3">
        <v>0</v>
      </c>
      <c r="AM3661" s="3">
        <v>91.675818141884506</v>
      </c>
      <c r="AN3661" s="3">
        <v>61.116051578479301</v>
      </c>
      <c r="AO3661" s="3">
        <v>45.3899181387333</v>
      </c>
      <c r="AP3661" s="3">
        <v>15.376065209336801</v>
      </c>
      <c r="AQ3661" s="3">
        <v>51.467793030623</v>
      </c>
      <c r="AR3661" s="3">
        <v>51.495098039215698</v>
      </c>
      <c r="AS3661" s="3">
        <v>71.448545861297504</v>
      </c>
      <c r="AT3661" s="3">
        <v>23.482628714943498</v>
      </c>
      <c r="AU3661" s="3">
        <v>51.161817039983198</v>
      </c>
      <c r="AV3661" s="3">
        <v>29.142259414225901</v>
      </c>
      <c r="AW3661" s="3">
        <v>14.2765135251181</v>
      </c>
      <c r="AX3661" s="3">
        <v>71.314405888538403</v>
      </c>
      <c r="AY3661" s="3">
        <v>60.794618457010699</v>
      </c>
      <c r="AZ3661" s="3">
        <v>61.614462896783699</v>
      </c>
      <c r="BA3661" s="3">
        <v>90.460251046025107</v>
      </c>
      <c r="BB3661" s="3">
        <v>53.252457644844199</v>
      </c>
      <c r="BC3661" s="3">
        <v>33.024626394443303</v>
      </c>
      <c r="BD3661" s="3">
        <v>60.243492863140197</v>
      </c>
      <c r="BE3661" s="3">
        <v>69.135802469135797</v>
      </c>
      <c r="BF3661" s="3">
        <v>57.641370611730103</v>
      </c>
      <c r="BG3661" s="3">
        <v>55.023118957545201</v>
      </c>
      <c r="BH3661" s="3">
        <v>58.497279196316498</v>
      </c>
      <c r="BI3661" s="3">
        <v>74.393305439330504</v>
      </c>
      <c r="BJ3661" s="3">
        <v>0</v>
      </c>
      <c r="BK3661" s="3">
        <v>57.690677966101703</v>
      </c>
      <c r="BL3661" s="3">
        <v>63.211892797319898</v>
      </c>
    </row>
    <row r="3662" spans="1:64" x14ac:dyDescent="0.3">
      <c r="A3662" s="3" t="s">
        <v>4383</v>
      </c>
      <c r="B3662" s="4" t="s">
        <v>65</v>
      </c>
      <c r="C3662" s="3" t="s">
        <v>191</v>
      </c>
      <c r="D3662" s="3" t="s">
        <v>3840</v>
      </c>
      <c r="E3662" s="3" t="s">
        <v>193</v>
      </c>
      <c r="F3662" s="3" t="s">
        <v>194</v>
      </c>
      <c r="G3662" s="3" t="s">
        <v>70</v>
      </c>
      <c r="H3662" s="3" t="s">
        <v>71</v>
      </c>
      <c r="I3662" s="3" t="s">
        <v>71</v>
      </c>
      <c r="J3662" s="3">
        <v>5023</v>
      </c>
      <c r="K3662" s="3">
        <v>2219</v>
      </c>
      <c r="L3662" s="3">
        <v>77.233699999999999</v>
      </c>
      <c r="M3662" s="3">
        <v>63.466999999999999</v>
      </c>
      <c r="N3662" s="3">
        <v>0</v>
      </c>
      <c r="O3662" s="3">
        <v>95.042165827381297</v>
      </c>
      <c r="P3662" s="3">
        <v>80.872600000000006</v>
      </c>
      <c r="Q3662" s="3">
        <v>69.198599999999999</v>
      </c>
      <c r="R3662" s="3">
        <v>39.150315777905298</v>
      </c>
      <c r="S3662" s="3">
        <v>55.891850049475998</v>
      </c>
      <c r="T3662" s="3">
        <v>51.560574948665298</v>
      </c>
      <c r="U3662" s="3">
        <v>52.978767264481597</v>
      </c>
      <c r="V3662" s="3">
        <v>64.065372829417797</v>
      </c>
      <c r="W3662" s="3">
        <v>44.0578495074408</v>
      </c>
      <c r="X3662" s="3">
        <v>0</v>
      </c>
      <c r="Y3662" s="3">
        <v>73.974930953898493</v>
      </c>
      <c r="Z3662" s="3">
        <v>1.80995475113122</v>
      </c>
      <c r="AA3662" s="3">
        <v>0</v>
      </c>
      <c r="AB3662" s="3">
        <v>0</v>
      </c>
      <c r="AC3662" s="3">
        <v>0</v>
      </c>
      <c r="AD3662" s="3">
        <v>0</v>
      </c>
      <c r="AE3662" s="3">
        <v>20.045370179418398</v>
      </c>
      <c r="AF3662" s="3">
        <v>78.709198813056403</v>
      </c>
      <c r="AG3662" s="3">
        <v>0</v>
      </c>
      <c r="AH3662" s="3">
        <v>0</v>
      </c>
      <c r="AI3662" s="3">
        <v>81.412639405204501</v>
      </c>
      <c r="AJ3662" s="3">
        <v>43.933224755700302</v>
      </c>
      <c r="AK3662" s="3">
        <v>76.668707899571302</v>
      </c>
      <c r="AL3662" s="3">
        <v>0</v>
      </c>
      <c r="AM3662" s="3">
        <v>82.011860311882302</v>
      </c>
      <c r="AN3662" s="3">
        <v>51.111605157847897</v>
      </c>
      <c r="AO3662" s="3">
        <v>57.927617406290402</v>
      </c>
      <c r="AP3662" s="3">
        <v>62.356428306780302</v>
      </c>
      <c r="AQ3662" s="3">
        <v>71.172122492080305</v>
      </c>
      <c r="AR3662" s="3">
        <v>63.725490196078397</v>
      </c>
      <c r="AS3662" s="3">
        <v>9.2002237136465297</v>
      </c>
      <c r="AT3662" s="3">
        <v>72.519882796149005</v>
      </c>
      <c r="AU3662" s="3">
        <v>83.022817667992499</v>
      </c>
      <c r="AV3662" s="3">
        <v>62.635983263598298</v>
      </c>
      <c r="AW3662" s="3">
        <v>36.0025762129669</v>
      </c>
      <c r="AX3662" s="3">
        <v>64.185068349106203</v>
      </c>
      <c r="AY3662" s="3">
        <v>60.794618457010699</v>
      </c>
      <c r="AZ3662" s="3">
        <v>61.614462896783699</v>
      </c>
      <c r="BA3662" s="3">
        <v>85.041841004184107</v>
      </c>
      <c r="BB3662" s="3">
        <v>53.252457644844199</v>
      </c>
      <c r="BC3662" s="3">
        <v>33.024626394443303</v>
      </c>
      <c r="BD3662" s="3">
        <v>20.990764063811898</v>
      </c>
      <c r="BE3662" s="3">
        <v>97.175141242937897</v>
      </c>
      <c r="BF3662" s="3">
        <v>57.641370611730103</v>
      </c>
      <c r="BG3662" s="3">
        <v>94.598570828079005</v>
      </c>
      <c r="BH3662" s="3">
        <v>25.763917957304301</v>
      </c>
      <c r="BI3662" s="3">
        <v>33.933054393305397</v>
      </c>
      <c r="BJ3662" s="3">
        <v>0</v>
      </c>
      <c r="BK3662" s="3">
        <v>22.7754237288136</v>
      </c>
      <c r="BL3662" s="3">
        <v>72.529313232830802</v>
      </c>
    </row>
    <row r="3663" spans="1:64" x14ac:dyDescent="0.3">
      <c r="A3663" s="3" t="s">
        <v>4384</v>
      </c>
      <c r="B3663" s="4" t="s">
        <v>65</v>
      </c>
      <c r="C3663" s="3" t="s">
        <v>191</v>
      </c>
      <c r="D3663" s="3" t="s">
        <v>3840</v>
      </c>
      <c r="E3663" s="3" t="s">
        <v>193</v>
      </c>
      <c r="F3663" s="3" t="s">
        <v>194</v>
      </c>
      <c r="G3663" s="3" t="s">
        <v>70</v>
      </c>
      <c r="H3663" s="3" t="s">
        <v>71</v>
      </c>
      <c r="I3663" s="3" t="s">
        <v>71</v>
      </c>
      <c r="J3663" s="3">
        <v>5299</v>
      </c>
      <c r="K3663" s="3">
        <v>1701</v>
      </c>
      <c r="L3663" s="3">
        <v>73.990399999999994</v>
      </c>
      <c r="M3663" s="3">
        <v>58.595999999999997</v>
      </c>
      <c r="N3663" s="3">
        <v>0</v>
      </c>
      <c r="O3663" s="3">
        <v>93.070843309040001</v>
      </c>
      <c r="P3663" s="3">
        <v>90.426000000000002</v>
      </c>
      <c r="Q3663" s="3">
        <v>55.199800000000003</v>
      </c>
      <c r="R3663" s="3">
        <v>43.333472546987402</v>
      </c>
      <c r="S3663" s="3">
        <v>49.737370762052699</v>
      </c>
      <c r="T3663" s="3">
        <v>86.776180698151904</v>
      </c>
      <c r="U3663" s="3">
        <v>62.378890950319501</v>
      </c>
      <c r="V3663" s="3">
        <v>3.6159346271705801</v>
      </c>
      <c r="W3663" s="3">
        <v>8.8660658142947</v>
      </c>
      <c r="X3663" s="3">
        <v>90.017889087656499</v>
      </c>
      <c r="Y3663" s="3">
        <v>33.035903972806501</v>
      </c>
      <c r="Z3663" s="3">
        <v>0</v>
      </c>
      <c r="AA3663" s="3">
        <v>0</v>
      </c>
      <c r="AB3663" s="3">
        <v>0</v>
      </c>
      <c r="AC3663" s="3">
        <v>0</v>
      </c>
      <c r="AD3663" s="3">
        <v>0</v>
      </c>
      <c r="AE3663" s="3">
        <v>49.494741183749198</v>
      </c>
      <c r="AF3663" s="3">
        <v>87.314540059347195</v>
      </c>
      <c r="AG3663" s="3">
        <v>0</v>
      </c>
      <c r="AH3663" s="3">
        <v>0</v>
      </c>
      <c r="AI3663" s="3">
        <v>38.847583643122697</v>
      </c>
      <c r="AJ3663" s="3">
        <v>96.294788273615595</v>
      </c>
      <c r="AK3663" s="3">
        <v>77.015717493365997</v>
      </c>
      <c r="AL3663" s="3">
        <v>30.677009873060701</v>
      </c>
      <c r="AM3663" s="3">
        <v>69.558532835493097</v>
      </c>
      <c r="AN3663" s="3">
        <v>92.685638061360606</v>
      </c>
      <c r="AO3663" s="3">
        <v>46.230073244291297</v>
      </c>
      <c r="AP3663" s="3">
        <v>62.356428306780302</v>
      </c>
      <c r="AQ3663" s="3">
        <v>83.2946145723337</v>
      </c>
      <c r="AR3663" s="3">
        <v>95.294117647058798</v>
      </c>
      <c r="AS3663" s="3">
        <v>42.505592841163299</v>
      </c>
      <c r="AT3663" s="3">
        <v>38.447048974466298</v>
      </c>
      <c r="AU3663" s="3">
        <v>36.487335147582201</v>
      </c>
      <c r="AV3663" s="3">
        <v>58.974895397489497</v>
      </c>
      <c r="AW3663" s="3">
        <v>16.3160154572778</v>
      </c>
      <c r="AX3663" s="3">
        <v>7.40273396424816</v>
      </c>
      <c r="AY3663" s="3">
        <v>52.911498843809099</v>
      </c>
      <c r="AZ3663" s="3">
        <v>57.136850956485198</v>
      </c>
      <c r="BA3663" s="3">
        <v>4.2259414225941399</v>
      </c>
      <c r="BB3663" s="3">
        <v>52.122986822840403</v>
      </c>
      <c r="BC3663" s="3">
        <v>46.158703430856697</v>
      </c>
      <c r="BD3663" s="3">
        <v>79.575986565910995</v>
      </c>
      <c r="BE3663" s="3">
        <v>34.023854362837398</v>
      </c>
      <c r="BF3663" s="3">
        <v>57.893630439352499</v>
      </c>
      <c r="BG3663" s="3">
        <v>54.140395124001699</v>
      </c>
      <c r="BH3663" s="3">
        <v>82.524068647969898</v>
      </c>
      <c r="BI3663" s="3">
        <v>37.196652719665302</v>
      </c>
      <c r="BJ3663" s="3">
        <v>0</v>
      </c>
      <c r="BK3663" s="3">
        <v>68.792372881355902</v>
      </c>
      <c r="BL3663" s="3">
        <v>49.748743718592998</v>
      </c>
    </row>
    <row r="3664" spans="1:64" x14ac:dyDescent="0.3">
      <c r="A3664" s="3" t="s">
        <v>4385</v>
      </c>
      <c r="B3664" s="4" t="s">
        <v>65</v>
      </c>
      <c r="C3664" s="3" t="s">
        <v>191</v>
      </c>
      <c r="D3664" s="3" t="s">
        <v>3840</v>
      </c>
      <c r="E3664" s="3" t="s">
        <v>193</v>
      </c>
      <c r="F3664" s="3" t="s">
        <v>194</v>
      </c>
      <c r="G3664" s="3" t="s">
        <v>70</v>
      </c>
      <c r="H3664" s="3" t="s">
        <v>71</v>
      </c>
      <c r="I3664" s="3" t="s">
        <v>71</v>
      </c>
      <c r="J3664" s="3">
        <v>3236</v>
      </c>
      <c r="K3664" s="3">
        <v>1339</v>
      </c>
      <c r="L3664" s="3">
        <v>79.598200000000006</v>
      </c>
      <c r="M3664" s="3">
        <v>66.857699999999994</v>
      </c>
      <c r="N3664" s="3">
        <v>0</v>
      </c>
      <c r="O3664" s="3">
        <v>96.837572247331806</v>
      </c>
      <c r="P3664" s="3">
        <v>85.070300000000003</v>
      </c>
      <c r="Q3664" s="3">
        <v>69.658900000000003</v>
      </c>
      <c r="R3664" s="3">
        <v>40.746935785030303</v>
      </c>
      <c r="S3664" s="3">
        <v>56.090636462301603</v>
      </c>
      <c r="T3664" s="3">
        <v>51.3347022587269</v>
      </c>
      <c r="U3664" s="3">
        <v>52.071737786023498</v>
      </c>
      <c r="V3664" s="3">
        <v>65.127681307456598</v>
      </c>
      <c r="W3664" s="3">
        <v>67.889331377069794</v>
      </c>
      <c r="X3664" s="3">
        <v>0</v>
      </c>
      <c r="Y3664" s="3">
        <v>68.684937327384702</v>
      </c>
      <c r="Z3664" s="3">
        <v>74.208144796380097</v>
      </c>
      <c r="AA3664" s="3">
        <v>0</v>
      </c>
      <c r="AB3664" s="3">
        <v>0</v>
      </c>
      <c r="AC3664" s="3">
        <v>0</v>
      </c>
      <c r="AD3664" s="3">
        <v>0</v>
      </c>
      <c r="AE3664" s="3">
        <v>20.210352650030899</v>
      </c>
      <c r="AF3664" s="3">
        <v>0</v>
      </c>
      <c r="AG3664" s="3">
        <v>0</v>
      </c>
      <c r="AH3664" s="3">
        <v>0</v>
      </c>
      <c r="AI3664" s="3">
        <v>91.821561338289996</v>
      </c>
      <c r="AJ3664" s="3">
        <v>43.933224755700302</v>
      </c>
      <c r="AK3664" s="3">
        <v>69.769340681771794</v>
      </c>
      <c r="AL3664" s="3">
        <v>0</v>
      </c>
      <c r="AM3664" s="3">
        <v>87.217219415769804</v>
      </c>
      <c r="AN3664" s="3">
        <v>19.564250778123601</v>
      </c>
      <c r="AO3664" s="3">
        <v>78.220594571305497</v>
      </c>
      <c r="AP3664" s="3">
        <v>62.356428306780302</v>
      </c>
      <c r="AQ3664" s="3">
        <v>85.850052798310401</v>
      </c>
      <c r="AR3664" s="3">
        <v>72.769607843137294</v>
      </c>
      <c r="AS3664" s="3">
        <v>98.573825503355707</v>
      </c>
      <c r="AT3664" s="3">
        <v>66.889912097111804</v>
      </c>
      <c r="AU3664" s="3">
        <v>55.850952480636401</v>
      </c>
      <c r="AV3664" s="3">
        <v>71.338912133891199</v>
      </c>
      <c r="AW3664" s="3">
        <v>39.416058394160601</v>
      </c>
      <c r="AX3664" s="3">
        <v>65.0893796004206</v>
      </c>
      <c r="AY3664" s="3">
        <v>60.794618457010699</v>
      </c>
      <c r="AZ3664" s="3">
        <v>61.614462896783699</v>
      </c>
      <c r="BA3664" s="3">
        <v>54.9163179916318</v>
      </c>
      <c r="BB3664" s="3">
        <v>53.252457644844199</v>
      </c>
      <c r="BC3664" s="3">
        <v>33.024626394443303</v>
      </c>
      <c r="BD3664" s="3">
        <v>83.060453400503803</v>
      </c>
      <c r="BE3664" s="3">
        <v>15.609960242728601</v>
      </c>
      <c r="BF3664" s="3">
        <v>57.641370611730103</v>
      </c>
      <c r="BG3664" s="3">
        <v>30.832282471626701</v>
      </c>
      <c r="BH3664" s="3">
        <v>58.497279196316498</v>
      </c>
      <c r="BI3664" s="3">
        <v>7.7615062761506302</v>
      </c>
      <c r="BJ3664" s="3">
        <v>0</v>
      </c>
      <c r="BK3664" s="3">
        <v>57.330508474576298</v>
      </c>
      <c r="BL3664" s="3">
        <v>79.627303182579595</v>
      </c>
    </row>
    <row r="3665" spans="1:64" x14ac:dyDescent="0.3">
      <c r="A3665" s="3" t="s">
        <v>4386</v>
      </c>
      <c r="B3665" s="4" t="s">
        <v>65</v>
      </c>
      <c r="C3665" s="3" t="s">
        <v>191</v>
      </c>
      <c r="D3665" s="3" t="s">
        <v>3840</v>
      </c>
      <c r="E3665" s="3" t="s">
        <v>193</v>
      </c>
      <c r="F3665" s="3" t="s">
        <v>194</v>
      </c>
      <c r="G3665" s="3" t="s">
        <v>70</v>
      </c>
      <c r="H3665" s="3" t="s">
        <v>71</v>
      </c>
      <c r="I3665" s="3" t="s">
        <v>71</v>
      </c>
      <c r="J3665" s="3">
        <v>4806</v>
      </c>
      <c r="K3665" s="3">
        <v>1739</v>
      </c>
      <c r="L3665" s="3">
        <v>85.687399999999997</v>
      </c>
      <c r="M3665" s="3">
        <v>75.883499999999998</v>
      </c>
      <c r="N3665" s="3">
        <v>0</v>
      </c>
      <c r="O3665" s="3">
        <v>101.98929686577399</v>
      </c>
      <c r="P3665" s="3">
        <v>74.545100000000005</v>
      </c>
      <c r="Q3665" s="3">
        <v>83.197299999999998</v>
      </c>
      <c r="R3665" s="3">
        <v>37.381203055635403</v>
      </c>
      <c r="S3665" s="3">
        <v>64.608093810139096</v>
      </c>
      <c r="T3665" s="3">
        <v>40.369609856262798</v>
      </c>
      <c r="U3665" s="3">
        <v>51.576994434137298</v>
      </c>
      <c r="V3665" s="3">
        <v>60.980592441266602</v>
      </c>
      <c r="W3665" s="3">
        <v>64.871096206246094</v>
      </c>
      <c r="X3665" s="3">
        <v>0</v>
      </c>
      <c r="Y3665" s="3">
        <v>68.897386870618206</v>
      </c>
      <c r="Z3665" s="3">
        <v>66.968325791855193</v>
      </c>
      <c r="AA3665" s="3">
        <v>0</v>
      </c>
      <c r="AB3665" s="3">
        <v>0</v>
      </c>
      <c r="AC3665" s="3">
        <v>0</v>
      </c>
      <c r="AD3665" s="3">
        <v>0</v>
      </c>
      <c r="AE3665" s="3">
        <v>21.880800164982499</v>
      </c>
      <c r="AF3665" s="3">
        <v>0</v>
      </c>
      <c r="AG3665" s="3">
        <v>0</v>
      </c>
      <c r="AH3665" s="3">
        <v>0</v>
      </c>
      <c r="AI3665" s="3">
        <v>93.401486988847594</v>
      </c>
      <c r="AJ3665" s="3">
        <v>43.933224755700302</v>
      </c>
      <c r="AK3665" s="3">
        <v>65.646050214329406</v>
      </c>
      <c r="AL3665" s="3">
        <v>0</v>
      </c>
      <c r="AM3665" s="3">
        <v>62.332528003514199</v>
      </c>
      <c r="AN3665" s="3">
        <v>57.936860827034202</v>
      </c>
      <c r="AO3665" s="3">
        <v>84.274019819043502</v>
      </c>
      <c r="AP3665" s="3">
        <v>71.063356798814397</v>
      </c>
      <c r="AQ3665" s="3">
        <v>83.526927138331601</v>
      </c>
      <c r="AR3665" s="3">
        <v>47.009803921568597</v>
      </c>
      <c r="AS3665" s="3">
        <v>60.151006711409401</v>
      </c>
      <c r="AT3665" s="3">
        <v>74.466303892842205</v>
      </c>
      <c r="AU3665" s="3">
        <v>75.151768892610406</v>
      </c>
      <c r="AV3665" s="3">
        <v>50.564853556485403</v>
      </c>
      <c r="AW3665" s="3">
        <v>94.697294976384697</v>
      </c>
      <c r="AX3665" s="3">
        <v>92.765509989484798</v>
      </c>
      <c r="AY3665" s="3">
        <v>91.086819424006706</v>
      </c>
      <c r="AZ3665" s="3">
        <v>75.972251418961505</v>
      </c>
      <c r="BA3665" s="3">
        <v>78.933054393305397</v>
      </c>
      <c r="BB3665" s="3">
        <v>88.266053126960898</v>
      </c>
      <c r="BC3665" s="3">
        <v>20.9008629762155</v>
      </c>
      <c r="BD3665" s="3">
        <v>51.154492023509697</v>
      </c>
      <c r="BE3665" s="3">
        <v>14.1661435446746</v>
      </c>
      <c r="BF3665" s="3">
        <v>85.032583561067895</v>
      </c>
      <c r="BG3665" s="3">
        <v>72.068095838587595</v>
      </c>
      <c r="BH3665" s="3">
        <v>82.524068647969898</v>
      </c>
      <c r="BI3665" s="3">
        <v>34.476987447698697</v>
      </c>
      <c r="BJ3665" s="3">
        <v>0</v>
      </c>
      <c r="BK3665" s="3">
        <v>29.279661016949198</v>
      </c>
      <c r="BL3665" s="3">
        <v>63.7772194304858</v>
      </c>
    </row>
    <row r="3666" spans="1:64" x14ac:dyDescent="0.3">
      <c r="A3666" s="3" t="s">
        <v>4387</v>
      </c>
      <c r="B3666" s="4" t="s">
        <v>65</v>
      </c>
      <c r="C3666" s="3" t="s">
        <v>191</v>
      </c>
      <c r="D3666" s="3" t="s">
        <v>3840</v>
      </c>
      <c r="E3666" s="3" t="s">
        <v>193</v>
      </c>
      <c r="F3666" s="3" t="s">
        <v>194</v>
      </c>
      <c r="G3666" s="3" t="s">
        <v>70</v>
      </c>
      <c r="H3666" s="3" t="s">
        <v>71</v>
      </c>
      <c r="I3666" s="3" t="s">
        <v>71</v>
      </c>
      <c r="J3666" s="3">
        <v>6602</v>
      </c>
      <c r="K3666" s="3">
        <v>2747</v>
      </c>
      <c r="L3666" s="3">
        <v>78.363699999999994</v>
      </c>
      <c r="M3666" s="3">
        <v>65.090699999999998</v>
      </c>
      <c r="N3666" s="3">
        <v>0</v>
      </c>
      <c r="O3666" s="3">
        <v>95.818700590950797</v>
      </c>
      <c r="P3666" s="3">
        <v>76.406099999999995</v>
      </c>
      <c r="Q3666" s="3">
        <v>72.818600000000004</v>
      </c>
      <c r="R3666" s="3">
        <v>37.903411687512502</v>
      </c>
      <c r="S3666" s="3">
        <v>57.915288903438302</v>
      </c>
      <c r="T3666" s="3">
        <v>50.1232032854209</v>
      </c>
      <c r="U3666" s="3">
        <v>50.999793856936698</v>
      </c>
      <c r="V3666" s="3">
        <v>41.899897854953998</v>
      </c>
      <c r="W3666" s="3">
        <v>56.445189687696498</v>
      </c>
      <c r="X3666" s="3">
        <v>0</v>
      </c>
      <c r="Y3666" s="3">
        <v>18.9504992564266</v>
      </c>
      <c r="Z3666" s="3">
        <v>0</v>
      </c>
      <c r="AA3666" s="3">
        <v>0</v>
      </c>
      <c r="AB3666" s="3">
        <v>0</v>
      </c>
      <c r="AC3666" s="3">
        <v>0</v>
      </c>
      <c r="AD3666" s="3">
        <v>0</v>
      </c>
      <c r="AE3666" s="3">
        <v>20.932150958960602</v>
      </c>
      <c r="AF3666" s="3">
        <v>87.314540059347195</v>
      </c>
      <c r="AG3666" s="3">
        <v>0</v>
      </c>
      <c r="AH3666" s="3">
        <v>0</v>
      </c>
      <c r="AI3666" s="3">
        <v>79.925650557620799</v>
      </c>
      <c r="AJ3666" s="3">
        <v>43.933224755700302</v>
      </c>
      <c r="AK3666" s="3">
        <v>70.197999591753401</v>
      </c>
      <c r="AL3666" s="3">
        <v>0</v>
      </c>
      <c r="AM3666" s="3">
        <v>98.704151109158801</v>
      </c>
      <c r="AN3666" s="3">
        <v>39.773232547798997</v>
      </c>
      <c r="AO3666" s="3">
        <v>69.517449375269294</v>
      </c>
      <c r="AP3666">
        <v>65.468692108188193</v>
      </c>
      <c r="AQ3666" s="3">
        <v>81.224920802534299</v>
      </c>
      <c r="AR3666" s="3">
        <v>90.539215686274503</v>
      </c>
      <c r="AS3666" s="3">
        <v>44.826621923937402</v>
      </c>
      <c r="AT3666" s="3">
        <v>59.732105483465901</v>
      </c>
      <c r="AU3666" s="3">
        <v>48.796315679296598</v>
      </c>
      <c r="AV3666" s="3">
        <v>63.284518828451901</v>
      </c>
      <c r="AW3666" s="3">
        <v>76.105624731644497</v>
      </c>
      <c r="AX3666" s="3">
        <v>9.8843322818086197</v>
      </c>
      <c r="AY3666" s="3">
        <v>91.086819424006706</v>
      </c>
      <c r="AZ3666" s="3">
        <v>75.972251418961505</v>
      </c>
      <c r="BA3666" s="3">
        <v>58.933054393305397</v>
      </c>
      <c r="BB3666" s="3">
        <v>88.266053126960898</v>
      </c>
      <c r="BC3666" s="3">
        <v>20.9008629762155</v>
      </c>
      <c r="BD3666" s="3">
        <v>56.486146095717899</v>
      </c>
      <c r="BE3666" s="3">
        <v>71.207365557648004</v>
      </c>
      <c r="BF3666" s="3">
        <v>85.032583561067895</v>
      </c>
      <c r="BG3666" s="3">
        <v>88.902900378310207</v>
      </c>
      <c r="BH3666" s="3">
        <v>58.497279196316498</v>
      </c>
      <c r="BI3666" s="3">
        <v>12.2175732217573</v>
      </c>
      <c r="BJ3666" s="3">
        <v>0</v>
      </c>
      <c r="BK3666" s="3">
        <v>35.572033898305101</v>
      </c>
      <c r="BL3666" s="3">
        <v>63.295644891122301</v>
      </c>
    </row>
    <row r="3667" spans="1:64" x14ac:dyDescent="0.3">
      <c r="A3667" s="3" t="s">
        <v>4388</v>
      </c>
      <c r="B3667" s="4" t="s">
        <v>65</v>
      </c>
      <c r="C3667" s="3" t="s">
        <v>191</v>
      </c>
      <c r="D3667" s="3" t="s">
        <v>3840</v>
      </c>
      <c r="E3667" s="3" t="s">
        <v>193</v>
      </c>
      <c r="F3667" s="3" t="s">
        <v>194</v>
      </c>
      <c r="G3667" s="3" t="s">
        <v>70</v>
      </c>
      <c r="H3667" s="3" t="s">
        <v>71</v>
      </c>
      <c r="I3667" s="3" t="s">
        <v>71</v>
      </c>
      <c r="J3667" s="3">
        <v>3654</v>
      </c>
      <c r="K3667" s="3">
        <v>1139</v>
      </c>
      <c r="L3667" s="3">
        <v>84.243600000000001</v>
      </c>
      <c r="M3667" s="3">
        <v>73.686700000000002</v>
      </c>
      <c r="N3667" s="3">
        <v>0</v>
      </c>
      <c r="O3667" s="3">
        <v>100.58867320151801</v>
      </c>
      <c r="P3667" s="3">
        <v>99.234899999999996</v>
      </c>
      <c r="Q3667" s="3">
        <v>41.849800000000002</v>
      </c>
      <c r="R3667" s="3">
        <v>56.4087796286369</v>
      </c>
      <c r="S3667" s="3">
        <v>44.1798935728808</v>
      </c>
      <c r="T3667" s="3">
        <v>83.921971252566706</v>
      </c>
      <c r="U3667" s="3">
        <v>60.379303236446098</v>
      </c>
      <c r="V3667" s="3">
        <v>93.585291113381004</v>
      </c>
      <c r="W3667" s="3">
        <v>88.996017606371794</v>
      </c>
      <c r="X3667" s="3">
        <v>89.481216457960599</v>
      </c>
      <c r="Y3667" s="3">
        <v>86.148289781176999</v>
      </c>
      <c r="Z3667" s="3">
        <v>66.855203619909503</v>
      </c>
      <c r="AA3667" s="3">
        <v>0</v>
      </c>
      <c r="AB3667" s="3">
        <v>0</v>
      </c>
      <c r="AC3667" s="3">
        <v>0</v>
      </c>
      <c r="AD3667" s="3">
        <v>0</v>
      </c>
      <c r="AE3667" s="3">
        <v>42.586100226850903</v>
      </c>
      <c r="AF3667" s="3">
        <v>0</v>
      </c>
      <c r="AG3667" s="3">
        <v>0</v>
      </c>
      <c r="AH3667" s="3">
        <v>0</v>
      </c>
      <c r="AI3667" s="3">
        <v>60.037174721189601</v>
      </c>
      <c r="AJ3667" s="3">
        <v>96.294788273615595</v>
      </c>
      <c r="AK3667" s="3">
        <v>72.035109205960396</v>
      </c>
      <c r="AL3667" s="3">
        <v>68.335684062059201</v>
      </c>
      <c r="AM3667" s="3">
        <v>65.187788271469401</v>
      </c>
      <c r="AN3667" s="3">
        <v>90.440195642507803</v>
      </c>
      <c r="AO3667" s="3">
        <v>6.0318828091339904</v>
      </c>
      <c r="AP3667" s="3">
        <v>62.356428306780302</v>
      </c>
      <c r="AQ3667" s="3">
        <v>74.846884899683204</v>
      </c>
      <c r="AR3667" s="3">
        <v>85.318627450980401</v>
      </c>
      <c r="AS3667" s="3">
        <v>0</v>
      </c>
      <c r="AT3667" s="3">
        <v>30.556718292172501</v>
      </c>
      <c r="AU3667" s="3">
        <v>11.5972367594725</v>
      </c>
      <c r="AV3667" s="3">
        <v>53.953974895397501</v>
      </c>
      <c r="AW3667" s="3">
        <v>59.403177329325899</v>
      </c>
      <c r="AX3667" s="3">
        <v>26.161934805467901</v>
      </c>
      <c r="AY3667" s="3">
        <v>20.8955223880597</v>
      </c>
      <c r="AZ3667" s="3">
        <v>16.670170275383601</v>
      </c>
      <c r="BA3667" s="3">
        <v>46.380753138075299</v>
      </c>
      <c r="BB3667" s="3">
        <v>21.334448860071099</v>
      </c>
      <c r="BC3667" s="3">
        <v>24.942117448958101</v>
      </c>
      <c r="BD3667" s="3">
        <v>84.047019311502893</v>
      </c>
      <c r="BE3667" s="3">
        <v>86.231429169282293</v>
      </c>
      <c r="BF3667" s="3">
        <v>12.381753205801999</v>
      </c>
      <c r="BG3667" s="3">
        <v>77.742749054224504</v>
      </c>
      <c r="BH3667" s="3">
        <v>94.0351611552951</v>
      </c>
      <c r="BI3667" s="3">
        <v>39.686192468619197</v>
      </c>
      <c r="BJ3667" s="3">
        <v>0</v>
      </c>
      <c r="BK3667" s="3">
        <v>86.567796610169495</v>
      </c>
      <c r="BL3667" s="3">
        <v>35.866834170854297</v>
      </c>
    </row>
    <row r="3668" spans="1:64" x14ac:dyDescent="0.3">
      <c r="A3668" s="3" t="s">
        <v>4389</v>
      </c>
      <c r="B3668" s="4" t="s">
        <v>65</v>
      </c>
      <c r="C3668" s="3" t="s">
        <v>191</v>
      </c>
      <c r="D3668" s="3" t="s">
        <v>3840</v>
      </c>
      <c r="E3668" s="3" t="s">
        <v>193</v>
      </c>
      <c r="F3668" s="3" t="s">
        <v>194</v>
      </c>
      <c r="G3668" s="3" t="s">
        <v>70</v>
      </c>
      <c r="H3668" s="3" t="s">
        <v>71</v>
      </c>
      <c r="I3668" s="3" t="s">
        <v>71</v>
      </c>
      <c r="J3668" s="3">
        <v>2202</v>
      </c>
      <c r="K3668" s="3">
        <v>712</v>
      </c>
      <c r="L3668" s="3">
        <v>84.954999999999998</v>
      </c>
      <c r="M3668" s="3">
        <v>74.7851</v>
      </c>
      <c r="N3668" s="3">
        <v>0</v>
      </c>
      <c r="O3668" s="3">
        <v>101.249757119503</v>
      </c>
      <c r="P3668" s="3">
        <v>91.459900000000005</v>
      </c>
      <c r="Q3668" s="3">
        <v>71.751400000000004</v>
      </c>
      <c r="R3668" s="3">
        <v>43.9741696363279</v>
      </c>
      <c r="S3668" s="3">
        <v>57.275587483174697</v>
      </c>
      <c r="T3668" s="3">
        <v>88.110882956878896</v>
      </c>
      <c r="U3668" s="3">
        <v>62.193362193362198</v>
      </c>
      <c r="V3668" s="3">
        <v>46.884576098059199</v>
      </c>
      <c r="W3668" s="3">
        <v>35.652902955355302</v>
      </c>
      <c r="X3668" s="3">
        <v>89.159212880143102</v>
      </c>
      <c r="Y3668" s="3">
        <v>64.945825366475503</v>
      </c>
      <c r="Z3668" s="3">
        <v>91.402714932126699</v>
      </c>
      <c r="AA3668" s="3">
        <v>0</v>
      </c>
      <c r="AB3668" s="3">
        <v>0</v>
      </c>
      <c r="AC3668" s="3">
        <v>0</v>
      </c>
      <c r="AD3668" s="3">
        <v>0</v>
      </c>
      <c r="AE3668" s="3">
        <v>46.793153227469602</v>
      </c>
      <c r="AF3668" s="3">
        <v>0</v>
      </c>
      <c r="AG3668" s="3">
        <v>0</v>
      </c>
      <c r="AH3668" s="3">
        <v>0</v>
      </c>
      <c r="AI3668" s="3">
        <v>0</v>
      </c>
      <c r="AJ3668" s="3">
        <v>96.294788273615595</v>
      </c>
      <c r="AK3668" s="3">
        <v>72.504592774035501</v>
      </c>
      <c r="AL3668" s="3">
        <v>2.9619181946403401</v>
      </c>
      <c r="AM3668" s="3">
        <v>95.014276301339805</v>
      </c>
      <c r="AN3668" s="3">
        <v>78.323699421965301</v>
      </c>
      <c r="AO3668" s="3">
        <v>14.9504523912107</v>
      </c>
      <c r="AP3668">
        <v>62.356428306780302</v>
      </c>
      <c r="AQ3668" s="3">
        <v>88.933474128827896</v>
      </c>
      <c r="AR3668" s="3">
        <v>96.862745098039198</v>
      </c>
      <c r="AS3668" s="3">
        <v>0</v>
      </c>
      <c r="AT3668" s="3">
        <v>62.348262871494398</v>
      </c>
      <c r="AU3668" s="3">
        <v>58.865396692484801</v>
      </c>
      <c r="AV3668" s="3">
        <v>76.046025104602506</v>
      </c>
      <c r="AW3668" s="3">
        <v>77.887505367110407</v>
      </c>
      <c r="AX3668" s="3">
        <v>30.031545741324901</v>
      </c>
      <c r="AY3668" s="3">
        <v>52.911498843809099</v>
      </c>
      <c r="AZ3668" s="3">
        <v>57.136850956485198</v>
      </c>
      <c r="BA3668" s="3">
        <v>31.066945606694599</v>
      </c>
      <c r="BB3668" s="3">
        <v>52.122986822840403</v>
      </c>
      <c r="BC3668" s="3">
        <v>46.158703430856697</v>
      </c>
      <c r="BD3668" s="3">
        <v>92.695214105793497</v>
      </c>
      <c r="BE3668" s="3">
        <v>41.431261770244802</v>
      </c>
      <c r="BF3668" s="3">
        <v>57.893630439352499</v>
      </c>
      <c r="BG3668" s="3">
        <v>71.647751155947901</v>
      </c>
      <c r="BH3668" s="3">
        <v>94.0351611552951</v>
      </c>
      <c r="BI3668" s="3">
        <v>52.447698744769902</v>
      </c>
      <c r="BJ3668" s="3">
        <v>0</v>
      </c>
      <c r="BK3668" s="3">
        <v>69.597457627118601</v>
      </c>
      <c r="BL3668" s="3">
        <v>63.860971524288097</v>
      </c>
    </row>
    <row r="3669" spans="1:64" x14ac:dyDescent="0.3">
      <c r="A3669" s="3" t="s">
        <v>4390</v>
      </c>
      <c r="B3669" s="4" t="s">
        <v>65</v>
      </c>
      <c r="C3669" s="3" t="s">
        <v>191</v>
      </c>
      <c r="D3669" s="3" t="s">
        <v>3840</v>
      </c>
      <c r="E3669" s="3" t="s">
        <v>193</v>
      </c>
      <c r="F3669" s="3" t="s">
        <v>194</v>
      </c>
      <c r="G3669" s="3" t="s">
        <v>70</v>
      </c>
      <c r="H3669" s="3" t="s">
        <v>71</v>
      </c>
      <c r="I3669" s="3" t="s">
        <v>71</v>
      </c>
      <c r="J3669" s="3">
        <v>6045</v>
      </c>
      <c r="K3669" s="3">
        <v>1846</v>
      </c>
      <c r="L3669" s="3">
        <v>83.176400000000001</v>
      </c>
      <c r="M3669" s="3">
        <v>71.872</v>
      </c>
      <c r="N3669" s="3">
        <v>0</v>
      </c>
      <c r="O3669" s="3">
        <v>99.783847752845404</v>
      </c>
      <c r="P3669" s="3">
        <v>57.816400000000002</v>
      </c>
      <c r="Q3669" s="3">
        <v>85.373500000000007</v>
      </c>
      <c r="R3669" s="3">
        <v>33.576702214443699</v>
      </c>
      <c r="S3669">
        <v>66.207145538401704</v>
      </c>
      <c r="T3669">
        <v>42.977412731006197</v>
      </c>
      <c r="U3669">
        <v>50.608122036693501</v>
      </c>
      <c r="V3669" s="3">
        <v>19.162410623084799</v>
      </c>
      <c r="W3669">
        <v>28.4845944246489</v>
      </c>
      <c r="X3669">
        <v>0</v>
      </c>
      <c r="Y3669">
        <v>73.5925217760782</v>
      </c>
      <c r="Z3669" s="3">
        <v>47.624434389140298</v>
      </c>
      <c r="AA3669" s="3">
        <v>0</v>
      </c>
      <c r="AB3669" s="3">
        <v>0</v>
      </c>
      <c r="AC3669" s="3">
        <v>0</v>
      </c>
      <c r="AD3669" s="3">
        <v>0</v>
      </c>
      <c r="AE3669">
        <v>24.1905547535574</v>
      </c>
      <c r="AF3669" s="3">
        <v>0</v>
      </c>
      <c r="AG3669" s="3">
        <v>0</v>
      </c>
      <c r="AH3669" s="3">
        <v>0</v>
      </c>
      <c r="AI3669" s="3">
        <v>90.985130111524199</v>
      </c>
      <c r="AJ3669" s="3">
        <v>43.933224755700302</v>
      </c>
      <c r="AK3669" s="3">
        <v>61.808532353541501</v>
      </c>
      <c r="AL3669" s="3">
        <v>0</v>
      </c>
      <c r="AM3669" s="3">
        <v>72.984845157039302</v>
      </c>
      <c r="AN3669">
        <v>59.715429079590898</v>
      </c>
      <c r="AO3669">
        <v>91.318397242567897</v>
      </c>
      <c r="AP3669">
        <v>62.356428306780302</v>
      </c>
      <c r="AQ3669">
        <v>69.672650475184795</v>
      </c>
      <c r="AR3669">
        <v>25.7843137254902</v>
      </c>
      <c r="AS3669">
        <v>83.864653243847897</v>
      </c>
      <c r="AT3669">
        <v>72.289660946002499</v>
      </c>
      <c r="AU3669">
        <v>83.106552229432694</v>
      </c>
      <c r="AV3669">
        <v>63.033472803347301</v>
      </c>
      <c r="AW3669">
        <v>91.026191498497198</v>
      </c>
      <c r="AX3669">
        <v>93.669821240799195</v>
      </c>
      <c r="AY3669">
        <v>91.086819424006706</v>
      </c>
      <c r="AZ3669">
        <v>75.972251418961505</v>
      </c>
      <c r="BA3669">
        <v>31.548117154811699</v>
      </c>
      <c r="BB3669">
        <v>88.266053126960898</v>
      </c>
      <c r="BC3669">
        <v>20.9008629762155</v>
      </c>
      <c r="BD3669">
        <v>44.794290512174598</v>
      </c>
      <c r="BE3669">
        <v>19.711236660389201</v>
      </c>
      <c r="BF3669">
        <v>85.032583561067895</v>
      </c>
      <c r="BG3669">
        <v>64.396805380411905</v>
      </c>
      <c r="BH3669">
        <v>82.524068647969898</v>
      </c>
      <c r="BI3669">
        <v>30.0209205020921</v>
      </c>
      <c r="BJ3669">
        <v>26.207809397749799</v>
      </c>
      <c r="BK3669">
        <v>87.5</v>
      </c>
      <c r="BL3669">
        <v>61.327470686767199</v>
      </c>
    </row>
    <row r="3670" spans="1:64" x14ac:dyDescent="0.3">
      <c r="A3670" s="3" t="s">
        <v>4391</v>
      </c>
      <c r="B3670" s="4" t="s">
        <v>75</v>
      </c>
      <c r="C3670" s="3" t="s">
        <v>191</v>
      </c>
      <c r="D3670" s="3" t="s">
        <v>3840</v>
      </c>
      <c r="E3670" s="3" t="s">
        <v>193</v>
      </c>
      <c r="F3670" s="3" t="s">
        <v>194</v>
      </c>
      <c r="G3670" s="3" t="s">
        <v>70</v>
      </c>
      <c r="H3670" s="3" t="s">
        <v>71</v>
      </c>
      <c r="I3670" s="3" t="s">
        <v>71</v>
      </c>
      <c r="J3670" s="3">
        <v>6573</v>
      </c>
      <c r="K3670" s="3">
        <v>1932</v>
      </c>
      <c r="L3670" s="3">
        <v>65.411199999999994</v>
      </c>
      <c r="M3670" s="3">
        <v>45.511000000000003</v>
      </c>
      <c r="N3670" s="3">
        <v>0</v>
      </c>
      <c r="O3670" s="3">
        <v>88.161426686256107</v>
      </c>
      <c r="P3670" s="3">
        <v>39.102600000000002</v>
      </c>
      <c r="Q3670" s="3">
        <v>72.902299999999997</v>
      </c>
      <c r="R3670" s="3">
        <v>30.228577835426499</v>
      </c>
      <c r="S3670">
        <v>57.9328488508296</v>
      </c>
      <c r="T3670" s="3">
        <v>41.416837782340899</v>
      </c>
      <c r="U3670" s="3">
        <v>49.845392702535598</v>
      </c>
      <c r="V3670" s="3">
        <v>27.6404494382022</v>
      </c>
      <c r="W3670" s="3">
        <v>27.122196604485399</v>
      </c>
      <c r="X3670" s="3">
        <v>0</v>
      </c>
      <c r="Y3670">
        <v>41.703845336732499</v>
      </c>
      <c r="Z3670" s="3">
        <v>6.5610859728506803</v>
      </c>
      <c r="AA3670" s="3">
        <v>0</v>
      </c>
      <c r="AB3670" s="3">
        <v>0</v>
      </c>
      <c r="AC3670" s="3">
        <v>0</v>
      </c>
      <c r="AD3670" s="3">
        <v>0</v>
      </c>
      <c r="AE3670" s="3">
        <v>23.778098577026199</v>
      </c>
      <c r="AF3670" s="3">
        <v>0</v>
      </c>
      <c r="AG3670" s="3">
        <v>0</v>
      </c>
      <c r="AH3670" s="3">
        <v>0</v>
      </c>
      <c r="AI3670" s="3">
        <v>91.078066914498194</v>
      </c>
      <c r="AJ3670" s="3">
        <v>43.933224755700302</v>
      </c>
      <c r="AK3670" s="3">
        <v>56.317615839967303</v>
      </c>
      <c r="AL3670" s="3">
        <v>0</v>
      </c>
      <c r="AM3670" s="3">
        <v>59.784757302877203</v>
      </c>
      <c r="AN3670">
        <v>69.0306803023566</v>
      </c>
      <c r="AO3670">
        <v>89.099526066350705</v>
      </c>
      <c r="AP3670">
        <v>62.356428306780302</v>
      </c>
      <c r="AQ3670">
        <v>69.229144667370605</v>
      </c>
      <c r="AR3670">
        <v>45.122549019607803</v>
      </c>
      <c r="AS3670">
        <v>0</v>
      </c>
      <c r="AT3670">
        <v>54.834658853076597</v>
      </c>
      <c r="AU3670">
        <v>70.085827925476195</v>
      </c>
      <c r="AV3670">
        <v>53.347280334727998</v>
      </c>
      <c r="AW3670">
        <v>90.961786174323706</v>
      </c>
      <c r="AX3670">
        <v>66.750788643533099</v>
      </c>
      <c r="AY3670">
        <v>91.086819424006706</v>
      </c>
      <c r="AZ3670">
        <v>75.972251418961505</v>
      </c>
      <c r="BA3670">
        <v>51.987447698744802</v>
      </c>
      <c r="BB3670">
        <v>88.266053126960898</v>
      </c>
      <c r="BC3670">
        <v>20.9008629762155</v>
      </c>
      <c r="BD3670">
        <v>54.387069689336698</v>
      </c>
      <c r="BE3670">
        <v>29.169282276626902</v>
      </c>
      <c r="BF3670">
        <v>85.032583561067895</v>
      </c>
      <c r="BG3670">
        <v>42.328709541824303</v>
      </c>
      <c r="BH3670">
        <v>82.524068647969898</v>
      </c>
      <c r="BI3670">
        <v>7.7405857740585802</v>
      </c>
      <c r="BJ3670">
        <v>0</v>
      </c>
      <c r="BK3670">
        <v>72.542372881355902</v>
      </c>
      <c r="BL3670">
        <v>47.717755443886098</v>
      </c>
    </row>
    <row r="3671" spans="1:64" x14ac:dyDescent="0.3">
      <c r="A3671" s="3" t="s">
        <v>4392</v>
      </c>
      <c r="B3671" s="4" t="s">
        <v>65</v>
      </c>
      <c r="C3671" s="3" t="s">
        <v>191</v>
      </c>
      <c r="D3671" s="3" t="s">
        <v>3840</v>
      </c>
      <c r="E3671" s="3" t="s">
        <v>193</v>
      </c>
      <c r="F3671" s="3" t="s">
        <v>194</v>
      </c>
      <c r="G3671" s="3" t="s">
        <v>70</v>
      </c>
      <c r="H3671" s="3" t="s">
        <v>71</v>
      </c>
      <c r="I3671" s="3" t="s">
        <v>71</v>
      </c>
      <c r="J3671" s="3">
        <v>3060</v>
      </c>
      <c r="K3671" s="3">
        <v>1126</v>
      </c>
      <c r="L3671" s="3">
        <v>78.823999999999998</v>
      </c>
      <c r="M3671" s="3">
        <v>65.711600000000004</v>
      </c>
      <c r="N3671" s="3">
        <v>0</v>
      </c>
      <c r="O3671" s="3">
        <v>96.361864938809106</v>
      </c>
      <c r="P3671" s="3">
        <v>28.494599999999998</v>
      </c>
      <c r="Q3671" s="3">
        <v>87.800799999999995</v>
      </c>
      <c r="R3671" s="3">
        <v>28.1410683428516</v>
      </c>
      <c r="S3671" s="3">
        <v>68.220796595957495</v>
      </c>
      <c r="T3671" s="3">
        <v>36.899383983572903</v>
      </c>
      <c r="U3671" s="3">
        <v>48.361162646876899</v>
      </c>
      <c r="V3671" s="3">
        <v>35.8120531154239</v>
      </c>
      <c r="W3671" s="3">
        <v>30.8949905680151</v>
      </c>
      <c r="X3671" s="3">
        <v>0</v>
      </c>
      <c r="Y3671" s="3">
        <v>20.416401104737599</v>
      </c>
      <c r="Z3671" s="3">
        <v>0</v>
      </c>
      <c r="AA3671" s="3">
        <v>0</v>
      </c>
      <c r="AB3671" s="3">
        <v>0</v>
      </c>
      <c r="AC3671" s="3">
        <v>0</v>
      </c>
      <c r="AD3671" s="3">
        <v>0</v>
      </c>
      <c r="AE3671" s="3">
        <v>21.983914209115301</v>
      </c>
      <c r="AF3671" s="3">
        <v>0</v>
      </c>
      <c r="AG3671" s="3">
        <v>0</v>
      </c>
      <c r="AH3671" s="3">
        <v>0</v>
      </c>
      <c r="AI3671" s="3">
        <v>79.368029739776901</v>
      </c>
      <c r="AJ3671" s="3">
        <v>43.933224755700302</v>
      </c>
      <c r="AK3671" s="3">
        <v>45.866503368034302</v>
      </c>
      <c r="AL3671" s="3">
        <v>0</v>
      </c>
      <c r="AM3671" s="3">
        <v>63.211069624423502</v>
      </c>
      <c r="AN3671" s="3">
        <v>7.0920409070698103</v>
      </c>
      <c r="AO3671" s="3">
        <v>94.571305471779397</v>
      </c>
      <c r="AP3671" s="3">
        <v>62.356428306780302</v>
      </c>
      <c r="AQ3671" s="3">
        <v>67.011615628299893</v>
      </c>
      <c r="AR3671" s="3">
        <v>45.098039215686299</v>
      </c>
      <c r="AS3671" s="3">
        <v>38.758389261745002</v>
      </c>
      <c r="AT3671" s="3">
        <v>98.807032231058997</v>
      </c>
      <c r="AU3671" s="3">
        <v>97.467029516432902</v>
      </c>
      <c r="AV3671" s="3">
        <v>93.535564853556494</v>
      </c>
      <c r="AW3671" s="3">
        <v>99.806784027479594</v>
      </c>
      <c r="AX3671" s="3">
        <v>88.5173501577287</v>
      </c>
      <c r="AY3671" s="3">
        <v>91.086819424006706</v>
      </c>
      <c r="AZ3671" s="3">
        <v>75.972251418961505</v>
      </c>
      <c r="BA3671" s="3">
        <v>97.259414225941399</v>
      </c>
      <c r="BB3671" s="3">
        <v>88.266053126960898</v>
      </c>
      <c r="BC3671" s="3">
        <v>20.9008629762155</v>
      </c>
      <c r="BD3671" s="3">
        <v>62.048698572627998</v>
      </c>
      <c r="BE3671" s="3">
        <v>4.6453232893910901</v>
      </c>
      <c r="BF3671" s="3">
        <v>85.032583561067895</v>
      </c>
      <c r="BG3671" s="3">
        <v>82.639764606977707</v>
      </c>
      <c r="BH3671" s="3">
        <v>25.763917957304301</v>
      </c>
      <c r="BI3671" s="3">
        <v>14.9581589958159</v>
      </c>
      <c r="BJ3671" s="3">
        <v>0</v>
      </c>
      <c r="BK3671" s="3">
        <v>85.783898305084705</v>
      </c>
      <c r="BL3671" s="3">
        <v>98.827470686767199</v>
      </c>
    </row>
    <row r="3672" spans="1:64" x14ac:dyDescent="0.3">
      <c r="A3672" s="3" t="s">
        <v>4393</v>
      </c>
      <c r="B3672" s="4" t="s">
        <v>65</v>
      </c>
      <c r="C3672" s="3" t="s">
        <v>191</v>
      </c>
      <c r="D3672" s="3" t="s">
        <v>3840</v>
      </c>
      <c r="E3672" s="3" t="s">
        <v>193</v>
      </c>
      <c r="F3672" s="3" t="s">
        <v>194</v>
      </c>
      <c r="G3672" s="3" t="s">
        <v>70</v>
      </c>
      <c r="H3672" s="3" t="s">
        <v>71</v>
      </c>
      <c r="I3672" s="3" t="s">
        <v>71</v>
      </c>
      <c r="J3672" s="3">
        <v>7356</v>
      </c>
      <c r="K3672" s="3">
        <v>2480</v>
      </c>
      <c r="L3672" s="3">
        <v>93.3459</v>
      </c>
      <c r="M3672" s="3">
        <v>88.586399999999998</v>
      </c>
      <c r="N3672" s="3">
        <v>0</v>
      </c>
      <c r="O3672" s="3">
        <v>109.23599471412599</v>
      </c>
      <c r="P3672" s="3">
        <v>78.225800000000007</v>
      </c>
      <c r="Q3672" s="3">
        <v>91.274299999999997</v>
      </c>
      <c r="R3672" s="3">
        <v>38.330002121707402</v>
      </c>
      <c r="S3672" s="3">
        <v>70.905992592418798</v>
      </c>
      <c r="T3672" s="3">
        <v>44.373716632443497</v>
      </c>
      <c r="U3672" s="3">
        <v>49.123891981034802</v>
      </c>
      <c r="V3672" s="3">
        <v>28.764044943820199</v>
      </c>
      <c r="W3672" s="3">
        <v>19.5556487109621</v>
      </c>
      <c r="X3672" s="3">
        <v>0</v>
      </c>
      <c r="Y3672" s="3">
        <v>32.1861057998725</v>
      </c>
      <c r="Z3672" s="3">
        <v>0</v>
      </c>
      <c r="AA3672" s="3">
        <v>0</v>
      </c>
      <c r="AB3672" s="3">
        <v>0</v>
      </c>
      <c r="AC3672" s="3">
        <v>0</v>
      </c>
      <c r="AD3672" s="3">
        <v>37.126865671641802</v>
      </c>
      <c r="AE3672" s="3">
        <v>24.211177562384002</v>
      </c>
      <c r="AF3672" s="3">
        <v>57.4183976261128</v>
      </c>
      <c r="AG3672" s="3">
        <v>0</v>
      </c>
      <c r="AH3672" s="3">
        <v>76.012145748987905</v>
      </c>
      <c r="AI3672" s="3">
        <v>81.784386617100395</v>
      </c>
      <c r="AJ3672" s="3">
        <v>43.933224755700302</v>
      </c>
      <c r="AK3672" s="3">
        <v>77.383139416207399</v>
      </c>
      <c r="AL3672" s="3">
        <v>0</v>
      </c>
      <c r="AM3672" s="3">
        <v>45.442565341533097</v>
      </c>
      <c r="AN3672" s="3">
        <v>58.003557136505101</v>
      </c>
      <c r="AO3672" s="3">
        <v>88.668677294269699</v>
      </c>
      <c r="AP3672" s="3">
        <v>62.356428306780302</v>
      </c>
      <c r="AQ3672" s="3">
        <v>84.920802534318895</v>
      </c>
      <c r="AR3672" s="3">
        <v>74.926470588235304</v>
      </c>
      <c r="AS3672" s="3">
        <v>45.469798657718101</v>
      </c>
      <c r="AT3672" s="3">
        <v>97.362913352867295</v>
      </c>
      <c r="AU3672" s="3">
        <v>94.012978857023199</v>
      </c>
      <c r="AV3672" s="3">
        <v>87.635983263598305</v>
      </c>
      <c r="AW3672" s="3">
        <v>96.328896522112501</v>
      </c>
      <c r="AX3672" s="3">
        <v>98.506834910620398</v>
      </c>
      <c r="AY3672" s="3">
        <v>91.086819424006706</v>
      </c>
      <c r="AZ3672" s="3">
        <v>75.972251418961505</v>
      </c>
      <c r="BA3672" s="3">
        <v>96.799163179916306</v>
      </c>
      <c r="BB3672" s="3">
        <v>88.266053126960898</v>
      </c>
      <c r="BC3672" s="3">
        <v>20.9008629762155</v>
      </c>
      <c r="BD3672" s="3">
        <v>81.926952141057896</v>
      </c>
      <c r="BE3672" s="3">
        <v>6.0682151077631303</v>
      </c>
      <c r="BF3672" s="3">
        <v>85.032583561067895</v>
      </c>
      <c r="BG3672" s="3">
        <v>76.145439260193399</v>
      </c>
      <c r="BH3672" s="3">
        <v>58.497279196316498</v>
      </c>
      <c r="BI3672" s="3">
        <v>35.188284518828503</v>
      </c>
      <c r="BJ3672" s="3">
        <v>0</v>
      </c>
      <c r="BK3672" s="3">
        <v>14.915254237288099</v>
      </c>
      <c r="BL3672" s="3">
        <v>96.314907872696807</v>
      </c>
    </row>
    <row r="3673" spans="1:64" x14ac:dyDescent="0.3">
      <c r="A3673" s="3" t="s">
        <v>4394</v>
      </c>
      <c r="B3673" s="4" t="s">
        <v>65</v>
      </c>
      <c r="C3673" s="3" t="s">
        <v>191</v>
      </c>
      <c r="D3673" s="3" t="s">
        <v>3840</v>
      </c>
      <c r="E3673" s="3" t="s">
        <v>193</v>
      </c>
      <c r="F3673" s="3" t="s">
        <v>194</v>
      </c>
      <c r="G3673" s="3" t="s">
        <v>70</v>
      </c>
      <c r="H3673" s="3" t="s">
        <v>71</v>
      </c>
      <c r="I3673" s="3" t="s">
        <v>71</v>
      </c>
      <c r="J3673" s="3">
        <v>3884</v>
      </c>
      <c r="K3673" s="3">
        <v>1069</v>
      </c>
      <c r="L3673" s="3">
        <v>87.298599999999993</v>
      </c>
      <c r="M3673" s="3">
        <v>78.414500000000004</v>
      </c>
      <c r="N3673" s="3">
        <v>0</v>
      </c>
      <c r="O3673" s="3">
        <v>103.39528363443701</v>
      </c>
      <c r="P3673" s="3">
        <v>74.0488</v>
      </c>
      <c r="Q3673" s="3">
        <v>85.248000000000005</v>
      </c>
      <c r="R3673" s="3">
        <v>37.253515913403099</v>
      </c>
      <c r="S3673" s="3">
        <v>66.1417677210341</v>
      </c>
      <c r="T3673" s="3">
        <v>39.815195071868601</v>
      </c>
      <c r="U3673" s="3">
        <v>48.794063079777402</v>
      </c>
      <c r="V3673" s="3">
        <v>43.350357507660902</v>
      </c>
      <c r="W3673" s="3">
        <v>30.6225110039824</v>
      </c>
      <c r="X3673" s="3">
        <v>0</v>
      </c>
      <c r="Y3673" s="3">
        <v>71.765455704270195</v>
      </c>
      <c r="Z3673" s="3">
        <v>59.389140271493197</v>
      </c>
      <c r="AA3673" s="3">
        <v>0</v>
      </c>
      <c r="AB3673" s="3">
        <v>0</v>
      </c>
      <c r="AC3673" s="3">
        <v>0</v>
      </c>
      <c r="AD3673" s="3">
        <v>0</v>
      </c>
      <c r="AE3673" s="3">
        <v>23.118168694576202</v>
      </c>
      <c r="AF3673" s="3">
        <v>92.210682492581597</v>
      </c>
      <c r="AG3673" s="3">
        <v>0</v>
      </c>
      <c r="AH3673" s="3">
        <v>0</v>
      </c>
      <c r="AI3673" s="3">
        <v>100</v>
      </c>
      <c r="AJ3673" s="3">
        <v>43.933224755700302</v>
      </c>
      <c r="AK3673" s="3">
        <v>46.723821187997601</v>
      </c>
      <c r="AL3673" s="3">
        <v>0</v>
      </c>
      <c r="AM3673" s="3">
        <v>76.674719964858298</v>
      </c>
      <c r="AN3673" s="3">
        <v>41.929746554024</v>
      </c>
      <c r="AO3673" s="3">
        <v>90.284360189573505</v>
      </c>
      <c r="AP3673" s="3">
        <v>62.356428306780302</v>
      </c>
      <c r="AQ3673" s="3">
        <v>78.521647307286202</v>
      </c>
      <c r="AR3673" s="3">
        <v>57.524509803921603</v>
      </c>
      <c r="AS3673" s="3">
        <v>53.8870246085011</v>
      </c>
      <c r="AT3673" s="3">
        <v>81.770615320217701</v>
      </c>
      <c r="AU3673" s="3">
        <v>68.369269415951393</v>
      </c>
      <c r="AV3673" s="3">
        <v>92.761506276150598</v>
      </c>
      <c r="AW3673" s="3">
        <v>77.608415629025302</v>
      </c>
      <c r="AX3673" s="3">
        <v>91.924290220820197</v>
      </c>
      <c r="AY3673" s="3">
        <v>91.086819424006706</v>
      </c>
      <c r="AZ3673" s="3">
        <v>75.972251418961505</v>
      </c>
      <c r="BA3673" s="3">
        <v>97.887029288702905</v>
      </c>
      <c r="BB3673" s="3">
        <v>88.266053126960898</v>
      </c>
      <c r="BC3673" s="3">
        <v>20.9008629762155</v>
      </c>
      <c r="BD3673" s="3">
        <v>54.953820319059602</v>
      </c>
      <c r="BE3673" s="3">
        <v>78.175350491734704</v>
      </c>
      <c r="BF3673" s="3">
        <v>85.032583561067895</v>
      </c>
      <c r="BG3673" s="3">
        <v>83.123160992013496</v>
      </c>
      <c r="BH3673" s="3">
        <v>58.497279196316498</v>
      </c>
      <c r="BI3673" s="3">
        <v>17.782426778242701</v>
      </c>
      <c r="BJ3673" s="3">
        <v>0</v>
      </c>
      <c r="BK3673" s="3">
        <v>5.8050847457627102</v>
      </c>
      <c r="BL3673" s="3">
        <v>80.799832495812396</v>
      </c>
    </row>
    <row r="3674" spans="1:64" x14ac:dyDescent="0.3">
      <c r="A3674" s="3" t="s">
        <v>4395</v>
      </c>
      <c r="B3674" s="4" t="s">
        <v>75</v>
      </c>
      <c r="C3674" s="3" t="s">
        <v>191</v>
      </c>
      <c r="D3674" s="3" t="s">
        <v>3840</v>
      </c>
      <c r="E3674" s="3" t="s">
        <v>193</v>
      </c>
      <c r="F3674" s="3" t="s">
        <v>194</v>
      </c>
      <c r="G3674" s="3" t="s">
        <v>70</v>
      </c>
      <c r="H3674" s="3" t="s">
        <v>71</v>
      </c>
      <c r="I3674" s="3" t="s">
        <v>71</v>
      </c>
      <c r="J3674" s="3">
        <v>1763</v>
      </c>
      <c r="K3674" s="3">
        <v>667</v>
      </c>
      <c r="L3674" s="3">
        <v>59.698700000000002</v>
      </c>
      <c r="M3674" s="3">
        <v>37.822299999999998</v>
      </c>
      <c r="N3674" s="3">
        <v>0</v>
      </c>
      <c r="O3674" s="3">
        <v>85.282726372266893</v>
      </c>
      <c r="P3674" s="3">
        <v>93.176199999999994</v>
      </c>
      <c r="Q3674" s="3">
        <v>31.429200000000002</v>
      </c>
      <c r="R3674" s="3">
        <v>45.588616399426002</v>
      </c>
      <c r="S3674" s="3">
        <v>39.694109972840899</v>
      </c>
      <c r="T3674" s="3">
        <v>74.537987679671502</v>
      </c>
      <c r="U3674" s="3">
        <v>59.039373325087602</v>
      </c>
      <c r="V3674" s="3">
        <v>94.525025536261495</v>
      </c>
      <c r="W3674" s="3">
        <v>97.736323621882207</v>
      </c>
      <c r="X3674" s="3">
        <v>89.767441860465098</v>
      </c>
      <c r="Y3674" s="3">
        <v>81.708094327597195</v>
      </c>
      <c r="Z3674" s="3">
        <v>0</v>
      </c>
      <c r="AA3674" s="3">
        <v>0</v>
      </c>
      <c r="AB3674" s="3">
        <v>0</v>
      </c>
      <c r="AC3674" s="3">
        <v>0</v>
      </c>
      <c r="AD3674" s="3">
        <v>0</v>
      </c>
      <c r="AE3674" s="3">
        <v>35.821818931738498</v>
      </c>
      <c r="AF3674" s="3">
        <v>0</v>
      </c>
      <c r="AG3674" s="3">
        <v>0</v>
      </c>
      <c r="AH3674" s="3">
        <v>0</v>
      </c>
      <c r="AI3674" s="3">
        <v>13.382899628252799</v>
      </c>
      <c r="AJ3674" s="3">
        <v>96.294788273615595</v>
      </c>
      <c r="AK3674" s="3">
        <v>72.259644825474595</v>
      </c>
      <c r="AL3674" s="3">
        <v>11.354019746121301</v>
      </c>
      <c r="AM3674" s="3">
        <v>65.231715352514797</v>
      </c>
      <c r="AN3674" s="3">
        <v>69.519786571809703</v>
      </c>
      <c r="AO3674" s="3">
        <v>21.4993537268419</v>
      </c>
      <c r="AP3674" s="3">
        <v>62.356428306780302</v>
      </c>
      <c r="AQ3674" s="3">
        <v>63.653643083421301</v>
      </c>
      <c r="AR3674" s="3">
        <v>73.529411764705898</v>
      </c>
      <c r="AS3674" s="3">
        <v>12.583892617449701</v>
      </c>
      <c r="AT3674" s="3">
        <v>15.341146923398901</v>
      </c>
      <c r="AU3674" s="3">
        <v>2.7632405275277399</v>
      </c>
      <c r="AV3674" s="3">
        <v>44.016736401673597</v>
      </c>
      <c r="AW3674" s="3">
        <v>22.026620867325001</v>
      </c>
      <c r="AX3674" s="3">
        <v>67.928496319663495</v>
      </c>
      <c r="AY3674" s="3">
        <v>20.8955223880597</v>
      </c>
      <c r="AZ3674" s="3">
        <v>16.670170275383601</v>
      </c>
      <c r="BA3674" s="3">
        <v>81.338912133891199</v>
      </c>
      <c r="BB3674" s="3">
        <v>21.334448860071099</v>
      </c>
      <c r="BC3674" s="3">
        <v>24.942117448958101</v>
      </c>
      <c r="BD3674" s="3">
        <v>56.129303106633103</v>
      </c>
      <c r="BE3674" s="3">
        <v>95.459301109018597</v>
      </c>
      <c r="BF3674" s="3">
        <v>12.381753205801999</v>
      </c>
      <c r="BG3674" s="3">
        <v>72.866750735603205</v>
      </c>
      <c r="BH3674" s="3">
        <v>82.524068647969898</v>
      </c>
      <c r="BI3674" s="3">
        <v>67.071129707113002</v>
      </c>
      <c r="BJ3674" s="3">
        <v>0</v>
      </c>
      <c r="BK3674" s="3">
        <v>33.093220338983002</v>
      </c>
      <c r="BL3674" s="3">
        <v>13.149078726968201</v>
      </c>
    </row>
    <row r="3675" spans="1:64" x14ac:dyDescent="0.3">
      <c r="A3675" s="3" t="s">
        <v>4396</v>
      </c>
      <c r="B3675" s="4" t="s">
        <v>75</v>
      </c>
      <c r="C3675" s="3" t="s">
        <v>191</v>
      </c>
      <c r="D3675" s="3" t="s">
        <v>3840</v>
      </c>
      <c r="E3675" s="3" t="s">
        <v>193</v>
      </c>
      <c r="F3675" s="3" t="s">
        <v>194</v>
      </c>
      <c r="G3675" s="3" t="s">
        <v>70</v>
      </c>
      <c r="H3675" s="3" t="s">
        <v>71</v>
      </c>
      <c r="I3675" s="3" t="s">
        <v>71</v>
      </c>
      <c r="J3675" s="3">
        <v>2236</v>
      </c>
      <c r="K3675" s="3">
        <v>742</v>
      </c>
      <c r="L3675" s="3">
        <v>51.056699999999999</v>
      </c>
      <c r="M3675" s="3">
        <v>26.743099999999998</v>
      </c>
      <c r="N3675" s="3">
        <v>0</v>
      </c>
      <c r="O3675" s="3">
        <v>81.140968645229506</v>
      </c>
      <c r="P3675" s="3">
        <v>92.969399999999993</v>
      </c>
      <c r="Q3675" s="3">
        <v>23.2057</v>
      </c>
      <c r="R3675" s="3">
        <v>45.345766201679197</v>
      </c>
      <c r="S3675" s="3">
        <v>35.795202443550302</v>
      </c>
      <c r="T3675" s="3">
        <v>66.919917864476403</v>
      </c>
      <c r="U3675" s="3">
        <v>58.214801071943903</v>
      </c>
      <c r="V3675" s="3">
        <v>29.6016343207354</v>
      </c>
      <c r="W3675" s="3">
        <v>61.328861873820998</v>
      </c>
      <c r="X3675" s="3">
        <v>89.874776386404307</v>
      </c>
      <c r="Y3675" s="3">
        <v>71.085617165923097</v>
      </c>
      <c r="Z3675" s="3">
        <v>60.294117647058798</v>
      </c>
      <c r="AA3675" s="3">
        <v>0</v>
      </c>
      <c r="AB3675" s="3">
        <v>0</v>
      </c>
      <c r="AC3675" s="3">
        <v>0</v>
      </c>
      <c r="AD3675" s="3">
        <v>0</v>
      </c>
      <c r="AE3675" s="3">
        <v>33.367704681377603</v>
      </c>
      <c r="AF3675" s="3">
        <v>57.4183976261128</v>
      </c>
      <c r="AG3675" s="3">
        <v>0</v>
      </c>
      <c r="AH3675" s="3">
        <v>0</v>
      </c>
      <c r="AI3675" s="3">
        <v>25.6505576208178</v>
      </c>
      <c r="AJ3675" s="3">
        <v>96.294788273615595</v>
      </c>
      <c r="AK3675" s="3">
        <v>76.566646254337599</v>
      </c>
      <c r="AL3675" s="3">
        <v>18.5472496473907</v>
      </c>
      <c r="AM3675" s="3">
        <v>69.470678673402105</v>
      </c>
      <c r="AN3675" s="3">
        <v>87.661182747887906</v>
      </c>
      <c r="AO3675" s="3">
        <v>0</v>
      </c>
      <c r="AP3675" s="3">
        <v>62.356428306780302</v>
      </c>
      <c r="AQ3675" s="3">
        <v>50.327349524815197</v>
      </c>
      <c r="AR3675" s="3">
        <v>81.446078431372499</v>
      </c>
      <c r="AS3675" s="3">
        <v>0</v>
      </c>
      <c r="AT3675" s="3">
        <v>28.0870657178736</v>
      </c>
      <c r="AU3675" s="3">
        <v>26.3135859325937</v>
      </c>
      <c r="AV3675" s="3">
        <v>37.259414225941399</v>
      </c>
      <c r="AW3675" s="3">
        <v>2.0180334907685702</v>
      </c>
      <c r="AX3675" s="3">
        <v>21.850683491062</v>
      </c>
      <c r="AY3675" s="3">
        <v>20.8955223880597</v>
      </c>
      <c r="AZ3675" s="3">
        <v>16.670170275383601</v>
      </c>
      <c r="BA3675" s="3">
        <v>16.046025104602499</v>
      </c>
      <c r="BB3675" s="3">
        <v>21.334448860071099</v>
      </c>
      <c r="BC3675" s="3">
        <v>24.942117448958101</v>
      </c>
      <c r="BD3675" s="3">
        <v>42.3803526448363</v>
      </c>
      <c r="BE3675" s="3">
        <v>82.653274743670195</v>
      </c>
      <c r="BF3675" s="3">
        <v>12.381753205801999</v>
      </c>
      <c r="BG3675" s="3">
        <v>59.773013871374502</v>
      </c>
      <c r="BH3675" s="3">
        <v>82.524068647969898</v>
      </c>
      <c r="BI3675" s="3">
        <v>36.757322175732199</v>
      </c>
      <c r="BJ3675" s="3">
        <v>38.120450033090698</v>
      </c>
      <c r="BK3675" s="3">
        <v>50.889830508474603</v>
      </c>
      <c r="BL3675" s="3">
        <v>18.299832495812399</v>
      </c>
    </row>
    <row r="3676" spans="1:64" x14ac:dyDescent="0.3">
      <c r="A3676" s="3" t="s">
        <v>4397</v>
      </c>
      <c r="B3676" s="4" t="s">
        <v>75</v>
      </c>
      <c r="C3676" s="3" t="s">
        <v>191</v>
      </c>
      <c r="D3676" s="3" t="s">
        <v>3840</v>
      </c>
      <c r="E3676" s="3" t="s">
        <v>193</v>
      </c>
      <c r="F3676" s="3" t="s">
        <v>194</v>
      </c>
      <c r="G3676" s="3" t="s">
        <v>70</v>
      </c>
      <c r="H3676" s="3" t="s">
        <v>71</v>
      </c>
      <c r="I3676" s="3" t="s">
        <v>71</v>
      </c>
      <c r="J3676" s="3">
        <v>2434</v>
      </c>
      <c r="K3676" s="3">
        <v>856</v>
      </c>
      <c r="L3676" s="3">
        <v>47.081000000000003</v>
      </c>
      <c r="M3676" s="3">
        <v>22.206299999999999</v>
      </c>
      <c r="N3676" s="3">
        <v>0</v>
      </c>
      <c r="O3676" s="3">
        <v>79.345005415095997</v>
      </c>
      <c r="P3676" s="3">
        <v>93.444999999999993</v>
      </c>
      <c r="Q3676" s="3">
        <v>19.355499999999999</v>
      </c>
      <c r="R3676" s="3">
        <v>45.915631790691798</v>
      </c>
      <c r="S3676" s="3">
        <v>33.429373624404199</v>
      </c>
      <c r="T3676" s="3">
        <v>64.825462012320301</v>
      </c>
      <c r="U3676" s="3">
        <v>57.390228818800203</v>
      </c>
      <c r="V3676" s="3">
        <v>38.6925434116445</v>
      </c>
      <c r="W3676" s="3">
        <v>50.681198910081697</v>
      </c>
      <c r="X3676" s="3">
        <v>89.7316636851521</v>
      </c>
      <c r="Y3676" s="3">
        <v>75.270873167622696</v>
      </c>
      <c r="Z3676" s="3">
        <v>50</v>
      </c>
      <c r="AA3676" s="3">
        <v>0</v>
      </c>
      <c r="AB3676" s="3">
        <v>0</v>
      </c>
      <c r="AC3676" s="3">
        <v>0</v>
      </c>
      <c r="AD3676" s="3">
        <v>0</v>
      </c>
      <c r="AE3676" s="3">
        <v>29.7793359455558</v>
      </c>
      <c r="AF3676" s="3">
        <v>57.4183976261128</v>
      </c>
      <c r="AG3676" s="3">
        <v>0</v>
      </c>
      <c r="AH3676" s="3">
        <v>0</v>
      </c>
      <c r="AI3676" s="3">
        <v>26.115241635687699</v>
      </c>
      <c r="AJ3676" s="3">
        <v>96.294788273615595</v>
      </c>
      <c r="AK3676" s="3">
        <v>77.770973668095493</v>
      </c>
      <c r="AL3676" s="3">
        <v>24.471086036671402</v>
      </c>
      <c r="AM3676" s="3">
        <v>74.719964858335203</v>
      </c>
      <c r="AN3676" s="3">
        <v>70.898176967541104</v>
      </c>
      <c r="AO3676" s="3">
        <v>6.0534252477380397</v>
      </c>
      <c r="AP3676" s="3">
        <v>25.6020748425343</v>
      </c>
      <c r="AQ3676" s="3">
        <v>41.309398099260797</v>
      </c>
      <c r="AR3676" s="3">
        <v>65.931372549019599</v>
      </c>
      <c r="AS3676" s="3">
        <v>23.545861297539201</v>
      </c>
      <c r="AT3676" s="3">
        <v>18.354960234407699</v>
      </c>
      <c r="AU3676" s="3">
        <v>26.1879840904333</v>
      </c>
      <c r="AV3676" s="3">
        <v>36.192468619246903</v>
      </c>
      <c r="AW3676" s="3">
        <v>12.7522541863461</v>
      </c>
      <c r="AX3676" s="3">
        <v>47.339642481598297</v>
      </c>
      <c r="AY3676" s="3">
        <v>20.8955223880597</v>
      </c>
      <c r="AZ3676" s="3">
        <v>16.670170275383601</v>
      </c>
      <c r="BA3676" s="3">
        <v>12.9707112970711</v>
      </c>
      <c r="BB3676" s="3">
        <v>21.334448860071099</v>
      </c>
      <c r="BC3676" s="3">
        <v>24.942117448958101</v>
      </c>
      <c r="BD3676" s="3">
        <v>43.303946263644001</v>
      </c>
      <c r="BE3676" s="3">
        <v>50.345260514751999</v>
      </c>
      <c r="BF3676" s="3">
        <v>12.381753205801999</v>
      </c>
      <c r="BG3676" s="3">
        <v>46.195880622110103</v>
      </c>
      <c r="BH3676" s="3">
        <v>82.524068647969898</v>
      </c>
      <c r="BI3676" s="3">
        <v>57.656903765690402</v>
      </c>
      <c r="BJ3676" s="3">
        <v>0</v>
      </c>
      <c r="BK3676" s="3">
        <v>65.254237288135599</v>
      </c>
      <c r="BL3676" s="3">
        <v>29.124790619765498</v>
      </c>
    </row>
    <row r="3677" spans="1:64" x14ac:dyDescent="0.3">
      <c r="A3677" s="3" t="s">
        <v>4398</v>
      </c>
      <c r="B3677" s="4" t="s">
        <v>75</v>
      </c>
      <c r="C3677" s="3" t="s">
        <v>191</v>
      </c>
      <c r="D3677" s="3" t="s">
        <v>3840</v>
      </c>
      <c r="E3677" s="3" t="s">
        <v>193</v>
      </c>
      <c r="F3677" s="3" t="s">
        <v>194</v>
      </c>
      <c r="G3677" s="3" t="s">
        <v>70</v>
      </c>
      <c r="H3677" s="3" t="s">
        <v>71</v>
      </c>
      <c r="I3677" s="3" t="s">
        <v>71</v>
      </c>
      <c r="J3677" s="3">
        <v>7204</v>
      </c>
      <c r="K3677" s="3">
        <v>2913</v>
      </c>
      <c r="L3677" s="3">
        <v>39.6736</v>
      </c>
      <c r="M3677" s="3">
        <v>15.0907</v>
      </c>
      <c r="N3677" s="3">
        <v>0</v>
      </c>
      <c r="O3677" s="3">
        <v>75.232954311982397</v>
      </c>
      <c r="P3677" s="3">
        <v>93.672499999999999</v>
      </c>
      <c r="Q3677" s="3">
        <v>12.617699999999999</v>
      </c>
      <c r="R3677" s="3">
        <v>46.208107319948098</v>
      </c>
      <c r="S3677" s="3">
        <v>29.024846992034298</v>
      </c>
      <c r="T3677" s="3">
        <v>64.147843942505105</v>
      </c>
      <c r="U3677" s="3">
        <v>56.194599051741903</v>
      </c>
      <c r="V3677" s="3">
        <v>93.156281920326904</v>
      </c>
      <c r="W3677" s="3">
        <v>80.968350450639306</v>
      </c>
      <c r="X3677" s="3">
        <v>89.982110912343501</v>
      </c>
      <c r="Y3677" s="3">
        <v>42.426173783726398</v>
      </c>
      <c r="Z3677" s="3">
        <v>0</v>
      </c>
      <c r="AA3677" s="3">
        <v>0</v>
      </c>
      <c r="AB3677" s="3">
        <v>0</v>
      </c>
      <c r="AC3677" s="3">
        <v>0</v>
      </c>
      <c r="AD3677" s="3">
        <v>0</v>
      </c>
      <c r="AE3677" s="3">
        <v>25.943493503815201</v>
      </c>
      <c r="AF3677" s="3">
        <v>0</v>
      </c>
      <c r="AG3677" s="3">
        <v>0</v>
      </c>
      <c r="AH3677" s="3">
        <v>0</v>
      </c>
      <c r="AI3677" s="3">
        <v>44.052044609665401</v>
      </c>
      <c r="AJ3677" s="3">
        <v>96.294788273615595</v>
      </c>
      <c r="AK3677" s="3">
        <v>75.423555827719994</v>
      </c>
      <c r="AL3677" s="3">
        <v>26.163610719323</v>
      </c>
      <c r="AM3677" s="3">
        <v>59.103887546672503</v>
      </c>
      <c r="AN3677" s="3">
        <v>79.8354824366385</v>
      </c>
      <c r="AO3677" s="3">
        <v>0</v>
      </c>
      <c r="AP3677" s="3">
        <v>19.8592071137458</v>
      </c>
      <c r="AQ3677" s="3">
        <v>49.355860612460397</v>
      </c>
      <c r="AR3677" s="3">
        <v>50.857843137254903</v>
      </c>
      <c r="AS3677" s="3">
        <v>0</v>
      </c>
      <c r="AT3677" s="3">
        <v>29.405609041439899</v>
      </c>
      <c r="AU3677" s="3">
        <v>14.0674063219594</v>
      </c>
      <c r="AV3677" s="3">
        <v>17.949790794979101</v>
      </c>
      <c r="AW3677" s="3">
        <v>41.9063975955346</v>
      </c>
      <c r="AX3677" s="3">
        <v>26.919032597266</v>
      </c>
      <c r="AY3677" s="3">
        <v>20.8955223880597</v>
      </c>
      <c r="AZ3677" s="3">
        <v>16.670170275383601</v>
      </c>
      <c r="BA3677" s="3">
        <v>62.280334728033502</v>
      </c>
      <c r="BB3677" s="3">
        <v>21.334448860071099</v>
      </c>
      <c r="BC3677" s="3">
        <v>24.942117448958101</v>
      </c>
      <c r="BD3677" s="3">
        <v>49.139378673383703</v>
      </c>
      <c r="BE3677" s="3">
        <v>97.154216363255898</v>
      </c>
      <c r="BF3677" s="3">
        <v>12.381753205801999</v>
      </c>
      <c r="BG3677" s="3">
        <v>11.4754098360656</v>
      </c>
      <c r="BH3677" s="3">
        <v>58.497279196316498</v>
      </c>
      <c r="BI3677" s="3">
        <v>49.686192468619197</v>
      </c>
      <c r="BJ3677" s="3">
        <v>0</v>
      </c>
      <c r="BK3677" s="3">
        <v>4.2372881355932197</v>
      </c>
      <c r="BL3677" s="3">
        <v>8.2495812395309898</v>
      </c>
    </row>
    <row r="3678" spans="1:64" x14ac:dyDescent="0.3">
      <c r="A3678" s="3" t="s">
        <v>4399</v>
      </c>
      <c r="B3678" s="4" t="s">
        <v>65</v>
      </c>
      <c r="C3678" s="3" t="s">
        <v>191</v>
      </c>
      <c r="D3678" s="3" t="s">
        <v>3840</v>
      </c>
      <c r="E3678" s="3" t="s">
        <v>193</v>
      </c>
      <c r="F3678" s="3" t="s">
        <v>194</v>
      </c>
      <c r="G3678" s="3" t="s">
        <v>70</v>
      </c>
      <c r="H3678" s="3" t="s">
        <v>71</v>
      </c>
      <c r="I3678" s="3" t="s">
        <v>71</v>
      </c>
      <c r="J3678" s="3">
        <v>4339</v>
      </c>
      <c r="K3678" s="3">
        <v>1405</v>
      </c>
      <c r="L3678" s="3">
        <v>79.953999999999994</v>
      </c>
      <c r="M3678" s="3">
        <v>67.239699999999999</v>
      </c>
      <c r="N3678" s="3">
        <v>0</v>
      </c>
      <c r="O3678" s="3">
        <v>97.098931392276597</v>
      </c>
      <c r="P3678" s="3">
        <v>31.6584</v>
      </c>
      <c r="Q3678" s="3">
        <v>87.9054</v>
      </c>
      <c r="R3678" s="3">
        <v>28.798616721937101</v>
      </c>
      <c r="S3678" s="3">
        <v>68.300314670339503</v>
      </c>
      <c r="T3678" s="3">
        <v>37.843942505133498</v>
      </c>
      <c r="U3678" s="3">
        <v>47.577819006390399</v>
      </c>
      <c r="V3678" s="3">
        <v>36.833503575076598</v>
      </c>
      <c r="W3678" s="3">
        <v>45.713686858100999</v>
      </c>
      <c r="X3678" s="3">
        <v>0</v>
      </c>
      <c r="Y3678" s="3">
        <v>2.3794348842150002</v>
      </c>
      <c r="Z3678" s="3">
        <v>0</v>
      </c>
      <c r="AA3678" s="3">
        <v>0</v>
      </c>
      <c r="AB3678" s="3">
        <v>0</v>
      </c>
      <c r="AC3678" s="3">
        <v>0</v>
      </c>
      <c r="AD3678" s="3">
        <v>23.507462686567202</v>
      </c>
      <c r="AE3678" s="3">
        <v>22.623221282738701</v>
      </c>
      <c r="AF3678" s="3">
        <v>0</v>
      </c>
      <c r="AG3678" s="3">
        <v>0</v>
      </c>
      <c r="AH3678" s="3">
        <v>0</v>
      </c>
      <c r="AI3678" s="3">
        <v>92.472118959107803</v>
      </c>
      <c r="AJ3678" s="3">
        <v>43.933224755700302</v>
      </c>
      <c r="AK3678" s="3">
        <v>32.9250867523984</v>
      </c>
      <c r="AL3678" s="3">
        <v>0</v>
      </c>
      <c r="AM3678" s="3">
        <v>59.301559411377099</v>
      </c>
      <c r="AN3678" s="3">
        <v>28.9239662072032</v>
      </c>
      <c r="AO3678" s="3">
        <v>88.884101680310195</v>
      </c>
      <c r="AP3678" s="3">
        <v>62.356428306780302</v>
      </c>
      <c r="AQ3678" s="3">
        <v>80.380147835269298</v>
      </c>
      <c r="AR3678" s="3">
        <v>66.25</v>
      </c>
      <c r="AS3678" s="3">
        <v>72.790827740492205</v>
      </c>
      <c r="AT3678" s="3">
        <v>71.033905399748804</v>
      </c>
      <c r="AU3678" s="3">
        <v>77.182332007536104</v>
      </c>
      <c r="AV3678" s="3">
        <v>76.757322175732199</v>
      </c>
      <c r="AW3678" s="3">
        <v>97.531129240017194</v>
      </c>
      <c r="AX3678" s="3">
        <v>97.9600420609884</v>
      </c>
      <c r="AY3678" s="3">
        <v>91.086819424006706</v>
      </c>
      <c r="AZ3678" s="3">
        <v>75.972251418961505</v>
      </c>
      <c r="BA3678" s="3">
        <v>85.6694560669456</v>
      </c>
      <c r="BB3678" s="3">
        <v>88.266053126960898</v>
      </c>
      <c r="BC3678" s="3">
        <v>20.9008629762155</v>
      </c>
      <c r="BD3678" s="3">
        <v>89.651553316540699</v>
      </c>
      <c r="BE3678" s="3">
        <v>16.258631512868799</v>
      </c>
      <c r="BF3678" s="3">
        <v>85.032583561067895</v>
      </c>
      <c r="BG3678" s="3">
        <v>76.733921815889005</v>
      </c>
      <c r="BH3678" s="3">
        <v>58.497279196316498</v>
      </c>
      <c r="BI3678" s="3">
        <v>16.987447698744798</v>
      </c>
      <c r="BJ3678" s="3">
        <v>0</v>
      </c>
      <c r="BK3678" s="3">
        <v>77.775423728813607</v>
      </c>
      <c r="BL3678" s="3">
        <v>80.506700167504206</v>
      </c>
    </row>
    <row r="3679" spans="1:64" x14ac:dyDescent="0.3">
      <c r="A3679" s="3" t="s">
        <v>4400</v>
      </c>
      <c r="B3679" s="4" t="s">
        <v>75</v>
      </c>
      <c r="C3679" s="3" t="s">
        <v>191</v>
      </c>
      <c r="D3679" s="3" t="s">
        <v>3840</v>
      </c>
      <c r="E3679" s="3" t="s">
        <v>193</v>
      </c>
      <c r="F3679" s="3" t="s">
        <v>194</v>
      </c>
      <c r="G3679" s="3" t="s">
        <v>70</v>
      </c>
      <c r="H3679" s="3" t="s">
        <v>71</v>
      </c>
      <c r="I3679" s="3" t="s">
        <v>71</v>
      </c>
      <c r="J3679" s="3">
        <v>2922</v>
      </c>
      <c r="K3679" s="3">
        <v>1246</v>
      </c>
      <c r="L3679" s="3">
        <v>41.515000000000001</v>
      </c>
      <c r="M3679" s="3">
        <v>16.427900000000001</v>
      </c>
      <c r="N3679" s="3">
        <v>0</v>
      </c>
      <c r="O3679" s="3">
        <v>76.348062331821495</v>
      </c>
      <c r="P3679" s="3">
        <v>83.457400000000007</v>
      </c>
      <c r="Q3679" s="3">
        <v>24.314699999999998</v>
      </c>
      <c r="R3679" s="3">
        <v>39.995344485111403</v>
      </c>
      <c r="S3679" s="3">
        <v>36.35271784671</v>
      </c>
      <c r="T3679" s="3">
        <v>63.860369609856299</v>
      </c>
      <c r="U3679" s="3">
        <v>55.205112347969497</v>
      </c>
      <c r="V3679" s="3">
        <v>96.302349336057205</v>
      </c>
      <c r="W3679" s="3">
        <v>76.964996856005001</v>
      </c>
      <c r="X3679" s="3">
        <v>88.479427549194995</v>
      </c>
      <c r="Y3679" s="3">
        <v>24.814106649670698</v>
      </c>
      <c r="Z3679" s="3">
        <v>0</v>
      </c>
      <c r="AA3679" s="3">
        <v>0</v>
      </c>
      <c r="AB3679" s="3">
        <v>0</v>
      </c>
      <c r="AC3679" s="3">
        <v>0</v>
      </c>
      <c r="AD3679" s="3">
        <v>0</v>
      </c>
      <c r="AE3679" s="3">
        <v>21.592080841410599</v>
      </c>
      <c r="AF3679" s="3">
        <v>0</v>
      </c>
      <c r="AG3679" s="3">
        <v>0</v>
      </c>
      <c r="AH3679" s="3">
        <v>0</v>
      </c>
      <c r="AI3679" s="3">
        <v>22.026022304832701</v>
      </c>
      <c r="AJ3679" s="3">
        <v>96.294788273615595</v>
      </c>
      <c r="AK3679" s="3">
        <v>68.095529699938794</v>
      </c>
      <c r="AL3679" s="3">
        <v>0</v>
      </c>
      <c r="AM3679" s="3">
        <v>49.571710959806701</v>
      </c>
      <c r="AN3679" s="3">
        <v>86.971987550022206</v>
      </c>
      <c r="AO3679" s="3">
        <v>13.5071090047393</v>
      </c>
      <c r="AP3679" s="3">
        <v>62.356428306780302</v>
      </c>
      <c r="AQ3679" s="3">
        <v>46.884899683210101</v>
      </c>
      <c r="AR3679" s="3">
        <v>73.602941176470594</v>
      </c>
      <c r="AS3679" s="3">
        <v>48.601789709172301</v>
      </c>
      <c r="AT3679" s="3">
        <v>44.600251151109198</v>
      </c>
      <c r="AU3679" s="3">
        <v>21.4360477287</v>
      </c>
      <c r="AV3679" s="3">
        <v>13.0543933054393</v>
      </c>
      <c r="AW3679" s="3">
        <v>23.3576642335766</v>
      </c>
      <c r="AX3679" s="3">
        <v>37.0347003154574</v>
      </c>
      <c r="AY3679" s="3">
        <v>9.8171116249737196</v>
      </c>
      <c r="AZ3679" s="3">
        <v>4.98213159554341</v>
      </c>
      <c r="BA3679" s="3">
        <v>77.656903765690402</v>
      </c>
      <c r="BB3679" s="3">
        <v>7.5298054800251002</v>
      </c>
      <c r="BC3679" s="3">
        <v>14.1233424542202</v>
      </c>
      <c r="BD3679" s="3">
        <v>56.423173803526502</v>
      </c>
      <c r="BE3679" s="3">
        <v>91.881146683406598</v>
      </c>
      <c r="BF3679" s="3">
        <v>2.0601219255833501</v>
      </c>
      <c r="BG3679" s="3">
        <v>34.195039932744898</v>
      </c>
      <c r="BH3679" s="3">
        <v>82.524068647969898</v>
      </c>
      <c r="BI3679" s="3">
        <v>61.757322175732199</v>
      </c>
      <c r="BJ3679" s="3">
        <v>0</v>
      </c>
      <c r="BK3679" s="3">
        <v>9.4279661016949206</v>
      </c>
      <c r="BL3679" s="3">
        <v>15.808207705192601</v>
      </c>
    </row>
    <row r="3680" spans="1:64" x14ac:dyDescent="0.3">
      <c r="A3680" s="3" t="s">
        <v>4401</v>
      </c>
      <c r="B3680" s="4" t="s">
        <v>75</v>
      </c>
      <c r="C3680" s="3" t="s">
        <v>191</v>
      </c>
      <c r="D3680" s="3" t="s">
        <v>3840</v>
      </c>
      <c r="E3680" s="3" t="s">
        <v>193</v>
      </c>
      <c r="F3680" s="3" t="s">
        <v>194</v>
      </c>
      <c r="G3680" s="3" t="s">
        <v>70</v>
      </c>
      <c r="H3680" s="3" t="s">
        <v>71</v>
      </c>
      <c r="I3680" s="3" t="s">
        <v>71</v>
      </c>
      <c r="J3680" s="3">
        <v>3746</v>
      </c>
      <c r="K3680" s="3">
        <v>1788</v>
      </c>
      <c r="L3680" s="3">
        <v>36.639499999999998</v>
      </c>
      <c r="M3680" s="3">
        <v>13.1805</v>
      </c>
      <c r="N3680" s="3">
        <v>0</v>
      </c>
      <c r="O3680" s="3">
        <v>73.745356102546694</v>
      </c>
      <c r="P3680" s="3">
        <v>86.848600000000005</v>
      </c>
      <c r="Q3680" s="3">
        <v>17.367699999999999</v>
      </c>
      <c r="R3680" s="3">
        <v>41.499700333420101</v>
      </c>
      <c r="S3680" s="3">
        <v>32.2456557691266</v>
      </c>
      <c r="T3680" s="3">
        <v>62.258726899384001</v>
      </c>
      <c r="U3680" s="3">
        <v>53.679653679653697</v>
      </c>
      <c r="V3680" s="3">
        <v>45.4136874361593</v>
      </c>
      <c r="W3680" s="3">
        <v>89.121777405156195</v>
      </c>
      <c r="X3680" s="3">
        <v>88.694096601073298</v>
      </c>
      <c r="Y3680" s="3">
        <v>66.772891438283395</v>
      </c>
      <c r="Z3680" s="3">
        <v>0</v>
      </c>
      <c r="AA3680" s="3">
        <v>0</v>
      </c>
      <c r="AB3680" s="3">
        <v>0</v>
      </c>
      <c r="AC3680" s="3">
        <v>0</v>
      </c>
      <c r="AD3680" s="3">
        <v>0</v>
      </c>
      <c r="AE3680" s="3">
        <v>17.9624664879357</v>
      </c>
      <c r="AF3680" s="3">
        <v>0</v>
      </c>
      <c r="AG3680" s="3">
        <v>0</v>
      </c>
      <c r="AH3680" s="3">
        <v>0</v>
      </c>
      <c r="AI3680" s="3">
        <v>71.561338289962805</v>
      </c>
      <c r="AJ3680" s="3">
        <v>59.568403908794799</v>
      </c>
      <c r="AK3680" s="3">
        <v>73.974280465401094</v>
      </c>
      <c r="AL3680" s="3">
        <v>0</v>
      </c>
      <c r="AM3680" s="3">
        <v>61.146496815286604</v>
      </c>
      <c r="AN3680" s="3">
        <v>95.242329924410896</v>
      </c>
      <c r="AO3680" s="3">
        <v>36.816027574321403</v>
      </c>
      <c r="AP3680" s="3">
        <v>15.2278621711745</v>
      </c>
      <c r="AQ3680" s="3">
        <v>39.535374868004197</v>
      </c>
      <c r="AR3680" s="3">
        <v>65.122549019607803</v>
      </c>
      <c r="AS3680" s="3">
        <v>31.879194630872501</v>
      </c>
      <c r="AT3680" s="3">
        <v>5.0020929259104197</v>
      </c>
      <c r="AU3680" s="3">
        <v>10.1946828553485</v>
      </c>
      <c r="AV3680" s="3">
        <v>14.9372384937239</v>
      </c>
      <c r="AW3680" s="3">
        <v>44.289394589952799</v>
      </c>
      <c r="AX3680" s="3">
        <v>70.473186119873802</v>
      </c>
      <c r="AY3680" s="3">
        <v>9.8171116249737196</v>
      </c>
      <c r="AZ3680" s="3">
        <v>4.98213159554341</v>
      </c>
      <c r="BA3680" s="3">
        <v>34.2468619246862</v>
      </c>
      <c r="BB3680" s="3">
        <v>7.5298054800251002</v>
      </c>
      <c r="BC3680" s="3">
        <v>14.1233424542202</v>
      </c>
      <c r="BD3680" s="3">
        <v>34.697732997481097</v>
      </c>
      <c r="BE3680" s="3">
        <v>96.672944130571295</v>
      </c>
      <c r="BF3680" s="3">
        <v>2.0601219255833501</v>
      </c>
      <c r="BG3680" s="3">
        <v>24.253888188314399</v>
      </c>
      <c r="BH3680" s="3">
        <v>58.497279196316498</v>
      </c>
      <c r="BI3680" s="3">
        <v>4.2050209205020899</v>
      </c>
      <c r="BJ3680" s="3">
        <v>43.812045003309102</v>
      </c>
      <c r="BK3680" s="3">
        <v>43.940677966101703</v>
      </c>
      <c r="BL3680" s="3">
        <v>38.735343383584599</v>
      </c>
    </row>
    <row r="3681" spans="1:64" x14ac:dyDescent="0.3">
      <c r="A3681" s="3" t="s">
        <v>4402</v>
      </c>
      <c r="B3681" s="4" t="s">
        <v>75</v>
      </c>
      <c r="C3681" s="3" t="s">
        <v>191</v>
      </c>
      <c r="D3681" s="3" t="s">
        <v>3840</v>
      </c>
      <c r="E3681" s="3" t="s">
        <v>193</v>
      </c>
      <c r="F3681" s="3" t="s">
        <v>194</v>
      </c>
      <c r="G3681" s="3" t="s">
        <v>70</v>
      </c>
      <c r="H3681" s="3" t="s">
        <v>71</v>
      </c>
      <c r="I3681" s="3" t="s">
        <v>71</v>
      </c>
      <c r="J3681" s="3">
        <v>6847</v>
      </c>
      <c r="K3681" s="3">
        <v>3657</v>
      </c>
      <c r="L3681" s="3">
        <v>37.895000000000003</v>
      </c>
      <c r="M3681" s="3">
        <v>13.7536</v>
      </c>
      <c r="N3681" s="3">
        <v>0</v>
      </c>
      <c r="O3681" s="3">
        <v>74.312490464380701</v>
      </c>
      <c r="P3681" s="3">
        <v>79.404499999999999</v>
      </c>
      <c r="Q3681" s="3">
        <v>22.787199999999999</v>
      </c>
      <c r="R3681" s="3">
        <v>38.723695793629098</v>
      </c>
      <c r="S3681" s="3">
        <v>35.588794670751703</v>
      </c>
      <c r="T3681" s="3">
        <v>63.141683778234103</v>
      </c>
      <c r="U3681" s="3">
        <v>54.2362399505257</v>
      </c>
      <c r="V3681" s="3">
        <v>94.994892747701698</v>
      </c>
      <c r="W3681" s="3">
        <v>81.198910081743904</v>
      </c>
      <c r="X3681" s="3">
        <v>88.586762075134203</v>
      </c>
      <c r="Y3681" s="3">
        <v>59.677076694285098</v>
      </c>
      <c r="Z3681" s="3">
        <v>0</v>
      </c>
      <c r="AA3681" s="3">
        <v>0</v>
      </c>
      <c r="AB3681" s="3">
        <v>0</v>
      </c>
      <c r="AC3681" s="3">
        <v>0</v>
      </c>
      <c r="AD3681" s="3">
        <v>0</v>
      </c>
      <c r="AE3681" s="3">
        <v>18.704887605691901</v>
      </c>
      <c r="AF3681" s="3">
        <v>0</v>
      </c>
      <c r="AG3681" s="3">
        <v>0</v>
      </c>
      <c r="AH3681" s="3">
        <v>0</v>
      </c>
      <c r="AI3681" s="3">
        <v>0.83643122676579895</v>
      </c>
      <c r="AJ3681" s="3">
        <v>63.6807817589577</v>
      </c>
      <c r="AK3681" s="3">
        <v>73.055725658297604</v>
      </c>
      <c r="AL3681" s="3">
        <v>0</v>
      </c>
      <c r="AM3681" s="3">
        <v>71.688996266198103</v>
      </c>
      <c r="AN3681" s="3">
        <v>89.150733659404196</v>
      </c>
      <c r="AO3681" s="3">
        <v>24.0413614821198</v>
      </c>
      <c r="AP3681" s="3">
        <v>62.356428306780302</v>
      </c>
      <c r="AQ3681" s="3">
        <v>55.5438225976769</v>
      </c>
      <c r="AR3681" s="3">
        <v>69.754901960784295</v>
      </c>
      <c r="AS3681" s="3">
        <v>0</v>
      </c>
      <c r="AT3681" s="3">
        <v>33.570531603181202</v>
      </c>
      <c r="AU3681" s="3">
        <v>40.527527737073498</v>
      </c>
      <c r="AV3681" s="3">
        <v>14.309623430962301</v>
      </c>
      <c r="AW3681" s="3">
        <v>27.200515242593401</v>
      </c>
      <c r="AX3681" s="3">
        <v>44.837013669821197</v>
      </c>
      <c r="AY3681" s="3">
        <v>9.8171116249737196</v>
      </c>
      <c r="AZ3681" s="3">
        <v>4.98213159554341</v>
      </c>
      <c r="BA3681" s="3">
        <v>82.510460251045998</v>
      </c>
      <c r="BB3681" s="3">
        <v>7.5298054800251002</v>
      </c>
      <c r="BC3681" s="3">
        <v>14.1233424542202</v>
      </c>
      <c r="BD3681" s="3">
        <v>24.4542401343409</v>
      </c>
      <c r="BE3681" s="3">
        <v>98.8491316174932</v>
      </c>
      <c r="BF3681" s="3">
        <v>2.0601219255833501</v>
      </c>
      <c r="BG3681" s="3">
        <v>52.269861286254702</v>
      </c>
      <c r="BH3681" s="3">
        <v>58.497279196316498</v>
      </c>
      <c r="BI3681" s="3">
        <v>10.481171548117199</v>
      </c>
      <c r="BJ3681" s="3">
        <v>0</v>
      </c>
      <c r="BK3681" s="3">
        <v>21.588983050847499</v>
      </c>
      <c r="BL3681" s="3">
        <v>41.687604690117297</v>
      </c>
    </row>
    <row r="3682" spans="1:64" x14ac:dyDescent="0.3">
      <c r="A3682" s="3" t="s">
        <v>4403</v>
      </c>
      <c r="B3682" s="4" t="s">
        <v>75</v>
      </c>
      <c r="C3682" s="3" t="s">
        <v>191</v>
      </c>
      <c r="D3682" s="3" t="s">
        <v>3840</v>
      </c>
      <c r="E3682" s="3" t="s">
        <v>193</v>
      </c>
      <c r="F3682" s="3" t="s">
        <v>194</v>
      </c>
      <c r="G3682" s="3" t="s">
        <v>70</v>
      </c>
      <c r="H3682" s="3" t="s">
        <v>71</v>
      </c>
      <c r="I3682" s="3" t="s">
        <v>71</v>
      </c>
      <c r="J3682" s="3">
        <v>2470</v>
      </c>
      <c r="K3682" s="3">
        <v>981</v>
      </c>
      <c r="L3682" s="3">
        <v>26.4909</v>
      </c>
      <c r="M3682" s="3">
        <v>6.2081999999999997</v>
      </c>
      <c r="N3682" s="3">
        <v>0</v>
      </c>
      <c r="O3682" s="3">
        <v>68.289379276275895</v>
      </c>
      <c r="P3682" s="3">
        <v>87.034700000000001</v>
      </c>
      <c r="Q3682" s="3">
        <v>9.4580000000000002</v>
      </c>
      <c r="R3682" s="3">
        <v>41.575198663974497</v>
      </c>
      <c r="S3682" s="3">
        <v>26.714180612301401</v>
      </c>
      <c r="T3682" s="3">
        <v>60.266940451745398</v>
      </c>
      <c r="U3682" s="3">
        <v>54.751597608740497</v>
      </c>
      <c r="V3682" s="3">
        <v>99.264555669050097</v>
      </c>
      <c r="W3682" s="3">
        <v>96.520645566967104</v>
      </c>
      <c r="X3682" s="3">
        <v>89.266547406082296</v>
      </c>
      <c r="Y3682" s="3">
        <v>70.724452942426197</v>
      </c>
      <c r="Z3682" s="3">
        <v>0</v>
      </c>
      <c r="AA3682" s="3">
        <v>0</v>
      </c>
      <c r="AB3682" s="3">
        <v>0</v>
      </c>
      <c r="AC3682" s="3">
        <v>0</v>
      </c>
      <c r="AD3682" s="3">
        <v>0</v>
      </c>
      <c r="AE3682" s="3">
        <v>20.478449164776201</v>
      </c>
      <c r="AF3682" s="3">
        <v>0</v>
      </c>
      <c r="AG3682" s="3">
        <v>0</v>
      </c>
      <c r="AH3682" s="3">
        <v>0</v>
      </c>
      <c r="AI3682" s="3">
        <v>18.587360594795499</v>
      </c>
      <c r="AJ3682" s="3">
        <v>63.9861563517915</v>
      </c>
      <c r="AK3682" s="3">
        <v>80.873647683200701</v>
      </c>
      <c r="AL3682" s="3">
        <v>0</v>
      </c>
      <c r="AM3682" s="3">
        <v>65.012079947287504</v>
      </c>
      <c r="AN3682" s="3">
        <v>96.687416629613196</v>
      </c>
      <c r="AO3682" s="3">
        <v>5.3425247738043904</v>
      </c>
      <c r="AP3682" s="3">
        <v>28.640237124861098</v>
      </c>
      <c r="AQ3682" s="3">
        <v>47.518479408658898</v>
      </c>
      <c r="AR3682" s="3">
        <v>86.348039215686299</v>
      </c>
      <c r="AS3682" s="3">
        <v>23.098434004474299</v>
      </c>
      <c r="AT3682" s="3">
        <v>37.316868982838002</v>
      </c>
      <c r="AU3682" s="3">
        <v>23.0688716767846</v>
      </c>
      <c r="AV3682" s="3">
        <v>19.7907949790795</v>
      </c>
      <c r="AW3682" s="3">
        <v>4.7874624302275697</v>
      </c>
      <c r="AX3682" s="3">
        <v>4.41640378548896</v>
      </c>
      <c r="AY3682" s="3">
        <v>9.8171116249737196</v>
      </c>
      <c r="AZ3682" s="3">
        <v>4.98213159554341</v>
      </c>
      <c r="BA3682" s="3">
        <v>13.535564853556499</v>
      </c>
      <c r="BB3682" s="3">
        <v>7.5298054800251002</v>
      </c>
      <c r="BC3682" s="3">
        <v>14.1233424542202</v>
      </c>
      <c r="BD3682" s="3">
        <v>26.448362720403001</v>
      </c>
      <c r="BE3682" s="3">
        <v>84.2017158401339</v>
      </c>
      <c r="BF3682" s="3">
        <v>2.0601219255833501</v>
      </c>
      <c r="BG3682" s="3">
        <v>32.114333753677997</v>
      </c>
      <c r="BH3682" s="3">
        <v>58.497279196316498</v>
      </c>
      <c r="BI3682" s="3">
        <v>4.01673640167364</v>
      </c>
      <c r="BJ3682" s="3">
        <v>0</v>
      </c>
      <c r="BK3682" s="3">
        <v>8.9194915254237301</v>
      </c>
      <c r="BL3682" s="3">
        <v>31.825795644891102</v>
      </c>
    </row>
    <row r="3683" spans="1:64" x14ac:dyDescent="0.3">
      <c r="A3683" s="3" t="s">
        <v>4404</v>
      </c>
      <c r="B3683" s="4" t="s">
        <v>75</v>
      </c>
      <c r="C3683" s="3" t="s">
        <v>191</v>
      </c>
      <c r="D3683" s="3" t="s">
        <v>3840</v>
      </c>
      <c r="E3683" s="3" t="s">
        <v>193</v>
      </c>
      <c r="F3683" s="3" t="s">
        <v>194</v>
      </c>
      <c r="G3683" s="3" t="s">
        <v>70</v>
      </c>
      <c r="H3683" s="3" t="s">
        <v>71</v>
      </c>
      <c r="I3683" s="3" t="s">
        <v>71</v>
      </c>
      <c r="J3683" s="3">
        <v>8592</v>
      </c>
      <c r="K3683" s="3">
        <v>2556</v>
      </c>
      <c r="L3683" s="3">
        <v>55.953099999999999</v>
      </c>
      <c r="M3683" s="3">
        <v>32.6648</v>
      </c>
      <c r="N3683" s="3">
        <v>0</v>
      </c>
      <c r="O3683" s="3">
        <v>83.408300180932201</v>
      </c>
      <c r="P3683" s="3">
        <v>39.598799999999997</v>
      </c>
      <c r="Q3683" s="3">
        <v>63.214100000000002</v>
      </c>
      <c r="R3683" s="3">
        <v>30.313836670655402</v>
      </c>
      <c r="S3683" s="3">
        <v>53.094463510276803</v>
      </c>
      <c r="T3683" s="3">
        <v>38.993839835728998</v>
      </c>
      <c r="U3683" s="3">
        <v>47.000618429189899</v>
      </c>
      <c r="V3683" s="3">
        <v>42.717058222676201</v>
      </c>
      <c r="W3683" s="3">
        <v>42.926011318381903</v>
      </c>
      <c r="X3683" s="3">
        <v>0</v>
      </c>
      <c r="Y3683" s="3">
        <v>48.162311451030398</v>
      </c>
      <c r="Z3683" s="3">
        <v>0</v>
      </c>
      <c r="AA3683" s="3">
        <v>0</v>
      </c>
      <c r="AB3683" s="3">
        <v>0</v>
      </c>
      <c r="AC3683" s="3">
        <v>0</v>
      </c>
      <c r="AD3683" s="3">
        <v>50.746268656716403</v>
      </c>
      <c r="AE3683" s="3">
        <v>21.612703650237201</v>
      </c>
      <c r="AF3683" s="3">
        <v>0</v>
      </c>
      <c r="AG3683" s="3">
        <v>0</v>
      </c>
      <c r="AH3683" s="3">
        <v>0</v>
      </c>
      <c r="AI3683" s="3">
        <v>80.6691449814126</v>
      </c>
      <c r="AJ3683" s="3">
        <v>43.933224755700302</v>
      </c>
      <c r="AK3683" s="3">
        <v>3.6946315574607098</v>
      </c>
      <c r="AL3683" s="3">
        <v>0</v>
      </c>
      <c r="AM3683" s="3">
        <v>92.312760817043696</v>
      </c>
      <c r="AN3683" s="3">
        <v>47.4877723432637</v>
      </c>
      <c r="AO3683" s="3">
        <v>92.654028436018905</v>
      </c>
      <c r="AP3683" s="3">
        <v>62.356428306780302</v>
      </c>
      <c r="AQ3683" s="3">
        <v>74.804646251319994</v>
      </c>
      <c r="AR3683" s="3">
        <v>33.259803921568597</v>
      </c>
      <c r="AS3683" s="3">
        <v>37.863534675615199</v>
      </c>
      <c r="AT3683" s="3">
        <v>68.878191712013404</v>
      </c>
      <c r="AU3683" s="3">
        <v>23.9899518526272</v>
      </c>
      <c r="AV3683" s="3">
        <v>65.836820083681999</v>
      </c>
      <c r="AW3683" s="3">
        <v>87.612709317303597</v>
      </c>
      <c r="AX3683" s="3">
        <v>63.512092534174599</v>
      </c>
      <c r="AY3683" s="3">
        <v>81.858314063485395</v>
      </c>
      <c r="AZ3683" s="3">
        <v>45.764137061173003</v>
      </c>
      <c r="BA3683" s="3">
        <v>67.447698744769895</v>
      </c>
      <c r="BB3683" s="3">
        <v>67.830997699226103</v>
      </c>
      <c r="BC3683" s="3">
        <v>55.146284992633099</v>
      </c>
      <c r="BD3683" s="3">
        <v>83.6691855583543</v>
      </c>
      <c r="BE3683" s="3">
        <v>16.133082234777099</v>
      </c>
      <c r="BF3683" s="3">
        <v>68.719781374816094</v>
      </c>
      <c r="BG3683" s="3">
        <v>11.559478772593501</v>
      </c>
      <c r="BH3683" s="3">
        <v>25.763917957304301</v>
      </c>
      <c r="BI3683" s="3">
        <v>42.928870292886998</v>
      </c>
      <c r="BJ3683" s="3">
        <v>0</v>
      </c>
      <c r="BK3683" s="3">
        <v>10.5932203389831</v>
      </c>
      <c r="BL3683" s="3">
        <v>86.411222780569503</v>
      </c>
    </row>
    <row r="3684" spans="1:64" x14ac:dyDescent="0.3">
      <c r="A3684" s="3" t="s">
        <v>4405</v>
      </c>
      <c r="B3684" s="4" t="s">
        <v>65</v>
      </c>
      <c r="C3684" s="3" t="s">
        <v>191</v>
      </c>
      <c r="D3684" s="3" t="s">
        <v>3840</v>
      </c>
      <c r="E3684" s="3" t="s">
        <v>193</v>
      </c>
      <c r="F3684" s="3" t="s">
        <v>194</v>
      </c>
      <c r="G3684" s="3" t="s">
        <v>70</v>
      </c>
      <c r="H3684" s="3" t="s">
        <v>71</v>
      </c>
      <c r="I3684" s="3" t="s">
        <v>71</v>
      </c>
      <c r="J3684" s="3">
        <v>6422</v>
      </c>
      <c r="K3684" s="3">
        <v>2669</v>
      </c>
      <c r="L3684" s="3">
        <v>79.284400000000005</v>
      </c>
      <c r="M3684" s="3">
        <v>66.427899999999994</v>
      </c>
      <c r="N3684" s="3">
        <v>0</v>
      </c>
      <c r="O3684" s="3">
        <v>96.622675501211702</v>
      </c>
      <c r="P3684" s="3">
        <v>37.530999999999999</v>
      </c>
      <c r="Q3684" s="3">
        <v>85.896600000000007</v>
      </c>
      <c r="R3684" s="3">
        <v>29.9032797703459</v>
      </c>
      <c r="S3684" s="3">
        <v>66.719395730865898</v>
      </c>
      <c r="T3684" s="3">
        <v>35.133470225872699</v>
      </c>
      <c r="U3684" s="3">
        <v>46.712018140589599</v>
      </c>
      <c r="V3684" s="3">
        <v>44.596527068437197</v>
      </c>
      <c r="W3684" s="3">
        <v>51.708237266820397</v>
      </c>
      <c r="X3684" s="3">
        <v>0</v>
      </c>
      <c r="Y3684" s="3">
        <v>61.950286806883398</v>
      </c>
      <c r="Z3684" s="3">
        <v>0</v>
      </c>
      <c r="AA3684" s="3">
        <v>0</v>
      </c>
      <c r="AB3684" s="3">
        <v>0</v>
      </c>
      <c r="AC3684" s="3">
        <v>0</v>
      </c>
      <c r="AD3684" s="3">
        <v>0</v>
      </c>
      <c r="AE3684" s="3">
        <v>20.3547123118169</v>
      </c>
      <c r="AF3684" s="3">
        <v>0</v>
      </c>
      <c r="AG3684" s="3">
        <v>0</v>
      </c>
      <c r="AH3684" s="3">
        <v>0</v>
      </c>
      <c r="AI3684" s="3">
        <v>84.293680297397799</v>
      </c>
      <c r="AJ3684" s="3">
        <v>43.933224755700302</v>
      </c>
      <c r="AK3684" s="3">
        <v>20.820575627679101</v>
      </c>
      <c r="AL3684" s="3">
        <v>0</v>
      </c>
      <c r="AM3684" s="3">
        <v>75.466725236108104</v>
      </c>
      <c r="AN3684" s="3">
        <v>41.840818141396198</v>
      </c>
      <c r="AO3684" s="3">
        <v>91.383024558380001</v>
      </c>
      <c r="AP3684" s="3">
        <v>62.356428306780302</v>
      </c>
      <c r="AQ3684" s="3">
        <v>55.522703273495203</v>
      </c>
      <c r="AR3684" s="3">
        <v>88.382352941176507</v>
      </c>
      <c r="AS3684" s="3">
        <v>30.648769574944101</v>
      </c>
      <c r="AT3684" s="3">
        <v>76.894097948932597</v>
      </c>
      <c r="AU3684" s="3">
        <v>86.769939292442999</v>
      </c>
      <c r="AV3684" s="3">
        <v>26.589958158995799</v>
      </c>
      <c r="AW3684" s="3">
        <v>78.445684843280404</v>
      </c>
      <c r="AX3684" s="3">
        <v>94.279705573081003</v>
      </c>
      <c r="AY3684" s="3">
        <v>81.858314063485395</v>
      </c>
      <c r="AZ3684" s="3">
        <v>45.764137061173003</v>
      </c>
      <c r="BA3684" s="3">
        <v>93.682008368200798</v>
      </c>
      <c r="BB3684" s="3">
        <v>67.830997699226103</v>
      </c>
      <c r="BC3684" s="3">
        <v>55.146284992633099</v>
      </c>
      <c r="BD3684" s="3">
        <v>58.018471872376203</v>
      </c>
      <c r="BE3684" s="3">
        <v>94.057334170328502</v>
      </c>
      <c r="BF3684" s="3">
        <v>68.719781374816094</v>
      </c>
      <c r="BG3684" s="3">
        <v>96.742328709541795</v>
      </c>
      <c r="BH3684" s="3">
        <v>58.497279196316498</v>
      </c>
      <c r="BI3684" s="3">
        <v>11.527196652719701</v>
      </c>
      <c r="BJ3684" s="3">
        <v>0</v>
      </c>
      <c r="BK3684" s="3">
        <v>73.114406779660996</v>
      </c>
      <c r="BL3684" s="3">
        <v>98.387772194304901</v>
      </c>
    </row>
    <row r="3685" spans="1:64" x14ac:dyDescent="0.3">
      <c r="A3685" s="3" t="s">
        <v>4406</v>
      </c>
      <c r="B3685" s="4" t="s">
        <v>75</v>
      </c>
      <c r="C3685" s="3" t="s">
        <v>191</v>
      </c>
      <c r="D3685" s="3" t="s">
        <v>3840</v>
      </c>
      <c r="E3685" s="3" t="s">
        <v>193</v>
      </c>
      <c r="F3685" s="3" t="s">
        <v>194</v>
      </c>
      <c r="G3685" s="3" t="s">
        <v>70</v>
      </c>
      <c r="H3685" s="3" t="s">
        <v>71</v>
      </c>
      <c r="I3685" s="3" t="s">
        <v>78</v>
      </c>
      <c r="J3685" s="3">
        <v>0</v>
      </c>
      <c r="K3685" s="3">
        <v>0</v>
      </c>
      <c r="L3685" s="3">
        <v>0</v>
      </c>
      <c r="M3685" s="3">
        <v>0</v>
      </c>
      <c r="N3685" s="3">
        <v>0</v>
      </c>
      <c r="O3685" s="3"/>
      <c r="P3685" s="3">
        <v>0</v>
      </c>
      <c r="Q3685" s="3">
        <v>0</v>
      </c>
      <c r="R3685" s="3"/>
      <c r="S3685" s="3"/>
      <c r="T3685" s="3"/>
      <c r="U3685" s="3"/>
      <c r="V3685" s="3">
        <v>48.539325842696599</v>
      </c>
      <c r="W3685" s="3"/>
      <c r="X3685" s="3"/>
      <c r="Y3685" s="3"/>
      <c r="Z3685" s="3">
        <v>0</v>
      </c>
      <c r="AA3685" s="3">
        <v>0</v>
      </c>
      <c r="AB3685" s="3">
        <v>0</v>
      </c>
      <c r="AC3685" s="3">
        <v>0</v>
      </c>
      <c r="AD3685" s="3">
        <v>0</v>
      </c>
      <c r="AE3685" s="3"/>
      <c r="AF3685" s="3">
        <v>57.4183976261128</v>
      </c>
      <c r="AG3685" s="3">
        <v>0</v>
      </c>
      <c r="AH3685" s="3">
        <v>0</v>
      </c>
      <c r="AI3685" s="3">
        <v>78.438661710037195</v>
      </c>
      <c r="AJ3685" s="3">
        <v>62.520358306188903</v>
      </c>
      <c r="AK3685" s="3">
        <v>78.934476423759904</v>
      </c>
      <c r="AL3685" s="3">
        <v>0</v>
      </c>
      <c r="AM3685" s="3">
        <v>45.859872611465001</v>
      </c>
      <c r="AN3685" s="3"/>
      <c r="AO3685" s="3"/>
      <c r="AP3685" s="3"/>
      <c r="AQ3685" s="3"/>
      <c r="AR3685" s="3"/>
      <c r="AS3685" s="3"/>
      <c r="AT3685" s="3"/>
      <c r="AU3685" s="3"/>
      <c r="AV3685" s="3"/>
      <c r="AW3685" s="3"/>
      <c r="AX3685" s="3"/>
      <c r="AY3685" s="3"/>
      <c r="AZ3685" s="3"/>
      <c r="BA3685" s="3"/>
      <c r="BB3685" s="3"/>
      <c r="BC3685" s="3"/>
      <c r="BD3685" s="3"/>
      <c r="BE3685" s="3"/>
      <c r="BF3685" s="3"/>
      <c r="BG3685" s="3"/>
      <c r="BH3685" s="3"/>
      <c r="BI3685" s="3"/>
      <c r="BJ3685" s="3"/>
      <c r="BK3685" s="3"/>
      <c r="BL3685" s="3"/>
    </row>
    <row r="3686" spans="1:64" x14ac:dyDescent="0.3">
      <c r="A3686" s="3" t="s">
        <v>4407</v>
      </c>
      <c r="B3686" s="4" t="s">
        <v>75</v>
      </c>
      <c r="C3686" s="3" t="s">
        <v>191</v>
      </c>
      <c r="D3686" s="3" t="s">
        <v>3840</v>
      </c>
      <c r="E3686" s="3" t="s">
        <v>193</v>
      </c>
      <c r="F3686" s="3" t="s">
        <v>194</v>
      </c>
      <c r="G3686" s="3" t="s">
        <v>70</v>
      </c>
      <c r="H3686" s="3" t="s">
        <v>71</v>
      </c>
      <c r="I3686" s="3" t="s">
        <v>71</v>
      </c>
      <c r="J3686" s="3">
        <v>2525</v>
      </c>
      <c r="K3686" s="3">
        <v>663</v>
      </c>
      <c r="L3686" s="3">
        <v>54.865000000000002</v>
      </c>
      <c r="M3686" s="3">
        <v>31.136600000000001</v>
      </c>
      <c r="N3686" s="3">
        <v>0</v>
      </c>
      <c r="O3686" s="3">
        <v>82.817477357183193</v>
      </c>
      <c r="P3686" s="3">
        <v>23.221699999999998</v>
      </c>
      <c r="Q3686" s="3">
        <v>69.366</v>
      </c>
      <c r="R3686" s="3">
        <v>26.855100765225</v>
      </c>
      <c r="S3686" s="3">
        <v>55.962376591958197</v>
      </c>
      <c r="T3686" s="3">
        <v>46.447638603696099</v>
      </c>
      <c r="U3686" s="3">
        <v>48.608534322819999</v>
      </c>
      <c r="V3686" s="3">
        <v>1.8590398365679299</v>
      </c>
      <c r="W3686" s="3">
        <v>5.6591909452944904</v>
      </c>
      <c r="X3686" s="3">
        <v>0</v>
      </c>
      <c r="Y3686" s="3">
        <v>24.091778202676899</v>
      </c>
      <c r="Z3686" s="3">
        <v>0</v>
      </c>
      <c r="AA3686" s="3">
        <v>0</v>
      </c>
      <c r="AB3686" s="3">
        <v>0</v>
      </c>
      <c r="AC3686" s="3">
        <v>0</v>
      </c>
      <c r="AD3686" s="3">
        <v>73.694029850746304</v>
      </c>
      <c r="AE3686" s="3">
        <v>28.6450814600949</v>
      </c>
      <c r="AF3686" s="3">
        <v>0</v>
      </c>
      <c r="AG3686" s="3">
        <v>0</v>
      </c>
      <c r="AH3686" s="3">
        <v>0</v>
      </c>
      <c r="AI3686" s="3">
        <v>82.713754646840201</v>
      </c>
      <c r="AJ3686" s="3">
        <v>43.933224755700302</v>
      </c>
      <c r="AK3686" s="3">
        <v>37.170851194121298</v>
      </c>
      <c r="AL3686" s="3">
        <v>0</v>
      </c>
      <c r="AM3686" s="3">
        <v>54.755106523171499</v>
      </c>
      <c r="AN3686" s="3">
        <v>48.243663850600299</v>
      </c>
      <c r="AO3686" s="3">
        <v>85.329599310641996</v>
      </c>
      <c r="AP3686" s="3">
        <v>62.356428306780302</v>
      </c>
      <c r="AQ3686" s="3">
        <v>60.865892291446698</v>
      </c>
      <c r="AR3686" s="3">
        <v>14.460784313725499</v>
      </c>
      <c r="AS3686" s="3">
        <v>74.161073825503394</v>
      </c>
      <c r="AT3686" s="3">
        <v>46.965257429886996</v>
      </c>
      <c r="AU3686" s="3">
        <v>30.9399204521666</v>
      </c>
      <c r="AV3686" s="3">
        <v>54.6234309623431</v>
      </c>
      <c r="AW3686" s="3">
        <v>53.842851009016698</v>
      </c>
      <c r="AX3686" s="3">
        <v>89.652996845425903</v>
      </c>
      <c r="AY3686" s="3">
        <v>81.858314063485395</v>
      </c>
      <c r="AZ3686" s="3">
        <v>45.764137061173003</v>
      </c>
      <c r="BA3686" s="3">
        <v>82.426778242677798</v>
      </c>
      <c r="BB3686" s="3">
        <v>67.830997699226103</v>
      </c>
      <c r="BC3686" s="3">
        <v>55.146284992633099</v>
      </c>
      <c r="BD3686" s="3">
        <v>59.4248530646516</v>
      </c>
      <c r="BE3686" s="3">
        <v>47.750575434191298</v>
      </c>
      <c r="BF3686" s="3">
        <v>68.719781374816094</v>
      </c>
      <c r="BG3686" s="3">
        <v>35.918453131567901</v>
      </c>
      <c r="BH3686" s="3">
        <v>82.524068647969898</v>
      </c>
      <c r="BI3686" s="3">
        <v>57.991631799163201</v>
      </c>
      <c r="BJ3686" s="3">
        <v>0</v>
      </c>
      <c r="BK3686" s="3">
        <v>92.5</v>
      </c>
      <c r="BL3686" s="3">
        <v>20.393634840871002</v>
      </c>
    </row>
    <row r="3687" spans="1:64" x14ac:dyDescent="0.3">
      <c r="A3687" s="3" t="s">
        <v>4408</v>
      </c>
      <c r="B3687" s="4" t="s">
        <v>75</v>
      </c>
      <c r="C3687" s="3" t="s">
        <v>191</v>
      </c>
      <c r="D3687" s="3" t="s">
        <v>3840</v>
      </c>
      <c r="E3687" s="3" t="s">
        <v>193</v>
      </c>
      <c r="F3687" s="3" t="s">
        <v>194</v>
      </c>
      <c r="G3687" s="3" t="s">
        <v>70</v>
      </c>
      <c r="H3687" s="3" t="s">
        <v>71</v>
      </c>
      <c r="I3687" s="3" t="s">
        <v>71</v>
      </c>
      <c r="J3687" s="3">
        <v>8976</v>
      </c>
      <c r="K3687" s="3">
        <v>2570</v>
      </c>
      <c r="L3687" s="3">
        <v>61.832999999999998</v>
      </c>
      <c r="M3687" s="3">
        <v>40.448900000000002</v>
      </c>
      <c r="N3687" s="3">
        <v>0</v>
      </c>
      <c r="O3687" s="3">
        <v>86.231944863455098</v>
      </c>
      <c r="P3687" s="3">
        <v>19.210100000000001</v>
      </c>
      <c r="Q3687" s="3">
        <v>76.501400000000004</v>
      </c>
      <c r="R3687" s="3">
        <v>25.851263202294799</v>
      </c>
      <c r="S3687" s="3">
        <v>60.380681661160402</v>
      </c>
      <c r="T3687" s="3">
        <v>42.833675564681698</v>
      </c>
      <c r="U3687" s="3">
        <v>47.928262213976502</v>
      </c>
      <c r="V3687" s="3">
        <v>32.992849846782399</v>
      </c>
      <c r="W3687" s="3">
        <v>24.187801299517901</v>
      </c>
      <c r="X3687" s="3">
        <v>0</v>
      </c>
      <c r="Y3687" s="3">
        <v>0</v>
      </c>
      <c r="Z3687" s="3">
        <v>0.45248868778280499</v>
      </c>
      <c r="AA3687" s="3">
        <v>0</v>
      </c>
      <c r="AB3687" s="3">
        <v>0</v>
      </c>
      <c r="AC3687" s="3">
        <v>0</v>
      </c>
      <c r="AD3687" s="3">
        <v>64.365671641790996</v>
      </c>
      <c r="AE3687" s="3">
        <v>24.2318003712106</v>
      </c>
      <c r="AF3687" s="3">
        <v>0</v>
      </c>
      <c r="AG3687" s="3">
        <v>0</v>
      </c>
      <c r="AH3687" s="3">
        <v>0</v>
      </c>
      <c r="AI3687" s="3">
        <v>68.959107806691406</v>
      </c>
      <c r="AJ3687" s="3">
        <v>43.933224755700302</v>
      </c>
      <c r="AK3687" s="3">
        <v>17.881200244947902</v>
      </c>
      <c r="AL3687" s="3">
        <v>0</v>
      </c>
      <c r="AM3687" s="3">
        <v>60.992752031627496</v>
      </c>
      <c r="AN3687" s="3">
        <v>53.468208092485497</v>
      </c>
      <c r="AO3687" s="3">
        <v>84.166307626023297</v>
      </c>
      <c r="AP3687" s="3">
        <v>62.356428306780302</v>
      </c>
      <c r="AQ3687" s="3">
        <v>74.234424498416004</v>
      </c>
      <c r="AR3687" s="3">
        <v>47.818627450980401</v>
      </c>
      <c r="AS3687" s="3">
        <v>29.697986577181201</v>
      </c>
      <c r="AT3687" s="3">
        <v>74.340728338216806</v>
      </c>
      <c r="AU3687" s="3">
        <v>68.432070337031604</v>
      </c>
      <c r="AV3687" s="3">
        <v>48.870292887029301</v>
      </c>
      <c r="AW3687" s="3">
        <v>91.541434091884895</v>
      </c>
      <c r="AX3687" s="3">
        <v>90.073606729758197</v>
      </c>
      <c r="AY3687" s="3">
        <v>81.858314063485395</v>
      </c>
      <c r="AZ3687" s="3">
        <v>45.764137061173003</v>
      </c>
      <c r="BA3687" s="3">
        <v>60</v>
      </c>
      <c r="BB3687" s="3">
        <v>67.830997699226103</v>
      </c>
      <c r="BC3687" s="3">
        <v>55.146284992633099</v>
      </c>
      <c r="BD3687" s="3">
        <v>87.615449202351002</v>
      </c>
      <c r="BE3687" s="3">
        <v>13.2454488386692</v>
      </c>
      <c r="BF3687" s="3">
        <v>68.719781374816094</v>
      </c>
      <c r="BG3687" s="3">
        <v>29.7183690626314</v>
      </c>
      <c r="BH3687" s="3">
        <v>82.524068647969898</v>
      </c>
      <c r="BI3687" s="3">
        <v>38.096234309623398</v>
      </c>
      <c r="BJ3687" s="3">
        <v>0</v>
      </c>
      <c r="BK3687" s="3">
        <v>48.877118644067799</v>
      </c>
      <c r="BL3687" s="3">
        <v>64.865996649916198</v>
      </c>
    </row>
    <row r="3688" spans="1:64" x14ac:dyDescent="0.3">
      <c r="A3688" s="3" t="s">
        <v>4409</v>
      </c>
      <c r="B3688" s="4" t="s">
        <v>65</v>
      </c>
      <c r="C3688" s="3" t="s">
        <v>191</v>
      </c>
      <c r="D3688" s="3" t="s">
        <v>3840</v>
      </c>
      <c r="E3688" s="3" t="s">
        <v>193</v>
      </c>
      <c r="F3688" s="3" t="s">
        <v>194</v>
      </c>
      <c r="G3688" s="3" t="s">
        <v>70</v>
      </c>
      <c r="H3688" s="3" t="s">
        <v>71</v>
      </c>
      <c r="I3688" s="3" t="s">
        <v>71</v>
      </c>
      <c r="J3688" s="3">
        <v>12253</v>
      </c>
      <c r="K3688" s="3">
        <v>3343</v>
      </c>
      <c r="L3688" s="3">
        <v>79.661000000000001</v>
      </c>
      <c r="M3688" s="3">
        <v>66.9054</v>
      </c>
      <c r="N3688" s="3">
        <v>0</v>
      </c>
      <c r="O3688" s="3">
        <v>96.868206961951799</v>
      </c>
      <c r="P3688" s="3">
        <v>37.427599999999998</v>
      </c>
      <c r="Q3688" s="3">
        <v>86.210499999999996</v>
      </c>
      <c r="R3688" s="3">
        <v>29.883673025296702</v>
      </c>
      <c r="S3688" s="3">
        <v>66.984533936655097</v>
      </c>
      <c r="T3688" s="3">
        <v>36.817248459958897</v>
      </c>
      <c r="U3688" s="3">
        <v>46.2585034013605</v>
      </c>
      <c r="V3688" s="3">
        <v>49.479060265577097</v>
      </c>
      <c r="W3688" s="3">
        <v>38.000419199329301</v>
      </c>
      <c r="X3688" s="3">
        <v>0</v>
      </c>
      <c r="Y3688" s="3">
        <v>7.88187805396218</v>
      </c>
      <c r="Z3688" s="3">
        <v>37.3303167420815</v>
      </c>
      <c r="AA3688" s="3">
        <v>0</v>
      </c>
      <c r="AB3688" s="3">
        <v>0</v>
      </c>
      <c r="AC3688" s="3">
        <v>0</v>
      </c>
      <c r="AD3688" s="3">
        <v>29.8507462686567</v>
      </c>
      <c r="AE3688" s="3">
        <v>20.581563208909099</v>
      </c>
      <c r="AF3688" s="3">
        <v>0</v>
      </c>
      <c r="AG3688" s="3">
        <v>0</v>
      </c>
      <c r="AH3688" s="3">
        <v>0</v>
      </c>
      <c r="AI3688" s="3">
        <v>85.223048327137505</v>
      </c>
      <c r="AJ3688" s="3">
        <v>43.933224755700302</v>
      </c>
      <c r="AK3688" s="3">
        <v>11.8595631761584</v>
      </c>
      <c r="AL3688" s="3">
        <v>0</v>
      </c>
      <c r="AM3688" s="3">
        <v>83.373599824291702</v>
      </c>
      <c r="AN3688" s="3">
        <v>36.260560248999603</v>
      </c>
      <c r="AO3688" s="3">
        <v>86.385178802240404</v>
      </c>
      <c r="AP3688" s="3">
        <v>67.802889959244197</v>
      </c>
      <c r="AQ3688" s="3">
        <v>79.556494192185895</v>
      </c>
      <c r="AR3688" s="3">
        <v>83.602941176470594</v>
      </c>
      <c r="AS3688" s="3">
        <v>49.5246085011186</v>
      </c>
      <c r="AT3688" s="3">
        <v>94.851402260360004</v>
      </c>
      <c r="AU3688" s="3">
        <v>69.960226083315902</v>
      </c>
      <c r="AV3688" s="3">
        <v>74.037656903765694</v>
      </c>
      <c r="AW3688" s="3">
        <v>78.660369257191903</v>
      </c>
      <c r="AX3688" s="3">
        <v>40.925341745531</v>
      </c>
      <c r="AY3688" s="3">
        <v>81.858314063485395</v>
      </c>
      <c r="AZ3688" s="3">
        <v>45.764137061173003</v>
      </c>
      <c r="BA3688" s="3">
        <v>58.974895397489497</v>
      </c>
      <c r="BB3688" s="3">
        <v>67.830997699226103</v>
      </c>
      <c r="BC3688" s="3">
        <v>55.146284992633099</v>
      </c>
      <c r="BD3688" s="3">
        <v>76.091519731318201</v>
      </c>
      <c r="BE3688" s="3">
        <v>56.539024900606798</v>
      </c>
      <c r="BF3688" s="3">
        <v>68.719781374816094</v>
      </c>
      <c r="BG3688" s="3">
        <v>88.986969314838205</v>
      </c>
      <c r="BH3688" s="3">
        <v>82.524068647969898</v>
      </c>
      <c r="BI3688" s="3">
        <v>25.1673640167364</v>
      </c>
      <c r="BJ3688" s="3">
        <v>0</v>
      </c>
      <c r="BK3688" s="3">
        <v>66.419491525423695</v>
      </c>
      <c r="BL3688" s="3">
        <v>86.034338358458996</v>
      </c>
    </row>
    <row r="3689" spans="1:64" x14ac:dyDescent="0.3">
      <c r="A3689" s="3" t="s">
        <v>4410</v>
      </c>
      <c r="B3689" s="4" t="s">
        <v>75</v>
      </c>
      <c r="C3689" s="3" t="s">
        <v>191</v>
      </c>
      <c r="D3689" s="3" t="s">
        <v>3840</v>
      </c>
      <c r="E3689" s="3" t="s">
        <v>193</v>
      </c>
      <c r="F3689" s="3" t="s">
        <v>194</v>
      </c>
      <c r="G3689" s="3" t="s">
        <v>70</v>
      </c>
      <c r="H3689" s="3" t="s">
        <v>71</v>
      </c>
      <c r="I3689" s="3" t="s">
        <v>71</v>
      </c>
      <c r="J3689" s="3">
        <v>4359</v>
      </c>
      <c r="K3689" s="3">
        <v>1656</v>
      </c>
      <c r="L3689" s="3">
        <v>70.265699999999995</v>
      </c>
      <c r="M3689" s="3">
        <v>52.722099999999998</v>
      </c>
      <c r="N3689" s="3">
        <v>0</v>
      </c>
      <c r="O3689" s="3">
        <v>90.860179772906307</v>
      </c>
      <c r="P3689" s="3">
        <v>56.513599999999997</v>
      </c>
      <c r="Q3689" s="3">
        <v>72.065299999999993</v>
      </c>
      <c r="R3689" s="3">
        <v>33.339524963489197</v>
      </c>
      <c r="S3689" s="3">
        <v>57.520654809417003</v>
      </c>
      <c r="T3689" s="3">
        <v>44.496919917864503</v>
      </c>
      <c r="U3689" s="3">
        <v>45.681302824159999</v>
      </c>
      <c r="V3689" s="3">
        <v>51.664964249233897</v>
      </c>
      <c r="W3689" s="3">
        <v>64.640536575141496</v>
      </c>
      <c r="X3689" s="3">
        <v>0</v>
      </c>
      <c r="Y3689" s="3">
        <v>60.356915232632197</v>
      </c>
      <c r="Z3689" s="3">
        <v>0</v>
      </c>
      <c r="AA3689" s="3">
        <v>0</v>
      </c>
      <c r="AB3689" s="3">
        <v>0</v>
      </c>
      <c r="AC3689" s="3">
        <v>0</v>
      </c>
      <c r="AD3689" s="3">
        <v>0</v>
      </c>
      <c r="AE3689" s="3">
        <v>19.282326252835599</v>
      </c>
      <c r="AF3689" s="3">
        <v>0</v>
      </c>
      <c r="AG3689" s="3">
        <v>0</v>
      </c>
      <c r="AH3689" s="3">
        <v>14.625506072874501</v>
      </c>
      <c r="AI3689" s="3">
        <v>91.542750929367998</v>
      </c>
      <c r="AJ3689" s="3">
        <v>43.933224755700302</v>
      </c>
      <c r="AK3689" s="3">
        <v>31.537048377219801</v>
      </c>
      <c r="AL3689" s="3">
        <v>0</v>
      </c>
      <c r="AM3689" s="3">
        <v>67.999121458379093</v>
      </c>
      <c r="AN3689" s="3">
        <v>35.037794575366803</v>
      </c>
      <c r="AO3689" s="3">
        <v>69.495906936665193</v>
      </c>
      <c r="AP3689" s="3">
        <v>71.4709151537606</v>
      </c>
      <c r="AQ3689" s="3">
        <v>49.778247096092898</v>
      </c>
      <c r="AR3689" s="3">
        <v>73.504901960784295</v>
      </c>
      <c r="AS3689" s="3">
        <v>10.1789709172259</v>
      </c>
      <c r="AT3689" s="3">
        <v>57.115948095437403</v>
      </c>
      <c r="AU3689" s="3">
        <v>73.665480427046305</v>
      </c>
      <c r="AV3689" s="3">
        <v>31.799163179916299</v>
      </c>
      <c r="AW3689" s="3">
        <v>42.228424216401898</v>
      </c>
      <c r="AX3689" s="3">
        <v>6.0147213459516298</v>
      </c>
      <c r="AY3689" s="3">
        <v>81.858314063485395</v>
      </c>
      <c r="AZ3689" s="3">
        <v>45.764137061173003</v>
      </c>
      <c r="BA3689" s="3">
        <v>94.016736401673597</v>
      </c>
      <c r="BB3689" s="3">
        <v>67.830997699226103</v>
      </c>
      <c r="BC3689" s="3">
        <v>55.146284992633099</v>
      </c>
      <c r="BD3689" s="3">
        <v>32.2418136020151</v>
      </c>
      <c r="BE3689" s="3">
        <v>74.555346306758693</v>
      </c>
      <c r="BF3689" s="3">
        <v>68.719781374816094</v>
      </c>
      <c r="BG3689" s="3">
        <v>97.288776796973494</v>
      </c>
      <c r="BH3689" s="3">
        <v>82.524068647969898</v>
      </c>
      <c r="BI3689" s="3">
        <v>33.891213389121297</v>
      </c>
      <c r="BJ3689" s="3">
        <v>0</v>
      </c>
      <c r="BK3689" s="3">
        <v>87.415254237288096</v>
      </c>
      <c r="BL3689" s="3">
        <v>74.916247906197697</v>
      </c>
    </row>
    <row r="3690" spans="1:64" x14ac:dyDescent="0.3">
      <c r="A3690" s="3" t="s">
        <v>4411</v>
      </c>
      <c r="B3690" s="4" t="s">
        <v>75</v>
      </c>
      <c r="C3690" s="3" t="s">
        <v>191</v>
      </c>
      <c r="D3690" s="3" t="s">
        <v>3840</v>
      </c>
      <c r="E3690" s="3" t="s">
        <v>193</v>
      </c>
      <c r="F3690" s="3" t="s">
        <v>194</v>
      </c>
      <c r="G3690" s="3" t="s">
        <v>70</v>
      </c>
      <c r="H3690" s="3" t="s">
        <v>71</v>
      </c>
      <c r="I3690" s="3" t="s">
        <v>71</v>
      </c>
      <c r="J3690" s="3">
        <v>6005</v>
      </c>
      <c r="K3690" s="3">
        <v>2404</v>
      </c>
      <c r="L3690" s="3">
        <v>43.2727</v>
      </c>
      <c r="M3690" s="3">
        <v>17.956099999999999</v>
      </c>
      <c r="N3690" s="3">
        <v>0</v>
      </c>
      <c r="O3690" s="3">
        <v>77.249318781781199</v>
      </c>
      <c r="P3690" s="3">
        <v>75.516999999999996</v>
      </c>
      <c r="Q3690" s="3">
        <v>31.199000000000002</v>
      </c>
      <c r="R3690" s="3">
        <v>37.676692065766701</v>
      </c>
      <c r="S3690" s="3">
        <v>39.572626716014497</v>
      </c>
      <c r="T3690" s="3">
        <v>64.640657084188902</v>
      </c>
      <c r="U3690" s="3">
        <v>56.0090702947846</v>
      </c>
      <c r="V3690" s="3">
        <v>32.4004085801839</v>
      </c>
      <c r="W3690" s="3">
        <v>63.885977782435504</v>
      </c>
      <c r="X3690" s="3">
        <v>88.264758497316606</v>
      </c>
      <c r="Y3690" s="3">
        <v>38.410877416613602</v>
      </c>
      <c r="Z3690" s="3">
        <v>2.0361990950226199</v>
      </c>
      <c r="AA3690" s="3">
        <v>0</v>
      </c>
      <c r="AB3690" s="3">
        <v>0</v>
      </c>
      <c r="AC3690" s="3">
        <v>0</v>
      </c>
      <c r="AD3690" s="3">
        <v>0</v>
      </c>
      <c r="AE3690" s="3">
        <v>23.3450195916684</v>
      </c>
      <c r="AF3690" s="3">
        <v>0</v>
      </c>
      <c r="AG3690" s="3">
        <v>0</v>
      </c>
      <c r="AH3690" s="3">
        <v>0</v>
      </c>
      <c r="AI3690" s="3">
        <v>0</v>
      </c>
      <c r="AJ3690" s="3">
        <v>96.294788273615595</v>
      </c>
      <c r="AK3690" s="3">
        <v>68.177179016125706</v>
      </c>
      <c r="AL3690" s="3">
        <v>0</v>
      </c>
      <c r="AM3690" s="3">
        <v>83.263782121678005</v>
      </c>
      <c r="AN3690" s="3">
        <v>90.329035126722999</v>
      </c>
      <c r="AO3690" s="3">
        <v>37.742352434295597</v>
      </c>
      <c r="AP3690" s="3">
        <v>62.356428306780302</v>
      </c>
      <c r="AQ3690" s="3">
        <v>72.777191129883803</v>
      </c>
      <c r="AR3690" s="3">
        <v>76.274509803921603</v>
      </c>
      <c r="AS3690" s="3">
        <v>0.36353467561521302</v>
      </c>
      <c r="AT3690" s="3">
        <v>39.242360820427002</v>
      </c>
      <c r="AU3690" s="3">
        <v>26.1251831693531</v>
      </c>
      <c r="AV3690" s="3">
        <v>42.071129707113002</v>
      </c>
      <c r="AW3690" s="3">
        <v>0</v>
      </c>
      <c r="AX3690" s="3">
        <v>58.906414300736103</v>
      </c>
      <c r="AY3690" s="3">
        <v>9.8171116249737196</v>
      </c>
      <c r="AZ3690" s="3">
        <v>4.98213159554341</v>
      </c>
      <c r="BA3690" s="3">
        <v>66.882845188284506</v>
      </c>
      <c r="BB3690" s="3">
        <v>7.5298054800251002</v>
      </c>
      <c r="BC3690" s="3">
        <v>14.1233424542202</v>
      </c>
      <c r="BD3690" s="3">
        <v>24.5801847187238</v>
      </c>
      <c r="BE3690" s="3">
        <v>81.607030759573107</v>
      </c>
      <c r="BF3690" s="3">
        <v>2.0601219255833501</v>
      </c>
      <c r="BG3690" s="3">
        <v>55.5695670449769</v>
      </c>
      <c r="BH3690" s="3">
        <v>82.524068647969898</v>
      </c>
      <c r="BI3690" s="3">
        <v>68.200836820083694</v>
      </c>
      <c r="BJ3690" s="3">
        <v>0</v>
      </c>
      <c r="BK3690" s="3">
        <v>29.597457627118601</v>
      </c>
      <c r="BL3690" s="3">
        <v>18.781407035175899</v>
      </c>
    </row>
    <row r="3691" spans="1:64" x14ac:dyDescent="0.3">
      <c r="A3691" s="3" t="s">
        <v>4412</v>
      </c>
      <c r="B3691" s="4" t="s">
        <v>75</v>
      </c>
      <c r="C3691" s="3" t="s">
        <v>191</v>
      </c>
      <c r="D3691" s="3" t="s">
        <v>3840</v>
      </c>
      <c r="E3691" s="3" t="s">
        <v>193</v>
      </c>
      <c r="F3691" s="3" t="s">
        <v>194</v>
      </c>
      <c r="G3691" s="3" t="s">
        <v>70</v>
      </c>
      <c r="H3691" s="3" t="s">
        <v>71</v>
      </c>
      <c r="I3691" s="3" t="s">
        <v>71</v>
      </c>
      <c r="J3691" s="3">
        <v>3598</v>
      </c>
      <c r="K3691" s="3">
        <v>1304</v>
      </c>
      <c r="L3691" s="3">
        <v>42.749499999999998</v>
      </c>
      <c r="M3691" s="3">
        <v>17.430800000000001</v>
      </c>
      <c r="N3691" s="3">
        <v>0</v>
      </c>
      <c r="O3691" s="3">
        <v>76.9906917503546</v>
      </c>
      <c r="P3691" s="3">
        <v>81.389600000000002</v>
      </c>
      <c r="Q3691" s="3">
        <v>26.595500000000001</v>
      </c>
      <c r="R3691" s="3">
        <v>39.335058409689097</v>
      </c>
      <c r="S3691" s="3">
        <v>37.655633340665503</v>
      </c>
      <c r="T3691" s="3">
        <v>65.503080082135497</v>
      </c>
      <c r="U3691" s="3">
        <v>57.225314368171503</v>
      </c>
      <c r="V3691" s="3">
        <v>43.350357507660902</v>
      </c>
      <c r="W3691" s="3">
        <v>80.7587507859987</v>
      </c>
      <c r="X3691" s="3">
        <v>88.622540250447202</v>
      </c>
      <c r="Y3691" s="3">
        <v>51.094115147652403</v>
      </c>
      <c r="Z3691" s="3">
        <v>0</v>
      </c>
      <c r="AA3691" s="3">
        <v>0</v>
      </c>
      <c r="AB3691" s="3">
        <v>0</v>
      </c>
      <c r="AC3691" s="3">
        <v>0</v>
      </c>
      <c r="AD3691" s="3">
        <v>0</v>
      </c>
      <c r="AE3691" s="3">
        <v>27.820169107032399</v>
      </c>
      <c r="AF3691" s="3">
        <v>0</v>
      </c>
      <c r="AG3691" s="3">
        <v>0</v>
      </c>
      <c r="AH3691" s="3">
        <v>0</v>
      </c>
      <c r="AI3691" s="3">
        <v>0</v>
      </c>
      <c r="AJ3691" s="3">
        <v>96.294788273615595</v>
      </c>
      <c r="AK3691" s="3">
        <v>68.483363951826902</v>
      </c>
      <c r="AL3691" s="3">
        <v>0</v>
      </c>
      <c r="AM3691" s="3">
        <v>79.661761475949902</v>
      </c>
      <c r="AN3691" s="3">
        <v>79.613161405068894</v>
      </c>
      <c r="AO3691" s="3">
        <v>25.355450236966799</v>
      </c>
      <c r="AP3691" s="3">
        <v>62.356428306780302</v>
      </c>
      <c r="AQ3691" s="3">
        <v>64.561774023231294</v>
      </c>
      <c r="AR3691" s="3">
        <v>71.985294117647101</v>
      </c>
      <c r="AS3691" s="3">
        <v>19.6029082774049</v>
      </c>
      <c r="AT3691" s="3">
        <v>31.0799497697781</v>
      </c>
      <c r="AU3691" s="3">
        <v>5.3590119321750098</v>
      </c>
      <c r="AV3691" s="3">
        <v>46.464435146443499</v>
      </c>
      <c r="AW3691" s="3">
        <v>23.8729068269644</v>
      </c>
      <c r="AX3691" s="3">
        <v>1.0515247108307</v>
      </c>
      <c r="AY3691" s="3">
        <v>20.8955223880597</v>
      </c>
      <c r="AZ3691" s="3">
        <v>16.670170275383601</v>
      </c>
      <c r="BA3691" s="3">
        <v>45.920502092050199</v>
      </c>
      <c r="BB3691" s="3">
        <v>21.334448860071099</v>
      </c>
      <c r="BC3691" s="3">
        <v>24.942117448958101</v>
      </c>
      <c r="BD3691" s="3">
        <v>29.513014273719602</v>
      </c>
      <c r="BE3691" s="3">
        <v>95.082653274743706</v>
      </c>
      <c r="BF3691" s="3">
        <v>12.381753205801999</v>
      </c>
      <c r="BG3691" s="3">
        <v>60.193358554014303</v>
      </c>
      <c r="BH3691" s="3">
        <v>82.524068647969898</v>
      </c>
      <c r="BI3691" s="3">
        <v>27.364016736401702</v>
      </c>
      <c r="BJ3691" s="3">
        <v>0</v>
      </c>
      <c r="BK3691" s="3">
        <v>59.088983050847503</v>
      </c>
      <c r="BL3691" s="3">
        <v>40.808207705192601</v>
      </c>
    </row>
    <row r="3692" spans="1:64" x14ac:dyDescent="0.3">
      <c r="A3692" s="3" t="s">
        <v>4413</v>
      </c>
      <c r="B3692" s="4" t="s">
        <v>65</v>
      </c>
      <c r="C3692" s="3" t="s">
        <v>191</v>
      </c>
      <c r="D3692" s="3" t="s">
        <v>3840</v>
      </c>
      <c r="E3692" s="3" t="s">
        <v>193</v>
      </c>
      <c r="F3692" s="3" t="s">
        <v>194</v>
      </c>
      <c r="G3692" s="3" t="s">
        <v>70</v>
      </c>
      <c r="H3692" s="3" t="s">
        <v>71</v>
      </c>
      <c r="I3692" s="3" t="s">
        <v>71</v>
      </c>
      <c r="J3692" s="3">
        <v>6509</v>
      </c>
      <c r="K3692" s="3">
        <v>1943</v>
      </c>
      <c r="L3692" s="3">
        <v>85.080600000000004</v>
      </c>
      <c r="M3692" s="3">
        <v>75.023899999999998</v>
      </c>
      <c r="N3692" s="3">
        <v>0</v>
      </c>
      <c r="O3692" s="3">
        <v>101.36423144366201</v>
      </c>
      <c r="P3692" s="3">
        <v>32.113300000000002</v>
      </c>
      <c r="Q3692" s="3">
        <v>92.969200000000001</v>
      </c>
      <c r="R3692" s="3">
        <v>28.867896926257401</v>
      </c>
      <c r="S3692" s="3">
        <v>72.496334517404804</v>
      </c>
      <c r="T3692" s="3">
        <v>44.168377823408598</v>
      </c>
      <c r="U3692" s="3">
        <v>47.268604411461602</v>
      </c>
      <c r="V3692" s="3">
        <v>34.872318692543402</v>
      </c>
      <c r="W3692" s="3">
        <v>32.173548522322399</v>
      </c>
      <c r="X3692" s="3">
        <v>0</v>
      </c>
      <c r="Y3692" s="3">
        <v>32.1861057998725</v>
      </c>
      <c r="Z3692" s="3">
        <v>0</v>
      </c>
      <c r="AA3692" s="3">
        <v>0</v>
      </c>
      <c r="AB3692" s="3">
        <v>0</v>
      </c>
      <c r="AC3692" s="3">
        <v>0</v>
      </c>
      <c r="AD3692" s="3">
        <v>73.694029850746304</v>
      </c>
      <c r="AE3692" s="3">
        <v>25.345432047844898</v>
      </c>
      <c r="AF3692" s="3">
        <v>0</v>
      </c>
      <c r="AG3692" s="3">
        <v>0</v>
      </c>
      <c r="AH3692" s="3">
        <v>0</v>
      </c>
      <c r="AI3692" s="3">
        <v>92.193308550185904</v>
      </c>
      <c r="AJ3692" s="3">
        <v>43.933224755700302</v>
      </c>
      <c r="AK3692" s="3">
        <v>7.1034905082669901</v>
      </c>
      <c r="AL3692" s="3">
        <v>0</v>
      </c>
      <c r="AM3692" s="3">
        <v>64.353173731605494</v>
      </c>
      <c r="AN3692" s="3">
        <v>58.203646064917699</v>
      </c>
      <c r="AO3692" s="3">
        <v>87.548470486859102</v>
      </c>
      <c r="AP3692" s="3">
        <v>66.728417932567595</v>
      </c>
      <c r="AQ3692" s="3">
        <v>86.884899683210094</v>
      </c>
      <c r="AR3692" s="3">
        <v>69.828431372549005</v>
      </c>
      <c r="AS3692" s="3">
        <v>63.4507829977629</v>
      </c>
      <c r="AT3692" s="3">
        <v>83.089158643784003</v>
      </c>
      <c r="AU3692" s="3">
        <v>87.397948503244706</v>
      </c>
      <c r="AV3692" s="3">
        <v>95.104602510460296</v>
      </c>
      <c r="AW3692" s="3">
        <v>91.434091884929202</v>
      </c>
      <c r="AX3692" s="3">
        <v>88.391167192428995</v>
      </c>
      <c r="AY3692" s="3">
        <v>81.858314063485395</v>
      </c>
      <c r="AZ3692" s="3">
        <v>45.764137061173003</v>
      </c>
      <c r="BA3692" s="3">
        <v>68.012552301255198</v>
      </c>
      <c r="BB3692" s="3">
        <v>67.830997699226103</v>
      </c>
      <c r="BC3692" s="3">
        <v>55.146284992633099</v>
      </c>
      <c r="BD3692" s="3">
        <v>87.321578505457595</v>
      </c>
      <c r="BE3692" s="3">
        <v>2.4691358024691401</v>
      </c>
      <c r="BF3692" s="3">
        <v>68.719781374816094</v>
      </c>
      <c r="BG3692" s="3">
        <v>90.142917192097499</v>
      </c>
      <c r="BH3692" s="3">
        <v>82.524068647969898</v>
      </c>
      <c r="BI3692" s="3">
        <v>56.589958158995799</v>
      </c>
      <c r="BJ3692" s="3">
        <v>0</v>
      </c>
      <c r="BK3692" s="3">
        <v>82.966101694915295</v>
      </c>
      <c r="BL3692" s="3">
        <v>86.620603015075403</v>
      </c>
    </row>
    <row r="3693" spans="1:64" x14ac:dyDescent="0.3">
      <c r="A3693" s="3" t="s">
        <v>4414</v>
      </c>
      <c r="B3693" s="4" t="s">
        <v>65</v>
      </c>
      <c r="C3693" s="3" t="s">
        <v>191</v>
      </c>
      <c r="D3693" s="3" t="s">
        <v>3840</v>
      </c>
      <c r="E3693" s="3" t="s">
        <v>193</v>
      </c>
      <c r="F3693" s="3" t="s">
        <v>194</v>
      </c>
      <c r="G3693" s="3" t="s">
        <v>70</v>
      </c>
      <c r="H3693" s="3" t="s">
        <v>71</v>
      </c>
      <c r="I3693" s="3" t="s">
        <v>71</v>
      </c>
      <c r="J3693" s="3">
        <v>8121</v>
      </c>
      <c r="K3693" s="3">
        <v>1982</v>
      </c>
      <c r="L3693" s="3">
        <v>75.748099999999994</v>
      </c>
      <c r="M3693" s="3">
        <v>61.222499999999997</v>
      </c>
      <c r="N3693" s="3">
        <v>0</v>
      </c>
      <c r="O3693" s="3">
        <v>94.145370947423402</v>
      </c>
      <c r="P3693" s="3">
        <v>44.8718</v>
      </c>
      <c r="Q3693" s="3">
        <v>80.623599999999996</v>
      </c>
      <c r="R3693" s="3">
        <v>31.260651820314301</v>
      </c>
      <c r="S3693" s="3">
        <v>62.884719127109101</v>
      </c>
      <c r="T3693" s="3">
        <v>40.841889117043102</v>
      </c>
      <c r="U3693" s="3">
        <v>46.608946608946603</v>
      </c>
      <c r="V3693" s="3">
        <v>49.090909090909101</v>
      </c>
      <c r="W3693" s="3">
        <v>50.7231188430098</v>
      </c>
      <c r="X3693" s="3">
        <v>0</v>
      </c>
      <c r="Y3693" s="3">
        <v>3.4204376460590602</v>
      </c>
      <c r="Z3693" s="3">
        <v>103.26294013940399</v>
      </c>
      <c r="AA3693" s="3">
        <v>0</v>
      </c>
      <c r="AB3693" s="3">
        <v>0</v>
      </c>
      <c r="AC3693" s="3">
        <v>0</v>
      </c>
      <c r="AD3693" s="3">
        <v>57.6492537313433</v>
      </c>
      <c r="AE3693" s="3">
        <v>22.602598473912099</v>
      </c>
      <c r="AF3693" s="3">
        <v>92.210682492581597</v>
      </c>
      <c r="AG3693" s="3">
        <v>0</v>
      </c>
      <c r="AH3693" s="3">
        <v>0</v>
      </c>
      <c r="AI3693" s="3">
        <v>30.4832713754647</v>
      </c>
      <c r="AJ3693" s="3">
        <v>43.933224755700302</v>
      </c>
      <c r="AK3693" s="3">
        <v>22.780159216166599</v>
      </c>
      <c r="AL3693" s="3">
        <v>0</v>
      </c>
      <c r="AM3693" s="3">
        <v>72.523610806061896</v>
      </c>
      <c r="AN3693" s="3">
        <v>16.007114273010199</v>
      </c>
      <c r="AO3693" s="3">
        <v>68.655751831107295</v>
      </c>
      <c r="AP3693" s="3">
        <v>68.321600592812104</v>
      </c>
      <c r="AQ3693" s="3">
        <v>85.807814149947205</v>
      </c>
      <c r="AR3693" s="3">
        <v>76.323529411764696</v>
      </c>
      <c r="AS3693" s="3">
        <v>84.479865771812101</v>
      </c>
      <c r="AT3693" s="3">
        <v>65.592298032649595</v>
      </c>
      <c r="AU3693" s="3">
        <v>76.407787314213905</v>
      </c>
      <c r="AV3693" s="3">
        <v>55.2510460251046</v>
      </c>
      <c r="AW3693" s="3">
        <v>56.676685272649202</v>
      </c>
      <c r="AX3693" s="3">
        <v>77.4973711882229</v>
      </c>
      <c r="AY3693" s="3">
        <v>81.858314063485395</v>
      </c>
      <c r="AZ3693" s="3">
        <v>45.764137061173003</v>
      </c>
      <c r="BA3693" s="3">
        <v>81.401673640167402</v>
      </c>
      <c r="BB3693" s="3">
        <v>67.830997699226103</v>
      </c>
      <c r="BC3693" s="3">
        <v>55.146284992633099</v>
      </c>
      <c r="BD3693" s="3">
        <v>87.972292191435798</v>
      </c>
      <c r="BE3693" s="3">
        <v>19.836785938480901</v>
      </c>
      <c r="BF3693" s="3">
        <v>68.719781374816094</v>
      </c>
      <c r="BG3693" s="3">
        <v>48.234552332912997</v>
      </c>
      <c r="BH3693" s="3">
        <v>58.497279196316498</v>
      </c>
      <c r="BI3693" s="3">
        <v>38.389121338912098</v>
      </c>
      <c r="BJ3693" s="3">
        <v>0</v>
      </c>
      <c r="BK3693" s="3">
        <v>81.016949152542395</v>
      </c>
      <c r="BL3693" s="3">
        <v>80.360134003350097</v>
      </c>
    </row>
    <row r="3694" spans="1:64" x14ac:dyDescent="0.3">
      <c r="A3694" s="3" t="s">
        <v>4415</v>
      </c>
      <c r="B3694" s="4" t="s">
        <v>75</v>
      </c>
      <c r="C3694" s="3" t="s">
        <v>191</v>
      </c>
      <c r="D3694" s="3" t="s">
        <v>3840</v>
      </c>
      <c r="E3694" s="3" t="s">
        <v>193</v>
      </c>
      <c r="F3694" s="3" t="s">
        <v>194</v>
      </c>
      <c r="G3694" s="3" t="s">
        <v>70</v>
      </c>
      <c r="H3694" s="3" t="s">
        <v>71</v>
      </c>
      <c r="I3694" s="3" t="s">
        <v>71</v>
      </c>
      <c r="J3694" s="3">
        <v>4577</v>
      </c>
      <c r="K3694" s="3">
        <v>1481</v>
      </c>
      <c r="L3694" s="3">
        <v>45.825499999999998</v>
      </c>
      <c r="M3694" s="3">
        <v>20.8691</v>
      </c>
      <c r="N3694" s="3">
        <v>0</v>
      </c>
      <c r="O3694" s="3">
        <v>78.669604503017396</v>
      </c>
      <c r="P3694" s="3">
        <v>70.512799999999999</v>
      </c>
      <c r="Q3694" s="3">
        <v>37.434600000000003</v>
      </c>
      <c r="R3694" s="3">
        <v>36.327739339566797</v>
      </c>
      <c r="S3694" s="3">
        <v>42.341865163450599</v>
      </c>
      <c r="T3694" s="3">
        <v>66.242299794661207</v>
      </c>
      <c r="U3694" s="3">
        <v>57.452071737786</v>
      </c>
      <c r="V3694" s="3">
        <v>20.183861082737501</v>
      </c>
      <c r="W3694" s="3">
        <v>31.586669461328899</v>
      </c>
      <c r="X3694" s="3">
        <v>87.8354203935599</v>
      </c>
      <c r="Y3694" s="3">
        <v>53.516039940514098</v>
      </c>
      <c r="Z3694" s="3">
        <v>0</v>
      </c>
      <c r="AA3694" s="3">
        <v>0</v>
      </c>
      <c r="AB3694" s="3">
        <v>0</v>
      </c>
      <c r="AC3694" s="3">
        <v>0</v>
      </c>
      <c r="AD3694" s="3">
        <v>0</v>
      </c>
      <c r="AE3694" s="3">
        <v>28.047020004124601</v>
      </c>
      <c r="AF3694" s="3">
        <v>0</v>
      </c>
      <c r="AG3694" s="3">
        <v>0</v>
      </c>
      <c r="AH3694" s="3">
        <v>0</v>
      </c>
      <c r="AI3694" s="3">
        <v>0</v>
      </c>
      <c r="AJ3694" s="3">
        <v>96.294788273615595</v>
      </c>
      <c r="AK3694" s="3">
        <v>66.176770769544802</v>
      </c>
      <c r="AL3694" s="3">
        <v>0</v>
      </c>
      <c r="AM3694" s="3">
        <v>88.293432901383696</v>
      </c>
      <c r="AN3694" s="3">
        <v>92.263228101378402</v>
      </c>
      <c r="AO3694" s="3">
        <v>20.853080568720401</v>
      </c>
      <c r="AP3694" s="3">
        <v>62.356428306780302</v>
      </c>
      <c r="AQ3694" s="3">
        <v>48.6589229144667</v>
      </c>
      <c r="AR3694" s="3">
        <v>81.078431372549005</v>
      </c>
      <c r="AS3694" s="3">
        <v>35.346756152125302</v>
      </c>
      <c r="AT3694" s="3">
        <v>21.117622436165799</v>
      </c>
      <c r="AU3694" s="3">
        <v>33.179819970692897</v>
      </c>
      <c r="AV3694" s="3">
        <v>45.5857740585774</v>
      </c>
      <c r="AW3694" s="3">
        <v>22.1339630742808</v>
      </c>
      <c r="AX3694" s="3">
        <v>85.110410094637203</v>
      </c>
      <c r="AY3694" s="3">
        <v>20.8955223880597</v>
      </c>
      <c r="AZ3694" s="3">
        <v>16.670170275383601</v>
      </c>
      <c r="BA3694" s="3">
        <v>59.309623430962297</v>
      </c>
      <c r="BB3694" s="3">
        <v>21.334448860071099</v>
      </c>
      <c r="BC3694" s="3">
        <v>24.942117448958101</v>
      </c>
      <c r="BD3694" s="3">
        <v>78.106633081444201</v>
      </c>
      <c r="BE3694" s="3">
        <v>74.325172630257399</v>
      </c>
      <c r="BF3694" s="3">
        <v>12.381753205801999</v>
      </c>
      <c r="BG3694" s="3">
        <v>70.197562000840705</v>
      </c>
      <c r="BH3694" s="3">
        <v>82.524068647969898</v>
      </c>
      <c r="BI3694" s="3">
        <v>45.355648535564903</v>
      </c>
      <c r="BJ3694" s="3">
        <v>0</v>
      </c>
      <c r="BK3694" s="3">
        <v>12.1186440677966</v>
      </c>
      <c r="BL3694" s="3">
        <v>43.404522613065303</v>
      </c>
    </row>
    <row r="3695" spans="1:64" x14ac:dyDescent="0.3">
      <c r="A3695" s="3" t="s">
        <v>4416</v>
      </c>
      <c r="B3695" s="4" t="s">
        <v>75</v>
      </c>
      <c r="C3695" s="3" t="s">
        <v>191</v>
      </c>
      <c r="D3695" s="3" t="s">
        <v>3840</v>
      </c>
      <c r="E3695" s="3" t="s">
        <v>193</v>
      </c>
      <c r="F3695" s="3" t="s">
        <v>194</v>
      </c>
      <c r="G3695" s="3" t="s">
        <v>70</v>
      </c>
      <c r="H3695" s="3" t="s">
        <v>71</v>
      </c>
      <c r="I3695" s="3" t="s">
        <v>71</v>
      </c>
      <c r="J3695" s="3">
        <v>6283</v>
      </c>
      <c r="K3695" s="3">
        <v>2107</v>
      </c>
      <c r="L3695" s="3">
        <v>60.305500000000002</v>
      </c>
      <c r="M3695" s="3">
        <v>38.729700000000001</v>
      </c>
      <c r="N3695" s="3">
        <v>0</v>
      </c>
      <c r="O3695" s="3">
        <v>85.483792091627507</v>
      </c>
      <c r="P3695" s="3">
        <v>86.745199999999997</v>
      </c>
      <c r="Q3695" s="3">
        <v>41.535899999999998</v>
      </c>
      <c r="R3695" s="3">
        <v>41.438784084218703</v>
      </c>
      <c r="S3695" s="3">
        <v>44.045008007408903</v>
      </c>
      <c r="T3695" s="3">
        <v>69.096509240246405</v>
      </c>
      <c r="U3695" s="3">
        <v>58.647701504844399</v>
      </c>
      <c r="V3695" s="3">
        <v>84.943820224719104</v>
      </c>
      <c r="W3695" s="3">
        <v>92.789771536365507</v>
      </c>
      <c r="X3695" s="3">
        <v>88.407871198568898</v>
      </c>
      <c r="Y3695" s="3">
        <v>51.816443594646302</v>
      </c>
      <c r="Z3695" s="3">
        <v>0</v>
      </c>
      <c r="AA3695" s="3">
        <v>0</v>
      </c>
      <c r="AB3695" s="3">
        <v>0</v>
      </c>
      <c r="AC3695" s="3">
        <v>0</v>
      </c>
      <c r="AD3695" s="3">
        <v>0</v>
      </c>
      <c r="AE3695" s="3">
        <v>32.460301093008901</v>
      </c>
      <c r="AF3695" s="3">
        <v>0</v>
      </c>
      <c r="AG3695" s="3">
        <v>0</v>
      </c>
      <c r="AH3695" s="3">
        <v>0</v>
      </c>
      <c r="AI3695" s="3">
        <v>0</v>
      </c>
      <c r="AJ3695" s="3">
        <v>96.294788273615595</v>
      </c>
      <c r="AK3695" s="3">
        <v>65.033680342927099</v>
      </c>
      <c r="AL3695" s="3">
        <v>0</v>
      </c>
      <c r="AM3695" s="3">
        <v>71.513287942016206</v>
      </c>
      <c r="AN3695" s="3">
        <v>94.508670520231206</v>
      </c>
      <c r="AO3695" s="3">
        <v>12.516156828952999</v>
      </c>
      <c r="AP3695" s="3">
        <v>62.356428306780302</v>
      </c>
      <c r="AQ3695" s="3">
        <v>70.052798310454094</v>
      </c>
      <c r="AR3695" s="3">
        <v>91.862745098039198</v>
      </c>
      <c r="AS3695" s="3">
        <v>0</v>
      </c>
      <c r="AT3695" s="3">
        <v>52.302218501464999</v>
      </c>
      <c r="AU3695" s="3">
        <v>35.859325936780401</v>
      </c>
      <c r="AV3695" s="3">
        <v>45.104602510460303</v>
      </c>
      <c r="AW3695" s="3">
        <v>3.8643194504078999</v>
      </c>
      <c r="AX3695" s="3">
        <v>86.582544689800201</v>
      </c>
      <c r="AY3695" s="3">
        <v>20.8955223880597</v>
      </c>
      <c r="AZ3695" s="3">
        <v>16.670170275383601</v>
      </c>
      <c r="BA3695" s="3">
        <v>54.686192468619197</v>
      </c>
      <c r="BB3695" s="3">
        <v>21.334448860071099</v>
      </c>
      <c r="BC3695" s="3">
        <v>24.942117448958101</v>
      </c>
      <c r="BD3695" s="3">
        <v>61.167086481947898</v>
      </c>
      <c r="BE3695" s="3">
        <v>69.470600544046903</v>
      </c>
      <c r="BF3695" s="3">
        <v>12.381753205801999</v>
      </c>
      <c r="BG3695" s="3">
        <v>32.765868011769598</v>
      </c>
      <c r="BH3695" s="3">
        <v>94.0351611552951</v>
      </c>
      <c r="BI3695" s="3">
        <v>60.1673640167364</v>
      </c>
      <c r="BJ3695" s="3">
        <v>0</v>
      </c>
      <c r="BK3695" s="3">
        <v>26.016949152542399</v>
      </c>
      <c r="BL3695" s="3">
        <v>55.213567839196003</v>
      </c>
    </row>
    <row r="3696" spans="1:64" x14ac:dyDescent="0.3">
      <c r="A3696" s="3" t="s">
        <v>4417</v>
      </c>
      <c r="B3696" s="4" t="s">
        <v>75</v>
      </c>
      <c r="C3696" s="3" t="s">
        <v>191</v>
      </c>
      <c r="D3696" s="3" t="s">
        <v>3840</v>
      </c>
      <c r="E3696" s="3" t="s">
        <v>193</v>
      </c>
      <c r="F3696" s="3" t="s">
        <v>194</v>
      </c>
      <c r="G3696" s="3" t="s">
        <v>70</v>
      </c>
      <c r="H3696" s="3" t="s">
        <v>71</v>
      </c>
      <c r="I3696" s="3" t="s">
        <v>71</v>
      </c>
      <c r="J3696" s="3">
        <v>6755</v>
      </c>
      <c r="K3696" s="3">
        <v>2670</v>
      </c>
      <c r="L3696" s="3">
        <v>56.413499999999999</v>
      </c>
      <c r="M3696" s="3">
        <v>33.0946</v>
      </c>
      <c r="N3696" s="3">
        <v>0</v>
      </c>
      <c r="O3696" s="3">
        <v>83.687946006745506</v>
      </c>
      <c r="P3696" s="3">
        <v>72.084400000000002</v>
      </c>
      <c r="Q3696" s="3">
        <v>48.796799999999998</v>
      </c>
      <c r="R3696" s="3">
        <v>36.709151725962201</v>
      </c>
      <c r="S3696" s="3">
        <v>46.978794280783298</v>
      </c>
      <c r="T3696" s="3">
        <v>70.924024640657095</v>
      </c>
      <c r="U3696" s="3">
        <v>59.163059163059202</v>
      </c>
      <c r="V3696" s="3">
        <v>27.272727272727298</v>
      </c>
      <c r="W3696" s="3">
        <v>78.725634038985504</v>
      </c>
      <c r="X3696" s="3">
        <v>83.184257602862303</v>
      </c>
      <c r="Y3696" s="3">
        <v>36.350116847248799</v>
      </c>
      <c r="Z3696" s="3">
        <v>0</v>
      </c>
      <c r="AA3696" s="3">
        <v>0</v>
      </c>
      <c r="AB3696" s="3">
        <v>0</v>
      </c>
      <c r="AC3696" s="3">
        <v>0</v>
      </c>
      <c r="AD3696" s="3">
        <v>0</v>
      </c>
      <c r="AE3696" s="3">
        <v>31.140441328108899</v>
      </c>
      <c r="AF3696" s="3">
        <v>0</v>
      </c>
      <c r="AG3696" s="3">
        <v>0</v>
      </c>
      <c r="AH3696" s="3">
        <v>0</v>
      </c>
      <c r="AI3696" s="3">
        <v>0</v>
      </c>
      <c r="AJ3696" s="3">
        <v>96.294788273615595</v>
      </c>
      <c r="AK3696" s="3">
        <v>58.665033680342901</v>
      </c>
      <c r="AL3696" s="3">
        <v>0</v>
      </c>
      <c r="AM3696" s="3">
        <v>71.4913244014935</v>
      </c>
      <c r="AN3696" s="3">
        <v>98.1769675411294</v>
      </c>
      <c r="AO3696" s="3">
        <v>0.56010340370529899</v>
      </c>
      <c r="AP3696" s="3">
        <v>22.489811041126298</v>
      </c>
      <c r="AQ3696" s="3">
        <v>43.379091869060197</v>
      </c>
      <c r="AR3696" s="3">
        <v>93.357843137254903</v>
      </c>
      <c r="AS3696" s="3">
        <v>18.3724832214765</v>
      </c>
      <c r="AT3696" s="3">
        <v>21.808287986605301</v>
      </c>
      <c r="AU3696" s="3">
        <v>33.347289093573401</v>
      </c>
      <c r="AV3696" s="3">
        <v>67.364016736401695</v>
      </c>
      <c r="AW3696" s="3">
        <v>35.594675826535003</v>
      </c>
      <c r="AX3696" s="3">
        <v>46.246056782334399</v>
      </c>
      <c r="AY3696" s="3">
        <v>37.124237965104101</v>
      </c>
      <c r="AZ3696" s="3">
        <v>27.748581038469599</v>
      </c>
      <c r="BA3696" s="3">
        <v>63.912133891213401</v>
      </c>
      <c r="BB3696" s="3">
        <v>25.01568709475</v>
      </c>
      <c r="BC3696" s="3">
        <v>19.911597558408801</v>
      </c>
      <c r="BD3696" s="3">
        <v>90.449202350965606</v>
      </c>
      <c r="BE3696" s="3">
        <v>80.498012136430205</v>
      </c>
      <c r="BF3696" s="3">
        <v>26.108892158923702</v>
      </c>
      <c r="BG3696" s="3">
        <v>81.021437578814599</v>
      </c>
      <c r="BH3696" s="3">
        <v>94.0351611552951</v>
      </c>
      <c r="BI3696" s="3">
        <v>55.774058577405903</v>
      </c>
      <c r="BJ3696" s="3">
        <v>21.773659827928501</v>
      </c>
      <c r="BK3696" s="3">
        <v>86.716101694915295</v>
      </c>
      <c r="BL3696" s="3">
        <v>47.445561139028499</v>
      </c>
    </row>
    <row r="3697" spans="1:64" x14ac:dyDescent="0.3">
      <c r="A3697" s="3" t="s">
        <v>4418</v>
      </c>
      <c r="B3697" s="4" t="s">
        <v>75</v>
      </c>
      <c r="C3697" s="3" t="s">
        <v>191</v>
      </c>
      <c r="D3697" s="3" t="s">
        <v>3840</v>
      </c>
      <c r="E3697" s="3" t="s">
        <v>193</v>
      </c>
      <c r="F3697" s="3" t="s">
        <v>194</v>
      </c>
      <c r="G3697" s="3" t="s">
        <v>70</v>
      </c>
      <c r="H3697" s="3" t="s">
        <v>71</v>
      </c>
      <c r="I3697" s="3" t="s">
        <v>71</v>
      </c>
      <c r="J3697" s="3">
        <v>3907</v>
      </c>
      <c r="K3697" s="3">
        <v>1282</v>
      </c>
      <c r="L3697" s="3">
        <v>29.5669</v>
      </c>
      <c r="M3697" s="3">
        <v>8.0707000000000004</v>
      </c>
      <c r="N3697" s="3">
        <v>0</v>
      </c>
      <c r="O3697" s="3">
        <v>69.768593226649699</v>
      </c>
      <c r="P3697" s="3">
        <v>34.387900000000002</v>
      </c>
      <c r="Q3697" s="3">
        <v>32.977600000000002</v>
      </c>
      <c r="R3697" s="3">
        <v>29.334804878493401</v>
      </c>
      <c r="S3697" s="3">
        <v>40.433788348156298</v>
      </c>
      <c r="T3697" s="3">
        <v>66.386036960985606</v>
      </c>
      <c r="U3697" s="3">
        <v>57.081014223871399</v>
      </c>
      <c r="V3697" s="3">
        <v>14.6271705822268</v>
      </c>
      <c r="W3697" s="3">
        <v>23.600922238524401</v>
      </c>
      <c r="X3697" s="3">
        <v>0</v>
      </c>
      <c r="Y3697" s="3">
        <v>28.064584661143002</v>
      </c>
      <c r="Z3697" s="3">
        <v>0</v>
      </c>
      <c r="AA3697" s="3">
        <v>0</v>
      </c>
      <c r="AB3697" s="3">
        <v>0</v>
      </c>
      <c r="AC3697" s="3">
        <v>0</v>
      </c>
      <c r="AD3697" s="3">
        <v>0</v>
      </c>
      <c r="AE3697" s="3">
        <v>25.572282944937101</v>
      </c>
      <c r="AF3697" s="3">
        <v>0</v>
      </c>
      <c r="AG3697" s="3">
        <v>0</v>
      </c>
      <c r="AH3697" s="3">
        <v>0</v>
      </c>
      <c r="AI3697" s="3">
        <v>0</v>
      </c>
      <c r="AJ3697" s="3">
        <v>96.294788273615595</v>
      </c>
      <c r="AK3697" s="3">
        <v>63.339457032047299</v>
      </c>
      <c r="AL3697" s="3">
        <v>0</v>
      </c>
      <c r="AM3697" s="3">
        <v>77.4873709641994</v>
      </c>
      <c r="AN3697" s="3">
        <v>94.553134726545096</v>
      </c>
      <c r="AO3697" s="3">
        <v>0.66781559672554902</v>
      </c>
      <c r="AP3697" s="3">
        <v>62.356428306780302</v>
      </c>
      <c r="AQ3697" s="3">
        <v>24.139387539598701</v>
      </c>
      <c r="AR3697" s="3">
        <v>83.995098039215705</v>
      </c>
      <c r="AS3697" s="3">
        <v>0</v>
      </c>
      <c r="AT3697" s="3">
        <v>27.082461280870699</v>
      </c>
      <c r="AU3697" s="3">
        <v>23.047938036424501</v>
      </c>
      <c r="AV3697" s="3">
        <v>54.037656903765701</v>
      </c>
      <c r="AW3697" s="3">
        <v>24.4310863031344</v>
      </c>
      <c r="AX3697" s="3">
        <v>71.461619348054697</v>
      </c>
      <c r="AY3697" s="3">
        <v>37.124237965104101</v>
      </c>
      <c r="AZ3697" s="3">
        <v>27.748581038469599</v>
      </c>
      <c r="BA3697" s="3">
        <v>47.719665271966498</v>
      </c>
      <c r="BB3697" s="3">
        <v>25.01568709475</v>
      </c>
      <c r="BC3697" s="3">
        <v>19.911597558408801</v>
      </c>
      <c r="BD3697" s="3">
        <v>61.502938706968898</v>
      </c>
      <c r="BE3697" s="3">
        <v>88.930738648252799</v>
      </c>
      <c r="BF3697" s="3">
        <v>26.108892158923702</v>
      </c>
      <c r="BG3697" s="3">
        <v>68.1378730559058</v>
      </c>
      <c r="BH3697" s="3">
        <v>82.524068647969898</v>
      </c>
      <c r="BI3697" s="3">
        <v>78.117154811715494</v>
      </c>
      <c r="BJ3697" s="3">
        <v>0</v>
      </c>
      <c r="BK3697" s="3">
        <v>47.711864406779704</v>
      </c>
      <c r="BL3697" s="3">
        <v>11.034338358458999</v>
      </c>
    </row>
    <row r="3698" spans="1:64" x14ac:dyDescent="0.3">
      <c r="A3698" s="3" t="s">
        <v>4419</v>
      </c>
      <c r="B3698" s="4" t="s">
        <v>75</v>
      </c>
      <c r="C3698" s="3" t="s">
        <v>191</v>
      </c>
      <c r="D3698" s="3" t="s">
        <v>3840</v>
      </c>
      <c r="E3698" s="3" t="s">
        <v>193</v>
      </c>
      <c r="F3698" s="3" t="s">
        <v>194</v>
      </c>
      <c r="G3698" s="3" t="s">
        <v>70</v>
      </c>
      <c r="H3698" s="3" t="s">
        <v>71</v>
      </c>
      <c r="I3698" s="3" t="s">
        <v>71</v>
      </c>
      <c r="J3698" s="3">
        <v>2320</v>
      </c>
      <c r="K3698" s="3">
        <v>809</v>
      </c>
      <c r="L3698" s="3">
        <v>60.786799999999999</v>
      </c>
      <c r="M3698" s="3">
        <v>39.350499999999997</v>
      </c>
      <c r="N3698" s="3">
        <v>0</v>
      </c>
      <c r="O3698" s="3">
        <v>85.746769152000098</v>
      </c>
      <c r="P3698" s="3">
        <v>75.3309</v>
      </c>
      <c r="Q3698" s="3">
        <v>51.9146</v>
      </c>
      <c r="R3698" s="3">
        <v>37.598850643541901</v>
      </c>
      <c r="S3698" s="3">
        <v>48.147918508458197</v>
      </c>
      <c r="T3698" s="3">
        <v>46.036960985626301</v>
      </c>
      <c r="U3698" s="3">
        <v>54.009482580911097</v>
      </c>
      <c r="V3698" s="3">
        <v>77.487231869254302</v>
      </c>
      <c r="W3698" s="3">
        <v>59.610144623768598</v>
      </c>
      <c r="X3698" s="3">
        <v>0</v>
      </c>
      <c r="Y3698" s="3">
        <v>87.529211812194603</v>
      </c>
      <c r="Z3698" s="3">
        <v>0</v>
      </c>
      <c r="AA3698" s="3">
        <v>0</v>
      </c>
      <c r="AB3698" s="3">
        <v>0</v>
      </c>
      <c r="AC3698" s="3">
        <v>0</v>
      </c>
      <c r="AD3698" s="3">
        <v>0</v>
      </c>
      <c r="AE3698" s="3">
        <v>30.171169313260499</v>
      </c>
      <c r="AF3698" s="3">
        <v>0</v>
      </c>
      <c r="AG3698" s="3">
        <v>0</v>
      </c>
      <c r="AH3698" s="3">
        <v>0</v>
      </c>
      <c r="AI3698" s="3">
        <v>97.026022304832694</v>
      </c>
      <c r="AJ3698" s="3">
        <v>43.933224755700302</v>
      </c>
      <c r="AK3698" s="3">
        <v>79.179424372320895</v>
      </c>
      <c r="AL3698" s="3">
        <v>0</v>
      </c>
      <c r="AM3698" s="3">
        <v>49.527783878761298</v>
      </c>
      <c r="AN3698" s="3">
        <v>51.2894619831036</v>
      </c>
      <c r="AO3698" s="3">
        <v>37.3545885394227</v>
      </c>
      <c r="AP3698" s="3">
        <v>100</v>
      </c>
      <c r="AQ3698" s="3">
        <v>51.129883843717003</v>
      </c>
      <c r="AR3698" s="3">
        <v>29.460784313725501</v>
      </c>
      <c r="AS3698" s="3">
        <v>0</v>
      </c>
      <c r="AT3698" s="3">
        <v>32.251988279614899</v>
      </c>
      <c r="AU3698" s="3">
        <v>46.116809713209101</v>
      </c>
      <c r="AV3698" s="3">
        <v>54.9581589958159</v>
      </c>
      <c r="AW3698" s="3">
        <v>61.700300558179499</v>
      </c>
      <c r="AX3698" s="3">
        <v>31.146161934805502</v>
      </c>
      <c r="AY3698" s="3">
        <v>60.794618457010699</v>
      </c>
      <c r="AZ3698" s="3">
        <v>61.614462896783699</v>
      </c>
      <c r="BA3698" s="3">
        <v>42.133891213389099</v>
      </c>
      <c r="BB3698" s="3">
        <v>53.252457644844199</v>
      </c>
      <c r="BC3698" s="3">
        <v>33.024626394443303</v>
      </c>
      <c r="BD3698" s="3">
        <v>69.395465994962194</v>
      </c>
      <c r="BE3698" s="3">
        <v>45.490688428541503</v>
      </c>
      <c r="BF3698" s="3">
        <v>57.641370611730103</v>
      </c>
      <c r="BG3698" s="3">
        <v>60.928961748633903</v>
      </c>
      <c r="BH3698" s="3">
        <v>94.0351611552951</v>
      </c>
      <c r="BI3698" s="3">
        <v>85.962343096234306</v>
      </c>
      <c r="BJ3698" s="3">
        <v>0</v>
      </c>
      <c r="BK3698" s="3">
        <v>38.432203389830498</v>
      </c>
      <c r="BL3698" s="3">
        <v>29.3551088777219</v>
      </c>
    </row>
    <row r="3699" spans="1:64" x14ac:dyDescent="0.3">
      <c r="A3699" s="3" t="s">
        <v>4420</v>
      </c>
      <c r="B3699" s="4" t="s">
        <v>75</v>
      </c>
      <c r="C3699" s="3" t="s">
        <v>191</v>
      </c>
      <c r="D3699" s="3" t="s">
        <v>3840</v>
      </c>
      <c r="E3699" s="3" t="s">
        <v>193</v>
      </c>
      <c r="F3699" s="3" t="s">
        <v>194</v>
      </c>
      <c r="G3699" s="3" t="s">
        <v>139</v>
      </c>
      <c r="H3699" s="3" t="s">
        <v>71</v>
      </c>
      <c r="I3699" s="3" t="s">
        <v>78</v>
      </c>
      <c r="J3699" s="3">
        <v>0</v>
      </c>
      <c r="K3699" s="3">
        <v>0</v>
      </c>
      <c r="L3699" s="3">
        <v>0</v>
      </c>
      <c r="M3699" s="3">
        <v>0</v>
      </c>
      <c r="N3699" s="3">
        <v>0</v>
      </c>
      <c r="O3699" s="3"/>
      <c r="P3699" s="3">
        <v>0</v>
      </c>
      <c r="Q3699" s="3">
        <v>0</v>
      </c>
      <c r="R3699" s="3"/>
      <c r="S3699" s="3"/>
      <c r="T3699" s="3"/>
      <c r="U3699" s="3"/>
      <c r="V3699" s="3">
        <v>88.723186925434106</v>
      </c>
      <c r="W3699" s="3"/>
      <c r="X3699" s="3"/>
      <c r="Y3699" s="3"/>
      <c r="Z3699" s="3">
        <v>0</v>
      </c>
      <c r="AA3699" s="3">
        <v>0</v>
      </c>
      <c r="AB3699" s="3">
        <v>0</v>
      </c>
      <c r="AC3699" s="3">
        <v>0</v>
      </c>
      <c r="AD3699" s="3">
        <v>13.246268656716399</v>
      </c>
      <c r="AE3699" s="3"/>
      <c r="AF3699" s="3">
        <v>0</v>
      </c>
      <c r="AG3699" s="3">
        <v>0</v>
      </c>
      <c r="AH3699" s="3">
        <v>0</v>
      </c>
      <c r="AI3699" s="3">
        <v>70.167286245353196</v>
      </c>
      <c r="AJ3699" s="3">
        <v>43.933224755700302</v>
      </c>
      <c r="AK3699" s="3">
        <v>81.424780567462705</v>
      </c>
      <c r="AL3699" s="3">
        <v>0</v>
      </c>
      <c r="AM3699" s="3">
        <v>19.920931254118202</v>
      </c>
      <c r="AN3699" s="3"/>
      <c r="AO3699" s="3"/>
      <c r="AP3699" s="3"/>
      <c r="AQ3699" s="3"/>
      <c r="AR3699" s="3"/>
      <c r="AS3699" s="3"/>
      <c r="AT3699" s="3"/>
      <c r="AU3699" s="3"/>
      <c r="AV3699" s="3"/>
      <c r="AW3699" s="3"/>
      <c r="AX3699" s="3"/>
      <c r="AY3699" s="3"/>
      <c r="AZ3699" s="3"/>
      <c r="BA3699" s="3"/>
      <c r="BB3699" s="3"/>
      <c r="BC3699" s="3"/>
      <c r="BD3699" s="3"/>
      <c r="BE3699" s="3"/>
      <c r="BF3699" s="3"/>
      <c r="BG3699" s="3"/>
      <c r="BH3699" s="3"/>
      <c r="BI3699" s="3"/>
      <c r="BJ3699" s="3"/>
      <c r="BK3699" s="3"/>
      <c r="BL3699" s="3"/>
    </row>
    <row r="3700" spans="1:64" x14ac:dyDescent="0.3">
      <c r="A3700" s="3" t="s">
        <v>4421</v>
      </c>
      <c r="B3700" s="4" t="s">
        <v>75</v>
      </c>
      <c r="C3700" s="3" t="s">
        <v>191</v>
      </c>
      <c r="D3700" s="3" t="s">
        <v>3840</v>
      </c>
      <c r="E3700" s="3" t="s">
        <v>193</v>
      </c>
      <c r="F3700" s="3" t="s">
        <v>194</v>
      </c>
      <c r="G3700" s="3" t="s">
        <v>70</v>
      </c>
      <c r="H3700" s="3" t="s">
        <v>71</v>
      </c>
      <c r="I3700" s="3" t="s">
        <v>71</v>
      </c>
      <c r="J3700" s="3">
        <v>2337</v>
      </c>
      <c r="K3700" s="3">
        <v>864</v>
      </c>
      <c r="L3700" s="3">
        <v>41.766100000000002</v>
      </c>
      <c r="M3700" s="3">
        <v>16.809899999999999</v>
      </c>
      <c r="N3700" s="3">
        <v>0</v>
      </c>
      <c r="O3700" s="3">
        <v>76.466876595540398</v>
      </c>
      <c r="P3700" s="3">
        <v>69.313500000000005</v>
      </c>
      <c r="Q3700" s="3">
        <v>32.831099999999999</v>
      </c>
      <c r="R3700" s="3">
        <v>36.081977796147399</v>
      </c>
      <c r="S3700" s="3">
        <v>40.384898799393</v>
      </c>
      <c r="T3700" s="3">
        <v>64.024640657084205</v>
      </c>
      <c r="U3700" s="3">
        <v>55.1432694289837</v>
      </c>
      <c r="V3700" s="3">
        <v>92.155260469867201</v>
      </c>
      <c r="W3700" s="3">
        <v>72.982603227834801</v>
      </c>
      <c r="X3700" s="3">
        <v>0</v>
      </c>
      <c r="Y3700" s="3">
        <v>57.361376673040198</v>
      </c>
      <c r="Z3700" s="3">
        <v>0</v>
      </c>
      <c r="AA3700" s="3">
        <v>0</v>
      </c>
      <c r="AB3700" s="3">
        <v>0</v>
      </c>
      <c r="AC3700" s="3">
        <v>0</v>
      </c>
      <c r="AD3700" s="3">
        <v>0</v>
      </c>
      <c r="AE3700" s="3">
        <v>19.8597648999794</v>
      </c>
      <c r="AF3700" s="3">
        <v>0</v>
      </c>
      <c r="AG3700" s="3">
        <v>0</v>
      </c>
      <c r="AH3700" s="3">
        <v>0</v>
      </c>
      <c r="AI3700" s="3">
        <v>0</v>
      </c>
      <c r="AJ3700" s="3">
        <v>96.294788273615595</v>
      </c>
      <c r="AK3700" s="3">
        <v>62.767911818738497</v>
      </c>
      <c r="AL3700" s="3">
        <v>0</v>
      </c>
      <c r="AM3700" s="3">
        <v>77.597188666813096</v>
      </c>
      <c r="AN3700" s="3">
        <v>94.797687861271697</v>
      </c>
      <c r="AO3700" s="3">
        <v>19.258940112020699</v>
      </c>
      <c r="AP3700" s="3">
        <v>62.356428306780302</v>
      </c>
      <c r="AQ3700" s="3">
        <v>58.204857444561803</v>
      </c>
      <c r="AR3700" s="3">
        <v>87.867647058823493</v>
      </c>
      <c r="AS3700" s="3">
        <v>0</v>
      </c>
      <c r="AT3700" s="3">
        <v>20.9083298451235</v>
      </c>
      <c r="AU3700" s="3">
        <v>28.323215407159299</v>
      </c>
      <c r="AV3700" s="3">
        <v>32.740585774058601</v>
      </c>
      <c r="AW3700" s="3">
        <v>30.1846285959639</v>
      </c>
      <c r="AX3700" s="3">
        <v>18.8643533123028</v>
      </c>
      <c r="AY3700" s="3">
        <v>24.322051713264699</v>
      </c>
      <c r="AZ3700" s="3">
        <v>11.0994324153879</v>
      </c>
      <c r="BA3700" s="3">
        <v>51.569037656903802</v>
      </c>
      <c r="BB3700" s="3">
        <v>26.312486927420998</v>
      </c>
      <c r="BC3700" s="3">
        <v>4.25173647653126</v>
      </c>
      <c r="BD3700" s="3">
        <v>84.109991603694397</v>
      </c>
      <c r="BE3700" s="3">
        <v>76.605984515589</v>
      </c>
      <c r="BF3700" s="3">
        <v>11.645995375236501</v>
      </c>
      <c r="BG3700" s="3">
        <v>45.754518705338398</v>
      </c>
      <c r="BH3700" s="3">
        <v>82.524068647969898</v>
      </c>
      <c r="BI3700" s="3">
        <v>61.569037656903802</v>
      </c>
      <c r="BJ3700" s="3">
        <v>0</v>
      </c>
      <c r="BK3700" s="3">
        <v>61.843220338983102</v>
      </c>
      <c r="BL3700" s="3">
        <v>45.644891122278104</v>
      </c>
    </row>
    <row r="3701" spans="1:64" x14ac:dyDescent="0.3">
      <c r="A3701" s="3" t="s">
        <v>4422</v>
      </c>
      <c r="B3701" s="4" t="s">
        <v>75</v>
      </c>
      <c r="C3701" s="3" t="s">
        <v>191</v>
      </c>
      <c r="D3701" s="3" t="s">
        <v>3840</v>
      </c>
      <c r="E3701" s="3" t="s">
        <v>193</v>
      </c>
      <c r="F3701" s="3" t="s">
        <v>194</v>
      </c>
      <c r="G3701" s="3" t="s">
        <v>70</v>
      </c>
      <c r="H3701" s="3" t="s">
        <v>71</v>
      </c>
      <c r="I3701" s="3" t="s">
        <v>71</v>
      </c>
      <c r="J3701" s="3">
        <v>2937</v>
      </c>
      <c r="K3701" s="3">
        <v>1073</v>
      </c>
      <c r="L3701" s="3">
        <v>35.195599999999999</v>
      </c>
      <c r="M3701" s="3">
        <v>12.1777</v>
      </c>
      <c r="N3701" s="3">
        <v>0</v>
      </c>
      <c r="O3701" s="3">
        <v>72.883440433238405</v>
      </c>
      <c r="P3701" s="3">
        <v>72.043000000000006</v>
      </c>
      <c r="Q3701" s="3">
        <v>23.8962</v>
      </c>
      <c r="R3701" s="3">
        <v>36.703752104655898</v>
      </c>
      <c r="S3701">
        <v>36.1796883285826</v>
      </c>
      <c r="T3701">
        <v>62.320328542094501</v>
      </c>
      <c r="U3701">
        <v>53.7002679859823</v>
      </c>
      <c r="V3701" s="3">
        <v>87.987742594484203</v>
      </c>
      <c r="W3701">
        <v>75.791238734017995</v>
      </c>
      <c r="X3701">
        <v>85.187835420393597</v>
      </c>
      <c r="Y3701">
        <v>15.3601019757808</v>
      </c>
      <c r="Z3701" s="3">
        <v>0</v>
      </c>
      <c r="AA3701" s="3">
        <v>0</v>
      </c>
      <c r="AB3701" s="3">
        <v>0</v>
      </c>
      <c r="AC3701" s="3">
        <v>0</v>
      </c>
      <c r="AD3701" s="3">
        <v>0</v>
      </c>
      <c r="AE3701">
        <v>17.508764693751299</v>
      </c>
      <c r="AF3701" s="3">
        <v>0</v>
      </c>
      <c r="AG3701" s="3">
        <v>0</v>
      </c>
      <c r="AH3701" s="3">
        <v>0</v>
      </c>
      <c r="AI3701" s="3">
        <v>23.5130111524164</v>
      </c>
      <c r="AJ3701" s="3">
        <v>59.242671009772003</v>
      </c>
      <c r="AK3701" s="3">
        <v>71.667687283118994</v>
      </c>
      <c r="AL3701" s="3">
        <v>0</v>
      </c>
      <c r="AM3701" s="3">
        <v>56.072918954535503</v>
      </c>
      <c r="AN3701">
        <v>96.909737661182703</v>
      </c>
      <c r="AO3701">
        <v>2.1973287376131001</v>
      </c>
      <c r="AP3701">
        <v>22.341608002964101</v>
      </c>
      <c r="AQ3701">
        <v>48.680042238648397</v>
      </c>
      <c r="AR3701">
        <v>84.509803921568604</v>
      </c>
      <c r="AS3701">
        <v>0</v>
      </c>
      <c r="AT3701">
        <v>15.9480954374215</v>
      </c>
      <c r="AU3701">
        <v>52.815574628427903</v>
      </c>
      <c r="AV3701">
        <v>29.518828451882801</v>
      </c>
      <c r="AW3701">
        <v>20.695577501073402</v>
      </c>
      <c r="AX3701">
        <v>33.375394321766599</v>
      </c>
      <c r="AY3701">
        <v>24.322051713264699</v>
      </c>
      <c r="AZ3701">
        <v>11.0994324153879</v>
      </c>
      <c r="BA3701">
        <v>36.025104602510503</v>
      </c>
      <c r="BB3701">
        <v>26.312486927420998</v>
      </c>
      <c r="BC3701">
        <v>4.25173647653126</v>
      </c>
      <c r="BD3701">
        <v>57.0738874895046</v>
      </c>
      <c r="BE3701">
        <v>90.521029504080303</v>
      </c>
      <c r="BF3701">
        <v>11.645995375236501</v>
      </c>
      <c r="BG3701">
        <v>65.889029003783094</v>
      </c>
      <c r="BH3701">
        <v>82.524068647969898</v>
      </c>
      <c r="BI3701">
        <v>51.987447698744802</v>
      </c>
      <c r="BJ3701">
        <v>0</v>
      </c>
      <c r="BK3701">
        <v>35.635593220338997</v>
      </c>
      <c r="BL3701">
        <v>17.671691792294801</v>
      </c>
    </row>
    <row r="3702" spans="1:64" x14ac:dyDescent="0.3">
      <c r="A3702" s="3" t="s">
        <v>4423</v>
      </c>
      <c r="B3702" s="4" t="s">
        <v>75</v>
      </c>
      <c r="C3702" s="3" t="s">
        <v>191</v>
      </c>
      <c r="D3702" s="3" t="s">
        <v>3840</v>
      </c>
      <c r="E3702" s="3" t="s">
        <v>193</v>
      </c>
      <c r="F3702" s="3" t="s">
        <v>194</v>
      </c>
      <c r="G3702" s="3" t="s">
        <v>70</v>
      </c>
      <c r="H3702" s="3" t="s">
        <v>71</v>
      </c>
      <c r="I3702" s="3" t="s">
        <v>71</v>
      </c>
      <c r="J3702" s="3">
        <v>1598</v>
      </c>
      <c r="K3702" s="3">
        <v>629</v>
      </c>
      <c r="L3702" s="3">
        <v>17.346699999999998</v>
      </c>
      <c r="M3702" s="3">
        <v>1.8147</v>
      </c>
      <c r="N3702" s="3">
        <v>0</v>
      </c>
      <c r="O3702" s="3">
        <v>62.9430325191829</v>
      </c>
      <c r="P3702" s="3">
        <v>48.9041</v>
      </c>
      <c r="Q3702" s="3">
        <v>15.589</v>
      </c>
      <c r="R3702" s="3">
        <v>31.898085039207999</v>
      </c>
      <c r="S3702" s="3">
        <v>31.044947479974802</v>
      </c>
      <c r="T3702" s="3">
        <v>63.305954825462003</v>
      </c>
      <c r="U3702" s="3">
        <v>54.071325499896901</v>
      </c>
      <c r="V3702" s="3">
        <v>90.929519918284001</v>
      </c>
      <c r="W3702" s="3">
        <v>78.096835045063898</v>
      </c>
      <c r="X3702" s="3">
        <v>0</v>
      </c>
      <c r="Y3702" s="3">
        <v>58.954748247291299</v>
      </c>
      <c r="Z3702" s="3">
        <v>0</v>
      </c>
      <c r="AA3702" s="3">
        <v>0</v>
      </c>
      <c r="AB3702" s="3">
        <v>0</v>
      </c>
      <c r="AC3702" s="3">
        <v>0</v>
      </c>
      <c r="AD3702" s="3">
        <v>0</v>
      </c>
      <c r="AE3702" s="3">
        <v>17.013817281913798</v>
      </c>
      <c r="AF3702" s="3">
        <v>0</v>
      </c>
      <c r="AG3702" s="3">
        <v>0</v>
      </c>
      <c r="AH3702" s="3">
        <v>0</v>
      </c>
      <c r="AI3702" s="3">
        <v>0</v>
      </c>
      <c r="AJ3702" s="3">
        <v>59.629478827361602</v>
      </c>
      <c r="AK3702" s="3">
        <v>65.033680342927099</v>
      </c>
      <c r="AL3702" s="3">
        <v>0</v>
      </c>
      <c r="AM3702" s="3">
        <v>60.948824950582001</v>
      </c>
      <c r="AN3702" s="3">
        <v>92.463317029791</v>
      </c>
      <c r="AO3702" s="3">
        <v>24.3429556225765</v>
      </c>
      <c r="AP3702" s="3">
        <v>26.602445350129699</v>
      </c>
      <c r="AQ3702" s="3">
        <v>49.017951425554401</v>
      </c>
      <c r="AR3702" s="3">
        <v>54.779411764705898</v>
      </c>
      <c r="AS3702" s="3">
        <v>0</v>
      </c>
      <c r="AT3702" s="3">
        <v>32.754290498116397</v>
      </c>
      <c r="AU3702" s="3">
        <v>4.4797990370525396</v>
      </c>
      <c r="AV3702" s="3">
        <v>25.481171548117199</v>
      </c>
      <c r="AW3702" s="3">
        <v>4.2292829540575401</v>
      </c>
      <c r="AX3702" s="3">
        <v>3.1335436382755</v>
      </c>
      <c r="AY3702" s="3">
        <v>24.322051713264699</v>
      </c>
      <c r="AZ3702" s="3">
        <v>11.0994324153879</v>
      </c>
      <c r="BA3702" s="3">
        <v>41.987447698744802</v>
      </c>
      <c r="BB3702" s="3">
        <v>26.312486927420998</v>
      </c>
      <c r="BC3702" s="3">
        <v>4.25173647653126</v>
      </c>
      <c r="BD3702" s="3">
        <v>35.453400503778298</v>
      </c>
      <c r="BE3702" s="3">
        <v>71.081816279556406</v>
      </c>
      <c r="BF3702" s="3">
        <v>11.645995375236501</v>
      </c>
      <c r="BG3702" s="3">
        <v>24.064733081126501</v>
      </c>
      <c r="BH3702" s="3">
        <v>82.524068647969898</v>
      </c>
      <c r="BI3702" s="3">
        <v>72.531380753138095</v>
      </c>
      <c r="BJ3702" s="3">
        <v>0</v>
      </c>
      <c r="BK3702" s="3">
        <v>33.156779661016898</v>
      </c>
      <c r="BL3702" s="3">
        <v>30.778894472361799</v>
      </c>
    </row>
    <row r="3703" spans="1:64" x14ac:dyDescent="0.3">
      <c r="A3703" s="3" t="s">
        <v>4424</v>
      </c>
      <c r="B3703" s="4" t="s">
        <v>75</v>
      </c>
      <c r="C3703" s="3" t="s">
        <v>191</v>
      </c>
      <c r="D3703" s="3" t="s">
        <v>3840</v>
      </c>
      <c r="E3703" s="3" t="s">
        <v>193</v>
      </c>
      <c r="F3703" s="3" t="s">
        <v>194</v>
      </c>
      <c r="G3703" s="3" t="s">
        <v>70</v>
      </c>
      <c r="H3703" s="3" t="s">
        <v>71</v>
      </c>
      <c r="I3703" s="3" t="s">
        <v>71</v>
      </c>
      <c r="J3703" s="3">
        <v>3058</v>
      </c>
      <c r="K3703" s="3">
        <v>1107</v>
      </c>
      <c r="L3703" s="3">
        <v>50.596400000000003</v>
      </c>
      <c r="M3703" s="3">
        <v>26.026700000000002</v>
      </c>
      <c r="N3703" s="3">
        <v>0</v>
      </c>
      <c r="O3703" s="3">
        <v>80.899123494019094</v>
      </c>
      <c r="P3703" s="3">
        <v>69.189400000000006</v>
      </c>
      <c r="Q3703" s="3">
        <v>43.377299999999998</v>
      </c>
      <c r="R3703" s="3">
        <v>36.051647603434297</v>
      </c>
      <c r="S3703" s="3">
        <v>44.847475890584697</v>
      </c>
      <c r="T3703" s="3">
        <v>64.558521560574903</v>
      </c>
      <c r="U3703" s="3">
        <v>55.1020408163265</v>
      </c>
      <c r="V3703" s="3">
        <v>91.950970377936699</v>
      </c>
      <c r="W3703" s="3">
        <v>76.692517291972294</v>
      </c>
      <c r="X3703" s="3">
        <v>0</v>
      </c>
      <c r="Y3703" s="3">
        <v>16.6772891438283</v>
      </c>
      <c r="Z3703" s="3">
        <v>0</v>
      </c>
      <c r="AA3703" s="3">
        <v>0</v>
      </c>
      <c r="AB3703" s="3">
        <v>0</v>
      </c>
      <c r="AC3703" s="3">
        <v>0</v>
      </c>
      <c r="AD3703" s="3">
        <v>0</v>
      </c>
      <c r="AE3703" s="3">
        <v>18.663641988038801</v>
      </c>
      <c r="AF3703" s="3">
        <v>0</v>
      </c>
      <c r="AG3703" s="3">
        <v>0</v>
      </c>
      <c r="AH3703" s="3">
        <v>0</v>
      </c>
      <c r="AI3703" s="3">
        <v>0</v>
      </c>
      <c r="AJ3703" s="3">
        <v>96.294788273615595</v>
      </c>
      <c r="AK3703" s="3">
        <v>59.644825474586597</v>
      </c>
      <c r="AL3703" s="3">
        <v>0</v>
      </c>
      <c r="AM3703" s="3">
        <v>91.917417087634504</v>
      </c>
      <c r="AN3703" s="3">
        <v>97.776789684304106</v>
      </c>
      <c r="AO3703" s="3">
        <v>9.4571305471779397</v>
      </c>
      <c r="AP3703" s="3">
        <v>72.730640978140002</v>
      </c>
      <c r="AQ3703" s="3">
        <v>32.164730728616703</v>
      </c>
      <c r="AR3703" s="3">
        <v>86.078431372549005</v>
      </c>
      <c r="AS3703" s="3">
        <v>0</v>
      </c>
      <c r="AT3703" s="3">
        <v>45.039765592297996</v>
      </c>
      <c r="AU3703" s="3">
        <v>37.450282604144903</v>
      </c>
      <c r="AV3703" s="3">
        <v>50.3765690376569</v>
      </c>
      <c r="AW3703" s="3">
        <v>23.2288535852297</v>
      </c>
      <c r="AX3703" s="3">
        <v>70.304942166140904</v>
      </c>
      <c r="AY3703" s="3">
        <v>24.322051713264699</v>
      </c>
      <c r="AZ3703" s="3">
        <v>11.0994324153879</v>
      </c>
      <c r="BA3703" s="3">
        <v>36.903765690376602</v>
      </c>
      <c r="BB3703" s="3">
        <v>26.312486927420998</v>
      </c>
      <c r="BC3703" s="3">
        <v>4.25173647653126</v>
      </c>
      <c r="BD3703" s="3">
        <v>87.678421494542405</v>
      </c>
      <c r="BE3703" s="3">
        <v>89.139987445072194</v>
      </c>
      <c r="BF3703" s="3">
        <v>11.645995375236501</v>
      </c>
      <c r="BG3703" s="3">
        <v>63.829340058848302</v>
      </c>
      <c r="BH3703" s="3">
        <v>82.524068647969898</v>
      </c>
      <c r="BI3703" s="3">
        <v>79.9163179916318</v>
      </c>
      <c r="BJ3703" s="3">
        <v>0</v>
      </c>
      <c r="BK3703" s="3">
        <v>71.864406779660996</v>
      </c>
      <c r="BL3703" s="3">
        <v>40.054438860971501</v>
      </c>
    </row>
    <row r="3704" spans="1:64" x14ac:dyDescent="0.3">
      <c r="A3704" s="3" t="s">
        <v>4425</v>
      </c>
      <c r="B3704" s="4" t="s">
        <v>75</v>
      </c>
      <c r="C3704" s="3" t="s">
        <v>191</v>
      </c>
      <c r="D3704" s="3" t="s">
        <v>3840</v>
      </c>
      <c r="E3704" s="3" t="s">
        <v>193</v>
      </c>
      <c r="F3704" s="3" t="s">
        <v>194</v>
      </c>
      <c r="G3704" s="3" t="s">
        <v>70</v>
      </c>
      <c r="H3704" s="3" t="s">
        <v>71</v>
      </c>
      <c r="I3704" s="3" t="s">
        <v>71</v>
      </c>
      <c r="J3704" s="3">
        <v>2526</v>
      </c>
      <c r="K3704" s="3">
        <v>780</v>
      </c>
      <c r="L3704" s="3">
        <v>33.333300000000001</v>
      </c>
      <c r="M3704" s="3">
        <v>10.744999999999999</v>
      </c>
      <c r="N3704" s="3">
        <v>0</v>
      </c>
      <c r="O3704" s="3">
        <v>71.842776227348196</v>
      </c>
      <c r="P3704" s="3">
        <v>57.713000000000001</v>
      </c>
      <c r="Q3704" s="3">
        <v>27.9556</v>
      </c>
      <c r="R3704" s="3">
        <v>33.556251029683501</v>
      </c>
      <c r="S3704" s="3">
        <v>38.286525197664702</v>
      </c>
      <c r="T3704" s="3">
        <v>62.402464065708401</v>
      </c>
      <c r="U3704" s="3">
        <v>52.937538651824397</v>
      </c>
      <c r="V3704" s="3">
        <v>17.487231869254298</v>
      </c>
      <c r="W3704" s="3">
        <v>76.881156990148796</v>
      </c>
      <c r="X3704" s="3">
        <v>0</v>
      </c>
      <c r="Y3704" s="3">
        <v>62.693860208200498</v>
      </c>
      <c r="Z3704" s="3">
        <v>17.7601809954751</v>
      </c>
      <c r="AA3704" s="3">
        <v>0</v>
      </c>
      <c r="AB3704" s="3">
        <v>0</v>
      </c>
      <c r="AC3704" s="3">
        <v>0</v>
      </c>
      <c r="AD3704" s="3">
        <v>0</v>
      </c>
      <c r="AE3704" s="3">
        <v>14.8896679727779</v>
      </c>
      <c r="AF3704" s="3">
        <v>0</v>
      </c>
      <c r="AG3704" s="3">
        <v>0</v>
      </c>
      <c r="AH3704" s="3">
        <v>0</v>
      </c>
      <c r="AI3704" s="3">
        <v>69.795539033457302</v>
      </c>
      <c r="AJ3704" s="3">
        <v>59.039087947882699</v>
      </c>
      <c r="AK3704" s="3">
        <v>63.543580322514799</v>
      </c>
      <c r="AL3704" s="3">
        <v>0</v>
      </c>
      <c r="AM3704" s="3">
        <v>52.6905337140347</v>
      </c>
      <c r="AN3704" s="3">
        <v>93.441529568697206</v>
      </c>
      <c r="AO3704" s="3">
        <v>13.076260232658299</v>
      </c>
      <c r="AP3704" s="3">
        <v>17.895516858095601</v>
      </c>
      <c r="AQ3704" s="3">
        <v>62.048574445617703</v>
      </c>
      <c r="AR3704" s="3">
        <v>74.558823529411796</v>
      </c>
      <c r="AS3704" s="3">
        <v>20.134228187919501</v>
      </c>
      <c r="AT3704" s="3">
        <v>19.1084135621599</v>
      </c>
      <c r="AU3704" s="3">
        <v>54.2390621729119</v>
      </c>
      <c r="AV3704" s="3">
        <v>25.1046025104602</v>
      </c>
      <c r="AW3704" s="3">
        <v>17.088879347359399</v>
      </c>
      <c r="AX3704" s="3">
        <v>75.205047318612003</v>
      </c>
      <c r="AY3704" s="3">
        <v>24.322051713264699</v>
      </c>
      <c r="AZ3704" s="3">
        <v>11.0994324153879</v>
      </c>
      <c r="BA3704" s="3">
        <v>21.945606694560698</v>
      </c>
      <c r="BB3704" s="3">
        <v>26.312486927420998</v>
      </c>
      <c r="BC3704" s="3">
        <v>4.25173647653126</v>
      </c>
      <c r="BD3704" s="3">
        <v>48.299748110831203</v>
      </c>
      <c r="BE3704" s="3">
        <v>85.436283741368499</v>
      </c>
      <c r="BF3704" s="3">
        <v>11.645995375236501</v>
      </c>
      <c r="BG3704" s="3">
        <v>38.923917612442203</v>
      </c>
      <c r="BH3704" s="3">
        <v>82.524068647969898</v>
      </c>
      <c r="BI3704" s="3">
        <v>43.451882845188301</v>
      </c>
      <c r="BJ3704" s="3">
        <v>0</v>
      </c>
      <c r="BK3704" s="3">
        <v>52.627118644067799</v>
      </c>
      <c r="BL3704" s="3">
        <v>32.788944723618101</v>
      </c>
    </row>
    <row r="3705" spans="1:64" x14ac:dyDescent="0.3">
      <c r="A3705" s="3" t="s">
        <v>4426</v>
      </c>
      <c r="B3705" s="4" t="s">
        <v>75</v>
      </c>
      <c r="C3705" s="3" t="s">
        <v>191</v>
      </c>
      <c r="D3705" s="3" t="s">
        <v>3840</v>
      </c>
      <c r="E3705" s="3" t="s">
        <v>193</v>
      </c>
      <c r="F3705" s="3" t="s">
        <v>194</v>
      </c>
      <c r="G3705" s="3" t="s">
        <v>70</v>
      </c>
      <c r="H3705" s="3" t="s">
        <v>71</v>
      </c>
      <c r="I3705" s="3" t="s">
        <v>71</v>
      </c>
      <c r="J3705" s="3">
        <v>2058</v>
      </c>
      <c r="K3705" s="3">
        <v>733</v>
      </c>
      <c r="L3705" s="3">
        <v>23.833400000000001</v>
      </c>
      <c r="M3705" s="3">
        <v>4.68</v>
      </c>
      <c r="N3705" s="3">
        <v>0</v>
      </c>
      <c r="O3705" s="3">
        <v>66.651490532461906</v>
      </c>
      <c r="P3705" s="3">
        <v>30.335000000000001</v>
      </c>
      <c r="Q3705" s="3">
        <v>27.7255</v>
      </c>
      <c r="R3705" s="3">
        <v>28.461431223351902</v>
      </c>
      <c r="S3705" s="3">
        <v>38.190059309109998</v>
      </c>
      <c r="T3705" s="3">
        <v>63.552361396303901</v>
      </c>
      <c r="U3705" s="3">
        <v>53.555967841682097</v>
      </c>
      <c r="V3705" s="3">
        <v>16.424923391215501</v>
      </c>
      <c r="W3705" s="3">
        <v>44.917208132467003</v>
      </c>
      <c r="X3705" s="3">
        <v>0</v>
      </c>
      <c r="Y3705" s="3">
        <v>77.565328234544296</v>
      </c>
      <c r="Z3705" s="3">
        <v>0</v>
      </c>
      <c r="AA3705" s="3">
        <v>0</v>
      </c>
      <c r="AB3705" s="3">
        <v>0</v>
      </c>
      <c r="AC3705" s="3">
        <v>0</v>
      </c>
      <c r="AD3705" s="3">
        <v>0</v>
      </c>
      <c r="AE3705" s="3">
        <v>15.6527118993607</v>
      </c>
      <c r="AF3705" s="3">
        <v>0</v>
      </c>
      <c r="AG3705" s="3">
        <v>0</v>
      </c>
      <c r="AH3705" s="3">
        <v>0</v>
      </c>
      <c r="AI3705" s="3">
        <v>0</v>
      </c>
      <c r="AJ3705" s="3">
        <v>59.039087947882699</v>
      </c>
      <c r="AK3705" s="3">
        <v>65.176566646254301</v>
      </c>
      <c r="AL3705" s="3">
        <v>0</v>
      </c>
      <c r="AM3705" s="3">
        <v>79.178563584449805</v>
      </c>
      <c r="AN3705" s="3">
        <v>93.196976433970704</v>
      </c>
      <c r="AO3705" s="3">
        <v>42.8694528220595</v>
      </c>
      <c r="AP3705" s="3">
        <v>21.415339014449799</v>
      </c>
      <c r="AQ3705" s="3">
        <v>76.367476240760297</v>
      </c>
      <c r="AR3705" s="3">
        <v>76.200980392156893</v>
      </c>
      <c r="AS3705" s="3">
        <v>0</v>
      </c>
      <c r="AT3705" s="3">
        <v>36.186688991209699</v>
      </c>
      <c r="AU3705" s="3">
        <v>39.229642034749801</v>
      </c>
      <c r="AV3705" s="3">
        <v>13.807531380753099</v>
      </c>
      <c r="AW3705" s="3">
        <v>50</v>
      </c>
      <c r="AX3705" s="3">
        <v>37.076761303890599</v>
      </c>
      <c r="AY3705" s="3">
        <v>24.322051713264699</v>
      </c>
      <c r="AZ3705" s="3">
        <v>11.0994324153879</v>
      </c>
      <c r="BA3705" s="3">
        <v>10.690376569037699</v>
      </c>
      <c r="BB3705" s="3">
        <v>26.312486927420998</v>
      </c>
      <c r="BC3705" s="3">
        <v>4.25173647653126</v>
      </c>
      <c r="BD3705" s="3">
        <v>20.591939546599502</v>
      </c>
      <c r="BE3705" s="3">
        <v>19.5856873822976</v>
      </c>
      <c r="BF3705" s="3">
        <v>11.645995375236501</v>
      </c>
      <c r="BG3705" s="3">
        <v>20.3236654056326</v>
      </c>
      <c r="BH3705" s="3">
        <v>58.497279196316498</v>
      </c>
      <c r="BI3705" s="3">
        <v>41.987447698744802</v>
      </c>
      <c r="BJ3705" s="3">
        <v>53.0112508272667</v>
      </c>
      <c r="BK3705" s="3">
        <v>35.444915254237301</v>
      </c>
      <c r="BL3705" s="3">
        <v>73.199329983249598</v>
      </c>
    </row>
    <row r="3706" spans="1:64" x14ac:dyDescent="0.3">
      <c r="A3706" s="3" t="s">
        <v>4427</v>
      </c>
      <c r="B3706" s="4" t="s">
        <v>75</v>
      </c>
      <c r="C3706" s="3" t="s">
        <v>191</v>
      </c>
      <c r="D3706" s="3" t="s">
        <v>3840</v>
      </c>
      <c r="E3706" s="3" t="s">
        <v>193</v>
      </c>
      <c r="F3706" s="3" t="s">
        <v>194</v>
      </c>
      <c r="G3706" s="3" t="s">
        <v>70</v>
      </c>
      <c r="H3706" s="3" t="s">
        <v>71</v>
      </c>
      <c r="I3706" s="3" t="s">
        <v>71</v>
      </c>
      <c r="J3706" s="3">
        <v>2085</v>
      </c>
      <c r="K3706" s="3">
        <v>819</v>
      </c>
      <c r="L3706" s="3">
        <v>23.917100000000001</v>
      </c>
      <c r="M3706" s="3">
        <v>4.7278000000000002</v>
      </c>
      <c r="N3706" s="3">
        <v>0</v>
      </c>
      <c r="O3706" s="3">
        <v>66.704398108604195</v>
      </c>
      <c r="P3706" s="3">
        <v>56.803100000000001</v>
      </c>
      <c r="Q3706" s="3">
        <v>19.104399999999998</v>
      </c>
      <c r="R3706" s="3">
        <v>33.401856037849697</v>
      </c>
      <c r="S3706" s="3">
        <v>33.302542070754498</v>
      </c>
      <c r="T3706" s="3">
        <v>64.332648870636604</v>
      </c>
      <c r="U3706" s="3">
        <v>54.339311482168597</v>
      </c>
      <c r="V3706" s="3">
        <v>92.502553626149094</v>
      </c>
      <c r="W3706" s="3">
        <v>84.720184447704895</v>
      </c>
      <c r="X3706" s="3">
        <v>0</v>
      </c>
      <c r="Y3706" s="3">
        <v>74.952198852772497</v>
      </c>
      <c r="Z3706" s="3">
        <v>0</v>
      </c>
      <c r="AA3706" s="3">
        <v>0</v>
      </c>
      <c r="AB3706" s="3">
        <v>0</v>
      </c>
      <c r="AC3706" s="3">
        <v>0</v>
      </c>
      <c r="AD3706" s="3">
        <v>0</v>
      </c>
      <c r="AE3706" s="3">
        <v>16.395133017116901</v>
      </c>
      <c r="AF3706" s="3">
        <v>0</v>
      </c>
      <c r="AG3706" s="3">
        <v>0</v>
      </c>
      <c r="AH3706" s="3">
        <v>0</v>
      </c>
      <c r="AI3706" s="3">
        <v>0</v>
      </c>
      <c r="AJ3706" s="3">
        <v>62.561074918566803</v>
      </c>
      <c r="AK3706" s="3">
        <v>63.7477036129822</v>
      </c>
      <c r="AL3706" s="3">
        <v>0</v>
      </c>
      <c r="AM3706" s="3">
        <v>66.527564243355997</v>
      </c>
      <c r="AN3706" s="3">
        <v>91.840818141396198</v>
      </c>
      <c r="AO3706" s="3">
        <v>30.008616975441601</v>
      </c>
      <c r="AP3706" s="3">
        <v>33.345683586513502</v>
      </c>
      <c r="AQ3706" s="3">
        <v>38.585005279831002</v>
      </c>
      <c r="AR3706" s="3">
        <v>74.754901960784295</v>
      </c>
      <c r="AS3706" s="3">
        <v>0</v>
      </c>
      <c r="AT3706" s="3">
        <v>13.0807869401423</v>
      </c>
      <c r="AU3706" s="3">
        <v>17.333054218128499</v>
      </c>
      <c r="AV3706" s="3">
        <v>16.338912133891199</v>
      </c>
      <c r="AW3706" s="3">
        <v>44.504079003864298</v>
      </c>
      <c r="AX3706" s="3">
        <v>18.044164037854902</v>
      </c>
      <c r="AY3706" s="3">
        <v>24.322051713264699</v>
      </c>
      <c r="AZ3706" s="3">
        <v>11.0994324153879</v>
      </c>
      <c r="BA3706" s="3">
        <v>75.774058577405896</v>
      </c>
      <c r="BB3706" s="3">
        <v>26.312486927420998</v>
      </c>
      <c r="BC3706" s="3">
        <v>4.25173647653126</v>
      </c>
      <c r="BD3706" s="3">
        <v>62.783375314861502</v>
      </c>
      <c r="BE3706" s="3">
        <v>78.761247122829005</v>
      </c>
      <c r="BF3706" s="3">
        <v>11.645995375236501</v>
      </c>
      <c r="BG3706" s="3">
        <v>35.414039512400201</v>
      </c>
      <c r="BH3706" s="3">
        <v>58.497279196316498</v>
      </c>
      <c r="BI3706" s="3">
        <v>56.297071129707099</v>
      </c>
      <c r="BJ3706" s="3">
        <v>0</v>
      </c>
      <c r="BK3706" s="3">
        <v>18.135593220339</v>
      </c>
      <c r="BL3706" s="3">
        <v>37.102177554438903</v>
      </c>
    </row>
    <row r="3707" spans="1:64" x14ac:dyDescent="0.3">
      <c r="A3707" s="3" t="s">
        <v>4428</v>
      </c>
      <c r="B3707" s="4" t="s">
        <v>75</v>
      </c>
      <c r="C3707" s="3" t="s">
        <v>191</v>
      </c>
      <c r="D3707" s="3" t="s">
        <v>3840</v>
      </c>
      <c r="E3707" s="3" t="s">
        <v>193</v>
      </c>
      <c r="F3707" s="3" t="s">
        <v>194</v>
      </c>
      <c r="G3707" s="3" t="s">
        <v>70</v>
      </c>
      <c r="H3707" s="3" t="s">
        <v>71</v>
      </c>
      <c r="I3707" s="3" t="s">
        <v>71</v>
      </c>
      <c r="J3707" s="3">
        <v>1603</v>
      </c>
      <c r="K3707" s="3">
        <v>600</v>
      </c>
      <c r="L3707" s="3">
        <v>34.798099999999998</v>
      </c>
      <c r="M3707" s="3">
        <v>11.7956</v>
      </c>
      <c r="N3707" s="3">
        <v>0</v>
      </c>
      <c r="O3707" s="3">
        <v>72.614852626834093</v>
      </c>
      <c r="P3707" s="3">
        <v>69.230800000000002</v>
      </c>
      <c r="Q3707" s="3">
        <v>24.5867</v>
      </c>
      <c r="R3707" s="3">
        <v>36.057131926021697</v>
      </c>
      <c r="S3707" s="3">
        <v>36.557720700812403</v>
      </c>
      <c r="T3707" s="3">
        <v>65.0718685831622</v>
      </c>
      <c r="U3707" s="3">
        <v>54.957740672026397</v>
      </c>
      <c r="V3707" s="3">
        <v>94.790602655771195</v>
      </c>
      <c r="W3707" s="3">
        <v>86.983860825822703</v>
      </c>
      <c r="X3707" s="3">
        <v>0</v>
      </c>
      <c r="Y3707" s="3">
        <v>66.496707032079897</v>
      </c>
      <c r="Z3707" s="3">
        <v>0</v>
      </c>
      <c r="AA3707" s="3">
        <v>0</v>
      </c>
      <c r="AB3707" s="3">
        <v>0</v>
      </c>
      <c r="AC3707" s="3">
        <v>0</v>
      </c>
      <c r="AD3707" s="3">
        <v>0</v>
      </c>
      <c r="AE3707" s="3">
        <v>17.446896267271601</v>
      </c>
      <c r="AF3707" s="3">
        <v>0</v>
      </c>
      <c r="AG3707" s="3">
        <v>0</v>
      </c>
      <c r="AH3707" s="3">
        <v>0</v>
      </c>
      <c r="AI3707" s="3">
        <v>0</v>
      </c>
      <c r="AJ3707" s="3">
        <v>96.294788273615595</v>
      </c>
      <c r="AK3707" s="3">
        <v>59.767299448867099</v>
      </c>
      <c r="AL3707" s="3">
        <v>0</v>
      </c>
      <c r="AM3707" s="3">
        <v>67.559850647924407</v>
      </c>
      <c r="AN3707" s="3">
        <v>88.928412627834604</v>
      </c>
      <c r="AO3707" s="3">
        <v>9.9310641964670392</v>
      </c>
      <c r="AP3707" s="3">
        <v>62.356428306780302</v>
      </c>
      <c r="AQ3707" s="3">
        <v>73.558606124603998</v>
      </c>
      <c r="AR3707" s="3">
        <v>70.661764705882405</v>
      </c>
      <c r="AS3707" s="3">
        <v>41.750559284116299</v>
      </c>
      <c r="AT3707" s="3">
        <v>15.1318543323566</v>
      </c>
      <c r="AU3707" s="3">
        <v>14.9047519363617</v>
      </c>
      <c r="AV3707" s="3">
        <v>18.995815899581601</v>
      </c>
      <c r="AW3707" s="3">
        <v>43.409188492915398</v>
      </c>
      <c r="AX3707" s="3">
        <v>34.511041009463703</v>
      </c>
      <c r="AY3707" s="3">
        <v>24.322051713264699</v>
      </c>
      <c r="AZ3707" s="3">
        <v>11.0994324153879</v>
      </c>
      <c r="BA3707" s="3">
        <v>33.075313807531401</v>
      </c>
      <c r="BB3707" s="3">
        <v>26.312486927420998</v>
      </c>
      <c r="BC3707" s="3">
        <v>4.25173647653126</v>
      </c>
      <c r="BD3707" s="3">
        <v>18.954659949622201</v>
      </c>
      <c r="BE3707" s="3">
        <v>74.639045825486505</v>
      </c>
      <c r="BF3707" s="3">
        <v>11.645995375236501</v>
      </c>
      <c r="BG3707" s="3">
        <v>25.1576292559899</v>
      </c>
      <c r="BH3707" s="3">
        <v>82.524068647969898</v>
      </c>
      <c r="BI3707" s="3">
        <v>76.861924686192495</v>
      </c>
      <c r="BJ3707" s="3">
        <v>0</v>
      </c>
      <c r="BK3707" s="3">
        <v>52.754237288135599</v>
      </c>
      <c r="BL3707" s="3">
        <v>29.292294807370201</v>
      </c>
    </row>
    <row r="3708" spans="1:64" x14ac:dyDescent="0.3">
      <c r="A3708" s="3" t="s">
        <v>4429</v>
      </c>
      <c r="B3708" s="4" t="s">
        <v>75</v>
      </c>
      <c r="C3708" s="3" t="s">
        <v>191</v>
      </c>
      <c r="D3708" s="3" t="s">
        <v>3840</v>
      </c>
      <c r="E3708" s="3" t="s">
        <v>193</v>
      </c>
      <c r="F3708" s="3" t="s">
        <v>194</v>
      </c>
      <c r="G3708" s="3" t="s">
        <v>70</v>
      </c>
      <c r="H3708" s="3" t="s">
        <v>71</v>
      </c>
      <c r="I3708" s="3" t="s">
        <v>71</v>
      </c>
      <c r="J3708" s="3">
        <v>3356</v>
      </c>
      <c r="K3708" s="3">
        <v>1452</v>
      </c>
      <c r="L3708" s="3">
        <v>41.159199999999998</v>
      </c>
      <c r="M3708" s="3">
        <v>16.0458</v>
      </c>
      <c r="N3708" s="3">
        <v>0</v>
      </c>
      <c r="O3708" s="3">
        <v>76.115510595089404</v>
      </c>
      <c r="P3708" s="3">
        <v>34.139800000000001</v>
      </c>
      <c r="Q3708" s="3">
        <v>48.3155</v>
      </c>
      <c r="R3708" s="3">
        <v>29.279151538306099</v>
      </c>
      <c r="S3708" s="3">
        <v>46.836359056783401</v>
      </c>
      <c r="T3708" s="3">
        <v>65.462012320328498</v>
      </c>
      <c r="U3708" s="3">
        <v>55.493712636569803</v>
      </c>
      <c r="V3708" s="3">
        <v>32.7477017364658</v>
      </c>
      <c r="W3708" s="3">
        <v>60.0712638859778</v>
      </c>
      <c r="X3708" s="3">
        <v>0</v>
      </c>
      <c r="Y3708" s="3">
        <v>2.3794348842150002</v>
      </c>
      <c r="Z3708" s="3">
        <v>0</v>
      </c>
      <c r="AA3708" s="3">
        <v>0</v>
      </c>
      <c r="AB3708" s="3">
        <v>0</v>
      </c>
      <c r="AC3708" s="3">
        <v>0</v>
      </c>
      <c r="AD3708" s="3">
        <v>0</v>
      </c>
      <c r="AE3708" s="3">
        <v>18.725510414518499</v>
      </c>
      <c r="AF3708" s="3">
        <v>0</v>
      </c>
      <c r="AG3708" s="3">
        <v>0</v>
      </c>
      <c r="AH3708" s="3">
        <v>0</v>
      </c>
      <c r="AI3708" s="3">
        <v>0</v>
      </c>
      <c r="AJ3708" s="3">
        <v>96.294788273615595</v>
      </c>
      <c r="AK3708" s="3">
        <v>51.602367830169399</v>
      </c>
      <c r="AL3708" s="3">
        <v>0</v>
      </c>
      <c r="AM3708" s="3">
        <v>68.152866242038201</v>
      </c>
      <c r="AN3708" s="3">
        <v>95.131169408626107</v>
      </c>
      <c r="AO3708" s="3">
        <v>29.3838862559242</v>
      </c>
      <c r="AP3708" s="3">
        <v>29.270100037050799</v>
      </c>
      <c r="AQ3708" s="3">
        <v>65.131995776135199</v>
      </c>
      <c r="AR3708" s="3">
        <v>97.426470588235304</v>
      </c>
      <c r="AS3708" s="3">
        <v>87.835570469798697</v>
      </c>
      <c r="AT3708" s="3">
        <v>35.768103809125201</v>
      </c>
      <c r="AU3708" s="3">
        <v>52.103830856185901</v>
      </c>
      <c r="AV3708" s="3">
        <v>37.196652719665302</v>
      </c>
      <c r="AW3708" s="3">
        <v>46.307428080721301</v>
      </c>
      <c r="AX3708" s="3">
        <v>70.788643533122993</v>
      </c>
      <c r="AY3708" s="3">
        <v>15.766239226403201</v>
      </c>
      <c r="AZ3708" s="3">
        <v>4.8349800294303096</v>
      </c>
      <c r="BA3708" s="3">
        <v>1.4225941422594099</v>
      </c>
      <c r="BB3708" s="3">
        <v>37.167956494457201</v>
      </c>
      <c r="BC3708" s="3">
        <v>7.0511471269206503</v>
      </c>
      <c r="BD3708" s="3">
        <v>84.151973131822004</v>
      </c>
      <c r="BE3708" s="3">
        <v>62.063193136639498</v>
      </c>
      <c r="BF3708" s="3">
        <v>13.7061173008198</v>
      </c>
      <c r="BG3708" s="3">
        <v>21.9840269020597</v>
      </c>
      <c r="BH3708" s="3">
        <v>82.524068647969898</v>
      </c>
      <c r="BI3708" s="3">
        <v>76.380753138075306</v>
      </c>
      <c r="BJ3708" s="3">
        <v>0</v>
      </c>
      <c r="BK3708" s="3">
        <v>54.004237288135599</v>
      </c>
      <c r="BL3708" s="3">
        <v>62.646566164154102</v>
      </c>
    </row>
    <row r="3709" spans="1:64" x14ac:dyDescent="0.3">
      <c r="A3709" s="3" t="s">
        <v>4430</v>
      </c>
      <c r="B3709" s="4" t="s">
        <v>75</v>
      </c>
      <c r="C3709" s="3" t="s">
        <v>191</v>
      </c>
      <c r="D3709" s="3" t="s">
        <v>3840</v>
      </c>
      <c r="E3709" s="3" t="s">
        <v>193</v>
      </c>
      <c r="F3709" s="3" t="s">
        <v>194</v>
      </c>
      <c r="G3709" s="3" t="s">
        <v>70</v>
      </c>
      <c r="H3709" s="3" t="s">
        <v>71</v>
      </c>
      <c r="I3709" s="3" t="s">
        <v>71</v>
      </c>
      <c r="J3709" s="3">
        <v>2362</v>
      </c>
      <c r="K3709" s="3">
        <v>821</v>
      </c>
      <c r="L3709" s="3">
        <v>18.016300000000001</v>
      </c>
      <c r="M3709" s="3">
        <v>1.958</v>
      </c>
      <c r="N3709" s="3">
        <v>0</v>
      </c>
      <c r="O3709" s="3">
        <v>63.380134382208198</v>
      </c>
      <c r="P3709" s="3">
        <v>34.222499999999997</v>
      </c>
      <c r="Q3709" s="3">
        <v>20.2971</v>
      </c>
      <c r="R3709" s="3">
        <v>29.290289693246901</v>
      </c>
      <c r="S3709" s="3">
        <v>34.0898446889613</v>
      </c>
      <c r="T3709" s="3">
        <v>65.379876796714598</v>
      </c>
      <c r="U3709" s="3">
        <v>56.1327561327561</v>
      </c>
      <c r="V3709" s="3">
        <v>28.9479060265577</v>
      </c>
      <c r="W3709" s="3">
        <v>44.036889540976702</v>
      </c>
      <c r="X3709" s="3">
        <v>0</v>
      </c>
      <c r="Y3709" s="3">
        <v>40.089228808158097</v>
      </c>
      <c r="Z3709" s="3">
        <v>0</v>
      </c>
      <c r="AA3709" s="3">
        <v>0</v>
      </c>
      <c r="AB3709" s="3">
        <v>0</v>
      </c>
      <c r="AC3709" s="3">
        <v>0</v>
      </c>
      <c r="AD3709" s="3">
        <v>0</v>
      </c>
      <c r="AE3709" s="3">
        <v>21.2002474737059</v>
      </c>
      <c r="AF3709" s="3">
        <v>0</v>
      </c>
      <c r="AG3709" s="3">
        <v>0</v>
      </c>
      <c r="AH3709" s="3">
        <v>0</v>
      </c>
      <c r="AI3709" s="3">
        <v>0</v>
      </c>
      <c r="AJ3709" s="3">
        <v>96.294788273615595</v>
      </c>
      <c r="AK3709" s="3">
        <v>58.2976117575015</v>
      </c>
      <c r="AL3709" s="3">
        <v>0</v>
      </c>
      <c r="AM3709" s="3">
        <v>59.762793762354498</v>
      </c>
      <c r="AN3709" s="3">
        <v>96.398399288572705</v>
      </c>
      <c r="AO3709" s="3">
        <v>16.867729426971099</v>
      </c>
      <c r="AP3709" s="3">
        <v>24.527602815857701</v>
      </c>
      <c r="AQ3709" s="3">
        <v>49.672650475184803</v>
      </c>
      <c r="AR3709" s="3">
        <v>80.147058823529406</v>
      </c>
      <c r="AS3709" s="3">
        <v>0</v>
      </c>
      <c r="AT3709" s="3">
        <v>0.64880703223105896</v>
      </c>
      <c r="AU3709" s="3">
        <v>36.822273393343103</v>
      </c>
      <c r="AV3709" s="3">
        <v>26.485355648535599</v>
      </c>
      <c r="AW3709" s="3">
        <v>13.3963074280807</v>
      </c>
      <c r="AX3709" s="3">
        <v>11.3985278654048</v>
      </c>
      <c r="AY3709" s="3">
        <v>37.124237965104101</v>
      </c>
      <c r="AZ3709" s="3">
        <v>27.748581038469599</v>
      </c>
      <c r="BA3709" s="3">
        <v>43.995815899581601</v>
      </c>
      <c r="BB3709" s="3">
        <v>25.01568709475</v>
      </c>
      <c r="BC3709" s="3">
        <v>19.911597558408801</v>
      </c>
      <c r="BD3709" s="3">
        <v>3.9462636439966401</v>
      </c>
      <c r="BE3709" s="3">
        <v>90.834902699309495</v>
      </c>
      <c r="BF3709" s="3">
        <v>26.108892158923702</v>
      </c>
      <c r="BG3709" s="3">
        <v>64.543926019335899</v>
      </c>
      <c r="BH3709" s="3">
        <v>58.497279196316498</v>
      </c>
      <c r="BI3709" s="3">
        <v>92.845188284518798</v>
      </c>
      <c r="BJ3709" s="3">
        <v>7.2137657180675099</v>
      </c>
      <c r="BK3709" s="3">
        <v>14.385593220339</v>
      </c>
      <c r="BL3709" s="3">
        <v>15.8500837520938</v>
      </c>
    </row>
    <row r="3710" spans="1:64" x14ac:dyDescent="0.3">
      <c r="A3710" s="3" t="s">
        <v>4431</v>
      </c>
      <c r="B3710" s="4" t="s">
        <v>75</v>
      </c>
      <c r="C3710" s="3" t="s">
        <v>191</v>
      </c>
      <c r="D3710" s="3" t="s">
        <v>3840</v>
      </c>
      <c r="E3710" s="3" t="s">
        <v>193</v>
      </c>
      <c r="F3710" s="3" t="s">
        <v>194</v>
      </c>
      <c r="G3710" s="3" t="s">
        <v>70</v>
      </c>
      <c r="H3710" s="3" t="s">
        <v>71</v>
      </c>
      <c r="I3710" s="3" t="s">
        <v>71</v>
      </c>
      <c r="J3710" s="3">
        <v>1726</v>
      </c>
      <c r="K3710" s="3">
        <v>602</v>
      </c>
      <c r="L3710" s="3">
        <v>22.996400000000001</v>
      </c>
      <c r="M3710" s="3">
        <v>4.2502000000000004</v>
      </c>
      <c r="N3710" s="3">
        <v>0</v>
      </c>
      <c r="O3710" s="3">
        <v>66.275102437610101</v>
      </c>
      <c r="P3710" s="3">
        <v>21.981000000000002</v>
      </c>
      <c r="Q3710" s="3">
        <v>31.491900000000001</v>
      </c>
      <c r="R3710" s="3">
        <v>26.540220227197999</v>
      </c>
      <c r="S3710" s="3">
        <v>39.734882210412103</v>
      </c>
      <c r="T3710" s="3">
        <v>66.591375770020505</v>
      </c>
      <c r="U3710" s="3">
        <v>56.689342403628103</v>
      </c>
      <c r="V3710" s="3">
        <v>15.2808988764045</v>
      </c>
      <c r="W3710" s="3">
        <v>17.711171662125299</v>
      </c>
      <c r="X3710" s="3">
        <v>0</v>
      </c>
      <c r="Y3710" s="3">
        <v>38.410877416613602</v>
      </c>
      <c r="Z3710" s="3">
        <v>0</v>
      </c>
      <c r="AA3710" s="3">
        <v>0</v>
      </c>
      <c r="AB3710" s="3">
        <v>0</v>
      </c>
      <c r="AC3710" s="3">
        <v>0</v>
      </c>
      <c r="AD3710" s="3">
        <v>0</v>
      </c>
      <c r="AE3710" s="3">
        <v>22.313879150340298</v>
      </c>
      <c r="AF3710" s="3">
        <v>0</v>
      </c>
      <c r="AG3710" s="3">
        <v>0</v>
      </c>
      <c r="AH3710" s="3">
        <v>0</v>
      </c>
      <c r="AI3710" s="3">
        <v>0</v>
      </c>
      <c r="AJ3710" s="3">
        <v>96.294788273615595</v>
      </c>
      <c r="AK3710" s="3">
        <v>55.909369259032502</v>
      </c>
      <c r="AL3710" s="3">
        <v>0</v>
      </c>
      <c r="AM3710" s="3">
        <v>52.273226444102797</v>
      </c>
      <c r="AN3710" s="3">
        <v>96.465095598043604</v>
      </c>
      <c r="AO3710" s="3">
        <v>23.352003446790199</v>
      </c>
      <c r="AP3710" s="3">
        <v>21.081882178584699</v>
      </c>
      <c r="AQ3710" s="3">
        <v>38.120380147835299</v>
      </c>
      <c r="AR3710" s="3">
        <v>89.117647058823493</v>
      </c>
      <c r="AS3710" s="3">
        <v>0</v>
      </c>
      <c r="AT3710" s="3">
        <v>22.9593972373378</v>
      </c>
      <c r="AU3710" s="3">
        <v>26.9415951433954</v>
      </c>
      <c r="AV3710" s="3">
        <v>41.380753138075299</v>
      </c>
      <c r="AW3710" s="3">
        <v>46.5006440532417</v>
      </c>
      <c r="AX3710" s="3">
        <v>85.236593059936894</v>
      </c>
      <c r="AY3710" s="3">
        <v>37.124237965104101</v>
      </c>
      <c r="AZ3710" s="3">
        <v>27.748581038469599</v>
      </c>
      <c r="BA3710" s="3">
        <v>44.309623430962297</v>
      </c>
      <c r="BB3710" s="3">
        <v>25.01568709475</v>
      </c>
      <c r="BC3710" s="3">
        <v>19.911597558408801</v>
      </c>
      <c r="BD3710" s="3">
        <v>42.674223341729601</v>
      </c>
      <c r="BE3710" s="3">
        <v>79.870265745972006</v>
      </c>
      <c r="BF3710" s="3">
        <v>26.108892158923702</v>
      </c>
      <c r="BG3710" s="3">
        <v>22.1941992433796</v>
      </c>
      <c r="BH3710" s="3">
        <v>82.524068647969898</v>
      </c>
      <c r="BI3710" s="3">
        <v>97.552301255230105</v>
      </c>
      <c r="BJ3710" s="3">
        <v>0</v>
      </c>
      <c r="BK3710" s="3">
        <v>23.432203389830502</v>
      </c>
      <c r="BL3710" s="3">
        <v>19.723618090452302</v>
      </c>
    </row>
    <row r="3711" spans="1:64" x14ac:dyDescent="0.3">
      <c r="A3711" s="3" t="s">
        <v>4432</v>
      </c>
      <c r="B3711" s="4" t="s">
        <v>75</v>
      </c>
      <c r="C3711" s="3" t="s">
        <v>191</v>
      </c>
      <c r="D3711" s="3" t="s">
        <v>3840</v>
      </c>
      <c r="E3711" s="3" t="s">
        <v>193</v>
      </c>
      <c r="F3711" s="3" t="s">
        <v>194</v>
      </c>
      <c r="G3711" s="3" t="s">
        <v>70</v>
      </c>
      <c r="H3711" s="3" t="s">
        <v>71</v>
      </c>
      <c r="I3711" s="3" t="s">
        <v>71</v>
      </c>
      <c r="J3711" s="3">
        <v>915</v>
      </c>
      <c r="K3711" s="3">
        <v>344</v>
      </c>
      <c r="L3711" s="3">
        <v>29.0228</v>
      </c>
      <c r="M3711" s="3">
        <v>7.5453999999999999</v>
      </c>
      <c r="N3711" s="3">
        <v>0</v>
      </c>
      <c r="O3711" s="3">
        <v>69.552017577642303</v>
      </c>
      <c r="P3711" s="3">
        <v>33.188600000000001</v>
      </c>
      <c r="Q3711" s="3">
        <v>33.019500000000001</v>
      </c>
      <c r="R3711" s="3">
        <v>29.079682917690999</v>
      </c>
      <c r="S3711" s="3">
        <v>40.4723346599514</v>
      </c>
      <c r="T3711" s="3">
        <v>67.638603696098599</v>
      </c>
      <c r="U3711" s="3">
        <v>57.184085755514303</v>
      </c>
      <c r="V3711" s="3">
        <v>22.635342185904001</v>
      </c>
      <c r="W3711" s="3">
        <v>41.878012995179198</v>
      </c>
      <c r="X3711" s="3">
        <v>0</v>
      </c>
      <c r="Y3711" s="3">
        <v>73.5925217760782</v>
      </c>
      <c r="Z3711" s="3">
        <v>0</v>
      </c>
      <c r="AA3711" s="3">
        <v>0</v>
      </c>
      <c r="AB3711" s="3">
        <v>0</v>
      </c>
      <c r="AC3711" s="3">
        <v>0</v>
      </c>
      <c r="AD3711" s="3">
        <v>0</v>
      </c>
      <c r="AE3711" s="3">
        <v>24.169931944730902</v>
      </c>
      <c r="AF3711" s="3">
        <v>0</v>
      </c>
      <c r="AG3711" s="3">
        <v>0</v>
      </c>
      <c r="AH3711" s="3">
        <v>0</v>
      </c>
      <c r="AI3711" s="3">
        <v>0</v>
      </c>
      <c r="AJ3711" s="3">
        <v>96.294788273615595</v>
      </c>
      <c r="AK3711" s="3">
        <v>55.582771994284499</v>
      </c>
      <c r="AL3711" s="3">
        <v>0</v>
      </c>
      <c r="AM3711" s="3">
        <v>50.889523391170698</v>
      </c>
      <c r="AN3711" s="3">
        <v>92.952423299244103</v>
      </c>
      <c r="AO3711" s="3">
        <v>6.6996984058595404</v>
      </c>
      <c r="AP3711" s="3">
        <v>19.896257873286402</v>
      </c>
      <c r="AQ3711" s="3">
        <v>64.308342133051696</v>
      </c>
      <c r="AR3711" s="3">
        <v>88.75</v>
      </c>
      <c r="AS3711" s="3">
        <v>83.920581655481001</v>
      </c>
      <c r="AT3711" s="3">
        <v>5.14859773964002</v>
      </c>
      <c r="AU3711" s="3">
        <v>0.90014653548251999</v>
      </c>
      <c r="AV3711" s="3">
        <v>33.472803347280298</v>
      </c>
      <c r="AW3711" s="3">
        <v>0</v>
      </c>
      <c r="AX3711" s="3">
        <v>0</v>
      </c>
      <c r="AY3711" s="3">
        <v>37.124237965104101</v>
      </c>
      <c r="AZ3711" s="3">
        <v>27.748581038469599</v>
      </c>
      <c r="BA3711" s="3">
        <v>68.179916317991598</v>
      </c>
      <c r="BB3711" s="3">
        <v>25.01568709475</v>
      </c>
      <c r="BC3711" s="3">
        <v>19.911597558408801</v>
      </c>
      <c r="BD3711" s="3">
        <v>75.020990764063797</v>
      </c>
      <c r="BE3711" s="3">
        <v>97.844737392759995</v>
      </c>
      <c r="BF3711" s="3">
        <v>26.108892158923702</v>
      </c>
      <c r="BG3711" s="3">
        <v>83.438419503993302</v>
      </c>
      <c r="BH3711" s="3">
        <v>94.0351611552951</v>
      </c>
      <c r="BI3711" s="3">
        <v>99.707112970711293</v>
      </c>
      <c r="BJ3711" s="3">
        <v>0</v>
      </c>
      <c r="BK3711" s="3">
        <v>38.411016949152497</v>
      </c>
      <c r="BL3711" s="3">
        <v>13.3165829145729</v>
      </c>
    </row>
    <row r="3712" spans="1:64" x14ac:dyDescent="0.3">
      <c r="A3712" s="3" t="s">
        <v>4433</v>
      </c>
      <c r="B3712" s="4" t="s">
        <v>75</v>
      </c>
      <c r="C3712" s="3" t="s">
        <v>191</v>
      </c>
      <c r="D3712" s="3" t="s">
        <v>3840</v>
      </c>
      <c r="E3712" s="3" t="s">
        <v>193</v>
      </c>
      <c r="F3712" s="3" t="s">
        <v>194</v>
      </c>
      <c r="G3712" s="3" t="s">
        <v>70</v>
      </c>
      <c r="H3712" s="3" t="s">
        <v>71</v>
      </c>
      <c r="I3712" s="3" t="s">
        <v>71</v>
      </c>
      <c r="J3712" s="3">
        <v>2150</v>
      </c>
      <c r="K3712" s="3">
        <v>675</v>
      </c>
      <c r="L3712" s="3">
        <v>65.955200000000005</v>
      </c>
      <c r="M3712" s="3">
        <v>46.466099999999997</v>
      </c>
      <c r="N3712" s="3">
        <v>0</v>
      </c>
      <c r="O3712" s="3">
        <v>88.418884586730698</v>
      </c>
      <c r="P3712" s="3">
        <v>48.614600000000003</v>
      </c>
      <c r="Q3712" s="3">
        <v>70.579599999999999</v>
      </c>
      <c r="R3712" s="3">
        <v>31.858344121642599</v>
      </c>
      <c r="S3712" s="3">
        <v>56.560540465088103</v>
      </c>
      <c r="T3712" s="3">
        <v>68.418891170431195</v>
      </c>
      <c r="U3712" s="3">
        <v>57.637600494743403</v>
      </c>
      <c r="V3712" s="3">
        <v>50.459652706843698</v>
      </c>
      <c r="W3712" s="3">
        <v>67.721651645357397</v>
      </c>
      <c r="X3712" s="3">
        <v>0</v>
      </c>
      <c r="Y3712" s="3">
        <v>21.924792861695298</v>
      </c>
      <c r="Z3712" s="3">
        <v>0</v>
      </c>
      <c r="AA3712" s="3">
        <v>0</v>
      </c>
      <c r="AB3712" s="3">
        <v>0</v>
      </c>
      <c r="AC3712" s="3">
        <v>0</v>
      </c>
      <c r="AD3712" s="3">
        <v>0</v>
      </c>
      <c r="AE3712" s="3">
        <v>25.262940812538702</v>
      </c>
      <c r="AF3712" s="3">
        <v>0</v>
      </c>
      <c r="AG3712" s="3">
        <v>0</v>
      </c>
      <c r="AH3712" s="3">
        <v>0</v>
      </c>
      <c r="AI3712" s="3">
        <v>0</v>
      </c>
      <c r="AJ3712" s="3">
        <v>96.294788273615595</v>
      </c>
      <c r="AK3712" s="3">
        <v>53.010818534394801</v>
      </c>
      <c r="AL3712" s="3">
        <v>0</v>
      </c>
      <c r="AM3712" s="3">
        <v>70.722600483197894</v>
      </c>
      <c r="AN3712" s="3">
        <v>96.265006669630907</v>
      </c>
      <c r="AO3712" s="3">
        <v>30.2886686772943</v>
      </c>
      <c r="AP3712" s="3">
        <v>21.785846609855501</v>
      </c>
      <c r="AQ3712" s="3">
        <v>83.083421330517396</v>
      </c>
      <c r="AR3712" s="3">
        <v>98.088235294117595</v>
      </c>
      <c r="AS3712" s="3">
        <v>88.646532438478701</v>
      </c>
      <c r="AT3712" s="3">
        <v>71.682712431979894</v>
      </c>
      <c r="AU3712" s="3">
        <v>48.105505547414701</v>
      </c>
      <c r="AV3712" s="3">
        <v>74.518828451882797</v>
      </c>
      <c r="AW3712" s="3">
        <v>83.6839845427222</v>
      </c>
      <c r="AX3712" s="3">
        <v>29.337539432176701</v>
      </c>
      <c r="AY3712" s="3">
        <v>37.124237965104101</v>
      </c>
      <c r="AZ3712" s="3">
        <v>27.748581038469599</v>
      </c>
      <c r="BA3712" s="3">
        <v>14.9163179916318</v>
      </c>
      <c r="BB3712" s="3">
        <v>25.01568709475</v>
      </c>
      <c r="BC3712" s="3">
        <v>19.911597558408801</v>
      </c>
      <c r="BD3712" s="3">
        <v>97.816960537363599</v>
      </c>
      <c r="BE3712" s="3">
        <v>38.2925298179536</v>
      </c>
      <c r="BF3712" s="3">
        <v>26.108892158923702</v>
      </c>
      <c r="BG3712" s="3">
        <v>79.340058848255595</v>
      </c>
      <c r="BH3712" s="3">
        <v>94.0351611552951</v>
      </c>
      <c r="BI3712" s="3">
        <v>75.1673640167364</v>
      </c>
      <c r="BJ3712" s="3">
        <v>0</v>
      </c>
      <c r="BK3712" s="3">
        <v>61.1016949152542</v>
      </c>
      <c r="BL3712" s="3">
        <v>67.860134003350097</v>
      </c>
    </row>
    <row r="3713" spans="1:64" x14ac:dyDescent="0.3">
      <c r="A3713" s="3" t="s">
        <v>4434</v>
      </c>
      <c r="B3713" s="4" t="s">
        <v>75</v>
      </c>
      <c r="C3713" s="3" t="s">
        <v>191</v>
      </c>
      <c r="D3713" s="3" t="s">
        <v>3840</v>
      </c>
      <c r="E3713" s="3" t="s">
        <v>193</v>
      </c>
      <c r="F3713" s="3" t="s">
        <v>194</v>
      </c>
      <c r="G3713" s="3" t="s">
        <v>70</v>
      </c>
      <c r="H3713" s="3" t="s">
        <v>71</v>
      </c>
      <c r="I3713" s="3" t="s">
        <v>71</v>
      </c>
      <c r="J3713" s="3">
        <v>3207</v>
      </c>
      <c r="K3713" s="3">
        <v>1249</v>
      </c>
      <c r="L3713" s="3">
        <v>68.403400000000005</v>
      </c>
      <c r="M3713" s="3">
        <v>49.856699999999996</v>
      </c>
      <c r="N3713" s="3">
        <v>0</v>
      </c>
      <c r="O3713" s="3">
        <v>89.815639734881003</v>
      </c>
      <c r="P3713" s="3">
        <v>52.543399999999998</v>
      </c>
      <c r="Q3713" s="3">
        <v>71.772300000000001</v>
      </c>
      <c r="R3713" s="3">
        <v>32.539063636682997</v>
      </c>
      <c r="S3713" s="3">
        <v>57.276576098197999</v>
      </c>
      <c r="T3713" s="3">
        <v>69.589322381930202</v>
      </c>
      <c r="U3713" s="3">
        <v>58.379715522572702</v>
      </c>
      <c r="V3713" s="3">
        <v>54.749744637385099</v>
      </c>
      <c r="W3713" s="3">
        <v>69.398448962481694</v>
      </c>
      <c r="X3713" s="3">
        <v>0</v>
      </c>
      <c r="Y3713" s="3">
        <v>23.369449755683</v>
      </c>
      <c r="Z3713" s="3">
        <v>0</v>
      </c>
      <c r="AA3713" s="3">
        <v>0</v>
      </c>
      <c r="AB3713" s="3">
        <v>0</v>
      </c>
      <c r="AC3713" s="3">
        <v>0</v>
      </c>
      <c r="AD3713" s="3">
        <v>0</v>
      </c>
      <c r="AE3713" s="3">
        <v>26.314704062693298</v>
      </c>
      <c r="AF3713" s="3">
        <v>0</v>
      </c>
      <c r="AG3713" s="3">
        <v>0</v>
      </c>
      <c r="AH3713" s="3">
        <v>0</v>
      </c>
      <c r="AI3713" s="3">
        <v>0</v>
      </c>
      <c r="AJ3713" s="3">
        <v>96.294788273615595</v>
      </c>
      <c r="AK3713" s="3">
        <v>51.051234945907296</v>
      </c>
      <c r="AL3713" s="3">
        <v>0</v>
      </c>
      <c r="AM3713" s="3">
        <v>75.291016911926206</v>
      </c>
      <c r="AN3713" s="3">
        <v>99.199644286349496</v>
      </c>
      <c r="AO3713" s="3">
        <v>48.922878069797498</v>
      </c>
      <c r="AP3713" s="3">
        <v>25.416821044831401</v>
      </c>
      <c r="AQ3713" s="3">
        <v>46.082365364308302</v>
      </c>
      <c r="AR3713" s="3">
        <v>99.019607843137294</v>
      </c>
      <c r="AS3713" s="3">
        <v>34.144295302013397</v>
      </c>
      <c r="AT3713" s="3">
        <v>54.0393470071159</v>
      </c>
      <c r="AU3713" s="3">
        <v>73.581745865605996</v>
      </c>
      <c r="AV3713" s="3">
        <v>64.267782426778197</v>
      </c>
      <c r="AW3713" s="3">
        <v>30.8716187204809</v>
      </c>
      <c r="AX3713" s="3">
        <v>28.433228180862301</v>
      </c>
      <c r="AY3713" s="3">
        <v>37.124237965104101</v>
      </c>
      <c r="AZ3713" s="3">
        <v>27.748581038469599</v>
      </c>
      <c r="BA3713" s="3">
        <v>56.987447698744802</v>
      </c>
      <c r="BB3713" s="3">
        <v>25.01568709475</v>
      </c>
      <c r="BC3713" s="3">
        <v>19.911597558408801</v>
      </c>
      <c r="BD3713" s="3">
        <v>96.767422334173006</v>
      </c>
      <c r="BE3713" s="3">
        <v>95.019878635697793</v>
      </c>
      <c r="BF3713" s="3">
        <v>26.108892158923702</v>
      </c>
      <c r="BG3713" s="3">
        <v>91.130727196300995</v>
      </c>
      <c r="BH3713" s="3">
        <v>94.0351611552951</v>
      </c>
      <c r="BI3713" s="3">
        <v>59.121338912133901</v>
      </c>
      <c r="BJ3713" s="3">
        <v>20.648577101257398</v>
      </c>
      <c r="BK3713" s="3">
        <v>95.593220338983102</v>
      </c>
      <c r="BL3713" s="3">
        <v>65.054438860971501</v>
      </c>
    </row>
    <row r="3714" spans="1:64" x14ac:dyDescent="0.3">
      <c r="A3714" s="3" t="s">
        <v>4435</v>
      </c>
      <c r="B3714" s="4" t="s">
        <v>75</v>
      </c>
      <c r="C3714" s="3" t="s">
        <v>191</v>
      </c>
      <c r="D3714" s="3" t="s">
        <v>3840</v>
      </c>
      <c r="E3714" s="3" t="s">
        <v>193</v>
      </c>
      <c r="F3714" s="3" t="s">
        <v>194</v>
      </c>
      <c r="G3714" s="3" t="s">
        <v>70</v>
      </c>
      <c r="H3714" s="3" t="s">
        <v>71</v>
      </c>
      <c r="I3714" s="3" t="s">
        <v>71</v>
      </c>
      <c r="J3714" s="3">
        <v>4256</v>
      </c>
      <c r="K3714" s="3">
        <v>1348</v>
      </c>
      <c r="L3714" s="3">
        <v>55.346299999999999</v>
      </c>
      <c r="M3714" s="3">
        <v>31.852900000000002</v>
      </c>
      <c r="N3714" s="3">
        <v>0</v>
      </c>
      <c r="O3714" s="3">
        <v>83.062768473554996</v>
      </c>
      <c r="P3714" s="3">
        <v>48.469799999999999</v>
      </c>
      <c r="Q3714" s="3">
        <v>58.819800000000001</v>
      </c>
      <c r="R3714" s="3">
        <v>31.816201186205699</v>
      </c>
      <c r="S3714" s="3">
        <v>51.246567287349301</v>
      </c>
      <c r="T3714" s="3">
        <v>71.950718685831603</v>
      </c>
      <c r="U3714" s="3">
        <v>59.369202226345102</v>
      </c>
      <c r="V3714" s="3">
        <v>63.432073544433102</v>
      </c>
      <c r="W3714" s="3">
        <v>58.918465730454798</v>
      </c>
      <c r="X3714" s="3">
        <v>0</v>
      </c>
      <c r="Y3714" s="3">
        <v>23.369449755683</v>
      </c>
      <c r="Z3714" s="3">
        <v>0</v>
      </c>
      <c r="AA3714" s="3">
        <v>0</v>
      </c>
      <c r="AB3714" s="3">
        <v>0</v>
      </c>
      <c r="AC3714" s="3">
        <v>0</v>
      </c>
      <c r="AD3714" s="3">
        <v>0</v>
      </c>
      <c r="AE3714" s="3">
        <v>28.706949886574598</v>
      </c>
      <c r="AF3714" s="3">
        <v>0</v>
      </c>
      <c r="AG3714" s="3">
        <v>0</v>
      </c>
      <c r="AH3714" s="3">
        <v>0</v>
      </c>
      <c r="AI3714" s="3">
        <v>0</v>
      </c>
      <c r="AJ3714" s="3">
        <v>96.294788273615595</v>
      </c>
      <c r="AK3714" s="3">
        <v>50.091855480710301</v>
      </c>
      <c r="AL3714" s="3">
        <v>0</v>
      </c>
      <c r="AM3714" s="3">
        <v>65.846694487151296</v>
      </c>
      <c r="AN3714" s="3">
        <v>99.755446865273498</v>
      </c>
      <c r="AO3714" s="3">
        <v>16.027574321413201</v>
      </c>
      <c r="AP3714" s="3">
        <v>32.752871433864399</v>
      </c>
      <c r="AQ3714" s="3">
        <v>43.843717001056</v>
      </c>
      <c r="AR3714" s="3">
        <v>98.823529411764696</v>
      </c>
      <c r="AS3714" s="3">
        <v>15.827740492169999</v>
      </c>
      <c r="AT3714" s="3">
        <v>63.624947676852202</v>
      </c>
      <c r="AU3714" s="3">
        <v>68.955411346033102</v>
      </c>
      <c r="AV3714" s="3">
        <v>77.071129707113002</v>
      </c>
      <c r="AW3714" s="3">
        <v>20.459424645770699</v>
      </c>
      <c r="AX3714" s="3">
        <v>61.850683491062</v>
      </c>
      <c r="AY3714" s="3">
        <v>37.124237965104101</v>
      </c>
      <c r="AZ3714" s="3">
        <v>27.748581038469599</v>
      </c>
      <c r="BA3714" s="3">
        <v>29.142259414225901</v>
      </c>
      <c r="BB3714" s="3">
        <v>25.01568709475</v>
      </c>
      <c r="BC3714" s="3">
        <v>19.911597558408801</v>
      </c>
      <c r="BD3714" s="3">
        <v>91.897565071368604</v>
      </c>
      <c r="BE3714" s="3">
        <v>55.450931157145803</v>
      </c>
      <c r="BF3714" s="3">
        <v>26.108892158923702</v>
      </c>
      <c r="BG3714" s="3">
        <v>68.011769651113894</v>
      </c>
      <c r="BH3714" s="3">
        <v>82.524068647969898</v>
      </c>
      <c r="BI3714" s="3">
        <v>73.389121338912105</v>
      </c>
      <c r="BJ3714" s="3">
        <v>0</v>
      </c>
      <c r="BK3714" s="3">
        <v>64.427966101694906</v>
      </c>
      <c r="BL3714" s="3">
        <v>68.195142378559495</v>
      </c>
    </row>
    <row r="3715" spans="1:64" x14ac:dyDescent="0.3">
      <c r="A3715" s="3" t="s">
        <v>4436</v>
      </c>
      <c r="B3715" s="4" t="s">
        <v>75</v>
      </c>
      <c r="C3715" s="3" t="s">
        <v>191</v>
      </c>
      <c r="D3715" s="3" t="s">
        <v>3840</v>
      </c>
      <c r="E3715" s="3" t="s">
        <v>193</v>
      </c>
      <c r="F3715" s="3" t="s">
        <v>194</v>
      </c>
      <c r="G3715" s="3" t="s">
        <v>70</v>
      </c>
      <c r="H3715" s="3" t="s">
        <v>71</v>
      </c>
      <c r="I3715" s="3" t="s">
        <v>71</v>
      </c>
      <c r="J3715" s="3">
        <v>4301</v>
      </c>
      <c r="K3715" s="3">
        <v>1509</v>
      </c>
      <c r="L3715" s="3">
        <v>68.026799999999994</v>
      </c>
      <c r="M3715" s="3">
        <v>49.379199999999997</v>
      </c>
      <c r="N3715" s="3">
        <v>0</v>
      </c>
      <c r="O3715" s="3">
        <v>89.567849720155905</v>
      </c>
      <c r="P3715" s="3">
        <v>58.374699999999997</v>
      </c>
      <c r="Q3715" s="3">
        <v>69.135800000000003</v>
      </c>
      <c r="R3715" s="3">
        <v>33.703118699720697</v>
      </c>
      <c r="S3715">
        <v>55.864731020435201</v>
      </c>
      <c r="T3715">
        <v>73.655030800821393</v>
      </c>
      <c r="U3715">
        <v>59.740259740259702</v>
      </c>
      <c r="V3715" s="3">
        <v>74.627170582226796</v>
      </c>
      <c r="W3715">
        <v>68.350450639279003</v>
      </c>
      <c r="X3715">
        <v>0</v>
      </c>
      <c r="Y3715">
        <v>63.161249203314199</v>
      </c>
      <c r="Z3715" s="3">
        <v>0</v>
      </c>
      <c r="AA3715" s="3">
        <v>0</v>
      </c>
      <c r="AB3715" s="3">
        <v>0</v>
      </c>
      <c r="AC3715" s="3">
        <v>0</v>
      </c>
      <c r="AD3715" s="3">
        <v>0</v>
      </c>
      <c r="AE3715">
        <v>29.7380903279027</v>
      </c>
      <c r="AF3715" s="3">
        <v>0</v>
      </c>
      <c r="AG3715" s="3">
        <v>0</v>
      </c>
      <c r="AH3715" s="3">
        <v>0</v>
      </c>
      <c r="AI3715" s="3">
        <v>0</v>
      </c>
      <c r="AJ3715" s="3">
        <v>96.294788273615595</v>
      </c>
      <c r="AK3715" s="3">
        <v>40.498060828740599</v>
      </c>
      <c r="AL3715" s="3">
        <v>0</v>
      </c>
      <c r="AM3715" s="3">
        <v>70.854381726334296</v>
      </c>
      <c r="AN3715">
        <v>99.555357936860801</v>
      </c>
      <c r="AO3715">
        <v>28.996122361051299</v>
      </c>
      <c r="AP3715">
        <v>32.9010744720267</v>
      </c>
      <c r="AQ3715">
        <v>49.820485744456199</v>
      </c>
      <c r="AR3715">
        <v>99.411764705882305</v>
      </c>
      <c r="AS3715">
        <v>38.4507829977629</v>
      </c>
      <c r="AT3715">
        <v>80.096274591879407</v>
      </c>
      <c r="AU3715">
        <v>90.4961272765334</v>
      </c>
      <c r="AV3715">
        <v>63.953974895397501</v>
      </c>
      <c r="AW3715">
        <v>10.068699012451701</v>
      </c>
      <c r="AX3715">
        <v>74.342797055730799</v>
      </c>
      <c r="AY3715">
        <v>42.526802606684903</v>
      </c>
      <c r="AZ3715">
        <v>47.109522808492699</v>
      </c>
      <c r="BA3715">
        <v>11.359832635983301</v>
      </c>
      <c r="BB3715">
        <v>19.054591089730199</v>
      </c>
      <c r="BC3715">
        <v>14.3969690591454</v>
      </c>
      <c r="BD3715">
        <v>99.307304785894203</v>
      </c>
      <c r="BE3715">
        <v>97.237915881983696</v>
      </c>
      <c r="BF3715">
        <v>23.4391423165861</v>
      </c>
      <c r="BG3715">
        <v>95.502311895754502</v>
      </c>
      <c r="BH3715">
        <v>58.497279196316498</v>
      </c>
      <c r="BI3715">
        <v>26.443514644351499</v>
      </c>
      <c r="BJ3715">
        <v>0</v>
      </c>
      <c r="BK3715">
        <v>74.343220338983002</v>
      </c>
      <c r="BL3715">
        <v>79.564489112227804</v>
      </c>
    </row>
    <row r="3716" spans="1:64" x14ac:dyDescent="0.3">
      <c r="A3716" s="3" t="s">
        <v>4437</v>
      </c>
      <c r="B3716" s="4" t="s">
        <v>65</v>
      </c>
      <c r="C3716" s="3" t="s">
        <v>191</v>
      </c>
      <c r="D3716" s="3" t="s">
        <v>3840</v>
      </c>
      <c r="E3716" s="3" t="s">
        <v>193</v>
      </c>
      <c r="F3716" s="3" t="s">
        <v>194</v>
      </c>
      <c r="G3716" s="3" t="s">
        <v>70</v>
      </c>
      <c r="H3716" s="3" t="s">
        <v>71</v>
      </c>
      <c r="I3716" s="3" t="s">
        <v>71</v>
      </c>
      <c r="J3716" s="3">
        <v>9346</v>
      </c>
      <c r="K3716" s="3">
        <v>2854</v>
      </c>
      <c r="L3716" s="3">
        <v>74.346100000000007</v>
      </c>
      <c r="M3716" s="3">
        <v>59.073500000000003</v>
      </c>
      <c r="N3716" s="3">
        <v>0</v>
      </c>
      <c r="O3716" s="3">
        <v>93.3827125108985</v>
      </c>
      <c r="P3716" s="3">
        <v>56.637700000000002</v>
      </c>
      <c r="Q3716" s="3">
        <v>75.852699999999999</v>
      </c>
      <c r="R3716" s="3">
        <v>33.360048653009301</v>
      </c>
      <c r="S3716" s="3">
        <v>60.022663857889199</v>
      </c>
      <c r="T3716" s="3">
        <v>71.026694045174494</v>
      </c>
      <c r="U3716" s="3">
        <v>58.668315811173002</v>
      </c>
      <c r="V3716" s="3">
        <v>68.253319713993903</v>
      </c>
      <c r="W3716" s="3">
        <v>73.946761685181301</v>
      </c>
      <c r="X3716" s="3">
        <v>0</v>
      </c>
      <c r="Y3716" s="3">
        <v>7.88187805396218</v>
      </c>
      <c r="Z3716" s="3">
        <v>0</v>
      </c>
      <c r="AA3716" s="3">
        <v>0</v>
      </c>
      <c r="AB3716" s="3">
        <v>0</v>
      </c>
      <c r="AC3716" s="3">
        <v>0</v>
      </c>
      <c r="AD3716" s="3">
        <v>0</v>
      </c>
      <c r="AE3716" s="3">
        <v>26.582800577438601</v>
      </c>
      <c r="AF3716" s="3">
        <v>0</v>
      </c>
      <c r="AG3716" s="3">
        <v>0</v>
      </c>
      <c r="AH3716" s="3">
        <v>0</v>
      </c>
      <c r="AI3716" s="3">
        <v>0</v>
      </c>
      <c r="AJ3716" s="3">
        <v>96.294788273615595</v>
      </c>
      <c r="AK3716" s="3">
        <v>40.865482751582</v>
      </c>
      <c r="AL3716" s="3">
        <v>0</v>
      </c>
      <c r="AM3716" s="3">
        <v>88.535031847133794</v>
      </c>
      <c r="AN3716" s="3">
        <v>99.177412183192502</v>
      </c>
      <c r="AO3716" s="3">
        <v>35.501938819474397</v>
      </c>
      <c r="AP3716" s="3">
        <v>62.356428306780302</v>
      </c>
      <c r="AQ3716" s="3">
        <v>74.677930306230195</v>
      </c>
      <c r="AR3716" s="3">
        <v>99.754901960784295</v>
      </c>
      <c r="AS3716" s="3">
        <v>1.1744966442953</v>
      </c>
      <c r="AT3716" s="3">
        <v>89.681875261615701</v>
      </c>
      <c r="AU3716" s="3">
        <v>87.314213941804496</v>
      </c>
      <c r="AV3716" s="3">
        <v>88.661087866108801</v>
      </c>
      <c r="AW3716" s="3">
        <v>67.668527264920598</v>
      </c>
      <c r="AX3716" s="3">
        <v>28.916929547844401</v>
      </c>
      <c r="AY3716" s="3">
        <v>37.124237965104101</v>
      </c>
      <c r="AZ3716" s="3">
        <v>27.748581038469599</v>
      </c>
      <c r="BA3716" s="3">
        <v>16.715481171548099</v>
      </c>
      <c r="BB3716" s="3">
        <v>25.01568709475</v>
      </c>
      <c r="BC3716" s="3">
        <v>19.911597558408801</v>
      </c>
      <c r="BD3716" s="3">
        <v>98.908480268681799</v>
      </c>
      <c r="BE3716" s="3">
        <v>83.071772337309099</v>
      </c>
      <c r="BF3716" s="3">
        <v>26.108892158923702</v>
      </c>
      <c r="BG3716" s="3">
        <v>92.370744010088302</v>
      </c>
      <c r="BH3716" s="3">
        <v>58.497279196316498</v>
      </c>
      <c r="BI3716" s="3">
        <v>41.046025104602499</v>
      </c>
      <c r="BJ3716" s="3">
        <v>0</v>
      </c>
      <c r="BK3716" s="3">
        <v>84.661016949152497</v>
      </c>
      <c r="BL3716" s="3">
        <v>88.693467336683398</v>
      </c>
    </row>
    <row r="3717" spans="1:64" x14ac:dyDescent="0.3">
      <c r="A3717" s="3" t="s">
        <v>4438</v>
      </c>
      <c r="B3717" s="4" t="s">
        <v>65</v>
      </c>
      <c r="C3717" s="3" t="s">
        <v>191</v>
      </c>
      <c r="D3717" s="3" t="s">
        <v>3840</v>
      </c>
      <c r="E3717" s="3" t="s">
        <v>193</v>
      </c>
      <c r="F3717" s="3" t="s">
        <v>194</v>
      </c>
      <c r="G3717" s="3" t="s">
        <v>70</v>
      </c>
      <c r="H3717" s="3" t="s">
        <v>71</v>
      </c>
      <c r="I3717" s="3" t="s">
        <v>71</v>
      </c>
      <c r="J3717" s="3">
        <v>1676</v>
      </c>
      <c r="K3717" s="3">
        <v>560</v>
      </c>
      <c r="L3717" s="3">
        <v>75.957300000000004</v>
      </c>
      <c r="M3717" s="3">
        <v>61.604599999999998</v>
      </c>
      <c r="N3717" s="3">
        <v>0</v>
      </c>
      <c r="O3717" s="3">
        <v>94.269807048548003</v>
      </c>
      <c r="P3717" s="3">
        <v>62.324199999999998</v>
      </c>
      <c r="Q3717" s="3">
        <v>75.350499999999997</v>
      </c>
      <c r="R3717" s="3">
        <v>34.533463868300203</v>
      </c>
      <c r="S3717" s="3">
        <v>59.7363431802478</v>
      </c>
      <c r="T3717" s="3">
        <v>68.665297741273093</v>
      </c>
      <c r="U3717" s="3">
        <v>57.513914656771803</v>
      </c>
      <c r="V3717" s="3">
        <v>62.267620020429</v>
      </c>
      <c r="W3717" s="3">
        <v>64.5357367428212</v>
      </c>
      <c r="X3717" s="3">
        <v>0</v>
      </c>
      <c r="Y3717" s="3">
        <v>82.664117272147905</v>
      </c>
      <c r="Z3717" s="3">
        <v>58.371040723981899</v>
      </c>
      <c r="AA3717" s="3">
        <v>0</v>
      </c>
      <c r="AB3717" s="3">
        <v>0</v>
      </c>
      <c r="AC3717" s="3">
        <v>0</v>
      </c>
      <c r="AD3717" s="3">
        <v>0</v>
      </c>
      <c r="AE3717" s="3">
        <v>23.695607341719899</v>
      </c>
      <c r="AF3717" s="3">
        <v>0</v>
      </c>
      <c r="AG3717" s="3">
        <v>0</v>
      </c>
      <c r="AH3717" s="3">
        <v>0</v>
      </c>
      <c r="AI3717" s="3">
        <v>0</v>
      </c>
      <c r="AJ3717" s="3">
        <v>96.294788273615595</v>
      </c>
      <c r="AK3717" s="3">
        <v>40.069401918758899</v>
      </c>
      <c r="AL3717" s="3">
        <v>0</v>
      </c>
      <c r="AM3717" s="3">
        <v>71.337579617834393</v>
      </c>
      <c r="AN3717" s="3">
        <v>99.599822143174706</v>
      </c>
      <c r="AO3717" s="3">
        <v>12.408444635932799</v>
      </c>
      <c r="AP3717" s="3">
        <v>62.356428306780302</v>
      </c>
      <c r="AQ3717" s="3">
        <v>67.053854276663102</v>
      </c>
      <c r="AR3717" s="3">
        <v>99.509803921568604</v>
      </c>
      <c r="AS3717" s="3">
        <v>81.599552572706898</v>
      </c>
      <c r="AT3717" s="3">
        <v>68.438677270824599</v>
      </c>
      <c r="AU3717" s="3">
        <v>90.265857232572699</v>
      </c>
      <c r="AV3717" s="3">
        <v>81.903765690376602</v>
      </c>
      <c r="AW3717" s="3">
        <v>36.131386861313899</v>
      </c>
      <c r="AX3717" s="3">
        <v>81.556256572029397</v>
      </c>
      <c r="AY3717" s="3">
        <v>37.124237965104101</v>
      </c>
      <c r="AZ3717" s="3">
        <v>27.748581038469599</v>
      </c>
      <c r="BA3717" s="3">
        <v>19.4142259414226</v>
      </c>
      <c r="BB3717" s="3">
        <v>25.01568709475</v>
      </c>
      <c r="BC3717" s="3">
        <v>19.911597558408801</v>
      </c>
      <c r="BD3717" s="3">
        <v>99.769101595298096</v>
      </c>
      <c r="BE3717" s="3">
        <v>11.299435028248601</v>
      </c>
      <c r="BF3717" s="3">
        <v>26.108892158923702</v>
      </c>
      <c r="BG3717" s="3">
        <v>85.708280790247997</v>
      </c>
      <c r="BH3717" s="3">
        <v>94.0351611552951</v>
      </c>
      <c r="BI3717" s="3">
        <v>44.895397489539803</v>
      </c>
      <c r="BJ3717" s="3">
        <v>27.597617471872901</v>
      </c>
      <c r="BK3717" s="3">
        <v>79.3008474576271</v>
      </c>
      <c r="BL3717" s="3">
        <v>82.705192629815798</v>
      </c>
    </row>
    <row r="3718" spans="1:64" x14ac:dyDescent="0.3">
      <c r="A3718" s="3" t="s">
        <v>4439</v>
      </c>
      <c r="B3718" s="4" t="s">
        <v>75</v>
      </c>
      <c r="C3718" s="3" t="s">
        <v>191</v>
      </c>
      <c r="D3718" s="3" t="s">
        <v>3840</v>
      </c>
      <c r="E3718" s="3" t="s">
        <v>193</v>
      </c>
      <c r="F3718" s="3" t="s">
        <v>194</v>
      </c>
      <c r="G3718" s="3" t="s">
        <v>70</v>
      </c>
      <c r="H3718" s="3" t="s">
        <v>71</v>
      </c>
      <c r="I3718" s="3" t="s">
        <v>71</v>
      </c>
      <c r="J3718" s="3">
        <v>2359</v>
      </c>
      <c r="K3718" s="3">
        <v>874</v>
      </c>
      <c r="L3718" s="3">
        <v>57.1877</v>
      </c>
      <c r="M3718" s="3">
        <v>34.145200000000003</v>
      </c>
      <c r="N3718" s="3">
        <v>0</v>
      </c>
      <c r="O3718" s="3">
        <v>83.930095803392902</v>
      </c>
      <c r="P3718" s="3">
        <v>51.323399999999999</v>
      </c>
      <c r="Q3718" s="3">
        <v>59.635899999999999</v>
      </c>
      <c r="R3718" s="3">
        <v>32.302295037937199</v>
      </c>
      <c r="S3718" s="3">
        <v>51.627800765455703</v>
      </c>
      <c r="T3718" s="3">
        <v>67.4948665297741</v>
      </c>
      <c r="U3718" s="3">
        <v>56.7511853226139</v>
      </c>
      <c r="V3718" s="3">
        <v>66.353421859039798</v>
      </c>
      <c r="W3718" s="3">
        <v>72.395724166841305</v>
      </c>
      <c r="X3718" s="3">
        <v>0</v>
      </c>
      <c r="Y3718" s="3">
        <v>42.426173783726398</v>
      </c>
      <c r="Z3718" s="3">
        <v>0</v>
      </c>
      <c r="AA3718" s="3">
        <v>0</v>
      </c>
      <c r="AB3718" s="3">
        <v>0</v>
      </c>
      <c r="AC3718" s="3">
        <v>0</v>
      </c>
      <c r="AD3718" s="3">
        <v>0</v>
      </c>
      <c r="AE3718" s="3">
        <v>21.901422973809002</v>
      </c>
      <c r="AF3718" s="3">
        <v>0</v>
      </c>
      <c r="AG3718" s="3">
        <v>0</v>
      </c>
      <c r="AH3718" s="3">
        <v>0</v>
      </c>
      <c r="AI3718" s="3">
        <v>0</v>
      </c>
      <c r="AJ3718" s="3">
        <v>96.294788273615595</v>
      </c>
      <c r="AK3718" s="3">
        <v>44.335578689528496</v>
      </c>
      <c r="AL3718" s="3">
        <v>0</v>
      </c>
      <c r="AM3718" s="3">
        <v>67.757522512628995</v>
      </c>
      <c r="AN3718" s="3">
        <v>96.887505558025794</v>
      </c>
      <c r="AO3718" s="3">
        <v>18.6126669538992</v>
      </c>
      <c r="AP3718" s="3">
        <v>22.749166357910301</v>
      </c>
      <c r="AQ3718" s="3">
        <v>75.860612460401299</v>
      </c>
      <c r="AR3718" s="3">
        <v>97.818627450980401</v>
      </c>
      <c r="AS3718" s="3">
        <v>0</v>
      </c>
      <c r="AT3718" s="3">
        <v>55.420678107995002</v>
      </c>
      <c r="AU3718" s="3">
        <v>61.733305421812901</v>
      </c>
      <c r="AV3718" s="3">
        <v>58.221757322175698</v>
      </c>
      <c r="AW3718" s="3">
        <v>61.464147702876801</v>
      </c>
      <c r="AX3718" s="3">
        <v>41.745531019978998</v>
      </c>
      <c r="AY3718" s="3">
        <v>37.124237965104101</v>
      </c>
      <c r="AZ3718" s="3">
        <v>27.748581038469599</v>
      </c>
      <c r="BA3718" s="3">
        <v>33.849372384937197</v>
      </c>
      <c r="BB3718" s="3">
        <v>25.01568709475</v>
      </c>
      <c r="BC3718" s="3">
        <v>19.911597558408801</v>
      </c>
      <c r="BD3718" s="3">
        <v>99.139378673383703</v>
      </c>
      <c r="BE3718" s="3">
        <v>52.667922159447599</v>
      </c>
      <c r="BF3718" s="3">
        <v>26.108892158923702</v>
      </c>
      <c r="BG3718" s="3">
        <v>79.844472467423302</v>
      </c>
      <c r="BH3718" s="3">
        <v>94.0351611552951</v>
      </c>
      <c r="BI3718" s="3">
        <v>62.761506276150598</v>
      </c>
      <c r="BJ3718" s="3">
        <v>0</v>
      </c>
      <c r="BK3718" s="3">
        <v>49.343220338983102</v>
      </c>
      <c r="BL3718" s="3">
        <v>67.902010050251306</v>
      </c>
    </row>
    <row r="3719" spans="1:64" x14ac:dyDescent="0.3">
      <c r="A3719" s="3" t="s">
        <v>4440</v>
      </c>
      <c r="B3719" s="4" t="s">
        <v>75</v>
      </c>
      <c r="C3719" s="3" t="s">
        <v>191</v>
      </c>
      <c r="D3719" s="3" t="s">
        <v>3840</v>
      </c>
      <c r="E3719" s="3" t="s">
        <v>193</v>
      </c>
      <c r="F3719" s="3" t="s">
        <v>194</v>
      </c>
      <c r="G3719" s="3" t="s">
        <v>70</v>
      </c>
      <c r="H3719" s="3" t="s">
        <v>71</v>
      </c>
      <c r="I3719" s="3" t="s">
        <v>71</v>
      </c>
      <c r="J3719" s="3">
        <v>4830</v>
      </c>
      <c r="K3719" s="3">
        <v>1928</v>
      </c>
      <c r="L3719" s="3">
        <v>53.400300000000001</v>
      </c>
      <c r="M3719" s="3">
        <v>29.4651</v>
      </c>
      <c r="N3719" s="3">
        <v>0</v>
      </c>
      <c r="O3719" s="3">
        <v>82.148287809793302</v>
      </c>
      <c r="P3719" s="3">
        <v>54.880099999999999</v>
      </c>
      <c r="Q3719" s="3">
        <v>53.818800000000003</v>
      </c>
      <c r="R3719" s="3">
        <v>33.037219903752501</v>
      </c>
      <c r="S3719" s="3">
        <v>49.111067906040802</v>
      </c>
      <c r="T3719" s="3">
        <v>66.344969199178607</v>
      </c>
      <c r="U3719" s="3">
        <v>55.9266130694702</v>
      </c>
      <c r="V3719" s="3">
        <v>59.223697650663901</v>
      </c>
      <c r="W3719" s="3">
        <v>68.497170404527395</v>
      </c>
      <c r="X3719" s="3">
        <v>0</v>
      </c>
      <c r="Y3719" s="3">
        <v>30.528999362651401</v>
      </c>
      <c r="Z3719" s="3">
        <v>41.9683257918552</v>
      </c>
      <c r="AA3719" s="3">
        <v>0</v>
      </c>
      <c r="AB3719" s="3">
        <v>0</v>
      </c>
      <c r="AC3719" s="3">
        <v>0</v>
      </c>
      <c r="AD3719" s="3">
        <v>0</v>
      </c>
      <c r="AE3719" s="3">
        <v>19.694782429366899</v>
      </c>
      <c r="AF3719" s="3">
        <v>0</v>
      </c>
      <c r="AG3719" s="3">
        <v>0</v>
      </c>
      <c r="AH3719" s="3">
        <v>0</v>
      </c>
      <c r="AI3719" s="3">
        <v>0</v>
      </c>
      <c r="AJ3719" s="3">
        <v>96.294788273615595</v>
      </c>
      <c r="AK3719" s="3">
        <v>47.846499285568498</v>
      </c>
      <c r="AL3719" s="3">
        <v>0</v>
      </c>
      <c r="AM3719" s="3">
        <v>71.579178563584406</v>
      </c>
      <c r="AN3719" s="3">
        <v>97.443308136949796</v>
      </c>
      <c r="AO3719" s="3">
        <v>5.4502369668246402</v>
      </c>
      <c r="AP3719" s="3">
        <v>18.932938125231601</v>
      </c>
      <c r="AQ3719" s="3">
        <v>59.155227032734899</v>
      </c>
      <c r="AR3719" s="3">
        <v>92.671568627450995</v>
      </c>
      <c r="AS3719" s="3">
        <v>0</v>
      </c>
      <c r="AT3719" s="3">
        <v>62.641272498953498</v>
      </c>
      <c r="AU3719" s="3">
        <v>37.764287209545699</v>
      </c>
      <c r="AV3719" s="3">
        <v>51.422594142259399</v>
      </c>
      <c r="AW3719" s="3">
        <v>29.604980678402701</v>
      </c>
      <c r="AX3719" s="3">
        <v>70.662460567823302</v>
      </c>
      <c r="AY3719" s="3">
        <v>37.124237965104101</v>
      </c>
      <c r="AZ3719" s="3">
        <v>27.748581038469599</v>
      </c>
      <c r="BA3719" s="3">
        <v>18.682008368200801</v>
      </c>
      <c r="BB3719" s="3">
        <v>25.01568709475</v>
      </c>
      <c r="BC3719" s="3">
        <v>19.911597558408801</v>
      </c>
      <c r="BD3719" s="3">
        <v>89.588581024349295</v>
      </c>
      <c r="BE3719" s="3">
        <v>89.244611843481906</v>
      </c>
      <c r="BF3719" s="3">
        <v>26.108892158923702</v>
      </c>
      <c r="BG3719" s="3">
        <v>68.6002522068096</v>
      </c>
      <c r="BH3719" s="3">
        <v>82.524068647969898</v>
      </c>
      <c r="BI3719" s="3">
        <v>79.7489539748954</v>
      </c>
      <c r="BJ3719" s="3">
        <v>0</v>
      </c>
      <c r="BK3719" s="3">
        <v>74.088983050847503</v>
      </c>
      <c r="BL3719" s="3">
        <v>67.797319932998306</v>
      </c>
    </row>
    <row r="3720" spans="1:64" x14ac:dyDescent="0.3">
      <c r="A3720" s="3" t="s">
        <v>4441</v>
      </c>
      <c r="B3720" s="4" t="s">
        <v>75</v>
      </c>
      <c r="C3720" s="3" t="s">
        <v>191</v>
      </c>
      <c r="D3720" s="3" t="s">
        <v>3840</v>
      </c>
      <c r="E3720" s="3" t="s">
        <v>193</v>
      </c>
      <c r="F3720" s="3" t="s">
        <v>194</v>
      </c>
      <c r="G3720" s="3" t="s">
        <v>70</v>
      </c>
      <c r="H3720" s="3" t="s">
        <v>71</v>
      </c>
      <c r="I3720" s="3" t="s">
        <v>71</v>
      </c>
      <c r="J3720" s="3">
        <v>1530</v>
      </c>
      <c r="K3720" s="3">
        <v>622</v>
      </c>
      <c r="L3720" s="3">
        <v>47.269300000000001</v>
      </c>
      <c r="M3720" s="3">
        <v>22.397300000000001</v>
      </c>
      <c r="N3720" s="3">
        <v>0</v>
      </c>
      <c r="O3720" s="3">
        <v>79.376156047405502</v>
      </c>
      <c r="P3720" s="3">
        <v>62.634399999999999</v>
      </c>
      <c r="Q3720" s="3">
        <v>43.1053</v>
      </c>
      <c r="R3720" s="3">
        <v>34.6286860887041</v>
      </c>
      <c r="S3720" s="3">
        <v>44.747469958701402</v>
      </c>
      <c r="T3720" s="3">
        <v>65.646817248459996</v>
      </c>
      <c r="U3720" s="3">
        <v>55.246340960626704</v>
      </c>
      <c r="V3720" s="3">
        <v>66.537282941777306</v>
      </c>
      <c r="W3720" s="3">
        <v>75.036679941312102</v>
      </c>
      <c r="X3720" s="3">
        <v>0</v>
      </c>
      <c r="Y3720" s="3">
        <v>76.800509878903796</v>
      </c>
      <c r="Z3720" s="3">
        <v>17.081447963800901</v>
      </c>
      <c r="AA3720" s="3">
        <v>0</v>
      </c>
      <c r="AB3720" s="3">
        <v>0</v>
      </c>
      <c r="AC3720" s="3">
        <v>0</v>
      </c>
      <c r="AD3720" s="3">
        <v>0</v>
      </c>
      <c r="AE3720" s="3">
        <v>17.694369973190302</v>
      </c>
      <c r="AF3720" s="3">
        <v>0</v>
      </c>
      <c r="AG3720" s="3">
        <v>0</v>
      </c>
      <c r="AH3720" s="3">
        <v>0</v>
      </c>
      <c r="AI3720" s="3">
        <v>0</v>
      </c>
      <c r="AJ3720" s="3">
        <v>96.294788273615595</v>
      </c>
      <c r="AK3720" s="3">
        <v>47.111655439885702</v>
      </c>
      <c r="AL3720" s="3">
        <v>0</v>
      </c>
      <c r="AM3720" s="3">
        <v>77.465407423676695</v>
      </c>
      <c r="AN3720" s="3">
        <v>96.843041351711904</v>
      </c>
      <c r="AO3720" s="3">
        <v>29.728565273588998</v>
      </c>
      <c r="AP3720" s="3">
        <v>62.356428306780302</v>
      </c>
      <c r="AQ3720" s="3">
        <v>54.804646251320001</v>
      </c>
      <c r="AR3720" s="3">
        <v>89.142156862745097</v>
      </c>
      <c r="AS3720" s="3">
        <v>0</v>
      </c>
      <c r="AT3720" s="3">
        <v>57.408957722896602</v>
      </c>
      <c r="AU3720" s="3">
        <v>60.728490684530001</v>
      </c>
      <c r="AV3720" s="3">
        <v>27.866108786610901</v>
      </c>
      <c r="AW3720" s="3">
        <v>14.963503649634999</v>
      </c>
      <c r="AX3720" s="3">
        <v>19.663512092534202</v>
      </c>
      <c r="AY3720" s="3">
        <v>15.766239226403201</v>
      </c>
      <c r="AZ3720" s="3">
        <v>4.8349800294303096</v>
      </c>
      <c r="BA3720" s="3">
        <v>4.4351464435146504</v>
      </c>
      <c r="BB3720" s="3">
        <v>37.167956494457201</v>
      </c>
      <c r="BC3720" s="3">
        <v>7.0511471269206503</v>
      </c>
      <c r="BD3720" s="3">
        <v>89.903442485306499</v>
      </c>
      <c r="BE3720" s="3">
        <v>45.888261142498401</v>
      </c>
      <c r="BF3720" s="3">
        <v>13.7061173008198</v>
      </c>
      <c r="BG3720" s="3">
        <v>35.161832702816298</v>
      </c>
      <c r="BH3720" s="3">
        <v>82.524068647969898</v>
      </c>
      <c r="BI3720" s="3">
        <v>89.142259414225904</v>
      </c>
      <c r="BJ3720" s="3">
        <v>0</v>
      </c>
      <c r="BK3720" s="3">
        <v>66.461864406779696</v>
      </c>
      <c r="BL3720" s="3">
        <v>67.441373534338396</v>
      </c>
    </row>
    <row r="3721" spans="1:64" x14ac:dyDescent="0.3">
      <c r="A3721" s="3" t="s">
        <v>4442</v>
      </c>
      <c r="B3721" s="4" t="s">
        <v>75</v>
      </c>
      <c r="C3721" s="3" t="s">
        <v>191</v>
      </c>
      <c r="D3721" s="3" t="s">
        <v>3840</v>
      </c>
      <c r="E3721" s="3" t="s">
        <v>193</v>
      </c>
      <c r="F3721" s="3" t="s">
        <v>194</v>
      </c>
      <c r="G3721" s="3" t="s">
        <v>70</v>
      </c>
      <c r="H3721" s="3" t="s">
        <v>71</v>
      </c>
      <c r="I3721" s="3" t="s">
        <v>71</v>
      </c>
      <c r="J3721" s="3">
        <v>1978</v>
      </c>
      <c r="K3721" s="3">
        <v>618</v>
      </c>
      <c r="L3721" s="3">
        <v>69.093999999999994</v>
      </c>
      <c r="M3721" s="3">
        <v>51.050600000000003</v>
      </c>
      <c r="N3721" s="3">
        <v>0</v>
      </c>
      <c r="O3721" s="3">
        <v>90.127516745869201</v>
      </c>
      <c r="P3721" s="3">
        <v>59.801499999999997</v>
      </c>
      <c r="Q3721" s="3">
        <v>69.805400000000006</v>
      </c>
      <c r="R3721" s="3">
        <v>33.991138815906901</v>
      </c>
      <c r="S3721" s="3">
        <v>56.1363779299623</v>
      </c>
      <c r="T3721" s="3">
        <v>67.125256673511302</v>
      </c>
      <c r="U3721" s="3">
        <v>56.5038136466708</v>
      </c>
      <c r="V3721" s="3">
        <v>60.6945863125638</v>
      </c>
      <c r="W3721" s="3">
        <v>68.308530706350894</v>
      </c>
      <c r="X3721" s="3">
        <v>0</v>
      </c>
      <c r="Y3721" s="3">
        <v>46.568939876779297</v>
      </c>
      <c r="Z3721" s="3">
        <v>21.380090497737601</v>
      </c>
      <c r="AA3721" s="3">
        <v>0</v>
      </c>
      <c r="AB3721" s="3">
        <v>0</v>
      </c>
      <c r="AC3721" s="3">
        <v>0</v>
      </c>
      <c r="AD3721" s="3">
        <v>0</v>
      </c>
      <c r="AE3721" s="3">
        <v>21.1177562383997</v>
      </c>
      <c r="AF3721" s="3">
        <v>0</v>
      </c>
      <c r="AG3721" s="3">
        <v>0</v>
      </c>
      <c r="AH3721" s="3">
        <v>0</v>
      </c>
      <c r="AI3721" s="3">
        <v>0</v>
      </c>
      <c r="AJ3721" s="3">
        <v>96.294788273615595</v>
      </c>
      <c r="AK3721" s="3">
        <v>37.007552561747303</v>
      </c>
      <c r="AL3721" s="3">
        <v>0</v>
      </c>
      <c r="AM3721" s="3">
        <v>93.3230836810894</v>
      </c>
      <c r="AN3721" s="3">
        <v>98.332592263228094</v>
      </c>
      <c r="AO3721" s="3">
        <v>24.278328306764301</v>
      </c>
      <c r="AP3721" s="3">
        <v>62.356428306780302</v>
      </c>
      <c r="AQ3721" s="3">
        <v>82.745512143611407</v>
      </c>
      <c r="AR3721" s="3">
        <v>98.946078431372598</v>
      </c>
      <c r="AS3721" s="3">
        <v>0</v>
      </c>
      <c r="AT3721" s="3">
        <v>57.9531184596065</v>
      </c>
      <c r="AU3721" s="3">
        <v>69.792756960435398</v>
      </c>
      <c r="AV3721" s="3">
        <v>72.719665271966505</v>
      </c>
      <c r="AW3721" s="3">
        <v>82.954057535422905</v>
      </c>
      <c r="AX3721" s="3">
        <v>47.234490010515202</v>
      </c>
      <c r="AY3721" s="3">
        <v>38.953121715366798</v>
      </c>
      <c r="AZ3721" s="3">
        <v>30.9648938406559</v>
      </c>
      <c r="BA3721" s="3">
        <v>0.96234309623431002</v>
      </c>
      <c r="BB3721" s="3">
        <v>11.3992888517047</v>
      </c>
      <c r="BC3721" s="3">
        <v>5.4514838981267104</v>
      </c>
      <c r="BD3721" s="3">
        <v>98.656591099916</v>
      </c>
      <c r="BE3721" s="3">
        <v>49.1106926135175</v>
      </c>
      <c r="BF3721" s="3">
        <v>32.352322892579402</v>
      </c>
      <c r="BG3721" s="3">
        <v>82.009247583018094</v>
      </c>
      <c r="BH3721" s="3">
        <v>82.524068647969898</v>
      </c>
      <c r="BI3721" s="3">
        <v>65.983263598326403</v>
      </c>
      <c r="BJ3721" s="3">
        <v>0</v>
      </c>
      <c r="BK3721" s="3">
        <v>82.097457627118601</v>
      </c>
      <c r="BL3721" s="3">
        <v>85.594639865996598</v>
      </c>
    </row>
    <row r="3722" spans="1:64" x14ac:dyDescent="0.3">
      <c r="A3722" s="3" t="s">
        <v>4443</v>
      </c>
      <c r="B3722" s="4" t="s">
        <v>75</v>
      </c>
      <c r="C3722" s="3" t="s">
        <v>191</v>
      </c>
      <c r="D3722" s="3" t="s">
        <v>3840</v>
      </c>
      <c r="E3722" s="3" t="s">
        <v>193</v>
      </c>
      <c r="F3722" s="3" t="s">
        <v>194</v>
      </c>
      <c r="G3722" s="3" t="s">
        <v>70</v>
      </c>
      <c r="H3722" s="3" t="s">
        <v>71</v>
      </c>
      <c r="I3722" s="3" t="s">
        <v>71</v>
      </c>
      <c r="J3722" s="3">
        <v>2484</v>
      </c>
      <c r="K3722" s="3">
        <v>748</v>
      </c>
      <c r="L3722" s="3">
        <v>43.1053</v>
      </c>
      <c r="M3722" s="3">
        <v>17.812799999999999</v>
      </c>
      <c r="N3722" s="3">
        <v>0</v>
      </c>
      <c r="O3722" s="3">
        <v>77.187379977111206</v>
      </c>
      <c r="P3722" s="3">
        <v>30.0868</v>
      </c>
      <c r="Q3722" s="3">
        <v>53.023600000000002</v>
      </c>
      <c r="R3722" s="3">
        <v>28.4250747007708</v>
      </c>
      <c r="S3722" s="3">
        <v>48.762305276340399</v>
      </c>
      <c r="T3722" s="3">
        <v>68.644763860369594</v>
      </c>
      <c r="U3722" s="3">
        <v>57.678829107400503</v>
      </c>
      <c r="V3722" s="3">
        <v>19.877425944841701</v>
      </c>
      <c r="W3722" s="3">
        <v>37.895619367008997</v>
      </c>
      <c r="X3722" s="3">
        <v>0</v>
      </c>
      <c r="Y3722" s="3">
        <v>54.939451880178503</v>
      </c>
      <c r="Z3722" s="3">
        <v>0</v>
      </c>
      <c r="AA3722" s="3">
        <v>0</v>
      </c>
      <c r="AB3722" s="3">
        <v>0</v>
      </c>
      <c r="AC3722" s="3">
        <v>0</v>
      </c>
      <c r="AD3722" s="3">
        <v>0</v>
      </c>
      <c r="AE3722" s="3">
        <v>22.953186223963701</v>
      </c>
      <c r="AF3722" s="3">
        <v>0</v>
      </c>
      <c r="AG3722" s="3">
        <v>0</v>
      </c>
      <c r="AH3722" s="3">
        <v>0</v>
      </c>
      <c r="AI3722" s="3">
        <v>0</v>
      </c>
      <c r="AJ3722" s="3">
        <v>96.294788273615595</v>
      </c>
      <c r="AK3722" s="3">
        <v>36.497244335578699</v>
      </c>
      <c r="AL3722" s="3">
        <v>0</v>
      </c>
      <c r="AM3722" s="3">
        <v>71.886668130902706</v>
      </c>
      <c r="AN3722" s="3">
        <v>98.755002223210298</v>
      </c>
      <c r="AO3722" s="3">
        <v>10.254200775527799</v>
      </c>
      <c r="AP3722" s="3">
        <v>26.713597628751401</v>
      </c>
      <c r="AQ3722" s="3">
        <v>75.543822597676893</v>
      </c>
      <c r="AR3722" s="3">
        <v>99.093137254902004</v>
      </c>
      <c r="AS3722" s="3">
        <v>0</v>
      </c>
      <c r="AT3722" s="3">
        <v>48.953537044788597</v>
      </c>
      <c r="AU3722" s="3">
        <v>38.099225455306701</v>
      </c>
      <c r="AV3722" s="3">
        <v>59.476987447698697</v>
      </c>
      <c r="AW3722" s="3">
        <v>21.5113782739373</v>
      </c>
      <c r="AX3722" s="3">
        <v>71.062039957939007</v>
      </c>
      <c r="AY3722" s="3">
        <v>38.953121715366798</v>
      </c>
      <c r="AZ3722" s="3">
        <v>30.9648938406559</v>
      </c>
      <c r="BA3722" s="3">
        <v>36.004184100418399</v>
      </c>
      <c r="BB3722" s="3">
        <v>11.3992888517047</v>
      </c>
      <c r="BC3722" s="3">
        <v>5.4514838981267104</v>
      </c>
      <c r="BD3722" s="3">
        <v>98.509655751469396</v>
      </c>
      <c r="BE3722" s="3">
        <v>54.446536932412599</v>
      </c>
      <c r="BF3722" s="3">
        <v>32.352322892579402</v>
      </c>
      <c r="BG3722" s="3">
        <v>96.048759983186201</v>
      </c>
      <c r="BH3722" s="3">
        <v>94.0351611552951</v>
      </c>
      <c r="BI3722" s="3">
        <v>46.359832635983302</v>
      </c>
      <c r="BJ3722" s="3">
        <v>0</v>
      </c>
      <c r="BK3722" s="3">
        <v>64.3008474576271</v>
      </c>
      <c r="BL3722" s="3">
        <v>61.809045226130699</v>
      </c>
    </row>
    <row r="3723" spans="1:64" x14ac:dyDescent="0.3">
      <c r="A3723" s="3" t="s">
        <v>4444</v>
      </c>
      <c r="B3723" s="4" t="s">
        <v>75</v>
      </c>
      <c r="C3723" s="3" t="s">
        <v>191</v>
      </c>
      <c r="D3723" s="3" t="s">
        <v>3840</v>
      </c>
      <c r="E3723" s="3" t="s">
        <v>193</v>
      </c>
      <c r="F3723" s="3" t="s">
        <v>194</v>
      </c>
      <c r="G3723" s="3" t="s">
        <v>70</v>
      </c>
      <c r="H3723" s="3" t="s">
        <v>71</v>
      </c>
      <c r="I3723" s="3" t="s">
        <v>71</v>
      </c>
      <c r="J3723" s="3">
        <v>2050</v>
      </c>
      <c r="K3723" s="3">
        <v>662</v>
      </c>
      <c r="L3723" s="3">
        <v>39.610799999999998</v>
      </c>
      <c r="M3723" s="3">
        <v>15.042999999999999</v>
      </c>
      <c r="N3723" s="3">
        <v>0</v>
      </c>
      <c r="O3723" s="3">
        <v>75.221700240064905</v>
      </c>
      <c r="P3723" s="3">
        <v>27.150500000000001</v>
      </c>
      <c r="Q3723" s="3">
        <v>50.094200000000001</v>
      </c>
      <c r="R3723" s="3">
        <v>27.782197784954398</v>
      </c>
      <c r="S3723" s="3">
        <v>47.4395024551105</v>
      </c>
      <c r="T3723" s="3">
        <v>68.336755646817295</v>
      </c>
      <c r="U3723" s="3">
        <v>57.493300350443199</v>
      </c>
      <c r="V3723" s="3">
        <v>15.6281920326864</v>
      </c>
      <c r="W3723" s="3">
        <v>22.112764619576598</v>
      </c>
      <c r="X3723" s="3">
        <v>0</v>
      </c>
      <c r="Y3723" s="3">
        <v>68.684937327384702</v>
      </c>
      <c r="Z3723" s="3">
        <v>0</v>
      </c>
      <c r="AA3723" s="3">
        <v>0</v>
      </c>
      <c r="AB3723" s="3">
        <v>0</v>
      </c>
      <c r="AC3723" s="3">
        <v>0</v>
      </c>
      <c r="AD3723" s="3">
        <v>0</v>
      </c>
      <c r="AE3723" s="3">
        <v>22.190142297380898</v>
      </c>
      <c r="AF3723" s="3">
        <v>0</v>
      </c>
      <c r="AG3723" s="3">
        <v>0</v>
      </c>
      <c r="AH3723" s="3">
        <v>0</v>
      </c>
      <c r="AI3723" s="3">
        <v>0</v>
      </c>
      <c r="AJ3723" s="3">
        <v>96.294788273615595</v>
      </c>
      <c r="AK3723" s="3">
        <v>24.229434578485399</v>
      </c>
      <c r="AL3723" s="3">
        <v>0</v>
      </c>
      <c r="AM3723" s="3">
        <v>84.427849769382803</v>
      </c>
      <c r="AN3723" s="3">
        <v>99.088483770564693</v>
      </c>
      <c r="AO3723" s="3">
        <v>10.771219302025001</v>
      </c>
      <c r="AP3723" s="3">
        <v>16.821044831419002</v>
      </c>
      <c r="AQ3723" s="3">
        <v>60.570221752903898</v>
      </c>
      <c r="AR3723" s="3">
        <v>98.357843137254903</v>
      </c>
      <c r="AS3723" s="3">
        <v>0</v>
      </c>
      <c r="AT3723" s="3">
        <v>60.108832147342</v>
      </c>
      <c r="AU3723" s="3">
        <v>61.796106342892998</v>
      </c>
      <c r="AV3723" s="3">
        <v>55.564853556485403</v>
      </c>
      <c r="AW3723" s="3">
        <v>15.285530270502401</v>
      </c>
      <c r="AX3723" s="3">
        <v>32.113564668769698</v>
      </c>
      <c r="AY3723" s="3">
        <v>38.953121715366798</v>
      </c>
      <c r="AZ3723" s="3">
        <v>30.9648938406559</v>
      </c>
      <c r="BA3723" s="3">
        <v>11.799163179916301</v>
      </c>
      <c r="BB3723" s="3">
        <v>11.3992888517047</v>
      </c>
      <c r="BC3723" s="3">
        <v>5.4514838981267104</v>
      </c>
      <c r="BD3723" s="3">
        <v>98.845507976490296</v>
      </c>
      <c r="BE3723" s="3">
        <v>69.324126386273306</v>
      </c>
      <c r="BF3723" s="3">
        <v>32.352322892579402</v>
      </c>
      <c r="BG3723" s="3">
        <v>78.205128205128204</v>
      </c>
      <c r="BH3723" s="3">
        <v>94.0351611552951</v>
      </c>
      <c r="BI3723" s="3">
        <v>70.941422594142296</v>
      </c>
      <c r="BJ3723" s="3">
        <v>0</v>
      </c>
      <c r="BK3723" s="3">
        <v>54.3008474576271</v>
      </c>
      <c r="BL3723" s="3">
        <v>51.800670016750402</v>
      </c>
    </row>
    <row r="3724" spans="1:64" x14ac:dyDescent="0.3">
      <c r="A3724" s="3" t="s">
        <v>4445</v>
      </c>
      <c r="B3724" s="4" t="s">
        <v>75</v>
      </c>
      <c r="C3724" s="3" t="s">
        <v>191</v>
      </c>
      <c r="D3724" s="3" t="s">
        <v>3840</v>
      </c>
      <c r="E3724" s="3" t="s">
        <v>193</v>
      </c>
      <c r="F3724" s="3" t="s">
        <v>194</v>
      </c>
      <c r="G3724" s="3" t="s">
        <v>70</v>
      </c>
      <c r="H3724" s="3" t="s">
        <v>71</v>
      </c>
      <c r="I3724" s="3" t="s">
        <v>71</v>
      </c>
      <c r="J3724" s="3">
        <v>2985</v>
      </c>
      <c r="K3724" s="3">
        <v>986</v>
      </c>
      <c r="L3724" s="3">
        <v>54.488399999999999</v>
      </c>
      <c r="M3724" s="3">
        <v>30.515799999999999</v>
      </c>
      <c r="N3724" s="3">
        <v>0</v>
      </c>
      <c r="O3724" s="3">
        <v>82.696627299644803</v>
      </c>
      <c r="P3724" s="3">
        <v>33.229900000000001</v>
      </c>
      <c r="Q3724" s="3">
        <v>64.448599999999999</v>
      </c>
      <c r="R3724" s="3">
        <v>29.082934124484101</v>
      </c>
      <c r="S3724" s="3">
        <v>53.613693175160698</v>
      </c>
      <c r="T3724" s="3">
        <v>67.310061601642701</v>
      </c>
      <c r="U3724" s="3">
        <v>56.792413935271099</v>
      </c>
      <c r="V3724" s="3">
        <v>16.424923391215501</v>
      </c>
      <c r="W3724" s="3">
        <v>23.831481869628998</v>
      </c>
      <c r="X3724" s="3">
        <v>0</v>
      </c>
      <c r="Y3724" s="3">
        <v>28.064584661143002</v>
      </c>
      <c r="Z3724" s="3">
        <v>40.045248868778302</v>
      </c>
      <c r="AA3724" s="3">
        <v>0</v>
      </c>
      <c r="AB3724" s="3">
        <v>0</v>
      </c>
      <c r="AC3724" s="3">
        <v>0</v>
      </c>
      <c r="AD3724" s="3">
        <v>0</v>
      </c>
      <c r="AE3724" s="3">
        <v>21.014642194266901</v>
      </c>
      <c r="AF3724" s="3">
        <v>0</v>
      </c>
      <c r="AG3724" s="3">
        <v>0</v>
      </c>
      <c r="AH3724" s="3">
        <v>0</v>
      </c>
      <c r="AI3724" s="3">
        <v>0</v>
      </c>
      <c r="AJ3724" s="3">
        <v>96.294788273615595</v>
      </c>
      <c r="AK3724" s="3">
        <v>31.537048377219801</v>
      </c>
      <c r="AL3724" s="3">
        <v>0</v>
      </c>
      <c r="AM3724" s="3">
        <v>92.839885789589303</v>
      </c>
      <c r="AN3724" s="3">
        <v>98.088039128501606</v>
      </c>
      <c r="AO3724" s="3">
        <v>0</v>
      </c>
      <c r="AP3724" s="3">
        <v>33.160429788810703</v>
      </c>
      <c r="AQ3724" s="3">
        <v>82.428722280887001</v>
      </c>
      <c r="AR3724" s="3">
        <v>98.725490196078397</v>
      </c>
      <c r="AS3724" s="3">
        <v>69.3232662192394</v>
      </c>
      <c r="AT3724" s="3">
        <v>71.473419840937595</v>
      </c>
      <c r="AU3724" s="3">
        <v>73.728281348126401</v>
      </c>
      <c r="AV3724" s="3">
        <v>88.389121338912105</v>
      </c>
      <c r="AW3724" s="3">
        <v>32.138256762559003</v>
      </c>
      <c r="AX3724" s="3">
        <v>9.1482649842271293</v>
      </c>
      <c r="AY3724" s="3">
        <v>38.953121715366798</v>
      </c>
      <c r="AZ3724" s="3">
        <v>30.9648938406559</v>
      </c>
      <c r="BA3724" s="3">
        <v>19.037656903765701</v>
      </c>
      <c r="BB3724" s="3">
        <v>11.3992888517047</v>
      </c>
      <c r="BC3724" s="3">
        <v>5.4514838981267104</v>
      </c>
      <c r="BD3724" s="3">
        <v>97.187237615449206</v>
      </c>
      <c r="BE3724" s="3">
        <v>22.891818372044401</v>
      </c>
      <c r="BF3724" s="3">
        <v>32.352322892579402</v>
      </c>
      <c r="BG3724" s="3">
        <v>69.546027742749004</v>
      </c>
      <c r="BH3724" s="3">
        <v>94.0351611552951</v>
      </c>
      <c r="BI3724" s="3">
        <v>37.238493723849402</v>
      </c>
      <c r="BJ3724" s="3">
        <v>23.8914626075447</v>
      </c>
      <c r="BK3724" s="3">
        <v>89.322033898305094</v>
      </c>
      <c r="BL3724" s="3">
        <v>70.8333333333333</v>
      </c>
    </row>
    <row r="3725" spans="1:64" x14ac:dyDescent="0.3">
      <c r="A3725" s="3" t="s">
        <v>4446</v>
      </c>
      <c r="B3725" s="4" t="s">
        <v>75</v>
      </c>
      <c r="C3725" s="3" t="s">
        <v>191</v>
      </c>
      <c r="D3725" s="3" t="s">
        <v>3840</v>
      </c>
      <c r="E3725" s="3" t="s">
        <v>193</v>
      </c>
      <c r="F3725" s="3" t="s">
        <v>194</v>
      </c>
      <c r="G3725" s="3" t="s">
        <v>70</v>
      </c>
      <c r="H3725" s="3" t="s">
        <v>71</v>
      </c>
      <c r="I3725" s="3" t="s">
        <v>71</v>
      </c>
      <c r="J3725" s="3">
        <v>1978</v>
      </c>
      <c r="K3725" s="3">
        <v>728</v>
      </c>
      <c r="L3725" s="3">
        <v>48.524799999999999</v>
      </c>
      <c r="M3725" s="3">
        <v>23.7822</v>
      </c>
      <c r="N3725" s="3">
        <v>0</v>
      </c>
      <c r="O3725" s="3">
        <v>79.907507419023403</v>
      </c>
      <c r="P3725" s="3">
        <v>46.691499999999998</v>
      </c>
      <c r="Q3725" s="3">
        <v>52.375</v>
      </c>
      <c r="R3725" s="3">
        <v>31.533922683898801</v>
      </c>
      <c r="S3725" s="3">
        <v>48.373584735124702</v>
      </c>
      <c r="T3725" s="3">
        <v>66.817248459958904</v>
      </c>
      <c r="U3725" s="3">
        <v>56.112141826427496</v>
      </c>
      <c r="V3725" s="3">
        <v>54.627170582226803</v>
      </c>
      <c r="W3725" s="3">
        <v>61.894780968350403</v>
      </c>
      <c r="X3725" s="3">
        <v>0</v>
      </c>
      <c r="Y3725" s="3">
        <v>14.0854047163799</v>
      </c>
      <c r="Z3725" s="3">
        <v>0</v>
      </c>
      <c r="AA3725" s="3">
        <v>0</v>
      </c>
      <c r="AB3725" s="3">
        <v>0</v>
      </c>
      <c r="AC3725" s="3">
        <v>0</v>
      </c>
      <c r="AD3725" s="3">
        <v>0</v>
      </c>
      <c r="AE3725" s="3">
        <v>19.818519282326299</v>
      </c>
      <c r="AF3725" s="3">
        <v>0</v>
      </c>
      <c r="AG3725" s="3">
        <v>0</v>
      </c>
      <c r="AH3725" s="3">
        <v>0</v>
      </c>
      <c r="AI3725" s="3">
        <v>0</v>
      </c>
      <c r="AJ3725" s="3">
        <v>96.294788273615595</v>
      </c>
      <c r="AK3725" s="3">
        <v>44.886711573790599</v>
      </c>
      <c r="AL3725" s="3">
        <v>0</v>
      </c>
      <c r="AM3725" s="3">
        <v>82.253459257632301</v>
      </c>
      <c r="AN3725" s="3">
        <v>99.221876389506406</v>
      </c>
      <c r="AO3725" s="3">
        <v>23.007324429125401</v>
      </c>
      <c r="AP3725" s="3">
        <v>62.356428306780302</v>
      </c>
      <c r="AQ3725" s="3">
        <v>44.118268215417103</v>
      </c>
      <c r="AR3725" s="3">
        <v>92.426470588235304</v>
      </c>
      <c r="AS3725" s="3">
        <v>0</v>
      </c>
      <c r="AT3725" s="3">
        <v>39.535370447886102</v>
      </c>
      <c r="AU3725" s="3">
        <v>56.1230898053172</v>
      </c>
      <c r="AV3725" s="3">
        <v>40.020920502092103</v>
      </c>
      <c r="AW3725" s="3">
        <v>55.452984113353402</v>
      </c>
      <c r="AX3725" s="3">
        <v>25.657202944269201</v>
      </c>
      <c r="AY3725" s="3">
        <v>38.953121715366798</v>
      </c>
      <c r="AZ3725" s="3">
        <v>30.9648938406559</v>
      </c>
      <c r="BA3725" s="3">
        <v>13.933054393305399</v>
      </c>
      <c r="BB3725" s="3">
        <v>11.3992888517047</v>
      </c>
      <c r="BC3725" s="3">
        <v>5.4514838981267104</v>
      </c>
      <c r="BD3725" s="3">
        <v>98.467674223341703</v>
      </c>
      <c r="BE3725" s="3">
        <v>54.760410127641798</v>
      </c>
      <c r="BF3725" s="3">
        <v>32.352322892579402</v>
      </c>
      <c r="BG3725" s="3">
        <v>70.5338377469525</v>
      </c>
      <c r="BH3725" s="3">
        <v>94.0351611552951</v>
      </c>
      <c r="BI3725" s="3">
        <v>78.765690376568998</v>
      </c>
      <c r="BJ3725" s="3">
        <v>0</v>
      </c>
      <c r="BK3725" s="3">
        <v>79.258474576271198</v>
      </c>
      <c r="BL3725" s="3">
        <v>64.656616415410397</v>
      </c>
    </row>
    <row r="3726" spans="1:64" x14ac:dyDescent="0.3">
      <c r="A3726" s="3" t="s">
        <v>4447</v>
      </c>
      <c r="B3726" s="4" t="s">
        <v>75</v>
      </c>
      <c r="C3726" s="3" t="s">
        <v>191</v>
      </c>
      <c r="D3726" s="3" t="s">
        <v>3840</v>
      </c>
      <c r="E3726" s="3" t="s">
        <v>193</v>
      </c>
      <c r="F3726" s="3" t="s">
        <v>194</v>
      </c>
      <c r="G3726" s="3" t="s">
        <v>70</v>
      </c>
      <c r="H3726" s="3" t="s">
        <v>71</v>
      </c>
      <c r="I3726" s="3" t="s">
        <v>71</v>
      </c>
      <c r="J3726" s="3">
        <v>1453</v>
      </c>
      <c r="K3726" s="3">
        <v>413</v>
      </c>
      <c r="L3726" s="3">
        <v>43.460999999999999</v>
      </c>
      <c r="M3726" s="3">
        <v>18.147099999999998</v>
      </c>
      <c r="N3726" s="3">
        <v>0</v>
      </c>
      <c r="O3726" s="3">
        <v>77.359740104817604</v>
      </c>
      <c r="P3726" s="3">
        <v>27.44</v>
      </c>
      <c r="Q3726" s="3">
        <v>54.676699999999997</v>
      </c>
      <c r="R3726" s="3">
        <v>27.8594777812513</v>
      </c>
      <c r="S3726" s="3">
        <v>49.500262323566297</v>
      </c>
      <c r="T3726" s="3">
        <v>66.611909650924005</v>
      </c>
      <c r="U3726" s="3">
        <v>56.2564419707277</v>
      </c>
      <c r="V3726" s="3">
        <v>35.423901940755897</v>
      </c>
      <c r="W3726" s="3">
        <v>40.3479354433033</v>
      </c>
      <c r="X3726" s="3">
        <v>0</v>
      </c>
      <c r="Y3726" s="3">
        <v>41.703845336732499</v>
      </c>
      <c r="Z3726" s="3">
        <v>0</v>
      </c>
      <c r="AA3726" s="3">
        <v>0</v>
      </c>
      <c r="AB3726" s="3">
        <v>0</v>
      </c>
      <c r="AC3726" s="3">
        <v>0</v>
      </c>
      <c r="AD3726" s="3">
        <v>0</v>
      </c>
      <c r="AE3726" s="3">
        <v>19.0967209733966</v>
      </c>
      <c r="AF3726" s="3">
        <v>0</v>
      </c>
      <c r="AG3726" s="3">
        <v>0</v>
      </c>
      <c r="AH3726" s="3">
        <v>0</v>
      </c>
      <c r="AI3726" s="3">
        <v>0</v>
      </c>
      <c r="AJ3726" s="3">
        <v>96.294788273615595</v>
      </c>
      <c r="AK3726" s="3">
        <v>31.271688099612199</v>
      </c>
      <c r="AL3726" s="3">
        <v>0</v>
      </c>
      <c r="AM3726" s="3">
        <v>67.296288161651702</v>
      </c>
      <c r="AN3726" s="3">
        <v>93.130280124499805</v>
      </c>
      <c r="AO3726" s="3">
        <v>18.8927186557518</v>
      </c>
      <c r="AP3726" s="3">
        <v>62.356428306780302</v>
      </c>
      <c r="AQ3726" s="3">
        <v>75.311510031679006</v>
      </c>
      <c r="AR3726" s="3">
        <v>91.102941176470594</v>
      </c>
      <c r="AS3726" s="3">
        <v>98.853467561521299</v>
      </c>
      <c r="AT3726" s="3">
        <v>35.077438258685604</v>
      </c>
      <c r="AU3726" s="3">
        <v>37.324680761984503</v>
      </c>
      <c r="AV3726" s="3">
        <v>54.058577405857697</v>
      </c>
      <c r="AW3726" s="3">
        <v>62.537569772434502</v>
      </c>
      <c r="AX3726" s="3">
        <v>43.6593059936909</v>
      </c>
      <c r="AY3726" s="3">
        <v>38.953121715366798</v>
      </c>
      <c r="AZ3726" s="3">
        <v>30.9648938406559</v>
      </c>
      <c r="BA3726" s="3">
        <v>26.694560669456099</v>
      </c>
      <c r="BB3726" s="3">
        <v>11.3992888517047</v>
      </c>
      <c r="BC3726" s="3">
        <v>5.4514838981267104</v>
      </c>
      <c r="BD3726" s="3">
        <v>94.689336691855601</v>
      </c>
      <c r="BE3726" s="3">
        <v>35.865243774848302</v>
      </c>
      <c r="BF3726" s="3">
        <v>32.352322892579402</v>
      </c>
      <c r="BG3726" s="3">
        <v>6.3051702395964702</v>
      </c>
      <c r="BH3726" s="3">
        <v>94.0351611552951</v>
      </c>
      <c r="BI3726" s="3">
        <v>98.305439330543905</v>
      </c>
      <c r="BJ3726" s="3">
        <v>0</v>
      </c>
      <c r="BK3726" s="3">
        <v>93.644067796610202</v>
      </c>
      <c r="BL3726" s="3">
        <v>26.570351758794001</v>
      </c>
    </row>
    <row r="3727" spans="1:64" x14ac:dyDescent="0.3">
      <c r="A3727" s="3" t="s">
        <v>4448</v>
      </c>
      <c r="B3727" s="4" t="s">
        <v>75</v>
      </c>
      <c r="C3727" s="3" t="s">
        <v>191</v>
      </c>
      <c r="D3727" s="3" t="s">
        <v>3840</v>
      </c>
      <c r="E3727" s="3" t="s">
        <v>193</v>
      </c>
      <c r="F3727" s="3" t="s">
        <v>194</v>
      </c>
      <c r="G3727" s="3" t="s">
        <v>70</v>
      </c>
      <c r="H3727" s="3" t="s">
        <v>71</v>
      </c>
      <c r="I3727" s="3" t="s">
        <v>71</v>
      </c>
      <c r="J3727" s="3">
        <v>1517</v>
      </c>
      <c r="K3727" s="3">
        <v>462</v>
      </c>
      <c r="L3727" s="3">
        <v>35.927999999999997</v>
      </c>
      <c r="M3727" s="3">
        <v>12.941700000000001</v>
      </c>
      <c r="N3727" s="3">
        <v>0</v>
      </c>
      <c r="O3727" s="3">
        <v>73.285459848851701</v>
      </c>
      <c r="P3727" s="3">
        <v>22.208400000000001</v>
      </c>
      <c r="Q3727" s="3">
        <v>47.855200000000004</v>
      </c>
      <c r="R3727" s="3">
        <v>26.605717051739099</v>
      </c>
      <c r="S3727" s="3">
        <v>46.679742797112702</v>
      </c>
      <c r="T3727" s="3">
        <v>67.720739219712499</v>
      </c>
      <c r="U3727" s="3">
        <v>57.1222428365285</v>
      </c>
      <c r="V3727" s="3">
        <v>10.051072522982601</v>
      </c>
      <c r="W3727" s="3">
        <v>18.612450220079602</v>
      </c>
      <c r="X3727" s="3">
        <v>0</v>
      </c>
      <c r="Y3727" s="3">
        <v>47.185043552156401</v>
      </c>
      <c r="Z3727" s="3">
        <v>0</v>
      </c>
      <c r="AA3727" s="3">
        <v>0</v>
      </c>
      <c r="AB3727" s="3">
        <v>0</v>
      </c>
      <c r="AC3727" s="3">
        <v>0</v>
      </c>
      <c r="AD3727" s="3">
        <v>0</v>
      </c>
      <c r="AE3727" s="3">
        <v>20.787791297174699</v>
      </c>
      <c r="AF3727" s="3">
        <v>0</v>
      </c>
      <c r="AG3727" s="3">
        <v>0</v>
      </c>
      <c r="AH3727" s="3">
        <v>0</v>
      </c>
      <c r="AI3727" s="3">
        <v>0</v>
      </c>
      <c r="AJ3727" s="3">
        <v>96.294788273615595</v>
      </c>
      <c r="AK3727" s="3">
        <v>24.882629107981199</v>
      </c>
      <c r="AL3727" s="3">
        <v>0</v>
      </c>
      <c r="AM3727" s="3">
        <v>83.329672743246206</v>
      </c>
      <c r="AN3727" s="3">
        <v>99.288572698977305</v>
      </c>
      <c r="AO3727" s="3">
        <v>2.0896165445928498</v>
      </c>
      <c r="AP3727" s="3">
        <v>16.265283438310501</v>
      </c>
      <c r="AQ3727" s="3">
        <v>52.650475184794097</v>
      </c>
      <c r="AR3727" s="3">
        <v>96.887254901960802</v>
      </c>
      <c r="AS3727" s="3">
        <v>0</v>
      </c>
      <c r="AT3727" s="3">
        <v>66.178317287568007</v>
      </c>
      <c r="AU3727" s="3">
        <v>62.591584676575302</v>
      </c>
      <c r="AV3727" s="3">
        <v>75.439330543933096</v>
      </c>
      <c r="AW3727" s="3">
        <v>0</v>
      </c>
      <c r="AX3727" s="3">
        <v>54.363827549947402</v>
      </c>
      <c r="AY3727" s="3">
        <v>38.953121715366798</v>
      </c>
      <c r="AZ3727" s="3">
        <v>30.9648938406559</v>
      </c>
      <c r="BA3727" s="3">
        <v>2.3221757322175698</v>
      </c>
      <c r="BB3727" s="3">
        <v>11.3992888517047</v>
      </c>
      <c r="BC3727" s="3">
        <v>5.4514838981267104</v>
      </c>
      <c r="BD3727" s="3">
        <v>97.607052896725406</v>
      </c>
      <c r="BE3727" s="3">
        <v>78.007951454279095</v>
      </c>
      <c r="BF3727" s="3">
        <v>32.352322892579402</v>
      </c>
      <c r="BG3727" s="3">
        <v>43.106347204707902</v>
      </c>
      <c r="BH3727" s="3">
        <v>94.0351611552951</v>
      </c>
      <c r="BI3727" s="3">
        <v>99.121338912133893</v>
      </c>
      <c r="BJ3727" s="3">
        <v>0</v>
      </c>
      <c r="BK3727" s="3">
        <v>51.271186440678001</v>
      </c>
      <c r="BL3727" s="3">
        <v>36.536850921273</v>
      </c>
    </row>
    <row r="3728" spans="1:64" x14ac:dyDescent="0.3">
      <c r="A3728" s="3" t="s">
        <v>4449</v>
      </c>
      <c r="B3728" s="4" t="s">
        <v>75</v>
      </c>
      <c r="C3728" s="3" t="s">
        <v>191</v>
      </c>
      <c r="D3728" s="3" t="s">
        <v>3840</v>
      </c>
      <c r="E3728" s="3" t="s">
        <v>193</v>
      </c>
      <c r="F3728" s="3" t="s">
        <v>194</v>
      </c>
      <c r="G3728" s="3" t="s">
        <v>70</v>
      </c>
      <c r="H3728" s="3" t="s">
        <v>71</v>
      </c>
      <c r="I3728" s="3" t="s">
        <v>71</v>
      </c>
      <c r="J3728" s="3">
        <v>1559</v>
      </c>
      <c r="K3728" s="3">
        <v>414</v>
      </c>
      <c r="L3728" s="3">
        <v>44.172400000000003</v>
      </c>
      <c r="M3728" s="3">
        <v>18.767900000000001</v>
      </c>
      <c r="N3728" s="3">
        <v>0</v>
      </c>
      <c r="O3728" s="3">
        <v>77.741134549075198</v>
      </c>
      <c r="P3728" s="3">
        <v>27.688199999999998</v>
      </c>
      <c r="Q3728" s="3">
        <v>55.450899999999997</v>
      </c>
      <c r="R3728" s="3">
        <v>27.949631127490498</v>
      </c>
      <c r="S3728" s="3">
        <v>49.7915034215848</v>
      </c>
      <c r="T3728" s="3">
        <v>68.377823408624195</v>
      </c>
      <c r="U3728" s="3">
        <v>57.596371882086203</v>
      </c>
      <c r="V3728" s="3">
        <v>21.8386108273749</v>
      </c>
      <c r="W3728" s="3">
        <v>26.3257178788514</v>
      </c>
      <c r="X3728" s="3">
        <v>0</v>
      </c>
      <c r="Y3728" s="3">
        <v>14.6377735287869</v>
      </c>
      <c r="Z3728" s="3">
        <v>0</v>
      </c>
      <c r="AA3728" s="3">
        <v>0</v>
      </c>
      <c r="AB3728" s="3">
        <v>0</v>
      </c>
      <c r="AC3728" s="3">
        <v>0</v>
      </c>
      <c r="AD3728" s="3">
        <v>0</v>
      </c>
      <c r="AE3728" s="3">
        <v>21.653949267890301</v>
      </c>
      <c r="AF3728" s="3">
        <v>0</v>
      </c>
      <c r="AG3728" s="3">
        <v>0</v>
      </c>
      <c r="AH3728" s="3">
        <v>0</v>
      </c>
      <c r="AI3728" s="3">
        <v>0</v>
      </c>
      <c r="AJ3728" s="3">
        <v>96.294788273615595</v>
      </c>
      <c r="AK3728" s="3">
        <v>36.313533374157998</v>
      </c>
      <c r="AL3728" s="3">
        <v>0</v>
      </c>
      <c r="AM3728" s="3">
        <v>86.2068965517241</v>
      </c>
      <c r="AN3728" s="3">
        <v>99.488661627389902</v>
      </c>
      <c r="AO3728" s="3">
        <v>44.032744506678199</v>
      </c>
      <c r="AP3728" s="3">
        <v>28.5290848462393</v>
      </c>
      <c r="AQ3728" s="3">
        <v>47.117212249208002</v>
      </c>
      <c r="AR3728" s="3">
        <v>98.75</v>
      </c>
      <c r="AS3728" s="3">
        <v>0</v>
      </c>
      <c r="AT3728" s="3">
        <v>52.804520719966497</v>
      </c>
      <c r="AU3728" s="3">
        <v>66.171237178145304</v>
      </c>
      <c r="AV3728" s="3">
        <v>89.037656903765694</v>
      </c>
      <c r="AW3728" s="3">
        <v>24.624302275654799</v>
      </c>
      <c r="AX3728" s="3">
        <v>1.0725552050473199</v>
      </c>
      <c r="AY3728" s="3">
        <v>38.953121715366798</v>
      </c>
      <c r="AZ3728" s="3">
        <v>30.9648938406559</v>
      </c>
      <c r="BA3728" s="3">
        <v>7.4476987447698804</v>
      </c>
      <c r="BB3728" s="3">
        <v>11.3992888517047</v>
      </c>
      <c r="BC3728" s="3">
        <v>5.4514838981267104</v>
      </c>
      <c r="BD3728" s="3">
        <v>99.223341729639003</v>
      </c>
      <c r="BE3728" s="3">
        <v>16.8026783845993</v>
      </c>
      <c r="BF3728" s="3">
        <v>32.352322892579402</v>
      </c>
      <c r="BG3728" s="3">
        <v>69.230769230769198</v>
      </c>
      <c r="BH3728" s="3">
        <v>94.0351611552951</v>
      </c>
      <c r="BI3728" s="3">
        <v>64.9163179916318</v>
      </c>
      <c r="BJ3728" s="3">
        <v>33.289212442091298</v>
      </c>
      <c r="BK3728" s="3">
        <v>83.262711864406796</v>
      </c>
      <c r="BL3728" s="3">
        <v>59.212730318257996</v>
      </c>
    </row>
    <row r="3729" spans="1:64" x14ac:dyDescent="0.3">
      <c r="A3729" s="3" t="s">
        <v>4450</v>
      </c>
      <c r="B3729" s="4" t="s">
        <v>75</v>
      </c>
      <c r="C3729" s="3" t="s">
        <v>191</v>
      </c>
      <c r="D3729" s="3" t="s">
        <v>3840</v>
      </c>
      <c r="E3729" s="3" t="s">
        <v>193</v>
      </c>
      <c r="F3729" s="3" t="s">
        <v>194</v>
      </c>
      <c r="G3729" s="3" t="s">
        <v>70</v>
      </c>
      <c r="H3729" s="3" t="s">
        <v>71</v>
      </c>
      <c r="I3729" s="3" t="s">
        <v>71</v>
      </c>
      <c r="J3729" s="3">
        <v>1573</v>
      </c>
      <c r="K3729" s="3">
        <v>449</v>
      </c>
      <c r="L3729" s="3">
        <v>37.999600000000001</v>
      </c>
      <c r="M3729" s="3">
        <v>13.8491</v>
      </c>
      <c r="N3729" s="3">
        <v>0</v>
      </c>
      <c r="O3729" s="3">
        <v>74.349570575613498</v>
      </c>
      <c r="P3729" s="3">
        <v>23.118300000000001</v>
      </c>
      <c r="Q3729" s="3">
        <v>50.387099999999997</v>
      </c>
      <c r="R3729" s="3">
        <v>26.840058102474501</v>
      </c>
      <c r="S3729" s="3">
        <v>47.509512473139097</v>
      </c>
      <c r="T3729" s="3">
        <v>67.926078028747398</v>
      </c>
      <c r="U3729" s="3">
        <v>57.039785611214199</v>
      </c>
      <c r="V3729" s="3">
        <v>17.997957099080701</v>
      </c>
      <c r="W3729" s="3">
        <v>34.479144833368302</v>
      </c>
      <c r="X3729" s="3">
        <v>0</v>
      </c>
      <c r="Y3729" s="3">
        <v>53.516039940514098</v>
      </c>
      <c r="Z3729" s="3">
        <v>0</v>
      </c>
      <c r="AA3729" s="3">
        <v>0</v>
      </c>
      <c r="AB3729" s="3">
        <v>0</v>
      </c>
      <c r="AC3729" s="3">
        <v>0</v>
      </c>
      <c r="AD3729" s="3">
        <v>0</v>
      </c>
      <c r="AE3729" s="3">
        <v>20.334089502990299</v>
      </c>
      <c r="AF3729" s="3">
        <v>0</v>
      </c>
      <c r="AG3729" s="3">
        <v>0</v>
      </c>
      <c r="AH3729" s="3">
        <v>0</v>
      </c>
      <c r="AI3729" s="3">
        <v>0</v>
      </c>
      <c r="AJ3729" s="3">
        <v>96.294788273615595</v>
      </c>
      <c r="AK3729" s="3">
        <v>25.188814043682399</v>
      </c>
      <c r="AL3729" s="3">
        <v>0</v>
      </c>
      <c r="AM3729" s="3">
        <v>69.514605754447601</v>
      </c>
      <c r="AN3729" s="3">
        <v>99.666518452645604</v>
      </c>
      <c r="AO3729" s="3">
        <v>13.2485997414907</v>
      </c>
      <c r="AP3729" s="3">
        <v>30.937384216376401</v>
      </c>
      <c r="AQ3729" s="3">
        <v>42.407602956705396</v>
      </c>
      <c r="AR3729" s="3">
        <v>99.338235294117695</v>
      </c>
      <c r="AS3729" s="3">
        <v>0</v>
      </c>
      <c r="AT3729" s="3">
        <v>53.8300544160737</v>
      </c>
      <c r="AU3729" s="3">
        <v>82.687879422231504</v>
      </c>
      <c r="AV3729" s="3">
        <v>55.732217573221803</v>
      </c>
      <c r="AW3729" s="3">
        <v>21.468441391155</v>
      </c>
      <c r="AX3729" s="3">
        <v>44.311251314405901</v>
      </c>
      <c r="AY3729" s="3">
        <v>38.953121715366798</v>
      </c>
      <c r="AZ3729" s="3">
        <v>30.9648938406559</v>
      </c>
      <c r="BA3729" s="3">
        <v>22.112970711297098</v>
      </c>
      <c r="BB3729" s="3">
        <v>11.3992888517047</v>
      </c>
      <c r="BC3729" s="3">
        <v>5.4514838981267104</v>
      </c>
      <c r="BD3729" s="3">
        <v>84.613769941225897</v>
      </c>
      <c r="BE3729" s="3">
        <v>92.969240426867501</v>
      </c>
      <c r="BF3729" s="3">
        <v>32.352322892579402</v>
      </c>
      <c r="BG3729" s="3">
        <v>53.846153846153797</v>
      </c>
      <c r="BH3729" s="3">
        <v>97.697781498534994</v>
      </c>
      <c r="BI3729" s="3">
        <v>64.623430962343093</v>
      </c>
      <c r="BJ3729" s="3">
        <v>0</v>
      </c>
      <c r="BK3729" s="3">
        <v>44.152542372881399</v>
      </c>
      <c r="BL3729" s="3">
        <v>46.670854271356802</v>
      </c>
    </row>
    <row r="3730" spans="1:64" x14ac:dyDescent="0.3">
      <c r="A3730" s="3" t="s">
        <v>4451</v>
      </c>
      <c r="B3730" s="4" t="s">
        <v>65</v>
      </c>
      <c r="C3730" s="3" t="s">
        <v>191</v>
      </c>
      <c r="D3730" s="3" t="s">
        <v>3840</v>
      </c>
      <c r="E3730" s="3" t="s">
        <v>193</v>
      </c>
      <c r="F3730" s="3" t="s">
        <v>194</v>
      </c>
      <c r="G3730" s="3" t="s">
        <v>70</v>
      </c>
      <c r="H3730" s="3" t="s">
        <v>71</v>
      </c>
      <c r="I3730" s="3" t="s">
        <v>71</v>
      </c>
      <c r="J3730" s="3">
        <v>2568</v>
      </c>
      <c r="K3730" s="3">
        <v>1016</v>
      </c>
      <c r="L3730" s="3">
        <v>76.1875</v>
      </c>
      <c r="M3730" s="3">
        <v>61.986600000000003</v>
      </c>
      <c r="N3730" s="3">
        <v>0</v>
      </c>
      <c r="O3730" s="3">
        <v>94.453038701576901</v>
      </c>
      <c r="P3730" s="3">
        <v>44.892499999999998</v>
      </c>
      <c r="Q3730" s="3">
        <v>81.125799999999998</v>
      </c>
      <c r="R3730" s="3">
        <v>31.2664619746444</v>
      </c>
      <c r="S3730" s="3">
        <v>63.1865767269325</v>
      </c>
      <c r="T3730" s="3">
        <v>69.137577002053405</v>
      </c>
      <c r="U3730" s="3">
        <v>57.967429396000803</v>
      </c>
      <c r="V3730" s="3">
        <v>42.553626149131802</v>
      </c>
      <c r="W3730" s="3">
        <v>45.587927059316698</v>
      </c>
      <c r="X3730" s="3">
        <v>0</v>
      </c>
      <c r="Y3730" s="3">
        <v>3.4204376460590602</v>
      </c>
      <c r="Z3730" s="3">
        <v>0</v>
      </c>
      <c r="AA3730" s="3">
        <v>0</v>
      </c>
      <c r="AB3730" s="3">
        <v>0</v>
      </c>
      <c r="AC3730" s="3">
        <v>0</v>
      </c>
      <c r="AD3730" s="3">
        <v>0</v>
      </c>
      <c r="AE3730" s="3">
        <v>21.7983089296762</v>
      </c>
      <c r="AF3730" s="3">
        <v>78.709198813056403</v>
      </c>
      <c r="AG3730" s="3">
        <v>0</v>
      </c>
      <c r="AH3730" s="3">
        <v>0</v>
      </c>
      <c r="AI3730" s="3">
        <v>0</v>
      </c>
      <c r="AJ3730" s="3">
        <v>96.294788273615595</v>
      </c>
      <c r="AK3730" s="3">
        <v>19.636660542967999</v>
      </c>
      <c r="AL3730" s="3">
        <v>0</v>
      </c>
      <c r="AM3730" s="3">
        <v>95.475510652317197</v>
      </c>
      <c r="AN3730" s="3">
        <v>99.822143174744298</v>
      </c>
      <c r="AO3730" s="3">
        <v>48.772080999569098</v>
      </c>
      <c r="AP3730" s="3">
        <v>69.692478695813307</v>
      </c>
      <c r="AQ3730" s="3">
        <v>26.504751847940899</v>
      </c>
      <c r="AR3730" s="3">
        <v>99.828431372549005</v>
      </c>
      <c r="AS3730" s="3">
        <v>67.561521252796396</v>
      </c>
      <c r="AT3730" s="3">
        <v>75.470908329845102</v>
      </c>
      <c r="AU3730" s="3">
        <v>86.539669248482298</v>
      </c>
      <c r="AV3730" s="3">
        <v>85.104602510460296</v>
      </c>
      <c r="AW3730" s="3">
        <v>51.009016745384301</v>
      </c>
      <c r="AX3730" s="3">
        <v>65.846477392218702</v>
      </c>
      <c r="AY3730" s="3">
        <v>38.953121715366798</v>
      </c>
      <c r="AZ3730" s="3">
        <v>30.9648938406559</v>
      </c>
      <c r="BA3730" s="3">
        <v>76.276150627615095</v>
      </c>
      <c r="BB3730" s="3">
        <v>11.3992888517047</v>
      </c>
      <c r="BC3730" s="3">
        <v>5.4514838981267104</v>
      </c>
      <c r="BD3730" s="3">
        <v>98.971452560873203</v>
      </c>
      <c r="BE3730" s="3">
        <v>97.740112994350298</v>
      </c>
      <c r="BF3730" s="3">
        <v>32.352322892579402</v>
      </c>
      <c r="BG3730" s="3">
        <v>99.096258932324503</v>
      </c>
      <c r="BH3730" s="3">
        <v>97.697781498534994</v>
      </c>
      <c r="BI3730" s="3">
        <v>38.117154811715501</v>
      </c>
      <c r="BJ3730" s="3">
        <v>0</v>
      </c>
      <c r="BK3730" s="3">
        <v>91.716101694915295</v>
      </c>
      <c r="BL3730" s="3">
        <v>79.334170854271406</v>
      </c>
    </row>
    <row r="3731" spans="1:64" x14ac:dyDescent="0.3">
      <c r="A3731" s="3" t="s">
        <v>4452</v>
      </c>
      <c r="B3731" s="4" t="s">
        <v>75</v>
      </c>
      <c r="C3731" s="3" t="s">
        <v>191</v>
      </c>
      <c r="D3731" s="3" t="s">
        <v>3840</v>
      </c>
      <c r="E3731" s="3" t="s">
        <v>193</v>
      </c>
      <c r="F3731" s="3" t="s">
        <v>194</v>
      </c>
      <c r="G3731" s="3" t="s">
        <v>70</v>
      </c>
      <c r="H3731" s="3" t="s">
        <v>71</v>
      </c>
      <c r="I3731" s="3" t="s">
        <v>71</v>
      </c>
      <c r="J3731" s="3">
        <v>3097</v>
      </c>
      <c r="K3731" s="3">
        <v>925</v>
      </c>
      <c r="L3731" s="3">
        <v>26.323499999999999</v>
      </c>
      <c r="M3731" s="3">
        <v>6.0648999999999997</v>
      </c>
      <c r="N3731" s="3">
        <v>0</v>
      </c>
      <c r="O3731" s="3">
        <v>68.214569498276603</v>
      </c>
      <c r="P3731" s="3">
        <v>17.866</v>
      </c>
      <c r="Q3731" s="3">
        <v>38.292499999999997</v>
      </c>
      <c r="R3731" s="3">
        <v>25.477973624023502</v>
      </c>
      <c r="S3731" s="3">
        <v>42.736595874253098</v>
      </c>
      <c r="T3731" s="3">
        <v>66.632443531827505</v>
      </c>
      <c r="U3731" s="3">
        <v>56.2152133580705</v>
      </c>
      <c r="V3731" s="3">
        <v>20.183861082737501</v>
      </c>
      <c r="W3731" s="3">
        <v>24.921400125759799</v>
      </c>
      <c r="X3731" s="3">
        <v>0</v>
      </c>
      <c r="Y3731" s="3">
        <v>32.1861057998725</v>
      </c>
      <c r="Z3731" s="3">
        <v>1.0180995475113099</v>
      </c>
      <c r="AA3731" s="3">
        <v>0</v>
      </c>
      <c r="AB3731" s="3">
        <v>0</v>
      </c>
      <c r="AC3731" s="3">
        <v>0</v>
      </c>
      <c r="AD3731" s="3">
        <v>0</v>
      </c>
      <c r="AE3731" s="3">
        <v>18.828624458651301</v>
      </c>
      <c r="AF3731" s="3">
        <v>0</v>
      </c>
      <c r="AG3731" s="3">
        <v>0</v>
      </c>
      <c r="AH3731" s="3">
        <v>0</v>
      </c>
      <c r="AI3731" s="3">
        <v>0</v>
      </c>
      <c r="AJ3731" s="3">
        <v>96.294788273615595</v>
      </c>
      <c r="AK3731" s="3">
        <v>38.722188201673802</v>
      </c>
      <c r="AL3731" s="3">
        <v>0</v>
      </c>
      <c r="AM3731" s="3">
        <v>52.602679551943801</v>
      </c>
      <c r="AN3731" s="3">
        <v>98.132503334815496</v>
      </c>
      <c r="AO3731" s="3">
        <v>16.566135286514399</v>
      </c>
      <c r="AP3731" s="3">
        <v>29.4924045942942</v>
      </c>
      <c r="AQ3731" s="3">
        <v>62.618796198521601</v>
      </c>
      <c r="AR3731" s="3">
        <v>90.759803921568604</v>
      </c>
      <c r="AS3731" s="3">
        <v>38.394854586129803</v>
      </c>
      <c r="AT3731" s="3">
        <v>49.874424445374601</v>
      </c>
      <c r="AU3731" s="3">
        <v>15.721163910404</v>
      </c>
      <c r="AV3731" s="3">
        <v>54.6652719665272</v>
      </c>
      <c r="AW3731" s="3">
        <v>23.400601116358999</v>
      </c>
      <c r="AX3731" s="3">
        <v>70.872765509989506</v>
      </c>
      <c r="AY3731" s="3">
        <v>38.953121715366798</v>
      </c>
      <c r="AZ3731" s="3">
        <v>30.9648938406559</v>
      </c>
      <c r="BA3731" s="3">
        <v>18.472803347280301</v>
      </c>
      <c r="BB3731" s="3">
        <v>11.3992888517047</v>
      </c>
      <c r="BC3731" s="3">
        <v>5.4514838981267104</v>
      </c>
      <c r="BD3731" s="3">
        <v>93.576826196473505</v>
      </c>
      <c r="BE3731" s="3">
        <v>80.602636534839903</v>
      </c>
      <c r="BF3731" s="3">
        <v>32.352322892579402</v>
      </c>
      <c r="BG3731" s="3">
        <v>18.474148802017702</v>
      </c>
      <c r="BH3731" s="3">
        <v>82.524068647969898</v>
      </c>
      <c r="BI3731" s="3">
        <v>63.786610878661101</v>
      </c>
      <c r="BJ3731" s="3">
        <v>0</v>
      </c>
      <c r="BK3731" s="3">
        <v>41.3983050847458</v>
      </c>
      <c r="BL3731" s="3">
        <v>34.191792294807399</v>
      </c>
    </row>
    <row r="3732" spans="1:64" x14ac:dyDescent="0.3">
      <c r="A3732" s="3" t="s">
        <v>4453</v>
      </c>
      <c r="B3732" s="4" t="s">
        <v>75</v>
      </c>
      <c r="C3732" s="3" t="s">
        <v>191</v>
      </c>
      <c r="D3732" s="3" t="s">
        <v>3840</v>
      </c>
      <c r="E3732" s="3" t="s">
        <v>193</v>
      </c>
      <c r="F3732" s="3" t="s">
        <v>194</v>
      </c>
      <c r="G3732" s="3" t="s">
        <v>70</v>
      </c>
      <c r="H3732" s="3" t="s">
        <v>71</v>
      </c>
      <c r="I3732" s="3" t="s">
        <v>78</v>
      </c>
      <c r="J3732" s="3">
        <v>0</v>
      </c>
      <c r="K3732" s="3">
        <v>0</v>
      </c>
      <c r="L3732" s="3">
        <v>0</v>
      </c>
      <c r="M3732" s="3">
        <v>0</v>
      </c>
      <c r="N3732" s="3">
        <v>0</v>
      </c>
      <c r="O3732" s="3"/>
      <c r="P3732" s="3">
        <v>0</v>
      </c>
      <c r="Q3732" s="3">
        <v>0</v>
      </c>
      <c r="R3732" s="3"/>
      <c r="S3732" s="3"/>
      <c r="T3732" s="3"/>
      <c r="U3732" s="3"/>
      <c r="V3732" s="3">
        <v>40.796731358529101</v>
      </c>
      <c r="W3732" s="3"/>
      <c r="X3732" s="3"/>
      <c r="Y3732" s="3"/>
      <c r="Z3732" s="3">
        <v>0</v>
      </c>
      <c r="AA3732" s="3">
        <v>0</v>
      </c>
      <c r="AB3732" s="3">
        <v>0</v>
      </c>
      <c r="AC3732" s="3">
        <v>0</v>
      </c>
      <c r="AD3732" s="3">
        <v>0</v>
      </c>
      <c r="AE3732" s="3"/>
      <c r="AF3732" s="3">
        <v>0</v>
      </c>
      <c r="AG3732" s="3">
        <v>0</v>
      </c>
      <c r="AH3732" s="3">
        <v>0</v>
      </c>
      <c r="AI3732" s="3">
        <v>0</v>
      </c>
      <c r="AJ3732" s="3">
        <v>96.294788273615595</v>
      </c>
      <c r="AK3732" s="3">
        <v>43.457848540518498</v>
      </c>
      <c r="AL3732" s="3">
        <v>0</v>
      </c>
      <c r="AM3732" s="3">
        <v>21.897649901164101</v>
      </c>
      <c r="AN3732" s="3"/>
      <c r="AO3732" s="3"/>
      <c r="AP3732" s="3"/>
      <c r="AQ3732" s="3"/>
      <c r="AR3732" s="3"/>
      <c r="AS3732" s="3"/>
      <c r="AT3732" s="3"/>
      <c r="AU3732" s="3"/>
      <c r="AV3732" s="3"/>
      <c r="AW3732" s="3"/>
      <c r="AX3732" s="3"/>
      <c r="AY3732" s="3"/>
      <c r="AZ3732" s="3"/>
      <c r="BA3732" s="3"/>
      <c r="BB3732" s="3"/>
      <c r="BC3732" s="3"/>
      <c r="BD3732" s="3"/>
      <c r="BE3732" s="3"/>
      <c r="BF3732" s="3"/>
      <c r="BG3732" s="3"/>
      <c r="BH3732" s="3"/>
      <c r="BI3732" s="3"/>
      <c r="BJ3732" s="3"/>
      <c r="BK3732" s="3"/>
      <c r="BL3732" s="3"/>
    </row>
    <row r="3733" spans="1:64" x14ac:dyDescent="0.3">
      <c r="A3733" s="3" t="s">
        <v>4454</v>
      </c>
      <c r="B3733" s="4" t="s">
        <v>75</v>
      </c>
      <c r="C3733" s="3" t="s">
        <v>191</v>
      </c>
      <c r="D3733" s="3" t="s">
        <v>3840</v>
      </c>
      <c r="E3733" s="3" t="s">
        <v>193</v>
      </c>
      <c r="F3733" s="3" t="s">
        <v>194</v>
      </c>
      <c r="G3733" s="3" t="s">
        <v>70</v>
      </c>
      <c r="H3733" s="3" t="s">
        <v>71</v>
      </c>
      <c r="I3733" s="3" t="s">
        <v>71</v>
      </c>
      <c r="J3733" s="3">
        <v>4447</v>
      </c>
      <c r="K3733" s="3">
        <v>1317</v>
      </c>
      <c r="L3733" s="3">
        <v>49.236199999999997</v>
      </c>
      <c r="M3733" s="3">
        <v>24.689599999999999</v>
      </c>
      <c r="N3733" s="3">
        <v>0</v>
      </c>
      <c r="O3733" s="3">
        <v>80.240889284278893</v>
      </c>
      <c r="P3733" s="3">
        <v>38.420200000000001</v>
      </c>
      <c r="Q3733" s="3">
        <v>56.141500000000001</v>
      </c>
      <c r="R3733" s="3">
        <v>30.0945209807862</v>
      </c>
      <c r="S3733" s="3">
        <v>50.146368303492601</v>
      </c>
      <c r="T3733" s="3">
        <v>66.550308008213506</v>
      </c>
      <c r="U3733" s="3">
        <v>56.2976705833849</v>
      </c>
      <c r="V3733" s="3">
        <v>96.731358529111304</v>
      </c>
      <c r="W3733" s="3">
        <v>94.927688115698999</v>
      </c>
      <c r="X3733" s="3">
        <v>0</v>
      </c>
      <c r="Y3733" s="3">
        <v>12.789462502655599</v>
      </c>
      <c r="Z3733" s="3">
        <v>0</v>
      </c>
      <c r="AA3733" s="3">
        <v>0</v>
      </c>
      <c r="AB3733" s="3">
        <v>0</v>
      </c>
      <c r="AC3733" s="3">
        <v>0</v>
      </c>
      <c r="AD3733" s="3">
        <v>0</v>
      </c>
      <c r="AE3733" s="3">
        <v>21.0352650030934</v>
      </c>
      <c r="AF3733" s="3">
        <v>0</v>
      </c>
      <c r="AG3733" s="3">
        <v>0</v>
      </c>
      <c r="AH3733" s="3">
        <v>0</v>
      </c>
      <c r="AI3733" s="3">
        <v>0</v>
      </c>
      <c r="AJ3733" s="3">
        <v>96.294788273615595</v>
      </c>
      <c r="AK3733" s="3">
        <v>7.7770973668095502</v>
      </c>
      <c r="AL3733" s="3">
        <v>0</v>
      </c>
      <c r="AM3733" s="3">
        <v>57.0832418185812</v>
      </c>
      <c r="AN3733" s="3">
        <v>98.688305913739399</v>
      </c>
      <c r="AO3733" s="3">
        <v>40.0258509263249</v>
      </c>
      <c r="AP3733" s="3">
        <v>62.356428306780302</v>
      </c>
      <c r="AQ3733" s="3">
        <v>64.329461457233407</v>
      </c>
      <c r="AR3733" s="3">
        <v>89.852941176470594</v>
      </c>
      <c r="AS3733" s="3">
        <v>0</v>
      </c>
      <c r="AT3733" s="3">
        <v>68.689828380075298</v>
      </c>
      <c r="AU3733" s="3">
        <v>73.435210383085604</v>
      </c>
      <c r="AV3733" s="3">
        <v>35.878661087866099</v>
      </c>
      <c r="AW3733" s="3">
        <v>15.9939888364105</v>
      </c>
      <c r="AX3733" s="3">
        <v>46.982124079915899</v>
      </c>
      <c r="AY3733" s="3">
        <v>19.150725247004399</v>
      </c>
      <c r="AZ3733" s="3">
        <v>12.1294933781795</v>
      </c>
      <c r="BA3733" s="3">
        <v>15.2928870292887</v>
      </c>
      <c r="BB3733" s="3">
        <v>24.241790420414102</v>
      </c>
      <c r="BC3733" s="3">
        <v>2.9888444537991998</v>
      </c>
      <c r="BD3733" s="3">
        <v>90.512174643156996</v>
      </c>
      <c r="BE3733" s="3">
        <v>51.245030341075498</v>
      </c>
      <c r="BF3733" s="3">
        <v>59.722514189615303</v>
      </c>
      <c r="BG3733" s="3">
        <v>46.1748633879781</v>
      </c>
      <c r="BH3733" s="3">
        <v>82.524068647969898</v>
      </c>
      <c r="BI3733" s="3">
        <v>75.292887029288707</v>
      </c>
      <c r="BJ3733" s="3">
        <v>0</v>
      </c>
      <c r="BK3733" s="3">
        <v>75.1483050847458</v>
      </c>
      <c r="BL3733" s="3">
        <v>44.828308207705199</v>
      </c>
    </row>
    <row r="3734" spans="1:64" x14ac:dyDescent="0.3">
      <c r="A3734" s="3" t="s">
        <v>4455</v>
      </c>
      <c r="B3734" s="4" t="s">
        <v>75</v>
      </c>
      <c r="C3734" s="3" t="s">
        <v>191</v>
      </c>
      <c r="D3734" s="3" t="s">
        <v>3840</v>
      </c>
      <c r="E3734" s="3" t="s">
        <v>193</v>
      </c>
      <c r="F3734" s="3" t="s">
        <v>194</v>
      </c>
      <c r="G3734" s="3" t="s">
        <v>70</v>
      </c>
      <c r="H3734" s="3" t="s">
        <v>71</v>
      </c>
      <c r="I3734" s="3" t="s">
        <v>71</v>
      </c>
      <c r="J3734" s="3">
        <v>3438</v>
      </c>
      <c r="K3734" s="3">
        <v>1243</v>
      </c>
      <c r="L3734" s="3">
        <v>57.501600000000003</v>
      </c>
      <c r="M3734" s="3">
        <v>34.765999999999998</v>
      </c>
      <c r="N3734" s="3">
        <v>0</v>
      </c>
      <c r="O3734" s="3">
        <v>84.177283006852207</v>
      </c>
      <c r="P3734" s="3">
        <v>52.626100000000001</v>
      </c>
      <c r="Q3734" s="3">
        <v>59.615000000000002</v>
      </c>
      <c r="R3734" s="3">
        <v>32.555781177650701</v>
      </c>
      <c r="S3734" s="3">
        <v>51.621501829201499</v>
      </c>
      <c r="T3734" s="3">
        <v>66.119096509240293</v>
      </c>
      <c r="U3734" s="3">
        <v>55.5967841682127</v>
      </c>
      <c r="V3734" s="3">
        <v>91.174668028600607</v>
      </c>
      <c r="W3734" s="3">
        <v>91.636973380842605</v>
      </c>
      <c r="X3734" s="3">
        <v>0</v>
      </c>
      <c r="Y3734" s="3">
        <v>18.121946037815999</v>
      </c>
      <c r="Z3734" s="3">
        <v>32.239819004524897</v>
      </c>
      <c r="AA3734" s="3">
        <v>0</v>
      </c>
      <c r="AB3734" s="3">
        <v>0</v>
      </c>
      <c r="AC3734" s="3">
        <v>0</v>
      </c>
      <c r="AD3734" s="3">
        <v>0</v>
      </c>
      <c r="AE3734" s="3">
        <v>22.540730047432501</v>
      </c>
      <c r="AF3734" s="3">
        <v>0</v>
      </c>
      <c r="AG3734" s="3">
        <v>0</v>
      </c>
      <c r="AH3734" s="3">
        <v>0</v>
      </c>
      <c r="AI3734" s="3">
        <v>0</v>
      </c>
      <c r="AJ3734" s="3">
        <v>96.294788273615595</v>
      </c>
      <c r="AK3734" s="3">
        <v>13.186364564196801</v>
      </c>
      <c r="AL3734" s="3">
        <v>0</v>
      </c>
      <c r="AM3734" s="3">
        <v>74.170876345266905</v>
      </c>
      <c r="AN3734" s="3">
        <v>97.4877723432637</v>
      </c>
      <c r="AO3734" s="3">
        <v>3.6191296854804</v>
      </c>
      <c r="AP3734" s="3">
        <v>62.356428306780302</v>
      </c>
      <c r="AQ3734" s="3">
        <v>69.904963041182697</v>
      </c>
      <c r="AR3734" s="3">
        <v>88.529411764705898</v>
      </c>
      <c r="AS3734" s="3">
        <v>60.934004474272903</v>
      </c>
      <c r="AT3734" s="3">
        <v>28.0870657178736</v>
      </c>
      <c r="AU3734" s="3">
        <v>48.942851161817003</v>
      </c>
      <c r="AV3734" s="3">
        <v>26.506276150627599</v>
      </c>
      <c r="AW3734" s="3">
        <v>30.420781451266599</v>
      </c>
      <c r="AX3734" s="3">
        <v>49.926393270241903</v>
      </c>
      <c r="AY3734" s="3">
        <v>69.6657557284002</v>
      </c>
      <c r="AZ3734" s="3">
        <v>43.598906874080299</v>
      </c>
      <c r="BA3734" s="3">
        <v>48.953974895397501</v>
      </c>
      <c r="BB3734" s="3">
        <v>56.222547584187403</v>
      </c>
      <c r="BC3734" s="3">
        <v>39.507472111134497</v>
      </c>
      <c r="BD3734" s="3">
        <v>92.5902602854744</v>
      </c>
      <c r="BE3734" s="3">
        <v>74.115923833438003</v>
      </c>
      <c r="BF3734" s="3">
        <v>28.589447130544499</v>
      </c>
      <c r="BG3734" s="3">
        <v>48.886086591004599</v>
      </c>
      <c r="BH3734" s="3">
        <v>82.524068647969898</v>
      </c>
      <c r="BI3734" s="3">
        <v>62.782426778242701</v>
      </c>
      <c r="BJ3734" s="3">
        <v>0</v>
      </c>
      <c r="BK3734" s="3">
        <v>92.987288135593204</v>
      </c>
      <c r="BL3734" s="3">
        <v>45.896147403685099</v>
      </c>
    </row>
    <row r="3735" spans="1:64" x14ac:dyDescent="0.3">
      <c r="A3735" s="3" t="s">
        <v>4456</v>
      </c>
      <c r="B3735" s="4" t="s">
        <v>75</v>
      </c>
      <c r="C3735" s="3" t="s">
        <v>191</v>
      </c>
      <c r="D3735" s="3" t="s">
        <v>3840</v>
      </c>
      <c r="E3735" s="3" t="s">
        <v>193</v>
      </c>
      <c r="F3735" s="3" t="s">
        <v>194</v>
      </c>
      <c r="G3735" s="3" t="s">
        <v>70</v>
      </c>
      <c r="H3735" s="3" t="s">
        <v>71</v>
      </c>
      <c r="I3735" s="3" t="s">
        <v>71</v>
      </c>
      <c r="J3735" s="3">
        <v>11356</v>
      </c>
      <c r="K3735" s="3">
        <v>4433</v>
      </c>
      <c r="L3735" s="3">
        <v>64.176599999999993</v>
      </c>
      <c r="M3735" s="3">
        <v>43.744</v>
      </c>
      <c r="N3735" s="3">
        <v>0</v>
      </c>
      <c r="O3735" s="3">
        <v>87.477467095621407</v>
      </c>
      <c r="P3735" s="3">
        <v>46.960299999999997</v>
      </c>
      <c r="Q3735" s="3">
        <v>69.177700000000002</v>
      </c>
      <c r="R3735" s="3">
        <v>31.587807992761</v>
      </c>
      <c r="S3735" s="3">
        <v>55.889659102860399</v>
      </c>
      <c r="T3735" s="3">
        <v>67.104722792607802</v>
      </c>
      <c r="U3735" s="3">
        <v>56.235827664399103</v>
      </c>
      <c r="V3735" s="3">
        <v>92.073544433094995</v>
      </c>
      <c r="W3735" s="3">
        <v>77.887235380423405</v>
      </c>
      <c r="X3735" s="3">
        <v>0</v>
      </c>
      <c r="Y3735" s="3">
        <v>11.748459740811599</v>
      </c>
      <c r="Z3735" s="3">
        <v>0</v>
      </c>
      <c r="AA3735" s="3">
        <v>0</v>
      </c>
      <c r="AB3735" s="3">
        <v>0</v>
      </c>
      <c r="AC3735" s="3">
        <v>0</v>
      </c>
      <c r="AD3735" s="3">
        <v>0</v>
      </c>
      <c r="AE3735" s="3">
        <v>23.8605898123324</v>
      </c>
      <c r="AF3735" s="3">
        <v>0</v>
      </c>
      <c r="AG3735" s="3">
        <v>0</v>
      </c>
      <c r="AH3735" s="3">
        <v>0</v>
      </c>
      <c r="AI3735" s="3">
        <v>0</v>
      </c>
      <c r="AJ3735" s="3">
        <v>96.294788273615595</v>
      </c>
      <c r="AK3735" s="3">
        <v>22.780159216166599</v>
      </c>
      <c r="AL3735" s="3">
        <v>0</v>
      </c>
      <c r="AM3735" s="3">
        <v>72.128267076652804</v>
      </c>
      <c r="AN3735" s="3">
        <v>90.284570920409095</v>
      </c>
      <c r="AO3735" s="3">
        <v>67.492460146488597</v>
      </c>
      <c r="AP3735" s="3">
        <v>62.356428306780302</v>
      </c>
      <c r="AQ3735" s="3">
        <v>80.337909186906003</v>
      </c>
      <c r="AR3735" s="3">
        <v>63.308823529411796</v>
      </c>
      <c r="AS3735" s="3">
        <v>65.408277404921705</v>
      </c>
      <c r="AT3735" s="3">
        <v>59.313520301381303</v>
      </c>
      <c r="AU3735" s="3">
        <v>21.268578605819599</v>
      </c>
      <c r="AV3735" s="3">
        <v>47.259414225941399</v>
      </c>
      <c r="AW3735" s="3">
        <v>65.371404036067005</v>
      </c>
      <c r="AX3735" s="3">
        <v>97.118822292323898</v>
      </c>
      <c r="AY3735" s="3">
        <v>69.6657557284002</v>
      </c>
      <c r="AZ3735" s="3">
        <v>43.598906874080299</v>
      </c>
      <c r="BA3735" s="3">
        <v>43.661087866108801</v>
      </c>
      <c r="BB3735" s="3">
        <v>56.222547584187403</v>
      </c>
      <c r="BC3735" s="3">
        <v>39.507472111134497</v>
      </c>
      <c r="BD3735" s="3">
        <v>76.532325776658297</v>
      </c>
      <c r="BE3735" s="3">
        <v>36.179116970077402</v>
      </c>
      <c r="BF3735" s="3">
        <v>28.589447130544499</v>
      </c>
      <c r="BG3735" s="3">
        <v>62.1059268600252</v>
      </c>
      <c r="BH3735" s="3">
        <v>58.497279196316498</v>
      </c>
      <c r="BI3735" s="3">
        <v>55.188284518828503</v>
      </c>
      <c r="BJ3735" s="3">
        <v>0</v>
      </c>
      <c r="BK3735" s="3">
        <v>56.546610169491501</v>
      </c>
      <c r="BL3735" s="3">
        <v>62.855946398660002</v>
      </c>
    </row>
    <row r="3736" spans="1:64" x14ac:dyDescent="0.3">
      <c r="A3736" s="3" t="s">
        <v>4457</v>
      </c>
      <c r="B3736" s="4" t="s">
        <v>65</v>
      </c>
      <c r="C3736" s="3" t="s">
        <v>191</v>
      </c>
      <c r="D3736" s="3" t="s">
        <v>3840</v>
      </c>
      <c r="E3736" s="3" t="s">
        <v>193</v>
      </c>
      <c r="F3736" s="3" t="s">
        <v>194</v>
      </c>
      <c r="G3736" s="3" t="s">
        <v>70</v>
      </c>
      <c r="H3736" s="3" t="s">
        <v>71</v>
      </c>
      <c r="I3736" s="3" t="s">
        <v>71</v>
      </c>
      <c r="J3736" s="3">
        <v>7519</v>
      </c>
      <c r="K3736" s="3">
        <v>2978</v>
      </c>
      <c r="L3736" s="3">
        <v>90.248999999999995</v>
      </c>
      <c r="M3736" s="3">
        <v>82.998999999999995</v>
      </c>
      <c r="N3736" s="3">
        <v>0</v>
      </c>
      <c r="O3736" s="3">
        <v>106.25627345709</v>
      </c>
      <c r="P3736" s="3">
        <v>55.810600000000001</v>
      </c>
      <c r="Q3736" s="3">
        <v>93.555099999999996</v>
      </c>
      <c r="R3736" s="3">
        <v>33.214026798970501</v>
      </c>
      <c r="S3736" s="3">
        <v>73.042246658119893</v>
      </c>
      <c r="T3736" s="3">
        <v>68.254620123203296</v>
      </c>
      <c r="U3736" s="3">
        <v>56.771799628942503</v>
      </c>
      <c r="V3736" s="3">
        <v>94.096016343207395</v>
      </c>
      <c r="W3736" s="3">
        <v>80.402431356109801</v>
      </c>
      <c r="X3736" s="3">
        <v>0</v>
      </c>
      <c r="Y3736" s="3">
        <v>0</v>
      </c>
      <c r="Z3736" s="3">
        <v>0</v>
      </c>
      <c r="AA3736" s="3">
        <v>0</v>
      </c>
      <c r="AB3736" s="3">
        <v>0</v>
      </c>
      <c r="AC3736" s="3">
        <v>0</v>
      </c>
      <c r="AD3736" s="3">
        <v>0</v>
      </c>
      <c r="AE3736" s="3">
        <v>24.004949474118401</v>
      </c>
      <c r="AF3736" s="3">
        <v>0</v>
      </c>
      <c r="AG3736" s="3">
        <v>0</v>
      </c>
      <c r="AH3736" s="3">
        <v>0</v>
      </c>
      <c r="AI3736" s="3">
        <v>0</v>
      </c>
      <c r="AJ3736" s="3">
        <v>96.294788273615595</v>
      </c>
      <c r="AK3736" s="3">
        <v>48.907940395999198</v>
      </c>
      <c r="AL3736" s="3">
        <v>0</v>
      </c>
      <c r="AM3736" s="3">
        <v>65.649022622446694</v>
      </c>
      <c r="AN3736" s="3">
        <v>81.236104935526896</v>
      </c>
      <c r="AO3736" s="3">
        <v>78.974579922447205</v>
      </c>
      <c r="AP3736" s="3">
        <v>62.356428306780302</v>
      </c>
      <c r="AQ3736" s="3">
        <v>87.497360084477293</v>
      </c>
      <c r="AR3736" s="3">
        <v>80.441176470588204</v>
      </c>
      <c r="AS3736" s="3">
        <v>42.729306487695801</v>
      </c>
      <c r="AT3736" s="3">
        <v>90.142318961908799</v>
      </c>
      <c r="AU3736" s="3">
        <v>93.615239690182094</v>
      </c>
      <c r="AV3736" s="3">
        <v>77.949790794979094</v>
      </c>
      <c r="AW3736" s="3">
        <v>91.262344353799904</v>
      </c>
      <c r="AX3736" s="3">
        <v>90.956887486855905</v>
      </c>
      <c r="AY3736" s="3">
        <v>69.6657557284002</v>
      </c>
      <c r="AZ3736" s="3">
        <v>43.598906874080299</v>
      </c>
      <c r="BA3736" s="3">
        <v>91.987447698744802</v>
      </c>
      <c r="BB3736" s="3">
        <v>56.222547584187403</v>
      </c>
      <c r="BC3736" s="3">
        <v>39.507472111134497</v>
      </c>
      <c r="BD3736" s="3">
        <v>90.218303946263603</v>
      </c>
      <c r="BE3736" s="3">
        <v>63.339610797237903</v>
      </c>
      <c r="BF3736" s="3">
        <v>28.589447130544499</v>
      </c>
      <c r="BG3736" s="3">
        <v>96.385035729297996</v>
      </c>
      <c r="BH3736" s="3">
        <v>82.524068647969898</v>
      </c>
      <c r="BI3736" s="3">
        <v>69.581589958159</v>
      </c>
      <c r="BJ3736" s="3">
        <v>2.6472534745201899</v>
      </c>
      <c r="BK3736" s="3">
        <v>60.360169491525397</v>
      </c>
      <c r="BL3736" s="3">
        <v>91.373534338358496</v>
      </c>
    </row>
    <row r="3737" spans="1:64" x14ac:dyDescent="0.3">
      <c r="A3737" s="3" t="s">
        <v>4458</v>
      </c>
      <c r="B3737" s="4" t="s">
        <v>75</v>
      </c>
      <c r="C3737" s="3" t="s">
        <v>191</v>
      </c>
      <c r="D3737" s="3" t="s">
        <v>3840</v>
      </c>
      <c r="E3737" s="3" t="s">
        <v>193</v>
      </c>
      <c r="F3737" s="3" t="s">
        <v>194</v>
      </c>
      <c r="G3737" s="3" t="s">
        <v>70</v>
      </c>
      <c r="H3737" s="3" t="s">
        <v>71</v>
      </c>
      <c r="I3737" s="3" t="s">
        <v>71</v>
      </c>
      <c r="J3737" s="3">
        <v>3666</v>
      </c>
      <c r="K3737" s="3">
        <v>1252</v>
      </c>
      <c r="L3737" s="3">
        <v>45.239600000000003</v>
      </c>
      <c r="M3737" s="3">
        <v>20.057300000000001</v>
      </c>
      <c r="N3737" s="3">
        <v>0</v>
      </c>
      <c r="O3737" s="3">
        <v>78.263422493907896</v>
      </c>
      <c r="P3737" s="3">
        <v>31.823799999999999</v>
      </c>
      <c r="Q3737" s="3">
        <v>54.530200000000001</v>
      </c>
      <c r="R3737" s="3">
        <v>28.838137376549401</v>
      </c>
      <c r="S3737" s="3">
        <v>49.425285117358499</v>
      </c>
      <c r="T3737" s="3">
        <v>66.406570841889106</v>
      </c>
      <c r="U3737" s="3">
        <v>56.070913213770403</v>
      </c>
      <c r="V3737" s="3">
        <v>43.350357507660902</v>
      </c>
      <c r="W3737" s="3">
        <v>41.123454202473297</v>
      </c>
      <c r="X3737" s="3">
        <v>0</v>
      </c>
      <c r="Y3737" s="3">
        <v>54.939451880178503</v>
      </c>
      <c r="Z3737" s="3">
        <v>0</v>
      </c>
      <c r="AA3737" s="3">
        <v>0</v>
      </c>
      <c r="AB3737" s="3">
        <v>0</v>
      </c>
      <c r="AC3737" s="3">
        <v>0</v>
      </c>
      <c r="AD3737" s="3">
        <v>0</v>
      </c>
      <c r="AE3737" s="3">
        <v>27.448958548154302</v>
      </c>
      <c r="AF3737" s="3">
        <v>0</v>
      </c>
      <c r="AG3737" s="3">
        <v>0</v>
      </c>
      <c r="AH3737" s="3">
        <v>0</v>
      </c>
      <c r="AI3737" s="3">
        <v>0</v>
      </c>
      <c r="AJ3737" s="3">
        <v>96.294788273615595</v>
      </c>
      <c r="AK3737" s="3">
        <v>17.3913043478261</v>
      </c>
      <c r="AL3737" s="3">
        <v>0</v>
      </c>
      <c r="AM3737" s="3">
        <v>80.737974961563793</v>
      </c>
      <c r="AN3737" s="3">
        <v>97.576700755891494</v>
      </c>
      <c r="AO3737" s="3">
        <v>54.394657475226197</v>
      </c>
      <c r="AP3737" s="3">
        <v>62.356428306780302</v>
      </c>
      <c r="AQ3737" s="3">
        <v>45.533262935586102</v>
      </c>
      <c r="AR3737" s="3">
        <v>80.367647058823493</v>
      </c>
      <c r="AS3737" s="3">
        <v>0</v>
      </c>
      <c r="AT3737" s="3">
        <v>25.826705734617001</v>
      </c>
      <c r="AU3737" s="3">
        <v>52.543437303747098</v>
      </c>
      <c r="AV3737" s="3">
        <v>26.966527196652699</v>
      </c>
      <c r="AW3737" s="3">
        <v>46.200085873765602</v>
      </c>
      <c r="AX3737" s="3">
        <v>43.827549947423798</v>
      </c>
      <c r="AY3737" s="3">
        <v>69.6657557284002</v>
      </c>
      <c r="AZ3737" s="3">
        <v>43.598906874080299</v>
      </c>
      <c r="BA3737" s="3">
        <v>35.020920502092103</v>
      </c>
      <c r="BB3737" s="3">
        <v>56.222547584187403</v>
      </c>
      <c r="BC3737" s="3">
        <v>39.507472111134497</v>
      </c>
      <c r="BD3737" s="3">
        <v>72.502099076406395</v>
      </c>
      <c r="BE3737" s="3">
        <v>72.693032015065896</v>
      </c>
      <c r="BF3737" s="3">
        <v>28.589447130544499</v>
      </c>
      <c r="BG3737" s="3">
        <v>47.246742328709502</v>
      </c>
      <c r="BH3737" s="3">
        <v>82.524068647969898</v>
      </c>
      <c r="BI3737" s="3">
        <v>68.389121338912105</v>
      </c>
      <c r="BJ3737" s="3">
        <v>0</v>
      </c>
      <c r="BK3737" s="3">
        <v>62.860169491525397</v>
      </c>
      <c r="BL3737" s="3">
        <v>47.089614740368503</v>
      </c>
    </row>
    <row r="3738" spans="1:64" x14ac:dyDescent="0.3">
      <c r="A3738" s="3" t="s">
        <v>4459</v>
      </c>
      <c r="B3738" s="4" t="s">
        <v>75</v>
      </c>
      <c r="C3738" s="3" t="s">
        <v>191</v>
      </c>
      <c r="D3738" s="3" t="s">
        <v>3840</v>
      </c>
      <c r="E3738" s="3" t="s">
        <v>193</v>
      </c>
      <c r="F3738" s="3" t="s">
        <v>194</v>
      </c>
      <c r="G3738" s="3" t="s">
        <v>70</v>
      </c>
      <c r="H3738" s="3" t="s">
        <v>71</v>
      </c>
      <c r="I3738" s="3" t="s">
        <v>71</v>
      </c>
      <c r="J3738" s="3">
        <v>3508</v>
      </c>
      <c r="K3738" s="3">
        <v>1096</v>
      </c>
      <c r="L3738" s="3">
        <v>32.287100000000002</v>
      </c>
      <c r="M3738" s="3">
        <v>9.8854000000000006</v>
      </c>
      <c r="N3738" s="3">
        <v>0</v>
      </c>
      <c r="O3738" s="3">
        <v>71.275880162557101</v>
      </c>
      <c r="P3738" s="3">
        <v>37.613700000000001</v>
      </c>
      <c r="Q3738" s="3">
        <v>34.860799999999998</v>
      </c>
      <c r="R3738" s="3">
        <v>29.929482615560399</v>
      </c>
      <c r="S3738" s="3">
        <v>41.346397546996698</v>
      </c>
      <c r="T3738" s="3">
        <v>64.887063655030801</v>
      </c>
      <c r="U3738" s="3">
        <v>55.6380127808699</v>
      </c>
      <c r="V3738" s="3">
        <v>47.436159346271701</v>
      </c>
      <c r="W3738" s="3">
        <v>50.806958708866098</v>
      </c>
      <c r="X3738" s="3">
        <v>0</v>
      </c>
      <c r="Y3738" s="3">
        <v>54.939451880178503</v>
      </c>
      <c r="Z3738" s="3">
        <v>0</v>
      </c>
      <c r="AA3738" s="3">
        <v>0</v>
      </c>
      <c r="AB3738" s="3">
        <v>0</v>
      </c>
      <c r="AC3738" s="3">
        <v>0</v>
      </c>
      <c r="AD3738" s="3">
        <v>0</v>
      </c>
      <c r="AE3738" s="3">
        <v>26.3353268715199</v>
      </c>
      <c r="AF3738" s="3">
        <v>0</v>
      </c>
      <c r="AG3738" s="3">
        <v>0</v>
      </c>
      <c r="AH3738" s="3">
        <v>0</v>
      </c>
      <c r="AI3738" s="3">
        <v>0</v>
      </c>
      <c r="AJ3738" s="3">
        <v>96.294788273615595</v>
      </c>
      <c r="AK3738" s="3">
        <v>22.780159216166599</v>
      </c>
      <c r="AL3738" s="3">
        <v>0</v>
      </c>
      <c r="AM3738" s="3">
        <v>81.726334285086807</v>
      </c>
      <c r="AN3738" s="3">
        <v>97.910182303245904</v>
      </c>
      <c r="AO3738" s="3">
        <v>3.8345540715209001</v>
      </c>
      <c r="AP3738" s="3">
        <v>62.356428306780302</v>
      </c>
      <c r="AQ3738" s="3">
        <v>20.718057022175302</v>
      </c>
      <c r="AR3738" s="3">
        <v>86.127450980392197</v>
      </c>
      <c r="AS3738" s="3">
        <v>0</v>
      </c>
      <c r="AT3738" s="3">
        <v>30.640435328589401</v>
      </c>
      <c r="AU3738" s="3">
        <v>59.179401297885697</v>
      </c>
      <c r="AV3738" s="3">
        <v>27.677824267782398</v>
      </c>
      <c r="AW3738" s="3">
        <v>11.507084585659101</v>
      </c>
      <c r="AX3738" s="3">
        <v>76.992639327024193</v>
      </c>
      <c r="AY3738" s="3">
        <v>69.6657557284002</v>
      </c>
      <c r="AZ3738" s="3">
        <v>43.598906874080299</v>
      </c>
      <c r="BA3738" s="3">
        <v>7.6569037656903802</v>
      </c>
      <c r="BB3738" s="3">
        <v>56.222547584187403</v>
      </c>
      <c r="BC3738" s="3">
        <v>39.507472111134497</v>
      </c>
      <c r="BD3738" s="3">
        <v>59.676742233417301</v>
      </c>
      <c r="BE3738" s="3">
        <v>70.579619167189804</v>
      </c>
      <c r="BF3738" s="3">
        <v>28.589447130544499</v>
      </c>
      <c r="BG3738" s="3">
        <v>41.424968474148798</v>
      </c>
      <c r="BH3738" s="3">
        <v>82.524068647969898</v>
      </c>
      <c r="BI3738" s="3">
        <v>90.815899581590003</v>
      </c>
      <c r="BJ3738" s="3">
        <v>0</v>
      </c>
      <c r="BK3738" s="3">
        <v>3.0508474576271198</v>
      </c>
      <c r="BL3738" s="3">
        <v>17.692629815745399</v>
      </c>
    </row>
    <row r="3739" spans="1:64" x14ac:dyDescent="0.3">
      <c r="A3739" s="3" t="s">
        <v>4460</v>
      </c>
      <c r="B3739" s="4" t="s">
        <v>75</v>
      </c>
      <c r="C3739" s="3" t="s">
        <v>191</v>
      </c>
      <c r="D3739" s="3" t="s">
        <v>3840</v>
      </c>
      <c r="E3739" s="3" t="s">
        <v>193</v>
      </c>
      <c r="F3739" s="3" t="s">
        <v>194</v>
      </c>
      <c r="G3739" s="3" t="s">
        <v>70</v>
      </c>
      <c r="H3739" s="3" t="s">
        <v>71</v>
      </c>
      <c r="I3739" s="3" t="s">
        <v>71</v>
      </c>
      <c r="J3739" s="3">
        <v>3248</v>
      </c>
      <c r="K3739" s="3">
        <v>914</v>
      </c>
      <c r="L3739" s="3">
        <v>64.051100000000005</v>
      </c>
      <c r="M3739" s="3">
        <v>43.6008</v>
      </c>
      <c r="N3739" s="3">
        <v>0</v>
      </c>
      <c r="O3739" s="3">
        <v>87.428373432776397</v>
      </c>
      <c r="P3739" s="3">
        <v>42.452399999999997</v>
      </c>
      <c r="Q3739" s="3">
        <v>70.705200000000005</v>
      </c>
      <c r="R3739" s="3">
        <v>30.7907915615558</v>
      </c>
      <c r="S3739" s="3">
        <v>56.637581871220597</v>
      </c>
      <c r="T3739" s="3">
        <v>67.043121149897303</v>
      </c>
      <c r="U3739" s="3">
        <v>56.606885178313703</v>
      </c>
      <c r="V3739" s="3">
        <v>53.524004085801799</v>
      </c>
      <c r="W3739" s="3">
        <v>60.259903584154301</v>
      </c>
      <c r="X3739" s="3">
        <v>0</v>
      </c>
      <c r="Y3739" s="3">
        <v>47.185043552156401</v>
      </c>
      <c r="Z3739" s="3">
        <v>0</v>
      </c>
      <c r="AA3739" s="3">
        <v>0</v>
      </c>
      <c r="AB3739" s="3">
        <v>0</v>
      </c>
      <c r="AC3739" s="3">
        <v>0</v>
      </c>
      <c r="AD3739" s="3">
        <v>0</v>
      </c>
      <c r="AE3739" s="3">
        <v>29.016292018973001</v>
      </c>
      <c r="AF3739" s="3">
        <v>0</v>
      </c>
      <c r="AG3739" s="3">
        <v>0</v>
      </c>
      <c r="AH3739" s="3">
        <v>0</v>
      </c>
      <c r="AI3739" s="3">
        <v>0</v>
      </c>
      <c r="AJ3739" s="3">
        <v>96.294788273615595</v>
      </c>
      <c r="AK3739" s="3">
        <v>21.718718105735899</v>
      </c>
      <c r="AL3739" s="3">
        <v>0</v>
      </c>
      <c r="AM3739" s="3">
        <v>83.615198770041701</v>
      </c>
      <c r="AN3739" s="3">
        <v>96.931969764339698</v>
      </c>
      <c r="AO3739" s="3">
        <v>70.077552778974606</v>
      </c>
      <c r="AP3739" s="3">
        <v>62.356428306780302</v>
      </c>
      <c r="AQ3739" s="3">
        <v>68.870116156283004</v>
      </c>
      <c r="AR3739" s="3">
        <v>83.897058823529406</v>
      </c>
      <c r="AS3739" s="3">
        <v>20.385906040268502</v>
      </c>
      <c r="AT3739" s="3">
        <v>60.694851402260397</v>
      </c>
      <c r="AU3739" s="3">
        <v>64.810550554741496</v>
      </c>
      <c r="AV3739" s="3">
        <v>53.012552301255198</v>
      </c>
      <c r="AW3739" s="3">
        <v>68.699012451696007</v>
      </c>
      <c r="AX3739" s="3">
        <v>85.720294426918997</v>
      </c>
      <c r="AY3739" s="3">
        <v>46.184570107210398</v>
      </c>
      <c r="AZ3739" s="3">
        <v>23.060752575152399</v>
      </c>
      <c r="BA3739" s="3">
        <v>21.338912133891199</v>
      </c>
      <c r="BB3739" s="3">
        <v>43.7147040368124</v>
      </c>
      <c r="BC3739" s="3">
        <v>18.585560934540101</v>
      </c>
      <c r="BD3739" s="3">
        <v>90.890008396305603</v>
      </c>
      <c r="BE3739" s="3">
        <v>21.740949989537601</v>
      </c>
      <c r="BF3739" s="3">
        <v>29.430313222619301</v>
      </c>
      <c r="BG3739" s="3">
        <v>43.253467843631803</v>
      </c>
      <c r="BH3739" s="3">
        <v>82.524068647969898</v>
      </c>
      <c r="BI3739" s="3">
        <v>66.673640167363999</v>
      </c>
      <c r="BJ3739" s="3">
        <v>0</v>
      </c>
      <c r="BK3739" s="3">
        <v>75.296610169491501</v>
      </c>
      <c r="BL3739" s="3">
        <v>71.293969849246196</v>
      </c>
    </row>
    <row r="3740" spans="1:64" x14ac:dyDescent="0.3">
      <c r="A3740" s="3" t="s">
        <v>4461</v>
      </c>
      <c r="B3740" s="4" t="s">
        <v>75</v>
      </c>
      <c r="C3740" s="3" t="s">
        <v>191</v>
      </c>
      <c r="D3740" s="3" t="s">
        <v>3840</v>
      </c>
      <c r="E3740" s="3" t="s">
        <v>193</v>
      </c>
      <c r="F3740" s="3" t="s">
        <v>194</v>
      </c>
      <c r="G3740" s="3" t="s">
        <v>70</v>
      </c>
      <c r="H3740" s="3" t="s">
        <v>71</v>
      </c>
      <c r="I3740" s="3" t="s">
        <v>71</v>
      </c>
      <c r="J3740" s="3">
        <v>1743</v>
      </c>
      <c r="K3740" s="3">
        <v>567</v>
      </c>
      <c r="L3740" s="3">
        <v>62.398000000000003</v>
      </c>
      <c r="M3740" s="3">
        <v>41.1175</v>
      </c>
      <c r="N3740" s="3">
        <v>0</v>
      </c>
      <c r="O3740" s="3">
        <v>86.604376940773193</v>
      </c>
      <c r="P3740" s="3">
        <v>44.520299999999999</v>
      </c>
      <c r="Q3740" s="3">
        <v>68.047700000000006</v>
      </c>
      <c r="R3740" s="3">
        <v>31.202132016729198</v>
      </c>
      <c r="S3740" s="3">
        <v>55.402244924043998</v>
      </c>
      <c r="T3740" s="3">
        <v>65.749486652977396</v>
      </c>
      <c r="U3740" s="3">
        <v>56.277056277056303</v>
      </c>
      <c r="V3740" s="3">
        <v>60.551583248212502</v>
      </c>
      <c r="W3740" s="3">
        <v>83.420666526933601</v>
      </c>
      <c r="X3740" s="3">
        <v>0</v>
      </c>
      <c r="Y3740" s="3">
        <v>21.924792861695298</v>
      </c>
      <c r="Z3740" s="3">
        <v>0</v>
      </c>
      <c r="AA3740" s="3">
        <v>0</v>
      </c>
      <c r="AB3740" s="3">
        <v>0</v>
      </c>
      <c r="AC3740" s="3">
        <v>0</v>
      </c>
      <c r="AD3740" s="3">
        <v>0</v>
      </c>
      <c r="AE3740" s="3">
        <v>30.727985151577599</v>
      </c>
      <c r="AF3740" s="3">
        <v>0</v>
      </c>
      <c r="AG3740" s="3">
        <v>0</v>
      </c>
      <c r="AH3740" s="3">
        <v>0</v>
      </c>
      <c r="AI3740" s="3">
        <v>0</v>
      </c>
      <c r="AJ3740" s="3">
        <v>96.294788273615595</v>
      </c>
      <c r="AK3740" s="3">
        <v>12.818942641355401</v>
      </c>
      <c r="AL3740" s="3">
        <v>0</v>
      </c>
      <c r="AM3740" s="3">
        <v>88.161651658247294</v>
      </c>
      <c r="AN3740" s="3">
        <v>97.154290795909304</v>
      </c>
      <c r="AO3740" s="3">
        <v>48.8151658767773</v>
      </c>
      <c r="AP3740" s="3">
        <v>62.356428306780302</v>
      </c>
      <c r="AQ3740" s="3">
        <v>45.617740232312599</v>
      </c>
      <c r="AR3740" s="3">
        <v>63.676470588235297</v>
      </c>
      <c r="AS3740" s="3">
        <v>97.315436241610698</v>
      </c>
      <c r="AT3740" s="3">
        <v>49.288405190456302</v>
      </c>
      <c r="AU3740" s="3">
        <v>63.449863931337703</v>
      </c>
      <c r="AV3740" s="3">
        <v>14.393305439330501</v>
      </c>
      <c r="AW3740" s="3">
        <v>58.952340060111602</v>
      </c>
      <c r="AX3740" s="3">
        <v>72.807570977918004</v>
      </c>
      <c r="AY3740" s="3">
        <v>69.6657557284002</v>
      </c>
      <c r="AZ3740" s="3">
        <v>43.598906874080299</v>
      </c>
      <c r="BA3740" s="3">
        <v>50.983263598326403</v>
      </c>
      <c r="BB3740" s="3">
        <v>56.222547584187403</v>
      </c>
      <c r="BC3740" s="3">
        <v>39.507472111134497</v>
      </c>
      <c r="BD3740" s="3">
        <v>84.844668345927801</v>
      </c>
      <c r="BE3740" s="3">
        <v>46.808955848503899</v>
      </c>
      <c r="BF3740" s="3">
        <v>28.589447130544499</v>
      </c>
      <c r="BG3740" s="3">
        <v>19.209751996637198</v>
      </c>
      <c r="BH3740" s="3">
        <v>82.524068647969898</v>
      </c>
      <c r="BI3740" s="3">
        <v>84.351464435146397</v>
      </c>
      <c r="BJ3740" s="3">
        <v>0</v>
      </c>
      <c r="BK3740" s="3">
        <v>84.788135593220304</v>
      </c>
      <c r="BL3740" s="3">
        <v>43.048576214405401</v>
      </c>
    </row>
    <row r="3741" spans="1:64" x14ac:dyDescent="0.3">
      <c r="A3741" s="3" t="s">
        <v>4462</v>
      </c>
      <c r="B3741" s="4" t="s">
        <v>75</v>
      </c>
      <c r="C3741" s="3" t="s">
        <v>191</v>
      </c>
      <c r="D3741" s="3" t="s">
        <v>3840</v>
      </c>
      <c r="E3741" s="3" t="s">
        <v>193</v>
      </c>
      <c r="F3741" s="3" t="s">
        <v>194</v>
      </c>
      <c r="G3741" s="3" t="s">
        <v>70</v>
      </c>
      <c r="H3741" s="3" t="s">
        <v>71</v>
      </c>
      <c r="I3741" s="3" t="s">
        <v>71</v>
      </c>
      <c r="J3741" s="3">
        <v>4716</v>
      </c>
      <c r="K3741" s="3">
        <v>680</v>
      </c>
      <c r="L3741" s="3">
        <v>62.000399999999999</v>
      </c>
      <c r="M3741" s="3">
        <v>40.735399999999998</v>
      </c>
      <c r="N3741" s="3">
        <v>0</v>
      </c>
      <c r="O3741" s="3">
        <v>86.370486026167299</v>
      </c>
      <c r="P3741" s="3">
        <v>51.054600000000001</v>
      </c>
      <c r="Q3741" s="3">
        <v>65.432100000000005</v>
      </c>
      <c r="R3741" s="3">
        <v>32.256712776170801</v>
      </c>
      <c r="S3741" s="3">
        <v>54.113773249996498</v>
      </c>
      <c r="T3741" s="3">
        <v>64.353182751540004</v>
      </c>
      <c r="U3741" s="3">
        <v>55.658627087198496</v>
      </c>
      <c r="V3741" s="3">
        <v>74.770173646578101</v>
      </c>
      <c r="W3741" s="3">
        <v>93.858729826032302</v>
      </c>
      <c r="X3741" s="3">
        <v>0</v>
      </c>
      <c r="Y3741" s="3">
        <v>61.355428085829601</v>
      </c>
      <c r="Z3741" s="3">
        <v>0</v>
      </c>
      <c r="AA3741" s="3">
        <v>0</v>
      </c>
      <c r="AB3741" s="3">
        <v>0</v>
      </c>
      <c r="AC3741" s="3">
        <v>0</v>
      </c>
      <c r="AD3741" s="3">
        <v>0</v>
      </c>
      <c r="AE3741" s="3">
        <v>30.480511445658902</v>
      </c>
      <c r="AF3741" s="3">
        <v>0</v>
      </c>
      <c r="AG3741" s="3">
        <v>0</v>
      </c>
      <c r="AH3741" s="3">
        <v>0</v>
      </c>
      <c r="AI3741" s="3">
        <v>0</v>
      </c>
      <c r="AJ3741" s="3">
        <v>96.294788273615595</v>
      </c>
      <c r="AK3741" s="3">
        <v>17.738313941620699</v>
      </c>
      <c r="AL3741" s="3">
        <v>0</v>
      </c>
      <c r="AM3741" s="3">
        <v>69.251043268174797</v>
      </c>
      <c r="AN3741" s="3">
        <v>89.751000444642102</v>
      </c>
      <c r="AO3741" s="3">
        <v>71.757862990090501</v>
      </c>
      <c r="AP3741" s="3">
        <v>30.3816228232679</v>
      </c>
      <c r="AQ3741" s="3">
        <v>73.706441393875394</v>
      </c>
      <c r="AR3741" s="3">
        <v>77.549019607843107</v>
      </c>
      <c r="AS3741" s="3">
        <v>70.581655480984296</v>
      </c>
      <c r="AT3741" s="3">
        <v>4.68815403934701</v>
      </c>
      <c r="AU3741" s="3">
        <v>90.558928197613596</v>
      </c>
      <c r="AV3741" s="3">
        <v>34.644351464435097</v>
      </c>
      <c r="AW3741" s="3">
        <v>21.039072563331899</v>
      </c>
      <c r="AX3741" s="3">
        <v>97.434279705573104</v>
      </c>
      <c r="AY3741" s="3">
        <v>69.6657557284002</v>
      </c>
      <c r="AZ3741" s="3">
        <v>43.598906874080299</v>
      </c>
      <c r="BA3741" s="3">
        <v>10.3556485355649</v>
      </c>
      <c r="BB3741" s="3">
        <v>56.222547584187403</v>
      </c>
      <c r="BC3741" s="3">
        <v>39.507472111134497</v>
      </c>
      <c r="BD3741" s="3">
        <v>56.842989084802703</v>
      </c>
      <c r="BE3741" s="3">
        <v>3.22243147101904</v>
      </c>
      <c r="BF3741" s="3">
        <v>28.589447130544499</v>
      </c>
      <c r="BG3741" s="3">
        <v>51.954602774274903</v>
      </c>
      <c r="BH3741" s="3">
        <v>94.0351611552951</v>
      </c>
      <c r="BI3741" s="3">
        <v>80</v>
      </c>
      <c r="BJ3741" s="3">
        <v>0</v>
      </c>
      <c r="BK3741" s="3">
        <v>97.521186440677994</v>
      </c>
      <c r="BL3741" s="3">
        <v>30.297319932998299</v>
      </c>
    </row>
    <row r="3742" spans="1:64" x14ac:dyDescent="0.3">
      <c r="A3742" s="3" t="s">
        <v>4463</v>
      </c>
      <c r="B3742" s="4" t="s">
        <v>75</v>
      </c>
      <c r="C3742" s="3" t="s">
        <v>191</v>
      </c>
      <c r="D3742" s="3" t="s">
        <v>3840</v>
      </c>
      <c r="E3742" s="3" t="s">
        <v>193</v>
      </c>
      <c r="F3742" s="3" t="s">
        <v>194</v>
      </c>
      <c r="G3742" s="3" t="s">
        <v>70</v>
      </c>
      <c r="H3742" s="3" t="s">
        <v>71</v>
      </c>
      <c r="I3742" s="3" t="s">
        <v>71</v>
      </c>
      <c r="J3742" s="3">
        <v>3615</v>
      </c>
      <c r="K3742" s="3">
        <v>1121</v>
      </c>
      <c r="L3742" s="3">
        <v>22.556999999999999</v>
      </c>
      <c r="M3742" s="3">
        <v>4.0114999999999998</v>
      </c>
      <c r="N3742" s="3">
        <v>0</v>
      </c>
      <c r="O3742" s="3">
        <v>66.005249810064299</v>
      </c>
      <c r="P3742" s="3">
        <v>37.096800000000002</v>
      </c>
      <c r="Q3742" s="3">
        <v>23.959</v>
      </c>
      <c r="R3742" s="3">
        <v>29.807400113370701</v>
      </c>
      <c r="S3742" s="3">
        <v>36.197849696693602</v>
      </c>
      <c r="T3742" s="3">
        <v>63.449691991786501</v>
      </c>
      <c r="U3742" s="3">
        <v>54.524840239126</v>
      </c>
      <c r="V3742" s="3">
        <v>76.506639427987693</v>
      </c>
      <c r="W3742" s="3">
        <v>89.645776566757505</v>
      </c>
      <c r="X3742" s="3">
        <v>0</v>
      </c>
      <c r="Y3742" s="3">
        <v>28.893137879753599</v>
      </c>
      <c r="Z3742" s="3">
        <v>0</v>
      </c>
      <c r="AA3742" s="3">
        <v>0</v>
      </c>
      <c r="AB3742" s="3">
        <v>0</v>
      </c>
      <c r="AC3742" s="3">
        <v>0</v>
      </c>
      <c r="AD3742" s="3">
        <v>0</v>
      </c>
      <c r="AE3742" s="3">
        <v>26.685914621571499</v>
      </c>
      <c r="AF3742" s="3">
        <v>0</v>
      </c>
      <c r="AG3742" s="3">
        <v>0</v>
      </c>
      <c r="AH3742" s="3">
        <v>0</v>
      </c>
      <c r="AI3742" s="3">
        <v>0</v>
      </c>
      <c r="AJ3742" s="3">
        <v>96.294788273615595</v>
      </c>
      <c r="AK3742" s="3">
        <v>26.883037354562202</v>
      </c>
      <c r="AL3742" s="3">
        <v>0</v>
      </c>
      <c r="AM3742" s="3">
        <v>45.508455963101198</v>
      </c>
      <c r="AN3742" s="3">
        <v>75.100044464206306</v>
      </c>
      <c r="AO3742" s="3">
        <v>57.195174493752702</v>
      </c>
      <c r="AP3742" s="3">
        <v>16.0429788810671</v>
      </c>
      <c r="AQ3742" s="3">
        <v>12.2280887011616</v>
      </c>
      <c r="AR3742" s="3">
        <v>60.539215686274503</v>
      </c>
      <c r="AS3742" s="3">
        <v>0</v>
      </c>
      <c r="AT3742" s="3">
        <v>16.366680619506099</v>
      </c>
      <c r="AU3742" s="3">
        <v>1.13041657944317</v>
      </c>
      <c r="AV3742" s="3">
        <v>11.192468619246901</v>
      </c>
      <c r="AW3742" s="3">
        <v>45.083726921425502</v>
      </c>
      <c r="AX3742" s="3">
        <v>40.105152471083102</v>
      </c>
      <c r="AY3742" s="3">
        <v>57.788522177843198</v>
      </c>
      <c r="AZ3742" s="3">
        <v>26.382173638847998</v>
      </c>
      <c r="BA3742" s="3">
        <v>22.154811715481198</v>
      </c>
      <c r="BB3742" s="3">
        <v>82.284040995607597</v>
      </c>
      <c r="BC3742" s="3">
        <v>38.602399494843198</v>
      </c>
      <c r="BD3742" s="3">
        <v>34.277917716204897</v>
      </c>
      <c r="BE3742" s="3">
        <v>67.901234567901199</v>
      </c>
      <c r="BF3742" s="3">
        <v>18.162707588816499</v>
      </c>
      <c r="BG3742" s="3">
        <v>17.108028583438401</v>
      </c>
      <c r="BH3742" s="3">
        <v>58.497279196316498</v>
      </c>
      <c r="BI3742" s="3">
        <v>96.338912133891199</v>
      </c>
      <c r="BJ3742" s="3">
        <v>0</v>
      </c>
      <c r="BK3742" s="3">
        <v>98.411016949152497</v>
      </c>
      <c r="BL3742" s="3">
        <v>7.22361809045226</v>
      </c>
    </row>
    <row r="3743" spans="1:64" x14ac:dyDescent="0.3">
      <c r="A3743" s="3" t="s">
        <v>4464</v>
      </c>
      <c r="B3743" s="4" t="s">
        <v>75</v>
      </c>
      <c r="C3743" s="3" t="s">
        <v>191</v>
      </c>
      <c r="D3743" s="3" t="s">
        <v>3840</v>
      </c>
      <c r="E3743" s="3" t="s">
        <v>193</v>
      </c>
      <c r="F3743" s="3" t="s">
        <v>194</v>
      </c>
      <c r="G3743" s="3" t="s">
        <v>70</v>
      </c>
      <c r="H3743" s="3" t="s">
        <v>71</v>
      </c>
      <c r="I3743" s="3" t="s">
        <v>78</v>
      </c>
      <c r="J3743" s="3">
        <v>0</v>
      </c>
      <c r="K3743" s="3">
        <v>0</v>
      </c>
      <c r="L3743" s="3">
        <v>0</v>
      </c>
      <c r="M3743" s="3">
        <v>0</v>
      </c>
      <c r="N3743" s="3">
        <v>0</v>
      </c>
      <c r="O3743" s="3"/>
      <c r="P3743" s="3">
        <v>0</v>
      </c>
      <c r="Q3743" s="3">
        <v>0</v>
      </c>
      <c r="R3743" s="3"/>
      <c r="S3743" s="3"/>
      <c r="T3743" s="3">
        <v>64.312114989733104</v>
      </c>
      <c r="U3743" s="3"/>
      <c r="V3743" s="3">
        <v>94.729315628191998</v>
      </c>
      <c r="W3743" s="3"/>
      <c r="X3743" s="3"/>
      <c r="Y3743" s="3"/>
      <c r="Z3743" s="3">
        <v>0</v>
      </c>
      <c r="AA3743" s="3">
        <v>0</v>
      </c>
      <c r="AB3743" s="3">
        <v>0</v>
      </c>
      <c r="AC3743" s="3">
        <v>0</v>
      </c>
      <c r="AD3743" s="3">
        <v>0</v>
      </c>
      <c r="AE3743" s="3"/>
      <c r="AF3743" s="3">
        <v>0</v>
      </c>
      <c r="AG3743" s="3">
        <v>0</v>
      </c>
      <c r="AH3743" s="3">
        <v>0</v>
      </c>
      <c r="AI3743" s="3">
        <v>0</v>
      </c>
      <c r="AJ3743" s="3">
        <v>84.425895765472305</v>
      </c>
      <c r="AK3743" s="3">
        <v>51.051234945907296</v>
      </c>
      <c r="AL3743" s="3">
        <v>0</v>
      </c>
      <c r="AM3743" s="3">
        <v>31.5396441906435</v>
      </c>
      <c r="AN3743" s="3"/>
      <c r="AO3743" s="3"/>
      <c r="AP3743" s="3"/>
      <c r="AQ3743" s="3"/>
      <c r="AR3743" s="3"/>
      <c r="AS3743" s="3"/>
      <c r="AT3743" s="3"/>
      <c r="AU3743" s="3"/>
      <c r="AV3743" s="3"/>
      <c r="AW3743" s="3"/>
      <c r="AX3743" s="3"/>
      <c r="AY3743" s="3"/>
      <c r="AZ3743" s="3"/>
      <c r="BA3743" s="3"/>
      <c r="BB3743" s="3"/>
      <c r="BC3743" s="3"/>
      <c r="BD3743" s="3"/>
      <c r="BE3743" s="3"/>
      <c r="BF3743" s="3"/>
      <c r="BG3743" s="3"/>
      <c r="BH3743" s="3"/>
      <c r="BI3743" s="3"/>
      <c r="BJ3743" s="3"/>
      <c r="BK3743" s="3"/>
      <c r="BL3743" s="3"/>
    </row>
    <row r="3744" spans="1:64" x14ac:dyDescent="0.3">
      <c r="A3744" s="3" t="s">
        <v>4465</v>
      </c>
      <c r="B3744" s="4" t="s">
        <v>75</v>
      </c>
      <c r="C3744" s="3" t="s">
        <v>191</v>
      </c>
      <c r="D3744" s="3" t="s">
        <v>3840</v>
      </c>
      <c r="E3744" s="3" t="s">
        <v>193</v>
      </c>
      <c r="F3744" s="3" t="s">
        <v>194</v>
      </c>
      <c r="G3744" s="3" t="s">
        <v>70</v>
      </c>
      <c r="H3744" s="3" t="s">
        <v>71</v>
      </c>
      <c r="I3744" s="3" t="s">
        <v>71</v>
      </c>
      <c r="J3744" s="3">
        <v>3912</v>
      </c>
      <c r="K3744" s="3">
        <v>1246</v>
      </c>
      <c r="L3744" s="3">
        <v>21.468900000000001</v>
      </c>
      <c r="M3744" s="3">
        <v>3.5817000000000001</v>
      </c>
      <c r="N3744" s="3">
        <v>0</v>
      </c>
      <c r="O3744" s="3">
        <v>65.451074790973394</v>
      </c>
      <c r="P3744" s="3">
        <v>38.978499999999997</v>
      </c>
      <c r="Q3744" s="3">
        <v>22.096699999999998</v>
      </c>
      <c r="R3744" s="3">
        <v>30.198342565490801</v>
      </c>
      <c r="S3744" s="3">
        <v>35.252732225482703</v>
      </c>
      <c r="T3744" s="3">
        <v>63.6755646817249</v>
      </c>
      <c r="U3744" s="3">
        <v>52.401566687280997</v>
      </c>
      <c r="V3744" s="3">
        <v>81.246169560776295</v>
      </c>
      <c r="W3744" s="3">
        <v>94.403688954097703</v>
      </c>
      <c r="X3744" s="3">
        <v>0</v>
      </c>
      <c r="Y3744" s="3">
        <v>28.064584661143002</v>
      </c>
      <c r="Z3744" s="3">
        <v>0</v>
      </c>
      <c r="AA3744" s="3">
        <v>0</v>
      </c>
      <c r="AB3744" s="3">
        <v>0</v>
      </c>
      <c r="AC3744" s="3">
        <v>0</v>
      </c>
      <c r="AD3744" s="3">
        <v>0</v>
      </c>
      <c r="AE3744" s="3">
        <v>19.571045576407499</v>
      </c>
      <c r="AF3744" s="3">
        <v>0</v>
      </c>
      <c r="AG3744" s="3">
        <v>0</v>
      </c>
      <c r="AH3744" s="3">
        <v>0</v>
      </c>
      <c r="AI3744" s="3">
        <v>0</v>
      </c>
      <c r="AJ3744" s="3">
        <v>83.428338762215006</v>
      </c>
      <c r="AK3744" s="3">
        <v>39.2120840987957</v>
      </c>
      <c r="AL3744" s="3">
        <v>0</v>
      </c>
      <c r="AM3744" s="3">
        <v>48.8249505820338</v>
      </c>
      <c r="AN3744" s="3">
        <v>89.817696754112902</v>
      </c>
      <c r="AO3744" s="3">
        <v>36.449806118052599</v>
      </c>
      <c r="AP3744" s="3"/>
      <c r="AQ3744" s="3">
        <v>44.244984160506903</v>
      </c>
      <c r="AR3744" s="3">
        <v>72.009803921568604</v>
      </c>
      <c r="AS3744" s="3">
        <v>93.092841163310993</v>
      </c>
      <c r="AT3744" s="3">
        <v>17.475931352030099</v>
      </c>
      <c r="AU3744" s="3">
        <v>13.104458865396699</v>
      </c>
      <c r="AV3744" s="3">
        <v>19.4560669456067</v>
      </c>
      <c r="AW3744" s="3">
        <v>58.351223701159299</v>
      </c>
      <c r="AX3744" s="3">
        <v>14.216614090431101</v>
      </c>
      <c r="AY3744" s="3">
        <v>9.9852848433886905</v>
      </c>
      <c r="AZ3744" s="3">
        <v>11.8141685936515</v>
      </c>
      <c r="BA3744" s="3">
        <v>8.97489539748954</v>
      </c>
      <c r="BB3744" s="3">
        <v>43.7147040368124</v>
      </c>
      <c r="BC3744" s="3">
        <v>5.6830141022942504</v>
      </c>
      <c r="BD3744" s="3">
        <v>82.4097397145256</v>
      </c>
      <c r="BE3744" s="3">
        <v>70.056497175141203</v>
      </c>
      <c r="BF3744" s="3">
        <v>17.069581669119199</v>
      </c>
      <c r="BG3744" s="3">
        <v>15.3635981504834</v>
      </c>
      <c r="BH3744" s="3">
        <v>58.497279196316498</v>
      </c>
      <c r="BI3744" s="3">
        <v>82.845188284518798</v>
      </c>
      <c r="BJ3744" s="3">
        <v>0</v>
      </c>
      <c r="BK3744" s="3">
        <v>3.1991525423728802</v>
      </c>
      <c r="BL3744" s="3">
        <v>10.741206030150799</v>
      </c>
    </row>
    <row r="3745" spans="1:64" x14ac:dyDescent="0.3">
      <c r="A3745" s="3" t="s">
        <v>4466</v>
      </c>
      <c r="B3745" s="4" t="s">
        <v>75</v>
      </c>
      <c r="C3745" s="3" t="s">
        <v>191</v>
      </c>
      <c r="D3745" s="3" t="s">
        <v>3840</v>
      </c>
      <c r="E3745" s="3" t="s">
        <v>193</v>
      </c>
      <c r="F3745" s="3" t="s">
        <v>194</v>
      </c>
      <c r="G3745" s="3" t="s">
        <v>70</v>
      </c>
      <c r="H3745" s="3" t="s">
        <v>71</v>
      </c>
      <c r="I3745" s="3" t="s">
        <v>71</v>
      </c>
      <c r="J3745" s="3">
        <v>3887</v>
      </c>
      <c r="K3745" s="3">
        <v>1952</v>
      </c>
      <c r="L3745" s="3">
        <v>32.7684</v>
      </c>
      <c r="M3745" s="3">
        <v>10.315200000000001</v>
      </c>
      <c r="N3745" s="3">
        <v>0</v>
      </c>
      <c r="O3745" s="3">
        <v>71.576471051142804</v>
      </c>
      <c r="P3745" s="3">
        <v>45.119900000000001</v>
      </c>
      <c r="Q3745" s="3">
        <v>32.58</v>
      </c>
      <c r="R3745" s="3">
        <v>31.301624596595399</v>
      </c>
      <c r="S3745" s="3">
        <v>40.274846454547401</v>
      </c>
      <c r="T3745" s="3">
        <v>64.271047227926104</v>
      </c>
      <c r="U3745" s="3">
        <v>52.896310039167197</v>
      </c>
      <c r="V3745" s="3">
        <v>59.836567926455601</v>
      </c>
      <c r="W3745" s="3">
        <v>51.079438272898798</v>
      </c>
      <c r="X3745" s="3">
        <v>0</v>
      </c>
      <c r="Y3745" s="3">
        <v>50.435521563628598</v>
      </c>
      <c r="Z3745" s="3">
        <v>0</v>
      </c>
      <c r="AA3745" s="3">
        <v>0</v>
      </c>
      <c r="AB3745" s="3">
        <v>0</v>
      </c>
      <c r="AC3745" s="3">
        <v>0</v>
      </c>
      <c r="AD3745" s="3">
        <v>0</v>
      </c>
      <c r="AE3745" s="3">
        <v>18.9317385027841</v>
      </c>
      <c r="AF3745" s="3">
        <v>0</v>
      </c>
      <c r="AG3745" s="3">
        <v>0</v>
      </c>
      <c r="AH3745" s="3">
        <v>0</v>
      </c>
      <c r="AI3745" s="3">
        <v>0</v>
      </c>
      <c r="AJ3745" s="3">
        <v>96.294788273615595</v>
      </c>
      <c r="AK3745" s="3">
        <v>60.951214533578302</v>
      </c>
      <c r="AL3745" s="3">
        <v>0</v>
      </c>
      <c r="AM3745" s="3">
        <v>58.401054249945098</v>
      </c>
      <c r="AN3745" s="3">
        <v>91.396176078257</v>
      </c>
      <c r="AO3745" s="3">
        <v>28.909952606635098</v>
      </c>
      <c r="AP3745" s="3"/>
      <c r="AQ3745" s="3">
        <v>48.426610348468799</v>
      </c>
      <c r="AR3745" s="3">
        <v>72.401960784313701</v>
      </c>
      <c r="AS3745" s="3">
        <v>26.901565995525701</v>
      </c>
      <c r="AT3745" s="3">
        <v>23.398911678526598</v>
      </c>
      <c r="AU3745" s="3">
        <v>53.569185681390003</v>
      </c>
      <c r="AV3745" s="3">
        <v>16.255230125522999</v>
      </c>
      <c r="AW3745" s="3">
        <v>9.5749248604551305</v>
      </c>
      <c r="AX3745" s="3">
        <v>37.371188222923202</v>
      </c>
      <c r="AY3745" s="3">
        <v>9.9852848433886905</v>
      </c>
      <c r="AZ3745" s="3">
        <v>11.8141685936515</v>
      </c>
      <c r="BA3745" s="3">
        <v>57.364016736401702</v>
      </c>
      <c r="BB3745" s="3">
        <v>43.7147040368124</v>
      </c>
      <c r="BC3745" s="3">
        <v>5.6830141022942504</v>
      </c>
      <c r="BD3745" s="3">
        <v>65.134340890008403</v>
      </c>
      <c r="BE3745" s="3">
        <v>84.2226407198159</v>
      </c>
      <c r="BF3745" s="3">
        <v>17.069581669119199</v>
      </c>
      <c r="BG3745" s="3">
        <v>21.899957965531701</v>
      </c>
      <c r="BH3745" s="3">
        <v>58.497279196316498</v>
      </c>
      <c r="BI3745" s="3">
        <v>75.920502092050199</v>
      </c>
      <c r="BJ3745" s="3">
        <v>0</v>
      </c>
      <c r="BK3745" s="3">
        <v>83.707627118644098</v>
      </c>
      <c r="BL3745" s="3">
        <v>23.178391959799001</v>
      </c>
    </row>
    <row r="3746" spans="1:64" x14ac:dyDescent="0.3">
      <c r="A3746" s="3" t="s">
        <v>4467</v>
      </c>
      <c r="B3746" s="4" t="s">
        <v>75</v>
      </c>
      <c r="C3746" s="3" t="s">
        <v>191</v>
      </c>
      <c r="D3746" s="3" t="s">
        <v>3840</v>
      </c>
      <c r="E3746" s="3" t="s">
        <v>193</v>
      </c>
      <c r="F3746" s="3" t="s">
        <v>194</v>
      </c>
      <c r="G3746" s="3" t="s">
        <v>70</v>
      </c>
      <c r="H3746" s="3" t="s">
        <v>71</v>
      </c>
      <c r="I3746" s="3" t="s">
        <v>71</v>
      </c>
      <c r="J3746" s="3">
        <v>4455</v>
      </c>
      <c r="K3746" s="3">
        <v>1853</v>
      </c>
      <c r="L3746" s="3">
        <v>23.707899999999999</v>
      </c>
      <c r="M3746" s="3">
        <v>4.5845000000000002</v>
      </c>
      <c r="N3746" s="3">
        <v>0</v>
      </c>
      <c r="O3746" s="3">
        <v>66.627592847037903</v>
      </c>
      <c r="P3746" s="3">
        <v>29.714600000000001</v>
      </c>
      <c r="Q3746" s="3">
        <v>27.913799999999998</v>
      </c>
      <c r="R3746" s="3">
        <v>28.352151366585399</v>
      </c>
      <c r="S3746" s="3">
        <v>38.2754414804525</v>
      </c>
      <c r="T3746" s="3">
        <v>63.7987679671458</v>
      </c>
      <c r="U3746" s="3">
        <v>52.154195011337897</v>
      </c>
      <c r="V3746" s="3">
        <v>60.6945863125638</v>
      </c>
      <c r="W3746" s="3">
        <v>82.854747432404096</v>
      </c>
      <c r="X3746" s="3">
        <v>0</v>
      </c>
      <c r="Y3746" s="3">
        <v>28.064584661143002</v>
      </c>
      <c r="Z3746" s="3">
        <v>0</v>
      </c>
      <c r="AA3746" s="3">
        <v>0</v>
      </c>
      <c r="AB3746" s="3">
        <v>0</v>
      </c>
      <c r="AC3746" s="3">
        <v>0</v>
      </c>
      <c r="AD3746" s="3">
        <v>0</v>
      </c>
      <c r="AE3746" s="3">
        <v>17.735615590843501</v>
      </c>
      <c r="AF3746" s="3">
        <v>0</v>
      </c>
      <c r="AG3746" s="3">
        <v>0</v>
      </c>
      <c r="AH3746" s="3">
        <v>0</v>
      </c>
      <c r="AI3746" s="3">
        <v>0</v>
      </c>
      <c r="AJ3746" s="3">
        <v>82.899022801302905</v>
      </c>
      <c r="AK3746" s="3">
        <v>28.638497652582199</v>
      </c>
      <c r="AL3746" s="3">
        <v>0</v>
      </c>
      <c r="AM3746" s="3">
        <v>57.720184493740398</v>
      </c>
      <c r="AN3746" s="3">
        <v>94.419742107603398</v>
      </c>
      <c r="AO3746" s="3">
        <v>31.1072813442482</v>
      </c>
      <c r="AP3746" s="3"/>
      <c r="AQ3746" s="3">
        <v>67.940865892291399</v>
      </c>
      <c r="AR3746" s="3">
        <v>62.058823529411796</v>
      </c>
      <c r="AS3746" s="3">
        <v>6.3478747203579404</v>
      </c>
      <c r="AT3746" s="3">
        <v>18.8781917120134</v>
      </c>
      <c r="AU3746" s="3">
        <v>11.785639522713</v>
      </c>
      <c r="AV3746" s="3">
        <v>20.481171548117199</v>
      </c>
      <c r="AW3746" s="3">
        <v>38.943752683555203</v>
      </c>
      <c r="AX3746" s="3">
        <v>48.664563617245001</v>
      </c>
      <c r="AY3746" s="3">
        <v>9.9852848433886905</v>
      </c>
      <c r="AZ3746" s="3">
        <v>11.8141685936515</v>
      </c>
      <c r="BA3746" s="3">
        <v>39.121338912133901</v>
      </c>
      <c r="BB3746" s="3">
        <v>43.7147040368124</v>
      </c>
      <c r="BC3746" s="3">
        <v>5.6830141022942504</v>
      </c>
      <c r="BD3746" s="3">
        <v>16.3937867338371</v>
      </c>
      <c r="BE3746" s="3">
        <v>68.256957522494204</v>
      </c>
      <c r="BF3746" s="3">
        <v>17.069581669119199</v>
      </c>
      <c r="BG3746" s="3">
        <v>28.583438419503999</v>
      </c>
      <c r="BH3746" s="3">
        <v>82.524068647969898</v>
      </c>
      <c r="BI3746" s="3">
        <v>87.928870292886998</v>
      </c>
      <c r="BJ3746" s="3">
        <v>0</v>
      </c>
      <c r="BK3746" s="3">
        <v>69.703389830508499</v>
      </c>
      <c r="BL3746" s="3">
        <v>36.264656616415401</v>
      </c>
    </row>
    <row r="3747" spans="1:64" x14ac:dyDescent="0.3">
      <c r="A3747" s="3" t="s">
        <v>4468</v>
      </c>
      <c r="B3747" s="4" t="s">
        <v>75</v>
      </c>
      <c r="C3747" s="3" t="s">
        <v>191</v>
      </c>
      <c r="D3747" s="3" t="s">
        <v>3840</v>
      </c>
      <c r="E3747" s="3" t="s">
        <v>193</v>
      </c>
      <c r="F3747" s="3" t="s">
        <v>194</v>
      </c>
      <c r="G3747" s="3" t="s">
        <v>70</v>
      </c>
      <c r="H3747" s="3" t="s">
        <v>71</v>
      </c>
      <c r="I3747" s="3" t="s">
        <v>71</v>
      </c>
      <c r="J3747" s="3">
        <v>4204</v>
      </c>
      <c r="K3747" s="3">
        <v>1510</v>
      </c>
      <c r="L3747" s="3">
        <v>40.426900000000003</v>
      </c>
      <c r="M3747" s="3">
        <v>15.568300000000001</v>
      </c>
      <c r="N3747" s="3">
        <v>0</v>
      </c>
      <c r="O3747" s="3">
        <v>75.5918082026392</v>
      </c>
      <c r="P3747" s="3">
        <v>21.5261</v>
      </c>
      <c r="Q3747" s="3">
        <v>53.881599999999999</v>
      </c>
      <c r="R3747" s="3">
        <v>26.447642560348299</v>
      </c>
      <c r="S3747" s="3">
        <v>49.144165642290901</v>
      </c>
      <c r="T3747" s="3">
        <v>62.6078028747433</v>
      </c>
      <c r="U3747" s="3">
        <v>51.061636775922501</v>
      </c>
      <c r="V3747" s="3">
        <v>66.006128702757906</v>
      </c>
      <c r="W3747" s="3">
        <v>92.223852441836101</v>
      </c>
      <c r="X3747" s="3">
        <v>0</v>
      </c>
      <c r="Y3747" s="3">
        <v>43.849585723390703</v>
      </c>
      <c r="Z3747" s="3">
        <v>0</v>
      </c>
      <c r="AA3747" s="3">
        <v>0</v>
      </c>
      <c r="AB3747" s="3">
        <v>0</v>
      </c>
      <c r="AC3747" s="3">
        <v>0</v>
      </c>
      <c r="AD3747" s="3">
        <v>0</v>
      </c>
      <c r="AE3747" s="3">
        <v>18.065580532068498</v>
      </c>
      <c r="AF3747" s="3">
        <v>0</v>
      </c>
      <c r="AG3747" s="3">
        <v>0</v>
      </c>
      <c r="AH3747" s="3">
        <v>0</v>
      </c>
      <c r="AI3747" s="3">
        <v>0</v>
      </c>
      <c r="AJ3747" s="3">
        <v>43.933224755700302</v>
      </c>
      <c r="AK3747" s="3">
        <v>22.473974280465399</v>
      </c>
      <c r="AL3747" s="3">
        <v>0</v>
      </c>
      <c r="AM3747" s="3">
        <v>67.186470459038006</v>
      </c>
      <c r="AN3747" s="3">
        <v>86.571809693196997</v>
      </c>
      <c r="AO3747" s="3">
        <v>70.680741059888007</v>
      </c>
      <c r="AP3747" s="3">
        <v>62.356428306780302</v>
      </c>
      <c r="AQ3747" s="3">
        <v>79.662090813093997</v>
      </c>
      <c r="AR3747" s="3">
        <v>62.156862745098003</v>
      </c>
      <c r="AS3747" s="3">
        <v>91.554809843400406</v>
      </c>
      <c r="AT3747" s="3">
        <v>30.0125575554625</v>
      </c>
      <c r="AU3747" s="3">
        <v>15.323424743562899</v>
      </c>
      <c r="AV3747" s="3">
        <v>35.5857740585774</v>
      </c>
      <c r="AW3747" s="3">
        <v>18.935165306998702</v>
      </c>
      <c r="AX3747" s="3">
        <v>50.725552050473198</v>
      </c>
      <c r="AY3747" s="3">
        <v>51.839394576413703</v>
      </c>
      <c r="AZ3747" s="3">
        <v>29.283161656506199</v>
      </c>
      <c r="BA3747" s="3">
        <v>67.301255230125506</v>
      </c>
      <c r="BB3747" s="3">
        <v>93.097678309976999</v>
      </c>
      <c r="BC3747" s="3">
        <v>24.037044832666801</v>
      </c>
      <c r="BD3747" s="3">
        <v>7.15785054575987</v>
      </c>
      <c r="BE3747" s="3">
        <v>83.0508474576271</v>
      </c>
      <c r="BF3747" s="3">
        <v>51.629178053395002</v>
      </c>
      <c r="BG3747" s="3">
        <v>40.0588482555696</v>
      </c>
      <c r="BH3747" s="3">
        <v>82.524068647969898</v>
      </c>
      <c r="BI3747" s="3">
        <v>95.146443514644304</v>
      </c>
      <c r="BJ3747" s="3">
        <v>0</v>
      </c>
      <c r="BK3747" s="3">
        <v>15.8050847457627</v>
      </c>
      <c r="BL3747" s="3">
        <v>19.9539363484087</v>
      </c>
    </row>
    <row r="3748" spans="1:64" x14ac:dyDescent="0.3">
      <c r="A3748" s="3" t="s">
        <v>4469</v>
      </c>
      <c r="B3748" s="4" t="s">
        <v>75</v>
      </c>
      <c r="C3748" s="3" t="s">
        <v>191</v>
      </c>
      <c r="D3748" s="3" t="s">
        <v>3840</v>
      </c>
      <c r="E3748" s="3" t="s">
        <v>193</v>
      </c>
      <c r="F3748" s="3" t="s">
        <v>194</v>
      </c>
      <c r="G3748" s="3" t="s">
        <v>70</v>
      </c>
      <c r="H3748" s="3" t="s">
        <v>71</v>
      </c>
      <c r="I3748" s="3" t="s">
        <v>71</v>
      </c>
      <c r="J3748" s="3">
        <v>3896</v>
      </c>
      <c r="K3748" s="3">
        <v>1279</v>
      </c>
      <c r="L3748" s="3">
        <v>26.825700000000001</v>
      </c>
      <c r="M3748" s="3">
        <v>6.5903</v>
      </c>
      <c r="N3748" s="3">
        <v>0</v>
      </c>
      <c r="O3748" s="3">
        <v>68.443829442495499</v>
      </c>
      <c r="P3748" s="3">
        <v>37.469000000000001</v>
      </c>
      <c r="Q3748" s="3">
        <v>28.583400000000001</v>
      </c>
      <c r="R3748" s="3">
        <v>29.8889878627968</v>
      </c>
      <c r="S3748">
        <v>38.554841579698703</v>
      </c>
      <c r="T3748">
        <v>64.435318275154003</v>
      </c>
      <c r="U3748">
        <v>54.298082869511397</v>
      </c>
      <c r="V3748" s="3">
        <v>57.078651685393297</v>
      </c>
      <c r="W3748">
        <v>51.645357367428197</v>
      </c>
      <c r="X3748">
        <v>0</v>
      </c>
      <c r="Y3748">
        <v>43.106012322073497</v>
      </c>
      <c r="Z3748" s="3">
        <v>0</v>
      </c>
      <c r="AA3748" s="3">
        <v>0</v>
      </c>
      <c r="AB3748" s="3">
        <v>0</v>
      </c>
      <c r="AC3748" s="3">
        <v>0</v>
      </c>
      <c r="AD3748" s="3">
        <v>0</v>
      </c>
      <c r="AE3748">
        <v>22.788203753351201</v>
      </c>
      <c r="AF3748" s="3">
        <v>0</v>
      </c>
      <c r="AG3748" s="3">
        <v>0</v>
      </c>
      <c r="AH3748" s="3">
        <v>0</v>
      </c>
      <c r="AI3748" s="3">
        <v>0</v>
      </c>
      <c r="AJ3748" s="3">
        <v>96.294788273615595</v>
      </c>
      <c r="AK3748" s="3">
        <v>35.517452541334997</v>
      </c>
      <c r="AL3748" s="3">
        <v>0</v>
      </c>
      <c r="AM3748" s="3">
        <v>68.416428728311004</v>
      </c>
      <c r="AN3748">
        <v>96.198310360160093</v>
      </c>
      <c r="AO3748">
        <v>22.791900043084901</v>
      </c>
      <c r="AQ3748">
        <v>34.361140443505803</v>
      </c>
      <c r="AR3748">
        <v>79.485294117647101</v>
      </c>
      <c r="AS3748">
        <v>28.2158836689038</v>
      </c>
      <c r="AT3748">
        <v>13.9388865634157</v>
      </c>
      <c r="AU3748">
        <v>33.514758216453799</v>
      </c>
      <c r="AV3748">
        <v>25.606694560669499</v>
      </c>
      <c r="AW3748">
        <v>29.0682696436239</v>
      </c>
      <c r="AX3748">
        <v>77.371188222923195</v>
      </c>
      <c r="AY3748">
        <v>28.526382173638801</v>
      </c>
      <c r="AZ3748">
        <v>8.7870506621820503</v>
      </c>
      <c r="BA3748">
        <v>44.058577405857697</v>
      </c>
      <c r="BB3748">
        <v>37.649027400125497</v>
      </c>
      <c r="BC3748">
        <v>5.0936644916859599</v>
      </c>
      <c r="BD3748">
        <v>79.848866498740605</v>
      </c>
      <c r="BE3748">
        <v>62.8583385645533</v>
      </c>
      <c r="BF3748">
        <v>27.391212949337799</v>
      </c>
      <c r="BG3748">
        <v>10.1303068516183</v>
      </c>
      <c r="BH3748">
        <v>82.524068647969898</v>
      </c>
      <c r="BI3748">
        <v>87.635983263598305</v>
      </c>
      <c r="BJ3748">
        <v>0</v>
      </c>
      <c r="BK3748">
        <v>29.406779661017001</v>
      </c>
      <c r="BL3748">
        <v>27.680067001674999</v>
      </c>
    </row>
    <row r="3749" spans="1:64" x14ac:dyDescent="0.3">
      <c r="A3749" s="3" t="s">
        <v>4470</v>
      </c>
      <c r="B3749" s="4" t="s">
        <v>75</v>
      </c>
      <c r="C3749" s="3" t="s">
        <v>191</v>
      </c>
      <c r="D3749" s="3" t="s">
        <v>3840</v>
      </c>
      <c r="E3749" s="3" t="s">
        <v>193</v>
      </c>
      <c r="F3749" s="3" t="s">
        <v>194</v>
      </c>
      <c r="G3749" s="3" t="s">
        <v>70</v>
      </c>
      <c r="H3749" s="3" t="s">
        <v>71</v>
      </c>
      <c r="I3749" s="3" t="s">
        <v>71</v>
      </c>
      <c r="J3749" s="3">
        <v>1302</v>
      </c>
      <c r="K3749" s="3">
        <v>396</v>
      </c>
      <c r="L3749" s="3">
        <v>16.028500000000001</v>
      </c>
      <c r="M3749" s="3">
        <v>1.3849</v>
      </c>
      <c r="N3749" s="3">
        <v>0</v>
      </c>
      <c r="O3749" s="3">
        <v>61.867950851261</v>
      </c>
      <c r="P3749" s="3">
        <v>43.217500000000001</v>
      </c>
      <c r="Q3749" s="3">
        <v>15.337899999999999</v>
      </c>
      <c r="R3749" s="3">
        <v>30.977473424239601</v>
      </c>
      <c r="S3749" s="3">
        <v>30.890477427021501</v>
      </c>
      <c r="T3749" s="3">
        <v>64.065708418891205</v>
      </c>
      <c r="U3749" s="3">
        <v>55.040197897340803</v>
      </c>
      <c r="V3749" s="3">
        <v>54.116445352400397</v>
      </c>
      <c r="W3749" s="3">
        <v>60.867742611611803</v>
      </c>
      <c r="X3749" s="3">
        <v>0</v>
      </c>
      <c r="Y3749" s="3">
        <v>76.418100701083503</v>
      </c>
      <c r="Z3749" s="3">
        <v>0</v>
      </c>
      <c r="AA3749" s="3">
        <v>0</v>
      </c>
      <c r="AB3749" s="3">
        <v>0</v>
      </c>
      <c r="AC3749" s="3">
        <v>0</v>
      </c>
      <c r="AD3749" s="3">
        <v>0</v>
      </c>
      <c r="AE3749" s="3">
        <v>25.634151371416799</v>
      </c>
      <c r="AF3749" s="3">
        <v>0</v>
      </c>
      <c r="AG3749" s="3">
        <v>0</v>
      </c>
      <c r="AH3749" s="3">
        <v>0</v>
      </c>
      <c r="AI3749" s="3">
        <v>0</v>
      </c>
      <c r="AJ3749" s="3">
        <v>96.294788273615595</v>
      </c>
      <c r="AK3749" s="3">
        <v>22.0044907123903</v>
      </c>
      <c r="AL3749" s="3">
        <v>0</v>
      </c>
      <c r="AM3749" s="3">
        <v>78.958928179222497</v>
      </c>
      <c r="AN3749" s="3">
        <v>88.883948421520699</v>
      </c>
      <c r="AO3749" s="3">
        <v>0.92632485997414904</v>
      </c>
      <c r="AP3749" s="3">
        <v>62.356428306780302</v>
      </c>
      <c r="AQ3749" s="3">
        <v>61.583949313622</v>
      </c>
      <c r="AR3749" s="3">
        <v>67.352941176470594</v>
      </c>
      <c r="AS3749" s="3">
        <v>0</v>
      </c>
      <c r="AT3749" s="3">
        <v>11.301799916283001</v>
      </c>
      <c r="AU3749" s="3">
        <v>31.526062382248298</v>
      </c>
      <c r="AV3749" s="3">
        <v>11.129707112970699</v>
      </c>
      <c r="AW3749" s="3">
        <v>52.404465435809399</v>
      </c>
      <c r="AX3749" s="3">
        <v>0.58885383806519498</v>
      </c>
      <c r="AY3749" s="3">
        <v>28.526382173638801</v>
      </c>
      <c r="AZ3749" s="3">
        <v>8.7870506621820503</v>
      </c>
      <c r="BA3749" s="3">
        <v>11.841004184100401</v>
      </c>
      <c r="BB3749" s="3">
        <v>37.649027400125497</v>
      </c>
      <c r="BC3749" s="3">
        <v>5.0936644916859599</v>
      </c>
      <c r="BD3749" s="3">
        <v>49.664147774979</v>
      </c>
      <c r="BE3749" s="3">
        <v>85.289809583594902</v>
      </c>
      <c r="BF3749" s="3">
        <v>27.391212949337799</v>
      </c>
      <c r="BG3749" s="3">
        <v>4.5187053383774698</v>
      </c>
      <c r="BH3749" s="3">
        <v>58.497279196316498</v>
      </c>
      <c r="BI3749" s="3">
        <v>88.054393305439305</v>
      </c>
      <c r="BJ3749" s="3">
        <v>0</v>
      </c>
      <c r="BK3749" s="3">
        <v>7.2457627118644101</v>
      </c>
      <c r="BL3749" s="3">
        <v>6.2814070351758797</v>
      </c>
    </row>
    <row r="3750" spans="1:64" x14ac:dyDescent="0.3">
      <c r="A3750" s="3" t="s">
        <v>4471</v>
      </c>
      <c r="B3750" s="4" t="s">
        <v>75</v>
      </c>
      <c r="C3750" s="3" t="s">
        <v>191</v>
      </c>
      <c r="D3750" s="3" t="s">
        <v>3840</v>
      </c>
      <c r="E3750" s="3" t="s">
        <v>193</v>
      </c>
      <c r="F3750" s="3" t="s">
        <v>194</v>
      </c>
      <c r="G3750" s="3" t="s">
        <v>70</v>
      </c>
      <c r="H3750" s="3" t="s">
        <v>71</v>
      </c>
      <c r="I3750" s="3" t="s">
        <v>71</v>
      </c>
      <c r="J3750" s="3">
        <v>3358</v>
      </c>
      <c r="K3750" s="3">
        <v>1018</v>
      </c>
      <c r="L3750" s="3">
        <v>39.924700000000001</v>
      </c>
      <c r="M3750" s="3">
        <v>15.234</v>
      </c>
      <c r="N3750" s="3">
        <v>0</v>
      </c>
      <c r="O3750" s="3">
        <v>75.347362881270598</v>
      </c>
      <c r="P3750" s="3">
        <v>50.9512</v>
      </c>
      <c r="Q3750" s="3">
        <v>39.108600000000003</v>
      </c>
      <c r="R3750" s="3">
        <v>32.227138640714699</v>
      </c>
      <c r="S3750" s="3">
        <v>43.120224240555999</v>
      </c>
      <c r="T3750" s="3">
        <v>65.174537987679699</v>
      </c>
      <c r="U3750" s="3">
        <v>55.328798185940997</v>
      </c>
      <c r="V3750" s="3">
        <v>91.542390194075594</v>
      </c>
      <c r="W3750" s="3">
        <v>90.6518549570321</v>
      </c>
      <c r="X3750" s="3">
        <v>0</v>
      </c>
      <c r="Y3750" s="3">
        <v>53.027405991077103</v>
      </c>
      <c r="Z3750" s="3">
        <v>4.8642533936651597</v>
      </c>
      <c r="AA3750" s="3">
        <v>0</v>
      </c>
      <c r="AB3750" s="3">
        <v>0</v>
      </c>
      <c r="AC3750" s="3">
        <v>0</v>
      </c>
      <c r="AD3750" s="3">
        <v>0</v>
      </c>
      <c r="AE3750" s="3">
        <v>22.334501959166801</v>
      </c>
      <c r="AF3750" s="3">
        <v>0</v>
      </c>
      <c r="AG3750" s="3">
        <v>0</v>
      </c>
      <c r="AH3750" s="3">
        <v>0</v>
      </c>
      <c r="AI3750" s="3">
        <v>0</v>
      </c>
      <c r="AJ3750" s="3">
        <v>96.294788273615595</v>
      </c>
      <c r="AK3750" s="3">
        <v>5.8787507654623399</v>
      </c>
      <c r="AL3750" s="3">
        <v>0</v>
      </c>
      <c r="AM3750" s="3">
        <v>76.1915220733582</v>
      </c>
      <c r="AN3750" s="3">
        <v>97.621164962205398</v>
      </c>
      <c r="AO3750" s="3">
        <v>18.052563550193899</v>
      </c>
      <c r="AP3750" s="3">
        <v>62.356428306780302</v>
      </c>
      <c r="AQ3750" s="3">
        <v>69.567053854276693</v>
      </c>
      <c r="AR3750" s="3">
        <v>85.294117647058798</v>
      </c>
      <c r="AS3750" s="3">
        <v>15.659955257270701</v>
      </c>
      <c r="AT3750" s="3">
        <v>19.715362076182501</v>
      </c>
      <c r="AU3750" s="3">
        <v>51.078082478543003</v>
      </c>
      <c r="AV3750" s="3">
        <v>29.309623430962301</v>
      </c>
      <c r="AW3750" s="3">
        <v>26.406182911120698</v>
      </c>
      <c r="AX3750" s="3">
        <v>54.637223974763401</v>
      </c>
      <c r="AY3750" s="3">
        <v>28.526382173638801</v>
      </c>
      <c r="AZ3750" s="3">
        <v>8.7870506621820503</v>
      </c>
      <c r="BA3750" s="3">
        <v>45.2510460251046</v>
      </c>
      <c r="BB3750" s="3">
        <v>37.649027400125497</v>
      </c>
      <c r="BC3750" s="3">
        <v>5.0936644916859599</v>
      </c>
      <c r="BD3750" s="3">
        <v>69.479429051217494</v>
      </c>
      <c r="BE3750" s="3">
        <v>83.971542163632606</v>
      </c>
      <c r="BF3750" s="3">
        <v>27.391212949337799</v>
      </c>
      <c r="BG3750" s="3">
        <v>1.40815468684321</v>
      </c>
      <c r="BH3750" s="3">
        <v>82.524068647969898</v>
      </c>
      <c r="BI3750" s="3">
        <v>96.255230125522999</v>
      </c>
      <c r="BJ3750" s="3">
        <v>0</v>
      </c>
      <c r="BK3750" s="3">
        <v>44.216101694915302</v>
      </c>
      <c r="BL3750" s="3">
        <v>37.793132328308197</v>
      </c>
    </row>
    <row r="3751" spans="1:64" x14ac:dyDescent="0.3">
      <c r="A3751" s="3" t="s">
        <v>4472</v>
      </c>
      <c r="B3751" s="4" t="s">
        <v>75</v>
      </c>
      <c r="C3751" s="3" t="s">
        <v>191</v>
      </c>
      <c r="D3751" s="3" t="s">
        <v>3840</v>
      </c>
      <c r="E3751" s="3" t="s">
        <v>193</v>
      </c>
      <c r="F3751" s="3" t="s">
        <v>194</v>
      </c>
      <c r="G3751" s="3" t="s">
        <v>70</v>
      </c>
      <c r="H3751" s="3" t="s">
        <v>71</v>
      </c>
      <c r="I3751" s="3" t="s">
        <v>71</v>
      </c>
      <c r="J3751" s="3">
        <v>10944</v>
      </c>
      <c r="K3751" s="3">
        <v>3984</v>
      </c>
      <c r="L3751" s="3">
        <v>49.319899999999997</v>
      </c>
      <c r="M3751" s="3">
        <v>24.7851</v>
      </c>
      <c r="N3751" s="3">
        <v>0</v>
      </c>
      <c r="O3751" s="3">
        <v>80.268584143207207</v>
      </c>
      <c r="P3751" s="3">
        <v>50.930500000000002</v>
      </c>
      <c r="Q3751" s="3">
        <v>51.642600000000002</v>
      </c>
      <c r="R3751" s="3">
        <v>32.225852951450001</v>
      </c>
      <c r="S3751" s="3">
        <v>48.042731191757198</v>
      </c>
      <c r="T3751" s="3">
        <v>65.154004106776199</v>
      </c>
      <c r="U3751" s="3">
        <v>54.4836116264688</v>
      </c>
      <c r="V3751" s="3">
        <v>92.318692543411601</v>
      </c>
      <c r="W3751" s="3">
        <v>80.360511423181705</v>
      </c>
      <c r="X3751" s="3">
        <v>0</v>
      </c>
      <c r="Y3751" s="3">
        <v>6.2672615253877204</v>
      </c>
      <c r="Z3751" s="3">
        <v>0</v>
      </c>
      <c r="AA3751" s="3">
        <v>0</v>
      </c>
      <c r="AB3751" s="3">
        <v>0</v>
      </c>
      <c r="AC3751" s="3">
        <v>0</v>
      </c>
      <c r="AD3751" s="3">
        <v>0</v>
      </c>
      <c r="AE3751" s="3">
        <v>20.9940193854403</v>
      </c>
      <c r="AF3751" s="3">
        <v>57.4183976261128</v>
      </c>
      <c r="AG3751" s="3">
        <v>0</v>
      </c>
      <c r="AH3751" s="3">
        <v>0</v>
      </c>
      <c r="AI3751" s="3">
        <v>0</v>
      </c>
      <c r="AJ3751" s="3">
        <v>96.294788273615595</v>
      </c>
      <c r="AK3751" s="3">
        <v>33.251684017146403</v>
      </c>
      <c r="AL3751" s="3">
        <v>0</v>
      </c>
      <c r="AM3751" s="3">
        <v>53.547111794421298</v>
      </c>
      <c r="AN3751" s="3">
        <v>97.843485993775005</v>
      </c>
      <c r="AO3751" s="3">
        <v>63.464024127531196</v>
      </c>
      <c r="AP3751" s="3">
        <v>62.356428306780302</v>
      </c>
      <c r="AQ3751" s="3">
        <v>60.147835269271397</v>
      </c>
      <c r="AR3751" s="3">
        <v>73.259803921568604</v>
      </c>
      <c r="AS3751" s="3">
        <v>60.262863534675603</v>
      </c>
      <c r="AT3751" s="3">
        <v>56.843867727082497</v>
      </c>
      <c r="AU3751" s="3">
        <v>52.417835461586797</v>
      </c>
      <c r="AV3751" s="3">
        <v>21.129707112970699</v>
      </c>
      <c r="AW3751" s="3">
        <v>46.758265349935598</v>
      </c>
      <c r="AX3751" s="3">
        <v>69.295478443743406</v>
      </c>
      <c r="AY3751" s="3">
        <v>28.526382173638801</v>
      </c>
      <c r="AZ3751" s="3">
        <v>8.7870506621820503</v>
      </c>
      <c r="BA3751" s="3">
        <v>5.6066945606694603</v>
      </c>
      <c r="BB3751" s="3">
        <v>37.649027400125497</v>
      </c>
      <c r="BC3751" s="3">
        <v>5.0936644916859599</v>
      </c>
      <c r="BD3751" s="3">
        <v>74.685138539042796</v>
      </c>
      <c r="BE3751" s="3">
        <v>32.893910860012603</v>
      </c>
      <c r="BF3751" s="3">
        <v>27.391212949337799</v>
      </c>
      <c r="BG3751" s="3">
        <v>22.9298024379992</v>
      </c>
      <c r="BH3751" s="3">
        <v>25.763917957304301</v>
      </c>
      <c r="BI3751" s="3">
        <v>74.686192468619296</v>
      </c>
      <c r="BJ3751" s="3">
        <v>0</v>
      </c>
      <c r="BK3751" s="3">
        <v>66.927966101694906</v>
      </c>
      <c r="BL3751" s="3">
        <v>86.641541038526</v>
      </c>
    </row>
    <row r="3752" spans="1:64" x14ac:dyDescent="0.3">
      <c r="A3752" s="3" t="s">
        <v>4473</v>
      </c>
      <c r="B3752" s="4" t="s">
        <v>75</v>
      </c>
      <c r="C3752" s="3" t="s">
        <v>191</v>
      </c>
      <c r="D3752" s="3" t="s">
        <v>3840</v>
      </c>
      <c r="E3752" s="3" t="s">
        <v>193</v>
      </c>
      <c r="F3752" s="3" t="s">
        <v>194</v>
      </c>
      <c r="G3752" s="3" t="s">
        <v>70</v>
      </c>
      <c r="H3752" s="3" t="s">
        <v>71</v>
      </c>
      <c r="I3752" s="3" t="s">
        <v>71</v>
      </c>
      <c r="J3752" s="3">
        <v>5846</v>
      </c>
      <c r="K3752" s="3">
        <v>2371</v>
      </c>
      <c r="L3752" s="3">
        <v>43.209899999999998</v>
      </c>
      <c r="M3752" s="3">
        <v>17.908300000000001</v>
      </c>
      <c r="N3752" s="3">
        <v>0</v>
      </c>
      <c r="O3752" s="3">
        <v>77.207676127175901</v>
      </c>
      <c r="P3752" s="3">
        <v>47.4773</v>
      </c>
      <c r="Q3752" s="3">
        <v>44.862900000000003</v>
      </c>
      <c r="R3752" s="3">
        <v>31.634550622938299</v>
      </c>
      <c r="S3752" s="3">
        <v>45.573125504237602</v>
      </c>
      <c r="T3752" s="3">
        <v>64.599589322381902</v>
      </c>
      <c r="U3752" s="3">
        <v>53.184910327767497</v>
      </c>
      <c r="V3752" s="3">
        <v>97.752808988764002</v>
      </c>
      <c r="W3752" s="3">
        <v>89.771536365541806</v>
      </c>
      <c r="X3752" s="3">
        <v>0</v>
      </c>
      <c r="Y3752" s="3">
        <v>39.324410452517498</v>
      </c>
      <c r="Z3752" s="3">
        <v>0</v>
      </c>
      <c r="AA3752" s="3">
        <v>0</v>
      </c>
      <c r="AB3752" s="3">
        <v>0</v>
      </c>
      <c r="AC3752" s="3">
        <v>0</v>
      </c>
      <c r="AD3752" s="3">
        <v>0</v>
      </c>
      <c r="AE3752" s="3">
        <v>17.0756857083935</v>
      </c>
      <c r="AF3752" s="3">
        <v>0</v>
      </c>
      <c r="AG3752" s="3">
        <v>0</v>
      </c>
      <c r="AH3752" s="3">
        <v>0</v>
      </c>
      <c r="AI3752" s="3">
        <v>0</v>
      </c>
      <c r="AJ3752" s="3">
        <v>64.311889250814303</v>
      </c>
      <c r="AK3752" s="3">
        <v>50.479689732598501</v>
      </c>
      <c r="AL3752" s="3">
        <v>0</v>
      </c>
      <c r="AM3752" s="3">
        <v>62.837689435537001</v>
      </c>
      <c r="AN3752" s="3">
        <v>96.598488216985302</v>
      </c>
      <c r="AO3752" s="3">
        <v>47.953468332615302</v>
      </c>
      <c r="AP3752" s="3"/>
      <c r="AQ3752" s="3">
        <v>65.702217529039103</v>
      </c>
      <c r="AR3752" s="3">
        <v>86.519607843137294</v>
      </c>
      <c r="AS3752" s="3">
        <v>36.4653243847875</v>
      </c>
      <c r="AT3752" s="3">
        <v>41.146923398911703</v>
      </c>
      <c r="AU3752" s="3">
        <v>57.023236340799698</v>
      </c>
      <c r="AV3752" s="3">
        <v>40.1673640167364</v>
      </c>
      <c r="AW3752" s="3">
        <v>19.7724345212538</v>
      </c>
      <c r="AX3752" s="3">
        <v>56.466876971608798</v>
      </c>
      <c r="AY3752" s="3">
        <v>9.9852848433886905</v>
      </c>
      <c r="AZ3752" s="3">
        <v>11.8141685936515</v>
      </c>
      <c r="BA3752" s="3">
        <v>19.267782426778201</v>
      </c>
      <c r="BB3752" s="3">
        <v>43.7147040368124</v>
      </c>
      <c r="BC3752" s="3">
        <v>5.6830141022942504</v>
      </c>
      <c r="BD3752" s="3">
        <v>61.314021830394601</v>
      </c>
      <c r="BE3752" s="3">
        <v>88.156518100020904</v>
      </c>
      <c r="BF3752" s="3">
        <v>17.069581669119199</v>
      </c>
      <c r="BG3752" s="3">
        <v>46.784363177805801</v>
      </c>
      <c r="BH3752" s="3">
        <v>82.524068647969898</v>
      </c>
      <c r="BI3752" s="3">
        <v>62.259414225941399</v>
      </c>
      <c r="BJ3752" s="3">
        <v>0</v>
      </c>
      <c r="BK3752" s="3">
        <v>26.7372881355932</v>
      </c>
      <c r="BL3752" s="3">
        <v>31.574539363484099</v>
      </c>
    </row>
    <row r="3753" spans="1:64" x14ac:dyDescent="0.3">
      <c r="A3753" s="3" t="s">
        <v>4474</v>
      </c>
      <c r="B3753" s="4" t="s">
        <v>75</v>
      </c>
      <c r="C3753" s="3" t="s">
        <v>191</v>
      </c>
      <c r="D3753" s="3" t="s">
        <v>3840</v>
      </c>
      <c r="E3753" s="3" t="s">
        <v>193</v>
      </c>
      <c r="F3753" s="3" t="s">
        <v>194</v>
      </c>
      <c r="G3753" s="3" t="s">
        <v>70</v>
      </c>
      <c r="H3753" s="3" t="s">
        <v>71</v>
      </c>
      <c r="I3753" s="3" t="s">
        <v>71</v>
      </c>
      <c r="J3753" s="3">
        <v>7123</v>
      </c>
      <c r="K3753" s="3">
        <v>2443</v>
      </c>
      <c r="L3753" s="3">
        <v>51.1404</v>
      </c>
      <c r="M3753" s="3">
        <v>26.8386</v>
      </c>
      <c r="N3753" s="3">
        <v>0</v>
      </c>
      <c r="O3753" s="3">
        <v>81.191552895978703</v>
      </c>
      <c r="P3753" s="3">
        <v>44.830399999999997</v>
      </c>
      <c r="Q3753" s="3">
        <v>55.785699999999999</v>
      </c>
      <c r="R3753" s="3">
        <v>31.256370371623699</v>
      </c>
      <c r="S3753" s="3">
        <v>49.935182524355</v>
      </c>
      <c r="T3753" s="3">
        <v>64.250513347022604</v>
      </c>
      <c r="U3753" s="3">
        <v>52.422180993609601</v>
      </c>
      <c r="V3753" s="3">
        <v>98.100102145045994</v>
      </c>
      <c r="W3753" s="3">
        <v>89.750576399077801</v>
      </c>
      <c r="X3753" s="3">
        <v>0</v>
      </c>
      <c r="Y3753" s="3">
        <v>11.089866156787799</v>
      </c>
      <c r="Z3753" s="3">
        <v>0</v>
      </c>
      <c r="AA3753" s="3">
        <v>0</v>
      </c>
      <c r="AB3753" s="3">
        <v>0</v>
      </c>
      <c r="AC3753" s="3">
        <v>0</v>
      </c>
      <c r="AD3753" s="3">
        <v>0</v>
      </c>
      <c r="AE3753" s="3">
        <v>15.7558259434935</v>
      </c>
      <c r="AF3753" s="3">
        <v>0</v>
      </c>
      <c r="AG3753" s="3">
        <v>0</v>
      </c>
      <c r="AH3753" s="3">
        <v>0</v>
      </c>
      <c r="AI3753" s="3">
        <v>0</v>
      </c>
      <c r="AJ3753" s="3">
        <v>59.039087947882699</v>
      </c>
      <c r="AK3753" s="3">
        <v>52.663808940600099</v>
      </c>
      <c r="AL3753" s="3">
        <v>0</v>
      </c>
      <c r="AM3753" s="3">
        <v>71.710959806720794</v>
      </c>
      <c r="AN3753" s="3">
        <v>98.021342819030707</v>
      </c>
      <c r="AO3753" s="3">
        <v>62.666953899181401</v>
      </c>
      <c r="AP3753" s="3"/>
      <c r="AQ3753" s="3">
        <v>57.275607180570198</v>
      </c>
      <c r="AR3753" s="3">
        <v>88.897058823529406</v>
      </c>
      <c r="AS3753" s="3">
        <v>76.146532438478701</v>
      </c>
      <c r="AT3753" s="3">
        <v>38.384261197153599</v>
      </c>
      <c r="AU3753" s="3">
        <v>38.078291814946603</v>
      </c>
      <c r="AV3753" s="3">
        <v>38.451882845188301</v>
      </c>
      <c r="AW3753" s="3">
        <v>66.723915843709705</v>
      </c>
      <c r="AX3753" s="3">
        <v>76.529968454258693</v>
      </c>
      <c r="AY3753" s="3">
        <v>9.9852848433886905</v>
      </c>
      <c r="AZ3753" s="3">
        <v>11.8141685936515</v>
      </c>
      <c r="BA3753" s="3">
        <v>26.255230125522999</v>
      </c>
      <c r="BB3753" s="3">
        <v>43.7147040368124</v>
      </c>
      <c r="BC3753" s="3">
        <v>5.6830141022942504</v>
      </c>
      <c r="BD3753" s="3">
        <v>91.141897565071403</v>
      </c>
      <c r="BE3753" s="3">
        <v>40.092069470600499</v>
      </c>
      <c r="BF3753" s="3">
        <v>17.069581669119199</v>
      </c>
      <c r="BG3753" s="3">
        <v>43.022278268179903</v>
      </c>
      <c r="BH3753" s="3">
        <v>82.524068647969898</v>
      </c>
      <c r="BI3753" s="3">
        <v>56.506276150627599</v>
      </c>
      <c r="BJ3753" s="3">
        <v>0</v>
      </c>
      <c r="BK3753" s="3">
        <v>58.432203389830498</v>
      </c>
      <c r="BL3753" s="3">
        <v>55.71608040201</v>
      </c>
    </row>
    <row r="3754" spans="1:64" x14ac:dyDescent="0.3">
      <c r="A3754" s="3" t="s">
        <v>4475</v>
      </c>
      <c r="B3754" s="4" t="s">
        <v>75</v>
      </c>
      <c r="C3754" s="3" t="s">
        <v>191</v>
      </c>
      <c r="D3754" s="3" t="s">
        <v>3840</v>
      </c>
      <c r="E3754" s="3" t="s">
        <v>193</v>
      </c>
      <c r="F3754" s="3" t="s">
        <v>194</v>
      </c>
      <c r="G3754" s="3" t="s">
        <v>70</v>
      </c>
      <c r="H3754" s="3" t="s">
        <v>71</v>
      </c>
      <c r="I3754" s="3" t="s">
        <v>71</v>
      </c>
      <c r="J3754" s="3">
        <v>4617</v>
      </c>
      <c r="K3754" s="3">
        <v>1451</v>
      </c>
      <c r="L3754" s="3">
        <v>25.026199999999999</v>
      </c>
      <c r="M3754" s="3">
        <v>5.3963999999999999</v>
      </c>
      <c r="N3754" s="3">
        <v>0</v>
      </c>
      <c r="O3754" s="3">
        <v>67.339024782519999</v>
      </c>
      <c r="P3754" s="3">
        <v>48.221699999999998</v>
      </c>
      <c r="Q3754" s="3">
        <v>22.724399999999999</v>
      </c>
      <c r="R3754" s="3">
        <v>31.760744041581901</v>
      </c>
      <c r="S3754" s="3">
        <v>35.578280740938098</v>
      </c>
      <c r="T3754" s="3">
        <v>64.373716632443504</v>
      </c>
      <c r="U3754" s="3">
        <v>52.628324056895501</v>
      </c>
      <c r="V3754" s="3">
        <v>95.955056179775298</v>
      </c>
      <c r="W3754" s="3">
        <v>95.242087612659802</v>
      </c>
      <c r="X3754" s="3">
        <v>0</v>
      </c>
      <c r="Y3754" s="3">
        <v>39.324410452517498</v>
      </c>
      <c r="Z3754" s="3">
        <v>0</v>
      </c>
      <c r="AA3754" s="3">
        <v>0</v>
      </c>
      <c r="AB3754" s="3">
        <v>0</v>
      </c>
      <c r="AC3754" s="3">
        <v>0</v>
      </c>
      <c r="AD3754" s="3">
        <v>0</v>
      </c>
      <c r="AE3754" s="3">
        <v>14.7865539286451</v>
      </c>
      <c r="AF3754" s="3">
        <v>0</v>
      </c>
      <c r="AG3754" s="3">
        <v>0</v>
      </c>
      <c r="AH3754" s="3">
        <v>0</v>
      </c>
      <c r="AI3754" s="3">
        <v>0</v>
      </c>
      <c r="AJ3754" s="3">
        <v>59.039087947882699</v>
      </c>
      <c r="AK3754" s="3">
        <v>56.317615839967303</v>
      </c>
      <c r="AL3754" s="3">
        <v>0</v>
      </c>
      <c r="AM3754" s="3">
        <v>62.815725895014303</v>
      </c>
      <c r="AN3754" s="3">
        <v>98.599377501111604</v>
      </c>
      <c r="AO3754" s="3">
        <v>23.093494183541601</v>
      </c>
      <c r="AP3754" s="3">
        <v>62.356428306780302</v>
      </c>
      <c r="AQ3754" s="3">
        <v>21.182682154171101</v>
      </c>
      <c r="AR3754" s="3">
        <v>82.034313725490193</v>
      </c>
      <c r="AS3754" s="3">
        <v>24.972035794183402</v>
      </c>
      <c r="AT3754" s="3">
        <v>46.462955211385498</v>
      </c>
      <c r="AU3754" s="3">
        <v>36.675737910822697</v>
      </c>
      <c r="AV3754" s="3">
        <v>35.7531380753138</v>
      </c>
      <c r="AW3754" s="3">
        <v>19.1927866036926</v>
      </c>
      <c r="AX3754" s="3">
        <v>20.273396424815999</v>
      </c>
      <c r="AY3754" s="3">
        <v>9.9852848433886905</v>
      </c>
      <c r="AZ3754" s="3">
        <v>11.8141685936515</v>
      </c>
      <c r="BA3754" s="3">
        <v>14.163179916318001</v>
      </c>
      <c r="BB3754" s="3">
        <v>43.7147040368124</v>
      </c>
      <c r="BC3754" s="3">
        <v>5.6830141022942504</v>
      </c>
      <c r="BD3754" s="3">
        <v>69.353484466834601</v>
      </c>
      <c r="BE3754" s="3">
        <v>49.340866290018802</v>
      </c>
      <c r="BF3754" s="3">
        <v>17.069581669119199</v>
      </c>
      <c r="BG3754" s="3">
        <v>11.265237494745699</v>
      </c>
      <c r="BH3754" s="3">
        <v>82.524068647969898</v>
      </c>
      <c r="BI3754" s="3">
        <v>13.556485355648499</v>
      </c>
      <c r="BJ3754" s="3">
        <v>0</v>
      </c>
      <c r="BK3754" s="3">
        <v>53.940677966101703</v>
      </c>
      <c r="BL3754" s="3">
        <v>52.365996649916198</v>
      </c>
    </row>
    <row r="3755" spans="1:64" x14ac:dyDescent="0.3">
      <c r="A3755" s="3" t="s">
        <v>4476</v>
      </c>
      <c r="B3755" s="4" t="s">
        <v>75</v>
      </c>
      <c r="C3755" s="3" t="s">
        <v>191</v>
      </c>
      <c r="D3755" s="3" t="s">
        <v>3840</v>
      </c>
      <c r="E3755" s="3" t="s">
        <v>193</v>
      </c>
      <c r="F3755" s="3" t="s">
        <v>194</v>
      </c>
      <c r="G3755" s="3" t="s">
        <v>70</v>
      </c>
      <c r="H3755" s="3" t="s">
        <v>71</v>
      </c>
      <c r="I3755" s="3" t="s">
        <v>78</v>
      </c>
      <c r="J3755" s="3">
        <v>39</v>
      </c>
      <c r="K3755" s="3">
        <v>0</v>
      </c>
      <c r="L3755" s="3">
        <v>0</v>
      </c>
      <c r="M3755" s="3">
        <v>0</v>
      </c>
      <c r="N3755" s="3">
        <v>0</v>
      </c>
      <c r="O3755" s="3"/>
      <c r="P3755" s="3">
        <v>0</v>
      </c>
      <c r="Q3755" s="3">
        <v>0</v>
      </c>
      <c r="R3755" s="3"/>
      <c r="S3755" s="3"/>
      <c r="T3755" s="3">
        <v>63.388090349076002</v>
      </c>
      <c r="U3755" s="3">
        <v>51.927437641723401</v>
      </c>
      <c r="V3755" s="3">
        <v>92.808988764044898</v>
      </c>
      <c r="W3755" s="3">
        <v>95.682246908404906</v>
      </c>
      <c r="X3755" s="3">
        <v>0</v>
      </c>
      <c r="Y3755" s="3"/>
      <c r="Z3755" s="3">
        <v>0</v>
      </c>
      <c r="AA3755" s="3">
        <v>0</v>
      </c>
      <c r="AB3755" s="3">
        <v>0</v>
      </c>
      <c r="AC3755" s="3">
        <v>0</v>
      </c>
      <c r="AD3755" s="3">
        <v>0</v>
      </c>
      <c r="AE3755" s="3">
        <v>15.5289750464013</v>
      </c>
      <c r="AF3755" s="3">
        <v>0</v>
      </c>
      <c r="AG3755" s="3">
        <v>0</v>
      </c>
      <c r="AH3755" s="3">
        <v>20.141700404858302</v>
      </c>
      <c r="AI3755" s="3">
        <v>67.657992565055807</v>
      </c>
      <c r="AJ3755" s="3">
        <v>57.043973941368101</v>
      </c>
      <c r="AK3755" s="3">
        <v>53.174117166768703</v>
      </c>
      <c r="AL3755" s="3">
        <v>0</v>
      </c>
      <c r="AM3755" s="3">
        <v>29.145618273665701</v>
      </c>
      <c r="AN3755" s="3"/>
      <c r="AO3755" s="3"/>
      <c r="AP3755" s="3"/>
      <c r="AQ3755" s="3"/>
      <c r="AR3755" s="3"/>
      <c r="AS3755" s="3"/>
      <c r="AT3755" s="3"/>
      <c r="AU3755" s="3"/>
      <c r="AV3755" s="3"/>
      <c r="AW3755" s="3"/>
      <c r="AX3755" s="3"/>
      <c r="AY3755" s="3"/>
      <c r="AZ3755" s="3"/>
      <c r="BA3755" s="3"/>
      <c r="BB3755" s="3"/>
      <c r="BC3755" s="3"/>
      <c r="BD3755" s="3"/>
      <c r="BE3755" s="3"/>
      <c r="BF3755" s="3"/>
      <c r="BG3755" s="3"/>
      <c r="BH3755" s="3"/>
      <c r="BI3755" s="3"/>
      <c r="BJ3755" s="3"/>
      <c r="BK3755" s="3"/>
      <c r="BL3755" s="3"/>
    </row>
    <row r="3756" spans="1:64" x14ac:dyDescent="0.3">
      <c r="A3756" s="3" t="s">
        <v>4477</v>
      </c>
      <c r="B3756" s="4" t="s">
        <v>75</v>
      </c>
      <c r="C3756" s="3" t="s">
        <v>191</v>
      </c>
      <c r="D3756" s="3" t="s">
        <v>3840</v>
      </c>
      <c r="E3756" s="3" t="s">
        <v>193</v>
      </c>
      <c r="F3756" s="3" t="s">
        <v>194</v>
      </c>
      <c r="G3756" s="3" t="s">
        <v>70</v>
      </c>
      <c r="H3756" s="3" t="s">
        <v>71</v>
      </c>
      <c r="I3756" s="3" t="s">
        <v>71</v>
      </c>
      <c r="J3756" s="3">
        <v>1666</v>
      </c>
      <c r="K3756" s="3">
        <v>573</v>
      </c>
      <c r="L3756" s="3">
        <v>26.679200000000002</v>
      </c>
      <c r="M3756" s="3">
        <v>6.3992000000000004</v>
      </c>
      <c r="N3756" s="3">
        <v>0</v>
      </c>
      <c r="O3756" s="3">
        <v>68.359335035345097</v>
      </c>
      <c r="P3756" s="3">
        <v>53.722099999999998</v>
      </c>
      <c r="Q3756" s="3">
        <v>22.8081</v>
      </c>
      <c r="R3756" s="3">
        <v>32.765506315962398</v>
      </c>
      <c r="S3756" s="3">
        <v>35.593828719382699</v>
      </c>
      <c r="T3756" s="3">
        <v>64.784394250513301</v>
      </c>
      <c r="U3756" s="3">
        <v>53.287981859410401</v>
      </c>
      <c r="V3756" s="3">
        <v>98.222676200204305</v>
      </c>
      <c r="W3756" s="3">
        <v>94.277929155313402</v>
      </c>
      <c r="X3756" s="3">
        <v>0</v>
      </c>
      <c r="Y3756" s="3">
        <v>13.5967707669428</v>
      </c>
      <c r="Z3756" s="3">
        <v>0</v>
      </c>
      <c r="AA3756" s="3">
        <v>0</v>
      </c>
      <c r="AB3756" s="3">
        <v>0</v>
      </c>
      <c r="AC3756" s="3">
        <v>0</v>
      </c>
      <c r="AD3756" s="3">
        <v>0</v>
      </c>
      <c r="AE3756" s="3">
        <v>16.044545267065399</v>
      </c>
      <c r="AF3756" s="3">
        <v>0</v>
      </c>
      <c r="AG3756" s="3">
        <v>0</v>
      </c>
      <c r="AH3756" s="3">
        <v>0</v>
      </c>
      <c r="AI3756" s="3">
        <v>0</v>
      </c>
      <c r="AJ3756" s="3">
        <v>63.762214983713299</v>
      </c>
      <c r="AK3756" s="3">
        <v>54.745866503367999</v>
      </c>
      <c r="AL3756" s="3">
        <v>0</v>
      </c>
      <c r="AM3756" s="3">
        <v>78.453766747199694</v>
      </c>
      <c r="AN3756" s="3">
        <v>98.666073810582503</v>
      </c>
      <c r="AO3756" s="3">
        <v>1.35717363205515</v>
      </c>
      <c r="AP3756" s="3">
        <v>62.356428306780302</v>
      </c>
      <c r="AQ3756" s="3">
        <v>26.082365364308298</v>
      </c>
      <c r="AR3756" s="3">
        <v>88.186274509803894</v>
      </c>
      <c r="AS3756" s="3">
        <v>0</v>
      </c>
      <c r="AT3756" s="3">
        <v>29.866052741732901</v>
      </c>
      <c r="AU3756" s="3">
        <v>17.6261251831694</v>
      </c>
      <c r="AV3756" s="3">
        <v>18.347280334728001</v>
      </c>
      <c r="AW3756" s="3">
        <v>59.703735508802097</v>
      </c>
      <c r="AX3756" s="3">
        <v>8.0336487907465806</v>
      </c>
      <c r="AY3756" s="3">
        <v>24.322051713264699</v>
      </c>
      <c r="AZ3756" s="3">
        <v>11.0994324153879</v>
      </c>
      <c r="BA3756" s="3">
        <v>10.899581589958199</v>
      </c>
      <c r="BB3756" s="3">
        <v>26.312486927420998</v>
      </c>
      <c r="BC3756" s="3">
        <v>4.25173647653126</v>
      </c>
      <c r="BD3756" s="3">
        <v>77.581863979848904</v>
      </c>
      <c r="BE3756" s="3">
        <v>85.310734463276802</v>
      </c>
      <c r="BF3756" s="3">
        <v>11.645995375236501</v>
      </c>
      <c r="BG3756" s="3">
        <v>37.179487179487197</v>
      </c>
      <c r="BH3756" s="3">
        <v>82.524068647969898</v>
      </c>
      <c r="BI3756" s="3">
        <v>97.322175732217602</v>
      </c>
      <c r="BJ3756" s="3">
        <v>30.2448709463931</v>
      </c>
      <c r="BK3756" s="3">
        <v>18.834745762711901</v>
      </c>
      <c r="BL3756" s="3">
        <v>16.310720268006701</v>
      </c>
    </row>
    <row r="3757" spans="1:64" x14ac:dyDescent="0.3">
      <c r="A3757" s="3" t="s">
        <v>4478</v>
      </c>
      <c r="B3757" s="4" t="s">
        <v>75</v>
      </c>
      <c r="C3757" s="3" t="s">
        <v>191</v>
      </c>
      <c r="D3757" s="3" t="s">
        <v>3840</v>
      </c>
      <c r="E3757" s="3" t="s">
        <v>193</v>
      </c>
      <c r="F3757" s="3" t="s">
        <v>194</v>
      </c>
      <c r="G3757" s="3" t="s">
        <v>70</v>
      </c>
      <c r="H3757" s="3" t="s">
        <v>71</v>
      </c>
      <c r="I3757" s="3" t="s">
        <v>71</v>
      </c>
      <c r="J3757" s="3">
        <v>2344</v>
      </c>
      <c r="K3757" s="3">
        <v>779</v>
      </c>
      <c r="L3757" s="3">
        <v>41.619599999999998</v>
      </c>
      <c r="M3757" s="3">
        <v>16.6189</v>
      </c>
      <c r="N3757" s="3">
        <v>0</v>
      </c>
      <c r="O3757" s="3">
        <v>76.374776987081901</v>
      </c>
      <c r="P3757" s="3">
        <v>65.9636</v>
      </c>
      <c r="Q3757" s="3">
        <v>33.898299999999999</v>
      </c>
      <c r="R3757" s="3">
        <v>35.383590380656898</v>
      </c>
      <c r="S3757" s="3">
        <v>40.991186606425003</v>
      </c>
      <c r="T3757" s="3">
        <v>65.133470225872699</v>
      </c>
      <c r="U3757" s="3">
        <v>53.9064110492682</v>
      </c>
      <c r="V3757" s="3">
        <v>98.815117466802903</v>
      </c>
      <c r="W3757" s="3">
        <v>98.4908824145881</v>
      </c>
      <c r="X3757" s="3">
        <v>0</v>
      </c>
      <c r="Y3757" s="3">
        <v>32.1861057998725</v>
      </c>
      <c r="Z3757" s="3">
        <v>0</v>
      </c>
      <c r="AA3757" s="3">
        <v>0</v>
      </c>
      <c r="AB3757" s="3">
        <v>0</v>
      </c>
      <c r="AC3757" s="3">
        <v>0</v>
      </c>
      <c r="AD3757" s="3">
        <v>0</v>
      </c>
      <c r="AE3757" s="3">
        <v>16.910703237781</v>
      </c>
      <c r="AF3757" s="3">
        <v>0</v>
      </c>
      <c r="AG3757" s="3">
        <v>0</v>
      </c>
      <c r="AH3757" s="3">
        <v>0</v>
      </c>
      <c r="AI3757" s="3">
        <v>0</v>
      </c>
      <c r="AJ3757" s="3">
        <v>96.294788273615595</v>
      </c>
      <c r="AK3757" s="3">
        <v>42.539293733415001</v>
      </c>
      <c r="AL3757" s="3">
        <v>0</v>
      </c>
      <c r="AM3757" s="3">
        <v>79.595870854381701</v>
      </c>
      <c r="AN3757" s="3">
        <v>98.510449088483796</v>
      </c>
      <c r="AO3757" s="3">
        <v>4.3515725980180999</v>
      </c>
      <c r="AP3757" s="3">
        <v>62.356428306780302</v>
      </c>
      <c r="AQ3757" s="3">
        <v>33.917634635691698</v>
      </c>
      <c r="AR3757" s="3">
        <v>88.284313725490193</v>
      </c>
      <c r="AS3757" s="3">
        <v>16.722595078299801</v>
      </c>
      <c r="AT3757" s="3">
        <v>53.097530347425703</v>
      </c>
      <c r="AU3757" s="3">
        <v>10.048147372828099</v>
      </c>
      <c r="AV3757" s="3">
        <v>35.857740585774103</v>
      </c>
      <c r="AW3757" s="3">
        <v>28.316874194933501</v>
      </c>
      <c r="AX3757" s="3">
        <v>60.757097791798103</v>
      </c>
      <c r="AY3757" s="3">
        <v>24.322051713264699</v>
      </c>
      <c r="AZ3757" s="3">
        <v>11.0994324153879</v>
      </c>
      <c r="BA3757" s="3">
        <v>10.7112970711297</v>
      </c>
      <c r="BB3757" s="3">
        <v>26.312486927420998</v>
      </c>
      <c r="BC3757" s="3">
        <v>4.25173647653126</v>
      </c>
      <c r="BD3757" s="3">
        <v>93.723761544920194</v>
      </c>
      <c r="BE3757" s="3">
        <v>73.320778405524194</v>
      </c>
      <c r="BF3757" s="3">
        <v>11.645995375236501</v>
      </c>
      <c r="BG3757" s="3">
        <v>15.8469945355191</v>
      </c>
      <c r="BH3757" s="3">
        <v>82.524068647969898</v>
      </c>
      <c r="BI3757" s="3">
        <v>84.288702928870293</v>
      </c>
      <c r="BJ3757" s="3">
        <v>29.185969556585</v>
      </c>
      <c r="BK3757" s="3">
        <v>91.864406779660996</v>
      </c>
      <c r="BL3757" s="3">
        <v>16.394472361809001</v>
      </c>
    </row>
    <row r="3758" spans="1:64" x14ac:dyDescent="0.3">
      <c r="A3758" s="3" t="s">
        <v>4479</v>
      </c>
      <c r="B3758" s="4" t="s">
        <v>75</v>
      </c>
      <c r="C3758" s="3" t="s">
        <v>191</v>
      </c>
      <c r="D3758" s="3" t="s">
        <v>3840</v>
      </c>
      <c r="E3758" s="3" t="s">
        <v>193</v>
      </c>
      <c r="F3758" s="3" t="s">
        <v>194</v>
      </c>
      <c r="G3758" s="3" t="s">
        <v>70</v>
      </c>
      <c r="H3758" s="3" t="s">
        <v>71</v>
      </c>
      <c r="I3758" s="3" t="s">
        <v>71</v>
      </c>
      <c r="J3758" s="3">
        <v>990</v>
      </c>
      <c r="K3758" s="3">
        <v>320</v>
      </c>
      <c r="L3758" s="3">
        <v>40.154800000000002</v>
      </c>
      <c r="M3758" s="3">
        <v>15.329499999999999</v>
      </c>
      <c r="N3758" s="3">
        <v>0</v>
      </c>
      <c r="O3758" s="3">
        <v>75.501092314237297</v>
      </c>
      <c r="P3758" s="3">
        <v>54.052900000000001</v>
      </c>
      <c r="Q3758" s="3">
        <v>38.083300000000001</v>
      </c>
      <c r="R3758" s="3">
        <v>32.845168413168402</v>
      </c>
      <c r="S3758" s="3">
        <v>42.655923901069002</v>
      </c>
      <c r="T3758" s="3">
        <v>65.318275154004098</v>
      </c>
      <c r="U3758" s="3">
        <v>54.112554112554101</v>
      </c>
      <c r="V3758" s="3">
        <v>98.569969356486197</v>
      </c>
      <c r="W3758" s="3">
        <v>98.826241878012993</v>
      </c>
      <c r="X3758" s="3">
        <v>0</v>
      </c>
      <c r="Y3758" s="3">
        <v>0</v>
      </c>
      <c r="Z3758" s="3">
        <v>0</v>
      </c>
      <c r="AA3758" s="3">
        <v>0</v>
      </c>
      <c r="AB3758" s="3">
        <v>0</v>
      </c>
      <c r="AC3758" s="3">
        <v>0</v>
      </c>
      <c r="AD3758" s="3">
        <v>0</v>
      </c>
      <c r="AE3758" s="3">
        <v>17.611878737884101</v>
      </c>
      <c r="AF3758" s="3">
        <v>0</v>
      </c>
      <c r="AG3758" s="3">
        <v>0</v>
      </c>
      <c r="AH3758" s="3">
        <v>0</v>
      </c>
      <c r="AI3758" s="3">
        <v>0</v>
      </c>
      <c r="AJ3758" s="3">
        <v>96.294788273615595</v>
      </c>
      <c r="AK3758" s="3">
        <v>30.169422331088001</v>
      </c>
      <c r="AL3758" s="3">
        <v>0</v>
      </c>
      <c r="AM3758" s="3">
        <v>71.710959806720794</v>
      </c>
      <c r="AN3758" s="3">
        <v>98.643841707425494</v>
      </c>
      <c r="AO3758" s="3">
        <v>41.943127962085299</v>
      </c>
      <c r="AP3758" s="3">
        <v>62.356428306780302</v>
      </c>
      <c r="AQ3758" s="3">
        <v>58.563885955649397</v>
      </c>
      <c r="AR3758" s="3">
        <v>83.235294117647101</v>
      </c>
      <c r="AS3758" s="3">
        <v>20.721476510067099</v>
      </c>
      <c r="AT3758" s="3">
        <v>79.866052741732901</v>
      </c>
      <c r="AU3758" s="3">
        <v>26.522922336194299</v>
      </c>
      <c r="AV3758" s="3">
        <v>32.468619246861898</v>
      </c>
      <c r="AW3758" s="3">
        <v>1.6960068699012401</v>
      </c>
      <c r="AX3758" s="3">
        <v>5.1314405888538399</v>
      </c>
      <c r="AY3758" s="3">
        <v>24.322051713264699</v>
      </c>
      <c r="AZ3758" s="3">
        <v>11.0994324153879</v>
      </c>
      <c r="BA3758" s="3">
        <v>51.004184100418399</v>
      </c>
      <c r="BB3758" s="3">
        <v>26.312486927420998</v>
      </c>
      <c r="BC3758" s="3">
        <v>4.25173647653126</v>
      </c>
      <c r="BD3758" s="3">
        <v>36.041141897565097</v>
      </c>
      <c r="BE3758" s="3">
        <v>90.353630466624793</v>
      </c>
      <c r="BF3758" s="3">
        <v>11.645995375236501</v>
      </c>
      <c r="BG3758" s="3">
        <v>9.5418242959226607</v>
      </c>
      <c r="BH3758" s="3">
        <v>82.524068647969898</v>
      </c>
      <c r="BI3758" s="3">
        <v>89.895397489539704</v>
      </c>
      <c r="BJ3758" s="3">
        <v>0</v>
      </c>
      <c r="BK3758" s="3">
        <v>71.3983050847458</v>
      </c>
      <c r="BL3758" s="3">
        <v>13.5678391959799</v>
      </c>
    </row>
    <row r="3759" spans="1:64" x14ac:dyDescent="0.3">
      <c r="A3759" s="3" t="s">
        <v>4480</v>
      </c>
      <c r="B3759" s="4" t="s">
        <v>75</v>
      </c>
      <c r="C3759" s="3" t="s">
        <v>191</v>
      </c>
      <c r="D3759" s="3" t="s">
        <v>3840</v>
      </c>
      <c r="E3759" s="3" t="s">
        <v>193</v>
      </c>
      <c r="F3759" s="3" t="s">
        <v>194</v>
      </c>
      <c r="G3759" s="3" t="s">
        <v>70</v>
      </c>
      <c r="H3759" s="3" t="s">
        <v>71</v>
      </c>
      <c r="I3759" s="3" t="s">
        <v>71</v>
      </c>
      <c r="J3759" s="3">
        <v>2787</v>
      </c>
      <c r="K3759" s="3">
        <v>851</v>
      </c>
      <c r="L3759" s="3">
        <v>27.746400000000001</v>
      </c>
      <c r="M3759" s="3">
        <v>7.0678000000000001</v>
      </c>
      <c r="N3759" s="3">
        <v>0</v>
      </c>
      <c r="O3759" s="3">
        <v>68.906020152503004</v>
      </c>
      <c r="P3759" s="3">
        <v>49.007399999999997</v>
      </c>
      <c r="Q3759" s="3">
        <v>25.507400000000001</v>
      </c>
      <c r="R3759" s="3">
        <v>31.911304025575198</v>
      </c>
      <c r="S3759">
        <v>36.994716126927798</v>
      </c>
      <c r="T3759" s="3">
        <v>65.626283367556496</v>
      </c>
      <c r="U3759">
        <v>54.586683158111697</v>
      </c>
      <c r="V3759" s="3">
        <v>92.563840653728306</v>
      </c>
      <c r="W3759">
        <v>89.520016767973203</v>
      </c>
      <c r="X3759">
        <v>0</v>
      </c>
      <c r="Y3759">
        <v>30.528999362651401</v>
      </c>
      <c r="Z3759" s="3">
        <v>0</v>
      </c>
      <c r="AA3759" s="3">
        <v>0</v>
      </c>
      <c r="AB3759" s="3">
        <v>0</v>
      </c>
      <c r="AC3759" s="3">
        <v>0</v>
      </c>
      <c r="AD3759" s="3">
        <v>0</v>
      </c>
      <c r="AE3759">
        <v>18.313054237987199</v>
      </c>
      <c r="AF3759" s="3">
        <v>0</v>
      </c>
      <c r="AG3759" s="3">
        <v>0</v>
      </c>
      <c r="AH3759" s="3">
        <v>0</v>
      </c>
      <c r="AI3759" s="3">
        <v>0</v>
      </c>
      <c r="AJ3759" s="3">
        <v>96.294788273615595</v>
      </c>
      <c r="AK3759" s="3">
        <v>18.105735864462101</v>
      </c>
      <c r="AL3759" s="3">
        <v>0</v>
      </c>
      <c r="AM3759" s="3">
        <v>70.876345266857001</v>
      </c>
      <c r="AN3759">
        <v>99.3108048021343</v>
      </c>
      <c r="AO3759">
        <v>11.0081861266695</v>
      </c>
      <c r="AP3759">
        <v>62.356428306780302</v>
      </c>
      <c r="AQ3759">
        <v>36.114044350580798</v>
      </c>
      <c r="AR3759">
        <v>92.0833333333333</v>
      </c>
      <c r="AS3759">
        <v>51.901565995525701</v>
      </c>
      <c r="AT3759">
        <v>16.345751360401799</v>
      </c>
      <c r="AU3759">
        <v>38.141092736026799</v>
      </c>
      <c r="AV3759">
        <v>36.548117154811699</v>
      </c>
      <c r="AW3759">
        <v>23.636753971661701</v>
      </c>
      <c r="AX3759">
        <v>47.949526813880098</v>
      </c>
      <c r="AY3759">
        <v>15.766239226403201</v>
      </c>
      <c r="AZ3759">
        <v>4.8349800294303096</v>
      </c>
      <c r="BA3759">
        <v>19.581589958159</v>
      </c>
      <c r="BB3759">
        <v>37.167956494457201</v>
      </c>
      <c r="BC3759">
        <v>7.0511471269206503</v>
      </c>
      <c r="BD3759">
        <v>80.352644836272006</v>
      </c>
      <c r="BE3759">
        <v>78.865871521238702</v>
      </c>
      <c r="BF3759">
        <v>13.7061173008198</v>
      </c>
      <c r="BG3759">
        <v>12.6944094157209</v>
      </c>
      <c r="BH3759">
        <v>82.524068647969898</v>
      </c>
      <c r="BI3759">
        <v>70.209205020920507</v>
      </c>
      <c r="BJ3759">
        <v>0</v>
      </c>
      <c r="BK3759">
        <v>16.927966101694899</v>
      </c>
      <c r="BL3759">
        <v>26.507537688442198</v>
      </c>
    </row>
    <row r="3760" spans="1:64" x14ac:dyDescent="0.3">
      <c r="A3760" s="3" t="s">
        <v>4481</v>
      </c>
      <c r="B3760" s="4" t="s">
        <v>75</v>
      </c>
      <c r="C3760" s="3" t="s">
        <v>191</v>
      </c>
      <c r="D3760" s="3" t="s">
        <v>3840</v>
      </c>
      <c r="E3760" s="3" t="s">
        <v>193</v>
      </c>
      <c r="F3760" s="3" t="s">
        <v>194</v>
      </c>
      <c r="G3760" s="3" t="s">
        <v>70</v>
      </c>
      <c r="H3760" s="3" t="s">
        <v>71</v>
      </c>
      <c r="I3760" s="3" t="s">
        <v>71</v>
      </c>
      <c r="J3760" s="3">
        <v>4871</v>
      </c>
      <c r="K3760" s="3">
        <v>1578</v>
      </c>
      <c r="L3760" s="3">
        <v>39.255099999999999</v>
      </c>
      <c r="M3760" s="3">
        <v>14.899699999999999</v>
      </c>
      <c r="N3760" s="3">
        <v>0</v>
      </c>
      <c r="O3760" s="3">
        <v>75.100678230751498</v>
      </c>
      <c r="P3760" s="3">
        <v>48.800699999999999</v>
      </c>
      <c r="Q3760" s="3">
        <v>39.401499999999999</v>
      </c>
      <c r="R3760" s="3">
        <v>31.884384451538399</v>
      </c>
      <c r="S3760" s="3">
        <v>43.216293779212997</v>
      </c>
      <c r="T3760" s="3">
        <v>65.852156057494895</v>
      </c>
      <c r="U3760" s="3">
        <v>55.534941249227003</v>
      </c>
      <c r="V3760" s="3">
        <v>89.1726251276813</v>
      </c>
      <c r="W3760" s="3">
        <v>85.810102703835696</v>
      </c>
      <c r="X3760" s="3">
        <v>0</v>
      </c>
      <c r="Y3760" s="3">
        <v>10.4525175270873</v>
      </c>
      <c r="Z3760" s="3">
        <v>2.9411764705882399</v>
      </c>
      <c r="AA3760" s="3">
        <v>0</v>
      </c>
      <c r="AB3760" s="3">
        <v>0</v>
      </c>
      <c r="AC3760" s="3">
        <v>0</v>
      </c>
      <c r="AD3760" s="3">
        <v>0</v>
      </c>
      <c r="AE3760" s="3">
        <v>18.601773561559099</v>
      </c>
      <c r="AF3760" s="3">
        <v>57.4183976261128</v>
      </c>
      <c r="AG3760" s="3">
        <v>0</v>
      </c>
      <c r="AH3760" s="3">
        <v>0</v>
      </c>
      <c r="AI3760" s="3">
        <v>0</v>
      </c>
      <c r="AJ3760" s="3">
        <v>96.294788273615595</v>
      </c>
      <c r="AK3760" s="3">
        <v>4.3886507450500103</v>
      </c>
      <c r="AL3760" s="3">
        <v>0</v>
      </c>
      <c r="AM3760" s="3">
        <v>74.302657588403207</v>
      </c>
      <c r="AN3760" s="3">
        <v>98.221431747443305</v>
      </c>
      <c r="AO3760" s="3">
        <v>10.8573890564412</v>
      </c>
      <c r="AP3760">
        <v>62.356428306780302</v>
      </c>
      <c r="AQ3760" s="3">
        <v>56.620908130939803</v>
      </c>
      <c r="AR3760" s="3">
        <v>84.485294117647101</v>
      </c>
      <c r="AS3760" s="3">
        <v>8.0536912751677807</v>
      </c>
      <c r="AT3760" s="3">
        <v>24.9895353704479</v>
      </c>
      <c r="AU3760" s="3">
        <v>56.206824366757402</v>
      </c>
      <c r="AV3760" s="3">
        <v>44.3723849372385</v>
      </c>
      <c r="AW3760" s="3">
        <v>43.602404465435797</v>
      </c>
      <c r="AX3760" s="3">
        <v>78.338590956887501</v>
      </c>
      <c r="AY3760" s="3">
        <v>15.766239226403201</v>
      </c>
      <c r="AZ3760" s="3">
        <v>4.8349800294303096</v>
      </c>
      <c r="BA3760" s="3">
        <v>28.828451882845201</v>
      </c>
      <c r="BB3760" s="3">
        <v>37.167956494457201</v>
      </c>
      <c r="BC3760" s="3">
        <v>7.0511471269206503</v>
      </c>
      <c r="BD3760" s="3">
        <v>28.421494542401302</v>
      </c>
      <c r="BE3760" s="3">
        <v>82.757899142079907</v>
      </c>
      <c r="BF3760" s="3">
        <v>13.7061173008198</v>
      </c>
      <c r="BG3760" s="3">
        <v>35.077763766288399</v>
      </c>
      <c r="BH3760" s="3">
        <v>94.0351611552951</v>
      </c>
      <c r="BI3760" s="3">
        <v>73.514644351464398</v>
      </c>
      <c r="BJ3760" s="3">
        <v>0</v>
      </c>
      <c r="BK3760" s="3">
        <v>74.597457627118601</v>
      </c>
      <c r="BL3760" s="3">
        <v>23.2621440536013</v>
      </c>
    </row>
    <row r="3761" spans="1:64" x14ac:dyDescent="0.3">
      <c r="A3761" s="3" t="s">
        <v>4482</v>
      </c>
      <c r="B3761" s="4" t="s">
        <v>75</v>
      </c>
      <c r="C3761" s="3" t="s">
        <v>191</v>
      </c>
      <c r="D3761" s="3" t="s">
        <v>3840</v>
      </c>
      <c r="E3761" s="3" t="s">
        <v>193</v>
      </c>
      <c r="F3761" s="3" t="s">
        <v>194</v>
      </c>
      <c r="G3761" s="3" t="s">
        <v>70</v>
      </c>
      <c r="H3761" s="3" t="s">
        <v>71</v>
      </c>
      <c r="I3761" s="3" t="s">
        <v>71</v>
      </c>
      <c r="J3761" s="3">
        <v>3760</v>
      </c>
      <c r="K3761" s="3">
        <v>1196</v>
      </c>
      <c r="L3761" s="3">
        <v>27.013999999999999</v>
      </c>
      <c r="M3761" s="3">
        <v>6.7335000000000003</v>
      </c>
      <c r="N3761" s="3">
        <v>0</v>
      </c>
      <c r="O3761" s="3">
        <v>68.547113561786105</v>
      </c>
      <c r="P3761" s="3">
        <v>35.008299999999998</v>
      </c>
      <c r="Q3761" s="3">
        <v>29.9435</v>
      </c>
      <c r="R3761" s="3">
        <v>29.444390531380201</v>
      </c>
      <c r="S3761" s="3">
        <v>39.102723030405897</v>
      </c>
      <c r="T3761" s="3">
        <v>65.975359342915795</v>
      </c>
      <c r="U3761" s="3">
        <v>54.916512059369197</v>
      </c>
      <c r="V3761" s="3">
        <v>27.272727272727298</v>
      </c>
      <c r="W3761" s="3">
        <v>48.2498428002515</v>
      </c>
      <c r="X3761" s="3">
        <v>0</v>
      </c>
      <c r="Y3761" s="3">
        <v>50.435521563628598</v>
      </c>
      <c r="Z3761" s="3">
        <v>0</v>
      </c>
      <c r="AA3761" s="3">
        <v>0</v>
      </c>
      <c r="AB3761" s="3">
        <v>0</v>
      </c>
      <c r="AC3761" s="3">
        <v>0</v>
      </c>
      <c r="AD3761" s="3">
        <v>0</v>
      </c>
      <c r="AE3761" s="3">
        <v>16.9931944730872</v>
      </c>
      <c r="AF3761" s="3">
        <v>0</v>
      </c>
      <c r="AG3761" s="3">
        <v>0</v>
      </c>
      <c r="AH3761" s="3">
        <v>0</v>
      </c>
      <c r="AI3761" s="3">
        <v>0</v>
      </c>
      <c r="AJ3761" s="3">
        <v>96.294788273615595</v>
      </c>
      <c r="AK3761" s="3">
        <v>36.721779955092899</v>
      </c>
      <c r="AL3761" s="3">
        <v>0</v>
      </c>
      <c r="AM3761" s="3">
        <v>79.991214583790907</v>
      </c>
      <c r="AN3761" s="3">
        <v>97.376611827478897</v>
      </c>
      <c r="AO3761" s="3">
        <v>2.9728565273588998</v>
      </c>
      <c r="AP3761">
        <v>62.356428306780302</v>
      </c>
      <c r="AQ3761" s="3">
        <v>40.380147835269298</v>
      </c>
      <c r="AR3761" s="3">
        <v>94.289215686274503</v>
      </c>
      <c r="AS3761" s="3">
        <v>6.9071588366890397</v>
      </c>
      <c r="AT3761" s="3">
        <v>26.8522394307242</v>
      </c>
      <c r="AU3761" s="3">
        <v>11.115763031191101</v>
      </c>
      <c r="AV3761" s="3">
        <v>51.297071129707099</v>
      </c>
      <c r="AW3761" s="3">
        <v>45.3628166595105</v>
      </c>
      <c r="AX3761" s="3">
        <v>51.587802313354402</v>
      </c>
      <c r="AY3761" s="3">
        <v>15.766239226403201</v>
      </c>
      <c r="AZ3761" s="3">
        <v>4.8349800294303096</v>
      </c>
      <c r="BA3761" s="3">
        <v>11.9665271966527</v>
      </c>
      <c r="BB3761" s="3">
        <v>37.167956494457201</v>
      </c>
      <c r="BC3761" s="3">
        <v>7.0511471269206503</v>
      </c>
      <c r="BD3761" s="3">
        <v>84.697732997481097</v>
      </c>
      <c r="BE3761" s="3">
        <v>69.073027830089998</v>
      </c>
      <c r="BF3761" s="3">
        <v>13.7061173008198</v>
      </c>
      <c r="BG3761" s="3">
        <v>42.475830180748197</v>
      </c>
      <c r="BH3761" s="3">
        <v>82.524068647969898</v>
      </c>
      <c r="BI3761" s="3">
        <v>73.410041841004201</v>
      </c>
      <c r="BJ3761" s="3">
        <v>37.392455327597602</v>
      </c>
      <c r="BK3761" s="3">
        <v>31.991525423728799</v>
      </c>
      <c r="BL3761" s="3">
        <v>34.589614740368503</v>
      </c>
    </row>
    <row r="3762" spans="1:64" x14ac:dyDescent="0.3">
      <c r="A3762" s="3" t="s">
        <v>4483</v>
      </c>
      <c r="B3762" s="4" t="s">
        <v>75</v>
      </c>
      <c r="C3762" s="3" t="s">
        <v>191</v>
      </c>
      <c r="D3762" s="3" t="s">
        <v>3840</v>
      </c>
      <c r="E3762" s="3" t="s">
        <v>193</v>
      </c>
      <c r="F3762" s="3" t="s">
        <v>194</v>
      </c>
      <c r="G3762" s="3" t="s">
        <v>70</v>
      </c>
      <c r="H3762" s="3" t="s">
        <v>71</v>
      </c>
      <c r="I3762" s="3" t="s">
        <v>71</v>
      </c>
      <c r="J3762" s="3">
        <v>2452</v>
      </c>
      <c r="K3762" s="3">
        <v>737</v>
      </c>
      <c r="L3762" s="3">
        <v>17.744299999999999</v>
      </c>
      <c r="M3762" s="3">
        <v>1.9101999999999999</v>
      </c>
      <c r="N3762" s="3">
        <v>0</v>
      </c>
      <c r="O3762" s="3">
        <v>63.260489114399</v>
      </c>
      <c r="P3762" s="3">
        <v>56.1828</v>
      </c>
      <c r="Q3762" s="3">
        <v>13.914999999999999</v>
      </c>
      <c r="R3762" s="3">
        <v>33.294581741688397</v>
      </c>
      <c r="S3762" s="3">
        <v>29.9659073727106</v>
      </c>
      <c r="T3762" s="3">
        <v>65.195071868583199</v>
      </c>
      <c r="U3762" s="3">
        <v>53.762110904968097</v>
      </c>
      <c r="V3762" s="3">
        <v>91.685393258426998</v>
      </c>
      <c r="W3762" s="3">
        <v>85.831062670299701</v>
      </c>
      <c r="X3762" s="3">
        <v>0</v>
      </c>
      <c r="Y3762" s="3">
        <v>18.9504992564266</v>
      </c>
      <c r="Z3762" s="3">
        <v>0</v>
      </c>
      <c r="AA3762" s="3">
        <v>0</v>
      </c>
      <c r="AB3762" s="3">
        <v>0</v>
      </c>
      <c r="AC3762" s="3">
        <v>0</v>
      </c>
      <c r="AD3762" s="3">
        <v>0</v>
      </c>
      <c r="AE3762" s="3">
        <v>15.9001856052794</v>
      </c>
      <c r="AF3762" s="3">
        <v>0</v>
      </c>
      <c r="AG3762" s="3">
        <v>0</v>
      </c>
      <c r="AH3762" s="3">
        <v>0</v>
      </c>
      <c r="AI3762" s="3">
        <v>0</v>
      </c>
      <c r="AJ3762" s="3">
        <v>83.774429967426698</v>
      </c>
      <c r="AK3762" s="3">
        <v>53.296591141049198</v>
      </c>
      <c r="AL3762" s="3">
        <v>0</v>
      </c>
      <c r="AM3762" s="3">
        <v>72.962881616516597</v>
      </c>
      <c r="AN3762" s="3">
        <v>98.443752779012897</v>
      </c>
      <c r="AO3762" s="3">
        <v>2.7574321413184002</v>
      </c>
      <c r="AP3762">
        <v>62.356428306780302</v>
      </c>
      <c r="AQ3762" s="3">
        <v>35.100316789862703</v>
      </c>
      <c r="AR3762" s="3">
        <v>74.460784313725497</v>
      </c>
      <c r="AS3762" s="3">
        <v>15.548098434004499</v>
      </c>
      <c r="AT3762" s="3">
        <v>20.740895772289701</v>
      </c>
      <c r="AU3762" s="3">
        <v>7.4733096085409203</v>
      </c>
      <c r="AV3762" s="3">
        <v>22.447698744769902</v>
      </c>
      <c r="AW3762" s="3">
        <v>43.0442249892658</v>
      </c>
      <c r="AX3762" s="3">
        <v>17.202944269190301</v>
      </c>
      <c r="AY3762" s="3">
        <v>24.322051713264699</v>
      </c>
      <c r="AZ3762" s="3">
        <v>11.0994324153879</v>
      </c>
      <c r="BA3762" s="3">
        <v>14.100418410041801</v>
      </c>
      <c r="BB3762" s="3">
        <v>26.312486927420998</v>
      </c>
      <c r="BC3762" s="3">
        <v>4.25173647653126</v>
      </c>
      <c r="BD3762" s="3">
        <v>37.825356842989102</v>
      </c>
      <c r="BE3762" s="3">
        <v>71.416614354467498</v>
      </c>
      <c r="BF3762" s="3">
        <v>11.645995375236501</v>
      </c>
      <c r="BG3762" s="3">
        <v>7.3770491803278704</v>
      </c>
      <c r="BH3762" s="3">
        <v>82.524068647969898</v>
      </c>
      <c r="BI3762" s="3">
        <v>91.464435146443506</v>
      </c>
      <c r="BJ3762" s="3">
        <v>0</v>
      </c>
      <c r="BK3762" s="3">
        <v>3.1991525423728802</v>
      </c>
      <c r="BL3762" s="3">
        <v>19.744556113902799</v>
      </c>
    </row>
    <row r="3763" spans="1:64" x14ac:dyDescent="0.3">
      <c r="A3763" s="3" t="s">
        <v>4484</v>
      </c>
      <c r="B3763" s="4" t="s">
        <v>75</v>
      </c>
      <c r="C3763" s="3" t="s">
        <v>191</v>
      </c>
      <c r="D3763" s="3" t="s">
        <v>3840</v>
      </c>
      <c r="E3763" s="3" t="s">
        <v>193</v>
      </c>
      <c r="F3763" s="3" t="s">
        <v>194</v>
      </c>
      <c r="G3763" s="3" t="s">
        <v>70</v>
      </c>
      <c r="H3763" s="3" t="s">
        <v>71</v>
      </c>
      <c r="I3763" s="3" t="s">
        <v>71</v>
      </c>
      <c r="J3763" s="3">
        <v>2662</v>
      </c>
      <c r="K3763" s="3">
        <v>1083</v>
      </c>
      <c r="L3763" s="3">
        <v>25.486499999999999</v>
      </c>
      <c r="M3763" s="3">
        <v>5.6829000000000001</v>
      </c>
      <c r="N3763" s="3">
        <v>0</v>
      </c>
      <c r="O3763" s="3">
        <v>67.7078906503138</v>
      </c>
      <c r="P3763" s="3">
        <v>25.082699999999999</v>
      </c>
      <c r="Q3763" s="3">
        <v>32.747399999999999</v>
      </c>
      <c r="R3763" s="3">
        <v>27.3605712475755</v>
      </c>
      <c r="S3763" s="3">
        <v>40.3473194027383</v>
      </c>
      <c r="T3763" s="3">
        <v>64.804928131416801</v>
      </c>
      <c r="U3763" s="3">
        <v>53.267367553081797</v>
      </c>
      <c r="V3763" s="3">
        <v>17.732379979571</v>
      </c>
      <c r="W3763" s="3">
        <v>51.142318172290899</v>
      </c>
      <c r="X3763" s="3">
        <v>0</v>
      </c>
      <c r="Y3763" s="3">
        <v>63.161249203314199</v>
      </c>
      <c r="Z3763" s="3">
        <v>0</v>
      </c>
      <c r="AA3763" s="3">
        <v>0</v>
      </c>
      <c r="AB3763" s="3">
        <v>0</v>
      </c>
      <c r="AC3763" s="3">
        <v>0</v>
      </c>
      <c r="AD3763" s="3">
        <v>0</v>
      </c>
      <c r="AE3763" s="3">
        <v>15.0546504433904</v>
      </c>
      <c r="AF3763" s="3">
        <v>0</v>
      </c>
      <c r="AG3763" s="3">
        <v>0</v>
      </c>
      <c r="AH3763" s="3">
        <v>0</v>
      </c>
      <c r="AI3763" s="3">
        <v>0</v>
      </c>
      <c r="AJ3763" s="3">
        <v>59.140879478827401</v>
      </c>
      <c r="AK3763" s="3">
        <v>57.2361706470708</v>
      </c>
      <c r="AL3763" s="3">
        <v>0</v>
      </c>
      <c r="AM3763" s="3">
        <v>73.709641994289498</v>
      </c>
      <c r="AN3763" s="3">
        <v>96.709648732770106</v>
      </c>
      <c r="AO3763" s="3">
        <v>42.998707453683799</v>
      </c>
      <c r="AP3763" s="3">
        <v>62.356428306780302</v>
      </c>
      <c r="AQ3763" s="3">
        <v>67.750791974656806</v>
      </c>
      <c r="AR3763" s="3">
        <v>72.132352941176507</v>
      </c>
      <c r="AS3763" s="3">
        <v>59.507829977628603</v>
      </c>
      <c r="AT3763" s="3">
        <v>42.842193386354097</v>
      </c>
      <c r="AU3763" s="3">
        <v>40.883399623194499</v>
      </c>
      <c r="AV3763" s="3">
        <v>16.422594142259399</v>
      </c>
      <c r="AW3763" s="3">
        <v>4.76599398883641</v>
      </c>
      <c r="AX3763" s="3">
        <v>1.5352260778128299</v>
      </c>
      <c r="AY3763" s="3">
        <v>24.322051713264699</v>
      </c>
      <c r="AZ3763" s="3">
        <v>11.0994324153879</v>
      </c>
      <c r="BA3763" s="3">
        <v>24.393305439330501</v>
      </c>
      <c r="BB3763" s="3">
        <v>26.312486927420998</v>
      </c>
      <c r="BC3763" s="3">
        <v>4.25173647653126</v>
      </c>
      <c r="BD3763" s="3">
        <v>79.722921914357698</v>
      </c>
      <c r="BE3763" s="3">
        <v>47.897049591964802</v>
      </c>
      <c r="BF3763" s="3">
        <v>11.645995375236501</v>
      </c>
      <c r="BG3763" s="3">
        <v>1.3661202185792301</v>
      </c>
      <c r="BH3763" s="3">
        <v>58.497279196316498</v>
      </c>
      <c r="BI3763" s="3">
        <v>97.845188284518798</v>
      </c>
      <c r="BJ3763" s="3">
        <v>0</v>
      </c>
      <c r="BK3763" s="3">
        <v>61.165254237288103</v>
      </c>
      <c r="BL3763" s="3">
        <v>30.067001675041901</v>
      </c>
    </row>
    <row r="3764" spans="1:64" x14ac:dyDescent="0.3">
      <c r="A3764" s="3" t="s">
        <v>4485</v>
      </c>
      <c r="B3764" s="4" t="s">
        <v>75</v>
      </c>
      <c r="C3764" s="3" t="s">
        <v>191</v>
      </c>
      <c r="D3764" s="3" t="s">
        <v>3840</v>
      </c>
      <c r="E3764" s="3" t="s">
        <v>193</v>
      </c>
      <c r="F3764" s="3" t="s">
        <v>194</v>
      </c>
      <c r="G3764" s="3" t="s">
        <v>70</v>
      </c>
      <c r="H3764" s="3" t="s">
        <v>71</v>
      </c>
      <c r="I3764" s="3" t="s">
        <v>71</v>
      </c>
      <c r="J3764" s="3">
        <v>3109</v>
      </c>
      <c r="K3764" s="3">
        <v>911</v>
      </c>
      <c r="L3764" s="3">
        <v>61.916699999999999</v>
      </c>
      <c r="M3764" s="3">
        <v>40.639899999999997</v>
      </c>
      <c r="N3764" s="3">
        <v>0</v>
      </c>
      <c r="O3764" s="3">
        <v>86.276730840268499</v>
      </c>
      <c r="P3764" s="3">
        <v>64.722899999999996</v>
      </c>
      <c r="Q3764" s="3">
        <v>58.526899999999998</v>
      </c>
      <c r="R3764" s="3">
        <v>35.120738917782397</v>
      </c>
      <c r="S3764" s="3">
        <v>51.155991922486102</v>
      </c>
      <c r="T3764" s="3">
        <v>65.297741273100598</v>
      </c>
      <c r="U3764" s="3">
        <v>53.9888682745826</v>
      </c>
      <c r="V3764" s="3">
        <v>92.645556690500499</v>
      </c>
      <c r="W3764" s="3">
        <v>86.753301194718105</v>
      </c>
      <c r="X3764" s="3">
        <v>0</v>
      </c>
      <c r="Y3764" s="3">
        <v>54.939451880178503</v>
      </c>
      <c r="Z3764" s="3">
        <v>11.312217194570101</v>
      </c>
      <c r="AA3764" s="3">
        <v>0</v>
      </c>
      <c r="AB3764" s="3">
        <v>0</v>
      </c>
      <c r="AC3764" s="3">
        <v>0</v>
      </c>
      <c r="AD3764" s="3">
        <v>0</v>
      </c>
      <c r="AE3764" s="3">
        <v>15.4052381934419</v>
      </c>
      <c r="AF3764" s="3">
        <v>0</v>
      </c>
      <c r="AG3764" s="3">
        <v>0</v>
      </c>
      <c r="AH3764" s="3">
        <v>0</v>
      </c>
      <c r="AI3764" s="3">
        <v>0</v>
      </c>
      <c r="AJ3764" s="3">
        <v>83.794788273615595</v>
      </c>
      <c r="AK3764" s="3">
        <v>57.624004898959001</v>
      </c>
      <c r="AL3764" s="3">
        <v>0</v>
      </c>
      <c r="AM3764" s="3">
        <v>73.599824291675802</v>
      </c>
      <c r="AN3764" s="3">
        <v>98.065807025344597</v>
      </c>
      <c r="AO3764" s="3">
        <v>73.459715639810398</v>
      </c>
      <c r="AP3764">
        <v>70.062986291219005</v>
      </c>
      <c r="AQ3764" s="3">
        <v>42.238648363252402</v>
      </c>
      <c r="AR3764" s="3">
        <v>89.313725490196106</v>
      </c>
      <c r="AS3764" s="3">
        <v>53.663310961968698</v>
      </c>
      <c r="AT3764" s="3">
        <v>69.861866889912093</v>
      </c>
      <c r="AU3764" s="3">
        <v>46.305212476449697</v>
      </c>
      <c r="AV3764" s="3">
        <v>48.598326359832598</v>
      </c>
      <c r="AW3764" s="3">
        <v>48.389866895663403</v>
      </c>
      <c r="AX3764" s="3">
        <v>77.581493165089398</v>
      </c>
      <c r="AY3764" s="3">
        <v>24.322051713264699</v>
      </c>
      <c r="AZ3764" s="3">
        <v>11.0994324153879</v>
      </c>
      <c r="BA3764" s="3">
        <v>70.271966527196696</v>
      </c>
      <c r="BB3764" s="3">
        <v>26.312486927420998</v>
      </c>
      <c r="BC3764" s="3">
        <v>4.25173647653126</v>
      </c>
      <c r="BD3764" s="3">
        <v>79.492023509655795</v>
      </c>
      <c r="BE3764" s="3">
        <v>70.161121573551</v>
      </c>
      <c r="BF3764" s="3">
        <v>11.645995375236501</v>
      </c>
      <c r="BG3764" s="3">
        <v>29.928541403951201</v>
      </c>
      <c r="BH3764" s="3">
        <v>82.524068647969898</v>
      </c>
      <c r="BI3764" s="3">
        <v>50.564853556485403</v>
      </c>
      <c r="BJ3764" s="3">
        <v>4.9636002647253497</v>
      </c>
      <c r="BK3764" s="3">
        <v>35.466101694915302</v>
      </c>
      <c r="BL3764" s="3">
        <v>45.477386934673397</v>
      </c>
    </row>
    <row r="3765" spans="1:64" x14ac:dyDescent="0.3">
      <c r="A3765" s="3" t="s">
        <v>4486</v>
      </c>
      <c r="B3765" s="4" t="s">
        <v>75</v>
      </c>
      <c r="C3765" s="3" t="s">
        <v>191</v>
      </c>
      <c r="D3765" s="3" t="s">
        <v>3840</v>
      </c>
      <c r="E3765" s="3" t="s">
        <v>193</v>
      </c>
      <c r="F3765" s="3" t="s">
        <v>194</v>
      </c>
      <c r="G3765" s="3" t="s">
        <v>70</v>
      </c>
      <c r="H3765" s="3" t="s">
        <v>71</v>
      </c>
      <c r="I3765" s="3" t="s">
        <v>71</v>
      </c>
      <c r="J3765" s="3">
        <v>1127</v>
      </c>
      <c r="K3765" s="3">
        <v>410</v>
      </c>
      <c r="L3765" s="3">
        <v>34.860799999999998</v>
      </c>
      <c r="M3765" s="3">
        <v>11.843400000000001</v>
      </c>
      <c r="N3765" s="3">
        <v>0</v>
      </c>
      <c r="O3765" s="3">
        <v>72.647815991607402</v>
      </c>
      <c r="P3765" s="3">
        <v>54.611199999999997</v>
      </c>
      <c r="Q3765" s="3">
        <v>31.408200000000001</v>
      </c>
      <c r="R3765" s="3">
        <v>32.985187536313198</v>
      </c>
      <c r="S3765" s="3">
        <v>39.662628455294197</v>
      </c>
      <c r="T3765" s="3">
        <v>66.016427104722794</v>
      </c>
      <c r="U3765" s="3">
        <v>54.998969284683596</v>
      </c>
      <c r="V3765" s="3">
        <v>53.728294177732401</v>
      </c>
      <c r="W3765" s="3">
        <v>71.284845944246499</v>
      </c>
      <c r="X3765" s="3">
        <v>0</v>
      </c>
      <c r="Y3765" s="3">
        <v>32.1861057998725</v>
      </c>
      <c r="Z3765" s="3">
        <v>0</v>
      </c>
      <c r="AA3765" s="3">
        <v>0</v>
      </c>
      <c r="AB3765" s="3">
        <v>0</v>
      </c>
      <c r="AC3765" s="3">
        <v>0</v>
      </c>
      <c r="AD3765" s="3">
        <v>0</v>
      </c>
      <c r="AE3765" s="3">
        <v>16.642606723035701</v>
      </c>
      <c r="AF3765" s="3">
        <v>0</v>
      </c>
      <c r="AG3765" s="3">
        <v>0</v>
      </c>
      <c r="AH3765" s="3">
        <v>0</v>
      </c>
      <c r="AI3765" s="3">
        <v>0</v>
      </c>
      <c r="AJ3765" s="3">
        <v>96.294788273615595</v>
      </c>
      <c r="AK3765" s="3">
        <v>45.254133496632001</v>
      </c>
      <c r="AL3765" s="3">
        <v>0</v>
      </c>
      <c r="AM3765" s="3">
        <v>90.379969251043306</v>
      </c>
      <c r="AN3765" s="3">
        <v>96.153846153846203</v>
      </c>
      <c r="AO3765" s="3">
        <v>0</v>
      </c>
      <c r="AP3765" s="3">
        <v>62.356428306780302</v>
      </c>
      <c r="AQ3765" s="3">
        <v>17.191129883843701</v>
      </c>
      <c r="AR3765" s="3">
        <v>96.495098039215705</v>
      </c>
      <c r="AS3765" s="3">
        <v>0</v>
      </c>
      <c r="AT3765" s="3">
        <v>70.0920887400586</v>
      </c>
      <c r="AU3765" s="3">
        <v>43.8769101946829</v>
      </c>
      <c r="AV3765" s="3">
        <v>39.644351464435097</v>
      </c>
      <c r="AW3765" s="3">
        <v>0</v>
      </c>
      <c r="AX3765" s="3">
        <v>14.1324921135647</v>
      </c>
      <c r="AY3765" s="3">
        <v>15.766239226403201</v>
      </c>
      <c r="AZ3765" s="3">
        <v>4.8349800294303096</v>
      </c>
      <c r="BA3765" s="3">
        <v>62.803347280334698</v>
      </c>
      <c r="BB3765" s="3">
        <v>37.167956494457201</v>
      </c>
      <c r="BC3765" s="3">
        <v>7.0511471269206503</v>
      </c>
      <c r="BD3765" s="3">
        <v>65.806045340050403</v>
      </c>
      <c r="BE3765" s="3">
        <v>90.395480225988706</v>
      </c>
      <c r="BF3765" s="3">
        <v>13.7061173008198</v>
      </c>
      <c r="BG3765" s="3">
        <v>83.165195460277403</v>
      </c>
      <c r="BH3765" s="3">
        <v>82.524068647969898</v>
      </c>
      <c r="BI3765" s="3">
        <v>68.158995815899601</v>
      </c>
      <c r="BJ3765" s="3">
        <v>0</v>
      </c>
      <c r="BK3765" s="3">
        <v>0.46610169491525399</v>
      </c>
      <c r="BL3765" s="3">
        <v>35.929648241206003</v>
      </c>
    </row>
    <row r="3766" spans="1:64" x14ac:dyDescent="0.3">
      <c r="A3766" s="3" t="s">
        <v>4487</v>
      </c>
      <c r="B3766" s="4" t="s">
        <v>75</v>
      </c>
      <c r="C3766" s="3" t="s">
        <v>191</v>
      </c>
      <c r="D3766" s="3" t="s">
        <v>3840</v>
      </c>
      <c r="E3766" s="3" t="s">
        <v>193</v>
      </c>
      <c r="F3766" s="3" t="s">
        <v>194</v>
      </c>
      <c r="G3766" s="3" t="s">
        <v>70</v>
      </c>
      <c r="H3766" s="3" t="s">
        <v>71</v>
      </c>
      <c r="I3766" s="3" t="s">
        <v>71</v>
      </c>
      <c r="J3766" s="3">
        <v>2464</v>
      </c>
      <c r="K3766" s="3">
        <v>792</v>
      </c>
      <c r="L3766" s="3">
        <v>50.094200000000001</v>
      </c>
      <c r="M3766" s="3">
        <v>25.405899999999999</v>
      </c>
      <c r="N3766" s="3">
        <v>0</v>
      </c>
      <c r="O3766" s="3">
        <v>80.687501889049997</v>
      </c>
      <c r="P3766" s="3">
        <v>67.473100000000002</v>
      </c>
      <c r="Q3766" s="3">
        <v>43.8795</v>
      </c>
      <c r="R3766" s="3">
        <v>35.656895764961803</v>
      </c>
      <c r="S3766" s="3">
        <v>45.030606124088202</v>
      </c>
      <c r="T3766" s="3">
        <v>65.728952772073896</v>
      </c>
      <c r="U3766" s="3">
        <v>54.462997320140197</v>
      </c>
      <c r="V3766" s="3">
        <v>95.648621041879494</v>
      </c>
      <c r="W3766" s="3">
        <v>92.119052609515805</v>
      </c>
      <c r="X3766" s="3">
        <v>0</v>
      </c>
      <c r="Y3766" s="3">
        <v>43.106012322073497</v>
      </c>
      <c r="Z3766" s="3">
        <v>11.4253393665158</v>
      </c>
      <c r="AA3766" s="3">
        <v>0</v>
      </c>
      <c r="AB3766" s="3">
        <v>0</v>
      </c>
      <c r="AC3766" s="3">
        <v>0</v>
      </c>
      <c r="AD3766" s="3">
        <v>0</v>
      </c>
      <c r="AE3766" s="3">
        <v>16.209527737677899</v>
      </c>
      <c r="AF3766" s="3">
        <v>0</v>
      </c>
      <c r="AG3766" s="3">
        <v>0</v>
      </c>
      <c r="AH3766" s="3">
        <v>0</v>
      </c>
      <c r="AI3766" s="3">
        <v>0</v>
      </c>
      <c r="AJ3766" s="3">
        <v>96.294788273615595</v>
      </c>
      <c r="AK3766" s="3">
        <v>46.3155746070627</v>
      </c>
      <c r="AL3766" s="3">
        <v>0</v>
      </c>
      <c r="AM3766" s="3">
        <v>76.916318910608396</v>
      </c>
      <c r="AN3766" s="3">
        <v>98.888394842152096</v>
      </c>
      <c r="AO3766" s="3">
        <v>47.091770788453303</v>
      </c>
      <c r="AP3766" s="3">
        <v>65.542793627269404</v>
      </c>
      <c r="AQ3766" s="3">
        <v>37.719112988384403</v>
      </c>
      <c r="AR3766" s="3">
        <v>87.5</v>
      </c>
      <c r="AS3766" s="3">
        <v>0</v>
      </c>
      <c r="AT3766" s="3">
        <v>57.597321054834701</v>
      </c>
      <c r="AU3766" s="3">
        <v>35.189449445258496</v>
      </c>
      <c r="AV3766" s="3">
        <v>40.0418410041841</v>
      </c>
      <c r="AW3766" s="3">
        <v>73.529411764705898</v>
      </c>
      <c r="AX3766" s="3">
        <v>4.05888538380652</v>
      </c>
      <c r="AY3766" s="3">
        <v>24.322051713264699</v>
      </c>
      <c r="AZ3766" s="3">
        <v>11.0994324153879</v>
      </c>
      <c r="BA3766" s="3">
        <v>30.564853556485399</v>
      </c>
      <c r="BB3766" s="3">
        <v>26.312486927420998</v>
      </c>
      <c r="BC3766" s="3">
        <v>4.25173647653126</v>
      </c>
      <c r="BD3766" s="3">
        <v>64.945424013434106</v>
      </c>
      <c r="BE3766" s="3">
        <v>41.2220129734254</v>
      </c>
      <c r="BF3766" s="3">
        <v>11.645995375236501</v>
      </c>
      <c r="BG3766" s="3">
        <v>23.539302227826798</v>
      </c>
      <c r="BH3766" s="3">
        <v>82.524068647969898</v>
      </c>
      <c r="BI3766" s="3">
        <v>69.8326359832636</v>
      </c>
      <c r="BJ3766" s="3">
        <v>31.303772336201199</v>
      </c>
      <c r="BK3766" s="3">
        <v>78.8983050847458</v>
      </c>
      <c r="BL3766" s="3">
        <v>57.809882747068698</v>
      </c>
    </row>
    <row r="3767" spans="1:64" x14ac:dyDescent="0.3">
      <c r="A3767" s="3" t="s">
        <v>4488</v>
      </c>
      <c r="B3767" s="4" t="s">
        <v>75</v>
      </c>
      <c r="C3767" s="3" t="s">
        <v>191</v>
      </c>
      <c r="D3767" s="3" t="s">
        <v>3840</v>
      </c>
      <c r="E3767" s="3" t="s">
        <v>193</v>
      </c>
      <c r="F3767" s="3" t="s">
        <v>194</v>
      </c>
      <c r="G3767" s="3" t="s">
        <v>70</v>
      </c>
      <c r="H3767" s="3" t="s">
        <v>71</v>
      </c>
      <c r="I3767" s="3" t="s">
        <v>71</v>
      </c>
      <c r="J3767" s="3">
        <v>2809</v>
      </c>
      <c r="K3767" s="3">
        <v>937</v>
      </c>
      <c r="L3767" s="3">
        <v>34.379600000000003</v>
      </c>
      <c r="M3767" s="3">
        <v>11.413600000000001</v>
      </c>
      <c r="N3767" s="3">
        <v>0</v>
      </c>
      <c r="O3767" s="3">
        <v>72.396842400682203</v>
      </c>
      <c r="P3767" s="3">
        <v>41.770099999999999</v>
      </c>
      <c r="Q3767" s="3">
        <v>35.927999999999997</v>
      </c>
      <c r="R3767" s="3">
        <v>30.655882196575899</v>
      </c>
      <c r="S3767" s="3">
        <v>41.740960204106301</v>
      </c>
      <c r="T3767" s="3">
        <v>66.078028747433294</v>
      </c>
      <c r="U3767" s="3">
        <v>55.411255411255397</v>
      </c>
      <c r="V3767" s="3">
        <v>54.627170582226803</v>
      </c>
      <c r="W3767" s="3">
        <v>67.616851813037101</v>
      </c>
      <c r="X3767" s="3">
        <v>0</v>
      </c>
      <c r="Y3767" s="3">
        <v>21.924792861695298</v>
      </c>
      <c r="Z3767" s="3">
        <v>0</v>
      </c>
      <c r="AA3767" s="3">
        <v>0</v>
      </c>
      <c r="AB3767" s="3">
        <v>0</v>
      </c>
      <c r="AC3767" s="3">
        <v>0</v>
      </c>
      <c r="AD3767" s="3">
        <v>0</v>
      </c>
      <c r="AE3767" s="3">
        <v>17.5912559290575</v>
      </c>
      <c r="AF3767" s="3">
        <v>0</v>
      </c>
      <c r="AG3767" s="3">
        <v>0</v>
      </c>
      <c r="AH3767" s="3">
        <v>0</v>
      </c>
      <c r="AI3767" s="3">
        <v>0</v>
      </c>
      <c r="AJ3767" s="3">
        <v>96.294788273615595</v>
      </c>
      <c r="AK3767" s="3">
        <v>28.0873647683201</v>
      </c>
      <c r="AL3767" s="3">
        <v>0</v>
      </c>
      <c r="AM3767" s="3">
        <v>84.076433121019093</v>
      </c>
      <c r="AN3767" s="3">
        <v>95.309026233881696</v>
      </c>
      <c r="AO3767" s="3">
        <v>19.065058164584201</v>
      </c>
      <c r="AP3767" s="3">
        <v>33.753241941459798</v>
      </c>
      <c r="AQ3767" s="3">
        <v>72.3125659978881</v>
      </c>
      <c r="AR3767" s="3">
        <v>95.122549019607803</v>
      </c>
      <c r="AS3767" s="3">
        <v>51.621923937360201</v>
      </c>
      <c r="AT3767" s="3">
        <v>39.430724152365002</v>
      </c>
      <c r="AU3767" s="3">
        <v>32.677412602051497</v>
      </c>
      <c r="AV3767" s="3">
        <v>51.380753138075299</v>
      </c>
      <c r="AW3767" s="3">
        <v>0</v>
      </c>
      <c r="AX3767" s="3">
        <v>17.581493165089402</v>
      </c>
      <c r="AY3767" s="3">
        <v>15.766239226403201</v>
      </c>
      <c r="AZ3767" s="3">
        <v>4.8349800294303096</v>
      </c>
      <c r="BA3767" s="3">
        <v>3.7656903765690402</v>
      </c>
      <c r="BB3767" s="3">
        <v>37.167956494457201</v>
      </c>
      <c r="BC3767" s="3">
        <v>7.0511471269206503</v>
      </c>
      <c r="BD3767" s="3">
        <v>70.424013434089005</v>
      </c>
      <c r="BE3767" s="3">
        <v>74.053149194392105</v>
      </c>
      <c r="BF3767" s="3">
        <v>13.7061173008198</v>
      </c>
      <c r="BG3767" s="3">
        <v>33.690626313577098</v>
      </c>
      <c r="BH3767" s="3">
        <v>82.524068647969898</v>
      </c>
      <c r="BI3767" s="3">
        <v>91.380753138075306</v>
      </c>
      <c r="BJ3767" s="3">
        <v>0</v>
      </c>
      <c r="BK3767" s="3">
        <v>64.131355932203405</v>
      </c>
      <c r="BL3767" s="3">
        <v>33.3333333333333</v>
      </c>
    </row>
    <row r="3768" spans="1:64" x14ac:dyDescent="0.3">
      <c r="A3768" s="3" t="s">
        <v>4489</v>
      </c>
      <c r="B3768" s="4" t="s">
        <v>75</v>
      </c>
      <c r="C3768" s="3" t="s">
        <v>191</v>
      </c>
      <c r="D3768" s="3" t="s">
        <v>3840</v>
      </c>
      <c r="E3768" s="3" t="s">
        <v>193</v>
      </c>
      <c r="F3768" s="3" t="s">
        <v>194</v>
      </c>
      <c r="G3768" s="3" t="s">
        <v>70</v>
      </c>
      <c r="H3768" s="3" t="s">
        <v>71</v>
      </c>
      <c r="I3768" s="3" t="s">
        <v>71</v>
      </c>
      <c r="J3768" s="3">
        <v>2979</v>
      </c>
      <c r="K3768" s="3">
        <v>921</v>
      </c>
      <c r="L3768" s="3">
        <v>48.608499999999999</v>
      </c>
      <c r="M3768" s="3">
        <v>23.83</v>
      </c>
      <c r="N3768" s="3">
        <v>0</v>
      </c>
      <c r="O3768" s="3">
        <v>79.924070249556607</v>
      </c>
      <c r="P3768" s="3">
        <v>72.353200000000001</v>
      </c>
      <c r="Q3768" s="3">
        <v>39.234099999999998</v>
      </c>
      <c r="R3768" s="3">
        <v>36.7644425926919</v>
      </c>
      <c r="S3768" s="3">
        <v>43.1596276568647</v>
      </c>
      <c r="T3768" s="3">
        <v>65.687885010266896</v>
      </c>
      <c r="U3768" s="3">
        <v>54.4423830138116</v>
      </c>
      <c r="V3768" s="3">
        <v>94.647599591419805</v>
      </c>
      <c r="W3768" s="3">
        <v>90.337455460071297</v>
      </c>
      <c r="X3768" s="3">
        <v>0</v>
      </c>
      <c r="Y3768" s="3">
        <v>76.163161249203299</v>
      </c>
      <c r="Z3768" s="3">
        <v>0</v>
      </c>
      <c r="AA3768" s="3">
        <v>0</v>
      </c>
      <c r="AB3768" s="3">
        <v>0</v>
      </c>
      <c r="AC3768" s="3">
        <v>0</v>
      </c>
      <c r="AD3768" s="3">
        <v>0</v>
      </c>
      <c r="AE3768" s="3">
        <v>16.601361105382601</v>
      </c>
      <c r="AF3768" s="3">
        <v>0</v>
      </c>
      <c r="AG3768" s="3">
        <v>0</v>
      </c>
      <c r="AH3768" s="3">
        <v>0</v>
      </c>
      <c r="AI3768" s="3">
        <v>0</v>
      </c>
      <c r="AJ3768" s="3">
        <v>96.294788273615595</v>
      </c>
      <c r="AK3768" s="3">
        <v>53.6640130638906</v>
      </c>
      <c r="AL3768" s="3">
        <v>0</v>
      </c>
      <c r="AM3768" s="3">
        <v>77.223808477926596</v>
      </c>
      <c r="AN3768" s="3">
        <v>94.819919964428607</v>
      </c>
      <c r="AO3768" s="3">
        <v>34.554071520896201</v>
      </c>
      <c r="AP3768">
        <v>62.356428306780302</v>
      </c>
      <c r="AQ3768" s="3">
        <v>60.253431890179499</v>
      </c>
      <c r="AR3768" s="3">
        <v>89.264705882352899</v>
      </c>
      <c r="AS3768" s="3">
        <v>0</v>
      </c>
      <c r="AT3768" s="3">
        <v>41.439933026370902</v>
      </c>
      <c r="AU3768" s="3">
        <v>24.157420975507598</v>
      </c>
      <c r="AV3768" s="3">
        <v>45.230125523012603</v>
      </c>
      <c r="AW3768" s="3">
        <v>26.320309145555999</v>
      </c>
      <c r="AX3768" s="3">
        <v>1.3459516298633001</v>
      </c>
      <c r="AY3768" s="3">
        <v>24.322051713264699</v>
      </c>
      <c r="AZ3768" s="3">
        <v>11.0994324153879</v>
      </c>
      <c r="BA3768" s="3">
        <v>42.594142259414198</v>
      </c>
      <c r="BB3768" s="3">
        <v>26.312486927420998</v>
      </c>
      <c r="BC3768" s="3">
        <v>4.25173647653126</v>
      </c>
      <c r="BD3768" s="3">
        <v>42.569269521410597</v>
      </c>
      <c r="BE3768" s="3">
        <v>96.819418288344806</v>
      </c>
      <c r="BF3768" s="3">
        <v>11.645995375236501</v>
      </c>
      <c r="BG3768" s="3">
        <v>30.033627574611199</v>
      </c>
      <c r="BH3768" s="3">
        <v>82.524068647969898</v>
      </c>
      <c r="BI3768" s="3">
        <v>74.539748953974893</v>
      </c>
      <c r="BJ3768" s="3">
        <v>30.5757776307081</v>
      </c>
      <c r="BK3768" s="3">
        <v>50.6991525423729</v>
      </c>
      <c r="BL3768" s="3">
        <v>70.770519262981594</v>
      </c>
    </row>
    <row r="3769" spans="1:64" x14ac:dyDescent="0.3">
      <c r="A3769" s="3" t="s">
        <v>4490</v>
      </c>
      <c r="B3769" s="4" t="s">
        <v>75</v>
      </c>
      <c r="C3769" s="3" t="s">
        <v>191</v>
      </c>
      <c r="D3769" s="3" t="s">
        <v>3840</v>
      </c>
      <c r="E3769" s="3" t="s">
        <v>193</v>
      </c>
      <c r="F3769" s="3" t="s">
        <v>194</v>
      </c>
      <c r="G3769" s="3" t="s">
        <v>70</v>
      </c>
      <c r="H3769" s="3" t="s">
        <v>71</v>
      </c>
      <c r="I3769" s="3" t="s">
        <v>71</v>
      </c>
      <c r="J3769" s="3">
        <v>2619</v>
      </c>
      <c r="K3769" s="3">
        <v>1277</v>
      </c>
      <c r="L3769" s="3">
        <v>27.913799999999998</v>
      </c>
      <c r="M3769" s="3">
        <v>7.1632999999999996</v>
      </c>
      <c r="N3769" s="3">
        <v>0</v>
      </c>
      <c r="O3769" s="3">
        <v>68.973617711025994</v>
      </c>
      <c r="P3769" s="3">
        <v>47.518599999999999</v>
      </c>
      <c r="Q3769" s="3">
        <v>26.0306</v>
      </c>
      <c r="R3769" s="3">
        <v>31.645670997740499</v>
      </c>
      <c r="S3769" s="3">
        <v>37.327946713285499</v>
      </c>
      <c r="T3769" s="3">
        <v>64.9691991786448</v>
      </c>
      <c r="U3769" s="3">
        <v>53.803339517625197</v>
      </c>
      <c r="V3769" s="3">
        <v>92.441266598569996</v>
      </c>
      <c r="W3769" s="3">
        <v>85.663382938587304</v>
      </c>
      <c r="X3769" s="3">
        <v>0</v>
      </c>
      <c r="Y3769" s="3">
        <v>26.683662630125301</v>
      </c>
      <c r="Z3769" s="3">
        <v>0</v>
      </c>
      <c r="AA3769" s="3">
        <v>0</v>
      </c>
      <c r="AB3769" s="3">
        <v>0</v>
      </c>
      <c r="AC3769" s="3">
        <v>0</v>
      </c>
      <c r="AD3769" s="3">
        <v>0</v>
      </c>
      <c r="AE3769" s="3">
        <v>15.590843472881</v>
      </c>
      <c r="AF3769" s="3">
        <v>0</v>
      </c>
      <c r="AG3769" s="3">
        <v>0</v>
      </c>
      <c r="AH3769" s="3">
        <v>0</v>
      </c>
      <c r="AI3769" s="3">
        <v>0</v>
      </c>
      <c r="AJ3769" s="3">
        <v>63.660423452768697</v>
      </c>
      <c r="AK3769" s="3">
        <v>60.175546029802</v>
      </c>
      <c r="AL3769" s="3">
        <v>0</v>
      </c>
      <c r="AM3769" s="3">
        <v>63.694267515923599</v>
      </c>
      <c r="AN3769" s="3">
        <v>95.064473099155194</v>
      </c>
      <c r="AO3769" s="3">
        <v>21.154674709177101</v>
      </c>
      <c r="AP3769">
        <v>27.454612819562801</v>
      </c>
      <c r="AQ3769" s="3">
        <v>56.304118268215397</v>
      </c>
      <c r="AR3769" s="3">
        <v>79.117647058823493</v>
      </c>
      <c r="AS3769" s="3">
        <v>63.954138702460902</v>
      </c>
      <c r="AT3769" s="3">
        <v>54.583507743825898</v>
      </c>
      <c r="AU3769" s="3">
        <v>32.0075361105296</v>
      </c>
      <c r="AV3769" s="3">
        <v>26.861924686192499</v>
      </c>
      <c r="AW3769" s="3">
        <v>27.4151996565049</v>
      </c>
      <c r="AX3769" s="3">
        <v>3.3017875920084099</v>
      </c>
      <c r="AY3769" s="3">
        <v>24.322051713264699</v>
      </c>
      <c r="AZ3769" s="3">
        <v>11.0994324153879</v>
      </c>
      <c r="BA3769" s="3">
        <v>40.794979079497899</v>
      </c>
      <c r="BB3769" s="3">
        <v>26.312486927420998</v>
      </c>
      <c r="BC3769" s="3">
        <v>4.25173647653126</v>
      </c>
      <c r="BD3769" s="3">
        <v>20.382031905961401</v>
      </c>
      <c r="BE3769" s="3">
        <v>44.507219083490298</v>
      </c>
      <c r="BF3769" s="3">
        <v>11.645995375236501</v>
      </c>
      <c r="BG3769" s="3">
        <v>25.430853299705799</v>
      </c>
      <c r="BH3769" s="3">
        <v>58.497279196316498</v>
      </c>
      <c r="BI3769" s="3">
        <v>38.158995815899601</v>
      </c>
      <c r="BJ3769" s="3">
        <v>29.119788219722</v>
      </c>
      <c r="BK3769" s="3">
        <v>9.7457627118644101</v>
      </c>
      <c r="BL3769" s="3">
        <v>84.254606365159106</v>
      </c>
    </row>
    <row r="3770" spans="1:64" x14ac:dyDescent="0.3">
      <c r="A3770" s="3" t="s">
        <v>4491</v>
      </c>
      <c r="B3770" s="4" t="s">
        <v>75</v>
      </c>
      <c r="C3770" s="3" t="s">
        <v>191</v>
      </c>
      <c r="D3770" s="3" t="s">
        <v>3840</v>
      </c>
      <c r="E3770" s="3" t="s">
        <v>193</v>
      </c>
      <c r="F3770" s="3" t="s">
        <v>194</v>
      </c>
      <c r="G3770" s="3" t="s">
        <v>70</v>
      </c>
      <c r="H3770" s="3" t="s">
        <v>71</v>
      </c>
      <c r="I3770" s="3" t="s">
        <v>71</v>
      </c>
      <c r="J3770" s="3">
        <v>3231</v>
      </c>
      <c r="K3770" s="3">
        <v>1236</v>
      </c>
      <c r="L3770" s="3">
        <v>35.258400000000002</v>
      </c>
      <c r="M3770" s="3">
        <v>12.2254</v>
      </c>
      <c r="N3770" s="3">
        <v>0</v>
      </c>
      <c r="O3770" s="3">
        <v>72.896132100164607</v>
      </c>
      <c r="P3770" s="3">
        <v>54.4251</v>
      </c>
      <c r="Q3770" s="3">
        <v>31.868600000000001</v>
      </c>
      <c r="R3770" s="3">
        <v>32.947326516131398</v>
      </c>
      <c r="S3770" s="3">
        <v>39.948805584033202</v>
      </c>
      <c r="T3770" s="3">
        <v>63.983572895277199</v>
      </c>
      <c r="U3770" s="3">
        <v>53.102453102453097</v>
      </c>
      <c r="V3770" s="3">
        <v>39.162410623084803</v>
      </c>
      <c r="W3770" s="3">
        <v>88.744498008803205</v>
      </c>
      <c r="X3770" s="3">
        <v>0</v>
      </c>
      <c r="Y3770" s="3">
        <v>71.404291480773296</v>
      </c>
      <c r="Z3770" s="3">
        <v>21.153846153846199</v>
      </c>
      <c r="AA3770" s="3">
        <v>0</v>
      </c>
      <c r="AB3770" s="3">
        <v>0</v>
      </c>
      <c r="AC3770" s="3">
        <v>0</v>
      </c>
      <c r="AD3770" s="3">
        <v>0</v>
      </c>
      <c r="AE3770" s="3">
        <v>14.332852134460699</v>
      </c>
      <c r="AF3770" s="3">
        <v>57.4183976261128</v>
      </c>
      <c r="AG3770" s="3">
        <v>0</v>
      </c>
      <c r="AH3770" s="3">
        <v>0</v>
      </c>
      <c r="AI3770" s="3">
        <v>0</v>
      </c>
      <c r="AJ3770" s="3">
        <v>59.039087947882699</v>
      </c>
      <c r="AK3770" s="3">
        <v>58.767095325576598</v>
      </c>
      <c r="AL3770" s="3">
        <v>0</v>
      </c>
      <c r="AM3770" s="3">
        <v>75.796178343948995</v>
      </c>
      <c r="AN3770" s="3">
        <v>96.064917741218295</v>
      </c>
      <c r="AO3770" s="3">
        <v>21.908660060318802</v>
      </c>
      <c r="AP3770" s="3">
        <v>23.119673953315999</v>
      </c>
      <c r="AQ3770" s="3">
        <v>32.946145723336898</v>
      </c>
      <c r="AR3770" s="3">
        <v>81.691176470588204</v>
      </c>
      <c r="AS3770" s="3">
        <v>69.994407158836694</v>
      </c>
      <c r="AT3770" s="3">
        <v>44.579321892004998</v>
      </c>
      <c r="AU3770" s="3">
        <v>44.211848440443802</v>
      </c>
      <c r="AV3770" s="3">
        <v>19.3723849372385</v>
      </c>
      <c r="AW3770" s="3">
        <v>8.8020609703735495</v>
      </c>
      <c r="AX3770" s="3">
        <v>27.5499474237645</v>
      </c>
      <c r="AY3770" s="3">
        <v>24.322051713264699</v>
      </c>
      <c r="AZ3770" s="3">
        <v>11.0994324153879</v>
      </c>
      <c r="BA3770" s="3">
        <v>22.426778242677798</v>
      </c>
      <c r="BB3770" s="3">
        <v>26.312486927420998</v>
      </c>
      <c r="BC3770" s="3">
        <v>4.25173647653126</v>
      </c>
      <c r="BD3770" s="3">
        <v>82.199832073887507</v>
      </c>
      <c r="BE3770" s="3">
        <v>90.562879263444202</v>
      </c>
      <c r="BF3770" s="3">
        <v>11.645995375236501</v>
      </c>
      <c r="BG3770" s="3">
        <v>28.184110970996201</v>
      </c>
      <c r="BH3770" s="3">
        <v>82.524068647969898</v>
      </c>
      <c r="BI3770" s="3">
        <v>22.573221757322202</v>
      </c>
      <c r="BJ3770" s="3">
        <v>40.370615486432797</v>
      </c>
      <c r="BK3770" s="3">
        <v>47.436440677966097</v>
      </c>
      <c r="BL3770" s="3">
        <v>47.654941373534299</v>
      </c>
    </row>
    <row r="3771" spans="1:64" x14ac:dyDescent="0.3">
      <c r="A3771" s="3" t="s">
        <v>4492</v>
      </c>
      <c r="B3771" s="4" t="s">
        <v>75</v>
      </c>
      <c r="C3771" s="3" t="s">
        <v>191</v>
      </c>
      <c r="D3771" s="3" t="s">
        <v>3840</v>
      </c>
      <c r="E3771" s="3" t="s">
        <v>193</v>
      </c>
      <c r="F3771" s="3" t="s">
        <v>194</v>
      </c>
      <c r="G3771" s="3" t="s">
        <v>70</v>
      </c>
      <c r="H3771" s="3" t="s">
        <v>71</v>
      </c>
      <c r="I3771" s="3" t="s">
        <v>71</v>
      </c>
      <c r="J3771" s="3">
        <v>4526</v>
      </c>
      <c r="K3771" s="3">
        <v>1810</v>
      </c>
      <c r="L3771" s="3">
        <v>18.9161</v>
      </c>
      <c r="M3771" s="3">
        <v>2.34</v>
      </c>
      <c r="N3771" s="3">
        <v>0</v>
      </c>
      <c r="O3771" s="3">
        <v>63.888690955236299</v>
      </c>
      <c r="P3771" s="3">
        <v>25.227499999999999</v>
      </c>
      <c r="Q3771" s="3">
        <v>24.544899999999998</v>
      </c>
      <c r="R3771" s="3">
        <v>27.376513702854901</v>
      </c>
      <c r="S3771">
        <v>36.512177252381399</v>
      </c>
      <c r="T3771" s="3">
        <v>60.636550308008196</v>
      </c>
      <c r="U3771" s="3">
        <v>51.391465677180001</v>
      </c>
      <c r="V3771" s="3">
        <v>39.713993871297198</v>
      </c>
      <c r="W3771" s="3">
        <v>53.552714315657099</v>
      </c>
      <c r="X3771" s="3">
        <v>0</v>
      </c>
      <c r="Y3771">
        <v>7.3295092415551304</v>
      </c>
      <c r="Z3771" s="3">
        <v>0</v>
      </c>
      <c r="AA3771" s="3">
        <v>0</v>
      </c>
      <c r="AB3771" s="3">
        <v>0</v>
      </c>
      <c r="AC3771" s="3">
        <v>0</v>
      </c>
      <c r="AD3771" s="3">
        <v>0</v>
      </c>
      <c r="AE3771" s="3">
        <v>13.281088884306</v>
      </c>
      <c r="AF3771" s="3">
        <v>0</v>
      </c>
      <c r="AG3771" s="3">
        <v>0</v>
      </c>
      <c r="AH3771" s="3">
        <v>0</v>
      </c>
      <c r="AI3771" s="3">
        <v>44.423791821561302</v>
      </c>
      <c r="AJ3771" s="3">
        <v>59.039087947882699</v>
      </c>
      <c r="AK3771" s="3">
        <v>45.744029393753799</v>
      </c>
      <c r="AL3771" s="3">
        <v>0</v>
      </c>
      <c r="AM3771" s="3">
        <v>49.264221392488501</v>
      </c>
      <c r="AN3771">
        <v>94.064028457091993</v>
      </c>
      <c r="AO3771">
        <v>30.848772080999598</v>
      </c>
      <c r="AP3771">
        <v>20.859577621341199</v>
      </c>
      <c r="AQ3771">
        <v>67.708553326293597</v>
      </c>
      <c r="AR3771">
        <v>78.112745098039198</v>
      </c>
      <c r="AS3771">
        <v>0</v>
      </c>
      <c r="AT3771">
        <v>29.677689409794901</v>
      </c>
      <c r="AU3771">
        <v>43.3745028260415</v>
      </c>
      <c r="AV3771">
        <v>17.740585774058601</v>
      </c>
      <c r="AW3771">
        <v>5.6676685272649197</v>
      </c>
      <c r="AX3771">
        <v>24.3743427970557</v>
      </c>
      <c r="AY3771">
        <v>12.8862728610469</v>
      </c>
      <c r="AZ3771">
        <v>5.15030481395838</v>
      </c>
      <c r="BA3771">
        <v>23.158995815899601</v>
      </c>
      <c r="BB3771">
        <v>23.342396988077802</v>
      </c>
      <c r="BC3771">
        <v>7.3458219322247897</v>
      </c>
      <c r="BD3771">
        <v>35.747271200671697</v>
      </c>
      <c r="BE3771">
        <v>57.899142079933</v>
      </c>
      <c r="BF3771">
        <v>7.1053184780323697</v>
      </c>
      <c r="BG3771">
        <v>35.624211853719999</v>
      </c>
      <c r="BH3771">
        <v>82.524068647969898</v>
      </c>
      <c r="BI3771">
        <v>43.702928870292901</v>
      </c>
      <c r="BJ3771">
        <v>0</v>
      </c>
      <c r="BK3771">
        <v>81.271186440677994</v>
      </c>
      <c r="BL3771">
        <v>44.891122278056898</v>
      </c>
    </row>
    <row r="3772" spans="1:64" x14ac:dyDescent="0.3">
      <c r="A3772" s="3" t="s">
        <v>4493</v>
      </c>
      <c r="B3772" s="4" t="s">
        <v>75</v>
      </c>
      <c r="C3772" s="3" t="s">
        <v>191</v>
      </c>
      <c r="D3772" s="3" t="s">
        <v>3840</v>
      </c>
      <c r="E3772" s="3" t="s">
        <v>193</v>
      </c>
      <c r="F3772" s="3" t="s">
        <v>194</v>
      </c>
      <c r="G3772" s="3" t="s">
        <v>70</v>
      </c>
      <c r="H3772" s="3" t="s">
        <v>71</v>
      </c>
      <c r="I3772" s="3" t="s">
        <v>71</v>
      </c>
      <c r="J3772" s="3">
        <v>2900</v>
      </c>
      <c r="K3772" s="3">
        <v>1098</v>
      </c>
      <c r="L3772" s="3">
        <v>3.3479999999999999</v>
      </c>
      <c r="M3772" s="3">
        <v>0</v>
      </c>
      <c r="N3772" s="3">
        <v>0</v>
      </c>
      <c r="O3772" s="3">
        <v>48.8346912883855</v>
      </c>
      <c r="P3772" s="3">
        <v>16.129000000000001</v>
      </c>
      <c r="Q3772" s="3">
        <v>6.1101000000000001</v>
      </c>
      <c r="R3772" s="3">
        <v>24.946051808762601</v>
      </c>
      <c r="S3772" s="3">
        <v>23.888639479622899</v>
      </c>
      <c r="T3772" s="3">
        <v>60.759753593429203</v>
      </c>
      <c r="U3772" s="3">
        <v>51.844980416409001</v>
      </c>
      <c r="V3772" s="3">
        <v>0.32686414708886602</v>
      </c>
      <c r="W3772" s="3">
        <v>9.3062251100398203</v>
      </c>
      <c r="X3772" s="3">
        <v>0</v>
      </c>
      <c r="Y3772" s="3">
        <v>0.40365413214361601</v>
      </c>
      <c r="Z3772" s="3">
        <v>0</v>
      </c>
      <c r="AA3772" s="3">
        <v>0</v>
      </c>
      <c r="AB3772" s="3">
        <v>0</v>
      </c>
      <c r="AC3772" s="3">
        <v>0</v>
      </c>
      <c r="AD3772" s="3">
        <v>0</v>
      </c>
      <c r="AE3772" s="3">
        <v>13.4460713549185</v>
      </c>
      <c r="AF3772" s="3">
        <v>0</v>
      </c>
      <c r="AG3772" s="3">
        <v>0</v>
      </c>
      <c r="AH3772" s="3">
        <v>0</v>
      </c>
      <c r="AI3772" s="3">
        <v>63.847583643122697</v>
      </c>
      <c r="AJ3772" s="3">
        <v>59.039087947882699</v>
      </c>
      <c r="AK3772" s="3">
        <v>63.870177587262702</v>
      </c>
      <c r="AL3772" s="3">
        <v>0</v>
      </c>
      <c r="AM3772" s="3">
        <v>34.636503404348801</v>
      </c>
      <c r="AN3772" s="3">
        <v>91.640729212983601</v>
      </c>
      <c r="AO3772" s="3">
        <v>3.0805687203791501</v>
      </c>
      <c r="AP3772" s="3">
        <v>14.486846980363101</v>
      </c>
      <c r="AQ3772" s="3">
        <v>41.224920802534299</v>
      </c>
      <c r="AR3772" s="3">
        <v>20.318627450980401</v>
      </c>
      <c r="AS3772" s="3">
        <v>0</v>
      </c>
      <c r="AT3772" s="3">
        <v>12.6412724989535</v>
      </c>
      <c r="AU3772" s="3">
        <v>5.6311492568557702</v>
      </c>
      <c r="AV3772" s="3">
        <v>12.1548117154812</v>
      </c>
      <c r="AW3772" s="3">
        <v>10.626878488621699</v>
      </c>
      <c r="AX3772" s="3">
        <v>36.508937960042097</v>
      </c>
      <c r="AY3772" s="3">
        <v>12.8862728610469</v>
      </c>
      <c r="AZ3772" s="3">
        <v>5.15030481395838</v>
      </c>
      <c r="BA3772" s="3">
        <v>18.598326359832601</v>
      </c>
      <c r="BB3772" s="3">
        <v>23.342396988077802</v>
      </c>
      <c r="BC3772" s="3">
        <v>7.3458219322247897</v>
      </c>
      <c r="BD3772" s="3">
        <v>41.288832913518</v>
      </c>
      <c r="BE3772" s="3">
        <v>96.170747018204693</v>
      </c>
      <c r="BF3772" s="3">
        <v>7.1053184780323697</v>
      </c>
      <c r="BG3772" s="3">
        <v>30.075662042875202</v>
      </c>
      <c r="BH3772" s="3">
        <v>58.497279196316498</v>
      </c>
      <c r="BI3772" s="3">
        <v>65.2510460251046</v>
      </c>
      <c r="BJ3772" s="3">
        <v>0</v>
      </c>
      <c r="BK3772" s="3">
        <v>5.4872881355932197</v>
      </c>
      <c r="BL3772" s="3">
        <v>11.6624790619765</v>
      </c>
    </row>
    <row r="3773" spans="1:64" x14ac:dyDescent="0.3">
      <c r="A3773" s="3" t="s">
        <v>4494</v>
      </c>
      <c r="B3773" s="4" t="s">
        <v>75</v>
      </c>
      <c r="C3773" s="3" t="s">
        <v>191</v>
      </c>
      <c r="D3773" s="3" t="s">
        <v>3840</v>
      </c>
      <c r="E3773" s="3" t="s">
        <v>193</v>
      </c>
      <c r="F3773" s="3" t="s">
        <v>194</v>
      </c>
      <c r="G3773" s="3" t="s">
        <v>70</v>
      </c>
      <c r="H3773" s="3" t="s">
        <v>71</v>
      </c>
      <c r="I3773" s="3" t="s">
        <v>71</v>
      </c>
      <c r="J3773" s="3">
        <v>3036</v>
      </c>
      <c r="K3773" s="3">
        <v>1008</v>
      </c>
      <c r="L3773" s="3">
        <v>18.204599999999999</v>
      </c>
      <c r="M3773" s="3">
        <v>2.0535000000000001</v>
      </c>
      <c r="N3773" s="3">
        <v>0</v>
      </c>
      <c r="O3773" s="3">
        <v>63.503148202067202</v>
      </c>
      <c r="P3773" s="3">
        <v>46.732799999999997</v>
      </c>
      <c r="Q3773" s="3">
        <v>17.011900000000001</v>
      </c>
      <c r="R3773" s="3">
        <v>31.538171867165001</v>
      </c>
      <c r="S3773" s="3">
        <v>31.9649763349022</v>
      </c>
      <c r="T3773" s="3">
        <v>61.889117043121097</v>
      </c>
      <c r="U3773" s="3">
        <v>51.247165532879798</v>
      </c>
      <c r="V3773" s="3">
        <v>96.608784473952994</v>
      </c>
      <c r="W3773" s="3">
        <v>88.136658981345605</v>
      </c>
      <c r="X3773" s="3">
        <v>0</v>
      </c>
      <c r="Y3773" s="3">
        <v>73.974930953898493</v>
      </c>
      <c r="Z3773" s="3">
        <v>0</v>
      </c>
      <c r="AA3773" s="3">
        <v>0</v>
      </c>
      <c r="AB3773" s="3">
        <v>0</v>
      </c>
      <c r="AC3773" s="3">
        <v>0</v>
      </c>
      <c r="AD3773" s="3">
        <v>0</v>
      </c>
      <c r="AE3773" s="3">
        <v>14.209115281501299</v>
      </c>
      <c r="AF3773" s="3">
        <v>0</v>
      </c>
      <c r="AG3773" s="3">
        <v>0</v>
      </c>
      <c r="AH3773" s="3">
        <v>0</v>
      </c>
      <c r="AI3773" s="3">
        <v>11.524163568773201</v>
      </c>
      <c r="AJ3773" s="3">
        <v>59.039087947882699</v>
      </c>
      <c r="AK3773" s="3">
        <v>49.254949989793801</v>
      </c>
      <c r="AL3773" s="3">
        <v>0</v>
      </c>
      <c r="AM3773" s="3">
        <v>50.516143202284198</v>
      </c>
      <c r="AN3773" s="3">
        <v>92.329924410849301</v>
      </c>
      <c r="AO3773" s="3">
        <v>39.379577768203397</v>
      </c>
      <c r="AP3773" s="3">
        <v>14.6721007780659</v>
      </c>
      <c r="AQ3773" s="3">
        <v>58.648363252375901</v>
      </c>
      <c r="AR3773" s="3">
        <v>67.990196078431396</v>
      </c>
      <c r="AS3773" s="3">
        <v>0</v>
      </c>
      <c r="AT3773" s="3">
        <v>4.10213478442863</v>
      </c>
      <c r="AU3773" s="3">
        <v>1.90496127276533</v>
      </c>
      <c r="AV3773" s="3">
        <v>16.736401673640199</v>
      </c>
      <c r="AW3773" s="3">
        <v>0.12881064834693001</v>
      </c>
      <c r="AX3773" s="3">
        <v>75.394321766561504</v>
      </c>
      <c r="AY3773" s="3">
        <v>12.8862728610469</v>
      </c>
      <c r="AZ3773" s="3">
        <v>5.15030481395838</v>
      </c>
      <c r="BA3773" s="3">
        <v>32.970711297071098</v>
      </c>
      <c r="BB3773" s="3">
        <v>23.342396988077802</v>
      </c>
      <c r="BC3773" s="3">
        <v>7.3458219322247897</v>
      </c>
      <c r="BD3773" s="3">
        <v>19.248530646515501</v>
      </c>
      <c r="BE3773" s="3">
        <v>93.366813140824405</v>
      </c>
      <c r="BF3773" s="3">
        <v>7.1053184780323697</v>
      </c>
      <c r="BG3773" s="3">
        <v>22.0050441361917</v>
      </c>
      <c r="BH3773" s="3">
        <v>58.497279196316498</v>
      </c>
      <c r="BI3773" s="3">
        <v>63.242677824267801</v>
      </c>
      <c r="BJ3773" s="3">
        <v>32.362673726009298</v>
      </c>
      <c r="BK3773" s="3">
        <v>64.809322033898297</v>
      </c>
      <c r="BL3773" s="3">
        <v>7.5167504187604699</v>
      </c>
    </row>
    <row r="3774" spans="1:64" x14ac:dyDescent="0.3">
      <c r="A3774" s="3" t="s">
        <v>4495</v>
      </c>
      <c r="B3774" s="4" t="s">
        <v>75</v>
      </c>
      <c r="C3774" s="3" t="s">
        <v>191</v>
      </c>
      <c r="D3774" s="3" t="s">
        <v>3840</v>
      </c>
      <c r="E3774" s="3" t="s">
        <v>193</v>
      </c>
      <c r="F3774" s="3" t="s">
        <v>194</v>
      </c>
      <c r="G3774" s="3" t="s">
        <v>70</v>
      </c>
      <c r="H3774" s="3" t="s">
        <v>71</v>
      </c>
      <c r="I3774" s="3" t="s">
        <v>71</v>
      </c>
      <c r="J3774" s="3">
        <v>3067</v>
      </c>
      <c r="K3774" s="3">
        <v>1118</v>
      </c>
      <c r="L3774" s="3">
        <v>26.072399999999998</v>
      </c>
      <c r="M3774" s="3">
        <v>5.9694000000000003</v>
      </c>
      <c r="N3774" s="3">
        <v>0</v>
      </c>
      <c r="O3774" s="3">
        <v>67.980211769149903</v>
      </c>
      <c r="P3774" s="3">
        <v>41.087699999999998</v>
      </c>
      <c r="Q3774" s="3">
        <v>26.197900000000001</v>
      </c>
      <c r="R3774" s="3">
        <v>30.5325133466789</v>
      </c>
      <c r="S3774" s="3">
        <v>37.447698422470999</v>
      </c>
      <c r="T3774" s="3">
        <v>62.299794661191001</v>
      </c>
      <c r="U3774" s="3">
        <v>50.422593279736098</v>
      </c>
      <c r="V3774" s="3">
        <v>95.730337078651701</v>
      </c>
      <c r="W3774" s="3">
        <v>92.852651435757707</v>
      </c>
      <c r="X3774" s="3">
        <v>0</v>
      </c>
      <c r="Y3774" s="3">
        <v>74.251115360102006</v>
      </c>
      <c r="Z3774" s="3">
        <v>0</v>
      </c>
      <c r="AA3774" s="3">
        <v>0</v>
      </c>
      <c r="AB3774" s="3">
        <v>0</v>
      </c>
      <c r="AC3774" s="3">
        <v>0</v>
      </c>
      <c r="AD3774" s="3">
        <v>0</v>
      </c>
      <c r="AE3774" s="3">
        <v>14.5803258403795</v>
      </c>
      <c r="AF3774" s="3">
        <v>0</v>
      </c>
      <c r="AG3774" s="3">
        <v>0</v>
      </c>
      <c r="AH3774" s="3">
        <v>0</v>
      </c>
      <c r="AI3774" s="3">
        <v>0</v>
      </c>
      <c r="AJ3774" s="3">
        <v>59.039087947882699</v>
      </c>
      <c r="AK3774" s="3">
        <v>44.6621759542764</v>
      </c>
      <c r="AL3774" s="3">
        <v>0</v>
      </c>
      <c r="AM3774" s="3">
        <v>52.295189984625502</v>
      </c>
      <c r="AN3774" s="3">
        <v>91.462872387727899</v>
      </c>
      <c r="AO3774" s="3">
        <v>13.6794485135717</v>
      </c>
      <c r="AP3774" s="3">
        <v>15.413115968877401</v>
      </c>
      <c r="AQ3774" s="3">
        <v>45.681098204857399</v>
      </c>
      <c r="AR3774" s="3">
        <v>77.622549019607803</v>
      </c>
      <c r="AS3774" s="3">
        <v>0</v>
      </c>
      <c r="AT3774" s="3">
        <v>45.353704478861502</v>
      </c>
      <c r="AU3774" s="3">
        <v>10.885492987230499</v>
      </c>
      <c r="AV3774" s="3">
        <v>27.887029288702902</v>
      </c>
      <c r="AW3774" s="3">
        <v>41.562902533276102</v>
      </c>
      <c r="AX3774" s="3">
        <v>25.467928496319701</v>
      </c>
      <c r="AY3774" s="3">
        <v>12.8862728610469</v>
      </c>
      <c r="AZ3774" s="3">
        <v>5.15030481395838</v>
      </c>
      <c r="BA3774" s="3">
        <v>47.029288702928902</v>
      </c>
      <c r="BB3774" s="3">
        <v>23.342396988077802</v>
      </c>
      <c r="BC3774" s="3">
        <v>7.3458219322247897</v>
      </c>
      <c r="BD3774" s="3">
        <v>60.327455919395497</v>
      </c>
      <c r="BE3774" s="3">
        <v>96.840343168026806</v>
      </c>
      <c r="BF3774" s="3">
        <v>7.1053184780323697</v>
      </c>
      <c r="BG3774" s="3">
        <v>64.627994955863798</v>
      </c>
      <c r="BH3774" s="3">
        <v>82.524068647969898</v>
      </c>
      <c r="BI3774" s="3">
        <v>59.2887029288703</v>
      </c>
      <c r="BJ3774" s="3">
        <v>0</v>
      </c>
      <c r="BK3774" s="3">
        <v>62.012711864406803</v>
      </c>
      <c r="BL3774" s="3">
        <v>30.087939698492502</v>
      </c>
    </row>
    <row r="3775" spans="1:64" x14ac:dyDescent="0.3">
      <c r="A3775" s="3" t="s">
        <v>4496</v>
      </c>
      <c r="B3775" s="4" t="s">
        <v>75</v>
      </c>
      <c r="C3775" s="3" t="s">
        <v>191</v>
      </c>
      <c r="D3775" s="3" t="s">
        <v>3840</v>
      </c>
      <c r="E3775" s="3" t="s">
        <v>193</v>
      </c>
      <c r="F3775" s="3" t="s">
        <v>194</v>
      </c>
      <c r="G3775" s="3" t="s">
        <v>70</v>
      </c>
      <c r="H3775" s="3" t="s">
        <v>71</v>
      </c>
      <c r="I3775" s="3" t="s">
        <v>71</v>
      </c>
      <c r="J3775" s="3">
        <v>6916</v>
      </c>
      <c r="K3775" s="3">
        <v>2623</v>
      </c>
      <c r="L3775" s="3">
        <v>22.912700000000001</v>
      </c>
      <c r="M3775" s="3">
        <v>4.1070000000000002</v>
      </c>
      <c r="N3775" s="3">
        <v>0</v>
      </c>
      <c r="O3775" s="3">
        <v>66.191611265558905</v>
      </c>
      <c r="P3775" s="3">
        <v>44.458199999999998</v>
      </c>
      <c r="Q3775" s="3">
        <v>21.6782</v>
      </c>
      <c r="R3775" s="3">
        <v>31.191154426512799</v>
      </c>
      <c r="S3775" s="3">
        <v>35.000456839046201</v>
      </c>
      <c r="T3775" s="3">
        <v>62.772073921971199</v>
      </c>
      <c r="U3775" s="3">
        <v>50.814265099979401</v>
      </c>
      <c r="V3775" s="3">
        <v>95.280898876404507</v>
      </c>
      <c r="W3775" s="3">
        <v>96.248166002934397</v>
      </c>
      <c r="X3775" s="3">
        <v>0</v>
      </c>
      <c r="Y3775" s="3">
        <v>4.3127257276396902</v>
      </c>
      <c r="Z3775" s="3">
        <v>0</v>
      </c>
      <c r="AA3775" s="3">
        <v>0</v>
      </c>
      <c r="AB3775" s="3">
        <v>0</v>
      </c>
      <c r="AC3775" s="3">
        <v>0</v>
      </c>
      <c r="AD3775" s="3">
        <v>0</v>
      </c>
      <c r="AE3775" s="3">
        <v>15.6320890905341</v>
      </c>
      <c r="AF3775" s="3">
        <v>0</v>
      </c>
      <c r="AG3775" s="3">
        <v>0</v>
      </c>
      <c r="AH3775" s="3">
        <v>31.427125506072901</v>
      </c>
      <c r="AI3775" s="3">
        <v>0</v>
      </c>
      <c r="AJ3775" s="3">
        <v>56.229641693811097</v>
      </c>
      <c r="AK3775" s="3">
        <v>46.3155746070627</v>
      </c>
      <c r="AL3775" s="3">
        <v>0</v>
      </c>
      <c r="AM3775" s="3">
        <v>50.603997364375097</v>
      </c>
      <c r="AN3775" s="3">
        <v>96.954201867496707</v>
      </c>
      <c r="AO3775" s="3">
        <v>54.373115036622103</v>
      </c>
      <c r="AP3775" s="3">
        <v>14.486846980363101</v>
      </c>
      <c r="AQ3775" s="3">
        <v>52.4392819429778</v>
      </c>
      <c r="AR3775" s="3">
        <v>74.877450980392197</v>
      </c>
      <c r="AS3775" s="3">
        <v>0</v>
      </c>
      <c r="AT3775" s="3">
        <v>42.779405609041397</v>
      </c>
      <c r="AU3775" s="3">
        <v>34.791710278417398</v>
      </c>
      <c r="AV3775" s="3">
        <v>24.602510460251001</v>
      </c>
      <c r="AW3775" s="3">
        <v>23.035637612709301</v>
      </c>
      <c r="AX3775" s="3">
        <v>38.443743427970603</v>
      </c>
      <c r="AY3775" s="3">
        <v>12.8862728610469</v>
      </c>
      <c r="AZ3775" s="3">
        <v>5.15030481395838</v>
      </c>
      <c r="BA3775" s="3">
        <v>19.7280334728033</v>
      </c>
      <c r="BB3775" s="3">
        <v>23.342396988077802</v>
      </c>
      <c r="BC3775" s="3">
        <v>7.3458219322247897</v>
      </c>
      <c r="BD3775" s="3">
        <v>65.9949622166247</v>
      </c>
      <c r="BE3775" s="3">
        <v>92.4042686754551</v>
      </c>
      <c r="BF3775" s="3">
        <v>7.1053184780323697</v>
      </c>
      <c r="BG3775" s="3">
        <v>31.1685582177385</v>
      </c>
      <c r="BH3775" s="3">
        <v>58.497279196316498</v>
      </c>
      <c r="BI3775" s="3">
        <v>23.326359832636001</v>
      </c>
      <c r="BJ3775" s="3">
        <v>0</v>
      </c>
      <c r="BK3775" s="3">
        <v>14.4067796610169</v>
      </c>
      <c r="BL3775" s="3">
        <v>30.4229480737018</v>
      </c>
    </row>
    <row r="3776" spans="1:64" x14ac:dyDescent="0.3">
      <c r="A3776" s="3" t="s">
        <v>4497</v>
      </c>
      <c r="B3776" s="4" t="s">
        <v>75</v>
      </c>
      <c r="C3776" s="3" t="s">
        <v>191</v>
      </c>
      <c r="D3776" s="3" t="s">
        <v>3840</v>
      </c>
      <c r="E3776" s="3" t="s">
        <v>193</v>
      </c>
      <c r="F3776" s="3" t="s">
        <v>194</v>
      </c>
      <c r="G3776" s="3" t="s">
        <v>70</v>
      </c>
      <c r="H3776" s="3" t="s">
        <v>71</v>
      </c>
      <c r="I3776" s="3" t="s">
        <v>71</v>
      </c>
      <c r="J3776" s="3">
        <v>4955</v>
      </c>
      <c r="K3776" s="3">
        <v>2135</v>
      </c>
      <c r="L3776" s="3">
        <v>31.659300000000002</v>
      </c>
      <c r="M3776" s="3">
        <v>9.5032999999999994</v>
      </c>
      <c r="N3776" s="3">
        <v>0</v>
      </c>
      <c r="O3776" s="3">
        <v>70.908888930047397</v>
      </c>
      <c r="P3776" s="3">
        <v>47.704700000000003</v>
      </c>
      <c r="Q3776" s="3">
        <v>30.194600000000001</v>
      </c>
      <c r="R3776" s="3">
        <v>31.6850194666718</v>
      </c>
      <c r="S3776" s="3">
        <v>39.2238694633756</v>
      </c>
      <c r="T3776" s="3">
        <v>62.977412731006197</v>
      </c>
      <c r="U3776" s="3">
        <v>49.886621315192698</v>
      </c>
      <c r="V3776" s="3">
        <v>95.178753830439206</v>
      </c>
      <c r="W3776" s="3">
        <v>96.394885768182803</v>
      </c>
      <c r="X3776" s="3">
        <v>0</v>
      </c>
      <c r="Y3776" s="3">
        <v>28.893137879753599</v>
      </c>
      <c r="Z3776" s="3">
        <v>66.0633484162896</v>
      </c>
      <c r="AA3776" s="3">
        <v>0</v>
      </c>
      <c r="AB3776" s="3">
        <v>0</v>
      </c>
      <c r="AC3776" s="3">
        <v>0</v>
      </c>
      <c r="AD3776" s="3">
        <v>0</v>
      </c>
      <c r="AE3776" s="3">
        <v>16.271396164157601</v>
      </c>
      <c r="AF3776" s="3">
        <v>0</v>
      </c>
      <c r="AG3776" s="3">
        <v>0</v>
      </c>
      <c r="AH3776" s="3">
        <v>0</v>
      </c>
      <c r="AI3776" s="3">
        <v>0</v>
      </c>
      <c r="AJ3776" s="3">
        <v>56.2907166123778</v>
      </c>
      <c r="AK3776" s="3">
        <v>42.539293733415001</v>
      </c>
      <c r="AL3776" s="3">
        <v>0</v>
      </c>
      <c r="AM3776" s="3">
        <v>61.651658247309499</v>
      </c>
      <c r="AN3776" s="3">
        <v>96.376167185415696</v>
      </c>
      <c r="AO3776" s="3">
        <v>29.276174062903898</v>
      </c>
      <c r="AP3776" s="3"/>
      <c r="AQ3776" s="3">
        <v>27.8986272439282</v>
      </c>
      <c r="AR3776" s="3">
        <v>72.034313725490193</v>
      </c>
      <c r="AS3776" s="3">
        <v>95.441834451901599</v>
      </c>
      <c r="AT3776" s="3">
        <v>36.521557136877398</v>
      </c>
      <c r="AU3776" s="3">
        <v>38.329495499267303</v>
      </c>
      <c r="AV3776" s="3">
        <v>22.384937238493698</v>
      </c>
      <c r="AW3776" s="3">
        <v>13.224559896951501</v>
      </c>
      <c r="AX3776" s="3">
        <v>26.182965299684501</v>
      </c>
      <c r="AY3776" s="3">
        <v>12.8862728610469</v>
      </c>
      <c r="AZ3776" s="3">
        <v>5.15030481395838</v>
      </c>
      <c r="BA3776" s="3">
        <v>35.0836820083682</v>
      </c>
      <c r="BB3776" s="3">
        <v>23.342396988077802</v>
      </c>
      <c r="BC3776" s="3">
        <v>7.3458219322247897</v>
      </c>
      <c r="BD3776" s="3">
        <v>13.937867338371101</v>
      </c>
      <c r="BE3776" s="3">
        <v>95.522075748064495</v>
      </c>
      <c r="BF3776" s="3">
        <v>7.1053184780323697</v>
      </c>
      <c r="BG3776" s="3">
        <v>75.094577553593993</v>
      </c>
      <c r="BH3776" s="3">
        <v>82.524068647969898</v>
      </c>
      <c r="BI3776" s="3">
        <v>72.384937238493706</v>
      </c>
      <c r="BJ3776" s="3">
        <v>0</v>
      </c>
      <c r="BK3776" s="3">
        <v>30.572033898305101</v>
      </c>
      <c r="BL3776" s="3">
        <v>25.062814070351799</v>
      </c>
    </row>
    <row r="3777" spans="1:64" x14ac:dyDescent="0.3">
      <c r="A3777" s="3" t="s">
        <v>4498</v>
      </c>
      <c r="B3777" s="4" t="s">
        <v>75</v>
      </c>
      <c r="C3777" s="3" t="s">
        <v>191</v>
      </c>
      <c r="D3777" s="3" t="s">
        <v>3840</v>
      </c>
      <c r="E3777" s="3" t="s">
        <v>193</v>
      </c>
      <c r="F3777" s="3" t="s">
        <v>194</v>
      </c>
      <c r="G3777" s="3" t="s">
        <v>70</v>
      </c>
      <c r="H3777" s="3" t="s">
        <v>71</v>
      </c>
      <c r="I3777" s="3" t="s">
        <v>71</v>
      </c>
      <c r="J3777" s="3">
        <v>1759</v>
      </c>
      <c r="K3777" s="3">
        <v>1315</v>
      </c>
      <c r="L3777" s="3">
        <v>7.4702000000000002</v>
      </c>
      <c r="M3777" s="3">
        <v>9.5500000000000002E-2</v>
      </c>
      <c r="N3777" s="3">
        <v>0</v>
      </c>
      <c r="O3777" s="3">
        <v>54.2643285728577</v>
      </c>
      <c r="P3777" s="3">
        <v>24.317599999999999</v>
      </c>
      <c r="Q3777" s="3">
        <v>9.8346999999999998</v>
      </c>
      <c r="R3777" s="3">
        <v>27.150952119241101</v>
      </c>
      <c r="S3777" s="3">
        <v>27.113376453616699</v>
      </c>
      <c r="T3777" s="3">
        <v>62.5872689938398</v>
      </c>
      <c r="U3777" s="3">
        <v>49.206349206349202</v>
      </c>
      <c r="V3777" s="3">
        <v>52.4004085801839</v>
      </c>
      <c r="W3777" s="3">
        <v>97.0446447285684</v>
      </c>
      <c r="X3777" s="3">
        <v>0</v>
      </c>
      <c r="Y3777" s="3">
        <v>85.149776927979602</v>
      </c>
      <c r="Z3777" s="3">
        <v>0</v>
      </c>
      <c r="AA3777" s="3">
        <v>0</v>
      </c>
      <c r="AB3777" s="3">
        <v>0</v>
      </c>
      <c r="AC3777" s="3">
        <v>0</v>
      </c>
      <c r="AD3777" s="3">
        <v>0</v>
      </c>
      <c r="AE3777" s="3">
        <v>17.983089296762198</v>
      </c>
      <c r="AF3777" s="3">
        <v>0</v>
      </c>
      <c r="AG3777" s="3">
        <v>0</v>
      </c>
      <c r="AH3777" s="3">
        <v>0</v>
      </c>
      <c r="AI3777" s="3">
        <v>0</v>
      </c>
      <c r="AJ3777" s="3">
        <v>45.948697068403902</v>
      </c>
      <c r="AK3777" s="3">
        <v>52.480097979179398</v>
      </c>
      <c r="AL3777" s="3">
        <v>0</v>
      </c>
      <c r="AM3777" s="3">
        <v>36.261805403030998</v>
      </c>
      <c r="AN3777" s="3">
        <v>32.214317474433102</v>
      </c>
      <c r="AO3777" s="3">
        <v>0</v>
      </c>
      <c r="AP3777" s="3"/>
      <c r="AQ3777" s="3">
        <v>8.1309398099260797</v>
      </c>
      <c r="AR3777" s="3">
        <v>18.039215686274499</v>
      </c>
      <c r="AS3777" s="3">
        <v>0</v>
      </c>
      <c r="AT3777" s="3">
        <v>40.916701548765197</v>
      </c>
      <c r="AU3777" s="3">
        <v>59.577140464726803</v>
      </c>
      <c r="AV3777" s="3">
        <v>15.815899581589999</v>
      </c>
      <c r="AW3777" s="3">
        <v>0</v>
      </c>
      <c r="AX3777" s="3">
        <v>0</v>
      </c>
      <c r="AY3777" s="3">
        <v>34.181206642842099</v>
      </c>
      <c r="AZ3777" s="3">
        <v>6.8530586504099196</v>
      </c>
      <c r="BA3777" s="3">
        <v>99.937238493723797</v>
      </c>
      <c r="BB3777" s="3">
        <v>73.833925956912793</v>
      </c>
      <c r="BC3777" s="3">
        <v>14.7968848663439</v>
      </c>
      <c r="BD3777" s="3">
        <v>0</v>
      </c>
      <c r="BE3777" s="3">
        <v>100</v>
      </c>
      <c r="BF3777" s="3">
        <v>1.89194870716838</v>
      </c>
      <c r="BG3777" s="3">
        <v>64.691046658259793</v>
      </c>
      <c r="BH3777" s="3">
        <v>58.497279196316498</v>
      </c>
      <c r="BI3777" s="3">
        <v>2.6359832635983298</v>
      </c>
      <c r="BJ3777" s="3">
        <v>0</v>
      </c>
      <c r="BK3777" s="3">
        <v>27.9872881355932</v>
      </c>
      <c r="BL3777" s="3">
        <v>5.4438860971524301</v>
      </c>
    </row>
    <row r="3778" spans="1:64" x14ac:dyDescent="0.3">
      <c r="A3778" s="3" t="s">
        <v>4499</v>
      </c>
      <c r="B3778" s="4" t="s">
        <v>75</v>
      </c>
      <c r="C3778" s="3" t="s">
        <v>191</v>
      </c>
      <c r="D3778" s="3" t="s">
        <v>3840</v>
      </c>
      <c r="E3778" s="3" t="s">
        <v>193</v>
      </c>
      <c r="F3778" s="3" t="s">
        <v>194</v>
      </c>
      <c r="G3778" s="3" t="s">
        <v>70</v>
      </c>
      <c r="H3778" s="3" t="s">
        <v>71</v>
      </c>
      <c r="I3778" s="3" t="s">
        <v>71</v>
      </c>
      <c r="J3778" s="3">
        <v>8929</v>
      </c>
      <c r="K3778" s="3">
        <v>3656</v>
      </c>
      <c r="L3778" s="3">
        <v>24.4193</v>
      </c>
      <c r="M3778" s="3">
        <v>5.1097999999999999</v>
      </c>
      <c r="N3778" s="3">
        <v>0</v>
      </c>
      <c r="O3778" s="3">
        <v>66.943355271161494</v>
      </c>
      <c r="P3778" s="3">
        <v>15.4467</v>
      </c>
      <c r="Q3778" s="3">
        <v>36.932400000000001</v>
      </c>
      <c r="R3778" s="3">
        <v>24.8055821240341</v>
      </c>
      <c r="S3778" s="3">
        <v>42.137773147127398</v>
      </c>
      <c r="T3778" s="3">
        <v>61.950718685831603</v>
      </c>
      <c r="U3778" s="3">
        <v>49.185734900020599</v>
      </c>
      <c r="V3778" s="3">
        <v>53.912155260469902</v>
      </c>
      <c r="W3778" s="3">
        <v>76.566757493188007</v>
      </c>
      <c r="X3778" s="3">
        <v>0</v>
      </c>
      <c r="Y3778" s="3">
        <v>2.0607605693647799</v>
      </c>
      <c r="Z3778" s="3">
        <v>0</v>
      </c>
      <c r="AA3778" s="3">
        <v>0</v>
      </c>
      <c r="AB3778" s="3">
        <v>0</v>
      </c>
      <c r="AC3778" s="3">
        <v>0</v>
      </c>
      <c r="AD3778" s="3">
        <v>0</v>
      </c>
      <c r="AE3778" s="3">
        <v>19.1379665910497</v>
      </c>
      <c r="AF3778" s="3">
        <v>0</v>
      </c>
      <c r="AG3778" s="3">
        <v>0</v>
      </c>
      <c r="AH3778" s="3">
        <v>8.4514170040485794</v>
      </c>
      <c r="AI3778" s="3">
        <v>0</v>
      </c>
      <c r="AJ3778" s="3">
        <v>43.933224755700302</v>
      </c>
      <c r="AK3778" s="3">
        <v>24.4131455399061</v>
      </c>
      <c r="AL3778" s="3">
        <v>0</v>
      </c>
      <c r="AM3778" s="3">
        <v>68.833735998242901</v>
      </c>
      <c r="AN3778" s="3">
        <v>92.040907069808796</v>
      </c>
      <c r="AO3778" s="3">
        <v>56.118052563550201</v>
      </c>
      <c r="AP3778" s="3">
        <v>62.356428306780302</v>
      </c>
      <c r="AQ3778" s="3">
        <v>59.957761351636698</v>
      </c>
      <c r="AR3778" s="3">
        <v>39.460784313725497</v>
      </c>
      <c r="AS3778" s="3">
        <v>56.991051454138699</v>
      </c>
      <c r="AT3778" s="3">
        <v>21.640853913771501</v>
      </c>
      <c r="AU3778" s="3">
        <v>37.534017165585098</v>
      </c>
      <c r="AV3778" s="3">
        <v>23.410041841004201</v>
      </c>
      <c r="AW3778" s="3">
        <v>0.64405324173464995</v>
      </c>
      <c r="AX3778" s="3">
        <v>48.243953732912701</v>
      </c>
      <c r="AY3778" s="3">
        <v>34.181206642842099</v>
      </c>
      <c r="AZ3778" s="3">
        <v>6.8530586504099196</v>
      </c>
      <c r="BA3778" s="3">
        <v>54.476987447698697</v>
      </c>
      <c r="BB3778" s="3">
        <v>73.833925956912793</v>
      </c>
      <c r="BC3778" s="3">
        <v>14.7968848663439</v>
      </c>
      <c r="BD3778" s="3">
        <v>24.2443324937028</v>
      </c>
      <c r="BE3778" s="3">
        <v>82.234777150031405</v>
      </c>
      <c r="BF3778" s="3">
        <v>1.89194870716838</v>
      </c>
      <c r="BG3778" s="3">
        <v>51.912568306010897</v>
      </c>
      <c r="BH3778" s="3">
        <v>58.497279196316498</v>
      </c>
      <c r="BI3778" s="3">
        <v>74.456066945606693</v>
      </c>
      <c r="BJ3778" s="3">
        <v>25.082726671078799</v>
      </c>
      <c r="BK3778" s="3">
        <v>6.0169491525423702</v>
      </c>
      <c r="BL3778" s="3">
        <v>50.293132328308197</v>
      </c>
    </row>
    <row r="3779" spans="1:64" x14ac:dyDescent="0.3">
      <c r="A3779" s="3" t="s">
        <v>4500</v>
      </c>
      <c r="B3779" s="4" t="s">
        <v>75</v>
      </c>
      <c r="C3779" s="3" t="s">
        <v>191</v>
      </c>
      <c r="D3779" s="3" t="s">
        <v>3840</v>
      </c>
      <c r="E3779" s="3" t="s">
        <v>193</v>
      </c>
      <c r="F3779" s="3" t="s">
        <v>194</v>
      </c>
      <c r="G3779" s="3" t="s">
        <v>70</v>
      </c>
      <c r="H3779" s="3" t="s">
        <v>71</v>
      </c>
      <c r="I3779" s="3" t="s">
        <v>71</v>
      </c>
      <c r="J3779" s="3">
        <v>1614</v>
      </c>
      <c r="K3779" s="3">
        <v>253</v>
      </c>
      <c r="L3779" s="3">
        <v>58.777999999999999</v>
      </c>
      <c r="M3779" s="3">
        <v>36.628500000000003</v>
      </c>
      <c r="N3779" s="3">
        <v>0</v>
      </c>
      <c r="O3779" s="3">
        <v>84.797512070260794</v>
      </c>
      <c r="P3779" s="3">
        <v>16.811399999999999</v>
      </c>
      <c r="Q3779" s="3">
        <v>75.141199999999998</v>
      </c>
      <c r="R3779" s="3">
        <v>25.196266124306199</v>
      </c>
      <c r="S3779" s="3">
        <v>59.601245945954602</v>
      </c>
      <c r="T3779" s="3">
        <v>62.176591375770002</v>
      </c>
      <c r="U3779" s="3">
        <v>50.443207586064702</v>
      </c>
      <c r="V3779" s="3">
        <v>63.248212461695601</v>
      </c>
      <c r="W3779" s="3">
        <v>89.058897505763994</v>
      </c>
      <c r="X3779" s="3">
        <v>0</v>
      </c>
      <c r="Y3779" s="3">
        <v>12.789462502655599</v>
      </c>
      <c r="Z3779" s="3">
        <v>0</v>
      </c>
      <c r="AA3779" s="3">
        <v>0</v>
      </c>
      <c r="AB3779" s="3">
        <v>0</v>
      </c>
      <c r="AC3779" s="3">
        <v>0</v>
      </c>
      <c r="AD3779" s="3">
        <v>0</v>
      </c>
      <c r="AE3779" s="3">
        <v>18.148071767374699</v>
      </c>
      <c r="AF3779" s="3">
        <v>0</v>
      </c>
      <c r="AG3779" s="3">
        <v>0</v>
      </c>
      <c r="AH3779" s="3">
        <v>22.5202429149798</v>
      </c>
      <c r="AI3779" s="3">
        <v>0</v>
      </c>
      <c r="AJ3779" s="3">
        <v>43.933224755700302</v>
      </c>
      <c r="AK3779" s="3">
        <v>16.819759134517199</v>
      </c>
      <c r="AL3779" s="3">
        <v>0</v>
      </c>
      <c r="AM3779" s="3">
        <v>49.8133099055568</v>
      </c>
      <c r="AN3779" s="3">
        <v>93.930635838150295</v>
      </c>
      <c r="AO3779" s="3">
        <v>77.294269711331296</v>
      </c>
      <c r="AP3779" s="3">
        <v>62.356428306780302</v>
      </c>
      <c r="AQ3779" s="3">
        <v>69.060190073917596</v>
      </c>
      <c r="AR3779" s="3">
        <v>94.779411764705898</v>
      </c>
      <c r="AS3779" s="3">
        <v>0</v>
      </c>
      <c r="AT3779" s="3">
        <v>42.591042277103398</v>
      </c>
      <c r="AU3779" s="3">
        <v>94.201381620263803</v>
      </c>
      <c r="AV3779" s="3">
        <v>79.623430962343093</v>
      </c>
      <c r="AW3779" s="3">
        <v>32.288535852297102</v>
      </c>
      <c r="AX3779" s="3">
        <v>88.559411146161906</v>
      </c>
      <c r="AY3779" s="3">
        <v>51.839394576413703</v>
      </c>
      <c r="AZ3779" s="3">
        <v>29.283161656506199</v>
      </c>
      <c r="BA3779" s="3">
        <v>99.9163179916318</v>
      </c>
      <c r="BB3779" s="3">
        <v>93.097678309976999</v>
      </c>
      <c r="BC3779" s="3">
        <v>24.037044832666801</v>
      </c>
      <c r="BD3779" s="3">
        <v>81.024349286314006</v>
      </c>
      <c r="BE3779" s="3">
        <v>57.8782172002511</v>
      </c>
      <c r="BF3779" s="3">
        <v>51.629178053395002</v>
      </c>
      <c r="BG3779" s="3">
        <v>66.708701134930607</v>
      </c>
      <c r="BH3779" s="3">
        <v>58.497279196316498</v>
      </c>
      <c r="BI3779" s="3">
        <v>3.2635983263598298</v>
      </c>
      <c r="BJ3779" s="3">
        <v>0</v>
      </c>
      <c r="BK3779" s="3">
        <v>42.245762711864401</v>
      </c>
      <c r="BL3779" s="3">
        <v>79.020100502512605</v>
      </c>
    </row>
    <row r="3780" spans="1:64" x14ac:dyDescent="0.3">
      <c r="A3780" s="3" t="s">
        <v>4501</v>
      </c>
      <c r="B3780" s="4" t="s">
        <v>75</v>
      </c>
      <c r="C3780" s="3" t="s">
        <v>191</v>
      </c>
      <c r="D3780" s="3" t="s">
        <v>3840</v>
      </c>
      <c r="E3780" s="3" t="s">
        <v>193</v>
      </c>
      <c r="F3780" s="3" t="s">
        <v>194</v>
      </c>
      <c r="G3780" s="3" t="s">
        <v>70</v>
      </c>
      <c r="H3780" s="3" t="s">
        <v>71</v>
      </c>
      <c r="I3780" s="3" t="s">
        <v>71</v>
      </c>
      <c r="J3780" s="3">
        <v>8406</v>
      </c>
      <c r="K3780" s="3">
        <v>2560</v>
      </c>
      <c r="L3780" s="3">
        <v>29.818000000000001</v>
      </c>
      <c r="M3780" s="3">
        <v>8.2139000000000006</v>
      </c>
      <c r="N3780" s="3">
        <v>0</v>
      </c>
      <c r="O3780" s="3">
        <v>69.892297695976097</v>
      </c>
      <c r="P3780" s="3">
        <v>17.349</v>
      </c>
      <c r="Q3780" s="3">
        <v>42.561199999999999</v>
      </c>
      <c r="R3780" s="3">
        <v>25.369994938324702</v>
      </c>
      <c r="S3780" s="3">
        <v>44.522302757651403</v>
      </c>
      <c r="T3780" s="3">
        <v>61.457905544147799</v>
      </c>
      <c r="U3780" s="3">
        <v>49.618635332921002</v>
      </c>
      <c r="V3780" s="3">
        <v>49.213483146067396</v>
      </c>
      <c r="W3780" s="3">
        <v>87.507859987423998</v>
      </c>
      <c r="X3780" s="3">
        <v>0</v>
      </c>
      <c r="Y3780" s="3">
        <v>11.089866156787799</v>
      </c>
      <c r="Z3780" s="3">
        <v>0</v>
      </c>
      <c r="AA3780" s="3">
        <v>0</v>
      </c>
      <c r="AB3780" s="3">
        <v>0</v>
      </c>
      <c r="AC3780" s="3">
        <v>0</v>
      </c>
      <c r="AD3780" s="3">
        <v>0</v>
      </c>
      <c r="AE3780" s="3">
        <v>20.643431635388701</v>
      </c>
      <c r="AF3780" s="3">
        <v>0</v>
      </c>
      <c r="AG3780" s="3">
        <v>0</v>
      </c>
      <c r="AH3780" s="3">
        <v>0</v>
      </c>
      <c r="AI3780" s="3">
        <v>0</v>
      </c>
      <c r="AJ3780" s="3">
        <v>43.933224755700302</v>
      </c>
      <c r="AK3780" s="3">
        <v>16.207389263114901</v>
      </c>
      <c r="AL3780" s="3">
        <v>0</v>
      </c>
      <c r="AM3780" s="3">
        <v>85.042828904019302</v>
      </c>
      <c r="AN3780" s="3">
        <v>97.799021787461101</v>
      </c>
      <c r="AO3780" s="3">
        <v>25.484704868591098</v>
      </c>
      <c r="AP3780" s="3">
        <v>62.356428306780302</v>
      </c>
      <c r="AQ3780" s="3">
        <v>68.574445617740196</v>
      </c>
      <c r="AR3780" s="3">
        <v>58.137254901960802</v>
      </c>
      <c r="AS3780" s="3">
        <v>68.708053691275197</v>
      </c>
      <c r="AT3780" s="3">
        <v>43.8467978233571</v>
      </c>
      <c r="AU3780" s="3">
        <v>16.097969436885101</v>
      </c>
      <c r="AV3780" s="3">
        <v>37.489539748954002</v>
      </c>
      <c r="AW3780" s="3">
        <v>17.518248175182499</v>
      </c>
      <c r="AX3780" s="3">
        <v>28.5173501577287</v>
      </c>
      <c r="AY3780" s="3">
        <v>51.839394576413703</v>
      </c>
      <c r="AZ3780" s="3">
        <v>29.283161656506199</v>
      </c>
      <c r="BA3780" s="3">
        <v>26.046025104602499</v>
      </c>
      <c r="BB3780" s="3">
        <v>93.097678309976999</v>
      </c>
      <c r="BC3780" s="3">
        <v>24.037044832666801</v>
      </c>
      <c r="BD3780" s="3">
        <v>75.293870696893407</v>
      </c>
      <c r="BE3780" s="3">
        <v>59.866080770035602</v>
      </c>
      <c r="BF3780" s="3">
        <v>51.629178053395002</v>
      </c>
      <c r="BG3780" s="3">
        <v>18.032786885245901</v>
      </c>
      <c r="BH3780" s="3">
        <v>82.524068647969898</v>
      </c>
      <c r="BI3780" s="3">
        <v>94.100418410041797</v>
      </c>
      <c r="BJ3780" s="3">
        <v>0</v>
      </c>
      <c r="BK3780" s="3">
        <v>9.1101694915254203</v>
      </c>
      <c r="BL3780" s="3">
        <v>25.753768844221099</v>
      </c>
    </row>
    <row r="3781" spans="1:64" x14ac:dyDescent="0.3">
      <c r="A3781" s="3" t="s">
        <v>4502</v>
      </c>
      <c r="B3781" s="4" t="s">
        <v>75</v>
      </c>
      <c r="C3781" s="3" t="s">
        <v>191</v>
      </c>
      <c r="D3781" s="3" t="s">
        <v>3840</v>
      </c>
      <c r="E3781" s="3" t="s">
        <v>193</v>
      </c>
      <c r="F3781" s="3" t="s">
        <v>194</v>
      </c>
      <c r="G3781" s="3" t="s">
        <v>70</v>
      </c>
      <c r="H3781" s="3" t="s">
        <v>71</v>
      </c>
      <c r="I3781" s="3" t="s">
        <v>71</v>
      </c>
      <c r="J3781" s="3">
        <v>2294</v>
      </c>
      <c r="K3781" s="3">
        <v>552</v>
      </c>
      <c r="L3781" s="3">
        <v>44.653700000000001</v>
      </c>
      <c r="M3781" s="3">
        <v>19.3887</v>
      </c>
      <c r="N3781" s="3">
        <v>0</v>
      </c>
      <c r="O3781" s="3">
        <v>78.061219178695694</v>
      </c>
      <c r="P3781" s="3">
        <v>21.360600000000002</v>
      </c>
      <c r="Q3781" s="3">
        <v>59.761499999999998</v>
      </c>
      <c r="R3781" s="3">
        <v>26.3920938418646</v>
      </c>
      <c r="S3781" s="3">
        <v>51.669125336831002</v>
      </c>
      <c r="T3781" s="3">
        <v>61.642710472279298</v>
      </c>
      <c r="U3781" s="3">
        <v>49.866007008864202</v>
      </c>
      <c r="V3781" s="3">
        <v>54.994892747701698</v>
      </c>
      <c r="W3781" s="3">
        <v>95.5355271431566</v>
      </c>
      <c r="X3781" s="3">
        <v>0</v>
      </c>
      <c r="Y3781" s="3">
        <v>40.9602719354153</v>
      </c>
      <c r="Z3781" s="3">
        <v>0</v>
      </c>
      <c r="AA3781" s="3">
        <v>0</v>
      </c>
      <c r="AB3781" s="3">
        <v>0</v>
      </c>
      <c r="AC3781" s="3">
        <v>0</v>
      </c>
      <c r="AD3781" s="3">
        <v>0</v>
      </c>
      <c r="AE3781" s="3">
        <v>19.674159620540301</v>
      </c>
      <c r="AF3781" s="3">
        <v>0</v>
      </c>
      <c r="AG3781" s="3">
        <v>0</v>
      </c>
      <c r="AH3781" s="3">
        <v>0</v>
      </c>
      <c r="AI3781" s="3">
        <v>0</v>
      </c>
      <c r="AJ3781" s="3">
        <v>43.933224755700302</v>
      </c>
      <c r="AK3781" s="3">
        <v>26.678914064094698</v>
      </c>
      <c r="AL3781" s="3">
        <v>0</v>
      </c>
      <c r="AM3781" s="3">
        <v>68.658027674061103</v>
      </c>
      <c r="AN3781" s="3">
        <v>98.843930635838106</v>
      </c>
      <c r="AO3781" s="3">
        <v>37.785437311503699</v>
      </c>
      <c r="AP3781" s="3">
        <v>62.356428306780302</v>
      </c>
      <c r="AQ3781" s="3">
        <v>60.612460401267199</v>
      </c>
      <c r="AR3781" s="3">
        <v>66.740196078431396</v>
      </c>
      <c r="AS3781" s="3">
        <v>63.842281879194601</v>
      </c>
      <c r="AT3781" s="3">
        <v>60.862285475094197</v>
      </c>
      <c r="AU3781" s="3">
        <v>62.361314632614601</v>
      </c>
      <c r="AV3781" s="3">
        <v>40.5020920502092</v>
      </c>
      <c r="AW3781" s="3">
        <v>32.954057535422898</v>
      </c>
      <c r="AX3781" s="3">
        <v>82.3133543638276</v>
      </c>
      <c r="AY3781" s="3">
        <v>51.839394576413703</v>
      </c>
      <c r="AZ3781" s="3">
        <v>29.283161656506199</v>
      </c>
      <c r="BA3781" s="3">
        <v>9.03765690376569</v>
      </c>
      <c r="BB3781" s="3">
        <v>93.097678309976999</v>
      </c>
      <c r="BC3781" s="3">
        <v>24.037044832666801</v>
      </c>
      <c r="BD3781" s="3">
        <v>77.162048698572605</v>
      </c>
      <c r="BE3781" s="3">
        <v>34.7980749110693</v>
      </c>
      <c r="BF3781" s="3">
        <v>51.629178053395002</v>
      </c>
      <c r="BG3781" s="3">
        <v>23.055905842791098</v>
      </c>
      <c r="BH3781" s="3">
        <v>82.524068647969898</v>
      </c>
      <c r="BI3781" s="3">
        <v>70.041841004184107</v>
      </c>
      <c r="BJ3781" s="3">
        <v>0</v>
      </c>
      <c r="BK3781" s="3">
        <v>28.495762711864401</v>
      </c>
      <c r="BL3781" s="3">
        <v>46.587102177554399</v>
      </c>
    </row>
    <row r="3782" spans="1:64" x14ac:dyDescent="0.3">
      <c r="A3782" s="3" t="s">
        <v>4503</v>
      </c>
      <c r="B3782" s="4" t="s">
        <v>75</v>
      </c>
      <c r="C3782" s="3" t="s">
        <v>191</v>
      </c>
      <c r="D3782" s="3" t="s">
        <v>3840</v>
      </c>
      <c r="E3782" s="3" t="s">
        <v>193</v>
      </c>
      <c r="F3782" s="3" t="s">
        <v>194</v>
      </c>
      <c r="G3782" s="3" t="s">
        <v>70</v>
      </c>
      <c r="H3782" s="3" t="s">
        <v>71</v>
      </c>
      <c r="I3782" s="3" t="s">
        <v>71</v>
      </c>
      <c r="J3782" s="3">
        <v>5073</v>
      </c>
      <c r="K3782" s="3">
        <v>1694</v>
      </c>
      <c r="L3782" s="3">
        <v>19.815899999999999</v>
      </c>
      <c r="M3782" s="3">
        <v>2.6743000000000001</v>
      </c>
      <c r="N3782" s="3">
        <v>0</v>
      </c>
      <c r="O3782" s="3">
        <v>64.449904490691196</v>
      </c>
      <c r="P3782" s="3">
        <v>10.1944</v>
      </c>
      <c r="Q3782" s="3">
        <v>34.881799999999998</v>
      </c>
      <c r="R3782" s="3">
        <v>23.098163469590801</v>
      </c>
      <c r="S3782" s="3">
        <v>41.351741021100402</v>
      </c>
      <c r="T3782" s="3">
        <v>60.677618069815203</v>
      </c>
      <c r="U3782" s="3">
        <v>48.299319727891202</v>
      </c>
      <c r="V3782" s="3">
        <v>30.7865168539326</v>
      </c>
      <c r="W3782" s="3">
        <v>42.6116118214211</v>
      </c>
      <c r="X3782" s="3">
        <v>0</v>
      </c>
      <c r="Y3782" s="3">
        <v>45.952836201402199</v>
      </c>
      <c r="Z3782" s="3">
        <v>0</v>
      </c>
      <c r="AA3782" s="3">
        <v>0</v>
      </c>
      <c r="AB3782" s="3">
        <v>0</v>
      </c>
      <c r="AC3782" s="3">
        <v>0</v>
      </c>
      <c r="AD3782" s="3">
        <v>0</v>
      </c>
      <c r="AE3782" s="3">
        <v>23.4687564446278</v>
      </c>
      <c r="AF3782" s="3">
        <v>0</v>
      </c>
      <c r="AG3782" s="3">
        <v>0</v>
      </c>
      <c r="AH3782" s="3">
        <v>0</v>
      </c>
      <c r="AI3782" s="3">
        <v>0</v>
      </c>
      <c r="AJ3782" s="3">
        <v>43.933224755700302</v>
      </c>
      <c r="AK3782" s="3">
        <v>16.207389263114901</v>
      </c>
      <c r="AL3782" s="3">
        <v>0</v>
      </c>
      <c r="AM3782" s="3">
        <v>84.471776850428299</v>
      </c>
      <c r="AN3782" s="3">
        <v>98.043574922187602</v>
      </c>
      <c r="AO3782" s="3">
        <v>48.190435157259799</v>
      </c>
      <c r="AP3782" s="3">
        <v>62.356428306780302</v>
      </c>
      <c r="AQ3782" s="3">
        <v>50.665258711721201</v>
      </c>
      <c r="AR3782" s="3">
        <v>58.112745098039198</v>
      </c>
      <c r="AS3782" s="3">
        <v>9.0324384787471992</v>
      </c>
      <c r="AT3782" s="3">
        <v>40.937630807869397</v>
      </c>
      <c r="AU3782" s="3">
        <v>24.0108854929872</v>
      </c>
      <c r="AV3782" s="3">
        <v>26.338912133891199</v>
      </c>
      <c r="AW3782" s="3">
        <v>42.851009016745401</v>
      </c>
      <c r="AX3782" s="3">
        <v>37.4553101997897</v>
      </c>
      <c r="AY3782" s="3">
        <v>34.181206642842099</v>
      </c>
      <c r="AZ3782" s="3">
        <v>6.8530586504099196</v>
      </c>
      <c r="BA3782" s="3">
        <v>57.154811715481202</v>
      </c>
      <c r="BB3782" s="3">
        <v>73.833925956912793</v>
      </c>
      <c r="BC3782" s="3">
        <v>14.7968848663439</v>
      </c>
      <c r="BD3782" s="3">
        <v>11.9857262804366</v>
      </c>
      <c r="BE3782" s="3">
        <v>83.448420171584004</v>
      </c>
      <c r="BF3782" s="3">
        <v>1.89194870716838</v>
      </c>
      <c r="BG3782" s="3">
        <v>41.908364859184502</v>
      </c>
      <c r="BH3782" s="3">
        <v>82.524068647969898</v>
      </c>
      <c r="BI3782" s="3">
        <v>84.6652719665272</v>
      </c>
      <c r="BJ3782" s="3">
        <v>0</v>
      </c>
      <c r="BK3782" s="3">
        <v>29.194915254237301</v>
      </c>
      <c r="BL3782" s="3">
        <v>19.346733668341699</v>
      </c>
    </row>
    <row r="3783" spans="1:64" x14ac:dyDescent="0.3">
      <c r="A3783" s="3" t="s">
        <v>4504</v>
      </c>
      <c r="B3783" s="4" t="s">
        <v>75</v>
      </c>
      <c r="C3783" s="3" t="s">
        <v>191</v>
      </c>
      <c r="D3783" s="3" t="s">
        <v>3840</v>
      </c>
      <c r="E3783" s="3" t="s">
        <v>193</v>
      </c>
      <c r="F3783" s="3" t="s">
        <v>194</v>
      </c>
      <c r="G3783" s="3" t="s">
        <v>70</v>
      </c>
      <c r="H3783" s="3" t="s">
        <v>71</v>
      </c>
      <c r="I3783" s="3" t="s">
        <v>71</v>
      </c>
      <c r="J3783" s="3">
        <v>4129</v>
      </c>
      <c r="K3783" s="3">
        <v>1154</v>
      </c>
      <c r="L3783" s="3">
        <v>14.982200000000001</v>
      </c>
      <c r="M3783" s="3">
        <v>1.0028999999999999</v>
      </c>
      <c r="N3783" s="3">
        <v>0</v>
      </c>
      <c r="O3783" s="3">
        <v>60.896600298993697</v>
      </c>
      <c r="P3783" s="3">
        <v>12.2829</v>
      </c>
      <c r="Q3783" s="3">
        <v>25.381900000000002</v>
      </c>
      <c r="R3783" s="3">
        <v>23.942518773461799</v>
      </c>
      <c r="S3783" s="3">
        <v>36.954081525531898</v>
      </c>
      <c r="T3783" s="3">
        <v>61.170431211499</v>
      </c>
      <c r="U3783" s="3">
        <v>48.979591836734699</v>
      </c>
      <c r="V3783" s="3">
        <v>44.208375893769201</v>
      </c>
      <c r="W3783" s="3">
        <v>56.319429888912197</v>
      </c>
      <c r="X3783" s="3">
        <v>0</v>
      </c>
      <c r="Y3783" s="3">
        <v>7.3295092415551304</v>
      </c>
      <c r="Z3783" s="3">
        <v>0</v>
      </c>
      <c r="AA3783" s="3">
        <v>0</v>
      </c>
      <c r="AB3783" s="3">
        <v>0</v>
      </c>
      <c r="AC3783" s="3">
        <v>0</v>
      </c>
      <c r="AD3783" s="3">
        <v>0</v>
      </c>
      <c r="AE3783" s="3">
        <v>21.9632914002887</v>
      </c>
      <c r="AF3783" s="3">
        <v>0</v>
      </c>
      <c r="AG3783" s="3">
        <v>0</v>
      </c>
      <c r="AH3783" s="3">
        <v>0</v>
      </c>
      <c r="AI3783" s="3">
        <v>0</v>
      </c>
      <c r="AJ3783" s="3">
        <v>43.933224755700302</v>
      </c>
      <c r="AK3783" s="3">
        <v>20.493978362931198</v>
      </c>
      <c r="AL3783" s="3">
        <v>0</v>
      </c>
      <c r="AM3783" s="3">
        <v>86.712057983747002</v>
      </c>
      <c r="AN3783" s="3">
        <v>98.288128056914204</v>
      </c>
      <c r="AO3783" s="3">
        <v>36.492890995260701</v>
      </c>
      <c r="AP3783" s="3">
        <v>62.356428306780302</v>
      </c>
      <c r="AQ3783" s="3">
        <v>31.5522703273495</v>
      </c>
      <c r="AR3783" s="3">
        <v>31.617647058823501</v>
      </c>
      <c r="AS3783" s="3">
        <v>86.661073825503394</v>
      </c>
      <c r="AT3783" s="3">
        <v>38.112180828798699</v>
      </c>
      <c r="AU3783" s="3">
        <v>0.418672807201172</v>
      </c>
      <c r="AV3783" s="3">
        <v>31.569037656903799</v>
      </c>
      <c r="AW3783" s="3">
        <v>18.6131386861314</v>
      </c>
      <c r="AX3783" s="3">
        <v>22.818086225026299</v>
      </c>
      <c r="AY3783" s="3">
        <v>34.181206642842099</v>
      </c>
      <c r="AZ3783" s="3">
        <v>6.8530586504099196</v>
      </c>
      <c r="BA3783" s="3">
        <v>32.322175732217602</v>
      </c>
      <c r="BB3783" s="3">
        <v>73.833925956912793</v>
      </c>
      <c r="BC3783" s="3">
        <v>14.7968848663439</v>
      </c>
      <c r="BD3783" s="3">
        <v>9.9496221662468507</v>
      </c>
      <c r="BE3783" s="3">
        <v>84.515589035363007</v>
      </c>
      <c r="BF3783" s="3">
        <v>1.89194870716838</v>
      </c>
      <c r="BG3783" s="3">
        <v>32.030264817150098</v>
      </c>
      <c r="BH3783" s="3">
        <v>82.524068647969898</v>
      </c>
      <c r="BI3783" s="3">
        <v>87.029288702928895</v>
      </c>
      <c r="BJ3783" s="3">
        <v>0</v>
      </c>
      <c r="BK3783" s="3">
        <v>44.322033898305101</v>
      </c>
      <c r="BL3783" s="3">
        <v>7.3492462311557798</v>
      </c>
    </row>
    <row r="3784" spans="1:64" x14ac:dyDescent="0.3">
      <c r="A3784" s="3" t="s">
        <v>4505</v>
      </c>
      <c r="B3784" s="4" t="s">
        <v>75</v>
      </c>
      <c r="C3784" s="3" t="s">
        <v>191</v>
      </c>
      <c r="D3784" s="3" t="s">
        <v>3840</v>
      </c>
      <c r="E3784" s="3" t="s">
        <v>193</v>
      </c>
      <c r="F3784" s="3" t="s">
        <v>194</v>
      </c>
      <c r="G3784" s="3" t="s">
        <v>70</v>
      </c>
      <c r="H3784" s="3" t="s">
        <v>71</v>
      </c>
      <c r="I3784" s="3" t="s">
        <v>71</v>
      </c>
      <c r="J3784" s="3">
        <v>4741</v>
      </c>
      <c r="K3784" s="3">
        <v>1365</v>
      </c>
      <c r="L3784" s="3">
        <v>32.705599999999997</v>
      </c>
      <c r="M3784" s="3">
        <v>10.2674</v>
      </c>
      <c r="N3784" s="3">
        <v>0</v>
      </c>
      <c r="O3784" s="3">
        <v>71.471822663404396</v>
      </c>
      <c r="P3784" s="3">
        <v>19.2514</v>
      </c>
      <c r="Q3784" s="3">
        <v>45.051299999999998</v>
      </c>
      <c r="R3784" s="3">
        <v>25.8620045869657</v>
      </c>
      <c r="S3784" s="3">
        <v>45.6098180764387</v>
      </c>
      <c r="T3784" s="3">
        <v>60.369609856262798</v>
      </c>
      <c r="U3784" s="3">
        <v>48.402391259534099</v>
      </c>
      <c r="V3784" s="3">
        <v>34.565883554647598</v>
      </c>
      <c r="W3784" s="3">
        <v>58.583106267029997</v>
      </c>
      <c r="X3784" s="3">
        <v>0</v>
      </c>
      <c r="Y3784" s="3">
        <v>11.089866156787799</v>
      </c>
      <c r="Z3784" s="3">
        <v>0</v>
      </c>
      <c r="AA3784" s="3">
        <v>0</v>
      </c>
      <c r="AB3784" s="3">
        <v>0</v>
      </c>
      <c r="AC3784" s="3">
        <v>0</v>
      </c>
      <c r="AD3784" s="3">
        <v>0</v>
      </c>
      <c r="AE3784" s="3">
        <v>24.871107444833999</v>
      </c>
      <c r="AF3784" s="3">
        <v>0</v>
      </c>
      <c r="AG3784" s="3">
        <v>0</v>
      </c>
      <c r="AH3784" s="3">
        <v>0</v>
      </c>
      <c r="AI3784" s="3">
        <v>0</v>
      </c>
      <c r="AJ3784" s="3">
        <v>43.933224755700302</v>
      </c>
      <c r="AK3784" s="3">
        <v>41.375790977750597</v>
      </c>
      <c r="AL3784" s="3">
        <v>0</v>
      </c>
      <c r="AM3784" s="3">
        <v>91.895453547111799</v>
      </c>
      <c r="AN3784" s="3">
        <v>98.154735437972406</v>
      </c>
      <c r="AO3784" s="3">
        <v>34.920292977164998</v>
      </c>
      <c r="AP3784" s="3">
        <v>62.356428306780302</v>
      </c>
      <c r="AQ3784" s="3">
        <v>33.368532206969398</v>
      </c>
      <c r="AR3784" s="3">
        <v>74.754901960784295</v>
      </c>
      <c r="AS3784" s="3">
        <v>81.711409395973106</v>
      </c>
      <c r="AT3784" s="3">
        <v>29.677689409794901</v>
      </c>
      <c r="AU3784" s="3">
        <v>26.585723257274399</v>
      </c>
      <c r="AV3784" s="3">
        <v>34.853556485355597</v>
      </c>
      <c r="AW3784" s="3">
        <v>41.498497209102602</v>
      </c>
      <c r="AX3784" s="3">
        <v>62.5026288117771</v>
      </c>
      <c r="AY3784" s="3">
        <v>34.181206642842099</v>
      </c>
      <c r="AZ3784" s="3">
        <v>6.8530586504099196</v>
      </c>
      <c r="BA3784" s="3">
        <v>50.815899581590003</v>
      </c>
      <c r="BB3784" s="3">
        <v>73.833925956912793</v>
      </c>
      <c r="BC3784" s="3">
        <v>14.7968848663439</v>
      </c>
      <c r="BD3784" s="3">
        <v>60.621326616288798</v>
      </c>
      <c r="BE3784" s="3">
        <v>88.742414731115304</v>
      </c>
      <c r="BF3784" s="3">
        <v>1.89194870716838</v>
      </c>
      <c r="BG3784" s="3">
        <v>47.015552753257701</v>
      </c>
      <c r="BH3784" s="3">
        <v>82.524068647969898</v>
      </c>
      <c r="BI3784" s="3">
        <v>71.025104602510496</v>
      </c>
      <c r="BJ3784" s="3">
        <v>0</v>
      </c>
      <c r="BK3784" s="3">
        <v>62.203389830508499</v>
      </c>
      <c r="BL3784" s="3">
        <v>27.428810720268</v>
      </c>
    </row>
    <row r="3785" spans="1:64" x14ac:dyDescent="0.3">
      <c r="A3785" s="3" t="s">
        <v>4506</v>
      </c>
      <c r="B3785" s="4" t="s">
        <v>75</v>
      </c>
      <c r="C3785" s="3" t="s">
        <v>191</v>
      </c>
      <c r="D3785" s="3" t="s">
        <v>3840</v>
      </c>
      <c r="E3785" s="3" t="s">
        <v>193</v>
      </c>
      <c r="F3785" s="3" t="s">
        <v>194</v>
      </c>
      <c r="G3785" s="3" t="s">
        <v>70</v>
      </c>
      <c r="H3785" s="3" t="s">
        <v>71</v>
      </c>
      <c r="I3785" s="3" t="s">
        <v>71</v>
      </c>
      <c r="J3785" s="3">
        <v>4762</v>
      </c>
      <c r="K3785" s="3">
        <v>1503</v>
      </c>
      <c r="L3785" s="3">
        <v>38.9621</v>
      </c>
      <c r="M3785" s="3">
        <v>14.613200000000001</v>
      </c>
      <c r="N3785" s="3">
        <v>0</v>
      </c>
      <c r="O3785" s="3">
        <v>74.909915971503594</v>
      </c>
      <c r="P3785" s="3">
        <v>27.7502</v>
      </c>
      <c r="Q3785" s="3">
        <v>48.6922</v>
      </c>
      <c r="R3785" s="3">
        <v>27.956872498450299</v>
      </c>
      <c r="S3785" s="3">
        <v>46.953043473053299</v>
      </c>
      <c r="T3785" s="3">
        <v>60.924024640657102</v>
      </c>
      <c r="U3785" s="3">
        <v>49.082663368377702</v>
      </c>
      <c r="V3785" s="3">
        <v>44.678243105209397</v>
      </c>
      <c r="W3785" s="3">
        <v>86.438901697757302</v>
      </c>
      <c r="X3785" s="3">
        <v>0</v>
      </c>
      <c r="Y3785" s="3">
        <v>6.2672615253877204</v>
      </c>
      <c r="Z3785" s="3">
        <v>55.882352941176499</v>
      </c>
      <c r="AA3785" s="3">
        <v>0</v>
      </c>
      <c r="AB3785" s="3">
        <v>0</v>
      </c>
      <c r="AC3785" s="3">
        <v>0</v>
      </c>
      <c r="AD3785" s="3">
        <v>0</v>
      </c>
      <c r="AE3785" s="3">
        <v>22.664466900391801</v>
      </c>
      <c r="AF3785" s="3">
        <v>0</v>
      </c>
      <c r="AG3785" s="3">
        <v>0</v>
      </c>
      <c r="AH3785" s="3">
        <v>0</v>
      </c>
      <c r="AI3785" s="3">
        <v>0</v>
      </c>
      <c r="AJ3785" s="3">
        <v>43.933224755700302</v>
      </c>
      <c r="AK3785" s="3">
        <v>38.722188201673802</v>
      </c>
      <c r="AL3785" s="3">
        <v>0</v>
      </c>
      <c r="AM3785" s="3">
        <v>79.881396881177196</v>
      </c>
      <c r="AN3785" s="3">
        <v>91.818586038239204</v>
      </c>
      <c r="AO3785" s="3">
        <v>65.208961654459301</v>
      </c>
      <c r="AP3785" s="3">
        <v>62.356428306780302</v>
      </c>
      <c r="AQ3785" s="3">
        <v>69.778247096092898</v>
      </c>
      <c r="AR3785" s="3">
        <v>53.7009803921569</v>
      </c>
      <c r="AS3785" s="3">
        <v>67.6174496644295</v>
      </c>
      <c r="AT3785" s="3">
        <v>15.6550858099623</v>
      </c>
      <c r="AU3785" s="3">
        <v>41.574209755076403</v>
      </c>
      <c r="AV3785" s="3">
        <v>33.138075313807498</v>
      </c>
      <c r="AW3785" s="3">
        <v>5.7320738514383898</v>
      </c>
      <c r="AX3785" s="3">
        <v>6.1829652996845397</v>
      </c>
      <c r="AY3785" s="3">
        <v>51.839394576413703</v>
      </c>
      <c r="AZ3785" s="3">
        <v>29.283161656506199</v>
      </c>
      <c r="BA3785" s="3">
        <v>12.0292887029289</v>
      </c>
      <c r="BB3785" s="3">
        <v>93.097678309976999</v>
      </c>
      <c r="BC3785" s="3">
        <v>24.037044832666801</v>
      </c>
      <c r="BD3785" s="3">
        <v>52.371956339210698</v>
      </c>
      <c r="BE3785" s="3">
        <v>70.307595731324497</v>
      </c>
      <c r="BF3785" s="3">
        <v>51.629178053395002</v>
      </c>
      <c r="BG3785" s="3">
        <v>23.6443883984868</v>
      </c>
      <c r="BH3785" s="3">
        <v>82.524068647969898</v>
      </c>
      <c r="BI3785" s="3">
        <v>99.163179916318001</v>
      </c>
      <c r="BJ3785" s="3">
        <v>0</v>
      </c>
      <c r="BK3785" s="3">
        <v>67.860169491525397</v>
      </c>
      <c r="BL3785" s="3">
        <v>19.409547738693501</v>
      </c>
    </row>
    <row r="3786" spans="1:64" x14ac:dyDescent="0.3">
      <c r="A3786" s="3" t="s">
        <v>4507</v>
      </c>
      <c r="B3786" s="4" t="s">
        <v>75</v>
      </c>
      <c r="C3786" s="3" t="s">
        <v>191</v>
      </c>
      <c r="D3786" s="3" t="s">
        <v>3840</v>
      </c>
      <c r="E3786" s="3" t="s">
        <v>193</v>
      </c>
      <c r="F3786" s="3" t="s">
        <v>194</v>
      </c>
      <c r="G3786" s="3" t="s">
        <v>70</v>
      </c>
      <c r="H3786" s="3" t="s">
        <v>71</v>
      </c>
      <c r="I3786" s="3" t="s">
        <v>71</v>
      </c>
      <c r="J3786" s="3">
        <v>6363</v>
      </c>
      <c r="K3786" s="3">
        <v>1865</v>
      </c>
      <c r="L3786" s="3">
        <v>57.292299999999997</v>
      </c>
      <c r="M3786" s="3">
        <v>34.384</v>
      </c>
      <c r="N3786" s="3">
        <v>0</v>
      </c>
      <c r="O3786" s="3">
        <v>83.996075843348294</v>
      </c>
      <c r="P3786" s="3">
        <v>27.8536</v>
      </c>
      <c r="Q3786" s="3">
        <v>69.491500000000002</v>
      </c>
      <c r="R3786" s="3">
        <v>27.992494402795302</v>
      </c>
      <c r="S3786" s="3">
        <v>56.003581440552999</v>
      </c>
      <c r="T3786" s="3">
        <v>61.663244353182797</v>
      </c>
      <c r="U3786" s="3">
        <v>50.195835910121602</v>
      </c>
      <c r="V3786" s="3">
        <v>45.658835546475999</v>
      </c>
      <c r="W3786" s="3">
        <v>85.495703206874893</v>
      </c>
      <c r="X3786" s="3">
        <v>0</v>
      </c>
      <c r="Y3786" s="3">
        <v>70.023369449755705</v>
      </c>
      <c r="Z3786" s="3">
        <v>0</v>
      </c>
      <c r="AA3786" s="3">
        <v>0</v>
      </c>
      <c r="AB3786" s="3">
        <v>0</v>
      </c>
      <c r="AC3786" s="3">
        <v>0</v>
      </c>
      <c r="AD3786" s="3">
        <v>0</v>
      </c>
      <c r="AE3786" s="3">
        <v>19.199835017529399</v>
      </c>
      <c r="AF3786" s="3">
        <v>0</v>
      </c>
      <c r="AG3786" s="3">
        <v>0</v>
      </c>
      <c r="AH3786" s="3">
        <v>0</v>
      </c>
      <c r="AI3786" s="3">
        <v>0</v>
      </c>
      <c r="AJ3786" s="3">
        <v>43.933224755700302</v>
      </c>
      <c r="AK3786" s="3">
        <v>36.721779955092899</v>
      </c>
      <c r="AL3786" s="3">
        <v>0</v>
      </c>
      <c r="AM3786" s="3">
        <v>79.705688556995398</v>
      </c>
      <c r="AN3786" s="3">
        <v>96.4206313917297</v>
      </c>
      <c r="AO3786" s="3">
        <v>55.773373545885399</v>
      </c>
      <c r="AP3786" s="3">
        <v>62.356428306780302</v>
      </c>
      <c r="AQ3786" s="3">
        <v>77.972544878563895</v>
      </c>
      <c r="AR3786" s="3">
        <v>73.75</v>
      </c>
      <c r="AS3786" s="3">
        <v>66.750559284116306</v>
      </c>
      <c r="AT3786" s="3">
        <v>33.298451234826302</v>
      </c>
      <c r="AU3786" s="3">
        <v>50.617542390621701</v>
      </c>
      <c r="AV3786" s="3">
        <v>44.644351464435097</v>
      </c>
      <c r="AW3786" s="3">
        <v>70.051524259338805</v>
      </c>
      <c r="AX3786" s="3">
        <v>68.685594111461597</v>
      </c>
      <c r="AY3786" s="3">
        <v>51.839394576413703</v>
      </c>
      <c r="AZ3786" s="3">
        <v>29.283161656506199</v>
      </c>
      <c r="BA3786" s="3">
        <v>1.27615062761506</v>
      </c>
      <c r="BB3786" s="3">
        <v>93.097678309976999</v>
      </c>
      <c r="BC3786" s="3">
        <v>24.037044832666801</v>
      </c>
      <c r="BD3786" s="3">
        <v>68.450881612090697</v>
      </c>
      <c r="BE3786" s="3">
        <v>22.3477715003139</v>
      </c>
      <c r="BF3786" s="3">
        <v>51.629178053395002</v>
      </c>
      <c r="BG3786" s="3">
        <v>44.136191677175297</v>
      </c>
      <c r="BH3786" s="3">
        <v>82.524068647969898</v>
      </c>
      <c r="BI3786" s="3">
        <v>63.702928870292901</v>
      </c>
      <c r="BJ3786" s="3">
        <v>27.531436135009901</v>
      </c>
      <c r="BK3786" s="3">
        <v>93.728813559322006</v>
      </c>
      <c r="BL3786" s="3">
        <v>49.874371859296502</v>
      </c>
    </row>
    <row r="3787" spans="1:64" x14ac:dyDescent="0.3">
      <c r="A3787" s="3" t="s">
        <v>4508</v>
      </c>
      <c r="B3787" s="4" t="s">
        <v>75</v>
      </c>
      <c r="C3787" s="3" t="s">
        <v>191</v>
      </c>
      <c r="D3787" s="3" t="s">
        <v>3840</v>
      </c>
      <c r="E3787" s="3" t="s">
        <v>193</v>
      </c>
      <c r="F3787" s="3" t="s">
        <v>194</v>
      </c>
      <c r="G3787" s="3" t="s">
        <v>139</v>
      </c>
      <c r="H3787" s="3" t="s">
        <v>71</v>
      </c>
      <c r="I3787" s="3" t="s">
        <v>78</v>
      </c>
      <c r="J3787" s="3">
        <v>0</v>
      </c>
      <c r="K3787" s="3">
        <v>0</v>
      </c>
      <c r="L3787" s="3">
        <v>0</v>
      </c>
      <c r="M3787" s="3">
        <v>0</v>
      </c>
      <c r="N3787" s="3">
        <v>0</v>
      </c>
      <c r="O3787" s="3"/>
      <c r="P3787" s="3">
        <v>0</v>
      </c>
      <c r="Q3787" s="3">
        <v>0</v>
      </c>
      <c r="R3787" s="3"/>
      <c r="S3787" s="3"/>
      <c r="T3787" s="3"/>
      <c r="U3787" s="3"/>
      <c r="V3787" s="3"/>
      <c r="W3787" s="3"/>
      <c r="X3787" s="3"/>
      <c r="Y3787" s="3"/>
      <c r="Z3787" s="3">
        <v>0</v>
      </c>
      <c r="AA3787" s="3">
        <v>0</v>
      </c>
      <c r="AB3787" s="3">
        <v>0</v>
      </c>
      <c r="AC3787" s="3">
        <v>0</v>
      </c>
      <c r="AD3787" s="3">
        <v>0</v>
      </c>
      <c r="AE3787" s="3"/>
      <c r="AF3787" s="3">
        <v>0</v>
      </c>
      <c r="AG3787" s="3">
        <v>0</v>
      </c>
      <c r="AH3787" s="3">
        <v>0</v>
      </c>
      <c r="AI3787" s="3">
        <v>0</v>
      </c>
      <c r="AJ3787" s="3">
        <v>59.100162866449502</v>
      </c>
      <c r="AK3787" s="3"/>
      <c r="AL3787" s="3">
        <v>0</v>
      </c>
      <c r="AM3787" s="3">
        <v>100</v>
      </c>
      <c r="AN3787" s="3"/>
      <c r="AO3787" s="3"/>
      <c r="AP3787" s="3"/>
      <c r="AQ3787" s="3"/>
      <c r="AR3787" s="3"/>
      <c r="AS3787" s="3"/>
      <c r="AT3787" s="3"/>
      <c r="AU3787" s="3"/>
      <c r="AV3787" s="3"/>
      <c r="AW3787" s="3"/>
      <c r="AX3787" s="3"/>
      <c r="AY3787" s="3"/>
      <c r="AZ3787" s="3"/>
      <c r="BA3787" s="3"/>
      <c r="BB3787" s="3"/>
      <c r="BC3787" s="3"/>
      <c r="BD3787" s="3"/>
      <c r="BE3787" s="3"/>
      <c r="BF3787" s="3"/>
      <c r="BG3787" s="3"/>
      <c r="BH3787" s="3"/>
      <c r="BI3787" s="3"/>
      <c r="BJ3787" s="3"/>
      <c r="BK3787" s="3"/>
      <c r="BL3787" s="3"/>
    </row>
    <row r="3788" spans="1:64" x14ac:dyDescent="0.3">
      <c r="A3788" s="3" t="s">
        <v>4509</v>
      </c>
      <c r="B3788" s="4" t="s">
        <v>65</v>
      </c>
      <c r="C3788" s="3" t="s">
        <v>66</v>
      </c>
      <c r="D3788" s="3" t="s">
        <v>4510</v>
      </c>
      <c r="E3788" s="3" t="s">
        <v>4511</v>
      </c>
      <c r="F3788" s="3" t="s">
        <v>69</v>
      </c>
      <c r="G3788" s="3" t="s">
        <v>70</v>
      </c>
      <c r="H3788" s="3" t="s">
        <v>71</v>
      </c>
      <c r="I3788" s="3" t="s">
        <v>71</v>
      </c>
      <c r="J3788" s="3">
        <v>4089</v>
      </c>
      <c r="K3788" s="3">
        <v>1651</v>
      </c>
      <c r="L3788" s="3">
        <v>78.384600000000006</v>
      </c>
      <c r="M3788" s="3">
        <v>0</v>
      </c>
      <c r="N3788" s="3">
        <v>88.748099999999994</v>
      </c>
      <c r="O3788" s="3">
        <v>95.877900333612303</v>
      </c>
      <c r="P3788" s="3">
        <v>30.521100000000001</v>
      </c>
      <c r="Q3788" s="3">
        <v>86.649900000000002</v>
      </c>
      <c r="R3788" s="3">
        <v>28.4888044272458</v>
      </c>
      <c r="S3788" s="3">
        <v>67.389095906366407</v>
      </c>
      <c r="T3788" s="3">
        <v>23.490759753593402</v>
      </c>
      <c r="U3788" s="3">
        <v>26.468769325912199</v>
      </c>
      <c r="V3788" s="3">
        <v>9.1930541368743608</v>
      </c>
      <c r="W3788" s="3">
        <v>38.314818696290097</v>
      </c>
      <c r="X3788" s="3">
        <v>78.890876565295201</v>
      </c>
      <c r="Y3788" s="3">
        <v>76.163161249203299</v>
      </c>
      <c r="Z3788" s="3">
        <v>56.212303980699602</v>
      </c>
      <c r="AA3788" s="3">
        <v>0</v>
      </c>
      <c r="AB3788" s="3">
        <v>0</v>
      </c>
      <c r="AC3788" s="3">
        <v>0</v>
      </c>
      <c r="AD3788" s="3">
        <v>0</v>
      </c>
      <c r="AE3788" s="3">
        <v>92.245823881212601</v>
      </c>
      <c r="AF3788" s="3">
        <v>57.4183976261128</v>
      </c>
      <c r="AG3788" s="3">
        <v>0</v>
      </c>
      <c r="AH3788" s="3">
        <v>11.8927125506073</v>
      </c>
      <c r="AI3788" s="3">
        <v>0</v>
      </c>
      <c r="AJ3788" s="3">
        <v>18.75</v>
      </c>
      <c r="AK3788" s="3">
        <v>53.398652786282902</v>
      </c>
      <c r="AL3788" s="3">
        <v>7.5458392101551501</v>
      </c>
      <c r="AM3788" s="3">
        <v>50.450252580715997</v>
      </c>
      <c r="AN3788" s="3">
        <v>0</v>
      </c>
      <c r="AO3788" s="3">
        <v>72.037914691943101</v>
      </c>
      <c r="AP3788" s="3">
        <v>69.025565024082994</v>
      </c>
      <c r="AQ3788" s="3">
        <v>42.259767687434</v>
      </c>
      <c r="AR3788" s="3">
        <v>24.828431372549002</v>
      </c>
      <c r="AS3788" s="3">
        <v>65.687919463087297</v>
      </c>
      <c r="AT3788" s="3">
        <v>85.663457513604001</v>
      </c>
      <c r="AU3788" s="3">
        <v>86.120996441281093</v>
      </c>
      <c r="AV3788" s="3">
        <v>84.623430962343093</v>
      </c>
      <c r="AW3788" s="3">
        <v>91.841992271361093</v>
      </c>
      <c r="AX3788" s="3">
        <v>91.671924290220801</v>
      </c>
      <c r="AY3788" s="3">
        <v>73.575783056548204</v>
      </c>
      <c r="AZ3788" s="3">
        <v>98.633592600378407</v>
      </c>
      <c r="BA3788" s="3">
        <v>81.736401673640202</v>
      </c>
      <c r="BB3788" s="3">
        <v>64.170675590880606</v>
      </c>
      <c r="BC3788" s="3">
        <v>79.435908229846305</v>
      </c>
      <c r="BD3788" s="3">
        <v>72.963895885810203</v>
      </c>
      <c r="BE3788" s="3">
        <v>22.012973425402802</v>
      </c>
      <c r="BF3788" s="3">
        <v>69.308387639268403</v>
      </c>
      <c r="BG3788" s="3">
        <v>55.191256830601098</v>
      </c>
      <c r="BH3788" s="3">
        <v>82.524068647969898</v>
      </c>
      <c r="BI3788" s="3">
        <v>69.163179916318001</v>
      </c>
      <c r="BJ3788" s="3">
        <v>67.968232958305805</v>
      </c>
      <c r="BK3788" s="3">
        <v>35.338983050847503</v>
      </c>
      <c r="BL3788" s="3">
        <v>70.351758793969907</v>
      </c>
    </row>
    <row r="3789" spans="1:64" x14ac:dyDescent="0.3">
      <c r="A3789" s="3" t="s">
        <v>4512</v>
      </c>
      <c r="B3789" s="4" t="s">
        <v>65</v>
      </c>
      <c r="C3789" s="3" t="s">
        <v>66</v>
      </c>
      <c r="D3789" s="3" t="s">
        <v>4510</v>
      </c>
      <c r="E3789" s="3" t="s">
        <v>4511</v>
      </c>
      <c r="F3789" s="3" t="s">
        <v>69</v>
      </c>
      <c r="G3789" s="3" t="s">
        <v>70</v>
      </c>
      <c r="H3789" s="3" t="s">
        <v>71</v>
      </c>
      <c r="I3789" s="3" t="s">
        <v>71</v>
      </c>
      <c r="J3789" s="3">
        <v>4185</v>
      </c>
      <c r="K3789" s="3">
        <v>1814</v>
      </c>
      <c r="L3789" s="3">
        <v>64.155699999999996</v>
      </c>
      <c r="M3789" s="3">
        <v>0</v>
      </c>
      <c r="N3789" s="3">
        <v>80.104299999999995</v>
      </c>
      <c r="O3789" s="3">
        <v>87.477167198197805</v>
      </c>
      <c r="P3789" s="3">
        <v>34.367199999999997</v>
      </c>
      <c r="Q3789" s="3">
        <v>73.237099999999998</v>
      </c>
      <c r="R3789" s="3">
        <v>29.328597593160801</v>
      </c>
      <c r="S3789" s="3">
        <v>58.148569605036997</v>
      </c>
      <c r="T3789" s="3">
        <v>27.5359342915811</v>
      </c>
      <c r="U3789" s="3">
        <v>27.643784786641898</v>
      </c>
      <c r="V3789" s="3">
        <v>6.9050051072523004</v>
      </c>
      <c r="W3789" s="3">
        <v>41.270173967721703</v>
      </c>
      <c r="X3789" s="3">
        <v>72.307692307692307</v>
      </c>
      <c r="Y3789" s="3">
        <v>89.568727427235999</v>
      </c>
      <c r="Z3789" s="3">
        <v>12.4849215922799</v>
      </c>
      <c r="AA3789" s="3">
        <v>0</v>
      </c>
      <c r="AB3789" s="3">
        <v>0</v>
      </c>
      <c r="AC3789" s="3">
        <v>0</v>
      </c>
      <c r="AD3789" s="3">
        <v>0</v>
      </c>
      <c r="AE3789" s="3">
        <v>86.863270777479897</v>
      </c>
      <c r="AF3789" s="3">
        <v>57.4183976261128</v>
      </c>
      <c r="AG3789" s="3">
        <v>0</v>
      </c>
      <c r="AH3789" s="3">
        <v>0</v>
      </c>
      <c r="AI3789" s="3">
        <v>17.286245353159899</v>
      </c>
      <c r="AJ3789" s="3">
        <v>18.75</v>
      </c>
      <c r="AK3789" s="3">
        <v>50.7246376811594</v>
      </c>
      <c r="AL3789" s="3">
        <v>17.207334273624799</v>
      </c>
      <c r="AM3789" s="3">
        <v>60.465627059081903</v>
      </c>
      <c r="AN3789" s="3">
        <v>5.1356158292574499</v>
      </c>
      <c r="AO3789" s="3">
        <v>74.170616113744103</v>
      </c>
      <c r="AP3789" s="3">
        <v>26.861800666913702</v>
      </c>
      <c r="AQ3789" s="3">
        <v>29.102428722280901</v>
      </c>
      <c r="AR3789" s="3">
        <v>0</v>
      </c>
      <c r="AS3789" s="3">
        <v>63.338926174496599</v>
      </c>
      <c r="AT3789" s="3">
        <v>68.124738384261207</v>
      </c>
      <c r="AU3789" s="3">
        <v>76.2612518316935</v>
      </c>
      <c r="AV3789" s="3">
        <v>91.861924686192495</v>
      </c>
      <c r="AW3789" s="3">
        <v>74.302275654787493</v>
      </c>
      <c r="AX3789" s="3">
        <v>54.048370136698203</v>
      </c>
      <c r="AY3789" s="3">
        <v>73.575783056548204</v>
      </c>
      <c r="AZ3789" s="3">
        <v>98.633592600378407</v>
      </c>
      <c r="BA3789" s="3">
        <v>90.7531380753138</v>
      </c>
      <c r="BB3789" s="3">
        <v>64.170675590880606</v>
      </c>
      <c r="BC3789" s="3">
        <v>79.435908229846305</v>
      </c>
      <c r="BD3789" s="3">
        <v>16.183879093199</v>
      </c>
      <c r="BE3789" s="3">
        <v>15.5471856036828</v>
      </c>
      <c r="BF3789" s="3">
        <v>69.308387639268403</v>
      </c>
      <c r="BG3789" s="3">
        <v>74.737284573350195</v>
      </c>
      <c r="BH3789" s="3">
        <v>82.524068647969898</v>
      </c>
      <c r="BI3789" s="3">
        <v>88.744769874477001</v>
      </c>
      <c r="BJ3789" s="3">
        <v>0</v>
      </c>
      <c r="BK3789" s="3">
        <v>35.042372881355902</v>
      </c>
      <c r="BL3789" s="3">
        <v>71.126465661641504</v>
      </c>
    </row>
    <row r="3790" spans="1:64" x14ac:dyDescent="0.3">
      <c r="A3790" s="3" t="s">
        <v>4513</v>
      </c>
      <c r="B3790" s="4" t="s">
        <v>65</v>
      </c>
      <c r="C3790" s="3" t="s">
        <v>66</v>
      </c>
      <c r="D3790" s="3" t="s">
        <v>4510</v>
      </c>
      <c r="E3790" s="3" t="s">
        <v>4511</v>
      </c>
      <c r="F3790" s="3" t="s">
        <v>69</v>
      </c>
      <c r="G3790" s="3" t="s">
        <v>70</v>
      </c>
      <c r="H3790" s="3" t="s">
        <v>71</v>
      </c>
      <c r="I3790" s="3" t="s">
        <v>71</v>
      </c>
      <c r="J3790" s="3">
        <v>2815</v>
      </c>
      <c r="K3790" s="3">
        <v>1232</v>
      </c>
      <c r="L3790" s="3">
        <v>82.904399999999995</v>
      </c>
      <c r="M3790" s="3">
        <v>0</v>
      </c>
      <c r="N3790" s="3">
        <v>91.877799999999993</v>
      </c>
      <c r="O3790" s="3">
        <v>99.568835772523997</v>
      </c>
      <c r="P3790" s="3">
        <v>69.024000000000001</v>
      </c>
      <c r="Q3790" s="3">
        <v>81.690700000000007</v>
      </c>
      <c r="R3790" s="3">
        <v>35.995339543256698</v>
      </c>
      <c r="S3790" s="3">
        <v>63.573496229267299</v>
      </c>
      <c r="T3790" s="3">
        <v>30.349075975359298</v>
      </c>
      <c r="U3790" s="3">
        <v>28.262213976499702</v>
      </c>
      <c r="V3790" s="3">
        <v>20.408580183861101</v>
      </c>
      <c r="W3790" s="3">
        <v>40.871934604904602</v>
      </c>
      <c r="X3790" s="3">
        <v>83.613595706618995</v>
      </c>
      <c r="Y3790" s="3">
        <v>81.2407053324835</v>
      </c>
      <c r="Z3790" s="3">
        <v>38.118214716525898</v>
      </c>
      <c r="AA3790" s="3">
        <v>0</v>
      </c>
      <c r="AB3790" s="3">
        <v>0</v>
      </c>
      <c r="AC3790" s="3">
        <v>0</v>
      </c>
      <c r="AD3790" s="3">
        <v>0</v>
      </c>
      <c r="AE3790" s="3">
        <v>87.234481336358002</v>
      </c>
      <c r="AF3790" s="3">
        <v>57.4183976261128</v>
      </c>
      <c r="AG3790" s="3">
        <v>0</v>
      </c>
      <c r="AH3790" s="3">
        <v>0</v>
      </c>
      <c r="AI3790" s="3">
        <v>74.535315985130097</v>
      </c>
      <c r="AJ3790" s="3">
        <v>18.75</v>
      </c>
      <c r="AK3790" s="3">
        <v>42.539293733415001</v>
      </c>
      <c r="AL3790" s="3">
        <v>29.4781382228491</v>
      </c>
      <c r="AM3790" s="3">
        <v>56.534153305512802</v>
      </c>
      <c r="AN3790" s="3">
        <v>9.2930191196087204</v>
      </c>
      <c r="AO3790" s="3">
        <v>80.094786729857802</v>
      </c>
      <c r="AP3790" s="3">
        <v>68.358651352352695</v>
      </c>
      <c r="AQ3790" s="3">
        <v>61.837381203801499</v>
      </c>
      <c r="AR3790" s="3">
        <v>0</v>
      </c>
      <c r="AS3790" s="3">
        <v>91.498881431767302</v>
      </c>
      <c r="AT3790" s="3">
        <v>77.459187944746802</v>
      </c>
      <c r="AU3790" s="3">
        <v>70.378898890517107</v>
      </c>
      <c r="AV3790" s="3">
        <v>85.543933054393307</v>
      </c>
      <c r="AW3790" s="3">
        <v>71.597252039501896</v>
      </c>
      <c r="AX3790" s="3">
        <v>12.597266035751799</v>
      </c>
      <c r="AY3790" s="3">
        <v>73.575783056548204</v>
      </c>
      <c r="AZ3790" s="3">
        <v>98.633592600378407</v>
      </c>
      <c r="BA3790" s="3">
        <v>92.949790794979094</v>
      </c>
      <c r="BB3790" s="3">
        <v>64.170675590880606</v>
      </c>
      <c r="BC3790" s="3">
        <v>79.435908229846305</v>
      </c>
      <c r="BD3790" s="3">
        <v>73.194794290512206</v>
      </c>
      <c r="BE3790" s="3">
        <v>17.200251098556201</v>
      </c>
      <c r="BF3790" s="3">
        <v>69.308387639268403</v>
      </c>
      <c r="BG3790" s="3">
        <v>40.226986128625498</v>
      </c>
      <c r="BH3790" s="3">
        <v>82.524068647969898</v>
      </c>
      <c r="BI3790" s="3">
        <v>94.4142259414226</v>
      </c>
      <c r="BJ3790" s="3">
        <v>0</v>
      </c>
      <c r="BK3790" s="3">
        <v>70.296610169491501</v>
      </c>
      <c r="BL3790" s="3">
        <v>73.262144053601304</v>
      </c>
    </row>
    <row r="3791" spans="1:64" x14ac:dyDescent="0.3">
      <c r="A3791" s="3" t="s">
        <v>4514</v>
      </c>
      <c r="B3791" s="4" t="s">
        <v>65</v>
      </c>
      <c r="C3791" s="3" t="s">
        <v>66</v>
      </c>
      <c r="D3791" s="3" t="s">
        <v>4510</v>
      </c>
      <c r="E3791" s="3" t="s">
        <v>4511</v>
      </c>
      <c r="F3791" s="3" t="s">
        <v>69</v>
      </c>
      <c r="G3791" s="3" t="s">
        <v>70</v>
      </c>
      <c r="H3791" s="3" t="s">
        <v>71</v>
      </c>
      <c r="I3791" s="3" t="s">
        <v>71</v>
      </c>
      <c r="J3791" s="3">
        <v>2464</v>
      </c>
      <c r="K3791" s="3">
        <v>869</v>
      </c>
      <c r="L3791" s="3">
        <v>97.321600000000004</v>
      </c>
      <c r="M3791" s="3">
        <v>0</v>
      </c>
      <c r="N3791" s="3">
        <v>98.733199999999997</v>
      </c>
      <c r="O3791" s="3">
        <v>115.928080898212</v>
      </c>
      <c r="P3791" s="3">
        <v>65.715500000000006</v>
      </c>
      <c r="Q3791" s="3">
        <v>99.769800000000004</v>
      </c>
      <c r="R3791" s="3">
        <v>35.326322019380299</v>
      </c>
      <c r="S3791" s="3">
        <v>80.6017588788322</v>
      </c>
      <c r="T3791" s="3">
        <v>32.669404517453799</v>
      </c>
      <c r="U3791" s="3">
        <v>29.251700680272101</v>
      </c>
      <c r="V3791" s="3">
        <v>62.962206332992899</v>
      </c>
      <c r="W3791" s="3">
        <v>68.476210438063305</v>
      </c>
      <c r="X3791" s="3">
        <v>75.384615384615401</v>
      </c>
      <c r="Y3791" s="3">
        <v>92.224346717654598</v>
      </c>
      <c r="Z3791" s="3">
        <v>80.398069963811807</v>
      </c>
      <c r="AA3791" s="3">
        <v>0</v>
      </c>
      <c r="AB3791" s="3">
        <v>0</v>
      </c>
      <c r="AC3791" s="3">
        <v>0</v>
      </c>
      <c r="AD3791" s="3">
        <v>0</v>
      </c>
      <c r="AE3791" s="3">
        <v>88.574963910084605</v>
      </c>
      <c r="AF3791" s="3">
        <v>87.314540059347195</v>
      </c>
      <c r="AG3791" s="3">
        <v>0</v>
      </c>
      <c r="AH3791" s="3">
        <v>0</v>
      </c>
      <c r="AI3791" s="3">
        <v>31.9702602230483</v>
      </c>
      <c r="AJ3791" s="3">
        <v>18.75</v>
      </c>
      <c r="AK3791" s="3">
        <v>11.777913859971401</v>
      </c>
      <c r="AL3791" s="3">
        <v>15.232722143864599</v>
      </c>
      <c r="AM3791" s="3">
        <v>68.7678453766747</v>
      </c>
      <c r="AN3791" s="3">
        <v>58.4481991996443</v>
      </c>
      <c r="AO3791" s="3">
        <v>87.419215855234796</v>
      </c>
      <c r="AP3791" s="3">
        <v>100</v>
      </c>
      <c r="AQ3791" s="3">
        <v>71.024287222808894</v>
      </c>
      <c r="AR3791" s="3">
        <v>36.078431372548998</v>
      </c>
      <c r="AS3791" s="3">
        <v>82.242729306487703</v>
      </c>
      <c r="AT3791" s="3">
        <v>96.672247802427805</v>
      </c>
      <c r="AU3791" s="3">
        <v>98.115972367594694</v>
      </c>
      <c r="AV3791" s="3">
        <v>92.029288702928895</v>
      </c>
      <c r="AW3791" s="3">
        <v>98.089308716187205</v>
      </c>
      <c r="AX3791" s="3">
        <v>98.107255520504694</v>
      </c>
      <c r="AY3791" s="3">
        <v>90.077780113516894</v>
      </c>
      <c r="AZ3791" s="3">
        <v>100</v>
      </c>
      <c r="BA3791" s="3">
        <v>91.861924686192495</v>
      </c>
      <c r="BB3791" s="3">
        <v>95.544865090985198</v>
      </c>
      <c r="BC3791" s="3">
        <v>58.913912860450402</v>
      </c>
      <c r="BD3791" s="3">
        <v>88.643996641477798</v>
      </c>
      <c r="BE3791" s="3">
        <v>6.4030131826741998</v>
      </c>
      <c r="BF3791" s="3">
        <v>92.852638217363904</v>
      </c>
      <c r="BG3791" s="3">
        <v>90.016813787305594</v>
      </c>
      <c r="BH3791" s="3">
        <v>94.0351611552951</v>
      </c>
      <c r="BI3791" s="3">
        <v>99.4979079497908</v>
      </c>
      <c r="BJ3791" s="3">
        <v>0</v>
      </c>
      <c r="BK3791" s="3">
        <v>77.139830508474603</v>
      </c>
      <c r="BL3791" s="3">
        <v>79.313232830820795</v>
      </c>
    </row>
    <row r="3792" spans="1:64" x14ac:dyDescent="0.3">
      <c r="A3792" s="3" t="s">
        <v>4515</v>
      </c>
      <c r="B3792" s="4" t="s">
        <v>65</v>
      </c>
      <c r="C3792" s="3" t="s">
        <v>66</v>
      </c>
      <c r="D3792" s="3" t="s">
        <v>4510</v>
      </c>
      <c r="E3792" s="3" t="s">
        <v>4511</v>
      </c>
      <c r="F3792" s="3" t="s">
        <v>69</v>
      </c>
      <c r="G3792" s="3" t="s">
        <v>70</v>
      </c>
      <c r="H3792" s="3" t="s">
        <v>71</v>
      </c>
      <c r="I3792" s="3" t="s">
        <v>71</v>
      </c>
      <c r="J3792" s="3">
        <v>2014</v>
      </c>
      <c r="K3792" s="3">
        <v>807</v>
      </c>
      <c r="L3792" s="3">
        <v>83.134500000000003</v>
      </c>
      <c r="M3792" s="3">
        <v>0</v>
      </c>
      <c r="N3792" s="3">
        <v>91.952299999999994</v>
      </c>
      <c r="O3792" s="3">
        <v>99.757503660474597</v>
      </c>
      <c r="P3792" s="3">
        <v>23.7179</v>
      </c>
      <c r="Q3792" s="3">
        <v>93.199399999999997</v>
      </c>
      <c r="R3792" s="3">
        <v>26.988469855135499</v>
      </c>
      <c r="S3792" s="3">
        <v>72.769033805339205</v>
      </c>
      <c r="T3792" s="3">
        <v>31.375770020533899</v>
      </c>
      <c r="U3792" s="3">
        <v>28.571428571428601</v>
      </c>
      <c r="V3792" s="3">
        <v>55.219611848825302</v>
      </c>
      <c r="W3792" s="3">
        <v>66.086774261161196</v>
      </c>
      <c r="X3792" s="3">
        <v>67.119856887298795</v>
      </c>
      <c r="Y3792" s="3">
        <v>84.023794348842102</v>
      </c>
      <c r="Z3792" s="3">
        <v>57.961399276236399</v>
      </c>
      <c r="AA3792" s="3">
        <v>0</v>
      </c>
      <c r="AB3792" s="3">
        <v>0</v>
      </c>
      <c r="AC3792" s="3">
        <v>0</v>
      </c>
      <c r="AD3792" s="3">
        <v>0</v>
      </c>
      <c r="AE3792" s="3">
        <v>77.521138379047201</v>
      </c>
      <c r="AF3792" s="3">
        <v>0</v>
      </c>
      <c r="AG3792" s="3">
        <v>0</v>
      </c>
      <c r="AH3792" s="3">
        <v>27.682186234817799</v>
      </c>
      <c r="AI3792" s="3">
        <v>0</v>
      </c>
      <c r="AJ3792" s="3">
        <v>18.75</v>
      </c>
      <c r="AK3792" s="3">
        <v>3.4905082669932601</v>
      </c>
      <c r="AL3792" s="3">
        <v>0</v>
      </c>
      <c r="AM3792" s="3">
        <v>51.746101471557203</v>
      </c>
      <c r="AN3792" s="3">
        <v>42.974655402401098</v>
      </c>
      <c r="AO3792" s="3">
        <v>82.830676432572204</v>
      </c>
      <c r="AP3792">
        <v>26.454242311967398</v>
      </c>
      <c r="AQ3792" s="3">
        <v>65.343189017951403</v>
      </c>
      <c r="AR3792" s="3">
        <v>42.598039215686299</v>
      </c>
      <c r="AS3792" s="3">
        <v>91.638702460850098</v>
      </c>
      <c r="AT3792" s="3">
        <v>89.556299706990401</v>
      </c>
      <c r="AU3792" s="3">
        <v>95.855139208708394</v>
      </c>
      <c r="AV3792" s="3">
        <v>91.004184100418399</v>
      </c>
      <c r="AW3792" s="3">
        <v>84.349506225848003</v>
      </c>
      <c r="AX3792" s="3">
        <v>87.087276550998993</v>
      </c>
      <c r="AY3792" s="3">
        <v>90.077780113516894</v>
      </c>
      <c r="AZ3792" s="3">
        <v>100</v>
      </c>
      <c r="BA3792" s="3">
        <v>84.163179916318001</v>
      </c>
      <c r="BB3792" s="3">
        <v>95.544865090985198</v>
      </c>
      <c r="BC3792" s="3">
        <v>58.913912860450402</v>
      </c>
      <c r="BD3792" s="3">
        <v>65.722082283795103</v>
      </c>
      <c r="BE3792" s="3">
        <v>7.00983469345051</v>
      </c>
      <c r="BF3792" s="3">
        <v>92.852638217363904</v>
      </c>
      <c r="BG3792" s="3">
        <v>65.762925598991202</v>
      </c>
      <c r="BH3792" s="3">
        <v>94.0351611552951</v>
      </c>
      <c r="BI3792" s="3">
        <v>76.276150627615095</v>
      </c>
      <c r="BJ3792" s="3">
        <v>0</v>
      </c>
      <c r="BK3792" s="3">
        <v>69.8516949152542</v>
      </c>
      <c r="BL3792" s="3">
        <v>77.010050251256303</v>
      </c>
    </row>
    <row r="3793" spans="1:64" x14ac:dyDescent="0.3">
      <c r="A3793" s="3" t="s">
        <v>4516</v>
      </c>
      <c r="B3793" s="4" t="s">
        <v>75</v>
      </c>
      <c r="C3793" s="3" t="s">
        <v>66</v>
      </c>
      <c r="D3793" s="3" t="s">
        <v>4510</v>
      </c>
      <c r="E3793" s="3" t="s">
        <v>4511</v>
      </c>
      <c r="F3793" s="3" t="s">
        <v>69</v>
      </c>
      <c r="G3793" s="3" t="s">
        <v>70</v>
      </c>
      <c r="H3793" s="3" t="s">
        <v>71</v>
      </c>
      <c r="I3793" s="3" t="s">
        <v>71</v>
      </c>
      <c r="J3793" s="3">
        <v>2260</v>
      </c>
      <c r="K3793" s="3">
        <v>669</v>
      </c>
      <c r="L3793" s="3">
        <v>50.868400000000001</v>
      </c>
      <c r="M3793" s="3">
        <v>0</v>
      </c>
      <c r="N3793" s="3">
        <v>69.895700000000005</v>
      </c>
      <c r="O3793" s="3">
        <v>81.039098584760595</v>
      </c>
      <c r="P3793" s="3">
        <v>17.5352</v>
      </c>
      <c r="Q3793" s="3">
        <v>68.528999999999996</v>
      </c>
      <c r="R3793" s="3">
        <v>25.402520610073399</v>
      </c>
      <c r="S3793" s="3">
        <v>55.636577974687199</v>
      </c>
      <c r="T3793" s="3">
        <v>31.9712525667351</v>
      </c>
      <c r="U3793" s="3">
        <v>28.220985363842502</v>
      </c>
      <c r="V3793" s="3">
        <v>52.4004085801839</v>
      </c>
      <c r="W3793" s="3">
        <v>70.132047788723497</v>
      </c>
      <c r="X3793" s="3">
        <v>67.155635062611793</v>
      </c>
      <c r="Y3793" s="3">
        <v>74.952198852772497</v>
      </c>
      <c r="Z3793" s="3">
        <v>0</v>
      </c>
      <c r="AA3793" s="3">
        <v>0</v>
      </c>
      <c r="AB3793" s="3">
        <v>0</v>
      </c>
      <c r="AC3793" s="3">
        <v>0</v>
      </c>
      <c r="AD3793" s="3">
        <v>0</v>
      </c>
      <c r="AE3793" s="3">
        <v>66.384821612703604</v>
      </c>
      <c r="AF3793" s="3">
        <v>57.4183976261128</v>
      </c>
      <c r="AG3793" s="3">
        <v>0</v>
      </c>
      <c r="AH3793" s="3">
        <v>0</v>
      </c>
      <c r="AI3793" s="3">
        <v>0</v>
      </c>
      <c r="AJ3793" s="3">
        <v>19.523615635179201</v>
      </c>
      <c r="AK3793" s="3">
        <v>3.0822616860583798</v>
      </c>
      <c r="AL3793" s="3">
        <v>0</v>
      </c>
      <c r="AM3793" s="3">
        <v>66.044366351855899</v>
      </c>
      <c r="AN3793" s="3">
        <v>82.080924855491304</v>
      </c>
      <c r="AO3793" s="3">
        <v>65.553640672124104</v>
      </c>
      <c r="AP3793">
        <v>72.211930344572096</v>
      </c>
      <c r="AQ3793" s="3">
        <v>39.767687434002099</v>
      </c>
      <c r="AR3793" s="3">
        <v>37.303921568627501</v>
      </c>
      <c r="AS3793" s="3">
        <v>62.080536912751697</v>
      </c>
      <c r="AT3793" s="3">
        <v>78.212641272498999</v>
      </c>
      <c r="AU3793" s="3">
        <v>98.095038727234694</v>
      </c>
      <c r="AV3793" s="3">
        <v>54.560669456066897</v>
      </c>
      <c r="AW3793" s="3">
        <v>3.8213825676255899</v>
      </c>
      <c r="AX3793" s="3">
        <v>60.588853838065198</v>
      </c>
      <c r="AY3793" s="3">
        <v>53.437040151355902</v>
      </c>
      <c r="AZ3793" s="3">
        <v>94.996846752154696</v>
      </c>
      <c r="BA3793" s="3">
        <v>34.853556485355597</v>
      </c>
      <c r="BB3793" s="3">
        <v>24.6182806944154</v>
      </c>
      <c r="BC3793" s="3">
        <v>62.597347926752299</v>
      </c>
      <c r="BD3793" s="3">
        <v>36.985726280436602</v>
      </c>
      <c r="BE3793" s="3">
        <v>3.78740322243147</v>
      </c>
      <c r="BF3793" s="3">
        <v>5.5917595122976698</v>
      </c>
      <c r="BG3793" s="3">
        <v>36.275746111811699</v>
      </c>
      <c r="BH3793" s="3">
        <v>94.0351611552951</v>
      </c>
      <c r="BI3793" s="3">
        <v>89.8326359832636</v>
      </c>
      <c r="BJ3793" s="3">
        <v>0</v>
      </c>
      <c r="BK3793" s="3">
        <v>52.266949152542402</v>
      </c>
      <c r="BL3793" s="3">
        <v>72.759631490787299</v>
      </c>
    </row>
    <row r="3794" spans="1:64" x14ac:dyDescent="0.3">
      <c r="A3794" s="3" t="s">
        <v>4517</v>
      </c>
      <c r="B3794" s="4" t="s">
        <v>65</v>
      </c>
      <c r="C3794" s="3" t="s">
        <v>66</v>
      </c>
      <c r="D3794" s="3" t="s">
        <v>4510</v>
      </c>
      <c r="E3794" s="3" t="s">
        <v>4511</v>
      </c>
      <c r="F3794" s="3" t="s">
        <v>69</v>
      </c>
      <c r="G3794" s="3" t="s">
        <v>70</v>
      </c>
      <c r="H3794" s="3" t="s">
        <v>71</v>
      </c>
      <c r="I3794" s="3" t="s">
        <v>71</v>
      </c>
      <c r="J3794" s="3">
        <v>5671</v>
      </c>
      <c r="K3794" s="3">
        <v>2464</v>
      </c>
      <c r="L3794" s="3">
        <v>85.185199999999995</v>
      </c>
      <c r="M3794" s="3">
        <v>0</v>
      </c>
      <c r="N3794" s="3">
        <v>93.032799999999995</v>
      </c>
      <c r="O3794" s="3">
        <v>101.438322946117</v>
      </c>
      <c r="P3794" s="3">
        <v>61.662500000000001</v>
      </c>
      <c r="Q3794" s="3">
        <v>86.231399999999994</v>
      </c>
      <c r="R3794" s="3">
        <v>34.392721621851003</v>
      </c>
      <c r="S3794" s="3">
        <v>67.045601324265704</v>
      </c>
      <c r="T3794" s="3">
        <v>32.648870636550299</v>
      </c>
      <c r="U3794" s="3">
        <v>29.519686662543801</v>
      </c>
      <c r="V3794" s="3">
        <v>53.381001021450501</v>
      </c>
      <c r="W3794" s="3">
        <v>77.635715782854803</v>
      </c>
      <c r="X3794" s="3">
        <v>73.130590339892706</v>
      </c>
      <c r="Y3794" s="3">
        <v>88.315275122158496</v>
      </c>
      <c r="Z3794" s="3">
        <v>20.9891435464415</v>
      </c>
      <c r="AA3794" s="3">
        <v>0</v>
      </c>
      <c r="AB3794" s="3">
        <v>0</v>
      </c>
      <c r="AC3794" s="3">
        <v>0</v>
      </c>
      <c r="AD3794" s="3">
        <v>0</v>
      </c>
      <c r="AE3794" s="3">
        <v>63.765724891730301</v>
      </c>
      <c r="AF3794" s="3">
        <v>57.4183976261128</v>
      </c>
      <c r="AG3794" s="3">
        <v>0</v>
      </c>
      <c r="AH3794" s="3">
        <v>4.0485829959514197</v>
      </c>
      <c r="AI3794" s="3">
        <v>27.602230483271398</v>
      </c>
      <c r="AJ3794" s="3">
        <v>46.254071661237802</v>
      </c>
      <c r="AK3794" s="3">
        <v>22.473974280465399</v>
      </c>
      <c r="AL3794" s="3">
        <v>17.4894217207334</v>
      </c>
      <c r="AM3794" s="3">
        <v>58.2253459257632</v>
      </c>
      <c r="AN3794" s="3">
        <v>68.008003557136504</v>
      </c>
      <c r="AO3794" s="3">
        <v>75.269280482550599</v>
      </c>
      <c r="AP3794" s="3">
        <v>74.879585031493093</v>
      </c>
      <c r="AQ3794" s="3">
        <v>58.669482576557598</v>
      </c>
      <c r="AR3794" s="3">
        <v>45.490196078431403</v>
      </c>
      <c r="AS3794" s="3">
        <v>13.982102908277399</v>
      </c>
      <c r="AT3794" s="3">
        <v>90.686479698618697</v>
      </c>
      <c r="AU3794" s="3">
        <v>90.056520828972197</v>
      </c>
      <c r="AV3794" s="3">
        <v>47.740585774058601</v>
      </c>
      <c r="AW3794" s="3">
        <v>87.097466723915801</v>
      </c>
      <c r="AX3794" s="3">
        <v>57.371188222923202</v>
      </c>
      <c r="AY3794" s="3">
        <v>90.077780113516894</v>
      </c>
      <c r="AZ3794" s="3">
        <v>100</v>
      </c>
      <c r="BA3794" s="3">
        <v>87.656903765690402</v>
      </c>
      <c r="BB3794" s="3">
        <v>95.544865090985198</v>
      </c>
      <c r="BC3794" s="3">
        <v>58.913912860450402</v>
      </c>
      <c r="BD3794" s="3">
        <v>67.548278757346793</v>
      </c>
      <c r="BE3794" s="3">
        <v>9.0186231429169297</v>
      </c>
      <c r="BF3794" s="3">
        <v>92.852638217363904</v>
      </c>
      <c r="BG3794" s="3">
        <v>86.948297604035304</v>
      </c>
      <c r="BH3794" s="3">
        <v>58.497279196316498</v>
      </c>
      <c r="BI3794" s="3">
        <v>62.887029288702898</v>
      </c>
      <c r="BJ3794" s="3">
        <v>0</v>
      </c>
      <c r="BK3794" s="3">
        <v>30.360169491525401</v>
      </c>
      <c r="BL3794" s="3">
        <v>91.917922948073695</v>
      </c>
    </row>
    <row r="3795" spans="1:64" x14ac:dyDescent="0.3">
      <c r="A3795" s="3" t="s">
        <v>4518</v>
      </c>
      <c r="B3795" s="4" t="s">
        <v>65</v>
      </c>
      <c r="C3795" s="3" t="s">
        <v>66</v>
      </c>
      <c r="D3795" s="3" t="s">
        <v>4510</v>
      </c>
      <c r="E3795" s="3" t="s">
        <v>4511</v>
      </c>
      <c r="F3795" s="3" t="s">
        <v>69</v>
      </c>
      <c r="G3795" s="3" t="s">
        <v>70</v>
      </c>
      <c r="H3795" s="3" t="s">
        <v>71</v>
      </c>
      <c r="I3795" s="3" t="s">
        <v>71</v>
      </c>
      <c r="J3795" s="3">
        <v>1652</v>
      </c>
      <c r="K3795" s="3">
        <v>857</v>
      </c>
      <c r="L3795" s="3">
        <v>81.418700000000001</v>
      </c>
      <c r="M3795" s="3">
        <v>0</v>
      </c>
      <c r="N3795" s="3">
        <v>91.020899999999997</v>
      </c>
      <c r="O3795" s="3">
        <v>98.179707059813197</v>
      </c>
      <c r="P3795" s="3">
        <v>87.923900000000003</v>
      </c>
      <c r="Q3795" s="3">
        <v>69.972800000000007</v>
      </c>
      <c r="R3795" s="3">
        <v>41.9596573853159</v>
      </c>
      <c r="S3795" s="3">
        <v>56.220049674497297</v>
      </c>
      <c r="T3795" s="3">
        <v>33.244353182751503</v>
      </c>
      <c r="U3795" s="3">
        <v>29.189857761286301</v>
      </c>
      <c r="V3795" s="3">
        <v>69.254341164453507</v>
      </c>
      <c r="W3795" s="3">
        <v>73.045483127227001</v>
      </c>
      <c r="X3795" s="3">
        <v>70.304114490160998</v>
      </c>
      <c r="Y3795" s="3">
        <v>90.652220097726797</v>
      </c>
      <c r="Z3795" s="3">
        <v>82.448733413751498</v>
      </c>
      <c r="AA3795" s="3">
        <v>0</v>
      </c>
      <c r="AB3795" s="3">
        <v>0</v>
      </c>
      <c r="AC3795" s="3">
        <v>0</v>
      </c>
      <c r="AD3795" s="3">
        <v>0</v>
      </c>
      <c r="AE3795" s="3">
        <v>59.0637244792741</v>
      </c>
      <c r="AF3795" s="3">
        <v>78.709198813056403</v>
      </c>
      <c r="AG3795" s="3">
        <v>0</v>
      </c>
      <c r="AH3795" s="3">
        <v>19.180161943319799</v>
      </c>
      <c r="AI3795" s="3">
        <v>47.211895910780697</v>
      </c>
      <c r="AJ3795" s="3">
        <v>51.160423452768697</v>
      </c>
      <c r="AK3795" s="3">
        <v>34.251888140436797</v>
      </c>
      <c r="AL3795" s="3">
        <v>1.9746121297602299</v>
      </c>
      <c r="AM3795" s="3">
        <v>81.089391609927503</v>
      </c>
      <c r="AN3795" s="3">
        <v>44.464206313917302</v>
      </c>
      <c r="AO3795" s="3">
        <v>70.853080568720401</v>
      </c>
      <c r="AP3795" s="3">
        <v>71.9525750277881</v>
      </c>
      <c r="AQ3795" s="3">
        <v>37.9303062302006</v>
      </c>
      <c r="AR3795" s="3">
        <v>19.681372549019599</v>
      </c>
      <c r="AS3795" s="3">
        <v>0</v>
      </c>
      <c r="AT3795" s="3">
        <v>84.282126412725006</v>
      </c>
      <c r="AU3795" s="3">
        <v>63.470797571697702</v>
      </c>
      <c r="AV3795" s="3">
        <v>20.5439330543933</v>
      </c>
      <c r="AW3795" s="3">
        <v>76.835551738943707</v>
      </c>
      <c r="AX3795" s="3">
        <v>63.406940063091497</v>
      </c>
      <c r="AY3795" s="3">
        <v>90.077780113516894</v>
      </c>
      <c r="AZ3795" s="3">
        <v>100</v>
      </c>
      <c r="BA3795" s="3">
        <v>42.866108786610901</v>
      </c>
      <c r="BB3795" s="3">
        <v>95.544865090985198</v>
      </c>
      <c r="BC3795" s="3">
        <v>58.913912860450402</v>
      </c>
      <c r="BD3795" s="3">
        <v>53.274559193954701</v>
      </c>
      <c r="BE3795" s="3">
        <v>18.4348189997907</v>
      </c>
      <c r="BF3795" s="3">
        <v>92.852638217363904</v>
      </c>
      <c r="BG3795" s="3">
        <v>28.058007566204299</v>
      </c>
      <c r="BH3795" s="3">
        <v>58.497279196316498</v>
      </c>
      <c r="BI3795" s="3">
        <v>94.769874476987496</v>
      </c>
      <c r="BJ3795" s="3">
        <v>0</v>
      </c>
      <c r="BK3795" s="3">
        <v>15.402542372881401</v>
      </c>
      <c r="BL3795" s="3">
        <v>82.223618090452305</v>
      </c>
    </row>
    <row r="3796" spans="1:64" x14ac:dyDescent="0.3">
      <c r="A3796" s="3" t="s">
        <v>4519</v>
      </c>
      <c r="B3796" s="4" t="s">
        <v>65</v>
      </c>
      <c r="C3796" s="3" t="s">
        <v>66</v>
      </c>
      <c r="D3796" s="3" t="s">
        <v>4510</v>
      </c>
      <c r="E3796" s="3" t="s">
        <v>4511</v>
      </c>
      <c r="F3796" s="3" t="s">
        <v>69</v>
      </c>
      <c r="G3796" s="3" t="s">
        <v>70</v>
      </c>
      <c r="H3796" s="3" t="s">
        <v>71</v>
      </c>
      <c r="I3796" s="3" t="s">
        <v>71</v>
      </c>
      <c r="J3796" s="3">
        <v>3056</v>
      </c>
      <c r="K3796" s="3">
        <v>1199</v>
      </c>
      <c r="L3796" s="3">
        <v>87.758899999999997</v>
      </c>
      <c r="M3796" s="3">
        <v>0</v>
      </c>
      <c r="N3796" s="3">
        <v>94.560400000000001</v>
      </c>
      <c r="O3796" s="3">
        <v>103.74778132087199</v>
      </c>
      <c r="P3796" s="3">
        <v>70.368099999999998</v>
      </c>
      <c r="Q3796" s="3">
        <v>86.754599999999996</v>
      </c>
      <c r="R3796" s="3">
        <v>36.307588796255999</v>
      </c>
      <c r="S3796" s="3">
        <v>67.440192524616293</v>
      </c>
      <c r="T3796" s="3">
        <v>33.121149897330604</v>
      </c>
      <c r="U3796" s="3">
        <v>29.231086373943501</v>
      </c>
      <c r="V3796" s="3">
        <v>69.581205311542405</v>
      </c>
      <c r="W3796" s="3">
        <v>54.202473276042802</v>
      </c>
      <c r="X3796" s="3">
        <v>70.840787119856898</v>
      </c>
      <c r="Y3796" s="3">
        <v>88.761419162948798</v>
      </c>
      <c r="Z3796" s="3">
        <v>74.306393244873306</v>
      </c>
      <c r="AA3796" s="3">
        <v>0</v>
      </c>
      <c r="AB3796" s="3">
        <v>0</v>
      </c>
      <c r="AC3796" s="3">
        <v>0</v>
      </c>
      <c r="AD3796" s="3">
        <v>0</v>
      </c>
      <c r="AE3796" s="3">
        <v>52.959373066611697</v>
      </c>
      <c r="AF3796" s="3">
        <v>87.314540059347195</v>
      </c>
      <c r="AG3796" s="3">
        <v>0</v>
      </c>
      <c r="AH3796" s="3">
        <v>0</v>
      </c>
      <c r="AI3796" s="3">
        <v>28.717472118959101</v>
      </c>
      <c r="AJ3796" s="3">
        <v>51.160423452768697</v>
      </c>
      <c r="AK3796" s="3">
        <v>42.090222494386602</v>
      </c>
      <c r="AL3796" s="3">
        <v>0</v>
      </c>
      <c r="AM3796" s="3">
        <v>58.423017790467803</v>
      </c>
      <c r="AN3796" s="3">
        <v>12.472209871053799</v>
      </c>
      <c r="AO3796" s="3">
        <v>75.312365359758701</v>
      </c>
      <c r="AP3796" s="3">
        <v>80.474249722119296</v>
      </c>
      <c r="AQ3796" s="3">
        <v>52.375923970433</v>
      </c>
      <c r="AR3796" s="3">
        <v>60.196078431372499</v>
      </c>
      <c r="AS3796" s="3">
        <v>30.480984340044699</v>
      </c>
      <c r="AT3796" s="3">
        <v>89.033068229384696</v>
      </c>
      <c r="AU3796" s="3">
        <v>79.631567929663007</v>
      </c>
      <c r="AV3796" s="3">
        <v>79.8326359832636</v>
      </c>
      <c r="AW3796" s="3">
        <v>85.422928295405796</v>
      </c>
      <c r="AX3796" s="3">
        <v>72.344900105152504</v>
      </c>
      <c r="AY3796" s="3">
        <v>73.764977927265093</v>
      </c>
      <c r="AZ3796" s="3">
        <v>95.774647887323894</v>
      </c>
      <c r="BA3796" s="3">
        <v>92.405857740585802</v>
      </c>
      <c r="BB3796" s="3">
        <v>46.810290734155998</v>
      </c>
      <c r="BC3796" s="3">
        <v>49.778993896021902</v>
      </c>
      <c r="BD3796" s="3">
        <v>90.344248530646496</v>
      </c>
      <c r="BE3796" s="3">
        <v>21.175978238125101</v>
      </c>
      <c r="BF3796" s="3">
        <v>90.0357368089132</v>
      </c>
      <c r="BG3796" s="3">
        <v>85.939470365699904</v>
      </c>
      <c r="BH3796" s="3">
        <v>82.524068647969898</v>
      </c>
      <c r="BI3796" s="3">
        <v>79.4142259414226</v>
      </c>
      <c r="BJ3796" s="3">
        <v>0</v>
      </c>
      <c r="BK3796" s="3">
        <v>52.838983050847503</v>
      </c>
      <c r="BL3796" s="3">
        <v>75.732830820770502</v>
      </c>
    </row>
    <row r="3797" spans="1:64" x14ac:dyDescent="0.3">
      <c r="A3797" s="3" t="s">
        <v>4520</v>
      </c>
      <c r="B3797" s="4" t="s">
        <v>65</v>
      </c>
      <c r="C3797" s="3" t="s">
        <v>66</v>
      </c>
      <c r="D3797" s="3" t="s">
        <v>4510</v>
      </c>
      <c r="E3797" s="3" t="s">
        <v>4511</v>
      </c>
      <c r="F3797" s="3" t="s">
        <v>69</v>
      </c>
      <c r="G3797" s="3" t="s">
        <v>70</v>
      </c>
      <c r="H3797" s="3" t="s">
        <v>71</v>
      </c>
      <c r="I3797" s="3" t="s">
        <v>71</v>
      </c>
      <c r="J3797" s="3">
        <v>4273</v>
      </c>
      <c r="K3797" s="3">
        <v>1721</v>
      </c>
      <c r="L3797" s="3">
        <v>79.472700000000003</v>
      </c>
      <c r="M3797" s="3">
        <v>0</v>
      </c>
      <c r="N3797" s="3">
        <v>89.456000000000003</v>
      </c>
      <c r="O3797" s="3">
        <v>96.721920131390306</v>
      </c>
      <c r="P3797" s="3">
        <v>62.923900000000003</v>
      </c>
      <c r="Q3797" s="3">
        <v>78.991399999999999</v>
      </c>
      <c r="R3797" s="3">
        <v>34.678520216757597</v>
      </c>
      <c r="S3797" s="3">
        <v>62.043399914632701</v>
      </c>
      <c r="T3797" s="3">
        <v>32.997946611909697</v>
      </c>
      <c r="U3797" s="3">
        <v>28.942486085343202</v>
      </c>
      <c r="V3797" s="3">
        <v>66.210418794688493</v>
      </c>
      <c r="W3797" s="3">
        <v>57.094948648082202</v>
      </c>
      <c r="X3797" s="3">
        <v>69.7316636851521</v>
      </c>
      <c r="Y3797" s="3">
        <v>64.223496919481605</v>
      </c>
      <c r="Z3797" s="3">
        <v>27.563329312424599</v>
      </c>
      <c r="AA3797" s="3">
        <v>0</v>
      </c>
      <c r="AB3797" s="3">
        <v>0</v>
      </c>
      <c r="AC3797" s="3">
        <v>0</v>
      </c>
      <c r="AD3797" s="3">
        <v>0</v>
      </c>
      <c r="AE3797" s="3">
        <v>44.998968859558701</v>
      </c>
      <c r="AF3797" s="3">
        <v>98.145400593471805</v>
      </c>
      <c r="AG3797" s="3">
        <v>0</v>
      </c>
      <c r="AH3797" s="3">
        <v>20.6983805668016</v>
      </c>
      <c r="AI3797" s="3">
        <v>9.6654275092936803</v>
      </c>
      <c r="AJ3797" s="3">
        <v>51.160423452768697</v>
      </c>
      <c r="AK3797" s="3">
        <v>40.722596448254698</v>
      </c>
      <c r="AL3797" s="3">
        <v>12.411847672778601</v>
      </c>
      <c r="AM3797" s="3">
        <v>50.1866900944432</v>
      </c>
      <c r="AN3797" s="3">
        <v>47.020898176967499</v>
      </c>
      <c r="AO3797" s="3">
        <v>80.719517449375303</v>
      </c>
      <c r="AP3797" s="3">
        <v>73.619859207113706</v>
      </c>
      <c r="AQ3797" s="3">
        <v>50.770855332629402</v>
      </c>
      <c r="AR3797" s="3">
        <v>41.25</v>
      </c>
      <c r="AS3797" s="3">
        <v>87.276286353467597</v>
      </c>
      <c r="AT3797" s="3">
        <v>86.940142318961904</v>
      </c>
      <c r="AU3797" s="3">
        <v>82.478543018630901</v>
      </c>
      <c r="AV3797" s="3">
        <v>74.016736401673597</v>
      </c>
      <c r="AW3797" s="3">
        <v>70.695577501073402</v>
      </c>
      <c r="AX3797" s="3">
        <v>80.378548895899002</v>
      </c>
      <c r="AY3797" s="3">
        <v>73.764977927265093</v>
      </c>
      <c r="AZ3797" s="3">
        <v>95.774647887323894</v>
      </c>
      <c r="BA3797" s="3">
        <v>93.221757322175705</v>
      </c>
      <c r="BB3797" s="3">
        <v>46.810290734155998</v>
      </c>
      <c r="BC3797" s="3">
        <v>49.778993896021902</v>
      </c>
      <c r="BD3797" s="3">
        <v>34.193954659949597</v>
      </c>
      <c r="BE3797" s="3">
        <v>14.3335425821302</v>
      </c>
      <c r="BF3797" s="3">
        <v>90.0357368089132</v>
      </c>
      <c r="BG3797" s="3">
        <v>21.311475409836099</v>
      </c>
      <c r="BH3797" s="3">
        <v>58.497279196316498</v>
      </c>
      <c r="BI3797" s="3">
        <v>58.995815899581601</v>
      </c>
      <c r="BJ3797" s="3">
        <v>0</v>
      </c>
      <c r="BK3797" s="3">
        <v>36.25</v>
      </c>
      <c r="BL3797" s="3">
        <v>73.0737018425461</v>
      </c>
    </row>
    <row r="3798" spans="1:64" x14ac:dyDescent="0.3">
      <c r="A3798" s="3" t="s">
        <v>4521</v>
      </c>
      <c r="B3798" s="4" t="s">
        <v>65</v>
      </c>
      <c r="C3798" s="3" t="s">
        <v>66</v>
      </c>
      <c r="D3798" s="3" t="s">
        <v>4510</v>
      </c>
      <c r="E3798" s="3" t="s">
        <v>4511</v>
      </c>
      <c r="F3798" s="3" t="s">
        <v>69</v>
      </c>
      <c r="G3798" s="3" t="s">
        <v>70</v>
      </c>
      <c r="H3798" s="3" t="s">
        <v>71</v>
      </c>
      <c r="I3798" s="3" t="s">
        <v>71</v>
      </c>
      <c r="J3798" s="3">
        <v>4890</v>
      </c>
      <c r="K3798" s="3">
        <v>2276</v>
      </c>
      <c r="L3798" s="3">
        <v>61.937600000000003</v>
      </c>
      <c r="M3798" s="3">
        <v>0</v>
      </c>
      <c r="N3798" s="3">
        <v>78.539500000000004</v>
      </c>
      <c r="O3798" s="3">
        <v>86.305929542597795</v>
      </c>
      <c r="P3798" s="3">
        <v>39.433399999999999</v>
      </c>
      <c r="Q3798" s="3">
        <v>69.5334</v>
      </c>
      <c r="R3798" s="3">
        <v>30.2913429596763</v>
      </c>
      <c r="S3798" s="3">
        <v>56.014586582921503</v>
      </c>
      <c r="T3798" s="3">
        <v>29.4045174537988</v>
      </c>
      <c r="U3798" s="3">
        <v>27.293341579055902</v>
      </c>
      <c r="V3798" s="3">
        <v>20.408580183861101</v>
      </c>
      <c r="W3798" s="3">
        <v>22.154684552504701</v>
      </c>
      <c r="X3798" s="3">
        <v>54.704830053667301</v>
      </c>
      <c r="Y3798" s="3">
        <v>36.966220522625903</v>
      </c>
      <c r="Z3798" s="3">
        <v>72.677925211097701</v>
      </c>
      <c r="AA3798" s="3">
        <v>0</v>
      </c>
      <c r="AB3798" s="3">
        <v>0</v>
      </c>
      <c r="AC3798" s="3">
        <v>0</v>
      </c>
      <c r="AD3798" s="3">
        <v>0</v>
      </c>
      <c r="AE3798" s="3">
        <v>41.616828212002503</v>
      </c>
      <c r="AF3798" s="3">
        <v>57.4183976261128</v>
      </c>
      <c r="AG3798" s="3">
        <v>0</v>
      </c>
      <c r="AH3798" s="3">
        <v>49.6963562753036</v>
      </c>
      <c r="AI3798" s="3">
        <v>0</v>
      </c>
      <c r="AJ3798" s="3">
        <v>51.160423452768697</v>
      </c>
      <c r="AK3798" s="3">
        <v>56.685037762808697</v>
      </c>
      <c r="AL3798" s="3">
        <v>0</v>
      </c>
      <c r="AM3798" s="3">
        <v>44.014935207555503</v>
      </c>
      <c r="AN3798" s="3">
        <v>27.278790573588299</v>
      </c>
      <c r="AO3798" s="3">
        <v>72.899612236105099</v>
      </c>
      <c r="AP3798" s="3">
        <v>68.988514264542403</v>
      </c>
      <c r="AQ3798" s="3">
        <v>45.005279831045399</v>
      </c>
      <c r="AR3798" s="3">
        <v>12.9166666666667</v>
      </c>
      <c r="AS3798" s="3">
        <v>49.608501118568199</v>
      </c>
      <c r="AT3798" s="3">
        <v>78.798660527417297</v>
      </c>
      <c r="AU3798" s="3">
        <v>78.312748586979296</v>
      </c>
      <c r="AV3798" s="3">
        <v>52.238493723849402</v>
      </c>
      <c r="AW3798" s="3">
        <v>83.877200515242606</v>
      </c>
      <c r="AX3798" s="3">
        <v>86.9400630914826</v>
      </c>
      <c r="AY3798" s="3">
        <v>73.764977927265093</v>
      </c>
      <c r="AZ3798" s="3">
        <v>95.774647887323894</v>
      </c>
      <c r="BA3798" s="3">
        <v>72.092050209204999</v>
      </c>
      <c r="BB3798" s="3">
        <v>46.810290734155998</v>
      </c>
      <c r="BC3798" s="3">
        <v>49.778993896021902</v>
      </c>
      <c r="BD3798" s="3">
        <v>55.898404701931099</v>
      </c>
      <c r="BE3798" s="3">
        <v>34.379577317430403</v>
      </c>
      <c r="BF3798" s="3">
        <v>90.0357368089132</v>
      </c>
      <c r="BG3798" s="3">
        <v>27.364438839848699</v>
      </c>
      <c r="BH3798" s="3">
        <v>58.497279196316498</v>
      </c>
      <c r="BI3798" s="3">
        <v>18.786610878661101</v>
      </c>
      <c r="BJ3798" s="3">
        <v>0</v>
      </c>
      <c r="BK3798" s="3">
        <v>37.394067796610202</v>
      </c>
      <c r="BL3798" s="3">
        <v>56.930485762144102</v>
      </c>
    </row>
    <row r="3799" spans="1:64" x14ac:dyDescent="0.3">
      <c r="A3799" s="3" t="s">
        <v>4522</v>
      </c>
      <c r="B3799" s="4" t="s">
        <v>75</v>
      </c>
      <c r="C3799" s="3" t="s">
        <v>66</v>
      </c>
      <c r="D3799" s="3" t="s">
        <v>4510</v>
      </c>
      <c r="E3799" s="3" t="s">
        <v>4511</v>
      </c>
      <c r="F3799" s="3" t="s">
        <v>69</v>
      </c>
      <c r="G3799" s="3" t="s">
        <v>70</v>
      </c>
      <c r="H3799" s="3" t="s">
        <v>71</v>
      </c>
      <c r="I3799" s="3" t="s">
        <v>71</v>
      </c>
      <c r="J3799" s="3">
        <v>3088</v>
      </c>
      <c r="K3799" s="3">
        <v>1230</v>
      </c>
      <c r="L3799" s="3">
        <v>23.8125</v>
      </c>
      <c r="M3799" s="3">
        <v>0</v>
      </c>
      <c r="N3799" s="3">
        <v>38.748100000000001</v>
      </c>
      <c r="O3799" s="3">
        <v>66.640969824798802</v>
      </c>
      <c r="P3799" s="3">
        <v>24.276299999999999</v>
      </c>
      <c r="Q3799" s="3">
        <v>30.989699999999999</v>
      </c>
      <c r="R3799" s="3">
        <v>27.131676000794201</v>
      </c>
      <c r="S3799" s="3">
        <v>39.509293824004601</v>
      </c>
      <c r="T3799" s="3">
        <v>27.885010266940501</v>
      </c>
      <c r="U3799" s="3">
        <v>26.221397649969099</v>
      </c>
      <c r="V3799" s="3">
        <v>18.753830439223702</v>
      </c>
      <c r="W3799" s="3">
        <v>41.689373297002703</v>
      </c>
      <c r="X3799" s="3">
        <v>50.590339892665497</v>
      </c>
      <c r="Y3799" s="3">
        <v>78.755045676651804</v>
      </c>
      <c r="Z3799" s="3">
        <v>0</v>
      </c>
      <c r="AA3799" s="3">
        <v>0</v>
      </c>
      <c r="AB3799" s="3">
        <v>0</v>
      </c>
      <c r="AC3799" s="3">
        <v>0</v>
      </c>
      <c r="AD3799" s="3">
        <v>0</v>
      </c>
      <c r="AE3799" s="3">
        <v>44.3390389771087</v>
      </c>
      <c r="AF3799" s="3">
        <v>0</v>
      </c>
      <c r="AG3799" s="3">
        <v>0</v>
      </c>
      <c r="AH3799" s="3">
        <v>39.068825910931203</v>
      </c>
      <c r="AI3799" s="3">
        <v>0</v>
      </c>
      <c r="AJ3799" s="3">
        <v>51.160423452768697</v>
      </c>
      <c r="AK3799" s="3">
        <v>54.602980200040797</v>
      </c>
      <c r="AL3799" s="3">
        <v>0</v>
      </c>
      <c r="AM3799" s="3">
        <v>40.6325499670547</v>
      </c>
      <c r="AN3799" s="3">
        <v>46.331702979101799</v>
      </c>
      <c r="AO3799" s="3">
        <v>52.498922878069799</v>
      </c>
      <c r="AP3799" s="3">
        <v>23.193775472397199</v>
      </c>
      <c r="AQ3799" s="3">
        <v>20.2745512143611</v>
      </c>
      <c r="AR3799" s="3">
        <v>0</v>
      </c>
      <c r="AS3799" s="3">
        <v>5.78859060402685</v>
      </c>
      <c r="AT3799" s="3">
        <v>43.114273754709103</v>
      </c>
      <c r="AU3799" s="3">
        <v>55.578815155955603</v>
      </c>
      <c r="AV3799" s="3">
        <v>30.481171548117199</v>
      </c>
      <c r="AW3799" s="3">
        <v>18.741949334478299</v>
      </c>
      <c r="AX3799" s="3">
        <v>65.909568874868597</v>
      </c>
      <c r="AY3799" s="3">
        <v>53.437040151355902</v>
      </c>
      <c r="AZ3799" s="3">
        <v>94.996846752154696</v>
      </c>
      <c r="BA3799" s="3">
        <v>42.552301255230098</v>
      </c>
      <c r="BB3799" s="3">
        <v>24.6182806944154</v>
      </c>
      <c r="BC3799" s="3">
        <v>62.597347926752299</v>
      </c>
      <c r="BD3799" s="3">
        <v>35.222502099076401</v>
      </c>
      <c r="BE3799" s="3">
        <v>31.743042477505799</v>
      </c>
      <c r="BF3799" s="3">
        <v>5.5917595122976698</v>
      </c>
      <c r="BG3799" s="3">
        <v>44.955863808322803</v>
      </c>
      <c r="BH3799" s="3">
        <v>58.497279196316498</v>
      </c>
      <c r="BI3799" s="3">
        <v>76.004184100418399</v>
      </c>
      <c r="BJ3799" s="3">
        <v>0</v>
      </c>
      <c r="BK3799" s="3">
        <v>19.978813559321999</v>
      </c>
      <c r="BL3799" s="3">
        <v>52.198492462311599</v>
      </c>
    </row>
    <row r="3800" spans="1:64" x14ac:dyDescent="0.3">
      <c r="A3800" s="3" t="s">
        <v>4523</v>
      </c>
      <c r="B3800" s="4" t="s">
        <v>75</v>
      </c>
      <c r="C3800" s="3" t="s">
        <v>66</v>
      </c>
      <c r="D3800" s="3" t="s">
        <v>4510</v>
      </c>
      <c r="E3800" s="3" t="s">
        <v>4511</v>
      </c>
      <c r="F3800" s="3" t="s">
        <v>69</v>
      </c>
      <c r="G3800" s="3" t="s">
        <v>70</v>
      </c>
      <c r="H3800" s="3" t="s">
        <v>71</v>
      </c>
      <c r="I3800" s="3" t="s">
        <v>71</v>
      </c>
      <c r="J3800" s="3">
        <v>4989</v>
      </c>
      <c r="K3800" s="3">
        <v>1170</v>
      </c>
      <c r="L3800" s="3">
        <v>29.8598</v>
      </c>
      <c r="M3800" s="3">
        <v>0</v>
      </c>
      <c r="N3800" s="3">
        <v>46.721299999999999</v>
      </c>
      <c r="O3800" s="3">
        <v>69.925618220612606</v>
      </c>
      <c r="P3800" s="3">
        <v>9.2018000000000004</v>
      </c>
      <c r="Q3800" s="3">
        <v>49.236199999999997</v>
      </c>
      <c r="R3800" s="3">
        <v>22.801543052389999</v>
      </c>
      <c r="S3800" s="3">
        <v>47.124075168222497</v>
      </c>
      <c r="T3800" s="3">
        <v>29.425051334702299</v>
      </c>
      <c r="U3800" s="3">
        <v>27.272727272727298</v>
      </c>
      <c r="V3800" s="3">
        <v>35.8120531154239</v>
      </c>
      <c r="W3800" s="3">
        <v>32.949067281492297</v>
      </c>
      <c r="X3800" s="3">
        <v>60.035778175313098</v>
      </c>
      <c r="Y3800" s="3">
        <v>78.415126407478198</v>
      </c>
      <c r="Z3800" s="3">
        <v>0</v>
      </c>
      <c r="AA3800" s="3">
        <v>0</v>
      </c>
      <c r="AB3800" s="3">
        <v>0</v>
      </c>
      <c r="AC3800" s="3">
        <v>0</v>
      </c>
      <c r="AD3800" s="3">
        <v>0</v>
      </c>
      <c r="AE3800" s="3">
        <v>55.784697875850703</v>
      </c>
      <c r="AF3800" s="3">
        <v>0</v>
      </c>
      <c r="AG3800" s="3">
        <v>0</v>
      </c>
      <c r="AH3800" s="3">
        <v>20.141700404858302</v>
      </c>
      <c r="AI3800" s="3">
        <v>0</v>
      </c>
      <c r="AJ3800" s="3">
        <v>45.5008143322476</v>
      </c>
      <c r="AK3800" s="3">
        <v>4.3070014288630301</v>
      </c>
      <c r="AL3800" s="3">
        <v>0</v>
      </c>
      <c r="AM3800" s="3">
        <v>47.638919393806297</v>
      </c>
      <c r="AN3800" s="3">
        <v>79.190751445086704</v>
      </c>
      <c r="AO3800" s="3">
        <v>58.0353295993106</v>
      </c>
      <c r="AP3800" s="3">
        <v>4.8907002593553202</v>
      </c>
      <c r="AQ3800" s="3">
        <v>25.322069693769802</v>
      </c>
      <c r="AR3800" s="3">
        <v>17.9166666666667</v>
      </c>
      <c r="AS3800" s="3">
        <v>0</v>
      </c>
      <c r="AT3800" s="3">
        <v>66.178317287568007</v>
      </c>
      <c r="AU3800" s="3">
        <v>77.768473937617799</v>
      </c>
      <c r="AV3800" s="3">
        <v>39.9163179916318</v>
      </c>
      <c r="AW3800" s="3">
        <v>58.1580077286389</v>
      </c>
      <c r="AX3800" s="3">
        <v>37.287066246056803</v>
      </c>
      <c r="AY3800" s="3">
        <v>53.437040151355902</v>
      </c>
      <c r="AZ3800" s="3">
        <v>94.996846752154696</v>
      </c>
      <c r="BA3800" s="3">
        <v>52.635983263598298</v>
      </c>
      <c r="BB3800" s="3">
        <v>24.6182806944154</v>
      </c>
      <c r="BC3800" s="3">
        <v>62.597347926752299</v>
      </c>
      <c r="BD3800" s="3">
        <v>17.9051217464316</v>
      </c>
      <c r="BE3800" s="3">
        <v>21.385227034944499</v>
      </c>
      <c r="BF3800" s="3">
        <v>5.5917595122976698</v>
      </c>
      <c r="BG3800" s="3">
        <v>50.861706599411498</v>
      </c>
      <c r="BH3800" s="3">
        <v>58.497279196316498</v>
      </c>
      <c r="BI3800" s="3">
        <v>56.192468619246903</v>
      </c>
      <c r="BJ3800" s="3">
        <v>6.2210456651224399</v>
      </c>
      <c r="BK3800" s="3">
        <v>90.063559322033896</v>
      </c>
      <c r="BL3800" s="3">
        <v>54.941373534338403</v>
      </c>
    </row>
    <row r="3801" spans="1:64" x14ac:dyDescent="0.3">
      <c r="A3801" s="3" t="s">
        <v>4524</v>
      </c>
      <c r="B3801" s="4" t="s">
        <v>75</v>
      </c>
      <c r="C3801" s="3" t="s">
        <v>66</v>
      </c>
      <c r="D3801" s="3" t="s">
        <v>4510</v>
      </c>
      <c r="E3801" s="3" t="s">
        <v>4511</v>
      </c>
      <c r="F3801" s="3" t="s">
        <v>69</v>
      </c>
      <c r="G3801" s="3" t="s">
        <v>70</v>
      </c>
      <c r="H3801" s="3" t="s">
        <v>71</v>
      </c>
      <c r="I3801" s="3" t="s">
        <v>71</v>
      </c>
      <c r="J3801" s="3">
        <v>4012</v>
      </c>
      <c r="K3801" s="3">
        <v>1940</v>
      </c>
      <c r="L3801" s="3">
        <v>36.6813</v>
      </c>
      <c r="M3801" s="3">
        <v>0</v>
      </c>
      <c r="N3801" s="3">
        <v>54.9925</v>
      </c>
      <c r="O3801" s="3">
        <v>73.751674435759099</v>
      </c>
      <c r="P3801" s="3">
        <v>21.6708</v>
      </c>
      <c r="Q3801" s="3">
        <v>49.717500000000001</v>
      </c>
      <c r="R3801" s="3">
        <v>26.4763048469875</v>
      </c>
      <c r="S3801" s="3">
        <v>47.275369588771603</v>
      </c>
      <c r="T3801" s="3">
        <v>26.8993839835729</v>
      </c>
      <c r="U3801" s="3">
        <v>26.942898371469798</v>
      </c>
      <c r="V3801" s="3">
        <v>49.090909090909101</v>
      </c>
      <c r="W3801" s="3">
        <v>41.563613498218402</v>
      </c>
      <c r="X3801" s="3">
        <v>65.545617173524107</v>
      </c>
      <c r="Y3801" s="3">
        <v>54.939451880178503</v>
      </c>
      <c r="Z3801" s="3">
        <v>0</v>
      </c>
      <c r="AA3801" s="3">
        <v>0</v>
      </c>
      <c r="AB3801" s="3">
        <v>0</v>
      </c>
      <c r="AC3801" s="3">
        <v>0</v>
      </c>
      <c r="AD3801" s="3">
        <v>0</v>
      </c>
      <c r="AE3801" s="3">
        <v>75.871313672922199</v>
      </c>
      <c r="AF3801" s="3">
        <v>0</v>
      </c>
      <c r="AG3801" s="3">
        <v>0</v>
      </c>
      <c r="AH3801" s="3">
        <v>29.5040485829959</v>
      </c>
      <c r="AI3801" s="3">
        <v>0</v>
      </c>
      <c r="AJ3801" s="3">
        <v>18.75</v>
      </c>
      <c r="AK3801" s="3">
        <v>62.318840579710098</v>
      </c>
      <c r="AL3801" s="3">
        <v>0</v>
      </c>
      <c r="AM3801" s="3">
        <v>37.513727212826701</v>
      </c>
      <c r="AN3801" s="3">
        <v>72.587816807470006</v>
      </c>
      <c r="AO3801" s="3">
        <v>61.137440758293799</v>
      </c>
      <c r="AP3801" s="3">
        <v>4.2608373471656202</v>
      </c>
      <c r="AQ3801" s="3">
        <v>31.467793030623</v>
      </c>
      <c r="AR3801" s="3">
        <v>51.764705882352899</v>
      </c>
      <c r="AS3801" s="3">
        <v>10.0111856823266</v>
      </c>
      <c r="AT3801" s="3">
        <v>61.9715362076183</v>
      </c>
      <c r="AU3801" s="3">
        <v>43.939711115762996</v>
      </c>
      <c r="AV3801" s="3">
        <v>29.4560669456067</v>
      </c>
      <c r="AW3801" s="3">
        <v>45.2984113353371</v>
      </c>
      <c r="AX3801" s="3">
        <v>6.6666666666666696</v>
      </c>
      <c r="AY3801" s="3">
        <v>73.575783056548204</v>
      </c>
      <c r="AZ3801" s="3">
        <v>98.633592600378407</v>
      </c>
      <c r="BA3801" s="3">
        <v>81.861924686192495</v>
      </c>
      <c r="BB3801" s="3">
        <v>64.170675590880606</v>
      </c>
      <c r="BC3801" s="3">
        <v>79.435908229846305</v>
      </c>
      <c r="BD3801" s="3">
        <v>15.3862300587741</v>
      </c>
      <c r="BE3801" s="3">
        <v>85.3944339820046</v>
      </c>
      <c r="BF3801" s="3">
        <v>69.308387639268403</v>
      </c>
      <c r="BG3801" s="3">
        <v>32.471626733921802</v>
      </c>
      <c r="BH3801" s="3">
        <v>58.497279196316498</v>
      </c>
      <c r="BI3801" s="3">
        <v>17.008368200836799</v>
      </c>
      <c r="BJ3801" s="3">
        <v>0</v>
      </c>
      <c r="BK3801" s="3">
        <v>39.618644067796602</v>
      </c>
      <c r="BL3801" s="3">
        <v>66.959798994974904</v>
      </c>
    </row>
    <row r="3802" spans="1:64" x14ac:dyDescent="0.3">
      <c r="A3802" s="3" t="s">
        <v>4525</v>
      </c>
      <c r="B3802" s="4" t="s">
        <v>65</v>
      </c>
      <c r="C3802" s="3" t="s">
        <v>66</v>
      </c>
      <c r="D3802" s="3" t="s">
        <v>4510</v>
      </c>
      <c r="E3802" s="3" t="s">
        <v>4526</v>
      </c>
      <c r="F3802" s="3" t="s">
        <v>69</v>
      </c>
      <c r="G3802" s="3" t="s">
        <v>101</v>
      </c>
      <c r="H3802" s="3" t="s">
        <v>71</v>
      </c>
      <c r="I3802" s="3" t="s">
        <v>71</v>
      </c>
      <c r="J3802" s="3">
        <v>2548</v>
      </c>
      <c r="K3802" s="3">
        <v>1260</v>
      </c>
      <c r="L3802" s="3">
        <v>97.677300000000002</v>
      </c>
      <c r="M3802" s="3">
        <v>0</v>
      </c>
      <c r="N3802" s="3">
        <v>98.956800000000001</v>
      </c>
      <c r="O3802" s="3">
        <v>116.905451850641</v>
      </c>
      <c r="P3802" s="3">
        <v>98.200999999999993</v>
      </c>
      <c r="Q3802" s="3">
        <v>82.130200000000002</v>
      </c>
      <c r="R3802" s="3">
        <v>53.017964034218203</v>
      </c>
      <c r="S3802" s="3">
        <v>63.887487816423103</v>
      </c>
      <c r="T3802" s="3">
        <v>52.4229979466119</v>
      </c>
      <c r="U3802" s="3">
        <v>28.963100391671802</v>
      </c>
      <c r="V3802" s="3">
        <v>58.0796731358529</v>
      </c>
      <c r="W3802" s="3">
        <v>66.988052819115495</v>
      </c>
      <c r="X3802" s="3">
        <v>70.483005366726303</v>
      </c>
      <c r="Y3802" s="3">
        <v>69.343530911408493</v>
      </c>
      <c r="Z3802" s="3">
        <v>90.410132689987904</v>
      </c>
      <c r="AA3802" s="3">
        <v>0</v>
      </c>
      <c r="AB3802" s="3">
        <v>97.407407407407405</v>
      </c>
      <c r="AC3802" s="3">
        <v>0</v>
      </c>
      <c r="AD3802" s="3">
        <v>79.104477611940297</v>
      </c>
      <c r="AE3802" s="3">
        <v>99.1957104557641</v>
      </c>
      <c r="AF3802" s="3">
        <v>98.145400593471805</v>
      </c>
      <c r="AG3802" s="3">
        <v>74.731182795698899</v>
      </c>
      <c r="AH3802" s="3">
        <v>30.516194331983801</v>
      </c>
      <c r="AI3802" s="3">
        <v>78.531598513011105</v>
      </c>
      <c r="AJ3802" s="3">
        <v>51.160423452768697</v>
      </c>
      <c r="AK3802" s="3">
        <v>39.130434782608702</v>
      </c>
      <c r="AL3802" s="3">
        <v>11.071932299012699</v>
      </c>
      <c r="AM3802" s="3">
        <v>56.8636064133538</v>
      </c>
      <c r="AN3802" s="3">
        <v>66.496220542463305</v>
      </c>
      <c r="AO3802" s="3">
        <v>73.933649289099506</v>
      </c>
      <c r="AP3802" s="3">
        <v>100</v>
      </c>
      <c r="AQ3802" s="3">
        <v>36.726504751847898</v>
      </c>
      <c r="AR3802" s="3">
        <v>58.431372549019599</v>
      </c>
      <c r="AS3802" s="3">
        <v>80.425055928411595</v>
      </c>
      <c r="AT3802" s="3">
        <v>77.814985349518594</v>
      </c>
      <c r="AU3802" s="3">
        <v>89.700648942851203</v>
      </c>
      <c r="AV3802" s="3">
        <v>61.066945606694603</v>
      </c>
      <c r="AW3802" s="3">
        <v>70.030055817947598</v>
      </c>
      <c r="AX3802" s="3">
        <v>70.851735015772903</v>
      </c>
      <c r="AY3802" s="3">
        <v>63.401303342442702</v>
      </c>
      <c r="AZ3802" s="3">
        <v>93.336136220306898</v>
      </c>
      <c r="BA3802" s="3">
        <v>88.451882845188294</v>
      </c>
      <c r="BB3802" s="3">
        <v>66.931604266889806</v>
      </c>
      <c r="BC3802" s="3">
        <v>56.830141022942499</v>
      </c>
      <c r="BD3802" s="3">
        <v>18.828715365239301</v>
      </c>
      <c r="BE3802" s="3">
        <v>17.158401339192299</v>
      </c>
      <c r="BF3802" s="3">
        <v>58.524280008408702</v>
      </c>
      <c r="BG3802" s="3">
        <v>92.791088692727996</v>
      </c>
      <c r="BH3802" s="3">
        <v>82.524068647969898</v>
      </c>
      <c r="BI3802" s="3">
        <v>46.150627615062803</v>
      </c>
      <c r="BJ3802" s="3">
        <v>0</v>
      </c>
      <c r="BK3802" s="3">
        <v>35.911016949152497</v>
      </c>
      <c r="BL3802" s="3">
        <v>73.052763819095503</v>
      </c>
    </row>
    <row r="3803" spans="1:64" x14ac:dyDescent="0.3">
      <c r="A3803" s="3" t="s">
        <v>4527</v>
      </c>
      <c r="B3803" s="4" t="s">
        <v>65</v>
      </c>
      <c r="C3803" s="3" t="s">
        <v>66</v>
      </c>
      <c r="D3803" s="3" t="s">
        <v>4510</v>
      </c>
      <c r="E3803" s="3" t="s">
        <v>4526</v>
      </c>
      <c r="F3803" s="3" t="s">
        <v>69</v>
      </c>
      <c r="G3803" s="3" t="s">
        <v>101</v>
      </c>
      <c r="H3803" s="3" t="s">
        <v>71</v>
      </c>
      <c r="I3803" s="3" t="s">
        <v>71</v>
      </c>
      <c r="J3803" s="3">
        <v>6711</v>
      </c>
      <c r="K3803" s="3">
        <v>3120</v>
      </c>
      <c r="L3803" s="3">
        <v>71.165499999999994</v>
      </c>
      <c r="M3803" s="3">
        <v>0</v>
      </c>
      <c r="N3803" s="3">
        <v>84.612499999999997</v>
      </c>
      <c r="O3803" s="3">
        <v>91.313527779288094</v>
      </c>
      <c r="P3803" s="3">
        <v>91.770099999999999</v>
      </c>
      <c r="Q3803" s="3">
        <v>49.3827</v>
      </c>
      <c r="R3803" s="3">
        <v>44.144623353554302</v>
      </c>
      <c r="S3803">
        <v>47.1689044257338</v>
      </c>
      <c r="T3803">
        <v>44.558521560574903</v>
      </c>
      <c r="U3803">
        <v>29.457843743558001</v>
      </c>
      <c r="V3803">
        <v>78.140960163432098</v>
      </c>
      <c r="W3803">
        <v>40.033535946342496</v>
      </c>
      <c r="X3803">
        <v>67.763864042933804</v>
      </c>
      <c r="Y3803">
        <v>65.519439133205907</v>
      </c>
      <c r="Z3803" s="3">
        <v>44.5717732207479</v>
      </c>
      <c r="AA3803" s="3">
        <v>90.909090909090907</v>
      </c>
      <c r="AB3803" s="3">
        <v>52.2222222222222</v>
      </c>
      <c r="AC3803" s="3">
        <v>0</v>
      </c>
      <c r="AD3803" s="3">
        <v>0</v>
      </c>
      <c r="AE3803">
        <v>95.071148690451594</v>
      </c>
      <c r="AF3803" s="3">
        <v>87.314540059347195</v>
      </c>
      <c r="AG3803" s="3">
        <v>0</v>
      </c>
      <c r="AH3803" s="3">
        <v>21.153846153846199</v>
      </c>
      <c r="AI3803" s="3">
        <v>30.8550185873606</v>
      </c>
      <c r="AJ3803" s="3">
        <v>51.160423452768697</v>
      </c>
      <c r="AK3803">
        <v>69.993876301285994</v>
      </c>
      <c r="AL3803" s="3">
        <v>11.777150916784199</v>
      </c>
      <c r="AM3803" s="3">
        <v>43.619591478146297</v>
      </c>
      <c r="AN3803">
        <v>60.893730546909701</v>
      </c>
      <c r="AO3803">
        <v>48.018095648427398</v>
      </c>
      <c r="AP3803">
        <v>29.418303075213</v>
      </c>
      <c r="AQ3803">
        <v>32.777191129883803</v>
      </c>
      <c r="AR3803">
        <v>44.338235294117602</v>
      </c>
      <c r="AS3803">
        <v>84.228187919463096</v>
      </c>
      <c r="AT3803">
        <v>71.494349100041902</v>
      </c>
      <c r="AU3803">
        <v>32.384341637010699</v>
      </c>
      <c r="AV3803">
        <v>46.799163179916299</v>
      </c>
      <c r="AW3803">
        <v>19.471876341777602</v>
      </c>
      <c r="AX3803">
        <v>70.368033648790799</v>
      </c>
      <c r="AY3803">
        <v>63.401303342442702</v>
      </c>
      <c r="AZ3803">
        <v>93.336136220306898</v>
      </c>
      <c r="BA3803">
        <v>78.493723849372401</v>
      </c>
      <c r="BB3803">
        <v>66.931604266889806</v>
      </c>
      <c r="BC3803">
        <v>56.830141022942499</v>
      </c>
      <c r="BD3803">
        <v>38.203190596137702</v>
      </c>
      <c r="BE3803">
        <v>56.267001464741597</v>
      </c>
      <c r="BF3803">
        <v>58.524280008408702</v>
      </c>
      <c r="BG3803">
        <v>17.6124422026061</v>
      </c>
      <c r="BH3803">
        <v>25.763917957304301</v>
      </c>
      <c r="BI3803">
        <v>36.255230125522999</v>
      </c>
      <c r="BJ3803">
        <v>0</v>
      </c>
      <c r="BK3803">
        <v>25.508474576271201</v>
      </c>
      <c r="BL3803">
        <v>62.374371859296502</v>
      </c>
    </row>
    <row r="3804" spans="1:64" x14ac:dyDescent="0.3">
      <c r="A3804" s="3" t="s">
        <v>4528</v>
      </c>
      <c r="B3804" s="4" t="s">
        <v>75</v>
      </c>
      <c r="C3804" s="3" t="s">
        <v>66</v>
      </c>
      <c r="D3804" s="3" t="s">
        <v>4510</v>
      </c>
      <c r="E3804" s="3" t="s">
        <v>112</v>
      </c>
      <c r="F3804" s="3" t="s">
        <v>69</v>
      </c>
      <c r="G3804" s="3" t="s">
        <v>139</v>
      </c>
      <c r="H3804" s="3" t="s">
        <v>71</v>
      </c>
      <c r="I3804" s="3" t="s">
        <v>71</v>
      </c>
      <c r="J3804" s="3">
        <v>3398</v>
      </c>
      <c r="K3804" s="3">
        <v>1297</v>
      </c>
      <c r="L3804" s="3">
        <v>45.888300000000001</v>
      </c>
      <c r="M3804" s="3">
        <v>0</v>
      </c>
      <c r="N3804" s="3">
        <v>65.350200000000001</v>
      </c>
      <c r="O3804" s="3">
        <v>78.688659575883307</v>
      </c>
      <c r="P3804" s="3">
        <v>53.143099999999997</v>
      </c>
      <c r="Q3804" s="3">
        <v>46.264899999999997</v>
      </c>
      <c r="R3804" s="3">
        <v>32.644288752454301</v>
      </c>
      <c r="S3804" s="3">
        <v>46.044370823428999</v>
      </c>
      <c r="T3804" s="3">
        <v>7.0020533880903502</v>
      </c>
      <c r="U3804" s="3">
        <v>5.3391053391053402</v>
      </c>
      <c r="V3804" s="3">
        <v>30.194075587334002</v>
      </c>
      <c r="W3804" s="3">
        <v>4.6111926220918003</v>
      </c>
      <c r="X3804" s="3">
        <v>57.1735241502683</v>
      </c>
      <c r="Y3804" s="3">
        <v>64.223496919481605</v>
      </c>
      <c r="Z3804" s="3">
        <v>33.3534378769602</v>
      </c>
      <c r="AA3804" s="3">
        <v>0</v>
      </c>
      <c r="AB3804" s="3">
        <v>0</v>
      </c>
      <c r="AC3804" s="3">
        <v>0</v>
      </c>
      <c r="AD3804" s="3">
        <v>0</v>
      </c>
      <c r="AE3804" s="3">
        <v>15.508352237574799</v>
      </c>
      <c r="AF3804" s="3">
        <v>0</v>
      </c>
      <c r="AG3804" s="3">
        <v>96.505376344086002</v>
      </c>
      <c r="AH3804" s="3">
        <v>82.844129554655893</v>
      </c>
      <c r="AI3804" s="3">
        <v>0</v>
      </c>
      <c r="AJ3804" s="3">
        <v>18.75</v>
      </c>
      <c r="AK3804" s="3">
        <v>97.183098591549296</v>
      </c>
      <c r="AL3804" s="3">
        <v>51.339915373765898</v>
      </c>
      <c r="AM3804" s="3">
        <v>9.1587963979793603</v>
      </c>
      <c r="AN3804" s="3">
        <v>7.8257003112494399</v>
      </c>
      <c r="AO3804" s="3">
        <v>1.3140887548470499</v>
      </c>
      <c r="AP3804" s="3"/>
      <c r="AQ3804" s="3">
        <v>30.369588173178499</v>
      </c>
      <c r="AR3804" s="3">
        <v>8.0637254901960809</v>
      </c>
      <c r="AS3804" s="3">
        <v>4.5302013422818801</v>
      </c>
      <c r="AT3804" s="3">
        <v>62.0761825031394</v>
      </c>
      <c r="AU3804" s="3">
        <v>79.401297885702306</v>
      </c>
      <c r="AV3804" s="3">
        <v>73.451882845188294</v>
      </c>
      <c r="AW3804" s="3">
        <v>69.622155431515694</v>
      </c>
      <c r="AX3804" s="3">
        <v>2.3343848580441602</v>
      </c>
      <c r="AY3804" s="3">
        <v>9.2915703174269506</v>
      </c>
      <c r="AZ3804" s="3">
        <v>20.222829514399798</v>
      </c>
      <c r="BA3804" s="3">
        <v>66.255230125522999</v>
      </c>
      <c r="BB3804" s="3">
        <v>83.810918217945996</v>
      </c>
      <c r="BC3804" s="3">
        <v>47.674173858135099</v>
      </c>
      <c r="BD3804" s="3">
        <v>63.643996641477699</v>
      </c>
      <c r="BE3804" s="3">
        <v>57.501569365976103</v>
      </c>
      <c r="BF3804" s="3">
        <v>55.896573470674802</v>
      </c>
      <c r="BG3804" s="3">
        <v>89.617486338797804</v>
      </c>
      <c r="BH3804" s="3">
        <v>82.524068647969898</v>
      </c>
      <c r="BI3804" s="3">
        <v>35.564853556485403</v>
      </c>
      <c r="BJ3804" s="3">
        <v>73.924553275976194</v>
      </c>
      <c r="BK3804" s="3">
        <v>45.211864406779704</v>
      </c>
      <c r="BL3804" s="3">
        <v>36.013400335008399</v>
      </c>
    </row>
    <row r="3805" spans="1:64" x14ac:dyDescent="0.3">
      <c r="A3805" s="3" t="s">
        <v>4529</v>
      </c>
      <c r="B3805" s="4" t="s">
        <v>75</v>
      </c>
      <c r="C3805" s="3" t="s">
        <v>66</v>
      </c>
      <c r="D3805" s="3" t="s">
        <v>4510</v>
      </c>
      <c r="E3805" s="3" t="s">
        <v>4530</v>
      </c>
      <c r="F3805" s="3" t="s">
        <v>69</v>
      </c>
      <c r="G3805" s="3" t="s">
        <v>101</v>
      </c>
      <c r="H3805" s="3" t="s">
        <v>71</v>
      </c>
      <c r="I3805" s="3" t="s">
        <v>71</v>
      </c>
      <c r="J3805" s="3">
        <v>3388</v>
      </c>
      <c r="K3805" s="3">
        <v>1425</v>
      </c>
      <c r="L3805" s="3">
        <v>48.1691</v>
      </c>
      <c r="M3805" s="3">
        <v>0</v>
      </c>
      <c r="N3805" s="3">
        <v>67.511200000000002</v>
      </c>
      <c r="O3805" s="3">
        <v>79.800722968008301</v>
      </c>
      <c r="P3805" s="3">
        <v>67.804000000000002</v>
      </c>
      <c r="Q3805" s="3">
        <v>41.6614</v>
      </c>
      <c r="R3805" s="3">
        <v>35.700486810033901</v>
      </c>
      <c r="S3805" s="3">
        <v>44.100236157974301</v>
      </c>
      <c r="T3805" s="3">
        <v>10.6365503080082</v>
      </c>
      <c r="U3805" s="3">
        <v>4.6588332302618003</v>
      </c>
      <c r="V3805" s="3">
        <v>6.5577119509703801</v>
      </c>
      <c r="W3805" s="3">
        <v>0</v>
      </c>
      <c r="X3805" s="3">
        <v>76.708407871198602</v>
      </c>
      <c r="Y3805" s="3">
        <v>86.934353091140906</v>
      </c>
      <c r="Z3805" s="3">
        <v>83.896260554885401</v>
      </c>
      <c r="AA3805" s="3">
        <v>0</v>
      </c>
      <c r="AB3805" s="3">
        <v>0</v>
      </c>
      <c r="AC3805" s="3">
        <v>0</v>
      </c>
      <c r="AD3805" s="3">
        <v>0</v>
      </c>
      <c r="AE3805" s="3">
        <v>15.116518869870101</v>
      </c>
      <c r="AF3805" s="3">
        <v>94.436201780415402</v>
      </c>
      <c r="AG3805" s="3">
        <v>0</v>
      </c>
      <c r="AH3805" s="3">
        <v>50</v>
      </c>
      <c r="AI3805" s="3">
        <v>0</v>
      </c>
      <c r="AJ3805" s="3">
        <v>18.75</v>
      </c>
      <c r="AK3805" s="3">
        <v>96.529904062053504</v>
      </c>
      <c r="AL3805" s="3">
        <v>71.015514809590996</v>
      </c>
      <c r="AM3805" s="3">
        <v>39.512409400395299</v>
      </c>
      <c r="AN3805" s="3">
        <v>14.1618497109827</v>
      </c>
      <c r="AO3805" s="3">
        <v>0</v>
      </c>
      <c r="AP3805" s="3"/>
      <c r="AQ3805" s="3">
        <v>19.809926082365401</v>
      </c>
      <c r="AR3805" s="3">
        <v>0</v>
      </c>
      <c r="AS3805" s="3">
        <v>24.748322147650999</v>
      </c>
      <c r="AT3805" s="3">
        <v>70.343239849309299</v>
      </c>
      <c r="AU3805" s="3">
        <v>47.393761775172699</v>
      </c>
      <c r="AV3805" s="3">
        <v>72.615062761506294</v>
      </c>
      <c r="AW3805" s="3">
        <v>74.581365392872499</v>
      </c>
      <c r="AX3805" s="3">
        <v>8.7276550998948501</v>
      </c>
      <c r="AY3805" s="3">
        <v>9.2915703174269506</v>
      </c>
      <c r="AZ3805" s="3">
        <v>20.222829514399798</v>
      </c>
      <c r="BA3805" s="3">
        <v>95.648535564853603</v>
      </c>
      <c r="BB3805" s="3">
        <v>83.810918217945996</v>
      </c>
      <c r="BC3805" s="3">
        <v>47.674173858135099</v>
      </c>
      <c r="BD3805" s="3">
        <v>37.930310663308099</v>
      </c>
      <c r="BE3805" s="3">
        <v>72.797656413475593</v>
      </c>
      <c r="BF3805" s="3">
        <v>55.896573470674802</v>
      </c>
      <c r="BG3805" s="3">
        <v>63.577133249264399</v>
      </c>
      <c r="BH3805" s="3">
        <v>94.0351611552951</v>
      </c>
      <c r="BI3805" s="3">
        <v>67.552301255230105</v>
      </c>
      <c r="BJ3805" s="3">
        <v>44.540039708802098</v>
      </c>
      <c r="BK3805" s="3">
        <v>20.042372881355899</v>
      </c>
      <c r="BL3805" s="3">
        <v>48.408710217755399</v>
      </c>
    </row>
    <row r="3806" spans="1:64" x14ac:dyDescent="0.3">
      <c r="A3806" s="3" t="s">
        <v>4531</v>
      </c>
      <c r="B3806" s="4" t="s">
        <v>75</v>
      </c>
      <c r="C3806" s="3" t="s">
        <v>66</v>
      </c>
      <c r="D3806" s="3" t="s">
        <v>4510</v>
      </c>
      <c r="E3806" s="3" t="s">
        <v>4532</v>
      </c>
      <c r="F3806" s="3" t="s">
        <v>69</v>
      </c>
      <c r="G3806" s="3" t="s">
        <v>139</v>
      </c>
      <c r="H3806" s="3" t="s">
        <v>71</v>
      </c>
      <c r="I3806" s="3" t="s">
        <v>71</v>
      </c>
      <c r="J3806" s="3">
        <v>5612</v>
      </c>
      <c r="K3806" s="3">
        <v>2093</v>
      </c>
      <c r="L3806" s="3">
        <v>25.946899999999999</v>
      </c>
      <c r="M3806" s="3">
        <v>0</v>
      </c>
      <c r="N3806" s="3">
        <v>41.542499999999997</v>
      </c>
      <c r="O3806" s="3">
        <v>67.930074102124095</v>
      </c>
      <c r="P3806" s="3">
        <v>43.610399999999998</v>
      </c>
      <c r="Q3806" s="3">
        <v>25.298200000000001</v>
      </c>
      <c r="R3806" s="3">
        <v>31.050340597756399</v>
      </c>
      <c r="S3806" s="3">
        <v>36.8797335043676</v>
      </c>
      <c r="T3806" s="3">
        <v>6.96098562628337</v>
      </c>
      <c r="U3806" s="3">
        <v>15.3782725211297</v>
      </c>
      <c r="V3806" s="3">
        <v>12.9315628192033</v>
      </c>
      <c r="W3806" s="3">
        <v>7.27310836302662</v>
      </c>
      <c r="X3806" s="3">
        <v>61.574239713774602</v>
      </c>
      <c r="Y3806" s="3">
        <v>48.162311451030398</v>
      </c>
      <c r="Z3806" s="3">
        <v>0</v>
      </c>
      <c r="AA3806" s="3">
        <v>0</v>
      </c>
      <c r="AB3806" s="3">
        <v>0</v>
      </c>
      <c r="AC3806" s="3">
        <v>0</v>
      </c>
      <c r="AD3806" s="3">
        <v>0</v>
      </c>
      <c r="AE3806" s="3">
        <v>26.850897092183999</v>
      </c>
      <c r="AF3806" s="3">
        <v>0</v>
      </c>
      <c r="AG3806" s="3">
        <v>74.731182795698899</v>
      </c>
      <c r="AH3806" s="3">
        <v>83.653846153846203</v>
      </c>
      <c r="AI3806" s="3">
        <v>0</v>
      </c>
      <c r="AJ3806" s="3">
        <v>18.75</v>
      </c>
      <c r="AK3806" s="3">
        <v>96.305368442539304</v>
      </c>
      <c r="AL3806" s="3">
        <v>52.679830747531703</v>
      </c>
      <c r="AM3806" s="3">
        <v>8.8293432901383699</v>
      </c>
      <c r="AN3806" s="3">
        <v>7.5144508670520196</v>
      </c>
      <c r="AO3806" s="3">
        <v>7.6260232658336902</v>
      </c>
      <c r="AP3806" s="3"/>
      <c r="AQ3806" s="3">
        <v>35.987328405490999</v>
      </c>
      <c r="AR3806" s="3">
        <v>0</v>
      </c>
      <c r="AS3806" s="3">
        <v>4.6700223713646496</v>
      </c>
      <c r="AT3806" s="3">
        <v>45.123482628714903</v>
      </c>
      <c r="AU3806" s="3">
        <v>22.901402553904099</v>
      </c>
      <c r="AV3806" s="3">
        <v>75.523012552301296</v>
      </c>
      <c r="AW3806" s="3">
        <v>4.0145985401459896</v>
      </c>
      <c r="AX3806" s="3">
        <v>88.370136698212406</v>
      </c>
      <c r="AY3806" s="3">
        <v>9.2915703174269506</v>
      </c>
      <c r="AZ3806" s="3">
        <v>20.222829514399798</v>
      </c>
      <c r="BA3806" s="3">
        <v>57.112970711297102</v>
      </c>
      <c r="BB3806" s="3">
        <v>83.810918217945996</v>
      </c>
      <c r="BC3806" s="3">
        <v>47.674173858135099</v>
      </c>
      <c r="BD3806" s="3">
        <v>51.112510495381997</v>
      </c>
      <c r="BE3806" s="3">
        <v>55.597405314919399</v>
      </c>
      <c r="BF3806" s="3">
        <v>55.896573470674802</v>
      </c>
      <c r="BG3806" s="3">
        <v>46.847414880201796</v>
      </c>
      <c r="BH3806" s="3">
        <v>82.524068647969898</v>
      </c>
      <c r="BI3806" s="3">
        <v>21.589958158995799</v>
      </c>
      <c r="BJ3806" s="3">
        <v>79.086697551290499</v>
      </c>
      <c r="BK3806" s="3">
        <v>5.0211864406779698</v>
      </c>
      <c r="BL3806" s="3">
        <v>18.760469011725299</v>
      </c>
    </row>
    <row r="3807" spans="1:64" x14ac:dyDescent="0.3">
      <c r="A3807" s="3" t="s">
        <v>4533</v>
      </c>
      <c r="B3807" s="4" t="s">
        <v>75</v>
      </c>
      <c r="C3807" s="3" t="s">
        <v>66</v>
      </c>
      <c r="D3807" s="3" t="s">
        <v>4510</v>
      </c>
      <c r="E3807" s="3" t="s">
        <v>4534</v>
      </c>
      <c r="F3807" s="3" t="s">
        <v>69</v>
      </c>
      <c r="G3807" s="3" t="s">
        <v>139</v>
      </c>
      <c r="H3807" s="3" t="s">
        <v>71</v>
      </c>
      <c r="I3807" s="3" t="s">
        <v>71</v>
      </c>
      <c r="J3807" s="3">
        <v>4136</v>
      </c>
      <c r="K3807" s="3">
        <v>1567</v>
      </c>
      <c r="L3807" s="3">
        <v>25.2773</v>
      </c>
      <c r="M3807" s="3">
        <v>0</v>
      </c>
      <c r="N3807" s="3">
        <v>40.722799999999999</v>
      </c>
      <c r="O3807" s="3">
        <v>67.538519114583096</v>
      </c>
      <c r="P3807" s="3">
        <v>68.527699999999996</v>
      </c>
      <c r="Q3807" s="3">
        <v>16.321400000000001</v>
      </c>
      <c r="R3807" s="3">
        <v>35.856066403645002</v>
      </c>
      <c r="S3807" s="3">
        <v>31.6824527109382</v>
      </c>
      <c r="T3807" s="3">
        <v>15.174537987679701</v>
      </c>
      <c r="U3807" s="3">
        <v>21.2121212121212</v>
      </c>
      <c r="V3807" s="3">
        <v>20.183861082737501</v>
      </c>
      <c r="W3807" s="3">
        <v>8.21630685390903</v>
      </c>
      <c r="X3807" s="3">
        <v>76.457960644007102</v>
      </c>
      <c r="Y3807" s="3">
        <v>37.667304015296402</v>
      </c>
      <c r="Z3807" s="3">
        <v>65.500603136308797</v>
      </c>
      <c r="AA3807" s="3">
        <v>0</v>
      </c>
      <c r="AB3807" s="3">
        <v>0</v>
      </c>
      <c r="AC3807" s="3">
        <v>0</v>
      </c>
      <c r="AD3807" s="3">
        <v>0</v>
      </c>
      <c r="AE3807" s="3">
        <v>47.679934007011802</v>
      </c>
      <c r="AF3807" s="3">
        <v>57.4183976261128</v>
      </c>
      <c r="AG3807" s="3">
        <v>0</v>
      </c>
      <c r="AH3807" s="3">
        <v>87.398785425101195</v>
      </c>
      <c r="AI3807" s="3">
        <v>0</v>
      </c>
      <c r="AJ3807" s="3">
        <v>18.75</v>
      </c>
      <c r="AK3807" s="3">
        <v>87.589303939579494</v>
      </c>
      <c r="AL3807" s="3">
        <v>68.265162200282106</v>
      </c>
      <c r="AM3807" s="3">
        <v>14.1005930155941</v>
      </c>
      <c r="AN3807" s="3">
        <v>11.960871498443799</v>
      </c>
      <c r="AO3807" s="3">
        <v>22.447221025420099</v>
      </c>
      <c r="AP3807" s="3"/>
      <c r="AQ3807" s="3">
        <v>1.4149947201689499</v>
      </c>
      <c r="AR3807" s="3">
        <v>0</v>
      </c>
      <c r="AS3807" s="3">
        <v>22.511185682326602</v>
      </c>
      <c r="AT3807" s="3">
        <v>23.670992046881501</v>
      </c>
      <c r="AU3807" s="3">
        <v>24.450491940548499</v>
      </c>
      <c r="AV3807" s="3">
        <v>63.158995815899601</v>
      </c>
      <c r="AW3807" s="3">
        <v>15.7363675397166</v>
      </c>
      <c r="AX3807" s="3">
        <v>6.0567823343848604</v>
      </c>
      <c r="AY3807" s="3">
        <v>34.5595963842758</v>
      </c>
      <c r="AZ3807" s="3">
        <v>86.693294092915707</v>
      </c>
      <c r="BA3807" s="3">
        <v>73.702928870292894</v>
      </c>
      <c r="BB3807" s="3">
        <v>7.3206442166910701</v>
      </c>
      <c r="BC3807" s="3">
        <v>41.591243948642401</v>
      </c>
      <c r="BD3807" s="3">
        <v>14.042821158690201</v>
      </c>
      <c r="BE3807" s="3">
        <v>59.677756852898099</v>
      </c>
      <c r="BF3807" s="3">
        <v>44.124448181627102</v>
      </c>
      <c r="BG3807" s="3">
        <v>51.6603614964271</v>
      </c>
      <c r="BH3807" s="3">
        <v>82.524068647969898</v>
      </c>
      <c r="BI3807" s="3">
        <v>32.991631799163201</v>
      </c>
      <c r="BJ3807" s="3">
        <v>35.142289874255503</v>
      </c>
      <c r="BK3807" s="3">
        <v>48.072033898305101</v>
      </c>
      <c r="BL3807" s="3">
        <v>12.9396984924623</v>
      </c>
    </row>
    <row r="3808" spans="1:64" x14ac:dyDescent="0.3">
      <c r="A3808" s="3" t="s">
        <v>4535</v>
      </c>
      <c r="B3808" s="4" t="s">
        <v>75</v>
      </c>
      <c r="C3808" s="3" t="s">
        <v>66</v>
      </c>
      <c r="D3808" s="3" t="s">
        <v>4510</v>
      </c>
      <c r="E3808" s="3" t="s">
        <v>112</v>
      </c>
      <c r="F3808" s="3" t="s">
        <v>69</v>
      </c>
      <c r="G3808" s="3" t="s">
        <v>139</v>
      </c>
      <c r="H3808" s="3" t="s">
        <v>71</v>
      </c>
      <c r="I3808" s="3" t="s">
        <v>71</v>
      </c>
      <c r="J3808" s="3">
        <v>3430</v>
      </c>
      <c r="K3808" s="3">
        <v>1274</v>
      </c>
      <c r="L3808" s="3">
        <v>25.5702</v>
      </c>
      <c r="M3808" s="3">
        <v>0</v>
      </c>
      <c r="N3808" s="3">
        <v>41.020899999999997</v>
      </c>
      <c r="O3808" s="3">
        <v>67.753929902450295</v>
      </c>
      <c r="P3808" s="3">
        <v>55.541800000000002</v>
      </c>
      <c r="Q3808" s="3">
        <v>21.029499999999999</v>
      </c>
      <c r="R3808" s="3">
        <v>33.1709177955996</v>
      </c>
      <c r="S3808" s="3">
        <v>34.583012106850703</v>
      </c>
      <c r="T3808" s="3">
        <v>15.7084188911704</v>
      </c>
      <c r="U3808" s="3">
        <v>22.9437229437229</v>
      </c>
      <c r="V3808" s="3">
        <v>21.5730337078652</v>
      </c>
      <c r="W3808" s="3">
        <v>10.060783902745801</v>
      </c>
      <c r="X3808" s="3">
        <v>77.567084078712</v>
      </c>
      <c r="Y3808" s="3">
        <v>15.3601019757808</v>
      </c>
      <c r="Z3808" s="3">
        <v>73.522316043425803</v>
      </c>
      <c r="AA3808" s="3">
        <v>0</v>
      </c>
      <c r="AB3808" s="3">
        <v>0</v>
      </c>
      <c r="AC3808" s="3">
        <v>0</v>
      </c>
      <c r="AD3808" s="3">
        <v>0</v>
      </c>
      <c r="AE3808" s="3">
        <v>87.213858527531499</v>
      </c>
      <c r="AF3808" s="3">
        <v>57.4183976261128</v>
      </c>
      <c r="AG3808" s="3">
        <v>0</v>
      </c>
      <c r="AH3808" s="3">
        <v>67.611336032388706</v>
      </c>
      <c r="AI3808" s="3">
        <v>0</v>
      </c>
      <c r="AJ3808" s="3">
        <v>18.75</v>
      </c>
      <c r="AK3808" s="3">
        <v>83.404776484996901</v>
      </c>
      <c r="AL3808" s="3">
        <v>44.076163610719298</v>
      </c>
      <c r="AM3808" s="3">
        <v>17.658686580276701</v>
      </c>
      <c r="AN3808" s="3">
        <v>34.237438861716299</v>
      </c>
      <c r="AO3808" s="3">
        <v>30.4394657475226</v>
      </c>
      <c r="AP3808" s="3">
        <v>100</v>
      </c>
      <c r="AQ3808" s="3">
        <v>1.05596620908131</v>
      </c>
      <c r="AR3808" s="3">
        <v>0</v>
      </c>
      <c r="AS3808" s="3">
        <v>24.5805369127517</v>
      </c>
      <c r="AT3808" s="3">
        <v>21.682712431979901</v>
      </c>
      <c r="AU3808" s="3">
        <v>43.855976554322801</v>
      </c>
      <c r="AV3808" s="3">
        <v>73.096234309623398</v>
      </c>
      <c r="AW3808" s="3">
        <v>36.904250751395502</v>
      </c>
      <c r="AX3808" s="3">
        <v>22.923238696109401</v>
      </c>
      <c r="AY3808" s="3">
        <v>34.5595963842758</v>
      </c>
      <c r="AZ3808" s="3">
        <v>86.693294092915707</v>
      </c>
      <c r="BA3808" s="3">
        <v>42.719665271966498</v>
      </c>
      <c r="BB3808" s="3">
        <v>7.3206442166910701</v>
      </c>
      <c r="BC3808" s="3">
        <v>41.591243948642401</v>
      </c>
      <c r="BD3808" s="3">
        <v>17.0235096557515</v>
      </c>
      <c r="BE3808" s="3">
        <v>74.785519983260102</v>
      </c>
      <c r="BF3808" s="3">
        <v>44.124448181627102</v>
      </c>
      <c r="BG3808" s="3">
        <v>26.229508196721302</v>
      </c>
      <c r="BH3808" s="3">
        <v>58.497279196316498</v>
      </c>
      <c r="BI3808" s="3">
        <v>37.824267782426801</v>
      </c>
      <c r="BJ3808" s="3">
        <v>46.128391793514197</v>
      </c>
      <c r="BK3808" s="3">
        <v>0</v>
      </c>
      <c r="BL3808" s="3">
        <v>7.0561139028475699</v>
      </c>
    </row>
    <row r="3809" spans="1:64" x14ac:dyDescent="0.3">
      <c r="A3809" s="3" t="s">
        <v>4536</v>
      </c>
      <c r="B3809" s="4" t="s">
        <v>75</v>
      </c>
      <c r="C3809" s="3" t="s">
        <v>66</v>
      </c>
      <c r="D3809" s="3" t="s">
        <v>4510</v>
      </c>
      <c r="E3809" s="3" t="s">
        <v>112</v>
      </c>
      <c r="F3809" s="3" t="s">
        <v>69</v>
      </c>
      <c r="G3809" s="3" t="s">
        <v>139</v>
      </c>
      <c r="H3809" s="3" t="s">
        <v>71</v>
      </c>
      <c r="I3809" s="3" t="s">
        <v>71</v>
      </c>
      <c r="J3809" s="3">
        <v>1758</v>
      </c>
      <c r="K3809" s="3">
        <v>636</v>
      </c>
      <c r="L3809" s="3">
        <v>6.1519000000000004</v>
      </c>
      <c r="M3809" s="3">
        <v>0</v>
      </c>
      <c r="N3809" s="3">
        <v>10.916499999999999</v>
      </c>
      <c r="O3809" s="3">
        <v>52.492106981592002</v>
      </c>
      <c r="P3809" s="3">
        <v>35.339100000000002</v>
      </c>
      <c r="Q3809" s="3">
        <v>5.0010000000000003</v>
      </c>
      <c r="R3809" s="3">
        <v>29.503150463621399</v>
      </c>
      <c r="S3809" s="3">
        <v>22.9889565179706</v>
      </c>
      <c r="T3809" s="3">
        <v>14.209445585215599</v>
      </c>
      <c r="U3809" s="3">
        <v>19.542362399505301</v>
      </c>
      <c r="V3809" s="3">
        <v>50.909090909090899</v>
      </c>
      <c r="W3809" s="3">
        <v>4.6531125550199102</v>
      </c>
      <c r="X3809" s="3">
        <v>0</v>
      </c>
      <c r="Y3809" s="3">
        <v>48.162311451030398</v>
      </c>
      <c r="Z3809" s="3">
        <v>60.132689987937297</v>
      </c>
      <c r="AA3809" s="3">
        <v>0</v>
      </c>
      <c r="AB3809" s="3">
        <v>0</v>
      </c>
      <c r="AC3809" s="3">
        <v>0</v>
      </c>
      <c r="AD3809" s="3">
        <v>0</v>
      </c>
      <c r="AE3809" s="3">
        <v>20.890905341307501</v>
      </c>
      <c r="AF3809" s="3">
        <v>0</v>
      </c>
      <c r="AG3809" s="3">
        <v>74.731182795698899</v>
      </c>
      <c r="AH3809" s="3">
        <v>85.222672064777299</v>
      </c>
      <c r="AI3809" s="3">
        <v>0</v>
      </c>
      <c r="AJ3809" s="3">
        <v>46.437296416938104</v>
      </c>
      <c r="AK3809" s="3">
        <v>86.936109410083702</v>
      </c>
      <c r="AL3809" s="3">
        <v>0</v>
      </c>
      <c r="AM3809" s="3">
        <v>13.880957610366799</v>
      </c>
      <c r="AN3809" s="3">
        <v>15.8737216540685</v>
      </c>
      <c r="AO3809" s="3">
        <v>2.5420077552779001</v>
      </c>
      <c r="AP3809" s="3"/>
      <c r="AQ3809" s="3">
        <v>0</v>
      </c>
      <c r="AR3809" s="3">
        <v>0</v>
      </c>
      <c r="AS3809" s="3">
        <v>51.9854586129754</v>
      </c>
      <c r="AT3809" s="3">
        <v>10.213478442863099</v>
      </c>
      <c r="AU3809" s="3">
        <v>21.980322378061501</v>
      </c>
      <c r="AV3809" s="3">
        <v>27.615062761506302</v>
      </c>
      <c r="AW3809" s="3">
        <v>2.8982395878059299</v>
      </c>
      <c r="AX3809" s="3">
        <v>20.420609884332301</v>
      </c>
      <c r="AY3809" s="3">
        <v>23.901618667227201</v>
      </c>
      <c r="AZ3809" s="3">
        <v>68.467521547193599</v>
      </c>
      <c r="BA3809" s="3">
        <v>49.8326359832636</v>
      </c>
      <c r="BB3809" s="3">
        <v>13.1144112110437</v>
      </c>
      <c r="BC3809" s="3">
        <v>37.970953483477203</v>
      </c>
      <c r="BD3809" s="3">
        <v>9.0890008396305593</v>
      </c>
      <c r="BE3809" s="3">
        <v>70.851642603054998</v>
      </c>
      <c r="BF3809" s="3">
        <v>41.013243640950201</v>
      </c>
      <c r="BG3809" s="3">
        <v>29.802437999159299</v>
      </c>
      <c r="BH3809" s="3">
        <v>58.497279196316498</v>
      </c>
      <c r="BI3809" s="3">
        <v>30.3765690376569</v>
      </c>
      <c r="BJ3809" s="3">
        <v>0</v>
      </c>
      <c r="BK3809" s="3">
        <v>31.694915254237301</v>
      </c>
      <c r="BL3809" s="3">
        <v>4.3132328308207697</v>
      </c>
    </row>
    <row r="3810" spans="1:64" x14ac:dyDescent="0.3">
      <c r="A3810" s="3" t="s">
        <v>4537</v>
      </c>
      <c r="B3810" s="4" t="s">
        <v>75</v>
      </c>
      <c r="C3810" s="3" t="s">
        <v>66</v>
      </c>
      <c r="D3810" s="3" t="s">
        <v>4510</v>
      </c>
      <c r="E3810" s="3" t="s">
        <v>112</v>
      </c>
      <c r="F3810" s="3" t="s">
        <v>69</v>
      </c>
      <c r="G3810" s="3" t="s">
        <v>139</v>
      </c>
      <c r="H3810" s="3" t="s">
        <v>71</v>
      </c>
      <c r="I3810" s="3" t="s">
        <v>71</v>
      </c>
      <c r="J3810" s="3">
        <v>4384</v>
      </c>
      <c r="K3810" s="3">
        <v>1900</v>
      </c>
      <c r="L3810" s="3">
        <v>17.535</v>
      </c>
      <c r="M3810" s="3">
        <v>0</v>
      </c>
      <c r="N3810" s="3">
        <v>29.768999999999998</v>
      </c>
      <c r="O3810" s="3">
        <v>63.030955003991998</v>
      </c>
      <c r="P3810" s="3">
        <v>35.256399999999999</v>
      </c>
      <c r="Q3810" s="3">
        <v>19.460100000000001</v>
      </c>
      <c r="R3810" s="3">
        <v>29.485708759303598</v>
      </c>
      <c r="S3810" s="3">
        <v>33.5452462446884</v>
      </c>
      <c r="T3810" s="3">
        <v>17.679671457905499</v>
      </c>
      <c r="U3810" s="3">
        <v>23.2529375386518</v>
      </c>
      <c r="V3810" s="3">
        <v>51.399387129724197</v>
      </c>
      <c r="W3810" s="3">
        <v>23.852441836093099</v>
      </c>
      <c r="X3810" s="3">
        <v>58.890876565295201</v>
      </c>
      <c r="Y3810" s="3">
        <v>16.6772891438283</v>
      </c>
      <c r="Z3810" s="3">
        <v>27.563329312424599</v>
      </c>
      <c r="AA3810" s="3">
        <v>0</v>
      </c>
      <c r="AB3810" s="3">
        <v>0</v>
      </c>
      <c r="AC3810" s="3">
        <v>0</v>
      </c>
      <c r="AD3810" s="3">
        <v>0</v>
      </c>
      <c r="AE3810" s="3">
        <v>72.447927407712896</v>
      </c>
      <c r="AF3810" s="3">
        <v>0</v>
      </c>
      <c r="AG3810" s="3">
        <v>0</v>
      </c>
      <c r="AH3810" s="3">
        <v>66.953441295546597</v>
      </c>
      <c r="AI3810" s="3">
        <v>0</v>
      </c>
      <c r="AJ3810" s="3">
        <v>44.747557003257299</v>
      </c>
      <c r="AK3810" s="3">
        <v>79.648907940396001</v>
      </c>
      <c r="AL3810" s="3">
        <v>0</v>
      </c>
      <c r="AM3810" s="3">
        <v>18.537228201186</v>
      </c>
      <c r="AN3810" s="3">
        <v>26.1449533125834</v>
      </c>
      <c r="AO3810" s="3">
        <v>10.1895734597156</v>
      </c>
      <c r="AP3810" s="3">
        <v>27.528714338643901</v>
      </c>
      <c r="AQ3810" s="3">
        <v>26.3357972544879</v>
      </c>
      <c r="AR3810" s="3">
        <v>35.490196078431403</v>
      </c>
      <c r="AS3810" s="3">
        <v>1.3982102908277401</v>
      </c>
      <c r="AT3810" s="3">
        <v>37.861029719547901</v>
      </c>
      <c r="AU3810" s="3">
        <v>25.6227758007117</v>
      </c>
      <c r="AV3810" s="3">
        <v>45.857740585774103</v>
      </c>
      <c r="AW3810" s="3">
        <v>25.246887075998298</v>
      </c>
      <c r="AX3810" s="3">
        <v>30.0946372239748</v>
      </c>
      <c r="AY3810" s="3">
        <v>23.901618667227201</v>
      </c>
      <c r="AZ3810" s="3">
        <v>68.467521547193599</v>
      </c>
      <c r="BA3810" s="3">
        <v>74.225941422594104</v>
      </c>
      <c r="BB3810" s="3">
        <v>13.1144112110437</v>
      </c>
      <c r="BC3810" s="3">
        <v>37.970953483477203</v>
      </c>
      <c r="BD3810" s="3">
        <v>11.104114189756499</v>
      </c>
      <c r="BE3810" s="3">
        <v>82.402176187486901</v>
      </c>
      <c r="BF3810" s="3">
        <v>41.013243640950201</v>
      </c>
      <c r="BG3810" s="3">
        <v>38.587641866330401</v>
      </c>
      <c r="BH3810" s="3">
        <v>58.497279196316498</v>
      </c>
      <c r="BI3810" s="3">
        <v>22.698744769874502</v>
      </c>
      <c r="BJ3810" s="3">
        <v>55.261416280608898</v>
      </c>
      <c r="BK3810" s="3">
        <v>17.5635593220339</v>
      </c>
      <c r="BL3810" s="3">
        <v>30.0460636515913</v>
      </c>
    </row>
    <row r="3811" spans="1:64" x14ac:dyDescent="0.3">
      <c r="A3811" s="3" t="s">
        <v>4538</v>
      </c>
      <c r="B3811" s="4" t="s">
        <v>75</v>
      </c>
      <c r="C3811" s="3" t="s">
        <v>66</v>
      </c>
      <c r="D3811" s="3" t="s">
        <v>4510</v>
      </c>
      <c r="E3811" s="3" t="s">
        <v>112</v>
      </c>
      <c r="F3811" s="3" t="s">
        <v>69</v>
      </c>
      <c r="G3811" s="3" t="s">
        <v>101</v>
      </c>
      <c r="H3811" s="3" t="s">
        <v>71</v>
      </c>
      <c r="I3811" s="3" t="s">
        <v>71</v>
      </c>
      <c r="J3811" s="3">
        <v>6654</v>
      </c>
      <c r="K3811" s="3">
        <v>2759</v>
      </c>
      <c r="L3811" s="3">
        <v>7.6375999999999999</v>
      </c>
      <c r="M3811" s="3">
        <v>0</v>
      </c>
      <c r="N3811" s="3">
        <v>13.450100000000001</v>
      </c>
      <c r="O3811" s="3">
        <v>54.365595515992098</v>
      </c>
      <c r="P3811" s="3">
        <v>29.569900000000001</v>
      </c>
      <c r="Q3811" s="3">
        <v>8.7466000000000008</v>
      </c>
      <c r="R3811" s="3">
        <v>28.325579129275098</v>
      </c>
      <c r="S3811" s="3">
        <v>26.040016386716999</v>
      </c>
      <c r="T3811" s="3">
        <v>20.5338809034908</v>
      </c>
      <c r="U3811" s="3">
        <v>23.438466295609199</v>
      </c>
      <c r="V3811" s="3">
        <v>31.378958120531198</v>
      </c>
      <c r="W3811" s="3">
        <v>17.857891427373701</v>
      </c>
      <c r="X3811" s="3">
        <v>33.595706618962403</v>
      </c>
      <c r="Y3811" s="3">
        <v>18.9504992564266</v>
      </c>
      <c r="Z3811" s="3">
        <v>0</v>
      </c>
      <c r="AA3811" s="3">
        <v>0</v>
      </c>
      <c r="AB3811" s="3">
        <v>0</v>
      </c>
      <c r="AC3811" s="3">
        <v>0</v>
      </c>
      <c r="AD3811" s="3">
        <v>0</v>
      </c>
      <c r="AE3811" s="3">
        <v>37.368529593730699</v>
      </c>
      <c r="AF3811" s="3">
        <v>0</v>
      </c>
      <c r="AG3811" s="3">
        <v>74.731182795698899</v>
      </c>
      <c r="AH3811" s="3">
        <v>79.251012145749002</v>
      </c>
      <c r="AI3811" s="3">
        <v>0</v>
      </c>
      <c r="AJ3811" s="3">
        <v>48.7785016286645</v>
      </c>
      <c r="AK3811" s="3">
        <v>71.728924270259199</v>
      </c>
      <c r="AL3811" s="3">
        <v>0</v>
      </c>
      <c r="AM3811" s="3">
        <v>20.382165605095501</v>
      </c>
      <c r="AN3811" s="3">
        <v>30.4802134281903</v>
      </c>
      <c r="AO3811" s="3">
        <v>14.7350280051702</v>
      </c>
      <c r="AP3811" s="3">
        <v>20.303816228232701</v>
      </c>
      <c r="AQ3811" s="3">
        <v>7.3284054910242897</v>
      </c>
      <c r="AR3811" s="3">
        <v>0.58823529411764697</v>
      </c>
      <c r="AS3811" s="3">
        <v>0</v>
      </c>
      <c r="AT3811" s="3">
        <v>30.431142737547098</v>
      </c>
      <c r="AU3811" s="3">
        <v>17.981997069290401</v>
      </c>
      <c r="AV3811" s="3">
        <v>17.761506276150602</v>
      </c>
      <c r="AW3811" s="3">
        <v>1.93215972520395</v>
      </c>
      <c r="AX3811" s="3">
        <v>11.335436382755001</v>
      </c>
      <c r="AY3811" s="3">
        <v>23.901618667227201</v>
      </c>
      <c r="AZ3811" s="3">
        <v>68.467521547193599</v>
      </c>
      <c r="BA3811" s="3">
        <v>63.974895397489497</v>
      </c>
      <c r="BB3811" s="3">
        <v>13.1144112110437</v>
      </c>
      <c r="BC3811" s="3">
        <v>37.970953483477203</v>
      </c>
      <c r="BD3811" s="3">
        <v>49.013434089000803</v>
      </c>
      <c r="BE3811" s="3">
        <v>57.940991839296899</v>
      </c>
      <c r="BF3811" s="3">
        <v>41.013243640950201</v>
      </c>
      <c r="BG3811" s="3">
        <v>34.131988230348902</v>
      </c>
      <c r="BH3811" s="3">
        <v>25.763917957304301</v>
      </c>
      <c r="BI3811" s="3">
        <v>31.046025104602499</v>
      </c>
      <c r="BJ3811" s="3">
        <v>32.230311052283298</v>
      </c>
      <c r="BK3811" s="3">
        <v>16.546610169491501</v>
      </c>
      <c r="BL3811" s="3">
        <v>37.479061976549403</v>
      </c>
    </row>
    <row r="3812" spans="1:64" x14ac:dyDescent="0.3">
      <c r="A3812" s="3" t="s">
        <v>4539</v>
      </c>
      <c r="B3812" s="4" t="s">
        <v>75</v>
      </c>
      <c r="C3812" s="3" t="s">
        <v>66</v>
      </c>
      <c r="D3812" s="3" t="s">
        <v>4510</v>
      </c>
      <c r="E3812" s="3" t="s">
        <v>112</v>
      </c>
      <c r="F3812" s="3" t="s">
        <v>69</v>
      </c>
      <c r="G3812" s="3" t="s">
        <v>139</v>
      </c>
      <c r="H3812" s="3" t="s">
        <v>71</v>
      </c>
      <c r="I3812" s="3" t="s">
        <v>71</v>
      </c>
      <c r="J3812" s="3">
        <v>2380</v>
      </c>
      <c r="K3812" s="3">
        <v>993</v>
      </c>
      <c r="L3812" s="3">
        <v>12.073700000000001</v>
      </c>
      <c r="M3812" s="3">
        <v>0</v>
      </c>
      <c r="N3812" s="3">
        <v>21.013400000000001</v>
      </c>
      <c r="O3812" s="3">
        <v>58.72760270261</v>
      </c>
      <c r="P3812" s="3">
        <v>2.7294999999999998</v>
      </c>
      <c r="Q3812" s="3">
        <v>30.801400000000001</v>
      </c>
      <c r="R3812" s="3">
        <v>19.3133296617229</v>
      </c>
      <c r="S3812" s="3">
        <v>39.414273040887203</v>
      </c>
      <c r="T3812" s="3">
        <v>4.4147843942505096</v>
      </c>
      <c r="U3812" s="3">
        <v>13.997113997114001</v>
      </c>
      <c r="V3812" s="3">
        <v>4.82124616956078</v>
      </c>
      <c r="W3812" s="3">
        <v>0.62879899392160998</v>
      </c>
      <c r="X3812" s="3">
        <v>0</v>
      </c>
      <c r="Y3812" s="3">
        <v>93.456554068408707</v>
      </c>
      <c r="Z3812" s="3">
        <v>33.3534378769602</v>
      </c>
      <c r="AA3812" s="3">
        <v>0</v>
      </c>
      <c r="AB3812" s="3">
        <v>0</v>
      </c>
      <c r="AC3812" s="3">
        <v>0</v>
      </c>
      <c r="AD3812" s="3">
        <v>0</v>
      </c>
      <c r="AE3812" s="3">
        <v>8.86780779542174</v>
      </c>
      <c r="AF3812" s="3">
        <v>0</v>
      </c>
      <c r="AG3812" s="3">
        <v>0</v>
      </c>
      <c r="AH3812" s="3">
        <v>29.807692307692299</v>
      </c>
      <c r="AI3812" s="3">
        <v>0</v>
      </c>
      <c r="AJ3812" s="3">
        <v>46.355863192182397</v>
      </c>
      <c r="AK3812" s="3">
        <v>93.263931414574401</v>
      </c>
      <c r="AL3812" s="3">
        <v>0</v>
      </c>
      <c r="AM3812" s="3">
        <v>2.7893696463870001</v>
      </c>
      <c r="AN3812" s="3">
        <v>16.874166296131602</v>
      </c>
      <c r="AO3812" s="3">
        <v>0</v>
      </c>
      <c r="AP3812" s="3"/>
      <c r="AQ3812" s="3">
        <v>14.4033790918691</v>
      </c>
      <c r="AR3812" s="3">
        <v>0</v>
      </c>
      <c r="AS3812" s="3">
        <v>26.510067114093999</v>
      </c>
      <c r="AT3812" s="3">
        <v>29.8032649644203</v>
      </c>
      <c r="AU3812" s="3">
        <v>65.899099853464506</v>
      </c>
      <c r="AV3812" s="3">
        <v>56.255230125522999</v>
      </c>
      <c r="AW3812" s="3">
        <v>58.887934735938202</v>
      </c>
      <c r="AX3812" s="3">
        <v>37.476340694006304</v>
      </c>
      <c r="AY3812" s="3">
        <v>23.901618667227201</v>
      </c>
      <c r="AZ3812" s="3">
        <v>68.467521547193599</v>
      </c>
      <c r="BA3812" s="3">
        <v>62.322175732217602</v>
      </c>
      <c r="BB3812" s="3">
        <v>13.1144112110437</v>
      </c>
      <c r="BC3812" s="3">
        <v>37.970953483477203</v>
      </c>
      <c r="BD3812" s="3">
        <v>41.771620486985697</v>
      </c>
      <c r="BE3812" s="3">
        <v>70.412220129734294</v>
      </c>
      <c r="BF3812" s="3">
        <v>41.013243640950201</v>
      </c>
      <c r="BG3812" s="3">
        <v>75.1366120218579</v>
      </c>
      <c r="BH3812" s="3">
        <v>82.524068647969898</v>
      </c>
      <c r="BI3812" s="3">
        <v>11.464435146443501</v>
      </c>
      <c r="BJ3812" s="3">
        <v>73.130377233620095</v>
      </c>
      <c r="BK3812" s="3">
        <v>60.6991525423729</v>
      </c>
      <c r="BL3812" s="3">
        <v>17.001675041875998</v>
      </c>
    </row>
    <row r="3813" spans="1:64" x14ac:dyDescent="0.3">
      <c r="A3813" s="3" t="s">
        <v>4540</v>
      </c>
      <c r="B3813" s="4" t="s">
        <v>75</v>
      </c>
      <c r="C3813" s="3" t="s">
        <v>66</v>
      </c>
      <c r="D3813" s="3" t="s">
        <v>4510</v>
      </c>
      <c r="E3813" s="3" t="s">
        <v>112</v>
      </c>
      <c r="F3813" s="3" t="s">
        <v>69</v>
      </c>
      <c r="G3813" s="3" t="s">
        <v>139</v>
      </c>
      <c r="H3813" s="3" t="s">
        <v>71</v>
      </c>
      <c r="I3813" s="3" t="s">
        <v>71</v>
      </c>
      <c r="J3813" s="3">
        <v>1439</v>
      </c>
      <c r="K3813" s="3">
        <v>618</v>
      </c>
      <c r="L3813" s="3">
        <v>21.343399999999999</v>
      </c>
      <c r="M3813" s="3">
        <v>0</v>
      </c>
      <c r="N3813" s="3">
        <v>35.245899999999999</v>
      </c>
      <c r="O3813" s="3">
        <v>65.3799828706357</v>
      </c>
      <c r="P3813" s="3">
        <v>8.1059000000000001</v>
      </c>
      <c r="Q3813" s="3">
        <v>39.0458</v>
      </c>
      <c r="R3813" s="3">
        <v>22.343429502522799</v>
      </c>
      <c r="S3813" s="3">
        <v>43.036553368112799</v>
      </c>
      <c r="T3813" s="3">
        <v>2.2381930184804899</v>
      </c>
      <c r="U3813" s="3">
        <v>6.6790352504638202</v>
      </c>
      <c r="V3813" s="3">
        <v>8.7640449438202204</v>
      </c>
      <c r="W3813" s="3">
        <v>0.58687906099350196</v>
      </c>
      <c r="X3813" s="3">
        <v>32.522361359570702</v>
      </c>
      <c r="Y3813" s="3">
        <v>84.767367750159295</v>
      </c>
      <c r="Z3813" s="3">
        <v>20.9891435464415</v>
      </c>
      <c r="AA3813" s="3">
        <v>0</v>
      </c>
      <c r="AB3813" s="3">
        <v>0</v>
      </c>
      <c r="AC3813" s="3">
        <v>0</v>
      </c>
      <c r="AD3813" s="3">
        <v>0</v>
      </c>
      <c r="AE3813" s="3">
        <v>6.4136935450608403</v>
      </c>
      <c r="AF3813" s="3">
        <v>78.709198813056403</v>
      </c>
      <c r="AG3813" s="3">
        <v>0</v>
      </c>
      <c r="AH3813" s="3">
        <v>52.631578947368403</v>
      </c>
      <c r="AI3813" s="3">
        <v>0</v>
      </c>
      <c r="AJ3813" s="3">
        <v>18.75</v>
      </c>
      <c r="AK3813" s="3">
        <v>98.224127372933296</v>
      </c>
      <c r="AL3813" s="3">
        <v>0</v>
      </c>
      <c r="AM3813" s="3">
        <v>4.4146716450691903</v>
      </c>
      <c r="AN3813" s="3">
        <v>0</v>
      </c>
      <c r="AO3813" s="3">
        <v>23.2012063765618</v>
      </c>
      <c r="AP3813" s="3"/>
      <c r="AQ3813" s="3">
        <v>14.5300950369588</v>
      </c>
      <c r="AR3813" s="3">
        <v>0</v>
      </c>
      <c r="AS3813" s="3">
        <v>63.422818791946298</v>
      </c>
      <c r="AT3813" s="3">
        <v>65.362076182503102</v>
      </c>
      <c r="AU3813" s="3">
        <v>50.471006908101302</v>
      </c>
      <c r="AV3813" s="3">
        <v>76.087866108786599</v>
      </c>
      <c r="AW3813" s="3">
        <v>28.638900815800799</v>
      </c>
      <c r="AX3813" s="3">
        <v>64.8159831756046</v>
      </c>
      <c r="AY3813" s="3">
        <v>23.901618667227201</v>
      </c>
      <c r="AZ3813" s="3">
        <v>68.467521547193599</v>
      </c>
      <c r="BA3813" s="3">
        <v>76.129707112970706</v>
      </c>
      <c r="BB3813" s="3">
        <v>13.1144112110437</v>
      </c>
      <c r="BC3813" s="3">
        <v>37.970953483477203</v>
      </c>
      <c r="BD3813" s="3">
        <v>49.307304785894203</v>
      </c>
      <c r="BE3813" s="3">
        <v>74.492571667712895</v>
      </c>
      <c r="BF3813" s="3">
        <v>41.013243640950201</v>
      </c>
      <c r="BG3813" s="3">
        <v>55.779739386296797</v>
      </c>
      <c r="BH3813" s="3">
        <v>82.524068647969898</v>
      </c>
      <c r="BI3813" s="3">
        <v>19.2468619246862</v>
      </c>
      <c r="BJ3813" s="3">
        <v>85.837193911317001</v>
      </c>
      <c r="BK3813" s="3">
        <v>21.3983050847458</v>
      </c>
      <c r="BL3813" s="3">
        <v>16.8551088777219</v>
      </c>
    </row>
    <row r="3814" spans="1:64" x14ac:dyDescent="0.3">
      <c r="A3814" s="3" t="s">
        <v>4541</v>
      </c>
      <c r="B3814" s="4" t="s">
        <v>75</v>
      </c>
      <c r="C3814" s="3" t="s">
        <v>66</v>
      </c>
      <c r="D3814" s="3" t="s">
        <v>4510</v>
      </c>
      <c r="E3814" s="3" t="s">
        <v>112</v>
      </c>
      <c r="F3814" s="3" t="s">
        <v>69</v>
      </c>
      <c r="G3814" s="3" t="s">
        <v>139</v>
      </c>
      <c r="H3814" s="3" t="s">
        <v>71</v>
      </c>
      <c r="I3814" s="3" t="s">
        <v>71</v>
      </c>
      <c r="J3814" s="3">
        <v>1622</v>
      </c>
      <c r="K3814" s="3">
        <v>705</v>
      </c>
      <c r="L3814" s="3">
        <v>10.964600000000001</v>
      </c>
      <c r="M3814" s="3">
        <v>0</v>
      </c>
      <c r="N3814" s="3">
        <v>19.150500000000001</v>
      </c>
      <c r="O3814" s="3">
        <v>57.679109561640402</v>
      </c>
      <c r="P3814" s="3">
        <v>4.7145999999999999</v>
      </c>
      <c r="Q3814" s="3">
        <v>25.1936</v>
      </c>
      <c r="R3814" s="3">
        <v>20.846470548082099</v>
      </c>
      <c r="S3814" s="3">
        <v>36.8326390135583</v>
      </c>
      <c r="T3814" s="3">
        <v>2.8131416837782299</v>
      </c>
      <c r="U3814" s="3">
        <v>12.987012987012999</v>
      </c>
      <c r="V3814" s="3">
        <v>4.53524004085802</v>
      </c>
      <c r="W3814" s="3">
        <v>0</v>
      </c>
      <c r="X3814" s="3">
        <v>0</v>
      </c>
      <c r="Y3814" s="3">
        <v>96.133418313150599</v>
      </c>
      <c r="Z3814" s="3">
        <v>20.9891435464415</v>
      </c>
      <c r="AA3814" s="3">
        <v>0</v>
      </c>
      <c r="AB3814" s="3">
        <v>0</v>
      </c>
      <c r="AC3814" s="3">
        <v>0</v>
      </c>
      <c r="AD3814" s="3">
        <v>0</v>
      </c>
      <c r="AE3814" s="3">
        <v>4.9907197360280504</v>
      </c>
      <c r="AF3814" s="3">
        <v>0</v>
      </c>
      <c r="AG3814" s="3">
        <v>0</v>
      </c>
      <c r="AH3814" s="3">
        <v>48.380566801619402</v>
      </c>
      <c r="AI3814" s="3">
        <v>0</v>
      </c>
      <c r="AJ3814" s="3">
        <v>45.663680781758998</v>
      </c>
      <c r="AK3814" s="3">
        <v>99.408042457644399</v>
      </c>
      <c r="AL3814" s="3">
        <v>0</v>
      </c>
      <c r="AM3814" s="3">
        <v>3.79969251043268</v>
      </c>
      <c r="AN3814" s="3">
        <v>6.7363272565584698</v>
      </c>
      <c r="AO3814" s="3">
        <v>0</v>
      </c>
      <c r="AP3814" s="3"/>
      <c r="AQ3814" s="3">
        <v>7.3495248152059096</v>
      </c>
      <c r="AR3814" s="3">
        <v>0</v>
      </c>
      <c r="AS3814" s="3">
        <v>2.3489932885906</v>
      </c>
      <c r="AT3814" s="3">
        <v>58.350774382586899</v>
      </c>
      <c r="AU3814" s="3">
        <v>53.213313795269002</v>
      </c>
      <c r="AV3814" s="3">
        <v>61.004184100418399</v>
      </c>
      <c r="AW3814" s="3">
        <v>7.0416487762988398</v>
      </c>
      <c r="AX3814" s="3">
        <v>22.9652996845426</v>
      </c>
      <c r="AY3814" s="3">
        <v>23.901618667227201</v>
      </c>
      <c r="AZ3814" s="3">
        <v>68.467521547193599</v>
      </c>
      <c r="BA3814" s="3">
        <v>92.217573221757306</v>
      </c>
      <c r="BB3814" s="3">
        <v>13.1144112110437</v>
      </c>
      <c r="BC3814" s="3">
        <v>37.970953483477203</v>
      </c>
      <c r="BD3814" s="3">
        <v>52.728799328295601</v>
      </c>
      <c r="BE3814" s="3">
        <v>71.249215317011902</v>
      </c>
      <c r="BF3814" s="3">
        <v>41.013243640950201</v>
      </c>
      <c r="BG3814" s="3">
        <v>61.664564943253502</v>
      </c>
      <c r="BH3814" s="3">
        <v>94.0351611552951</v>
      </c>
      <c r="BI3814" s="3">
        <v>41.255230125522999</v>
      </c>
      <c r="BJ3814" s="3">
        <v>77.696889477167403</v>
      </c>
      <c r="BK3814" s="3">
        <v>2.28813559322034</v>
      </c>
      <c r="BL3814" s="3">
        <v>16.896984924623101</v>
      </c>
    </row>
    <row r="3815" spans="1:64" x14ac:dyDescent="0.3">
      <c r="A3815" s="3" t="s">
        <v>4542</v>
      </c>
      <c r="B3815" s="4" t="s">
        <v>75</v>
      </c>
      <c r="C3815" s="3" t="s">
        <v>66</v>
      </c>
      <c r="D3815" s="3" t="s">
        <v>4510</v>
      </c>
      <c r="E3815" s="3" t="s">
        <v>4543</v>
      </c>
      <c r="F3815" s="3" t="s">
        <v>69</v>
      </c>
      <c r="G3815" s="3" t="s">
        <v>139</v>
      </c>
      <c r="H3815" s="3" t="s">
        <v>71</v>
      </c>
      <c r="I3815" s="3" t="s">
        <v>71</v>
      </c>
      <c r="J3815" s="3">
        <v>4498</v>
      </c>
      <c r="K3815" s="3">
        <v>1720</v>
      </c>
      <c r="L3815" s="3">
        <v>5.2939999999999996</v>
      </c>
      <c r="M3815" s="3">
        <v>0</v>
      </c>
      <c r="N3815" s="3">
        <v>9.3889999999999993</v>
      </c>
      <c r="O3815" s="3">
        <v>51.609887879461603</v>
      </c>
      <c r="P3815" s="3">
        <v>20.3474</v>
      </c>
      <c r="Q3815" s="3">
        <v>7.8468</v>
      </c>
      <c r="R3815" s="3">
        <v>26.180815765914701</v>
      </c>
      <c r="S3815" s="3">
        <v>25.429072113546798</v>
      </c>
      <c r="T3815" s="3">
        <v>7.9055441478439397</v>
      </c>
      <c r="U3815" s="3">
        <v>18.655947227375801</v>
      </c>
      <c r="V3815" s="3">
        <v>8.7640449438202204</v>
      </c>
      <c r="W3815" s="3">
        <v>4.7788723538042301</v>
      </c>
      <c r="X3815" s="3">
        <v>0</v>
      </c>
      <c r="Y3815" s="3">
        <v>40.089228808158097</v>
      </c>
      <c r="Z3815" s="3">
        <v>67.973462002412504</v>
      </c>
      <c r="AA3815" s="3">
        <v>0</v>
      </c>
      <c r="AB3815" s="3">
        <v>14.814814814814801</v>
      </c>
      <c r="AC3815" s="3">
        <v>0</v>
      </c>
      <c r="AD3815" s="3">
        <v>0</v>
      </c>
      <c r="AE3815" s="3">
        <v>12.3736852959373</v>
      </c>
      <c r="AF3815" s="3">
        <v>0</v>
      </c>
      <c r="AG3815" s="3">
        <v>74.731182795698899</v>
      </c>
      <c r="AH3815" s="3">
        <v>60.82995951417</v>
      </c>
      <c r="AI3815" s="3">
        <v>0</v>
      </c>
      <c r="AJ3815" s="3">
        <v>51.160423452768697</v>
      </c>
      <c r="AK3815" s="3">
        <v>93.692590324555994</v>
      </c>
      <c r="AL3815" s="3">
        <v>0</v>
      </c>
      <c r="AM3815" s="3">
        <v>14.430046123435099</v>
      </c>
      <c r="AN3815" s="3">
        <v>10.115606936416199</v>
      </c>
      <c r="AO3815" s="3">
        <v>21.563981042654</v>
      </c>
      <c r="AP3815" s="3"/>
      <c r="AQ3815" s="3">
        <v>8.3421330517423407</v>
      </c>
      <c r="AR3815" s="3">
        <v>2.3039215686274499</v>
      </c>
      <c r="AS3815" s="3">
        <v>3.5234899328859099</v>
      </c>
      <c r="AT3815" s="3">
        <v>21.264127249895399</v>
      </c>
      <c r="AU3815" s="3">
        <v>10.0690810131882</v>
      </c>
      <c r="AV3815" s="3">
        <v>50.983263598326403</v>
      </c>
      <c r="AW3815" s="3">
        <v>50.343495062258498</v>
      </c>
      <c r="AX3815" s="3">
        <v>2.2292323869610899</v>
      </c>
      <c r="AY3815" s="3">
        <v>23.901618667227201</v>
      </c>
      <c r="AZ3815" s="3">
        <v>68.467521547193599</v>
      </c>
      <c r="BA3815" s="3">
        <v>27.531380753138102</v>
      </c>
      <c r="BB3815" s="3">
        <v>13.1144112110437</v>
      </c>
      <c r="BC3815" s="3">
        <v>37.970953483477203</v>
      </c>
      <c r="BD3815" s="3">
        <v>21.641477749790099</v>
      </c>
      <c r="BE3815" s="3">
        <v>58.422264071981601</v>
      </c>
      <c r="BF3815" s="3">
        <v>41.013243640950201</v>
      </c>
      <c r="BG3815" s="3">
        <v>36.780159730979399</v>
      </c>
      <c r="BH3815" s="3">
        <v>58.497279196316498</v>
      </c>
      <c r="BI3815" s="3">
        <v>35.1673640167364</v>
      </c>
      <c r="BJ3815" s="3">
        <v>28.060886829914001</v>
      </c>
      <c r="BK3815" s="3">
        <v>7.1822033898305104</v>
      </c>
      <c r="BL3815" s="3">
        <v>18.153266331658301</v>
      </c>
    </row>
    <row r="3816" spans="1:64" x14ac:dyDescent="0.3">
      <c r="A3816" s="3" t="s">
        <v>4544</v>
      </c>
      <c r="B3816" s="4" t="s">
        <v>75</v>
      </c>
      <c r="C3816" s="3" t="s">
        <v>66</v>
      </c>
      <c r="D3816" s="3" t="s">
        <v>4510</v>
      </c>
      <c r="E3816" s="3" t="s">
        <v>4545</v>
      </c>
      <c r="F3816" s="3" t="s">
        <v>69</v>
      </c>
      <c r="G3816" s="3" t="s">
        <v>139</v>
      </c>
      <c r="H3816" s="3" t="s">
        <v>71</v>
      </c>
      <c r="I3816" s="3" t="s">
        <v>71</v>
      </c>
      <c r="J3816" s="3">
        <v>5721</v>
      </c>
      <c r="K3816" s="3">
        <v>2403</v>
      </c>
      <c r="L3816" s="3">
        <v>5.6916000000000002</v>
      </c>
      <c r="M3816" s="3">
        <v>0</v>
      </c>
      <c r="N3816" s="3">
        <v>10.0969</v>
      </c>
      <c r="O3816" s="3">
        <v>52.073046777243697</v>
      </c>
      <c r="P3816" s="3">
        <v>13.461499999999999</v>
      </c>
      <c r="Q3816" s="3">
        <v>10.7135</v>
      </c>
      <c r="R3816" s="3">
        <v>24.278815979214201</v>
      </c>
      <c r="S3816" s="3">
        <v>27.794230798029499</v>
      </c>
      <c r="T3816" s="3">
        <v>6.0574948665297699</v>
      </c>
      <c r="U3816" s="3">
        <v>18.841475984333101</v>
      </c>
      <c r="V3816" s="3">
        <v>13.850868232890701</v>
      </c>
      <c r="W3816" s="3">
        <v>11.402221756445201</v>
      </c>
      <c r="X3816" s="3">
        <v>0</v>
      </c>
      <c r="Y3816" s="3">
        <v>67.728914382834105</v>
      </c>
      <c r="Z3816" s="3">
        <v>71.954161640530799</v>
      </c>
      <c r="AA3816" s="3">
        <v>0</v>
      </c>
      <c r="AB3816" s="3">
        <v>1.4814814814814801</v>
      </c>
      <c r="AC3816" s="3">
        <v>0</v>
      </c>
      <c r="AD3816" s="3">
        <v>0</v>
      </c>
      <c r="AE3816" s="3">
        <v>10.7651062074655</v>
      </c>
      <c r="AF3816" s="3">
        <v>0</v>
      </c>
      <c r="AG3816" s="3">
        <v>0</v>
      </c>
      <c r="AH3816" s="3">
        <v>49.139676113360302</v>
      </c>
      <c r="AI3816" s="3">
        <v>0</v>
      </c>
      <c r="AJ3816" s="3">
        <v>51.160423452768697</v>
      </c>
      <c r="AK3816" s="3">
        <v>93.794651969789797</v>
      </c>
      <c r="AL3816" s="3">
        <v>0</v>
      </c>
      <c r="AM3816" s="3">
        <v>16.516582473094701</v>
      </c>
      <c r="AN3816" s="3">
        <v>16.718541574032901</v>
      </c>
      <c r="AO3816" s="3">
        <v>8.1430417923308909</v>
      </c>
      <c r="AP3816" s="3"/>
      <c r="AQ3816" s="3">
        <v>13.178458289334699</v>
      </c>
      <c r="AR3816" s="3">
        <v>8.3578431372548998</v>
      </c>
      <c r="AS3816" s="3">
        <v>73.965324384787493</v>
      </c>
      <c r="AT3816" s="3">
        <v>22.415236500627898</v>
      </c>
      <c r="AU3816" s="3">
        <v>7.8710487753820404</v>
      </c>
      <c r="AV3816" s="3">
        <v>41.422594142259399</v>
      </c>
      <c r="AW3816" s="3">
        <v>30.678402747960501</v>
      </c>
      <c r="AX3816" s="3">
        <v>12.702418506834899</v>
      </c>
      <c r="AY3816" s="3">
        <v>10.2795879756149</v>
      </c>
      <c r="AZ3816" s="3">
        <v>35.6527223039731</v>
      </c>
      <c r="BA3816" s="3">
        <v>36.171548117154799</v>
      </c>
      <c r="BB3816" s="3">
        <v>6.2748379000209198</v>
      </c>
      <c r="BC3816" s="3">
        <v>21.090296779625302</v>
      </c>
      <c r="BD3816" s="3">
        <v>15.323257766582699</v>
      </c>
      <c r="BE3816" s="3">
        <v>86.775476041012794</v>
      </c>
      <c r="BF3816" s="3">
        <v>65.0620138742905</v>
      </c>
      <c r="BG3816" s="3">
        <v>8.5329970575872203</v>
      </c>
      <c r="BH3816" s="3">
        <v>58.497279196316498</v>
      </c>
      <c r="BI3816" s="3">
        <v>28.598326359832601</v>
      </c>
      <c r="BJ3816" s="3">
        <v>65.784248841826596</v>
      </c>
      <c r="BK3816" s="3">
        <v>40.105932203389798</v>
      </c>
      <c r="BL3816" s="3">
        <v>12.0184254606365</v>
      </c>
    </row>
    <row r="3817" spans="1:64" x14ac:dyDescent="0.3">
      <c r="A3817" s="3" t="s">
        <v>4546</v>
      </c>
      <c r="B3817" s="4" t="s">
        <v>75</v>
      </c>
      <c r="C3817" s="3" t="s">
        <v>66</v>
      </c>
      <c r="D3817" s="3" t="s">
        <v>4510</v>
      </c>
      <c r="E3817" s="3" t="s">
        <v>4547</v>
      </c>
      <c r="F3817" s="3" t="s">
        <v>69</v>
      </c>
      <c r="G3817" s="3" t="s">
        <v>139</v>
      </c>
      <c r="H3817" s="3" t="s">
        <v>71</v>
      </c>
      <c r="I3817" s="3" t="s">
        <v>71</v>
      </c>
      <c r="J3817" s="3">
        <v>2725</v>
      </c>
      <c r="K3817" s="3">
        <v>1025</v>
      </c>
      <c r="L3817" s="3">
        <v>3.1806000000000001</v>
      </c>
      <c r="M3817" s="3">
        <v>0</v>
      </c>
      <c r="N3817" s="3">
        <v>5.6631999999999998</v>
      </c>
      <c r="O3817" s="3">
        <v>48.194885928299001</v>
      </c>
      <c r="P3817" s="3">
        <v>22.601299999999998</v>
      </c>
      <c r="Q3817" s="3">
        <v>3.4108000000000001</v>
      </c>
      <c r="R3817" s="3">
        <v>26.684001800226401</v>
      </c>
      <c r="S3817" s="3">
        <v>21.510884128072501</v>
      </c>
      <c r="T3817" s="3">
        <v>17.084188911704299</v>
      </c>
      <c r="U3817" s="3">
        <v>21.7687074829932</v>
      </c>
      <c r="V3817" s="3">
        <v>13.258426966292101</v>
      </c>
      <c r="W3817" s="3">
        <v>7.3359882624187804</v>
      </c>
      <c r="X3817" s="3">
        <v>0</v>
      </c>
      <c r="Y3817" s="3">
        <v>73.5925217760782</v>
      </c>
      <c r="Z3817" s="3">
        <v>0</v>
      </c>
      <c r="AA3817" s="3">
        <v>0</v>
      </c>
      <c r="AB3817" s="3">
        <v>0</v>
      </c>
      <c r="AC3817" s="3">
        <v>0</v>
      </c>
      <c r="AD3817" s="3">
        <v>0</v>
      </c>
      <c r="AE3817" s="3">
        <v>12.5386677665498</v>
      </c>
      <c r="AF3817" s="3">
        <v>78.709198813056403</v>
      </c>
      <c r="AG3817" s="3">
        <v>0</v>
      </c>
      <c r="AH3817" s="3">
        <v>77.074898785425106</v>
      </c>
      <c r="AI3817" s="3">
        <v>0</v>
      </c>
      <c r="AJ3817" s="3">
        <v>51.160423452768697</v>
      </c>
      <c r="AK3817" s="3">
        <v>89.650949173300702</v>
      </c>
      <c r="AL3817" s="3">
        <v>0</v>
      </c>
      <c r="AM3817" s="3">
        <v>11.706567098616301</v>
      </c>
      <c r="AN3817" s="3">
        <v>0</v>
      </c>
      <c r="AO3817" s="3">
        <v>0.45239121068505</v>
      </c>
      <c r="AP3817" s="3"/>
      <c r="AQ3817" s="3">
        <v>7.0960929250264</v>
      </c>
      <c r="AR3817" s="3">
        <v>0</v>
      </c>
      <c r="AS3817" s="3">
        <v>0</v>
      </c>
      <c r="AT3817" s="3">
        <v>20.217664294683999</v>
      </c>
      <c r="AU3817" s="3">
        <v>32.049403391249697</v>
      </c>
      <c r="AV3817" s="3">
        <v>30.2301255230126</v>
      </c>
      <c r="AW3817" s="3">
        <v>0</v>
      </c>
      <c r="AX3817" s="3">
        <v>1.85068349106204</v>
      </c>
      <c r="AY3817" s="3">
        <v>10.2795879756149</v>
      </c>
      <c r="AZ3817" s="3">
        <v>35.6527223039731</v>
      </c>
      <c r="BA3817" s="3">
        <v>74.163179916318001</v>
      </c>
      <c r="BB3817" s="3">
        <v>6.2748379000209198</v>
      </c>
      <c r="BC3817" s="3">
        <v>21.090296779625302</v>
      </c>
      <c r="BD3817" s="3">
        <v>1.28043660789253</v>
      </c>
      <c r="BE3817" s="3">
        <v>51.370579619167202</v>
      </c>
      <c r="BF3817" s="3">
        <v>65.0620138742905</v>
      </c>
      <c r="BG3817" s="3">
        <v>5.6326187473728497</v>
      </c>
      <c r="BH3817" s="3">
        <v>58.497279196316498</v>
      </c>
      <c r="BI3817" s="3">
        <v>30.815899581589999</v>
      </c>
      <c r="BJ3817" s="3">
        <v>51.621442753143597</v>
      </c>
      <c r="BK3817" s="3">
        <v>27.521186440678001</v>
      </c>
      <c r="BL3817" s="3">
        <v>13.253768844221099</v>
      </c>
    </row>
    <row r="3818" spans="1:64" x14ac:dyDescent="0.3">
      <c r="A3818" s="3" t="s">
        <v>4548</v>
      </c>
      <c r="B3818" s="4" t="s">
        <v>75</v>
      </c>
      <c r="C3818" s="3" t="s">
        <v>66</v>
      </c>
      <c r="D3818" s="3" t="s">
        <v>4510</v>
      </c>
      <c r="E3818" s="3" t="s">
        <v>4526</v>
      </c>
      <c r="F3818" s="3" t="s">
        <v>69</v>
      </c>
      <c r="G3818" s="3" t="s">
        <v>101</v>
      </c>
      <c r="H3818" s="3" t="s">
        <v>71</v>
      </c>
      <c r="I3818" s="3" t="s">
        <v>71</v>
      </c>
      <c r="J3818" s="3">
        <v>4158</v>
      </c>
      <c r="K3818" s="3">
        <v>1750</v>
      </c>
      <c r="L3818" s="3">
        <v>20.108799999999999</v>
      </c>
      <c r="M3818" s="3">
        <v>0</v>
      </c>
      <c r="N3818" s="3">
        <v>33.6066</v>
      </c>
      <c r="O3818" s="3">
        <v>64.648084904458301</v>
      </c>
      <c r="P3818" s="3">
        <v>67.266300000000001</v>
      </c>
      <c r="Q3818" s="3">
        <v>12.5968</v>
      </c>
      <c r="R3818" s="3">
        <v>35.633232036488998</v>
      </c>
      <c r="S3818" s="3">
        <v>29.014852867969299</v>
      </c>
      <c r="T3818" s="3">
        <v>28.254620123203299</v>
      </c>
      <c r="U3818" s="3">
        <v>26.819212533498199</v>
      </c>
      <c r="V3818" s="3">
        <v>68.6414708886619</v>
      </c>
      <c r="W3818" s="3">
        <v>32.466988052819097</v>
      </c>
      <c r="X3818" s="3">
        <v>45.9391771019678</v>
      </c>
      <c r="Y3818" s="3">
        <v>21.924792861695298</v>
      </c>
      <c r="Z3818" s="3">
        <v>20.9891435464415</v>
      </c>
      <c r="AA3818" s="3">
        <v>45.454545454545503</v>
      </c>
      <c r="AB3818" s="3">
        <v>0</v>
      </c>
      <c r="AC3818" s="3">
        <v>0</v>
      </c>
      <c r="AD3818" s="3">
        <v>0</v>
      </c>
      <c r="AE3818" s="3">
        <v>61.909672097339701</v>
      </c>
      <c r="AF3818" s="3">
        <v>57.4183976261128</v>
      </c>
      <c r="AG3818" s="3">
        <v>0</v>
      </c>
      <c r="AH3818" s="3">
        <v>73.228744939271294</v>
      </c>
      <c r="AI3818" s="3">
        <v>13.6617100371747</v>
      </c>
      <c r="AJ3818" s="3">
        <v>51.160423452768697</v>
      </c>
      <c r="AK3818" s="3">
        <v>69.871402327005498</v>
      </c>
      <c r="AL3818" s="3">
        <v>3.7376586741889999</v>
      </c>
      <c r="AM3818" s="3">
        <v>25.433779925324</v>
      </c>
      <c r="AN3818" s="3">
        <v>27.5900400177857</v>
      </c>
      <c r="AO3818" s="3">
        <v>52.585092632486003</v>
      </c>
      <c r="AP3818" s="3">
        <v>14.486846980363101</v>
      </c>
      <c r="AQ3818" s="3">
        <v>26.948257655755</v>
      </c>
      <c r="AR3818" s="3">
        <v>28.823529411764699</v>
      </c>
      <c r="AS3818" s="3">
        <v>62.192393736017898</v>
      </c>
      <c r="AT3818" s="3">
        <v>33.026370866471296</v>
      </c>
      <c r="AU3818" s="3">
        <v>2.7841741678877998</v>
      </c>
      <c r="AV3818" s="3">
        <v>20.5020920502092</v>
      </c>
      <c r="AW3818" s="3">
        <v>54.7230571060541</v>
      </c>
      <c r="AX3818" s="3">
        <v>2.9442691903259699</v>
      </c>
      <c r="AY3818" s="3">
        <v>24.9737229346227</v>
      </c>
      <c r="AZ3818" s="3">
        <v>61.130964893840698</v>
      </c>
      <c r="BA3818" s="3">
        <v>53.200836820083701</v>
      </c>
      <c r="BB3818" s="3">
        <v>29.345325245764499</v>
      </c>
      <c r="BC3818" s="3">
        <v>12.418438223531901</v>
      </c>
      <c r="BD3818" s="3">
        <v>28.967254408060501</v>
      </c>
      <c r="BE3818" s="3">
        <v>59.740531491943898</v>
      </c>
      <c r="BF3818" s="3">
        <v>2.20727349169645</v>
      </c>
      <c r="BG3818" s="3">
        <v>3.72005044136192</v>
      </c>
      <c r="BH3818" s="3">
        <v>25.763917957304301</v>
      </c>
      <c r="BI3818" s="3">
        <v>22.615062761506302</v>
      </c>
      <c r="BJ3818" s="3">
        <v>0</v>
      </c>
      <c r="BK3818" s="3">
        <v>37.690677966101703</v>
      </c>
      <c r="BL3818" s="3">
        <v>55.067001675041901</v>
      </c>
    </row>
    <row r="3819" spans="1:64" x14ac:dyDescent="0.3">
      <c r="A3819" s="3" t="s">
        <v>4549</v>
      </c>
      <c r="B3819" s="4" t="s">
        <v>75</v>
      </c>
      <c r="C3819" s="3" t="s">
        <v>66</v>
      </c>
      <c r="D3819" s="3" t="s">
        <v>4510</v>
      </c>
      <c r="E3819" s="3" t="s">
        <v>4550</v>
      </c>
      <c r="F3819" s="3" t="s">
        <v>69</v>
      </c>
      <c r="G3819" s="3" t="s">
        <v>101</v>
      </c>
      <c r="H3819" s="3" t="s">
        <v>71</v>
      </c>
      <c r="I3819" s="3" t="s">
        <v>71</v>
      </c>
      <c r="J3819" s="3">
        <v>1055</v>
      </c>
      <c r="K3819" s="3">
        <v>432</v>
      </c>
      <c r="L3819" s="3">
        <v>14.333500000000001</v>
      </c>
      <c r="M3819" s="3">
        <v>0</v>
      </c>
      <c r="N3819" s="3">
        <v>24.813700000000001</v>
      </c>
      <c r="O3819" s="3">
        <v>60.391967284020303</v>
      </c>
      <c r="P3819" s="3">
        <v>19.789100000000001</v>
      </c>
      <c r="Q3819" s="3">
        <v>20.799299999999999</v>
      </c>
      <c r="R3819" s="3">
        <v>25.999460483844601</v>
      </c>
      <c r="S3819" s="3">
        <v>34.392506800175703</v>
      </c>
      <c r="T3819" s="3">
        <v>15.6878850102669</v>
      </c>
      <c r="U3819" s="3">
        <v>23.8095238095238</v>
      </c>
      <c r="V3819" s="3">
        <v>10.337078651685401</v>
      </c>
      <c r="W3819" s="3">
        <v>6.6862293020331203</v>
      </c>
      <c r="X3819" s="3">
        <v>0</v>
      </c>
      <c r="Y3819" s="3">
        <v>74.654769492245606</v>
      </c>
      <c r="Z3819" s="3">
        <v>0</v>
      </c>
      <c r="AA3819" s="3">
        <v>0</v>
      </c>
      <c r="AB3819" s="3">
        <v>48.148148148148103</v>
      </c>
      <c r="AC3819" s="3">
        <v>0</v>
      </c>
      <c r="AD3819" s="3">
        <v>0</v>
      </c>
      <c r="AE3819" s="3">
        <v>20.725922870695001</v>
      </c>
      <c r="AF3819" s="3">
        <v>0</v>
      </c>
      <c r="AG3819" s="3">
        <v>0</v>
      </c>
      <c r="AH3819" s="3">
        <v>72.722672064777299</v>
      </c>
      <c r="AI3819" s="3">
        <v>0</v>
      </c>
      <c r="AJ3819" s="3">
        <v>51.160423452768697</v>
      </c>
      <c r="AK3819" s="3">
        <v>85.160236783016899</v>
      </c>
      <c r="AL3819" s="3">
        <v>0</v>
      </c>
      <c r="AM3819" s="3">
        <v>21.1948166044366</v>
      </c>
      <c r="AN3819" s="3">
        <v>54.446420631391703</v>
      </c>
      <c r="AO3819" s="3">
        <v>0</v>
      </c>
      <c r="AP3819" s="3"/>
      <c r="AQ3819" s="3">
        <v>0</v>
      </c>
      <c r="AR3819" s="3">
        <v>35.4656862745098</v>
      </c>
      <c r="AS3819" s="3">
        <v>34.619686800894897</v>
      </c>
      <c r="AT3819" s="3">
        <v>13.855169526998701</v>
      </c>
      <c r="AU3819" s="3">
        <v>46.284278836089598</v>
      </c>
      <c r="AV3819" s="3">
        <v>39.079497907949801</v>
      </c>
      <c r="AW3819" s="3">
        <v>43.173035637612699</v>
      </c>
      <c r="AX3819" s="3">
        <v>67.949526813880098</v>
      </c>
      <c r="AY3819" s="3">
        <v>24.9737229346227</v>
      </c>
      <c r="AZ3819" s="3">
        <v>61.130964893840698</v>
      </c>
      <c r="BA3819" s="3">
        <v>65.3347280334728</v>
      </c>
      <c r="BB3819" s="3">
        <v>29.345325245764499</v>
      </c>
      <c r="BC3819" s="3">
        <v>12.418438223531901</v>
      </c>
      <c r="BD3819" s="3">
        <v>18.261964735516401</v>
      </c>
      <c r="BE3819" s="3">
        <v>79.849340866290007</v>
      </c>
      <c r="BF3819" s="3">
        <v>2.20727349169645</v>
      </c>
      <c r="BG3819" s="3">
        <v>25.5779739386297</v>
      </c>
      <c r="BH3819" s="3">
        <v>82.524068647969898</v>
      </c>
      <c r="BI3819" s="3">
        <v>32.845188284518798</v>
      </c>
      <c r="BJ3819" s="3">
        <v>61.813368630046298</v>
      </c>
      <c r="BK3819" s="3">
        <v>40.317796610169502</v>
      </c>
      <c r="BL3819" s="3">
        <v>23.618090452261299</v>
      </c>
    </row>
    <row r="3820" spans="1:64" x14ac:dyDescent="0.3">
      <c r="A3820" s="3" t="s">
        <v>4551</v>
      </c>
      <c r="B3820" s="4" t="s">
        <v>75</v>
      </c>
      <c r="C3820" s="3" t="s">
        <v>66</v>
      </c>
      <c r="D3820" s="3" t="s">
        <v>4510</v>
      </c>
      <c r="E3820" s="3" t="s">
        <v>4550</v>
      </c>
      <c r="F3820" s="3" t="s">
        <v>69</v>
      </c>
      <c r="G3820" s="3" t="s">
        <v>101</v>
      </c>
      <c r="H3820" s="3" t="s">
        <v>71</v>
      </c>
      <c r="I3820" s="3" t="s">
        <v>71</v>
      </c>
      <c r="J3820" s="3">
        <v>6963</v>
      </c>
      <c r="K3820" s="3">
        <v>2804</v>
      </c>
      <c r="L3820" s="3">
        <v>13.8104</v>
      </c>
      <c r="M3820" s="3">
        <v>0</v>
      </c>
      <c r="N3820" s="3">
        <v>23.956800000000001</v>
      </c>
      <c r="O3820" s="3">
        <v>60.032806161069999</v>
      </c>
      <c r="P3820" s="3">
        <v>27.770900000000001</v>
      </c>
      <c r="Q3820" s="3">
        <v>17.137499999999999</v>
      </c>
      <c r="R3820" s="3">
        <v>27.9570081676836</v>
      </c>
      <c r="S3820" s="3">
        <v>32.075797993386402</v>
      </c>
      <c r="T3820" s="3">
        <v>22.361396303901401</v>
      </c>
      <c r="U3820" s="3">
        <v>25.355596784168199</v>
      </c>
      <c r="V3820" s="3">
        <v>15.995914198161399</v>
      </c>
      <c r="W3820" s="3">
        <v>23.517082372668199</v>
      </c>
      <c r="X3820" s="3">
        <v>41.681574239713797</v>
      </c>
      <c r="Y3820" s="3">
        <v>2.0607605693647799</v>
      </c>
      <c r="Z3820" s="3">
        <v>78.347406513872102</v>
      </c>
      <c r="AA3820" s="3">
        <v>0</v>
      </c>
      <c r="AB3820" s="3">
        <v>0</v>
      </c>
      <c r="AC3820" s="3">
        <v>0</v>
      </c>
      <c r="AD3820" s="3">
        <v>0</v>
      </c>
      <c r="AE3820" s="3">
        <v>34.935038152196299</v>
      </c>
      <c r="AF3820" s="3">
        <v>0</v>
      </c>
      <c r="AG3820" s="3">
        <v>0</v>
      </c>
      <c r="AH3820" s="3">
        <v>63.461538461538503</v>
      </c>
      <c r="AI3820" s="3">
        <v>0</v>
      </c>
      <c r="AJ3820" s="3">
        <v>51.160423452768697</v>
      </c>
      <c r="AK3820" s="3">
        <v>72.912839354970401</v>
      </c>
      <c r="AL3820" s="3">
        <v>0</v>
      </c>
      <c r="AM3820" s="3">
        <v>32.154623325279999</v>
      </c>
      <c r="AN3820" s="3">
        <v>21.253890618052498</v>
      </c>
      <c r="AO3820" s="3">
        <v>33.950883239982801</v>
      </c>
      <c r="AP3820">
        <v>77.213782882549097</v>
      </c>
      <c r="AQ3820" s="3">
        <v>18.606124604012699</v>
      </c>
      <c r="AR3820" s="3">
        <v>35.906862745098003</v>
      </c>
      <c r="AS3820" s="3">
        <v>7.1308724832214798</v>
      </c>
      <c r="AT3820" s="3">
        <v>29.8032649644203</v>
      </c>
      <c r="AU3820" s="3">
        <v>1.44442118484404</v>
      </c>
      <c r="AV3820" s="3">
        <v>53.493723849372401</v>
      </c>
      <c r="AW3820" s="3">
        <v>47.101760412194103</v>
      </c>
      <c r="AX3820" s="3">
        <v>72.912723449001007</v>
      </c>
      <c r="AY3820" s="3">
        <v>24.9737229346227</v>
      </c>
      <c r="AZ3820" s="3">
        <v>61.130964893840698</v>
      </c>
      <c r="BA3820" s="3">
        <v>63.033472803347301</v>
      </c>
      <c r="BB3820" s="3">
        <v>29.345325245764499</v>
      </c>
      <c r="BC3820" s="3">
        <v>12.418438223531901</v>
      </c>
      <c r="BD3820" s="3">
        <v>7.7036104114189801</v>
      </c>
      <c r="BE3820" s="3">
        <v>93.806235614145194</v>
      </c>
      <c r="BF3820" s="3">
        <v>2.20727349169645</v>
      </c>
      <c r="BG3820" s="3">
        <v>51.029844472467403</v>
      </c>
      <c r="BH3820" s="3">
        <v>25.763917957304301</v>
      </c>
      <c r="BI3820" s="3">
        <v>36.673640167363999</v>
      </c>
      <c r="BJ3820" s="3">
        <v>4.3679682329583098</v>
      </c>
      <c r="BK3820" s="3">
        <v>7.6271186440678003</v>
      </c>
      <c r="BL3820" s="3">
        <v>36.139028475711903</v>
      </c>
    </row>
    <row r="3821" spans="1:64" x14ac:dyDescent="0.3">
      <c r="A3821" s="3" t="s">
        <v>4552</v>
      </c>
      <c r="B3821" s="4" t="s">
        <v>75</v>
      </c>
      <c r="C3821" s="3" t="s">
        <v>66</v>
      </c>
      <c r="D3821" s="3" t="s">
        <v>4510</v>
      </c>
      <c r="E3821" s="3" t="s">
        <v>4553</v>
      </c>
      <c r="F3821" s="3" t="s">
        <v>69</v>
      </c>
      <c r="G3821" s="3" t="s">
        <v>139</v>
      </c>
      <c r="H3821" s="3" t="s">
        <v>71</v>
      </c>
      <c r="I3821" s="3" t="s">
        <v>71</v>
      </c>
      <c r="J3821" s="3">
        <v>2432</v>
      </c>
      <c r="K3821" s="3">
        <v>775</v>
      </c>
      <c r="L3821" s="3">
        <v>5.2103000000000002</v>
      </c>
      <c r="M3821" s="3">
        <v>0</v>
      </c>
      <c r="N3821" s="3">
        <v>9.2399000000000004</v>
      </c>
      <c r="O3821" s="3">
        <v>51.511166127001403</v>
      </c>
      <c r="P3821" s="3">
        <v>35.442500000000003</v>
      </c>
      <c r="Q3821" s="3">
        <v>3.6827999999999999</v>
      </c>
      <c r="R3821" s="3">
        <v>29.524098591291299</v>
      </c>
      <c r="S3821" s="3">
        <v>21.9870675357101</v>
      </c>
      <c r="T3821" s="3">
        <v>24.476386036960999</v>
      </c>
      <c r="U3821" s="3">
        <v>25.273139558853799</v>
      </c>
      <c r="V3821" s="3">
        <v>83.227783452502607</v>
      </c>
      <c r="W3821" s="3">
        <v>43.387130580591098</v>
      </c>
      <c r="X3821" s="3">
        <v>0</v>
      </c>
      <c r="Y3821" s="3">
        <v>42.426173783726398</v>
      </c>
      <c r="Z3821" s="3">
        <v>0</v>
      </c>
      <c r="AA3821" s="3">
        <v>0</v>
      </c>
      <c r="AB3821" s="3">
        <v>0</v>
      </c>
      <c r="AC3821" s="3">
        <v>0</v>
      </c>
      <c r="AD3821" s="3">
        <v>0</v>
      </c>
      <c r="AE3821" s="3">
        <v>52.546916890080396</v>
      </c>
      <c r="AF3821" s="3">
        <v>0</v>
      </c>
      <c r="AG3821" s="3">
        <v>0</v>
      </c>
      <c r="AH3821" s="3">
        <v>71.356275303643699</v>
      </c>
      <c r="AI3821" s="3">
        <v>0</v>
      </c>
      <c r="AJ3821" s="3">
        <v>51.160423452768697</v>
      </c>
      <c r="AK3821" s="3">
        <v>76.791181873851798</v>
      </c>
      <c r="AL3821" s="3">
        <v>0</v>
      </c>
      <c r="AM3821" s="3">
        <v>17.504941796617601</v>
      </c>
      <c r="AN3821" s="3">
        <v>37.927967985771502</v>
      </c>
      <c r="AO3821" s="3">
        <v>4.8039638087031502</v>
      </c>
      <c r="AQ3821" s="3">
        <v>8.7856388595564905</v>
      </c>
      <c r="AR3821" s="3">
        <v>17.990196078431399</v>
      </c>
      <c r="AS3821" s="3">
        <v>0</v>
      </c>
      <c r="AT3821" s="3">
        <v>7.2415236500627902</v>
      </c>
      <c r="AU3821" s="3">
        <v>9.77601004814737</v>
      </c>
      <c r="AV3821" s="3">
        <v>24.8326359832636</v>
      </c>
      <c r="AW3821" s="3">
        <v>3.88578789179906</v>
      </c>
      <c r="AX3821" s="3">
        <v>55.057833859095702</v>
      </c>
      <c r="AY3821" s="3">
        <v>24.9737229346227</v>
      </c>
      <c r="AZ3821" s="3">
        <v>50.620138742905198</v>
      </c>
      <c r="BA3821" s="3">
        <v>31.004184100418399</v>
      </c>
      <c r="BB3821" s="3">
        <v>22.5475841874085</v>
      </c>
      <c r="BC3821" s="3">
        <v>30.583035150494599</v>
      </c>
      <c r="BD3821" s="3">
        <v>11.376994122586099</v>
      </c>
      <c r="BE3821" s="3">
        <v>95.8987235823394</v>
      </c>
      <c r="BF3821" s="3">
        <v>14.988438091234</v>
      </c>
      <c r="BG3821" s="3">
        <v>23.770491803278698</v>
      </c>
      <c r="BH3821" s="3">
        <v>58.497279196316498</v>
      </c>
      <c r="BI3821" s="3">
        <v>10.732217573221799</v>
      </c>
      <c r="BJ3821" s="3">
        <v>3.4414295168762399</v>
      </c>
      <c r="BK3821" s="3">
        <v>40.720338983050802</v>
      </c>
      <c r="BL3821" s="3">
        <v>6.8257956448911203</v>
      </c>
    </row>
    <row r="3822" spans="1:64" x14ac:dyDescent="0.3">
      <c r="A3822" s="3" t="s">
        <v>4554</v>
      </c>
      <c r="B3822" s="4" t="s">
        <v>75</v>
      </c>
      <c r="C3822" s="3" t="s">
        <v>66</v>
      </c>
      <c r="D3822" s="3" t="s">
        <v>4510</v>
      </c>
      <c r="E3822" s="3" t="s">
        <v>4555</v>
      </c>
      <c r="F3822" s="3" t="s">
        <v>69</v>
      </c>
      <c r="G3822" s="3" t="s">
        <v>101</v>
      </c>
      <c r="H3822" s="3" t="s">
        <v>71</v>
      </c>
      <c r="I3822" s="3" t="s">
        <v>71</v>
      </c>
      <c r="J3822" s="3">
        <v>6562</v>
      </c>
      <c r="K3822" s="3">
        <v>3040</v>
      </c>
      <c r="L3822" s="3">
        <v>32.328899999999997</v>
      </c>
      <c r="M3822" s="3">
        <v>0</v>
      </c>
      <c r="N3822" s="3">
        <v>49.776499999999999</v>
      </c>
      <c r="O3822" s="3">
        <v>71.285752434712805</v>
      </c>
      <c r="P3822" s="3">
        <v>79.859399999999994</v>
      </c>
      <c r="Q3822" s="3">
        <v>17.6815</v>
      </c>
      <c r="R3822" s="3">
        <v>38.858937545838998</v>
      </c>
      <c r="S3822" s="3">
        <v>32.4268148888738</v>
      </c>
      <c r="T3822" s="3">
        <v>38.377823408624202</v>
      </c>
      <c r="U3822" s="3">
        <v>28.427128427128402</v>
      </c>
      <c r="V3822" s="3">
        <v>72.277834525025497</v>
      </c>
      <c r="W3822" s="3">
        <v>33.242506811989102</v>
      </c>
      <c r="X3822" s="3">
        <v>57.137745974955301</v>
      </c>
      <c r="Y3822" s="3">
        <v>28.893137879753599</v>
      </c>
      <c r="Z3822" s="3">
        <v>89.143546441495801</v>
      </c>
      <c r="AA3822" s="3">
        <v>75.757575757575793</v>
      </c>
      <c r="AB3822" s="3">
        <v>0</v>
      </c>
      <c r="AC3822" s="3">
        <v>0</v>
      </c>
      <c r="AD3822" s="3">
        <v>27.4253731343284</v>
      </c>
      <c r="AE3822" s="3">
        <v>93.503815219632898</v>
      </c>
      <c r="AF3822" s="3">
        <v>57.4183976261128</v>
      </c>
      <c r="AG3822" s="3">
        <v>0</v>
      </c>
      <c r="AH3822" s="3">
        <v>53.441295546558699</v>
      </c>
      <c r="AI3822" s="3">
        <v>0</v>
      </c>
      <c r="AJ3822" s="3">
        <v>51.160423452768697</v>
      </c>
      <c r="AK3822" s="3">
        <v>60.951214533578302</v>
      </c>
      <c r="AL3822" s="3">
        <v>0</v>
      </c>
      <c r="AM3822" s="3">
        <v>39.029211508895202</v>
      </c>
      <c r="AN3822" s="3">
        <v>54.157403290351297</v>
      </c>
      <c r="AO3822" s="3">
        <v>51.249461439034903</v>
      </c>
      <c r="AP3822">
        <v>63.393849573916299</v>
      </c>
      <c r="AQ3822" s="3">
        <v>12.565997888067599</v>
      </c>
      <c r="AR3822" s="3">
        <v>21.960784313725501</v>
      </c>
      <c r="AS3822" s="3">
        <v>53.355704697986603</v>
      </c>
      <c r="AT3822" s="3">
        <v>36.207618250313899</v>
      </c>
      <c r="AU3822" s="3">
        <v>29.076826460121399</v>
      </c>
      <c r="AV3822" s="3">
        <v>31.108786610878699</v>
      </c>
      <c r="AW3822" s="3">
        <v>30.528123658222398</v>
      </c>
      <c r="AX3822" s="3">
        <v>13.3543638275499</v>
      </c>
      <c r="AY3822" s="3">
        <v>24.9737229346227</v>
      </c>
      <c r="AZ3822" s="3">
        <v>50.620138742905198</v>
      </c>
      <c r="BA3822" s="3">
        <v>75.104602510460296</v>
      </c>
      <c r="BB3822" s="3">
        <v>22.5475841874085</v>
      </c>
      <c r="BC3822" s="3">
        <v>30.583035150494599</v>
      </c>
      <c r="BD3822" s="3">
        <v>7.0109151973131798</v>
      </c>
      <c r="BE3822" s="3">
        <v>71.981586105879899</v>
      </c>
      <c r="BF3822" s="3">
        <v>14.988438091234</v>
      </c>
      <c r="BG3822" s="3">
        <v>25.725094577553602</v>
      </c>
      <c r="BH3822" s="3">
        <v>25.763917957304301</v>
      </c>
      <c r="BI3822" s="3">
        <v>25.6694560669456</v>
      </c>
      <c r="BJ3822" s="3">
        <v>0</v>
      </c>
      <c r="BK3822" s="3">
        <v>26.716101694915299</v>
      </c>
      <c r="BL3822" s="3">
        <v>34.443048576214402</v>
      </c>
    </row>
    <row r="3823" spans="1:64" x14ac:dyDescent="0.3">
      <c r="A3823" s="3" t="s">
        <v>4556</v>
      </c>
      <c r="B3823" s="4" t="s">
        <v>75</v>
      </c>
      <c r="C3823" s="3" t="s">
        <v>66</v>
      </c>
      <c r="D3823" s="3" t="s">
        <v>4510</v>
      </c>
      <c r="E3823" s="3" t="s">
        <v>4553</v>
      </c>
      <c r="F3823" s="3" t="s">
        <v>69</v>
      </c>
      <c r="G3823" s="3" t="s">
        <v>101</v>
      </c>
      <c r="H3823" s="3" t="s">
        <v>71</v>
      </c>
      <c r="I3823" s="3" t="s">
        <v>71</v>
      </c>
      <c r="J3823" s="3">
        <v>7358</v>
      </c>
      <c r="K3823" s="3">
        <v>3041</v>
      </c>
      <c r="L3823" s="3">
        <v>21.866499999999998</v>
      </c>
      <c r="M3823" s="3">
        <v>0</v>
      </c>
      <c r="N3823" s="3">
        <v>35.953800000000001</v>
      </c>
      <c r="O3823" s="3">
        <v>65.705304820500302</v>
      </c>
      <c r="P3823" s="3">
        <v>91.584000000000003</v>
      </c>
      <c r="Q3823" s="3">
        <v>3.5363000000000002</v>
      </c>
      <c r="R3823" s="3">
        <v>44.036292533997901</v>
      </c>
      <c r="S3823" s="3">
        <v>21.669012286502401</v>
      </c>
      <c r="T3823" s="3">
        <v>36.509240246406598</v>
      </c>
      <c r="U3823" s="3">
        <v>26.551226551226598</v>
      </c>
      <c r="V3823" s="3">
        <v>18.304392236976501</v>
      </c>
      <c r="W3823" s="3">
        <v>29.888912177740501</v>
      </c>
      <c r="X3823" s="3">
        <v>60.5366726296959</v>
      </c>
      <c r="Y3823" s="3">
        <v>22.625876354365801</v>
      </c>
      <c r="Z3823" s="3">
        <v>74.306393244873306</v>
      </c>
      <c r="AA3823" s="3">
        <v>0</v>
      </c>
      <c r="AB3823" s="3">
        <v>58.148148148148202</v>
      </c>
      <c r="AC3823" s="3">
        <v>0</v>
      </c>
      <c r="AD3823" s="3">
        <v>37.5</v>
      </c>
      <c r="AE3823" s="3">
        <v>83.9760775417612</v>
      </c>
      <c r="AF3823" s="3">
        <v>87.314540059347195</v>
      </c>
      <c r="AG3823" s="3">
        <v>0</v>
      </c>
      <c r="AH3823" s="3">
        <v>66.396761133603206</v>
      </c>
      <c r="AI3823" s="3">
        <v>72.397769516728602</v>
      </c>
      <c r="AJ3823" s="3">
        <v>51.160423452768697</v>
      </c>
      <c r="AK3823" s="3">
        <v>78.689528475198998</v>
      </c>
      <c r="AL3823" s="3">
        <v>3.66713681241185</v>
      </c>
      <c r="AM3823" s="3">
        <v>31.7592795958709</v>
      </c>
      <c r="AN3823" s="3">
        <v>46.998666073810597</v>
      </c>
      <c r="AO3823" s="3">
        <v>8.6385178802240397</v>
      </c>
      <c r="AP3823">
        <v>62.356428306780302</v>
      </c>
      <c r="AQ3823" s="3">
        <v>16.3674762407603</v>
      </c>
      <c r="AR3823" s="3">
        <v>0</v>
      </c>
      <c r="AS3823" s="3">
        <v>24.300894854586101</v>
      </c>
      <c r="AT3823" s="3">
        <v>10.8622854750942</v>
      </c>
      <c r="AU3823" s="3">
        <v>6.5103621519782298</v>
      </c>
      <c r="AV3823" s="3">
        <v>23.807531380753101</v>
      </c>
      <c r="AW3823" s="3">
        <v>42.314297981966497</v>
      </c>
      <c r="AX3823" s="3">
        <v>4.64773922187171</v>
      </c>
      <c r="AY3823" s="3">
        <v>24.9737229346227</v>
      </c>
      <c r="AZ3823" s="3">
        <v>50.620138742905198</v>
      </c>
      <c r="BA3823" s="3">
        <v>39.686192468619197</v>
      </c>
      <c r="BB3823" s="3">
        <v>22.5475841874085</v>
      </c>
      <c r="BC3823" s="3">
        <v>30.583035150494599</v>
      </c>
      <c r="BD3823" s="3">
        <v>21.746431570109198</v>
      </c>
      <c r="BE3823" s="3">
        <v>46.411383134547002</v>
      </c>
      <c r="BF3823" s="3">
        <v>14.988438091234</v>
      </c>
      <c r="BG3823" s="3">
        <v>14.291719209751999</v>
      </c>
      <c r="BH3823" s="3">
        <v>25.763917957304301</v>
      </c>
      <c r="BI3823" s="3">
        <v>15</v>
      </c>
      <c r="BJ3823" s="3">
        <v>0</v>
      </c>
      <c r="BK3823" s="3">
        <v>14.639830508474599</v>
      </c>
      <c r="BL3823" s="3">
        <v>33.500837520937999</v>
      </c>
    </row>
    <row r="3824" spans="1:64" x14ac:dyDescent="0.3">
      <c r="A3824" s="3" t="s">
        <v>4557</v>
      </c>
      <c r="B3824" s="4" t="s">
        <v>75</v>
      </c>
      <c r="C3824" s="3" t="s">
        <v>66</v>
      </c>
      <c r="D3824" s="3" t="s">
        <v>4510</v>
      </c>
      <c r="E3824" s="3" t="s">
        <v>4553</v>
      </c>
      <c r="F3824" s="3" t="s">
        <v>69</v>
      </c>
      <c r="G3824" s="3" t="s">
        <v>139</v>
      </c>
      <c r="H3824" s="3" t="s">
        <v>71</v>
      </c>
      <c r="I3824" s="3" t="s">
        <v>71</v>
      </c>
      <c r="J3824" s="3">
        <v>6399</v>
      </c>
      <c r="K3824" s="3">
        <v>2437</v>
      </c>
      <c r="L3824" s="3">
        <v>24.084499999999998</v>
      </c>
      <c r="M3824" s="3">
        <v>0</v>
      </c>
      <c r="N3824" s="3">
        <v>39.046199999999999</v>
      </c>
      <c r="O3824" s="3">
        <v>66.784265210851203</v>
      </c>
      <c r="P3824" s="3">
        <v>75.909800000000004</v>
      </c>
      <c r="Q3824" s="3">
        <v>12.5131</v>
      </c>
      <c r="R3824" s="3">
        <v>37.815365561138599</v>
      </c>
      <c r="S3824" s="3">
        <v>28.968899649712501</v>
      </c>
      <c r="T3824" s="3">
        <v>21.170431211499</v>
      </c>
      <c r="U3824" s="3">
        <v>23.3147804576376</v>
      </c>
      <c r="V3824" s="3">
        <v>70.153217568947895</v>
      </c>
      <c r="W3824" s="3">
        <v>24.523160762942801</v>
      </c>
      <c r="X3824" s="3">
        <v>39.642218246869398</v>
      </c>
      <c r="Y3824" s="3">
        <v>13.5967707669428</v>
      </c>
      <c r="Z3824" s="3">
        <v>33.3534378769602</v>
      </c>
      <c r="AA3824" s="3">
        <v>0</v>
      </c>
      <c r="AB3824" s="3">
        <v>0</v>
      </c>
      <c r="AC3824" s="3">
        <v>0</v>
      </c>
      <c r="AD3824" s="3">
        <v>14.5522388059702</v>
      </c>
      <c r="AE3824" s="3">
        <v>56.9601979789647</v>
      </c>
      <c r="AF3824" s="3">
        <v>57.4183976261128</v>
      </c>
      <c r="AG3824" s="3">
        <v>0</v>
      </c>
      <c r="AH3824" s="3">
        <v>83.805668016194304</v>
      </c>
      <c r="AI3824" s="3">
        <v>40.799256505576203</v>
      </c>
      <c r="AJ3824" s="3">
        <v>51.160423452768697</v>
      </c>
      <c r="AK3824" s="3">
        <v>92.386201265564395</v>
      </c>
      <c r="AL3824" s="3">
        <v>2.6798307475317298</v>
      </c>
      <c r="AM3824" s="3">
        <v>17.043707445640202</v>
      </c>
      <c r="AN3824" s="3">
        <v>23.632725655847</v>
      </c>
      <c r="AO3824" s="3">
        <v>10.4911676001723</v>
      </c>
      <c r="AP3824" s="3"/>
      <c r="AQ3824" s="3">
        <v>21.055966209081301</v>
      </c>
      <c r="AR3824" s="3">
        <v>0</v>
      </c>
      <c r="AS3824" s="3">
        <v>4.3903803131990999</v>
      </c>
      <c r="AT3824" s="3">
        <v>12.0761825031394</v>
      </c>
      <c r="AU3824" s="3">
        <v>8.0175842579024508</v>
      </c>
      <c r="AV3824" s="3">
        <v>50.146443514644403</v>
      </c>
      <c r="AW3824" s="3">
        <v>48.948046371833399</v>
      </c>
      <c r="AX3824" s="3">
        <v>66.288117770767599</v>
      </c>
      <c r="AY3824" s="3">
        <v>17.048560016817301</v>
      </c>
      <c r="AZ3824" s="3">
        <v>56.905612781164599</v>
      </c>
      <c r="BA3824" s="3">
        <v>47.803347280334698</v>
      </c>
      <c r="BB3824" s="3">
        <v>46.036394059820097</v>
      </c>
      <c r="BC3824" s="3">
        <v>12.9446432330036</v>
      </c>
      <c r="BD3824" s="3">
        <v>54.345088161209098</v>
      </c>
      <c r="BE3824" s="3">
        <v>57.564344005022001</v>
      </c>
      <c r="BF3824" s="3">
        <v>51.166701702753798</v>
      </c>
      <c r="BG3824" s="3">
        <v>27.238335435056701</v>
      </c>
      <c r="BH3824" s="3">
        <v>58.497279196316498</v>
      </c>
      <c r="BI3824" s="3">
        <v>15.857740585774099</v>
      </c>
      <c r="BJ3824" s="3">
        <v>48.246194573130403</v>
      </c>
      <c r="BK3824" s="3">
        <v>16.059322033898301</v>
      </c>
      <c r="BL3824" s="3">
        <v>17.190117252931302</v>
      </c>
    </row>
    <row r="3825" spans="1:64" x14ac:dyDescent="0.3">
      <c r="A3825" s="3" t="s">
        <v>4558</v>
      </c>
      <c r="B3825" s="4" t="s">
        <v>75</v>
      </c>
      <c r="C3825" s="3" t="s">
        <v>66</v>
      </c>
      <c r="D3825" s="3" t="s">
        <v>4510</v>
      </c>
      <c r="E3825" s="3" t="s">
        <v>4559</v>
      </c>
      <c r="F3825" s="3" t="s">
        <v>69</v>
      </c>
      <c r="G3825" s="3" t="s">
        <v>139</v>
      </c>
      <c r="H3825" s="3" t="s">
        <v>71</v>
      </c>
      <c r="I3825" s="3" t="s">
        <v>71</v>
      </c>
      <c r="J3825" s="3">
        <v>5284</v>
      </c>
      <c r="K3825" s="3">
        <v>2146</v>
      </c>
      <c r="L3825" s="3">
        <v>21.238800000000001</v>
      </c>
      <c r="M3825" s="3">
        <v>0</v>
      </c>
      <c r="N3825" s="3">
        <v>35.059600000000003</v>
      </c>
      <c r="O3825" s="3">
        <v>65.281701801263395</v>
      </c>
      <c r="P3825" s="3">
        <v>31.906500000000001</v>
      </c>
      <c r="Q3825" s="3">
        <v>24.398399999999999</v>
      </c>
      <c r="R3825" s="3">
        <v>28.845740194765099</v>
      </c>
      <c r="S3825" s="3">
        <v>36.435961606498303</v>
      </c>
      <c r="T3825" s="3">
        <v>18.1314168377823</v>
      </c>
      <c r="U3825" s="3">
        <v>22.1397649969079</v>
      </c>
      <c r="V3825" s="3">
        <v>76.976506639427996</v>
      </c>
      <c r="W3825" s="3">
        <v>19.765248375602599</v>
      </c>
      <c r="X3825" s="3">
        <v>0.50089445438282698</v>
      </c>
      <c r="Y3825" s="3">
        <v>11.748459740811599</v>
      </c>
      <c r="Z3825" s="3">
        <v>12.4849215922799</v>
      </c>
      <c r="AA3825" s="3">
        <v>0</v>
      </c>
      <c r="AB3825" s="3">
        <v>0</v>
      </c>
      <c r="AC3825" s="3">
        <v>0</v>
      </c>
      <c r="AD3825" s="3">
        <v>0</v>
      </c>
      <c r="AE3825" s="3">
        <v>16.580738296556</v>
      </c>
      <c r="AF3825" s="3">
        <v>57.4183976261128</v>
      </c>
      <c r="AG3825" s="3">
        <v>0</v>
      </c>
      <c r="AH3825" s="3">
        <v>73.32995951417</v>
      </c>
      <c r="AI3825" s="3">
        <v>0</v>
      </c>
      <c r="AJ3825" s="3">
        <v>51.160423452768697</v>
      </c>
      <c r="AK3825" s="3">
        <v>89.691773831394201</v>
      </c>
      <c r="AL3825" s="3">
        <v>0</v>
      </c>
      <c r="AM3825" s="3">
        <v>16.714254337799201</v>
      </c>
      <c r="AN3825" s="3">
        <v>9.4041796353935094</v>
      </c>
      <c r="AO3825" s="3">
        <v>45.002154243860403</v>
      </c>
      <c r="AQ3825" s="3">
        <v>0</v>
      </c>
      <c r="AR3825" s="3">
        <v>12.401960784313699</v>
      </c>
      <c r="AS3825" s="3">
        <v>89.793064876957501</v>
      </c>
      <c r="AT3825" s="3">
        <v>38.677270824612798</v>
      </c>
      <c r="AU3825" s="3">
        <v>16.6213104458865</v>
      </c>
      <c r="AV3825" s="3">
        <v>34.163179916318001</v>
      </c>
      <c r="AW3825" s="3">
        <v>48.518677544010302</v>
      </c>
      <c r="AX3825" s="3">
        <v>20.820189274448001</v>
      </c>
      <c r="AY3825" s="3">
        <v>17.048560016817301</v>
      </c>
      <c r="AZ3825" s="3">
        <v>56.905612781164599</v>
      </c>
      <c r="BA3825" s="3">
        <v>76.569037656903802</v>
      </c>
      <c r="BB3825" s="3">
        <v>46.036394059820097</v>
      </c>
      <c r="BC3825" s="3">
        <v>12.9446432330036</v>
      </c>
      <c r="BD3825" s="3">
        <v>25.1889168765743</v>
      </c>
      <c r="BE3825" s="3">
        <v>76.333961079723807</v>
      </c>
      <c r="BF3825" s="3">
        <v>51.166701702753798</v>
      </c>
      <c r="BG3825" s="3">
        <v>26.944094157208902</v>
      </c>
      <c r="BH3825" s="3">
        <v>58.497279196316498</v>
      </c>
      <c r="BI3825" s="3">
        <v>16.882845188284499</v>
      </c>
      <c r="BJ3825" s="3">
        <v>75.711449371277297</v>
      </c>
      <c r="BK3825" s="3">
        <v>35.5508474576271</v>
      </c>
      <c r="BL3825" s="3">
        <v>32.914572864321599</v>
      </c>
    </row>
    <row r="3826" spans="1:64" x14ac:dyDescent="0.3">
      <c r="A3826" s="3" t="s">
        <v>4560</v>
      </c>
      <c r="B3826" s="4" t="s">
        <v>75</v>
      </c>
      <c r="C3826" s="3" t="s">
        <v>66</v>
      </c>
      <c r="D3826" s="3" t="s">
        <v>4510</v>
      </c>
      <c r="E3826" s="3" t="s">
        <v>4561</v>
      </c>
      <c r="F3826" s="3" t="s">
        <v>69</v>
      </c>
      <c r="G3826" s="3" t="s">
        <v>101</v>
      </c>
      <c r="H3826" s="3" t="s">
        <v>71</v>
      </c>
      <c r="I3826" s="3" t="s">
        <v>71</v>
      </c>
      <c r="J3826" s="3">
        <v>1365</v>
      </c>
      <c r="K3826" s="3">
        <v>535</v>
      </c>
      <c r="L3826" s="3">
        <v>38.208799999999997</v>
      </c>
      <c r="M3826" s="3">
        <v>0</v>
      </c>
      <c r="N3826" s="3">
        <v>57.153500000000001</v>
      </c>
      <c r="O3826" s="3">
        <v>74.471630249401997</v>
      </c>
      <c r="P3826" s="3">
        <v>83.870999999999995</v>
      </c>
      <c r="Q3826" s="3">
        <v>20.631900000000002</v>
      </c>
      <c r="R3826" s="3">
        <v>40.193640421106601</v>
      </c>
      <c r="S3826" s="3">
        <v>34.277989828295397</v>
      </c>
      <c r="T3826" s="3">
        <v>20.266940451745398</v>
      </c>
      <c r="U3826" s="3">
        <v>23.953823953823999</v>
      </c>
      <c r="V3826" s="3">
        <v>3.8815117466802902</v>
      </c>
      <c r="W3826" s="3">
        <v>4.4435128903793801</v>
      </c>
      <c r="X3826" s="3">
        <v>69.481216457960599</v>
      </c>
      <c r="Y3826" s="3">
        <v>72.997663055024404</v>
      </c>
      <c r="Z3826" s="3">
        <v>98.854041013268997</v>
      </c>
      <c r="AA3826" s="3">
        <v>0</v>
      </c>
      <c r="AB3826" s="3">
        <v>0</v>
      </c>
      <c r="AC3826" s="3">
        <v>0</v>
      </c>
      <c r="AD3826" s="3">
        <v>52.425373134328403</v>
      </c>
      <c r="AE3826" s="3">
        <v>92.988244998968895</v>
      </c>
      <c r="AF3826" s="3">
        <v>78.709198813056403</v>
      </c>
      <c r="AG3826" s="3">
        <v>0</v>
      </c>
      <c r="AH3826" s="3">
        <v>30.111336032388699</v>
      </c>
      <c r="AI3826" s="3">
        <v>61.431226765799302</v>
      </c>
      <c r="AJ3826" s="3">
        <v>51.160423452768697</v>
      </c>
      <c r="AK3826" s="3">
        <v>90.9981628903858</v>
      </c>
      <c r="AL3826" s="3">
        <v>9.5909732016925293</v>
      </c>
      <c r="AM3826" s="3">
        <v>33.823852405007699</v>
      </c>
      <c r="AN3826" s="3">
        <v>12.8056914184082</v>
      </c>
      <c r="AO3826" s="3">
        <v>15.165876777251199</v>
      </c>
      <c r="AP3826" s="3"/>
      <c r="AQ3826" s="3">
        <v>32.798310454065501</v>
      </c>
      <c r="AR3826" s="3">
        <v>0</v>
      </c>
      <c r="AS3826" s="3">
        <v>0</v>
      </c>
      <c r="AT3826" s="3">
        <v>41.565508580996202</v>
      </c>
      <c r="AU3826" s="3">
        <v>27.925476240318201</v>
      </c>
      <c r="AV3826" s="3">
        <v>30.732217573221799</v>
      </c>
      <c r="AW3826" s="3">
        <v>86.625161013310404</v>
      </c>
      <c r="AX3826" s="3">
        <v>66.834910620399597</v>
      </c>
      <c r="AY3826" s="3">
        <v>17.048560016817301</v>
      </c>
      <c r="AZ3826" s="3">
        <v>56.905612781164599</v>
      </c>
      <c r="BA3826" s="3">
        <v>32.531380753138102</v>
      </c>
      <c r="BB3826" s="3">
        <v>46.036394059820097</v>
      </c>
      <c r="BC3826" s="3">
        <v>12.9446432330036</v>
      </c>
      <c r="BD3826" s="3">
        <v>24.076406381192299</v>
      </c>
      <c r="BE3826" s="3">
        <v>72.379158819836803</v>
      </c>
      <c r="BF3826" s="3">
        <v>51.166701702753798</v>
      </c>
      <c r="BG3826" s="3">
        <v>15.9310634720471</v>
      </c>
      <c r="BH3826" s="3">
        <v>58.497279196316498</v>
      </c>
      <c r="BI3826" s="3">
        <v>67.154811715481202</v>
      </c>
      <c r="BJ3826" s="3">
        <v>0</v>
      </c>
      <c r="BK3826" s="3">
        <v>31.885593220339</v>
      </c>
      <c r="BL3826" s="3">
        <v>44.179229480737</v>
      </c>
    </row>
    <row r="3827" spans="1:64" x14ac:dyDescent="0.3">
      <c r="A3827" s="3" t="s">
        <v>4562</v>
      </c>
      <c r="B3827" s="4" t="s">
        <v>75</v>
      </c>
      <c r="C3827" s="3" t="s">
        <v>66</v>
      </c>
      <c r="D3827" s="3" t="s">
        <v>4510</v>
      </c>
      <c r="E3827" s="3" t="s">
        <v>4563</v>
      </c>
      <c r="F3827" s="3" t="s">
        <v>69</v>
      </c>
      <c r="G3827" s="3" t="s">
        <v>139</v>
      </c>
      <c r="H3827" s="3" t="s">
        <v>71</v>
      </c>
      <c r="I3827" s="3" t="s">
        <v>71</v>
      </c>
      <c r="J3827" s="3">
        <v>3801</v>
      </c>
      <c r="K3827" s="3">
        <v>1523</v>
      </c>
      <c r="L3827" s="3">
        <v>8.4117999999999995</v>
      </c>
      <c r="M3827" s="3">
        <v>0</v>
      </c>
      <c r="N3827" s="3">
        <v>14.791399999999999</v>
      </c>
      <c r="O3827" s="3">
        <v>55.120074282916903</v>
      </c>
      <c r="P3827" s="3">
        <v>17.803999999999998</v>
      </c>
      <c r="Q3827" s="3">
        <v>13.3919</v>
      </c>
      <c r="R3827" s="3">
        <v>25.473674438104901</v>
      </c>
      <c r="S3827" s="3">
        <v>29.646399844811999</v>
      </c>
      <c r="T3827" s="3">
        <v>7.9260780287474297</v>
      </c>
      <c r="U3827" s="3">
        <v>19.707276850134001</v>
      </c>
      <c r="V3827" s="3">
        <v>30.194075587334002</v>
      </c>
      <c r="W3827" s="3">
        <v>5.8897505763990798</v>
      </c>
      <c r="X3827" s="3">
        <v>0</v>
      </c>
      <c r="Y3827" s="3">
        <v>62.693860208200498</v>
      </c>
      <c r="Z3827" s="3">
        <v>20.9891435464415</v>
      </c>
      <c r="AA3827" s="3">
        <v>0</v>
      </c>
      <c r="AB3827" s="3">
        <v>0</v>
      </c>
      <c r="AC3827" s="3">
        <v>0</v>
      </c>
      <c r="AD3827" s="3">
        <v>0</v>
      </c>
      <c r="AE3827" s="3">
        <v>6.9911321922045797</v>
      </c>
      <c r="AF3827" s="3">
        <v>57.4183976261128</v>
      </c>
      <c r="AG3827" s="3">
        <v>0</v>
      </c>
      <c r="AH3827" s="3">
        <v>62.246963562753002</v>
      </c>
      <c r="AI3827" s="3">
        <v>0</v>
      </c>
      <c r="AJ3827" s="3">
        <v>51.160423452768697</v>
      </c>
      <c r="AK3827" s="3">
        <v>97.346397223923205</v>
      </c>
      <c r="AL3827" s="3">
        <v>0</v>
      </c>
      <c r="AM3827" s="3">
        <v>7.3358225345925803</v>
      </c>
      <c r="AN3827" s="3">
        <v>5.6914184081814101</v>
      </c>
      <c r="AO3827" s="3">
        <v>1.70185264971995</v>
      </c>
      <c r="AP3827" s="3"/>
      <c r="AQ3827" s="3">
        <v>3.9281942977824702</v>
      </c>
      <c r="AR3827" s="3">
        <v>0</v>
      </c>
      <c r="AS3827" s="3">
        <v>0</v>
      </c>
      <c r="AT3827" s="3">
        <v>40.309753034742599</v>
      </c>
      <c r="AU3827" s="3">
        <v>18.212267113250999</v>
      </c>
      <c r="AV3827" s="3">
        <v>58.326359832636001</v>
      </c>
      <c r="AW3827" s="3">
        <v>46.693860025762099</v>
      </c>
      <c r="AX3827" s="3">
        <v>17.076761303890599</v>
      </c>
      <c r="AY3827" s="3">
        <v>10.2795879756149</v>
      </c>
      <c r="AZ3827" s="3">
        <v>35.6527223039731</v>
      </c>
      <c r="BA3827" s="3">
        <v>81.443514644351495</v>
      </c>
      <c r="BB3827" s="3">
        <v>6.2748379000209198</v>
      </c>
      <c r="BC3827" s="3">
        <v>21.090296779625302</v>
      </c>
      <c r="BD3827" s="3">
        <v>28.589420654911802</v>
      </c>
      <c r="BE3827" s="3">
        <v>74.304247750575399</v>
      </c>
      <c r="BF3827" s="3">
        <v>65.0620138742905</v>
      </c>
      <c r="BG3827" s="3">
        <v>58.154686843211401</v>
      </c>
      <c r="BH3827" s="3">
        <v>58.497279196316498</v>
      </c>
      <c r="BI3827" s="3">
        <v>32.154811715481202</v>
      </c>
      <c r="BJ3827" s="3">
        <v>69.424222369291897</v>
      </c>
      <c r="BK3827" s="3">
        <v>13.3686440677966</v>
      </c>
      <c r="BL3827" s="3">
        <v>18.383584589614699</v>
      </c>
    </row>
    <row r="3828" spans="1:64" x14ac:dyDescent="0.3">
      <c r="A3828" s="3" t="s">
        <v>4564</v>
      </c>
      <c r="B3828" s="4" t="s">
        <v>75</v>
      </c>
      <c r="C3828" s="3" t="s">
        <v>66</v>
      </c>
      <c r="D3828" s="3" t="s">
        <v>4510</v>
      </c>
      <c r="E3828" s="3" t="s">
        <v>4565</v>
      </c>
      <c r="F3828" s="3" t="s">
        <v>69</v>
      </c>
      <c r="G3828" s="3" t="s">
        <v>139</v>
      </c>
      <c r="H3828" s="3" t="s">
        <v>71</v>
      </c>
      <c r="I3828" s="3" t="s">
        <v>71</v>
      </c>
      <c r="J3828" s="3">
        <v>1062</v>
      </c>
      <c r="K3828" s="3">
        <v>459</v>
      </c>
      <c r="L3828" s="3">
        <v>13.3919</v>
      </c>
      <c r="M3828" s="3">
        <v>0</v>
      </c>
      <c r="N3828" s="3">
        <v>23.211600000000001</v>
      </c>
      <c r="O3828" s="3">
        <v>59.744184552378798</v>
      </c>
      <c r="P3828" s="3">
        <v>11.9107</v>
      </c>
      <c r="Q3828" s="3">
        <v>23.414899999999999</v>
      </c>
      <c r="R3828" s="3">
        <v>23.839284724465902</v>
      </c>
      <c r="S3828" s="3">
        <v>35.904899827912899</v>
      </c>
      <c r="T3828" s="3">
        <v>13.7371663244353</v>
      </c>
      <c r="U3828" s="3">
        <v>21.0884353741497</v>
      </c>
      <c r="V3828" s="3">
        <v>25.1072522982635</v>
      </c>
      <c r="W3828" s="3">
        <v>20.3730874030602</v>
      </c>
      <c r="X3828" s="3">
        <v>0</v>
      </c>
      <c r="Y3828" s="3">
        <v>77.968982366687897</v>
      </c>
      <c r="Z3828" s="3">
        <v>12.4849215922799</v>
      </c>
      <c r="AA3828" s="3">
        <v>0</v>
      </c>
      <c r="AB3828" s="3">
        <v>0</v>
      </c>
      <c r="AC3828" s="3">
        <v>0</v>
      </c>
      <c r="AD3828" s="3">
        <v>0</v>
      </c>
      <c r="AE3828" s="3">
        <v>11.4869045163951</v>
      </c>
      <c r="AF3828" s="3">
        <v>0</v>
      </c>
      <c r="AG3828" s="3">
        <v>0</v>
      </c>
      <c r="AH3828" s="3">
        <v>31.072874493927099</v>
      </c>
      <c r="AI3828" s="3">
        <v>0</v>
      </c>
      <c r="AJ3828" s="3">
        <v>51.160423452768697</v>
      </c>
      <c r="AK3828" s="3">
        <v>90.222494386609497</v>
      </c>
      <c r="AL3828" s="3">
        <v>0</v>
      </c>
      <c r="AM3828" s="3">
        <v>31.451790028552601</v>
      </c>
      <c r="AN3828" s="3">
        <v>12.072032014228499</v>
      </c>
      <c r="AO3828" s="3">
        <v>29.965532098233499</v>
      </c>
      <c r="AQ3828" s="3">
        <v>10.5807814149947</v>
      </c>
      <c r="AR3828" s="3">
        <v>0</v>
      </c>
      <c r="AS3828" s="3">
        <v>1.4541387024608501</v>
      </c>
      <c r="AT3828" s="3">
        <v>61.448304730012602</v>
      </c>
      <c r="AU3828" s="3">
        <v>35.001046682018</v>
      </c>
      <c r="AV3828" s="3">
        <v>51.861924686192502</v>
      </c>
      <c r="AW3828" s="3">
        <v>23.7655646200086</v>
      </c>
      <c r="AX3828" s="3">
        <v>38.590956887486897</v>
      </c>
      <c r="AY3828" s="3">
        <v>10.2795879756149</v>
      </c>
      <c r="AZ3828" s="3">
        <v>35.6527223039731</v>
      </c>
      <c r="BA3828" s="3">
        <v>84.288702928870293</v>
      </c>
      <c r="BB3828" s="3">
        <v>6.2748379000209198</v>
      </c>
      <c r="BC3828" s="3">
        <v>21.090296779625302</v>
      </c>
      <c r="BD3828" s="3">
        <v>16.96053736356</v>
      </c>
      <c r="BE3828" s="3">
        <v>58.401339192299602</v>
      </c>
      <c r="BF3828" s="3">
        <v>65.0620138742905</v>
      </c>
      <c r="BG3828" s="3">
        <v>26.418663303909199</v>
      </c>
      <c r="BH3828" s="3">
        <v>82.524068647969898</v>
      </c>
      <c r="BI3828" s="3">
        <v>77.866108786610894</v>
      </c>
      <c r="BJ3828" s="3">
        <v>28.325612177366001</v>
      </c>
      <c r="BK3828" s="3">
        <v>36.016949152542402</v>
      </c>
      <c r="BL3828" s="3">
        <v>42.713567839196003</v>
      </c>
    </row>
    <row r="3829" spans="1:64" x14ac:dyDescent="0.3">
      <c r="A3829" s="3" t="s">
        <v>4566</v>
      </c>
      <c r="B3829" s="4" t="s">
        <v>75</v>
      </c>
      <c r="C3829" s="3" t="s">
        <v>66</v>
      </c>
      <c r="D3829" s="3" t="s">
        <v>4510</v>
      </c>
      <c r="E3829" s="3" t="s">
        <v>112</v>
      </c>
      <c r="F3829" s="3" t="s">
        <v>69</v>
      </c>
      <c r="G3829" s="3" t="s">
        <v>139</v>
      </c>
      <c r="H3829" s="3" t="s">
        <v>71</v>
      </c>
      <c r="I3829" s="3" t="s">
        <v>71</v>
      </c>
      <c r="J3829" s="3">
        <v>2884</v>
      </c>
      <c r="K3829" s="3">
        <v>1270</v>
      </c>
      <c r="L3829" s="3">
        <v>11.048299999999999</v>
      </c>
      <c r="M3829" s="3">
        <v>0</v>
      </c>
      <c r="N3829" s="3">
        <v>19.299600000000002</v>
      </c>
      <c r="O3829" s="3">
        <v>57.730745035061297</v>
      </c>
      <c r="P3829" s="3">
        <v>9.1190999999999995</v>
      </c>
      <c r="Q3829" s="3">
        <v>21.636299999999999</v>
      </c>
      <c r="R3829" s="3">
        <v>22.743795595856501</v>
      </c>
      <c r="S3829" s="3">
        <v>34.9869494392048</v>
      </c>
      <c r="T3829" s="3">
        <v>3.9425051334702301</v>
      </c>
      <c r="U3829" s="3">
        <v>16.120387548958998</v>
      </c>
      <c r="V3829" s="3">
        <v>6.3329928498467796</v>
      </c>
      <c r="W3829" s="3">
        <v>1.4462376860196999</v>
      </c>
      <c r="X3829" s="3">
        <v>0</v>
      </c>
      <c r="Y3829" s="3">
        <v>85.149776927979602</v>
      </c>
      <c r="Z3829" s="3">
        <v>41.6164053075995</v>
      </c>
      <c r="AA3829" s="3">
        <v>0</v>
      </c>
      <c r="AB3829" s="3">
        <v>0</v>
      </c>
      <c r="AC3829" s="3">
        <v>0</v>
      </c>
      <c r="AD3829" s="3">
        <v>0</v>
      </c>
      <c r="AE3829" s="3">
        <v>5.4031759125592904</v>
      </c>
      <c r="AF3829" s="3">
        <v>0</v>
      </c>
      <c r="AG3829" s="3">
        <v>0</v>
      </c>
      <c r="AH3829" s="3">
        <v>60.172064777327897</v>
      </c>
      <c r="AI3829" s="3">
        <v>0</v>
      </c>
      <c r="AJ3829" s="3">
        <v>48.758143322475597</v>
      </c>
      <c r="AK3829" s="3">
        <v>98.489487650540894</v>
      </c>
      <c r="AL3829" s="3">
        <v>0</v>
      </c>
      <c r="AM3829" s="3">
        <v>4.74412475291017</v>
      </c>
      <c r="AN3829" s="3">
        <v>0</v>
      </c>
      <c r="AO3829" s="3">
        <v>2.2619560534252501</v>
      </c>
      <c r="AQ3829" s="3">
        <v>0</v>
      </c>
      <c r="AR3829" s="3">
        <v>0</v>
      </c>
      <c r="AS3829" s="3">
        <v>0</v>
      </c>
      <c r="AT3829" s="3">
        <v>27.333612390121399</v>
      </c>
      <c r="AU3829" s="3">
        <v>34.645174795896999</v>
      </c>
      <c r="AV3829" s="3">
        <v>65.188284518828496</v>
      </c>
      <c r="AW3829" s="3">
        <v>18.827823100042899</v>
      </c>
      <c r="AX3829" s="3">
        <v>86.435331230283893</v>
      </c>
      <c r="AY3829" s="3">
        <v>10.2795879756149</v>
      </c>
      <c r="AZ3829" s="3">
        <v>35.6527223039731</v>
      </c>
      <c r="BA3829" s="3">
        <v>79.142259414225904</v>
      </c>
      <c r="BB3829" s="3">
        <v>6.2748379000209198</v>
      </c>
      <c r="BC3829" s="3">
        <v>21.090296779625302</v>
      </c>
      <c r="BD3829" s="3">
        <v>79.072208228379495</v>
      </c>
      <c r="BE3829" s="3">
        <v>76.522284996861302</v>
      </c>
      <c r="BF3829" s="3">
        <v>65.0620138742905</v>
      </c>
      <c r="BG3829" s="3">
        <v>83.501471206389198</v>
      </c>
      <c r="BH3829" s="3">
        <v>82.524068647969898</v>
      </c>
      <c r="BI3829" s="3">
        <v>12.6569037656904</v>
      </c>
      <c r="BJ3829" s="3">
        <v>92.720052945069497</v>
      </c>
      <c r="BK3829" s="3">
        <v>4.4491525423728797</v>
      </c>
      <c r="BL3829" s="3">
        <v>27.784757118927999</v>
      </c>
    </row>
    <row r="3830" spans="1:64" x14ac:dyDescent="0.3">
      <c r="A3830" s="3" t="s">
        <v>4567</v>
      </c>
      <c r="B3830" s="4" t="s">
        <v>65</v>
      </c>
      <c r="C3830" s="3" t="s">
        <v>191</v>
      </c>
      <c r="D3830" s="3" t="s">
        <v>4568</v>
      </c>
      <c r="E3830" s="3" t="s">
        <v>193</v>
      </c>
      <c r="F3830" s="3" t="s">
        <v>194</v>
      </c>
      <c r="G3830" s="3" t="s">
        <v>70</v>
      </c>
      <c r="H3830" s="3" t="s">
        <v>71</v>
      </c>
      <c r="I3830" s="3" t="s">
        <v>71</v>
      </c>
      <c r="J3830" s="3">
        <v>2004</v>
      </c>
      <c r="K3830" s="3">
        <v>1037</v>
      </c>
      <c r="L3830" s="3">
        <v>80.100399999999993</v>
      </c>
      <c r="M3830" s="3">
        <v>67.526300000000006</v>
      </c>
      <c r="N3830" s="3">
        <v>0</v>
      </c>
      <c r="O3830" s="3">
        <v>97.169750009592505</v>
      </c>
      <c r="P3830" s="3">
        <v>79.528499999999994</v>
      </c>
      <c r="Q3830" s="3">
        <v>73.53</v>
      </c>
      <c r="R3830" s="3">
        <v>38.766754324652297</v>
      </c>
      <c r="S3830" s="3">
        <v>58.402995684940201</v>
      </c>
      <c r="T3830" s="3">
        <v>53.080082135523597</v>
      </c>
      <c r="U3830" s="3">
        <v>99.299113584827893</v>
      </c>
      <c r="V3830" s="3">
        <v>56.751787538304399</v>
      </c>
      <c r="W3830" s="3">
        <v>55.9421504925592</v>
      </c>
      <c r="X3830" s="3">
        <v>0</v>
      </c>
      <c r="Y3830" s="3">
        <v>70.405778627575998</v>
      </c>
      <c r="Z3830" s="3">
        <v>15.158371040724001</v>
      </c>
      <c r="AA3830" s="3">
        <v>0</v>
      </c>
      <c r="AB3830" s="3">
        <v>0</v>
      </c>
      <c r="AC3830" s="3">
        <v>0</v>
      </c>
      <c r="AD3830" s="3">
        <v>6.5298507462686599</v>
      </c>
      <c r="AE3830" s="3">
        <v>94.101876675603194</v>
      </c>
      <c r="AF3830" s="3">
        <v>0</v>
      </c>
      <c r="AG3830" s="3">
        <v>0</v>
      </c>
      <c r="AH3830" s="3">
        <v>0</v>
      </c>
      <c r="AI3830" s="3">
        <v>26.579925650557598</v>
      </c>
      <c r="AJ3830" s="3">
        <v>100</v>
      </c>
      <c r="AK3830" s="3">
        <v>55.399061032863798</v>
      </c>
      <c r="AL3830" s="3">
        <v>0</v>
      </c>
      <c r="AM3830" s="3">
        <v>62.112892598286798</v>
      </c>
      <c r="AN3830" s="3">
        <v>83.992885726989797</v>
      </c>
      <c r="AO3830" s="3">
        <v>58.7893149504524</v>
      </c>
      <c r="AP3830">
        <v>78.362356428306796</v>
      </c>
      <c r="AQ3830" s="3">
        <v>74.973600844773003</v>
      </c>
      <c r="AR3830" s="3">
        <v>62.328431372548998</v>
      </c>
      <c r="AS3830" s="3">
        <v>36.297539149888102</v>
      </c>
      <c r="AT3830" s="3">
        <v>69.108413562159896</v>
      </c>
      <c r="AU3830" s="3">
        <v>74.628427883609007</v>
      </c>
      <c r="AV3830" s="3">
        <v>14.3723849372385</v>
      </c>
      <c r="AW3830" s="3">
        <v>9.6607986260197496</v>
      </c>
      <c r="AX3830" s="3">
        <v>35.120925341745497</v>
      </c>
      <c r="AY3830" s="3">
        <v>90.918646205591799</v>
      </c>
      <c r="AZ3830" s="3">
        <v>90.056758461215097</v>
      </c>
      <c r="BA3830" s="3">
        <v>59.9163179916318</v>
      </c>
      <c r="BB3830" s="3">
        <v>77.891654465593007</v>
      </c>
      <c r="BC3830" s="3">
        <v>76.447063776047202</v>
      </c>
      <c r="BD3830" s="3">
        <v>81.612090680100806</v>
      </c>
      <c r="BE3830" s="3">
        <v>49.089767733835501</v>
      </c>
      <c r="BF3830" s="3">
        <v>85.663233130123999</v>
      </c>
      <c r="BG3830" s="3">
        <v>49.7688104245481</v>
      </c>
      <c r="BH3830" s="3">
        <v>25.763917957304301</v>
      </c>
      <c r="BI3830" s="3">
        <v>47.510460251045998</v>
      </c>
      <c r="BJ3830" s="3">
        <v>0</v>
      </c>
      <c r="BK3830" s="3">
        <v>49.788135593220296</v>
      </c>
      <c r="BL3830" s="3">
        <v>76.654103852596293</v>
      </c>
    </row>
    <row r="3831" spans="1:64" x14ac:dyDescent="0.3">
      <c r="A3831" s="3" t="s">
        <v>4569</v>
      </c>
      <c r="B3831" s="4" t="s">
        <v>65</v>
      </c>
      <c r="C3831" s="3" t="s">
        <v>191</v>
      </c>
      <c r="D3831" s="3" t="s">
        <v>4568</v>
      </c>
      <c r="E3831" s="3" t="s">
        <v>193</v>
      </c>
      <c r="F3831" s="3" t="s">
        <v>194</v>
      </c>
      <c r="G3831" s="3" t="s">
        <v>70</v>
      </c>
      <c r="H3831" s="3" t="s">
        <v>71</v>
      </c>
      <c r="I3831" s="3" t="s">
        <v>71</v>
      </c>
      <c r="J3831" s="3">
        <v>2311</v>
      </c>
      <c r="K3831" s="3">
        <v>1064</v>
      </c>
      <c r="L3831" s="3">
        <v>81.606999999999999</v>
      </c>
      <c r="M3831" s="3">
        <v>69.484200000000001</v>
      </c>
      <c r="N3831" s="3">
        <v>0</v>
      </c>
      <c r="O3831" s="3">
        <v>98.362506220850904</v>
      </c>
      <c r="P3831" s="3">
        <v>87.696399999999997</v>
      </c>
      <c r="Q3831" s="3">
        <v>70.474999999999994</v>
      </c>
      <c r="R3831" s="3">
        <v>41.876048148152101</v>
      </c>
      <c r="S3831" s="3">
        <v>56.486458072698802</v>
      </c>
      <c r="T3831" s="3">
        <v>57.4127310061602</v>
      </c>
      <c r="U3831" s="3">
        <v>95.938981653267405</v>
      </c>
      <c r="V3831" s="3">
        <v>48.314606741573002</v>
      </c>
      <c r="W3831" s="3">
        <v>41.6474533640746</v>
      </c>
      <c r="X3831" s="3">
        <v>0</v>
      </c>
      <c r="Y3831" s="3">
        <v>87.231782451667698</v>
      </c>
      <c r="Z3831" s="3">
        <v>76.018099547511298</v>
      </c>
      <c r="AA3831" s="3">
        <v>0</v>
      </c>
      <c r="AB3831" s="3">
        <v>0</v>
      </c>
      <c r="AC3831" s="3">
        <v>0</v>
      </c>
      <c r="AD3831" s="3">
        <v>62.686567164179102</v>
      </c>
      <c r="AE3831" s="3">
        <v>50.072179830892999</v>
      </c>
      <c r="AF3831" s="3">
        <v>57.4183976261128</v>
      </c>
      <c r="AG3831" s="3">
        <v>0</v>
      </c>
      <c r="AH3831" s="3">
        <v>0</v>
      </c>
      <c r="AI3831" s="3">
        <v>47.583643122676598</v>
      </c>
      <c r="AJ3831" s="3">
        <v>100</v>
      </c>
      <c r="AK3831" s="3">
        <v>41.110430700142899</v>
      </c>
      <c r="AL3831" s="3">
        <v>0</v>
      </c>
      <c r="AM3831" s="3">
        <v>56.687898089172002</v>
      </c>
      <c r="AN3831" s="3">
        <v>84.126278345931496</v>
      </c>
      <c r="AO3831" s="3">
        <v>64.8858250753985</v>
      </c>
      <c r="AP3831">
        <v>67.876991478325294</v>
      </c>
      <c r="AQ3831" s="3">
        <v>59.535374868004197</v>
      </c>
      <c r="AR3831" s="3">
        <v>74.705882352941202</v>
      </c>
      <c r="AS3831" s="3">
        <v>0</v>
      </c>
      <c r="AT3831" s="3">
        <v>49.288405190456302</v>
      </c>
      <c r="AU3831" s="3">
        <v>69.981159723675901</v>
      </c>
      <c r="AV3831" s="3">
        <v>41.443514644351502</v>
      </c>
      <c r="AW3831" s="3">
        <v>0.66552168312580495</v>
      </c>
      <c r="AX3831" s="3">
        <v>84.3533123028391</v>
      </c>
      <c r="AY3831" s="3">
        <v>84.822367038049194</v>
      </c>
      <c r="AZ3831" s="3">
        <v>67.647677107420606</v>
      </c>
      <c r="BA3831" s="3">
        <v>92.677824267782398</v>
      </c>
      <c r="BB3831" s="3">
        <v>75.528132189918395</v>
      </c>
      <c r="BC3831" s="3">
        <v>53.020416754367503</v>
      </c>
      <c r="BD3831" s="3">
        <v>24.9580184718724</v>
      </c>
      <c r="BE3831" s="3">
        <v>96.965892446118403</v>
      </c>
      <c r="BF3831" s="3">
        <v>83.834349379861294</v>
      </c>
      <c r="BG3831" s="3">
        <v>83.606557377049199</v>
      </c>
      <c r="BH3831" s="3">
        <v>58.497279196316498</v>
      </c>
      <c r="BI3831" s="3">
        <v>6.3807531380753097</v>
      </c>
      <c r="BJ3831" s="3">
        <v>0</v>
      </c>
      <c r="BK3831" s="3">
        <v>39.237288135593197</v>
      </c>
      <c r="BL3831" s="3">
        <v>63.8400335008375</v>
      </c>
    </row>
    <row r="3832" spans="1:64" x14ac:dyDescent="0.3">
      <c r="A3832" s="3" t="s">
        <v>4570</v>
      </c>
      <c r="B3832" s="4" t="s">
        <v>65</v>
      </c>
      <c r="C3832" s="3" t="s">
        <v>191</v>
      </c>
      <c r="D3832" s="3" t="s">
        <v>4568</v>
      </c>
      <c r="E3832" s="3" t="s">
        <v>193</v>
      </c>
      <c r="F3832" s="3" t="s">
        <v>194</v>
      </c>
      <c r="G3832" s="3" t="s">
        <v>70</v>
      </c>
      <c r="H3832" s="3" t="s">
        <v>71</v>
      </c>
      <c r="I3832" s="3" t="s">
        <v>71</v>
      </c>
      <c r="J3832" s="3">
        <v>4557</v>
      </c>
      <c r="K3832" s="3">
        <v>2209</v>
      </c>
      <c r="L3832" s="3">
        <v>94.496799999999993</v>
      </c>
      <c r="M3832" s="3">
        <v>90.592200000000005</v>
      </c>
      <c r="N3832" s="3">
        <v>0</v>
      </c>
      <c r="O3832" s="3">
        <v>110.604415034873</v>
      </c>
      <c r="P3832" s="3">
        <v>89.950400000000002</v>
      </c>
      <c r="Q3832" s="3">
        <v>86.921999999999997</v>
      </c>
      <c r="R3832" s="3">
        <v>43.0413180121582</v>
      </c>
      <c r="S3832" s="3">
        <v>67.563097022714899</v>
      </c>
      <c r="T3832" s="3">
        <v>52.751540041067798</v>
      </c>
      <c r="U3832" s="3">
        <v>99.690785405071097</v>
      </c>
      <c r="V3832" s="3">
        <v>49.703779366700701</v>
      </c>
      <c r="W3832" s="3">
        <v>45.546007126388602</v>
      </c>
      <c r="X3832" s="3">
        <v>0</v>
      </c>
      <c r="Y3832" s="3">
        <v>57.977480348417302</v>
      </c>
      <c r="Z3832" s="3">
        <v>33.0316742081448</v>
      </c>
      <c r="AA3832" s="3">
        <v>0</v>
      </c>
      <c r="AB3832" s="3">
        <v>0</v>
      </c>
      <c r="AC3832" s="3">
        <v>0</v>
      </c>
      <c r="AD3832" s="3">
        <v>61.007462686567202</v>
      </c>
      <c r="AE3832" s="3">
        <v>96.617859352443801</v>
      </c>
      <c r="AF3832" s="3">
        <v>57.4183976261128</v>
      </c>
      <c r="AG3832" s="3">
        <v>0</v>
      </c>
      <c r="AH3832" s="3">
        <v>0</v>
      </c>
      <c r="AI3832" s="3">
        <v>48.3271375464684</v>
      </c>
      <c r="AJ3832" s="3">
        <v>100</v>
      </c>
      <c r="AK3832" s="3">
        <v>53.929373341498298</v>
      </c>
      <c r="AL3832" s="3">
        <v>0</v>
      </c>
      <c r="AM3832" s="3">
        <v>63.6064133538326</v>
      </c>
      <c r="AN3832" s="3">
        <v>44.2863494886616</v>
      </c>
      <c r="AO3832" s="3">
        <v>87.957776820336093</v>
      </c>
      <c r="AP3832">
        <v>72.174879585031505</v>
      </c>
      <c r="AQ3832" s="3">
        <v>80.316789862724406</v>
      </c>
      <c r="AR3832" s="3">
        <v>44.730392156862699</v>
      </c>
      <c r="AS3832" s="3">
        <v>1.7617449664429501</v>
      </c>
      <c r="AT3832" s="3">
        <v>87.9028882377564</v>
      </c>
      <c r="AU3832" s="3">
        <v>87.837554950805895</v>
      </c>
      <c r="AV3832" s="3">
        <v>46.087866108786599</v>
      </c>
      <c r="AW3832" s="3">
        <v>93.130098754830399</v>
      </c>
      <c r="AX3832" s="3">
        <v>55.078864353312298</v>
      </c>
      <c r="AY3832" s="3">
        <v>90.918646205591799</v>
      </c>
      <c r="AZ3832" s="3">
        <v>90.056758461215097</v>
      </c>
      <c r="BA3832" s="3">
        <v>65.104602510460296</v>
      </c>
      <c r="BB3832" s="3">
        <v>77.891654465593007</v>
      </c>
      <c r="BC3832" s="3">
        <v>76.447063776047202</v>
      </c>
      <c r="BD3832" s="3">
        <v>69.416456759026005</v>
      </c>
      <c r="BE3832" s="3">
        <v>47.729650554509298</v>
      </c>
      <c r="BF3832" s="3">
        <v>85.663233130123999</v>
      </c>
      <c r="BG3832" s="3">
        <v>97.267759562841505</v>
      </c>
      <c r="BH3832" s="3">
        <v>58.497279196316498</v>
      </c>
      <c r="BI3832" s="3">
        <v>53.933054393305397</v>
      </c>
      <c r="BJ3832" s="3">
        <v>0</v>
      </c>
      <c r="BK3832" s="3">
        <v>30.2754237288136</v>
      </c>
      <c r="BL3832" s="3">
        <v>86.683417085427095</v>
      </c>
    </row>
    <row r="3833" spans="1:64" x14ac:dyDescent="0.3">
      <c r="A3833" s="3" t="s">
        <v>4571</v>
      </c>
      <c r="B3833" s="4" t="s">
        <v>65</v>
      </c>
      <c r="C3833" s="3" t="s">
        <v>191</v>
      </c>
      <c r="D3833" s="3" t="s">
        <v>4568</v>
      </c>
      <c r="E3833" s="3" t="s">
        <v>193</v>
      </c>
      <c r="F3833" s="3" t="s">
        <v>194</v>
      </c>
      <c r="G3833" s="3" t="s">
        <v>70</v>
      </c>
      <c r="H3833" s="3" t="s">
        <v>71</v>
      </c>
      <c r="I3833" s="3" t="s">
        <v>71</v>
      </c>
      <c r="J3833" s="3">
        <v>5238</v>
      </c>
      <c r="K3833" s="3">
        <v>1886</v>
      </c>
      <c r="L3833" s="3">
        <v>83.113600000000005</v>
      </c>
      <c r="M3833" s="3">
        <v>71.824299999999994</v>
      </c>
      <c r="N3833" s="3">
        <v>0</v>
      </c>
      <c r="O3833" s="3">
        <v>99.737192577722695</v>
      </c>
      <c r="P3833" s="3">
        <v>92.059600000000003</v>
      </c>
      <c r="Q3833" s="3">
        <v>67.963999999999999</v>
      </c>
      <c r="R3833" s="3">
        <v>44.3617324503576</v>
      </c>
      <c r="S3833" s="3">
        <v>55.375460127365102</v>
      </c>
      <c r="T3833" s="3">
        <v>56.2217659137577</v>
      </c>
      <c r="U3833" s="3">
        <v>95.114409400123705</v>
      </c>
      <c r="V3833" s="3">
        <v>60.551583248212502</v>
      </c>
      <c r="W3833" s="3">
        <v>73.569482288828297</v>
      </c>
      <c r="X3833" s="3">
        <v>0</v>
      </c>
      <c r="Y3833" s="3">
        <v>72.169109836413895</v>
      </c>
      <c r="Z3833" s="3">
        <v>49.886877828054303</v>
      </c>
      <c r="AA3833" s="3">
        <v>0</v>
      </c>
      <c r="AB3833" s="3">
        <v>0</v>
      </c>
      <c r="AC3833" s="3">
        <v>0</v>
      </c>
      <c r="AD3833" s="3">
        <v>73.694029850746304</v>
      </c>
      <c r="AE3833" s="3">
        <v>44.442153021241502</v>
      </c>
      <c r="AF3833" s="3">
        <v>92.210682492581597</v>
      </c>
      <c r="AG3833" s="3">
        <v>0</v>
      </c>
      <c r="AH3833" s="3">
        <v>0</v>
      </c>
      <c r="AI3833" s="3">
        <v>32.3420074349442</v>
      </c>
      <c r="AJ3833" s="3">
        <v>100</v>
      </c>
      <c r="AK3833" s="3">
        <v>45.0704225352113</v>
      </c>
      <c r="AL3833" s="3">
        <v>0</v>
      </c>
      <c r="AM3833" s="3">
        <v>72.853063913902901</v>
      </c>
      <c r="AN3833" s="3">
        <v>87.016451756336096</v>
      </c>
      <c r="AO3833" s="3">
        <v>55.967255493321801</v>
      </c>
      <c r="AP3833">
        <v>73.805113004816604</v>
      </c>
      <c r="AQ3833" s="3">
        <v>67.265047518479406</v>
      </c>
      <c r="AR3833" s="3">
        <v>72.965686274509807</v>
      </c>
      <c r="AS3833" s="3">
        <v>36.744966442953</v>
      </c>
      <c r="AT3833" s="3">
        <v>37.8191712013395</v>
      </c>
      <c r="AU3833" s="3">
        <v>47.875235503454</v>
      </c>
      <c r="AV3833" s="3">
        <v>52.845188284518798</v>
      </c>
      <c r="AW3833" s="3">
        <v>28.595963933018499</v>
      </c>
      <c r="AX3833" s="3">
        <v>69.526813880126198</v>
      </c>
      <c r="AY3833" s="3">
        <v>84.822367038049194</v>
      </c>
      <c r="AZ3833" s="3">
        <v>67.647677107420606</v>
      </c>
      <c r="BA3833" s="3">
        <v>58.326359832636001</v>
      </c>
      <c r="BB3833" s="3">
        <v>75.528132189918395</v>
      </c>
      <c r="BC3833" s="3">
        <v>53.020416754367503</v>
      </c>
      <c r="BD3833" s="3">
        <v>56.234256926952099</v>
      </c>
      <c r="BE3833" s="3">
        <v>52.186649926762897</v>
      </c>
      <c r="BF3833" s="3">
        <v>83.834349379861294</v>
      </c>
      <c r="BG3833" s="3">
        <v>51.492223623371203</v>
      </c>
      <c r="BH3833" s="3">
        <v>82.524068647969898</v>
      </c>
      <c r="BI3833" s="3">
        <v>31.506276150627599</v>
      </c>
      <c r="BJ3833" s="3">
        <v>0</v>
      </c>
      <c r="BK3833" s="3">
        <v>60.889830508474603</v>
      </c>
      <c r="BL3833" s="3">
        <v>39.845058626465701</v>
      </c>
    </row>
    <row r="3834" spans="1:64" x14ac:dyDescent="0.3">
      <c r="A3834" s="3" t="s">
        <v>4572</v>
      </c>
      <c r="B3834" s="4" t="s">
        <v>65</v>
      </c>
      <c r="C3834" s="3" t="s">
        <v>191</v>
      </c>
      <c r="D3834" s="3" t="s">
        <v>4568</v>
      </c>
      <c r="E3834" s="3" t="s">
        <v>193</v>
      </c>
      <c r="F3834" s="3" t="s">
        <v>194</v>
      </c>
      <c r="G3834" s="3" t="s">
        <v>70</v>
      </c>
      <c r="H3834" s="3" t="s">
        <v>71</v>
      </c>
      <c r="I3834" s="3" t="s">
        <v>71</v>
      </c>
      <c r="J3834" s="3">
        <v>1510</v>
      </c>
      <c r="K3834" s="3">
        <v>616</v>
      </c>
      <c r="L3834" s="3">
        <v>86.105900000000005</v>
      </c>
      <c r="M3834" s="3">
        <v>76.552099999999996</v>
      </c>
      <c r="N3834" s="3">
        <v>0</v>
      </c>
      <c r="O3834" s="3">
        <v>102.339239381898</v>
      </c>
      <c r="P3834" s="3">
        <v>58.684899999999999</v>
      </c>
      <c r="Q3834" s="3">
        <v>88.198400000000007</v>
      </c>
      <c r="R3834" s="3">
        <v>33.751941220846099</v>
      </c>
      <c r="S3834" s="3">
        <v>68.587298161051606</v>
      </c>
      <c r="T3834" s="3">
        <v>51.355236139630399</v>
      </c>
      <c r="U3834" s="3">
        <v>99.608328179756796</v>
      </c>
      <c r="V3834" s="3">
        <v>12.0531154239019</v>
      </c>
      <c r="W3834" s="3">
        <v>28.0025151959757</v>
      </c>
      <c r="X3834" s="3">
        <v>0</v>
      </c>
      <c r="Y3834" s="3">
        <v>94.008922880815803</v>
      </c>
      <c r="Z3834" s="3">
        <v>0</v>
      </c>
      <c r="AA3834" s="3">
        <v>0</v>
      </c>
      <c r="AB3834" s="3">
        <v>0</v>
      </c>
      <c r="AC3834" s="3">
        <v>0</v>
      </c>
      <c r="AD3834" s="3">
        <v>63.619402985074601</v>
      </c>
      <c r="AE3834" s="3">
        <v>95.669210146421904</v>
      </c>
      <c r="AF3834" s="3">
        <v>0</v>
      </c>
      <c r="AG3834" s="3">
        <v>0</v>
      </c>
      <c r="AH3834" s="3">
        <v>0</v>
      </c>
      <c r="AI3834" s="3">
        <v>0</v>
      </c>
      <c r="AJ3834" s="3">
        <v>100</v>
      </c>
      <c r="AK3834" s="3">
        <v>49.642784241682001</v>
      </c>
      <c r="AL3834" s="3">
        <v>0</v>
      </c>
      <c r="AM3834" s="3">
        <v>56.336481440808299</v>
      </c>
      <c r="AN3834" s="3">
        <v>75.767007558915097</v>
      </c>
      <c r="AO3834" s="3">
        <v>83.218440327445094</v>
      </c>
      <c r="AP3834" s="3">
        <v>65.876250463134497</v>
      </c>
      <c r="AQ3834" s="3">
        <v>84.160506863780398</v>
      </c>
      <c r="AR3834" s="3">
        <v>71.789215686274503</v>
      </c>
      <c r="AS3834" s="3">
        <v>46.252796420581703</v>
      </c>
      <c r="AT3834" s="3">
        <v>56.383424026789498</v>
      </c>
      <c r="AU3834" s="3">
        <v>85.953527318400702</v>
      </c>
      <c r="AV3834" s="3">
        <v>28.870292887029301</v>
      </c>
      <c r="AW3834" s="3">
        <v>86.753971661657403</v>
      </c>
      <c r="AX3834" s="3">
        <v>93.690851735015798</v>
      </c>
      <c r="AY3834" s="3">
        <v>90.918646205591799</v>
      </c>
      <c r="AZ3834" s="3">
        <v>90.056758461215097</v>
      </c>
      <c r="BA3834" s="3">
        <v>9.05857740585774</v>
      </c>
      <c r="BB3834" s="3">
        <v>77.891654465593007</v>
      </c>
      <c r="BC3834" s="3">
        <v>76.447063776047202</v>
      </c>
      <c r="BD3834" s="3">
        <v>38.706968933669202</v>
      </c>
      <c r="BE3834" s="3">
        <v>36.200041849759401</v>
      </c>
      <c r="BF3834" s="3">
        <v>85.663233130123999</v>
      </c>
      <c r="BG3834" s="3">
        <v>91.488020176544794</v>
      </c>
      <c r="BH3834" s="3">
        <v>94.0351611552951</v>
      </c>
      <c r="BI3834" s="3">
        <v>59.163179916318001</v>
      </c>
      <c r="BJ3834" s="3">
        <v>0</v>
      </c>
      <c r="BK3834" s="3">
        <v>87.097457627118601</v>
      </c>
      <c r="BL3834" s="3">
        <v>66.352596314907899</v>
      </c>
    </row>
    <row r="3835" spans="1:64" x14ac:dyDescent="0.3">
      <c r="A3835" s="3" t="s">
        <v>4573</v>
      </c>
      <c r="B3835" s="4" t="s">
        <v>65</v>
      </c>
      <c r="C3835" s="3" t="s">
        <v>191</v>
      </c>
      <c r="D3835" s="3" t="s">
        <v>4568</v>
      </c>
      <c r="E3835" s="3" t="s">
        <v>193</v>
      </c>
      <c r="F3835" s="3" t="s">
        <v>194</v>
      </c>
      <c r="G3835" s="3" t="s">
        <v>70</v>
      </c>
      <c r="H3835" s="3" t="s">
        <v>71</v>
      </c>
      <c r="I3835" s="3" t="s">
        <v>71</v>
      </c>
      <c r="J3835" s="3">
        <v>3314</v>
      </c>
      <c r="K3835" s="3">
        <v>1157</v>
      </c>
      <c r="L3835" s="3">
        <v>82.423100000000005</v>
      </c>
      <c r="M3835" s="3">
        <v>70.630399999999995</v>
      </c>
      <c r="N3835" s="3">
        <v>0</v>
      </c>
      <c r="O3835" s="3">
        <v>99.008002788434595</v>
      </c>
      <c r="P3835" s="3">
        <v>68.755200000000002</v>
      </c>
      <c r="Q3835" s="3">
        <v>80.979299999999995</v>
      </c>
      <c r="R3835" s="3">
        <v>35.9054986002037</v>
      </c>
      <c r="S3835" s="3">
        <v>63.102504188230903</v>
      </c>
      <c r="T3835" s="3">
        <v>56.2628336755647</v>
      </c>
      <c r="U3835" s="3">
        <v>99.3403421974851</v>
      </c>
      <c r="V3835" s="3">
        <v>34.136874361593499</v>
      </c>
      <c r="W3835" s="3">
        <v>47.474324041081502</v>
      </c>
      <c r="X3835" s="3">
        <v>0</v>
      </c>
      <c r="Y3835" s="3">
        <v>91.395793499044004</v>
      </c>
      <c r="Z3835" s="3">
        <v>8.4841628959276001</v>
      </c>
      <c r="AA3835" s="3">
        <v>0</v>
      </c>
      <c r="AB3835" s="3">
        <v>0</v>
      </c>
      <c r="AC3835" s="3">
        <v>0</v>
      </c>
      <c r="AD3835" s="3">
        <v>27.798507462686601</v>
      </c>
      <c r="AE3835" s="3">
        <v>94.4937100433079</v>
      </c>
      <c r="AF3835" s="3">
        <v>0</v>
      </c>
      <c r="AG3835" s="3">
        <v>0</v>
      </c>
      <c r="AH3835" s="3">
        <v>0</v>
      </c>
      <c r="AI3835" s="3">
        <v>0</v>
      </c>
      <c r="AJ3835" s="3">
        <v>100</v>
      </c>
      <c r="AK3835" s="3">
        <v>48.765054092672003</v>
      </c>
      <c r="AL3835" s="3">
        <v>0</v>
      </c>
      <c r="AM3835" s="3">
        <v>65.714913244014895</v>
      </c>
      <c r="AN3835" s="3">
        <v>38.483770564695398</v>
      </c>
      <c r="AO3835" s="3">
        <v>87.720809995691496</v>
      </c>
      <c r="AP3835">
        <v>73.879214523897701</v>
      </c>
      <c r="AQ3835" s="3">
        <v>86.631467793030595</v>
      </c>
      <c r="AR3835" s="3">
        <v>26.764705882352899</v>
      </c>
      <c r="AS3835" s="3">
        <v>0</v>
      </c>
      <c r="AT3835" s="3">
        <v>86.835496023440797</v>
      </c>
      <c r="AU3835" s="3">
        <v>70.211429767636602</v>
      </c>
      <c r="AV3835" s="3">
        <v>43.661087866108801</v>
      </c>
      <c r="AW3835" s="3">
        <v>88.170888793473594</v>
      </c>
      <c r="AX3835" s="3">
        <v>7.1503680336487898</v>
      </c>
      <c r="AY3835" s="3">
        <v>90.918646205591799</v>
      </c>
      <c r="AZ3835" s="3">
        <v>90.056758461215097</v>
      </c>
      <c r="BA3835" s="3">
        <v>25.2719665271967</v>
      </c>
      <c r="BB3835" s="3">
        <v>77.891654465593007</v>
      </c>
      <c r="BC3835" s="3">
        <v>76.447063776047202</v>
      </c>
      <c r="BD3835" s="3">
        <v>90.9109991603694</v>
      </c>
      <c r="BE3835" s="3">
        <v>17.8489223686964</v>
      </c>
      <c r="BF3835" s="3">
        <v>85.663233130123999</v>
      </c>
      <c r="BG3835" s="3">
        <v>63.240857503152597</v>
      </c>
      <c r="BH3835" s="3">
        <v>94.0351611552951</v>
      </c>
      <c r="BI3835" s="3">
        <v>63.012552301255198</v>
      </c>
      <c r="BJ3835" s="3">
        <v>0</v>
      </c>
      <c r="BK3835" s="3">
        <v>56.080508474576298</v>
      </c>
      <c r="BL3835" s="3">
        <v>67.608877721943003</v>
      </c>
    </row>
    <row r="3836" spans="1:64" x14ac:dyDescent="0.3">
      <c r="A3836" s="3" t="s">
        <v>4574</v>
      </c>
      <c r="B3836" s="4" t="s">
        <v>65</v>
      </c>
      <c r="C3836" s="3" t="s">
        <v>191</v>
      </c>
      <c r="D3836" s="3" t="s">
        <v>4568</v>
      </c>
      <c r="E3836" s="3" t="s">
        <v>193</v>
      </c>
      <c r="F3836" s="3" t="s">
        <v>194</v>
      </c>
      <c r="G3836" s="3" t="s">
        <v>70</v>
      </c>
      <c r="H3836" s="3" t="s">
        <v>71</v>
      </c>
      <c r="I3836" s="3" t="s">
        <v>71</v>
      </c>
      <c r="J3836" s="3">
        <v>1475</v>
      </c>
      <c r="K3836" s="3">
        <v>578</v>
      </c>
      <c r="L3836" s="3">
        <v>83.260099999999994</v>
      </c>
      <c r="M3836" s="3">
        <v>71.967500000000001</v>
      </c>
      <c r="N3836" s="3">
        <v>0</v>
      </c>
      <c r="O3836" s="3">
        <v>99.846088016504595</v>
      </c>
      <c r="P3836" s="3">
        <v>55.872599999999998</v>
      </c>
      <c r="Q3836" s="3">
        <v>85.812899999999999</v>
      </c>
      <c r="R3836" s="3">
        <v>33.221855230896999</v>
      </c>
      <c r="S3836" s="3">
        <v>66.624232785607603</v>
      </c>
      <c r="T3836" s="3">
        <v>57.453798767967101</v>
      </c>
      <c r="U3836" s="3">
        <v>99.072356215213304</v>
      </c>
      <c r="V3836" s="3">
        <v>52.951991828396302</v>
      </c>
      <c r="W3836" s="3">
        <v>60.364703416474498</v>
      </c>
      <c r="X3836" s="3">
        <v>0</v>
      </c>
      <c r="Y3836" s="3">
        <v>75.270873167622696</v>
      </c>
      <c r="Z3836" s="3">
        <v>0</v>
      </c>
      <c r="AA3836" s="3">
        <v>0</v>
      </c>
      <c r="AB3836" s="3">
        <v>0</v>
      </c>
      <c r="AC3836" s="3">
        <v>0</v>
      </c>
      <c r="AD3836" s="3">
        <v>0</v>
      </c>
      <c r="AE3836" s="3">
        <v>93.5244380284595</v>
      </c>
      <c r="AF3836" s="3">
        <v>0</v>
      </c>
      <c r="AG3836" s="3">
        <v>0</v>
      </c>
      <c r="AH3836" s="3">
        <v>0</v>
      </c>
      <c r="AI3836" s="3">
        <v>0</v>
      </c>
      <c r="AJ3836" s="3">
        <v>100</v>
      </c>
      <c r="AK3836" s="3">
        <v>37.926107368850801</v>
      </c>
      <c r="AL3836" s="3">
        <v>0</v>
      </c>
      <c r="AM3836" s="3">
        <v>42.565341533055097</v>
      </c>
      <c r="AN3836" s="3">
        <v>82.925744775455797</v>
      </c>
      <c r="AO3836" s="3">
        <v>77.035760448082698</v>
      </c>
      <c r="AP3836" s="3">
        <v>63.467951092997403</v>
      </c>
      <c r="AQ3836" s="3">
        <v>78.247096092925005</v>
      </c>
      <c r="AR3836" s="3">
        <v>11.568627450980401</v>
      </c>
      <c r="AS3836" s="3">
        <v>44.435123042505602</v>
      </c>
      <c r="AT3836" s="3">
        <v>80.410213478442898</v>
      </c>
      <c r="AU3836" s="3">
        <v>92.945363198660203</v>
      </c>
      <c r="AV3836" s="3">
        <v>23.033472803347301</v>
      </c>
      <c r="AW3836" s="3">
        <v>66.294547015886593</v>
      </c>
      <c r="AX3836" s="3">
        <v>77.2239747634069</v>
      </c>
      <c r="AY3836" s="3">
        <v>84.822367038049194</v>
      </c>
      <c r="AZ3836" s="3">
        <v>67.647677107420606</v>
      </c>
      <c r="BA3836" s="3">
        <v>34.602510460250997</v>
      </c>
      <c r="BB3836" s="3">
        <v>75.528132189918395</v>
      </c>
      <c r="BC3836" s="3">
        <v>53.020416754367503</v>
      </c>
      <c r="BD3836" s="3">
        <v>75.314861460957204</v>
      </c>
      <c r="BE3836" s="3">
        <v>39.548022598870098</v>
      </c>
      <c r="BF3836" s="3">
        <v>83.834349379861294</v>
      </c>
      <c r="BG3836" s="3">
        <v>80.453972257250996</v>
      </c>
      <c r="BH3836" s="3">
        <v>82.524068647969898</v>
      </c>
      <c r="BI3836" s="3">
        <v>64.372384937238493</v>
      </c>
      <c r="BJ3836" s="3">
        <v>0</v>
      </c>
      <c r="BK3836" s="3">
        <v>95.275423728813607</v>
      </c>
      <c r="BL3836" s="3">
        <v>65.954773869346695</v>
      </c>
    </row>
    <row r="3837" spans="1:64" x14ac:dyDescent="0.3">
      <c r="A3837" s="3" t="s">
        <v>4575</v>
      </c>
      <c r="B3837" s="4" t="s">
        <v>75</v>
      </c>
      <c r="C3837" s="3" t="s">
        <v>191</v>
      </c>
      <c r="D3837" s="3" t="s">
        <v>4568</v>
      </c>
      <c r="E3837" s="3" t="s">
        <v>193</v>
      </c>
      <c r="F3837" s="3" t="s">
        <v>194</v>
      </c>
      <c r="G3837" s="3" t="s">
        <v>70</v>
      </c>
      <c r="H3837" s="3" t="s">
        <v>71</v>
      </c>
      <c r="I3837" s="3" t="s">
        <v>71</v>
      </c>
      <c r="J3837" s="3">
        <v>588</v>
      </c>
      <c r="K3837" s="3">
        <v>181</v>
      </c>
      <c r="L3837" s="3">
        <v>53.253799999999998</v>
      </c>
      <c r="M3837" s="3">
        <v>29.274100000000001</v>
      </c>
      <c r="N3837" s="3">
        <v>0</v>
      </c>
      <c r="O3837" s="3">
        <v>82.097540567687403</v>
      </c>
      <c r="P3837" s="3">
        <v>89.578199999999995</v>
      </c>
      <c r="Q3837" s="3">
        <v>30.3202</v>
      </c>
      <c r="R3837" s="3">
        <v>42.811346595909903</v>
      </c>
      <c r="S3837" s="3">
        <v>39.2861939717775</v>
      </c>
      <c r="T3837" s="3">
        <v>56.550308008213598</v>
      </c>
      <c r="U3837" s="3">
        <v>92.743764172335602</v>
      </c>
      <c r="V3837" s="3">
        <v>99.816138917262506</v>
      </c>
      <c r="W3837" s="3">
        <v>88.115699014881599</v>
      </c>
      <c r="X3837" s="3">
        <v>0</v>
      </c>
      <c r="Y3837" s="3">
        <v>68.684937327384702</v>
      </c>
      <c r="Z3837" s="3">
        <v>0</v>
      </c>
      <c r="AA3837" s="3">
        <v>0</v>
      </c>
      <c r="AB3837" s="3">
        <v>0</v>
      </c>
      <c r="AC3837" s="3">
        <v>0</v>
      </c>
      <c r="AD3837" s="3">
        <v>14.179104477611901</v>
      </c>
      <c r="AE3837" s="3">
        <v>38.8327490204166</v>
      </c>
      <c r="AF3837" s="3">
        <v>57.4183976261128</v>
      </c>
      <c r="AG3837" s="3">
        <v>0</v>
      </c>
      <c r="AH3837" s="3">
        <v>7.4392712550607296</v>
      </c>
      <c r="AI3837" s="3">
        <v>39.312267657992599</v>
      </c>
      <c r="AJ3837" s="3">
        <v>100</v>
      </c>
      <c r="AK3837" s="3">
        <v>58.930393957950599</v>
      </c>
      <c r="AL3837" s="3">
        <v>0</v>
      </c>
      <c r="AM3837" s="3">
        <v>46.013617395124101</v>
      </c>
      <c r="AN3837" s="3">
        <v>46.376167185415703</v>
      </c>
      <c r="AO3837" s="3">
        <v>65.144334338647099</v>
      </c>
      <c r="AP3837">
        <v>70.470544646165294</v>
      </c>
      <c r="AQ3837" s="3">
        <v>71.911298838437204</v>
      </c>
      <c r="AR3837" s="3">
        <v>0</v>
      </c>
      <c r="AS3837" s="3">
        <v>49.580536912751697</v>
      </c>
      <c r="AT3837" s="3">
        <v>83.403097530347395</v>
      </c>
      <c r="AU3837" s="3">
        <v>0</v>
      </c>
      <c r="AV3837" s="3">
        <v>28.535564853556501</v>
      </c>
      <c r="AW3837" s="3">
        <v>64.770287677114695</v>
      </c>
      <c r="AX3837" s="3">
        <v>0</v>
      </c>
      <c r="AY3837" s="3">
        <v>64.788732394366207</v>
      </c>
      <c r="AZ3837" s="3">
        <v>60.1849905402565</v>
      </c>
      <c r="BA3837" s="3">
        <v>11.506276150627601</v>
      </c>
      <c r="BB3837" s="3">
        <v>55.678728299518902</v>
      </c>
      <c r="BC3837" s="3">
        <v>35.781940644074901</v>
      </c>
      <c r="BD3837" s="3">
        <v>5.1637279596977299</v>
      </c>
      <c r="BE3837" s="3">
        <v>0.41849759363883698</v>
      </c>
      <c r="BF3837" s="3">
        <v>64.6205591759512</v>
      </c>
      <c r="BG3837" s="3">
        <v>0</v>
      </c>
      <c r="BH3837" s="3">
        <v>58.497279196316498</v>
      </c>
      <c r="BI3837" s="3">
        <v>8.07531380753138</v>
      </c>
      <c r="BJ3837" s="3">
        <v>0</v>
      </c>
      <c r="BK3837" s="3">
        <v>1.9067796610169501</v>
      </c>
      <c r="BL3837" s="3">
        <v>97.424623115577901</v>
      </c>
    </row>
    <row r="3838" spans="1:64" x14ac:dyDescent="0.3">
      <c r="A3838" s="3" t="s">
        <v>4576</v>
      </c>
      <c r="B3838" s="4" t="s">
        <v>65</v>
      </c>
      <c r="C3838" s="3" t="s">
        <v>191</v>
      </c>
      <c r="D3838" s="3" t="s">
        <v>4568</v>
      </c>
      <c r="E3838" s="3" t="s">
        <v>193</v>
      </c>
      <c r="F3838" s="3" t="s">
        <v>194</v>
      </c>
      <c r="G3838" s="3" t="s">
        <v>70</v>
      </c>
      <c r="H3838" s="3" t="s">
        <v>71</v>
      </c>
      <c r="I3838" s="3" t="s">
        <v>71</v>
      </c>
      <c r="J3838" s="3">
        <v>2502</v>
      </c>
      <c r="K3838" s="3">
        <v>992</v>
      </c>
      <c r="L3838" s="3">
        <v>77.275599999999997</v>
      </c>
      <c r="M3838" s="3">
        <v>63.562600000000003</v>
      </c>
      <c r="N3838" s="3">
        <v>0</v>
      </c>
      <c r="O3838" s="3">
        <v>95.074000438175403</v>
      </c>
      <c r="P3838" s="3">
        <v>79.156300000000002</v>
      </c>
      <c r="Q3838" s="3">
        <v>70.286699999999996</v>
      </c>
      <c r="R3838" s="3">
        <v>38.6477487535983</v>
      </c>
      <c r="S3838" s="3">
        <v>56.426251684577103</v>
      </c>
      <c r="T3838" s="3">
        <v>55.297741273100598</v>
      </c>
      <c r="U3838" s="3">
        <v>94.599051741908895</v>
      </c>
      <c r="V3838" s="3">
        <v>97.732379979570993</v>
      </c>
      <c r="W3838" s="3">
        <v>95.0534479144833</v>
      </c>
      <c r="X3838" s="3">
        <v>0</v>
      </c>
      <c r="Y3838" s="3">
        <v>43.849585723390703</v>
      </c>
      <c r="Z3838" s="3">
        <v>0</v>
      </c>
      <c r="AA3838" s="3">
        <v>0</v>
      </c>
      <c r="AB3838" s="3">
        <v>0</v>
      </c>
      <c r="AC3838" s="3">
        <v>0</v>
      </c>
      <c r="AD3838" s="3">
        <v>60.820895522388099</v>
      </c>
      <c r="AE3838" s="3">
        <v>40.606310579500899</v>
      </c>
      <c r="AF3838" s="3">
        <v>0</v>
      </c>
      <c r="AG3838" s="3">
        <v>0</v>
      </c>
      <c r="AH3838" s="3">
        <v>0</v>
      </c>
      <c r="AI3838" s="3">
        <v>0</v>
      </c>
      <c r="AJ3838" s="3">
        <v>100</v>
      </c>
      <c r="AK3838" s="3">
        <v>51.051234945907296</v>
      </c>
      <c r="AL3838" s="3">
        <v>0</v>
      </c>
      <c r="AM3838" s="3">
        <v>58.6865802767406</v>
      </c>
      <c r="AN3838" s="3">
        <v>81.547354379724297</v>
      </c>
      <c r="AO3838" s="3">
        <v>63.571736320551501</v>
      </c>
      <c r="AP3838" s="3">
        <v>71.322712115598407</v>
      </c>
      <c r="AQ3838" s="3">
        <v>74.593453009503705</v>
      </c>
      <c r="AR3838" s="3">
        <v>74.632352941176507</v>
      </c>
      <c r="AS3838" s="3">
        <v>90.631991051454094</v>
      </c>
      <c r="AT3838" s="3">
        <v>33.047300125575603</v>
      </c>
      <c r="AU3838" s="3">
        <v>52.020096294745699</v>
      </c>
      <c r="AV3838" s="3">
        <v>33.075313807531401</v>
      </c>
      <c r="AW3838" s="3">
        <v>63.374838986689603</v>
      </c>
      <c r="AX3838" s="3">
        <v>63.533123028391202</v>
      </c>
      <c r="AY3838" s="3">
        <v>84.822367038049194</v>
      </c>
      <c r="AZ3838" s="3">
        <v>67.647677107420606</v>
      </c>
      <c r="BA3838" s="3">
        <v>62.447698744769902</v>
      </c>
      <c r="BB3838" s="3">
        <v>75.528132189918395</v>
      </c>
      <c r="BC3838" s="3">
        <v>53.020416754367503</v>
      </c>
      <c r="BD3838" s="3">
        <v>65.890008396305603</v>
      </c>
      <c r="BE3838" s="3">
        <v>46.432308014228902</v>
      </c>
      <c r="BF3838" s="3">
        <v>83.834349379861294</v>
      </c>
      <c r="BG3838" s="3">
        <v>23.9176124422026</v>
      </c>
      <c r="BH3838" s="3">
        <v>58.497279196316498</v>
      </c>
      <c r="BI3838" s="3">
        <v>19.393305439330501</v>
      </c>
      <c r="BJ3838" s="3">
        <v>50.496360026472502</v>
      </c>
      <c r="BK3838" s="3">
        <v>17.584745762711901</v>
      </c>
      <c r="BL3838" s="3">
        <v>50.816582914572898</v>
      </c>
    </row>
    <row r="3839" spans="1:64" x14ac:dyDescent="0.3">
      <c r="A3839" s="3" t="s">
        <v>4577</v>
      </c>
      <c r="B3839" s="4" t="s">
        <v>75</v>
      </c>
      <c r="C3839" s="3" t="s">
        <v>191</v>
      </c>
      <c r="D3839" s="3" t="s">
        <v>4568</v>
      </c>
      <c r="E3839" s="3" t="s">
        <v>193</v>
      </c>
      <c r="F3839" s="3" t="s">
        <v>194</v>
      </c>
      <c r="G3839" s="3" t="s">
        <v>70</v>
      </c>
      <c r="H3839" s="3" t="s">
        <v>71</v>
      </c>
      <c r="I3839" s="3" t="s">
        <v>71</v>
      </c>
      <c r="J3839" s="3">
        <v>3473</v>
      </c>
      <c r="K3839" s="3">
        <v>1246</v>
      </c>
      <c r="L3839" s="3">
        <v>44.507199999999997</v>
      </c>
      <c r="M3839" s="3">
        <v>19.149999999999999</v>
      </c>
      <c r="N3839" s="3">
        <v>0</v>
      </c>
      <c r="O3839" s="3">
        <v>77.906892331090901</v>
      </c>
      <c r="P3839" s="3">
        <v>72.229100000000003</v>
      </c>
      <c r="Q3839" s="3">
        <v>34.400500000000001</v>
      </c>
      <c r="R3839" s="3">
        <v>36.742311342757098</v>
      </c>
      <c r="S3839" s="3">
        <v>41.164580988333803</v>
      </c>
      <c r="T3839" s="3">
        <v>54.353182751539997</v>
      </c>
      <c r="U3839" s="3">
        <v>93.898165326736802</v>
      </c>
      <c r="V3839" s="3">
        <v>96.792645556690502</v>
      </c>
      <c r="W3839" s="3">
        <v>96.604485432823296</v>
      </c>
      <c r="X3839" s="3">
        <v>0</v>
      </c>
      <c r="Y3839" s="3">
        <v>16.0611854684512</v>
      </c>
      <c r="Z3839" s="3">
        <v>0</v>
      </c>
      <c r="AA3839" s="3">
        <v>0</v>
      </c>
      <c r="AB3839" s="3">
        <v>0</v>
      </c>
      <c r="AC3839" s="3">
        <v>0</v>
      </c>
      <c r="AD3839" s="3">
        <v>21.082089552238799</v>
      </c>
      <c r="AE3839" s="3">
        <v>36.337389152402601</v>
      </c>
      <c r="AF3839" s="3">
        <v>0</v>
      </c>
      <c r="AG3839" s="3">
        <v>0</v>
      </c>
      <c r="AH3839" s="3">
        <v>0</v>
      </c>
      <c r="AI3839" s="3">
        <v>0</v>
      </c>
      <c r="AJ3839" s="3">
        <v>100</v>
      </c>
      <c r="AK3839" s="3">
        <v>51.969789753010801</v>
      </c>
      <c r="AL3839" s="3">
        <v>0</v>
      </c>
      <c r="AM3839" s="3">
        <v>59.455304195036199</v>
      </c>
      <c r="AN3839" s="3">
        <v>78.612716763005807</v>
      </c>
      <c r="AO3839" s="3">
        <v>58.552348125807796</v>
      </c>
      <c r="AP3839" s="3">
        <v>27.751018895887398</v>
      </c>
      <c r="AQ3839" s="3">
        <v>21.267159450897601</v>
      </c>
      <c r="AR3839" s="3">
        <v>56.6666666666667</v>
      </c>
      <c r="AS3839" s="3">
        <v>27.097315436241601</v>
      </c>
      <c r="AT3839" s="3">
        <v>23.252406864796999</v>
      </c>
      <c r="AU3839" s="3">
        <v>49.235922126857901</v>
      </c>
      <c r="AV3839" s="3">
        <v>25.962343096234299</v>
      </c>
      <c r="AW3839" s="3">
        <v>52.833834263632497</v>
      </c>
      <c r="AX3839" s="3">
        <v>28.622502628811802</v>
      </c>
      <c r="AY3839" s="3">
        <v>64.788732394366207</v>
      </c>
      <c r="AZ3839" s="3">
        <v>60.1849905402565</v>
      </c>
      <c r="BA3839" s="3">
        <v>35.2928870292887</v>
      </c>
      <c r="BB3839" s="3">
        <v>55.678728299518902</v>
      </c>
      <c r="BC3839" s="3">
        <v>35.781940644074901</v>
      </c>
      <c r="BD3839" s="3">
        <v>56.801007556675103</v>
      </c>
      <c r="BE3839" s="3">
        <v>72.190834902699294</v>
      </c>
      <c r="BF3839" s="3">
        <v>64.6205591759512</v>
      </c>
      <c r="BG3839" s="3">
        <v>49.327448507776403</v>
      </c>
      <c r="BH3839" s="3">
        <v>58.497279196316498</v>
      </c>
      <c r="BI3839" s="3">
        <v>11.673640167364001</v>
      </c>
      <c r="BJ3839" s="3">
        <v>0</v>
      </c>
      <c r="BK3839" s="3">
        <v>18.1991525423729</v>
      </c>
      <c r="BL3839" s="3">
        <v>37.583752093802303</v>
      </c>
    </row>
    <row r="3840" spans="1:64" x14ac:dyDescent="0.3">
      <c r="A3840" s="3" t="s">
        <v>4578</v>
      </c>
      <c r="B3840" s="4" t="s">
        <v>65</v>
      </c>
      <c r="C3840" s="3" t="s">
        <v>191</v>
      </c>
      <c r="D3840" s="3" t="s">
        <v>4568</v>
      </c>
      <c r="E3840" s="3" t="s">
        <v>193</v>
      </c>
      <c r="F3840" s="3" t="s">
        <v>194</v>
      </c>
      <c r="G3840" s="3" t="s">
        <v>70</v>
      </c>
      <c r="H3840" s="3" t="s">
        <v>71</v>
      </c>
      <c r="I3840" s="3" t="s">
        <v>71</v>
      </c>
      <c r="J3840" s="3">
        <v>4469</v>
      </c>
      <c r="K3840" s="3">
        <v>1649</v>
      </c>
      <c r="L3840" s="3">
        <v>92.341499999999996</v>
      </c>
      <c r="M3840" s="3">
        <v>86.819500000000005</v>
      </c>
      <c r="N3840" s="3">
        <v>0</v>
      </c>
      <c r="O3840" s="3">
        <v>108.24477149782599</v>
      </c>
      <c r="P3840" s="3">
        <v>88.668300000000002</v>
      </c>
      <c r="Q3840" s="3">
        <v>85.080600000000004</v>
      </c>
      <c r="R3840" s="3">
        <v>42.2496594931986</v>
      </c>
      <c r="S3840" s="3">
        <v>65.995112004627003</v>
      </c>
      <c r="T3840" s="3">
        <v>57.679671457905499</v>
      </c>
      <c r="U3840" s="3">
        <v>98.6806843949701</v>
      </c>
      <c r="V3840" s="3">
        <v>53.115423901940801</v>
      </c>
      <c r="W3840" s="3">
        <v>63.697338084259101</v>
      </c>
      <c r="X3840" s="3">
        <v>0</v>
      </c>
      <c r="Y3840" s="3">
        <v>87.847886127044802</v>
      </c>
      <c r="Z3840" s="3">
        <v>22.5113122171946</v>
      </c>
      <c r="AA3840" s="3">
        <v>0</v>
      </c>
      <c r="AB3840" s="3">
        <v>0</v>
      </c>
      <c r="AC3840" s="3">
        <v>0</v>
      </c>
      <c r="AD3840" s="3">
        <v>46.268656716417901</v>
      </c>
      <c r="AE3840" s="3">
        <v>92.204578263559497</v>
      </c>
      <c r="AF3840" s="3">
        <v>0</v>
      </c>
      <c r="AG3840" s="3">
        <v>0</v>
      </c>
      <c r="AH3840" s="3">
        <v>0</v>
      </c>
      <c r="AI3840" s="3">
        <v>51.579925650557598</v>
      </c>
      <c r="AJ3840" s="3">
        <v>100</v>
      </c>
      <c r="AK3840" s="3">
        <v>40.722596448254698</v>
      </c>
      <c r="AL3840" s="3">
        <v>0</v>
      </c>
      <c r="AM3840" s="3">
        <v>67.845376674720001</v>
      </c>
      <c r="AN3840" s="3">
        <v>63.6282792352157</v>
      </c>
      <c r="AO3840" s="3">
        <v>79.943989659629494</v>
      </c>
      <c r="AP3840">
        <v>81.474620229714702</v>
      </c>
      <c r="AQ3840" s="3">
        <v>84.223864836325205</v>
      </c>
      <c r="AR3840" s="3">
        <v>69.975490196078397</v>
      </c>
      <c r="AS3840" s="3">
        <v>25.782997762863499</v>
      </c>
      <c r="AT3840" s="3">
        <v>75.910422771033893</v>
      </c>
      <c r="AU3840" s="3">
        <v>79.317563324262096</v>
      </c>
      <c r="AV3840" s="3">
        <v>46.380753138075299</v>
      </c>
      <c r="AW3840" s="3">
        <v>89.845427221983698</v>
      </c>
      <c r="AX3840" s="3">
        <v>8.4332281808622493</v>
      </c>
      <c r="AY3840" s="3">
        <v>84.822367038049194</v>
      </c>
      <c r="AZ3840" s="3">
        <v>67.647677107420606</v>
      </c>
      <c r="BA3840" s="3">
        <v>34.225941422594097</v>
      </c>
      <c r="BB3840" s="3">
        <v>75.528132189918395</v>
      </c>
      <c r="BC3840" s="3">
        <v>53.020416754367503</v>
      </c>
      <c r="BD3840" s="3">
        <v>59.151973131821997</v>
      </c>
      <c r="BE3840" s="3">
        <v>8.5164260305503205</v>
      </c>
      <c r="BF3840" s="3">
        <v>83.834349379861294</v>
      </c>
      <c r="BG3840" s="3">
        <v>91.214796132828894</v>
      </c>
      <c r="BH3840" s="3">
        <v>94.0351611552951</v>
      </c>
      <c r="BI3840" s="3">
        <v>63.179916317991598</v>
      </c>
      <c r="BJ3840" s="3">
        <v>8.8682991396426196</v>
      </c>
      <c r="BK3840" s="3">
        <v>80.402542372881399</v>
      </c>
      <c r="BL3840" s="3">
        <v>79.124790619765506</v>
      </c>
    </row>
    <row r="3841" spans="1:64" x14ac:dyDescent="0.3">
      <c r="A3841" s="3" t="s">
        <v>4579</v>
      </c>
      <c r="B3841" s="4" t="s">
        <v>65</v>
      </c>
      <c r="C3841" s="3" t="s">
        <v>191</v>
      </c>
      <c r="D3841" s="3" t="s">
        <v>4568</v>
      </c>
      <c r="E3841" s="3" t="s">
        <v>193</v>
      </c>
      <c r="F3841" s="3" t="s">
        <v>194</v>
      </c>
      <c r="G3841" s="3" t="s">
        <v>70</v>
      </c>
      <c r="H3841" s="3" t="s">
        <v>71</v>
      </c>
      <c r="I3841" s="3" t="s">
        <v>71</v>
      </c>
      <c r="J3841" s="3">
        <v>1751</v>
      </c>
      <c r="K3841" s="3">
        <v>413</v>
      </c>
      <c r="L3841" s="3">
        <v>97.300700000000006</v>
      </c>
      <c r="M3841" s="3">
        <v>95.510999999999996</v>
      </c>
      <c r="N3841" s="3">
        <v>0</v>
      </c>
      <c r="O3841" s="3">
        <v>115.887132901125</v>
      </c>
      <c r="P3841" s="3">
        <v>78.928899999999999</v>
      </c>
      <c r="Q3841" s="3">
        <v>98.221400000000003</v>
      </c>
      <c r="R3841" s="3">
        <v>38.578987655756698</v>
      </c>
      <c r="S3841" s="3">
        <v>77.308145245368806</v>
      </c>
      <c r="T3841" s="3">
        <v>56.509240246406598</v>
      </c>
      <c r="U3841" s="3">
        <v>97.732426303854893</v>
      </c>
      <c r="V3841" s="3">
        <v>55.750766087844703</v>
      </c>
      <c r="W3841" s="3">
        <v>50.555439111297403</v>
      </c>
      <c r="X3841" s="3">
        <v>0</v>
      </c>
      <c r="Y3841" s="3">
        <v>88.081580624601699</v>
      </c>
      <c r="Z3841" s="3">
        <v>50.339366515837099</v>
      </c>
      <c r="AA3841" s="3">
        <v>0</v>
      </c>
      <c r="AB3841" s="3">
        <v>0</v>
      </c>
      <c r="AC3841" s="3">
        <v>0</v>
      </c>
      <c r="AD3841" s="3">
        <v>73.694029850746304</v>
      </c>
      <c r="AE3841" s="3">
        <v>90.822850072179804</v>
      </c>
      <c r="AF3841" s="3">
        <v>0</v>
      </c>
      <c r="AG3841" s="3">
        <v>0</v>
      </c>
      <c r="AH3841" s="3">
        <v>0</v>
      </c>
      <c r="AI3841" s="3">
        <v>16.3568773234201</v>
      </c>
      <c r="AJ3841" s="3">
        <v>100</v>
      </c>
      <c r="AK3841" s="3">
        <v>21.3717085119412</v>
      </c>
      <c r="AL3841" s="3">
        <v>0</v>
      </c>
      <c r="AM3841" s="3">
        <v>67.911267296288202</v>
      </c>
      <c r="AN3841" s="3">
        <v>69.208537127612303</v>
      </c>
      <c r="AO3841" s="3">
        <v>79.7716501507971</v>
      </c>
      <c r="AP3841">
        <v>100</v>
      </c>
      <c r="AQ3841" s="3">
        <v>82.766631467793005</v>
      </c>
      <c r="AR3841" s="3">
        <v>61.102941176470601</v>
      </c>
      <c r="AS3841" s="3">
        <v>88.478747203579402</v>
      </c>
      <c r="AT3841" s="3">
        <v>93.8677270824613</v>
      </c>
      <c r="AU3841" s="3">
        <v>94.054846137743397</v>
      </c>
      <c r="AV3841" s="3">
        <v>88.870292887029294</v>
      </c>
      <c r="AW3841" s="3">
        <v>78.531558608845003</v>
      </c>
      <c r="AX3841" s="3">
        <v>24.542586750788601</v>
      </c>
      <c r="AY3841" s="3">
        <v>84.822367038049194</v>
      </c>
      <c r="AZ3841" s="3">
        <v>67.647677107420606</v>
      </c>
      <c r="BA3841" s="3">
        <v>68.242677824267801</v>
      </c>
      <c r="BB3841" s="3">
        <v>75.528132189918395</v>
      </c>
      <c r="BC3841" s="3">
        <v>53.020416754367503</v>
      </c>
      <c r="BD3841" s="3">
        <v>70.633921074727098</v>
      </c>
      <c r="BE3841" s="3">
        <v>84.682988072818603</v>
      </c>
      <c r="BF3841" s="3">
        <v>83.834349379861294</v>
      </c>
      <c r="BG3841" s="3">
        <v>98.087431693989103</v>
      </c>
      <c r="BH3841" s="3">
        <v>99.016324822101296</v>
      </c>
      <c r="BI3841" s="3">
        <v>62.803347280334698</v>
      </c>
      <c r="BJ3841" s="3">
        <v>0</v>
      </c>
      <c r="BK3841" s="3">
        <v>99.279661016949106</v>
      </c>
      <c r="BL3841" s="3">
        <v>85.322445561139006</v>
      </c>
    </row>
    <row r="3842" spans="1:64" x14ac:dyDescent="0.3">
      <c r="A3842" s="3" t="s">
        <v>4580</v>
      </c>
      <c r="B3842" s="4" t="s">
        <v>65</v>
      </c>
      <c r="C3842" s="3" t="s">
        <v>191</v>
      </c>
      <c r="D3842" s="3" t="s">
        <v>4568</v>
      </c>
      <c r="E3842" s="3" t="s">
        <v>193</v>
      </c>
      <c r="F3842" s="3" t="s">
        <v>194</v>
      </c>
      <c r="G3842" s="3" t="s">
        <v>70</v>
      </c>
      <c r="H3842" s="3" t="s">
        <v>71</v>
      </c>
      <c r="I3842" s="3" t="s">
        <v>71</v>
      </c>
      <c r="J3842" s="3">
        <v>4702</v>
      </c>
      <c r="K3842" s="3">
        <v>1744</v>
      </c>
      <c r="L3842" s="3">
        <v>92.906499999999994</v>
      </c>
      <c r="M3842" s="3">
        <v>87.870099999999994</v>
      </c>
      <c r="N3842" s="3">
        <v>0</v>
      </c>
      <c r="O3842" s="3">
        <v>108.772858150091</v>
      </c>
      <c r="P3842" s="3">
        <v>71.236599999999996</v>
      </c>
      <c r="Q3842" s="3">
        <v>92.676299999999998</v>
      </c>
      <c r="R3842" s="3">
        <v>36.478828824723799</v>
      </c>
      <c r="S3842" s="3">
        <v>72.294029325367106</v>
      </c>
      <c r="T3842" s="3">
        <v>56.057494866529801</v>
      </c>
      <c r="U3842" s="3">
        <v>97.526283240569001</v>
      </c>
      <c r="V3842" s="3">
        <v>40.449438202247201</v>
      </c>
      <c r="W3842" s="3">
        <v>49.633200586879099</v>
      </c>
      <c r="X3842" s="3">
        <v>0</v>
      </c>
      <c r="Y3842" s="3">
        <v>81.474399830040397</v>
      </c>
      <c r="Z3842" s="3">
        <v>32.918552036199102</v>
      </c>
      <c r="AA3842" s="3">
        <v>0</v>
      </c>
      <c r="AB3842" s="3">
        <v>0</v>
      </c>
      <c r="AC3842" s="3">
        <v>0</v>
      </c>
      <c r="AD3842" s="3">
        <v>63.246268656716403</v>
      </c>
      <c r="AE3842" s="3">
        <v>89.626727160239199</v>
      </c>
      <c r="AF3842" s="3">
        <v>0</v>
      </c>
      <c r="AG3842" s="3">
        <v>0</v>
      </c>
      <c r="AH3842" s="3">
        <v>10.2732793522267</v>
      </c>
      <c r="AI3842" s="3">
        <v>0</v>
      </c>
      <c r="AJ3842" s="3">
        <v>100</v>
      </c>
      <c r="AK3842" s="3">
        <v>29.1488058787508</v>
      </c>
      <c r="AL3842" s="3">
        <v>0</v>
      </c>
      <c r="AM3842" s="3">
        <v>63.035361300241597</v>
      </c>
      <c r="AN3842" s="3">
        <v>54.735437972432202</v>
      </c>
      <c r="AO3842" s="3">
        <v>86.945282205945702</v>
      </c>
      <c r="AP3842">
        <v>81.437569470174097</v>
      </c>
      <c r="AQ3842" s="3">
        <v>86.948257655755</v>
      </c>
      <c r="AR3842" s="3">
        <v>60.686274509803901</v>
      </c>
      <c r="AS3842" s="3">
        <v>19.183445190156601</v>
      </c>
      <c r="AT3842" s="3">
        <v>87.337798241942195</v>
      </c>
      <c r="AU3842" s="3">
        <v>97.843835042913994</v>
      </c>
      <c r="AV3842" s="3">
        <v>91.820083682008402</v>
      </c>
      <c r="AW3842" s="3">
        <v>93.559467582653497</v>
      </c>
      <c r="AX3842" s="3">
        <v>30.1156677181914</v>
      </c>
      <c r="AY3842" s="3">
        <v>84.822367038049194</v>
      </c>
      <c r="AZ3842" s="3">
        <v>67.647677107420606</v>
      </c>
      <c r="BA3842" s="3">
        <v>95.899581589958203</v>
      </c>
      <c r="BB3842" s="3">
        <v>75.528132189918395</v>
      </c>
      <c r="BC3842" s="3">
        <v>53.020416754367503</v>
      </c>
      <c r="BD3842" s="3">
        <v>76.448362720402997</v>
      </c>
      <c r="BE3842" s="3">
        <v>25.402803933877401</v>
      </c>
      <c r="BF3842" s="3">
        <v>83.834349379861294</v>
      </c>
      <c r="BG3842" s="3">
        <v>98.696931483816698</v>
      </c>
      <c r="BH3842" s="3">
        <v>99.016324822101296</v>
      </c>
      <c r="BI3842" s="3">
        <v>36.882845188284499</v>
      </c>
      <c r="BJ3842" s="3">
        <v>0</v>
      </c>
      <c r="BK3842" s="3">
        <v>72.817796610169495</v>
      </c>
      <c r="BL3842" s="3">
        <v>80.653266331658301</v>
      </c>
    </row>
    <row r="3843" spans="1:64" x14ac:dyDescent="0.3">
      <c r="A3843" s="3" t="s">
        <v>4581</v>
      </c>
      <c r="B3843" s="4" t="s">
        <v>75</v>
      </c>
      <c r="C3843" s="3" t="s">
        <v>191</v>
      </c>
      <c r="D3843" s="3" t="s">
        <v>4568</v>
      </c>
      <c r="E3843" s="3" t="s">
        <v>193</v>
      </c>
      <c r="F3843" s="3" t="s">
        <v>194</v>
      </c>
      <c r="G3843" s="3" t="s">
        <v>70</v>
      </c>
      <c r="H3843" s="3" t="s">
        <v>71</v>
      </c>
      <c r="I3843" s="3" t="s">
        <v>71</v>
      </c>
      <c r="J3843" s="3">
        <v>3751</v>
      </c>
      <c r="K3843" s="3">
        <v>1353</v>
      </c>
      <c r="L3843" s="3">
        <v>66.792199999999994</v>
      </c>
      <c r="M3843" s="3">
        <v>47.564500000000002</v>
      </c>
      <c r="N3843" s="3">
        <v>0</v>
      </c>
      <c r="O3843" s="3">
        <v>88.985242098158096</v>
      </c>
      <c r="P3843" s="3">
        <v>59.2639</v>
      </c>
      <c r="Q3843" s="3">
        <v>67.545500000000004</v>
      </c>
      <c r="R3843" s="3">
        <v>33.885281412105201</v>
      </c>
      <c r="S3843" s="3">
        <v>55.099960686052903</v>
      </c>
      <c r="T3843" s="3">
        <v>56.3449691991786</v>
      </c>
      <c r="U3843" s="3">
        <v>98.5157699443414</v>
      </c>
      <c r="V3843" s="3">
        <v>56.261491317671101</v>
      </c>
      <c r="W3843" s="3">
        <v>55.963110459023298</v>
      </c>
      <c r="X3843" s="3">
        <v>0</v>
      </c>
      <c r="Y3843" s="3">
        <v>61.950286806883398</v>
      </c>
      <c r="Z3843" s="3">
        <v>0</v>
      </c>
      <c r="AA3843" s="3">
        <v>0</v>
      </c>
      <c r="AB3843" s="3">
        <v>0</v>
      </c>
      <c r="AC3843" s="3">
        <v>0</v>
      </c>
      <c r="AD3843" s="3">
        <v>26.119402985074601</v>
      </c>
      <c r="AE3843" s="3">
        <v>92.534543204784498</v>
      </c>
      <c r="AF3843" s="3">
        <v>0</v>
      </c>
      <c r="AG3843" s="3">
        <v>0</v>
      </c>
      <c r="AH3843" s="3">
        <v>0</v>
      </c>
      <c r="AI3843" s="3">
        <v>0</v>
      </c>
      <c r="AJ3843" s="3">
        <v>100</v>
      </c>
      <c r="AK3843" s="3">
        <v>49.030414370279701</v>
      </c>
      <c r="AL3843" s="3">
        <v>0</v>
      </c>
      <c r="AM3843" s="3">
        <v>37.140347023940301</v>
      </c>
      <c r="AN3843" s="3">
        <v>69.564250778123593</v>
      </c>
      <c r="AO3843" s="3">
        <v>79.857819905213304</v>
      </c>
      <c r="AP3843">
        <v>23.045572434234899</v>
      </c>
      <c r="AQ3843" s="3">
        <v>62.365364308342102</v>
      </c>
      <c r="AR3843" s="3">
        <v>58.602941176470601</v>
      </c>
      <c r="AS3843" s="3">
        <v>0</v>
      </c>
      <c r="AT3843" s="3">
        <v>55.776475512766801</v>
      </c>
      <c r="AU3843" s="3">
        <v>38.036424534226498</v>
      </c>
      <c r="AV3843" s="3">
        <v>31.234309623430999</v>
      </c>
      <c r="AW3843" s="3">
        <v>56.032632030914598</v>
      </c>
      <c r="AX3843" s="3">
        <v>74.2586750788644</v>
      </c>
      <c r="AY3843" s="3">
        <v>77.443767080092499</v>
      </c>
      <c r="AZ3843" s="3">
        <v>42.526802606684903</v>
      </c>
      <c r="BA3843" s="3">
        <v>14.8326359832636</v>
      </c>
      <c r="BB3843" s="3">
        <v>74.294080736247693</v>
      </c>
      <c r="BC3843" s="3">
        <v>20.985055777730999</v>
      </c>
      <c r="BD3843" s="3">
        <v>79.953820319059602</v>
      </c>
      <c r="BE3843" s="3">
        <v>22.724419334588799</v>
      </c>
      <c r="BF3843" s="3">
        <v>87.975614883329797</v>
      </c>
      <c r="BG3843" s="3">
        <v>81.883144178226104</v>
      </c>
      <c r="BH3843" s="3">
        <v>58.497279196316498</v>
      </c>
      <c r="BI3843" s="3">
        <v>57.698744769874502</v>
      </c>
      <c r="BJ3843" s="3">
        <v>54.467240238252799</v>
      </c>
      <c r="BK3843" s="3">
        <v>69.322033898305094</v>
      </c>
      <c r="BL3843" s="3">
        <v>58.961474036850902</v>
      </c>
    </row>
    <row r="3844" spans="1:64" x14ac:dyDescent="0.3">
      <c r="A3844" s="3" t="s">
        <v>4582</v>
      </c>
      <c r="B3844" s="4" t="s">
        <v>75</v>
      </c>
      <c r="C3844" s="3" t="s">
        <v>191</v>
      </c>
      <c r="D3844" s="3" t="s">
        <v>4568</v>
      </c>
      <c r="E3844" s="3" t="s">
        <v>193</v>
      </c>
      <c r="F3844" s="3" t="s">
        <v>194</v>
      </c>
      <c r="G3844" s="3" t="s">
        <v>70</v>
      </c>
      <c r="H3844" s="3" t="s">
        <v>71</v>
      </c>
      <c r="I3844" s="3" t="s">
        <v>71</v>
      </c>
      <c r="J3844" s="3">
        <v>2833</v>
      </c>
      <c r="K3844" s="3">
        <v>870</v>
      </c>
      <c r="L3844" s="3">
        <v>65.641300000000001</v>
      </c>
      <c r="M3844" s="3">
        <v>45.940800000000003</v>
      </c>
      <c r="N3844" s="3">
        <v>0</v>
      </c>
      <c r="O3844" s="3">
        <v>88.343812606707303</v>
      </c>
      <c r="P3844" s="3">
        <v>76.985100000000003</v>
      </c>
      <c r="Q3844" s="3">
        <v>56.643599999999999</v>
      </c>
      <c r="R3844" s="3">
        <v>38.0417164352939</v>
      </c>
      <c r="S3844" s="3">
        <v>50.302096171413503</v>
      </c>
      <c r="T3844" s="3">
        <v>55.318275154004098</v>
      </c>
      <c r="U3844" s="3">
        <v>95.629767058338501</v>
      </c>
      <c r="V3844" s="3">
        <v>91.807967313585294</v>
      </c>
      <c r="W3844" s="3">
        <v>81.7857891427374</v>
      </c>
      <c r="X3844" s="3">
        <v>0</v>
      </c>
      <c r="Y3844" s="3">
        <v>21.924792861695298</v>
      </c>
      <c r="Z3844" s="3">
        <v>26.583710407239799</v>
      </c>
      <c r="AA3844" s="3">
        <v>0</v>
      </c>
      <c r="AB3844" s="3">
        <v>0</v>
      </c>
      <c r="AC3844" s="3">
        <v>0</v>
      </c>
      <c r="AD3844" s="3">
        <v>62.873134328358198</v>
      </c>
      <c r="AE3844" s="3">
        <v>47.700556815838297</v>
      </c>
      <c r="AF3844" s="3">
        <v>0</v>
      </c>
      <c r="AG3844" s="3">
        <v>0</v>
      </c>
      <c r="AH3844" s="3">
        <v>0</v>
      </c>
      <c r="AI3844" s="3">
        <v>0</v>
      </c>
      <c r="AJ3844" s="3">
        <v>100</v>
      </c>
      <c r="AK3844" s="3">
        <v>45.866503368034302</v>
      </c>
      <c r="AL3844" s="3">
        <v>0</v>
      </c>
      <c r="AM3844" s="3">
        <v>62.881616516582497</v>
      </c>
      <c r="AN3844" s="3">
        <v>87.0609159626501</v>
      </c>
      <c r="AO3844" s="3">
        <v>69.237397673416595</v>
      </c>
      <c r="AP3844">
        <v>78.510559466469104</v>
      </c>
      <c r="AQ3844" s="3">
        <v>62.175290390707502</v>
      </c>
      <c r="AR3844" s="3">
        <v>57.647058823529399</v>
      </c>
      <c r="AS3844" s="3">
        <v>71.560402684563797</v>
      </c>
      <c r="AT3844" s="3">
        <v>44.244453746337399</v>
      </c>
      <c r="AU3844" s="3">
        <v>24.136487335147599</v>
      </c>
      <c r="AV3844" s="3">
        <v>32.845188284518798</v>
      </c>
      <c r="AW3844" s="3">
        <v>32.352941176470601</v>
      </c>
      <c r="AX3844" s="3">
        <v>75.310199789695005</v>
      </c>
      <c r="AY3844" s="3">
        <v>84.822367038049194</v>
      </c>
      <c r="AZ3844" s="3">
        <v>67.647677107420606</v>
      </c>
      <c r="BA3844" s="3">
        <v>9.4142259414225897</v>
      </c>
      <c r="BB3844" s="3">
        <v>75.528132189918395</v>
      </c>
      <c r="BC3844" s="3">
        <v>53.020416754367503</v>
      </c>
      <c r="BD3844" s="3">
        <v>52.560873215785101</v>
      </c>
      <c r="BE3844" s="3">
        <v>11.152960870475001</v>
      </c>
      <c r="BF3844" s="3">
        <v>83.834349379861294</v>
      </c>
      <c r="BG3844" s="3">
        <v>16.687683900798699</v>
      </c>
      <c r="BH3844" s="3">
        <v>82.524068647969898</v>
      </c>
      <c r="BI3844" s="3">
        <v>18.472803347280301</v>
      </c>
      <c r="BJ3844" s="3">
        <v>0</v>
      </c>
      <c r="BK3844" s="3">
        <v>55.614406779661003</v>
      </c>
      <c r="BL3844" s="3">
        <v>49.602177554438903</v>
      </c>
    </row>
    <row r="3845" spans="1:64" x14ac:dyDescent="0.3">
      <c r="A3845" s="3" t="s">
        <v>4583</v>
      </c>
      <c r="B3845" s="4" t="s">
        <v>75</v>
      </c>
      <c r="C3845" s="3" t="s">
        <v>191</v>
      </c>
      <c r="D3845" s="3" t="s">
        <v>4568</v>
      </c>
      <c r="E3845" s="3" t="s">
        <v>193</v>
      </c>
      <c r="F3845" s="3" t="s">
        <v>194</v>
      </c>
      <c r="G3845" s="3" t="s">
        <v>70</v>
      </c>
      <c r="H3845" s="3" t="s">
        <v>71</v>
      </c>
      <c r="I3845" s="3" t="s">
        <v>71</v>
      </c>
      <c r="J3845" s="3">
        <v>2376</v>
      </c>
      <c r="K3845" s="3">
        <v>1015</v>
      </c>
      <c r="L3845" s="3">
        <v>48.462000000000003</v>
      </c>
      <c r="M3845" s="3">
        <v>23.686699999999998</v>
      </c>
      <c r="N3845" s="3">
        <v>0</v>
      </c>
      <c r="O3845" s="3">
        <v>79.883530545123705</v>
      </c>
      <c r="P3845" s="3">
        <v>47.683999999999997</v>
      </c>
      <c r="Q3845" s="3">
        <v>52.019300000000001</v>
      </c>
      <c r="R3845" s="3">
        <v>31.677344085177801</v>
      </c>
      <c r="S3845" s="3">
        <v>48.206186459945897</v>
      </c>
      <c r="T3845" s="3">
        <v>55.605749486653004</v>
      </c>
      <c r="U3845" s="3">
        <v>98.206555349412497</v>
      </c>
      <c r="V3845" s="3">
        <v>59.5709908069459</v>
      </c>
      <c r="W3845" s="3">
        <v>38.566338293858699</v>
      </c>
      <c r="X3845" s="3">
        <v>0</v>
      </c>
      <c r="Y3845" s="3">
        <v>22.625876354365801</v>
      </c>
      <c r="Z3845" s="3">
        <v>0</v>
      </c>
      <c r="AA3845" s="3">
        <v>0</v>
      </c>
      <c r="AB3845" s="3">
        <v>0</v>
      </c>
      <c r="AC3845" s="3">
        <v>0</v>
      </c>
      <c r="AD3845" s="3">
        <v>0</v>
      </c>
      <c r="AE3845" s="3">
        <v>90.224788616209494</v>
      </c>
      <c r="AF3845" s="3">
        <v>0</v>
      </c>
      <c r="AG3845" s="3">
        <v>0</v>
      </c>
      <c r="AH3845" s="3">
        <v>0</v>
      </c>
      <c r="AI3845" s="3">
        <v>0</v>
      </c>
      <c r="AJ3845" s="3">
        <v>100</v>
      </c>
      <c r="AK3845" s="3">
        <v>56.133904878546602</v>
      </c>
      <c r="AL3845" s="3">
        <v>0</v>
      </c>
      <c r="AM3845" s="3">
        <v>35.207555457939797</v>
      </c>
      <c r="AN3845" s="3">
        <v>56.602934637616698</v>
      </c>
      <c r="AO3845" s="3">
        <v>75.980180956484304</v>
      </c>
      <c r="AP3845">
        <v>1.63023341978511</v>
      </c>
      <c r="AQ3845" s="3">
        <v>68.1731784582893</v>
      </c>
      <c r="AR3845" s="3">
        <v>30.0245098039216</v>
      </c>
      <c r="AS3845" s="3">
        <v>66.638702460850098</v>
      </c>
      <c r="AT3845" s="3">
        <v>34.198409376308099</v>
      </c>
      <c r="AU3845" s="3">
        <v>46.702951643290803</v>
      </c>
      <c r="AV3845" s="3">
        <v>34.037656903765701</v>
      </c>
      <c r="AW3845" s="3">
        <v>72.069557750107293</v>
      </c>
      <c r="AX3845" s="3">
        <v>12.4290220820189</v>
      </c>
      <c r="AY3845" s="3">
        <v>77.443767080092499</v>
      </c>
      <c r="AZ3845" s="3">
        <v>42.526802606684903</v>
      </c>
      <c r="BA3845" s="3">
        <v>36.778242677824302</v>
      </c>
      <c r="BB3845" s="3">
        <v>74.294080736247693</v>
      </c>
      <c r="BC3845" s="3">
        <v>20.985055777730999</v>
      </c>
      <c r="BD3845" s="3">
        <v>70.486985726280395</v>
      </c>
      <c r="BE3845" s="3">
        <v>35.425821301527499</v>
      </c>
      <c r="BF3845" s="3">
        <v>87.975614883329797</v>
      </c>
      <c r="BG3845" s="3">
        <v>70.659941151744405</v>
      </c>
      <c r="BH3845" s="3">
        <v>25.763917957304301</v>
      </c>
      <c r="BI3845" s="3">
        <v>48.138075313807498</v>
      </c>
      <c r="BJ3845" s="3">
        <v>0</v>
      </c>
      <c r="BK3845" s="3">
        <v>19.7245762711864</v>
      </c>
      <c r="BL3845" s="3">
        <v>85.531825795644906</v>
      </c>
    </row>
    <row r="3846" spans="1:64" x14ac:dyDescent="0.3">
      <c r="A3846" s="3" t="s">
        <v>4584</v>
      </c>
      <c r="B3846" s="4" t="s">
        <v>65</v>
      </c>
      <c r="C3846" s="3" t="s">
        <v>191</v>
      </c>
      <c r="D3846" s="3" t="s">
        <v>4568</v>
      </c>
      <c r="E3846" s="3" t="s">
        <v>193</v>
      </c>
      <c r="F3846" s="3" t="s">
        <v>194</v>
      </c>
      <c r="G3846" s="3" t="s">
        <v>70</v>
      </c>
      <c r="H3846" s="3" t="s">
        <v>71</v>
      </c>
      <c r="I3846" s="3" t="s">
        <v>71</v>
      </c>
      <c r="J3846" s="3">
        <v>12548</v>
      </c>
      <c r="K3846" s="3">
        <v>4524</v>
      </c>
      <c r="L3846" s="3">
        <v>91.818399999999997</v>
      </c>
      <c r="M3846" s="3">
        <v>85.912099999999995</v>
      </c>
      <c r="N3846" s="3">
        <v>0</v>
      </c>
      <c r="O3846" s="3">
        <v>107.825958277293</v>
      </c>
      <c r="P3846" s="3">
        <v>83.891599999999997</v>
      </c>
      <c r="Q3846" s="3">
        <v>87.068399999999997</v>
      </c>
      <c r="R3846" s="3">
        <v>40.211447467657599</v>
      </c>
      <c r="S3846" s="3">
        <v>67.614510809635505</v>
      </c>
      <c r="T3846" s="3">
        <v>55.441478439425097</v>
      </c>
      <c r="U3846" s="3">
        <v>96.392496392496398</v>
      </c>
      <c r="V3846" s="3">
        <v>91.154239019407598</v>
      </c>
      <c r="W3846" s="3">
        <v>86.816181094110206</v>
      </c>
      <c r="X3846" s="3">
        <v>0</v>
      </c>
      <c r="Y3846" s="3">
        <v>45.315487571701702</v>
      </c>
      <c r="Z3846" s="3">
        <v>54.411764705882298</v>
      </c>
      <c r="AA3846" s="3">
        <v>0</v>
      </c>
      <c r="AB3846" s="3">
        <v>0</v>
      </c>
      <c r="AC3846" s="3">
        <v>0</v>
      </c>
      <c r="AD3846" s="3">
        <v>55.037313432835802</v>
      </c>
      <c r="AE3846" s="3">
        <v>62.425242318003697</v>
      </c>
      <c r="AF3846" s="3">
        <v>0</v>
      </c>
      <c r="AG3846" s="3">
        <v>0</v>
      </c>
      <c r="AH3846" s="3">
        <v>0</v>
      </c>
      <c r="AI3846" s="3">
        <v>8.7360594795538997</v>
      </c>
      <c r="AJ3846" s="3">
        <v>100</v>
      </c>
      <c r="AK3846" s="3">
        <v>40.069401918758899</v>
      </c>
      <c r="AL3846" s="3">
        <v>0</v>
      </c>
      <c r="AM3846" s="3">
        <v>63.4526685701735</v>
      </c>
      <c r="AN3846" s="3">
        <v>79.702089817696802</v>
      </c>
      <c r="AO3846" s="3">
        <v>86.794485135717395</v>
      </c>
      <c r="AP3846" s="3">
        <v>80.288995924416497</v>
      </c>
      <c r="AQ3846" s="3">
        <v>81.900739176346406</v>
      </c>
      <c r="AR3846" s="3">
        <v>71.568627450980401</v>
      </c>
      <c r="AS3846" s="3">
        <v>0</v>
      </c>
      <c r="AT3846" s="3">
        <v>78.735872750104605</v>
      </c>
      <c r="AU3846" s="3">
        <v>87.984090433326401</v>
      </c>
      <c r="AV3846" s="3">
        <v>72.782426778242694</v>
      </c>
      <c r="AW3846" s="3">
        <v>95.169600686990094</v>
      </c>
      <c r="AX3846" s="3">
        <v>90.262881177707698</v>
      </c>
      <c r="AY3846" s="3">
        <v>77.443767080092499</v>
      </c>
      <c r="AZ3846" s="3">
        <v>42.526802606684903</v>
      </c>
      <c r="BA3846" s="3">
        <v>67.635983263598305</v>
      </c>
      <c r="BB3846" s="3">
        <v>74.294080736247693</v>
      </c>
      <c r="BC3846" s="3">
        <v>20.985055777730999</v>
      </c>
      <c r="BD3846" s="3">
        <v>74.706129303106593</v>
      </c>
      <c r="BE3846" s="3">
        <v>16.467880309688201</v>
      </c>
      <c r="BF3846" s="3">
        <v>87.975614883329797</v>
      </c>
      <c r="BG3846" s="3">
        <v>97.372845733501507</v>
      </c>
      <c r="BH3846" s="3">
        <v>94.0351611552951</v>
      </c>
      <c r="BI3846" s="3">
        <v>16.025104602510499</v>
      </c>
      <c r="BJ3846" s="3">
        <v>0</v>
      </c>
      <c r="BK3846" s="3">
        <v>62.309322033898297</v>
      </c>
      <c r="BL3846" s="3">
        <v>72.634003350083802</v>
      </c>
    </row>
    <row r="3847" spans="1:64" x14ac:dyDescent="0.3">
      <c r="A3847" s="3" t="s">
        <v>4585</v>
      </c>
      <c r="B3847" s="4" t="s">
        <v>75</v>
      </c>
      <c r="C3847" s="3" t="s">
        <v>191</v>
      </c>
      <c r="D3847" s="3" t="s">
        <v>4568</v>
      </c>
      <c r="E3847" s="3" t="s">
        <v>193</v>
      </c>
      <c r="F3847" s="3" t="s">
        <v>194</v>
      </c>
      <c r="G3847" s="3" t="s">
        <v>70</v>
      </c>
      <c r="H3847" s="3" t="s">
        <v>71</v>
      </c>
      <c r="I3847" s="3" t="s">
        <v>71</v>
      </c>
      <c r="J3847" s="3">
        <v>2805</v>
      </c>
      <c r="K3847" s="3">
        <v>974</v>
      </c>
      <c r="L3847" s="3">
        <v>42.937899999999999</v>
      </c>
      <c r="M3847" s="3">
        <v>17.6218</v>
      </c>
      <c r="N3847" s="3">
        <v>0</v>
      </c>
      <c r="O3847" s="3">
        <v>77.072925921796596</v>
      </c>
      <c r="P3847" s="3">
        <v>76.137299999999996</v>
      </c>
      <c r="Q3847" s="3">
        <v>30.215499999999999</v>
      </c>
      <c r="R3847" s="3">
        <v>37.846329541912198</v>
      </c>
      <c r="S3847" s="3">
        <v>39.226596379884398</v>
      </c>
      <c r="T3847" s="3">
        <v>54.866529774127301</v>
      </c>
      <c r="U3847" s="3">
        <v>97.629354772211897</v>
      </c>
      <c r="V3847" s="3">
        <v>93.217568947906003</v>
      </c>
      <c r="W3847" s="3">
        <v>83.462586459861697</v>
      </c>
      <c r="X3847" s="3">
        <v>0</v>
      </c>
      <c r="Y3847" s="3">
        <v>29.806670915657499</v>
      </c>
      <c r="Z3847" s="3">
        <v>1.58371040723982</v>
      </c>
      <c r="AA3847" s="3">
        <v>0</v>
      </c>
      <c r="AB3847" s="3">
        <v>0</v>
      </c>
      <c r="AC3847" s="3">
        <v>0</v>
      </c>
      <c r="AD3847" s="3">
        <v>0</v>
      </c>
      <c r="AE3847" s="3">
        <v>84.264796865333096</v>
      </c>
      <c r="AF3847" s="3">
        <v>0</v>
      </c>
      <c r="AG3847" s="3">
        <v>0</v>
      </c>
      <c r="AH3847" s="3">
        <v>20.900809716599198</v>
      </c>
      <c r="AI3847" s="3">
        <v>0</v>
      </c>
      <c r="AJ3847" s="3">
        <v>100</v>
      </c>
      <c r="AK3847" s="3">
        <v>54.215145948152703</v>
      </c>
      <c r="AL3847" s="3">
        <v>0</v>
      </c>
      <c r="AM3847" s="3">
        <v>42.982648802987001</v>
      </c>
      <c r="AN3847" s="3">
        <v>71.387283236994193</v>
      </c>
      <c r="AO3847" s="3">
        <v>52.778974579922398</v>
      </c>
      <c r="AP3847" s="3">
        <v>20.526120785476099</v>
      </c>
      <c r="AQ3847" s="3">
        <v>43.315733896515297</v>
      </c>
      <c r="AR3847" s="3">
        <v>38.651960784313701</v>
      </c>
      <c r="AS3847" s="3">
        <v>31.431767337807599</v>
      </c>
      <c r="AT3847" s="3">
        <v>34.616994558392598</v>
      </c>
      <c r="AU3847" s="3">
        <v>41.113669667155101</v>
      </c>
      <c r="AV3847" s="3">
        <v>21.506276150627599</v>
      </c>
      <c r="AW3847" s="3">
        <v>11.6788321167883</v>
      </c>
      <c r="AX3847" s="3">
        <v>2.6077812828601501</v>
      </c>
      <c r="AY3847" s="3">
        <v>77.443767080092499</v>
      </c>
      <c r="AZ3847" s="3">
        <v>42.526802606684903</v>
      </c>
      <c r="BA3847" s="3">
        <v>20.2719665271967</v>
      </c>
      <c r="BB3847" s="3">
        <v>74.294080736247693</v>
      </c>
      <c r="BC3847" s="3">
        <v>20.985055777730999</v>
      </c>
      <c r="BD3847" s="3">
        <v>40.1973131821998</v>
      </c>
      <c r="BE3847" s="3">
        <v>54.6557857292321</v>
      </c>
      <c r="BF3847" s="3">
        <v>87.975614883329797</v>
      </c>
      <c r="BG3847" s="3">
        <v>13.8923917612442</v>
      </c>
      <c r="BH3847" s="3">
        <v>82.524068647969898</v>
      </c>
      <c r="BI3847" s="3">
        <v>40.439330543933103</v>
      </c>
      <c r="BJ3847" s="3">
        <v>33.156849768365298</v>
      </c>
      <c r="BK3847" s="3">
        <v>2.4364406779660999</v>
      </c>
      <c r="BL3847" s="3">
        <v>29.082914572864301</v>
      </c>
    </row>
    <row r="3848" spans="1:64" x14ac:dyDescent="0.3">
      <c r="A3848" s="3" t="s">
        <v>4586</v>
      </c>
      <c r="B3848" s="4" t="s">
        <v>75</v>
      </c>
      <c r="C3848" s="3" t="s">
        <v>191</v>
      </c>
      <c r="D3848" s="3" t="s">
        <v>4568</v>
      </c>
      <c r="E3848" s="3" t="s">
        <v>193</v>
      </c>
      <c r="F3848" s="3" t="s">
        <v>194</v>
      </c>
      <c r="G3848" s="3" t="s">
        <v>70</v>
      </c>
      <c r="H3848" s="3" t="s">
        <v>71</v>
      </c>
      <c r="I3848" s="3" t="s">
        <v>71</v>
      </c>
      <c r="J3848" s="3">
        <v>4004</v>
      </c>
      <c r="K3848" s="3">
        <v>1390</v>
      </c>
      <c r="L3848" s="3">
        <v>71.500299999999996</v>
      </c>
      <c r="M3848" s="3">
        <v>54.345700000000001</v>
      </c>
      <c r="N3848" s="3">
        <v>0</v>
      </c>
      <c r="O3848" s="3">
        <v>91.5523820459902</v>
      </c>
      <c r="P3848" s="3">
        <v>74.710499999999996</v>
      </c>
      <c r="Q3848" s="3">
        <v>65.4739</v>
      </c>
      <c r="R3848" s="3">
        <v>37.419258329559199</v>
      </c>
      <c r="S3848" s="3">
        <v>54.133123716431001</v>
      </c>
      <c r="T3848" s="3">
        <v>53.7577002053388</v>
      </c>
      <c r="U3848" s="3">
        <v>95.299938157081002</v>
      </c>
      <c r="V3848" s="3">
        <v>94.627170582226796</v>
      </c>
      <c r="W3848" s="3">
        <v>93.083211066862305</v>
      </c>
      <c r="X3848" s="3">
        <v>0</v>
      </c>
      <c r="Y3848" s="3">
        <v>48.162311451030398</v>
      </c>
      <c r="Z3848" s="3">
        <v>31.7873303167421</v>
      </c>
      <c r="AA3848" s="3">
        <v>0</v>
      </c>
      <c r="AB3848" s="3">
        <v>0</v>
      </c>
      <c r="AC3848" s="3">
        <v>0</v>
      </c>
      <c r="AD3848" s="3">
        <v>3.3582089552238799</v>
      </c>
      <c r="AE3848" s="3">
        <v>41.204372035471202</v>
      </c>
      <c r="AF3848" s="3">
        <v>0</v>
      </c>
      <c r="AG3848" s="3">
        <v>0</v>
      </c>
      <c r="AH3848" s="3">
        <v>0</v>
      </c>
      <c r="AI3848" s="3">
        <v>0</v>
      </c>
      <c r="AJ3848" s="3">
        <v>100</v>
      </c>
      <c r="AK3848" s="3">
        <v>40.498060828740599</v>
      </c>
      <c r="AL3848" s="3">
        <v>0</v>
      </c>
      <c r="AM3848" s="3">
        <v>64.968152866241994</v>
      </c>
      <c r="AN3848" s="3">
        <v>82.214317474433102</v>
      </c>
      <c r="AO3848" s="3">
        <v>40.7798362774666</v>
      </c>
      <c r="AP3848" s="3">
        <v>72.693590218599496</v>
      </c>
      <c r="AQ3848" s="3">
        <v>66.906019007391805</v>
      </c>
      <c r="AR3848" s="3">
        <v>74.852941176470594</v>
      </c>
      <c r="AS3848" s="3">
        <v>64.821029082774004</v>
      </c>
      <c r="AT3848" s="3">
        <v>60.548346588530798</v>
      </c>
      <c r="AU3848" s="3">
        <v>71.425580908520004</v>
      </c>
      <c r="AV3848" s="3">
        <v>32.489539748954002</v>
      </c>
      <c r="AW3848" s="3">
        <v>63.868613138686101</v>
      </c>
      <c r="AX3848" s="3">
        <v>80.967402733964207</v>
      </c>
      <c r="AY3848" s="3">
        <v>64.788732394366207</v>
      </c>
      <c r="AZ3848" s="3">
        <v>60.1849905402565</v>
      </c>
      <c r="BA3848" s="3">
        <v>7.1966527196652699</v>
      </c>
      <c r="BB3848" s="3">
        <v>55.678728299518902</v>
      </c>
      <c r="BC3848" s="3">
        <v>35.781940644074901</v>
      </c>
      <c r="BD3848" s="3">
        <v>65.680100755667496</v>
      </c>
      <c r="BE3848" s="3">
        <v>59.008160703076001</v>
      </c>
      <c r="BF3848" s="3">
        <v>64.6205591759512</v>
      </c>
      <c r="BG3848" s="3">
        <v>24.337957124842401</v>
      </c>
      <c r="BH3848" s="3">
        <v>58.497279196316498</v>
      </c>
      <c r="BI3848" s="3">
        <v>13.535564853556499</v>
      </c>
      <c r="BJ3848" s="3">
        <v>0</v>
      </c>
      <c r="BK3848" s="3">
        <v>95.296610169491501</v>
      </c>
      <c r="BL3848" s="3">
        <v>37.1231155778895</v>
      </c>
    </row>
    <row r="3849" spans="1:64" x14ac:dyDescent="0.3">
      <c r="A3849" s="3" t="s">
        <v>4587</v>
      </c>
      <c r="B3849" s="4" t="s">
        <v>75</v>
      </c>
      <c r="C3849" s="3" t="s">
        <v>191</v>
      </c>
      <c r="D3849" s="3" t="s">
        <v>4568</v>
      </c>
      <c r="E3849" s="3" t="s">
        <v>193</v>
      </c>
      <c r="F3849" s="3" t="s">
        <v>194</v>
      </c>
      <c r="G3849" s="3" t="s">
        <v>70</v>
      </c>
      <c r="H3849" s="3" t="s">
        <v>71</v>
      </c>
      <c r="I3849" s="3" t="s">
        <v>71</v>
      </c>
      <c r="J3849" s="3">
        <v>3067</v>
      </c>
      <c r="K3849" s="3">
        <v>1191</v>
      </c>
      <c r="L3849" s="3">
        <v>38.690100000000001</v>
      </c>
      <c r="M3849" s="3">
        <v>14.326599999999999</v>
      </c>
      <c r="N3849" s="3">
        <v>0</v>
      </c>
      <c r="O3849" s="3">
        <v>74.749566409582997</v>
      </c>
      <c r="P3849" s="3">
        <v>41.4392</v>
      </c>
      <c r="Q3849" s="3">
        <v>41.786999999999999</v>
      </c>
      <c r="R3849" s="3">
        <v>30.586663944775101</v>
      </c>
      <c r="S3849" s="3">
        <v>44.1629024648079</v>
      </c>
      <c r="T3849" s="3">
        <v>55.934291581108802</v>
      </c>
      <c r="U3849" s="3">
        <v>98.886827458255993</v>
      </c>
      <c r="V3849" s="3">
        <v>66.312563840653695</v>
      </c>
      <c r="W3849" s="3">
        <v>42.8840913854538</v>
      </c>
      <c r="X3849" s="3">
        <v>0</v>
      </c>
      <c r="Y3849" s="3">
        <v>5.8423624389207598</v>
      </c>
      <c r="Z3849" s="3">
        <v>0</v>
      </c>
      <c r="AA3849" s="3">
        <v>0</v>
      </c>
      <c r="AB3849" s="3">
        <v>0</v>
      </c>
      <c r="AC3849" s="3">
        <v>0</v>
      </c>
      <c r="AD3849" s="3">
        <v>0</v>
      </c>
      <c r="AE3849" s="3">
        <v>93.091359043101704</v>
      </c>
      <c r="AF3849" s="3">
        <v>0</v>
      </c>
      <c r="AG3849" s="3">
        <v>0</v>
      </c>
      <c r="AH3849" s="3">
        <v>0</v>
      </c>
      <c r="AI3849" s="3">
        <v>0</v>
      </c>
      <c r="AJ3849" s="3">
        <v>100</v>
      </c>
      <c r="AK3849" s="3">
        <v>39.477444376403298</v>
      </c>
      <c r="AL3849" s="3">
        <v>0</v>
      </c>
      <c r="AM3849" s="3">
        <v>36.173951240939999</v>
      </c>
      <c r="AN3849" s="3">
        <v>61.694086260560198</v>
      </c>
      <c r="AO3849" s="3">
        <v>51.271003877638897</v>
      </c>
      <c r="AP3849" s="3">
        <v>5.4094108929233</v>
      </c>
      <c r="AQ3849" s="3">
        <v>61.900739176346399</v>
      </c>
      <c r="AR3849" s="3">
        <v>48.921568627451002</v>
      </c>
      <c r="AS3849" s="3">
        <v>19.7427293064877</v>
      </c>
      <c r="AT3849" s="3">
        <v>31.247383842611999</v>
      </c>
      <c r="AU3849" s="3">
        <v>54.343730374712202</v>
      </c>
      <c r="AV3849" s="3">
        <v>17.426778242677798</v>
      </c>
      <c r="AW3849" s="3">
        <v>16.680978960927401</v>
      </c>
      <c r="AX3849" s="3">
        <v>40.883280757097801</v>
      </c>
      <c r="AY3849" s="3">
        <v>72.041202438511704</v>
      </c>
      <c r="AZ3849" s="3">
        <v>68.740803027117906</v>
      </c>
      <c r="BA3849" s="3">
        <v>35.1255230125523</v>
      </c>
      <c r="BB3849" s="3">
        <v>64.400752980548006</v>
      </c>
      <c r="BC3849" s="3">
        <v>49.715849294885302</v>
      </c>
      <c r="BD3849" s="3">
        <v>60.180520570948801</v>
      </c>
      <c r="BE3849" s="3">
        <v>59.280184138941202</v>
      </c>
      <c r="BF3849" s="3">
        <v>60.794618457010699</v>
      </c>
      <c r="BG3849" s="3">
        <v>42.307692307692299</v>
      </c>
      <c r="BH3849" s="3">
        <v>58.497279196316498</v>
      </c>
      <c r="BI3849" s="3">
        <v>53.033472803347301</v>
      </c>
      <c r="BJ3849" s="3">
        <v>0</v>
      </c>
      <c r="BK3849" s="3">
        <v>25.169491525423702</v>
      </c>
      <c r="BL3849" s="3">
        <v>45.603015075376902</v>
      </c>
    </row>
    <row r="3850" spans="1:64" x14ac:dyDescent="0.3">
      <c r="A3850" s="3" t="s">
        <v>4588</v>
      </c>
      <c r="B3850" s="4" t="s">
        <v>65</v>
      </c>
      <c r="C3850" s="3" t="s">
        <v>191</v>
      </c>
      <c r="D3850" s="3" t="s">
        <v>4568</v>
      </c>
      <c r="E3850" s="3" t="s">
        <v>193</v>
      </c>
      <c r="F3850" s="3" t="s">
        <v>194</v>
      </c>
      <c r="G3850" s="3" t="s">
        <v>70</v>
      </c>
      <c r="H3850" s="3" t="s">
        <v>71</v>
      </c>
      <c r="I3850" s="3" t="s">
        <v>71</v>
      </c>
      <c r="J3850" s="3">
        <v>3450</v>
      </c>
      <c r="K3850" s="3">
        <v>1202</v>
      </c>
      <c r="L3850" s="3">
        <v>73.278899999999993</v>
      </c>
      <c r="M3850" s="3">
        <v>57.402099999999997</v>
      </c>
      <c r="N3850" s="3">
        <v>0</v>
      </c>
      <c r="O3850" s="3">
        <v>92.506813587820304</v>
      </c>
      <c r="P3850" s="3">
        <v>60.297800000000002</v>
      </c>
      <c r="Q3850" s="3">
        <v>73.571899999999999</v>
      </c>
      <c r="R3850" s="3">
        <v>34.077644554743301</v>
      </c>
      <c r="S3850" s="3">
        <v>58.429169033077002</v>
      </c>
      <c r="T3850" s="3">
        <v>52.094455852156102</v>
      </c>
      <c r="U3850" s="3">
        <v>93.671407957122199</v>
      </c>
      <c r="V3850" s="3">
        <v>46.128702757916201</v>
      </c>
      <c r="W3850" s="3">
        <v>62.251100398239402</v>
      </c>
      <c r="X3850" s="3">
        <v>0</v>
      </c>
      <c r="Y3850" s="3">
        <v>61.950286806883398</v>
      </c>
      <c r="Z3850" s="3">
        <v>35.407239819004502</v>
      </c>
      <c r="AA3850" s="3">
        <v>0</v>
      </c>
      <c r="AB3850" s="3">
        <v>0</v>
      </c>
      <c r="AC3850" s="3">
        <v>0</v>
      </c>
      <c r="AD3850" s="3">
        <v>0</v>
      </c>
      <c r="AE3850" s="3">
        <v>33.243967828418199</v>
      </c>
      <c r="AF3850" s="3">
        <v>0</v>
      </c>
      <c r="AG3850" s="3">
        <v>0</v>
      </c>
      <c r="AH3850" s="3">
        <v>0</v>
      </c>
      <c r="AI3850" s="3">
        <v>9.1078066914498095</v>
      </c>
      <c r="AJ3850" s="3">
        <v>100</v>
      </c>
      <c r="AK3850" s="3">
        <v>39.8448662992447</v>
      </c>
      <c r="AL3850" s="3">
        <v>0</v>
      </c>
      <c r="AM3850" s="3">
        <v>63.957830002196403</v>
      </c>
      <c r="AN3850" s="3">
        <v>71.009337483325893</v>
      </c>
      <c r="AO3850" s="3">
        <v>70.874623007324402</v>
      </c>
      <c r="AP3850" s="3">
        <v>70.100037050759497</v>
      </c>
      <c r="AQ3850" s="3">
        <v>63.273495248152102</v>
      </c>
      <c r="AR3850" s="3">
        <v>64.509803921568604</v>
      </c>
      <c r="AS3850" s="3">
        <v>0</v>
      </c>
      <c r="AT3850" s="3">
        <v>59.732105483465901</v>
      </c>
      <c r="AU3850" s="3">
        <v>78.480217709859701</v>
      </c>
      <c r="AV3850" s="3">
        <v>55.836820083681999</v>
      </c>
      <c r="AW3850" s="3">
        <v>75.032202662086704</v>
      </c>
      <c r="AX3850" s="3">
        <v>95.099894847528901</v>
      </c>
      <c r="AY3850" s="3">
        <v>64.788732394366207</v>
      </c>
      <c r="AZ3850" s="3">
        <v>60.1849905402565</v>
      </c>
      <c r="BA3850" s="3">
        <v>52.259414225941399</v>
      </c>
      <c r="BB3850" s="3">
        <v>55.678728299518902</v>
      </c>
      <c r="BC3850" s="3">
        <v>35.781940644074901</v>
      </c>
      <c r="BD3850" s="3">
        <v>7.0528967254408101</v>
      </c>
      <c r="BE3850" s="3">
        <v>30.069052102950401</v>
      </c>
      <c r="BF3850" s="3">
        <v>64.6205591759512</v>
      </c>
      <c r="BG3850" s="3">
        <v>70.554854981084503</v>
      </c>
      <c r="BH3850" s="3">
        <v>82.524068647969898</v>
      </c>
      <c r="BI3850" s="3">
        <v>35.983263598326403</v>
      </c>
      <c r="BJ3850" s="3">
        <v>7.0152217074784904</v>
      </c>
      <c r="BK3850" s="3">
        <v>90.995762711864401</v>
      </c>
      <c r="BL3850" s="3">
        <v>51.3400335008375</v>
      </c>
    </row>
    <row r="3851" spans="1:64" x14ac:dyDescent="0.3">
      <c r="A3851" s="3" t="s">
        <v>4589</v>
      </c>
      <c r="B3851" s="4" t="s">
        <v>75</v>
      </c>
      <c r="C3851" s="3" t="s">
        <v>191</v>
      </c>
      <c r="D3851" s="3" t="s">
        <v>4568</v>
      </c>
      <c r="E3851" s="3" t="s">
        <v>193</v>
      </c>
      <c r="F3851" s="3" t="s">
        <v>194</v>
      </c>
      <c r="G3851" s="3" t="s">
        <v>70</v>
      </c>
      <c r="H3851" s="3" t="s">
        <v>71</v>
      </c>
      <c r="I3851" s="3" t="s">
        <v>71</v>
      </c>
      <c r="J3851" s="3">
        <v>2468</v>
      </c>
      <c r="K3851" s="3">
        <v>1022</v>
      </c>
      <c r="L3851" s="3">
        <v>19.8368</v>
      </c>
      <c r="M3851" s="3">
        <v>2.7221000000000002</v>
      </c>
      <c r="N3851" s="3">
        <v>0</v>
      </c>
      <c r="O3851" s="3">
        <v>64.451155677570299</v>
      </c>
      <c r="P3851" s="3">
        <v>31.410299999999999</v>
      </c>
      <c r="Q3851" s="3">
        <v>23.059200000000001</v>
      </c>
      <c r="R3851" s="3">
        <v>28.743614125062798</v>
      </c>
      <c r="S3851" s="3">
        <v>35.7075415525075</v>
      </c>
      <c r="T3851" s="3">
        <v>56.632443531827498</v>
      </c>
      <c r="U3851" s="3">
        <v>99.381570810142193</v>
      </c>
      <c r="V3851" s="3">
        <v>30.194075587334002</v>
      </c>
      <c r="W3851" s="3">
        <v>34.961224062041502</v>
      </c>
      <c r="X3851" s="3">
        <v>0</v>
      </c>
      <c r="Y3851" s="3">
        <v>85.999575100913503</v>
      </c>
      <c r="Z3851" s="3">
        <v>0</v>
      </c>
      <c r="AA3851" s="3">
        <v>0</v>
      </c>
      <c r="AB3851" s="3">
        <v>0</v>
      </c>
      <c r="AC3851" s="3">
        <v>0</v>
      </c>
      <c r="AD3851" s="3">
        <v>10.820895522388099</v>
      </c>
      <c r="AE3851" s="3">
        <v>95.483604866982901</v>
      </c>
      <c r="AF3851" s="3">
        <v>0</v>
      </c>
      <c r="AG3851" s="3">
        <v>0</v>
      </c>
      <c r="AH3851" s="3">
        <v>0</v>
      </c>
      <c r="AI3851" s="3">
        <v>0</v>
      </c>
      <c r="AJ3851" s="3">
        <v>100</v>
      </c>
      <c r="AK3851" s="3">
        <v>3.4905082669932601</v>
      </c>
      <c r="AL3851" s="3">
        <v>0</v>
      </c>
      <c r="AM3851" s="3">
        <v>44.629914342192002</v>
      </c>
      <c r="AN3851" s="3">
        <v>50.844819919964401</v>
      </c>
      <c r="AO3851" s="3">
        <v>33.261525204653204</v>
      </c>
      <c r="AP3851" s="3">
        <v>5.5576139310855899</v>
      </c>
      <c r="AQ3851" s="3">
        <v>34.593453009503698</v>
      </c>
      <c r="AR3851" s="3">
        <v>16.372549019607799</v>
      </c>
      <c r="AS3851" s="3">
        <v>79.809843400447406</v>
      </c>
      <c r="AT3851" s="3">
        <v>7.8694014231896201</v>
      </c>
      <c r="AU3851" s="3">
        <v>9.7550764077873104</v>
      </c>
      <c r="AV3851" s="3">
        <v>14.4142259414226</v>
      </c>
      <c r="AW3851" s="3">
        <v>60.626878488621699</v>
      </c>
      <c r="AX3851" s="3">
        <v>3.3859095688748702</v>
      </c>
      <c r="AY3851" s="3">
        <v>72.041202438511704</v>
      </c>
      <c r="AZ3851" s="3">
        <v>68.740803027117906</v>
      </c>
      <c r="BA3851" s="3">
        <v>27.698744769874502</v>
      </c>
      <c r="BB3851" s="3">
        <v>64.400752980548006</v>
      </c>
      <c r="BC3851" s="3">
        <v>49.715849294885302</v>
      </c>
      <c r="BD3851" s="3">
        <v>7.5776658270360997</v>
      </c>
      <c r="BE3851" s="3">
        <v>70.474994768780107</v>
      </c>
      <c r="BF3851" s="3">
        <v>60.794618457010699</v>
      </c>
      <c r="BG3851" s="3">
        <v>21.941992433795701</v>
      </c>
      <c r="BH3851" s="3">
        <v>58.497279196316498</v>
      </c>
      <c r="BI3851" s="3">
        <v>73.117154811715494</v>
      </c>
      <c r="BJ3851" s="3">
        <v>13.633355393779</v>
      </c>
      <c r="BK3851" s="3">
        <v>28.559322033898301</v>
      </c>
      <c r="BL3851" s="3">
        <v>31.4907872696817</v>
      </c>
    </row>
    <row r="3852" spans="1:64" x14ac:dyDescent="0.3">
      <c r="A3852" s="3" t="s">
        <v>4590</v>
      </c>
      <c r="B3852" s="4" t="s">
        <v>75</v>
      </c>
      <c r="C3852" s="3" t="s">
        <v>191</v>
      </c>
      <c r="D3852" s="3" t="s">
        <v>4568</v>
      </c>
      <c r="E3852" s="3" t="s">
        <v>193</v>
      </c>
      <c r="F3852" s="3" t="s">
        <v>194</v>
      </c>
      <c r="G3852" s="3" t="s">
        <v>70</v>
      </c>
      <c r="H3852" s="3" t="s">
        <v>71</v>
      </c>
      <c r="I3852" s="3" t="s">
        <v>71</v>
      </c>
      <c r="J3852" s="3">
        <v>9480</v>
      </c>
      <c r="K3852" s="3">
        <v>2659</v>
      </c>
      <c r="L3852" s="3">
        <v>59.928899999999999</v>
      </c>
      <c r="M3852" s="3">
        <v>38.061100000000003</v>
      </c>
      <c r="N3852" s="3">
        <v>0</v>
      </c>
      <c r="O3852" s="3">
        <v>85.374293500855202</v>
      </c>
      <c r="P3852" s="3">
        <v>72.7667</v>
      </c>
      <c r="Q3852" s="3">
        <v>52.563299999999998</v>
      </c>
      <c r="R3852" s="3">
        <v>36.896791864264799</v>
      </c>
      <c r="S3852" s="3">
        <v>48.477501636590397</v>
      </c>
      <c r="T3852" s="3">
        <v>50.759753593429203</v>
      </c>
      <c r="U3852" s="3">
        <v>91.548134405277295</v>
      </c>
      <c r="V3852" s="3">
        <v>49.826353421858997</v>
      </c>
      <c r="W3852" s="3">
        <v>47.830643470970401</v>
      </c>
      <c r="X3852" s="3">
        <v>0</v>
      </c>
      <c r="Y3852" s="3">
        <v>58.954748247291299</v>
      </c>
      <c r="Z3852" s="3">
        <v>0.22624434389140299</v>
      </c>
      <c r="AA3852" s="3">
        <v>0</v>
      </c>
      <c r="AB3852" s="3">
        <v>0</v>
      </c>
      <c r="AC3852" s="3">
        <v>0</v>
      </c>
      <c r="AD3852" s="3">
        <v>0</v>
      </c>
      <c r="AE3852" s="3">
        <v>30.604248298618302</v>
      </c>
      <c r="AF3852" s="3">
        <v>0</v>
      </c>
      <c r="AG3852" s="3">
        <v>0</v>
      </c>
      <c r="AH3852" s="3">
        <v>0</v>
      </c>
      <c r="AI3852" s="3">
        <v>90.055762081784394</v>
      </c>
      <c r="AJ3852" s="3">
        <v>100</v>
      </c>
      <c r="AK3852" s="3">
        <v>26.678914064094698</v>
      </c>
      <c r="AL3852" s="3">
        <v>0</v>
      </c>
      <c r="AM3852" s="3">
        <v>52.119481660443697</v>
      </c>
      <c r="AN3852" s="3">
        <v>76.078257003112498</v>
      </c>
      <c r="AO3852" s="3">
        <v>45.820766910814299</v>
      </c>
      <c r="AP3852" s="3">
        <v>76.509818451278207</v>
      </c>
      <c r="AQ3852" s="3">
        <v>70.834213305174202</v>
      </c>
      <c r="AR3852" s="3">
        <v>68.382352941176507</v>
      </c>
      <c r="AS3852" s="3">
        <v>25.503355704697999</v>
      </c>
      <c r="AT3852" s="3">
        <v>37.295939723733802</v>
      </c>
      <c r="AU3852" s="3">
        <v>63.533598492777898</v>
      </c>
      <c r="AV3852" s="3">
        <v>63.138075313807498</v>
      </c>
      <c r="AW3852" s="3">
        <v>13.460712752254199</v>
      </c>
      <c r="AX3852" s="3">
        <v>7.8654048370136698</v>
      </c>
      <c r="AY3852" s="3">
        <v>55.602270338448598</v>
      </c>
      <c r="AZ3852" s="3">
        <v>70.002102165230198</v>
      </c>
      <c r="BA3852" s="3">
        <v>62.615062761506302</v>
      </c>
      <c r="BB3852" s="3">
        <v>39.259569127797498</v>
      </c>
      <c r="BC3852" s="3">
        <v>70.658808671858594</v>
      </c>
      <c r="BD3852" s="3">
        <v>9.6557514693534792</v>
      </c>
      <c r="BE3852" s="3">
        <v>26.993094789705001</v>
      </c>
      <c r="BF3852" s="3">
        <v>31.847803237334499</v>
      </c>
      <c r="BG3852" s="3">
        <v>68.957545187053398</v>
      </c>
      <c r="BH3852" s="3">
        <v>82.524068647969898</v>
      </c>
      <c r="BI3852" s="3">
        <v>9.9163179916318001</v>
      </c>
      <c r="BJ3852" s="3">
        <v>37.723362011912599</v>
      </c>
      <c r="BK3852" s="3">
        <v>55.444915254237301</v>
      </c>
      <c r="BL3852" s="3">
        <v>28.831658291457298</v>
      </c>
    </row>
    <row r="3853" spans="1:64" x14ac:dyDescent="0.3">
      <c r="A3853" s="3" t="s">
        <v>4591</v>
      </c>
      <c r="B3853" s="4" t="s">
        <v>75</v>
      </c>
      <c r="C3853" s="3" t="s">
        <v>191</v>
      </c>
      <c r="D3853" s="3" t="s">
        <v>4568</v>
      </c>
      <c r="E3853" s="3" t="s">
        <v>193</v>
      </c>
      <c r="F3853" s="3" t="s">
        <v>194</v>
      </c>
      <c r="G3853" s="3" t="s">
        <v>70</v>
      </c>
      <c r="H3853" s="3" t="s">
        <v>71</v>
      </c>
      <c r="I3853" s="3" t="s">
        <v>71</v>
      </c>
      <c r="J3853" s="3">
        <v>4902</v>
      </c>
      <c r="K3853" s="3">
        <v>1648</v>
      </c>
      <c r="L3853" s="3">
        <v>65.139200000000002</v>
      </c>
      <c r="M3853" s="3">
        <v>45.128900000000002</v>
      </c>
      <c r="N3853" s="3">
        <v>0</v>
      </c>
      <c r="O3853" s="3">
        <v>88.046594915441901</v>
      </c>
      <c r="P3853" s="3">
        <v>82.692300000000003</v>
      </c>
      <c r="Q3853" s="3">
        <v>52.144799999999996</v>
      </c>
      <c r="R3853" s="3">
        <v>39.759492235277598</v>
      </c>
      <c r="S3853" s="3">
        <v>48.287102680164203</v>
      </c>
      <c r="T3853" s="3">
        <v>53.326488706365502</v>
      </c>
      <c r="U3853" s="3">
        <v>92.022263450834899</v>
      </c>
      <c r="V3853" s="3">
        <v>50.704800817160397</v>
      </c>
      <c r="W3853" s="3">
        <v>65.751414797736302</v>
      </c>
      <c r="X3853" s="3">
        <v>0</v>
      </c>
      <c r="Y3853" s="3">
        <v>51.816443594646302</v>
      </c>
      <c r="Z3853" s="3">
        <v>4.1855203619909496</v>
      </c>
      <c r="AA3853" s="3">
        <v>0</v>
      </c>
      <c r="AB3853" s="3">
        <v>0</v>
      </c>
      <c r="AC3853" s="3">
        <v>0</v>
      </c>
      <c r="AD3853" s="3">
        <v>0</v>
      </c>
      <c r="AE3853" s="3">
        <v>33.677046813776002</v>
      </c>
      <c r="AF3853" s="3">
        <v>0</v>
      </c>
      <c r="AG3853" s="3">
        <v>0</v>
      </c>
      <c r="AH3853" s="3">
        <v>0</v>
      </c>
      <c r="AI3853" s="3">
        <v>77.137546468401496</v>
      </c>
      <c r="AJ3853" s="3">
        <v>100</v>
      </c>
      <c r="AK3853" s="3">
        <v>43.090426617677103</v>
      </c>
      <c r="AL3853" s="3">
        <v>0</v>
      </c>
      <c r="AM3853" s="3">
        <v>69.909949483856806</v>
      </c>
      <c r="AN3853" s="3">
        <v>86.149399733214807</v>
      </c>
      <c r="AO3853" s="3">
        <v>43.6018957345972</v>
      </c>
      <c r="AP3853" s="3">
        <v>80.511300481659902</v>
      </c>
      <c r="AQ3853" s="3">
        <v>57.782470960929302</v>
      </c>
      <c r="AR3853" s="3">
        <v>85.441176470588204</v>
      </c>
      <c r="AS3853" s="3">
        <v>0</v>
      </c>
      <c r="AT3853" s="3">
        <v>42.967768940979497</v>
      </c>
      <c r="AU3853" s="3">
        <v>57.860581955202001</v>
      </c>
      <c r="AV3853" s="3">
        <v>42.740585774058601</v>
      </c>
      <c r="AW3853" s="3">
        <v>45.770717045942497</v>
      </c>
      <c r="AX3853" s="3">
        <v>35.6046267087277</v>
      </c>
      <c r="AY3853" s="3">
        <v>64.788732394366207</v>
      </c>
      <c r="AZ3853" s="3">
        <v>60.1849905402565</v>
      </c>
      <c r="BA3853" s="3">
        <v>57.489539748954002</v>
      </c>
      <c r="BB3853" s="3">
        <v>55.678728299518902</v>
      </c>
      <c r="BC3853" s="3">
        <v>35.781940644074901</v>
      </c>
      <c r="BD3853" s="3">
        <v>42.065491183879097</v>
      </c>
      <c r="BE3853" s="3">
        <v>44.486294203808299</v>
      </c>
      <c r="BF3853" s="3">
        <v>64.6205591759512</v>
      </c>
      <c r="BG3853" s="3">
        <v>40.584279108869303</v>
      </c>
      <c r="BH3853" s="3">
        <v>82.524068647969898</v>
      </c>
      <c r="BI3853" s="3">
        <v>27.238493723849398</v>
      </c>
      <c r="BJ3853" s="3">
        <v>0</v>
      </c>
      <c r="BK3853" s="3">
        <v>18.622881355932201</v>
      </c>
      <c r="BL3853" s="3">
        <v>50.711892797319898</v>
      </c>
    </row>
    <row r="3854" spans="1:64" x14ac:dyDescent="0.3">
      <c r="A3854" s="3" t="s">
        <v>4592</v>
      </c>
      <c r="B3854" s="4" t="s">
        <v>65</v>
      </c>
      <c r="C3854" s="3" t="s">
        <v>191</v>
      </c>
      <c r="D3854" s="3" t="s">
        <v>4568</v>
      </c>
      <c r="E3854" s="3" t="s">
        <v>193</v>
      </c>
      <c r="F3854" s="3" t="s">
        <v>194</v>
      </c>
      <c r="G3854" s="3" t="s">
        <v>70</v>
      </c>
      <c r="H3854" s="3" t="s">
        <v>71</v>
      </c>
      <c r="I3854" s="3" t="s">
        <v>71</v>
      </c>
      <c r="J3854" s="3">
        <v>4299</v>
      </c>
      <c r="K3854" s="3">
        <v>1086</v>
      </c>
      <c r="L3854" s="3">
        <v>71.835099999999997</v>
      </c>
      <c r="M3854" s="3">
        <v>54.918799999999997</v>
      </c>
      <c r="N3854" s="3">
        <v>0</v>
      </c>
      <c r="O3854" s="3">
        <v>91.756353264529807</v>
      </c>
      <c r="P3854" s="3">
        <v>57.195999999999998</v>
      </c>
      <c r="Q3854" s="3">
        <v>73.404499999999999</v>
      </c>
      <c r="R3854" s="3">
        <v>33.457940255754103</v>
      </c>
      <c r="S3854" s="3">
        <v>58.298413008775803</v>
      </c>
      <c r="T3854" s="3">
        <v>56.940451745379903</v>
      </c>
      <c r="U3854" s="3">
        <v>99.237270665842104</v>
      </c>
      <c r="V3854" s="3">
        <v>62.696629213483099</v>
      </c>
      <c r="W3854" s="3">
        <v>51.938796897925002</v>
      </c>
      <c r="X3854" s="3">
        <v>0</v>
      </c>
      <c r="Y3854" s="3">
        <v>69.343530911408493</v>
      </c>
      <c r="Z3854" s="3">
        <v>0</v>
      </c>
      <c r="AA3854" s="3">
        <v>0</v>
      </c>
      <c r="AB3854" s="3">
        <v>0</v>
      </c>
      <c r="AC3854" s="3">
        <v>0</v>
      </c>
      <c r="AD3854" s="3">
        <v>0</v>
      </c>
      <c r="AE3854" s="3">
        <v>93.998762631470399</v>
      </c>
      <c r="AF3854" s="3">
        <v>0</v>
      </c>
      <c r="AG3854" s="3">
        <v>0</v>
      </c>
      <c r="AH3854" s="3">
        <v>0</v>
      </c>
      <c r="AI3854" s="3">
        <v>0</v>
      </c>
      <c r="AJ3854" s="3">
        <v>100</v>
      </c>
      <c r="AK3854" s="3">
        <v>29.475403143498699</v>
      </c>
      <c r="AL3854" s="3">
        <v>0</v>
      </c>
      <c r="AM3854" s="3">
        <v>55.084559631012503</v>
      </c>
      <c r="AN3854" s="3">
        <v>44.530902623388201</v>
      </c>
      <c r="AO3854" s="3">
        <v>76.583369237397704</v>
      </c>
      <c r="AP3854" s="3">
        <v>29.047795479807299</v>
      </c>
      <c r="AQ3854" s="3">
        <v>81.182682154171104</v>
      </c>
      <c r="AR3854" s="3">
        <v>54.338235294117602</v>
      </c>
      <c r="AS3854" s="3">
        <v>55.816554809843403</v>
      </c>
      <c r="AT3854" s="3">
        <v>71.431561322729195</v>
      </c>
      <c r="AU3854" s="3">
        <v>86.560602888842396</v>
      </c>
      <c r="AV3854" s="3">
        <v>56.778242677824302</v>
      </c>
      <c r="AW3854" s="3">
        <v>42.035208243881499</v>
      </c>
      <c r="AX3854" s="3">
        <v>23.638275499474201</v>
      </c>
      <c r="AY3854" s="3">
        <v>72.041202438511704</v>
      </c>
      <c r="AZ3854" s="3">
        <v>68.740803027117906</v>
      </c>
      <c r="BA3854" s="3">
        <v>36.548117154811699</v>
      </c>
      <c r="BB3854" s="3">
        <v>64.400752980548006</v>
      </c>
      <c r="BC3854" s="3">
        <v>49.715849294885302</v>
      </c>
      <c r="BD3854" s="3">
        <v>44.437447523089801</v>
      </c>
      <c r="BE3854" s="3">
        <v>48.336472065285598</v>
      </c>
      <c r="BF3854" s="3">
        <v>60.794618457010699</v>
      </c>
      <c r="BG3854" s="3">
        <v>45.817570407734301</v>
      </c>
      <c r="BH3854" s="3">
        <v>94.0351611552951</v>
      </c>
      <c r="BI3854" s="3">
        <v>72.175732217573199</v>
      </c>
      <c r="BJ3854" s="3">
        <v>0</v>
      </c>
      <c r="BK3854" s="3">
        <v>44.703389830508499</v>
      </c>
      <c r="BL3854" s="3">
        <v>58.417085427135703</v>
      </c>
    </row>
    <row r="3855" spans="1:64" x14ac:dyDescent="0.3">
      <c r="A3855" s="3" t="s">
        <v>4593</v>
      </c>
      <c r="B3855" s="4" t="s">
        <v>65</v>
      </c>
      <c r="C3855" s="3" t="s">
        <v>191</v>
      </c>
      <c r="D3855" s="3" t="s">
        <v>4568</v>
      </c>
      <c r="E3855" s="3" t="s">
        <v>193</v>
      </c>
      <c r="F3855" s="3" t="s">
        <v>194</v>
      </c>
      <c r="G3855" s="3" t="s">
        <v>70</v>
      </c>
      <c r="H3855" s="3" t="s">
        <v>71</v>
      </c>
      <c r="I3855" s="3" t="s">
        <v>71</v>
      </c>
      <c r="J3855" s="3">
        <v>1526</v>
      </c>
      <c r="K3855" s="3">
        <v>466</v>
      </c>
      <c r="L3855" s="3">
        <v>83.490300000000005</v>
      </c>
      <c r="M3855" s="3">
        <v>72.3018</v>
      </c>
      <c r="N3855" s="3">
        <v>0</v>
      </c>
      <c r="O3855" s="3">
        <v>99.976916695557307</v>
      </c>
      <c r="P3855" s="3">
        <v>55.665799999999997</v>
      </c>
      <c r="Q3855" s="3">
        <v>85.938500000000005</v>
      </c>
      <c r="R3855" s="3">
        <v>33.1992492408205</v>
      </c>
      <c r="S3855" s="3">
        <v>66.777667454736701</v>
      </c>
      <c r="T3855" s="3">
        <v>57.5564681724846</v>
      </c>
      <c r="U3855" s="3">
        <v>99.443413729127997</v>
      </c>
      <c r="V3855" s="3">
        <v>27.6404494382022</v>
      </c>
      <c r="W3855" s="3">
        <v>32.823307482708003</v>
      </c>
      <c r="X3855" s="3">
        <v>0</v>
      </c>
      <c r="Y3855" s="3">
        <v>85.468451242829801</v>
      </c>
      <c r="Z3855" s="3">
        <v>6.3348416289592802</v>
      </c>
      <c r="AA3855" s="3">
        <v>0</v>
      </c>
      <c r="AB3855" s="3">
        <v>0</v>
      </c>
      <c r="AC3855" s="3">
        <v>0</v>
      </c>
      <c r="AD3855" s="3">
        <v>39.925373134328403</v>
      </c>
      <c r="AE3855" s="3">
        <v>95.215508352237606</v>
      </c>
      <c r="AF3855" s="3">
        <v>0</v>
      </c>
      <c r="AG3855" s="3">
        <v>0</v>
      </c>
      <c r="AH3855" s="3">
        <v>0</v>
      </c>
      <c r="AI3855" s="3">
        <v>0</v>
      </c>
      <c r="AJ3855" s="3">
        <v>100</v>
      </c>
      <c r="AK3855" s="3">
        <v>42.539293733415001</v>
      </c>
      <c r="AL3855" s="3">
        <v>0</v>
      </c>
      <c r="AM3855" s="3">
        <v>49.725455743465901</v>
      </c>
      <c r="AN3855" s="3">
        <v>56.069364161849698</v>
      </c>
      <c r="AO3855" s="3">
        <v>82.313657906074994</v>
      </c>
      <c r="AP3855" s="3">
        <v>76.250463134494296</v>
      </c>
      <c r="AQ3855" s="3">
        <v>88.806758183738097</v>
      </c>
      <c r="AR3855" s="3">
        <v>43.676470588235297</v>
      </c>
      <c r="AS3855" s="3">
        <v>6.0123042505592803</v>
      </c>
      <c r="AT3855" s="3">
        <v>82.231059020510699</v>
      </c>
      <c r="AU3855" s="3">
        <v>80.7410508687461</v>
      </c>
      <c r="AV3855" s="3">
        <v>69.811715481171504</v>
      </c>
      <c r="AW3855" s="3">
        <v>87.548303993130105</v>
      </c>
      <c r="AX3855" s="3">
        <v>72.555205047318594</v>
      </c>
      <c r="AY3855" s="3">
        <v>90.918646205591799</v>
      </c>
      <c r="AZ3855" s="3">
        <v>90.056758461215097</v>
      </c>
      <c r="BA3855" s="3">
        <v>5.5439330543932996</v>
      </c>
      <c r="BB3855" s="3">
        <v>77.891654465593007</v>
      </c>
      <c r="BC3855" s="3">
        <v>76.447063776047202</v>
      </c>
      <c r="BD3855" s="3">
        <v>83.795130142737193</v>
      </c>
      <c r="BE3855" s="3">
        <v>3.5363046662481699</v>
      </c>
      <c r="BF3855" s="3">
        <v>85.663233130123999</v>
      </c>
      <c r="BG3855" s="3">
        <v>95.187053383774696</v>
      </c>
      <c r="BH3855" s="3">
        <v>94.0351611552951</v>
      </c>
      <c r="BI3855" s="3">
        <v>38.786610878661101</v>
      </c>
      <c r="BJ3855" s="3">
        <v>0</v>
      </c>
      <c r="BK3855" s="3">
        <v>63.241525423728802</v>
      </c>
      <c r="BL3855" s="3">
        <v>56.386097152428803</v>
      </c>
    </row>
    <row r="3856" spans="1:64" x14ac:dyDescent="0.3">
      <c r="A3856" s="3" t="s">
        <v>4594</v>
      </c>
      <c r="B3856" s="4" t="s">
        <v>65</v>
      </c>
      <c r="C3856" s="3" t="s">
        <v>191</v>
      </c>
      <c r="D3856" s="3" t="s">
        <v>4568</v>
      </c>
      <c r="E3856" s="3" t="s">
        <v>193</v>
      </c>
      <c r="F3856" s="3" t="s">
        <v>194</v>
      </c>
      <c r="G3856" s="3" t="s">
        <v>70</v>
      </c>
      <c r="H3856" s="3" t="s">
        <v>71</v>
      </c>
      <c r="I3856" s="3" t="s">
        <v>71</v>
      </c>
      <c r="J3856" s="3">
        <v>4313</v>
      </c>
      <c r="K3856" s="3">
        <v>1667</v>
      </c>
      <c r="L3856" s="3">
        <v>95.291899999999998</v>
      </c>
      <c r="M3856" s="3">
        <v>91.929299999999998</v>
      </c>
      <c r="N3856" s="3">
        <v>0</v>
      </c>
      <c r="O3856" s="3">
        <v>111.58934506788</v>
      </c>
      <c r="P3856" s="3">
        <v>82.175399999999996</v>
      </c>
      <c r="Q3856" s="3">
        <v>92.362399999999994</v>
      </c>
      <c r="R3856" s="3">
        <v>39.646269140457903</v>
      </c>
      <c r="S3856" s="3">
        <v>71.943075927421702</v>
      </c>
      <c r="T3856" s="3">
        <v>53.6550308008214</v>
      </c>
      <c r="U3856" s="3">
        <v>99.711399711399693</v>
      </c>
      <c r="V3856" s="3">
        <v>34.136874361593499</v>
      </c>
      <c r="W3856" s="3">
        <v>34.038985537623098</v>
      </c>
      <c r="X3856" s="3">
        <v>0</v>
      </c>
      <c r="Y3856" s="3">
        <v>73.231357552581301</v>
      </c>
      <c r="Z3856" s="3">
        <v>61.651583710407202</v>
      </c>
      <c r="AA3856" s="3">
        <v>0</v>
      </c>
      <c r="AB3856" s="3">
        <v>0</v>
      </c>
      <c r="AC3856" s="3">
        <v>0</v>
      </c>
      <c r="AD3856" s="3">
        <v>65.858208955223901</v>
      </c>
      <c r="AE3856" s="3">
        <v>97.133429573107904</v>
      </c>
      <c r="AF3856" s="3">
        <v>57.4183976261128</v>
      </c>
      <c r="AG3856" s="3">
        <v>0</v>
      </c>
      <c r="AH3856" s="3">
        <v>0</v>
      </c>
      <c r="AI3856" s="3">
        <v>26.951672862453499</v>
      </c>
      <c r="AJ3856" s="3">
        <v>100</v>
      </c>
      <c r="AK3856" s="3">
        <v>46.887119820371502</v>
      </c>
      <c r="AL3856" s="3">
        <v>0</v>
      </c>
      <c r="AM3856" s="3">
        <v>50.560070283329701</v>
      </c>
      <c r="AN3856" s="3">
        <v>62.049799911071602</v>
      </c>
      <c r="AO3856" s="3">
        <v>80.0732442912538</v>
      </c>
      <c r="AP3856" s="3">
        <v>72.397184142274895</v>
      </c>
      <c r="AQ3856" s="3">
        <v>77.909186906019002</v>
      </c>
      <c r="AR3856" s="3">
        <v>81.911764705882305</v>
      </c>
      <c r="AS3856" s="3">
        <v>72.147651006711399</v>
      </c>
      <c r="AT3856" s="3">
        <v>60.966931770615297</v>
      </c>
      <c r="AU3856" s="3">
        <v>80.385178982625106</v>
      </c>
      <c r="AV3856" s="3">
        <v>60.439330543933103</v>
      </c>
      <c r="AW3856" s="3">
        <v>40.6182911120653</v>
      </c>
      <c r="AX3856" s="3">
        <v>61.030494216614102</v>
      </c>
      <c r="AY3856" s="3">
        <v>90.918646205591799</v>
      </c>
      <c r="AZ3856" s="3">
        <v>90.056758461215097</v>
      </c>
      <c r="BA3856" s="3">
        <v>89.707112970711293</v>
      </c>
      <c r="BB3856" s="3">
        <v>77.891654465593007</v>
      </c>
      <c r="BC3856" s="3">
        <v>76.447063776047202</v>
      </c>
      <c r="BD3856" s="3">
        <v>76.805205709487794</v>
      </c>
      <c r="BE3856" s="3">
        <v>96.128897258840794</v>
      </c>
      <c r="BF3856" s="3">
        <v>85.663233130123999</v>
      </c>
      <c r="BG3856" s="3">
        <v>96.994535519125705</v>
      </c>
      <c r="BH3856" s="3">
        <v>94.0351611552951</v>
      </c>
      <c r="BI3856" s="3">
        <v>49.142259414225897</v>
      </c>
      <c r="BJ3856" s="3">
        <v>30.906684315023199</v>
      </c>
      <c r="BK3856" s="3">
        <v>47.161016949152497</v>
      </c>
      <c r="BL3856" s="3">
        <v>61.076214405360098</v>
      </c>
    </row>
    <row r="3857" spans="1:64" x14ac:dyDescent="0.3">
      <c r="A3857" s="3" t="s">
        <v>4595</v>
      </c>
      <c r="B3857" s="4" t="s">
        <v>75</v>
      </c>
      <c r="C3857" s="3" t="s">
        <v>191</v>
      </c>
      <c r="D3857" s="3" t="s">
        <v>4568</v>
      </c>
      <c r="E3857" s="3" t="s">
        <v>193</v>
      </c>
      <c r="F3857" s="3" t="s">
        <v>194</v>
      </c>
      <c r="G3857" s="3" t="s">
        <v>70</v>
      </c>
      <c r="H3857" s="3" t="s">
        <v>71</v>
      </c>
      <c r="I3857" s="3" t="s">
        <v>71</v>
      </c>
      <c r="J3857" s="3">
        <v>4489</v>
      </c>
      <c r="K3857" s="3">
        <v>1548</v>
      </c>
      <c r="L3857" s="3">
        <v>44.716500000000003</v>
      </c>
      <c r="M3857" s="3">
        <v>19.532</v>
      </c>
      <c r="N3857" s="3">
        <v>0</v>
      </c>
      <c r="O3857" s="3">
        <v>78.079050542932606</v>
      </c>
      <c r="P3857" s="3">
        <v>40.488</v>
      </c>
      <c r="Q3857" s="3">
        <v>50.6173</v>
      </c>
      <c r="R3857" s="3">
        <v>30.457048272008802</v>
      </c>
      <c r="S3857" s="3">
        <v>47.622002270923801</v>
      </c>
      <c r="T3857" s="3">
        <v>51.950718685831603</v>
      </c>
      <c r="U3857" s="3">
        <v>94.248608534322798</v>
      </c>
      <c r="V3857" s="3">
        <v>52.706843718079703</v>
      </c>
      <c r="W3857" s="3">
        <v>65.646614965416006</v>
      </c>
      <c r="X3857" s="3">
        <v>0</v>
      </c>
      <c r="Y3857" s="3">
        <v>16.0611854684512</v>
      </c>
      <c r="Z3857" s="3">
        <v>0.67873303167420795</v>
      </c>
      <c r="AA3857" s="3">
        <v>0</v>
      </c>
      <c r="AB3857" s="3">
        <v>0</v>
      </c>
      <c r="AC3857" s="3">
        <v>0</v>
      </c>
      <c r="AD3857" s="3">
        <v>0</v>
      </c>
      <c r="AE3857" s="3">
        <v>36.935450608372904</v>
      </c>
      <c r="AF3857" s="3">
        <v>0</v>
      </c>
      <c r="AG3857" s="3">
        <v>0</v>
      </c>
      <c r="AH3857" s="3">
        <v>0</v>
      </c>
      <c r="AI3857" s="3">
        <v>0</v>
      </c>
      <c r="AJ3857" s="3">
        <v>100</v>
      </c>
      <c r="AK3857" s="3">
        <v>25.188814043682399</v>
      </c>
      <c r="AL3857" s="3">
        <v>0</v>
      </c>
      <c r="AM3857" s="3">
        <v>63.672303975400801</v>
      </c>
      <c r="AN3857" s="3">
        <v>69.497554468652694</v>
      </c>
      <c r="AO3857" s="3">
        <v>27.0788453252908</v>
      </c>
      <c r="AP3857" s="3">
        <v>65.061133753241904</v>
      </c>
      <c r="AQ3857" s="3">
        <v>53.072861668426597</v>
      </c>
      <c r="AR3857" s="3">
        <v>53.480392156862699</v>
      </c>
      <c r="AS3857" s="3">
        <v>88.059284116331099</v>
      </c>
      <c r="AT3857" s="3">
        <v>59.460025115110902</v>
      </c>
      <c r="AU3857" s="3">
        <v>42.013816202637599</v>
      </c>
      <c r="AV3857" s="3">
        <v>42.866108786610901</v>
      </c>
      <c r="AW3857" s="3">
        <v>9.0382138256762605</v>
      </c>
      <c r="AX3857" s="3">
        <v>18.801261829653001</v>
      </c>
      <c r="AY3857" s="3">
        <v>55.602270338448598</v>
      </c>
      <c r="AZ3857" s="3">
        <v>70.002102165230198</v>
      </c>
      <c r="BA3857" s="3">
        <v>43.723849372384898</v>
      </c>
      <c r="BB3857" s="3">
        <v>39.259569127797498</v>
      </c>
      <c r="BC3857" s="3">
        <v>70.658808671858594</v>
      </c>
      <c r="BD3857" s="3">
        <v>38.497061293031102</v>
      </c>
      <c r="BE3857" s="3">
        <v>90.416405105670606</v>
      </c>
      <c r="BF3857" s="3">
        <v>31.847803237334499</v>
      </c>
      <c r="BG3857" s="3">
        <v>54.434636401849502</v>
      </c>
      <c r="BH3857" s="3">
        <v>82.524068647969898</v>
      </c>
      <c r="BI3857" s="3">
        <v>28.661087866108801</v>
      </c>
      <c r="BJ3857" s="3">
        <v>0</v>
      </c>
      <c r="BK3857" s="3">
        <v>44.046610169491501</v>
      </c>
      <c r="BL3857" s="3">
        <v>41.394472361809001</v>
      </c>
    </row>
    <row r="3858" spans="1:64" x14ac:dyDescent="0.3">
      <c r="A3858" s="3" t="s">
        <v>4596</v>
      </c>
      <c r="B3858" s="4" t="s">
        <v>75</v>
      </c>
      <c r="C3858" s="3" t="s">
        <v>191</v>
      </c>
      <c r="D3858" s="3" t="s">
        <v>4568</v>
      </c>
      <c r="E3858" s="3" t="s">
        <v>193</v>
      </c>
      <c r="F3858" s="3" t="s">
        <v>194</v>
      </c>
      <c r="G3858" s="3" t="s">
        <v>70</v>
      </c>
      <c r="H3858" s="3" t="s">
        <v>71</v>
      </c>
      <c r="I3858" s="3" t="s">
        <v>71</v>
      </c>
      <c r="J3858" s="3">
        <v>3149</v>
      </c>
      <c r="K3858" s="3">
        <v>1273</v>
      </c>
      <c r="L3858" s="3">
        <v>46.683399999999999</v>
      </c>
      <c r="M3858" s="3">
        <v>21.7287</v>
      </c>
      <c r="N3858" s="3">
        <v>0</v>
      </c>
      <c r="O3858" s="3">
        <v>79.151560944525301</v>
      </c>
      <c r="P3858" s="3">
        <v>51.406100000000002</v>
      </c>
      <c r="Q3858" s="3">
        <v>48.294600000000003</v>
      </c>
      <c r="R3858" s="3">
        <v>32.322683825283001</v>
      </c>
      <c r="S3858" s="3">
        <v>46.8288771192423</v>
      </c>
      <c r="T3858" s="3">
        <v>51.129363449692001</v>
      </c>
      <c r="U3858" s="3">
        <v>93.630179344465105</v>
      </c>
      <c r="V3858" s="3">
        <v>51.542390194075601</v>
      </c>
      <c r="W3858" s="3">
        <v>55.522951163278101</v>
      </c>
      <c r="X3858" s="3">
        <v>0</v>
      </c>
      <c r="Y3858" s="3">
        <v>61.950286806883398</v>
      </c>
      <c r="Z3858" s="3">
        <v>0</v>
      </c>
      <c r="AA3858" s="3">
        <v>0</v>
      </c>
      <c r="AB3858" s="3">
        <v>0</v>
      </c>
      <c r="AC3858" s="3">
        <v>0</v>
      </c>
      <c r="AD3858" s="3">
        <v>0</v>
      </c>
      <c r="AE3858" s="3">
        <v>34.6256960197979</v>
      </c>
      <c r="AF3858" s="3">
        <v>0</v>
      </c>
      <c r="AG3858" s="3">
        <v>0</v>
      </c>
      <c r="AH3858" s="3">
        <v>0</v>
      </c>
      <c r="AI3858" s="3">
        <v>15.706319702602199</v>
      </c>
      <c r="AJ3858" s="3">
        <v>100</v>
      </c>
      <c r="AK3858" s="3">
        <v>18.595631761583999</v>
      </c>
      <c r="AL3858" s="3">
        <v>0</v>
      </c>
      <c r="AM3858" s="3">
        <v>70.283329672743207</v>
      </c>
      <c r="AN3858" s="3">
        <v>77.901289461983097</v>
      </c>
      <c r="AO3858" s="3">
        <v>28.6514433433865</v>
      </c>
      <c r="AP3858" s="3">
        <v>32.197110040755803</v>
      </c>
      <c r="AQ3858" s="3">
        <v>51.531151003167899</v>
      </c>
      <c r="AR3858" s="3">
        <v>49.975490196078397</v>
      </c>
      <c r="AS3858" s="3">
        <v>23.070469798657701</v>
      </c>
      <c r="AT3858" s="3">
        <v>44.663038928421898</v>
      </c>
      <c r="AU3858" s="3">
        <v>23.2572744400251</v>
      </c>
      <c r="AV3858" s="3">
        <v>33.284518828451901</v>
      </c>
      <c r="AW3858" s="3">
        <v>32.846715328467198</v>
      </c>
      <c r="AX3858" s="3">
        <v>85.699263932702394</v>
      </c>
      <c r="AY3858" s="3">
        <v>55.602270338448598</v>
      </c>
      <c r="AZ3858" s="3">
        <v>70.002102165230198</v>
      </c>
      <c r="BA3858" s="3">
        <v>53.326359832636001</v>
      </c>
      <c r="BB3858" s="3">
        <v>39.259569127797498</v>
      </c>
      <c r="BC3858" s="3">
        <v>70.658808671858594</v>
      </c>
      <c r="BD3858" s="3">
        <v>61.943744752309001</v>
      </c>
      <c r="BE3858" s="3">
        <v>46.118434818999802</v>
      </c>
      <c r="BF3858" s="3">
        <v>31.847803237334499</v>
      </c>
      <c r="BG3858" s="3">
        <v>73.9386296763346</v>
      </c>
      <c r="BH3858" s="3">
        <v>82.524068647969898</v>
      </c>
      <c r="BI3858" s="3">
        <v>37.677824267782398</v>
      </c>
      <c r="BJ3858" s="3">
        <v>41.3633355393779</v>
      </c>
      <c r="BK3858" s="3">
        <v>11.377118644067799</v>
      </c>
      <c r="BL3858" s="3">
        <v>51.235343383584599</v>
      </c>
    </row>
    <row r="3859" spans="1:64" x14ac:dyDescent="0.3">
      <c r="A3859" s="3" t="s">
        <v>4597</v>
      </c>
      <c r="B3859" s="4" t="s">
        <v>75</v>
      </c>
      <c r="C3859" s="3" t="s">
        <v>191</v>
      </c>
      <c r="D3859" s="3" t="s">
        <v>4568</v>
      </c>
      <c r="E3859" s="3" t="s">
        <v>193</v>
      </c>
      <c r="F3859" s="3" t="s">
        <v>194</v>
      </c>
      <c r="G3859" s="3" t="s">
        <v>70</v>
      </c>
      <c r="H3859" s="3" t="s">
        <v>71</v>
      </c>
      <c r="I3859" s="3" t="s">
        <v>71</v>
      </c>
      <c r="J3859" s="3">
        <v>4535</v>
      </c>
      <c r="K3859" s="3">
        <v>1590</v>
      </c>
      <c r="L3859" s="3">
        <v>64.616</v>
      </c>
      <c r="M3859" s="3">
        <v>44.269300000000001</v>
      </c>
      <c r="N3859" s="3">
        <v>0</v>
      </c>
      <c r="O3859" s="3">
        <v>87.701298268119501</v>
      </c>
      <c r="P3859" s="3">
        <v>73.676599999999993</v>
      </c>
      <c r="Q3859" s="3">
        <v>57.229500000000002</v>
      </c>
      <c r="R3859" s="3">
        <v>37.147810378655599</v>
      </c>
      <c r="S3859" s="3">
        <v>50.553487889463902</v>
      </c>
      <c r="T3859" s="3">
        <v>56.036960985626301</v>
      </c>
      <c r="U3859" s="3">
        <v>99.793856936714107</v>
      </c>
      <c r="V3859" s="3">
        <v>53.299284984678202</v>
      </c>
      <c r="W3859" s="3">
        <v>40.536575141479801</v>
      </c>
      <c r="X3859" s="3">
        <v>0</v>
      </c>
      <c r="Y3859" s="3">
        <v>18.9504992564266</v>
      </c>
      <c r="Z3859" s="3">
        <v>68.665158371040704</v>
      </c>
      <c r="AA3859" s="3">
        <v>0</v>
      </c>
      <c r="AB3859" s="3">
        <v>0</v>
      </c>
      <c r="AC3859" s="3">
        <v>0</v>
      </c>
      <c r="AD3859" s="3">
        <v>35.074626865671597</v>
      </c>
      <c r="AE3859" s="3">
        <v>98.535780573314099</v>
      </c>
      <c r="AF3859" s="3">
        <v>0</v>
      </c>
      <c r="AG3859" s="3">
        <v>0</v>
      </c>
      <c r="AH3859" s="3">
        <v>6.9838056680161902</v>
      </c>
      <c r="AI3859" s="3">
        <v>53.3457249070632</v>
      </c>
      <c r="AJ3859" s="3">
        <v>100</v>
      </c>
      <c r="AK3859" s="3">
        <v>15.7787303531333</v>
      </c>
      <c r="AL3859" s="3">
        <v>0</v>
      </c>
      <c r="AM3859" s="3">
        <v>46.123435097737797</v>
      </c>
      <c r="AN3859" s="3">
        <v>41.796353935082301</v>
      </c>
      <c r="AO3859" s="3">
        <v>82.1413183972426</v>
      </c>
      <c r="AP3859" s="3">
        <v>30.122267506483901</v>
      </c>
      <c r="AQ3859" s="3">
        <v>74.171066525871197</v>
      </c>
      <c r="AR3859" s="3">
        <v>26.397058823529399</v>
      </c>
      <c r="AS3859" s="3">
        <v>42.757270693512297</v>
      </c>
      <c r="AT3859" s="3">
        <v>27.333612390121399</v>
      </c>
      <c r="AU3859" s="3">
        <v>36.2570651036215</v>
      </c>
      <c r="AV3859" s="3">
        <v>40.0836820083682</v>
      </c>
      <c r="AW3859" s="3">
        <v>88.986689566337503</v>
      </c>
      <c r="AX3859" s="3">
        <v>16.845425867507899</v>
      </c>
      <c r="AY3859" s="3">
        <v>90.918646205591799</v>
      </c>
      <c r="AZ3859" s="3">
        <v>90.056758461215097</v>
      </c>
      <c r="BA3859" s="3">
        <v>6.6736401673640202</v>
      </c>
      <c r="BB3859" s="3">
        <v>77.891654465593007</v>
      </c>
      <c r="BC3859" s="3">
        <v>76.447063776047202</v>
      </c>
      <c r="BD3859" s="3">
        <v>37.972292191435798</v>
      </c>
      <c r="BE3859" s="3">
        <v>13.4337727558067</v>
      </c>
      <c r="BF3859" s="3">
        <v>85.663233130123999</v>
      </c>
      <c r="BG3859" s="3">
        <v>46.700294241277803</v>
      </c>
      <c r="BH3859" s="3">
        <v>58.497279196316498</v>
      </c>
      <c r="BI3859" s="3">
        <v>52.489539748954002</v>
      </c>
      <c r="BJ3859" s="3">
        <v>0</v>
      </c>
      <c r="BK3859" s="3">
        <v>70</v>
      </c>
      <c r="BL3859" s="3">
        <v>51.947236180904497</v>
      </c>
    </row>
    <row r="3860" spans="1:64" x14ac:dyDescent="0.3">
      <c r="A3860" s="3" t="s">
        <v>4598</v>
      </c>
      <c r="B3860" s="4" t="s">
        <v>65</v>
      </c>
      <c r="C3860" s="3" t="s">
        <v>191</v>
      </c>
      <c r="D3860" s="3" t="s">
        <v>4568</v>
      </c>
      <c r="E3860" s="3" t="s">
        <v>193</v>
      </c>
      <c r="F3860" s="3" t="s">
        <v>194</v>
      </c>
      <c r="G3860" s="3" t="s">
        <v>70</v>
      </c>
      <c r="H3860" s="3" t="s">
        <v>71</v>
      </c>
      <c r="I3860" s="3" t="s">
        <v>71</v>
      </c>
      <c r="J3860" s="3">
        <v>4372</v>
      </c>
      <c r="K3860" s="3">
        <v>1693</v>
      </c>
      <c r="L3860" s="3">
        <v>74.011300000000006</v>
      </c>
      <c r="M3860" s="3">
        <v>58.643700000000003</v>
      </c>
      <c r="N3860" s="3">
        <v>0</v>
      </c>
      <c r="O3860" s="3">
        <v>93.088114245287002</v>
      </c>
      <c r="P3860" s="3">
        <v>39.247300000000003</v>
      </c>
      <c r="Q3860" s="3">
        <v>80.498000000000005</v>
      </c>
      <c r="R3860" s="3">
        <v>30.261105848252399</v>
      </c>
      <c r="S3860" s="3">
        <v>62.827008397034596</v>
      </c>
      <c r="T3860" s="3">
        <v>55.954825462012302</v>
      </c>
      <c r="U3860" s="3">
        <v>99.464028035456593</v>
      </c>
      <c r="V3860" s="3">
        <v>40.653728294177697</v>
      </c>
      <c r="W3860" s="3">
        <v>40.662334940264103</v>
      </c>
      <c r="X3860" s="3">
        <v>0</v>
      </c>
      <c r="Y3860" s="3">
        <v>47.185043552156401</v>
      </c>
      <c r="Z3860" s="3">
        <v>24.773755656108602</v>
      </c>
      <c r="AA3860" s="3">
        <v>0</v>
      </c>
      <c r="AB3860" s="3">
        <v>0</v>
      </c>
      <c r="AC3860" s="3">
        <v>0</v>
      </c>
      <c r="AD3860" s="3">
        <v>0</v>
      </c>
      <c r="AE3860" s="3">
        <v>97.195297999587595</v>
      </c>
      <c r="AF3860" s="3">
        <v>0</v>
      </c>
      <c r="AG3860" s="3">
        <v>0</v>
      </c>
      <c r="AH3860" s="3">
        <v>0</v>
      </c>
      <c r="AI3860" s="3">
        <v>0</v>
      </c>
      <c r="AJ3860" s="3">
        <v>100</v>
      </c>
      <c r="AK3860" s="3">
        <v>1.69422331087977</v>
      </c>
      <c r="AL3860" s="3">
        <v>0</v>
      </c>
      <c r="AM3860" s="3">
        <v>63.013397759718899</v>
      </c>
      <c r="AN3860" s="3">
        <v>71.120497999110697</v>
      </c>
      <c r="AO3860" s="3">
        <v>68.418785006462699</v>
      </c>
      <c r="AP3860" s="3">
        <v>29.233049277510201</v>
      </c>
      <c r="AQ3860" s="3">
        <v>83.442449841605097</v>
      </c>
      <c r="AR3860" s="3">
        <v>63.627450980392197</v>
      </c>
      <c r="AS3860" s="3">
        <v>43.120805369127503</v>
      </c>
      <c r="AT3860" s="3">
        <v>59.020510673922097</v>
      </c>
      <c r="AU3860" s="3">
        <v>69.018212267113299</v>
      </c>
      <c r="AV3860" s="3">
        <v>39.8744769874477</v>
      </c>
      <c r="AW3860" s="3">
        <v>86.453413482181205</v>
      </c>
      <c r="AX3860" s="3">
        <v>65.531019978969496</v>
      </c>
      <c r="AY3860" s="3">
        <v>72.041202438511704</v>
      </c>
      <c r="AZ3860" s="3">
        <v>68.740803027117906</v>
      </c>
      <c r="BA3860" s="3">
        <v>57.384937238493698</v>
      </c>
      <c r="BB3860" s="3">
        <v>64.400752980548006</v>
      </c>
      <c r="BC3860" s="3">
        <v>49.715849294885302</v>
      </c>
      <c r="BD3860" s="3">
        <v>41.393786733837103</v>
      </c>
      <c r="BE3860" s="3">
        <v>58.296714793889898</v>
      </c>
      <c r="BF3860" s="3">
        <v>60.794618457010699</v>
      </c>
      <c r="BG3860" s="3">
        <v>94.052122740647306</v>
      </c>
      <c r="BH3860" s="3">
        <v>82.524068647969898</v>
      </c>
      <c r="BI3860" s="3">
        <v>66.171548117154799</v>
      </c>
      <c r="BJ3860" s="3">
        <v>0</v>
      </c>
      <c r="BK3860" s="3">
        <v>88.686440677966104</v>
      </c>
      <c r="BL3860" s="3">
        <v>54.773869346733697</v>
      </c>
    </row>
    <row r="3861" spans="1:64" x14ac:dyDescent="0.3">
      <c r="A3861" s="3" t="s">
        <v>4599</v>
      </c>
      <c r="B3861" s="4" t="s">
        <v>75</v>
      </c>
      <c r="C3861" s="3" t="s">
        <v>191</v>
      </c>
      <c r="D3861" s="3" t="s">
        <v>4568</v>
      </c>
      <c r="E3861" s="3" t="s">
        <v>193</v>
      </c>
      <c r="F3861" s="3" t="s">
        <v>194</v>
      </c>
      <c r="G3861" s="3" t="s">
        <v>70</v>
      </c>
      <c r="H3861" s="3" t="s">
        <v>71</v>
      </c>
      <c r="I3861" s="3" t="s">
        <v>71</v>
      </c>
      <c r="J3861" s="3">
        <v>6358</v>
      </c>
      <c r="K3861" s="3">
        <v>1939</v>
      </c>
      <c r="L3861" s="3">
        <v>56.539000000000001</v>
      </c>
      <c r="M3861" s="3">
        <v>33.333300000000001</v>
      </c>
      <c r="N3861" s="3">
        <v>0</v>
      </c>
      <c r="O3861" s="3">
        <v>83.719449156608803</v>
      </c>
      <c r="P3861" s="3">
        <v>66.211699999999993</v>
      </c>
      <c r="Q3861" s="3">
        <v>52.207599999999999</v>
      </c>
      <c r="R3861" s="3">
        <v>35.418857952067299</v>
      </c>
      <c r="S3861" s="3">
        <v>48.300591204541497</v>
      </c>
      <c r="T3861" s="3">
        <v>49.404517453798803</v>
      </c>
      <c r="U3861" s="3">
        <v>90.084518655947207</v>
      </c>
      <c r="V3861" s="3">
        <v>49.336057201225699</v>
      </c>
      <c r="W3861" s="3">
        <v>54.516872773003598</v>
      </c>
      <c r="X3861" s="3">
        <v>0</v>
      </c>
      <c r="Y3861" s="3">
        <v>39.324410452517498</v>
      </c>
      <c r="Z3861" s="3">
        <v>0</v>
      </c>
      <c r="AA3861" s="3">
        <v>0</v>
      </c>
      <c r="AB3861" s="3">
        <v>0</v>
      </c>
      <c r="AC3861" s="3">
        <v>0</v>
      </c>
      <c r="AD3861" s="3">
        <v>0</v>
      </c>
      <c r="AE3861" s="3">
        <v>27.675809445246401</v>
      </c>
      <c r="AF3861" s="3">
        <v>0</v>
      </c>
      <c r="AG3861" s="3">
        <v>0</v>
      </c>
      <c r="AH3861" s="3">
        <v>0</v>
      </c>
      <c r="AI3861" s="3">
        <v>95.539033457249104</v>
      </c>
      <c r="AJ3861" s="3">
        <v>100</v>
      </c>
      <c r="AK3861" s="3">
        <v>9.7979179424372305</v>
      </c>
      <c r="AL3861" s="3">
        <v>0</v>
      </c>
      <c r="AM3861" s="3">
        <v>51.350757742147998</v>
      </c>
      <c r="AN3861" s="3">
        <v>73.032458870609204</v>
      </c>
      <c r="AO3861" s="3">
        <v>11.546747091770801</v>
      </c>
      <c r="AP3861" s="3">
        <v>76.1763616154131</v>
      </c>
      <c r="AQ3861" s="3">
        <v>65.828933474128803</v>
      </c>
      <c r="AR3861" s="3">
        <v>67.377450980392197</v>
      </c>
      <c r="AS3861" s="3">
        <v>60.402684563758399</v>
      </c>
      <c r="AT3861" s="3">
        <v>50.523231477605698</v>
      </c>
      <c r="AU3861" s="3">
        <v>35.3778522084991</v>
      </c>
      <c r="AV3861" s="3">
        <v>54.7071129707113</v>
      </c>
      <c r="AW3861" s="3">
        <v>52.898239587805897</v>
      </c>
      <c r="AX3861" s="3">
        <v>33.753943217665601</v>
      </c>
      <c r="AY3861" s="3">
        <v>55.602270338448598</v>
      </c>
      <c r="AZ3861" s="3">
        <v>70.002102165230198</v>
      </c>
      <c r="BA3861" s="3">
        <v>35.606694560669503</v>
      </c>
      <c r="BB3861" s="3">
        <v>39.259569127797498</v>
      </c>
      <c r="BC3861" s="3">
        <v>70.658808671858594</v>
      </c>
      <c r="BD3861" s="3">
        <v>80.289672544080602</v>
      </c>
      <c r="BE3861" s="3">
        <v>56.978447373927601</v>
      </c>
      <c r="BF3861" s="3">
        <v>31.847803237334499</v>
      </c>
      <c r="BG3861" s="3">
        <v>36.906263135771297</v>
      </c>
      <c r="BH3861" s="3">
        <v>82.524068647969898</v>
      </c>
      <c r="BI3861" s="3">
        <v>1.29707112970711</v>
      </c>
      <c r="BJ3861" s="3">
        <v>0</v>
      </c>
      <c r="BK3861" s="3">
        <v>81.546610169491501</v>
      </c>
      <c r="BL3861" s="3">
        <v>34.526800670016698</v>
      </c>
    </row>
    <row r="3862" spans="1:64" x14ac:dyDescent="0.3">
      <c r="A3862" s="3" t="s">
        <v>4600</v>
      </c>
      <c r="B3862" s="4" t="s">
        <v>65</v>
      </c>
      <c r="C3862" s="3" t="s">
        <v>191</v>
      </c>
      <c r="D3862" s="3" t="s">
        <v>4568</v>
      </c>
      <c r="E3862" s="3" t="s">
        <v>193</v>
      </c>
      <c r="F3862" s="3" t="s">
        <v>194</v>
      </c>
      <c r="G3862" s="3" t="s">
        <v>70</v>
      </c>
      <c r="H3862" s="3" t="s">
        <v>71</v>
      </c>
      <c r="I3862" s="3" t="s">
        <v>71</v>
      </c>
      <c r="J3862" s="3">
        <v>5731</v>
      </c>
      <c r="K3862" s="3">
        <v>2010</v>
      </c>
      <c r="L3862" s="3">
        <v>73.383600000000001</v>
      </c>
      <c r="M3862" s="3">
        <v>57.640900000000002</v>
      </c>
      <c r="N3862" s="3">
        <v>0</v>
      </c>
      <c r="O3862" s="3">
        <v>92.651126994269703</v>
      </c>
      <c r="P3862" s="3">
        <v>76.840400000000002</v>
      </c>
      <c r="Q3862" s="3">
        <v>66.603899999999996</v>
      </c>
      <c r="R3862" s="3">
        <v>38.026450193253901</v>
      </c>
      <c r="S3862" s="3">
        <v>54.624676801015902</v>
      </c>
      <c r="T3862" s="3">
        <v>47.679671457905499</v>
      </c>
      <c r="U3862" s="3">
        <v>89.445475159760903</v>
      </c>
      <c r="V3862" s="3">
        <v>52.114402451481098</v>
      </c>
      <c r="W3862" s="3">
        <v>57.514147977363201</v>
      </c>
      <c r="X3862" s="3">
        <v>0</v>
      </c>
      <c r="Y3862" s="3">
        <v>55.704270235819003</v>
      </c>
      <c r="Z3862" s="3">
        <v>2.1493212669683301</v>
      </c>
      <c r="AA3862" s="3">
        <v>0</v>
      </c>
      <c r="AB3862" s="3">
        <v>0</v>
      </c>
      <c r="AC3862" s="3">
        <v>0</v>
      </c>
      <c r="AD3862" s="3">
        <v>0</v>
      </c>
      <c r="AE3862" s="3">
        <v>25.304186430191798</v>
      </c>
      <c r="AF3862" s="3">
        <v>0</v>
      </c>
      <c r="AG3862" s="3">
        <v>0</v>
      </c>
      <c r="AH3862" s="3">
        <v>0</v>
      </c>
      <c r="AI3862" s="3">
        <v>91.914498141263905</v>
      </c>
      <c r="AJ3862" s="3">
        <v>100</v>
      </c>
      <c r="AK3862" s="3">
        <v>37.170851194121298</v>
      </c>
      <c r="AL3862" s="3">
        <v>0</v>
      </c>
      <c r="AM3862" s="3">
        <v>51.460575444761702</v>
      </c>
      <c r="AN3862" s="3">
        <v>72.654513116940905</v>
      </c>
      <c r="AO3862" s="3">
        <v>67.190866006031897</v>
      </c>
      <c r="AP3862" s="3">
        <v>74.138569840681697</v>
      </c>
      <c r="AQ3862" s="3">
        <v>75.945089757127803</v>
      </c>
      <c r="AR3862" s="3">
        <v>78.137254901960802</v>
      </c>
      <c r="AS3862" s="3">
        <v>67.197986577181197</v>
      </c>
      <c r="AT3862" s="3">
        <v>41.293428212641302</v>
      </c>
      <c r="AU3862" s="3">
        <v>60.037680552648098</v>
      </c>
      <c r="AV3862" s="3">
        <v>66.778242677824295</v>
      </c>
      <c r="AW3862" s="3">
        <v>25.075139544869</v>
      </c>
      <c r="AX3862" s="3">
        <v>37.981072555205003</v>
      </c>
      <c r="AY3862" s="3">
        <v>49.064536472566701</v>
      </c>
      <c r="AZ3862" s="3">
        <v>47.550977506831998</v>
      </c>
      <c r="BA3862" s="3">
        <v>16.276150627615099</v>
      </c>
      <c r="BB3862" s="3">
        <v>49.382974273164599</v>
      </c>
      <c r="BC3862" s="3">
        <v>38.202483687644701</v>
      </c>
      <c r="BD3862" s="3">
        <v>92.674223341729601</v>
      </c>
      <c r="BE3862" s="3">
        <v>26.4490479179745</v>
      </c>
      <c r="BF3862" s="3">
        <v>52.659239016186703</v>
      </c>
      <c r="BG3862" s="3">
        <v>83.942833123160995</v>
      </c>
      <c r="BH3862" s="3">
        <v>82.524068647969898</v>
      </c>
      <c r="BI3862" s="3">
        <v>25.732217573221799</v>
      </c>
      <c r="BJ3862" s="3">
        <v>0</v>
      </c>
      <c r="BK3862" s="3">
        <v>77.605932203389798</v>
      </c>
      <c r="BL3862" s="3">
        <v>43.195142378559503</v>
      </c>
    </row>
    <row r="3863" spans="1:64" x14ac:dyDescent="0.3">
      <c r="A3863" s="3" t="s">
        <v>4601</v>
      </c>
      <c r="B3863" s="4" t="s">
        <v>65</v>
      </c>
      <c r="C3863" s="3" t="s">
        <v>191</v>
      </c>
      <c r="D3863" s="3" t="s">
        <v>4568</v>
      </c>
      <c r="E3863" s="3" t="s">
        <v>193</v>
      </c>
      <c r="F3863" s="3" t="s">
        <v>194</v>
      </c>
      <c r="G3863" s="3" t="s">
        <v>70</v>
      </c>
      <c r="H3863" s="3" t="s">
        <v>71</v>
      </c>
      <c r="I3863" s="3" t="s">
        <v>71</v>
      </c>
      <c r="J3863" s="3">
        <v>2971</v>
      </c>
      <c r="K3863" s="3">
        <v>1368</v>
      </c>
      <c r="L3863" s="3">
        <v>77.694100000000006</v>
      </c>
      <c r="M3863" s="3">
        <v>64.183400000000006</v>
      </c>
      <c r="N3863" s="3">
        <v>0</v>
      </c>
      <c r="O3863" s="3">
        <v>95.286628307547502</v>
      </c>
      <c r="P3863" s="3">
        <v>68.217500000000001</v>
      </c>
      <c r="Q3863" s="3">
        <v>75.099400000000003</v>
      </c>
      <c r="R3863" s="3">
        <v>35.801951769364102</v>
      </c>
      <c r="S3863" s="3">
        <v>59.4846765381835</v>
      </c>
      <c r="T3863" s="3">
        <v>50.369609856262798</v>
      </c>
      <c r="U3863" s="3">
        <v>92.723149866007006</v>
      </c>
      <c r="V3863" s="3">
        <v>60.980592441266602</v>
      </c>
      <c r="W3863" s="3">
        <v>55.711590861454603</v>
      </c>
      <c r="X3863" s="3">
        <v>0</v>
      </c>
      <c r="Y3863" s="3">
        <v>7.88187805396218</v>
      </c>
      <c r="Z3863" s="3">
        <v>0</v>
      </c>
      <c r="AA3863" s="3">
        <v>0</v>
      </c>
      <c r="AB3863" s="3">
        <v>0</v>
      </c>
      <c r="AC3863" s="3">
        <v>0</v>
      </c>
      <c r="AD3863" s="3">
        <v>0</v>
      </c>
      <c r="AE3863" s="3">
        <v>32.790266034233902</v>
      </c>
      <c r="AF3863" s="3">
        <v>0</v>
      </c>
      <c r="AG3863" s="3">
        <v>0</v>
      </c>
      <c r="AH3863" s="3">
        <v>0</v>
      </c>
      <c r="AI3863" s="3">
        <v>84.758364312267702</v>
      </c>
      <c r="AJ3863" s="3">
        <v>100</v>
      </c>
      <c r="AK3863" s="3">
        <v>19.759134517248398</v>
      </c>
      <c r="AL3863" s="3">
        <v>0</v>
      </c>
      <c r="AM3863" s="3">
        <v>55.677575225126297</v>
      </c>
      <c r="AN3863" s="3">
        <v>74.8110271231659</v>
      </c>
      <c r="AO3863" s="3">
        <v>77.940542869452798</v>
      </c>
      <c r="AP3863" s="3">
        <v>63.134494257132303</v>
      </c>
      <c r="AQ3863" s="3">
        <v>74.699049630411807</v>
      </c>
      <c r="AR3863" s="3">
        <v>67.941176470588204</v>
      </c>
      <c r="AS3863" s="3">
        <v>0</v>
      </c>
      <c r="AT3863" s="3">
        <v>58.560066973629098</v>
      </c>
      <c r="AU3863" s="3">
        <v>83.483357755913801</v>
      </c>
      <c r="AV3863" s="3">
        <v>75.146443514644403</v>
      </c>
      <c r="AW3863" s="3">
        <v>87.440961786174299</v>
      </c>
      <c r="AX3863" s="3">
        <v>60.483701366982103</v>
      </c>
      <c r="AY3863" s="3">
        <v>55.602270338448598</v>
      </c>
      <c r="AZ3863" s="3">
        <v>70.002102165230198</v>
      </c>
      <c r="BA3863" s="3">
        <v>96.401673640167402</v>
      </c>
      <c r="BB3863" s="3">
        <v>39.259569127797498</v>
      </c>
      <c r="BC3863" s="3">
        <v>70.658808671858594</v>
      </c>
      <c r="BD3863" s="3">
        <v>26.952141057934501</v>
      </c>
      <c r="BE3863" s="3">
        <v>41.368487131198997</v>
      </c>
      <c r="BF3863" s="3">
        <v>31.847803237334499</v>
      </c>
      <c r="BG3863" s="3">
        <v>80.496006725514903</v>
      </c>
      <c r="BH3863" s="3">
        <v>82.524068647969898</v>
      </c>
      <c r="BI3863" s="3">
        <v>38.891213389121297</v>
      </c>
      <c r="BJ3863" s="3">
        <v>0</v>
      </c>
      <c r="BK3863" s="3">
        <v>20.190677966101699</v>
      </c>
      <c r="BL3863" s="3">
        <v>63.379396984924597</v>
      </c>
    </row>
    <row r="3864" spans="1:64" x14ac:dyDescent="0.3">
      <c r="A3864" s="3" t="s">
        <v>4602</v>
      </c>
      <c r="B3864" s="4" t="s">
        <v>75</v>
      </c>
      <c r="C3864" s="3" t="s">
        <v>191</v>
      </c>
      <c r="D3864" s="3" t="s">
        <v>4568</v>
      </c>
      <c r="E3864" s="3" t="s">
        <v>193</v>
      </c>
      <c r="F3864" s="3" t="s">
        <v>194</v>
      </c>
      <c r="G3864" s="3" t="s">
        <v>70</v>
      </c>
      <c r="H3864" s="3" t="s">
        <v>71</v>
      </c>
      <c r="I3864" s="3" t="s">
        <v>71</v>
      </c>
      <c r="J3864" s="3">
        <v>3398</v>
      </c>
      <c r="K3864" s="3">
        <v>1300</v>
      </c>
      <c r="L3864" s="3">
        <v>60.368299999999998</v>
      </c>
      <c r="M3864" s="3">
        <v>38.777500000000003</v>
      </c>
      <c r="N3864" s="3">
        <v>0</v>
      </c>
      <c r="O3864" s="3">
        <v>85.4962764290145</v>
      </c>
      <c r="P3864" s="3">
        <v>80.521100000000004</v>
      </c>
      <c r="Q3864" s="3">
        <v>47.143799999999999</v>
      </c>
      <c r="R3864" s="3">
        <v>39.050296412211502</v>
      </c>
      <c r="S3864" s="3">
        <v>46.445980016802999</v>
      </c>
      <c r="T3864" s="3">
        <v>49.856262833675601</v>
      </c>
      <c r="U3864" s="3">
        <v>92.620078334364095</v>
      </c>
      <c r="V3864" s="3">
        <v>51.889683350357501</v>
      </c>
      <c r="W3864" s="3">
        <v>67.071892684971701</v>
      </c>
      <c r="X3864" s="3">
        <v>0</v>
      </c>
      <c r="Y3864" s="3">
        <v>58.466114297854297</v>
      </c>
      <c r="Z3864" s="3">
        <v>0</v>
      </c>
      <c r="AA3864" s="3">
        <v>0</v>
      </c>
      <c r="AB3864" s="3">
        <v>0</v>
      </c>
      <c r="AC3864" s="3">
        <v>0</v>
      </c>
      <c r="AD3864" s="3">
        <v>0</v>
      </c>
      <c r="AE3864" s="3">
        <v>30.336151783872999</v>
      </c>
      <c r="AF3864" s="3">
        <v>0</v>
      </c>
      <c r="AG3864" s="3">
        <v>0</v>
      </c>
      <c r="AH3864" s="3">
        <v>0</v>
      </c>
      <c r="AI3864" s="3">
        <v>78.624535315985099</v>
      </c>
      <c r="AJ3864" s="3">
        <v>100</v>
      </c>
      <c r="AK3864" s="3">
        <v>36.109410083690499</v>
      </c>
      <c r="AL3864" s="3">
        <v>0</v>
      </c>
      <c r="AM3864" s="3">
        <v>67.406105864265299</v>
      </c>
      <c r="AN3864" s="3">
        <v>67.363272565584694</v>
      </c>
      <c r="AO3864" s="3">
        <v>24.989228780697999</v>
      </c>
      <c r="AP3864" s="3">
        <v>62.652834383104803</v>
      </c>
      <c r="AQ3864" s="3">
        <v>64.160506863780398</v>
      </c>
      <c r="AR3864" s="3">
        <v>54.9509803921569</v>
      </c>
      <c r="AS3864" s="3">
        <v>0</v>
      </c>
      <c r="AT3864" s="3">
        <v>54.688154039346998</v>
      </c>
      <c r="AU3864" s="3">
        <v>38.643500104668199</v>
      </c>
      <c r="AV3864" s="3">
        <v>52.656903765690402</v>
      </c>
      <c r="AW3864" s="3">
        <v>46.865607556891398</v>
      </c>
      <c r="AX3864" s="3">
        <v>59.137749737118803</v>
      </c>
      <c r="AY3864" s="3">
        <v>49.064536472566701</v>
      </c>
      <c r="AZ3864" s="3">
        <v>47.550977506831998</v>
      </c>
      <c r="BA3864" s="3">
        <v>64.623430962343093</v>
      </c>
      <c r="BB3864" s="3">
        <v>49.382974273164599</v>
      </c>
      <c r="BC3864" s="3">
        <v>38.202483687644701</v>
      </c>
      <c r="BD3864" s="3">
        <v>44.542401343408898</v>
      </c>
      <c r="BE3864" s="3">
        <v>51.893701611215697</v>
      </c>
      <c r="BF3864" s="3">
        <v>52.659239016186703</v>
      </c>
      <c r="BG3864" s="3">
        <v>63.514081546868397</v>
      </c>
      <c r="BH3864" s="3">
        <v>58.497279196316498</v>
      </c>
      <c r="BI3864" s="3">
        <v>38.598326359832598</v>
      </c>
      <c r="BJ3864" s="3">
        <v>0</v>
      </c>
      <c r="BK3864" s="3">
        <v>46.906779661016898</v>
      </c>
      <c r="BL3864" s="3">
        <v>40.305695142378603</v>
      </c>
    </row>
    <row r="3865" spans="1:64" x14ac:dyDescent="0.3">
      <c r="A3865" s="3" t="s">
        <v>4603</v>
      </c>
      <c r="B3865" s="4" t="s">
        <v>75</v>
      </c>
      <c r="C3865" s="3" t="s">
        <v>191</v>
      </c>
      <c r="D3865" s="3" t="s">
        <v>4568</v>
      </c>
      <c r="E3865" s="3" t="s">
        <v>193</v>
      </c>
      <c r="F3865" s="3" t="s">
        <v>194</v>
      </c>
      <c r="G3865" s="3" t="s">
        <v>70</v>
      </c>
      <c r="H3865" s="3" t="s">
        <v>71</v>
      </c>
      <c r="I3865" s="3" t="s">
        <v>71</v>
      </c>
      <c r="J3865" s="3">
        <v>3143</v>
      </c>
      <c r="K3865" s="3">
        <v>1165</v>
      </c>
      <c r="L3865" s="3">
        <v>33.354300000000002</v>
      </c>
      <c r="M3865" s="3">
        <v>10.7927</v>
      </c>
      <c r="N3865" s="3">
        <v>0</v>
      </c>
      <c r="O3865" s="3">
        <v>71.843010131570594</v>
      </c>
      <c r="P3865" s="3">
        <v>39.619500000000002</v>
      </c>
      <c r="Q3865" s="3">
        <v>35.363</v>
      </c>
      <c r="R3865" s="3">
        <v>30.315919705014998</v>
      </c>
      <c r="S3865" s="3">
        <v>41.527090426555603</v>
      </c>
      <c r="T3865" s="3">
        <v>55.154004106776199</v>
      </c>
      <c r="U3865" s="3">
        <v>99.031127602556197</v>
      </c>
      <c r="V3865" s="3">
        <v>43.8406537282942</v>
      </c>
      <c r="W3865" s="3">
        <v>45.629846992244801</v>
      </c>
      <c r="X3865" s="3">
        <v>0</v>
      </c>
      <c r="Y3865" s="3">
        <v>3.8240917782026802</v>
      </c>
      <c r="Z3865" s="3">
        <v>0</v>
      </c>
      <c r="AA3865" s="3">
        <v>0</v>
      </c>
      <c r="AB3865" s="3">
        <v>0</v>
      </c>
      <c r="AC3865" s="3">
        <v>0</v>
      </c>
      <c r="AD3865" s="3">
        <v>0</v>
      </c>
      <c r="AE3865" s="3">
        <v>93.875025778511002</v>
      </c>
      <c r="AF3865" s="3">
        <v>0</v>
      </c>
      <c r="AG3865" s="3">
        <v>0</v>
      </c>
      <c r="AH3865" s="3">
        <v>0</v>
      </c>
      <c r="AI3865" s="3">
        <v>0</v>
      </c>
      <c r="AJ3865" s="3">
        <v>100</v>
      </c>
      <c r="AK3865" s="3">
        <v>22.984282506633999</v>
      </c>
      <c r="AL3865" s="3">
        <v>0</v>
      </c>
      <c r="AM3865" s="3">
        <v>62.047001976718597</v>
      </c>
      <c r="AN3865" s="3">
        <v>14.317474433081401</v>
      </c>
      <c r="AO3865" s="3">
        <v>28.672985781990501</v>
      </c>
      <c r="AP3865" s="3">
        <v>5.8540200074101501</v>
      </c>
      <c r="AQ3865" s="3">
        <v>71.277719112988393</v>
      </c>
      <c r="AR3865" s="3">
        <v>13.9460784313726</v>
      </c>
      <c r="AS3865" s="3">
        <v>68.008948545861301</v>
      </c>
      <c r="AT3865" s="3">
        <v>11.3855169526999</v>
      </c>
      <c r="AU3865" s="3">
        <v>49.424324890098397</v>
      </c>
      <c r="AV3865" s="3">
        <v>17.029288702928898</v>
      </c>
      <c r="AW3865" s="3">
        <v>54.787462430227599</v>
      </c>
      <c r="AX3865" s="3">
        <v>36.866456361724502</v>
      </c>
      <c r="AY3865" s="3">
        <v>72.041202438511704</v>
      </c>
      <c r="AZ3865" s="3">
        <v>68.740803027117906</v>
      </c>
      <c r="BA3865" s="3">
        <v>8.5983263598326403</v>
      </c>
      <c r="BB3865" s="3">
        <v>64.400752980548006</v>
      </c>
      <c r="BC3865" s="3">
        <v>49.715849294885302</v>
      </c>
      <c r="BD3865" s="3">
        <v>48.446683459277899</v>
      </c>
      <c r="BE3865" s="3">
        <v>73.425402803933906</v>
      </c>
      <c r="BF3865" s="3">
        <v>60.794618457010699</v>
      </c>
      <c r="BG3865" s="3">
        <v>31.1265237494746</v>
      </c>
      <c r="BH3865" s="3">
        <v>58.497279196316498</v>
      </c>
      <c r="BI3865" s="3">
        <v>75.983263598326403</v>
      </c>
      <c r="BJ3865" s="3">
        <v>0</v>
      </c>
      <c r="BK3865" s="3">
        <v>61.5254237288136</v>
      </c>
      <c r="BL3865" s="3">
        <v>10.971524288107201</v>
      </c>
    </row>
    <row r="3866" spans="1:64" x14ac:dyDescent="0.3">
      <c r="A3866" s="3" t="s">
        <v>4604</v>
      </c>
      <c r="B3866" s="4" t="s">
        <v>75</v>
      </c>
      <c r="C3866" s="3" t="s">
        <v>191</v>
      </c>
      <c r="D3866" s="3" t="s">
        <v>4568</v>
      </c>
      <c r="E3866" s="3" t="s">
        <v>193</v>
      </c>
      <c r="F3866" s="3" t="s">
        <v>194</v>
      </c>
      <c r="G3866" s="3" t="s">
        <v>70</v>
      </c>
      <c r="H3866" s="3" t="s">
        <v>71</v>
      </c>
      <c r="I3866" s="3" t="s">
        <v>71</v>
      </c>
      <c r="J3866" s="3">
        <v>3938</v>
      </c>
      <c r="K3866" s="3">
        <v>1450</v>
      </c>
      <c r="L3866" s="3">
        <v>31.3245</v>
      </c>
      <c r="M3866" s="3">
        <v>9.1691000000000003</v>
      </c>
      <c r="N3866" s="3">
        <v>0</v>
      </c>
      <c r="O3866" s="3">
        <v>70.744981145847504</v>
      </c>
      <c r="P3866" s="3">
        <v>57.5062</v>
      </c>
      <c r="Q3866" s="3">
        <v>25.905000000000001</v>
      </c>
      <c r="R3866" s="3">
        <v>33.493433937894601</v>
      </c>
      <c r="S3866" s="3">
        <v>37.251547207952903</v>
      </c>
      <c r="T3866" s="3">
        <v>49.301848049281297</v>
      </c>
      <c r="U3866" s="3">
        <v>91.877963306534696</v>
      </c>
      <c r="V3866" s="3">
        <v>55.934627170582203</v>
      </c>
      <c r="W3866" s="3">
        <v>62.376860197023703</v>
      </c>
      <c r="X3866" s="3">
        <v>0</v>
      </c>
      <c r="Y3866" s="3">
        <v>36.350116847248799</v>
      </c>
      <c r="Z3866" s="3">
        <v>3.1674208144796401</v>
      </c>
      <c r="AA3866" s="3">
        <v>0</v>
      </c>
      <c r="AB3866" s="3">
        <v>0</v>
      </c>
      <c r="AC3866" s="3">
        <v>0</v>
      </c>
      <c r="AD3866" s="3">
        <v>0</v>
      </c>
      <c r="AE3866" s="3">
        <v>28.459476180655798</v>
      </c>
      <c r="AF3866" s="3">
        <v>0</v>
      </c>
      <c r="AG3866" s="3">
        <v>0</v>
      </c>
      <c r="AH3866" s="3">
        <v>0</v>
      </c>
      <c r="AI3866" s="3">
        <v>13.382899628252799</v>
      </c>
      <c r="AJ3866" s="3">
        <v>100</v>
      </c>
      <c r="AK3866" s="3">
        <v>52.3984486629925</v>
      </c>
      <c r="AL3866" s="3">
        <v>0</v>
      </c>
      <c r="AM3866" s="3">
        <v>57.786075115308599</v>
      </c>
      <c r="AN3866" s="3">
        <v>64.428634948866204</v>
      </c>
      <c r="AO3866" s="3">
        <v>0.28005170185264999</v>
      </c>
      <c r="AP3866" s="3">
        <v>23.3419785105595</v>
      </c>
      <c r="AQ3866" s="3">
        <v>50.010559662090799</v>
      </c>
      <c r="AR3866" s="3">
        <v>10.8333333333333</v>
      </c>
      <c r="AS3866" s="3">
        <v>0</v>
      </c>
      <c r="AT3866" s="3">
        <v>21.117622436165799</v>
      </c>
      <c r="AU3866" s="3">
        <v>15.0303537785221</v>
      </c>
      <c r="AV3866" s="3">
        <v>39.058577405857697</v>
      </c>
      <c r="AW3866" s="3">
        <v>28.724774581365399</v>
      </c>
      <c r="AX3866" s="3">
        <v>79.621451104100899</v>
      </c>
      <c r="AY3866" s="3">
        <v>49.064536472566701</v>
      </c>
      <c r="AZ3866" s="3">
        <v>47.550977506831998</v>
      </c>
      <c r="BA3866" s="3">
        <v>51.924686192468599</v>
      </c>
      <c r="BB3866" s="3">
        <v>49.382974273164599</v>
      </c>
      <c r="BC3866" s="3">
        <v>38.202483687644701</v>
      </c>
      <c r="BD3866" s="3">
        <v>46.116708648194802</v>
      </c>
      <c r="BE3866" s="3">
        <v>55.471856036827802</v>
      </c>
      <c r="BF3866" s="3">
        <v>52.659239016186703</v>
      </c>
      <c r="BG3866" s="3">
        <v>12.862547288776801</v>
      </c>
      <c r="BH3866" s="3">
        <v>58.497279196316498</v>
      </c>
      <c r="BI3866" s="3">
        <v>64.979079497908003</v>
      </c>
      <c r="BJ3866" s="3">
        <v>0</v>
      </c>
      <c r="BK3866" s="3">
        <v>90.635593220339004</v>
      </c>
      <c r="BL3866" s="3">
        <v>36.578726968174202</v>
      </c>
    </row>
    <row r="3867" spans="1:64" x14ac:dyDescent="0.3">
      <c r="A3867" s="3" t="s">
        <v>4605</v>
      </c>
      <c r="B3867" s="4" t="s">
        <v>65</v>
      </c>
      <c r="C3867" s="3" t="s">
        <v>191</v>
      </c>
      <c r="D3867" s="3" t="s">
        <v>4568</v>
      </c>
      <c r="E3867" s="3" t="s">
        <v>193</v>
      </c>
      <c r="F3867" s="3" t="s">
        <v>194</v>
      </c>
      <c r="G3867" s="3" t="s">
        <v>70</v>
      </c>
      <c r="H3867" s="3" t="s">
        <v>71</v>
      </c>
      <c r="I3867" s="3" t="s">
        <v>71</v>
      </c>
      <c r="J3867" s="3">
        <v>3047</v>
      </c>
      <c r="K3867" s="3">
        <v>965</v>
      </c>
      <c r="L3867" s="3">
        <v>76.689700000000002</v>
      </c>
      <c r="M3867" s="3">
        <v>62.703000000000003</v>
      </c>
      <c r="N3867" s="3">
        <v>0</v>
      </c>
      <c r="O3867" s="3">
        <v>94.723750317356505</v>
      </c>
      <c r="P3867" s="3">
        <v>61.848599999999998</v>
      </c>
      <c r="Q3867" s="3">
        <v>76.292100000000005</v>
      </c>
      <c r="R3867" s="3">
        <v>34.435353645961797</v>
      </c>
      <c r="S3867" s="3">
        <v>60.2883966713947</v>
      </c>
      <c r="T3867" s="3">
        <v>54.9691991786448</v>
      </c>
      <c r="U3867" s="3">
        <v>99.525870954442397</v>
      </c>
      <c r="V3867" s="3">
        <v>48.008171603677198</v>
      </c>
      <c r="W3867" s="3">
        <v>64.682456508069606</v>
      </c>
      <c r="X3867" s="3">
        <v>0</v>
      </c>
      <c r="Y3867" s="3">
        <v>67.728914382834105</v>
      </c>
      <c r="Z3867" s="3">
        <v>49.095022624434399</v>
      </c>
      <c r="AA3867" s="3">
        <v>0</v>
      </c>
      <c r="AB3867" s="3">
        <v>0</v>
      </c>
      <c r="AC3867" s="3">
        <v>0</v>
      </c>
      <c r="AD3867" s="3">
        <v>0</v>
      </c>
      <c r="AE3867" s="3">
        <v>96.370385646525094</v>
      </c>
      <c r="AF3867" s="3">
        <v>0</v>
      </c>
      <c r="AG3867" s="3">
        <v>0</v>
      </c>
      <c r="AH3867" s="3">
        <v>0</v>
      </c>
      <c r="AI3867" s="3">
        <v>0</v>
      </c>
      <c r="AJ3867" s="3">
        <v>100</v>
      </c>
      <c r="AK3867" s="3">
        <v>24.698918146560501</v>
      </c>
      <c r="AL3867" s="3">
        <v>0</v>
      </c>
      <c r="AM3867" s="3">
        <v>57.149132440149401</v>
      </c>
      <c r="AN3867" s="3">
        <v>56.136060471320597</v>
      </c>
      <c r="AO3867" s="3">
        <v>69.258940112020696</v>
      </c>
      <c r="AP3867" s="3">
        <v>24.453501296776601</v>
      </c>
      <c r="AQ3867" s="3">
        <v>84.646251319957798</v>
      </c>
      <c r="AR3867" s="3">
        <v>17.254901960784299</v>
      </c>
      <c r="AS3867" s="3">
        <v>80.453020134228197</v>
      </c>
      <c r="AT3867" s="3">
        <v>63.855169526998701</v>
      </c>
      <c r="AU3867" s="3">
        <v>75.570441699811596</v>
      </c>
      <c r="AV3867" s="3">
        <v>55.313807531380803</v>
      </c>
      <c r="AW3867" s="3">
        <v>67.432374409617907</v>
      </c>
      <c r="AX3867" s="3">
        <v>25.257623554153501</v>
      </c>
      <c r="AY3867" s="3">
        <v>90.918646205591799</v>
      </c>
      <c r="AZ3867" s="3">
        <v>90.056758461215097</v>
      </c>
      <c r="BA3867" s="3">
        <v>11.317991631799201</v>
      </c>
      <c r="BB3867" s="3">
        <v>77.891654465593007</v>
      </c>
      <c r="BC3867" s="3">
        <v>76.447063776047202</v>
      </c>
      <c r="BD3867" s="3">
        <v>70.570948782535694</v>
      </c>
      <c r="BE3867" s="3">
        <v>15.819209039547999</v>
      </c>
      <c r="BF3867" s="3">
        <v>85.663233130123999</v>
      </c>
      <c r="BG3867" s="3">
        <v>79.949558638083204</v>
      </c>
      <c r="BH3867" s="3">
        <v>82.524068647969898</v>
      </c>
      <c r="BI3867" s="3">
        <v>69.769874476987496</v>
      </c>
      <c r="BJ3867" s="3">
        <v>0</v>
      </c>
      <c r="BK3867" s="3">
        <v>48.389830508474603</v>
      </c>
      <c r="BL3867" s="3">
        <v>46.817420435510897</v>
      </c>
    </row>
    <row r="3868" spans="1:64" x14ac:dyDescent="0.3">
      <c r="A3868" s="3" t="s">
        <v>4606</v>
      </c>
      <c r="B3868" s="4" t="s">
        <v>75</v>
      </c>
      <c r="C3868" s="3" t="s">
        <v>191</v>
      </c>
      <c r="D3868" s="3" t="s">
        <v>4568</v>
      </c>
      <c r="E3868" s="3" t="s">
        <v>193</v>
      </c>
      <c r="F3868" s="3" t="s">
        <v>194</v>
      </c>
      <c r="G3868" s="3" t="s">
        <v>70</v>
      </c>
      <c r="H3868" s="3" t="s">
        <v>71</v>
      </c>
      <c r="I3868" s="3" t="s">
        <v>71</v>
      </c>
      <c r="J3868" s="3">
        <v>4042</v>
      </c>
      <c r="K3868" s="3">
        <v>1547</v>
      </c>
      <c r="L3868" s="3">
        <v>50.345300000000002</v>
      </c>
      <c r="M3868" s="3">
        <v>25.835699999999999</v>
      </c>
      <c r="N3868" s="3">
        <v>0</v>
      </c>
      <c r="O3868" s="3">
        <v>80.796059763872805</v>
      </c>
      <c r="P3868" s="3">
        <v>81.989199999999997</v>
      </c>
      <c r="Q3868" s="3">
        <v>34.546999999999997</v>
      </c>
      <c r="R3868" s="3">
        <v>39.5635584595666</v>
      </c>
      <c r="S3868" s="3">
        <v>41.232501304306197</v>
      </c>
      <c r="T3868" s="3">
        <v>45.913757700205302</v>
      </c>
      <c r="U3868" s="3">
        <v>88.249845392702497</v>
      </c>
      <c r="V3868" s="3">
        <v>49.090909090909101</v>
      </c>
      <c r="W3868" s="3">
        <v>21.9241249214001</v>
      </c>
      <c r="X3868" s="3">
        <v>0</v>
      </c>
      <c r="Y3868" s="3">
        <v>67.728914382834105</v>
      </c>
      <c r="Z3868" s="3">
        <v>0</v>
      </c>
      <c r="AA3868" s="3">
        <v>0</v>
      </c>
      <c r="AB3868" s="3">
        <v>0</v>
      </c>
      <c r="AC3868" s="3">
        <v>0</v>
      </c>
      <c r="AD3868" s="3">
        <v>0</v>
      </c>
      <c r="AE3868" s="3">
        <v>21.695194885543401</v>
      </c>
      <c r="AF3868" s="3">
        <v>0</v>
      </c>
      <c r="AG3868" s="3">
        <v>0</v>
      </c>
      <c r="AH3868" s="3">
        <v>0</v>
      </c>
      <c r="AI3868" s="3">
        <v>87.639405204460999</v>
      </c>
      <c r="AJ3868" s="3">
        <v>100</v>
      </c>
      <c r="AK3868" s="3">
        <v>68.932435190855301</v>
      </c>
      <c r="AL3868" s="3">
        <v>0</v>
      </c>
      <c r="AM3868" s="3">
        <v>65.275642433560293</v>
      </c>
      <c r="AN3868" s="3">
        <v>73.677189862161001</v>
      </c>
      <c r="AO3868" s="3">
        <v>17.0400689358035</v>
      </c>
      <c r="AP3868" s="3">
        <v>80.103742126713598</v>
      </c>
      <c r="AQ3868" s="3">
        <v>55.987328405490999</v>
      </c>
      <c r="AR3868" s="3">
        <v>66.470588235294102</v>
      </c>
      <c r="AS3868" s="3">
        <v>0</v>
      </c>
      <c r="AT3868" s="3">
        <v>36.186688991209699</v>
      </c>
      <c r="AU3868" s="3">
        <v>50.408205987021098</v>
      </c>
      <c r="AV3868" s="3">
        <v>50.2092050209205</v>
      </c>
      <c r="AW3868" s="3">
        <v>74.860455130957504</v>
      </c>
      <c r="AX3868" s="3">
        <v>9.2954784437434306</v>
      </c>
      <c r="AY3868" s="3">
        <v>49.064536472566701</v>
      </c>
      <c r="AZ3868" s="3">
        <v>47.550977506831998</v>
      </c>
      <c r="BA3868" s="3">
        <v>54.142259414225897</v>
      </c>
      <c r="BB3868" s="3">
        <v>49.382974273164599</v>
      </c>
      <c r="BC3868" s="3">
        <v>38.202483687644701</v>
      </c>
      <c r="BD3868" s="3">
        <v>4.7649034424853101</v>
      </c>
      <c r="BE3868" s="3">
        <v>24.2519355513706</v>
      </c>
      <c r="BF3868" s="3">
        <v>52.659239016186703</v>
      </c>
      <c r="BG3868" s="3">
        <v>49.369482976040402</v>
      </c>
      <c r="BH3868" s="3">
        <v>82.524068647969898</v>
      </c>
      <c r="BI3868" s="3">
        <v>19.6443514644351</v>
      </c>
      <c r="BJ3868" s="3">
        <v>0</v>
      </c>
      <c r="BK3868" s="3">
        <v>23.728813559321999</v>
      </c>
      <c r="BL3868" s="3">
        <v>35.9505862646566</v>
      </c>
    </row>
    <row r="3869" spans="1:64" x14ac:dyDescent="0.3">
      <c r="A3869" s="3" t="s">
        <v>4607</v>
      </c>
      <c r="B3869" s="4" t="s">
        <v>75</v>
      </c>
      <c r="C3869" s="3" t="s">
        <v>191</v>
      </c>
      <c r="D3869" s="3" t="s">
        <v>4568</v>
      </c>
      <c r="E3869" s="3" t="s">
        <v>193</v>
      </c>
      <c r="F3869" s="3" t="s">
        <v>194</v>
      </c>
      <c r="G3869" s="3" t="s">
        <v>70</v>
      </c>
      <c r="H3869" s="3" t="s">
        <v>71</v>
      </c>
      <c r="I3869" s="3" t="s">
        <v>71</v>
      </c>
      <c r="J3869" s="3">
        <v>2605</v>
      </c>
      <c r="K3869" s="3">
        <v>868</v>
      </c>
      <c r="L3869" s="3">
        <v>51.412399999999998</v>
      </c>
      <c r="M3869" s="3">
        <v>27.077400000000001</v>
      </c>
      <c r="N3869" s="3">
        <v>0</v>
      </c>
      <c r="O3869" s="3">
        <v>81.350271414900305</v>
      </c>
      <c r="P3869" s="3">
        <v>84.263900000000007</v>
      </c>
      <c r="Q3869" s="3">
        <v>34.044800000000002</v>
      </c>
      <c r="R3869" s="3">
        <v>40.324593191895801</v>
      </c>
      <c r="S3869" s="3">
        <v>41.025678223004498</v>
      </c>
      <c r="T3869" s="3">
        <v>45.359342915811098</v>
      </c>
      <c r="U3869" s="3">
        <v>86.518243661100797</v>
      </c>
      <c r="V3869" s="3">
        <v>45.4136874361593</v>
      </c>
      <c r="W3869" s="3">
        <v>59.400544959128098</v>
      </c>
      <c r="X3869" s="3">
        <v>0</v>
      </c>
      <c r="Y3869" s="3">
        <v>66.496707032079897</v>
      </c>
      <c r="Z3869" s="3">
        <v>0</v>
      </c>
      <c r="AA3869" s="3">
        <v>0</v>
      </c>
      <c r="AB3869" s="3">
        <v>0</v>
      </c>
      <c r="AC3869" s="3">
        <v>0</v>
      </c>
      <c r="AD3869" s="3">
        <v>0</v>
      </c>
      <c r="AE3869" s="3">
        <v>20.2309754588575</v>
      </c>
      <c r="AF3869" s="3">
        <v>0</v>
      </c>
      <c r="AG3869" s="3">
        <v>0</v>
      </c>
      <c r="AH3869" s="3">
        <v>0</v>
      </c>
      <c r="AI3869" s="3">
        <v>94.3308550185874</v>
      </c>
      <c r="AJ3869" s="3">
        <v>100</v>
      </c>
      <c r="AK3869" s="3">
        <v>71.769748928352698</v>
      </c>
      <c r="AL3869" s="3">
        <v>0</v>
      </c>
      <c r="AM3869" s="3">
        <v>46.870195475510698</v>
      </c>
      <c r="AN3869" s="3">
        <v>54.401956425077799</v>
      </c>
      <c r="AO3869" s="3">
        <v>10.2326583369237</v>
      </c>
      <c r="AP3869" s="3">
        <v>77.584290477954795</v>
      </c>
      <c r="AQ3869" s="3">
        <v>59.176346356916603</v>
      </c>
      <c r="AR3869" s="3">
        <v>48.406862745098003</v>
      </c>
      <c r="AS3869" s="3">
        <v>0</v>
      </c>
      <c r="AT3869" s="3">
        <v>32.0845542067811</v>
      </c>
      <c r="AU3869" s="3">
        <v>38.2457609378271</v>
      </c>
      <c r="AV3869" s="3">
        <v>69.686192468619197</v>
      </c>
      <c r="AW3869" s="3">
        <v>18.505796479175601</v>
      </c>
      <c r="AX3869" s="3">
        <v>66.498422712933802</v>
      </c>
      <c r="AY3869" s="3">
        <v>42.064326256043699</v>
      </c>
      <c r="AZ3869" s="3">
        <v>47.403825940718903</v>
      </c>
      <c r="BA3869" s="3">
        <v>32.573221757322202</v>
      </c>
      <c r="BB3869" s="3">
        <v>22.003764902739999</v>
      </c>
      <c r="BC3869" s="3">
        <v>48.2845716691223</v>
      </c>
      <c r="BD3869" s="3">
        <v>42.4223341729639</v>
      </c>
      <c r="BE3869" s="3">
        <v>47.039129525005201</v>
      </c>
      <c r="BF3869" s="3">
        <v>21.3579987387009</v>
      </c>
      <c r="BG3869" s="3">
        <v>52.921395544346403</v>
      </c>
      <c r="BH3869" s="3">
        <v>82.524068647969898</v>
      </c>
      <c r="BI3869" s="3">
        <v>1.67364016736402</v>
      </c>
      <c r="BJ3869" s="3">
        <v>0</v>
      </c>
      <c r="BK3869" s="3">
        <v>99.4491525423729</v>
      </c>
      <c r="BL3869" s="3">
        <v>28.1197654941374</v>
      </c>
    </row>
    <row r="3870" spans="1:64" x14ac:dyDescent="0.3">
      <c r="A3870" s="3" t="s">
        <v>4608</v>
      </c>
      <c r="B3870" s="4" t="s">
        <v>75</v>
      </c>
      <c r="C3870" s="3" t="s">
        <v>191</v>
      </c>
      <c r="D3870" s="3" t="s">
        <v>4568</v>
      </c>
      <c r="E3870" s="3" t="s">
        <v>193</v>
      </c>
      <c r="F3870" s="3" t="s">
        <v>194</v>
      </c>
      <c r="G3870" s="3" t="s">
        <v>70</v>
      </c>
      <c r="H3870" s="3" t="s">
        <v>71</v>
      </c>
      <c r="I3870" s="3" t="s">
        <v>71</v>
      </c>
      <c r="J3870" s="3">
        <v>5445</v>
      </c>
      <c r="K3870" s="3">
        <v>2273</v>
      </c>
      <c r="L3870" s="3">
        <v>69.868200000000002</v>
      </c>
      <c r="M3870" s="3">
        <v>52.005699999999997</v>
      </c>
      <c r="N3870" s="3">
        <v>0</v>
      </c>
      <c r="O3870" s="3">
        <v>90.603756974369404</v>
      </c>
      <c r="P3870" s="3">
        <v>76.654300000000006</v>
      </c>
      <c r="Q3870" s="3">
        <v>62.230600000000003</v>
      </c>
      <c r="R3870" s="3">
        <v>37.960000017839299</v>
      </c>
      <c r="S3870" s="3">
        <v>52.643756956530098</v>
      </c>
      <c r="T3870" s="3">
        <v>45.441478439425097</v>
      </c>
      <c r="U3870" s="3">
        <v>87.507730364873197</v>
      </c>
      <c r="V3870" s="3">
        <v>43.350357507660902</v>
      </c>
      <c r="W3870" s="3">
        <v>44.770488367218597</v>
      </c>
      <c r="X3870" s="3">
        <v>0</v>
      </c>
      <c r="Y3870" s="3">
        <v>18.9504992564266</v>
      </c>
      <c r="Z3870" s="3">
        <v>0</v>
      </c>
      <c r="AA3870" s="3">
        <v>0</v>
      </c>
      <c r="AB3870" s="3">
        <v>0</v>
      </c>
      <c r="AC3870" s="3">
        <v>0</v>
      </c>
      <c r="AD3870" s="3">
        <v>0</v>
      </c>
      <c r="AE3870" s="3">
        <v>20.973396576613698</v>
      </c>
      <c r="AF3870" s="3">
        <v>0</v>
      </c>
      <c r="AG3870" s="3">
        <v>0</v>
      </c>
      <c r="AH3870" s="3">
        <v>0</v>
      </c>
      <c r="AI3870" s="3">
        <v>89.776951672862495</v>
      </c>
      <c r="AJ3870" s="3">
        <v>100</v>
      </c>
      <c r="AK3870" s="3">
        <v>68.156766687078999</v>
      </c>
      <c r="AL3870" s="3">
        <v>0</v>
      </c>
      <c r="AM3870" s="3">
        <v>51.6362837689435</v>
      </c>
      <c r="AN3870" s="3">
        <v>78.123610493552704</v>
      </c>
      <c r="AO3870" s="3">
        <v>58.638517880224001</v>
      </c>
      <c r="AP3870" s="3">
        <v>74.583178955168606</v>
      </c>
      <c r="AQ3870" s="3">
        <v>59.978880675818402</v>
      </c>
      <c r="AR3870" s="3">
        <v>65.490196078431396</v>
      </c>
      <c r="AS3870" s="3">
        <v>63.590604026845597</v>
      </c>
      <c r="AT3870" s="3">
        <v>49.079112599414003</v>
      </c>
      <c r="AU3870" s="3">
        <v>49.591794012978902</v>
      </c>
      <c r="AV3870" s="3">
        <v>87.824267782426801</v>
      </c>
      <c r="AW3870" s="3">
        <v>2.2756547874624302</v>
      </c>
      <c r="AX3870" s="3">
        <v>54.784437434279702</v>
      </c>
      <c r="AY3870" s="3">
        <v>42.064326256043699</v>
      </c>
      <c r="AZ3870" s="3">
        <v>47.403825940718903</v>
      </c>
      <c r="BA3870" s="3">
        <v>70.606694560669496</v>
      </c>
      <c r="BB3870" s="3">
        <v>22.003764902739999</v>
      </c>
      <c r="BC3870" s="3">
        <v>48.2845716691223</v>
      </c>
      <c r="BD3870" s="3">
        <v>22.103274559193999</v>
      </c>
      <c r="BE3870" s="3">
        <v>69.5961498221385</v>
      </c>
      <c r="BF3870" s="3">
        <v>21.3579987387009</v>
      </c>
      <c r="BG3870" s="3">
        <v>90.773434216057197</v>
      </c>
      <c r="BH3870" s="3">
        <v>82.524068647969898</v>
      </c>
      <c r="BI3870" s="3">
        <v>8.9121338912133901</v>
      </c>
      <c r="BJ3870" s="3">
        <v>0</v>
      </c>
      <c r="BK3870" s="3">
        <v>77.817796610169495</v>
      </c>
      <c r="BL3870" s="3">
        <v>63.253768844221099</v>
      </c>
    </row>
    <row r="3871" spans="1:64" x14ac:dyDescent="0.3">
      <c r="A3871" s="3" t="s">
        <v>4609</v>
      </c>
      <c r="B3871" s="4" t="s">
        <v>75</v>
      </c>
      <c r="C3871" s="3" t="s">
        <v>191</v>
      </c>
      <c r="D3871" s="3" t="s">
        <v>4568</v>
      </c>
      <c r="E3871" s="3" t="s">
        <v>193</v>
      </c>
      <c r="F3871" s="3" t="s">
        <v>194</v>
      </c>
      <c r="G3871" s="3" t="s">
        <v>70</v>
      </c>
      <c r="H3871" s="3" t="s">
        <v>71</v>
      </c>
      <c r="I3871" s="3" t="s">
        <v>71</v>
      </c>
      <c r="J3871" s="3">
        <v>1480</v>
      </c>
      <c r="K3871" s="3">
        <v>550</v>
      </c>
      <c r="L3871" s="3">
        <v>23.5823</v>
      </c>
      <c r="M3871" s="3">
        <v>4.5368000000000004</v>
      </c>
      <c r="N3871" s="3">
        <v>0</v>
      </c>
      <c r="O3871" s="3">
        <v>66.516232425693602</v>
      </c>
      <c r="P3871" s="3">
        <v>61.4557</v>
      </c>
      <c r="Q3871" s="3">
        <v>17.263000000000002</v>
      </c>
      <c r="R3871" s="3">
        <v>34.314826095858301</v>
      </c>
      <c r="S3871" s="3">
        <v>32.2014063298354</v>
      </c>
      <c r="T3871" s="3">
        <v>47.022587268993803</v>
      </c>
      <c r="U3871" s="3">
        <v>89.6310039167182</v>
      </c>
      <c r="V3871" s="3">
        <v>46.884576098059199</v>
      </c>
      <c r="W3871" s="3">
        <v>55.082791867532997</v>
      </c>
      <c r="X3871" s="3">
        <v>0</v>
      </c>
      <c r="Y3871" s="3">
        <v>51.094115147652403</v>
      </c>
      <c r="Z3871" s="3">
        <v>0</v>
      </c>
      <c r="AA3871" s="3">
        <v>0</v>
      </c>
      <c r="AB3871" s="3">
        <v>0</v>
      </c>
      <c r="AC3871" s="3">
        <v>0</v>
      </c>
      <c r="AD3871" s="3">
        <v>0</v>
      </c>
      <c r="AE3871" s="3">
        <v>22.726335326871499</v>
      </c>
      <c r="AF3871" s="3">
        <v>0</v>
      </c>
      <c r="AG3871" s="3">
        <v>0</v>
      </c>
      <c r="AH3871" s="3">
        <v>0</v>
      </c>
      <c r="AI3871" s="3">
        <v>25</v>
      </c>
      <c r="AJ3871" s="3">
        <v>100</v>
      </c>
      <c r="AK3871" s="3">
        <v>67.340273525209199</v>
      </c>
      <c r="AL3871" s="3">
        <v>0</v>
      </c>
      <c r="AM3871" s="3">
        <v>51.658247309466297</v>
      </c>
      <c r="AN3871" s="3">
        <v>70.231213872832399</v>
      </c>
      <c r="AO3871" s="3">
        <v>16.544592847910401</v>
      </c>
      <c r="AP3871" s="3">
        <v>16.3764357169322</v>
      </c>
      <c r="AQ3871" s="3">
        <v>46.504751847940902</v>
      </c>
      <c r="AR3871" s="3">
        <v>37.9656862745098</v>
      </c>
      <c r="AS3871" s="3">
        <v>0</v>
      </c>
      <c r="AT3871" s="3">
        <v>10.694851402260401</v>
      </c>
      <c r="AU3871" s="3">
        <v>28.469750889679698</v>
      </c>
      <c r="AV3871" s="3">
        <v>30.815899581589999</v>
      </c>
      <c r="AW3871" s="3">
        <v>17.732932589093998</v>
      </c>
      <c r="AX3871" s="3">
        <v>21.1356466876972</v>
      </c>
      <c r="AY3871" s="3">
        <v>42.064326256043699</v>
      </c>
      <c r="AZ3871" s="3">
        <v>47.403825940718903</v>
      </c>
      <c r="BA3871" s="3">
        <v>66.673640167363999</v>
      </c>
      <c r="BB3871" s="3">
        <v>22.003764902739999</v>
      </c>
      <c r="BC3871" s="3">
        <v>48.2845716691223</v>
      </c>
      <c r="BD3871" s="3">
        <v>54.303106633081399</v>
      </c>
      <c r="BE3871" s="3">
        <v>83.0299225779452</v>
      </c>
      <c r="BF3871" s="3">
        <v>21.3579987387009</v>
      </c>
      <c r="BG3871" s="3">
        <v>44.787725935266899</v>
      </c>
      <c r="BH3871" s="3">
        <v>58.497279196316498</v>
      </c>
      <c r="BI3871" s="3">
        <v>35.481171548117203</v>
      </c>
      <c r="BJ3871" s="3">
        <v>0</v>
      </c>
      <c r="BK3871" s="3">
        <v>20.889830508474599</v>
      </c>
      <c r="BL3871" s="3">
        <v>9.4639865996649899</v>
      </c>
    </row>
    <row r="3872" spans="1:64" x14ac:dyDescent="0.3">
      <c r="A3872" s="3" t="s">
        <v>4610</v>
      </c>
      <c r="B3872" s="4" t="s">
        <v>75</v>
      </c>
      <c r="C3872" s="3" t="s">
        <v>191</v>
      </c>
      <c r="D3872" s="3" t="s">
        <v>4568</v>
      </c>
      <c r="E3872" s="3" t="s">
        <v>193</v>
      </c>
      <c r="F3872" s="3" t="s">
        <v>194</v>
      </c>
      <c r="G3872" s="3" t="s">
        <v>70</v>
      </c>
      <c r="H3872" s="3" t="s">
        <v>71</v>
      </c>
      <c r="I3872" s="3" t="s">
        <v>71</v>
      </c>
      <c r="J3872" s="3">
        <v>5729</v>
      </c>
      <c r="K3872" s="3">
        <v>2004</v>
      </c>
      <c r="L3872" s="3">
        <v>31.0944</v>
      </c>
      <c r="M3872" s="3">
        <v>8.9779999999999998</v>
      </c>
      <c r="N3872" s="3">
        <v>0</v>
      </c>
      <c r="O3872" s="3">
        <v>70.5836044600848</v>
      </c>
      <c r="P3872" s="3">
        <v>59.7395</v>
      </c>
      <c r="Q3872" s="3">
        <v>24.670400000000001</v>
      </c>
      <c r="R3872" s="3">
        <v>33.975800547834602</v>
      </c>
      <c r="S3872" s="3">
        <v>36.607803912250297</v>
      </c>
      <c r="T3872" s="3">
        <v>45.605749486653004</v>
      </c>
      <c r="U3872" s="3">
        <v>87.4046588332303</v>
      </c>
      <c r="V3872" s="3">
        <v>53.381001021450501</v>
      </c>
      <c r="W3872" s="3">
        <v>58.121987004820802</v>
      </c>
      <c r="X3872" s="3">
        <v>0</v>
      </c>
      <c r="Y3872" s="3">
        <v>48.162311451030398</v>
      </c>
      <c r="Z3872" s="3">
        <v>0</v>
      </c>
      <c r="AA3872" s="3">
        <v>0</v>
      </c>
      <c r="AB3872" s="3">
        <v>0</v>
      </c>
      <c r="AC3872" s="3">
        <v>0</v>
      </c>
      <c r="AD3872" s="3">
        <v>0</v>
      </c>
      <c r="AE3872" s="3">
        <v>24.747370591874599</v>
      </c>
      <c r="AF3872" s="3">
        <v>0</v>
      </c>
      <c r="AG3872" s="3">
        <v>0</v>
      </c>
      <c r="AH3872" s="3">
        <v>0</v>
      </c>
      <c r="AI3872" s="3">
        <v>0</v>
      </c>
      <c r="AJ3872" s="3">
        <v>100</v>
      </c>
      <c r="AK3872" s="3">
        <v>78.648703817105499</v>
      </c>
      <c r="AL3872" s="3">
        <v>0</v>
      </c>
      <c r="AM3872" s="3">
        <v>58.049637601581402</v>
      </c>
      <c r="AN3872" s="3">
        <v>35.504668741662996</v>
      </c>
      <c r="AO3872" s="3">
        <v>46.036191296854803</v>
      </c>
      <c r="AP3872" s="3">
        <v>17.784364579473898</v>
      </c>
      <c r="AQ3872" s="3">
        <v>49.630411826821501</v>
      </c>
      <c r="AR3872" s="3">
        <v>64.338235294117695</v>
      </c>
      <c r="AS3872" s="3">
        <v>0</v>
      </c>
      <c r="AT3872" s="3">
        <v>19.485140226035998</v>
      </c>
      <c r="AU3872" s="3">
        <v>31.5679296629684</v>
      </c>
      <c r="AV3872" s="3">
        <v>23.305439330543901</v>
      </c>
      <c r="AW3872" s="3">
        <v>37.891799055388603</v>
      </c>
      <c r="AX3872" s="3">
        <v>77.812828601472106</v>
      </c>
      <c r="AY3872" s="3">
        <v>33.697708639899098</v>
      </c>
      <c r="AZ3872" s="3">
        <v>29.640529745637998</v>
      </c>
      <c r="BA3872" s="3">
        <v>45.146443514644403</v>
      </c>
      <c r="BB3872" s="3">
        <v>15.3524367287178</v>
      </c>
      <c r="BC3872" s="3">
        <v>50.263102504735798</v>
      </c>
      <c r="BD3872" s="3">
        <v>11.712846347607099</v>
      </c>
      <c r="BE3872" s="3">
        <v>77.317430424775097</v>
      </c>
      <c r="BF3872" s="3">
        <v>34.980029430313202</v>
      </c>
      <c r="BG3872" s="3">
        <v>67.906683480454006</v>
      </c>
      <c r="BH3872" s="3">
        <v>82.524068647969898</v>
      </c>
      <c r="BI3872" s="3">
        <v>10.2510460251046</v>
      </c>
      <c r="BJ3872" s="3">
        <v>0</v>
      </c>
      <c r="BK3872" s="3">
        <v>30.847457627118601</v>
      </c>
      <c r="BL3872" s="3">
        <v>25.0837520938023</v>
      </c>
    </row>
    <row r="3873" spans="1:64" x14ac:dyDescent="0.3">
      <c r="A3873" s="3" t="s">
        <v>4611</v>
      </c>
      <c r="B3873" s="4" t="s">
        <v>75</v>
      </c>
      <c r="C3873" s="3" t="s">
        <v>191</v>
      </c>
      <c r="D3873" s="3" t="s">
        <v>4568</v>
      </c>
      <c r="E3873" s="3" t="s">
        <v>193</v>
      </c>
      <c r="F3873" s="3" t="s">
        <v>194</v>
      </c>
      <c r="G3873" s="3" t="s">
        <v>70</v>
      </c>
      <c r="H3873" s="3" t="s">
        <v>71</v>
      </c>
      <c r="I3873" s="3" t="s">
        <v>71</v>
      </c>
      <c r="J3873" s="3">
        <v>4863</v>
      </c>
      <c r="K3873" s="3">
        <v>1865</v>
      </c>
      <c r="L3873" s="3">
        <v>28.813600000000001</v>
      </c>
      <c r="M3873" s="3">
        <v>7.4499000000000004</v>
      </c>
      <c r="N3873" s="3">
        <v>0</v>
      </c>
      <c r="O3873" s="3">
        <v>69.453417719444403</v>
      </c>
      <c r="P3873" s="3">
        <v>68.548400000000001</v>
      </c>
      <c r="Q3873" s="3">
        <v>19.501999999999999</v>
      </c>
      <c r="R3873" s="3">
        <v>35.8567396708033</v>
      </c>
      <c r="S3873" s="3">
        <v>33.596678048641003</v>
      </c>
      <c r="T3873" s="3">
        <v>46.550308008213598</v>
      </c>
      <c r="U3873" s="3">
        <v>88.9713461142033</v>
      </c>
      <c r="V3873" s="3">
        <v>54.994892747701698</v>
      </c>
      <c r="W3873" s="3">
        <v>60.406623349402601</v>
      </c>
      <c r="X3873" s="3">
        <v>0</v>
      </c>
      <c r="Y3873" s="3">
        <v>15.3601019757808</v>
      </c>
      <c r="Z3873" s="3">
        <v>0</v>
      </c>
      <c r="AA3873" s="3">
        <v>0</v>
      </c>
      <c r="AB3873" s="3">
        <v>0</v>
      </c>
      <c r="AC3873" s="3">
        <v>0</v>
      </c>
      <c r="AD3873" s="3">
        <v>0</v>
      </c>
      <c r="AE3873" s="3">
        <v>23.674984532893401</v>
      </c>
      <c r="AF3873" s="3">
        <v>0</v>
      </c>
      <c r="AG3873" s="3">
        <v>0</v>
      </c>
      <c r="AH3873" s="3">
        <v>0</v>
      </c>
      <c r="AI3873" s="3">
        <v>36.059479553903302</v>
      </c>
      <c r="AJ3873" s="3">
        <v>100</v>
      </c>
      <c r="AK3873" s="3">
        <v>72.035109205960396</v>
      </c>
      <c r="AL3873" s="3">
        <v>0</v>
      </c>
      <c r="AM3873" s="3">
        <v>58.620689655172399</v>
      </c>
      <c r="AN3873" s="3">
        <v>43.485993775011103</v>
      </c>
      <c r="AO3873" s="3">
        <v>8.1214993537268398</v>
      </c>
      <c r="AP3873" s="3">
        <v>22.082252686180102</v>
      </c>
      <c r="AQ3873" s="3">
        <v>59.345300950369598</v>
      </c>
      <c r="AR3873" s="3">
        <v>42.0833333333333</v>
      </c>
      <c r="AS3873" s="3">
        <v>0</v>
      </c>
      <c r="AT3873" s="3">
        <v>37.651737128505701</v>
      </c>
      <c r="AU3873" s="3">
        <v>15.7839648314842</v>
      </c>
      <c r="AV3873" s="3">
        <v>48.221757322175698</v>
      </c>
      <c r="AW3873" s="3">
        <v>6.2258480034349502</v>
      </c>
      <c r="AX3873" s="3">
        <v>56.004206098843298</v>
      </c>
      <c r="AY3873" s="3">
        <v>42.064326256043699</v>
      </c>
      <c r="AZ3873" s="3">
        <v>47.403825940718903</v>
      </c>
      <c r="BA3873" s="3">
        <v>37.133891213389099</v>
      </c>
      <c r="BB3873" s="3">
        <v>22.003764902739999</v>
      </c>
      <c r="BC3873" s="3">
        <v>48.2845716691223</v>
      </c>
      <c r="BD3873" s="3">
        <v>13.623005877413901</v>
      </c>
      <c r="BE3873" s="3">
        <v>63.1722117597824</v>
      </c>
      <c r="BF3873" s="3">
        <v>21.3579987387009</v>
      </c>
      <c r="BG3873" s="3">
        <v>33.627574611181203</v>
      </c>
      <c r="BH3873" s="3">
        <v>82.524068647969898</v>
      </c>
      <c r="BI3873" s="3">
        <v>8.95397489539749</v>
      </c>
      <c r="BJ3873" s="3">
        <v>0</v>
      </c>
      <c r="BK3873" s="3">
        <v>55.995762711864401</v>
      </c>
      <c r="BL3873" s="3">
        <v>35.720268006700202</v>
      </c>
    </row>
    <row r="3874" spans="1:64" x14ac:dyDescent="0.3">
      <c r="A3874" s="3" t="s">
        <v>4612</v>
      </c>
      <c r="B3874" s="4" t="s">
        <v>65</v>
      </c>
      <c r="C3874" s="3" t="s">
        <v>191</v>
      </c>
      <c r="D3874" s="3" t="s">
        <v>4568</v>
      </c>
      <c r="E3874" s="3" t="s">
        <v>193</v>
      </c>
      <c r="F3874" s="3" t="s">
        <v>194</v>
      </c>
      <c r="G3874" s="3" t="s">
        <v>70</v>
      </c>
      <c r="H3874" s="3" t="s">
        <v>71</v>
      </c>
      <c r="I3874" s="3" t="s">
        <v>71</v>
      </c>
      <c r="J3874" s="3">
        <v>1095</v>
      </c>
      <c r="K3874" s="3">
        <v>571</v>
      </c>
      <c r="L3874" s="3">
        <v>95.919600000000003</v>
      </c>
      <c r="M3874" s="3">
        <v>93.075500000000005</v>
      </c>
      <c r="N3874" s="3">
        <v>0</v>
      </c>
      <c r="O3874" s="3">
        <v>112.58266486182301</v>
      </c>
      <c r="P3874" s="3">
        <v>46.422699999999999</v>
      </c>
      <c r="Q3874" s="3">
        <v>99.853499999999997</v>
      </c>
      <c r="R3874" s="3">
        <v>31.475800439491799</v>
      </c>
      <c r="S3874" s="3">
        <v>81.106864422331</v>
      </c>
      <c r="T3874" s="3">
        <v>55.523613963038997</v>
      </c>
      <c r="U3874" s="3">
        <v>99.628942486085407</v>
      </c>
      <c r="V3874" s="3">
        <v>41.368743615934598</v>
      </c>
      <c r="W3874" s="3">
        <v>39.362817019492802</v>
      </c>
      <c r="X3874" s="3">
        <v>0</v>
      </c>
      <c r="Y3874" s="3">
        <v>72.169109836413895</v>
      </c>
      <c r="Z3874" s="3">
        <v>0</v>
      </c>
      <c r="AA3874" s="3">
        <v>0</v>
      </c>
      <c r="AB3874" s="3">
        <v>0</v>
      </c>
      <c r="AC3874" s="3">
        <v>0</v>
      </c>
      <c r="AD3874" s="3">
        <v>0</v>
      </c>
      <c r="AE3874" s="3">
        <v>98.927613941018805</v>
      </c>
      <c r="AF3874" s="3">
        <v>0</v>
      </c>
      <c r="AG3874" s="3">
        <v>0</v>
      </c>
      <c r="AH3874" s="3">
        <v>0</v>
      </c>
      <c r="AI3874" s="3">
        <v>0</v>
      </c>
      <c r="AJ3874" s="3">
        <v>100</v>
      </c>
      <c r="AK3874" s="3">
        <v>16.023678301694201</v>
      </c>
      <c r="AL3874" s="3">
        <v>0</v>
      </c>
      <c r="AM3874" s="3">
        <v>63.123215462332503</v>
      </c>
      <c r="AN3874" s="3">
        <v>43.819475322365498</v>
      </c>
      <c r="AO3874" s="3">
        <v>90.650581645842294</v>
      </c>
      <c r="AP3874" s="3">
        <v>79.622082252686198</v>
      </c>
      <c r="AQ3874" s="3">
        <v>86.969376979936598</v>
      </c>
      <c r="AR3874" s="3">
        <v>82.941176470588204</v>
      </c>
      <c r="AS3874" s="3">
        <v>33.193512304250604</v>
      </c>
      <c r="AT3874" s="3">
        <v>99.455839263290102</v>
      </c>
      <c r="AU3874" s="3">
        <v>99.7487963156793</v>
      </c>
      <c r="AV3874" s="3">
        <v>99.016736401673597</v>
      </c>
      <c r="AW3874" s="3">
        <v>93.108630313439207</v>
      </c>
      <c r="AX3874" s="3">
        <v>91.377497371188198</v>
      </c>
      <c r="AY3874" s="3">
        <v>90.918646205591799</v>
      </c>
      <c r="AZ3874" s="3">
        <v>90.056758461215097</v>
      </c>
      <c r="BA3874" s="3">
        <v>99.4142259414226</v>
      </c>
      <c r="BB3874" s="3">
        <v>77.891654465593007</v>
      </c>
      <c r="BC3874" s="3">
        <v>76.447063776047202</v>
      </c>
      <c r="BD3874" s="3">
        <v>77.875734676742198</v>
      </c>
      <c r="BE3874" s="3">
        <v>81.209458045616202</v>
      </c>
      <c r="BF3874" s="3">
        <v>85.663233130123999</v>
      </c>
      <c r="BG3874" s="3">
        <v>99.705758722152197</v>
      </c>
      <c r="BH3874" s="3">
        <v>99.665131854332401</v>
      </c>
      <c r="BI3874" s="3">
        <v>44.6234309623431</v>
      </c>
      <c r="BJ3874" s="3">
        <v>0</v>
      </c>
      <c r="BK3874" s="3">
        <v>64.385593220339004</v>
      </c>
      <c r="BL3874" s="3">
        <v>97.9690117252931</v>
      </c>
    </row>
    <row r="3875" spans="1:64" x14ac:dyDescent="0.3">
      <c r="A3875" s="3" t="s">
        <v>4613</v>
      </c>
      <c r="B3875" s="4" t="s">
        <v>65</v>
      </c>
      <c r="C3875" s="3" t="s">
        <v>191</v>
      </c>
      <c r="D3875" s="3" t="s">
        <v>4568</v>
      </c>
      <c r="E3875" s="3" t="s">
        <v>193</v>
      </c>
      <c r="F3875" s="3" t="s">
        <v>194</v>
      </c>
      <c r="G3875" s="3" t="s">
        <v>70</v>
      </c>
      <c r="H3875" s="3" t="s">
        <v>71</v>
      </c>
      <c r="I3875" s="3" t="s">
        <v>71</v>
      </c>
      <c r="J3875" s="3">
        <v>3096</v>
      </c>
      <c r="K3875" s="3">
        <v>870</v>
      </c>
      <c r="L3875" s="3">
        <v>96.944999999999993</v>
      </c>
      <c r="M3875" s="3">
        <v>94.937899999999999</v>
      </c>
      <c r="N3875" s="3">
        <v>0</v>
      </c>
      <c r="O3875" s="3">
        <v>114.84318293851101</v>
      </c>
      <c r="P3875" s="3">
        <v>91.625299999999996</v>
      </c>
      <c r="Q3875" s="3">
        <v>91.106899999999996</v>
      </c>
      <c r="R3875" s="3">
        <v>44.055656724108502</v>
      </c>
      <c r="S3875" s="3">
        <v>70.787526214402007</v>
      </c>
      <c r="T3875" s="3">
        <v>54.784394250513301</v>
      </c>
      <c r="U3875" s="3">
        <v>99.773242630385496</v>
      </c>
      <c r="V3875" s="3">
        <v>59.5709908069459</v>
      </c>
      <c r="W3875" s="3">
        <v>47.0132047788723</v>
      </c>
      <c r="X3875" s="3">
        <v>0</v>
      </c>
      <c r="Y3875" s="3">
        <v>89.993626513703006</v>
      </c>
      <c r="Z3875" s="3">
        <v>78.846153846153797</v>
      </c>
      <c r="AA3875" s="3">
        <v>0</v>
      </c>
      <c r="AB3875" s="3">
        <v>0</v>
      </c>
      <c r="AC3875" s="3">
        <v>0</v>
      </c>
      <c r="AD3875" s="3">
        <v>0</v>
      </c>
      <c r="AE3875" s="3">
        <v>99.628789441121896</v>
      </c>
      <c r="AF3875" s="3">
        <v>0</v>
      </c>
      <c r="AG3875" s="3">
        <v>96.505376344086002</v>
      </c>
      <c r="AH3875" s="3">
        <v>0</v>
      </c>
      <c r="AI3875" s="3">
        <v>53.624535315985099</v>
      </c>
      <c r="AJ3875" s="3">
        <v>100</v>
      </c>
      <c r="AK3875" s="3">
        <v>32.149418248622197</v>
      </c>
      <c r="AL3875" s="3">
        <v>0</v>
      </c>
      <c r="AM3875" s="3">
        <v>64.550845596310097</v>
      </c>
      <c r="AN3875" s="3">
        <v>52.8901734104046</v>
      </c>
      <c r="AO3875" s="3">
        <v>83.950883239982801</v>
      </c>
      <c r="AP3875" s="3">
        <v>72.360133382734304</v>
      </c>
      <c r="AQ3875" s="3">
        <v>89.883843717001099</v>
      </c>
      <c r="AR3875" s="3">
        <v>65.612745098039198</v>
      </c>
      <c r="AS3875" s="3">
        <v>33.501118568232698</v>
      </c>
      <c r="AT3875" s="3">
        <v>64.336542486395999</v>
      </c>
      <c r="AU3875" s="3">
        <v>78.940757797781004</v>
      </c>
      <c r="AV3875" s="3">
        <v>80</v>
      </c>
      <c r="AW3875" s="3">
        <v>90.060111635895197</v>
      </c>
      <c r="AX3875" s="3">
        <v>42.481598317560497</v>
      </c>
      <c r="AY3875" s="3">
        <v>90.918646205591799</v>
      </c>
      <c r="AZ3875" s="3">
        <v>90.056758461215097</v>
      </c>
      <c r="BA3875" s="3">
        <v>13.640167364016699</v>
      </c>
      <c r="BB3875" s="3">
        <v>77.891654465593007</v>
      </c>
      <c r="BC3875" s="3">
        <v>76.447063776047202</v>
      </c>
      <c r="BD3875" s="3">
        <v>96.557514693534799</v>
      </c>
      <c r="BE3875" s="3">
        <v>6.4657878217200198</v>
      </c>
      <c r="BF3875" s="3">
        <v>85.663233130123999</v>
      </c>
      <c r="BG3875" s="3">
        <v>96.258932324506105</v>
      </c>
      <c r="BH3875" s="3">
        <v>99.016324822101296</v>
      </c>
      <c r="BI3875" s="3">
        <v>52.154811715481202</v>
      </c>
      <c r="BJ3875" s="3">
        <v>41.297154202514903</v>
      </c>
      <c r="BK3875" s="3">
        <v>85.296610169491501</v>
      </c>
      <c r="BL3875" s="3">
        <v>64.824120603015103</v>
      </c>
    </row>
    <row r="3876" spans="1:64" x14ac:dyDescent="0.3">
      <c r="A3876" s="3" t="s">
        <v>4614</v>
      </c>
      <c r="B3876" s="4" t="s">
        <v>75</v>
      </c>
      <c r="C3876" s="3" t="s">
        <v>191</v>
      </c>
      <c r="D3876" s="3" t="s">
        <v>4568</v>
      </c>
      <c r="E3876" s="3" t="s">
        <v>193</v>
      </c>
      <c r="F3876" s="3" t="s">
        <v>194</v>
      </c>
      <c r="G3876" s="3" t="s">
        <v>70</v>
      </c>
      <c r="H3876" s="3" t="s">
        <v>71</v>
      </c>
      <c r="I3876" s="3" t="s">
        <v>71</v>
      </c>
      <c r="J3876" s="3">
        <v>4099</v>
      </c>
      <c r="K3876" s="3">
        <v>1549</v>
      </c>
      <c r="L3876" s="3">
        <v>34.651600000000002</v>
      </c>
      <c r="M3876" s="3">
        <v>11.556800000000001</v>
      </c>
      <c r="N3876" s="3">
        <v>0</v>
      </c>
      <c r="O3876" s="3">
        <v>72.531399918393802</v>
      </c>
      <c r="P3876" s="3">
        <v>52.605499999999999</v>
      </c>
      <c r="Q3876" s="3">
        <v>31.910399999999999</v>
      </c>
      <c r="R3876" s="3">
        <v>32.554397515922901</v>
      </c>
      <c r="S3876" s="3">
        <v>39.977002402470902</v>
      </c>
      <c r="T3876" s="3">
        <v>47.885010266940498</v>
      </c>
      <c r="U3876" s="3">
        <v>90.909090909090907</v>
      </c>
      <c r="V3876" s="3">
        <v>52.236976506639401</v>
      </c>
      <c r="W3876" s="3">
        <v>60.469503248794801</v>
      </c>
      <c r="X3876" s="3">
        <v>0</v>
      </c>
      <c r="Y3876" s="3">
        <v>15.3601019757808</v>
      </c>
      <c r="Z3876" s="3">
        <v>2.4886877828054299</v>
      </c>
      <c r="AA3876" s="3">
        <v>0</v>
      </c>
      <c r="AB3876" s="3">
        <v>0</v>
      </c>
      <c r="AC3876" s="3">
        <v>0</v>
      </c>
      <c r="AD3876" s="3">
        <v>0</v>
      </c>
      <c r="AE3876" s="3">
        <v>25.1185811507527</v>
      </c>
      <c r="AF3876" s="3">
        <v>0</v>
      </c>
      <c r="AG3876" s="3">
        <v>0</v>
      </c>
      <c r="AH3876" s="3">
        <v>0</v>
      </c>
      <c r="AI3876" s="3">
        <v>0</v>
      </c>
      <c r="AJ3876" s="3">
        <v>100</v>
      </c>
      <c r="AK3876" s="3">
        <v>61.032863849765299</v>
      </c>
      <c r="AL3876" s="3">
        <v>0</v>
      </c>
      <c r="AM3876" s="3">
        <v>64.397100812651004</v>
      </c>
      <c r="AN3876" s="3">
        <v>49.555357936860801</v>
      </c>
      <c r="AO3876" s="3">
        <v>6.2903920723825903</v>
      </c>
      <c r="AP3876" s="3">
        <v>29.640607632456501</v>
      </c>
      <c r="AQ3876" s="3">
        <v>62.1330517423443</v>
      </c>
      <c r="AR3876" s="3">
        <v>25.4411764705882</v>
      </c>
      <c r="AS3876" s="3">
        <v>0</v>
      </c>
      <c r="AT3876" s="3">
        <v>35.286730849727903</v>
      </c>
      <c r="AU3876" s="3">
        <v>50.931546996022597</v>
      </c>
      <c r="AV3876" s="3">
        <v>53.451882845188301</v>
      </c>
      <c r="AW3876" s="3">
        <v>18.1193645341348</v>
      </c>
      <c r="AX3876" s="3">
        <v>57.118822292323898</v>
      </c>
      <c r="AY3876" s="3">
        <v>49.064536472566701</v>
      </c>
      <c r="AZ3876" s="3">
        <v>47.550977506831998</v>
      </c>
      <c r="BA3876" s="3">
        <v>70.899581589958203</v>
      </c>
      <c r="BB3876" s="3">
        <v>49.382974273164599</v>
      </c>
      <c r="BC3876" s="3">
        <v>38.202483687644701</v>
      </c>
      <c r="BD3876" s="3">
        <v>41.477749790092403</v>
      </c>
      <c r="BE3876" s="3">
        <v>84.159866080770001</v>
      </c>
      <c r="BF3876" s="3">
        <v>52.659239016186703</v>
      </c>
      <c r="BG3876" s="3">
        <v>38.062211013030698</v>
      </c>
      <c r="BH3876" s="3">
        <v>58.497279196316498</v>
      </c>
      <c r="BI3876" s="3">
        <v>41.004184100418399</v>
      </c>
      <c r="BJ3876" s="3">
        <v>0</v>
      </c>
      <c r="BK3876" s="3">
        <v>17.2881355932203</v>
      </c>
      <c r="BL3876" s="3">
        <v>40.326633165829101</v>
      </c>
    </row>
    <row r="3877" spans="1:64" x14ac:dyDescent="0.3">
      <c r="A3877" s="3" t="s">
        <v>4615</v>
      </c>
      <c r="B3877" s="4" t="s">
        <v>75</v>
      </c>
      <c r="C3877" s="3" t="s">
        <v>191</v>
      </c>
      <c r="D3877" s="3" t="s">
        <v>4568</v>
      </c>
      <c r="E3877" s="3" t="s">
        <v>193</v>
      </c>
      <c r="F3877" s="3" t="s">
        <v>194</v>
      </c>
      <c r="G3877" s="3" t="s">
        <v>70</v>
      </c>
      <c r="H3877" s="3" t="s">
        <v>71</v>
      </c>
      <c r="I3877" s="3" t="s">
        <v>71</v>
      </c>
      <c r="J3877" s="3">
        <v>6092</v>
      </c>
      <c r="K3877" s="3">
        <v>2333</v>
      </c>
      <c r="L3877" s="3">
        <v>24.712299999999999</v>
      </c>
      <c r="M3877" s="3">
        <v>5.2053000000000003</v>
      </c>
      <c r="N3877" s="3">
        <v>0</v>
      </c>
      <c r="O3877" s="3">
        <v>67.178262411522397</v>
      </c>
      <c r="P3877" s="3">
        <v>52.460700000000003</v>
      </c>
      <c r="Q3877" s="3">
        <v>21.113199999999999</v>
      </c>
      <c r="R3877" s="3">
        <v>32.515931932624603</v>
      </c>
      <c r="S3877" s="3">
        <v>34.6623304788979</v>
      </c>
      <c r="T3877" s="3">
        <v>47.823408624229998</v>
      </c>
      <c r="U3877" s="3">
        <v>91.816120387549006</v>
      </c>
      <c r="V3877" s="3">
        <v>37.1195097037794</v>
      </c>
      <c r="W3877" s="3">
        <v>53.217354852232198</v>
      </c>
      <c r="X3877" s="3">
        <v>0</v>
      </c>
      <c r="Y3877" s="3">
        <v>22.625876354365801</v>
      </c>
      <c r="Z3877" s="3">
        <v>0</v>
      </c>
      <c r="AA3877" s="3">
        <v>0</v>
      </c>
      <c r="AB3877" s="3">
        <v>0</v>
      </c>
      <c r="AC3877" s="3">
        <v>0</v>
      </c>
      <c r="AD3877" s="3">
        <v>0</v>
      </c>
      <c r="AE3877" s="3">
        <v>26.789028665704301</v>
      </c>
      <c r="AF3877" s="3">
        <v>0</v>
      </c>
      <c r="AG3877" s="3">
        <v>0</v>
      </c>
      <c r="AH3877" s="3">
        <v>0</v>
      </c>
      <c r="AI3877" s="3">
        <v>0</v>
      </c>
      <c r="AJ3877" s="3">
        <v>100</v>
      </c>
      <c r="AK3877" s="3">
        <v>73.423147581139006</v>
      </c>
      <c r="AL3877" s="3">
        <v>0</v>
      </c>
      <c r="AM3877" s="3">
        <v>62.310564462991401</v>
      </c>
      <c r="AN3877" s="3">
        <v>54.3352601156069</v>
      </c>
      <c r="AO3877" s="3">
        <v>35.932787591555403</v>
      </c>
      <c r="AP3877" s="3">
        <v>27.7139681363468</v>
      </c>
      <c r="AQ3877" s="3">
        <v>63.738120380147798</v>
      </c>
      <c r="AR3877" s="3">
        <v>29.5588235294118</v>
      </c>
      <c r="AS3877" s="3">
        <v>0</v>
      </c>
      <c r="AT3877" s="3">
        <v>9.0414399330263695</v>
      </c>
      <c r="AU3877" s="3">
        <v>39.418044797990397</v>
      </c>
      <c r="AV3877" s="3">
        <v>41.841004184100399</v>
      </c>
      <c r="AW3877" s="3">
        <v>41.455560326320303</v>
      </c>
      <c r="AX3877" s="3">
        <v>33.943217665615101</v>
      </c>
      <c r="AY3877" s="3">
        <v>42.064326256043699</v>
      </c>
      <c r="AZ3877" s="3">
        <v>47.403825940718903</v>
      </c>
      <c r="BA3877" s="3">
        <v>52.343096234309598</v>
      </c>
      <c r="BB3877" s="3">
        <v>22.003764902739999</v>
      </c>
      <c r="BC3877" s="3">
        <v>48.2845716691223</v>
      </c>
      <c r="BD3877" s="3">
        <v>2.6028547439126801</v>
      </c>
      <c r="BE3877" s="3">
        <v>88.240217618748702</v>
      </c>
      <c r="BF3877" s="3">
        <v>21.3579987387009</v>
      </c>
      <c r="BG3877" s="3">
        <v>46.300966792770097</v>
      </c>
      <c r="BH3877" s="3">
        <v>58.497279196316498</v>
      </c>
      <c r="BI3877" s="3">
        <v>18.096234309623402</v>
      </c>
      <c r="BJ3877" s="3">
        <v>0</v>
      </c>
      <c r="BK3877" s="3">
        <v>32.478813559321999</v>
      </c>
      <c r="BL3877" s="3">
        <v>16.520100502512602</v>
      </c>
    </row>
    <row r="3878" spans="1:64" x14ac:dyDescent="0.3">
      <c r="A3878" s="3" t="s">
        <v>4616</v>
      </c>
      <c r="B3878" s="4" t="s">
        <v>65</v>
      </c>
      <c r="C3878" s="3" t="s">
        <v>191</v>
      </c>
      <c r="D3878" s="3" t="s">
        <v>4568</v>
      </c>
      <c r="E3878" s="3" t="s">
        <v>193</v>
      </c>
      <c r="F3878" s="3" t="s">
        <v>194</v>
      </c>
      <c r="G3878" s="3" t="s">
        <v>70</v>
      </c>
      <c r="H3878" s="3" t="s">
        <v>71</v>
      </c>
      <c r="I3878" s="3" t="s">
        <v>71</v>
      </c>
      <c r="J3878" s="3">
        <v>2287</v>
      </c>
      <c r="K3878" s="3">
        <v>888</v>
      </c>
      <c r="L3878" s="3">
        <v>72.902299999999997</v>
      </c>
      <c r="M3878" s="3">
        <v>56.637999999999998</v>
      </c>
      <c r="N3878" s="3">
        <v>0</v>
      </c>
      <c r="O3878" s="3">
        <v>92.3456580638547</v>
      </c>
      <c r="P3878" s="3">
        <v>67.328400000000002</v>
      </c>
      <c r="Q3878" s="3">
        <v>70.851600000000005</v>
      </c>
      <c r="R3878" s="3">
        <v>35.641051016349003</v>
      </c>
      <c r="S3878" s="3">
        <v>56.704607047505696</v>
      </c>
      <c r="T3878" s="3">
        <v>53.880903490759799</v>
      </c>
      <c r="U3878" s="3">
        <v>99.402185116470804</v>
      </c>
      <c r="V3878" s="3">
        <v>44.923391215526003</v>
      </c>
      <c r="W3878" s="3">
        <v>67.449172081324704</v>
      </c>
      <c r="X3878" s="3">
        <v>0</v>
      </c>
      <c r="Y3878" s="3">
        <v>64.563416188655196</v>
      </c>
      <c r="Z3878" s="3">
        <v>0</v>
      </c>
      <c r="AA3878" s="3">
        <v>0</v>
      </c>
      <c r="AB3878" s="3">
        <v>0</v>
      </c>
      <c r="AC3878" s="3">
        <v>0</v>
      </c>
      <c r="AD3878" s="3">
        <v>0</v>
      </c>
      <c r="AE3878" s="3">
        <v>96.411631264178197</v>
      </c>
      <c r="AF3878" s="3">
        <v>0</v>
      </c>
      <c r="AG3878" s="3">
        <v>0</v>
      </c>
      <c r="AH3878" s="3">
        <v>0</v>
      </c>
      <c r="AI3878" s="3">
        <v>0</v>
      </c>
      <c r="AJ3878" s="3">
        <v>100</v>
      </c>
      <c r="AK3878" s="3">
        <v>44.335578689528496</v>
      </c>
      <c r="AL3878" s="3">
        <v>0</v>
      </c>
      <c r="AM3878" s="3">
        <v>70.305293213265998</v>
      </c>
      <c r="AN3878" s="3">
        <v>81.436193863939494</v>
      </c>
      <c r="AO3878" s="3">
        <v>69.905213270142198</v>
      </c>
      <c r="AP3878" s="3">
        <v>33.605038903297498</v>
      </c>
      <c r="AQ3878" s="3">
        <v>83.400211193241802</v>
      </c>
      <c r="AR3878" s="3">
        <v>59.5343137254902</v>
      </c>
      <c r="AS3878" s="3">
        <v>47.259507829977601</v>
      </c>
      <c r="AT3878" s="3">
        <v>32.586856425282498</v>
      </c>
      <c r="AU3878" s="3">
        <v>57.274440025120398</v>
      </c>
      <c r="AV3878" s="3">
        <v>36.987447698744802</v>
      </c>
      <c r="AW3878" s="3">
        <v>75.805066552168299</v>
      </c>
      <c r="AX3878" s="3">
        <v>44.3953732912723</v>
      </c>
      <c r="AY3878" s="3">
        <v>90.918646205591799</v>
      </c>
      <c r="AZ3878" s="3">
        <v>90.056758461215097</v>
      </c>
      <c r="BA3878" s="3">
        <v>18.953974895397501</v>
      </c>
      <c r="BB3878" s="3">
        <v>77.891654465593007</v>
      </c>
      <c r="BC3878" s="3">
        <v>76.447063776047202</v>
      </c>
      <c r="BD3878" s="3">
        <v>34.068010075566797</v>
      </c>
      <c r="BE3878" s="3">
        <v>29.504080351538001</v>
      </c>
      <c r="BF3878" s="3">
        <v>85.663233130123999</v>
      </c>
      <c r="BG3878" s="3">
        <v>69.987389659520801</v>
      </c>
      <c r="BH3878" s="3">
        <v>82.524068647969898</v>
      </c>
      <c r="BI3878" s="3">
        <v>29.7071129707113</v>
      </c>
      <c r="BJ3878" s="3">
        <v>0</v>
      </c>
      <c r="BK3878" s="3">
        <v>67.415254237288096</v>
      </c>
      <c r="BL3878" s="3">
        <v>48.534338358459003</v>
      </c>
    </row>
    <row r="3879" spans="1:64" x14ac:dyDescent="0.3">
      <c r="A3879" s="3" t="s">
        <v>4617</v>
      </c>
      <c r="B3879" s="4" t="s">
        <v>75</v>
      </c>
      <c r="C3879" s="3" t="s">
        <v>191</v>
      </c>
      <c r="D3879" s="3" t="s">
        <v>4568</v>
      </c>
      <c r="E3879" s="3" t="s">
        <v>193</v>
      </c>
      <c r="F3879" s="3" t="s">
        <v>194</v>
      </c>
      <c r="G3879" s="3" t="s">
        <v>70</v>
      </c>
      <c r="H3879" s="3" t="s">
        <v>71</v>
      </c>
      <c r="I3879" s="3" t="s">
        <v>71</v>
      </c>
      <c r="J3879" s="3">
        <v>6866</v>
      </c>
      <c r="K3879" s="3">
        <v>2523</v>
      </c>
      <c r="L3879" s="3">
        <v>23.3522</v>
      </c>
      <c r="M3879" s="3">
        <v>4.4413</v>
      </c>
      <c r="N3879" s="3">
        <v>0</v>
      </c>
      <c r="O3879" s="3">
        <v>66.420841164012799</v>
      </c>
      <c r="P3879" s="3">
        <v>67.741900000000001</v>
      </c>
      <c r="Q3879" s="3">
        <v>15.0031</v>
      </c>
      <c r="R3879" s="3">
        <v>35.688548881259301</v>
      </c>
      <c r="S3879" s="3">
        <v>30.732292282753502</v>
      </c>
      <c r="T3879" s="3">
        <v>47.125256673511302</v>
      </c>
      <c r="U3879" s="3">
        <v>88.0643166357452</v>
      </c>
      <c r="V3879" s="3">
        <v>34.565883554647598</v>
      </c>
      <c r="W3879" s="3">
        <v>35.778662754139603</v>
      </c>
      <c r="X3879" s="3">
        <v>0</v>
      </c>
      <c r="Y3879" s="3">
        <v>41.703845336732499</v>
      </c>
      <c r="Z3879" s="3">
        <v>26.357466063348401</v>
      </c>
      <c r="AA3879" s="3">
        <v>0</v>
      </c>
      <c r="AB3879" s="3">
        <v>0</v>
      </c>
      <c r="AC3879" s="3">
        <v>0</v>
      </c>
      <c r="AD3879" s="3">
        <v>0</v>
      </c>
      <c r="AE3879" s="3">
        <v>30.686739533924499</v>
      </c>
      <c r="AF3879" s="3">
        <v>57.4183976261128</v>
      </c>
      <c r="AG3879" s="3">
        <v>0</v>
      </c>
      <c r="AH3879" s="3">
        <v>0</v>
      </c>
      <c r="AI3879" s="3">
        <v>0</v>
      </c>
      <c r="AJ3879" s="3">
        <v>100</v>
      </c>
      <c r="AK3879" s="3">
        <v>81.812614819350898</v>
      </c>
      <c r="AL3879" s="3">
        <v>0</v>
      </c>
      <c r="AM3879" s="3">
        <v>71.074017131561604</v>
      </c>
      <c r="AN3879" s="3">
        <v>67.496665184526506</v>
      </c>
      <c r="AO3879" s="3">
        <v>16.4368806548901</v>
      </c>
      <c r="AP3879" s="3">
        <v>31.974805483512402</v>
      </c>
      <c r="AQ3879" s="3">
        <v>40.253431890179499</v>
      </c>
      <c r="AR3879" s="3">
        <v>45.612745098039198</v>
      </c>
      <c r="AS3879" s="3">
        <v>40.576062639820996</v>
      </c>
      <c r="AT3879" s="3">
        <v>10.234407701967401</v>
      </c>
      <c r="AU3879" s="3">
        <v>8.0594515386225698</v>
      </c>
      <c r="AV3879" s="3">
        <v>46.841004184100399</v>
      </c>
      <c r="AW3879" s="3">
        <v>31.4727350794332</v>
      </c>
      <c r="AX3879" s="3">
        <v>36.7613038906414</v>
      </c>
      <c r="AY3879" s="3">
        <v>33.697708639899098</v>
      </c>
      <c r="AZ3879" s="3">
        <v>29.640529745637998</v>
      </c>
      <c r="BA3879" s="3">
        <v>31.046025104602499</v>
      </c>
      <c r="BB3879" s="3">
        <v>15.3524367287178</v>
      </c>
      <c r="BC3879" s="3">
        <v>50.263102504735798</v>
      </c>
      <c r="BD3879" s="3">
        <v>14.735516372796001</v>
      </c>
      <c r="BE3879" s="3">
        <v>92.236869637999604</v>
      </c>
      <c r="BF3879" s="3">
        <v>34.980029430313202</v>
      </c>
      <c r="BG3879" s="3">
        <v>61.013030685161802</v>
      </c>
      <c r="BH3879" s="3">
        <v>58.497279196316498</v>
      </c>
      <c r="BI3879" s="3">
        <v>6.2133891213389099</v>
      </c>
      <c r="BJ3879" s="3">
        <v>0</v>
      </c>
      <c r="BK3879" s="3">
        <v>8.5805084745762699</v>
      </c>
      <c r="BL3879" s="3">
        <v>22.529313232830798</v>
      </c>
    </row>
    <row r="3880" spans="1:64" x14ac:dyDescent="0.3">
      <c r="A3880" s="3" t="s">
        <v>4618</v>
      </c>
      <c r="B3880" s="4" t="s">
        <v>75</v>
      </c>
      <c r="C3880" s="3" t="s">
        <v>191</v>
      </c>
      <c r="D3880" s="3" t="s">
        <v>4568</v>
      </c>
      <c r="E3880" s="3" t="s">
        <v>193</v>
      </c>
      <c r="F3880" s="3" t="s">
        <v>194</v>
      </c>
      <c r="G3880" s="3" t="s">
        <v>70</v>
      </c>
      <c r="H3880" s="3" t="s">
        <v>71</v>
      </c>
      <c r="I3880" s="3" t="s">
        <v>71</v>
      </c>
      <c r="J3880" s="3">
        <v>3853</v>
      </c>
      <c r="K3880" s="3">
        <v>1300</v>
      </c>
      <c r="L3880" s="3">
        <v>9.8765000000000001</v>
      </c>
      <c r="M3880" s="3">
        <v>0.28649999999999998</v>
      </c>
      <c r="N3880" s="3">
        <v>0</v>
      </c>
      <c r="O3880" s="3">
        <v>56.617250359037101</v>
      </c>
      <c r="P3880" s="3">
        <v>44.106699999999996</v>
      </c>
      <c r="Q3880" s="3">
        <v>7.9305000000000003</v>
      </c>
      <c r="R3880" s="3">
        <v>31.134485572291901</v>
      </c>
      <c r="S3880" s="3">
        <v>25.4827647867452</v>
      </c>
      <c r="T3880" s="3">
        <v>47.227926078028702</v>
      </c>
      <c r="U3880" s="3">
        <v>89.569160997732396</v>
      </c>
      <c r="V3880" s="3">
        <v>24.249233912155301</v>
      </c>
      <c r="W3880" s="3">
        <v>21.735485223223598</v>
      </c>
      <c r="X3880" s="3">
        <v>0</v>
      </c>
      <c r="Y3880" s="3">
        <v>29.806670915657499</v>
      </c>
      <c r="Z3880" s="3">
        <v>18.6651583710407</v>
      </c>
      <c r="AA3880" s="3">
        <v>0</v>
      </c>
      <c r="AB3880" s="3">
        <v>0</v>
      </c>
      <c r="AC3880" s="3">
        <v>0</v>
      </c>
      <c r="AD3880" s="3">
        <v>0</v>
      </c>
      <c r="AE3880" s="3">
        <v>30.398020210352598</v>
      </c>
      <c r="AF3880" s="3">
        <v>0</v>
      </c>
      <c r="AG3880" s="3">
        <v>0</v>
      </c>
      <c r="AH3880" s="3">
        <v>0</v>
      </c>
      <c r="AI3880" s="3">
        <v>0</v>
      </c>
      <c r="AJ3880" s="3">
        <v>100</v>
      </c>
      <c r="AK3880" s="3">
        <v>81.669728516023696</v>
      </c>
      <c r="AL3880" s="3">
        <v>0</v>
      </c>
      <c r="AM3880" s="3">
        <v>55.985064792444497</v>
      </c>
      <c r="AN3880" s="3">
        <v>61.805246776345001</v>
      </c>
      <c r="AO3880" s="3">
        <v>3.2959931064196502</v>
      </c>
      <c r="AP3880" s="3">
        <v>32.011856243053003</v>
      </c>
      <c r="AQ3880" s="3">
        <v>17.381203801478399</v>
      </c>
      <c r="AR3880" s="3">
        <v>20.367647058823501</v>
      </c>
      <c r="AS3880" s="3">
        <v>0</v>
      </c>
      <c r="AT3880" s="3">
        <v>6.1113436584344898</v>
      </c>
      <c r="AU3880" s="3">
        <v>28.532551810759902</v>
      </c>
      <c r="AV3880" s="3">
        <v>38.953974895397501</v>
      </c>
      <c r="AW3880" s="3">
        <v>15.650493774152</v>
      </c>
      <c r="AX3880" s="3">
        <v>25.5310199789695</v>
      </c>
      <c r="AY3880" s="3">
        <v>33.697708639899098</v>
      </c>
      <c r="AZ3880" s="3">
        <v>29.640529745637998</v>
      </c>
      <c r="BA3880" s="3">
        <v>52.887029288702898</v>
      </c>
      <c r="BB3880" s="3">
        <v>15.3524367287178</v>
      </c>
      <c r="BC3880" s="3">
        <v>50.263102504735798</v>
      </c>
      <c r="BD3880" s="3">
        <v>28.841309823677602</v>
      </c>
      <c r="BE3880" s="3">
        <v>78.321824649508301</v>
      </c>
      <c r="BF3880" s="3">
        <v>34.980029430313202</v>
      </c>
      <c r="BG3880" s="3">
        <v>23.118957545187101</v>
      </c>
      <c r="BH3880" s="3">
        <v>58.497279196316498</v>
      </c>
      <c r="BI3880" s="3">
        <v>14.037656903765701</v>
      </c>
      <c r="BJ3880" s="3">
        <v>0</v>
      </c>
      <c r="BK3880" s="3">
        <v>11.5254237288136</v>
      </c>
      <c r="BL3880" s="3">
        <v>16.687604690117301</v>
      </c>
    </row>
    <row r="3881" spans="1:64" x14ac:dyDescent="0.3">
      <c r="A3881" s="3" t="s">
        <v>4619</v>
      </c>
      <c r="B3881" s="4" t="s">
        <v>75</v>
      </c>
      <c r="C3881" s="3" t="s">
        <v>191</v>
      </c>
      <c r="D3881" s="3" t="s">
        <v>4568</v>
      </c>
      <c r="E3881" s="3" t="s">
        <v>193</v>
      </c>
      <c r="F3881" s="3" t="s">
        <v>194</v>
      </c>
      <c r="G3881" s="3" t="s">
        <v>70</v>
      </c>
      <c r="H3881" s="3" t="s">
        <v>71</v>
      </c>
      <c r="I3881" s="3" t="s">
        <v>71</v>
      </c>
      <c r="J3881" s="3">
        <v>5963</v>
      </c>
      <c r="K3881" s="3">
        <v>2313</v>
      </c>
      <c r="L3881" s="3">
        <v>8.2863000000000007</v>
      </c>
      <c r="M3881" s="3">
        <v>0.191</v>
      </c>
      <c r="N3881" s="3">
        <v>0</v>
      </c>
      <c r="O3881" s="3">
        <v>54.938874482506399</v>
      </c>
      <c r="P3881" s="3">
        <v>43.569099999999999</v>
      </c>
      <c r="Q3881" s="3">
        <v>6.1519000000000004</v>
      </c>
      <c r="R3881" s="3">
        <v>31.046034313934602</v>
      </c>
      <c r="S3881" s="3">
        <v>23.892840168571698</v>
      </c>
      <c r="T3881" s="3">
        <v>47.145790554414802</v>
      </c>
      <c r="U3881" s="3">
        <v>90.702947845804999</v>
      </c>
      <c r="V3881" s="3">
        <v>45.4136874361593</v>
      </c>
      <c r="W3881" s="3">
        <v>26.241878012995201</v>
      </c>
      <c r="X3881" s="3">
        <v>0</v>
      </c>
      <c r="Y3881" s="3">
        <v>40.9602719354153</v>
      </c>
      <c r="Z3881" s="3">
        <v>0</v>
      </c>
      <c r="AA3881" s="3">
        <v>0</v>
      </c>
      <c r="AB3881" s="3">
        <v>0</v>
      </c>
      <c r="AC3881" s="3">
        <v>0</v>
      </c>
      <c r="AD3881" s="3">
        <v>0</v>
      </c>
      <c r="AE3881" s="3">
        <v>28.975046401319901</v>
      </c>
      <c r="AF3881" s="3">
        <v>0</v>
      </c>
      <c r="AG3881" s="3">
        <v>0</v>
      </c>
      <c r="AH3881" s="3">
        <v>0</v>
      </c>
      <c r="AI3881" s="3">
        <v>0.55762081784386597</v>
      </c>
      <c r="AJ3881" s="3">
        <v>100</v>
      </c>
      <c r="AK3881" s="3">
        <v>78.526229842825103</v>
      </c>
      <c r="AL3881" s="3">
        <v>0</v>
      </c>
      <c r="AM3881" s="3">
        <v>44.454206018010098</v>
      </c>
      <c r="AN3881" s="3">
        <v>33.014673188083599</v>
      </c>
      <c r="AO3881" s="3">
        <v>4.3946574752262002</v>
      </c>
      <c r="AP3881" s="3">
        <v>30.826231937754699</v>
      </c>
      <c r="AQ3881" s="3">
        <v>43.463569165786701</v>
      </c>
      <c r="AR3881" s="3">
        <v>64.705882352941202</v>
      </c>
      <c r="AS3881" s="3">
        <v>0</v>
      </c>
      <c r="AT3881" s="3">
        <v>11.4273754709083</v>
      </c>
      <c r="AU3881" s="3">
        <v>9.8388109692275503</v>
      </c>
      <c r="AV3881" s="3">
        <v>26.380753138075299</v>
      </c>
      <c r="AW3881" s="3">
        <v>24.581365392872499</v>
      </c>
      <c r="AX3881" s="3">
        <v>43.491062039957903</v>
      </c>
      <c r="AY3881" s="3">
        <v>33.697708639899098</v>
      </c>
      <c r="AZ3881" s="3">
        <v>29.640529745637998</v>
      </c>
      <c r="BA3881" s="3">
        <v>48.430962343096198</v>
      </c>
      <c r="BB3881" s="3">
        <v>15.3524367287178</v>
      </c>
      <c r="BC3881" s="3">
        <v>50.263102504735798</v>
      </c>
      <c r="BD3881" s="3">
        <v>24.1393786733837</v>
      </c>
      <c r="BE3881" s="3">
        <v>28.478761247122801</v>
      </c>
      <c r="BF3881" s="3">
        <v>34.980029430313202</v>
      </c>
      <c r="BG3881" s="3">
        <v>15.741908364859199</v>
      </c>
      <c r="BH3881" s="3">
        <v>58.497279196316498</v>
      </c>
      <c r="BI3881" s="3">
        <v>0.125523012552301</v>
      </c>
      <c r="BJ3881" s="3">
        <v>0</v>
      </c>
      <c r="BK3881" s="3">
        <v>1.2076271186440699</v>
      </c>
      <c r="BL3881" s="3">
        <v>13.5050251256281</v>
      </c>
    </row>
    <row r="3882" spans="1:64" x14ac:dyDescent="0.3">
      <c r="A3882" s="3" t="s">
        <v>4620</v>
      </c>
      <c r="B3882" s="4" t="s">
        <v>75</v>
      </c>
      <c r="C3882" s="3" t="s">
        <v>191</v>
      </c>
      <c r="D3882" s="3" t="s">
        <v>4568</v>
      </c>
      <c r="E3882" s="3" t="s">
        <v>193</v>
      </c>
      <c r="F3882" s="3" t="s">
        <v>194</v>
      </c>
      <c r="G3882" s="3" t="s">
        <v>70</v>
      </c>
      <c r="H3882" s="3" t="s">
        <v>71</v>
      </c>
      <c r="I3882" s="3" t="s">
        <v>71</v>
      </c>
      <c r="J3882" s="3">
        <v>4601</v>
      </c>
      <c r="K3882" s="3">
        <v>1704</v>
      </c>
      <c r="L3882" s="3">
        <v>40.364100000000001</v>
      </c>
      <c r="M3882" s="3">
        <v>15.5205</v>
      </c>
      <c r="N3882" s="3">
        <v>0</v>
      </c>
      <c r="O3882" s="3">
        <v>75.574363609489197</v>
      </c>
      <c r="P3882" s="3">
        <v>83.726200000000006</v>
      </c>
      <c r="Q3882" s="3">
        <v>22.536100000000001</v>
      </c>
      <c r="R3882" s="3">
        <v>40.144859399145702</v>
      </c>
      <c r="S3882" s="3">
        <v>35.429504210343502</v>
      </c>
      <c r="T3882" s="3">
        <v>47.967145790554397</v>
      </c>
      <c r="U3882" s="3">
        <v>90.331890331890307</v>
      </c>
      <c r="V3882" s="3">
        <v>50.112359550561798</v>
      </c>
      <c r="W3882" s="3">
        <v>35.045063927897701</v>
      </c>
      <c r="X3882" s="3">
        <v>80.679785330948107</v>
      </c>
      <c r="Y3882" s="3">
        <v>0</v>
      </c>
      <c r="Z3882" s="3">
        <v>0</v>
      </c>
      <c r="AA3882" s="3">
        <v>0</v>
      </c>
      <c r="AB3882" s="3">
        <v>0</v>
      </c>
      <c r="AC3882" s="3">
        <v>0</v>
      </c>
      <c r="AD3882" s="3">
        <v>0</v>
      </c>
      <c r="AE3882" s="3">
        <v>35.409362755207297</v>
      </c>
      <c r="AF3882" s="3">
        <v>0</v>
      </c>
      <c r="AG3882" s="3">
        <v>0</v>
      </c>
      <c r="AH3882" s="3">
        <v>0</v>
      </c>
      <c r="AI3882" s="3">
        <v>32.899628252788098</v>
      </c>
      <c r="AJ3882" s="3">
        <v>100</v>
      </c>
      <c r="AK3882" s="3">
        <v>81.261481935088796</v>
      </c>
      <c r="AL3882" s="3">
        <v>0</v>
      </c>
      <c r="AM3882" s="3">
        <v>73.292334724357602</v>
      </c>
      <c r="AN3882" s="3">
        <v>72.543352601156101</v>
      </c>
      <c r="AO3882" s="3">
        <v>16.781559672554899</v>
      </c>
      <c r="AP3882" s="3">
        <v>62.356428306780302</v>
      </c>
      <c r="AQ3882" s="3">
        <v>29.313621964097099</v>
      </c>
      <c r="AR3882" s="3">
        <v>42.818627450980401</v>
      </c>
      <c r="AS3882" s="3">
        <v>57.941834451901599</v>
      </c>
      <c r="AT3882" s="3">
        <v>5.5253244035161204</v>
      </c>
      <c r="AU3882" s="3">
        <v>40.820598702114303</v>
      </c>
      <c r="AV3882" s="3">
        <v>44.058577405857697</v>
      </c>
      <c r="AW3882" s="3">
        <v>43.688278231000403</v>
      </c>
      <c r="AX3882" s="3">
        <v>14.279705573080999</v>
      </c>
      <c r="AY3882" s="3">
        <v>33.697708639899098</v>
      </c>
      <c r="AZ3882" s="3">
        <v>29.640529745637998</v>
      </c>
      <c r="BA3882" s="3">
        <v>23.430962343096201</v>
      </c>
      <c r="BB3882" s="3">
        <v>15.3524367287178</v>
      </c>
      <c r="BC3882" s="3">
        <v>50.263102504735798</v>
      </c>
      <c r="BD3882" s="3">
        <v>21.410579345088198</v>
      </c>
      <c r="BE3882" s="3">
        <v>74.576271186440707</v>
      </c>
      <c r="BF3882" s="3">
        <v>34.980029430313202</v>
      </c>
      <c r="BG3882" s="3">
        <v>71.878940731399695</v>
      </c>
      <c r="BH3882" s="3">
        <v>82.524068647969898</v>
      </c>
      <c r="BI3882" s="3">
        <v>1.4225941422594099</v>
      </c>
      <c r="BJ3882" s="3">
        <v>0</v>
      </c>
      <c r="BK3882" s="3">
        <v>41.080508474576298</v>
      </c>
      <c r="BL3882" s="3">
        <v>28.0988274706868</v>
      </c>
    </row>
    <row r="3883" spans="1:64" x14ac:dyDescent="0.3">
      <c r="A3883" s="3" t="s">
        <v>4621</v>
      </c>
      <c r="B3883" s="4" t="s">
        <v>75</v>
      </c>
      <c r="C3883" s="3" t="s">
        <v>191</v>
      </c>
      <c r="D3883" s="3" t="s">
        <v>4568</v>
      </c>
      <c r="E3883" s="3" t="s">
        <v>193</v>
      </c>
      <c r="F3883" s="3" t="s">
        <v>194</v>
      </c>
      <c r="G3883" s="3" t="s">
        <v>70</v>
      </c>
      <c r="H3883" s="3" t="s">
        <v>71</v>
      </c>
      <c r="I3883" s="3" t="s">
        <v>71</v>
      </c>
      <c r="J3883" s="3">
        <v>3477</v>
      </c>
      <c r="K3883" s="3">
        <v>1085</v>
      </c>
      <c r="L3883" s="3">
        <v>26.6374</v>
      </c>
      <c r="M3883" s="3">
        <v>6.3037000000000001</v>
      </c>
      <c r="N3883" s="3">
        <v>0</v>
      </c>
      <c r="O3883" s="3">
        <v>68.324820998867295</v>
      </c>
      <c r="P3883" s="3">
        <v>75.971900000000005</v>
      </c>
      <c r="Q3883" s="3">
        <v>14.6265</v>
      </c>
      <c r="R3883" s="3">
        <v>37.824392377564202</v>
      </c>
      <c r="S3883" s="3">
        <v>30.500428621303101</v>
      </c>
      <c r="T3883" s="3">
        <v>47.659137577002099</v>
      </c>
      <c r="U3883" s="3">
        <v>90.1257472686044</v>
      </c>
      <c r="V3883" s="3">
        <v>34.136874361593499</v>
      </c>
      <c r="W3883" s="3">
        <v>9.2433452106476608</v>
      </c>
      <c r="X3883" s="3">
        <v>68.801431127012506</v>
      </c>
      <c r="Y3883" s="3">
        <v>79.583598895262398</v>
      </c>
      <c r="Z3883" s="3">
        <v>0</v>
      </c>
      <c r="AA3883" s="3">
        <v>0</v>
      </c>
      <c r="AB3883" s="3">
        <v>0</v>
      </c>
      <c r="AC3883" s="3">
        <v>0</v>
      </c>
      <c r="AD3883" s="3">
        <v>0</v>
      </c>
      <c r="AE3883" s="3">
        <v>33.140853784285397</v>
      </c>
      <c r="AF3883" s="3">
        <v>0</v>
      </c>
      <c r="AG3883" s="3">
        <v>0</v>
      </c>
      <c r="AH3883" s="3">
        <v>0</v>
      </c>
      <c r="AI3883" s="3">
        <v>6.4126394052044597</v>
      </c>
      <c r="AJ3883" s="3">
        <v>100</v>
      </c>
      <c r="AK3883" s="3">
        <v>81.098183302714801</v>
      </c>
      <c r="AL3883" s="3">
        <v>0</v>
      </c>
      <c r="AM3883" s="3">
        <v>78.827146936086095</v>
      </c>
      <c r="AN3883" s="3">
        <v>37.394397510004403</v>
      </c>
      <c r="AO3883" s="3">
        <v>15.4674709177079</v>
      </c>
      <c r="AP3883" s="3">
        <v>62.356428306780302</v>
      </c>
      <c r="AQ3883" s="3">
        <v>58.986272439281898</v>
      </c>
      <c r="AR3883" s="3">
        <v>42.303921568627501</v>
      </c>
      <c r="AS3883" s="3">
        <v>0</v>
      </c>
      <c r="AT3883" s="3">
        <v>18.438677270824599</v>
      </c>
      <c r="AU3883" s="3">
        <v>12.8113879003559</v>
      </c>
      <c r="AV3883" s="3">
        <v>40.146443514644403</v>
      </c>
      <c r="AW3883" s="3">
        <v>77.8231000429369</v>
      </c>
      <c r="AX3883" s="3">
        <v>73.943217665615194</v>
      </c>
      <c r="AY3883" s="3">
        <v>33.697708639899098</v>
      </c>
      <c r="AZ3883" s="3">
        <v>29.640529745637998</v>
      </c>
      <c r="BA3883" s="3">
        <v>33.200836820083701</v>
      </c>
      <c r="BB3883" s="3">
        <v>15.3524367287178</v>
      </c>
      <c r="BC3883" s="3">
        <v>50.263102504735798</v>
      </c>
      <c r="BD3883" s="3">
        <v>21.116708648194798</v>
      </c>
      <c r="BE3883" s="3">
        <v>39.527097719188099</v>
      </c>
      <c r="BF3883" s="3">
        <v>34.980029430313202</v>
      </c>
      <c r="BG3883" s="3">
        <v>12.3160992013451</v>
      </c>
      <c r="BH3883" s="3">
        <v>82.524068647969898</v>
      </c>
      <c r="BI3883" s="3">
        <v>1.1506276150627599</v>
      </c>
      <c r="BJ3883" s="3">
        <v>0</v>
      </c>
      <c r="BK3883" s="3">
        <v>0.82627118644067798</v>
      </c>
      <c r="BL3883" s="3">
        <v>5.5695142378559499</v>
      </c>
    </row>
    <row r="3884" spans="1:64" x14ac:dyDescent="0.3">
      <c r="A3884" s="3" t="s">
        <v>4622</v>
      </c>
      <c r="B3884" s="4" t="s">
        <v>75</v>
      </c>
      <c r="C3884" s="3" t="s">
        <v>191</v>
      </c>
      <c r="D3884" s="3" t="s">
        <v>4568</v>
      </c>
      <c r="E3884" s="3" t="s">
        <v>193</v>
      </c>
      <c r="F3884" s="3" t="s">
        <v>194</v>
      </c>
      <c r="G3884" s="3" t="s">
        <v>70</v>
      </c>
      <c r="H3884" s="3" t="s">
        <v>71</v>
      </c>
      <c r="I3884" s="3" t="s">
        <v>71</v>
      </c>
      <c r="J3884" s="3">
        <v>3124</v>
      </c>
      <c r="K3884" s="3">
        <v>1327</v>
      </c>
      <c r="L3884" s="3">
        <v>26.762899999999998</v>
      </c>
      <c r="M3884" s="3">
        <v>6.4946999999999999</v>
      </c>
      <c r="N3884" s="3">
        <v>0</v>
      </c>
      <c r="O3884" s="3">
        <v>68.425401671588503</v>
      </c>
      <c r="P3884" s="3">
        <v>70.140600000000006</v>
      </c>
      <c r="Q3884" s="3">
        <v>17.2212</v>
      </c>
      <c r="R3884" s="3">
        <v>36.2574743774232</v>
      </c>
      <c r="S3884" s="3">
        <v>32.167927294165302</v>
      </c>
      <c r="T3884" s="3">
        <v>54.229979466119097</v>
      </c>
      <c r="U3884" s="3">
        <v>98.742527313955904</v>
      </c>
      <c r="V3884" s="3">
        <v>69.642492339121603</v>
      </c>
      <c r="W3884" s="3">
        <v>71.578285474743197</v>
      </c>
      <c r="X3884" s="3">
        <v>0</v>
      </c>
      <c r="Y3884" s="3">
        <v>72.997663055024404</v>
      </c>
      <c r="Z3884" s="3">
        <v>0</v>
      </c>
      <c r="AA3884" s="3">
        <v>0</v>
      </c>
      <c r="AB3884" s="3">
        <v>0</v>
      </c>
      <c r="AC3884" s="3">
        <v>0</v>
      </c>
      <c r="AD3884" s="3">
        <v>0</v>
      </c>
      <c r="AE3884" s="3">
        <v>91.627139616415704</v>
      </c>
      <c r="AF3884" s="3">
        <v>0</v>
      </c>
      <c r="AG3884" s="3">
        <v>0</v>
      </c>
      <c r="AH3884" s="3">
        <v>0</v>
      </c>
      <c r="AI3884" s="3">
        <v>0</v>
      </c>
      <c r="AJ3884" s="3">
        <v>100</v>
      </c>
      <c r="AK3884" s="3">
        <v>59.420289855072497</v>
      </c>
      <c r="AL3884" s="3">
        <v>0</v>
      </c>
      <c r="AM3884" s="3">
        <v>44.2784976938282</v>
      </c>
      <c r="AN3884" s="3">
        <v>17.341040462427699</v>
      </c>
      <c r="AO3884" s="3">
        <v>50.215424386040503</v>
      </c>
      <c r="AP3884" s="3">
        <v>31.233790292700998</v>
      </c>
      <c r="AQ3884" s="3">
        <v>45.3009503695882</v>
      </c>
      <c r="AR3884" s="3">
        <v>20.931372549019599</v>
      </c>
      <c r="AS3884" s="3">
        <v>70.609619686800897</v>
      </c>
      <c r="AT3884" s="3">
        <v>6.7392214315613197</v>
      </c>
      <c r="AU3884" s="3">
        <v>11.0320284697509</v>
      </c>
      <c r="AV3884" s="3">
        <v>27.447698744769902</v>
      </c>
      <c r="AW3884" s="3">
        <v>17.4753112924002</v>
      </c>
      <c r="AX3884" s="3">
        <v>3.00736067297581</v>
      </c>
      <c r="AY3884" s="3">
        <v>47.298717679209602</v>
      </c>
      <c r="AZ3884" s="3">
        <v>42.1694345175531</v>
      </c>
      <c r="BA3884" s="3">
        <v>22.907949790795001</v>
      </c>
      <c r="BB3884" s="3">
        <v>32.231750679774102</v>
      </c>
      <c r="BC3884" s="3">
        <v>47.337402652073202</v>
      </c>
      <c r="BD3884" s="3">
        <v>22.460117548278799</v>
      </c>
      <c r="BE3884" s="3">
        <v>76.438585478133504</v>
      </c>
      <c r="BF3884" s="3">
        <v>35.968047088501201</v>
      </c>
      <c r="BG3884" s="3">
        <v>50.2732240437158</v>
      </c>
      <c r="BH3884" s="3">
        <v>58.497279196316498</v>
      </c>
      <c r="BI3884" s="3">
        <v>51.652719665272002</v>
      </c>
      <c r="BJ3884" s="3">
        <v>15.287888815354099</v>
      </c>
      <c r="BK3884" s="3">
        <v>1.6313559322033899</v>
      </c>
      <c r="BL3884" s="3">
        <v>29.669179229480701</v>
      </c>
    </row>
    <row r="3885" spans="1:64" x14ac:dyDescent="0.3">
      <c r="A3885" s="3" t="s">
        <v>4623</v>
      </c>
      <c r="B3885" s="4" t="s">
        <v>75</v>
      </c>
      <c r="C3885" s="3" t="s">
        <v>191</v>
      </c>
      <c r="D3885" s="3" t="s">
        <v>4568</v>
      </c>
      <c r="E3885" s="3" t="s">
        <v>193</v>
      </c>
      <c r="F3885" s="3" t="s">
        <v>194</v>
      </c>
      <c r="G3885" s="3" t="s">
        <v>70</v>
      </c>
      <c r="H3885" s="3" t="s">
        <v>71</v>
      </c>
      <c r="I3885" s="3" t="s">
        <v>71</v>
      </c>
      <c r="J3885" s="3">
        <v>5374</v>
      </c>
      <c r="K3885" s="3">
        <v>1924</v>
      </c>
      <c r="L3885" s="3">
        <v>29.5459</v>
      </c>
      <c r="M3885" s="3">
        <v>8.0228999999999999</v>
      </c>
      <c r="N3885" s="3">
        <v>0</v>
      </c>
      <c r="O3885" s="3">
        <v>69.767222405618398</v>
      </c>
      <c r="P3885" s="3">
        <v>60.752699999999997</v>
      </c>
      <c r="Q3885" s="3">
        <v>22.829000000000001</v>
      </c>
      <c r="R3885" s="3">
        <v>34.171958956572801</v>
      </c>
      <c r="S3885" s="3">
        <v>35.595263449045603</v>
      </c>
      <c r="T3885" s="3">
        <v>53.347022587269002</v>
      </c>
      <c r="U3885" s="3">
        <v>99.113584827870497</v>
      </c>
      <c r="V3885" s="3">
        <v>31.70582226762</v>
      </c>
      <c r="W3885" s="3">
        <v>53.154474952840097</v>
      </c>
      <c r="X3885" s="3">
        <v>0</v>
      </c>
      <c r="Y3885" s="3">
        <v>53.516039940514098</v>
      </c>
      <c r="Z3885" s="3">
        <v>0</v>
      </c>
      <c r="AA3885" s="3">
        <v>0</v>
      </c>
      <c r="AB3885" s="3">
        <v>0</v>
      </c>
      <c r="AC3885" s="3">
        <v>0</v>
      </c>
      <c r="AD3885" s="3">
        <v>0</v>
      </c>
      <c r="AE3885" s="3">
        <v>91.668385234068893</v>
      </c>
      <c r="AF3885" s="3">
        <v>0</v>
      </c>
      <c r="AG3885" s="3">
        <v>0</v>
      </c>
      <c r="AH3885" s="3">
        <v>0</v>
      </c>
      <c r="AI3885" s="3">
        <v>0</v>
      </c>
      <c r="AJ3885" s="3">
        <v>100</v>
      </c>
      <c r="AK3885" s="3">
        <v>58.195550112267803</v>
      </c>
      <c r="AL3885" s="3">
        <v>0</v>
      </c>
      <c r="AM3885" s="3">
        <v>61.080606193718403</v>
      </c>
      <c r="AN3885" s="3">
        <v>63.539350822587799</v>
      </c>
      <c r="AO3885" s="3">
        <v>28.328306764325699</v>
      </c>
      <c r="AP3885" s="3">
        <v>24.008892182289699</v>
      </c>
      <c r="AQ3885" s="3">
        <v>66.061246040126704</v>
      </c>
      <c r="AR3885" s="3">
        <v>51.2990196078431</v>
      </c>
      <c r="AS3885" s="3">
        <v>0</v>
      </c>
      <c r="AT3885" s="3">
        <v>20.594390958560101</v>
      </c>
      <c r="AU3885" s="3">
        <v>25.5599748796316</v>
      </c>
      <c r="AV3885" s="3">
        <v>34.728033472803297</v>
      </c>
      <c r="AW3885" s="3">
        <v>24.817518248175201</v>
      </c>
      <c r="AX3885" s="3">
        <v>55.394321766561497</v>
      </c>
      <c r="AY3885" s="3">
        <v>47.298717679209602</v>
      </c>
      <c r="AZ3885" s="3">
        <v>42.1694345175531</v>
      </c>
      <c r="BA3885" s="3">
        <v>18.702928870292901</v>
      </c>
      <c r="BB3885" s="3">
        <v>32.231750679774102</v>
      </c>
      <c r="BC3885" s="3">
        <v>47.337402652073202</v>
      </c>
      <c r="BD3885" s="3">
        <v>41.0369437447523</v>
      </c>
      <c r="BE3885" s="3">
        <v>39.317848922368697</v>
      </c>
      <c r="BF3885" s="3">
        <v>35.968047088501201</v>
      </c>
      <c r="BG3885" s="3">
        <v>63.556116015132403</v>
      </c>
      <c r="BH3885" s="3">
        <v>58.497279196316498</v>
      </c>
      <c r="BI3885" s="3">
        <v>58.974895397489497</v>
      </c>
      <c r="BJ3885" s="3">
        <v>0</v>
      </c>
      <c r="BK3885" s="3">
        <v>0.93220338983050899</v>
      </c>
      <c r="BL3885" s="3">
        <v>20.917085427135699</v>
      </c>
    </row>
    <row r="3886" spans="1:64" x14ac:dyDescent="0.3">
      <c r="A3886" s="3" t="s">
        <v>4624</v>
      </c>
      <c r="B3886" s="4" t="s">
        <v>75</v>
      </c>
      <c r="C3886" s="3" t="s">
        <v>191</v>
      </c>
      <c r="D3886" s="3" t="s">
        <v>4568</v>
      </c>
      <c r="E3886" s="3" t="s">
        <v>193</v>
      </c>
      <c r="F3886" s="3" t="s">
        <v>194</v>
      </c>
      <c r="G3886" s="3" t="s">
        <v>70</v>
      </c>
      <c r="H3886" s="3" t="s">
        <v>71</v>
      </c>
      <c r="I3886" s="3" t="s">
        <v>78</v>
      </c>
      <c r="J3886" s="3">
        <v>0</v>
      </c>
      <c r="K3886" s="3">
        <v>0</v>
      </c>
      <c r="L3886" s="3">
        <v>0</v>
      </c>
      <c r="M3886" s="3">
        <v>0</v>
      </c>
      <c r="N3886" s="3">
        <v>0</v>
      </c>
      <c r="O3886" s="3"/>
      <c r="P3886" s="3">
        <v>0</v>
      </c>
      <c r="Q3886" s="3">
        <v>0</v>
      </c>
      <c r="R3886" s="3"/>
      <c r="S3886" s="3"/>
      <c r="T3886" s="3"/>
      <c r="U3886" s="3"/>
      <c r="V3886" s="3">
        <v>66.353421859039798</v>
      </c>
      <c r="W3886" s="3"/>
      <c r="X3886" s="3"/>
      <c r="Y3886" s="3"/>
      <c r="Z3886" s="3">
        <v>0</v>
      </c>
      <c r="AA3886" s="3">
        <v>0</v>
      </c>
      <c r="AB3886" s="3">
        <v>0</v>
      </c>
      <c r="AC3886" s="3">
        <v>0</v>
      </c>
      <c r="AD3886" s="3">
        <v>0</v>
      </c>
      <c r="AE3886" s="3"/>
      <c r="AF3886" s="3">
        <v>0</v>
      </c>
      <c r="AG3886" s="3">
        <v>0</v>
      </c>
      <c r="AH3886" s="3">
        <v>0</v>
      </c>
      <c r="AI3886" s="3">
        <v>73.977695167286299</v>
      </c>
      <c r="AJ3886" s="3">
        <v>100</v>
      </c>
      <c r="AK3886" s="3">
        <v>81.016533986527904</v>
      </c>
      <c r="AL3886" s="3">
        <v>0</v>
      </c>
      <c r="AM3886" s="3">
        <v>33.3626180540303</v>
      </c>
      <c r="AN3886" s="3"/>
      <c r="AO3886" s="3"/>
      <c r="AP3886" s="3"/>
      <c r="AQ3886" s="3"/>
      <c r="AR3886" s="3"/>
      <c r="AS3886" s="3"/>
      <c r="AT3886" s="3"/>
      <c r="AU3886" s="3"/>
      <c r="AV3886" s="3"/>
      <c r="AW3886" s="3"/>
      <c r="AX3886" s="3"/>
      <c r="AY3886" s="3"/>
      <c r="AZ3886" s="3"/>
      <c r="BA3886" s="3"/>
      <c r="BB3886" s="3"/>
      <c r="BC3886" s="3"/>
      <c r="BD3886" s="3"/>
      <c r="BE3886" s="3"/>
      <c r="BF3886" s="3"/>
      <c r="BG3886" s="3"/>
      <c r="BH3886" s="3"/>
      <c r="BI3886" s="3"/>
      <c r="BJ3886" s="3"/>
      <c r="BK3886" s="3"/>
      <c r="BL3886" s="3"/>
    </row>
    <row r="3887" spans="1:64" x14ac:dyDescent="0.3">
      <c r="A3887" s="3" t="s">
        <v>4625</v>
      </c>
      <c r="B3887" s="4" t="s">
        <v>75</v>
      </c>
      <c r="C3887" s="3" t="s">
        <v>191</v>
      </c>
      <c r="D3887" s="3" t="s">
        <v>4568</v>
      </c>
      <c r="E3887" s="3" t="s">
        <v>193</v>
      </c>
      <c r="F3887" s="3" t="s">
        <v>194</v>
      </c>
      <c r="G3887" s="3" t="s">
        <v>70</v>
      </c>
      <c r="H3887" s="3" t="s">
        <v>71</v>
      </c>
      <c r="I3887" s="3" t="s">
        <v>71</v>
      </c>
      <c r="J3887" s="3">
        <v>6391</v>
      </c>
      <c r="K3887" s="3">
        <v>2399</v>
      </c>
      <c r="L3887" s="3">
        <v>11.383100000000001</v>
      </c>
      <c r="M3887" s="3">
        <v>0.47760000000000002</v>
      </c>
      <c r="N3887" s="3">
        <v>0</v>
      </c>
      <c r="O3887" s="3">
        <v>58.159641428410502</v>
      </c>
      <c r="P3887" s="3">
        <v>54.900700000000001</v>
      </c>
      <c r="Q3887" s="3">
        <v>7.4493</v>
      </c>
      <c r="R3887" s="3">
        <v>33.039343059747303</v>
      </c>
      <c r="S3887" s="3">
        <v>25.1202983686632</v>
      </c>
      <c r="T3887" s="3">
        <v>48.932238193018499</v>
      </c>
      <c r="U3887" s="3">
        <v>86.147186147186105</v>
      </c>
      <c r="V3887" s="3">
        <v>43.8406537282942</v>
      </c>
      <c r="W3887" s="3">
        <v>46.3215258855586</v>
      </c>
      <c r="X3887" s="3">
        <v>0</v>
      </c>
      <c r="Y3887" s="3">
        <v>34.714255364350997</v>
      </c>
      <c r="Z3887" s="3">
        <v>0</v>
      </c>
      <c r="AA3887" s="3">
        <v>0</v>
      </c>
      <c r="AB3887" s="3">
        <v>0</v>
      </c>
      <c r="AC3887" s="3">
        <v>0</v>
      </c>
      <c r="AD3887" s="3">
        <v>0</v>
      </c>
      <c r="AE3887" s="3">
        <v>25.6547741802434</v>
      </c>
      <c r="AF3887" s="3">
        <v>0</v>
      </c>
      <c r="AG3887" s="3">
        <v>0</v>
      </c>
      <c r="AH3887" s="3">
        <v>0</v>
      </c>
      <c r="AI3887" s="3">
        <v>0</v>
      </c>
      <c r="AJ3887" s="3">
        <v>100</v>
      </c>
      <c r="AK3887" s="3">
        <v>80.628699734639696</v>
      </c>
      <c r="AL3887" s="3">
        <v>0</v>
      </c>
      <c r="AM3887" s="3">
        <v>60.5754447616956</v>
      </c>
      <c r="AN3887" s="3">
        <v>46.687416629613203</v>
      </c>
      <c r="AO3887" s="3">
        <v>0.79707022834984897</v>
      </c>
      <c r="AP3887" s="3">
        <v>24.2311967395332</v>
      </c>
      <c r="AQ3887" s="3">
        <v>39.387539598732801</v>
      </c>
      <c r="AR3887" s="3">
        <v>23.088235294117599</v>
      </c>
      <c r="AS3887" s="3">
        <v>0</v>
      </c>
      <c r="AT3887" s="3">
        <v>13.1017161992465</v>
      </c>
      <c r="AU3887" s="3">
        <v>5.5264810550554699</v>
      </c>
      <c r="AV3887" s="3">
        <v>32.154811715481202</v>
      </c>
      <c r="AW3887" s="3">
        <v>63.804207814512701</v>
      </c>
      <c r="AX3887" s="3">
        <v>57.287066246056803</v>
      </c>
      <c r="AY3887" s="3">
        <v>33.697708639899098</v>
      </c>
      <c r="AZ3887" s="3">
        <v>29.640529745637998</v>
      </c>
      <c r="BA3887" s="3">
        <v>16.966527196652699</v>
      </c>
      <c r="BB3887" s="3">
        <v>15.3524367287178</v>
      </c>
      <c r="BC3887" s="3">
        <v>50.263102504735798</v>
      </c>
      <c r="BD3887" s="3">
        <v>1.6792611251049501</v>
      </c>
      <c r="BE3887" s="3">
        <v>58.526888470391299</v>
      </c>
      <c r="BF3887" s="3">
        <v>34.980029430313202</v>
      </c>
      <c r="BG3887" s="3">
        <v>13.1147540983607</v>
      </c>
      <c r="BH3887" s="3">
        <v>58.497279196316498</v>
      </c>
      <c r="BI3887" s="3">
        <v>37.719665271966498</v>
      </c>
      <c r="BJ3887" s="3">
        <v>0</v>
      </c>
      <c r="BK3887" s="3">
        <v>1.77966101694915</v>
      </c>
      <c r="BL3887" s="3">
        <v>16.876046901172501</v>
      </c>
    </row>
    <row r="3888" spans="1:64" x14ac:dyDescent="0.3">
      <c r="A3888" s="3" t="s">
        <v>4626</v>
      </c>
      <c r="B3888" s="4" t="s">
        <v>75</v>
      </c>
      <c r="C3888" s="3" t="s">
        <v>191</v>
      </c>
      <c r="D3888" s="3" t="s">
        <v>4568</v>
      </c>
      <c r="E3888" s="3" t="s">
        <v>193</v>
      </c>
      <c r="F3888" s="3" t="s">
        <v>194</v>
      </c>
      <c r="G3888" s="3" t="s">
        <v>70</v>
      </c>
      <c r="H3888" s="3" t="s">
        <v>71</v>
      </c>
      <c r="I3888" s="3" t="s">
        <v>71</v>
      </c>
      <c r="J3888" s="3">
        <v>3242</v>
      </c>
      <c r="K3888" s="3">
        <v>1082</v>
      </c>
      <c r="L3888" s="3">
        <v>10.8391</v>
      </c>
      <c r="M3888" s="3">
        <v>0.42980000000000002</v>
      </c>
      <c r="N3888" s="3">
        <v>0</v>
      </c>
      <c r="O3888" s="3">
        <v>57.5729802728534</v>
      </c>
      <c r="P3888" s="3">
        <v>56.0794</v>
      </c>
      <c r="Q3888" s="3">
        <v>6.7168999999999999</v>
      </c>
      <c r="R3888" s="3">
        <v>33.267155562737898</v>
      </c>
      <c r="S3888" s="3">
        <v>24.305824710115498</v>
      </c>
      <c r="T3888" s="3">
        <v>52.053388090349102</v>
      </c>
      <c r="U3888" s="3">
        <v>85.384456813028194</v>
      </c>
      <c r="V3888" s="3">
        <v>39.162410623084803</v>
      </c>
      <c r="W3888" s="3">
        <v>42.590651854957002</v>
      </c>
      <c r="X3888" s="3">
        <v>0</v>
      </c>
      <c r="Y3888" s="3">
        <v>36.966220522625903</v>
      </c>
      <c r="Z3888" s="3">
        <v>0</v>
      </c>
      <c r="AA3888" s="3">
        <v>0</v>
      </c>
      <c r="AB3888" s="3">
        <v>0</v>
      </c>
      <c r="AC3888" s="3">
        <v>0</v>
      </c>
      <c r="AD3888" s="3">
        <v>0</v>
      </c>
      <c r="AE3888" s="3">
        <v>24.891730253660501</v>
      </c>
      <c r="AF3888" s="3">
        <v>0</v>
      </c>
      <c r="AG3888" s="3">
        <v>0</v>
      </c>
      <c r="AH3888" s="3">
        <v>0</v>
      </c>
      <c r="AI3888" s="3">
        <v>0</v>
      </c>
      <c r="AJ3888" s="3">
        <v>100</v>
      </c>
      <c r="AK3888" s="3">
        <v>81.159420289855106</v>
      </c>
      <c r="AL3888" s="3">
        <v>0</v>
      </c>
      <c r="AM3888" s="3">
        <v>65.912585108719497</v>
      </c>
      <c r="AN3888" s="3">
        <v>24.410849266340598</v>
      </c>
      <c r="AO3888" s="3">
        <v>15.0366221456269</v>
      </c>
      <c r="AP3888" s="3">
        <v>33.938495739162697</v>
      </c>
      <c r="AQ3888" s="3">
        <v>33.051742344245</v>
      </c>
      <c r="AR3888" s="3">
        <v>9.0441176470588207</v>
      </c>
      <c r="AS3888" s="3">
        <v>0</v>
      </c>
      <c r="AT3888" s="3">
        <v>25.429049811636698</v>
      </c>
      <c r="AU3888" s="3">
        <v>13.4603307515177</v>
      </c>
      <c r="AV3888" s="3">
        <v>33.305439330543898</v>
      </c>
      <c r="AW3888" s="3">
        <v>8.5873765564619994E-2</v>
      </c>
      <c r="AX3888" s="3">
        <v>23.575184016824402</v>
      </c>
      <c r="AY3888" s="3">
        <v>22.577254572209402</v>
      </c>
      <c r="AZ3888" s="3">
        <v>41.412655034685699</v>
      </c>
      <c r="BA3888" s="3">
        <v>34.435146443514597</v>
      </c>
      <c r="BB3888" s="3">
        <v>14.996862581049999</v>
      </c>
      <c r="BC3888" s="3">
        <v>27.194274889496899</v>
      </c>
      <c r="BD3888" s="3">
        <v>0.188916876574307</v>
      </c>
      <c r="BE3888" s="3">
        <v>84.934086629001897</v>
      </c>
      <c r="BF3888" s="3">
        <v>22.640319529115001</v>
      </c>
      <c r="BG3888" s="3">
        <v>56.872635561160202</v>
      </c>
      <c r="BH3888" s="3">
        <v>82.524068647969898</v>
      </c>
      <c r="BI3888" s="3">
        <v>10.0627615062761</v>
      </c>
      <c r="BJ3888" s="3">
        <v>0</v>
      </c>
      <c r="BK3888" s="3">
        <v>0</v>
      </c>
      <c r="BL3888" s="3">
        <v>9.4221105527638205</v>
      </c>
    </row>
    <row r="3889" spans="1:64" x14ac:dyDescent="0.3">
      <c r="A3889" s="3" t="s">
        <v>4627</v>
      </c>
      <c r="B3889" s="4" t="s">
        <v>75</v>
      </c>
      <c r="C3889" s="3" t="s">
        <v>191</v>
      </c>
      <c r="D3889" s="3" t="s">
        <v>4568</v>
      </c>
      <c r="E3889" s="3" t="s">
        <v>193</v>
      </c>
      <c r="F3889" s="3" t="s">
        <v>194</v>
      </c>
      <c r="G3889" s="3" t="s">
        <v>70</v>
      </c>
      <c r="H3889" s="3" t="s">
        <v>71</v>
      </c>
      <c r="I3889" s="3" t="s">
        <v>71</v>
      </c>
      <c r="J3889" s="3">
        <v>4844</v>
      </c>
      <c r="K3889" s="3">
        <v>1753</v>
      </c>
      <c r="L3889" s="3">
        <v>40.510599999999997</v>
      </c>
      <c r="M3889" s="3">
        <v>15.616</v>
      </c>
      <c r="N3889" s="3">
        <v>0</v>
      </c>
      <c r="O3889" s="3">
        <v>75.622389914156699</v>
      </c>
      <c r="P3889" s="3">
        <v>79.073599999999999</v>
      </c>
      <c r="Q3889" s="3">
        <v>25.444700000000001</v>
      </c>
      <c r="R3889" s="3">
        <v>38.634183441032697</v>
      </c>
      <c r="S3889" s="3">
        <v>36.988206473124002</v>
      </c>
      <c r="T3889" s="3">
        <v>48.110882956878797</v>
      </c>
      <c r="U3889" s="3">
        <v>85.240156668728105</v>
      </c>
      <c r="V3889" s="3">
        <v>63.432073544433102</v>
      </c>
      <c r="W3889" s="3">
        <v>61.496541605533402</v>
      </c>
      <c r="X3889" s="3">
        <v>0</v>
      </c>
      <c r="Y3889" s="3">
        <v>18.121946037815999</v>
      </c>
      <c r="Z3889" s="3">
        <v>0</v>
      </c>
      <c r="AA3889" s="3">
        <v>0</v>
      </c>
      <c r="AB3889" s="3">
        <v>0</v>
      </c>
      <c r="AC3889" s="3">
        <v>0</v>
      </c>
      <c r="AD3889" s="3">
        <v>0</v>
      </c>
      <c r="AE3889" s="3">
        <v>22.4169931944731</v>
      </c>
      <c r="AF3889" s="3">
        <v>0</v>
      </c>
      <c r="AG3889" s="3">
        <v>0</v>
      </c>
      <c r="AH3889" s="3">
        <v>0</v>
      </c>
      <c r="AI3889" s="3">
        <v>56.784386617100402</v>
      </c>
      <c r="AJ3889" s="3">
        <v>100</v>
      </c>
      <c r="AK3889" s="3">
        <v>79.812206572769995</v>
      </c>
      <c r="AL3889" s="3">
        <v>0</v>
      </c>
      <c r="AM3889" s="3">
        <v>58.5328354930815</v>
      </c>
      <c r="AN3889" s="3">
        <v>40.306803023565998</v>
      </c>
      <c r="AO3889" s="3">
        <v>0</v>
      </c>
      <c r="AP3889" s="3">
        <v>73.1011485735458</v>
      </c>
      <c r="AQ3889" s="3">
        <v>63.400211193241802</v>
      </c>
      <c r="AR3889" s="3">
        <v>50.441176470588204</v>
      </c>
      <c r="AS3889" s="3">
        <v>0</v>
      </c>
      <c r="AT3889" s="3">
        <v>17.706153202176601</v>
      </c>
      <c r="AU3889" s="3">
        <v>46.158676993929198</v>
      </c>
      <c r="AV3889" s="3">
        <v>48.974895397489497</v>
      </c>
      <c r="AW3889" s="3">
        <v>81.3224559896952</v>
      </c>
      <c r="AX3889" s="3">
        <v>69.505783385909595</v>
      </c>
      <c r="AY3889" s="3">
        <v>33.697708639899098</v>
      </c>
      <c r="AZ3889" s="3">
        <v>29.640529745637998</v>
      </c>
      <c r="BA3889" s="3">
        <v>22.824267782426801</v>
      </c>
      <c r="BB3889" s="3">
        <v>15.3524367287178</v>
      </c>
      <c r="BC3889" s="3">
        <v>50.263102504735798</v>
      </c>
      <c r="BD3889" s="3">
        <v>25.1259445843829</v>
      </c>
      <c r="BE3889" s="3">
        <v>47.625026156099601</v>
      </c>
      <c r="BF3889" s="3">
        <v>34.980029430313202</v>
      </c>
      <c r="BG3889" s="3">
        <v>7.2299285414039502</v>
      </c>
      <c r="BH3889" s="3">
        <v>58.497279196316498</v>
      </c>
      <c r="BI3889" s="3">
        <v>7.1338912133891199</v>
      </c>
      <c r="BJ3889" s="3">
        <v>0</v>
      </c>
      <c r="BK3889" s="3">
        <v>90.317796610169495</v>
      </c>
      <c r="BL3889" s="3">
        <v>31.176716917922899</v>
      </c>
    </row>
    <row r="3890" spans="1:64" x14ac:dyDescent="0.3">
      <c r="A3890" s="3" t="s">
        <v>4628</v>
      </c>
      <c r="B3890" s="4" t="s">
        <v>75</v>
      </c>
      <c r="C3890" s="3" t="s">
        <v>191</v>
      </c>
      <c r="D3890" s="3" t="s">
        <v>4568</v>
      </c>
      <c r="E3890" s="3" t="s">
        <v>193</v>
      </c>
      <c r="F3890" s="3" t="s">
        <v>194</v>
      </c>
      <c r="G3890" s="3" t="s">
        <v>70</v>
      </c>
      <c r="H3890" s="3" t="s">
        <v>71</v>
      </c>
      <c r="I3890" s="3" t="s">
        <v>71</v>
      </c>
      <c r="J3890" s="3">
        <v>3808</v>
      </c>
      <c r="K3890" s="3">
        <v>1156</v>
      </c>
      <c r="L3890" s="3">
        <v>60.9542</v>
      </c>
      <c r="M3890" s="3">
        <v>39.398299999999999</v>
      </c>
      <c r="N3890" s="3">
        <v>0</v>
      </c>
      <c r="O3890" s="3">
        <v>85.804161665367303</v>
      </c>
      <c r="P3890" s="3">
        <v>78.060400000000001</v>
      </c>
      <c r="Q3890" s="3">
        <v>50.4499</v>
      </c>
      <c r="R3890" s="3">
        <v>38.260224596193403</v>
      </c>
      <c r="S3890" s="3">
        <v>47.5439370691739</v>
      </c>
      <c r="T3890" s="3">
        <v>54.065708418891198</v>
      </c>
      <c r="U3890" s="3">
        <v>97.917955060812204</v>
      </c>
      <c r="V3890" s="3">
        <v>98.181818181818201</v>
      </c>
      <c r="W3890" s="3">
        <v>97.883043387130598</v>
      </c>
      <c r="X3890" s="3">
        <v>0</v>
      </c>
      <c r="Y3890" s="3">
        <v>9.6239643084767401</v>
      </c>
      <c r="Z3890" s="3">
        <v>0</v>
      </c>
      <c r="AA3890" s="3">
        <v>0</v>
      </c>
      <c r="AB3890" s="3">
        <v>0</v>
      </c>
      <c r="AC3890" s="3">
        <v>0</v>
      </c>
      <c r="AD3890" s="3">
        <v>0</v>
      </c>
      <c r="AE3890" s="3">
        <v>84.367910909465905</v>
      </c>
      <c r="AF3890" s="3">
        <v>0</v>
      </c>
      <c r="AG3890" s="3">
        <v>0</v>
      </c>
      <c r="AH3890" s="3">
        <v>0</v>
      </c>
      <c r="AI3890" s="3">
        <v>0</v>
      </c>
      <c r="AJ3890" s="3">
        <v>100</v>
      </c>
      <c r="AK3890" s="3">
        <v>58.848744641763602</v>
      </c>
      <c r="AL3890" s="3">
        <v>0</v>
      </c>
      <c r="AM3890" s="3">
        <v>60.114210410718201</v>
      </c>
      <c r="AN3890" s="3">
        <v>74.366385060026701</v>
      </c>
      <c r="AO3890" s="3">
        <v>35.1141749246015</v>
      </c>
      <c r="AP3890" s="3">
        <v>71.137458317895494</v>
      </c>
      <c r="AQ3890" s="3">
        <v>55.945089757127803</v>
      </c>
      <c r="AR3890" s="3">
        <v>54.779411764705898</v>
      </c>
      <c r="AS3890" s="3">
        <v>16.750559284116299</v>
      </c>
      <c r="AT3890" s="3">
        <v>45.228128924236103</v>
      </c>
      <c r="AU3890" s="3">
        <v>32.949549926732303</v>
      </c>
      <c r="AV3890" s="3">
        <v>43.744769874477001</v>
      </c>
      <c r="AW3890" s="3">
        <v>52.941176470588204</v>
      </c>
      <c r="AX3890" s="3">
        <v>72.828601472134594</v>
      </c>
      <c r="AY3890" s="3">
        <v>47.298717679209602</v>
      </c>
      <c r="AZ3890" s="3">
        <v>42.1694345175531</v>
      </c>
      <c r="BA3890" s="3">
        <v>26.464435146443499</v>
      </c>
      <c r="BB3890" s="3">
        <v>32.231750679774102</v>
      </c>
      <c r="BC3890" s="3">
        <v>47.337402652073202</v>
      </c>
      <c r="BD3890" s="3">
        <v>88.832913518052095</v>
      </c>
      <c r="BE3890" s="3">
        <v>33.6053567691986</v>
      </c>
      <c r="BF3890" s="3">
        <v>35.968047088501201</v>
      </c>
      <c r="BG3890" s="3">
        <v>49.579655317360199</v>
      </c>
      <c r="BH3890" s="3">
        <v>82.524068647969898</v>
      </c>
      <c r="BI3890" s="3">
        <v>36.464435146443499</v>
      </c>
      <c r="BJ3890" s="3">
        <v>0</v>
      </c>
      <c r="BK3890" s="3">
        <v>94.894067796610202</v>
      </c>
      <c r="BL3890" s="3">
        <v>33.479899497487402</v>
      </c>
    </row>
    <row r="3891" spans="1:64" x14ac:dyDescent="0.3">
      <c r="A3891" s="3" t="s">
        <v>4629</v>
      </c>
      <c r="B3891" s="4" t="s">
        <v>75</v>
      </c>
      <c r="C3891" s="3" t="s">
        <v>191</v>
      </c>
      <c r="D3891" s="3" t="s">
        <v>4568</v>
      </c>
      <c r="E3891" s="3" t="s">
        <v>193</v>
      </c>
      <c r="F3891" s="3" t="s">
        <v>194</v>
      </c>
      <c r="G3891" s="3" t="s">
        <v>70</v>
      </c>
      <c r="H3891" s="3" t="s">
        <v>71</v>
      </c>
      <c r="I3891" s="3" t="s">
        <v>71</v>
      </c>
      <c r="J3891" s="3">
        <v>5114</v>
      </c>
      <c r="K3891" s="3">
        <v>1700</v>
      </c>
      <c r="L3891" s="3">
        <v>15.296099999999999</v>
      </c>
      <c r="M3891" s="3">
        <v>1.0984</v>
      </c>
      <c r="N3891" s="3">
        <v>0</v>
      </c>
      <c r="O3891" s="3">
        <v>61.165928801632703</v>
      </c>
      <c r="P3891" s="3">
        <v>63.0687</v>
      </c>
      <c r="Q3891" s="3">
        <v>9.1441999999999997</v>
      </c>
      <c r="R3891" s="3">
        <v>34.706761221736002</v>
      </c>
      <c r="S3891" s="3">
        <v>26.4591675798967</v>
      </c>
      <c r="T3891" s="3">
        <v>53.572895277207401</v>
      </c>
      <c r="U3891" s="3">
        <v>86.971758400329804</v>
      </c>
      <c r="V3891" s="3">
        <v>41.2257405515833</v>
      </c>
      <c r="W3891" s="3">
        <v>64.493816809893104</v>
      </c>
      <c r="X3891" s="3">
        <v>0</v>
      </c>
      <c r="Y3891" s="3">
        <v>18.121946037815999</v>
      </c>
      <c r="Z3891" s="3">
        <v>0</v>
      </c>
      <c r="AA3891" s="3">
        <v>0</v>
      </c>
      <c r="AB3891" s="3">
        <v>0</v>
      </c>
      <c r="AC3891" s="3">
        <v>0</v>
      </c>
      <c r="AD3891" s="3">
        <v>0</v>
      </c>
      <c r="AE3891" s="3">
        <v>31.408537842854201</v>
      </c>
      <c r="AF3891" s="3">
        <v>57.4183976261128</v>
      </c>
      <c r="AG3891" s="3">
        <v>0</v>
      </c>
      <c r="AH3891" s="3">
        <v>0</v>
      </c>
      <c r="AI3891" s="3">
        <v>0</v>
      </c>
      <c r="AJ3891" s="3">
        <v>100</v>
      </c>
      <c r="AK3891" s="3">
        <v>80.689936721780001</v>
      </c>
      <c r="AL3891" s="3">
        <v>0</v>
      </c>
      <c r="AM3891" s="3">
        <v>52.3830441467165</v>
      </c>
      <c r="AN3891" s="3">
        <v>76.100489106269407</v>
      </c>
      <c r="AO3891" s="3">
        <v>7.6475657044377403</v>
      </c>
      <c r="AP3891" s="3">
        <v>62.356428306780302</v>
      </c>
      <c r="AQ3891" s="3">
        <v>35.522703273495203</v>
      </c>
      <c r="AR3891" s="3">
        <v>43.774509803921603</v>
      </c>
      <c r="AS3891" s="3">
        <v>0</v>
      </c>
      <c r="AT3891" s="3">
        <v>19.882796149016301</v>
      </c>
      <c r="AU3891" s="3">
        <v>10.676156583629901</v>
      </c>
      <c r="AV3891" s="3">
        <v>35.020920502092103</v>
      </c>
      <c r="AW3891" s="3">
        <v>1.3310433662516099</v>
      </c>
      <c r="AX3891" s="3">
        <v>26.708727655099899</v>
      </c>
      <c r="AY3891" s="3">
        <v>22.577254572209402</v>
      </c>
      <c r="AZ3891" s="3">
        <v>41.412655034685699</v>
      </c>
      <c r="BA3891" s="3">
        <v>18.786610878661101</v>
      </c>
      <c r="BB3891" s="3">
        <v>14.996862581049999</v>
      </c>
      <c r="BC3891" s="3">
        <v>27.194274889496899</v>
      </c>
      <c r="BD3891" s="3">
        <v>27.854743912678401</v>
      </c>
      <c r="BE3891" s="3">
        <v>65.285624607658505</v>
      </c>
      <c r="BF3891" s="3">
        <v>22.640319529115001</v>
      </c>
      <c r="BG3891" s="3">
        <v>36.359815048339598</v>
      </c>
      <c r="BH3891" s="3">
        <v>58.497279196316498</v>
      </c>
      <c r="BI3891" s="3">
        <v>4.7698744769874502</v>
      </c>
      <c r="BJ3891" s="3">
        <v>4.5665122435473204</v>
      </c>
      <c r="BK3891" s="3">
        <v>24.830508474576298</v>
      </c>
      <c r="BL3891" s="3">
        <v>17.567001675041901</v>
      </c>
    </row>
    <row r="3892" spans="1:64" x14ac:dyDescent="0.3">
      <c r="A3892" s="3" t="s">
        <v>4630</v>
      </c>
      <c r="B3892" s="4" t="s">
        <v>75</v>
      </c>
      <c r="C3892" s="3" t="s">
        <v>191</v>
      </c>
      <c r="D3892" s="3" t="s">
        <v>4568</v>
      </c>
      <c r="E3892" s="3" t="s">
        <v>193</v>
      </c>
      <c r="F3892" s="3" t="s">
        <v>194</v>
      </c>
      <c r="G3892" s="3" t="s">
        <v>70</v>
      </c>
      <c r="H3892" s="3" t="s">
        <v>71</v>
      </c>
      <c r="I3892" s="3" t="s">
        <v>71</v>
      </c>
      <c r="J3892" s="3">
        <v>5547</v>
      </c>
      <c r="K3892" s="3">
        <v>1833</v>
      </c>
      <c r="L3892" s="3">
        <v>34.6935</v>
      </c>
      <c r="M3892" s="3">
        <v>11.6523</v>
      </c>
      <c r="N3892" s="3">
        <v>0</v>
      </c>
      <c r="O3892" s="3">
        <v>72.546540434324598</v>
      </c>
      <c r="P3892" s="3">
        <v>74.751900000000006</v>
      </c>
      <c r="Q3892" s="3">
        <v>21.845600000000001</v>
      </c>
      <c r="R3892" s="3">
        <v>37.425892366600998</v>
      </c>
      <c r="S3892" s="3">
        <v>35.120648067723501</v>
      </c>
      <c r="T3892" s="3">
        <v>48.8090349075975</v>
      </c>
      <c r="U3892" s="3">
        <v>92.145949288806406</v>
      </c>
      <c r="V3892" s="3">
        <v>54.749744637385099</v>
      </c>
      <c r="W3892" s="3">
        <v>18.717250052399901</v>
      </c>
      <c r="X3892" s="3">
        <v>83.577817531305897</v>
      </c>
      <c r="Y3892" s="3">
        <v>36.966220522625903</v>
      </c>
      <c r="Z3892" s="3">
        <v>0</v>
      </c>
      <c r="AA3892" s="3">
        <v>0</v>
      </c>
      <c r="AB3892" s="3">
        <v>0</v>
      </c>
      <c r="AC3892" s="3">
        <v>0</v>
      </c>
      <c r="AD3892" s="3">
        <v>0</v>
      </c>
      <c r="AE3892" s="3">
        <v>46.834398845122699</v>
      </c>
      <c r="AF3892" s="3">
        <v>57.4183976261128</v>
      </c>
      <c r="AG3892" s="3">
        <v>0</v>
      </c>
      <c r="AH3892" s="3">
        <v>0</v>
      </c>
      <c r="AI3892" s="3">
        <v>0</v>
      </c>
      <c r="AJ3892" s="3">
        <v>100</v>
      </c>
      <c r="AK3892" s="3">
        <v>84.098795672586206</v>
      </c>
      <c r="AL3892" s="3">
        <v>0</v>
      </c>
      <c r="AM3892" s="3">
        <v>39.139029211508898</v>
      </c>
      <c r="AN3892" s="3">
        <v>76.233881725211205</v>
      </c>
      <c r="AO3892" s="3">
        <v>35.545023696682499</v>
      </c>
      <c r="AP3892" s="3"/>
      <c r="AQ3892" s="3">
        <v>72.101372756071797</v>
      </c>
      <c r="AR3892" s="3">
        <v>44.387254901960802</v>
      </c>
      <c r="AS3892" s="3">
        <v>21.336689038031299</v>
      </c>
      <c r="AT3892" s="3">
        <v>31.435747174549999</v>
      </c>
      <c r="AU3892" s="3">
        <v>20.410299351057098</v>
      </c>
      <c r="AV3892" s="3">
        <v>50.188284518828503</v>
      </c>
      <c r="AW3892" s="3">
        <v>46.994418205238297</v>
      </c>
      <c r="AX3892" s="3">
        <v>29.064143007360698</v>
      </c>
      <c r="AY3892" s="3">
        <v>35.841917174689897</v>
      </c>
      <c r="AZ3892" s="3">
        <v>41.244481816270799</v>
      </c>
      <c r="BA3892" s="3">
        <v>20.5857740585774</v>
      </c>
      <c r="BB3892" s="3">
        <v>27.672035139092198</v>
      </c>
      <c r="BC3892" s="3">
        <v>44.032835192591001</v>
      </c>
      <c r="BD3892" s="3">
        <v>38.077246011754802</v>
      </c>
      <c r="BE3892" s="3">
        <v>13.663946432308</v>
      </c>
      <c r="BF3892" s="3">
        <v>60.8997267185201</v>
      </c>
      <c r="BG3892" s="3">
        <v>24.716267339218199</v>
      </c>
      <c r="BH3892" s="3">
        <v>82.524068647969898</v>
      </c>
      <c r="BI3892" s="3">
        <v>0.73221757322175696</v>
      </c>
      <c r="BJ3892" s="3">
        <v>0</v>
      </c>
      <c r="BK3892" s="3">
        <v>7.4576271186440701</v>
      </c>
      <c r="BL3892" s="3">
        <v>12.6465661641541</v>
      </c>
    </row>
    <row r="3893" spans="1:64" x14ac:dyDescent="0.3">
      <c r="A3893" s="3" t="s">
        <v>4631</v>
      </c>
      <c r="B3893" s="4" t="s">
        <v>75</v>
      </c>
      <c r="C3893" s="3" t="s">
        <v>191</v>
      </c>
      <c r="D3893" s="3" t="s">
        <v>4568</v>
      </c>
      <c r="E3893" s="3" t="s">
        <v>193</v>
      </c>
      <c r="F3893" s="3" t="s">
        <v>194</v>
      </c>
      <c r="G3893" s="3" t="s">
        <v>70</v>
      </c>
      <c r="H3893" s="3" t="s">
        <v>71</v>
      </c>
      <c r="I3893" s="3" t="s">
        <v>71</v>
      </c>
      <c r="J3893" s="3">
        <v>7795</v>
      </c>
      <c r="K3893" s="3">
        <v>2526</v>
      </c>
      <c r="L3893" s="3">
        <v>26.5746</v>
      </c>
      <c r="M3893" s="3">
        <v>6.2560000000000002</v>
      </c>
      <c r="N3893" s="3">
        <v>0</v>
      </c>
      <c r="O3893" s="3">
        <v>68.309450289765905</v>
      </c>
      <c r="P3893" s="3">
        <v>85.421800000000005</v>
      </c>
      <c r="Q3893" s="3">
        <v>10.2532</v>
      </c>
      <c r="R3893" s="3">
        <v>40.869693790165897</v>
      </c>
      <c r="S3893" s="3">
        <v>27.439756499600001</v>
      </c>
      <c r="T3893" s="3">
        <v>48.172484599589303</v>
      </c>
      <c r="U3893" s="3">
        <v>90.847247990105103</v>
      </c>
      <c r="V3893" s="3">
        <v>45.9448416751788</v>
      </c>
      <c r="W3893" s="3">
        <v>72.039404736952406</v>
      </c>
      <c r="X3893" s="3">
        <v>83.434704830053704</v>
      </c>
      <c r="Y3893" s="3">
        <v>33.736987465477</v>
      </c>
      <c r="Z3893" s="3">
        <v>0</v>
      </c>
      <c r="AA3893" s="3">
        <v>0</v>
      </c>
      <c r="AB3893" s="3">
        <v>0</v>
      </c>
      <c r="AC3893" s="3">
        <v>0</v>
      </c>
      <c r="AD3893" s="3">
        <v>0</v>
      </c>
      <c r="AE3893" s="3">
        <v>41.967415962053998</v>
      </c>
      <c r="AF3893" s="3">
        <v>0</v>
      </c>
      <c r="AG3893" s="3">
        <v>0</v>
      </c>
      <c r="AH3893" s="3">
        <v>0</v>
      </c>
      <c r="AI3893" s="3">
        <v>4.64684014869888</v>
      </c>
      <c r="AJ3893" s="3">
        <v>100</v>
      </c>
      <c r="AK3893" s="3">
        <v>82.384160032659693</v>
      </c>
      <c r="AL3893" s="3">
        <v>0</v>
      </c>
      <c r="AM3893" s="3">
        <v>73.907313858994101</v>
      </c>
      <c r="AN3893" s="3">
        <v>43.8417074255225</v>
      </c>
      <c r="AO3893" s="3">
        <v>0</v>
      </c>
      <c r="AP3893" s="3">
        <v>62.356428306780302</v>
      </c>
      <c r="AQ3893" s="3">
        <v>36.240760295670498</v>
      </c>
      <c r="AR3893" s="3">
        <v>59.828431372548998</v>
      </c>
      <c r="AS3893" s="3">
        <v>0</v>
      </c>
      <c r="AT3893" s="3">
        <v>14.5039765592298</v>
      </c>
      <c r="AU3893" s="3">
        <v>17.4377224199288</v>
      </c>
      <c r="AV3893" s="3">
        <v>33.765690376568998</v>
      </c>
      <c r="AW3893" s="3">
        <v>14.641477028767699</v>
      </c>
      <c r="AX3893" s="3">
        <v>75.162986330178796</v>
      </c>
      <c r="AY3893" s="3">
        <v>35.841917174689897</v>
      </c>
      <c r="AZ3893" s="3">
        <v>41.244481816270799</v>
      </c>
      <c r="BA3893" s="3">
        <v>47.322175732217602</v>
      </c>
      <c r="BB3893" s="3">
        <v>27.672035139092198</v>
      </c>
      <c r="BC3893" s="3">
        <v>44.032835192591001</v>
      </c>
      <c r="BD3893" s="3">
        <v>5.2057094878253602</v>
      </c>
      <c r="BE3893" s="3">
        <v>58.715212387528801</v>
      </c>
      <c r="BF3893" s="3">
        <v>60.8997267185201</v>
      </c>
      <c r="BG3893" s="3">
        <v>9.6048759983186205</v>
      </c>
      <c r="BH3893" s="3">
        <v>58.497279196316498</v>
      </c>
      <c r="BI3893" s="3">
        <v>1.40167364016736</v>
      </c>
      <c r="BJ3893" s="3">
        <v>0</v>
      </c>
      <c r="BK3893" s="3">
        <v>2.1186440677966101E-2</v>
      </c>
      <c r="BL3893" s="3">
        <v>8.7730318257956394</v>
      </c>
    </row>
    <row r="3894" spans="1:64" x14ac:dyDescent="0.3">
      <c r="A3894" s="3" t="s">
        <v>4632</v>
      </c>
      <c r="B3894" s="4" t="s">
        <v>75</v>
      </c>
      <c r="C3894" s="3" t="s">
        <v>191</v>
      </c>
      <c r="D3894" s="3" t="s">
        <v>4568</v>
      </c>
      <c r="E3894" s="3" t="s">
        <v>193</v>
      </c>
      <c r="F3894" s="3" t="s">
        <v>194</v>
      </c>
      <c r="G3894" s="3" t="s">
        <v>70</v>
      </c>
      <c r="H3894" s="3" t="s">
        <v>71</v>
      </c>
      <c r="I3894" s="3" t="s">
        <v>71</v>
      </c>
      <c r="J3894" s="3">
        <v>4485</v>
      </c>
      <c r="K3894" s="3">
        <v>1558</v>
      </c>
      <c r="L3894" s="3">
        <v>26.930299999999999</v>
      </c>
      <c r="M3894" s="3">
        <v>6.6858000000000004</v>
      </c>
      <c r="N3894" s="3">
        <v>0</v>
      </c>
      <c r="O3894" s="3">
        <v>68.518170564457094</v>
      </c>
      <c r="P3894" s="3">
        <v>78.308499999999995</v>
      </c>
      <c r="Q3894" s="3">
        <v>14.208</v>
      </c>
      <c r="R3894" s="3">
        <v>38.368824236510697</v>
      </c>
      <c r="S3894" s="3">
        <v>30.1493463279464</v>
      </c>
      <c r="T3894" s="3">
        <v>54.086242299794698</v>
      </c>
      <c r="U3894" s="3">
        <v>88.352916924345493</v>
      </c>
      <c r="V3894" s="3">
        <v>36.220633299284998</v>
      </c>
      <c r="W3894" s="3">
        <v>65.688534898344201</v>
      </c>
      <c r="X3894" s="3">
        <v>84.830053667263002</v>
      </c>
      <c r="Y3894" s="3">
        <v>34.714255364350997</v>
      </c>
      <c r="Z3894" s="3">
        <v>0</v>
      </c>
      <c r="AA3894" s="3">
        <v>0</v>
      </c>
      <c r="AB3894" s="3">
        <v>0</v>
      </c>
      <c r="AC3894" s="3">
        <v>0</v>
      </c>
      <c r="AD3894" s="3">
        <v>0</v>
      </c>
      <c r="AE3894" s="3">
        <v>37.7809857702619</v>
      </c>
      <c r="AF3894" s="3">
        <v>0</v>
      </c>
      <c r="AG3894" s="3">
        <v>0</v>
      </c>
      <c r="AH3894" s="3">
        <v>0</v>
      </c>
      <c r="AI3894" s="3">
        <v>0</v>
      </c>
      <c r="AJ3894" s="3">
        <v>100</v>
      </c>
      <c r="AK3894" s="3">
        <v>80.791998367013704</v>
      </c>
      <c r="AL3894" s="3">
        <v>0</v>
      </c>
      <c r="AM3894" s="3">
        <v>57.961783439490397</v>
      </c>
      <c r="AN3894" s="3">
        <v>58.9817696754113</v>
      </c>
      <c r="AO3894" s="3">
        <v>0</v>
      </c>
      <c r="AP3894" s="3">
        <v>62.356428306780302</v>
      </c>
      <c r="AQ3894" s="3">
        <v>36.304118268215397</v>
      </c>
      <c r="AR3894" s="3">
        <v>50</v>
      </c>
      <c r="AS3894" s="3">
        <v>0</v>
      </c>
      <c r="AT3894" s="3">
        <v>25.1778987023859</v>
      </c>
      <c r="AU3894" s="3">
        <v>10.6552229432698</v>
      </c>
      <c r="AV3894" s="3">
        <v>45.418410041841</v>
      </c>
      <c r="AW3894" s="3">
        <v>29.862601975096599</v>
      </c>
      <c r="AX3894" s="3">
        <v>38.527865404837002</v>
      </c>
      <c r="AY3894" s="3">
        <v>35.841917174689897</v>
      </c>
      <c r="AZ3894" s="3">
        <v>41.244481816270799</v>
      </c>
      <c r="BA3894" s="3">
        <v>20.439330543933099</v>
      </c>
      <c r="BB3894" s="3">
        <v>27.672035139092198</v>
      </c>
      <c r="BC3894" s="3">
        <v>44.032835192591001</v>
      </c>
      <c r="BD3894" s="3">
        <v>15.071368597816999</v>
      </c>
      <c r="BE3894" s="3">
        <v>70.7470182046453</v>
      </c>
      <c r="BF3894" s="3">
        <v>60.8997267185201</v>
      </c>
      <c r="BG3894" s="3">
        <v>29.0037831021438</v>
      </c>
      <c r="BH3894" s="3">
        <v>58.497279196316498</v>
      </c>
      <c r="BI3894" s="3">
        <v>3.1380753138075299</v>
      </c>
      <c r="BJ3894" s="3">
        <v>19.126406353408299</v>
      </c>
      <c r="BK3894" s="3">
        <v>10.2118644067797</v>
      </c>
      <c r="BL3894" s="3">
        <v>24.7068676716918</v>
      </c>
    </row>
    <row r="3895" spans="1:64" x14ac:dyDescent="0.3">
      <c r="A3895" s="3" t="s">
        <v>4633</v>
      </c>
      <c r="B3895" s="4" t="s">
        <v>75</v>
      </c>
      <c r="C3895" s="3" t="s">
        <v>191</v>
      </c>
      <c r="D3895" s="3" t="s">
        <v>4568</v>
      </c>
      <c r="E3895" s="3" t="s">
        <v>193</v>
      </c>
      <c r="F3895" s="3" t="s">
        <v>194</v>
      </c>
      <c r="G3895" s="3" t="s">
        <v>70</v>
      </c>
      <c r="H3895" s="3" t="s">
        <v>71</v>
      </c>
      <c r="I3895" s="3" t="s">
        <v>71</v>
      </c>
      <c r="J3895" s="3">
        <v>9060</v>
      </c>
      <c r="K3895" s="3">
        <v>3137</v>
      </c>
      <c r="L3895" s="3">
        <v>41.452199999999998</v>
      </c>
      <c r="M3895" s="3">
        <v>16.3324</v>
      </c>
      <c r="N3895" s="3">
        <v>0</v>
      </c>
      <c r="O3895" s="3">
        <v>76.318448456787294</v>
      </c>
      <c r="P3895" s="3">
        <v>76.964399999999998</v>
      </c>
      <c r="Q3895" s="3">
        <v>27.934699999999999</v>
      </c>
      <c r="R3895" s="3">
        <v>38.0393786986577</v>
      </c>
      <c r="S3895" s="3">
        <v>38.279069758129602</v>
      </c>
      <c r="T3895" s="3">
        <v>51.478439425051299</v>
      </c>
      <c r="U3895" s="3">
        <v>90.166975881261607</v>
      </c>
      <c r="V3895" s="3">
        <v>40.449438202247201</v>
      </c>
      <c r="W3895" s="3">
        <v>41.668413330538698</v>
      </c>
      <c r="X3895" s="3">
        <v>86.511627906976699</v>
      </c>
      <c r="Y3895" s="3">
        <v>3.4204376460590602</v>
      </c>
      <c r="Z3895" s="3">
        <v>0</v>
      </c>
      <c r="AA3895" s="3">
        <v>0</v>
      </c>
      <c r="AB3895" s="3">
        <v>0</v>
      </c>
      <c r="AC3895" s="3">
        <v>0</v>
      </c>
      <c r="AD3895" s="3">
        <v>0</v>
      </c>
      <c r="AE3895" s="3">
        <v>64.033821406475596</v>
      </c>
      <c r="AF3895" s="3">
        <v>0</v>
      </c>
      <c r="AG3895" s="3">
        <v>0</v>
      </c>
      <c r="AH3895" s="3">
        <v>0</v>
      </c>
      <c r="AI3895" s="3">
        <v>0</v>
      </c>
      <c r="AJ3895" s="3">
        <v>100</v>
      </c>
      <c r="AK3895" s="3">
        <v>82.261686058379297</v>
      </c>
      <c r="AL3895" s="3">
        <v>0</v>
      </c>
      <c r="AM3895" s="3">
        <v>65.561168460355802</v>
      </c>
      <c r="AN3895" s="3">
        <v>54.1796353935082</v>
      </c>
      <c r="AO3895" s="3">
        <v>27.488151658767801</v>
      </c>
      <c r="AP3895" s="3"/>
      <c r="AQ3895" s="3">
        <v>72.713833157338996</v>
      </c>
      <c r="AR3895" s="3">
        <v>39.117647058823501</v>
      </c>
      <c r="AS3895" s="3">
        <v>9.4239373601789698</v>
      </c>
      <c r="AT3895" s="3">
        <v>12.5366262034324</v>
      </c>
      <c r="AU3895" s="3">
        <v>33.158886330332798</v>
      </c>
      <c r="AV3895" s="3">
        <v>47.970711297071098</v>
      </c>
      <c r="AW3895" s="3">
        <v>60.240446543580902</v>
      </c>
      <c r="AX3895" s="3">
        <v>70.767613038906404</v>
      </c>
      <c r="AY3895" s="3">
        <v>35.841917174689897</v>
      </c>
      <c r="AZ3895" s="3">
        <v>41.244481816270799</v>
      </c>
      <c r="BA3895" s="3">
        <v>15.2301255230126</v>
      </c>
      <c r="BB3895" s="3">
        <v>27.672035139092198</v>
      </c>
      <c r="BC3895" s="3">
        <v>44.032835192591001</v>
      </c>
      <c r="BD3895" s="3">
        <v>48.551637279597003</v>
      </c>
      <c r="BE3895" s="3">
        <v>44.925716677129103</v>
      </c>
      <c r="BF3895" s="3">
        <v>60.8997267185201</v>
      </c>
      <c r="BG3895" s="3">
        <v>42.538881883144199</v>
      </c>
      <c r="BH3895" s="3">
        <v>82.524068647969898</v>
      </c>
      <c r="BI3895" s="3">
        <v>0.89958158995815896</v>
      </c>
      <c r="BJ3895" s="3">
        <v>0</v>
      </c>
      <c r="BK3895" s="3">
        <v>49.555084745762699</v>
      </c>
      <c r="BL3895" s="3">
        <v>12.814070351758801</v>
      </c>
    </row>
    <row r="3896" spans="1:64" x14ac:dyDescent="0.3">
      <c r="A3896" s="3" t="s">
        <v>4634</v>
      </c>
      <c r="B3896" s="4" t="s">
        <v>75</v>
      </c>
      <c r="C3896" s="3" t="s">
        <v>191</v>
      </c>
      <c r="D3896" s="3" t="s">
        <v>4568</v>
      </c>
      <c r="E3896" s="3" t="s">
        <v>193</v>
      </c>
      <c r="F3896" s="3" t="s">
        <v>194</v>
      </c>
      <c r="G3896" s="3" t="s">
        <v>70</v>
      </c>
      <c r="H3896" s="3" t="s">
        <v>71</v>
      </c>
      <c r="I3896" s="3" t="s">
        <v>71</v>
      </c>
      <c r="J3896" s="3">
        <v>4865</v>
      </c>
      <c r="K3896" s="3">
        <v>1789</v>
      </c>
      <c r="L3896" s="3">
        <v>21.071400000000001</v>
      </c>
      <c r="M3896" s="3">
        <v>3.2951000000000001</v>
      </c>
      <c r="N3896" s="3">
        <v>0</v>
      </c>
      <c r="O3896" s="3">
        <v>65.198009769627504</v>
      </c>
      <c r="P3896" s="3">
        <v>56.699800000000003</v>
      </c>
      <c r="Q3896" s="3">
        <v>16.677099999999999</v>
      </c>
      <c r="R3896" s="3">
        <v>33.3765419449999</v>
      </c>
      <c r="S3896" s="3">
        <v>31.8214678246276</v>
      </c>
      <c r="T3896" s="3">
        <v>50.390143737166298</v>
      </c>
      <c r="U3896" s="3">
        <v>87.755102040816297</v>
      </c>
      <c r="V3896" s="3">
        <v>41.2257405515833</v>
      </c>
      <c r="W3896" s="3">
        <v>44.183609306225101</v>
      </c>
      <c r="X3896" s="3">
        <v>0</v>
      </c>
      <c r="Y3896" s="3">
        <v>13.5967707669428</v>
      </c>
      <c r="Z3896" s="3">
        <v>0</v>
      </c>
      <c r="AA3896" s="3">
        <v>0</v>
      </c>
      <c r="AB3896" s="3">
        <v>0</v>
      </c>
      <c r="AC3896" s="3">
        <v>0</v>
      </c>
      <c r="AD3896" s="3">
        <v>0</v>
      </c>
      <c r="AE3896" s="3">
        <v>31.6353887399464</v>
      </c>
      <c r="AF3896" s="3">
        <v>0</v>
      </c>
      <c r="AG3896" s="3">
        <v>0</v>
      </c>
      <c r="AH3896" s="3">
        <v>0</v>
      </c>
      <c r="AI3896" s="3">
        <v>0</v>
      </c>
      <c r="AJ3896" s="3">
        <v>100</v>
      </c>
      <c r="AK3896" s="3">
        <v>81.7717901612574</v>
      </c>
      <c r="AL3896" s="3">
        <v>0</v>
      </c>
      <c r="AM3896" s="3">
        <v>69.536569294970306</v>
      </c>
      <c r="AN3896" s="3">
        <v>35.3935082258782</v>
      </c>
      <c r="AO3896" s="3">
        <v>8.0999569151227906</v>
      </c>
      <c r="AP3896" s="3">
        <v>62.356428306780302</v>
      </c>
      <c r="AQ3896" s="3">
        <v>57.2544878563886</v>
      </c>
      <c r="AR3896" s="3">
        <v>50.7843137254902</v>
      </c>
      <c r="AS3896" s="3">
        <v>0</v>
      </c>
      <c r="AT3896" s="3">
        <v>24.9267475931352</v>
      </c>
      <c r="AU3896" s="3">
        <v>35.943060498220603</v>
      </c>
      <c r="AV3896" s="3">
        <v>42.154811715481202</v>
      </c>
      <c r="AW3896" s="3">
        <v>51.1378273937312</v>
      </c>
      <c r="AX3896" s="3">
        <v>26.6876971608833</v>
      </c>
      <c r="AY3896" s="3">
        <v>22.577254572209402</v>
      </c>
      <c r="AZ3896" s="3">
        <v>41.412655034685699</v>
      </c>
      <c r="BA3896" s="3">
        <v>32.824267782426801</v>
      </c>
      <c r="BB3896" s="3">
        <v>14.996862581049999</v>
      </c>
      <c r="BC3896" s="3">
        <v>27.194274889496899</v>
      </c>
      <c r="BD3896" s="3">
        <v>18.2409739714526</v>
      </c>
      <c r="BE3896" s="3">
        <v>81.941828834484198</v>
      </c>
      <c r="BF3896" s="3">
        <v>22.640319529115001</v>
      </c>
      <c r="BG3896" s="3">
        <v>29.6763345943674</v>
      </c>
      <c r="BH3896" s="3">
        <v>58.497279196316498</v>
      </c>
      <c r="BI3896" s="3">
        <v>3.4309623430962302</v>
      </c>
      <c r="BJ3896" s="3">
        <v>0</v>
      </c>
      <c r="BK3896" s="3">
        <v>33.029661016949099</v>
      </c>
      <c r="BL3896" s="3">
        <v>26.088777219430501</v>
      </c>
    </row>
    <row r="3897" spans="1:64" x14ac:dyDescent="0.3">
      <c r="A3897" s="3" t="s">
        <v>4635</v>
      </c>
      <c r="B3897" s="4" t="s">
        <v>75</v>
      </c>
      <c r="C3897" s="3" t="s">
        <v>191</v>
      </c>
      <c r="D3897" s="3" t="s">
        <v>4568</v>
      </c>
      <c r="E3897" s="3" t="s">
        <v>193</v>
      </c>
      <c r="F3897" s="3" t="s">
        <v>194</v>
      </c>
      <c r="G3897" s="3" t="s">
        <v>70</v>
      </c>
      <c r="H3897" s="3" t="s">
        <v>71</v>
      </c>
      <c r="I3897" s="3" t="s">
        <v>71</v>
      </c>
      <c r="J3897" s="3">
        <v>4321</v>
      </c>
      <c r="K3897" s="3">
        <v>1681</v>
      </c>
      <c r="L3897" s="3">
        <v>39.861899999999999</v>
      </c>
      <c r="M3897" s="3">
        <v>15.186199999999999</v>
      </c>
      <c r="N3897" s="3">
        <v>0</v>
      </c>
      <c r="O3897" s="3">
        <v>75.303556052490805</v>
      </c>
      <c r="P3897" s="3">
        <v>83.126599999999996</v>
      </c>
      <c r="Q3897" s="3">
        <v>22.494199999999999</v>
      </c>
      <c r="R3897" s="3">
        <v>39.8774477263959</v>
      </c>
      <c r="S3897" s="3">
        <v>35.426108326094997</v>
      </c>
      <c r="T3897" s="3">
        <v>47.864476386036998</v>
      </c>
      <c r="U3897" s="3">
        <v>89.589775304061007</v>
      </c>
      <c r="V3897" s="3">
        <v>52.4004085801839</v>
      </c>
      <c r="W3897" s="3">
        <v>76.7763571578285</v>
      </c>
      <c r="X3897" s="3">
        <v>80.644007155635094</v>
      </c>
      <c r="Y3897" s="3">
        <v>23.369449755683</v>
      </c>
      <c r="Z3897" s="3">
        <v>0</v>
      </c>
      <c r="AA3897" s="3">
        <v>0</v>
      </c>
      <c r="AB3897" s="3">
        <v>0</v>
      </c>
      <c r="AC3897" s="3">
        <v>0</v>
      </c>
      <c r="AD3897" s="3">
        <v>0</v>
      </c>
      <c r="AE3897" s="3">
        <v>36.956073417199399</v>
      </c>
      <c r="AF3897" s="3">
        <v>0</v>
      </c>
      <c r="AG3897" s="3">
        <v>0</v>
      </c>
      <c r="AH3897" s="3">
        <v>0</v>
      </c>
      <c r="AI3897" s="3">
        <v>5.1115241635687703</v>
      </c>
      <c r="AJ3897" s="3">
        <v>100</v>
      </c>
      <c r="AK3897" s="3">
        <v>82.567870994080394</v>
      </c>
      <c r="AL3897" s="3">
        <v>0</v>
      </c>
      <c r="AM3897" s="3">
        <v>62.376455084559602</v>
      </c>
      <c r="AN3897" s="3">
        <v>56.514006224988897</v>
      </c>
      <c r="AO3897" s="3">
        <v>18.720379146919399</v>
      </c>
      <c r="AP3897" s="3">
        <v>62.356428306780302</v>
      </c>
      <c r="AQ3897" s="3">
        <v>59.324181626188</v>
      </c>
      <c r="AR3897" s="3">
        <v>39.240196078431403</v>
      </c>
      <c r="AS3897" s="3">
        <v>41.6666666666667</v>
      </c>
      <c r="AT3897" s="3">
        <v>23.587275010464602</v>
      </c>
      <c r="AU3897" s="3">
        <v>47.854301863094001</v>
      </c>
      <c r="AV3897" s="3">
        <v>42.698744769874502</v>
      </c>
      <c r="AW3897" s="3">
        <v>48.540145985401502</v>
      </c>
      <c r="AX3897" s="3">
        <v>37.392218717139897</v>
      </c>
      <c r="AY3897" s="3">
        <v>22.577254572209402</v>
      </c>
      <c r="AZ3897" s="3">
        <v>41.412655034685699</v>
      </c>
      <c r="BA3897" s="3">
        <v>53.933054393305397</v>
      </c>
      <c r="BB3897" s="3">
        <v>14.996862581049999</v>
      </c>
      <c r="BC3897" s="3">
        <v>27.194274889496899</v>
      </c>
      <c r="BD3897" s="3">
        <v>11.8387909319899</v>
      </c>
      <c r="BE3897" s="3">
        <v>90.772128060263697</v>
      </c>
      <c r="BF3897" s="3">
        <v>22.640319529115001</v>
      </c>
      <c r="BG3897" s="3">
        <v>44.325346784363198</v>
      </c>
      <c r="BH3897" s="3">
        <v>58.497279196316498</v>
      </c>
      <c r="BI3897" s="3">
        <v>2.2175732217573199</v>
      </c>
      <c r="BJ3897" s="3">
        <v>0</v>
      </c>
      <c r="BK3897" s="3">
        <v>2.07627118644068</v>
      </c>
      <c r="BL3897" s="3">
        <v>29.4597989949749</v>
      </c>
    </row>
    <row r="3898" spans="1:64" x14ac:dyDescent="0.3">
      <c r="A3898" s="3" t="s">
        <v>4636</v>
      </c>
      <c r="B3898" s="4" t="s">
        <v>65</v>
      </c>
      <c r="C3898" s="3" t="s">
        <v>191</v>
      </c>
      <c r="D3898" s="3" t="s">
        <v>4568</v>
      </c>
      <c r="E3898" s="3" t="s">
        <v>193</v>
      </c>
      <c r="F3898" s="3" t="s">
        <v>194</v>
      </c>
      <c r="G3898" s="3" t="s">
        <v>70</v>
      </c>
      <c r="H3898" s="3" t="s">
        <v>71</v>
      </c>
      <c r="I3898" s="3" t="s">
        <v>71</v>
      </c>
      <c r="J3898" s="3">
        <v>2343</v>
      </c>
      <c r="K3898" s="3">
        <v>957</v>
      </c>
      <c r="L3898" s="3">
        <v>82.695099999999996</v>
      </c>
      <c r="M3898" s="3">
        <v>71.155699999999996</v>
      </c>
      <c r="N3898" s="3">
        <v>0</v>
      </c>
      <c r="O3898" s="3">
        <v>99.308306931439503</v>
      </c>
      <c r="P3898" s="3">
        <v>78.267200000000003</v>
      </c>
      <c r="Q3898" s="3">
        <v>77.4011</v>
      </c>
      <c r="R3898" s="3">
        <v>38.357176690588702</v>
      </c>
      <c r="S3898" s="3">
        <v>60.951130240850702</v>
      </c>
      <c r="T3898" s="3">
        <v>51.786447638603697</v>
      </c>
      <c r="U3898" s="3">
        <v>97.835497835497804</v>
      </c>
      <c r="V3898" s="3">
        <v>88.886618998978506</v>
      </c>
      <c r="W3898" s="3">
        <v>95.304967512052002</v>
      </c>
      <c r="X3898" s="3">
        <v>0</v>
      </c>
      <c r="Y3898" s="3">
        <v>24.091778202676899</v>
      </c>
      <c r="Z3898" s="3">
        <v>0</v>
      </c>
      <c r="AA3898" s="3">
        <v>0</v>
      </c>
      <c r="AB3898" s="3">
        <v>0</v>
      </c>
      <c r="AC3898" s="3">
        <v>0</v>
      </c>
      <c r="AD3898" s="3">
        <v>0</v>
      </c>
      <c r="AE3898" s="3">
        <v>62.260259847391197</v>
      </c>
      <c r="AF3898" s="3">
        <v>0</v>
      </c>
      <c r="AG3898" s="3">
        <v>0</v>
      </c>
      <c r="AH3898" s="3">
        <v>0</v>
      </c>
      <c r="AI3898" s="3">
        <v>0</v>
      </c>
      <c r="AJ3898" s="3">
        <v>100</v>
      </c>
      <c r="AK3898" s="3">
        <v>64.400898142478098</v>
      </c>
      <c r="AL3898" s="3">
        <v>0</v>
      </c>
      <c r="AM3898" s="3">
        <v>66.813090270151505</v>
      </c>
      <c r="AN3898" s="3">
        <v>89.1951978657181</v>
      </c>
      <c r="AO3898" s="3">
        <v>72.124084446359305</v>
      </c>
      <c r="AP3898" s="3">
        <v>21.267135976287499</v>
      </c>
      <c r="AQ3898" s="3">
        <v>71.995776135163695</v>
      </c>
      <c r="AR3898" s="3">
        <v>66.813725490196106</v>
      </c>
      <c r="AS3898" s="3">
        <v>51.565995525727097</v>
      </c>
      <c r="AT3898" s="3">
        <v>66.492256174131398</v>
      </c>
      <c r="AU3898" s="3">
        <v>85.367385388318993</v>
      </c>
      <c r="AV3898" s="3">
        <v>47.803347280334698</v>
      </c>
      <c r="AW3898" s="3">
        <v>93.473593817088897</v>
      </c>
      <c r="AX3898" s="3">
        <v>66.161934805467894</v>
      </c>
      <c r="AY3898" s="3">
        <v>50.536052133697702</v>
      </c>
      <c r="AZ3898" s="3">
        <v>52.512087450073601</v>
      </c>
      <c r="BA3898" s="3">
        <v>75.5020920502092</v>
      </c>
      <c r="BB3898" s="3">
        <v>39.259569127797498</v>
      </c>
      <c r="BC3898" s="3">
        <v>81.7301620711429</v>
      </c>
      <c r="BD3898" s="3">
        <v>39.063811922753999</v>
      </c>
      <c r="BE3898" s="3">
        <v>56.455325381879</v>
      </c>
      <c r="BF3898" s="3">
        <v>22.1778431784738</v>
      </c>
      <c r="BG3898" s="3">
        <v>87.515762925599006</v>
      </c>
      <c r="BH3898" s="3">
        <v>82.524068647969898</v>
      </c>
      <c r="BI3898" s="3">
        <v>21.129707112970699</v>
      </c>
      <c r="BJ3898" s="3">
        <v>0</v>
      </c>
      <c r="BK3898" s="3">
        <v>61.991525423728802</v>
      </c>
      <c r="BL3898" s="3">
        <v>70.791457286432205</v>
      </c>
    </row>
    <row r="3899" spans="1:64" x14ac:dyDescent="0.3">
      <c r="A3899" s="3" t="s">
        <v>4637</v>
      </c>
      <c r="B3899" s="4" t="s">
        <v>75</v>
      </c>
      <c r="C3899" s="3" t="s">
        <v>191</v>
      </c>
      <c r="D3899" s="3" t="s">
        <v>4568</v>
      </c>
      <c r="E3899" s="3" t="s">
        <v>193</v>
      </c>
      <c r="F3899" s="3" t="s">
        <v>194</v>
      </c>
      <c r="G3899" s="3" t="s">
        <v>70</v>
      </c>
      <c r="H3899" s="3" t="s">
        <v>71</v>
      </c>
      <c r="I3899" s="3" t="s">
        <v>71</v>
      </c>
      <c r="J3899" s="3">
        <v>4849</v>
      </c>
      <c r="K3899" s="3">
        <v>1693</v>
      </c>
      <c r="L3899" s="3">
        <v>13.956899999999999</v>
      </c>
      <c r="M3899" s="3">
        <v>0.81179999999999997</v>
      </c>
      <c r="N3899" s="3">
        <v>0</v>
      </c>
      <c r="O3899" s="3">
        <v>60.152146430753398</v>
      </c>
      <c r="P3899" s="3">
        <v>51.137300000000003</v>
      </c>
      <c r="Q3899" s="3">
        <v>10.818199999999999</v>
      </c>
      <c r="R3899" s="3">
        <v>32.272777629583501</v>
      </c>
      <c r="S3899" s="3">
        <v>27.8793688011699</v>
      </c>
      <c r="T3899" s="3">
        <v>50.533880903490797</v>
      </c>
      <c r="U3899" s="3">
        <v>84.539270253555998</v>
      </c>
      <c r="V3899" s="3">
        <v>33.748723186925403</v>
      </c>
      <c r="W3899" s="3">
        <v>34.5001047998323</v>
      </c>
      <c r="X3899" s="3">
        <v>0</v>
      </c>
      <c r="Y3899" s="3">
        <v>23.369449755683</v>
      </c>
      <c r="Z3899" s="3">
        <v>0</v>
      </c>
      <c r="AA3899" s="3">
        <v>0</v>
      </c>
      <c r="AB3899" s="3">
        <v>0</v>
      </c>
      <c r="AC3899" s="3">
        <v>0</v>
      </c>
      <c r="AD3899" s="3">
        <v>0</v>
      </c>
      <c r="AE3899" s="3">
        <v>27.531449783460499</v>
      </c>
      <c r="AF3899" s="3">
        <v>0</v>
      </c>
      <c r="AG3899" s="3">
        <v>0</v>
      </c>
      <c r="AH3899" s="3">
        <v>0</v>
      </c>
      <c r="AI3899" s="3">
        <v>25.743494423791802</v>
      </c>
      <c r="AJ3899" s="3">
        <v>100</v>
      </c>
      <c r="AK3899" s="3">
        <v>82.486221677893397</v>
      </c>
      <c r="AL3899" s="3">
        <v>0</v>
      </c>
      <c r="AM3899" s="3">
        <v>40.083461453986402</v>
      </c>
      <c r="AN3899" s="3">
        <v>15.651400622498899</v>
      </c>
      <c r="AO3899" s="3">
        <v>21.736320551486401</v>
      </c>
      <c r="AP3899" s="3">
        <v>70.211189329381298</v>
      </c>
      <c r="AQ3899" s="3">
        <v>20.464625131995799</v>
      </c>
      <c r="AR3899" s="3">
        <v>37.426470588235297</v>
      </c>
      <c r="AS3899" s="3">
        <v>17.337807606264001</v>
      </c>
      <c r="AT3899" s="3">
        <v>17.831728756802001</v>
      </c>
      <c r="AU3899" s="3">
        <v>20.724303956458002</v>
      </c>
      <c r="AV3899" s="3">
        <v>26.422594142259399</v>
      </c>
      <c r="AW3899" s="3">
        <v>42.9583512237012</v>
      </c>
      <c r="AX3899" s="3">
        <v>41.114616193480501</v>
      </c>
      <c r="AY3899" s="3">
        <v>22.577254572209402</v>
      </c>
      <c r="AZ3899" s="3">
        <v>41.412655034685699</v>
      </c>
      <c r="BA3899" s="3">
        <v>16.506276150627599</v>
      </c>
      <c r="BB3899" s="3">
        <v>14.996862581049999</v>
      </c>
      <c r="BC3899" s="3">
        <v>27.194274889496899</v>
      </c>
      <c r="BD3899" s="3">
        <v>8.7741393786733806</v>
      </c>
      <c r="BE3899" s="3">
        <v>57.3132454488387</v>
      </c>
      <c r="BF3899" s="3">
        <v>22.640319529115001</v>
      </c>
      <c r="BG3899" s="3">
        <v>16.9188734762505</v>
      </c>
      <c r="BH3899" s="3">
        <v>58.497279196316498</v>
      </c>
      <c r="BI3899" s="3">
        <v>5.8786610878661101</v>
      </c>
      <c r="BJ3899" s="3">
        <v>19.589675711449399</v>
      </c>
      <c r="BK3899" s="3">
        <v>61.906779661016998</v>
      </c>
      <c r="BL3899" s="3">
        <v>18.174204355108898</v>
      </c>
    </row>
    <row r="3900" spans="1:64" x14ac:dyDescent="0.3">
      <c r="A3900" s="3" t="s">
        <v>4638</v>
      </c>
      <c r="B3900" s="4" t="s">
        <v>75</v>
      </c>
      <c r="C3900" s="3" t="s">
        <v>191</v>
      </c>
      <c r="D3900" s="3" t="s">
        <v>4568</v>
      </c>
      <c r="E3900" s="3" t="s">
        <v>193</v>
      </c>
      <c r="F3900" s="3" t="s">
        <v>194</v>
      </c>
      <c r="G3900" s="3" t="s">
        <v>70</v>
      </c>
      <c r="H3900" s="3" t="s">
        <v>71</v>
      </c>
      <c r="I3900" s="3" t="s">
        <v>71</v>
      </c>
      <c r="J3900" s="3">
        <v>5983</v>
      </c>
      <c r="K3900" s="3">
        <v>2125</v>
      </c>
      <c r="L3900" s="3">
        <v>21.803699999999999</v>
      </c>
      <c r="M3900" s="3">
        <v>3.7726999999999999</v>
      </c>
      <c r="N3900" s="3">
        <v>0</v>
      </c>
      <c r="O3900" s="3">
        <v>65.671171311664096</v>
      </c>
      <c r="P3900" s="3">
        <v>69.602999999999994</v>
      </c>
      <c r="Q3900" s="3">
        <v>13.266400000000001</v>
      </c>
      <c r="R3900" s="3">
        <v>36.122821555051601</v>
      </c>
      <c r="S3900" s="3">
        <v>29.548349756612399</v>
      </c>
      <c r="T3900" s="3">
        <v>52.381930184804901</v>
      </c>
      <c r="U3900" s="3">
        <v>96.227581941867697</v>
      </c>
      <c r="V3900" s="3">
        <v>93.483146067415703</v>
      </c>
      <c r="W3900" s="3">
        <v>77.3841961852861</v>
      </c>
      <c r="X3900" s="3">
        <v>0</v>
      </c>
      <c r="Y3900" s="3">
        <v>76.163161249203299</v>
      </c>
      <c r="Z3900" s="3">
        <v>0</v>
      </c>
      <c r="AA3900" s="3">
        <v>0</v>
      </c>
      <c r="AB3900" s="3">
        <v>0</v>
      </c>
      <c r="AC3900" s="3">
        <v>0</v>
      </c>
      <c r="AD3900" s="3">
        <v>0</v>
      </c>
      <c r="AE3900" s="3">
        <v>47.2468550216539</v>
      </c>
      <c r="AF3900" s="3">
        <v>0</v>
      </c>
      <c r="AG3900" s="3">
        <v>0</v>
      </c>
      <c r="AH3900" s="3">
        <v>0</v>
      </c>
      <c r="AI3900" s="3">
        <v>0</v>
      </c>
      <c r="AJ3900" s="3">
        <v>100</v>
      </c>
      <c r="AK3900" s="3">
        <v>58.195550112267803</v>
      </c>
      <c r="AL3900" s="3">
        <v>0</v>
      </c>
      <c r="AM3900" s="3">
        <v>42.4555238304415</v>
      </c>
      <c r="AN3900" s="3">
        <v>76.767452200978198</v>
      </c>
      <c r="AO3900" s="3">
        <v>16.760017233950901</v>
      </c>
      <c r="AP3900" s="3">
        <v>3.2975175991107801</v>
      </c>
      <c r="AQ3900" s="3">
        <v>23.146779303062299</v>
      </c>
      <c r="AR3900" s="3">
        <v>63.75</v>
      </c>
      <c r="AS3900" s="3">
        <v>3.2438478747203598</v>
      </c>
      <c r="AT3900" s="3">
        <v>10.192549183758899</v>
      </c>
      <c r="AU3900" s="3">
        <v>5.02407368641407</v>
      </c>
      <c r="AV3900" s="3">
        <v>23.117154811715501</v>
      </c>
      <c r="AW3900" s="3">
        <v>49.935594675826501</v>
      </c>
      <c r="AX3900" s="3">
        <v>37.665615141955797</v>
      </c>
      <c r="AY3900" s="3">
        <v>31.910868194240098</v>
      </c>
      <c r="AZ3900" s="3">
        <v>37.145259617405898</v>
      </c>
      <c r="BA3900" s="3">
        <v>11.338912133891199</v>
      </c>
      <c r="BB3900" s="3">
        <v>30.202886425433999</v>
      </c>
      <c r="BC3900" s="3">
        <v>60.724058093033101</v>
      </c>
      <c r="BD3900" s="3">
        <v>18.303946263644001</v>
      </c>
      <c r="BE3900" s="3">
        <v>75.036618539443396</v>
      </c>
      <c r="BF3900" s="3">
        <v>13.1595543409712</v>
      </c>
      <c r="BG3900" s="3">
        <v>45.607398066414497</v>
      </c>
      <c r="BH3900" s="3">
        <v>58.497279196316498</v>
      </c>
      <c r="BI3900" s="3">
        <v>16.129707112970699</v>
      </c>
      <c r="BJ3900" s="3">
        <v>0</v>
      </c>
      <c r="BK3900" s="3">
        <v>76.080508474576305</v>
      </c>
      <c r="BL3900" s="3">
        <v>13.3375209380235</v>
      </c>
    </row>
    <row r="3901" spans="1:64" x14ac:dyDescent="0.3">
      <c r="A3901" s="3" t="s">
        <v>4639</v>
      </c>
      <c r="B3901" s="4" t="s">
        <v>75</v>
      </c>
      <c r="C3901" s="3" t="s">
        <v>191</v>
      </c>
      <c r="D3901" s="3" t="s">
        <v>4568</v>
      </c>
      <c r="E3901" s="3" t="s">
        <v>193</v>
      </c>
      <c r="F3901" s="3" t="s">
        <v>194</v>
      </c>
      <c r="G3901" s="3" t="s">
        <v>70</v>
      </c>
      <c r="H3901" s="3" t="s">
        <v>71</v>
      </c>
      <c r="I3901" s="3" t="s">
        <v>71</v>
      </c>
      <c r="J3901" s="3">
        <v>3055</v>
      </c>
      <c r="K3901" s="3">
        <v>1019</v>
      </c>
      <c r="L3901" s="3">
        <v>22.243099999999998</v>
      </c>
      <c r="M3901" s="3">
        <v>3.9159999999999999</v>
      </c>
      <c r="N3901" s="3">
        <v>0</v>
      </c>
      <c r="O3901" s="3">
        <v>65.873632085510593</v>
      </c>
      <c r="P3901" s="3">
        <v>63.027299999999997</v>
      </c>
      <c r="Q3901" s="3">
        <v>15.8192</v>
      </c>
      <c r="R3901" s="3">
        <v>34.697135902260598</v>
      </c>
      <c r="S3901" s="3">
        <v>31.176496183249998</v>
      </c>
      <c r="T3901" s="3">
        <v>50.287474332648898</v>
      </c>
      <c r="U3901" s="3">
        <v>94.990723562152098</v>
      </c>
      <c r="V3901" s="3">
        <v>60</v>
      </c>
      <c r="W3901" s="3">
        <v>53.049675120519801</v>
      </c>
      <c r="X3901" s="3">
        <v>0</v>
      </c>
      <c r="Y3901" s="3">
        <v>62.693860208200498</v>
      </c>
      <c r="Z3901" s="3">
        <v>0</v>
      </c>
      <c r="AA3901" s="3">
        <v>0</v>
      </c>
      <c r="AB3901" s="3">
        <v>0</v>
      </c>
      <c r="AC3901" s="3">
        <v>0</v>
      </c>
      <c r="AD3901" s="3">
        <v>0</v>
      </c>
      <c r="AE3901" s="3">
        <v>36.028047020004102</v>
      </c>
      <c r="AF3901" s="3">
        <v>57.4183976261128</v>
      </c>
      <c r="AG3901" s="3">
        <v>0</v>
      </c>
      <c r="AH3901" s="3">
        <v>11.437246963562799</v>
      </c>
      <c r="AI3901" s="3">
        <v>0</v>
      </c>
      <c r="AJ3901" s="3">
        <v>100</v>
      </c>
      <c r="AK3901" s="3">
        <v>72.341294141661606</v>
      </c>
      <c r="AL3901" s="3">
        <v>0</v>
      </c>
      <c r="AM3901" s="3">
        <v>25.543597627937601</v>
      </c>
      <c r="AN3901" s="3">
        <v>72.187638950644697</v>
      </c>
      <c r="AO3901" s="3">
        <v>17.384747953468299</v>
      </c>
      <c r="AP3901" s="3">
        <v>18.5624305298259</v>
      </c>
      <c r="AQ3901" s="3">
        <v>25.195353748679999</v>
      </c>
      <c r="AR3901" s="3">
        <v>47.867647058823501</v>
      </c>
      <c r="AS3901" s="3">
        <v>0</v>
      </c>
      <c r="AT3901" s="3">
        <v>5.2532440351611598</v>
      </c>
      <c r="AU3901" s="3">
        <v>47.582164538413203</v>
      </c>
      <c r="AV3901" s="3">
        <v>31.046025104602499</v>
      </c>
      <c r="AW3901" s="3">
        <v>0</v>
      </c>
      <c r="AX3901" s="3">
        <v>22.229232386961101</v>
      </c>
      <c r="AY3901" s="3">
        <v>31.910868194240098</v>
      </c>
      <c r="AZ3901" s="3">
        <v>37.145259617405898</v>
      </c>
      <c r="BA3901" s="3">
        <v>63.891213389121297</v>
      </c>
      <c r="BB3901" s="3">
        <v>30.202886425433999</v>
      </c>
      <c r="BC3901" s="3">
        <v>60.724058093033101</v>
      </c>
      <c r="BD3901" s="3">
        <v>29.701931150293898</v>
      </c>
      <c r="BE3901" s="3">
        <v>98.179535467671101</v>
      </c>
      <c r="BF3901" s="3">
        <v>13.1595543409712</v>
      </c>
      <c r="BG3901" s="3">
        <v>45.481294661622499</v>
      </c>
      <c r="BH3901" s="3">
        <v>58.497279196316498</v>
      </c>
      <c r="BI3901" s="3">
        <v>26.820083682008399</v>
      </c>
      <c r="BJ3901" s="3">
        <v>0</v>
      </c>
      <c r="BK3901" s="3">
        <v>17.881355932203402</v>
      </c>
      <c r="BL3901" s="3">
        <v>21.7964824120603</v>
      </c>
    </row>
    <row r="3902" spans="1:64" x14ac:dyDescent="0.3">
      <c r="A3902" s="3" t="s">
        <v>4640</v>
      </c>
      <c r="B3902" s="4" t="s">
        <v>75</v>
      </c>
      <c r="C3902" s="3" t="s">
        <v>191</v>
      </c>
      <c r="D3902" s="3" t="s">
        <v>4568</v>
      </c>
      <c r="E3902" s="3" t="s">
        <v>193</v>
      </c>
      <c r="F3902" s="3" t="s">
        <v>194</v>
      </c>
      <c r="G3902" s="3" t="s">
        <v>70</v>
      </c>
      <c r="H3902" s="3" t="s">
        <v>71</v>
      </c>
      <c r="I3902" s="3" t="s">
        <v>71</v>
      </c>
      <c r="J3902" s="3">
        <v>1874</v>
      </c>
      <c r="K3902" s="3">
        <v>652</v>
      </c>
      <c r="L3902" s="3">
        <v>60.975099999999998</v>
      </c>
      <c r="M3902" s="3">
        <v>39.445999999999998</v>
      </c>
      <c r="N3902" s="3">
        <v>0</v>
      </c>
      <c r="O3902" s="3">
        <v>85.805414295962606</v>
      </c>
      <c r="P3902" s="3">
        <v>80.417699999999996</v>
      </c>
      <c r="Q3902" s="3">
        <v>48.1691</v>
      </c>
      <c r="R3902" s="3">
        <v>39.023060197908997</v>
      </c>
      <c r="S3902">
        <v>46.782354098053602</v>
      </c>
      <c r="T3902">
        <v>52.4640657084189</v>
      </c>
      <c r="U3902">
        <v>98.495155638012804</v>
      </c>
      <c r="V3902" s="3">
        <v>96.996935648621005</v>
      </c>
      <c r="W3902">
        <v>96.960804862712195</v>
      </c>
      <c r="X3902">
        <v>0</v>
      </c>
      <c r="Y3902">
        <v>25.706394731251301</v>
      </c>
      <c r="Z3902" s="3">
        <v>4.2986425339366496</v>
      </c>
      <c r="AA3902" s="3">
        <v>0</v>
      </c>
      <c r="AB3902" s="3">
        <v>0</v>
      </c>
      <c r="AC3902" s="3">
        <v>0</v>
      </c>
      <c r="AD3902" s="3">
        <v>0</v>
      </c>
      <c r="AE3902">
        <v>72.117962466487896</v>
      </c>
      <c r="AF3902" s="3">
        <v>0</v>
      </c>
      <c r="AG3902" s="3">
        <v>0</v>
      </c>
      <c r="AH3902" s="3">
        <v>0</v>
      </c>
      <c r="AI3902" s="3">
        <v>0</v>
      </c>
      <c r="AJ3902" s="3">
        <v>100</v>
      </c>
      <c r="AK3902" s="3">
        <v>66.095121453357805</v>
      </c>
      <c r="AL3902" s="3">
        <v>0</v>
      </c>
      <c r="AM3902" s="3">
        <v>61.190423896332099</v>
      </c>
      <c r="AN3902">
        <v>77.100933748332594</v>
      </c>
      <c r="AO3902">
        <v>29.103834554071501</v>
      </c>
      <c r="AP3902">
        <v>64.8388291959985</v>
      </c>
      <c r="AQ3902">
        <v>71.214361140443501</v>
      </c>
      <c r="AR3902">
        <v>56.789215686274503</v>
      </c>
      <c r="AS3902">
        <v>81.263982102908301</v>
      </c>
      <c r="AT3902">
        <v>14.1063206362495</v>
      </c>
      <c r="AU3902">
        <v>71.907054636801305</v>
      </c>
      <c r="AV3902">
        <v>46.673640167363999</v>
      </c>
      <c r="AW3902">
        <v>12.365822241305301</v>
      </c>
      <c r="AX3902">
        <v>48.349106203995802</v>
      </c>
      <c r="AY3902">
        <v>47.298717679209602</v>
      </c>
      <c r="AZ3902">
        <v>42.1694345175531</v>
      </c>
      <c r="BA3902">
        <v>60.313807531380803</v>
      </c>
      <c r="BB3902">
        <v>32.231750679774102</v>
      </c>
      <c r="BC3902">
        <v>47.337402652073202</v>
      </c>
      <c r="BD3902">
        <v>27.938706968933701</v>
      </c>
      <c r="BE3902">
        <v>37.622933668131402</v>
      </c>
      <c r="BF3902">
        <v>35.968047088501201</v>
      </c>
      <c r="BG3902">
        <v>41.235813366960897</v>
      </c>
      <c r="BH3902">
        <v>58.497279196316498</v>
      </c>
      <c r="BI3902">
        <v>55.941422594142303</v>
      </c>
      <c r="BJ3902">
        <v>0</v>
      </c>
      <c r="BK3902">
        <v>76.843220338983102</v>
      </c>
      <c r="BL3902">
        <v>42.127303182579602</v>
      </c>
    </row>
    <row r="3903" spans="1:64" x14ac:dyDescent="0.3">
      <c r="A3903" s="3" t="s">
        <v>4641</v>
      </c>
      <c r="B3903" s="4" t="s">
        <v>75</v>
      </c>
      <c r="C3903" s="3" t="s">
        <v>191</v>
      </c>
      <c r="D3903" s="3" t="s">
        <v>4568</v>
      </c>
      <c r="E3903" s="3" t="s">
        <v>193</v>
      </c>
      <c r="F3903" s="3" t="s">
        <v>194</v>
      </c>
      <c r="G3903" s="3" t="s">
        <v>70</v>
      </c>
      <c r="H3903" s="3" t="s">
        <v>71</v>
      </c>
      <c r="I3903" s="3" t="s">
        <v>71</v>
      </c>
      <c r="J3903" s="3">
        <v>7947</v>
      </c>
      <c r="K3903" s="3">
        <v>2334</v>
      </c>
      <c r="L3903" s="3">
        <v>48.8596</v>
      </c>
      <c r="M3903" s="3">
        <v>24.116499999999998</v>
      </c>
      <c r="N3903" s="3">
        <v>0</v>
      </c>
      <c r="O3903" s="3">
        <v>80.040387646948105</v>
      </c>
      <c r="P3903" s="3">
        <v>78.122399999999999</v>
      </c>
      <c r="Q3903" s="3">
        <v>35.9908</v>
      </c>
      <c r="R3903" s="3">
        <v>38.288979607634097</v>
      </c>
      <c r="S3903" s="3">
        <v>41.751408039314001</v>
      </c>
      <c r="T3903" s="3">
        <v>51.437371663244399</v>
      </c>
      <c r="U3903" s="3">
        <v>97.588126159554704</v>
      </c>
      <c r="V3903" s="3">
        <v>91.869254341164407</v>
      </c>
      <c r="W3903" s="3">
        <v>88.262418780129906</v>
      </c>
      <c r="X3903" s="3">
        <v>0</v>
      </c>
      <c r="Y3903" s="3">
        <v>12.2795835988953</v>
      </c>
      <c r="Z3903" s="3">
        <v>0</v>
      </c>
      <c r="AA3903" s="3">
        <v>0</v>
      </c>
      <c r="AB3903" s="3">
        <v>0</v>
      </c>
      <c r="AC3903" s="3">
        <v>0</v>
      </c>
      <c r="AD3903" s="3">
        <v>0</v>
      </c>
      <c r="AE3903" s="3">
        <v>55.722829449370998</v>
      </c>
      <c r="AF3903" s="3">
        <v>0</v>
      </c>
      <c r="AG3903" s="3">
        <v>0</v>
      </c>
      <c r="AH3903" s="3">
        <v>0</v>
      </c>
      <c r="AI3903" s="3">
        <v>0</v>
      </c>
      <c r="AJ3903" s="3">
        <v>100</v>
      </c>
      <c r="AK3903" s="3">
        <v>68.034292712798504</v>
      </c>
      <c r="AL3903" s="3">
        <v>0</v>
      </c>
      <c r="AM3903" s="3">
        <v>71.271688996266207</v>
      </c>
      <c r="AN3903" s="3">
        <v>88.305913739439802</v>
      </c>
      <c r="AO3903" s="3">
        <v>41.2322274881517</v>
      </c>
      <c r="AP3903" s="3">
        <v>62.726935902186</v>
      </c>
      <c r="AQ3903" s="3">
        <v>49.313621964097202</v>
      </c>
      <c r="AR3903" s="3">
        <v>62.279411764705898</v>
      </c>
      <c r="AS3903" s="3">
        <v>16.6666666666667</v>
      </c>
      <c r="AT3903" s="3">
        <v>23.587275010464602</v>
      </c>
      <c r="AU3903" s="3">
        <v>24.638894703788999</v>
      </c>
      <c r="AV3903" s="3">
        <v>41.025104602510503</v>
      </c>
      <c r="AW3903" s="3">
        <v>10.884499785315599</v>
      </c>
      <c r="AX3903" s="3">
        <v>56.445846477392202</v>
      </c>
      <c r="AY3903" s="3">
        <v>50.536052133697702</v>
      </c>
      <c r="AZ3903" s="3">
        <v>52.512087450073601</v>
      </c>
      <c r="BA3903" s="3">
        <v>38.054393305439298</v>
      </c>
      <c r="BB3903" s="3">
        <v>39.259569127797498</v>
      </c>
      <c r="BC3903" s="3">
        <v>81.7301620711429</v>
      </c>
      <c r="BD3903" s="3">
        <v>40.4072208228379</v>
      </c>
      <c r="BE3903" s="3">
        <v>81.418706842435697</v>
      </c>
      <c r="BF3903" s="3">
        <v>22.1778431784738</v>
      </c>
      <c r="BG3903" s="3">
        <v>61.874737284573399</v>
      </c>
      <c r="BH3903" s="3">
        <v>58.497279196316498</v>
      </c>
      <c r="BI3903" s="3">
        <v>13.765690376568999</v>
      </c>
      <c r="BJ3903" s="3">
        <v>11.8464592984778</v>
      </c>
      <c r="BK3903" s="3">
        <v>37.097457627118601</v>
      </c>
      <c r="BL3903" s="3">
        <v>30.5276381909548</v>
      </c>
    </row>
    <row r="3904" spans="1:64" x14ac:dyDescent="0.3">
      <c r="A3904" s="3" t="s">
        <v>4642</v>
      </c>
      <c r="B3904" s="4" t="s">
        <v>75</v>
      </c>
      <c r="C3904" s="3" t="s">
        <v>191</v>
      </c>
      <c r="D3904" s="3" t="s">
        <v>4568</v>
      </c>
      <c r="E3904" s="3" t="s">
        <v>193</v>
      </c>
      <c r="F3904" s="3" t="s">
        <v>194</v>
      </c>
      <c r="G3904" s="3" t="s">
        <v>70</v>
      </c>
      <c r="H3904" s="3" t="s">
        <v>71</v>
      </c>
      <c r="I3904" s="3" t="s">
        <v>71</v>
      </c>
      <c r="J3904" s="3">
        <v>5057</v>
      </c>
      <c r="K3904" s="3">
        <v>1841</v>
      </c>
      <c r="L3904" s="3">
        <v>58.359499999999997</v>
      </c>
      <c r="M3904" s="3">
        <v>35.912100000000002</v>
      </c>
      <c r="N3904" s="3">
        <v>0</v>
      </c>
      <c r="O3904" s="3">
        <v>84.608899065403804</v>
      </c>
      <c r="P3904" s="3">
        <v>83.602199999999996</v>
      </c>
      <c r="Q3904" s="3">
        <v>42.6449</v>
      </c>
      <c r="R3904" s="3">
        <v>40.075311327386999</v>
      </c>
      <c r="S3904" s="3">
        <v>44.533587738016799</v>
      </c>
      <c r="T3904" s="3">
        <v>52.217659137577002</v>
      </c>
      <c r="U3904" s="3">
        <v>98.989898989899004</v>
      </c>
      <c r="V3904" s="3">
        <v>93.646578140960202</v>
      </c>
      <c r="W3904" s="3">
        <v>87.989939216097298</v>
      </c>
      <c r="X3904" s="3">
        <v>0</v>
      </c>
      <c r="Y3904" s="3">
        <v>63.161249203314199</v>
      </c>
      <c r="Z3904" s="3">
        <v>0</v>
      </c>
      <c r="AA3904" s="3">
        <v>0</v>
      </c>
      <c r="AB3904" s="3">
        <v>0</v>
      </c>
      <c r="AC3904" s="3">
        <v>0</v>
      </c>
      <c r="AD3904" s="3">
        <v>0</v>
      </c>
      <c r="AE3904" s="3">
        <v>71.293050113425494</v>
      </c>
      <c r="AF3904" s="3">
        <v>0</v>
      </c>
      <c r="AG3904" s="3">
        <v>0</v>
      </c>
      <c r="AH3904" s="3">
        <v>0</v>
      </c>
      <c r="AI3904" s="3">
        <v>0</v>
      </c>
      <c r="AJ3904" s="3">
        <v>100</v>
      </c>
      <c r="AK3904" s="3">
        <v>66.952439273321104</v>
      </c>
      <c r="AL3904" s="3">
        <v>0</v>
      </c>
      <c r="AM3904" s="3">
        <v>69.426751592356695</v>
      </c>
      <c r="AN3904" s="3">
        <v>84.370831480658097</v>
      </c>
      <c r="AO3904" s="3">
        <v>39.077983627746697</v>
      </c>
      <c r="AP3904" s="3">
        <v>70.915153760652103</v>
      </c>
      <c r="AQ3904" s="3">
        <v>62.513199577613499</v>
      </c>
      <c r="AR3904" s="3">
        <v>39.509803921568597</v>
      </c>
      <c r="AS3904" s="3">
        <v>49.217002237136498</v>
      </c>
      <c r="AT3904" s="3">
        <v>19.9665131854332</v>
      </c>
      <c r="AU3904" s="3">
        <v>47.456562696252902</v>
      </c>
      <c r="AV3904" s="3">
        <v>59.7489539748954</v>
      </c>
      <c r="AW3904" s="3">
        <v>55.045083726921398</v>
      </c>
      <c r="AX3904" s="3">
        <v>16.5089379600421</v>
      </c>
      <c r="AY3904" s="3">
        <v>47.298717679209602</v>
      </c>
      <c r="AZ3904" s="3">
        <v>42.1694345175531</v>
      </c>
      <c r="BA3904" s="3">
        <v>54.163179916318001</v>
      </c>
      <c r="BB3904" s="3">
        <v>32.231750679774102</v>
      </c>
      <c r="BC3904" s="3">
        <v>47.337402652073202</v>
      </c>
      <c r="BD3904" s="3">
        <v>56.339210747271203</v>
      </c>
      <c r="BE3904" s="3">
        <v>81.021134128478806</v>
      </c>
      <c r="BF3904" s="3">
        <v>35.968047088501201</v>
      </c>
      <c r="BG3904" s="3">
        <v>34.972677595628397</v>
      </c>
      <c r="BH3904" s="3">
        <v>82.524068647969898</v>
      </c>
      <c r="BI3904" s="3">
        <v>36.924686192468599</v>
      </c>
      <c r="BJ3904" s="3">
        <v>0</v>
      </c>
      <c r="BK3904" s="3">
        <v>16.843220338983102</v>
      </c>
      <c r="BL3904" s="3">
        <v>36.620603015075403</v>
      </c>
    </row>
    <row r="3905" spans="1:64" x14ac:dyDescent="0.3">
      <c r="A3905" s="3" t="s">
        <v>4643</v>
      </c>
      <c r="B3905" s="4" t="s">
        <v>75</v>
      </c>
      <c r="C3905" s="3" t="s">
        <v>191</v>
      </c>
      <c r="D3905" s="3" t="s">
        <v>4568</v>
      </c>
      <c r="E3905" s="3" t="s">
        <v>193</v>
      </c>
      <c r="F3905" s="3" t="s">
        <v>194</v>
      </c>
      <c r="G3905" s="3" t="s">
        <v>70</v>
      </c>
      <c r="H3905" s="3" t="s">
        <v>71</v>
      </c>
      <c r="I3905" s="3" t="s">
        <v>71</v>
      </c>
      <c r="J3905" s="3">
        <v>5504</v>
      </c>
      <c r="K3905" s="3">
        <v>1735</v>
      </c>
      <c r="L3905" s="3">
        <v>51.872799999999998</v>
      </c>
      <c r="M3905" s="3">
        <v>27.650400000000001</v>
      </c>
      <c r="N3905" s="3">
        <v>0</v>
      </c>
      <c r="O3905" s="3">
        <v>81.574209868973796</v>
      </c>
      <c r="P3905" s="3">
        <v>81.968599999999995</v>
      </c>
      <c r="Q3905" s="3">
        <v>36.702199999999998</v>
      </c>
      <c r="R3905" s="3">
        <v>39.548805204314299</v>
      </c>
      <c r="S3905" s="3">
        <v>42.025404664659597</v>
      </c>
      <c r="T3905" s="3">
        <v>51.889117043121097</v>
      </c>
      <c r="U3905" s="3">
        <v>98.330241187384004</v>
      </c>
      <c r="V3905" s="3">
        <v>94.811031664964204</v>
      </c>
      <c r="W3905" s="3">
        <v>91.1339341857053</v>
      </c>
      <c r="X3905" s="3">
        <v>0</v>
      </c>
      <c r="Y3905" s="3">
        <v>40.089228808158097</v>
      </c>
      <c r="Z3905" s="3">
        <v>0</v>
      </c>
      <c r="AA3905" s="3">
        <v>0</v>
      </c>
      <c r="AB3905" s="3">
        <v>0</v>
      </c>
      <c r="AC3905" s="3">
        <v>0</v>
      </c>
      <c r="AD3905" s="3">
        <v>0</v>
      </c>
      <c r="AE3905" s="3">
        <v>51.948855434110101</v>
      </c>
      <c r="AF3905" s="3">
        <v>0</v>
      </c>
      <c r="AG3905" s="3">
        <v>0</v>
      </c>
      <c r="AH3905" s="3">
        <v>0</v>
      </c>
      <c r="AI3905" s="3">
        <v>0</v>
      </c>
      <c r="AJ3905" s="3">
        <v>100</v>
      </c>
      <c r="AK3905" s="3">
        <v>69.156970810369501</v>
      </c>
      <c r="AL3905" s="3">
        <v>0</v>
      </c>
      <c r="AM3905" s="3">
        <v>73.050735778607503</v>
      </c>
      <c r="AN3905" s="3">
        <v>90.017785682525599</v>
      </c>
      <c r="AO3905" s="3">
        <v>29.556225764756601</v>
      </c>
      <c r="AP3905" s="3">
        <v>81.141163393849595</v>
      </c>
      <c r="AQ3905" s="3">
        <v>54.107708553326297</v>
      </c>
      <c r="AR3905" s="3">
        <v>53.2843137254902</v>
      </c>
      <c r="AS3905" s="3">
        <v>56.263982102908301</v>
      </c>
      <c r="AT3905" s="3">
        <v>33.863541230640401</v>
      </c>
      <c r="AU3905" s="3">
        <v>53.171446514548897</v>
      </c>
      <c r="AV3905" s="3">
        <v>21.443514644351499</v>
      </c>
      <c r="AW3905" s="3">
        <v>28.037784456848399</v>
      </c>
      <c r="AX3905" s="3">
        <v>61.366982124079897</v>
      </c>
      <c r="AY3905" s="3">
        <v>50.536052133697702</v>
      </c>
      <c r="AZ3905" s="3">
        <v>52.512087450073601</v>
      </c>
      <c r="BA3905" s="3">
        <v>25.0627615062761</v>
      </c>
      <c r="BB3905" s="3">
        <v>39.259569127797498</v>
      </c>
      <c r="BC3905" s="3">
        <v>81.7301620711429</v>
      </c>
      <c r="BD3905" s="3">
        <v>4.9328295549958003</v>
      </c>
      <c r="BE3905" s="3">
        <v>49.382716049382701</v>
      </c>
      <c r="BF3905" s="3">
        <v>22.1778431784738</v>
      </c>
      <c r="BG3905" s="3">
        <v>17.4232870954182</v>
      </c>
      <c r="BH3905" s="3">
        <v>58.497279196316498</v>
      </c>
      <c r="BI3905" s="3">
        <v>2.2803347280334698</v>
      </c>
      <c r="BJ3905" s="3">
        <v>0</v>
      </c>
      <c r="BK3905" s="3">
        <v>75.338983050847403</v>
      </c>
      <c r="BL3905" s="3">
        <v>30.6323283082077</v>
      </c>
    </row>
    <row r="3906" spans="1:64" x14ac:dyDescent="0.3">
      <c r="A3906" s="3" t="s">
        <v>4644</v>
      </c>
      <c r="B3906" s="4" t="s">
        <v>75</v>
      </c>
      <c r="C3906" s="3" t="s">
        <v>191</v>
      </c>
      <c r="D3906" s="3" t="s">
        <v>4568</v>
      </c>
      <c r="E3906" s="3" t="s">
        <v>193</v>
      </c>
      <c r="F3906" s="3" t="s">
        <v>194</v>
      </c>
      <c r="G3906" s="3" t="s">
        <v>70</v>
      </c>
      <c r="H3906" s="3" t="s">
        <v>71</v>
      </c>
      <c r="I3906" s="3" t="s">
        <v>71</v>
      </c>
      <c r="J3906" s="3">
        <v>1755</v>
      </c>
      <c r="K3906" s="3">
        <v>686</v>
      </c>
      <c r="L3906" s="3">
        <v>22.494199999999999</v>
      </c>
      <c r="M3906" s="3">
        <v>3.9636999999999998</v>
      </c>
      <c r="N3906" s="3">
        <v>0</v>
      </c>
      <c r="O3906" s="3">
        <v>65.948882087164293</v>
      </c>
      <c r="P3906" s="3">
        <v>57.154699999999998</v>
      </c>
      <c r="Q3906" s="3">
        <v>17.807099999999998</v>
      </c>
      <c r="R3906" s="3">
        <v>33.446014998061699</v>
      </c>
      <c r="S3906" s="3">
        <v>32.502867089102701</v>
      </c>
      <c r="T3906" s="3">
        <v>52.299794661191001</v>
      </c>
      <c r="U3906" s="3">
        <v>99.278499278499297</v>
      </c>
      <c r="V3906" s="3">
        <v>18.304392236976501</v>
      </c>
      <c r="W3906" s="3">
        <v>38.880737790819502</v>
      </c>
      <c r="X3906" s="3">
        <v>0</v>
      </c>
      <c r="Y3906" s="3">
        <v>18.9504992564266</v>
      </c>
      <c r="Z3906" s="3">
        <v>0</v>
      </c>
      <c r="AA3906" s="3">
        <v>0</v>
      </c>
      <c r="AB3906" s="3">
        <v>0</v>
      </c>
      <c r="AC3906" s="3">
        <v>0</v>
      </c>
      <c r="AD3906" s="3">
        <v>0</v>
      </c>
      <c r="AE3906" s="3">
        <v>83.398638894617406</v>
      </c>
      <c r="AF3906" s="3">
        <v>0</v>
      </c>
      <c r="AG3906" s="3">
        <v>0</v>
      </c>
      <c r="AH3906" s="3">
        <v>0</v>
      </c>
      <c r="AI3906" s="3">
        <v>0</v>
      </c>
      <c r="AJ3906" s="3">
        <v>100</v>
      </c>
      <c r="AK3906" s="3">
        <v>62.645437844458101</v>
      </c>
      <c r="AL3906" s="3">
        <v>0</v>
      </c>
      <c r="AM3906" s="3">
        <v>79.332308368108897</v>
      </c>
      <c r="AN3906" s="3">
        <v>68.385949310804804</v>
      </c>
      <c r="AO3906" s="3">
        <v>3.2529082292115499</v>
      </c>
      <c r="AP3906" s="3">
        <v>31.567247128566098</v>
      </c>
      <c r="AQ3906" s="3">
        <v>26.715945089757099</v>
      </c>
      <c r="AR3906" s="3">
        <v>42.058823529411796</v>
      </c>
      <c r="AS3906" s="3">
        <v>0</v>
      </c>
      <c r="AT3906" s="3">
        <v>21.9338635412306</v>
      </c>
      <c r="AU3906" s="3">
        <v>41.9928825622776</v>
      </c>
      <c r="AV3906" s="3">
        <v>33.995815899581601</v>
      </c>
      <c r="AW3906" s="3">
        <v>49.248604551309597</v>
      </c>
      <c r="AX3906" s="3">
        <v>13.5856992639327</v>
      </c>
      <c r="AY3906" s="3">
        <v>47.298717679209602</v>
      </c>
      <c r="AZ3906" s="3">
        <v>42.1694345175531</v>
      </c>
      <c r="BA3906" s="3">
        <v>53.305439330543898</v>
      </c>
      <c r="BB3906" s="3">
        <v>32.231750679774102</v>
      </c>
      <c r="BC3906" s="3">
        <v>47.337402652073202</v>
      </c>
      <c r="BD3906" s="3">
        <v>1.2594458438287199</v>
      </c>
      <c r="BE3906" s="3">
        <v>57.836367440887201</v>
      </c>
      <c r="BF3906" s="3">
        <v>35.968047088501201</v>
      </c>
      <c r="BG3906" s="3">
        <v>54.035308953341698</v>
      </c>
      <c r="BH3906" s="3">
        <v>58.497279196316498</v>
      </c>
      <c r="BI3906" s="3">
        <v>59.3723849372385</v>
      </c>
      <c r="BJ3906" s="3">
        <v>0</v>
      </c>
      <c r="BK3906" s="3">
        <v>11.885593220339</v>
      </c>
      <c r="BL3906" s="3">
        <v>14.175041876046899</v>
      </c>
    </row>
    <row r="3907" spans="1:64" x14ac:dyDescent="0.3">
      <c r="A3907" s="3" t="s">
        <v>4645</v>
      </c>
      <c r="B3907" s="4" t="s">
        <v>75</v>
      </c>
      <c r="C3907" s="3" t="s">
        <v>191</v>
      </c>
      <c r="D3907" s="3" t="s">
        <v>4568</v>
      </c>
      <c r="E3907" s="3" t="s">
        <v>193</v>
      </c>
      <c r="F3907" s="3" t="s">
        <v>194</v>
      </c>
      <c r="G3907" s="3" t="s">
        <v>70</v>
      </c>
      <c r="H3907" s="3" t="s">
        <v>71</v>
      </c>
      <c r="I3907" s="3" t="s">
        <v>71</v>
      </c>
      <c r="J3907" s="3">
        <v>7410</v>
      </c>
      <c r="K3907" s="3">
        <v>2318</v>
      </c>
      <c r="L3907" s="3">
        <v>27.809200000000001</v>
      </c>
      <c r="M3907" s="3">
        <v>7.1155999999999997</v>
      </c>
      <c r="N3907" s="3">
        <v>0</v>
      </c>
      <c r="O3907" s="3">
        <v>68.928291788340502</v>
      </c>
      <c r="P3907" s="3">
        <v>88.564899999999994</v>
      </c>
      <c r="Q3907" s="3">
        <v>9.4999000000000002</v>
      </c>
      <c r="R3907" s="3">
        <v>42.196388944039299</v>
      </c>
      <c r="S3907" s="3">
        <v>26.731902844301199</v>
      </c>
      <c r="T3907" s="3">
        <v>48.028747433264897</v>
      </c>
      <c r="U3907" s="3">
        <v>83.446712018140602</v>
      </c>
      <c r="V3907" s="3">
        <v>46.884576098059199</v>
      </c>
      <c r="W3907" s="3">
        <v>33.892265772374799</v>
      </c>
      <c r="X3907" s="3">
        <v>69.767441860465098</v>
      </c>
      <c r="Y3907" s="3">
        <v>25.706394731251301</v>
      </c>
      <c r="Z3907" s="3">
        <v>0</v>
      </c>
      <c r="AA3907" s="3">
        <v>0</v>
      </c>
      <c r="AB3907" s="3">
        <v>0</v>
      </c>
      <c r="AC3907" s="3">
        <v>0</v>
      </c>
      <c r="AD3907" s="3">
        <v>0</v>
      </c>
      <c r="AE3907" s="3">
        <v>45.102082903691503</v>
      </c>
      <c r="AF3907" s="3">
        <v>57.4183976261128</v>
      </c>
      <c r="AG3907" s="3">
        <v>0</v>
      </c>
      <c r="AH3907" s="3">
        <v>32.388663967611301</v>
      </c>
      <c r="AI3907" s="3">
        <v>48.9776951672862</v>
      </c>
      <c r="AJ3907" s="3">
        <v>100</v>
      </c>
      <c r="AK3907" s="3">
        <v>77.301490100020402</v>
      </c>
      <c r="AL3907" s="3">
        <v>0</v>
      </c>
      <c r="AM3907" s="3">
        <v>35.734680430485398</v>
      </c>
      <c r="AN3907" s="3">
        <v>44.152956869719901</v>
      </c>
      <c r="AO3907" s="3">
        <v>16.479965532098198</v>
      </c>
      <c r="AP3907" s="3">
        <v>69.099666543164105</v>
      </c>
      <c r="AQ3907" s="3">
        <v>53.178458289334699</v>
      </c>
      <c r="AR3907" s="3">
        <v>32.352941176470601</v>
      </c>
      <c r="AS3907" s="3">
        <v>27.544742729306499</v>
      </c>
      <c r="AT3907" s="3">
        <v>5.0439514441188802</v>
      </c>
      <c r="AU3907" s="3">
        <v>17.961063428930299</v>
      </c>
      <c r="AV3907" s="3">
        <v>46.129707112970699</v>
      </c>
      <c r="AW3907" s="3">
        <v>23.958780592528999</v>
      </c>
      <c r="AX3907" s="3">
        <v>0</v>
      </c>
      <c r="AY3907" s="3">
        <v>22.577254572209402</v>
      </c>
      <c r="AZ3907" s="3">
        <v>41.412655034685699</v>
      </c>
      <c r="BA3907" s="3">
        <v>33.953974895397501</v>
      </c>
      <c r="BB3907" s="3">
        <v>14.996862581049999</v>
      </c>
      <c r="BC3907" s="3">
        <v>27.194274889496899</v>
      </c>
      <c r="BD3907" s="3">
        <v>2.5188916876574301</v>
      </c>
      <c r="BE3907" s="3">
        <v>31.9941410336891</v>
      </c>
      <c r="BF3907" s="3">
        <v>22.640319529115001</v>
      </c>
      <c r="BG3907" s="3">
        <v>33.375367801597299</v>
      </c>
      <c r="BH3907" s="3">
        <v>58.497279196316498</v>
      </c>
      <c r="BI3907" s="3">
        <v>9.6234309623431002</v>
      </c>
      <c r="BJ3907" s="3">
        <v>0</v>
      </c>
      <c r="BK3907" s="3">
        <v>42.033898305084698</v>
      </c>
      <c r="BL3907" s="3">
        <v>16.206030150753801</v>
      </c>
    </row>
    <row r="3908" spans="1:64" x14ac:dyDescent="0.3">
      <c r="A3908" s="3" t="s">
        <v>4646</v>
      </c>
      <c r="B3908" s="4" t="s">
        <v>75</v>
      </c>
      <c r="C3908" s="3" t="s">
        <v>191</v>
      </c>
      <c r="D3908" s="3" t="s">
        <v>4568</v>
      </c>
      <c r="E3908" s="3" t="s">
        <v>193</v>
      </c>
      <c r="F3908" s="3" t="s">
        <v>194</v>
      </c>
      <c r="G3908" s="3" t="s">
        <v>70</v>
      </c>
      <c r="H3908" s="3" t="s">
        <v>71</v>
      </c>
      <c r="I3908" s="3" t="s">
        <v>71</v>
      </c>
      <c r="J3908" s="3">
        <v>3524</v>
      </c>
      <c r="K3908" s="3">
        <v>1211</v>
      </c>
      <c r="L3908" s="3">
        <v>46.829900000000002</v>
      </c>
      <c r="M3908" s="3">
        <v>21.919799999999999</v>
      </c>
      <c r="N3908" s="3">
        <v>0</v>
      </c>
      <c r="O3908" s="3">
        <v>79.256049094158996</v>
      </c>
      <c r="P3908" s="3">
        <v>61.228299999999997</v>
      </c>
      <c r="Q3908" s="3">
        <v>43.753900000000002</v>
      </c>
      <c r="R3908" s="3">
        <v>34.279403384313703</v>
      </c>
      <c r="S3908" s="3">
        <v>44.9766457098453</v>
      </c>
      <c r="T3908" s="3">
        <v>52.731006160164299</v>
      </c>
      <c r="U3908" s="3">
        <v>99.567099567099604</v>
      </c>
      <c r="V3908" s="3">
        <v>23.942798774259501</v>
      </c>
      <c r="W3908" s="3">
        <v>62.293020331167497</v>
      </c>
      <c r="X3908" s="3">
        <v>0</v>
      </c>
      <c r="Y3908" s="3">
        <v>40.9602719354153</v>
      </c>
      <c r="Z3908" s="3">
        <v>0</v>
      </c>
      <c r="AA3908" s="3">
        <v>0</v>
      </c>
      <c r="AB3908" s="3">
        <v>0</v>
      </c>
      <c r="AC3908" s="3">
        <v>0</v>
      </c>
      <c r="AD3908" s="3">
        <v>0</v>
      </c>
      <c r="AE3908" s="3">
        <v>93.338832749020398</v>
      </c>
      <c r="AF3908" s="3">
        <v>0</v>
      </c>
      <c r="AG3908" s="3">
        <v>0</v>
      </c>
      <c r="AH3908" s="3">
        <v>0</v>
      </c>
      <c r="AI3908" s="3">
        <v>0</v>
      </c>
      <c r="AJ3908" s="3">
        <v>100</v>
      </c>
      <c r="AK3908" s="3">
        <v>55.950193917125901</v>
      </c>
      <c r="AL3908" s="3">
        <v>0</v>
      </c>
      <c r="AM3908" s="3">
        <v>67.515923566878996</v>
      </c>
      <c r="AN3908" s="3">
        <v>74.522009782125394</v>
      </c>
      <c r="AO3908" s="3">
        <v>62.473071951744899</v>
      </c>
      <c r="AP3908">
        <v>32.123008521674699</v>
      </c>
      <c r="AQ3908" s="3">
        <v>80.042238648363295</v>
      </c>
      <c r="AR3908" s="3">
        <v>60.220588235294102</v>
      </c>
      <c r="AS3908" s="3">
        <v>40.939597315436203</v>
      </c>
      <c r="AT3908" s="3">
        <v>18.313101716199199</v>
      </c>
      <c r="AU3908" s="3">
        <v>40.213523131672602</v>
      </c>
      <c r="AV3908" s="3">
        <v>46.422594142259399</v>
      </c>
      <c r="AW3908" s="3">
        <v>13.9115500214684</v>
      </c>
      <c r="AX3908" s="3">
        <v>9.4426919032597301</v>
      </c>
      <c r="AY3908" s="3">
        <v>47.298717679209602</v>
      </c>
      <c r="AZ3908" s="3">
        <v>42.1694345175531</v>
      </c>
      <c r="BA3908" s="3">
        <v>25.020920502092</v>
      </c>
      <c r="BB3908" s="3">
        <v>32.231750679774102</v>
      </c>
      <c r="BC3908" s="3">
        <v>47.337402652073202</v>
      </c>
      <c r="BD3908" s="3">
        <v>85.369437447523097</v>
      </c>
      <c r="BE3908" s="3">
        <v>18.141870684243599</v>
      </c>
      <c r="BF3908" s="3">
        <v>35.968047088501201</v>
      </c>
      <c r="BG3908" s="3">
        <v>43.169398907103798</v>
      </c>
      <c r="BH3908" s="3">
        <v>58.497279196316498</v>
      </c>
      <c r="BI3908" s="3">
        <v>67.531380753138095</v>
      </c>
      <c r="BJ3908" s="3">
        <v>0</v>
      </c>
      <c r="BK3908" s="3">
        <v>85.974576271186393</v>
      </c>
      <c r="BL3908" s="3">
        <v>44.346733668341699</v>
      </c>
    </row>
    <row r="3909" spans="1:64" x14ac:dyDescent="0.3">
      <c r="A3909" s="3" t="s">
        <v>4647</v>
      </c>
      <c r="B3909" s="4" t="s">
        <v>65</v>
      </c>
      <c r="C3909" s="3" t="s">
        <v>191</v>
      </c>
      <c r="D3909" s="3" t="s">
        <v>4568</v>
      </c>
      <c r="E3909" s="3" t="s">
        <v>193</v>
      </c>
      <c r="F3909" s="3" t="s">
        <v>194</v>
      </c>
      <c r="G3909" s="3" t="s">
        <v>70</v>
      </c>
      <c r="H3909" s="3" t="s">
        <v>71</v>
      </c>
      <c r="I3909" s="3" t="s">
        <v>71</v>
      </c>
      <c r="J3909" s="3">
        <v>5499</v>
      </c>
      <c r="K3909" s="3">
        <v>1832</v>
      </c>
      <c r="L3909" s="3">
        <v>97.509900000000002</v>
      </c>
      <c r="M3909" s="3">
        <v>95.797499999999999</v>
      </c>
      <c r="N3909" s="3">
        <v>0</v>
      </c>
      <c r="O3909" s="3">
        <v>116.589076688738</v>
      </c>
      <c r="P3909" s="3">
        <v>94.334199999999996</v>
      </c>
      <c r="Q3909" s="3">
        <v>89.704999999999998</v>
      </c>
      <c r="R3909" s="3">
        <v>47.0257640986081</v>
      </c>
      <c r="S3909" s="3">
        <v>69.563312590130295</v>
      </c>
      <c r="T3909" s="3">
        <v>54.250513347022597</v>
      </c>
      <c r="U3909" s="3">
        <v>99.896928468357004</v>
      </c>
      <c r="V3909" s="3">
        <v>72.706843718079696</v>
      </c>
      <c r="W3909" s="3">
        <v>53.447914483336803</v>
      </c>
      <c r="X3909" s="3">
        <v>58.962432915921298</v>
      </c>
      <c r="Y3909" s="3">
        <v>84.406203526662395</v>
      </c>
      <c r="Z3909" s="3">
        <v>85.520361990950207</v>
      </c>
      <c r="AA3909" s="3">
        <v>0</v>
      </c>
      <c r="AB3909" s="3">
        <v>0</v>
      </c>
      <c r="AC3909" s="3">
        <v>0</v>
      </c>
      <c r="AD3909" s="3">
        <v>0</v>
      </c>
      <c r="AE3909" s="3">
        <v>98.659517426273496</v>
      </c>
      <c r="AF3909" s="3">
        <v>0</v>
      </c>
      <c r="AG3909" s="3">
        <v>0</v>
      </c>
      <c r="AH3909" s="3">
        <v>0</v>
      </c>
      <c r="AI3909" s="3">
        <v>58.921933085501898</v>
      </c>
      <c r="AJ3909" s="3">
        <v>100</v>
      </c>
      <c r="AK3909" s="3">
        <v>45.662380077566901</v>
      </c>
      <c r="AL3909" s="3">
        <v>0</v>
      </c>
      <c r="AM3909" s="3">
        <v>66.637381945969693</v>
      </c>
      <c r="AN3909" s="3">
        <v>26.389506447309898</v>
      </c>
      <c r="AO3909" s="3">
        <v>82.227488151658804</v>
      </c>
      <c r="AP3909" s="3">
        <v>69.433123379029297</v>
      </c>
      <c r="AQ3909" s="3">
        <v>90.8553326293559</v>
      </c>
      <c r="AR3909" s="3">
        <v>77.352941176470594</v>
      </c>
      <c r="AS3909" s="3">
        <v>37.639821029082803</v>
      </c>
      <c r="AT3909" s="3">
        <v>77.166178317287603</v>
      </c>
      <c r="AU3909" s="3">
        <v>90.203056311492603</v>
      </c>
      <c r="AV3909" s="3">
        <v>92.887029288702905</v>
      </c>
      <c r="AW3909" s="3">
        <v>49.720910261915002</v>
      </c>
      <c r="AX3909" s="3">
        <v>57.749737118822303</v>
      </c>
      <c r="AY3909" s="3">
        <v>79.714105528694603</v>
      </c>
      <c r="AZ3909" s="3">
        <v>75.0262770653773</v>
      </c>
      <c r="BA3909" s="3">
        <v>20.941422594142299</v>
      </c>
      <c r="BB3909" s="3">
        <v>77.536080317925098</v>
      </c>
      <c r="BC3909" s="3">
        <v>68.596085034729498</v>
      </c>
      <c r="BD3909" s="3">
        <v>97.439126784214906</v>
      </c>
      <c r="BE3909" s="3">
        <v>9.2069470600544001</v>
      </c>
      <c r="BF3909" s="3">
        <v>77.906243430733696</v>
      </c>
      <c r="BG3909" s="3">
        <v>98.3396385035729</v>
      </c>
      <c r="BH3909" s="3">
        <v>97.697781498534994</v>
      </c>
      <c r="BI3909" s="3">
        <v>68.451882845188294</v>
      </c>
      <c r="BJ3909" s="3">
        <v>0</v>
      </c>
      <c r="BK3909" s="3">
        <v>87.203389830508499</v>
      </c>
      <c r="BL3909" s="3">
        <v>61.662479061976498</v>
      </c>
    </row>
    <row r="3910" spans="1:64" x14ac:dyDescent="0.3">
      <c r="A3910" s="3" t="s">
        <v>4648</v>
      </c>
      <c r="B3910" s="4" t="s">
        <v>75</v>
      </c>
      <c r="C3910" s="3" t="s">
        <v>191</v>
      </c>
      <c r="D3910" s="3" t="s">
        <v>4568</v>
      </c>
      <c r="E3910" s="3" t="s">
        <v>193</v>
      </c>
      <c r="F3910" s="3" t="s">
        <v>194</v>
      </c>
      <c r="G3910" s="3" t="s">
        <v>70</v>
      </c>
      <c r="H3910" s="3" t="s">
        <v>71</v>
      </c>
      <c r="I3910" s="3" t="s">
        <v>71</v>
      </c>
      <c r="J3910" s="3">
        <v>8498</v>
      </c>
      <c r="K3910" s="3">
        <v>3230</v>
      </c>
      <c r="L3910" s="3">
        <v>45.6372</v>
      </c>
      <c r="M3910" s="3">
        <v>20.582599999999999</v>
      </c>
      <c r="N3910" s="3">
        <v>0</v>
      </c>
      <c r="O3910" s="3">
        <v>78.530418422598501</v>
      </c>
      <c r="P3910" s="3">
        <v>89.350700000000003</v>
      </c>
      <c r="Q3910" s="3">
        <v>23.331199999999999</v>
      </c>
      <c r="R3910" s="3">
        <v>42.6567690722949</v>
      </c>
      <c r="S3910" s="3">
        <v>35.873649350303602</v>
      </c>
      <c r="T3910" s="3">
        <v>52.874743326488698</v>
      </c>
      <c r="U3910" s="3">
        <v>89.9608328179757</v>
      </c>
      <c r="V3910" s="3">
        <v>84.739530132788602</v>
      </c>
      <c r="W3910" s="3">
        <v>69.691888492978407</v>
      </c>
      <c r="X3910" s="3">
        <v>87.191413237924905</v>
      </c>
      <c r="Y3910" s="3">
        <v>7.88187805396218</v>
      </c>
      <c r="Z3910" s="3">
        <v>37.556561085972902</v>
      </c>
      <c r="AA3910" s="3">
        <v>0</v>
      </c>
      <c r="AB3910" s="3">
        <v>0</v>
      </c>
      <c r="AC3910" s="3">
        <v>0</v>
      </c>
      <c r="AD3910" s="3">
        <v>0</v>
      </c>
      <c r="AE3910" s="3">
        <v>88.863683233656403</v>
      </c>
      <c r="AF3910" s="3">
        <v>0</v>
      </c>
      <c r="AG3910" s="3">
        <v>0</v>
      </c>
      <c r="AH3910" s="3">
        <v>0</v>
      </c>
      <c r="AI3910" s="3">
        <v>5.6691449814126402</v>
      </c>
      <c r="AJ3910" s="3">
        <v>100</v>
      </c>
      <c r="AK3910" s="3">
        <v>80.363339457031998</v>
      </c>
      <c r="AL3910" s="3">
        <v>0</v>
      </c>
      <c r="AM3910" s="3">
        <v>50.406325499670501</v>
      </c>
      <c r="AN3910" s="3">
        <v>50.533570475767</v>
      </c>
      <c r="AO3910" s="3">
        <v>8.5523481258078409</v>
      </c>
      <c r="AP3910" s="3">
        <v>100</v>
      </c>
      <c r="AQ3910" s="3">
        <v>46.948257655755</v>
      </c>
      <c r="AR3910" s="3">
        <v>55.098039215686299</v>
      </c>
      <c r="AS3910" s="3">
        <v>0</v>
      </c>
      <c r="AT3910" s="3">
        <v>35.014650481373003</v>
      </c>
      <c r="AU3910" s="3">
        <v>44.860791291605601</v>
      </c>
      <c r="AV3910" s="3">
        <v>56.066945606694603</v>
      </c>
      <c r="AW3910" s="3">
        <v>61.077715757836003</v>
      </c>
      <c r="AX3910" s="3">
        <v>27.276550998948501</v>
      </c>
      <c r="AY3910" s="3">
        <v>27.580407820054699</v>
      </c>
      <c r="AZ3910" s="3">
        <v>50.515030481395797</v>
      </c>
      <c r="BA3910" s="3">
        <v>37.092050209204999</v>
      </c>
      <c r="BB3910" s="3">
        <v>34.992679355783302</v>
      </c>
      <c r="BC3910" s="3">
        <v>48.179330667228001</v>
      </c>
      <c r="BD3910" s="3">
        <v>5.5415617128463497</v>
      </c>
      <c r="BE3910" s="3">
        <v>54.488386691776498</v>
      </c>
      <c r="BF3910" s="3">
        <v>37.376497792726497</v>
      </c>
      <c r="BG3910" s="3">
        <v>51.092896174863398</v>
      </c>
      <c r="BH3910" s="3">
        <v>58.497279196316498</v>
      </c>
      <c r="BI3910" s="3">
        <v>0.27196652719665299</v>
      </c>
      <c r="BJ3910" s="3">
        <v>0</v>
      </c>
      <c r="BK3910" s="3">
        <v>13.8135593220339</v>
      </c>
      <c r="BL3910" s="3">
        <v>17.273869346733701</v>
      </c>
    </row>
    <row r="3911" spans="1:64" x14ac:dyDescent="0.3">
      <c r="A3911" s="3" t="s">
        <v>4649</v>
      </c>
      <c r="B3911" s="4" t="s">
        <v>75</v>
      </c>
      <c r="C3911" s="3" t="s">
        <v>191</v>
      </c>
      <c r="D3911" s="3" t="s">
        <v>4568</v>
      </c>
      <c r="E3911" s="3" t="s">
        <v>193</v>
      </c>
      <c r="F3911" s="3" t="s">
        <v>194</v>
      </c>
      <c r="G3911" s="3" t="s">
        <v>70</v>
      </c>
      <c r="H3911" s="3" t="s">
        <v>71</v>
      </c>
      <c r="I3911" s="3" t="s">
        <v>71</v>
      </c>
      <c r="J3911" s="3">
        <v>7381</v>
      </c>
      <c r="K3911" s="3">
        <v>2441</v>
      </c>
      <c r="L3911" s="3">
        <v>26.365300000000001</v>
      </c>
      <c r="M3911" s="3">
        <v>6.1127000000000002</v>
      </c>
      <c r="N3911" s="3">
        <v>0</v>
      </c>
      <c r="O3911" s="3">
        <v>68.218214936737795</v>
      </c>
      <c r="P3911" s="3">
        <v>71.298599999999993</v>
      </c>
      <c r="Q3911" s="3">
        <v>16.488800000000001</v>
      </c>
      <c r="R3911" s="3">
        <v>36.4883708041327</v>
      </c>
      <c r="S3911" s="3">
        <v>31.729844132605098</v>
      </c>
      <c r="T3911" s="3">
        <v>51.416837782340899</v>
      </c>
      <c r="U3911" s="3">
        <v>86.868686868686893</v>
      </c>
      <c r="V3911" s="3">
        <v>34.136874361593499</v>
      </c>
      <c r="W3911" s="3">
        <v>57.535107943827299</v>
      </c>
      <c r="X3911" s="3">
        <v>85.4025044722719</v>
      </c>
      <c r="Y3911" s="3">
        <v>3.4204376460590602</v>
      </c>
      <c r="Z3911" s="3">
        <v>0</v>
      </c>
      <c r="AA3911" s="3">
        <v>0</v>
      </c>
      <c r="AB3911" s="3">
        <v>0</v>
      </c>
      <c r="AC3911" s="3">
        <v>0</v>
      </c>
      <c r="AD3911" s="3">
        <v>0</v>
      </c>
      <c r="AE3911" s="3">
        <v>78.634770055681599</v>
      </c>
      <c r="AF3911" s="3">
        <v>0</v>
      </c>
      <c r="AG3911" s="3">
        <v>0</v>
      </c>
      <c r="AH3911" s="3">
        <v>0</v>
      </c>
      <c r="AI3911" s="3">
        <v>2.2304832713754599</v>
      </c>
      <c r="AJ3911" s="3">
        <v>100</v>
      </c>
      <c r="AK3911" s="3">
        <v>70.259236578893606</v>
      </c>
      <c r="AL3911" s="3">
        <v>0</v>
      </c>
      <c r="AM3911" s="3">
        <v>48.802987041511102</v>
      </c>
      <c r="AN3911" s="3">
        <v>47.354379724321902</v>
      </c>
      <c r="AO3911" s="3">
        <v>0</v>
      </c>
      <c r="AP3911">
        <v>64.875879955539105</v>
      </c>
      <c r="AQ3911" s="3">
        <v>37.634635691657898</v>
      </c>
      <c r="AR3911" s="3">
        <v>48.210784313725497</v>
      </c>
      <c r="AS3911" s="3">
        <v>0</v>
      </c>
      <c r="AT3911" s="3">
        <v>19.9665131854332</v>
      </c>
      <c r="AU3911" s="3">
        <v>53.1295792338288</v>
      </c>
      <c r="AV3911" s="3">
        <v>29.8117154811715</v>
      </c>
      <c r="AW3911" s="3">
        <v>13.6324602833834</v>
      </c>
      <c r="AX3911" s="3">
        <v>31.671924290220801</v>
      </c>
      <c r="AY3911" s="3">
        <v>27.580407820054699</v>
      </c>
      <c r="AZ3911" s="3">
        <v>50.515030481395797</v>
      </c>
      <c r="BA3911" s="3">
        <v>53.033472803347301</v>
      </c>
      <c r="BB3911" s="3">
        <v>34.992679355783302</v>
      </c>
      <c r="BC3911" s="3">
        <v>48.179330667228001</v>
      </c>
      <c r="BD3911" s="3">
        <v>27.078085642317401</v>
      </c>
      <c r="BE3911" s="3">
        <v>65.662272441933496</v>
      </c>
      <c r="BF3911" s="3">
        <v>37.376497792726497</v>
      </c>
      <c r="BG3911" s="3">
        <v>59.268600252206802</v>
      </c>
      <c r="BH3911" s="3">
        <v>58.497279196316498</v>
      </c>
      <c r="BI3911" s="3">
        <v>3.6192468619246898</v>
      </c>
      <c r="BJ3911" s="3">
        <v>0</v>
      </c>
      <c r="BK3911" s="3">
        <v>8.4745762711864394</v>
      </c>
      <c r="BL3911" s="3">
        <v>6.8676716917922898</v>
      </c>
    </row>
    <row r="3912" spans="1:64" x14ac:dyDescent="0.3">
      <c r="A3912" s="3" t="s">
        <v>4650</v>
      </c>
      <c r="B3912" s="4" t="s">
        <v>75</v>
      </c>
      <c r="C3912" s="3" t="s">
        <v>191</v>
      </c>
      <c r="D3912" s="3" t="s">
        <v>4568</v>
      </c>
      <c r="E3912" s="3" t="s">
        <v>193</v>
      </c>
      <c r="F3912" s="3" t="s">
        <v>194</v>
      </c>
      <c r="G3912" s="3" t="s">
        <v>70</v>
      </c>
      <c r="H3912" s="3" t="s">
        <v>71</v>
      </c>
      <c r="I3912" s="3" t="s">
        <v>71</v>
      </c>
      <c r="J3912" s="3">
        <v>5991</v>
      </c>
      <c r="K3912" s="3">
        <v>2058</v>
      </c>
      <c r="L3912" s="3">
        <v>22.933700000000002</v>
      </c>
      <c r="M3912" s="3">
        <v>4.1547000000000001</v>
      </c>
      <c r="N3912" s="3">
        <v>0</v>
      </c>
      <c r="O3912" s="3">
        <v>66.203222389032007</v>
      </c>
      <c r="P3912" s="3">
        <v>71.153800000000004</v>
      </c>
      <c r="Q3912" s="3">
        <v>13.5175</v>
      </c>
      <c r="R3912" s="3">
        <v>36.460134394353098</v>
      </c>
      <c r="S3912" s="3">
        <v>29.743087994679001</v>
      </c>
      <c r="T3912" s="3">
        <v>53.613963039014401</v>
      </c>
      <c r="U3912" s="3">
        <v>86.703772418058094</v>
      </c>
      <c r="V3912" s="3">
        <v>28.355464759959101</v>
      </c>
      <c r="W3912" s="3">
        <v>56.088870257807599</v>
      </c>
      <c r="X3912" s="3">
        <v>85.080500894454403</v>
      </c>
      <c r="Y3912" s="3">
        <v>8.4979817293392795E-2</v>
      </c>
      <c r="Z3912" s="3">
        <v>0</v>
      </c>
      <c r="AA3912" s="3">
        <v>0</v>
      </c>
      <c r="AB3912" s="3">
        <v>0</v>
      </c>
      <c r="AC3912" s="3">
        <v>0</v>
      </c>
      <c r="AD3912" s="3">
        <v>0</v>
      </c>
      <c r="AE3912" s="3">
        <v>54.176118787378797</v>
      </c>
      <c r="AF3912" s="3">
        <v>0</v>
      </c>
      <c r="AG3912" s="3">
        <v>0</v>
      </c>
      <c r="AH3912" s="3">
        <v>0</v>
      </c>
      <c r="AI3912" s="3">
        <v>0</v>
      </c>
      <c r="AJ3912" s="3">
        <v>100</v>
      </c>
      <c r="AK3912" s="3">
        <v>74.688711982037105</v>
      </c>
      <c r="AL3912" s="3">
        <v>0</v>
      </c>
      <c r="AM3912" s="3">
        <v>58.840325060399699</v>
      </c>
      <c r="AN3912" s="3">
        <v>52.045353490440199</v>
      </c>
      <c r="AO3912" s="3">
        <v>6.3550193881947399</v>
      </c>
      <c r="AP3912" s="3">
        <v>28.714338643942199</v>
      </c>
      <c r="AQ3912" s="3">
        <v>25.237592397043301</v>
      </c>
      <c r="AR3912" s="3">
        <v>27.9166666666667</v>
      </c>
      <c r="AS3912" s="3">
        <v>88.954138702460895</v>
      </c>
      <c r="AT3912" s="3">
        <v>10.276266220175801</v>
      </c>
      <c r="AU3912" s="3">
        <v>4.7728700020933603</v>
      </c>
      <c r="AV3912" s="3">
        <v>47.991631799163201</v>
      </c>
      <c r="AW3912" s="3">
        <v>12.043795620438001</v>
      </c>
      <c r="AX3912" s="3">
        <v>1.13564668769716</v>
      </c>
      <c r="AY3912" s="3">
        <v>27.580407820054699</v>
      </c>
      <c r="AZ3912" s="3">
        <v>50.515030481395797</v>
      </c>
      <c r="BA3912" s="3">
        <v>42.322175732217602</v>
      </c>
      <c r="BB3912" s="3">
        <v>34.992679355783302</v>
      </c>
      <c r="BC3912" s="3">
        <v>48.179330667228001</v>
      </c>
      <c r="BD3912" s="3">
        <v>18.0940386230059</v>
      </c>
      <c r="BE3912" s="3">
        <v>73.969449675664407</v>
      </c>
      <c r="BF3912" s="3">
        <v>37.376497792726497</v>
      </c>
      <c r="BG3912" s="3">
        <v>20.849096258932299</v>
      </c>
      <c r="BH3912" s="3">
        <v>58.497279196316498</v>
      </c>
      <c r="BI3912" s="3">
        <v>2.7824267782426801</v>
      </c>
      <c r="BJ3912" s="3">
        <v>11.5817339510258</v>
      </c>
      <c r="BK3912" s="3">
        <v>84.385593220339004</v>
      </c>
      <c r="BL3912" s="3">
        <v>12.123115577889401</v>
      </c>
    </row>
    <row r="3913" spans="1:64" x14ac:dyDescent="0.3">
      <c r="A3913" s="3" t="s">
        <v>4651</v>
      </c>
      <c r="B3913" s="4" t="s">
        <v>65</v>
      </c>
      <c r="C3913" s="3" t="s">
        <v>191</v>
      </c>
      <c r="D3913" s="3" t="s">
        <v>4568</v>
      </c>
      <c r="E3913" s="3" t="s">
        <v>193</v>
      </c>
      <c r="F3913" s="3" t="s">
        <v>194</v>
      </c>
      <c r="G3913" s="3" t="s">
        <v>70</v>
      </c>
      <c r="H3913" s="3" t="s">
        <v>71</v>
      </c>
      <c r="I3913" s="3" t="s">
        <v>71</v>
      </c>
      <c r="J3913" s="3">
        <v>4681</v>
      </c>
      <c r="K3913" s="3">
        <v>1491</v>
      </c>
      <c r="L3913" s="3">
        <v>87.173000000000002</v>
      </c>
      <c r="M3913" s="3">
        <v>78.223500000000001</v>
      </c>
      <c r="N3913" s="3">
        <v>0</v>
      </c>
      <c r="O3913" s="3">
        <v>103.243058896254</v>
      </c>
      <c r="P3913" s="3">
        <v>82.816400000000002</v>
      </c>
      <c r="Q3913" s="3">
        <v>81.481499999999997</v>
      </c>
      <c r="R3913" s="3">
        <v>39.797085319911297</v>
      </c>
      <c r="S3913" s="3">
        <v>63.445973576342801</v>
      </c>
      <c r="T3913" s="3">
        <v>53.367556468172502</v>
      </c>
      <c r="U3913" s="3">
        <v>99.8350855493713</v>
      </c>
      <c r="V3913" s="3">
        <v>56.077630234933601</v>
      </c>
      <c r="W3913" s="3">
        <v>46.300565919094502</v>
      </c>
      <c r="X3913" s="3">
        <v>61.288014311270103</v>
      </c>
      <c r="Y3913" s="3">
        <v>77.968982366687897</v>
      </c>
      <c r="Z3913" s="3">
        <v>24.886877828054299</v>
      </c>
      <c r="AA3913" s="3">
        <v>0</v>
      </c>
      <c r="AB3913" s="3">
        <v>0</v>
      </c>
      <c r="AC3913" s="3">
        <v>0</v>
      </c>
      <c r="AD3913" s="3">
        <v>0</v>
      </c>
      <c r="AE3913" s="3">
        <v>96.865333058362594</v>
      </c>
      <c r="AF3913" s="3">
        <v>0</v>
      </c>
      <c r="AG3913" s="3">
        <v>0</v>
      </c>
      <c r="AH3913" s="3">
        <v>0</v>
      </c>
      <c r="AI3913" s="3">
        <v>0</v>
      </c>
      <c r="AJ3913" s="3">
        <v>100</v>
      </c>
      <c r="AK3913" s="3">
        <v>50.806286997346398</v>
      </c>
      <c r="AL3913" s="3">
        <v>0</v>
      </c>
      <c r="AM3913" s="3">
        <v>70.063694267515899</v>
      </c>
      <c r="AN3913" s="3">
        <v>59.626500666963103</v>
      </c>
      <c r="AO3913" s="3">
        <v>69.711331322705703</v>
      </c>
      <c r="AP3913" s="3">
        <v>70.766950722489796</v>
      </c>
      <c r="AQ3913" s="3">
        <v>88.574445617740196</v>
      </c>
      <c r="AR3913" s="3">
        <v>26.2254901960784</v>
      </c>
      <c r="AS3913" s="3">
        <v>97.595078299776304</v>
      </c>
      <c r="AT3913" s="3">
        <v>65.864378401004601</v>
      </c>
      <c r="AU3913" s="3">
        <v>59.451538622566503</v>
      </c>
      <c r="AV3913" s="3">
        <v>46.903765690376602</v>
      </c>
      <c r="AW3913" s="3">
        <v>69.386002576213002</v>
      </c>
      <c r="AX3913" s="3">
        <v>43.9327024185068</v>
      </c>
      <c r="AY3913" s="3">
        <v>79.714105528694603</v>
      </c>
      <c r="AZ3913" s="3">
        <v>75.0262770653773</v>
      </c>
      <c r="BA3913" s="3">
        <v>42.887029288702898</v>
      </c>
      <c r="BB3913" s="3">
        <v>77.536080317925098</v>
      </c>
      <c r="BC3913" s="3">
        <v>68.596085034729498</v>
      </c>
      <c r="BD3913" s="3">
        <v>63.623005877413902</v>
      </c>
      <c r="BE3913" s="3">
        <v>15.9238334379577</v>
      </c>
      <c r="BF3913" s="3">
        <v>77.906243430733696</v>
      </c>
      <c r="BG3913" s="3">
        <v>53.341740226986097</v>
      </c>
      <c r="BH3913" s="3">
        <v>94.0351611552951</v>
      </c>
      <c r="BI3913" s="3">
        <v>83.891213389121305</v>
      </c>
      <c r="BJ3913" s="3">
        <v>0</v>
      </c>
      <c r="BK3913" s="3">
        <v>83.516949152542395</v>
      </c>
      <c r="BL3913" s="3">
        <v>51.7587939698493</v>
      </c>
    </row>
    <row r="3914" spans="1:64" x14ac:dyDescent="0.3">
      <c r="A3914" s="3" t="s">
        <v>4652</v>
      </c>
      <c r="B3914" s="4" t="s">
        <v>65</v>
      </c>
      <c r="C3914" s="3" t="s">
        <v>191</v>
      </c>
      <c r="D3914" s="3" t="s">
        <v>4568</v>
      </c>
      <c r="E3914" s="3" t="s">
        <v>193</v>
      </c>
      <c r="F3914" s="3" t="s">
        <v>194</v>
      </c>
      <c r="G3914" s="3" t="s">
        <v>70</v>
      </c>
      <c r="H3914" s="3" t="s">
        <v>71</v>
      </c>
      <c r="I3914" s="3" t="s">
        <v>71</v>
      </c>
      <c r="J3914" s="3">
        <v>2745</v>
      </c>
      <c r="K3914" s="3">
        <v>837</v>
      </c>
      <c r="L3914" s="3">
        <v>96.254400000000004</v>
      </c>
      <c r="M3914" s="3">
        <v>93.648499999999999</v>
      </c>
      <c r="N3914" s="3">
        <v>0</v>
      </c>
      <c r="O3914" s="3">
        <v>113.40199550028601</v>
      </c>
      <c r="P3914" s="3">
        <v>97.084400000000002</v>
      </c>
      <c r="Q3914" s="3">
        <v>80.456199999999995</v>
      </c>
      <c r="R3914" s="3">
        <v>50.590418223178297</v>
      </c>
      <c r="S3914" s="3">
        <v>62.811577277107403</v>
      </c>
      <c r="T3914" s="3">
        <v>53.675564681724801</v>
      </c>
      <c r="U3914" s="3">
        <v>99.958771387342793</v>
      </c>
      <c r="V3914" s="3">
        <v>71.930541368743604</v>
      </c>
      <c r="W3914" s="3">
        <v>53.888073779081999</v>
      </c>
      <c r="X3914" s="3">
        <v>81.288014311270103</v>
      </c>
      <c r="Y3914" s="3">
        <v>84.406203526662395</v>
      </c>
      <c r="Z3914" s="3">
        <v>92.760180995475096</v>
      </c>
      <c r="AA3914" s="3">
        <v>0</v>
      </c>
      <c r="AB3914" s="3">
        <v>0</v>
      </c>
      <c r="AC3914" s="3">
        <v>0</v>
      </c>
      <c r="AD3914" s="3">
        <v>0</v>
      </c>
      <c r="AE3914" s="3">
        <v>96.019797896473506</v>
      </c>
      <c r="AF3914" s="3">
        <v>57.4183976261128</v>
      </c>
      <c r="AG3914" s="3">
        <v>0</v>
      </c>
      <c r="AH3914" s="3">
        <v>0</v>
      </c>
      <c r="AI3914" s="3">
        <v>58.6431226765799</v>
      </c>
      <c r="AJ3914" s="3">
        <v>100</v>
      </c>
      <c r="AK3914" s="3">
        <v>63.768115942028999</v>
      </c>
      <c r="AL3914" s="3">
        <v>0</v>
      </c>
      <c r="AM3914" s="3">
        <v>58.027674061058597</v>
      </c>
      <c r="AN3914" s="3">
        <v>48.666073810582503</v>
      </c>
      <c r="AO3914" s="3">
        <v>83.089185695820802</v>
      </c>
      <c r="AP3914" s="3">
        <v>100</v>
      </c>
      <c r="AQ3914" s="3">
        <v>87.138331573389607</v>
      </c>
      <c r="AR3914" s="3">
        <v>36.029411764705898</v>
      </c>
      <c r="AS3914" s="3">
        <v>32.074944071588398</v>
      </c>
      <c r="AT3914" s="3">
        <v>66.722478024277905</v>
      </c>
      <c r="AU3914" s="3">
        <v>83.399623194473506</v>
      </c>
      <c r="AV3914" s="3">
        <v>65.690376569037696</v>
      </c>
      <c r="AW3914" s="3">
        <v>93.301846285959599</v>
      </c>
      <c r="AX3914" s="3">
        <v>76.908517350157695</v>
      </c>
      <c r="AY3914" s="3">
        <v>84.149674164389296</v>
      </c>
      <c r="AZ3914" s="3">
        <v>85.4319949548034</v>
      </c>
      <c r="BA3914" s="3">
        <v>7.6150627615062803</v>
      </c>
      <c r="BB3914" s="3">
        <v>87.345743568291198</v>
      </c>
      <c r="BC3914" s="3">
        <v>69.311723847611006</v>
      </c>
      <c r="BD3914" s="3">
        <v>50.4198152812762</v>
      </c>
      <c r="BE3914" s="3">
        <v>9.6882192927390705</v>
      </c>
      <c r="BF3914" s="3">
        <v>93.483287786419993</v>
      </c>
      <c r="BG3914" s="3">
        <v>40.3320722992854</v>
      </c>
      <c r="BH3914" s="3">
        <v>94.0351611552951</v>
      </c>
      <c r="BI3914" s="3">
        <v>52.677824267782398</v>
      </c>
      <c r="BJ3914" s="3">
        <v>0</v>
      </c>
      <c r="BK3914" s="3">
        <v>36.631355932203398</v>
      </c>
      <c r="BL3914" s="3">
        <v>40.745393634840902</v>
      </c>
    </row>
    <row r="3915" spans="1:64" x14ac:dyDescent="0.3">
      <c r="A3915" s="3" t="s">
        <v>4653</v>
      </c>
      <c r="B3915" s="4" t="s">
        <v>75</v>
      </c>
      <c r="C3915" s="3" t="s">
        <v>191</v>
      </c>
      <c r="D3915" s="3" t="s">
        <v>4568</v>
      </c>
      <c r="E3915" s="3" t="s">
        <v>193</v>
      </c>
      <c r="F3915" s="3" t="s">
        <v>194</v>
      </c>
      <c r="G3915" s="3" t="s">
        <v>70</v>
      </c>
      <c r="H3915" s="3" t="s">
        <v>71</v>
      </c>
      <c r="I3915" s="3" t="s">
        <v>71</v>
      </c>
      <c r="J3915" s="3">
        <v>8141</v>
      </c>
      <c r="K3915" s="3">
        <v>2734</v>
      </c>
      <c r="L3915" s="3">
        <v>56.832000000000001</v>
      </c>
      <c r="M3915" s="3">
        <v>33.763100000000001</v>
      </c>
      <c r="N3915" s="3">
        <v>0</v>
      </c>
      <c r="O3915" s="3">
        <v>83.827316551807002</v>
      </c>
      <c r="P3915" s="3">
        <v>98.966099999999997</v>
      </c>
      <c r="Q3915" s="3">
        <v>12.1364</v>
      </c>
      <c r="R3915" s="3">
        <v>55.073128251435797</v>
      </c>
      <c r="S3915" s="3">
        <v>28.754188300371201</v>
      </c>
      <c r="T3915" s="3">
        <v>53.449691991786501</v>
      </c>
      <c r="U3915" s="3">
        <v>88.291074005359704</v>
      </c>
      <c r="V3915" s="3">
        <v>89.969356486210401</v>
      </c>
      <c r="W3915" s="3">
        <v>81.911548941521701</v>
      </c>
      <c r="X3915" s="3">
        <v>86.189624329159201</v>
      </c>
      <c r="Y3915" s="3">
        <v>39.324410452517498</v>
      </c>
      <c r="Z3915" s="3">
        <v>86.764705882352899</v>
      </c>
      <c r="AA3915" s="3">
        <v>0</v>
      </c>
      <c r="AB3915" s="3">
        <v>0</v>
      </c>
      <c r="AC3915" s="3">
        <v>0</v>
      </c>
      <c r="AD3915" s="3">
        <v>30.410447761194</v>
      </c>
      <c r="AE3915" s="3">
        <v>90.802227263353302</v>
      </c>
      <c r="AF3915" s="3">
        <v>87.314540059347195</v>
      </c>
      <c r="AG3915" s="3">
        <v>90.860215053763397</v>
      </c>
      <c r="AH3915" s="3">
        <v>16.447368421052602</v>
      </c>
      <c r="AI3915" s="3">
        <v>42.100371747211902</v>
      </c>
      <c r="AJ3915" s="3">
        <v>100</v>
      </c>
      <c r="AK3915" s="3">
        <v>76.382935292916898</v>
      </c>
      <c r="AL3915" s="3">
        <v>0</v>
      </c>
      <c r="AM3915" s="3">
        <v>44.234570612782797</v>
      </c>
      <c r="AN3915" s="3">
        <v>26.2116496220542</v>
      </c>
      <c r="AO3915" s="3">
        <v>18.095648427402001</v>
      </c>
      <c r="AP3915" s="3">
        <v>74.101519081141205</v>
      </c>
      <c r="AQ3915" s="3">
        <v>51.678986272439303</v>
      </c>
      <c r="AR3915" s="3">
        <v>41.495098039215698</v>
      </c>
      <c r="AS3915" s="3">
        <v>0</v>
      </c>
      <c r="AT3915" s="3">
        <v>37.107576391795703</v>
      </c>
      <c r="AU3915" s="3">
        <v>8.6874607494243303</v>
      </c>
      <c r="AV3915" s="3">
        <v>34.058577405857697</v>
      </c>
      <c r="AW3915" s="3">
        <v>43.860025762129702</v>
      </c>
      <c r="AX3915" s="3">
        <v>18.780231335436401</v>
      </c>
      <c r="AY3915" s="3">
        <v>39.163338238385499</v>
      </c>
      <c r="AZ3915" s="3">
        <v>60.584401933991998</v>
      </c>
      <c r="BA3915" s="3">
        <v>11.401673640167401</v>
      </c>
      <c r="BB3915" s="3">
        <v>5.3545283413511804</v>
      </c>
      <c r="BC3915" s="3">
        <v>26.6049252788887</v>
      </c>
      <c r="BD3915" s="3">
        <v>20.235096557514701</v>
      </c>
      <c r="BE3915" s="3">
        <v>21.615400711445901</v>
      </c>
      <c r="BF3915" s="3">
        <v>64.052974563800703</v>
      </c>
      <c r="BG3915" s="3">
        <v>36.801176965111402</v>
      </c>
      <c r="BH3915" s="3">
        <v>58.497279196316498</v>
      </c>
      <c r="BI3915" s="3">
        <v>2.2384937238493698</v>
      </c>
      <c r="BJ3915" s="3">
        <v>6.5519523494374603</v>
      </c>
      <c r="BK3915" s="3">
        <v>1.88559322033898</v>
      </c>
      <c r="BL3915" s="3">
        <v>24.958123953098799</v>
      </c>
    </row>
    <row r="3916" spans="1:64" x14ac:dyDescent="0.3">
      <c r="A3916" s="3" t="s">
        <v>4654</v>
      </c>
      <c r="B3916" s="4" t="s">
        <v>75</v>
      </c>
      <c r="C3916" s="3" t="s">
        <v>191</v>
      </c>
      <c r="D3916" s="3" t="s">
        <v>4568</v>
      </c>
      <c r="E3916" s="3" t="s">
        <v>193</v>
      </c>
      <c r="F3916" s="3" t="s">
        <v>194</v>
      </c>
      <c r="G3916" s="3" t="s">
        <v>70</v>
      </c>
      <c r="H3916" s="3" t="s">
        <v>71</v>
      </c>
      <c r="I3916" s="3" t="s">
        <v>78</v>
      </c>
      <c r="J3916" s="3">
        <v>23</v>
      </c>
      <c r="K3916" s="3">
        <v>9</v>
      </c>
      <c r="L3916" s="3">
        <v>0</v>
      </c>
      <c r="M3916" s="3">
        <v>0</v>
      </c>
      <c r="N3916" s="3">
        <v>0</v>
      </c>
      <c r="O3916" s="3"/>
      <c r="P3916" s="3">
        <v>0</v>
      </c>
      <c r="Q3916" s="3">
        <v>0</v>
      </c>
      <c r="R3916" s="3"/>
      <c r="S3916" s="3"/>
      <c r="T3916" s="3">
        <v>52.073921971252602</v>
      </c>
      <c r="U3916" s="3">
        <v>95.712224283652901</v>
      </c>
      <c r="V3916" s="3">
        <v>96.220633299284998</v>
      </c>
      <c r="W3916" s="3">
        <v>93.481450429679299</v>
      </c>
      <c r="X3916" s="3">
        <v>86.940966010733504</v>
      </c>
      <c r="Y3916" s="3"/>
      <c r="Z3916" s="3">
        <v>8.8235294117647101</v>
      </c>
      <c r="AA3916" s="3">
        <v>0</v>
      </c>
      <c r="AB3916" s="3">
        <v>0</v>
      </c>
      <c r="AC3916" s="3">
        <v>0</v>
      </c>
      <c r="AD3916" s="3">
        <v>24.813432835820901</v>
      </c>
      <c r="AE3916" s="3">
        <v>76.160032996494095</v>
      </c>
      <c r="AF3916" s="3">
        <v>0</v>
      </c>
      <c r="AG3916" s="3">
        <v>0</v>
      </c>
      <c r="AH3916" s="3">
        <v>34.109311740890703</v>
      </c>
      <c r="AI3916" s="3">
        <v>72.118959107806702</v>
      </c>
      <c r="AJ3916" s="3">
        <v>100</v>
      </c>
      <c r="AK3916" s="3">
        <v>93.0802204531537</v>
      </c>
      <c r="AL3916" s="3">
        <v>0</v>
      </c>
      <c r="AM3916" s="3">
        <v>40.347023940259199</v>
      </c>
      <c r="AN3916" s="3"/>
      <c r="AO3916" s="3"/>
      <c r="AP3916" s="3"/>
      <c r="AQ3916" s="3"/>
      <c r="AR3916" s="3"/>
      <c r="AS3916" s="3"/>
      <c r="AT3916" s="3"/>
      <c r="AU3916" s="3"/>
      <c r="AV3916" s="3"/>
      <c r="AW3916" s="3"/>
      <c r="AX3916" s="3"/>
      <c r="AY3916" s="3"/>
      <c r="AZ3916" s="3"/>
      <c r="BA3916" s="3"/>
      <c r="BB3916" s="3"/>
      <c r="BC3916" s="3"/>
      <c r="BD3916" s="3"/>
      <c r="BE3916" s="3"/>
      <c r="BF3916" s="3"/>
      <c r="BG3916" s="3"/>
      <c r="BH3916" s="3"/>
      <c r="BI3916" s="3"/>
      <c r="BJ3916" s="3"/>
      <c r="BK3916" s="3"/>
      <c r="BL3916" s="3"/>
    </row>
    <row r="3917" spans="1:64" x14ac:dyDescent="0.3">
      <c r="A3917" s="3" t="s">
        <v>4655</v>
      </c>
      <c r="B3917" s="4" t="s">
        <v>65</v>
      </c>
      <c r="C3917" s="3" t="s">
        <v>191</v>
      </c>
      <c r="D3917" s="3" t="s">
        <v>4568</v>
      </c>
      <c r="E3917" s="3" t="s">
        <v>193</v>
      </c>
      <c r="F3917" s="3" t="s">
        <v>194</v>
      </c>
      <c r="G3917" s="3" t="s">
        <v>70</v>
      </c>
      <c r="H3917" s="3" t="s">
        <v>71</v>
      </c>
      <c r="I3917" s="3" t="s">
        <v>71</v>
      </c>
      <c r="J3917" s="3">
        <v>5276</v>
      </c>
      <c r="K3917" s="3">
        <v>1364</v>
      </c>
      <c r="L3917" s="3">
        <v>85.624600000000001</v>
      </c>
      <c r="M3917" s="3">
        <v>75.740200000000002</v>
      </c>
      <c r="N3917" s="3">
        <v>0</v>
      </c>
      <c r="O3917" s="3">
        <v>101.92112029569</v>
      </c>
      <c r="P3917" s="3">
        <v>83.415999999999997</v>
      </c>
      <c r="Q3917" s="3">
        <v>78.844899999999996</v>
      </c>
      <c r="R3917" s="3">
        <v>39.958157386486299</v>
      </c>
      <c r="S3917" s="3">
        <v>61.962962909204002</v>
      </c>
      <c r="T3917" s="3">
        <v>52.997946611909697</v>
      </c>
      <c r="U3917" s="3">
        <v>99.9175427746856</v>
      </c>
      <c r="V3917" s="3">
        <v>21.5730337078652</v>
      </c>
      <c r="W3917" s="3">
        <v>49.800880318591503</v>
      </c>
      <c r="X3917" s="3">
        <v>81.037567084078702</v>
      </c>
      <c r="Y3917" s="3">
        <v>53.516039940514098</v>
      </c>
      <c r="Z3917" s="3">
        <v>51.696832579185497</v>
      </c>
      <c r="AA3917" s="3">
        <v>0</v>
      </c>
      <c r="AB3917" s="3">
        <v>0</v>
      </c>
      <c r="AC3917" s="3">
        <v>0</v>
      </c>
      <c r="AD3917" s="3">
        <v>0</v>
      </c>
      <c r="AE3917" s="3">
        <v>94.225613528562604</v>
      </c>
      <c r="AF3917" s="3">
        <v>0</v>
      </c>
      <c r="AG3917" s="3">
        <v>0</v>
      </c>
      <c r="AH3917" s="3">
        <v>0</v>
      </c>
      <c r="AI3917" s="3">
        <v>0</v>
      </c>
      <c r="AJ3917" s="3">
        <v>100</v>
      </c>
      <c r="AK3917" s="3">
        <v>65.952235150030603</v>
      </c>
      <c r="AL3917" s="3">
        <v>0</v>
      </c>
      <c r="AM3917" s="3">
        <v>63.869975840105397</v>
      </c>
      <c r="AN3917" s="3">
        <v>81.080480213428203</v>
      </c>
      <c r="AO3917" s="3">
        <v>80.590262817750997</v>
      </c>
      <c r="AP3917" s="3">
        <v>100</v>
      </c>
      <c r="AQ3917" s="3">
        <v>84.097148891235506</v>
      </c>
      <c r="AR3917" s="3">
        <v>70.563725490196106</v>
      </c>
      <c r="AS3917" s="3">
        <v>8.1096196868008992</v>
      </c>
      <c r="AT3917" s="3">
        <v>77.124319799079103</v>
      </c>
      <c r="AU3917" s="3">
        <v>66.527109064266298</v>
      </c>
      <c r="AV3917" s="3">
        <v>68.305439330543905</v>
      </c>
      <c r="AW3917" s="3">
        <v>49.527694289394603</v>
      </c>
      <c r="AX3917" s="3">
        <v>14.931650893796</v>
      </c>
      <c r="AY3917" s="3">
        <v>84.149674164389296</v>
      </c>
      <c r="AZ3917" s="3">
        <v>85.4319949548034</v>
      </c>
      <c r="BA3917" s="3">
        <v>22.259414225941399</v>
      </c>
      <c r="BB3917" s="3">
        <v>87.345743568291198</v>
      </c>
      <c r="BC3917" s="3">
        <v>69.311723847611006</v>
      </c>
      <c r="BD3917" s="3">
        <v>85.285474391267798</v>
      </c>
      <c r="BE3917" s="3">
        <v>13.2245239589872</v>
      </c>
      <c r="BF3917" s="3">
        <v>93.483287786419993</v>
      </c>
      <c r="BG3917" s="3">
        <v>66.2042875157629</v>
      </c>
      <c r="BH3917" s="3">
        <v>94.0351611552951</v>
      </c>
      <c r="BI3917" s="3">
        <v>20.794979079497899</v>
      </c>
      <c r="BJ3917" s="3">
        <v>0</v>
      </c>
      <c r="BK3917" s="3">
        <v>55.084745762711897</v>
      </c>
      <c r="BL3917" s="3">
        <v>43.718592964824097</v>
      </c>
    </row>
    <row r="3918" spans="1:64" x14ac:dyDescent="0.3">
      <c r="A3918" s="3" t="s">
        <v>4656</v>
      </c>
      <c r="B3918" s="4" t="s">
        <v>65</v>
      </c>
      <c r="C3918" s="3" t="s">
        <v>191</v>
      </c>
      <c r="D3918" s="3" t="s">
        <v>4568</v>
      </c>
      <c r="E3918" s="3" t="s">
        <v>193</v>
      </c>
      <c r="F3918" s="3" t="s">
        <v>194</v>
      </c>
      <c r="G3918" s="3" t="s">
        <v>70</v>
      </c>
      <c r="H3918" s="3" t="s">
        <v>71</v>
      </c>
      <c r="I3918" s="3" t="s">
        <v>71</v>
      </c>
      <c r="J3918" s="3">
        <v>3853</v>
      </c>
      <c r="K3918" s="3">
        <v>992</v>
      </c>
      <c r="L3918" s="3">
        <v>95.459299999999999</v>
      </c>
      <c r="M3918" s="3">
        <v>92.263599999999997</v>
      </c>
      <c r="N3918" s="3">
        <v>0</v>
      </c>
      <c r="O3918" s="3">
        <v>111.700545127114</v>
      </c>
      <c r="P3918" s="3">
        <v>94.706400000000002</v>
      </c>
      <c r="Q3918" s="3">
        <v>82.653300000000002</v>
      </c>
      <c r="R3918" s="3">
        <v>47.461575585826203</v>
      </c>
      <c r="S3918" s="3">
        <v>64.238969541288299</v>
      </c>
      <c r="T3918" s="3">
        <v>52.936344969199197</v>
      </c>
      <c r="U3918" s="3">
        <v>99.876314162028507</v>
      </c>
      <c r="V3918" s="3">
        <v>71.991828396322802</v>
      </c>
      <c r="W3918" s="3">
        <v>68.664850136239806</v>
      </c>
      <c r="X3918" s="3">
        <v>79.928443649373904</v>
      </c>
      <c r="Y3918" s="3">
        <v>84.767367750159295</v>
      </c>
      <c r="Z3918" s="3">
        <v>87.104072398189999</v>
      </c>
      <c r="AA3918" s="3">
        <v>0</v>
      </c>
      <c r="AB3918" s="3">
        <v>0</v>
      </c>
      <c r="AC3918" s="3">
        <v>0</v>
      </c>
      <c r="AD3918" s="3">
        <v>0</v>
      </c>
      <c r="AE3918" s="3">
        <v>95.050525881625106</v>
      </c>
      <c r="AF3918" s="3">
        <v>0</v>
      </c>
      <c r="AG3918" s="3">
        <v>74.731182795698899</v>
      </c>
      <c r="AH3918" s="3">
        <v>0</v>
      </c>
      <c r="AI3918" s="3">
        <v>0</v>
      </c>
      <c r="AJ3918" s="3">
        <v>100</v>
      </c>
      <c r="AK3918" s="3">
        <v>62.869973463972201</v>
      </c>
      <c r="AL3918" s="3">
        <v>0</v>
      </c>
      <c r="AM3918" s="3">
        <v>68.745881836151995</v>
      </c>
      <c r="AN3918" s="3">
        <v>40.751445086705203</v>
      </c>
      <c r="AO3918" s="3">
        <v>74.299870745368395</v>
      </c>
      <c r="AP3918" s="3">
        <v>100</v>
      </c>
      <c r="AQ3918" s="3">
        <v>90.454065469905004</v>
      </c>
      <c r="AR3918" s="3">
        <v>66.323529411764696</v>
      </c>
      <c r="AS3918" s="3">
        <v>86.129753914988797</v>
      </c>
      <c r="AT3918" s="3">
        <v>43.784010046044401</v>
      </c>
      <c r="AU3918" s="3">
        <v>67.490056520829</v>
      </c>
      <c r="AV3918" s="3">
        <v>80.711297071129707</v>
      </c>
      <c r="AW3918" s="3">
        <v>30.8072133963074</v>
      </c>
      <c r="AX3918" s="3">
        <v>49.337539432176698</v>
      </c>
      <c r="AY3918" s="3">
        <v>84.149674164389296</v>
      </c>
      <c r="AZ3918" s="3">
        <v>85.4319949548034</v>
      </c>
      <c r="BA3918" s="3">
        <v>32.782426778242701</v>
      </c>
      <c r="BB3918" s="3">
        <v>87.345743568291198</v>
      </c>
      <c r="BC3918" s="3">
        <v>69.311723847611006</v>
      </c>
      <c r="BD3918" s="3">
        <v>79.596977329974806</v>
      </c>
      <c r="BE3918" s="3">
        <v>13.3291483573969</v>
      </c>
      <c r="BF3918" s="3">
        <v>93.483287786419993</v>
      </c>
      <c r="BG3918" s="3">
        <v>84.153005464480898</v>
      </c>
      <c r="BH3918" s="3">
        <v>82.524068647969898</v>
      </c>
      <c r="BI3918" s="3">
        <v>27.426778242677798</v>
      </c>
      <c r="BJ3918" s="3">
        <v>0</v>
      </c>
      <c r="BK3918" s="3">
        <v>99.110169491525397</v>
      </c>
      <c r="BL3918" s="3">
        <v>43.781407035175903</v>
      </c>
    </row>
    <row r="3919" spans="1:64" x14ac:dyDescent="0.3">
      <c r="A3919" s="3" t="s">
        <v>4657</v>
      </c>
      <c r="B3919" s="4" t="s">
        <v>75</v>
      </c>
      <c r="C3919" s="3" t="s">
        <v>191</v>
      </c>
      <c r="D3919" s="3" t="s">
        <v>4568</v>
      </c>
      <c r="E3919" s="3" t="s">
        <v>193</v>
      </c>
      <c r="F3919" s="3" t="s">
        <v>194</v>
      </c>
      <c r="G3919" s="3" t="s">
        <v>70</v>
      </c>
      <c r="H3919" s="3" t="s">
        <v>71</v>
      </c>
      <c r="I3919" s="3" t="s">
        <v>71</v>
      </c>
      <c r="J3919" s="3">
        <v>6228</v>
      </c>
      <c r="K3919" s="3">
        <v>2111</v>
      </c>
      <c r="L3919" s="3">
        <v>30.8642</v>
      </c>
      <c r="M3919" s="3">
        <v>8.7870000000000008</v>
      </c>
      <c r="N3919" s="3">
        <v>0</v>
      </c>
      <c r="O3919" s="3">
        <v>70.524828704267804</v>
      </c>
      <c r="P3919" s="3">
        <v>73.221699999999998</v>
      </c>
      <c r="Q3919" s="3">
        <v>19.3764</v>
      </c>
      <c r="R3919" s="3">
        <v>37.039410261958999</v>
      </c>
      <c r="S3919" s="3">
        <v>33.485418442308799</v>
      </c>
      <c r="T3919" s="3">
        <v>44.866529774127301</v>
      </c>
      <c r="U3919" s="3">
        <v>83.570397856112095</v>
      </c>
      <c r="V3919" s="3">
        <v>39.3871297242084</v>
      </c>
      <c r="W3919" s="3">
        <v>23.286522741563601</v>
      </c>
      <c r="X3919" s="3">
        <v>86.690518783542004</v>
      </c>
      <c r="Y3919" s="3">
        <v>5.8423624389207598</v>
      </c>
      <c r="Z3919" s="3">
        <v>0</v>
      </c>
      <c r="AA3919" s="3">
        <v>0</v>
      </c>
      <c r="AB3919" s="3">
        <v>0</v>
      </c>
      <c r="AC3919" s="3">
        <v>0</v>
      </c>
      <c r="AD3919" s="3">
        <v>0</v>
      </c>
      <c r="AE3919" s="3">
        <v>85.192823262528407</v>
      </c>
      <c r="AF3919" s="3">
        <v>0</v>
      </c>
      <c r="AG3919" s="3">
        <v>0</v>
      </c>
      <c r="AH3919" s="3">
        <v>11.437246963562799</v>
      </c>
      <c r="AI3919" s="3">
        <v>11.8959107806691</v>
      </c>
      <c r="AJ3919" s="3">
        <v>100</v>
      </c>
      <c r="AK3919" s="3">
        <v>77.770973668095493</v>
      </c>
      <c r="AL3919" s="3">
        <v>0</v>
      </c>
      <c r="AM3919" s="3">
        <v>46.343070502965098</v>
      </c>
      <c r="AN3919" s="3">
        <v>44.664295242329899</v>
      </c>
      <c r="AO3919" s="3">
        <v>0</v>
      </c>
      <c r="AP3919" s="3">
        <v>63.727306409781399</v>
      </c>
      <c r="AQ3919" s="3">
        <v>50.411826821541702</v>
      </c>
      <c r="AR3919" s="3">
        <v>0</v>
      </c>
      <c r="AS3919" s="3">
        <v>77.992170022371397</v>
      </c>
      <c r="AT3919" s="3">
        <v>11.259941398074499</v>
      </c>
      <c r="AU3919" s="3">
        <v>21.2476449654595</v>
      </c>
      <c r="AV3919" s="3">
        <v>39.518828451882797</v>
      </c>
      <c r="AW3919" s="3">
        <v>35.444396736796897</v>
      </c>
      <c r="AX3919" s="3">
        <v>15.9411146161935</v>
      </c>
      <c r="AY3919" s="3">
        <v>39.163338238385499</v>
      </c>
      <c r="AZ3919" s="3">
        <v>60.584401933991998</v>
      </c>
      <c r="BA3919" s="3">
        <v>23.953974895397501</v>
      </c>
      <c r="BB3919" s="3">
        <v>5.3545283413511804</v>
      </c>
      <c r="BC3919" s="3">
        <v>26.6049252788887</v>
      </c>
      <c r="BD3919" s="3">
        <v>51.637279596977301</v>
      </c>
      <c r="BE3919" s="3">
        <v>48.964218455743897</v>
      </c>
      <c r="BF3919" s="3">
        <v>64.052974563800703</v>
      </c>
      <c r="BG3919" s="3">
        <v>80.6641445985708</v>
      </c>
      <c r="BH3919" s="3">
        <v>58.497279196316498</v>
      </c>
      <c r="BI3919" s="3">
        <v>11.631799163179901</v>
      </c>
      <c r="BJ3919" s="3">
        <v>0</v>
      </c>
      <c r="BK3919" s="3">
        <v>34.046610169491501</v>
      </c>
      <c r="BL3919" s="3">
        <v>29.522613065326599</v>
      </c>
    </row>
    <row r="3920" spans="1:64" x14ac:dyDescent="0.3">
      <c r="A3920" s="3" t="s">
        <v>4658</v>
      </c>
      <c r="B3920" s="4" t="s">
        <v>75</v>
      </c>
      <c r="C3920" s="3" t="s">
        <v>191</v>
      </c>
      <c r="D3920" s="3" t="s">
        <v>4568</v>
      </c>
      <c r="E3920" s="3" t="s">
        <v>193</v>
      </c>
      <c r="F3920" s="3" t="s">
        <v>194</v>
      </c>
      <c r="G3920" s="3" t="s">
        <v>70</v>
      </c>
      <c r="H3920" s="3" t="s">
        <v>71</v>
      </c>
      <c r="I3920" s="3" t="s">
        <v>71</v>
      </c>
      <c r="J3920" s="3">
        <v>4426</v>
      </c>
      <c r="K3920" s="3">
        <v>1685</v>
      </c>
      <c r="L3920" s="3">
        <v>24.314699999999998</v>
      </c>
      <c r="M3920" s="3">
        <v>5.0621</v>
      </c>
      <c r="N3920" s="3">
        <v>0</v>
      </c>
      <c r="O3920" s="3">
        <v>66.915232363579804</v>
      </c>
      <c r="P3920" s="3">
        <v>82.195999999999998</v>
      </c>
      <c r="Q3920" s="3">
        <v>10.085800000000001</v>
      </c>
      <c r="R3920" s="3">
        <v>39.659099747375599</v>
      </c>
      <c r="S3920" s="3">
        <v>27.256132616204201</v>
      </c>
      <c r="T3920" s="3">
        <v>42.710472279260799</v>
      </c>
      <c r="U3920" s="3">
        <v>81.818181818181799</v>
      </c>
      <c r="V3920" s="3">
        <v>23.064351378958101</v>
      </c>
      <c r="W3920" s="3">
        <v>11.9891008174387</v>
      </c>
      <c r="X3920" s="3">
        <v>85.974955277280898</v>
      </c>
      <c r="Y3920" s="3">
        <v>18.121946037815999</v>
      </c>
      <c r="Z3920" s="3">
        <v>0</v>
      </c>
      <c r="AA3920" s="3">
        <v>0</v>
      </c>
      <c r="AB3920" s="3">
        <v>0</v>
      </c>
      <c r="AC3920" s="3">
        <v>0</v>
      </c>
      <c r="AD3920" s="3">
        <v>0</v>
      </c>
      <c r="AE3920" s="3">
        <v>76.943699731903493</v>
      </c>
      <c r="AF3920" s="3">
        <v>0</v>
      </c>
      <c r="AG3920" s="3">
        <v>0</v>
      </c>
      <c r="AH3920" s="3">
        <v>9.2611336032388696</v>
      </c>
      <c r="AI3920" s="3">
        <v>62.453531598513003</v>
      </c>
      <c r="AJ3920" s="3">
        <v>100</v>
      </c>
      <c r="AK3920" s="3">
        <v>81.7717901612574</v>
      </c>
      <c r="AL3920" s="3">
        <v>0</v>
      </c>
      <c r="AM3920" s="3">
        <v>43.399956072918997</v>
      </c>
      <c r="AN3920" s="3">
        <v>53.846153846153797</v>
      </c>
      <c r="AO3920" s="3">
        <v>11.374407582938399</v>
      </c>
      <c r="AP3920" s="3">
        <v>62.356428306780302</v>
      </c>
      <c r="AQ3920" s="3">
        <v>29.334741288278799</v>
      </c>
      <c r="AR3920" s="3">
        <v>7.2058823529411802</v>
      </c>
      <c r="AS3920" s="3">
        <v>0</v>
      </c>
      <c r="AT3920" s="3">
        <v>24.152365006278799</v>
      </c>
      <c r="AU3920" s="3">
        <v>12.4345823738748</v>
      </c>
      <c r="AV3920" s="3">
        <v>22.928870292887002</v>
      </c>
      <c r="AW3920" s="3">
        <v>0.34349506225847998</v>
      </c>
      <c r="AX3920" s="3">
        <v>64.773922187171394</v>
      </c>
      <c r="AY3920" s="3">
        <v>39.163338238385499</v>
      </c>
      <c r="AZ3920" s="3">
        <v>60.584401933991998</v>
      </c>
      <c r="BA3920" s="3">
        <v>29.225941422594101</v>
      </c>
      <c r="BB3920" s="3">
        <v>5.3545283413511804</v>
      </c>
      <c r="BC3920" s="3">
        <v>26.6049252788887</v>
      </c>
      <c r="BD3920" s="3">
        <v>14.147774979009199</v>
      </c>
      <c r="BE3920" s="3">
        <v>52.312199204854601</v>
      </c>
      <c r="BF3920" s="3">
        <v>64.052974563800703</v>
      </c>
      <c r="BG3920" s="3">
        <v>37.641866330390897</v>
      </c>
      <c r="BH3920" s="3">
        <v>58.497279196316498</v>
      </c>
      <c r="BI3920" s="3">
        <v>4.5188284518828503</v>
      </c>
      <c r="BJ3920" s="3">
        <v>0</v>
      </c>
      <c r="BK3920" s="3">
        <v>14.745762711864399</v>
      </c>
      <c r="BL3920" s="3">
        <v>28.350083752093798</v>
      </c>
    </row>
    <row r="3921" spans="1:64" x14ac:dyDescent="0.3">
      <c r="A3921" s="3" t="s">
        <v>4659</v>
      </c>
      <c r="B3921" s="4" t="s">
        <v>65</v>
      </c>
      <c r="C3921" s="3" t="s">
        <v>191</v>
      </c>
      <c r="D3921" s="3" t="s">
        <v>4568</v>
      </c>
      <c r="E3921" s="3" t="s">
        <v>193</v>
      </c>
      <c r="F3921" s="3" t="s">
        <v>194</v>
      </c>
      <c r="G3921" s="3" t="s">
        <v>70</v>
      </c>
      <c r="H3921" s="3" t="s">
        <v>71</v>
      </c>
      <c r="I3921" s="3" t="s">
        <v>71</v>
      </c>
      <c r="J3921" s="3">
        <v>2994</v>
      </c>
      <c r="K3921" s="3">
        <v>974</v>
      </c>
      <c r="L3921" s="3">
        <v>84.703900000000004</v>
      </c>
      <c r="M3921" s="3">
        <v>74.3553</v>
      </c>
      <c r="N3921" s="3">
        <v>0</v>
      </c>
      <c r="O3921" s="3">
        <v>101.072916456473</v>
      </c>
      <c r="P3921" s="3">
        <v>83.953699999999998</v>
      </c>
      <c r="Q3921" s="3">
        <v>77.191900000000004</v>
      </c>
      <c r="R3921" s="3">
        <v>40.2373790965243</v>
      </c>
      <c r="S3921" s="3">
        <v>60.8355373599491</v>
      </c>
      <c r="T3921" s="3">
        <v>52.813141683778198</v>
      </c>
      <c r="U3921" s="3">
        <v>99.6701710987425</v>
      </c>
      <c r="V3921" s="3">
        <v>70.459652706843698</v>
      </c>
      <c r="W3921" s="3">
        <v>69.209809264305207</v>
      </c>
      <c r="X3921" s="3">
        <v>0</v>
      </c>
      <c r="Y3921" s="3">
        <v>47.185043552156401</v>
      </c>
      <c r="Z3921" s="3">
        <v>0</v>
      </c>
      <c r="AA3921" s="3">
        <v>0</v>
      </c>
      <c r="AB3921" s="3">
        <v>0</v>
      </c>
      <c r="AC3921" s="3">
        <v>0</v>
      </c>
      <c r="AD3921" s="3">
        <v>0</v>
      </c>
      <c r="AE3921" s="3">
        <v>95.401113631676594</v>
      </c>
      <c r="AF3921" s="3">
        <v>78.709198813056403</v>
      </c>
      <c r="AG3921" s="3">
        <v>0</v>
      </c>
      <c r="AH3921" s="3">
        <v>0</v>
      </c>
      <c r="AI3921" s="3">
        <v>0</v>
      </c>
      <c r="AJ3921" s="3">
        <v>100</v>
      </c>
      <c r="AK3921" s="3">
        <v>57.358644621351303</v>
      </c>
      <c r="AL3921" s="3">
        <v>0</v>
      </c>
      <c r="AM3921" s="3">
        <v>76.433121019108299</v>
      </c>
      <c r="AN3921" s="3">
        <v>80.324588706091603</v>
      </c>
      <c r="AO3921" s="3">
        <v>74.472210254200803</v>
      </c>
      <c r="AP3921" s="3">
        <v>71.359762875138898</v>
      </c>
      <c r="AQ3921" s="3">
        <v>84.287222808870098</v>
      </c>
      <c r="AR3921" s="3">
        <v>63.039215686274503</v>
      </c>
      <c r="AS3921" s="3">
        <v>22.3993288590604</v>
      </c>
      <c r="AT3921" s="3">
        <v>66.617831728756798</v>
      </c>
      <c r="AU3921" s="3">
        <v>40.360058614193001</v>
      </c>
      <c r="AV3921" s="3">
        <v>68.242677824267801</v>
      </c>
      <c r="AW3921" s="3">
        <v>76.170030055817904</v>
      </c>
      <c r="AX3921" s="3">
        <v>58.780231335436397</v>
      </c>
      <c r="AY3921" s="3">
        <v>79.714105528694603</v>
      </c>
      <c r="AZ3921" s="3">
        <v>75.0262770653773</v>
      </c>
      <c r="BA3921" s="3">
        <v>26.401673640167399</v>
      </c>
      <c r="BB3921" s="3">
        <v>77.536080317925098</v>
      </c>
      <c r="BC3921" s="3">
        <v>68.596085034729498</v>
      </c>
      <c r="BD3921" s="3">
        <v>67.1704450041982</v>
      </c>
      <c r="BE3921" s="3">
        <v>4.4151496128897296</v>
      </c>
      <c r="BF3921" s="3">
        <v>77.906243430733696</v>
      </c>
      <c r="BG3921" s="3">
        <v>81.736023539302195</v>
      </c>
      <c r="BH3921" s="3">
        <v>82.524068647969898</v>
      </c>
      <c r="BI3921" s="3">
        <v>46.861924686192502</v>
      </c>
      <c r="BJ3921" s="3">
        <v>0</v>
      </c>
      <c r="BK3921" s="3">
        <v>57.203389830508499</v>
      </c>
      <c r="BL3921" s="3">
        <v>60.615577889447202</v>
      </c>
    </row>
    <row r="3922" spans="1:64" x14ac:dyDescent="0.3">
      <c r="A3922" s="3" t="s">
        <v>4660</v>
      </c>
      <c r="B3922" s="4" t="s">
        <v>75</v>
      </c>
      <c r="C3922" s="3" t="s">
        <v>191</v>
      </c>
      <c r="D3922" s="3" t="s">
        <v>4568</v>
      </c>
      <c r="E3922" s="3" t="s">
        <v>193</v>
      </c>
      <c r="F3922" s="3" t="s">
        <v>194</v>
      </c>
      <c r="G3922" s="3" t="s">
        <v>70</v>
      </c>
      <c r="H3922" s="3" t="s">
        <v>71</v>
      </c>
      <c r="I3922" s="3" t="s">
        <v>71</v>
      </c>
      <c r="J3922" s="3">
        <v>5039</v>
      </c>
      <c r="K3922" s="3">
        <v>1708</v>
      </c>
      <c r="L3922" s="3">
        <v>52.103000000000002</v>
      </c>
      <c r="M3922" s="3">
        <v>27.9847</v>
      </c>
      <c r="N3922" s="3">
        <v>0</v>
      </c>
      <c r="O3922" s="3">
        <v>81.676125371050901</v>
      </c>
      <c r="P3922" s="3">
        <v>94.210099999999997</v>
      </c>
      <c r="Q3922" s="3">
        <v>21.385200000000001</v>
      </c>
      <c r="R3922" s="3">
        <v>46.851772843336903</v>
      </c>
      <c r="S3922" s="3">
        <v>34.824352527713998</v>
      </c>
      <c r="T3922" s="3">
        <v>47.802874743326498</v>
      </c>
      <c r="U3922" s="3">
        <v>84.333127190270005</v>
      </c>
      <c r="V3922" s="3">
        <v>54.116445352400397</v>
      </c>
      <c r="W3922" s="3">
        <v>26.8077971075246</v>
      </c>
      <c r="X3922" s="3">
        <v>87.262969588551002</v>
      </c>
      <c r="Y3922" s="3">
        <v>26.683662630125301</v>
      </c>
      <c r="Z3922" s="3">
        <v>55.995475113122197</v>
      </c>
      <c r="AA3922" s="3">
        <v>0</v>
      </c>
      <c r="AB3922" s="3">
        <v>0</v>
      </c>
      <c r="AC3922" s="3">
        <v>0</v>
      </c>
      <c r="AD3922" s="3">
        <v>0</v>
      </c>
      <c r="AE3922" s="3">
        <v>89.028665704268903</v>
      </c>
      <c r="AF3922" s="3">
        <v>78.709198813056403</v>
      </c>
      <c r="AG3922" s="3">
        <v>0</v>
      </c>
      <c r="AH3922" s="3">
        <v>0</v>
      </c>
      <c r="AI3922" s="3">
        <v>68.401486988847594</v>
      </c>
      <c r="AJ3922" s="3">
        <v>100</v>
      </c>
      <c r="AK3922" s="3">
        <v>77.199428454786698</v>
      </c>
      <c r="AL3922" s="3">
        <v>0</v>
      </c>
      <c r="AM3922" s="3">
        <v>52.954096200307497</v>
      </c>
      <c r="AN3922" s="3">
        <v>53.668297020898201</v>
      </c>
      <c r="AO3922" s="3">
        <v>5.2563550193881898</v>
      </c>
      <c r="AP3922" s="3">
        <v>73.990366802519404</v>
      </c>
      <c r="AQ3922" s="3">
        <v>55.269271383315697</v>
      </c>
      <c r="AR3922" s="3">
        <v>34.705882352941202</v>
      </c>
      <c r="AS3922" s="3">
        <v>20.190156599552601</v>
      </c>
      <c r="AT3922" s="3">
        <v>31.226454583507699</v>
      </c>
      <c r="AU3922" s="3">
        <v>17.835461586769899</v>
      </c>
      <c r="AV3922" s="3">
        <v>48.472803347280298</v>
      </c>
      <c r="AW3922" s="3">
        <v>54.486904250751401</v>
      </c>
      <c r="AX3922" s="3">
        <v>25.215562565720301</v>
      </c>
      <c r="AY3922" s="3">
        <v>39.163338238385499</v>
      </c>
      <c r="AZ3922" s="3">
        <v>60.584401933991998</v>
      </c>
      <c r="BA3922" s="3">
        <v>23.472803347280301</v>
      </c>
      <c r="BB3922" s="3">
        <v>5.3545283413511804</v>
      </c>
      <c r="BC3922" s="3">
        <v>26.6049252788887</v>
      </c>
      <c r="BD3922" s="3">
        <v>31.7800167926112</v>
      </c>
      <c r="BE3922" s="3">
        <v>22.598870056497201</v>
      </c>
      <c r="BF3922" s="3">
        <v>64.052974563800703</v>
      </c>
      <c r="BG3922" s="3">
        <v>20.197562000840701</v>
      </c>
      <c r="BH3922" s="3">
        <v>82.524068647969898</v>
      </c>
      <c r="BI3922" s="3">
        <v>36.610878661087902</v>
      </c>
      <c r="BJ3922" s="3">
        <v>0</v>
      </c>
      <c r="BK3922" s="3">
        <v>34.936440677966097</v>
      </c>
      <c r="BL3922" s="3">
        <v>34.631490787269698</v>
      </c>
    </row>
    <row r="3923" spans="1:64" x14ac:dyDescent="0.3">
      <c r="A3923" s="3" t="s">
        <v>4661</v>
      </c>
      <c r="B3923" s="4" t="s">
        <v>75</v>
      </c>
      <c r="C3923" s="3" t="s">
        <v>191</v>
      </c>
      <c r="D3923" s="3" t="s">
        <v>4568</v>
      </c>
      <c r="E3923" s="3" t="s">
        <v>193</v>
      </c>
      <c r="F3923" s="3" t="s">
        <v>194</v>
      </c>
      <c r="G3923" s="3" t="s">
        <v>70</v>
      </c>
      <c r="H3923" s="3" t="s">
        <v>71</v>
      </c>
      <c r="I3923" s="3" t="s">
        <v>71</v>
      </c>
      <c r="J3923" s="3">
        <v>6119</v>
      </c>
      <c r="K3923" s="3">
        <v>2194</v>
      </c>
      <c r="L3923" s="3">
        <v>38.585500000000003</v>
      </c>
      <c r="M3923" s="3">
        <v>14.183400000000001</v>
      </c>
      <c r="N3923" s="3">
        <v>0</v>
      </c>
      <c r="O3923" s="3">
        <v>74.665846396709199</v>
      </c>
      <c r="P3923" s="3">
        <v>76.612899999999996</v>
      </c>
      <c r="Q3923" s="3">
        <v>24.942499999999999</v>
      </c>
      <c r="R3923" s="3">
        <v>37.957155868846201</v>
      </c>
      <c r="S3923" s="3">
        <v>36.708690527862998</v>
      </c>
      <c r="T3923" s="3">
        <v>52.361396303901401</v>
      </c>
      <c r="U3923" s="3">
        <v>99.484642341785204</v>
      </c>
      <c r="V3923" s="3">
        <v>86.230847803881503</v>
      </c>
      <c r="W3923" s="3">
        <v>87.780339551456706</v>
      </c>
      <c r="X3923" s="3">
        <v>0</v>
      </c>
      <c r="Y3923" s="3">
        <v>4.6526449968132599</v>
      </c>
      <c r="Z3923" s="3">
        <v>0</v>
      </c>
      <c r="AA3923" s="3">
        <v>0</v>
      </c>
      <c r="AB3923" s="3">
        <v>0</v>
      </c>
      <c r="AC3923" s="3">
        <v>0</v>
      </c>
      <c r="AD3923" s="3">
        <v>0</v>
      </c>
      <c r="AE3923" s="3">
        <v>83.914209115281494</v>
      </c>
      <c r="AF3923" s="3">
        <v>0</v>
      </c>
      <c r="AG3923" s="3">
        <v>0</v>
      </c>
      <c r="AH3923" s="3">
        <v>0</v>
      </c>
      <c r="AI3923" s="3">
        <v>0</v>
      </c>
      <c r="AJ3923" s="3">
        <v>100</v>
      </c>
      <c r="AK3923" s="3">
        <v>61.747295366401303</v>
      </c>
      <c r="AL3923" s="3">
        <v>0</v>
      </c>
      <c r="AM3923" s="3">
        <v>68.701954755106499</v>
      </c>
      <c r="AN3923" s="3">
        <v>82.681191640729196</v>
      </c>
      <c r="AO3923" s="3">
        <v>39.487289961223603</v>
      </c>
      <c r="AP3923" s="3">
        <v>26.0837347165617</v>
      </c>
      <c r="AQ3923" s="3">
        <v>54.846884899683197</v>
      </c>
      <c r="AR3923" s="3">
        <v>27.9656862745098</v>
      </c>
      <c r="AS3923" s="3">
        <v>0</v>
      </c>
      <c r="AT3923" s="3">
        <v>20.0083717036417</v>
      </c>
      <c r="AU3923" s="3">
        <v>11.911241364873399</v>
      </c>
      <c r="AV3923" s="3">
        <v>26.924686192468599</v>
      </c>
      <c r="AW3923" s="3">
        <v>4.2722198368398496</v>
      </c>
      <c r="AX3923" s="3">
        <v>55.352260778128297</v>
      </c>
      <c r="AY3923" s="3">
        <v>79.714105528694603</v>
      </c>
      <c r="AZ3923" s="3">
        <v>75.0262770653773</v>
      </c>
      <c r="BA3923" s="3">
        <v>39.895397489539697</v>
      </c>
      <c r="BB3923" s="3">
        <v>77.536080317925098</v>
      </c>
      <c r="BC3923" s="3">
        <v>68.596085034729498</v>
      </c>
      <c r="BD3923" s="3">
        <v>32.2837951301427</v>
      </c>
      <c r="BE3923" s="3">
        <v>67.399037455534597</v>
      </c>
      <c r="BF3923" s="3">
        <v>77.906243430733696</v>
      </c>
      <c r="BG3923" s="3">
        <v>8.3858764186632992</v>
      </c>
      <c r="BH3923" s="3">
        <v>58.497279196316498</v>
      </c>
      <c r="BI3923" s="3">
        <v>26.589958158995799</v>
      </c>
      <c r="BJ3923" s="3">
        <v>0</v>
      </c>
      <c r="BK3923" s="3">
        <v>17.6483050847458</v>
      </c>
      <c r="BL3923" s="3">
        <v>8.1658291457286403</v>
      </c>
    </row>
    <row r="3924" spans="1:64" x14ac:dyDescent="0.3">
      <c r="A3924" s="3" t="s">
        <v>4662</v>
      </c>
      <c r="B3924" s="4" t="s">
        <v>75</v>
      </c>
      <c r="C3924" s="3" t="s">
        <v>191</v>
      </c>
      <c r="D3924" s="3" t="s">
        <v>4568</v>
      </c>
      <c r="E3924" s="3" t="s">
        <v>193</v>
      </c>
      <c r="F3924" s="3" t="s">
        <v>194</v>
      </c>
      <c r="G3924" s="3" t="s">
        <v>70</v>
      </c>
      <c r="H3924" s="3" t="s">
        <v>71</v>
      </c>
      <c r="I3924" s="3" t="s">
        <v>71</v>
      </c>
      <c r="J3924" s="3">
        <v>3782</v>
      </c>
      <c r="K3924" s="3">
        <v>1503</v>
      </c>
      <c r="L3924" s="3">
        <v>54.7395</v>
      </c>
      <c r="M3924" s="3">
        <v>30.993300000000001</v>
      </c>
      <c r="N3924" s="3">
        <v>0</v>
      </c>
      <c r="O3924" s="3">
        <v>82.797010495304406</v>
      </c>
      <c r="P3924" s="3">
        <v>81.244799999999998</v>
      </c>
      <c r="Q3924" s="3">
        <v>40.301299999999998</v>
      </c>
      <c r="R3924" s="3">
        <v>39.285261159918797</v>
      </c>
      <c r="S3924" s="3">
        <v>43.511749335385602</v>
      </c>
      <c r="T3924" s="3">
        <v>51.848049281314204</v>
      </c>
      <c r="U3924" s="3">
        <v>98.350855493712601</v>
      </c>
      <c r="V3924" s="3">
        <v>85.107252298263504</v>
      </c>
      <c r="W3924" s="3">
        <v>85.286103542234301</v>
      </c>
      <c r="X3924" s="3">
        <v>0</v>
      </c>
      <c r="Y3924" s="3">
        <v>48.863394943700897</v>
      </c>
      <c r="Z3924" s="3">
        <v>0</v>
      </c>
      <c r="AA3924" s="3">
        <v>0</v>
      </c>
      <c r="AB3924" s="3">
        <v>0</v>
      </c>
      <c r="AC3924" s="3">
        <v>0</v>
      </c>
      <c r="AD3924" s="3">
        <v>0</v>
      </c>
      <c r="AE3924" s="3">
        <v>55.166013611053799</v>
      </c>
      <c r="AF3924" s="3">
        <v>0</v>
      </c>
      <c r="AG3924" s="3">
        <v>0</v>
      </c>
      <c r="AH3924" s="3">
        <v>27.985829959514199</v>
      </c>
      <c r="AI3924" s="3">
        <v>0</v>
      </c>
      <c r="AJ3924" s="3">
        <v>100</v>
      </c>
      <c r="AK3924" s="3">
        <v>74.872422943457806</v>
      </c>
      <c r="AL3924" s="3">
        <v>0</v>
      </c>
      <c r="AM3924" s="3">
        <v>41.533055128486701</v>
      </c>
      <c r="AN3924" s="3">
        <v>93.041351711871897</v>
      </c>
      <c r="AO3924" s="3">
        <v>10.7496768634209</v>
      </c>
      <c r="AP3924" s="3">
        <v>100</v>
      </c>
      <c r="AQ3924" s="3">
        <v>44.582893347412899</v>
      </c>
      <c r="AR3924" s="3">
        <v>60.563725490196099</v>
      </c>
      <c r="AS3924" s="3">
        <v>5.2293064876957498</v>
      </c>
      <c r="AT3924" s="3">
        <v>19.338635412306399</v>
      </c>
      <c r="AU3924" s="3">
        <v>64.894285116181706</v>
      </c>
      <c r="AV3924" s="3">
        <v>37.803347280334698</v>
      </c>
      <c r="AW3924" s="3">
        <v>34.564190639759602</v>
      </c>
      <c r="AX3924" s="3">
        <v>47.886435331230302</v>
      </c>
      <c r="AY3924" s="3">
        <v>50.536052133697702</v>
      </c>
      <c r="AZ3924" s="3">
        <v>52.512087450073601</v>
      </c>
      <c r="BA3924" s="3">
        <v>35.941422594142303</v>
      </c>
      <c r="BB3924" s="3">
        <v>39.259569127797498</v>
      </c>
      <c r="BC3924" s="3">
        <v>81.7301620711429</v>
      </c>
      <c r="BD3924" s="3">
        <v>52.854743912678401</v>
      </c>
      <c r="BE3924" s="3">
        <v>85.143335425821306</v>
      </c>
      <c r="BF3924" s="3">
        <v>22.1778431784738</v>
      </c>
      <c r="BG3924" s="3">
        <v>58.133669609079398</v>
      </c>
      <c r="BH3924" s="3">
        <v>82.524068647969898</v>
      </c>
      <c r="BI3924" s="3">
        <v>0.58577405857740605</v>
      </c>
      <c r="BJ3924" s="3">
        <v>0</v>
      </c>
      <c r="BK3924" s="3">
        <v>38.072033898305101</v>
      </c>
      <c r="BL3924" s="3">
        <v>25.251256281406999</v>
      </c>
    </row>
    <row r="3925" spans="1:64" x14ac:dyDescent="0.3">
      <c r="A3925" s="3" t="s">
        <v>4663</v>
      </c>
      <c r="B3925" s="4" t="s">
        <v>75</v>
      </c>
      <c r="C3925" s="3" t="s">
        <v>191</v>
      </c>
      <c r="D3925" s="3" t="s">
        <v>4568</v>
      </c>
      <c r="E3925" s="3" t="s">
        <v>193</v>
      </c>
      <c r="F3925" s="3" t="s">
        <v>194</v>
      </c>
      <c r="G3925" s="3" t="s">
        <v>70</v>
      </c>
      <c r="H3925" s="3" t="s">
        <v>71</v>
      </c>
      <c r="I3925" s="3" t="s">
        <v>71</v>
      </c>
      <c r="J3925" s="3">
        <v>4060</v>
      </c>
      <c r="K3925" s="3">
        <v>1211</v>
      </c>
      <c r="L3925" s="3">
        <v>27.704499999999999</v>
      </c>
      <c r="M3925" s="3">
        <v>7.0201000000000002</v>
      </c>
      <c r="N3925" s="3">
        <v>0</v>
      </c>
      <c r="O3925" s="3">
        <v>68.849115693418398</v>
      </c>
      <c r="P3925" s="3">
        <v>60.649299999999997</v>
      </c>
      <c r="Q3925" s="3">
        <v>21.196899999999999</v>
      </c>
      <c r="R3925" s="3">
        <v>34.141879736735497</v>
      </c>
      <c r="S3925" s="3">
        <v>34.707235956682901</v>
      </c>
      <c r="T3925" s="3">
        <v>51.1909650924025</v>
      </c>
      <c r="U3925" s="3">
        <v>97.381983096268797</v>
      </c>
      <c r="V3925" s="3">
        <v>56.077630234933601</v>
      </c>
      <c r="W3925" s="3">
        <v>34.458184866904197</v>
      </c>
      <c r="X3925" s="3">
        <v>0</v>
      </c>
      <c r="Y3925" s="3">
        <v>74.952198852772497</v>
      </c>
      <c r="Z3925" s="3">
        <v>0</v>
      </c>
      <c r="AA3925" s="3">
        <v>0</v>
      </c>
      <c r="AB3925" s="3">
        <v>0</v>
      </c>
      <c r="AC3925" s="3">
        <v>0</v>
      </c>
      <c r="AD3925" s="3">
        <v>0</v>
      </c>
      <c r="AE3925" s="3">
        <v>44.462775830068097</v>
      </c>
      <c r="AF3925" s="3">
        <v>0</v>
      </c>
      <c r="AG3925" s="3">
        <v>0</v>
      </c>
      <c r="AH3925" s="3">
        <v>0</v>
      </c>
      <c r="AI3925" s="3">
        <v>0</v>
      </c>
      <c r="AJ3925" s="3">
        <v>100</v>
      </c>
      <c r="AK3925" s="3">
        <v>79.056950398040399</v>
      </c>
      <c r="AL3925" s="3">
        <v>0</v>
      </c>
      <c r="AM3925" s="3">
        <v>47.375356907533501</v>
      </c>
      <c r="AN3925" s="3">
        <v>84.593152512227604</v>
      </c>
      <c r="AO3925" s="3">
        <v>11.180525635501899</v>
      </c>
      <c r="AP3925" s="3">
        <v>100</v>
      </c>
      <c r="AQ3925" s="3">
        <v>31.531151003167899</v>
      </c>
      <c r="AR3925" s="3">
        <v>48.504901960784302</v>
      </c>
      <c r="AS3925" s="3">
        <v>0</v>
      </c>
      <c r="AT3925" s="3">
        <v>16.827124319799101</v>
      </c>
      <c r="AU3925" s="3">
        <v>59.681808666527097</v>
      </c>
      <c r="AV3925" s="3">
        <v>21.861924686192499</v>
      </c>
      <c r="AW3925" s="3">
        <v>16.2301416917132</v>
      </c>
      <c r="AX3925" s="3">
        <v>8.9589905362776001</v>
      </c>
      <c r="AY3925" s="3">
        <v>50.536052133697702</v>
      </c>
      <c r="AZ3925" s="3">
        <v>52.512087450073601</v>
      </c>
      <c r="BA3925" s="3">
        <v>10.2510460251046</v>
      </c>
      <c r="BB3925" s="3">
        <v>39.259569127797498</v>
      </c>
      <c r="BC3925" s="3">
        <v>81.7301620711429</v>
      </c>
      <c r="BD3925" s="3">
        <v>26.805205709487801</v>
      </c>
      <c r="BE3925" s="3">
        <v>33.772755806654096</v>
      </c>
      <c r="BF3925" s="3">
        <v>22.1778431784738</v>
      </c>
      <c r="BG3925" s="3">
        <v>30.601092896174901</v>
      </c>
      <c r="BH3925" s="3">
        <v>82.524068647969898</v>
      </c>
      <c r="BI3925" s="3">
        <v>3.3472803347280302</v>
      </c>
      <c r="BJ3925" s="3">
        <v>0</v>
      </c>
      <c r="BK3925" s="3">
        <v>24.766949152542399</v>
      </c>
      <c r="BL3925" s="3">
        <v>43.572026800670002</v>
      </c>
    </row>
    <row r="3926" spans="1:64" x14ac:dyDescent="0.3">
      <c r="A3926" s="3" t="s">
        <v>4664</v>
      </c>
      <c r="B3926" s="4" t="s">
        <v>75</v>
      </c>
      <c r="C3926" s="3" t="s">
        <v>191</v>
      </c>
      <c r="D3926" s="3" t="s">
        <v>4568</v>
      </c>
      <c r="E3926" s="3" t="s">
        <v>193</v>
      </c>
      <c r="F3926" s="3" t="s">
        <v>194</v>
      </c>
      <c r="G3926" s="3" t="s">
        <v>70</v>
      </c>
      <c r="H3926" s="3" t="s">
        <v>71</v>
      </c>
      <c r="I3926" s="3" t="s">
        <v>71</v>
      </c>
      <c r="J3926" s="3">
        <v>6893</v>
      </c>
      <c r="K3926" s="3">
        <v>2980</v>
      </c>
      <c r="L3926" s="3">
        <v>52.856200000000001</v>
      </c>
      <c r="M3926" s="3">
        <v>28.7011</v>
      </c>
      <c r="N3926" s="3">
        <v>0</v>
      </c>
      <c r="O3926" s="3">
        <v>81.913797383903301</v>
      </c>
      <c r="P3926" s="3">
        <v>88.730400000000003</v>
      </c>
      <c r="Q3926" s="3">
        <v>31.303599999999999</v>
      </c>
      <c r="R3926" s="3">
        <v>42.290857496409402</v>
      </c>
      <c r="S3926" s="3">
        <v>39.622939887493999</v>
      </c>
      <c r="T3926" s="3">
        <v>49.9794661190965</v>
      </c>
      <c r="U3926" s="3">
        <v>95.588538445681294</v>
      </c>
      <c r="V3926" s="3">
        <v>71.052093973442297</v>
      </c>
      <c r="W3926" s="3">
        <v>42.1295325927479</v>
      </c>
      <c r="X3926" s="3">
        <v>82.540250447227194</v>
      </c>
      <c r="Y3926" s="3">
        <v>8.4767367750159295</v>
      </c>
      <c r="Z3926" s="3">
        <v>0</v>
      </c>
      <c r="AA3926" s="3">
        <v>0</v>
      </c>
      <c r="AB3926" s="3">
        <v>0</v>
      </c>
      <c r="AC3926" s="3">
        <v>0</v>
      </c>
      <c r="AD3926" s="3">
        <v>0</v>
      </c>
      <c r="AE3926" s="3">
        <v>46.112600536193</v>
      </c>
      <c r="AF3926" s="3">
        <v>87.314540059347195</v>
      </c>
      <c r="AG3926" s="3">
        <v>0</v>
      </c>
      <c r="AH3926" s="3">
        <v>0</v>
      </c>
      <c r="AI3926" s="3">
        <v>1.95167286245353</v>
      </c>
      <c r="AJ3926" s="3">
        <v>100</v>
      </c>
      <c r="AK3926" s="3">
        <v>81.159420289855106</v>
      </c>
      <c r="AL3926" s="3">
        <v>0</v>
      </c>
      <c r="AM3926" s="3">
        <v>72.303975400834602</v>
      </c>
      <c r="AN3926" s="3">
        <v>81.903068030235701</v>
      </c>
      <c r="AO3926" s="3">
        <v>20.142180094786699</v>
      </c>
      <c r="AP3926" s="3"/>
      <c r="AQ3926" s="3">
        <v>69.208025343188993</v>
      </c>
      <c r="AR3926" s="3">
        <v>41.617647058823501</v>
      </c>
      <c r="AS3926" s="3">
        <v>20.861297539149898</v>
      </c>
      <c r="AT3926" s="3">
        <v>56.362494767685199</v>
      </c>
      <c r="AU3926" s="3">
        <v>55.202009629474603</v>
      </c>
      <c r="AV3926" s="3">
        <v>39.267782426778197</v>
      </c>
      <c r="AW3926" s="3">
        <v>70.8673250322027</v>
      </c>
      <c r="AX3926" s="3">
        <v>59.179810725552102</v>
      </c>
      <c r="AY3926" s="3">
        <v>31.910868194240098</v>
      </c>
      <c r="AZ3926" s="3">
        <v>37.145259617405898</v>
      </c>
      <c r="BA3926" s="3">
        <v>17.384937238493698</v>
      </c>
      <c r="BB3926" s="3">
        <v>30.202886425433999</v>
      </c>
      <c r="BC3926" s="3">
        <v>60.724058093033101</v>
      </c>
      <c r="BD3926" s="3">
        <v>7.2628043660789201</v>
      </c>
      <c r="BE3926" s="3">
        <v>49.361791169700801</v>
      </c>
      <c r="BF3926" s="3">
        <v>13.1595543409712</v>
      </c>
      <c r="BG3926" s="3">
        <v>18.705338377469499</v>
      </c>
      <c r="BH3926" s="3">
        <v>58.497279196316498</v>
      </c>
      <c r="BI3926" s="3">
        <v>8.3682008368200805E-2</v>
      </c>
      <c r="BJ3926" s="3">
        <v>0</v>
      </c>
      <c r="BK3926" s="3">
        <v>29.661016949152501</v>
      </c>
      <c r="BL3926" s="3">
        <v>45.330820770519303</v>
      </c>
    </row>
    <row r="3927" spans="1:64" x14ac:dyDescent="0.3">
      <c r="A3927" s="3" t="s">
        <v>4665</v>
      </c>
      <c r="B3927" s="4" t="s">
        <v>75</v>
      </c>
      <c r="C3927" s="3" t="s">
        <v>191</v>
      </c>
      <c r="D3927" s="3" t="s">
        <v>4568</v>
      </c>
      <c r="E3927" s="3" t="s">
        <v>193</v>
      </c>
      <c r="F3927" s="3" t="s">
        <v>194</v>
      </c>
      <c r="G3927" s="3" t="s">
        <v>70</v>
      </c>
      <c r="H3927" s="3" t="s">
        <v>71</v>
      </c>
      <c r="I3927" s="3" t="s">
        <v>71</v>
      </c>
      <c r="J3927" s="3">
        <v>4629</v>
      </c>
      <c r="K3927" s="3">
        <v>1515</v>
      </c>
      <c r="L3927" s="3">
        <v>36.618499999999997</v>
      </c>
      <c r="M3927" s="3">
        <v>13.1328</v>
      </c>
      <c r="N3927" s="3">
        <v>0</v>
      </c>
      <c r="O3927" s="3">
        <v>73.740418886743001</v>
      </c>
      <c r="P3927" s="3">
        <v>77.0471</v>
      </c>
      <c r="Q3927" s="3">
        <v>22.996400000000001</v>
      </c>
      <c r="R3927" s="3">
        <v>38.0541054244256</v>
      </c>
      <c r="S3927" s="3">
        <v>35.686313462317401</v>
      </c>
      <c r="T3927" s="3">
        <v>50.513347022587297</v>
      </c>
      <c r="U3927" s="3">
        <v>96.145124716553298</v>
      </c>
      <c r="V3927" s="3">
        <v>53.381001021450501</v>
      </c>
      <c r="W3927" s="3">
        <v>38.189058897505802</v>
      </c>
      <c r="X3927" s="3">
        <v>78.855098389982103</v>
      </c>
      <c r="Y3927" s="3">
        <v>34.714255364350997</v>
      </c>
      <c r="Z3927" s="3">
        <v>0</v>
      </c>
      <c r="AA3927" s="3">
        <v>0</v>
      </c>
      <c r="AB3927" s="3">
        <v>0</v>
      </c>
      <c r="AC3927" s="3">
        <v>0</v>
      </c>
      <c r="AD3927" s="3">
        <v>0</v>
      </c>
      <c r="AE3927" s="3">
        <v>39.430810476386903</v>
      </c>
      <c r="AF3927" s="3">
        <v>0</v>
      </c>
      <c r="AG3927" s="3">
        <v>0</v>
      </c>
      <c r="AH3927" s="3">
        <v>0</v>
      </c>
      <c r="AI3927" s="3">
        <v>0</v>
      </c>
      <c r="AJ3927" s="3">
        <v>100</v>
      </c>
      <c r="AK3927" s="3">
        <v>78.648703817105499</v>
      </c>
      <c r="AL3927" s="3">
        <v>0</v>
      </c>
      <c r="AM3927" s="3">
        <v>63.035361300241597</v>
      </c>
      <c r="AN3927" s="3">
        <v>80.769230769230802</v>
      </c>
      <c r="AO3927" s="3">
        <v>15.833692373976699</v>
      </c>
      <c r="AP3927" s="3"/>
      <c r="AQ3927" s="3">
        <v>49.968321013727603</v>
      </c>
      <c r="AR3927" s="3">
        <v>64.730392156862706</v>
      </c>
      <c r="AS3927" s="3">
        <v>16.974272930648802</v>
      </c>
      <c r="AT3927" s="3">
        <v>20.301381331100899</v>
      </c>
      <c r="AU3927" s="3">
        <v>36.466401507222102</v>
      </c>
      <c r="AV3927" s="3">
        <v>51.820083682008402</v>
      </c>
      <c r="AW3927" s="3">
        <v>7.3207385143838604</v>
      </c>
      <c r="AX3927" s="3">
        <v>55.899053627760303</v>
      </c>
      <c r="AY3927" s="3">
        <v>31.910868194240098</v>
      </c>
      <c r="AZ3927" s="3">
        <v>37.145259617405898</v>
      </c>
      <c r="BA3927" s="3">
        <v>53.493723849372401</v>
      </c>
      <c r="BB3927" s="3">
        <v>30.202886425433999</v>
      </c>
      <c r="BC3927" s="3">
        <v>60.724058093033101</v>
      </c>
      <c r="BD3927" s="3">
        <v>51.532325776658297</v>
      </c>
      <c r="BE3927" s="3">
        <v>70.349445490688396</v>
      </c>
      <c r="BF3927" s="3">
        <v>13.1595543409712</v>
      </c>
      <c r="BG3927" s="3">
        <v>28.856662463219799</v>
      </c>
      <c r="BH3927" s="3">
        <v>58.497279196316498</v>
      </c>
      <c r="BI3927" s="3">
        <v>0.56485355648535596</v>
      </c>
      <c r="BJ3927" s="3">
        <v>0</v>
      </c>
      <c r="BK3927" s="3">
        <v>32.542372881355902</v>
      </c>
      <c r="BL3927" s="3">
        <v>26.6331658291457</v>
      </c>
    </row>
    <row r="3928" spans="1:64" x14ac:dyDescent="0.3">
      <c r="A3928" s="3" t="s">
        <v>4666</v>
      </c>
      <c r="B3928" s="4" t="s">
        <v>75</v>
      </c>
      <c r="C3928" s="3" t="s">
        <v>191</v>
      </c>
      <c r="D3928" s="3" t="s">
        <v>4568</v>
      </c>
      <c r="E3928" s="3" t="s">
        <v>193</v>
      </c>
      <c r="F3928" s="3" t="s">
        <v>194</v>
      </c>
      <c r="G3928" s="3" t="s">
        <v>70</v>
      </c>
      <c r="H3928" s="3" t="s">
        <v>71</v>
      </c>
      <c r="I3928" s="3" t="s">
        <v>71</v>
      </c>
      <c r="J3928" s="3">
        <v>5809</v>
      </c>
      <c r="K3928" s="3">
        <v>1849</v>
      </c>
      <c r="L3928" s="3">
        <v>45.323300000000003</v>
      </c>
      <c r="M3928" s="3">
        <v>20.2483</v>
      </c>
      <c r="N3928" s="3">
        <v>0</v>
      </c>
      <c r="O3928" s="3">
        <v>78.285371085243995</v>
      </c>
      <c r="P3928" s="3">
        <v>83.105900000000005</v>
      </c>
      <c r="Q3928" s="3">
        <v>28.2486</v>
      </c>
      <c r="R3928" s="3">
        <v>39.8746606977422</v>
      </c>
      <c r="S3928" s="3">
        <v>38.410710387501801</v>
      </c>
      <c r="T3928" s="3">
        <v>50.944558521560602</v>
      </c>
      <c r="U3928" s="3">
        <v>97.155225726654294</v>
      </c>
      <c r="V3928" s="3">
        <v>17.732379979571</v>
      </c>
      <c r="W3928" s="3">
        <v>38.2100188639698</v>
      </c>
      <c r="X3928" s="3">
        <v>81.788908765653005</v>
      </c>
      <c r="Y3928" s="3">
        <v>39.324410452517498</v>
      </c>
      <c r="Z3928" s="3">
        <v>0</v>
      </c>
      <c r="AA3928" s="3">
        <v>0</v>
      </c>
      <c r="AB3928" s="3">
        <v>0</v>
      </c>
      <c r="AC3928" s="3">
        <v>0</v>
      </c>
      <c r="AD3928" s="3">
        <v>0</v>
      </c>
      <c r="AE3928" s="3">
        <v>43.596617859352399</v>
      </c>
      <c r="AF3928" s="3">
        <v>0</v>
      </c>
      <c r="AG3928" s="3">
        <v>0</v>
      </c>
      <c r="AH3928" s="3">
        <v>0</v>
      </c>
      <c r="AI3928" s="3">
        <v>0</v>
      </c>
      <c r="AJ3928" s="3">
        <v>100</v>
      </c>
      <c r="AK3928" s="3">
        <v>79.444784649928593</v>
      </c>
      <c r="AL3928" s="3">
        <v>0</v>
      </c>
      <c r="AM3928" s="3">
        <v>99.912145837909094</v>
      </c>
      <c r="AN3928" s="3">
        <v>90.729212983548294</v>
      </c>
      <c r="AO3928" s="3">
        <v>39.207238259371003</v>
      </c>
      <c r="AP3928" s="3"/>
      <c r="AQ3928" s="3">
        <v>42.914466737064402</v>
      </c>
      <c r="AR3928" s="3">
        <v>57.009803921568597</v>
      </c>
      <c r="AS3928" s="3">
        <v>0</v>
      </c>
      <c r="AT3928" s="3">
        <v>25.1778987023859</v>
      </c>
      <c r="AU3928" s="3">
        <v>48.3776428720955</v>
      </c>
      <c r="AV3928" s="3">
        <v>42.343096234309598</v>
      </c>
      <c r="AW3928" s="3">
        <v>26.1700300558179</v>
      </c>
      <c r="AX3928" s="3">
        <v>54.658254468979997</v>
      </c>
      <c r="AY3928" s="3">
        <v>31.910868194240098</v>
      </c>
      <c r="AZ3928" s="3">
        <v>37.145259617405898</v>
      </c>
      <c r="BA3928" s="3">
        <v>13.514644351464399</v>
      </c>
      <c r="BB3928" s="3">
        <v>30.202886425433999</v>
      </c>
      <c r="BC3928" s="3">
        <v>60.724058093033101</v>
      </c>
      <c r="BD3928" s="3">
        <v>70.088161209068005</v>
      </c>
      <c r="BE3928" s="3">
        <v>53.7978656622724</v>
      </c>
      <c r="BF3928" s="3">
        <v>13.1595543409712</v>
      </c>
      <c r="BG3928" s="3">
        <v>7.7763766288356404</v>
      </c>
      <c r="BH3928" s="3">
        <v>58.497279196316498</v>
      </c>
      <c r="BI3928" s="3">
        <v>2.1548117154811699</v>
      </c>
      <c r="BJ3928" s="3">
        <v>0</v>
      </c>
      <c r="BK3928" s="3">
        <v>90.762711864406796</v>
      </c>
      <c r="BL3928" s="3">
        <v>30.674204355108898</v>
      </c>
    </row>
    <row r="3929" spans="1:64" x14ac:dyDescent="0.3">
      <c r="A3929" s="3" t="s">
        <v>4667</v>
      </c>
      <c r="B3929" s="4" t="s">
        <v>75</v>
      </c>
      <c r="C3929" s="3" t="s">
        <v>191</v>
      </c>
      <c r="D3929" s="3" t="s">
        <v>4568</v>
      </c>
      <c r="E3929" s="3" t="s">
        <v>193</v>
      </c>
      <c r="F3929" s="3" t="s">
        <v>194</v>
      </c>
      <c r="G3929" s="3" t="s">
        <v>70</v>
      </c>
      <c r="H3929" s="3" t="s">
        <v>71</v>
      </c>
      <c r="I3929" s="3" t="s">
        <v>71</v>
      </c>
      <c r="J3929" s="3">
        <v>3489</v>
      </c>
      <c r="K3929" s="3">
        <v>1116</v>
      </c>
      <c r="L3929" s="3">
        <v>61.561</v>
      </c>
      <c r="M3929" s="3">
        <v>40.114600000000003</v>
      </c>
      <c r="N3929" s="3">
        <v>0</v>
      </c>
      <c r="O3929" s="3">
        <v>86.048246308524696</v>
      </c>
      <c r="P3929" s="3">
        <v>92.162899999999993</v>
      </c>
      <c r="Q3929" s="3">
        <v>35.676900000000003</v>
      </c>
      <c r="R3929" s="3">
        <v>44.404814307973602</v>
      </c>
      <c r="S3929" s="3">
        <v>41.643432000551002</v>
      </c>
      <c r="T3929" s="3">
        <v>51.457905544147799</v>
      </c>
      <c r="U3929" s="3">
        <v>97.753040610183504</v>
      </c>
      <c r="V3929" s="3">
        <v>64.147088866190003</v>
      </c>
      <c r="W3929" s="3">
        <v>67.553971913644901</v>
      </c>
      <c r="X3929" s="3">
        <v>82.182468694096599</v>
      </c>
      <c r="Y3929" s="3">
        <v>26.683662630125301</v>
      </c>
      <c r="Z3929" s="3">
        <v>0</v>
      </c>
      <c r="AA3929" s="3">
        <v>0</v>
      </c>
      <c r="AB3929" s="3">
        <v>0</v>
      </c>
      <c r="AC3929" s="3">
        <v>0</v>
      </c>
      <c r="AD3929" s="3">
        <v>0</v>
      </c>
      <c r="AE3929" s="3">
        <v>47.514951536399302</v>
      </c>
      <c r="AF3929" s="3">
        <v>0</v>
      </c>
      <c r="AG3929" s="3">
        <v>0</v>
      </c>
      <c r="AH3929" s="3">
        <v>0</v>
      </c>
      <c r="AI3929" s="3">
        <v>22.211895910780701</v>
      </c>
      <c r="AJ3929" s="3">
        <v>100</v>
      </c>
      <c r="AK3929" s="3">
        <v>79.016125739946901</v>
      </c>
      <c r="AL3929" s="3">
        <v>0</v>
      </c>
      <c r="AM3929" s="3">
        <v>89.040193279156597</v>
      </c>
      <c r="AN3929" s="3">
        <v>85.815918185860397</v>
      </c>
      <c r="AO3929" s="3">
        <v>51.9388194743645</v>
      </c>
      <c r="AP3929" s="3"/>
      <c r="AQ3929" s="3">
        <v>58.057022175290399</v>
      </c>
      <c r="AR3929" s="3">
        <v>64.313725490196106</v>
      </c>
      <c r="AS3929" s="3">
        <v>0</v>
      </c>
      <c r="AT3929" s="3">
        <v>48.618668899120998</v>
      </c>
      <c r="AU3929" s="3">
        <v>43.855976554322801</v>
      </c>
      <c r="AV3929" s="3">
        <v>32.803347280334698</v>
      </c>
      <c r="AW3929" s="3">
        <v>62.129669386002597</v>
      </c>
      <c r="AX3929" s="3">
        <v>17.2239747634069</v>
      </c>
      <c r="AY3929" s="3">
        <v>31.910868194240098</v>
      </c>
      <c r="AZ3929" s="3">
        <v>37.145259617405898</v>
      </c>
      <c r="BA3929" s="3">
        <v>52.489539748954002</v>
      </c>
      <c r="BB3929" s="3">
        <v>30.202886425433999</v>
      </c>
      <c r="BC3929" s="3">
        <v>60.724058093033101</v>
      </c>
      <c r="BD3929" s="3">
        <v>20.549958018471902</v>
      </c>
      <c r="BE3929" s="3">
        <v>48.8386691776522</v>
      </c>
      <c r="BF3929" s="3">
        <v>13.1595543409712</v>
      </c>
      <c r="BG3929" s="3">
        <v>70.323665405632596</v>
      </c>
      <c r="BH3929" s="3">
        <v>58.497279196316498</v>
      </c>
      <c r="BI3929" s="3">
        <v>4.1841004184100403E-2</v>
      </c>
      <c r="BJ3929" s="3">
        <v>0</v>
      </c>
      <c r="BK3929" s="3">
        <v>44.364406779661003</v>
      </c>
      <c r="BL3929" s="3">
        <v>33.040201005025096</v>
      </c>
    </row>
    <row r="3930" spans="1:64" x14ac:dyDescent="0.3">
      <c r="A3930" s="3" t="s">
        <v>4668</v>
      </c>
      <c r="B3930" s="4" t="s">
        <v>75</v>
      </c>
      <c r="C3930" s="3" t="s">
        <v>191</v>
      </c>
      <c r="D3930" s="3" t="s">
        <v>4568</v>
      </c>
      <c r="E3930" s="3" t="s">
        <v>193</v>
      </c>
      <c r="F3930" s="3" t="s">
        <v>194</v>
      </c>
      <c r="G3930" s="3" t="s">
        <v>70</v>
      </c>
      <c r="H3930" s="3" t="s">
        <v>71</v>
      </c>
      <c r="I3930" s="3" t="s">
        <v>71</v>
      </c>
      <c r="J3930" s="3">
        <v>2219</v>
      </c>
      <c r="K3930" s="3">
        <v>634</v>
      </c>
      <c r="L3930" s="3">
        <v>37.120699999999999</v>
      </c>
      <c r="M3930" s="3">
        <v>13.371499999999999</v>
      </c>
      <c r="N3930" s="3">
        <v>0</v>
      </c>
      <c r="O3930" s="3">
        <v>73.976548272687594</v>
      </c>
      <c r="P3930" s="3">
        <v>88.585599999999999</v>
      </c>
      <c r="Q3930" s="3">
        <v>16.572500000000002</v>
      </c>
      <c r="R3930" s="3">
        <v>42.217804013056401</v>
      </c>
      <c r="S3930" s="3">
        <v>31.7587442596312</v>
      </c>
      <c r="T3930" s="3">
        <v>49.342915811088297</v>
      </c>
      <c r="U3930" s="3">
        <v>93.774479488765195</v>
      </c>
      <c r="V3930" s="3">
        <v>71.767109295199205</v>
      </c>
      <c r="W3930" s="3">
        <v>37.9375392999371</v>
      </c>
      <c r="X3930" s="3">
        <v>66.082289803219993</v>
      </c>
      <c r="Y3930" s="3">
        <v>36.966220522625903</v>
      </c>
      <c r="Z3930" s="3">
        <v>36.085972850678701</v>
      </c>
      <c r="AA3930" s="3">
        <v>0</v>
      </c>
      <c r="AB3930" s="3">
        <v>0</v>
      </c>
      <c r="AC3930" s="3">
        <v>0</v>
      </c>
      <c r="AD3930" s="3">
        <v>0</v>
      </c>
      <c r="AE3930" s="3">
        <v>30.769230769230798</v>
      </c>
      <c r="AF3930" s="3">
        <v>57.4183976261128</v>
      </c>
      <c r="AG3930" s="3">
        <v>0</v>
      </c>
      <c r="AH3930" s="3">
        <v>0</v>
      </c>
      <c r="AI3930" s="3">
        <v>63.382899628252801</v>
      </c>
      <c r="AJ3930" s="3">
        <v>100</v>
      </c>
      <c r="AK3930" s="3">
        <v>77.056542151459496</v>
      </c>
      <c r="AL3930" s="3">
        <v>0</v>
      </c>
      <c r="AM3930" s="3">
        <v>21.084998901822999</v>
      </c>
      <c r="AN3930" s="3">
        <v>74.077367718986196</v>
      </c>
      <c r="AO3930" s="3">
        <v>16.846186988367101</v>
      </c>
      <c r="AP3930" s="3">
        <v>80.326046683957003</v>
      </c>
      <c r="AQ3930" s="3">
        <v>41.203801478352702</v>
      </c>
      <c r="AR3930" s="3">
        <v>23.897058823529399</v>
      </c>
      <c r="AS3930" s="3">
        <v>14.9888143176734</v>
      </c>
      <c r="AT3930" s="3">
        <v>16.241105064880699</v>
      </c>
      <c r="AU3930" s="3">
        <v>25.204102993510599</v>
      </c>
      <c r="AV3930" s="3">
        <v>41.025104602510503</v>
      </c>
      <c r="AW3930" s="3">
        <v>2.9411764705882399</v>
      </c>
      <c r="AX3930" s="3">
        <v>18.506834910620402</v>
      </c>
      <c r="AY3930" s="3">
        <v>31.910868194240098</v>
      </c>
      <c r="AZ3930" s="3">
        <v>37.145259617405898</v>
      </c>
      <c r="BA3930" s="3">
        <v>50.062761506276203</v>
      </c>
      <c r="BB3930" s="3">
        <v>30.202886425433999</v>
      </c>
      <c r="BC3930" s="3">
        <v>60.724058093033101</v>
      </c>
      <c r="BD3930" s="3">
        <v>24.8110831234257</v>
      </c>
      <c r="BE3930" s="3">
        <v>99.058380414312595</v>
      </c>
      <c r="BF3930" s="3">
        <v>13.1595543409712</v>
      </c>
      <c r="BG3930" s="3">
        <v>13.240857503152601</v>
      </c>
      <c r="BH3930" s="3">
        <v>58.497279196316498</v>
      </c>
      <c r="BI3930" s="3">
        <v>15.6694560669456</v>
      </c>
      <c r="BJ3930" s="3">
        <v>0</v>
      </c>
      <c r="BK3930" s="3">
        <v>34.364406779661003</v>
      </c>
      <c r="BL3930" s="3">
        <v>23.492462311557802</v>
      </c>
    </row>
    <row r="3931" spans="1:64" x14ac:dyDescent="0.3">
      <c r="A3931" s="3" t="s">
        <v>4669</v>
      </c>
      <c r="B3931" s="4" t="s">
        <v>65</v>
      </c>
      <c r="C3931" s="3" t="s">
        <v>191</v>
      </c>
      <c r="D3931" s="3" t="s">
        <v>4568</v>
      </c>
      <c r="E3931" s="3" t="s">
        <v>193</v>
      </c>
      <c r="F3931" s="3" t="s">
        <v>194</v>
      </c>
      <c r="G3931" s="3" t="s">
        <v>70</v>
      </c>
      <c r="H3931" s="3" t="s">
        <v>71</v>
      </c>
      <c r="I3931" s="3" t="s">
        <v>71</v>
      </c>
      <c r="J3931" s="3">
        <v>3006</v>
      </c>
      <c r="K3931" s="3">
        <v>1047</v>
      </c>
      <c r="L3931" s="3">
        <v>88.031000000000006</v>
      </c>
      <c r="M3931" s="3">
        <v>79.512900000000002</v>
      </c>
      <c r="N3931" s="3">
        <v>0</v>
      </c>
      <c r="O3931" s="3">
        <v>104.10477932904701</v>
      </c>
      <c r="P3931" s="3">
        <v>99.152199999999993</v>
      </c>
      <c r="Q3931" s="3">
        <v>51.726300000000002</v>
      </c>
      <c r="R3931" s="3">
        <v>56.030633659728402</v>
      </c>
      <c r="S3931" s="3">
        <v>48.074145669318398</v>
      </c>
      <c r="T3931" s="3">
        <v>56.673511293634498</v>
      </c>
      <c r="U3931" s="3">
        <v>99.814471243042703</v>
      </c>
      <c r="V3931" s="3">
        <v>97.425944841675204</v>
      </c>
      <c r="W3931" s="3">
        <v>78.935233703626096</v>
      </c>
      <c r="X3931" s="3">
        <v>85.008944543828306</v>
      </c>
      <c r="Y3931" s="3">
        <v>16.6772891438283</v>
      </c>
      <c r="Z3931" s="3">
        <v>88.122171945701396</v>
      </c>
      <c r="AA3931" s="3">
        <v>0</v>
      </c>
      <c r="AB3931" s="3">
        <v>0</v>
      </c>
      <c r="AC3931" s="3">
        <v>0</v>
      </c>
      <c r="AD3931" s="3">
        <v>50.932835820895498</v>
      </c>
      <c r="AE3931" s="3">
        <v>91.338420292843907</v>
      </c>
      <c r="AF3931" s="3">
        <v>57.4183976261128</v>
      </c>
      <c r="AG3931" s="3">
        <v>0</v>
      </c>
      <c r="AH3931" s="3">
        <v>7.4392712550607296</v>
      </c>
      <c r="AI3931" s="3">
        <v>94.795539033457302</v>
      </c>
      <c r="AJ3931" s="3">
        <v>100</v>
      </c>
      <c r="AK3931" s="3">
        <v>79.199836701367602</v>
      </c>
      <c r="AL3931" s="3">
        <v>0</v>
      </c>
      <c r="AM3931" s="3">
        <v>38.721721941577002</v>
      </c>
      <c r="AN3931" s="3">
        <v>86.038239217430004</v>
      </c>
      <c r="AO3931" s="3">
        <v>23.9551917277036</v>
      </c>
      <c r="AP3931" s="3">
        <v>100</v>
      </c>
      <c r="AQ3931" s="3">
        <v>76.346356916578699</v>
      </c>
      <c r="AR3931" s="3">
        <v>46.446078431372499</v>
      </c>
      <c r="AS3931" s="3">
        <v>76.202460850111805</v>
      </c>
      <c r="AT3931" s="3">
        <v>19.150272080368399</v>
      </c>
      <c r="AU3931" s="3">
        <v>52.585304584467202</v>
      </c>
      <c r="AV3931" s="3">
        <v>54.435146443514597</v>
      </c>
      <c r="AW3931" s="3">
        <v>77.307857449549203</v>
      </c>
      <c r="AX3931" s="3">
        <v>0</v>
      </c>
      <c r="AY3931" s="3">
        <v>50.536052133697702</v>
      </c>
      <c r="AZ3931" s="3">
        <v>52.512087450073601</v>
      </c>
      <c r="BA3931" s="3">
        <v>38.807531380753097</v>
      </c>
      <c r="BB3931" s="3">
        <v>39.259569127797498</v>
      </c>
      <c r="BC3931" s="3">
        <v>81.7301620711429</v>
      </c>
      <c r="BD3931" s="3">
        <v>83.375314861461007</v>
      </c>
      <c r="BE3931" s="3">
        <v>17.514124293785301</v>
      </c>
      <c r="BF3931" s="3">
        <v>22.1778431784738</v>
      </c>
      <c r="BG3931" s="3">
        <v>40.311055065153397</v>
      </c>
      <c r="BH3931" s="3">
        <v>82.524068647969898</v>
      </c>
      <c r="BI3931" s="3">
        <v>16.945606694560698</v>
      </c>
      <c r="BJ3931" s="3">
        <v>0</v>
      </c>
      <c r="BK3931" s="3">
        <v>98.114406779660996</v>
      </c>
      <c r="BL3931" s="3">
        <v>8.58458961474037</v>
      </c>
    </row>
    <row r="3932" spans="1:64" x14ac:dyDescent="0.3">
      <c r="A3932" s="3" t="s">
        <v>4670</v>
      </c>
      <c r="B3932" s="4" t="s">
        <v>75</v>
      </c>
      <c r="C3932" s="3" t="s">
        <v>191</v>
      </c>
      <c r="D3932" s="3" t="s">
        <v>4568</v>
      </c>
      <c r="E3932" s="3" t="s">
        <v>193</v>
      </c>
      <c r="F3932" s="3" t="s">
        <v>194</v>
      </c>
      <c r="G3932" s="3" t="s">
        <v>70</v>
      </c>
      <c r="H3932" s="3" t="s">
        <v>71</v>
      </c>
      <c r="I3932" s="3" t="s">
        <v>71</v>
      </c>
      <c r="J3932" s="3">
        <v>8266</v>
      </c>
      <c r="K3932" s="3">
        <v>2632</v>
      </c>
      <c r="L3932" s="3">
        <v>61.456400000000002</v>
      </c>
      <c r="M3932" s="3">
        <v>40.066899999999997</v>
      </c>
      <c r="N3932" s="3">
        <v>0</v>
      </c>
      <c r="O3932" s="3">
        <v>85.989484140079597</v>
      </c>
      <c r="P3932" s="3">
        <v>93.920599999999993</v>
      </c>
      <c r="Q3932" s="3">
        <v>30.717700000000001</v>
      </c>
      <c r="R3932" s="3">
        <v>46.601525725726198</v>
      </c>
      <c r="S3932">
        <v>39.387958414353299</v>
      </c>
      <c r="T3932" s="3">
        <v>52.854209445585198</v>
      </c>
      <c r="U3932" s="3">
        <v>99.2578849721707</v>
      </c>
      <c r="V3932" s="3">
        <v>69.785495403472893</v>
      </c>
      <c r="W3932" s="3">
        <v>61.286941940892902</v>
      </c>
      <c r="X3932" s="3">
        <v>78.497316636851494</v>
      </c>
      <c r="Y3932">
        <v>10.4525175270873</v>
      </c>
      <c r="Z3932" s="3">
        <v>58.484162895927597</v>
      </c>
      <c r="AA3932" s="3">
        <v>0</v>
      </c>
      <c r="AB3932" s="3">
        <v>0</v>
      </c>
      <c r="AC3932" s="3">
        <v>0</v>
      </c>
      <c r="AD3932" s="3">
        <v>0</v>
      </c>
      <c r="AE3932" s="3">
        <v>89.338007836667401</v>
      </c>
      <c r="AF3932" s="3">
        <v>0</v>
      </c>
      <c r="AG3932" s="3">
        <v>0</v>
      </c>
      <c r="AH3932" s="3">
        <v>0</v>
      </c>
      <c r="AI3932" s="3">
        <v>54.832713754646797</v>
      </c>
      <c r="AJ3932" s="3">
        <v>100</v>
      </c>
      <c r="AK3932" s="3">
        <v>78.852827107573006</v>
      </c>
      <c r="AL3932" s="3">
        <v>0</v>
      </c>
      <c r="AM3932" s="3">
        <v>55.765429387217203</v>
      </c>
      <c r="AN3932">
        <v>75.744775455758102</v>
      </c>
      <c r="AO3932">
        <v>29.642395519172801</v>
      </c>
      <c r="AP3932">
        <v>100</v>
      </c>
      <c r="AQ3932">
        <v>65.469904963041202</v>
      </c>
      <c r="AR3932">
        <v>22.647058823529399</v>
      </c>
      <c r="AS3932">
        <v>79.642058165548093</v>
      </c>
      <c r="AT3932">
        <v>40.812055253243997</v>
      </c>
      <c r="AU3932">
        <v>32.154071593049999</v>
      </c>
      <c r="AV3932">
        <v>45.271966527196703</v>
      </c>
      <c r="AW3932">
        <v>11.206526406182901</v>
      </c>
      <c r="AX3932">
        <v>47.507886435331201</v>
      </c>
      <c r="AY3932">
        <v>50.536052133697702</v>
      </c>
      <c r="AZ3932">
        <v>52.512087450073601</v>
      </c>
      <c r="BA3932">
        <v>38.221757322175698</v>
      </c>
      <c r="BB3932">
        <v>39.259569127797498</v>
      </c>
      <c r="BC3932">
        <v>81.7301620711429</v>
      </c>
      <c r="BD3932">
        <v>17.6952141057935</v>
      </c>
      <c r="BE3932">
        <v>40.636116342331</v>
      </c>
      <c r="BF3932">
        <v>22.1778431784738</v>
      </c>
      <c r="BG3932">
        <v>25.3888188314418</v>
      </c>
      <c r="BH3932">
        <v>58.497279196316498</v>
      </c>
      <c r="BI3932">
        <v>1.7991631799163199</v>
      </c>
      <c r="BJ3932">
        <v>0</v>
      </c>
      <c r="BK3932">
        <v>6.7372881355932197</v>
      </c>
      <c r="BL3932">
        <v>30.402010050251299</v>
      </c>
    </row>
    <row r="3933" spans="1:64" x14ac:dyDescent="0.3">
      <c r="A3933" s="3" t="s">
        <v>4671</v>
      </c>
      <c r="B3933" s="4" t="s">
        <v>75</v>
      </c>
      <c r="C3933" s="3" t="s">
        <v>191</v>
      </c>
      <c r="D3933" s="3" t="s">
        <v>4568</v>
      </c>
      <c r="E3933" s="3" t="s">
        <v>193</v>
      </c>
      <c r="F3933" s="3" t="s">
        <v>194</v>
      </c>
      <c r="G3933" s="3" t="s">
        <v>70</v>
      </c>
      <c r="H3933" s="3" t="s">
        <v>71</v>
      </c>
      <c r="I3933" s="3" t="s">
        <v>71</v>
      </c>
      <c r="J3933" s="3">
        <v>7229</v>
      </c>
      <c r="K3933" s="3">
        <v>2321</v>
      </c>
      <c r="L3933" s="3">
        <v>67.796599999999998</v>
      </c>
      <c r="M3933" s="3">
        <v>48.997100000000003</v>
      </c>
      <c r="N3933" s="3">
        <v>0</v>
      </c>
      <c r="O3933" s="3">
        <v>89.477793994982406</v>
      </c>
      <c r="P3933" s="3">
        <v>93.775800000000004</v>
      </c>
      <c r="Q3933" s="3">
        <v>39.066800000000001</v>
      </c>
      <c r="R3933" s="3">
        <v>46.416574770856798</v>
      </c>
      <c r="S3933" s="3">
        <v>43.061219224125601</v>
      </c>
      <c r="T3933" s="3">
        <v>52.977412731006197</v>
      </c>
      <c r="U3933" s="3">
        <v>99.732014017728304</v>
      </c>
      <c r="V3933" s="3">
        <v>95.832482124617002</v>
      </c>
      <c r="W3933" s="3">
        <v>92.580171871725</v>
      </c>
      <c r="X3933" s="3">
        <v>38.497316636851501</v>
      </c>
      <c r="Y3933" s="3">
        <v>17.569577225408999</v>
      </c>
      <c r="Z3933" s="3">
        <v>0</v>
      </c>
      <c r="AA3933" s="3">
        <v>0</v>
      </c>
      <c r="AB3933" s="3">
        <v>0</v>
      </c>
      <c r="AC3933" s="3">
        <v>0</v>
      </c>
      <c r="AD3933" s="3">
        <v>0</v>
      </c>
      <c r="AE3933" s="3">
        <v>91.812744895854806</v>
      </c>
      <c r="AF3933" s="3">
        <v>0</v>
      </c>
      <c r="AG3933" s="3">
        <v>0</v>
      </c>
      <c r="AH3933" s="3">
        <v>5.4149797570850202</v>
      </c>
      <c r="AI3933" s="3">
        <v>64.6840148698885</v>
      </c>
      <c r="AJ3933" s="3">
        <v>100</v>
      </c>
      <c r="AK3933" s="3">
        <v>66.748315982853597</v>
      </c>
      <c r="AL3933" s="3">
        <v>0</v>
      </c>
      <c r="AM3933" s="3">
        <v>55.919174170876303</v>
      </c>
      <c r="AN3933" s="3">
        <v>75.166740773677205</v>
      </c>
      <c r="AO3933" s="3">
        <v>55.0624730719517</v>
      </c>
      <c r="AP3933" s="3">
        <v>100</v>
      </c>
      <c r="AQ3933" s="3">
        <v>71.319957761351603</v>
      </c>
      <c r="AR3933" s="3">
        <v>46.568627450980401</v>
      </c>
      <c r="AS3933" s="3">
        <v>7.6062639821029103</v>
      </c>
      <c r="AT3933" s="3">
        <v>22.331519464210999</v>
      </c>
      <c r="AU3933" s="3">
        <v>13.1253925057567</v>
      </c>
      <c r="AV3933" s="3">
        <v>50.815899581590003</v>
      </c>
      <c r="AW3933" s="3">
        <v>59.789609274366697</v>
      </c>
      <c r="AX3933" s="3">
        <v>63.6593059936909</v>
      </c>
      <c r="AY3933" s="3">
        <v>50.536052133697702</v>
      </c>
      <c r="AZ3933" s="3">
        <v>52.512087450073601</v>
      </c>
      <c r="BA3933" s="3">
        <v>32.907949790795001</v>
      </c>
      <c r="BB3933" s="3">
        <v>39.259569127797498</v>
      </c>
      <c r="BC3933" s="3">
        <v>81.7301620711429</v>
      </c>
      <c r="BD3933" s="3">
        <v>28.190596137699401</v>
      </c>
      <c r="BE3933" s="3">
        <v>52.165725047080997</v>
      </c>
      <c r="BF3933" s="3">
        <v>22.1778431784738</v>
      </c>
      <c r="BG3933" s="3">
        <v>38.944934846574199</v>
      </c>
      <c r="BH3933" s="3">
        <v>58.497279196316498</v>
      </c>
      <c r="BI3933" s="3">
        <v>1.92468619246862</v>
      </c>
      <c r="BJ3933" s="3">
        <v>0</v>
      </c>
      <c r="BK3933" s="3">
        <v>69.978813559322006</v>
      </c>
      <c r="BL3933" s="3">
        <v>22.7805695142379</v>
      </c>
    </row>
    <row r="3934" spans="1:64" x14ac:dyDescent="0.3">
      <c r="A3934" s="3" t="s">
        <v>4672</v>
      </c>
      <c r="B3934" s="4" t="s">
        <v>65</v>
      </c>
      <c r="C3934" s="3" t="s">
        <v>191</v>
      </c>
      <c r="D3934" s="3" t="s">
        <v>4568</v>
      </c>
      <c r="E3934" s="3" t="s">
        <v>193</v>
      </c>
      <c r="F3934" s="3" t="s">
        <v>194</v>
      </c>
      <c r="G3934" s="3" t="s">
        <v>70</v>
      </c>
      <c r="H3934" s="3" t="s">
        <v>71</v>
      </c>
      <c r="I3934" s="3" t="s">
        <v>71</v>
      </c>
      <c r="J3934" s="3">
        <v>4972</v>
      </c>
      <c r="K3934" s="3">
        <v>1835</v>
      </c>
      <c r="L3934" s="3">
        <v>79.347099999999998</v>
      </c>
      <c r="M3934" s="3">
        <v>66.523399999999995</v>
      </c>
      <c r="N3934" s="3">
        <v>0</v>
      </c>
      <c r="O3934" s="3">
        <v>96.6567033078273</v>
      </c>
      <c r="P3934" s="3">
        <v>90.095100000000002</v>
      </c>
      <c r="Q3934" s="3">
        <v>64.281199999999998</v>
      </c>
      <c r="R3934" s="3">
        <v>43.106502831725798</v>
      </c>
      <c r="S3934" s="3">
        <v>53.550200476101502</v>
      </c>
      <c r="T3934" s="3">
        <v>52.5256673511294</v>
      </c>
      <c r="U3934" s="3">
        <v>99.7526283240569</v>
      </c>
      <c r="V3934" s="3">
        <v>96.138917262512805</v>
      </c>
      <c r="W3934" s="3">
        <v>97.212324460280897</v>
      </c>
      <c r="X3934" s="3">
        <v>59.141323792486602</v>
      </c>
      <c r="Y3934" s="3">
        <v>16.0611854684512</v>
      </c>
      <c r="Z3934" s="3">
        <v>0</v>
      </c>
      <c r="AA3934" s="3">
        <v>0</v>
      </c>
      <c r="AB3934" s="3">
        <v>0</v>
      </c>
      <c r="AC3934" s="3">
        <v>0</v>
      </c>
      <c r="AD3934" s="3">
        <v>0</v>
      </c>
      <c r="AE3934" s="3">
        <v>90.307279851515801</v>
      </c>
      <c r="AF3934" s="3">
        <v>0</v>
      </c>
      <c r="AG3934" s="3">
        <v>0</v>
      </c>
      <c r="AH3934" s="3">
        <v>0</v>
      </c>
      <c r="AI3934" s="3">
        <v>0</v>
      </c>
      <c r="AJ3934" s="3">
        <v>100</v>
      </c>
      <c r="AK3934" s="3">
        <v>64.502959787711802</v>
      </c>
      <c r="AL3934" s="3">
        <v>0</v>
      </c>
      <c r="AM3934" s="3">
        <v>74.456402372062399</v>
      </c>
      <c r="AN3934" s="3">
        <v>83.659404179635402</v>
      </c>
      <c r="AO3934" s="3">
        <v>63.765618267987897</v>
      </c>
      <c r="AP3934" s="3">
        <v>81.363467951093</v>
      </c>
      <c r="AQ3934" s="3">
        <v>81.7106652587117</v>
      </c>
      <c r="AR3934" s="3">
        <v>55.980392156862699</v>
      </c>
      <c r="AS3934" s="3">
        <v>31.1521252796421</v>
      </c>
      <c r="AT3934" s="3">
        <v>46.0862285475094</v>
      </c>
      <c r="AU3934" s="3">
        <v>29.411764705882401</v>
      </c>
      <c r="AV3934" s="3">
        <v>53.640167364016698</v>
      </c>
      <c r="AW3934" s="3">
        <v>0</v>
      </c>
      <c r="AX3934" s="3">
        <v>42.376445846477402</v>
      </c>
      <c r="AY3934" s="3">
        <v>84.149674164389296</v>
      </c>
      <c r="AZ3934" s="3">
        <v>85.4319949548034</v>
      </c>
      <c r="BA3934" s="3">
        <v>55.1673640167364</v>
      </c>
      <c r="BB3934" s="3">
        <v>87.345743568291198</v>
      </c>
      <c r="BC3934" s="3">
        <v>69.311723847611006</v>
      </c>
      <c r="BD3934" s="3">
        <v>57.346767422334203</v>
      </c>
      <c r="BE3934" s="3">
        <v>54.216363255911297</v>
      </c>
      <c r="BF3934" s="3">
        <v>93.483287786419993</v>
      </c>
      <c r="BG3934" s="3">
        <v>42.622950819672099</v>
      </c>
      <c r="BH3934" s="3">
        <v>82.524068647969898</v>
      </c>
      <c r="BI3934" s="3">
        <v>2.3430962343096202</v>
      </c>
      <c r="BJ3934" s="3">
        <v>0</v>
      </c>
      <c r="BK3934" s="3">
        <v>63.559322033898297</v>
      </c>
      <c r="BL3934" s="3">
        <v>35.259631490787299</v>
      </c>
    </row>
    <row r="3935" spans="1:64" x14ac:dyDescent="0.3">
      <c r="A3935" s="3" t="s">
        <v>4673</v>
      </c>
      <c r="B3935" s="4" t="s">
        <v>65</v>
      </c>
      <c r="C3935" s="3" t="s">
        <v>191</v>
      </c>
      <c r="D3935" s="3" t="s">
        <v>4568</v>
      </c>
      <c r="E3935" s="3" t="s">
        <v>193</v>
      </c>
      <c r="F3935" s="3" t="s">
        <v>194</v>
      </c>
      <c r="G3935" s="3" t="s">
        <v>70</v>
      </c>
      <c r="H3935" s="3" t="s">
        <v>71</v>
      </c>
      <c r="I3935" s="3" t="s">
        <v>71</v>
      </c>
      <c r="J3935" s="3">
        <v>6702</v>
      </c>
      <c r="K3935" s="3">
        <v>1981</v>
      </c>
      <c r="L3935" s="3">
        <v>83.992500000000007</v>
      </c>
      <c r="M3935" s="3">
        <v>73.1614</v>
      </c>
      <c r="N3935" s="3">
        <v>0</v>
      </c>
      <c r="O3935" s="3">
        <v>100.348932393637</v>
      </c>
      <c r="P3935" s="3">
        <v>91.025599999999997</v>
      </c>
      <c r="Q3935" s="3">
        <v>70.767899999999997</v>
      </c>
      <c r="R3935" s="3">
        <v>43.674706070764699</v>
      </c>
      <c r="S3935" s="3">
        <v>56.674226322872101</v>
      </c>
      <c r="T3935" s="3">
        <v>52.5462012320328</v>
      </c>
      <c r="U3935" s="3">
        <v>99.855699855699896</v>
      </c>
      <c r="V3935" s="3">
        <v>87.538304392236995</v>
      </c>
      <c r="W3935" s="3">
        <v>89.226577237476405</v>
      </c>
      <c r="X3935" s="3">
        <v>80.286225402504499</v>
      </c>
      <c r="Y3935" s="3">
        <v>52.326322498406597</v>
      </c>
      <c r="Z3935" s="3">
        <v>0</v>
      </c>
      <c r="AA3935" s="3">
        <v>0</v>
      </c>
      <c r="AB3935" s="3">
        <v>0</v>
      </c>
      <c r="AC3935" s="3">
        <v>0</v>
      </c>
      <c r="AD3935" s="3">
        <v>0</v>
      </c>
      <c r="AE3935" s="3">
        <v>94.473087234481298</v>
      </c>
      <c r="AF3935" s="3">
        <v>0</v>
      </c>
      <c r="AG3935" s="3">
        <v>0</v>
      </c>
      <c r="AH3935" s="3">
        <v>0</v>
      </c>
      <c r="AI3935" s="3">
        <v>5.5762081784386597</v>
      </c>
      <c r="AJ3935" s="3">
        <v>100</v>
      </c>
      <c r="AK3935" s="3">
        <v>65.646050214329406</v>
      </c>
      <c r="AL3935" s="3">
        <v>0</v>
      </c>
      <c r="AM3935" s="3">
        <v>58.269273006808703</v>
      </c>
      <c r="AN3935" s="3">
        <v>77.212094264117397</v>
      </c>
      <c r="AO3935" s="3">
        <v>69.6467040068936</v>
      </c>
      <c r="AP3935" s="3">
        <v>100</v>
      </c>
      <c r="AQ3935" s="3">
        <v>86.314677930306203</v>
      </c>
      <c r="AR3935" s="3">
        <v>40.759803921568597</v>
      </c>
      <c r="AS3935" s="3">
        <v>37.7796420581655</v>
      </c>
      <c r="AT3935" s="3">
        <v>48.1372959397237</v>
      </c>
      <c r="AU3935" s="3">
        <v>77.412602051496805</v>
      </c>
      <c r="AV3935" s="3">
        <v>52.489539748954002</v>
      </c>
      <c r="AW3935" s="3">
        <v>56.698153714040401</v>
      </c>
      <c r="AX3935" s="3">
        <v>58.8433228180862</v>
      </c>
      <c r="AY3935" s="3">
        <v>84.149674164389296</v>
      </c>
      <c r="AZ3935" s="3">
        <v>85.4319949548034</v>
      </c>
      <c r="BA3935" s="3">
        <v>2.99163179916318</v>
      </c>
      <c r="BB3935" s="3">
        <v>87.345743568291198</v>
      </c>
      <c r="BC3935" s="3">
        <v>69.311723847611006</v>
      </c>
      <c r="BD3935" s="3">
        <v>53.715365239294698</v>
      </c>
      <c r="BE3935" s="3">
        <v>15.526260724000799</v>
      </c>
      <c r="BF3935" s="3">
        <v>93.483287786419993</v>
      </c>
      <c r="BG3935" s="3">
        <v>10.928961748633901</v>
      </c>
      <c r="BH3935" s="3">
        <v>82.524068647969898</v>
      </c>
      <c r="BI3935" s="3">
        <v>4.3305439330543898</v>
      </c>
      <c r="BJ3935" s="3">
        <v>0</v>
      </c>
      <c r="BK3935" s="3">
        <v>73.495762711864401</v>
      </c>
      <c r="BL3935" s="3">
        <v>34.924623115577901</v>
      </c>
    </row>
    <row r="3936" spans="1:64" x14ac:dyDescent="0.3">
      <c r="A3936" s="3" t="s">
        <v>4674</v>
      </c>
      <c r="B3936" s="4" t="s">
        <v>65</v>
      </c>
      <c r="C3936" s="3" t="s">
        <v>191</v>
      </c>
      <c r="D3936" s="3" t="s">
        <v>4568</v>
      </c>
      <c r="E3936" s="3" t="s">
        <v>193</v>
      </c>
      <c r="F3936" s="3" t="s">
        <v>194</v>
      </c>
      <c r="G3936" s="3" t="s">
        <v>70</v>
      </c>
      <c r="H3936" s="3" t="s">
        <v>71</v>
      </c>
      <c r="I3936" s="3" t="s">
        <v>71</v>
      </c>
      <c r="J3936" s="3">
        <v>2816</v>
      </c>
      <c r="K3936" s="3">
        <v>1051</v>
      </c>
      <c r="L3936" s="3">
        <v>96.170699999999997</v>
      </c>
      <c r="M3936" s="3">
        <v>93.457499999999996</v>
      </c>
      <c r="N3936" s="3">
        <v>0</v>
      </c>
      <c r="O3936" s="3">
        <v>113.267982665829</v>
      </c>
      <c r="P3936" s="3">
        <v>85.566599999999994</v>
      </c>
      <c r="Q3936" s="3">
        <v>92.739099999999993</v>
      </c>
      <c r="R3936" s="3">
        <v>40.8986300103142</v>
      </c>
      <c r="S3936" s="3">
        <v>72.3693526555152</v>
      </c>
      <c r="T3936" s="3">
        <v>53.059548254620097</v>
      </c>
      <c r="U3936" s="3">
        <v>99.938157081014197</v>
      </c>
      <c r="V3936" s="3">
        <v>53.912155260469902</v>
      </c>
      <c r="W3936" s="3">
        <v>49.193041291133902</v>
      </c>
      <c r="X3936" s="3">
        <v>81.538461538461505</v>
      </c>
      <c r="Y3936" s="3">
        <v>70.724452942426197</v>
      </c>
      <c r="Z3936" s="3">
        <v>0</v>
      </c>
      <c r="AA3936" s="3">
        <v>0</v>
      </c>
      <c r="AB3936" s="3">
        <v>0</v>
      </c>
      <c r="AC3936" s="3">
        <v>0</v>
      </c>
      <c r="AD3936" s="3">
        <v>0</v>
      </c>
      <c r="AE3936" s="3">
        <v>96.040420705300093</v>
      </c>
      <c r="AF3936" s="3">
        <v>0</v>
      </c>
      <c r="AG3936" s="3">
        <v>0</v>
      </c>
      <c r="AH3936" s="3">
        <v>0</v>
      </c>
      <c r="AI3936" s="3">
        <v>0</v>
      </c>
      <c r="AJ3936" s="3">
        <v>100</v>
      </c>
      <c r="AK3936" s="3">
        <v>68.279240661359495</v>
      </c>
      <c r="AL3936" s="3">
        <v>0</v>
      </c>
      <c r="AM3936" s="3">
        <v>64.331210191082803</v>
      </c>
      <c r="AN3936" s="3">
        <v>62.449977767896797</v>
      </c>
      <c r="AO3936" s="3">
        <v>84.920292977165005</v>
      </c>
      <c r="AP3936" s="3">
        <v>100</v>
      </c>
      <c r="AQ3936" s="3">
        <v>82.808870116156299</v>
      </c>
      <c r="AR3936" s="3">
        <v>58.308823529411796</v>
      </c>
      <c r="AS3936" s="3">
        <v>0</v>
      </c>
      <c r="AT3936" s="3">
        <v>82.440351611552998</v>
      </c>
      <c r="AU3936" s="3">
        <v>91.061335566254996</v>
      </c>
      <c r="AV3936" s="3">
        <v>83.849372384937197</v>
      </c>
      <c r="AW3936" s="3">
        <v>96.650923142979806</v>
      </c>
      <c r="AX3936" s="3">
        <v>63.196635120925301</v>
      </c>
      <c r="AY3936" s="3">
        <v>84.149674164389296</v>
      </c>
      <c r="AZ3936" s="3">
        <v>85.4319949548034</v>
      </c>
      <c r="BA3936" s="3">
        <v>95.732217573221803</v>
      </c>
      <c r="BB3936" s="3">
        <v>87.345743568291198</v>
      </c>
      <c r="BC3936" s="3">
        <v>69.311723847611006</v>
      </c>
      <c r="BD3936" s="3">
        <v>39.504617968094003</v>
      </c>
      <c r="BE3936" s="3">
        <v>17.3885750156937</v>
      </c>
      <c r="BF3936" s="3">
        <v>93.483287786419993</v>
      </c>
      <c r="BG3936" s="3">
        <v>99.369482976040402</v>
      </c>
      <c r="BH3936" s="3">
        <v>99.665131854332401</v>
      </c>
      <c r="BI3936" s="3">
        <v>31.924686192468599</v>
      </c>
      <c r="BJ3936" s="3">
        <v>0</v>
      </c>
      <c r="BK3936" s="3">
        <v>80.805084745762699</v>
      </c>
      <c r="BL3936" s="3">
        <v>72.361809045226096</v>
      </c>
    </row>
    <row r="3937" spans="1:64" x14ac:dyDescent="0.3">
      <c r="A3937" s="3" t="s">
        <v>4675</v>
      </c>
      <c r="B3937" s="4" t="s">
        <v>65</v>
      </c>
      <c r="C3937" s="3" t="s">
        <v>191</v>
      </c>
      <c r="D3937" s="3" t="s">
        <v>4568</v>
      </c>
      <c r="E3937" s="3" t="s">
        <v>193</v>
      </c>
      <c r="F3937" s="3" t="s">
        <v>194</v>
      </c>
      <c r="G3937" s="3" t="s">
        <v>70</v>
      </c>
      <c r="H3937" s="3" t="s">
        <v>71</v>
      </c>
      <c r="I3937" s="3" t="s">
        <v>71</v>
      </c>
      <c r="J3937" s="3">
        <v>5343</v>
      </c>
      <c r="K3937" s="3">
        <v>1641</v>
      </c>
      <c r="L3937" s="3">
        <v>97.049599999999998</v>
      </c>
      <c r="M3937" s="3">
        <v>95.128900000000002</v>
      </c>
      <c r="N3937" s="3">
        <v>0</v>
      </c>
      <c r="O3937" s="3">
        <v>115.135775324129</v>
      </c>
      <c r="P3937" s="3">
        <v>96.277900000000002</v>
      </c>
      <c r="Q3937" s="3">
        <v>84.787599999999998</v>
      </c>
      <c r="R3937" s="3">
        <v>49.419620514631703</v>
      </c>
      <c r="S3937" s="3">
        <v>65.716154809497198</v>
      </c>
      <c r="T3937" s="3">
        <v>54.476386036961003</v>
      </c>
      <c r="U3937" s="3">
        <v>99.979385693671404</v>
      </c>
      <c r="V3937" s="3">
        <v>48.008171603677198</v>
      </c>
      <c r="W3937" s="3">
        <v>37.308740306015501</v>
      </c>
      <c r="X3937" s="3">
        <v>82.719141323792499</v>
      </c>
      <c r="Y3937" s="3">
        <v>68.153813469300999</v>
      </c>
      <c r="Z3937" s="3">
        <v>91.289592760180994</v>
      </c>
      <c r="AA3937" s="3">
        <v>0</v>
      </c>
      <c r="AB3937" s="3">
        <v>0</v>
      </c>
      <c r="AC3937" s="3">
        <v>0</v>
      </c>
      <c r="AD3937" s="3">
        <v>0</v>
      </c>
      <c r="AE3937" s="3">
        <v>97.401526087853199</v>
      </c>
      <c r="AF3937" s="3">
        <v>0</v>
      </c>
      <c r="AG3937" s="3">
        <v>74.731182795698899</v>
      </c>
      <c r="AH3937" s="3">
        <v>0</v>
      </c>
      <c r="AI3937" s="3">
        <v>58.550185873605997</v>
      </c>
      <c r="AJ3937" s="3">
        <v>100</v>
      </c>
      <c r="AK3937" s="3">
        <v>67.034088589508102</v>
      </c>
      <c r="AL3937" s="3">
        <v>0</v>
      </c>
      <c r="AM3937" s="3">
        <v>63.430705029650802</v>
      </c>
      <c r="AN3937" s="3">
        <v>45.531347265451302</v>
      </c>
      <c r="AO3937" s="3">
        <v>88.9918138733305</v>
      </c>
      <c r="AP3937" s="3">
        <v>100</v>
      </c>
      <c r="AQ3937" s="3">
        <v>82.0696937697994</v>
      </c>
      <c r="AR3937" s="3">
        <v>43.480392156862699</v>
      </c>
      <c r="AS3937" s="3">
        <v>67.869127516778505</v>
      </c>
      <c r="AT3937" s="3">
        <v>70.0502302218502</v>
      </c>
      <c r="AU3937" s="3">
        <v>90.935733724094604</v>
      </c>
      <c r="AV3937" s="3">
        <v>58.430962343096198</v>
      </c>
      <c r="AW3937" s="3">
        <v>99.463288965221096</v>
      </c>
      <c r="AX3937" s="3">
        <v>11.4826498422713</v>
      </c>
      <c r="AY3937" s="3">
        <v>84.149674164389296</v>
      </c>
      <c r="AZ3937" s="3">
        <v>85.4319949548034</v>
      </c>
      <c r="BA3937" s="3">
        <v>44.853556485355703</v>
      </c>
      <c r="BB3937" s="3">
        <v>87.345743568291198</v>
      </c>
      <c r="BC3937" s="3">
        <v>69.311723847611006</v>
      </c>
      <c r="BD3937" s="3">
        <v>53.757346767422298</v>
      </c>
      <c r="BE3937" s="3">
        <v>6.3611634233103196</v>
      </c>
      <c r="BF3937" s="3">
        <v>93.483287786419993</v>
      </c>
      <c r="BG3937" s="3">
        <v>96.679277007145899</v>
      </c>
      <c r="BH3937" s="3">
        <v>94.0351611552951</v>
      </c>
      <c r="BI3937" s="3">
        <v>16.066945606694599</v>
      </c>
      <c r="BJ3937" s="3">
        <v>8.6035737921906001</v>
      </c>
      <c r="BK3937" s="3">
        <v>36.440677966101703</v>
      </c>
      <c r="BL3937" s="3">
        <v>61.4321608040201</v>
      </c>
    </row>
    <row r="3938" spans="1:64" x14ac:dyDescent="0.3">
      <c r="A3938" s="3" t="s">
        <v>4676</v>
      </c>
      <c r="B3938" s="4" t="s">
        <v>65</v>
      </c>
      <c r="C3938" s="3" t="s">
        <v>191</v>
      </c>
      <c r="D3938" s="3" t="s">
        <v>4568</v>
      </c>
      <c r="E3938" s="3" t="s">
        <v>193</v>
      </c>
      <c r="F3938" s="3" t="s">
        <v>194</v>
      </c>
      <c r="G3938" s="3" t="s">
        <v>70</v>
      </c>
      <c r="H3938" s="3" t="s">
        <v>71</v>
      </c>
      <c r="I3938" s="3" t="s">
        <v>71</v>
      </c>
      <c r="J3938" s="3">
        <v>1073</v>
      </c>
      <c r="K3938" s="3">
        <v>451</v>
      </c>
      <c r="L3938" s="3">
        <v>99.162999999999997</v>
      </c>
      <c r="M3938" s="3">
        <v>98.471800000000002</v>
      </c>
      <c r="N3938" s="3">
        <v>0</v>
      </c>
      <c r="O3938" s="3">
        <v>123.289205544916</v>
      </c>
      <c r="P3938" s="3">
        <v>99.069500000000005</v>
      </c>
      <c r="Q3938" s="3">
        <v>87.005600000000001</v>
      </c>
      <c r="R3938" s="3">
        <v>55.703920340230901</v>
      </c>
      <c r="S3938" s="3">
        <v>67.585285204684894</v>
      </c>
      <c r="T3938" s="3">
        <v>56.447638603696099</v>
      </c>
      <c r="U3938" s="3">
        <v>100</v>
      </c>
      <c r="V3938" s="3">
        <v>97.3850868232891</v>
      </c>
      <c r="W3938" s="3">
        <v>35.443303290714702</v>
      </c>
      <c r="X3938" s="3">
        <v>82.289803220035793</v>
      </c>
      <c r="Y3938" s="3">
        <v>64.945825366475503</v>
      </c>
      <c r="Z3938" s="3">
        <v>80.542986425339393</v>
      </c>
      <c r="AA3938" s="3">
        <v>0</v>
      </c>
      <c r="AB3938" s="3">
        <v>0</v>
      </c>
      <c r="AC3938" s="3">
        <v>0</v>
      </c>
      <c r="AD3938" s="3">
        <v>0</v>
      </c>
      <c r="AE3938" s="3">
        <v>97.710868220251598</v>
      </c>
      <c r="AF3938" s="3">
        <v>98.145400593471805</v>
      </c>
      <c r="AG3938" s="3">
        <v>0</v>
      </c>
      <c r="AH3938" s="3">
        <v>19.180161943319799</v>
      </c>
      <c r="AI3938" s="3">
        <v>91.449814126394003</v>
      </c>
      <c r="AJ3938" s="3">
        <v>100</v>
      </c>
      <c r="AK3938" s="3">
        <v>74.423351704429507</v>
      </c>
      <c r="AL3938" s="3">
        <v>0</v>
      </c>
      <c r="AM3938" s="3">
        <v>46.672523610806103</v>
      </c>
      <c r="AN3938" s="3">
        <v>22.610048910626901</v>
      </c>
      <c r="AO3938" s="3">
        <v>84.683326152520493</v>
      </c>
      <c r="AP3938" s="3">
        <v>100</v>
      </c>
      <c r="AQ3938" s="3">
        <v>87.349524815205896</v>
      </c>
      <c r="AR3938" s="3">
        <v>67.107843137254903</v>
      </c>
      <c r="AS3938" s="3">
        <v>38.5346756152125</v>
      </c>
      <c r="AT3938" s="3">
        <v>68.041021347844307</v>
      </c>
      <c r="AU3938" s="3">
        <v>75.2564370944107</v>
      </c>
      <c r="AV3938" s="3">
        <v>77.510460251045998</v>
      </c>
      <c r="AW3938" s="3">
        <v>84.134821811936504</v>
      </c>
      <c r="AX3938" s="3">
        <v>26.330178759200798</v>
      </c>
      <c r="AY3938" s="3">
        <v>84.149674164389296</v>
      </c>
      <c r="AZ3938" s="3">
        <v>85.4319949548034</v>
      </c>
      <c r="BA3938" s="3">
        <v>2.4476987447698701</v>
      </c>
      <c r="BB3938" s="3">
        <v>87.345743568291198</v>
      </c>
      <c r="BC3938" s="3">
        <v>69.311723847611006</v>
      </c>
      <c r="BD3938" s="3">
        <v>46.326616288832902</v>
      </c>
      <c r="BE3938" s="3">
        <v>33.730906047290198</v>
      </c>
      <c r="BF3938" s="3">
        <v>93.483287786419993</v>
      </c>
      <c r="BG3938" s="3">
        <v>94.661622530475</v>
      </c>
      <c r="BH3938" s="3">
        <v>82.524068647969898</v>
      </c>
      <c r="BI3938" s="3">
        <v>3.01255230125523</v>
      </c>
      <c r="BJ3938" s="3">
        <v>97.418927862342798</v>
      </c>
      <c r="BK3938" s="3">
        <v>91.377118644067806</v>
      </c>
      <c r="BL3938" s="3">
        <v>40.368509212730302</v>
      </c>
    </row>
    <row r="3939" spans="1:64" x14ac:dyDescent="0.3">
      <c r="A3939" s="3" t="s">
        <v>4677</v>
      </c>
      <c r="B3939" s="4" t="s">
        <v>75</v>
      </c>
      <c r="C3939" s="3" t="s">
        <v>191</v>
      </c>
      <c r="D3939" s="3" t="s">
        <v>4568</v>
      </c>
      <c r="E3939" s="3" t="s">
        <v>193</v>
      </c>
      <c r="F3939" s="3" t="s">
        <v>194</v>
      </c>
      <c r="G3939" s="3"/>
      <c r="H3939" s="3" t="s">
        <v>71</v>
      </c>
      <c r="I3939" s="3" t="s">
        <v>78</v>
      </c>
      <c r="J3939" s="3">
        <v>0</v>
      </c>
      <c r="K3939" s="3">
        <v>0</v>
      </c>
      <c r="L3939" s="3">
        <v>0</v>
      </c>
      <c r="M3939" s="3">
        <v>0</v>
      </c>
      <c r="N3939" s="3">
        <v>0</v>
      </c>
      <c r="O3939" s="3"/>
      <c r="P3939" s="3">
        <v>0</v>
      </c>
      <c r="Q3939" s="3">
        <v>0</v>
      </c>
      <c r="R3939" s="3"/>
      <c r="S3939" s="3"/>
      <c r="T3939" s="3"/>
      <c r="U3939" s="3"/>
      <c r="V3939" s="3"/>
      <c r="W3939" s="3"/>
      <c r="X3939" s="3"/>
      <c r="Y3939" s="3"/>
      <c r="Z3939" s="3">
        <v>0</v>
      </c>
      <c r="AA3939" s="3">
        <v>0</v>
      </c>
      <c r="AB3939" s="3">
        <v>0</v>
      </c>
      <c r="AC3939" s="3">
        <v>0</v>
      </c>
      <c r="AD3939" s="3">
        <v>0</v>
      </c>
      <c r="AE3939" s="3"/>
      <c r="AF3939" s="3">
        <v>0</v>
      </c>
      <c r="AG3939" s="3">
        <v>0</v>
      </c>
      <c r="AH3939" s="3">
        <v>0</v>
      </c>
      <c r="AI3939" s="3">
        <v>0</v>
      </c>
      <c r="AJ3939" s="3">
        <v>100</v>
      </c>
      <c r="AK3939" s="3"/>
      <c r="AL3939" s="3">
        <v>0</v>
      </c>
      <c r="AM3939" s="3">
        <v>0</v>
      </c>
      <c r="AN3939" s="3"/>
      <c r="AO3939" s="3"/>
      <c r="AP3939" s="3"/>
      <c r="AQ3939" s="3"/>
      <c r="AR3939" s="3"/>
      <c r="AS3939" s="3"/>
      <c r="AT3939" s="3"/>
      <c r="AU3939" s="3"/>
      <c r="AV3939" s="3"/>
      <c r="AW3939" s="3"/>
      <c r="AX3939" s="3"/>
      <c r="AY3939" s="3"/>
      <c r="AZ3939" s="3"/>
      <c r="BA3939" s="3"/>
      <c r="BB3939" s="3"/>
      <c r="BC3939" s="3"/>
      <c r="BD3939" s="3"/>
      <c r="BE3939" s="3"/>
      <c r="BF3939" s="3"/>
      <c r="BG3939" s="3"/>
      <c r="BH3939" s="3"/>
      <c r="BI3939" s="3"/>
      <c r="BJ3939" s="3"/>
      <c r="BK3939" s="3"/>
      <c r="BL3939" s="3"/>
    </row>
    <row r="3940" spans="1:64" x14ac:dyDescent="0.3">
      <c r="A3940" s="3" t="s">
        <v>4678</v>
      </c>
      <c r="B3940" s="4" t="s">
        <v>75</v>
      </c>
      <c r="C3940" s="3" t="s">
        <v>886</v>
      </c>
      <c r="D3940" s="3" t="s">
        <v>4679</v>
      </c>
      <c r="E3940" s="3" t="s">
        <v>4680</v>
      </c>
      <c r="F3940" s="3" t="s">
        <v>69</v>
      </c>
      <c r="G3940" s="3" t="s">
        <v>139</v>
      </c>
      <c r="H3940" s="3" t="s">
        <v>71</v>
      </c>
      <c r="I3940" s="3" t="s">
        <v>71</v>
      </c>
      <c r="J3940" s="3">
        <v>6058</v>
      </c>
      <c r="K3940" s="3">
        <v>1933</v>
      </c>
      <c r="L3940" s="3">
        <v>39.5899</v>
      </c>
      <c r="M3940" s="3">
        <v>0</v>
      </c>
      <c r="N3940" s="3">
        <v>58.755600000000001</v>
      </c>
      <c r="O3940" s="3">
        <v>75.219896653500797</v>
      </c>
      <c r="P3940" s="3">
        <v>80.748599999999996</v>
      </c>
      <c r="Q3940" s="3">
        <v>23.791599999999999</v>
      </c>
      <c r="R3940" s="3">
        <v>39.109732118293998</v>
      </c>
      <c r="S3940" s="3">
        <v>36.110164535206799</v>
      </c>
      <c r="T3940" s="3">
        <v>22.854209445585202</v>
      </c>
      <c r="U3940" s="3">
        <v>40.940012368583801</v>
      </c>
      <c r="V3940" s="3">
        <v>24.249233912155301</v>
      </c>
      <c r="W3940" s="3">
        <v>19.8281282749948</v>
      </c>
      <c r="X3940" s="3">
        <v>47.620751341681597</v>
      </c>
      <c r="Y3940" s="3">
        <v>28.064584661143002</v>
      </c>
      <c r="Z3940" s="3">
        <v>57.961399276236399</v>
      </c>
      <c r="AA3940" s="3">
        <v>0</v>
      </c>
      <c r="AB3940" s="3">
        <v>0</v>
      </c>
      <c r="AC3940" s="3">
        <v>0</v>
      </c>
      <c r="AD3940" s="3">
        <v>0</v>
      </c>
      <c r="AE3940" s="3">
        <v>47.061249742214898</v>
      </c>
      <c r="AF3940" s="3">
        <v>78.709198813056403</v>
      </c>
      <c r="AG3940" s="3">
        <v>0</v>
      </c>
      <c r="AH3940" s="3">
        <v>17.560728744939301</v>
      </c>
      <c r="AI3940" s="3">
        <v>15.148698884758399</v>
      </c>
      <c r="AJ3940" s="3">
        <v>78.827361563517897</v>
      </c>
      <c r="AK3940" s="3">
        <v>88.487446417636207</v>
      </c>
      <c r="AL3940" s="3">
        <v>88.222849083215806</v>
      </c>
      <c r="AM3940" s="3">
        <v>17.1754886887766</v>
      </c>
      <c r="AN3940" s="3">
        <v>53.4237438861716</v>
      </c>
      <c r="AO3940" s="3">
        <v>44.743644980611798</v>
      </c>
      <c r="AP3940" s="3"/>
      <c r="AQ3940" s="3">
        <v>66.019007391763495</v>
      </c>
      <c r="AR3940" s="3">
        <v>22.181372549019599</v>
      </c>
      <c r="AS3940" s="3">
        <v>62.248322147651002</v>
      </c>
      <c r="AT3940" s="3">
        <v>3.2231059020510702</v>
      </c>
      <c r="AU3940" s="3">
        <v>39.7529830437513</v>
      </c>
      <c r="AV3940" s="3">
        <v>27.740585774058601</v>
      </c>
      <c r="AW3940" s="3">
        <v>32.395878059252901</v>
      </c>
      <c r="AX3940" s="3">
        <v>76.088328075709796</v>
      </c>
      <c r="AY3940" s="3">
        <v>24.490224931679599</v>
      </c>
      <c r="AZ3940" s="3">
        <v>49.653142737019103</v>
      </c>
      <c r="BA3940" s="3">
        <v>26.234309623430999</v>
      </c>
      <c r="BB3940" s="3">
        <v>46.496548839154997</v>
      </c>
      <c r="BC3940" s="3">
        <v>36.013470848242498</v>
      </c>
      <c r="BD3940" s="3">
        <v>42.905121746431597</v>
      </c>
      <c r="BE3940" s="3">
        <v>38.857501569366001</v>
      </c>
      <c r="BF3940" s="3">
        <v>25.225982762245099</v>
      </c>
      <c r="BG3940" s="3">
        <v>5.6956704497688104</v>
      </c>
      <c r="BH3940" s="3">
        <v>82.524068647969898</v>
      </c>
      <c r="BI3940" s="3">
        <v>7.05020920502092</v>
      </c>
      <c r="BJ3940" s="3">
        <v>24.553275976174699</v>
      </c>
      <c r="BK3940" s="3">
        <v>18.855932203389798</v>
      </c>
      <c r="BL3940" s="3">
        <v>12.081239530988301</v>
      </c>
    </row>
    <row r="3941" spans="1:64" x14ac:dyDescent="0.3">
      <c r="A3941" s="3" t="s">
        <v>4681</v>
      </c>
      <c r="B3941" s="4" t="s">
        <v>75</v>
      </c>
      <c r="C3941" s="3" t="s">
        <v>886</v>
      </c>
      <c r="D3941" s="3" t="s">
        <v>4679</v>
      </c>
      <c r="E3941" s="3" t="s">
        <v>4680</v>
      </c>
      <c r="F3941" s="3" t="s">
        <v>69</v>
      </c>
      <c r="G3941" s="3" t="s">
        <v>101</v>
      </c>
      <c r="H3941" s="3" t="s">
        <v>71</v>
      </c>
      <c r="I3941" s="3" t="s">
        <v>71</v>
      </c>
      <c r="J3941" s="3">
        <v>4755</v>
      </c>
      <c r="K3941" s="3">
        <v>1743</v>
      </c>
      <c r="L3941" s="3">
        <v>43.984099999999998</v>
      </c>
      <c r="M3941" s="3">
        <v>0</v>
      </c>
      <c r="N3941" s="3">
        <v>63.822699999999998</v>
      </c>
      <c r="O3941" s="3">
        <v>77.611840894036007</v>
      </c>
      <c r="P3941" s="3">
        <v>89.019900000000007</v>
      </c>
      <c r="Q3941" s="3">
        <v>22.013000000000002</v>
      </c>
      <c r="R3941" s="3">
        <v>42.4252093764837</v>
      </c>
      <c r="S3941" s="3">
        <v>35.1866315175523</v>
      </c>
      <c r="T3941" s="3">
        <v>28.562628336755601</v>
      </c>
      <c r="U3941" s="3">
        <v>42.156256441970697</v>
      </c>
      <c r="V3941" s="3">
        <v>9.6833503575076598</v>
      </c>
      <c r="W3941" s="3">
        <v>22.007964787256299</v>
      </c>
      <c r="X3941" s="3">
        <v>73.595706618962396</v>
      </c>
      <c r="Y3941" s="3">
        <v>2.7830890163586099</v>
      </c>
      <c r="Z3941" s="3">
        <v>71.954161640530799</v>
      </c>
      <c r="AA3941" s="3">
        <v>0</v>
      </c>
      <c r="AB3941" s="3">
        <v>0</v>
      </c>
      <c r="AC3941" s="3">
        <v>0</v>
      </c>
      <c r="AD3941" s="3">
        <v>2.6119402985074598</v>
      </c>
      <c r="AE3941" s="3">
        <v>68.467725304186402</v>
      </c>
      <c r="AF3941" s="3">
        <v>57.4183976261128</v>
      </c>
      <c r="AG3941" s="3">
        <v>0</v>
      </c>
      <c r="AH3941" s="3">
        <v>19.180161943319799</v>
      </c>
      <c r="AI3941" s="3">
        <v>39.776951672862502</v>
      </c>
      <c r="AJ3941" s="3">
        <v>78.521986970683997</v>
      </c>
      <c r="AK3941" s="3">
        <v>81.996325780771599</v>
      </c>
      <c r="AL3941" s="3">
        <v>77.644569816643198</v>
      </c>
      <c r="AM3941" s="3">
        <v>38.633867779486103</v>
      </c>
      <c r="AN3941" s="3">
        <v>35.371276122721198</v>
      </c>
      <c r="AO3941" s="3">
        <v>60.685049547608799</v>
      </c>
      <c r="AP3941" s="3"/>
      <c r="AQ3941" s="3">
        <v>71.151003167898594</v>
      </c>
      <c r="AR3941" s="3">
        <v>15.8578431372549</v>
      </c>
      <c r="AS3941" s="3">
        <v>0</v>
      </c>
      <c r="AT3941" s="3">
        <v>9.4390958560067002</v>
      </c>
      <c r="AU3941" s="3">
        <v>7.9547833368222696</v>
      </c>
      <c r="AV3941" s="3">
        <v>53.472803347280298</v>
      </c>
      <c r="AW3941" s="3">
        <v>31.558608844997899</v>
      </c>
      <c r="AX3941" s="3">
        <v>14.006309148265</v>
      </c>
      <c r="AY3941" s="3">
        <v>24.490224931679599</v>
      </c>
      <c r="AZ3941" s="3">
        <v>49.653142737019103</v>
      </c>
      <c r="BA3941" s="3">
        <v>76.485355648535602</v>
      </c>
      <c r="BB3941" s="3">
        <v>46.496548839154997</v>
      </c>
      <c r="BC3941" s="3">
        <v>36.013470848242498</v>
      </c>
      <c r="BD3941" s="3">
        <v>12.3635600335852</v>
      </c>
      <c r="BE3941" s="3">
        <v>83.239171374764595</v>
      </c>
      <c r="BF3941" s="3">
        <v>25.225982762245099</v>
      </c>
      <c r="BG3941" s="3">
        <v>19.020596889449301</v>
      </c>
      <c r="BH3941" s="3">
        <v>58.497279196316498</v>
      </c>
      <c r="BI3941" s="3">
        <v>17.364016736401702</v>
      </c>
      <c r="BJ3941" s="3">
        <v>65.453342157511599</v>
      </c>
      <c r="BK3941" s="3">
        <v>19.661016949152501</v>
      </c>
      <c r="BL3941" s="3">
        <v>14.3844221105528</v>
      </c>
    </row>
    <row r="3942" spans="1:64" x14ac:dyDescent="0.3">
      <c r="A3942" s="3" t="s">
        <v>4682</v>
      </c>
      <c r="B3942" s="4" t="s">
        <v>65</v>
      </c>
      <c r="C3942" s="3" t="s">
        <v>886</v>
      </c>
      <c r="D3942" s="3" t="s">
        <v>4679</v>
      </c>
      <c r="E3942" s="3" t="s">
        <v>4680</v>
      </c>
      <c r="F3942" s="3" t="s">
        <v>69</v>
      </c>
      <c r="G3942" s="3" t="s">
        <v>101</v>
      </c>
      <c r="H3942" s="3" t="s">
        <v>71</v>
      </c>
      <c r="I3942" s="3" t="s">
        <v>71</v>
      </c>
      <c r="J3942" s="3">
        <v>4538</v>
      </c>
      <c r="K3942" s="3">
        <v>1540</v>
      </c>
      <c r="L3942" s="3">
        <v>77.003600000000006</v>
      </c>
      <c r="M3942" s="3">
        <v>0</v>
      </c>
      <c r="N3942" s="3">
        <v>87.816699999999997</v>
      </c>
      <c r="O3942" s="3">
        <v>94.920352400284102</v>
      </c>
      <c r="P3942" s="3">
        <v>95.264700000000005</v>
      </c>
      <c r="Q3942" s="3">
        <v>48.2318</v>
      </c>
      <c r="R3942" s="3">
        <v>48.111593707634597</v>
      </c>
      <c r="S3942" s="3">
        <v>46.808758692649498</v>
      </c>
      <c r="T3942" s="3">
        <v>27.5154004106776</v>
      </c>
      <c r="U3942" s="3">
        <v>41.867656153370397</v>
      </c>
      <c r="V3942" s="3">
        <v>12.0531154239019</v>
      </c>
      <c r="W3942" s="3">
        <v>25.3615594215049</v>
      </c>
      <c r="X3942" s="3">
        <v>80.751341681574203</v>
      </c>
      <c r="Y3942" s="3">
        <v>70.405778627575998</v>
      </c>
      <c r="Z3942" s="3">
        <v>83.896260554885401</v>
      </c>
      <c r="AA3942" s="3">
        <v>0</v>
      </c>
      <c r="AB3942" s="3">
        <v>0</v>
      </c>
      <c r="AC3942" s="3">
        <v>0</v>
      </c>
      <c r="AD3942" s="3">
        <v>7.8358208955223896</v>
      </c>
      <c r="AE3942" s="3">
        <v>62.569601979789603</v>
      </c>
      <c r="AF3942" s="3">
        <v>57.4183976261128</v>
      </c>
      <c r="AG3942" s="3">
        <v>0</v>
      </c>
      <c r="AH3942" s="3">
        <v>19.331983805667999</v>
      </c>
      <c r="AI3942" s="3">
        <v>51.765799256505602</v>
      </c>
      <c r="AJ3942" s="3">
        <v>78.521986970683997</v>
      </c>
      <c r="AK3942" s="3">
        <v>85.3439477444376</v>
      </c>
      <c r="AL3942" s="3">
        <v>99.717912552891406</v>
      </c>
      <c r="AM3942" s="3">
        <v>36.0860970788491</v>
      </c>
      <c r="AN3942" s="3">
        <v>20.742552245442401</v>
      </c>
      <c r="AO3942" s="3">
        <v>64.993537268418805</v>
      </c>
      <c r="AQ3942" s="3">
        <v>67.180570221752902</v>
      </c>
      <c r="AR3942" s="3">
        <v>44.705882352941202</v>
      </c>
      <c r="AS3942" s="3">
        <v>40.827740492170001</v>
      </c>
      <c r="AT3942" s="3">
        <v>20.280452071996699</v>
      </c>
      <c r="AU3942" s="3">
        <v>17.019049612727699</v>
      </c>
      <c r="AV3942" s="3">
        <v>47.552301255230098</v>
      </c>
      <c r="AW3942" s="3">
        <v>64.577071704594204</v>
      </c>
      <c r="AX3942" s="3">
        <v>84.584647739221893</v>
      </c>
      <c r="AY3942" s="3">
        <v>24.490224931679599</v>
      </c>
      <c r="AZ3942" s="3">
        <v>49.653142737019103</v>
      </c>
      <c r="BA3942" s="3">
        <v>56.966527196652699</v>
      </c>
      <c r="BB3942" s="3">
        <v>46.496548839154997</v>
      </c>
      <c r="BC3942" s="3">
        <v>36.013470848242498</v>
      </c>
      <c r="BD3942" s="3">
        <v>35.915197313182198</v>
      </c>
      <c r="BE3942" s="3">
        <v>62.711864406779704</v>
      </c>
      <c r="BF3942" s="3">
        <v>25.225982762245099</v>
      </c>
      <c r="BG3942" s="3">
        <v>33.081126523749496</v>
      </c>
      <c r="BH3942" s="3">
        <v>58.497279196316498</v>
      </c>
      <c r="BI3942" s="3">
        <v>40.983263598326403</v>
      </c>
      <c r="BJ3942" s="3">
        <v>70.218398411647897</v>
      </c>
      <c r="BK3942" s="3">
        <v>92.733050847457605</v>
      </c>
      <c r="BL3942" s="3">
        <v>24.560301507537702</v>
      </c>
    </row>
    <row r="3943" spans="1:64" x14ac:dyDescent="0.3">
      <c r="A3943" s="3" t="s">
        <v>4683</v>
      </c>
      <c r="B3943" s="4" t="s">
        <v>75</v>
      </c>
      <c r="C3943" s="3" t="s">
        <v>886</v>
      </c>
      <c r="D3943" s="3" t="s">
        <v>4679</v>
      </c>
      <c r="E3943" s="3" t="s">
        <v>4684</v>
      </c>
      <c r="F3943" s="3" t="s">
        <v>69</v>
      </c>
      <c r="G3943" s="3" t="s">
        <v>101</v>
      </c>
      <c r="H3943" s="3" t="s">
        <v>71</v>
      </c>
      <c r="I3943" s="3" t="s">
        <v>71</v>
      </c>
      <c r="J3943" s="3">
        <v>4922</v>
      </c>
      <c r="K3943" s="3">
        <v>1564</v>
      </c>
      <c r="L3943" s="3">
        <v>33.919199999999996</v>
      </c>
      <c r="M3943" s="3">
        <v>0</v>
      </c>
      <c r="N3943" s="3">
        <v>51.676600000000001</v>
      </c>
      <c r="O3943" s="3">
        <v>72.120557755479894</v>
      </c>
      <c r="P3943" s="3">
        <v>58.4574</v>
      </c>
      <c r="Q3943" s="3">
        <v>28.227699999999999</v>
      </c>
      <c r="R3943" s="3">
        <v>33.715195521414202</v>
      </c>
      <c r="S3943" s="3">
        <v>38.405362234065699</v>
      </c>
      <c r="T3943" s="3">
        <v>31.2525667351129</v>
      </c>
      <c r="U3943" s="3">
        <v>42.939600082457197</v>
      </c>
      <c r="V3943" s="3">
        <v>15.2808988764045</v>
      </c>
      <c r="W3943" s="3">
        <v>22.217564451896902</v>
      </c>
      <c r="X3943" s="3">
        <v>25.8676207513417</v>
      </c>
      <c r="Y3943" s="3">
        <v>0</v>
      </c>
      <c r="Z3943" s="3">
        <v>0</v>
      </c>
      <c r="AA3943" s="3">
        <v>0</v>
      </c>
      <c r="AB3943" s="3">
        <v>0</v>
      </c>
      <c r="AC3943" s="3">
        <v>0</v>
      </c>
      <c r="AD3943" s="3">
        <v>0</v>
      </c>
      <c r="AE3943" s="3">
        <v>54.464838110950701</v>
      </c>
      <c r="AF3943" s="3">
        <v>0</v>
      </c>
      <c r="AG3943" s="3">
        <v>0</v>
      </c>
      <c r="AH3943" s="3">
        <v>31.831983805667999</v>
      </c>
      <c r="AI3943" s="3">
        <v>21.189591078066901</v>
      </c>
      <c r="AJ3943" s="3">
        <v>78.664495114006499</v>
      </c>
      <c r="AK3943" s="3">
        <v>83.506838130230605</v>
      </c>
      <c r="AL3943" s="3">
        <v>59.026798307475303</v>
      </c>
      <c r="AM3943" s="3">
        <v>29.672743246211301</v>
      </c>
      <c r="AN3943" s="3">
        <v>73.921742996887502</v>
      </c>
      <c r="AO3943" s="3">
        <v>65.7690650581646</v>
      </c>
      <c r="AQ3943" s="3">
        <v>69.461457233368506</v>
      </c>
      <c r="AR3943" s="3">
        <v>40.490196078431403</v>
      </c>
      <c r="AS3943" s="3">
        <v>39.848993288590599</v>
      </c>
      <c r="AT3943" s="3">
        <v>4.1858518208455404</v>
      </c>
      <c r="AU3943" s="3">
        <v>5.8823529411764701</v>
      </c>
      <c r="AV3943" s="3">
        <v>29.476987447698701</v>
      </c>
      <c r="AW3943" s="3">
        <v>46.607986260197499</v>
      </c>
      <c r="AX3943" s="3">
        <v>51.671924290220801</v>
      </c>
      <c r="AY3943" s="3">
        <v>48.118562118982602</v>
      </c>
      <c r="AZ3943" s="3">
        <v>39.709901198234199</v>
      </c>
      <c r="BA3943" s="3">
        <v>30.815899581589999</v>
      </c>
      <c r="BB3943" s="3">
        <v>74.294080736247693</v>
      </c>
      <c r="BC3943" s="3">
        <v>32.603662386865899</v>
      </c>
      <c r="BD3943" s="3">
        <v>38.769941225860599</v>
      </c>
      <c r="BE3943" s="3">
        <v>58.987235823394002</v>
      </c>
      <c r="BF3943" s="3">
        <v>48.118562118982602</v>
      </c>
      <c r="BG3943" s="3">
        <v>10.550651534258099</v>
      </c>
      <c r="BH3943" s="3">
        <v>58.497279196316498</v>
      </c>
      <c r="BI3943" s="3">
        <v>9.2259414225941399</v>
      </c>
      <c r="BJ3943" s="3">
        <v>0</v>
      </c>
      <c r="BK3943" s="3">
        <v>66.038135593220304</v>
      </c>
      <c r="BL3943" s="3">
        <v>8.0402010050251196</v>
      </c>
    </row>
    <row r="3944" spans="1:64" x14ac:dyDescent="0.3">
      <c r="A3944" s="3" t="s">
        <v>4685</v>
      </c>
      <c r="B3944" s="4" t="s">
        <v>65</v>
      </c>
      <c r="C3944" s="3" t="s">
        <v>886</v>
      </c>
      <c r="D3944" s="3" t="s">
        <v>4679</v>
      </c>
      <c r="E3944" s="3" t="s">
        <v>4686</v>
      </c>
      <c r="F3944" s="3" t="s">
        <v>69</v>
      </c>
      <c r="G3944" s="3" t="s">
        <v>101</v>
      </c>
      <c r="H3944" s="3" t="s">
        <v>71</v>
      </c>
      <c r="I3944" s="3" t="s">
        <v>71</v>
      </c>
      <c r="J3944" s="3">
        <v>7075</v>
      </c>
      <c r="K3944" s="3">
        <v>2703</v>
      </c>
      <c r="L3944" s="3">
        <v>69.638000000000005</v>
      </c>
      <c r="M3944" s="3">
        <v>0</v>
      </c>
      <c r="N3944" s="3">
        <v>83.718299999999999</v>
      </c>
      <c r="O3944" s="3">
        <v>90.463725019432701</v>
      </c>
      <c r="P3944" s="3">
        <v>80.727900000000005</v>
      </c>
      <c r="Q3944" s="3">
        <v>59.05</v>
      </c>
      <c r="R3944" s="3">
        <v>39.1079631078468</v>
      </c>
      <c r="S3944" s="3">
        <v>51.355761911585901</v>
      </c>
      <c r="T3944" s="3">
        <v>29.3839835728953</v>
      </c>
      <c r="U3944" s="3">
        <v>43.3312719027005</v>
      </c>
      <c r="V3944" s="3">
        <v>38.283963227783502</v>
      </c>
      <c r="W3944" s="3">
        <v>58.876545797526703</v>
      </c>
      <c r="X3944" s="3">
        <v>19.570661896243301</v>
      </c>
      <c r="Y3944" s="3">
        <v>37.667304015296402</v>
      </c>
      <c r="Z3944" s="3">
        <v>83.896260554885401</v>
      </c>
      <c r="AA3944" s="3">
        <v>0</v>
      </c>
      <c r="AB3944" s="3">
        <v>0</v>
      </c>
      <c r="AC3944" s="3">
        <v>0</v>
      </c>
      <c r="AD3944" s="3">
        <v>0</v>
      </c>
      <c r="AE3944" s="3">
        <v>39.9670035058775</v>
      </c>
      <c r="AF3944" s="3">
        <v>57.4183976261128</v>
      </c>
      <c r="AG3944" s="3">
        <v>0</v>
      </c>
      <c r="AH3944" s="3">
        <v>29.807692307692299</v>
      </c>
      <c r="AI3944" s="3">
        <v>6.5985130111524199</v>
      </c>
      <c r="AJ3944" s="3">
        <v>78.623778501628706</v>
      </c>
      <c r="AK3944" s="3">
        <v>80.077566850377593</v>
      </c>
      <c r="AL3944" s="3">
        <v>53.032440056417499</v>
      </c>
      <c r="AM3944" s="3">
        <v>34.504722161212399</v>
      </c>
      <c r="AN3944" s="3">
        <v>54.624277456647398</v>
      </c>
      <c r="AO3944" s="3">
        <v>76.4756570443774</v>
      </c>
      <c r="AQ3944" s="3">
        <v>84.435058078141495</v>
      </c>
      <c r="AR3944" s="3">
        <v>61.568627450980401</v>
      </c>
      <c r="AS3944" s="3">
        <v>0</v>
      </c>
      <c r="AT3944" s="3">
        <v>40.519045625784798</v>
      </c>
      <c r="AU3944" s="3">
        <v>62.9893238434164</v>
      </c>
      <c r="AV3944" s="3">
        <v>54.895397489539697</v>
      </c>
      <c r="AW3944" s="3">
        <v>44.031773293258901</v>
      </c>
      <c r="AX3944" s="3">
        <v>81.261829652996795</v>
      </c>
      <c r="AY3944" s="3">
        <v>46.647046457851602</v>
      </c>
      <c r="AZ3944" s="3">
        <v>18.478032373344501</v>
      </c>
      <c r="BA3944" s="3">
        <v>12.8870292887029</v>
      </c>
      <c r="BB3944" s="3">
        <v>41.100188245136998</v>
      </c>
      <c r="BC3944" s="3">
        <v>17.8909703220375</v>
      </c>
      <c r="BD3944" s="3">
        <v>75.041981528127593</v>
      </c>
      <c r="BE3944" s="3">
        <v>42.749529190207198</v>
      </c>
      <c r="BF3944" s="3">
        <v>77.6539836031112</v>
      </c>
      <c r="BG3944" s="3">
        <v>35.645229087852002</v>
      </c>
      <c r="BH3944" s="3">
        <v>58.497279196316498</v>
      </c>
      <c r="BI3944" s="3">
        <v>2.4058577405857702</v>
      </c>
      <c r="BJ3944" s="3">
        <v>87.425545996029101</v>
      </c>
      <c r="BK3944" s="3">
        <v>48.156779661016998</v>
      </c>
      <c r="BL3944" s="3">
        <v>43.739530988274701</v>
      </c>
    </row>
    <row r="3945" spans="1:64" x14ac:dyDescent="0.3">
      <c r="A3945" s="3" t="s">
        <v>4687</v>
      </c>
      <c r="B3945" s="4" t="s">
        <v>75</v>
      </c>
      <c r="C3945" s="3" t="s">
        <v>886</v>
      </c>
      <c r="D3945" s="3" t="s">
        <v>4679</v>
      </c>
      <c r="E3945" s="3" t="s">
        <v>4688</v>
      </c>
      <c r="F3945" s="3" t="s">
        <v>69</v>
      </c>
      <c r="G3945" s="3" t="s">
        <v>139</v>
      </c>
      <c r="H3945" s="3" t="s">
        <v>71</v>
      </c>
      <c r="I3945" s="3" t="s">
        <v>71</v>
      </c>
      <c r="J3945" s="3">
        <v>2429</v>
      </c>
      <c r="K3945" s="3">
        <v>777</v>
      </c>
      <c r="L3945" s="3">
        <v>22.033899999999999</v>
      </c>
      <c r="M3945" s="3">
        <v>0</v>
      </c>
      <c r="N3945" s="3">
        <v>36.177300000000002</v>
      </c>
      <c r="O3945" s="3">
        <v>65.772738845447293</v>
      </c>
      <c r="P3945" s="3">
        <v>23.676600000000001</v>
      </c>
      <c r="Q3945" s="3">
        <v>29.064699999999998</v>
      </c>
      <c r="R3945" s="3">
        <v>26.977455689267899</v>
      </c>
      <c r="S3945" s="3">
        <v>38.795283156179401</v>
      </c>
      <c r="T3945" s="3">
        <v>19.609856262833699</v>
      </c>
      <c r="U3945" s="3">
        <v>42.527313955885397</v>
      </c>
      <c r="V3945" s="3">
        <v>2.69662921348315</v>
      </c>
      <c r="W3945" s="3">
        <v>14.8815761894781</v>
      </c>
      <c r="X3945" s="3">
        <v>18.9266547406082</v>
      </c>
      <c r="Y3945" s="3">
        <v>46.568939876779297</v>
      </c>
      <c r="Z3945" s="3">
        <v>0</v>
      </c>
      <c r="AA3945" s="3">
        <v>0</v>
      </c>
      <c r="AB3945" s="3">
        <v>0</v>
      </c>
      <c r="AC3945" s="3">
        <v>0</v>
      </c>
      <c r="AD3945" s="3">
        <v>0</v>
      </c>
      <c r="AE3945" s="3">
        <v>28.748195504227699</v>
      </c>
      <c r="AF3945" s="3">
        <v>0</v>
      </c>
      <c r="AG3945" s="3">
        <v>74.731182795698899</v>
      </c>
      <c r="AH3945" s="3">
        <v>21.153846153846199</v>
      </c>
      <c r="AI3945" s="3">
        <v>0</v>
      </c>
      <c r="AJ3945" s="3">
        <v>78.929153094462507</v>
      </c>
      <c r="AK3945" s="3">
        <v>91.100224535619503</v>
      </c>
      <c r="AL3945" s="3">
        <v>11.001410437235499</v>
      </c>
      <c r="AM3945" s="3">
        <v>12.3435097737755</v>
      </c>
      <c r="AN3945" s="3">
        <v>71.831925300133406</v>
      </c>
      <c r="AO3945" s="3">
        <v>75.010771219302001</v>
      </c>
      <c r="AQ3945" s="3">
        <v>54.762407602956699</v>
      </c>
      <c r="AR3945" s="3">
        <v>43.651960784313701</v>
      </c>
      <c r="AS3945" s="3">
        <v>18.400447427293098</v>
      </c>
      <c r="AT3945" s="3">
        <v>2.6370866471326901</v>
      </c>
      <c r="AU3945" s="3">
        <v>21.582583211220399</v>
      </c>
      <c r="AV3945" s="3">
        <v>16.882845188284499</v>
      </c>
      <c r="AW3945" s="3">
        <v>32.696436238729099</v>
      </c>
      <c r="AX3945" s="3">
        <v>61.703470031545699</v>
      </c>
      <c r="AY3945" s="3">
        <v>46.647046457851602</v>
      </c>
      <c r="AZ3945" s="3">
        <v>18.478032373344501</v>
      </c>
      <c r="BA3945" s="3">
        <v>33.933054393305397</v>
      </c>
      <c r="BB3945" s="3">
        <v>41.100188245136998</v>
      </c>
      <c r="BC3945" s="3">
        <v>17.8909703220375</v>
      </c>
      <c r="BD3945" s="3">
        <v>21.431570109151998</v>
      </c>
      <c r="BE3945" s="3">
        <v>78.635697844737393</v>
      </c>
      <c r="BF3945" s="3">
        <v>77.6539836031112</v>
      </c>
      <c r="BG3945" s="3">
        <v>10.340479192938201</v>
      </c>
      <c r="BH3945" s="3">
        <v>58.497279196316498</v>
      </c>
      <c r="BI3945" s="3">
        <v>4.4979079497908003</v>
      </c>
      <c r="BJ3945" s="3">
        <v>78.755790866975502</v>
      </c>
      <c r="BK3945" s="3">
        <v>44.682203389830498</v>
      </c>
      <c r="BL3945" s="3">
        <v>8.3542713567839204</v>
      </c>
    </row>
    <row r="3946" spans="1:64" x14ac:dyDescent="0.3">
      <c r="A3946" s="3" t="s">
        <v>4689</v>
      </c>
      <c r="B3946" s="4" t="s">
        <v>65</v>
      </c>
      <c r="C3946" s="3" t="s">
        <v>886</v>
      </c>
      <c r="D3946" s="3" t="s">
        <v>4679</v>
      </c>
      <c r="E3946" s="3" t="s">
        <v>4690</v>
      </c>
      <c r="F3946" s="3" t="s">
        <v>69</v>
      </c>
      <c r="G3946" s="3" t="s">
        <v>101</v>
      </c>
      <c r="H3946" s="3" t="s">
        <v>71</v>
      </c>
      <c r="I3946" s="3" t="s">
        <v>71</v>
      </c>
      <c r="J3946" s="3">
        <v>3960</v>
      </c>
      <c r="K3946" s="3">
        <v>1209</v>
      </c>
      <c r="L3946" s="3">
        <v>61.812100000000001</v>
      </c>
      <c r="M3946" s="3">
        <v>0</v>
      </c>
      <c r="N3946" s="3">
        <v>78.502200000000002</v>
      </c>
      <c r="O3946" s="3">
        <v>86.227302535862904</v>
      </c>
      <c r="P3946" s="3">
        <v>65.322599999999994</v>
      </c>
      <c r="Q3946" s="3">
        <v>58.213000000000001</v>
      </c>
      <c r="R3946" s="3">
        <v>35.221409200436099</v>
      </c>
      <c r="S3946" s="3">
        <v>51.005893335426897</v>
      </c>
      <c r="T3946" s="3">
        <v>34.373716632443497</v>
      </c>
      <c r="U3946" s="3">
        <v>42.774685631828497</v>
      </c>
      <c r="V3946" s="3">
        <v>23.064351378958101</v>
      </c>
      <c r="W3946" s="3">
        <v>43.533850345839397</v>
      </c>
      <c r="X3946" s="3">
        <v>28.407871198568898</v>
      </c>
      <c r="Y3946" s="3">
        <v>4.3127257276396902</v>
      </c>
      <c r="Z3946" s="3">
        <v>0</v>
      </c>
      <c r="AA3946" s="3">
        <v>0</v>
      </c>
      <c r="AB3946" s="3">
        <v>0</v>
      </c>
      <c r="AC3946" s="3">
        <v>0</v>
      </c>
      <c r="AD3946" s="3">
        <v>0</v>
      </c>
      <c r="AE3946" s="3">
        <v>65.889874200866203</v>
      </c>
      <c r="AF3946" s="3">
        <v>0</v>
      </c>
      <c r="AG3946" s="3">
        <v>0</v>
      </c>
      <c r="AH3946" s="3">
        <v>34.919028340080999</v>
      </c>
      <c r="AI3946" s="3">
        <v>16.635687732341999</v>
      </c>
      <c r="AJ3946" s="3">
        <v>78.521986970683997</v>
      </c>
      <c r="AK3946" s="3">
        <v>78.852827107573006</v>
      </c>
      <c r="AL3946" s="3">
        <v>48.377997179125501</v>
      </c>
      <c r="AM3946" s="3">
        <v>38.655831320008801</v>
      </c>
      <c r="AN3946" s="3">
        <v>41.440640284570897</v>
      </c>
      <c r="AO3946" s="3">
        <v>69.883670831538097</v>
      </c>
      <c r="AP3946" s="3"/>
      <c r="AQ3946" s="3">
        <v>89.313621964097194</v>
      </c>
      <c r="AR3946" s="3">
        <v>35</v>
      </c>
      <c r="AS3946" s="3">
        <v>50.223713646532403</v>
      </c>
      <c r="AT3946" s="3">
        <v>19.673503557974001</v>
      </c>
      <c r="AU3946" s="3">
        <v>59.912078710487698</v>
      </c>
      <c r="AV3946" s="3">
        <v>67.050209205020906</v>
      </c>
      <c r="AW3946" s="3">
        <v>68.5487333619579</v>
      </c>
      <c r="AX3946" s="3">
        <v>40.4626708727655</v>
      </c>
      <c r="AY3946" s="3">
        <v>48.118562118982602</v>
      </c>
      <c r="AZ3946" s="3">
        <v>39.709901198234199</v>
      </c>
      <c r="BA3946" s="3">
        <v>17.029288702928898</v>
      </c>
      <c r="BB3946" s="3">
        <v>74.294080736247693</v>
      </c>
      <c r="BC3946" s="3">
        <v>32.603662386865899</v>
      </c>
      <c r="BD3946" s="3">
        <v>77.329974811083105</v>
      </c>
      <c r="BE3946" s="3">
        <v>18.811466834065701</v>
      </c>
      <c r="BF3946" s="3">
        <v>48.118562118982602</v>
      </c>
      <c r="BG3946" s="3">
        <v>31.967213114754099</v>
      </c>
      <c r="BH3946" s="3">
        <v>58.497279196316498</v>
      </c>
      <c r="BI3946" s="3">
        <v>36.066945606694603</v>
      </c>
      <c r="BJ3946" s="3">
        <v>38.649900727994698</v>
      </c>
      <c r="BK3946" s="3">
        <v>88.474576271186507</v>
      </c>
      <c r="BL3946" s="3">
        <v>34.652428810720302</v>
      </c>
    </row>
    <row r="3947" spans="1:64" x14ac:dyDescent="0.3">
      <c r="A3947" s="3" t="s">
        <v>4691</v>
      </c>
      <c r="B3947" s="4" t="s">
        <v>65</v>
      </c>
      <c r="C3947" s="3" t="s">
        <v>886</v>
      </c>
      <c r="D3947" s="3" t="s">
        <v>4679</v>
      </c>
      <c r="E3947" s="3" t="s">
        <v>4690</v>
      </c>
      <c r="F3947" s="3" t="s">
        <v>69</v>
      </c>
      <c r="G3947" s="3" t="s">
        <v>101</v>
      </c>
      <c r="H3947" s="3" t="s">
        <v>71</v>
      </c>
      <c r="I3947" s="3" t="s">
        <v>71</v>
      </c>
      <c r="J3947" s="3">
        <v>6663</v>
      </c>
      <c r="K3947" s="3">
        <v>2204</v>
      </c>
      <c r="L3947" s="3">
        <v>98.556200000000004</v>
      </c>
      <c r="M3947" s="3">
        <v>0</v>
      </c>
      <c r="N3947" s="3">
        <v>99.478399999999993</v>
      </c>
      <c r="O3947" s="3">
        <v>120.105137734661</v>
      </c>
      <c r="P3947" s="3">
        <v>99.028099999999995</v>
      </c>
      <c r="Q3947" s="3">
        <v>83.071799999999996</v>
      </c>
      <c r="R3947" s="3">
        <v>55.562195220234798</v>
      </c>
      <c r="S3947" s="3">
        <v>64.542942514425803</v>
      </c>
      <c r="T3947" s="3">
        <v>29.9383983572895</v>
      </c>
      <c r="U3947" s="3">
        <v>42.857142857142897</v>
      </c>
      <c r="V3947" s="3">
        <v>27.6404494382022</v>
      </c>
      <c r="W3947" s="3">
        <v>38.985537623139798</v>
      </c>
      <c r="X3947" s="3">
        <v>81.967799642218196</v>
      </c>
      <c r="Y3947" s="3">
        <v>0</v>
      </c>
      <c r="Z3947" s="3">
        <v>86.972255729794895</v>
      </c>
      <c r="AA3947" s="3">
        <v>0</v>
      </c>
      <c r="AB3947" s="3">
        <v>51.851851851851798</v>
      </c>
      <c r="AC3947" s="3">
        <v>0</v>
      </c>
      <c r="AD3947" s="3">
        <v>51.119402985074601</v>
      </c>
      <c r="AE3947" s="3">
        <v>89.3173850278408</v>
      </c>
      <c r="AF3947" s="3">
        <v>94.436201780415402</v>
      </c>
      <c r="AG3947" s="3">
        <v>0</v>
      </c>
      <c r="AH3947" s="3">
        <v>41.852226720647799</v>
      </c>
      <c r="AI3947" s="3">
        <v>56.6914498141264</v>
      </c>
      <c r="AJ3947" s="3">
        <v>78.521986970683997</v>
      </c>
      <c r="AK3947" s="3">
        <v>84.915288834456007</v>
      </c>
      <c r="AL3947" s="3">
        <v>99.858956276445696</v>
      </c>
      <c r="AM3947" s="3">
        <v>47.507138150669903</v>
      </c>
      <c r="AN3947" s="3">
        <v>51.622943530458002</v>
      </c>
      <c r="AO3947" s="3">
        <v>73.610512710038805</v>
      </c>
      <c r="AP3947" s="3"/>
      <c r="AQ3947" s="3">
        <v>91.911298838437204</v>
      </c>
      <c r="AR3947" s="3">
        <v>77.867647058823493</v>
      </c>
      <c r="AS3947" s="3">
        <v>61.689038031319903</v>
      </c>
      <c r="AT3947" s="3">
        <v>50.690665550439498</v>
      </c>
      <c r="AU3947" s="3">
        <v>67.280720117228398</v>
      </c>
      <c r="AV3947" s="3">
        <v>88.619246861924694</v>
      </c>
      <c r="AW3947" s="3">
        <v>84.048948046371805</v>
      </c>
      <c r="AX3947" s="3">
        <v>91.0199789695058</v>
      </c>
      <c r="AY3947" s="3">
        <v>62.371242379651001</v>
      </c>
      <c r="AZ3947" s="3">
        <v>72.230397309228493</v>
      </c>
      <c r="BA3947" s="3">
        <v>75.711297071129707</v>
      </c>
      <c r="BB3947" s="3">
        <v>51.4536707801715</v>
      </c>
      <c r="BC3947" s="3">
        <v>47.779414860029497</v>
      </c>
      <c r="BD3947" s="3">
        <v>79.408060453400495</v>
      </c>
      <c r="BE3947" s="3">
        <v>65.599497802887598</v>
      </c>
      <c r="BF3947" s="3">
        <v>67.836871978137495</v>
      </c>
      <c r="BG3947" s="3">
        <v>26.775956284153001</v>
      </c>
      <c r="BH3947" s="3">
        <v>82.524068647969898</v>
      </c>
      <c r="BI3947" s="3">
        <v>24.7698744769874</v>
      </c>
      <c r="BJ3947" s="3">
        <v>0</v>
      </c>
      <c r="BK3947" s="3">
        <v>85.190677966101703</v>
      </c>
      <c r="BL3947" s="3">
        <v>62.102177554438903</v>
      </c>
    </row>
    <row r="3948" spans="1:64" x14ac:dyDescent="0.3">
      <c r="A3948" s="3" t="s">
        <v>4692</v>
      </c>
      <c r="B3948" s="4" t="s">
        <v>65</v>
      </c>
      <c r="C3948" s="3" t="s">
        <v>886</v>
      </c>
      <c r="D3948" s="3" t="s">
        <v>4679</v>
      </c>
      <c r="E3948" s="3" t="s">
        <v>4693</v>
      </c>
      <c r="F3948" s="3" t="s">
        <v>69</v>
      </c>
      <c r="G3948" s="3" t="s">
        <v>101</v>
      </c>
      <c r="H3948" s="3" t="s">
        <v>71</v>
      </c>
      <c r="I3948" s="3" t="s">
        <v>71</v>
      </c>
      <c r="J3948" s="3">
        <v>4376</v>
      </c>
      <c r="K3948" s="3">
        <v>1343</v>
      </c>
      <c r="L3948" s="3">
        <v>79.7029</v>
      </c>
      <c r="M3948" s="3">
        <v>0</v>
      </c>
      <c r="N3948" s="3">
        <v>89.679599999999994</v>
      </c>
      <c r="O3948" s="3">
        <v>96.907586400901295</v>
      </c>
      <c r="P3948" s="3">
        <v>59.5533</v>
      </c>
      <c r="Q3948" s="3">
        <v>80.790999999999997</v>
      </c>
      <c r="R3948" s="3">
        <v>33.942990045736401</v>
      </c>
      <c r="S3948" s="3">
        <v>62.9645963551649</v>
      </c>
      <c r="T3948" s="3">
        <v>28.583162217659101</v>
      </c>
      <c r="U3948" s="3">
        <v>43.434343434343397</v>
      </c>
      <c r="V3948" s="3">
        <v>68.702757916241097</v>
      </c>
      <c r="W3948" s="3">
        <v>51.037518339970703</v>
      </c>
      <c r="X3948" s="3">
        <v>23.792486583184299</v>
      </c>
      <c r="Y3948" s="3">
        <v>4.6526449968132599</v>
      </c>
      <c r="Z3948" s="3">
        <v>92.460796139927595</v>
      </c>
      <c r="AA3948" s="3">
        <v>0</v>
      </c>
      <c r="AB3948" s="3">
        <v>0</v>
      </c>
      <c r="AC3948" s="3">
        <v>0</v>
      </c>
      <c r="AD3948" s="3">
        <v>42.3507462686567</v>
      </c>
      <c r="AE3948" s="3">
        <v>75.128892555166004</v>
      </c>
      <c r="AF3948" s="3">
        <v>0</v>
      </c>
      <c r="AG3948" s="3">
        <v>0</v>
      </c>
      <c r="AH3948" s="3">
        <v>0</v>
      </c>
      <c r="AI3948" s="3">
        <v>3.6245353159851299</v>
      </c>
      <c r="AJ3948" s="3">
        <v>78.786644951140104</v>
      </c>
      <c r="AK3948" s="3">
        <v>79.506021637068798</v>
      </c>
      <c r="AL3948" s="3">
        <v>11.636107193229901</v>
      </c>
      <c r="AM3948" s="3">
        <v>32.9013837030529</v>
      </c>
      <c r="AN3948" s="3">
        <v>50</v>
      </c>
      <c r="AO3948" s="3">
        <v>63.442481688927202</v>
      </c>
      <c r="AP3948" s="3"/>
      <c r="AQ3948" s="3">
        <v>90.390707497360097</v>
      </c>
      <c r="AR3948" s="3">
        <v>85.245098039215705</v>
      </c>
      <c r="AS3948" s="3">
        <v>33.249440715883701</v>
      </c>
      <c r="AT3948" s="3">
        <v>59.020510673922097</v>
      </c>
      <c r="AU3948" s="3">
        <v>46.8704207661712</v>
      </c>
      <c r="AV3948" s="3">
        <v>65.418410041841</v>
      </c>
      <c r="AW3948" s="3">
        <v>69.257191927866003</v>
      </c>
      <c r="AX3948" s="3">
        <v>75.541535226077798</v>
      </c>
      <c r="AY3948" s="3">
        <v>62.055917595122999</v>
      </c>
      <c r="AZ3948" s="3">
        <v>85.011561908765998</v>
      </c>
      <c r="BA3948" s="3">
        <v>95.439330543933096</v>
      </c>
      <c r="BB3948" s="3">
        <v>67.830997699226103</v>
      </c>
      <c r="BC3948" s="3">
        <v>85.645127341612294</v>
      </c>
      <c r="BD3948" s="3">
        <v>62.846347607052898</v>
      </c>
      <c r="BE3948" s="3">
        <v>70.098346934505102</v>
      </c>
      <c r="BF3948" s="3">
        <v>55.896573470674802</v>
      </c>
      <c r="BG3948" s="3">
        <v>77.238335435056797</v>
      </c>
      <c r="BH3948" s="3">
        <v>58.497279196316498</v>
      </c>
      <c r="BI3948" s="3">
        <v>17.615062761506302</v>
      </c>
      <c r="BJ3948" s="3">
        <v>0</v>
      </c>
      <c r="BK3948" s="3">
        <v>96.440677966101703</v>
      </c>
      <c r="BL3948" s="3">
        <v>52.889447236180899</v>
      </c>
    </row>
    <row r="3949" spans="1:64" x14ac:dyDescent="0.3">
      <c r="A3949" s="3" t="s">
        <v>4694</v>
      </c>
      <c r="B3949" s="4" t="s">
        <v>65</v>
      </c>
      <c r="C3949" s="3" t="s">
        <v>886</v>
      </c>
      <c r="D3949" s="3" t="s">
        <v>4679</v>
      </c>
      <c r="E3949" s="3" t="s">
        <v>4693</v>
      </c>
      <c r="F3949" s="3" t="s">
        <v>69</v>
      </c>
      <c r="G3949" s="3" t="s">
        <v>101</v>
      </c>
      <c r="H3949" s="3" t="s">
        <v>71</v>
      </c>
      <c r="I3949" s="3" t="s">
        <v>71</v>
      </c>
      <c r="J3949" s="3">
        <v>3953</v>
      </c>
      <c r="K3949" s="3">
        <v>1122</v>
      </c>
      <c r="L3949" s="3">
        <v>88.198400000000007</v>
      </c>
      <c r="M3949" s="3">
        <v>0</v>
      </c>
      <c r="N3949" s="3">
        <v>94.858400000000003</v>
      </c>
      <c r="O3949" s="3">
        <v>104.27411320697099</v>
      </c>
      <c r="P3949" s="3">
        <v>69.995900000000006</v>
      </c>
      <c r="Q3949" s="3">
        <v>87.675200000000004</v>
      </c>
      <c r="R3949" s="3">
        <v>36.229970150703203</v>
      </c>
      <c r="S3949" s="3">
        <v>68.044143056268197</v>
      </c>
      <c r="T3949" s="3">
        <v>28.829568788501</v>
      </c>
      <c r="U3949" s="3">
        <v>43.228200371057497</v>
      </c>
      <c r="V3949" s="3">
        <v>49.6016343207354</v>
      </c>
      <c r="W3949" s="3">
        <v>33.871305805910701</v>
      </c>
      <c r="X3949" s="3">
        <v>20.787119856887301</v>
      </c>
      <c r="Y3949" s="3">
        <v>40.089228808158097</v>
      </c>
      <c r="Z3949" s="3">
        <v>74.306393244873306</v>
      </c>
      <c r="AA3949" s="3">
        <v>0</v>
      </c>
      <c r="AB3949" s="3">
        <v>2.2222222222222201</v>
      </c>
      <c r="AC3949" s="3">
        <v>0</v>
      </c>
      <c r="AD3949" s="3">
        <v>57.276119402985103</v>
      </c>
      <c r="AE3949" s="3">
        <v>70.303155289750507</v>
      </c>
      <c r="AF3949" s="3">
        <v>0</v>
      </c>
      <c r="AG3949" s="3">
        <v>0</v>
      </c>
      <c r="AH3949" s="3">
        <v>34.817813765182201</v>
      </c>
      <c r="AI3949" s="3">
        <v>0</v>
      </c>
      <c r="AJ3949" s="3">
        <v>78.521986970683997</v>
      </c>
      <c r="AK3949" s="3">
        <v>79.914268218003699</v>
      </c>
      <c r="AL3949" s="3">
        <v>0</v>
      </c>
      <c r="AM3949" s="3">
        <v>54.315835712716897</v>
      </c>
      <c r="AN3949" s="3">
        <v>7.46998666073811</v>
      </c>
      <c r="AO3949" s="3">
        <v>62.7962085308057</v>
      </c>
      <c r="AP3949" s="3"/>
      <c r="AQ3949" s="3">
        <v>99.619852164730702</v>
      </c>
      <c r="AR3949" s="3">
        <v>88.848039215686299</v>
      </c>
      <c r="AS3949" s="3">
        <v>91.694630872483202</v>
      </c>
      <c r="AT3949" s="3">
        <v>88.614483047300098</v>
      </c>
      <c r="AU3949" s="3">
        <v>58.7607284906845</v>
      </c>
      <c r="AV3949" s="3">
        <v>87.866108786610894</v>
      </c>
      <c r="AW3949" s="3">
        <v>88.535852297123199</v>
      </c>
      <c r="AX3949" s="3">
        <v>88.664563617244994</v>
      </c>
      <c r="AY3949" s="3">
        <v>62.055917595122999</v>
      </c>
      <c r="AZ3949" s="3">
        <v>85.011561908765998</v>
      </c>
      <c r="BA3949" s="3">
        <v>38.682008368200798</v>
      </c>
      <c r="BB3949" s="3">
        <v>67.830997699226103</v>
      </c>
      <c r="BC3949" s="3">
        <v>85.645127341612294</v>
      </c>
      <c r="BD3949" s="3">
        <v>86.901763224181394</v>
      </c>
      <c r="BE3949" s="3">
        <v>13.6011717932622</v>
      </c>
      <c r="BF3949" s="3">
        <v>55.896573470674802</v>
      </c>
      <c r="BG3949" s="3">
        <v>61.391340899537603</v>
      </c>
      <c r="BH3949" s="3">
        <v>82.524068647969898</v>
      </c>
      <c r="BI3949" s="3">
        <v>66.820083682008402</v>
      </c>
      <c r="BJ3949" s="3">
        <v>0</v>
      </c>
      <c r="BK3949" s="3">
        <v>61.059322033898297</v>
      </c>
      <c r="BL3949" s="3">
        <v>70.121440536013395</v>
      </c>
    </row>
    <row r="3950" spans="1:64" x14ac:dyDescent="0.3">
      <c r="A3950" s="3" t="s">
        <v>4695</v>
      </c>
      <c r="B3950" s="4" t="s">
        <v>65</v>
      </c>
      <c r="C3950" s="3" t="s">
        <v>886</v>
      </c>
      <c r="D3950" s="3" t="s">
        <v>4679</v>
      </c>
      <c r="E3950" s="3" t="s">
        <v>4693</v>
      </c>
      <c r="F3950" s="3" t="s">
        <v>69</v>
      </c>
      <c r="G3950" s="3" t="s">
        <v>101</v>
      </c>
      <c r="H3950" s="3" t="s">
        <v>71</v>
      </c>
      <c r="I3950" s="3" t="s">
        <v>71</v>
      </c>
      <c r="J3950" s="3">
        <v>3736</v>
      </c>
      <c r="K3950" s="3">
        <v>1268</v>
      </c>
      <c r="L3950" s="3">
        <v>98.2423</v>
      </c>
      <c r="M3950" s="3">
        <v>0</v>
      </c>
      <c r="N3950" s="3">
        <v>99.254800000000003</v>
      </c>
      <c r="O3950" s="3">
        <v>118.856631685823</v>
      </c>
      <c r="P3950" s="3">
        <v>97.456599999999995</v>
      </c>
      <c r="Q3950" s="3">
        <v>87.256699999999995</v>
      </c>
      <c r="R3950" s="3">
        <v>51.180851398026803</v>
      </c>
      <c r="S3950" s="3">
        <v>67.675780287796599</v>
      </c>
      <c r="T3950" s="3">
        <v>30.882956878850099</v>
      </c>
      <c r="U3950" s="3">
        <v>43.3725005153577</v>
      </c>
      <c r="V3950" s="3">
        <v>51.256384065372799</v>
      </c>
      <c r="W3950" s="3">
        <v>16.013414378537</v>
      </c>
      <c r="X3950" s="3">
        <v>79.248658318425797</v>
      </c>
      <c r="Y3950" s="3">
        <v>48.863394943700897</v>
      </c>
      <c r="Z3950" s="3">
        <v>99.638118214716499</v>
      </c>
      <c r="AA3950" s="3">
        <v>0</v>
      </c>
      <c r="AB3950" s="3">
        <v>33.3333333333333</v>
      </c>
      <c r="AC3950" s="3">
        <v>0</v>
      </c>
      <c r="AD3950" s="3">
        <v>31.156716417910399</v>
      </c>
      <c r="AE3950" s="3">
        <v>65.023716230150498</v>
      </c>
      <c r="AF3950" s="3">
        <v>87.314540059347195</v>
      </c>
      <c r="AG3950" s="3">
        <v>0</v>
      </c>
      <c r="AH3950" s="3">
        <v>17.257085020242901</v>
      </c>
      <c r="AI3950" s="3">
        <v>27.881040892193301</v>
      </c>
      <c r="AJ3950" s="3">
        <v>78.521986970683997</v>
      </c>
      <c r="AK3950" s="3">
        <v>84.874464176362494</v>
      </c>
      <c r="AL3950" s="3">
        <v>100</v>
      </c>
      <c r="AM3950" s="3">
        <v>51.394684823193501</v>
      </c>
      <c r="AN3950" s="3">
        <v>29.568697198755</v>
      </c>
      <c r="AO3950" s="3">
        <v>63.0978026712624</v>
      </c>
      <c r="AP3950" s="3"/>
      <c r="AQ3950" s="3">
        <v>97.170010559662103</v>
      </c>
      <c r="AR3950" s="3">
        <v>92.990196078431396</v>
      </c>
      <c r="AS3950" s="3">
        <v>79.530201342281899</v>
      </c>
      <c r="AT3950" s="3">
        <v>80.200920887400599</v>
      </c>
      <c r="AU3950" s="3">
        <v>76.763659200334899</v>
      </c>
      <c r="AV3950" s="3">
        <v>54.225941422594097</v>
      </c>
      <c r="AW3950" s="3">
        <v>89.781021897810206</v>
      </c>
      <c r="AX3950" s="3">
        <v>85.425867507886394</v>
      </c>
      <c r="AY3950" s="3">
        <v>62.371242379651001</v>
      </c>
      <c r="AZ3950" s="3">
        <v>72.230397309228493</v>
      </c>
      <c r="BA3950" s="3">
        <v>64.853556485355597</v>
      </c>
      <c r="BB3950" s="3">
        <v>51.4536707801715</v>
      </c>
      <c r="BC3950" s="3">
        <v>47.779414860029497</v>
      </c>
      <c r="BD3950" s="3">
        <v>81.863979848866506</v>
      </c>
      <c r="BE3950" s="3">
        <v>13.7894957103997</v>
      </c>
      <c r="BF3950" s="3">
        <v>67.836871978137495</v>
      </c>
      <c r="BG3950" s="3">
        <v>68.242959226565802</v>
      </c>
      <c r="BH3950" s="3">
        <v>58.497279196316498</v>
      </c>
      <c r="BI3950" s="3">
        <v>37.364016736401702</v>
      </c>
      <c r="BJ3950" s="3">
        <v>35.8702845797485</v>
      </c>
      <c r="BK3950" s="3">
        <v>87.881355932203405</v>
      </c>
      <c r="BL3950" s="3">
        <v>76.025963149078706</v>
      </c>
    </row>
    <row r="3951" spans="1:64" x14ac:dyDescent="0.3">
      <c r="A3951" s="3" t="s">
        <v>4696</v>
      </c>
      <c r="B3951" s="4" t="s">
        <v>75</v>
      </c>
      <c r="C3951" s="3" t="s">
        <v>886</v>
      </c>
      <c r="D3951" s="3" t="s">
        <v>4679</v>
      </c>
      <c r="E3951" s="3" t="s">
        <v>4697</v>
      </c>
      <c r="F3951" s="3" t="s">
        <v>69</v>
      </c>
      <c r="G3951" s="3" t="s">
        <v>101</v>
      </c>
      <c r="H3951" s="3" t="s">
        <v>71</v>
      </c>
      <c r="I3951" s="3" t="s">
        <v>71</v>
      </c>
      <c r="J3951" s="3">
        <v>4558</v>
      </c>
      <c r="K3951" s="3">
        <v>1518</v>
      </c>
      <c r="L3951" s="3">
        <v>4.2686999999999999</v>
      </c>
      <c r="M3951" s="3">
        <v>0</v>
      </c>
      <c r="N3951" s="3">
        <v>7.5632999999999999</v>
      </c>
      <c r="O3951" s="3">
        <v>50.370211971294097</v>
      </c>
      <c r="P3951" s="3">
        <v>35.091000000000001</v>
      </c>
      <c r="Q3951" s="3">
        <v>3.0550000000000002</v>
      </c>
      <c r="R3951" s="3">
        <v>29.463095527471399</v>
      </c>
      <c r="S3951" s="3">
        <v>20.907116443822598</v>
      </c>
      <c r="T3951" s="3">
        <v>32.258726899384001</v>
      </c>
      <c r="U3951" s="3">
        <v>44.382601525458703</v>
      </c>
      <c r="V3951" s="3">
        <v>11.0725229826353</v>
      </c>
      <c r="W3951" s="3">
        <v>11.1297421924125</v>
      </c>
      <c r="X3951" s="3">
        <v>8.4794275491949893</v>
      </c>
      <c r="Y3951" s="3">
        <v>6.8621202464414699</v>
      </c>
      <c r="Z3951" s="3">
        <v>0</v>
      </c>
      <c r="AA3951" s="3">
        <v>0</v>
      </c>
      <c r="AB3951" s="3">
        <v>0</v>
      </c>
      <c r="AC3951" s="3">
        <v>0</v>
      </c>
      <c r="AD3951" s="3">
        <v>0</v>
      </c>
      <c r="AE3951" s="3">
        <v>37.595380490822798</v>
      </c>
      <c r="AF3951" s="3">
        <v>0</v>
      </c>
      <c r="AG3951" s="3">
        <v>0</v>
      </c>
      <c r="AH3951" s="3">
        <v>39.423076923076898</v>
      </c>
      <c r="AI3951" s="3">
        <v>13.6617100371747</v>
      </c>
      <c r="AJ3951" s="3">
        <v>79.967426710097698</v>
      </c>
      <c r="AK3951" s="3">
        <v>81.445192896509496</v>
      </c>
      <c r="AL3951" s="3">
        <v>40.409026798307501</v>
      </c>
      <c r="AM3951" s="3">
        <v>19.437733362618101</v>
      </c>
      <c r="AN3951" s="3">
        <v>67.229879946642995</v>
      </c>
      <c r="AO3951" s="3">
        <v>62.0422231796639</v>
      </c>
      <c r="AP3951" s="3"/>
      <c r="AQ3951" s="3">
        <v>34.1499472016895</v>
      </c>
      <c r="AR3951" s="3">
        <v>20.196078431372499</v>
      </c>
      <c r="AS3951" s="3">
        <v>34.312080536912802</v>
      </c>
      <c r="AT3951" s="3">
        <v>0.858099623273336</v>
      </c>
      <c r="AU3951" s="3">
        <v>7.07557044169981</v>
      </c>
      <c r="AV3951" s="3">
        <v>9.0794979079497899</v>
      </c>
      <c r="AW3951" s="3">
        <v>20.910261914985</v>
      </c>
      <c r="AX3951" s="3">
        <v>23.385909568874901</v>
      </c>
      <c r="AY3951" s="3">
        <v>3.1532478452806401</v>
      </c>
      <c r="AZ3951" s="3">
        <v>0.88290939667857904</v>
      </c>
      <c r="BA3951" s="3">
        <v>35.3347280334728</v>
      </c>
      <c r="BB3951" s="3">
        <v>7.6134699853587096</v>
      </c>
      <c r="BC3951" s="3">
        <v>6.6722795201010303</v>
      </c>
      <c r="BD3951" s="3">
        <v>29.995801847187199</v>
      </c>
      <c r="BE3951" s="3">
        <v>77.756852898095801</v>
      </c>
      <c r="BF3951" s="3">
        <v>18.562118982552001</v>
      </c>
      <c r="BG3951" s="3">
        <v>2.1017234131988198</v>
      </c>
      <c r="BH3951" s="3">
        <v>25.763917957304301</v>
      </c>
      <c r="BI3951" s="3">
        <v>6.1087866108786599</v>
      </c>
      <c r="BJ3951" s="3">
        <v>0</v>
      </c>
      <c r="BK3951" s="3">
        <v>2.6694915254237301</v>
      </c>
      <c r="BL3951" s="3">
        <v>1.5494137353433799</v>
      </c>
    </row>
    <row r="3952" spans="1:64" x14ac:dyDescent="0.3">
      <c r="A3952" s="3" t="s">
        <v>4698</v>
      </c>
      <c r="B3952" s="4" t="s">
        <v>75</v>
      </c>
      <c r="C3952" s="3" t="s">
        <v>886</v>
      </c>
      <c r="D3952" s="3" t="s">
        <v>4679</v>
      </c>
      <c r="E3952" s="3" t="s">
        <v>4697</v>
      </c>
      <c r="F3952" s="3" t="s">
        <v>69</v>
      </c>
      <c r="G3952" s="3" t="s">
        <v>101</v>
      </c>
      <c r="H3952" s="3" t="s">
        <v>71</v>
      </c>
      <c r="I3952" s="3" t="s">
        <v>71</v>
      </c>
      <c r="J3952" s="3">
        <v>5195</v>
      </c>
      <c r="K3952" s="3">
        <v>1743</v>
      </c>
      <c r="L3952" s="3">
        <v>16.886399999999998</v>
      </c>
      <c r="M3952" s="3">
        <v>0</v>
      </c>
      <c r="N3952" s="3">
        <v>28.837599999999998</v>
      </c>
      <c r="O3952" s="3">
        <v>62.626097504563603</v>
      </c>
      <c r="P3952" s="3">
        <v>84.077799999999996</v>
      </c>
      <c r="Q3952" s="3">
        <v>4.2058999999999997</v>
      </c>
      <c r="R3952" s="3">
        <v>40.284241696792797</v>
      </c>
      <c r="S3952" s="3">
        <v>22.341855807770798</v>
      </c>
      <c r="T3952" s="3">
        <v>27.4743326488706</v>
      </c>
      <c r="U3952" s="3">
        <v>44.794887652030503</v>
      </c>
      <c r="V3952" s="3">
        <v>19.877425944841701</v>
      </c>
      <c r="W3952" s="3">
        <v>15.636134982184</v>
      </c>
      <c r="X3952" s="3">
        <v>24.9373881932021</v>
      </c>
      <c r="Y3952" s="3">
        <v>22.625876354365801</v>
      </c>
      <c r="Z3952" s="3">
        <v>83.172496984318499</v>
      </c>
      <c r="AA3952" s="3">
        <v>0</v>
      </c>
      <c r="AB3952" s="3">
        <v>0</v>
      </c>
      <c r="AC3952" s="3">
        <v>0</v>
      </c>
      <c r="AD3952" s="3">
        <v>0</v>
      </c>
      <c r="AE3952" s="3">
        <v>36.275520725922902</v>
      </c>
      <c r="AF3952" s="3">
        <v>0</v>
      </c>
      <c r="AG3952" s="3">
        <v>0</v>
      </c>
      <c r="AH3952" s="3">
        <v>27.7834008097166</v>
      </c>
      <c r="AI3952" s="3">
        <v>54.275092936802999</v>
      </c>
      <c r="AJ3952" s="3">
        <v>79.1123778501629</v>
      </c>
      <c r="AK3952" s="3">
        <v>83.343539497856696</v>
      </c>
      <c r="AL3952" s="3">
        <v>87.658674188998603</v>
      </c>
      <c r="AM3952" s="3">
        <v>24.247748737096401</v>
      </c>
      <c r="AN3952" s="3">
        <v>80.635838150289004</v>
      </c>
      <c r="AO3952" s="3">
        <v>11.7621714778113</v>
      </c>
      <c r="AP3952" s="3"/>
      <c r="AQ3952" s="3">
        <v>38.732840549102399</v>
      </c>
      <c r="AR3952" s="3">
        <v>37.622549019607803</v>
      </c>
      <c r="AS3952" s="3">
        <v>8.5290827740492201</v>
      </c>
      <c r="AT3952" s="3">
        <v>5.8601925491837603</v>
      </c>
      <c r="AU3952" s="3">
        <v>20.0544274649362</v>
      </c>
      <c r="AV3952" s="3">
        <v>8.5355648535564796</v>
      </c>
      <c r="AW3952" s="3">
        <v>19.686560755689101</v>
      </c>
      <c r="AX3952" s="3">
        <v>49.484752891692999</v>
      </c>
      <c r="AY3952" s="3">
        <v>3.1532478452806401</v>
      </c>
      <c r="AZ3952" s="3">
        <v>0.88290939667857904</v>
      </c>
      <c r="BA3952" s="3">
        <v>42.301255230125498</v>
      </c>
      <c r="BB3952" s="3">
        <v>7.6134699853587096</v>
      </c>
      <c r="BC3952" s="3">
        <v>6.6722795201010303</v>
      </c>
      <c r="BD3952" s="3">
        <v>60.348446683459301</v>
      </c>
      <c r="BE3952" s="3">
        <v>85.812931575643404</v>
      </c>
      <c r="BF3952" s="3">
        <v>18.562118982552001</v>
      </c>
      <c r="BG3952" s="3">
        <v>19.020596889449301</v>
      </c>
      <c r="BH3952" s="3">
        <v>25.763917957304301</v>
      </c>
      <c r="BI3952" s="3">
        <v>9.1213389121338899</v>
      </c>
      <c r="BJ3952" s="3">
        <v>0</v>
      </c>
      <c r="BK3952" s="3">
        <v>2.2669491525423702</v>
      </c>
      <c r="BL3952" s="3">
        <v>4.7529313232830797</v>
      </c>
    </row>
    <row r="3953" spans="1:64" x14ac:dyDescent="0.3">
      <c r="A3953" s="3" t="s">
        <v>4699</v>
      </c>
      <c r="B3953" s="4" t="s">
        <v>75</v>
      </c>
      <c r="C3953" s="3" t="s">
        <v>886</v>
      </c>
      <c r="D3953" s="3" t="s">
        <v>4679</v>
      </c>
      <c r="E3953" s="3" t="s">
        <v>4697</v>
      </c>
      <c r="F3953" s="3" t="s">
        <v>69</v>
      </c>
      <c r="G3953" s="3" t="s">
        <v>101</v>
      </c>
      <c r="H3953" s="3" t="s">
        <v>71</v>
      </c>
      <c r="I3953" s="3" t="s">
        <v>71</v>
      </c>
      <c r="J3953" s="3">
        <v>5413</v>
      </c>
      <c r="K3953" s="3">
        <v>1905</v>
      </c>
      <c r="L3953" s="3">
        <v>14.8567</v>
      </c>
      <c r="M3953" s="3">
        <v>0</v>
      </c>
      <c r="N3953" s="3">
        <v>25.707899999999999</v>
      </c>
      <c r="O3953" s="3">
        <v>60.818835981901302</v>
      </c>
      <c r="P3953" s="3">
        <v>35.67</v>
      </c>
      <c r="Q3953" s="3">
        <v>15.9238</v>
      </c>
      <c r="R3953" s="3">
        <v>29.5613740037601</v>
      </c>
      <c r="S3953" s="3">
        <v>31.257461978141201</v>
      </c>
      <c r="T3953" s="3">
        <v>28.521560574948701</v>
      </c>
      <c r="U3953" s="3">
        <v>45.042259327973603</v>
      </c>
      <c r="V3953" s="3">
        <v>17.262512768130701</v>
      </c>
      <c r="W3953" s="3">
        <v>25.885558583106299</v>
      </c>
      <c r="X3953" s="3">
        <v>0</v>
      </c>
      <c r="Y3953" s="3">
        <v>40.9602719354153</v>
      </c>
      <c r="Z3953" s="3">
        <v>0</v>
      </c>
      <c r="AA3953" s="3">
        <v>0</v>
      </c>
      <c r="AB3953" s="3">
        <v>0</v>
      </c>
      <c r="AC3953" s="3">
        <v>0</v>
      </c>
      <c r="AD3953" s="3">
        <v>0</v>
      </c>
      <c r="AE3953" s="3">
        <v>32.377809857702601</v>
      </c>
      <c r="AF3953" s="3">
        <v>0</v>
      </c>
      <c r="AG3953" s="3">
        <v>0</v>
      </c>
      <c r="AH3953" s="3">
        <v>7.4392712550607296</v>
      </c>
      <c r="AI3953" s="3">
        <v>0</v>
      </c>
      <c r="AJ3953" s="3">
        <v>79.967426710097698</v>
      </c>
      <c r="AK3953" s="3">
        <v>81.853439477444397</v>
      </c>
      <c r="AL3953" s="3">
        <v>56.981664315937898</v>
      </c>
      <c r="AM3953" s="3">
        <v>34.021524269712302</v>
      </c>
      <c r="AN3953" s="3">
        <v>79.101823032458896</v>
      </c>
      <c r="AO3953" s="3">
        <v>52.6712623869022</v>
      </c>
      <c r="AP3953" s="3"/>
      <c r="AQ3953" s="3">
        <v>49.651531151003198</v>
      </c>
      <c r="AR3953" s="3">
        <v>29.9509803921569</v>
      </c>
      <c r="AS3953" s="3">
        <v>37.332214765100701</v>
      </c>
      <c r="AT3953" s="3">
        <v>7.3880284637923799</v>
      </c>
      <c r="AU3953" s="3">
        <v>5.6102156164957098</v>
      </c>
      <c r="AV3953" s="3">
        <v>12.1966527196653</v>
      </c>
      <c r="AW3953" s="3">
        <v>43.1086303134392</v>
      </c>
      <c r="AX3953" s="3">
        <v>44.1640378548896</v>
      </c>
      <c r="AY3953" s="3">
        <v>14.9674164389321</v>
      </c>
      <c r="AZ3953" s="3">
        <v>16.880386798402402</v>
      </c>
      <c r="BA3953" s="3">
        <v>46.987447698744802</v>
      </c>
      <c r="BB3953" s="3">
        <v>14.3275465383811</v>
      </c>
      <c r="BC3953" s="3">
        <v>48.32666806988</v>
      </c>
      <c r="BD3953" s="3">
        <v>6.8639798488665003</v>
      </c>
      <c r="BE3953" s="3">
        <v>74.094998953756004</v>
      </c>
      <c r="BF3953" s="3">
        <v>15.640109312591999</v>
      </c>
      <c r="BG3953" s="3">
        <v>44.577553593947002</v>
      </c>
      <c r="BH3953" s="3">
        <v>58.497279196316498</v>
      </c>
      <c r="BI3953" s="3">
        <v>7.00836820083682</v>
      </c>
      <c r="BJ3953" s="3">
        <v>0</v>
      </c>
      <c r="BK3953" s="3">
        <v>27.2245762711864</v>
      </c>
      <c r="BL3953" s="3">
        <v>25.8793969849246</v>
      </c>
    </row>
    <row r="3954" spans="1:64" x14ac:dyDescent="0.3">
      <c r="A3954" s="3" t="s">
        <v>4700</v>
      </c>
      <c r="B3954" s="4" t="s">
        <v>75</v>
      </c>
      <c r="C3954" s="3" t="s">
        <v>886</v>
      </c>
      <c r="D3954" s="3" t="s">
        <v>4679</v>
      </c>
      <c r="E3954" s="3" t="s">
        <v>4697</v>
      </c>
      <c r="F3954" s="3" t="s">
        <v>69</v>
      </c>
      <c r="G3954" s="3" t="s">
        <v>101</v>
      </c>
      <c r="H3954" s="3" t="s">
        <v>71</v>
      </c>
      <c r="I3954" s="3" t="s">
        <v>71</v>
      </c>
      <c r="J3954" s="3">
        <v>4261</v>
      </c>
      <c r="K3954" s="3">
        <v>1351</v>
      </c>
      <c r="L3954" s="3">
        <v>13.873200000000001</v>
      </c>
      <c r="M3954" s="3">
        <v>0</v>
      </c>
      <c r="N3954" s="3">
        <v>24.0686</v>
      </c>
      <c r="O3954" s="3">
        <v>60.058455423159103</v>
      </c>
      <c r="P3954" s="3">
        <v>29.073599999999999</v>
      </c>
      <c r="Q3954" s="3">
        <v>16.6981</v>
      </c>
      <c r="R3954" s="3">
        <v>28.236833223818198</v>
      </c>
      <c r="S3954" s="3">
        <v>31.821622199340901</v>
      </c>
      <c r="T3954" s="3">
        <v>29.260780287474301</v>
      </c>
      <c r="U3954" s="3">
        <v>45.887445887445899</v>
      </c>
      <c r="V3954" s="3">
        <v>18.304392236976501</v>
      </c>
      <c r="W3954" s="3">
        <v>31.775309159505301</v>
      </c>
      <c r="X3954" s="3">
        <v>0</v>
      </c>
      <c r="Y3954" s="3">
        <v>12.2795835988953</v>
      </c>
      <c r="Z3954" s="3">
        <v>41.6164053075995</v>
      </c>
      <c r="AA3954" s="3">
        <v>0</v>
      </c>
      <c r="AB3954" s="3">
        <v>0</v>
      </c>
      <c r="AC3954" s="3">
        <v>0</v>
      </c>
      <c r="AD3954" s="3">
        <v>0</v>
      </c>
      <c r="AE3954" s="3">
        <v>23.943081047638699</v>
      </c>
      <c r="AF3954" s="3">
        <v>0</v>
      </c>
      <c r="AG3954" s="3">
        <v>0</v>
      </c>
      <c r="AH3954" s="3">
        <v>1.8724696356275301</v>
      </c>
      <c r="AI3954" s="3">
        <v>0</v>
      </c>
      <c r="AJ3954" s="3">
        <v>79.967426710097698</v>
      </c>
      <c r="AK3954" s="3">
        <v>82.547458665033702</v>
      </c>
      <c r="AL3954" s="3">
        <v>38.998589562764501</v>
      </c>
      <c r="AM3954" s="3">
        <v>34.372940918075997</v>
      </c>
      <c r="AN3954" s="3">
        <v>79.035126722987997</v>
      </c>
      <c r="AO3954" s="3">
        <v>44.269711331322704</v>
      </c>
      <c r="AP3954" s="3"/>
      <c r="AQ3954" s="3">
        <v>63.210137275607202</v>
      </c>
      <c r="AR3954" s="3">
        <v>26.887254901960802</v>
      </c>
      <c r="AS3954" s="3">
        <v>5.4250559284116298</v>
      </c>
      <c r="AT3954" s="3">
        <v>3.0766010883214698</v>
      </c>
      <c r="AU3954" s="3">
        <v>8.9595980741050898</v>
      </c>
      <c r="AV3954" s="3">
        <v>21.234309623430999</v>
      </c>
      <c r="AW3954" s="3">
        <v>62.172606268784897</v>
      </c>
      <c r="AX3954" s="3">
        <v>81.114616193480501</v>
      </c>
      <c r="AY3954" s="3">
        <v>14.9674164389321</v>
      </c>
      <c r="AZ3954" s="3">
        <v>16.880386798402402</v>
      </c>
      <c r="BA3954" s="3">
        <v>49.058577405857697</v>
      </c>
      <c r="BB3954" s="3">
        <v>14.3275465383811</v>
      </c>
      <c r="BC3954" s="3">
        <v>48.32666806988</v>
      </c>
      <c r="BD3954" s="3">
        <v>40.848026868178003</v>
      </c>
      <c r="BE3954" s="3">
        <v>83.929692404268707</v>
      </c>
      <c r="BF3954" s="3">
        <v>15.640109312591999</v>
      </c>
      <c r="BG3954" s="3">
        <v>4.9180327868852496</v>
      </c>
      <c r="BH3954" s="3">
        <v>58.497279196316498</v>
      </c>
      <c r="BI3954" s="3">
        <v>28.472803347280301</v>
      </c>
      <c r="BJ3954" s="3">
        <v>0</v>
      </c>
      <c r="BK3954" s="3">
        <v>5.2754237288135597</v>
      </c>
      <c r="BL3954" s="3">
        <v>12.227805695142401</v>
      </c>
    </row>
    <row r="3955" spans="1:64" x14ac:dyDescent="0.3">
      <c r="A3955" s="3" t="s">
        <v>4701</v>
      </c>
      <c r="B3955" s="4" t="s">
        <v>75</v>
      </c>
      <c r="C3955" s="3" t="s">
        <v>886</v>
      </c>
      <c r="D3955" s="3" t="s">
        <v>4679</v>
      </c>
      <c r="E3955" s="3" t="s">
        <v>4702</v>
      </c>
      <c r="F3955" s="3" t="s">
        <v>69</v>
      </c>
      <c r="G3955" s="3" t="s">
        <v>101</v>
      </c>
      <c r="H3955" s="3" t="s">
        <v>71</v>
      </c>
      <c r="I3955" s="3" t="s">
        <v>71</v>
      </c>
      <c r="J3955" s="3">
        <v>4809</v>
      </c>
      <c r="K3955" s="3">
        <v>1560</v>
      </c>
      <c r="L3955" s="3">
        <v>17.409500000000001</v>
      </c>
      <c r="M3955" s="3">
        <v>0</v>
      </c>
      <c r="N3955" s="3">
        <v>29.545500000000001</v>
      </c>
      <c r="O3955" s="3">
        <v>62.977729824490197</v>
      </c>
      <c r="P3955" s="3">
        <v>61.6419</v>
      </c>
      <c r="Q3955" s="3">
        <v>11.885300000000001</v>
      </c>
      <c r="R3955" s="3">
        <v>34.380787026282299</v>
      </c>
      <c r="S3955">
        <v>28.596942798207898</v>
      </c>
      <c r="T3955">
        <v>28.8501026694045</v>
      </c>
      <c r="U3955">
        <v>45.928674500103099</v>
      </c>
      <c r="V3955">
        <v>10.643513789581201</v>
      </c>
      <c r="W3955">
        <v>11.0668622930203</v>
      </c>
      <c r="X3955">
        <v>31.592128801431102</v>
      </c>
      <c r="Y3955">
        <v>21.924792861695298</v>
      </c>
      <c r="Z3955" s="3">
        <v>0</v>
      </c>
      <c r="AA3955" s="3">
        <v>0</v>
      </c>
      <c r="AB3955" s="3">
        <v>0</v>
      </c>
      <c r="AC3955" s="3">
        <v>0</v>
      </c>
      <c r="AD3955" s="3">
        <v>0</v>
      </c>
      <c r="AE3955">
        <v>25.139203959579302</v>
      </c>
      <c r="AF3955" s="3">
        <v>0</v>
      </c>
      <c r="AG3955" s="3">
        <v>0</v>
      </c>
      <c r="AH3955" s="3">
        <v>26.568825910931199</v>
      </c>
      <c r="AI3955" s="3">
        <v>22.769516728624499</v>
      </c>
      <c r="AJ3955" s="3">
        <v>79.967426710097698</v>
      </c>
      <c r="AK3955">
        <v>81.343131251275807</v>
      </c>
      <c r="AL3955" s="3">
        <v>84.696755994358298</v>
      </c>
      <c r="AM3955" s="3">
        <v>24.687019547551099</v>
      </c>
      <c r="AN3955">
        <v>64.784348599377495</v>
      </c>
      <c r="AO3955">
        <v>35.674278328306798</v>
      </c>
      <c r="AQ3955">
        <v>52.101372756071797</v>
      </c>
      <c r="AR3955">
        <v>47.303921568627501</v>
      </c>
      <c r="AS3955">
        <v>0</v>
      </c>
      <c r="AT3955">
        <v>13.1645039765592</v>
      </c>
      <c r="AU3955">
        <v>0.69081013188193396</v>
      </c>
      <c r="AV3955">
        <v>19.184100418410001</v>
      </c>
      <c r="AW3955">
        <v>3.3061399742378699</v>
      </c>
      <c r="AX3955">
        <v>18.002103049421699</v>
      </c>
      <c r="AY3955">
        <v>18.351902459533299</v>
      </c>
      <c r="AZ3955">
        <v>5.15030481395838</v>
      </c>
      <c r="BA3955">
        <v>46.882845188284499</v>
      </c>
      <c r="BB3955">
        <v>15.4779334867183</v>
      </c>
      <c r="BC3955">
        <v>40.8124605346243</v>
      </c>
      <c r="BD3955">
        <v>24.5172124265323</v>
      </c>
      <c r="BE3955">
        <v>72.211759782381307</v>
      </c>
      <c r="BF3955">
        <v>15.724195921799501</v>
      </c>
      <c r="BG3955">
        <v>40.248003362757501</v>
      </c>
      <c r="BH3955">
        <v>58.497279196316498</v>
      </c>
      <c r="BI3955">
        <v>9.6025104602510503</v>
      </c>
      <c r="BJ3955">
        <v>0</v>
      </c>
      <c r="BK3955">
        <v>84.830508474576305</v>
      </c>
      <c r="BL3955">
        <v>8.7939698492462295</v>
      </c>
    </row>
    <row r="3956" spans="1:64" x14ac:dyDescent="0.3">
      <c r="A3956" s="3" t="s">
        <v>4703</v>
      </c>
      <c r="B3956" s="4" t="s">
        <v>65</v>
      </c>
      <c r="C3956" s="3" t="s">
        <v>886</v>
      </c>
      <c r="D3956" s="3" t="s">
        <v>4679</v>
      </c>
      <c r="E3956" s="3" t="s">
        <v>4702</v>
      </c>
      <c r="F3956" s="3" t="s">
        <v>69</v>
      </c>
      <c r="G3956" s="3" t="s">
        <v>101</v>
      </c>
      <c r="H3956" s="3" t="s">
        <v>71</v>
      </c>
      <c r="I3956" s="3" t="s">
        <v>71</v>
      </c>
      <c r="J3956" s="3">
        <v>4090</v>
      </c>
      <c r="K3956" s="3">
        <v>1460</v>
      </c>
      <c r="L3956" s="3">
        <v>65.536699999999996</v>
      </c>
      <c r="M3956" s="3">
        <v>0</v>
      </c>
      <c r="N3956" s="3">
        <v>80.998500000000007</v>
      </c>
      <c r="O3956" s="3">
        <v>88.252512804825102</v>
      </c>
      <c r="P3956" s="3">
        <v>94.685699999999997</v>
      </c>
      <c r="Q3956" s="3">
        <v>33.5426</v>
      </c>
      <c r="R3956" s="3">
        <v>47.4477340731423</v>
      </c>
      <c r="S3956" s="3">
        <v>40.804778731682802</v>
      </c>
      <c r="T3956" s="3">
        <v>29.4661190965092</v>
      </c>
      <c r="U3956" s="3">
        <v>45.660688517831403</v>
      </c>
      <c r="V3956" s="3">
        <v>42.390194075587303</v>
      </c>
      <c r="W3956" s="3">
        <v>37.602179836512299</v>
      </c>
      <c r="X3956" s="3">
        <v>48.729874776386403</v>
      </c>
      <c r="Y3956" s="3">
        <v>27.1935415338857</v>
      </c>
      <c r="Z3956" s="3">
        <v>81.544028950542796</v>
      </c>
      <c r="AA3956" s="3">
        <v>0</v>
      </c>
      <c r="AB3956" s="3">
        <v>0</v>
      </c>
      <c r="AC3956" s="3">
        <v>0</v>
      </c>
      <c r="AD3956" s="3">
        <v>0</v>
      </c>
      <c r="AE3956" s="3">
        <v>24.644256547741801</v>
      </c>
      <c r="AF3956" s="3">
        <v>87.314540059347195</v>
      </c>
      <c r="AG3956" s="3">
        <v>0</v>
      </c>
      <c r="AH3956" s="3">
        <v>31.680161943319799</v>
      </c>
      <c r="AI3956" s="3">
        <v>53.252788104089198</v>
      </c>
      <c r="AJ3956" s="3">
        <v>78.908794788273596</v>
      </c>
      <c r="AK3956" s="3">
        <v>82.486221677893397</v>
      </c>
      <c r="AL3956" s="3">
        <v>99.012693935119898</v>
      </c>
      <c r="AM3956" s="3">
        <v>28.157258950142801</v>
      </c>
      <c r="AN3956" s="3">
        <v>79.813250333481506</v>
      </c>
      <c r="AO3956" s="3">
        <v>52.714347264110302</v>
      </c>
      <c r="AQ3956" s="3">
        <v>65.385427666314698</v>
      </c>
      <c r="AR3956" s="3">
        <v>57.990196078431403</v>
      </c>
      <c r="AS3956" s="3">
        <v>58.976510067114098</v>
      </c>
      <c r="AT3956" s="3">
        <v>16.868982838007501</v>
      </c>
      <c r="AU3956" s="3">
        <v>17.647058823529399</v>
      </c>
      <c r="AV3956" s="3">
        <v>31.506276150627599</v>
      </c>
      <c r="AW3956" s="3">
        <v>20.545298411335299</v>
      </c>
      <c r="AX3956" s="3">
        <v>60.168243953732897</v>
      </c>
      <c r="AY3956" s="3">
        <v>28.988858524280001</v>
      </c>
      <c r="AZ3956" s="3">
        <v>16.964473407609798</v>
      </c>
      <c r="BA3956" s="3">
        <v>55.0418410041841</v>
      </c>
      <c r="BB3956" s="3">
        <v>71.909642334239706</v>
      </c>
      <c r="BC3956" s="3">
        <v>51.6101873289834</v>
      </c>
      <c r="BD3956" s="3">
        <v>32.0738874895046</v>
      </c>
      <c r="BE3956" s="3">
        <v>65.745971960661194</v>
      </c>
      <c r="BF3956" s="3">
        <v>25.541307546773201</v>
      </c>
      <c r="BG3956" s="3">
        <v>0.987810004203447</v>
      </c>
      <c r="BH3956" s="3">
        <v>58.497279196316498</v>
      </c>
      <c r="BI3956" s="3">
        <v>16.548117154811699</v>
      </c>
      <c r="BJ3956" s="3">
        <v>0</v>
      </c>
      <c r="BK3956" s="3">
        <v>85.572033898305094</v>
      </c>
      <c r="BL3956" s="3">
        <v>30.3182579564489</v>
      </c>
    </row>
    <row r="3957" spans="1:64" x14ac:dyDescent="0.3">
      <c r="A3957" s="3" t="s">
        <v>4704</v>
      </c>
      <c r="B3957" s="4" t="s">
        <v>75</v>
      </c>
      <c r="C3957" s="3" t="s">
        <v>886</v>
      </c>
      <c r="D3957" s="3" t="s">
        <v>4679</v>
      </c>
      <c r="E3957" s="3" t="s">
        <v>4705</v>
      </c>
      <c r="F3957" s="3" t="s">
        <v>69</v>
      </c>
      <c r="G3957" s="3" t="s">
        <v>101</v>
      </c>
      <c r="H3957" s="3" t="s">
        <v>71</v>
      </c>
      <c r="I3957" s="3" t="s">
        <v>71</v>
      </c>
      <c r="J3957" s="3">
        <v>2262</v>
      </c>
      <c r="K3957" s="3">
        <v>781</v>
      </c>
      <c r="L3957" s="3">
        <v>22.8081</v>
      </c>
      <c r="M3957" s="3">
        <v>0</v>
      </c>
      <c r="N3957" s="3">
        <v>37.444099999999999</v>
      </c>
      <c r="O3957" s="3">
        <v>66.132510977049506</v>
      </c>
      <c r="P3957" s="3">
        <v>72.725399999999993</v>
      </c>
      <c r="Q3957" s="3">
        <v>12.9107</v>
      </c>
      <c r="R3957" s="3">
        <v>36.895030091392798</v>
      </c>
      <c r="S3957" s="3">
        <v>29.237480885656701</v>
      </c>
      <c r="T3957" s="3">
        <v>36.036960985626301</v>
      </c>
      <c r="U3957" s="3">
        <v>47.495361781076099</v>
      </c>
      <c r="V3957" s="3">
        <v>7.7834525025536303</v>
      </c>
      <c r="W3957" s="3">
        <v>17.333892265772398</v>
      </c>
      <c r="X3957" s="3">
        <v>51.127012522361397</v>
      </c>
      <c r="Y3957" s="3">
        <v>21.159974506054802</v>
      </c>
      <c r="Z3957" s="3">
        <v>0</v>
      </c>
      <c r="AA3957" s="3">
        <v>0</v>
      </c>
      <c r="AB3957" s="3">
        <v>0</v>
      </c>
      <c r="AC3957" s="3">
        <v>0</v>
      </c>
      <c r="AD3957" s="3">
        <v>0</v>
      </c>
      <c r="AE3957" s="3">
        <v>12.8067642812951</v>
      </c>
      <c r="AF3957" s="3">
        <v>78.709198813056403</v>
      </c>
      <c r="AG3957" s="3">
        <v>0</v>
      </c>
      <c r="AH3957" s="3">
        <v>33.248987854250998</v>
      </c>
      <c r="AI3957" s="3">
        <v>5.3903345724907101</v>
      </c>
      <c r="AJ3957" s="3">
        <v>78.542345276872993</v>
      </c>
      <c r="AK3957" s="3">
        <v>71.9126352316799</v>
      </c>
      <c r="AL3957" s="3">
        <v>99.224259520451298</v>
      </c>
      <c r="AM3957" s="3">
        <v>20.9971447397321</v>
      </c>
      <c r="AN3957" s="3">
        <v>40.151178301467297</v>
      </c>
      <c r="AO3957" s="3">
        <v>55.4933218440327</v>
      </c>
      <c r="AQ3957" s="3">
        <v>46.061246040126697</v>
      </c>
      <c r="AR3957" s="3">
        <v>9.7058823529411793</v>
      </c>
      <c r="AS3957" s="3">
        <v>34.591722595078302</v>
      </c>
      <c r="AT3957" s="3">
        <v>8.9995814148179196</v>
      </c>
      <c r="AU3957" s="3">
        <v>5.5055474146954202</v>
      </c>
      <c r="AV3957" s="3">
        <v>7.7824267782426801</v>
      </c>
      <c r="AW3957" s="3">
        <v>29.7123228853585</v>
      </c>
      <c r="AX3957" s="3">
        <v>17.812828601472098</v>
      </c>
      <c r="AY3957" s="3">
        <v>37.923060752575203</v>
      </c>
      <c r="AZ3957" s="3">
        <v>20.706327517342899</v>
      </c>
      <c r="BA3957" s="3">
        <v>19.4979079497908</v>
      </c>
      <c r="BB3957" s="3">
        <v>40.514536707801703</v>
      </c>
      <c r="BC3957" s="3">
        <v>26.415491475478799</v>
      </c>
      <c r="BD3957" s="3">
        <v>7.8295549958018498</v>
      </c>
      <c r="BE3957" s="3">
        <v>79.388993513287303</v>
      </c>
      <c r="BF3957" s="3">
        <v>34.517553079672098</v>
      </c>
      <c r="BG3957" s="3">
        <v>15.3425809163514</v>
      </c>
      <c r="BH3957" s="3">
        <v>25.763917957304301</v>
      </c>
      <c r="BI3957" s="3">
        <v>56.150627615062803</v>
      </c>
      <c r="BJ3957" s="3">
        <v>0</v>
      </c>
      <c r="BK3957" s="3">
        <v>73.389830508474603</v>
      </c>
      <c r="BL3957" s="3">
        <v>12.2068676716918</v>
      </c>
    </row>
    <row r="3958" spans="1:64" x14ac:dyDescent="0.3">
      <c r="A3958" s="3" t="s">
        <v>4706</v>
      </c>
      <c r="B3958" s="4" t="s">
        <v>75</v>
      </c>
      <c r="C3958" s="3" t="s">
        <v>886</v>
      </c>
      <c r="D3958" s="3" t="s">
        <v>4679</v>
      </c>
      <c r="E3958" s="3" t="s">
        <v>4707</v>
      </c>
      <c r="F3958" s="3" t="s">
        <v>69</v>
      </c>
      <c r="G3958" s="3" t="s">
        <v>101</v>
      </c>
      <c r="H3958" s="3" t="s">
        <v>71</v>
      </c>
      <c r="I3958" s="3" t="s">
        <v>71</v>
      </c>
      <c r="J3958" s="3">
        <v>5896</v>
      </c>
      <c r="K3958" s="3">
        <v>1958</v>
      </c>
      <c r="L3958" s="3">
        <v>27.1814</v>
      </c>
      <c r="M3958" s="3">
        <v>0</v>
      </c>
      <c r="N3958" s="3">
        <v>43.07</v>
      </c>
      <c r="O3958" s="3">
        <v>68.640461427514296</v>
      </c>
      <c r="P3958" s="3">
        <v>42.721299999999999</v>
      </c>
      <c r="Q3958" s="3">
        <v>26.8675</v>
      </c>
      <c r="R3958" s="3">
        <v>30.842779494668999</v>
      </c>
      <c r="S3958" s="3">
        <v>37.7976819328454</v>
      </c>
      <c r="T3958" s="3">
        <v>34.784394250513301</v>
      </c>
      <c r="U3958" s="3">
        <v>46.918161203875499</v>
      </c>
      <c r="V3958" s="3">
        <v>29.193054136874402</v>
      </c>
      <c r="W3958" s="3">
        <v>36.197862083420702</v>
      </c>
      <c r="X3958" s="3">
        <v>23.864042933810399</v>
      </c>
      <c r="Y3958" s="3">
        <v>47.185043552156401</v>
      </c>
      <c r="Z3958" s="3">
        <v>27.563329312424599</v>
      </c>
      <c r="AA3958" s="3">
        <v>0</v>
      </c>
      <c r="AB3958" s="3">
        <v>0</v>
      </c>
      <c r="AC3958" s="3">
        <v>0</v>
      </c>
      <c r="AD3958" s="3">
        <v>0</v>
      </c>
      <c r="AE3958" s="3">
        <v>16.0239224582388</v>
      </c>
      <c r="AF3958" s="3">
        <v>57.4183976261128</v>
      </c>
      <c r="AG3958" s="3">
        <v>0</v>
      </c>
      <c r="AH3958" s="3">
        <v>1.8724696356275301</v>
      </c>
      <c r="AI3958" s="3">
        <v>9.0148698884758396</v>
      </c>
      <c r="AJ3958" s="3">
        <v>79.051302931596098</v>
      </c>
      <c r="AK3958" s="3">
        <v>75.301081853439499</v>
      </c>
      <c r="AL3958" s="3">
        <v>23.624823695345601</v>
      </c>
      <c r="AM3958" s="3">
        <v>29.277399516802099</v>
      </c>
      <c r="AN3958" s="3">
        <v>67.007558915073403</v>
      </c>
      <c r="AO3958" s="3">
        <v>62.947005601034</v>
      </c>
      <c r="AQ3958" s="3">
        <v>64.667370644139396</v>
      </c>
      <c r="AR3958" s="3">
        <v>24.460784313725501</v>
      </c>
      <c r="AS3958" s="3">
        <v>67.841163310962003</v>
      </c>
      <c r="AT3958" s="3">
        <v>11.197153620761799</v>
      </c>
      <c r="AU3958" s="3">
        <v>15.616495708603701</v>
      </c>
      <c r="AV3958" s="3">
        <v>28.556485355648501</v>
      </c>
      <c r="AW3958" s="3">
        <v>24.860455130957501</v>
      </c>
      <c r="AX3958" s="3">
        <v>52.260778128285999</v>
      </c>
      <c r="AY3958" s="3">
        <v>28.988858524280001</v>
      </c>
      <c r="AZ3958" s="3">
        <v>16.964473407609798</v>
      </c>
      <c r="BA3958" s="3">
        <v>54.2468619246862</v>
      </c>
      <c r="BB3958" s="3">
        <v>71.909642334239706</v>
      </c>
      <c r="BC3958" s="3">
        <v>51.6101873289834</v>
      </c>
      <c r="BD3958" s="3">
        <v>54.869857262804402</v>
      </c>
      <c r="BE3958" s="3">
        <v>91.525423728813607</v>
      </c>
      <c r="BF3958" s="3">
        <v>25.541307546773201</v>
      </c>
      <c r="BG3958" s="3">
        <v>16.036149642706999</v>
      </c>
      <c r="BH3958" s="3">
        <v>25.763917957304301</v>
      </c>
      <c r="BI3958" s="3">
        <v>12.0502092050209</v>
      </c>
      <c r="BJ3958" s="3">
        <v>0</v>
      </c>
      <c r="BK3958" s="3">
        <v>45.360169491525397</v>
      </c>
      <c r="BL3958" s="3">
        <v>19.325795644891102</v>
      </c>
    </row>
    <row r="3959" spans="1:64" x14ac:dyDescent="0.3">
      <c r="A3959" s="3" t="s">
        <v>4708</v>
      </c>
      <c r="B3959" s="4" t="s">
        <v>65</v>
      </c>
      <c r="C3959" s="3" t="s">
        <v>886</v>
      </c>
      <c r="D3959" s="3" t="s">
        <v>4679</v>
      </c>
      <c r="E3959" s="3" t="s">
        <v>4707</v>
      </c>
      <c r="F3959" s="3" t="s">
        <v>69</v>
      </c>
      <c r="G3959" s="3" t="s">
        <v>101</v>
      </c>
      <c r="H3959" s="3" t="s">
        <v>71</v>
      </c>
      <c r="I3959" s="3" t="s">
        <v>71</v>
      </c>
      <c r="J3959" s="3">
        <v>6217</v>
      </c>
      <c r="K3959" s="3">
        <v>2402</v>
      </c>
      <c r="L3959" s="3">
        <v>58.024700000000003</v>
      </c>
      <c r="M3959" s="3">
        <v>0</v>
      </c>
      <c r="N3959" s="3">
        <v>75.596100000000007</v>
      </c>
      <c r="O3959" s="3">
        <v>84.457442730766402</v>
      </c>
      <c r="P3959" s="3">
        <v>95.202600000000004</v>
      </c>
      <c r="Q3959" s="3">
        <v>24.3566</v>
      </c>
      <c r="R3959" s="3">
        <v>48.043802390537202</v>
      </c>
      <c r="S3959" s="3">
        <v>36.4136403402292</v>
      </c>
      <c r="T3959" s="3">
        <v>42.4229979466119</v>
      </c>
      <c r="U3959" s="3">
        <v>48.237476808905399</v>
      </c>
      <c r="V3959" s="3">
        <v>94.157303370786494</v>
      </c>
      <c r="W3959" s="3">
        <v>78.159714944456098</v>
      </c>
      <c r="X3959" s="3">
        <v>23.398926654740599</v>
      </c>
      <c r="Y3959" s="3">
        <v>37.667304015296402</v>
      </c>
      <c r="Z3959" s="3">
        <v>94.209891435464399</v>
      </c>
      <c r="AA3959" s="3">
        <v>0</v>
      </c>
      <c r="AB3959" s="3">
        <v>0</v>
      </c>
      <c r="AC3959" s="3">
        <v>0</v>
      </c>
      <c r="AD3959" s="3">
        <v>0</v>
      </c>
      <c r="AE3959" s="3">
        <v>12.7242730459889</v>
      </c>
      <c r="AF3959" s="3">
        <v>92.210682492581597</v>
      </c>
      <c r="AG3959" s="3">
        <v>0</v>
      </c>
      <c r="AH3959" s="3">
        <v>35.728744939271301</v>
      </c>
      <c r="AI3959" s="3">
        <v>41.728624535316001</v>
      </c>
      <c r="AJ3959" s="3">
        <v>79.030944625407201</v>
      </c>
      <c r="AK3959" s="3">
        <v>58.0730761379873</v>
      </c>
      <c r="AL3959" s="3">
        <v>73.906911142454206</v>
      </c>
      <c r="AM3959" s="3">
        <v>37.294091807599401</v>
      </c>
      <c r="AN3959" s="3">
        <v>61.138283681636302</v>
      </c>
      <c r="AO3959" s="3">
        <v>75.226195605342497</v>
      </c>
      <c r="AQ3959" s="3">
        <v>68.194297782470997</v>
      </c>
      <c r="AR3959" s="3">
        <v>10.882352941176499</v>
      </c>
      <c r="AS3959" s="3">
        <v>0</v>
      </c>
      <c r="AT3959" s="3">
        <v>23.315194642109699</v>
      </c>
      <c r="AU3959" s="3">
        <v>16.5585095248064</v>
      </c>
      <c r="AV3959" s="3">
        <v>15.439330543933099</v>
      </c>
      <c r="AW3959" s="3">
        <v>13.503649635036499</v>
      </c>
      <c r="AX3959" s="3">
        <v>8.0546792849631998</v>
      </c>
      <c r="AY3959" s="3">
        <v>37.923060752575203</v>
      </c>
      <c r="AZ3959" s="3">
        <v>20.706327517342899</v>
      </c>
      <c r="BA3959" s="3">
        <v>76.025104602510496</v>
      </c>
      <c r="BB3959" s="3">
        <v>40.514536707801703</v>
      </c>
      <c r="BC3959" s="3">
        <v>26.415491475478799</v>
      </c>
      <c r="BD3959" s="3">
        <v>16.7926112510495</v>
      </c>
      <c r="BE3959" s="3">
        <v>89.098137685708295</v>
      </c>
      <c r="BF3959" s="3">
        <v>34.517553079672098</v>
      </c>
      <c r="BG3959" s="3">
        <v>34.089953762084903</v>
      </c>
      <c r="BH3959" s="3">
        <v>25.763917957304301</v>
      </c>
      <c r="BI3959" s="3">
        <v>13.472803347280299</v>
      </c>
      <c r="BJ3959" s="3">
        <v>0</v>
      </c>
      <c r="BK3959" s="3">
        <v>92.012711864406796</v>
      </c>
      <c r="BL3959" s="3">
        <v>44.430485762144102</v>
      </c>
    </row>
    <row r="3960" spans="1:64" x14ac:dyDescent="0.3">
      <c r="A3960" s="3" t="s">
        <v>4709</v>
      </c>
      <c r="B3960" s="4" t="s">
        <v>75</v>
      </c>
      <c r="C3960" s="3" t="s">
        <v>886</v>
      </c>
      <c r="D3960" s="3" t="s">
        <v>4679</v>
      </c>
      <c r="E3960" s="3" t="s">
        <v>4710</v>
      </c>
      <c r="F3960" s="3" t="s">
        <v>69</v>
      </c>
      <c r="G3960" s="3" t="s">
        <v>101</v>
      </c>
      <c r="H3960" s="3" t="s">
        <v>71</v>
      </c>
      <c r="I3960" s="3" t="s">
        <v>71</v>
      </c>
      <c r="J3960" s="3">
        <v>6609</v>
      </c>
      <c r="K3960" s="3">
        <v>2312</v>
      </c>
      <c r="L3960" s="3">
        <v>12.199199999999999</v>
      </c>
      <c r="M3960" s="3">
        <v>0</v>
      </c>
      <c r="N3960" s="3">
        <v>21.236999999999998</v>
      </c>
      <c r="O3960" s="3">
        <v>58.858199390261902</v>
      </c>
      <c r="P3960" s="3">
        <v>76.530199999999994</v>
      </c>
      <c r="Q3960" s="3">
        <v>3.0760000000000001</v>
      </c>
      <c r="R3960" s="3">
        <v>37.945988744368201</v>
      </c>
      <c r="S3960" s="3">
        <v>20.912210645893701</v>
      </c>
      <c r="T3960" s="3">
        <v>45.133470225872699</v>
      </c>
      <c r="U3960" s="3">
        <v>48.258091115234002</v>
      </c>
      <c r="V3960" s="3">
        <v>88.600612870275796</v>
      </c>
      <c r="W3960" s="3">
        <v>71.892684971704</v>
      </c>
      <c r="X3960" s="3">
        <v>29.230769230769202</v>
      </c>
      <c r="Y3960" s="3">
        <v>0</v>
      </c>
      <c r="Z3960" s="3">
        <v>12.4849215922799</v>
      </c>
      <c r="AA3960" s="3">
        <v>0</v>
      </c>
      <c r="AB3960" s="3">
        <v>0</v>
      </c>
      <c r="AC3960" s="3">
        <v>0</v>
      </c>
      <c r="AD3960" s="3">
        <v>0</v>
      </c>
      <c r="AE3960" s="3">
        <v>13.136729222520099</v>
      </c>
      <c r="AF3960" s="3">
        <v>0</v>
      </c>
      <c r="AG3960" s="3">
        <v>0</v>
      </c>
      <c r="AH3960" s="3">
        <v>18.6740890688259</v>
      </c>
      <c r="AI3960" s="3">
        <v>5.1115241635687703</v>
      </c>
      <c r="AJ3960" s="3">
        <v>79.967426710097698</v>
      </c>
      <c r="AK3960" s="3">
        <v>75.831802408654795</v>
      </c>
      <c r="AL3960" s="3">
        <v>74.471086036671394</v>
      </c>
      <c r="AM3960" s="3">
        <v>22.886009224687001</v>
      </c>
      <c r="AN3960" s="3">
        <v>71.854157403290401</v>
      </c>
      <c r="AO3960" s="3">
        <v>19.969840585954302</v>
      </c>
      <c r="AQ3960" s="3">
        <v>47.729672650475202</v>
      </c>
      <c r="AR3960" s="3">
        <v>19.289215686274499</v>
      </c>
      <c r="AS3960" s="3">
        <v>32.186800894854599</v>
      </c>
      <c r="AT3960" s="3">
        <v>15.780661364587701</v>
      </c>
      <c r="AU3960" s="3">
        <v>4.5007326774126</v>
      </c>
      <c r="AV3960" s="3">
        <v>12.7196652719665</v>
      </c>
      <c r="AW3960" s="3">
        <v>12.966938600257601</v>
      </c>
      <c r="AX3960" s="3">
        <v>11.98738170347</v>
      </c>
      <c r="AY3960" s="3">
        <v>18.351902459533299</v>
      </c>
      <c r="AZ3960" s="3">
        <v>5.15030481395838</v>
      </c>
      <c r="BA3960" s="3">
        <v>19.6443514644351</v>
      </c>
      <c r="BB3960" s="3">
        <v>15.4779334867183</v>
      </c>
      <c r="BC3960" s="3">
        <v>40.8124605346243</v>
      </c>
      <c r="BD3960" s="3">
        <v>14.714525608732201</v>
      </c>
      <c r="BE3960" s="3">
        <v>81.795354676710602</v>
      </c>
      <c r="BF3960" s="3">
        <v>15.724195921799501</v>
      </c>
      <c r="BG3960" s="3">
        <v>4.2454812946616203</v>
      </c>
      <c r="BH3960" s="3">
        <v>25.763917957304301</v>
      </c>
      <c r="BI3960" s="3">
        <v>19.7907949790795</v>
      </c>
      <c r="BJ3960" s="3">
        <v>0</v>
      </c>
      <c r="BK3960" s="3">
        <v>0.84745762711864403</v>
      </c>
      <c r="BL3960" s="3">
        <v>3.6641541038526002</v>
      </c>
    </row>
    <row r="3961" spans="1:64" x14ac:dyDescent="0.3">
      <c r="A3961" s="3" t="s">
        <v>4711</v>
      </c>
      <c r="B3961" s="4" t="s">
        <v>65</v>
      </c>
      <c r="C3961" s="3" t="s">
        <v>886</v>
      </c>
      <c r="D3961" s="3" t="s">
        <v>4679</v>
      </c>
      <c r="E3961" s="3" t="s">
        <v>4712</v>
      </c>
      <c r="F3961" s="3" t="s">
        <v>69</v>
      </c>
      <c r="G3961" s="3" t="s">
        <v>101</v>
      </c>
      <c r="H3961" s="3" t="s">
        <v>71</v>
      </c>
      <c r="I3961" s="3" t="s">
        <v>71</v>
      </c>
      <c r="J3961" s="3">
        <v>7704</v>
      </c>
      <c r="K3961" s="3">
        <v>2336</v>
      </c>
      <c r="L3961" s="3">
        <v>84.369100000000003</v>
      </c>
      <c r="M3961" s="3">
        <v>0</v>
      </c>
      <c r="N3961" s="3">
        <v>92.548400000000001</v>
      </c>
      <c r="O3961" s="3">
        <v>100.735189735443</v>
      </c>
      <c r="P3961" s="3">
        <v>71.257199999999997</v>
      </c>
      <c r="Q3961" s="3">
        <v>82.695099999999996</v>
      </c>
      <c r="R3961" s="3">
        <v>36.485148898486301</v>
      </c>
      <c r="S3961" s="3">
        <v>64.250040836956899</v>
      </c>
      <c r="T3961" s="3">
        <v>48.870636550307999</v>
      </c>
      <c r="U3961" s="3">
        <v>48.093176664605203</v>
      </c>
      <c r="V3961" s="3">
        <v>95.505617977528104</v>
      </c>
      <c r="W3961" s="3">
        <v>73.925801718717295</v>
      </c>
      <c r="X3961" s="3">
        <v>28.479427549195002</v>
      </c>
      <c r="Y3961" s="3">
        <v>30.528999362651401</v>
      </c>
      <c r="Z3961" s="3">
        <v>12.4849215922799</v>
      </c>
      <c r="AA3961" s="3">
        <v>0</v>
      </c>
      <c r="AB3961" s="3">
        <v>0</v>
      </c>
      <c r="AC3961" s="3">
        <v>0</v>
      </c>
      <c r="AD3961" s="3">
        <v>0</v>
      </c>
      <c r="AE3961" s="3">
        <v>16.7044751495154</v>
      </c>
      <c r="AF3961" s="3">
        <v>78.709198813056403</v>
      </c>
      <c r="AG3961" s="3">
        <v>0</v>
      </c>
      <c r="AH3961" s="3">
        <v>18.0668016194332</v>
      </c>
      <c r="AI3961" s="3">
        <v>0</v>
      </c>
      <c r="AJ3961" s="3">
        <v>79.967426710097698</v>
      </c>
      <c r="AK3961" s="3">
        <v>74.198816084915293</v>
      </c>
      <c r="AL3961" s="3">
        <v>0</v>
      </c>
      <c r="AM3961" s="3">
        <v>42.521414452009701</v>
      </c>
      <c r="AN3961" s="3">
        <v>64.161849710982693</v>
      </c>
      <c r="AO3961" s="3">
        <v>81.796639379577798</v>
      </c>
      <c r="AQ3961" s="3">
        <v>82.576557550158398</v>
      </c>
      <c r="AR3961" s="3">
        <v>85.563725490196106</v>
      </c>
      <c r="AS3961" s="3">
        <v>34.507829977628603</v>
      </c>
      <c r="AT3961" s="3">
        <v>60.485558811218098</v>
      </c>
      <c r="AU3961" s="3">
        <v>72.702532970483603</v>
      </c>
      <c r="AV3961" s="3">
        <v>57.071129707113002</v>
      </c>
      <c r="AW3961" s="3">
        <v>73.679690854444004</v>
      </c>
      <c r="AX3961" s="3">
        <v>77.055730809674003</v>
      </c>
      <c r="AY3961" s="3">
        <v>45.469833928946798</v>
      </c>
      <c r="AZ3961" s="3">
        <v>44.839184359890702</v>
      </c>
      <c r="BA3961" s="3">
        <v>51.485355648535602</v>
      </c>
      <c r="BB3961" s="3">
        <v>69.378791047897906</v>
      </c>
      <c r="BC3961" s="3">
        <v>44.9800042096401</v>
      </c>
      <c r="BD3961" s="3">
        <v>95.591939546599505</v>
      </c>
      <c r="BE3961" s="3">
        <v>34.170328520611001</v>
      </c>
      <c r="BF3961" s="3">
        <v>63.506411603952102</v>
      </c>
      <c r="BG3961" s="3">
        <v>90.920554854981106</v>
      </c>
      <c r="BH3961" s="3">
        <v>58.497279196316498</v>
      </c>
      <c r="BI3961" s="3">
        <v>8.03347280334728</v>
      </c>
      <c r="BJ3961" s="3">
        <v>62.872270019854398</v>
      </c>
      <c r="BK3961" s="3">
        <v>66.8008474576271</v>
      </c>
      <c r="BL3961" s="3">
        <v>71.670854271356802</v>
      </c>
    </row>
    <row r="3962" spans="1:64" x14ac:dyDescent="0.3">
      <c r="A3962" s="3" t="s">
        <v>4713</v>
      </c>
      <c r="B3962" s="4" t="s">
        <v>75</v>
      </c>
      <c r="C3962" s="3" t="s">
        <v>886</v>
      </c>
      <c r="D3962" s="3" t="s">
        <v>4679</v>
      </c>
      <c r="E3962" s="3" t="s">
        <v>4712</v>
      </c>
      <c r="F3962" s="3" t="s">
        <v>69</v>
      </c>
      <c r="G3962" s="3" t="s">
        <v>101</v>
      </c>
      <c r="H3962" s="3" t="s">
        <v>71</v>
      </c>
      <c r="I3962" s="3" t="s">
        <v>71</v>
      </c>
      <c r="J3962" s="3">
        <v>5244</v>
      </c>
      <c r="K3962" s="3">
        <v>1770</v>
      </c>
      <c r="L3962" s="3">
        <v>32.893900000000002</v>
      </c>
      <c r="M3962" s="3">
        <v>0</v>
      </c>
      <c r="N3962" s="3">
        <v>50.335299999999997</v>
      </c>
      <c r="O3962" s="3">
        <v>71.623899976519198</v>
      </c>
      <c r="P3962" s="3">
        <v>79.880099999999999</v>
      </c>
      <c r="Q3962" s="3">
        <v>18.2883</v>
      </c>
      <c r="R3962" s="3">
        <v>38.894568913647397</v>
      </c>
      <c r="S3962" s="3">
        <v>32.7293310628718</v>
      </c>
      <c r="T3962" s="3">
        <v>49.794661190965101</v>
      </c>
      <c r="U3962" s="3">
        <v>48.938363224077499</v>
      </c>
      <c r="V3962" s="3">
        <v>86.353421859039798</v>
      </c>
      <c r="W3962" s="3">
        <v>63.760217983651202</v>
      </c>
      <c r="X3962" s="3">
        <v>37.638640429338103</v>
      </c>
      <c r="Y3962" s="3">
        <v>17.569577225408999</v>
      </c>
      <c r="Z3962" s="3">
        <v>68.817852834740705</v>
      </c>
      <c r="AA3962" s="3">
        <v>0</v>
      </c>
      <c r="AB3962" s="3">
        <v>24.814814814814799</v>
      </c>
      <c r="AC3962" s="3">
        <v>0</v>
      </c>
      <c r="AD3962" s="3">
        <v>0</v>
      </c>
      <c r="AE3962" s="3">
        <v>16.312641781810701</v>
      </c>
      <c r="AF3962" s="3">
        <v>78.709198813056403</v>
      </c>
      <c r="AG3962" s="3">
        <v>0</v>
      </c>
      <c r="AH3962" s="3">
        <v>37.904858299595098</v>
      </c>
      <c r="AI3962" s="3">
        <v>0</v>
      </c>
      <c r="AJ3962" s="3">
        <v>79.967426710097698</v>
      </c>
      <c r="AK3962" s="3">
        <v>78.117983261890203</v>
      </c>
      <c r="AL3962" s="3">
        <v>0</v>
      </c>
      <c r="AM3962" s="3">
        <v>30.112014056665899</v>
      </c>
      <c r="AN3962" s="3">
        <v>81.480658070253398</v>
      </c>
      <c r="AO3962" s="3">
        <v>43.580353295993099</v>
      </c>
      <c r="AQ3962" s="3">
        <v>49.503695881731801</v>
      </c>
      <c r="AR3962" s="3">
        <v>39.607843137254903</v>
      </c>
      <c r="AS3962" s="3">
        <v>26.0346756152125</v>
      </c>
      <c r="AT3962" s="3">
        <v>12.3901213897028</v>
      </c>
      <c r="AU3962" s="3">
        <v>9.3364036005861397</v>
      </c>
      <c r="AV3962" s="3">
        <v>17.092050209204999</v>
      </c>
      <c r="AW3962" s="3">
        <v>20.502361528552999</v>
      </c>
      <c r="AX3962" s="3">
        <v>50.283911671924301</v>
      </c>
      <c r="AY3962" s="3">
        <v>18.351902459533299</v>
      </c>
      <c r="AZ3962" s="3">
        <v>7.3575783056548199</v>
      </c>
      <c r="BA3962" s="3">
        <v>55.418410041841</v>
      </c>
      <c r="BB3962" s="3">
        <v>15.1223593390504</v>
      </c>
      <c r="BC3962" s="3">
        <v>45.674594822142701</v>
      </c>
      <c r="BD3962" s="3">
        <v>33.4592779177162</v>
      </c>
      <c r="BE3962" s="3">
        <v>65.787821720025093</v>
      </c>
      <c r="BF3962" s="3">
        <v>16.691191927685502</v>
      </c>
      <c r="BG3962" s="3">
        <v>56.052963430012603</v>
      </c>
      <c r="BH3962" s="3">
        <v>25.763917957304301</v>
      </c>
      <c r="BI3962" s="3">
        <v>20.3556485355649</v>
      </c>
      <c r="BJ3962" s="3">
        <v>0</v>
      </c>
      <c r="BK3962" s="3">
        <v>82.012711864406796</v>
      </c>
      <c r="BL3962" s="3">
        <v>9.6733668341708494</v>
      </c>
    </row>
    <row r="3963" spans="1:64" x14ac:dyDescent="0.3">
      <c r="A3963" s="3" t="s">
        <v>4714</v>
      </c>
      <c r="B3963" s="4" t="s">
        <v>75</v>
      </c>
      <c r="C3963" s="3" t="s">
        <v>886</v>
      </c>
      <c r="D3963" s="3" t="s">
        <v>4679</v>
      </c>
      <c r="E3963" s="3" t="s">
        <v>4712</v>
      </c>
      <c r="F3963" s="3" t="s">
        <v>69</v>
      </c>
      <c r="G3963" s="3" t="s">
        <v>101</v>
      </c>
      <c r="H3963" s="3" t="s">
        <v>71</v>
      </c>
      <c r="I3963" s="3" t="s">
        <v>71</v>
      </c>
      <c r="J3963" s="3">
        <v>5622</v>
      </c>
      <c r="K3963" s="3">
        <v>2246</v>
      </c>
      <c r="L3963" s="3">
        <v>33.5426</v>
      </c>
      <c r="M3963" s="3">
        <v>0</v>
      </c>
      <c r="N3963" s="3">
        <v>51.155000000000001</v>
      </c>
      <c r="O3963" s="3">
        <v>71.946822799313395</v>
      </c>
      <c r="P3963" s="3">
        <v>81.637699999999995</v>
      </c>
      <c r="Q3963" s="3">
        <v>17.869800000000001</v>
      </c>
      <c r="R3963" s="3">
        <v>39.3884630100059</v>
      </c>
      <c r="S3963" s="3">
        <v>32.558359789307502</v>
      </c>
      <c r="T3963" s="3">
        <v>49.055441478439398</v>
      </c>
      <c r="U3963" s="3">
        <v>49.041434755720502</v>
      </c>
      <c r="V3963" s="3">
        <v>89.050051072523004</v>
      </c>
      <c r="W3963" s="3">
        <v>82.687067700691699</v>
      </c>
      <c r="X3963" s="3">
        <v>31.5563506261181</v>
      </c>
      <c r="Y3963" s="3">
        <v>23.369449755683</v>
      </c>
      <c r="Z3963" s="3">
        <v>0</v>
      </c>
      <c r="AA3963" s="3">
        <v>0</v>
      </c>
      <c r="AB3963" s="3">
        <v>0</v>
      </c>
      <c r="AC3963" s="3">
        <v>0</v>
      </c>
      <c r="AD3963" s="3">
        <v>0</v>
      </c>
      <c r="AE3963" s="3">
        <v>13.4666941637451</v>
      </c>
      <c r="AF3963" s="3">
        <v>87.314540059347195</v>
      </c>
      <c r="AG3963" s="3">
        <v>74.731182795698899</v>
      </c>
      <c r="AH3963" s="3">
        <v>33.552631578947398</v>
      </c>
      <c r="AI3963" s="3">
        <v>0</v>
      </c>
      <c r="AJ3963" s="3">
        <v>79.967426710097698</v>
      </c>
      <c r="AK3963" s="3">
        <v>73.708920187793396</v>
      </c>
      <c r="AL3963" s="3">
        <v>0</v>
      </c>
      <c r="AM3963" s="3">
        <v>38.304414671645098</v>
      </c>
      <c r="AN3963" s="3">
        <v>83.770564695420205</v>
      </c>
      <c r="AO3963" s="3">
        <v>49.289099526066401</v>
      </c>
      <c r="AQ3963" s="3">
        <v>54.255543822597701</v>
      </c>
      <c r="AR3963" s="3">
        <v>41.789215686274503</v>
      </c>
      <c r="AS3963" s="3">
        <v>0</v>
      </c>
      <c r="AT3963" s="3">
        <v>31.728756802009201</v>
      </c>
      <c r="AU3963" s="3">
        <v>18.965878166213098</v>
      </c>
      <c r="AV3963" s="3">
        <v>24.4979079497908</v>
      </c>
      <c r="AW3963" s="3">
        <v>10.1331043366252</v>
      </c>
      <c r="AX3963" s="3">
        <v>10.641430073606699</v>
      </c>
      <c r="AY3963" s="3">
        <v>18.351902459533299</v>
      </c>
      <c r="AZ3963" s="3">
        <v>7.3575783056548199</v>
      </c>
      <c r="BA3963" s="3">
        <v>49.5397489539749</v>
      </c>
      <c r="BB3963" s="3">
        <v>15.1223593390504</v>
      </c>
      <c r="BC3963" s="3">
        <v>45.674594822142701</v>
      </c>
      <c r="BD3963" s="3">
        <v>1.49034424853065</v>
      </c>
      <c r="BE3963" s="3">
        <v>87.193973634651599</v>
      </c>
      <c r="BF3963" s="3">
        <v>16.691191927685502</v>
      </c>
      <c r="BG3963" s="3">
        <v>39.6385035729298</v>
      </c>
      <c r="BH3963" s="3">
        <v>25.763917957304301</v>
      </c>
      <c r="BI3963" s="3">
        <v>11.9874476987448</v>
      </c>
      <c r="BJ3963" s="3">
        <v>0</v>
      </c>
      <c r="BK3963" s="3">
        <v>68.241525423728802</v>
      </c>
      <c r="BL3963" s="3">
        <v>43.865159128978199</v>
      </c>
    </row>
    <row r="3964" spans="1:64" x14ac:dyDescent="0.3">
      <c r="A3964" s="3" t="s">
        <v>4715</v>
      </c>
      <c r="B3964" s="4" t="s">
        <v>75</v>
      </c>
      <c r="C3964" s="3" t="s">
        <v>886</v>
      </c>
      <c r="D3964" s="3" t="s">
        <v>4679</v>
      </c>
      <c r="E3964" s="3" t="s">
        <v>4697</v>
      </c>
      <c r="F3964" s="3" t="s">
        <v>69</v>
      </c>
      <c r="G3964" s="3" t="s">
        <v>101</v>
      </c>
      <c r="H3964" s="3" t="s">
        <v>71</v>
      </c>
      <c r="I3964" s="3" t="s">
        <v>71</v>
      </c>
      <c r="J3964" s="3">
        <v>4250</v>
      </c>
      <c r="K3964" s="3">
        <v>1352</v>
      </c>
      <c r="L3964" s="3">
        <v>10.901899999999999</v>
      </c>
      <c r="M3964" s="3">
        <v>0</v>
      </c>
      <c r="N3964" s="3">
        <v>19.038699999999999</v>
      </c>
      <c r="O3964" s="3">
        <v>57.604270851223298</v>
      </c>
      <c r="P3964" s="3">
        <v>31.472300000000001</v>
      </c>
      <c r="Q3964" s="3">
        <v>12.241099999999999</v>
      </c>
      <c r="R3964" s="3">
        <v>28.764356072668701</v>
      </c>
      <c r="S3964" s="3">
        <v>28.8399147785547</v>
      </c>
      <c r="T3964" s="3">
        <v>40.739219712525703</v>
      </c>
      <c r="U3964" s="3">
        <v>46.114203257060403</v>
      </c>
      <c r="V3964" s="3">
        <v>55.219611848825302</v>
      </c>
      <c r="W3964" s="3">
        <v>49.884720184447701</v>
      </c>
      <c r="X3964" s="3">
        <v>0</v>
      </c>
      <c r="Y3964" s="3">
        <v>21.924792861695298</v>
      </c>
      <c r="Z3964" s="3">
        <v>0</v>
      </c>
      <c r="AA3964" s="3">
        <v>0</v>
      </c>
      <c r="AB3964" s="3">
        <v>0</v>
      </c>
      <c r="AC3964" s="3">
        <v>0</v>
      </c>
      <c r="AD3964" s="3">
        <v>0</v>
      </c>
      <c r="AE3964" s="3">
        <v>20.519694782429401</v>
      </c>
      <c r="AF3964" s="3">
        <v>0</v>
      </c>
      <c r="AG3964" s="3">
        <v>0</v>
      </c>
      <c r="AH3964" s="3">
        <v>8.4514170040485794</v>
      </c>
      <c r="AI3964" s="3">
        <v>0</v>
      </c>
      <c r="AJ3964" s="3">
        <v>79.967426710097698</v>
      </c>
      <c r="AK3964" s="3">
        <v>80.404164115125496</v>
      </c>
      <c r="AL3964" s="3">
        <v>24.118476727785598</v>
      </c>
      <c r="AM3964" s="3">
        <v>22.907972765209699</v>
      </c>
      <c r="AN3964" s="3">
        <v>75.833703868385996</v>
      </c>
      <c r="AO3964" s="3">
        <v>52.994398965963001</v>
      </c>
      <c r="AQ3964" s="3">
        <v>61.731784582893297</v>
      </c>
      <c r="AR3964" s="3">
        <v>35.0490196078431</v>
      </c>
      <c r="AS3964" s="3">
        <v>12.4720357941834</v>
      </c>
      <c r="AT3964" s="3">
        <v>4.6672247802427798</v>
      </c>
      <c r="AU3964" s="3">
        <v>3.1609796943688502</v>
      </c>
      <c r="AV3964" s="3">
        <v>13.828451882845201</v>
      </c>
      <c r="AW3964" s="3">
        <v>18.806354658651799</v>
      </c>
      <c r="AX3964" s="3">
        <v>29.800210304942201</v>
      </c>
      <c r="AY3964" s="3">
        <v>13.643052343914199</v>
      </c>
      <c r="AZ3964" s="3">
        <v>6.5167122135799902</v>
      </c>
      <c r="BA3964" s="3">
        <v>26.778242677824299</v>
      </c>
      <c r="BB3964" s="3">
        <v>56.222547584187403</v>
      </c>
      <c r="BC3964" s="3">
        <v>15.0073668701326</v>
      </c>
      <c r="BD3964" s="3">
        <v>27.875734676742201</v>
      </c>
      <c r="BE3964" s="3">
        <v>67.336262816488798</v>
      </c>
      <c r="BF3964" s="3">
        <v>9.4807651881437902</v>
      </c>
      <c r="BG3964" s="3">
        <v>5.8848255569566996</v>
      </c>
      <c r="BH3964" s="3">
        <v>25.763917957304301</v>
      </c>
      <c r="BI3964" s="3">
        <v>22.761506276150602</v>
      </c>
      <c r="BJ3964" s="3">
        <v>0</v>
      </c>
      <c r="BK3964" s="3">
        <v>98.580508474576305</v>
      </c>
      <c r="BL3964" s="3">
        <v>2.6800670016750399</v>
      </c>
    </row>
    <row r="3965" spans="1:64" x14ac:dyDescent="0.3">
      <c r="A3965" s="3" t="s">
        <v>4716</v>
      </c>
      <c r="B3965" s="4" t="s">
        <v>75</v>
      </c>
      <c r="C3965" s="3" t="s">
        <v>886</v>
      </c>
      <c r="D3965" s="3" t="s">
        <v>4679</v>
      </c>
      <c r="E3965" s="3" t="s">
        <v>4697</v>
      </c>
      <c r="F3965" s="3" t="s">
        <v>69</v>
      </c>
      <c r="G3965" s="3" t="s">
        <v>101</v>
      </c>
      <c r="H3965" s="3" t="s">
        <v>71</v>
      </c>
      <c r="I3965" s="3" t="s">
        <v>71</v>
      </c>
      <c r="J3965" s="3">
        <v>5690</v>
      </c>
      <c r="K3965" s="3">
        <v>1971</v>
      </c>
      <c r="L3965" s="3">
        <v>7.0517000000000003</v>
      </c>
      <c r="M3965" s="3">
        <v>0</v>
      </c>
      <c r="N3965" s="3">
        <v>12.481400000000001</v>
      </c>
      <c r="O3965" s="3">
        <v>53.772008000201502</v>
      </c>
      <c r="P3965" s="3">
        <v>29.673300000000001</v>
      </c>
      <c r="Q3965" s="3">
        <v>7.8677999999999999</v>
      </c>
      <c r="R3965" s="3">
        <v>28.342798889340301</v>
      </c>
      <c r="S3965" s="3">
        <v>25.429209110861301</v>
      </c>
      <c r="T3965" s="3">
        <v>34.086242299794698</v>
      </c>
      <c r="U3965" s="3">
        <v>46.876932591218299</v>
      </c>
      <c r="V3965" s="3">
        <v>36.833503575076598</v>
      </c>
      <c r="W3965" s="3">
        <v>52.357996227206002</v>
      </c>
      <c r="X3965" s="3">
        <v>16.636851520572499</v>
      </c>
      <c r="Y3965" s="3">
        <v>0</v>
      </c>
      <c r="Z3965" s="3">
        <v>0</v>
      </c>
      <c r="AA3965" s="3">
        <v>0</v>
      </c>
      <c r="AB3965" s="3">
        <v>0</v>
      </c>
      <c r="AC3965" s="3">
        <v>0</v>
      </c>
      <c r="AD3965" s="3">
        <v>0</v>
      </c>
      <c r="AE3965" s="3">
        <v>17.632501546710699</v>
      </c>
      <c r="AF3965" s="3">
        <v>0</v>
      </c>
      <c r="AG3965" s="3">
        <v>0</v>
      </c>
      <c r="AH3965" s="3">
        <v>17.712550607287501</v>
      </c>
      <c r="AI3965" s="3">
        <v>0</v>
      </c>
      <c r="AJ3965" s="3">
        <v>79.967426710097698</v>
      </c>
      <c r="AK3965" s="3">
        <v>82.894468258828297</v>
      </c>
      <c r="AL3965" s="3">
        <v>15.867418899859</v>
      </c>
      <c r="AM3965" s="3">
        <v>25.719305952119502</v>
      </c>
      <c r="AN3965" s="3">
        <v>76.611827478879505</v>
      </c>
      <c r="AO3965" s="3">
        <v>8.4015510555794908</v>
      </c>
      <c r="AQ3965" s="3">
        <v>52.418162618796202</v>
      </c>
      <c r="AR3965" s="3">
        <v>40.441176470588204</v>
      </c>
      <c r="AS3965" s="3">
        <v>3.7751677852348999</v>
      </c>
      <c r="AT3965" s="3">
        <v>7.6810380912515699</v>
      </c>
      <c r="AU3965" s="3">
        <v>7.2639732049403403</v>
      </c>
      <c r="AV3965" s="3">
        <v>13.2635983263598</v>
      </c>
      <c r="AW3965" s="3">
        <v>38.621726062687799</v>
      </c>
      <c r="AX3965" s="3">
        <v>60.126182965299698</v>
      </c>
      <c r="AY3965" s="3">
        <v>13.643052343914199</v>
      </c>
      <c r="AZ3965" s="3">
        <v>6.5167122135799902</v>
      </c>
      <c r="BA3965" s="3">
        <v>30.2092050209205</v>
      </c>
      <c r="BB3965" s="3">
        <v>56.222547584187403</v>
      </c>
      <c r="BC3965" s="3">
        <v>15.0073668701326</v>
      </c>
      <c r="BD3965" s="3">
        <v>4.9958018471872396</v>
      </c>
      <c r="BE3965" s="3">
        <v>82.088302992257795</v>
      </c>
      <c r="BF3965" s="3">
        <v>9.4807651881437902</v>
      </c>
      <c r="BG3965" s="3">
        <v>23.076923076923102</v>
      </c>
      <c r="BH3965" s="3">
        <v>58.497279196316498</v>
      </c>
      <c r="BI3965" s="3">
        <v>19.8326359832636</v>
      </c>
      <c r="BJ3965" s="3">
        <v>0</v>
      </c>
      <c r="BK3965" s="3">
        <v>2.1186440677966099</v>
      </c>
      <c r="BL3965" s="3">
        <v>13.693467336683399</v>
      </c>
    </row>
    <row r="3966" spans="1:64" x14ac:dyDescent="0.3">
      <c r="A3966" s="3" t="s">
        <v>4717</v>
      </c>
      <c r="B3966" s="4" t="s">
        <v>75</v>
      </c>
      <c r="C3966" s="3" t="s">
        <v>886</v>
      </c>
      <c r="D3966" s="3" t="s">
        <v>4679</v>
      </c>
      <c r="E3966" s="3" t="s">
        <v>4712</v>
      </c>
      <c r="F3966" s="3" t="s">
        <v>69</v>
      </c>
      <c r="G3966" s="3" t="s">
        <v>101</v>
      </c>
      <c r="H3966" s="3" t="s">
        <v>71</v>
      </c>
      <c r="I3966" s="3" t="s">
        <v>71</v>
      </c>
      <c r="J3966" s="3">
        <v>4181</v>
      </c>
      <c r="K3966" s="3">
        <v>1739</v>
      </c>
      <c r="L3966" s="3">
        <v>20.485499999999998</v>
      </c>
      <c r="M3966" s="3">
        <v>0</v>
      </c>
      <c r="N3966" s="3">
        <v>34.053699999999999</v>
      </c>
      <c r="O3966" s="3">
        <v>64.878278238605105</v>
      </c>
      <c r="P3966" s="3">
        <v>19.189399999999999</v>
      </c>
      <c r="Q3966" s="3">
        <v>29.692399999999999</v>
      </c>
      <c r="R3966" s="3">
        <v>25.842147687968801</v>
      </c>
      <c r="S3966" s="3">
        <v>39.036130550636202</v>
      </c>
      <c r="T3966" s="3">
        <v>45.728952772073903</v>
      </c>
      <c r="U3966" s="3">
        <v>47.351061636775903</v>
      </c>
      <c r="V3966" s="3">
        <v>14.3003064351379</v>
      </c>
      <c r="W3966" s="3">
        <v>13.0370991406414</v>
      </c>
      <c r="X3966" s="3">
        <v>24.400715563506299</v>
      </c>
      <c r="Y3966" s="3">
        <v>40.089228808158097</v>
      </c>
      <c r="Z3966" s="3">
        <v>0</v>
      </c>
      <c r="AA3966" s="3">
        <v>0</v>
      </c>
      <c r="AB3966" s="3">
        <v>0</v>
      </c>
      <c r="AC3966" s="3">
        <v>0</v>
      </c>
      <c r="AD3966" s="3">
        <v>0</v>
      </c>
      <c r="AE3966" s="3">
        <v>14.8690451639513</v>
      </c>
      <c r="AF3966" s="3">
        <v>0</v>
      </c>
      <c r="AG3966" s="3">
        <v>0</v>
      </c>
      <c r="AH3966" s="3">
        <v>15.030364372469601</v>
      </c>
      <c r="AI3966" s="3">
        <v>0</v>
      </c>
      <c r="AJ3966" s="3">
        <v>79.967426710097698</v>
      </c>
      <c r="AK3966" s="3">
        <v>78.138395590936895</v>
      </c>
      <c r="AL3966" s="3">
        <v>0</v>
      </c>
      <c r="AM3966" s="3">
        <v>31.7592795958709</v>
      </c>
      <c r="AN3966" s="3">
        <v>71.076033792796807</v>
      </c>
      <c r="AO3966" s="3">
        <v>71.240844463593305</v>
      </c>
      <c r="AQ3966" s="3">
        <v>66.483632523759198</v>
      </c>
      <c r="AR3966" s="3">
        <v>56.102941176470601</v>
      </c>
      <c r="AS3966" s="3">
        <v>0</v>
      </c>
      <c r="AT3966" s="3">
        <v>18.208455420678099</v>
      </c>
      <c r="AU3966" s="3">
        <v>26.167050450073301</v>
      </c>
      <c r="AV3966" s="3">
        <v>15.3138075313808</v>
      </c>
      <c r="AW3966" s="3">
        <v>24.237870330614001</v>
      </c>
      <c r="AX3966" s="3">
        <v>53.5646687697161</v>
      </c>
      <c r="AY3966" s="3">
        <v>45.469833928946798</v>
      </c>
      <c r="AZ3966" s="3">
        <v>44.839184359890702</v>
      </c>
      <c r="BA3966" s="3">
        <v>36.276150627615102</v>
      </c>
      <c r="BB3966" s="3">
        <v>69.378791047897906</v>
      </c>
      <c r="BC3966" s="3">
        <v>44.9800042096401</v>
      </c>
      <c r="BD3966" s="3">
        <v>25.923593618807701</v>
      </c>
      <c r="BE3966" s="3">
        <v>86.084955011508697</v>
      </c>
      <c r="BF3966" s="3">
        <v>63.506411603952102</v>
      </c>
      <c r="BG3966" s="3">
        <v>12.0638923917612</v>
      </c>
      <c r="BH3966" s="3">
        <v>58.497279196316498</v>
      </c>
      <c r="BI3966" s="3">
        <v>1.1087866108786599</v>
      </c>
      <c r="BJ3966" s="3">
        <v>23.4943745863666</v>
      </c>
      <c r="BK3966" s="3">
        <v>22.5</v>
      </c>
      <c r="BL3966" s="3">
        <v>5.86264656616415</v>
      </c>
    </row>
    <row r="3967" spans="1:64" x14ac:dyDescent="0.3">
      <c r="A3967" s="3" t="s">
        <v>4718</v>
      </c>
      <c r="B3967" s="4" t="s">
        <v>75</v>
      </c>
      <c r="C3967" s="3" t="s">
        <v>886</v>
      </c>
      <c r="D3967" s="3" t="s">
        <v>4679</v>
      </c>
      <c r="E3967" s="3" t="s">
        <v>4697</v>
      </c>
      <c r="F3967" s="3" t="s">
        <v>69</v>
      </c>
      <c r="G3967" s="3" t="s">
        <v>101</v>
      </c>
      <c r="H3967" s="3" t="s">
        <v>71</v>
      </c>
      <c r="I3967" s="3" t="s">
        <v>71</v>
      </c>
      <c r="J3967" s="3">
        <v>4487</v>
      </c>
      <c r="K3967" s="3">
        <v>1288</v>
      </c>
      <c r="L3967" s="3">
        <v>20.841200000000001</v>
      </c>
      <c r="M3967" s="3">
        <v>0</v>
      </c>
      <c r="N3967" s="3">
        <v>34.612499999999997</v>
      </c>
      <c r="O3967" s="3">
        <v>65.094107631258595</v>
      </c>
      <c r="P3967" s="3">
        <v>27.0471</v>
      </c>
      <c r="Q3967" s="3">
        <v>26.051500000000001</v>
      </c>
      <c r="R3967" s="3">
        <v>27.762936105798602</v>
      </c>
      <c r="S3967" s="3">
        <v>37.33117152546</v>
      </c>
      <c r="T3967" s="3">
        <v>42.915811088295698</v>
      </c>
      <c r="U3967" s="3">
        <v>46.938775510204103</v>
      </c>
      <c r="V3967" s="3">
        <v>59.5709908069459</v>
      </c>
      <c r="W3967" s="3">
        <v>64.326137078180693</v>
      </c>
      <c r="X3967" s="3">
        <v>21.574239713774599</v>
      </c>
      <c r="Y3967" s="3">
        <v>14.6377735287869</v>
      </c>
      <c r="Z3967" s="3">
        <v>0</v>
      </c>
      <c r="AA3967" s="3">
        <v>0</v>
      </c>
      <c r="AB3967" s="3">
        <v>0</v>
      </c>
      <c r="AC3967" s="3">
        <v>0</v>
      </c>
      <c r="AD3967" s="3">
        <v>0</v>
      </c>
      <c r="AE3967" s="3">
        <v>15.384615384615399</v>
      </c>
      <c r="AF3967" s="3">
        <v>0</v>
      </c>
      <c r="AG3967" s="3">
        <v>0</v>
      </c>
      <c r="AH3967" s="3">
        <v>1.8724696356275301</v>
      </c>
      <c r="AI3967" s="3">
        <v>0</v>
      </c>
      <c r="AJ3967" s="3">
        <v>79.967426710097698</v>
      </c>
      <c r="AK3967" s="3">
        <v>77.423964074300898</v>
      </c>
      <c r="AL3967" s="3">
        <v>0</v>
      </c>
      <c r="AM3967" s="3">
        <v>22.688337359982398</v>
      </c>
      <c r="AN3967" s="3">
        <v>73.588261449533107</v>
      </c>
      <c r="AO3967" s="3">
        <v>83.239982766049096</v>
      </c>
      <c r="AQ3967" s="3">
        <v>61.921858500528003</v>
      </c>
      <c r="AR3967" s="3">
        <v>0</v>
      </c>
      <c r="AS3967" s="3">
        <v>20.469798657718101</v>
      </c>
      <c r="AT3967" s="3">
        <v>18.229384679782299</v>
      </c>
      <c r="AU3967" s="3">
        <v>10.131881934268399</v>
      </c>
      <c r="AV3967" s="3">
        <v>18.661087866108801</v>
      </c>
      <c r="AW3967" s="3">
        <v>28.166595105195402</v>
      </c>
      <c r="AX3967" s="3">
        <v>33.417455310199799</v>
      </c>
      <c r="AY3967" s="3">
        <v>45.469833928946798</v>
      </c>
      <c r="AZ3967" s="3">
        <v>44.839184359890702</v>
      </c>
      <c r="BA3967" s="3">
        <v>7.3640167364016698</v>
      </c>
      <c r="BB3967" s="3">
        <v>69.378791047897906</v>
      </c>
      <c r="BC3967" s="3">
        <v>44.9800042096401</v>
      </c>
      <c r="BD3967" s="3">
        <v>29.785894206549099</v>
      </c>
      <c r="BE3967" s="3">
        <v>22.0548231847667</v>
      </c>
      <c r="BF3967" s="3">
        <v>63.506411603952102</v>
      </c>
      <c r="BG3967" s="3">
        <v>13.1567885666246</v>
      </c>
      <c r="BH3967" s="3">
        <v>58.497279196316498</v>
      </c>
      <c r="BI3967" s="3">
        <v>10.878661087866099</v>
      </c>
      <c r="BJ3967" s="3">
        <v>0</v>
      </c>
      <c r="BK3967" s="3">
        <v>95.444915254237301</v>
      </c>
      <c r="BL3967" s="3">
        <v>25.5653266331658</v>
      </c>
    </row>
    <row r="3968" spans="1:64" x14ac:dyDescent="0.3">
      <c r="A3968" s="3" t="s">
        <v>4719</v>
      </c>
      <c r="B3968" s="4" t="s">
        <v>75</v>
      </c>
      <c r="C3968" s="3" t="s">
        <v>886</v>
      </c>
      <c r="D3968" s="3" t="s">
        <v>4679</v>
      </c>
      <c r="E3968" s="3" t="s">
        <v>4720</v>
      </c>
      <c r="F3968" s="3" t="s">
        <v>69</v>
      </c>
      <c r="G3968" s="3" t="s">
        <v>101</v>
      </c>
      <c r="H3968" s="3" t="s">
        <v>71</v>
      </c>
      <c r="I3968" s="3" t="s">
        <v>71</v>
      </c>
      <c r="J3968" s="3">
        <v>7818</v>
      </c>
      <c r="K3968" s="3">
        <v>1976</v>
      </c>
      <c r="L3968" s="3">
        <v>10.587999999999999</v>
      </c>
      <c r="M3968" s="3">
        <v>0</v>
      </c>
      <c r="N3968" s="3">
        <v>18.591699999999999</v>
      </c>
      <c r="O3968" s="3">
        <v>57.271867898072003</v>
      </c>
      <c r="P3968" s="3">
        <v>33.705500000000001</v>
      </c>
      <c r="Q3968" s="3">
        <v>11.1111</v>
      </c>
      <c r="R3968" s="3">
        <v>29.194159099845301</v>
      </c>
      <c r="S3968" s="3">
        <v>28.077708798226698</v>
      </c>
      <c r="T3968" s="3">
        <v>27.371663244353201</v>
      </c>
      <c r="U3968" s="3">
        <v>44.588744588744603</v>
      </c>
      <c r="V3968" s="3">
        <v>26.312563840653699</v>
      </c>
      <c r="W3968" s="3">
        <v>16.0762942779292</v>
      </c>
      <c r="X3968" s="3">
        <v>1.2880143112701301</v>
      </c>
      <c r="Y3968" s="3">
        <v>7.3295092415551304</v>
      </c>
      <c r="Z3968" s="3">
        <v>0</v>
      </c>
      <c r="AA3968" s="3">
        <v>0</v>
      </c>
      <c r="AB3968" s="3">
        <v>0</v>
      </c>
      <c r="AC3968" s="3">
        <v>0</v>
      </c>
      <c r="AD3968" s="3">
        <v>0</v>
      </c>
      <c r="AE3968" s="3">
        <v>18.1274489585482</v>
      </c>
      <c r="AF3968" s="3">
        <v>0</v>
      </c>
      <c r="AG3968" s="3">
        <v>0</v>
      </c>
      <c r="AH3968" s="3">
        <v>22.2165991902834</v>
      </c>
      <c r="AI3968" s="3">
        <v>0</v>
      </c>
      <c r="AJ3968" s="3">
        <v>78.990228013029295</v>
      </c>
      <c r="AK3968" s="3">
        <v>78.505817513778297</v>
      </c>
      <c r="AL3968" s="3">
        <v>73.201692524682599</v>
      </c>
      <c r="AM3968" s="3">
        <v>19.547551065231701</v>
      </c>
      <c r="AN3968" s="3">
        <v>36.927523343708302</v>
      </c>
      <c r="AO3968" s="3">
        <v>37.160706591986198</v>
      </c>
      <c r="AQ3968" s="3">
        <v>21.224920802534299</v>
      </c>
      <c r="AR3968" s="3">
        <v>5.12254901960784</v>
      </c>
      <c r="AS3968" s="3">
        <v>49.300894854586097</v>
      </c>
      <c r="AT3968" s="3">
        <v>3.9765592298032599</v>
      </c>
      <c r="AU3968" s="3">
        <v>42.788360895959798</v>
      </c>
      <c r="AV3968" s="3">
        <v>10.397489539748999</v>
      </c>
      <c r="AW3968" s="3">
        <v>33.533705452984101</v>
      </c>
      <c r="AX3968" s="3">
        <v>75.520504731861195</v>
      </c>
      <c r="AY3968" s="3">
        <v>2.98507462686567</v>
      </c>
      <c r="AZ3968" s="3">
        <v>2.18625183939458</v>
      </c>
      <c r="BA3968" s="3">
        <v>13.242677824267799</v>
      </c>
      <c r="BB3968" s="3">
        <v>4.2041413930140097</v>
      </c>
      <c r="BC3968" s="3">
        <v>10.6293411913281</v>
      </c>
      <c r="BD3968" s="3">
        <v>92.2544080604534</v>
      </c>
      <c r="BE3968" s="3">
        <v>40.9290646578782</v>
      </c>
      <c r="BF3968" s="3">
        <v>16.859365146100501</v>
      </c>
      <c r="BG3968" s="3">
        <v>0.903741067675494</v>
      </c>
      <c r="BH3968" s="3">
        <v>58.497279196316498</v>
      </c>
      <c r="BI3968" s="3">
        <v>4.9581589958159</v>
      </c>
      <c r="BJ3968" s="3">
        <v>0</v>
      </c>
      <c r="BK3968" s="3">
        <v>97.775423728813607</v>
      </c>
      <c r="BL3968" s="3">
        <v>13.3165829145729</v>
      </c>
    </row>
    <row r="3969" spans="1:64" x14ac:dyDescent="0.3">
      <c r="A3969" s="3" t="s">
        <v>4721</v>
      </c>
      <c r="B3969" s="4" t="s">
        <v>75</v>
      </c>
      <c r="C3969" s="3" t="s">
        <v>886</v>
      </c>
      <c r="D3969" s="3" t="s">
        <v>4679</v>
      </c>
      <c r="E3969" s="3" t="s">
        <v>4722</v>
      </c>
      <c r="F3969" s="3" t="s">
        <v>69</v>
      </c>
      <c r="G3969" s="3" t="s">
        <v>101</v>
      </c>
      <c r="H3969" s="3" t="s">
        <v>71</v>
      </c>
      <c r="I3969" s="3" t="s">
        <v>71</v>
      </c>
      <c r="J3969" s="3">
        <v>7844</v>
      </c>
      <c r="K3969" s="3">
        <v>1874</v>
      </c>
      <c r="L3969" s="3">
        <v>35.237499999999997</v>
      </c>
      <c r="M3969" s="3">
        <v>0</v>
      </c>
      <c r="N3969" s="3">
        <v>53.2042</v>
      </c>
      <c r="O3969" s="3">
        <v>72.895925722576905</v>
      </c>
      <c r="P3969" s="3">
        <v>67.204300000000003</v>
      </c>
      <c r="Q3969" s="3">
        <v>25.925899999999999</v>
      </c>
      <c r="R3969" s="3">
        <v>35.610731867816199</v>
      </c>
      <c r="S3969" s="3">
        <v>37.285193854760699</v>
      </c>
      <c r="T3969" s="3">
        <v>30.6160164271047</v>
      </c>
      <c r="U3969" s="3">
        <v>44.877344877344903</v>
      </c>
      <c r="V3969" s="3">
        <v>54.116445352400397</v>
      </c>
      <c r="W3969" s="3">
        <v>32.425068119891002</v>
      </c>
      <c r="X3969" s="3">
        <v>2.5402504472271898</v>
      </c>
      <c r="Y3969" s="3">
        <v>30.528999362651401</v>
      </c>
      <c r="Z3969" s="3">
        <v>0</v>
      </c>
      <c r="AA3969" s="3">
        <v>0</v>
      </c>
      <c r="AB3969" s="3">
        <v>0</v>
      </c>
      <c r="AC3969" s="3">
        <v>0</v>
      </c>
      <c r="AD3969" s="3">
        <v>0</v>
      </c>
      <c r="AE3969" s="3">
        <v>20.169107032377799</v>
      </c>
      <c r="AF3969" s="3">
        <v>57.4183976261128</v>
      </c>
      <c r="AG3969" s="3">
        <v>0</v>
      </c>
      <c r="AH3969" s="3">
        <v>35.82995951417</v>
      </c>
      <c r="AI3969" s="3">
        <v>0.55762081784386597</v>
      </c>
      <c r="AJ3969" s="3">
        <v>78.8884364820847</v>
      </c>
      <c r="AK3969" s="3">
        <v>70.422535211267601</v>
      </c>
      <c r="AL3969" s="3">
        <v>83.850493653032402</v>
      </c>
      <c r="AM3969" s="3">
        <v>22.995826927300701</v>
      </c>
      <c r="AN3969" s="3">
        <v>57.581147176522897</v>
      </c>
      <c r="AO3969" s="3">
        <v>69.603619129685498</v>
      </c>
      <c r="AQ3969" s="3">
        <v>76.937697993664202</v>
      </c>
      <c r="AR3969" s="3">
        <v>51.642156862745097</v>
      </c>
      <c r="AS3969" s="3">
        <v>1.2583892617449699</v>
      </c>
      <c r="AT3969" s="3">
        <v>17.350355797404799</v>
      </c>
      <c r="AU3969" s="3">
        <v>20.975507640778702</v>
      </c>
      <c r="AV3969" s="3">
        <v>34.2468619246862</v>
      </c>
      <c r="AW3969" s="3">
        <v>67.282095319879801</v>
      </c>
      <c r="AX3969" s="3">
        <v>39.284963196635097</v>
      </c>
      <c r="AY3969" s="3">
        <v>36.493588396047898</v>
      </c>
      <c r="AZ3969" s="3">
        <v>29.0519234811856</v>
      </c>
      <c r="BA3969" s="3">
        <v>6.2761506276150598</v>
      </c>
      <c r="BB3969" s="3">
        <v>10.8136373143694</v>
      </c>
      <c r="BC3969" s="3">
        <v>57.5036834350663</v>
      </c>
      <c r="BD3969" s="3">
        <v>43.157010915197297</v>
      </c>
      <c r="BE3969" s="3">
        <v>18.4138941201088</v>
      </c>
      <c r="BF3969" s="3">
        <v>21.757410132436402</v>
      </c>
      <c r="BG3969" s="3">
        <v>51.366120218579198</v>
      </c>
      <c r="BH3969" s="3">
        <v>58.497279196316498</v>
      </c>
      <c r="BI3969" s="3">
        <v>14.3305439330544</v>
      </c>
      <c r="BJ3969" s="3">
        <v>0</v>
      </c>
      <c r="BK3969" s="3">
        <v>50.868644067796602</v>
      </c>
      <c r="BL3969" s="3">
        <v>19.8701842546064</v>
      </c>
    </row>
    <row r="3970" spans="1:64" x14ac:dyDescent="0.3">
      <c r="A3970" s="3" t="s">
        <v>4723</v>
      </c>
      <c r="B3970" s="4" t="s">
        <v>75</v>
      </c>
      <c r="C3970" s="3" t="s">
        <v>886</v>
      </c>
      <c r="D3970" s="3" t="s">
        <v>4679</v>
      </c>
      <c r="E3970" s="3" t="s">
        <v>4724</v>
      </c>
      <c r="F3970" s="3" t="s">
        <v>69</v>
      </c>
      <c r="G3970" s="3" t="s">
        <v>101</v>
      </c>
      <c r="H3970" s="3" t="s">
        <v>71</v>
      </c>
      <c r="I3970" s="3" t="s">
        <v>71</v>
      </c>
      <c r="J3970" s="3">
        <v>7273</v>
      </c>
      <c r="K3970" s="3">
        <v>1770</v>
      </c>
      <c r="L3970" s="3">
        <v>37.497399999999999</v>
      </c>
      <c r="M3970" s="3">
        <v>0</v>
      </c>
      <c r="N3970" s="3">
        <v>56.110300000000002</v>
      </c>
      <c r="O3970" s="3">
        <v>74.174785367143301</v>
      </c>
      <c r="P3970" s="3">
        <v>10.587300000000001</v>
      </c>
      <c r="Q3970" s="3">
        <v>57.9619</v>
      </c>
      <c r="R3970" s="3">
        <v>23.298157334955199</v>
      </c>
      <c r="S3970" s="3">
        <v>50.876628032188002</v>
      </c>
      <c r="T3970" s="3">
        <v>40.328542094455898</v>
      </c>
      <c r="U3970" s="3">
        <v>46.423417851989299</v>
      </c>
      <c r="V3970" s="3">
        <v>18.529111338100101</v>
      </c>
      <c r="W3970" s="3">
        <v>33.179626912596902</v>
      </c>
      <c r="X3970" s="3">
        <v>0</v>
      </c>
      <c r="Y3970" s="3">
        <v>18.121946037815999</v>
      </c>
      <c r="Z3970" s="3">
        <v>0</v>
      </c>
      <c r="AA3970" s="3">
        <v>0</v>
      </c>
      <c r="AB3970" s="3">
        <v>0</v>
      </c>
      <c r="AC3970" s="3">
        <v>0</v>
      </c>
      <c r="AD3970" s="3">
        <v>0</v>
      </c>
      <c r="AE3970" s="3">
        <v>16.168282120024699</v>
      </c>
      <c r="AF3970" s="3">
        <v>0</v>
      </c>
      <c r="AG3970" s="3">
        <v>0</v>
      </c>
      <c r="AH3970" s="3">
        <v>0</v>
      </c>
      <c r="AI3970" s="3">
        <v>0</v>
      </c>
      <c r="AJ3970" s="3">
        <v>79.071661237784994</v>
      </c>
      <c r="AK3970" s="3">
        <v>73.3619105939988</v>
      </c>
      <c r="AL3970" s="3">
        <v>0</v>
      </c>
      <c r="AM3970" s="3">
        <v>32.637821216780203</v>
      </c>
      <c r="AN3970" s="3">
        <v>64.650955980435796</v>
      </c>
      <c r="AO3970" s="3">
        <v>87.182249030590299</v>
      </c>
      <c r="AQ3970" s="3">
        <v>81.055966209081305</v>
      </c>
      <c r="AR3970" s="3">
        <v>65.686274509803894</v>
      </c>
      <c r="AS3970" s="3">
        <v>43.316554809843403</v>
      </c>
      <c r="AT3970" s="3">
        <v>22.478024277940602</v>
      </c>
      <c r="AU3970" s="3">
        <v>42.432489009838797</v>
      </c>
      <c r="AV3970" s="3">
        <v>48.138075313807498</v>
      </c>
      <c r="AW3970" s="3">
        <v>41.026191498497198</v>
      </c>
      <c r="AX3970" s="3">
        <v>64.942166140904305</v>
      </c>
      <c r="AY3970" s="3">
        <v>33.0250157662392</v>
      </c>
      <c r="AZ3970" s="3">
        <v>26.823628337187301</v>
      </c>
      <c r="BA3970" s="3">
        <v>29.2887029288703</v>
      </c>
      <c r="BB3970" s="3">
        <v>46.496548839154997</v>
      </c>
      <c r="BC3970" s="3">
        <v>70.700905072616294</v>
      </c>
      <c r="BD3970" s="3">
        <v>90.386230058774103</v>
      </c>
      <c r="BE3970" s="3">
        <v>51.496128897258799</v>
      </c>
      <c r="BF3970" s="3">
        <v>51.3138532688669</v>
      </c>
      <c r="BG3970" s="3">
        <v>56.052963430012603</v>
      </c>
      <c r="BH3970" s="3">
        <v>58.497279196316498</v>
      </c>
      <c r="BI3970" s="3">
        <v>24.518828451882801</v>
      </c>
      <c r="BJ3970" s="3">
        <v>0</v>
      </c>
      <c r="BK3970" s="3">
        <v>77.203389830508499</v>
      </c>
      <c r="BL3970" s="3">
        <v>24.497487437185899</v>
      </c>
    </row>
    <row r="3971" spans="1:64" x14ac:dyDescent="0.3">
      <c r="A3971" s="3" t="s">
        <v>4725</v>
      </c>
      <c r="B3971" s="4" t="s">
        <v>75</v>
      </c>
      <c r="C3971" s="3" t="s">
        <v>886</v>
      </c>
      <c r="D3971" s="3" t="s">
        <v>4679</v>
      </c>
      <c r="E3971" s="3" t="s">
        <v>4726</v>
      </c>
      <c r="F3971" s="3" t="s">
        <v>69</v>
      </c>
      <c r="G3971" s="3" t="s">
        <v>101</v>
      </c>
      <c r="H3971" s="3" t="s">
        <v>71</v>
      </c>
      <c r="I3971" s="3" t="s">
        <v>71</v>
      </c>
      <c r="J3971" s="3">
        <v>3313</v>
      </c>
      <c r="K3971" s="3">
        <v>649</v>
      </c>
      <c r="L3971" s="3">
        <v>39.464300000000001</v>
      </c>
      <c r="M3971" s="3">
        <v>0</v>
      </c>
      <c r="N3971" s="3">
        <v>58.569299999999998</v>
      </c>
      <c r="O3971" s="3">
        <v>75.186515077524604</v>
      </c>
      <c r="P3971" s="3">
        <v>16.025600000000001</v>
      </c>
      <c r="Q3971" s="3">
        <v>56.455300000000001</v>
      </c>
      <c r="R3971" s="3">
        <v>24.9286606043507</v>
      </c>
      <c r="S3971" s="3">
        <v>50.2578544731739</v>
      </c>
      <c r="T3971" s="3">
        <v>39.117043121149898</v>
      </c>
      <c r="U3971" s="3">
        <v>46.072974644403203</v>
      </c>
      <c r="V3971" s="3">
        <v>24.8416751787538</v>
      </c>
      <c r="W3971" s="3">
        <v>31.5447495284008</v>
      </c>
      <c r="X3971" s="3">
        <v>0</v>
      </c>
      <c r="Y3971" s="3">
        <v>7.88187805396218</v>
      </c>
      <c r="Z3971" s="3">
        <v>0</v>
      </c>
      <c r="AA3971" s="3">
        <v>0</v>
      </c>
      <c r="AB3971" s="3">
        <v>0</v>
      </c>
      <c r="AC3971" s="3">
        <v>0</v>
      </c>
      <c r="AD3971" s="3">
        <v>0</v>
      </c>
      <c r="AE3971" s="3">
        <v>17.818106826149702</v>
      </c>
      <c r="AF3971" s="3">
        <v>0</v>
      </c>
      <c r="AG3971" s="3">
        <v>0</v>
      </c>
      <c r="AH3971" s="3">
        <v>0</v>
      </c>
      <c r="AI3971" s="3">
        <v>0</v>
      </c>
      <c r="AJ3971" s="3">
        <v>79.967426710097698</v>
      </c>
      <c r="AK3971" s="3">
        <v>75.872627066748294</v>
      </c>
      <c r="AL3971" s="3">
        <v>0</v>
      </c>
      <c r="AM3971" s="3">
        <v>49.791346365034002</v>
      </c>
      <c r="AN3971" s="3">
        <v>27.8568252556692</v>
      </c>
      <c r="AO3971" s="3">
        <v>22.9211546747092</v>
      </c>
      <c r="AQ3971" s="3">
        <v>4.4350580781415001</v>
      </c>
      <c r="AR3971" s="3">
        <v>90.661764705882305</v>
      </c>
      <c r="AS3971" s="3">
        <v>0</v>
      </c>
      <c r="AT3971" s="3">
        <v>95.081624110506496</v>
      </c>
      <c r="AU3971" s="3">
        <v>99.539459912078698</v>
      </c>
      <c r="AV3971" s="3">
        <v>99.309623430962304</v>
      </c>
      <c r="AW3971" s="3">
        <v>0</v>
      </c>
      <c r="AX3971" s="3">
        <v>79.579390115667707</v>
      </c>
      <c r="AY3971" s="3">
        <v>33.0250157662392</v>
      </c>
      <c r="AZ3971" s="3">
        <v>26.823628337187301</v>
      </c>
      <c r="BA3971" s="3">
        <v>14.8953974895398</v>
      </c>
      <c r="BB3971" s="3">
        <v>46.496548839154997</v>
      </c>
      <c r="BC3971" s="3">
        <v>70.700905072616294</v>
      </c>
      <c r="BD3971" s="3">
        <v>0.167926112510495</v>
      </c>
      <c r="BE3971" s="3">
        <v>3.6409290646578798</v>
      </c>
      <c r="BF3971" s="3">
        <v>51.3138532688669</v>
      </c>
      <c r="BG3971" s="3">
        <v>100</v>
      </c>
      <c r="BH3971" s="3">
        <v>97.697781498534994</v>
      </c>
      <c r="BI3971" s="3">
        <v>1.65271966527197</v>
      </c>
      <c r="BJ3971" s="3">
        <v>0</v>
      </c>
      <c r="BK3971" s="3">
        <v>97.309322033898297</v>
      </c>
      <c r="BL3971" s="3">
        <v>88.7772194304858</v>
      </c>
    </row>
    <row r="3972" spans="1:64" x14ac:dyDescent="0.3">
      <c r="A3972" s="3" t="s">
        <v>4727</v>
      </c>
      <c r="B3972" s="4" t="s">
        <v>75</v>
      </c>
      <c r="C3972" s="3" t="s">
        <v>886</v>
      </c>
      <c r="D3972" s="3" t="s">
        <v>4679</v>
      </c>
      <c r="E3972" s="3" t="s">
        <v>4726</v>
      </c>
      <c r="F3972" s="3" t="s">
        <v>69</v>
      </c>
      <c r="G3972" s="3" t="s">
        <v>101</v>
      </c>
      <c r="H3972" s="3" t="s">
        <v>71</v>
      </c>
      <c r="I3972" s="3" t="s">
        <v>71</v>
      </c>
      <c r="J3972" s="3">
        <v>5621</v>
      </c>
      <c r="K3972" s="3">
        <v>956</v>
      </c>
      <c r="L3972" s="3">
        <v>37.769399999999997</v>
      </c>
      <c r="M3972" s="3">
        <v>0</v>
      </c>
      <c r="N3972" s="3">
        <v>56.557400000000001</v>
      </c>
      <c r="O3972" s="3">
        <v>74.2471186995473</v>
      </c>
      <c r="P3972" s="3">
        <v>29.7974</v>
      </c>
      <c r="Q3972" s="3">
        <v>45.7836</v>
      </c>
      <c r="R3972" s="3">
        <v>28.3648519785276</v>
      </c>
      <c r="S3972" s="3">
        <v>45.882266721019697</v>
      </c>
      <c r="T3972" s="3">
        <v>38.110882956878797</v>
      </c>
      <c r="U3972" s="3">
        <v>45.7637600494743</v>
      </c>
      <c r="V3972" s="3">
        <v>61.818181818181799</v>
      </c>
      <c r="W3972" s="3">
        <v>52.462796059526298</v>
      </c>
      <c r="X3972" s="3">
        <v>0</v>
      </c>
      <c r="Y3972" s="3">
        <v>7.3295092415551304</v>
      </c>
      <c r="Z3972" s="3">
        <v>0</v>
      </c>
      <c r="AA3972" s="3">
        <v>0</v>
      </c>
      <c r="AB3972" s="3">
        <v>0</v>
      </c>
      <c r="AC3972" s="3">
        <v>0</v>
      </c>
      <c r="AD3972" s="3">
        <v>0</v>
      </c>
      <c r="AE3972" s="3">
        <v>19.179212208702801</v>
      </c>
      <c r="AF3972" s="3">
        <v>0</v>
      </c>
      <c r="AG3972" s="3">
        <v>0</v>
      </c>
      <c r="AH3972" s="3">
        <v>15.4858299595142</v>
      </c>
      <c r="AI3972" s="3">
        <v>0</v>
      </c>
      <c r="AJ3972" s="3">
        <v>79.967426710097698</v>
      </c>
      <c r="AK3972" s="3">
        <v>75.750153092467897</v>
      </c>
      <c r="AL3972" s="3">
        <v>0</v>
      </c>
      <c r="AM3972" s="3">
        <v>41.445200966395802</v>
      </c>
      <c r="AN3972" s="3">
        <v>12.449977767896801</v>
      </c>
      <c r="AO3972" s="3">
        <v>17.578629900904801</v>
      </c>
      <c r="AQ3972" s="3">
        <v>12.1647307286167</v>
      </c>
      <c r="AR3972" s="3">
        <v>95.245098039215705</v>
      </c>
      <c r="AS3972" s="3">
        <v>0.83892617449664397</v>
      </c>
      <c r="AT3972" s="3">
        <v>94.746755964838798</v>
      </c>
      <c r="AU3972" s="3">
        <v>99.853464517479594</v>
      </c>
      <c r="AV3972" s="3">
        <v>95.313807531380803</v>
      </c>
      <c r="AW3972" s="3">
        <v>0.38643194504078998</v>
      </c>
      <c r="AX3972" s="3">
        <v>46.792849631966298</v>
      </c>
      <c r="AY3972" s="3">
        <v>36.493588396047898</v>
      </c>
      <c r="AZ3972" s="3">
        <v>29.0519234811856</v>
      </c>
      <c r="BA3972" s="3">
        <v>0.60669456066945604</v>
      </c>
      <c r="BB3972" s="3">
        <v>10.8136373143694</v>
      </c>
      <c r="BC3972" s="3">
        <v>57.5036834350663</v>
      </c>
      <c r="BD3972" s="3">
        <v>0.94458438287153701</v>
      </c>
      <c r="BE3972" s="3">
        <v>0.98346934505126604</v>
      </c>
      <c r="BF3972" s="3">
        <v>21.757410132436402</v>
      </c>
      <c r="BG3972" s="3">
        <v>99.915931063472101</v>
      </c>
      <c r="BH3972" s="3">
        <v>94.0351611552951</v>
      </c>
      <c r="BI3972" s="3">
        <v>1.5271966527196701</v>
      </c>
      <c r="BJ3972" s="3">
        <v>0</v>
      </c>
      <c r="BK3972" s="3">
        <v>99.343220338983002</v>
      </c>
      <c r="BL3972" s="3">
        <v>87.981574539363507</v>
      </c>
    </row>
    <row r="3973" spans="1:64" x14ac:dyDescent="0.3">
      <c r="A3973" s="3" t="s">
        <v>4728</v>
      </c>
      <c r="B3973" s="4" t="s">
        <v>75</v>
      </c>
      <c r="C3973" s="3" t="s">
        <v>886</v>
      </c>
      <c r="D3973" s="3" t="s">
        <v>4679</v>
      </c>
      <c r="E3973" s="3" t="s">
        <v>4729</v>
      </c>
      <c r="F3973" s="3" t="s">
        <v>69</v>
      </c>
      <c r="G3973" s="3" t="s">
        <v>139</v>
      </c>
      <c r="H3973" s="3" t="s">
        <v>71</v>
      </c>
      <c r="I3973" s="3" t="s">
        <v>71</v>
      </c>
      <c r="J3973" s="3">
        <v>3352</v>
      </c>
      <c r="K3973" s="3">
        <v>1074</v>
      </c>
      <c r="L3973" s="3">
        <v>10.8809</v>
      </c>
      <c r="M3973" s="3">
        <v>0</v>
      </c>
      <c r="N3973" s="3">
        <v>19.0015</v>
      </c>
      <c r="O3973" s="3">
        <v>57.604198728662503</v>
      </c>
      <c r="P3973" s="3">
        <v>74.007400000000004</v>
      </c>
      <c r="Q3973" s="3">
        <v>2.7202000000000002</v>
      </c>
      <c r="R3973" s="3">
        <v>37.250096349508098</v>
      </c>
      <c r="S3973" s="3">
        <v>20.354102379154298</v>
      </c>
      <c r="T3973" s="3">
        <v>21.560574948665302</v>
      </c>
      <c r="U3973" s="3">
        <v>43.7435580292723</v>
      </c>
      <c r="V3973" s="3">
        <v>91.7875383043922</v>
      </c>
      <c r="W3973" s="3">
        <v>26.682037308740298</v>
      </c>
      <c r="X3973" s="3">
        <v>42.468694096601098</v>
      </c>
      <c r="Y3973" s="3">
        <v>22.625876354365801</v>
      </c>
      <c r="Z3973" s="3">
        <v>0</v>
      </c>
      <c r="AA3973" s="3">
        <v>0</v>
      </c>
      <c r="AB3973" s="3">
        <v>0</v>
      </c>
      <c r="AC3973" s="3">
        <v>0</v>
      </c>
      <c r="AD3973" s="3">
        <v>11.5671641791045</v>
      </c>
      <c r="AE3973" s="3">
        <v>25.551660136110499</v>
      </c>
      <c r="AF3973" s="3">
        <v>78.709198813056403</v>
      </c>
      <c r="AG3973" s="3">
        <v>0</v>
      </c>
      <c r="AH3973" s="3">
        <v>24.0890688259109</v>
      </c>
      <c r="AI3973" s="3">
        <v>0</v>
      </c>
      <c r="AJ3973" s="3">
        <v>79.967426710097698</v>
      </c>
      <c r="AK3973" s="3">
        <v>89.467238211880002</v>
      </c>
      <c r="AL3973" s="3">
        <v>58.885754583920999</v>
      </c>
      <c r="AM3973" s="3">
        <v>12.694926422139201</v>
      </c>
      <c r="AN3973" s="3">
        <v>53.490440195642499</v>
      </c>
      <c r="AO3973" s="3">
        <v>29.190004308487701</v>
      </c>
      <c r="AQ3973" s="3">
        <v>13.9809926082365</v>
      </c>
      <c r="AR3973" s="3">
        <v>7.1568627450980404</v>
      </c>
      <c r="AS3973" s="3">
        <v>28.104026845637598</v>
      </c>
      <c r="AT3973" s="3">
        <v>10.4018417748012</v>
      </c>
      <c r="AU3973" s="3">
        <v>22.398995185262699</v>
      </c>
      <c r="AV3973" s="3">
        <v>6.1715481171548099</v>
      </c>
      <c r="AW3973" s="3">
        <v>0</v>
      </c>
      <c r="AX3973" s="3">
        <v>3.5962145110410102</v>
      </c>
      <c r="AY3973" s="3">
        <v>27.580407820054699</v>
      </c>
      <c r="AZ3973" s="3">
        <v>28.295143998318299</v>
      </c>
      <c r="BA3973" s="3">
        <v>17.343096234309598</v>
      </c>
      <c r="BB3973" s="3">
        <v>7.3206442166910701</v>
      </c>
      <c r="BC3973" s="3">
        <v>44.411702799410698</v>
      </c>
      <c r="BD3973" s="3">
        <v>7.0948782535684298</v>
      </c>
      <c r="BE3973" s="3">
        <v>64.385854781334999</v>
      </c>
      <c r="BF3973" s="3">
        <v>45.217574101324402</v>
      </c>
      <c r="BG3973" s="3">
        <v>13.093736864228701</v>
      </c>
      <c r="BH3973" s="3">
        <v>25.763917957304301</v>
      </c>
      <c r="BI3973" s="3">
        <v>8.2426778242677798</v>
      </c>
      <c r="BJ3973" s="3">
        <v>40.9662475181999</v>
      </c>
      <c r="BK3973" s="3">
        <v>2.71186440677966</v>
      </c>
      <c r="BL3973" s="3">
        <v>1.8006700167504199</v>
      </c>
    </row>
    <row r="3974" spans="1:64" x14ac:dyDescent="0.3">
      <c r="A3974" s="3" t="s">
        <v>4730</v>
      </c>
      <c r="B3974" s="4" t="s">
        <v>75</v>
      </c>
      <c r="C3974" s="3" t="s">
        <v>886</v>
      </c>
      <c r="D3974" s="3" t="s">
        <v>4679</v>
      </c>
      <c r="E3974" s="3" t="s">
        <v>4729</v>
      </c>
      <c r="F3974" s="3" t="s">
        <v>69</v>
      </c>
      <c r="G3974" s="3" t="s">
        <v>101</v>
      </c>
      <c r="H3974" s="3" t="s">
        <v>71</v>
      </c>
      <c r="I3974" s="3" t="s">
        <v>71</v>
      </c>
      <c r="J3974" s="3">
        <v>5830</v>
      </c>
      <c r="K3974" s="3">
        <v>2034</v>
      </c>
      <c r="L3974" s="3">
        <v>39.778199999999998</v>
      </c>
      <c r="M3974" s="3">
        <v>0</v>
      </c>
      <c r="N3974" s="3">
        <v>59.016399999999997</v>
      </c>
      <c r="O3974" s="3">
        <v>75.252653713696006</v>
      </c>
      <c r="P3974" s="3">
        <v>77.894999999999996</v>
      </c>
      <c r="Q3974" s="3">
        <v>25.549299999999999</v>
      </c>
      <c r="R3974" s="3">
        <v>38.217330210296304</v>
      </c>
      <c r="S3974" s="3">
        <v>37.035323503399702</v>
      </c>
      <c r="T3974" s="3">
        <v>29.8767967145791</v>
      </c>
      <c r="U3974" s="3">
        <v>46.196660482374803</v>
      </c>
      <c r="V3974" s="3">
        <v>92.359550561797803</v>
      </c>
      <c r="W3974" s="3">
        <v>66.128694194089306</v>
      </c>
      <c r="X3974" s="3">
        <v>0</v>
      </c>
      <c r="Y3974" s="3">
        <v>32.1861057998725</v>
      </c>
      <c r="Z3974" s="3">
        <v>47.1652593486128</v>
      </c>
      <c r="AA3974" s="3">
        <v>0</v>
      </c>
      <c r="AB3974" s="3">
        <v>0</v>
      </c>
      <c r="AC3974" s="3">
        <v>0</v>
      </c>
      <c r="AD3974" s="3">
        <v>0</v>
      </c>
      <c r="AE3974" s="3">
        <v>31.5528975046401</v>
      </c>
      <c r="AF3974" s="3">
        <v>78.709198813056403</v>
      </c>
      <c r="AG3974" s="3">
        <v>0</v>
      </c>
      <c r="AH3974" s="3">
        <v>15.4858299595142</v>
      </c>
      <c r="AI3974" s="3">
        <v>0</v>
      </c>
      <c r="AJ3974" s="3">
        <v>79.967426710097698</v>
      </c>
      <c r="AK3974" s="3">
        <v>78.403755868544593</v>
      </c>
      <c r="AL3974" s="3">
        <v>53.596614950634702</v>
      </c>
      <c r="AM3974" s="3">
        <v>27.2128267076653</v>
      </c>
      <c r="AN3974" s="3">
        <v>52.245442418852797</v>
      </c>
      <c r="AO3974" s="3">
        <v>50.021542438604101</v>
      </c>
      <c r="AQ3974" s="3">
        <v>34.656810982048597</v>
      </c>
      <c r="AR3974" s="3">
        <v>69.926470588235304</v>
      </c>
      <c r="AS3974" s="3">
        <v>34.899328859060397</v>
      </c>
      <c r="AT3974" s="3">
        <v>25.136040184177499</v>
      </c>
      <c r="AU3974" s="3">
        <v>9.1061335566254993</v>
      </c>
      <c r="AV3974" s="3">
        <v>17.175732217573199</v>
      </c>
      <c r="AW3974" s="3">
        <v>17.668527264920598</v>
      </c>
      <c r="AX3974" s="3">
        <v>2.75499474237645</v>
      </c>
      <c r="AY3974" s="3">
        <v>25.499264242169399</v>
      </c>
      <c r="AZ3974" s="3">
        <v>61.257094807651903</v>
      </c>
      <c r="BA3974" s="3">
        <v>63.138075313807498</v>
      </c>
      <c r="BB3974" s="3">
        <v>47.061284250156902</v>
      </c>
      <c r="BC3974" s="3">
        <v>50.473584508524503</v>
      </c>
      <c r="BD3974" s="3">
        <v>66.561712846347604</v>
      </c>
      <c r="BE3974" s="3">
        <v>84.557438794726906</v>
      </c>
      <c r="BF3974" s="3">
        <v>1.6186672272440601</v>
      </c>
      <c r="BG3974" s="3">
        <v>15.762925598991201</v>
      </c>
      <c r="BH3974" s="3">
        <v>58.497279196316498</v>
      </c>
      <c r="BI3974" s="3">
        <v>2.5104602510460201</v>
      </c>
      <c r="BJ3974" s="3">
        <v>0</v>
      </c>
      <c r="BK3974" s="3">
        <v>91.122881355932194</v>
      </c>
      <c r="BL3974" s="3">
        <v>50.1046901172529</v>
      </c>
    </row>
    <row r="3975" spans="1:64" x14ac:dyDescent="0.3">
      <c r="A3975" s="3" t="s">
        <v>4731</v>
      </c>
      <c r="B3975" s="4" t="s">
        <v>75</v>
      </c>
      <c r="C3975" s="3" t="s">
        <v>886</v>
      </c>
      <c r="D3975" s="3" t="s">
        <v>4679</v>
      </c>
      <c r="E3975" s="3" t="s">
        <v>4732</v>
      </c>
      <c r="F3975" s="3" t="s">
        <v>69</v>
      </c>
      <c r="G3975" s="3" t="s">
        <v>101</v>
      </c>
      <c r="H3975" s="3" t="s">
        <v>71</v>
      </c>
      <c r="I3975" s="3" t="s">
        <v>71</v>
      </c>
      <c r="J3975" s="3">
        <v>5409</v>
      </c>
      <c r="K3975" s="3">
        <v>1792</v>
      </c>
      <c r="L3975" s="3">
        <v>15.1496</v>
      </c>
      <c r="M3975" s="3">
        <v>0</v>
      </c>
      <c r="N3975" s="3">
        <v>26.117699999999999</v>
      </c>
      <c r="O3975" s="3">
        <v>61.003714204498301</v>
      </c>
      <c r="P3975" s="3">
        <v>37.344900000000003</v>
      </c>
      <c r="Q3975" s="3">
        <v>15.714600000000001</v>
      </c>
      <c r="R3975" s="3">
        <v>29.866683238997801</v>
      </c>
      <c r="S3975" s="3">
        <v>31.1370309655005</v>
      </c>
      <c r="T3975" s="3">
        <v>36.611909650923998</v>
      </c>
      <c r="U3975" s="3">
        <v>47.722119150690602</v>
      </c>
      <c r="V3975" s="3">
        <v>60.551583248212502</v>
      </c>
      <c r="W3975" s="3">
        <v>23.076923076923102</v>
      </c>
      <c r="X3975" s="3">
        <v>37.137745974955301</v>
      </c>
      <c r="Y3975" s="3">
        <v>21.924792861695298</v>
      </c>
      <c r="Z3975" s="3">
        <v>0</v>
      </c>
      <c r="AA3975" s="3">
        <v>0</v>
      </c>
      <c r="AB3975" s="3">
        <v>0</v>
      </c>
      <c r="AC3975" s="3">
        <v>0</v>
      </c>
      <c r="AD3975" s="3">
        <v>0</v>
      </c>
      <c r="AE3975" s="3">
        <v>48.772942874819599</v>
      </c>
      <c r="AF3975" s="3">
        <v>57.4183976261128</v>
      </c>
      <c r="AG3975" s="3">
        <v>0</v>
      </c>
      <c r="AH3975" s="3">
        <v>12.398785425101201</v>
      </c>
      <c r="AI3975" s="3">
        <v>0</v>
      </c>
      <c r="AJ3975" s="3">
        <v>79.967426710097698</v>
      </c>
      <c r="AK3975" s="3">
        <v>82.016738109818306</v>
      </c>
      <c r="AL3975" s="3">
        <v>0</v>
      </c>
      <c r="AM3975" s="3">
        <v>18.251702174390498</v>
      </c>
      <c r="AN3975" s="3">
        <v>60.715873721654098</v>
      </c>
      <c r="AO3975" s="3">
        <v>53.037483843171103</v>
      </c>
      <c r="AQ3975" s="3">
        <v>58.162618796198501</v>
      </c>
      <c r="AR3975" s="3">
        <v>23.848039215686299</v>
      </c>
      <c r="AS3975" s="3">
        <v>30.005592841163299</v>
      </c>
      <c r="AT3975" s="3">
        <v>3.7463373796567598</v>
      </c>
      <c r="AU3975" s="3">
        <v>28.658153652920198</v>
      </c>
      <c r="AV3975" s="3">
        <v>25.3765690376569</v>
      </c>
      <c r="AW3975" s="3">
        <v>34.628595963933002</v>
      </c>
      <c r="AX3975" s="3">
        <v>50.010515247108302</v>
      </c>
      <c r="AY3975" s="3">
        <v>17.2797981921379</v>
      </c>
      <c r="AZ3975" s="3">
        <v>18.036577675005301</v>
      </c>
      <c r="BA3975" s="3">
        <v>25.5439330543933</v>
      </c>
      <c r="BB3975" s="3">
        <v>26.542564317088502</v>
      </c>
      <c r="BC3975" s="3">
        <v>52.304777941486002</v>
      </c>
      <c r="BD3975" s="3">
        <v>4.68094038623006</v>
      </c>
      <c r="BE3975" s="3">
        <v>81.2722326846621</v>
      </c>
      <c r="BF3975" s="3">
        <v>2.6907714946394798</v>
      </c>
      <c r="BG3975" s="3">
        <v>30.979403110550699</v>
      </c>
      <c r="BH3975" s="3">
        <v>25.763917957304301</v>
      </c>
      <c r="BI3975" s="3">
        <v>7.4267782426778197</v>
      </c>
      <c r="BJ3975" s="3">
        <v>5.8239576439444098</v>
      </c>
      <c r="BK3975" s="3">
        <v>38.644067796610202</v>
      </c>
      <c r="BL3975" s="3">
        <v>28.706030150753801</v>
      </c>
    </row>
    <row r="3976" spans="1:64" x14ac:dyDescent="0.3">
      <c r="A3976" s="3" t="s">
        <v>4733</v>
      </c>
      <c r="B3976" s="4" t="s">
        <v>75</v>
      </c>
      <c r="C3976" s="3" t="s">
        <v>886</v>
      </c>
      <c r="D3976" s="3" t="s">
        <v>4679</v>
      </c>
      <c r="E3976" s="3" t="s">
        <v>4734</v>
      </c>
      <c r="F3976" s="3" t="s">
        <v>69</v>
      </c>
      <c r="G3976" s="3" t="s">
        <v>101</v>
      </c>
      <c r="H3976" s="3" t="s">
        <v>71</v>
      </c>
      <c r="I3976" s="3" t="s">
        <v>71</v>
      </c>
      <c r="J3976" s="3">
        <v>3116</v>
      </c>
      <c r="K3976" s="3">
        <v>1102</v>
      </c>
      <c r="L3976" s="3">
        <v>44.758299999999998</v>
      </c>
      <c r="M3976" s="3">
        <v>0</v>
      </c>
      <c r="N3976" s="3">
        <v>64.381500000000003</v>
      </c>
      <c r="O3976" s="3">
        <v>78.126339676867005</v>
      </c>
      <c r="P3976" s="3">
        <v>91.211699999999993</v>
      </c>
      <c r="Q3976" s="3">
        <v>20.652899999999999</v>
      </c>
      <c r="R3976" s="3">
        <v>43.828515628981101</v>
      </c>
      <c r="S3976" s="3">
        <v>34.297824047885896</v>
      </c>
      <c r="T3976" s="3">
        <v>19.8767967145791</v>
      </c>
      <c r="U3976" s="3">
        <v>43.104514533085997</v>
      </c>
      <c r="V3976" s="3">
        <v>97.528089887640405</v>
      </c>
      <c r="W3976" s="3">
        <v>74.638440578495107</v>
      </c>
      <c r="X3976" s="3">
        <v>79.105545617173505</v>
      </c>
      <c r="Y3976" s="3">
        <v>51.094115147652403</v>
      </c>
      <c r="Z3976" s="3">
        <v>47.1652593486128</v>
      </c>
      <c r="AA3976" s="3">
        <v>0</v>
      </c>
      <c r="AB3976" s="3">
        <v>0</v>
      </c>
      <c r="AC3976" s="3">
        <v>0</v>
      </c>
      <c r="AD3976" s="3">
        <v>0</v>
      </c>
      <c r="AE3976" s="3">
        <v>16.7457207671685</v>
      </c>
      <c r="AF3976" s="3">
        <v>57.4183976261128</v>
      </c>
      <c r="AG3976" s="3">
        <v>0</v>
      </c>
      <c r="AH3976" s="3">
        <v>12.6518218623482</v>
      </c>
      <c r="AI3976" s="3">
        <v>0</v>
      </c>
      <c r="AJ3976" s="3">
        <v>79.967426710097698</v>
      </c>
      <c r="AK3976" s="3">
        <v>89.753010818534406</v>
      </c>
      <c r="AL3976" s="3">
        <v>76.304654442877293</v>
      </c>
      <c r="AM3976" s="3">
        <v>21.238743685482099</v>
      </c>
      <c r="AN3976" s="3">
        <v>31.680746998666098</v>
      </c>
      <c r="AO3976" s="3">
        <v>48.104265402843602</v>
      </c>
      <c r="AQ3976" s="3">
        <v>55.079197465681098</v>
      </c>
      <c r="AR3976" s="3">
        <v>21.470588235294102</v>
      </c>
      <c r="AS3976" s="3">
        <v>0</v>
      </c>
      <c r="AT3976" s="3">
        <v>18.0410213478443</v>
      </c>
      <c r="AU3976" s="3">
        <v>22.545530667783101</v>
      </c>
      <c r="AV3976" s="3">
        <v>26.025104602510499</v>
      </c>
      <c r="AW3976" s="3">
        <v>24.645770717045899</v>
      </c>
      <c r="AX3976" s="3">
        <v>78.212407991587796</v>
      </c>
      <c r="AY3976" s="3">
        <v>27.580407820054699</v>
      </c>
      <c r="AZ3976" s="3">
        <v>28.295143998318299</v>
      </c>
      <c r="BA3976" s="3">
        <v>39.351464435146397</v>
      </c>
      <c r="BB3976" s="3">
        <v>7.3206442166910701</v>
      </c>
      <c r="BC3976" s="3">
        <v>44.411702799410698</v>
      </c>
      <c r="BD3976" s="3">
        <v>38.476070528967298</v>
      </c>
      <c r="BE3976" s="3">
        <v>56.225151705377698</v>
      </c>
      <c r="BF3976" s="3">
        <v>45.217574101324402</v>
      </c>
      <c r="BG3976" s="3">
        <v>30.580075662042901</v>
      </c>
      <c r="BH3976" s="3">
        <v>58.497279196316498</v>
      </c>
      <c r="BI3976" s="3">
        <v>37.489539748954002</v>
      </c>
      <c r="BJ3976" s="3">
        <v>33.223031105228301</v>
      </c>
      <c r="BK3976" s="3">
        <v>19.555084745762699</v>
      </c>
      <c r="BL3976" s="3">
        <v>26.1515912897822</v>
      </c>
    </row>
    <row r="3977" spans="1:64" x14ac:dyDescent="0.3">
      <c r="A3977" s="3" t="s">
        <v>4735</v>
      </c>
      <c r="B3977" s="4" t="s">
        <v>65</v>
      </c>
      <c r="C3977" s="3" t="s">
        <v>886</v>
      </c>
      <c r="D3977" s="3" t="s">
        <v>4679</v>
      </c>
      <c r="E3977" s="3" t="s">
        <v>4736</v>
      </c>
      <c r="F3977" s="3" t="s">
        <v>69</v>
      </c>
      <c r="G3977" s="3" t="s">
        <v>139</v>
      </c>
      <c r="H3977" s="3" t="s">
        <v>71</v>
      </c>
      <c r="I3977" s="3" t="s">
        <v>71</v>
      </c>
      <c r="J3977" s="3">
        <v>918</v>
      </c>
      <c r="K3977" s="3">
        <v>287</v>
      </c>
      <c r="L3977" s="3">
        <v>73.237099999999998</v>
      </c>
      <c r="M3977" s="3">
        <v>0</v>
      </c>
      <c r="N3977" s="3">
        <v>85.655699999999996</v>
      </c>
      <c r="O3977" s="3">
        <v>92.491027246194605</v>
      </c>
      <c r="P3977" s="3">
        <v>86.248999999999995</v>
      </c>
      <c r="Q3977" s="3">
        <v>58.945399999999999</v>
      </c>
      <c r="R3977" s="3">
        <v>41.205382350023399</v>
      </c>
      <c r="S3977" s="3">
        <v>51.285644896171299</v>
      </c>
      <c r="T3977" s="3">
        <v>35.831622176591402</v>
      </c>
      <c r="U3977" s="3">
        <v>45.3514739229025</v>
      </c>
      <c r="V3977" s="3">
        <v>99.407558733401402</v>
      </c>
      <c r="W3977" s="3">
        <v>81.115070215887698</v>
      </c>
      <c r="X3977" s="3">
        <v>69.838998211091194</v>
      </c>
      <c r="Y3977" s="3">
        <v>65.944338219672801</v>
      </c>
      <c r="Z3977" s="3">
        <v>57.961399276236399</v>
      </c>
      <c r="AA3977" s="3">
        <v>0</v>
      </c>
      <c r="AB3977" s="3">
        <v>0</v>
      </c>
      <c r="AC3977" s="3">
        <v>0</v>
      </c>
      <c r="AD3977" s="3">
        <v>56.156716417910403</v>
      </c>
      <c r="AE3977" s="3">
        <v>35.244380284594797</v>
      </c>
      <c r="AF3977" s="3">
        <v>57.4183976261128</v>
      </c>
      <c r="AG3977" s="3">
        <v>0</v>
      </c>
      <c r="AH3977" s="3">
        <v>16.6497975708502</v>
      </c>
      <c r="AI3977" s="3">
        <v>0</v>
      </c>
      <c r="AJ3977" s="3">
        <v>79.967426710097698</v>
      </c>
      <c r="AK3977" s="3">
        <v>85.609308022045298</v>
      </c>
      <c r="AL3977" s="3">
        <v>0</v>
      </c>
      <c r="AM3977" s="3">
        <v>22.4028113331869</v>
      </c>
      <c r="AN3977" s="3">
        <v>69.075144508670505</v>
      </c>
      <c r="AO3977" s="3">
        <v>74.838431710469607</v>
      </c>
      <c r="AQ3977" s="3">
        <v>78.014783526927104</v>
      </c>
      <c r="AR3977" s="3">
        <v>53.186274509803901</v>
      </c>
      <c r="AS3977" s="3">
        <v>99.608501118568199</v>
      </c>
      <c r="AT3977" s="3">
        <v>13.750523231477599</v>
      </c>
      <c r="AU3977" s="3">
        <v>68.118065731630693</v>
      </c>
      <c r="AV3977" s="3">
        <v>61.736401673640202</v>
      </c>
      <c r="AW3977" s="3">
        <v>45.598969514813199</v>
      </c>
      <c r="AX3977" s="3">
        <v>16.172450052576199</v>
      </c>
      <c r="AY3977" s="3">
        <v>27.580407820054699</v>
      </c>
      <c r="AZ3977" s="3">
        <v>28.295143998318299</v>
      </c>
      <c r="BA3977" s="3">
        <v>47.949790794979101</v>
      </c>
      <c r="BB3977" s="3">
        <v>7.3206442166910701</v>
      </c>
      <c r="BC3977" s="3">
        <v>44.411702799410698</v>
      </c>
      <c r="BD3977" s="3">
        <v>79.764903442485306</v>
      </c>
      <c r="BE3977" s="3">
        <v>45.888261142498401</v>
      </c>
      <c r="BF3977" s="3">
        <v>45.217574101324402</v>
      </c>
      <c r="BG3977" s="3">
        <v>28.331231609920099</v>
      </c>
      <c r="BH3977" s="3">
        <v>82.524068647969898</v>
      </c>
      <c r="BI3977" s="3">
        <v>55.523012552301303</v>
      </c>
      <c r="BJ3977" s="3">
        <v>0</v>
      </c>
      <c r="BK3977" s="3">
        <v>77.330508474576305</v>
      </c>
      <c r="BL3977" s="3">
        <v>43.9070351758794</v>
      </c>
    </row>
    <row r="3978" spans="1:64" x14ac:dyDescent="0.3">
      <c r="A3978" s="3" t="s">
        <v>4737</v>
      </c>
      <c r="B3978" s="4" t="s">
        <v>75</v>
      </c>
      <c r="C3978" s="3" t="s">
        <v>886</v>
      </c>
      <c r="D3978" s="3" t="s">
        <v>4679</v>
      </c>
      <c r="E3978" s="3" t="s">
        <v>4738</v>
      </c>
      <c r="F3978" s="3" t="s">
        <v>69</v>
      </c>
      <c r="G3978" s="3" t="s">
        <v>101</v>
      </c>
      <c r="H3978" s="3" t="s">
        <v>71</v>
      </c>
      <c r="I3978" s="3" t="s">
        <v>71</v>
      </c>
      <c r="J3978" s="3">
        <v>3968</v>
      </c>
      <c r="K3978" s="3">
        <v>1277</v>
      </c>
      <c r="L3978" s="3">
        <v>38.459899999999998</v>
      </c>
      <c r="M3978" s="3">
        <v>0</v>
      </c>
      <c r="N3978" s="3">
        <v>57.488799999999998</v>
      </c>
      <c r="O3978" s="3">
        <v>74.621150013454695</v>
      </c>
      <c r="P3978" s="3">
        <v>25.703099999999999</v>
      </c>
      <c r="Q3978" s="3">
        <v>49.298999999999999</v>
      </c>
      <c r="R3978" s="3">
        <v>27.478811293459799</v>
      </c>
      <c r="S3978" s="3">
        <v>47.142338719994903</v>
      </c>
      <c r="T3978" s="3">
        <v>28.1930184804928</v>
      </c>
      <c r="U3978" s="3">
        <v>46.320346320346303</v>
      </c>
      <c r="V3978" s="3">
        <v>10.051072522982601</v>
      </c>
      <c r="W3978" s="3">
        <v>40.578495074407897</v>
      </c>
      <c r="X3978" s="3">
        <v>65.4025044722719</v>
      </c>
      <c r="Y3978" s="3">
        <v>26.683662630125301</v>
      </c>
      <c r="Z3978" s="3">
        <v>0</v>
      </c>
      <c r="AA3978" s="3">
        <v>0</v>
      </c>
      <c r="AB3978" s="3">
        <v>0</v>
      </c>
      <c r="AC3978" s="3">
        <v>0</v>
      </c>
      <c r="AD3978" s="3">
        <v>0</v>
      </c>
      <c r="AE3978" s="3">
        <v>50.175293875025801</v>
      </c>
      <c r="AF3978" s="3">
        <v>0</v>
      </c>
      <c r="AG3978" s="3">
        <v>0</v>
      </c>
      <c r="AH3978" s="3">
        <v>0</v>
      </c>
      <c r="AI3978" s="3">
        <v>0</v>
      </c>
      <c r="AJ3978" s="3">
        <v>79.967426710097698</v>
      </c>
      <c r="AK3978" s="3">
        <v>81.322718922229001</v>
      </c>
      <c r="AL3978" s="3">
        <v>0</v>
      </c>
      <c r="AM3978" s="3">
        <v>28.5086755985065</v>
      </c>
      <c r="AN3978" s="3">
        <v>68.452645620275703</v>
      </c>
      <c r="AO3978" s="3">
        <v>61.568289530374798</v>
      </c>
      <c r="AQ3978" s="3">
        <v>76.684266103484703</v>
      </c>
      <c r="AR3978" s="3">
        <v>64.950980392156893</v>
      </c>
      <c r="AS3978" s="3">
        <v>86.017897091722602</v>
      </c>
      <c r="AT3978" s="3">
        <v>20.866471326915001</v>
      </c>
      <c r="AU3978" s="3">
        <v>36.864140674063201</v>
      </c>
      <c r="AV3978" s="3">
        <v>34.205020920502101</v>
      </c>
      <c r="AW3978" s="3">
        <v>69.450407900386395</v>
      </c>
      <c r="AX3978" s="3">
        <v>79.663512092534205</v>
      </c>
      <c r="AY3978" s="3">
        <v>27.580407820054699</v>
      </c>
      <c r="AZ3978" s="3">
        <v>28.295143998318299</v>
      </c>
      <c r="BA3978" s="3">
        <v>10.2719665271967</v>
      </c>
      <c r="BB3978" s="3">
        <v>7.3206442166910701</v>
      </c>
      <c r="BC3978" s="3">
        <v>44.411702799410698</v>
      </c>
      <c r="BD3978" s="3">
        <v>70.256087321578505</v>
      </c>
      <c r="BE3978" s="3">
        <v>12.952500523122</v>
      </c>
      <c r="BF3978" s="3">
        <v>45.217574101324402</v>
      </c>
      <c r="BG3978" s="3">
        <v>13.4300126103405</v>
      </c>
      <c r="BH3978" s="3">
        <v>58.497279196316498</v>
      </c>
      <c r="BI3978" s="3">
        <v>71.527196652719695</v>
      </c>
      <c r="BJ3978" s="3">
        <v>10.9861019192588</v>
      </c>
      <c r="BK3978" s="3">
        <v>74.364406779660996</v>
      </c>
      <c r="BL3978" s="3">
        <v>36.704355108877699</v>
      </c>
    </row>
    <row r="3979" spans="1:64" x14ac:dyDescent="0.3">
      <c r="A3979" s="3" t="s">
        <v>4739</v>
      </c>
      <c r="B3979" s="4" t="s">
        <v>65</v>
      </c>
      <c r="C3979" s="3" t="s">
        <v>886</v>
      </c>
      <c r="D3979" s="3" t="s">
        <v>4679</v>
      </c>
      <c r="E3979" s="3" t="s">
        <v>4738</v>
      </c>
      <c r="F3979" s="3" t="s">
        <v>69</v>
      </c>
      <c r="G3979" s="3" t="s">
        <v>101</v>
      </c>
      <c r="H3979" s="3" t="s">
        <v>71</v>
      </c>
      <c r="I3979" s="3" t="s">
        <v>71</v>
      </c>
      <c r="J3979" s="3">
        <v>3207</v>
      </c>
      <c r="K3979" s="3">
        <v>1321</v>
      </c>
      <c r="L3979" s="3">
        <v>77.045400000000001</v>
      </c>
      <c r="M3979" s="3">
        <v>0</v>
      </c>
      <c r="N3979" s="3">
        <v>87.891199999999998</v>
      </c>
      <c r="O3979" s="3">
        <v>94.969183424678704</v>
      </c>
      <c r="P3979" s="3">
        <v>89.164599999999993</v>
      </c>
      <c r="Q3979" s="3">
        <v>61.728400000000001</v>
      </c>
      <c r="R3979" s="3">
        <v>42.530748032597899</v>
      </c>
      <c r="S3979" s="3">
        <v>52.438435392080699</v>
      </c>
      <c r="T3979" s="3">
        <v>27.268993839835701</v>
      </c>
      <c r="U3979" s="3">
        <v>46.0935889507318</v>
      </c>
      <c r="V3979" s="3">
        <v>99.530132788559797</v>
      </c>
      <c r="W3979" s="3">
        <v>89.289457136868606</v>
      </c>
      <c r="X3979" s="3">
        <v>62.540250447227201</v>
      </c>
      <c r="Y3979" s="3">
        <v>70.724452942426197</v>
      </c>
      <c r="Z3979" s="3">
        <v>99.215922798552498</v>
      </c>
      <c r="AA3979" s="3">
        <v>0</v>
      </c>
      <c r="AB3979" s="3">
        <v>0</v>
      </c>
      <c r="AC3979" s="3">
        <v>0</v>
      </c>
      <c r="AD3979" s="3">
        <v>41.791044776119399</v>
      </c>
      <c r="AE3979" s="3">
        <v>42.503608991544702</v>
      </c>
      <c r="AF3979" s="3">
        <v>57.4183976261128</v>
      </c>
      <c r="AG3979" s="3">
        <v>0</v>
      </c>
      <c r="AH3979" s="3">
        <v>13.613360323886599</v>
      </c>
      <c r="AI3979" s="3">
        <v>0</v>
      </c>
      <c r="AJ3979" s="3">
        <v>79.967426710097698</v>
      </c>
      <c r="AK3979" s="3">
        <v>82.445397019799998</v>
      </c>
      <c r="AL3979" s="3">
        <v>0</v>
      </c>
      <c r="AM3979" s="3">
        <v>35.624862727871701</v>
      </c>
      <c r="AN3979" s="3">
        <v>59.670964873277001</v>
      </c>
      <c r="AO3979" s="3">
        <v>50.904782421370101</v>
      </c>
      <c r="AQ3979" s="3">
        <v>81.626187961985195</v>
      </c>
      <c r="AR3979" s="3">
        <v>72.818627450980401</v>
      </c>
      <c r="AS3979" s="3">
        <v>7.3825503355704702</v>
      </c>
      <c r="AT3979" s="3">
        <v>56.550858099623298</v>
      </c>
      <c r="AU3979" s="3">
        <v>61.586769939292402</v>
      </c>
      <c r="AV3979" s="3">
        <v>31.589958158995799</v>
      </c>
      <c r="AW3979" s="3">
        <v>63.761270931730401</v>
      </c>
      <c r="AX3979" s="3">
        <v>70.956887486855905</v>
      </c>
      <c r="AY3979" s="3">
        <v>25.499264242169399</v>
      </c>
      <c r="AZ3979" s="3">
        <v>61.257094807651903</v>
      </c>
      <c r="BA3979" s="3">
        <v>62.719665271966498</v>
      </c>
      <c r="BB3979" s="3">
        <v>47.061284250156902</v>
      </c>
      <c r="BC3979" s="3">
        <v>50.473584508524503</v>
      </c>
      <c r="BD3979" s="3">
        <v>90.869017632241807</v>
      </c>
      <c r="BE3979" s="3">
        <v>84.494664155681093</v>
      </c>
      <c r="BF3979" s="3">
        <v>1.6186672272440601</v>
      </c>
      <c r="BG3979" s="3">
        <v>82.786885245901601</v>
      </c>
      <c r="BH3979" s="3">
        <v>58.497279196316498</v>
      </c>
      <c r="BI3979" s="3">
        <v>11.6945606694561</v>
      </c>
      <c r="BJ3979" s="3">
        <v>0</v>
      </c>
      <c r="BK3979" s="3">
        <v>35.487288135593197</v>
      </c>
      <c r="BL3979" s="3">
        <v>59.903685092127297</v>
      </c>
    </row>
    <row r="3980" spans="1:64" x14ac:dyDescent="0.3">
      <c r="A3980" s="3" t="s">
        <v>4740</v>
      </c>
      <c r="B3980" s="4" t="s">
        <v>75</v>
      </c>
      <c r="C3980" s="3" t="s">
        <v>886</v>
      </c>
      <c r="D3980" s="3" t="s">
        <v>4679</v>
      </c>
      <c r="E3980" s="3" t="s">
        <v>4738</v>
      </c>
      <c r="F3980" s="3" t="s">
        <v>69</v>
      </c>
      <c r="G3980" s="3" t="s">
        <v>101</v>
      </c>
      <c r="H3980" s="3" t="s">
        <v>71</v>
      </c>
      <c r="I3980" s="3" t="s">
        <v>71</v>
      </c>
      <c r="J3980" s="3">
        <v>3768</v>
      </c>
      <c r="K3980" s="3">
        <v>1799</v>
      </c>
      <c r="L3980" s="3">
        <v>8.7675000000000001</v>
      </c>
      <c r="M3980" s="3">
        <v>0</v>
      </c>
      <c r="N3980" s="3">
        <v>15.4247</v>
      </c>
      <c r="O3980" s="3">
        <v>55.404826658197003</v>
      </c>
      <c r="P3980" s="3">
        <v>18.569099999999999</v>
      </c>
      <c r="Q3980" s="3">
        <v>13.4756</v>
      </c>
      <c r="R3980" s="3">
        <v>25.684454846635699</v>
      </c>
      <c r="S3980" s="3">
        <v>29.720371811561201</v>
      </c>
      <c r="T3980" s="3">
        <v>32.320328542094501</v>
      </c>
      <c r="U3980" s="3">
        <v>46.794475365903899</v>
      </c>
      <c r="V3980" s="3">
        <v>4.82124616956078</v>
      </c>
      <c r="W3980" s="3">
        <v>12.743659610144601</v>
      </c>
      <c r="X3980" s="3">
        <v>51.162790697674403</v>
      </c>
      <c r="Y3980" s="3">
        <v>10.4525175270873</v>
      </c>
      <c r="Z3980" s="3">
        <v>0</v>
      </c>
      <c r="AA3980" s="3">
        <v>0</v>
      </c>
      <c r="AB3980" s="3">
        <v>0</v>
      </c>
      <c r="AC3980" s="3">
        <v>0</v>
      </c>
      <c r="AD3980" s="3">
        <v>0</v>
      </c>
      <c r="AE3980" s="3">
        <v>53.186223963703902</v>
      </c>
      <c r="AF3980" s="3">
        <v>0</v>
      </c>
      <c r="AG3980" s="3">
        <v>0</v>
      </c>
      <c r="AH3980" s="3">
        <v>0</v>
      </c>
      <c r="AI3980" s="3">
        <v>0</v>
      </c>
      <c r="AJ3980" s="3">
        <v>79.967426710097698</v>
      </c>
      <c r="AK3980" s="3">
        <v>82.527046335986896</v>
      </c>
      <c r="AL3980" s="3">
        <v>0</v>
      </c>
      <c r="AM3980" s="3">
        <v>35.800571052053598</v>
      </c>
      <c r="AN3980" s="3">
        <v>62.183192530013301</v>
      </c>
      <c r="AO3980" s="3">
        <v>40.6290392072383</v>
      </c>
      <c r="AQ3980" s="3">
        <v>25.448785638859601</v>
      </c>
      <c r="AR3980" s="3">
        <v>38.137254901960802</v>
      </c>
      <c r="AS3980" s="3">
        <v>55.173378076062598</v>
      </c>
      <c r="AT3980" s="3">
        <v>15.2992884051905</v>
      </c>
      <c r="AU3980" s="3">
        <v>9.9853464517479598</v>
      </c>
      <c r="AV3980" s="3">
        <v>21.820083682008399</v>
      </c>
      <c r="AW3980" s="3">
        <v>56.719622155431502</v>
      </c>
      <c r="AX3980" s="3">
        <v>9.0851735015772892</v>
      </c>
      <c r="AY3980" s="3">
        <v>17.2797981921379</v>
      </c>
      <c r="AZ3980" s="3">
        <v>18.036577675005301</v>
      </c>
      <c r="BA3980" s="3">
        <v>50.794979079497899</v>
      </c>
      <c r="BB3980" s="3">
        <v>26.542564317088502</v>
      </c>
      <c r="BC3980" s="3">
        <v>52.304777941486002</v>
      </c>
      <c r="BD3980" s="3">
        <v>35.411418975650697</v>
      </c>
      <c r="BE3980" s="3">
        <v>94.998953756015894</v>
      </c>
      <c r="BF3980" s="3">
        <v>2.6907714946394798</v>
      </c>
      <c r="BG3980" s="3">
        <v>39.4073139974779</v>
      </c>
      <c r="BH3980" s="3">
        <v>58.497279196316498</v>
      </c>
      <c r="BI3980" s="3">
        <v>3.93305439330544</v>
      </c>
      <c r="BJ3980" s="3">
        <v>0</v>
      </c>
      <c r="BK3980" s="3">
        <v>9.9788135593220293</v>
      </c>
      <c r="BL3980" s="3">
        <v>12.918760469011699</v>
      </c>
    </row>
    <row r="3981" spans="1:64" x14ac:dyDescent="0.3">
      <c r="A3981" s="3" t="s">
        <v>4741</v>
      </c>
      <c r="B3981" s="4" t="s">
        <v>75</v>
      </c>
      <c r="C3981" s="3" t="s">
        <v>886</v>
      </c>
      <c r="D3981" s="3" t="s">
        <v>4679</v>
      </c>
      <c r="E3981" s="3" t="s">
        <v>4742</v>
      </c>
      <c r="F3981" s="3" t="s">
        <v>69</v>
      </c>
      <c r="G3981" s="3" t="s">
        <v>101</v>
      </c>
      <c r="H3981" s="3" t="s">
        <v>71</v>
      </c>
      <c r="I3981" s="3" t="s">
        <v>71</v>
      </c>
      <c r="J3981" s="3">
        <v>6345</v>
      </c>
      <c r="K3981" s="3">
        <v>1178</v>
      </c>
      <c r="L3981" s="3">
        <v>45.532499999999999</v>
      </c>
      <c r="M3981" s="3">
        <v>0</v>
      </c>
      <c r="N3981" s="3">
        <v>65.089399999999998</v>
      </c>
      <c r="O3981" s="3">
        <v>78.457738396488693</v>
      </c>
      <c r="P3981" s="3">
        <v>59.346600000000002</v>
      </c>
      <c r="Q3981" s="3">
        <v>42.686799999999998</v>
      </c>
      <c r="R3981" s="3">
        <v>33.899328370559701</v>
      </c>
      <c r="S3981" s="3">
        <v>44.558410025929</v>
      </c>
      <c r="T3981" s="3">
        <v>32.176591375770002</v>
      </c>
      <c r="U3981" s="3">
        <v>46.382189239332099</v>
      </c>
      <c r="V3981" s="3">
        <v>83.432073544433095</v>
      </c>
      <c r="W3981" s="3">
        <v>53.2592747851604</v>
      </c>
      <c r="X3981" s="3">
        <v>0</v>
      </c>
      <c r="Y3981" s="3">
        <v>58.954748247291299</v>
      </c>
      <c r="Z3981" s="3">
        <v>0</v>
      </c>
      <c r="AA3981" s="3">
        <v>0</v>
      </c>
      <c r="AB3981" s="3">
        <v>0</v>
      </c>
      <c r="AC3981" s="3">
        <v>0</v>
      </c>
      <c r="AD3981" s="3">
        <v>0</v>
      </c>
      <c r="AE3981" s="3">
        <v>24.850484636007401</v>
      </c>
      <c r="AF3981" s="3">
        <v>0</v>
      </c>
      <c r="AG3981" s="3">
        <v>0</v>
      </c>
      <c r="AH3981" s="3">
        <v>38.461538461538503</v>
      </c>
      <c r="AI3981" s="3">
        <v>0</v>
      </c>
      <c r="AJ3981" s="3">
        <v>79.967426710097698</v>
      </c>
      <c r="AK3981" s="3">
        <v>77.301490100020402</v>
      </c>
      <c r="AL3981" s="3">
        <v>25.5994358251058</v>
      </c>
      <c r="AM3981" s="3">
        <v>28.376894355370101</v>
      </c>
      <c r="AN3981" s="3">
        <v>0</v>
      </c>
      <c r="AO3981" s="3">
        <v>48.470486859112398</v>
      </c>
      <c r="AQ3981" s="3">
        <v>15.311510031678999</v>
      </c>
      <c r="AR3981" s="3">
        <v>77.279411764705898</v>
      </c>
      <c r="AS3981" s="3">
        <v>0</v>
      </c>
      <c r="AT3981" s="3">
        <v>76.0569275847635</v>
      </c>
      <c r="AU3981" s="3">
        <v>91.773079338496999</v>
      </c>
      <c r="AV3981" s="3">
        <v>49.5397489539749</v>
      </c>
      <c r="AW3981" s="3">
        <v>73.121511378273894</v>
      </c>
      <c r="AX3981" s="3">
        <v>87.739221871713994</v>
      </c>
      <c r="AY3981" s="3">
        <v>2.03910027328148</v>
      </c>
      <c r="AZ3981" s="3">
        <v>3.6787891528274099</v>
      </c>
      <c r="BA3981" s="3">
        <v>0.43933054393305399</v>
      </c>
      <c r="BB3981" s="3">
        <v>2.4681029073415601</v>
      </c>
      <c r="BC3981" s="3">
        <v>58.619238055146297</v>
      </c>
      <c r="BD3981" s="3">
        <v>30.709487825356799</v>
      </c>
      <c r="BE3981" s="3">
        <v>3.68277882402176</v>
      </c>
      <c r="BF3981" s="3">
        <v>57.347067479503899</v>
      </c>
      <c r="BG3981" s="3">
        <v>97.625052543085303</v>
      </c>
      <c r="BH3981" s="3">
        <v>58.497279196316498</v>
      </c>
      <c r="BI3981" s="3">
        <v>4.6652719665272002</v>
      </c>
      <c r="BJ3981" s="3">
        <v>0</v>
      </c>
      <c r="BK3981" s="3">
        <v>79.915254237288096</v>
      </c>
      <c r="BL3981" s="3">
        <v>65.829145728643198</v>
      </c>
    </row>
    <row r="3982" spans="1:64" x14ac:dyDescent="0.3">
      <c r="A3982" s="3" t="s">
        <v>4743</v>
      </c>
      <c r="B3982" s="4" t="s">
        <v>75</v>
      </c>
      <c r="C3982" s="3" t="s">
        <v>886</v>
      </c>
      <c r="D3982" s="3" t="s">
        <v>4679</v>
      </c>
      <c r="E3982" s="3" t="s">
        <v>4744</v>
      </c>
      <c r="F3982" s="3" t="s">
        <v>69</v>
      </c>
      <c r="G3982" s="3" t="s">
        <v>101</v>
      </c>
      <c r="H3982" s="3" t="s">
        <v>71</v>
      </c>
      <c r="I3982" s="3" t="s">
        <v>71</v>
      </c>
      <c r="J3982" s="3">
        <v>9503</v>
      </c>
      <c r="K3982" s="3">
        <v>1695</v>
      </c>
      <c r="L3982" s="3">
        <v>27.160499999999999</v>
      </c>
      <c r="M3982" s="3">
        <v>0</v>
      </c>
      <c r="N3982" s="3">
        <v>43.032800000000002</v>
      </c>
      <c r="O3982" s="3">
        <v>68.633651639797193</v>
      </c>
      <c r="P3982" s="3">
        <v>10.9801</v>
      </c>
      <c r="Q3982" s="3">
        <v>44.214300000000001</v>
      </c>
      <c r="R3982" s="3">
        <v>23.464263661058499</v>
      </c>
      <c r="S3982" s="3">
        <v>45.169387978738698</v>
      </c>
      <c r="T3982" s="3">
        <v>37.022587268993803</v>
      </c>
      <c r="U3982" s="3">
        <v>46.773861059575303</v>
      </c>
      <c r="V3982" s="3">
        <v>12.9315628192033</v>
      </c>
      <c r="W3982" s="3">
        <v>32.194508488786397</v>
      </c>
      <c r="X3982" s="3">
        <v>0</v>
      </c>
      <c r="Y3982" s="3">
        <v>18.9504992564266</v>
      </c>
      <c r="Z3982" s="3">
        <v>0</v>
      </c>
      <c r="AA3982" s="3">
        <v>0</v>
      </c>
      <c r="AB3982" s="3">
        <v>0</v>
      </c>
      <c r="AC3982" s="3">
        <v>0</v>
      </c>
      <c r="AD3982" s="3">
        <v>0</v>
      </c>
      <c r="AE3982" s="3">
        <v>21.509589606104399</v>
      </c>
      <c r="AF3982" s="3">
        <v>0</v>
      </c>
      <c r="AG3982" s="3">
        <v>0</v>
      </c>
      <c r="AH3982" s="3">
        <v>0</v>
      </c>
      <c r="AI3982" s="3">
        <v>0</v>
      </c>
      <c r="AJ3982" s="3">
        <v>79.967426710097698</v>
      </c>
      <c r="AK3982" s="3">
        <v>72.525005103082293</v>
      </c>
      <c r="AL3982" s="3">
        <v>0</v>
      </c>
      <c r="AM3982" s="3">
        <v>38.238524050076897</v>
      </c>
      <c r="AN3982" s="3">
        <v>0</v>
      </c>
      <c r="AO3982" s="3">
        <v>14.971994829814699</v>
      </c>
      <c r="AQ3982" s="3">
        <v>0.90813093980992599</v>
      </c>
      <c r="AR3982" s="3">
        <v>76.862745098039198</v>
      </c>
      <c r="AS3982" s="3">
        <v>0</v>
      </c>
      <c r="AT3982" s="3">
        <v>98.221012976140599</v>
      </c>
      <c r="AU3982" s="3">
        <v>99.518526271718699</v>
      </c>
      <c r="AV3982" s="3">
        <v>98.974895397489504</v>
      </c>
      <c r="AW3982" s="3">
        <v>0</v>
      </c>
      <c r="AX3982" s="3">
        <v>64.879074658254495</v>
      </c>
      <c r="AY3982" s="3">
        <v>10.090393104898</v>
      </c>
      <c r="AZ3982" s="3">
        <v>2.3964683624132901</v>
      </c>
      <c r="BA3982" s="3">
        <v>0.418410041841004</v>
      </c>
      <c r="BB3982" s="3">
        <v>1.2340514536707801</v>
      </c>
      <c r="BC3982" s="3">
        <v>57.377394232793101</v>
      </c>
      <c r="BD3982" s="3">
        <v>16.3727959697733</v>
      </c>
      <c r="BE3982" s="3">
        <v>0.92069470600544001</v>
      </c>
      <c r="BF3982" s="3">
        <v>87.723355055707401</v>
      </c>
      <c r="BG3982" s="3">
        <v>99.936948297604005</v>
      </c>
      <c r="BH3982" s="3">
        <v>97.697781498534994</v>
      </c>
      <c r="BI3982" s="3">
        <v>2.94979079497908</v>
      </c>
      <c r="BJ3982" s="3">
        <v>0</v>
      </c>
      <c r="BK3982" s="3">
        <v>97.139830508474603</v>
      </c>
      <c r="BL3982" s="3">
        <v>81.4070351758794</v>
      </c>
    </row>
    <row r="3983" spans="1:64" x14ac:dyDescent="0.3">
      <c r="A3983" s="3" t="s">
        <v>4745</v>
      </c>
      <c r="B3983" s="4" t="s">
        <v>75</v>
      </c>
      <c r="C3983" s="3" t="s">
        <v>886</v>
      </c>
      <c r="D3983" s="3" t="s">
        <v>4679</v>
      </c>
      <c r="E3983" s="3" t="s">
        <v>4744</v>
      </c>
      <c r="F3983" s="3" t="s">
        <v>69</v>
      </c>
      <c r="G3983" s="3" t="s">
        <v>101</v>
      </c>
      <c r="H3983" s="3" t="s">
        <v>71</v>
      </c>
      <c r="I3983" s="3" t="s">
        <v>71</v>
      </c>
      <c r="J3983" s="3">
        <v>5899</v>
      </c>
      <c r="K3983" s="3">
        <v>1133</v>
      </c>
      <c r="L3983" s="3">
        <v>24.544899999999998</v>
      </c>
      <c r="M3983" s="3">
        <v>0</v>
      </c>
      <c r="N3983" s="3">
        <v>39.679600000000001</v>
      </c>
      <c r="O3983" s="3">
        <v>67.105026580066607</v>
      </c>
      <c r="P3983" s="3">
        <v>18.279599999999999</v>
      </c>
      <c r="Q3983" s="3">
        <v>35.3003</v>
      </c>
      <c r="R3983" s="3">
        <v>25.600967804368501</v>
      </c>
      <c r="S3983" s="3">
        <v>41.504058775698198</v>
      </c>
      <c r="T3983" s="3">
        <v>35.995893223819301</v>
      </c>
      <c r="U3983" s="3">
        <v>47.021232735518403</v>
      </c>
      <c r="V3983" s="3">
        <v>38.283963227783502</v>
      </c>
      <c r="W3983" s="3">
        <v>39.1112974219241</v>
      </c>
      <c r="X3983" s="3">
        <v>0</v>
      </c>
      <c r="Y3983" s="3">
        <v>59.677076694285098</v>
      </c>
      <c r="Z3983" s="3">
        <v>0</v>
      </c>
      <c r="AA3983" s="3">
        <v>0</v>
      </c>
      <c r="AB3983" s="3">
        <v>0</v>
      </c>
      <c r="AC3983" s="3">
        <v>0</v>
      </c>
      <c r="AD3983" s="3">
        <v>0</v>
      </c>
      <c r="AE3983" s="3">
        <v>25.056712724273002</v>
      </c>
      <c r="AF3983" s="3">
        <v>0</v>
      </c>
      <c r="AG3983" s="3">
        <v>0</v>
      </c>
      <c r="AH3983" s="3">
        <v>0</v>
      </c>
      <c r="AI3983" s="3">
        <v>0</v>
      </c>
      <c r="AJ3983" s="3">
        <v>79.967426710097698</v>
      </c>
      <c r="AK3983" s="3">
        <v>75.056133904878493</v>
      </c>
      <c r="AL3983" s="3">
        <v>0</v>
      </c>
      <c r="AM3983" s="3">
        <v>27.696024599165401</v>
      </c>
      <c r="AN3983" s="3">
        <v>0</v>
      </c>
      <c r="AO3983" s="3">
        <v>1.5510555794915999</v>
      </c>
      <c r="AQ3983" s="3">
        <v>0.48574445617740197</v>
      </c>
      <c r="AR3983" s="3">
        <v>51.568627450980401</v>
      </c>
      <c r="AS3983" s="3">
        <v>0</v>
      </c>
      <c r="AT3983" s="3">
        <v>89.828380075345294</v>
      </c>
      <c r="AU3983" s="3">
        <v>94.913125392505805</v>
      </c>
      <c r="AV3983" s="3">
        <v>88.995815899581601</v>
      </c>
      <c r="AW3983" s="3">
        <v>0</v>
      </c>
      <c r="AX3983" s="3">
        <v>65.720294426918997</v>
      </c>
      <c r="AY3983" s="3">
        <v>2.03910027328148</v>
      </c>
      <c r="AZ3983" s="3">
        <v>3.6787891528274099</v>
      </c>
      <c r="BA3983" s="3">
        <v>4.3305439330543898</v>
      </c>
      <c r="BB3983" s="3">
        <v>2.4681029073415601</v>
      </c>
      <c r="BC3983" s="3">
        <v>58.619238055146297</v>
      </c>
      <c r="BD3983" s="3">
        <v>58.816120906800997</v>
      </c>
      <c r="BE3983" s="3">
        <v>9.9811676082862508</v>
      </c>
      <c r="BF3983" s="3">
        <v>57.347067479503899</v>
      </c>
      <c r="BG3983" s="3">
        <v>99.579655317360206</v>
      </c>
      <c r="BH3983" s="3">
        <v>82.524068647969898</v>
      </c>
      <c r="BI3983" s="3">
        <v>13.284518828451899</v>
      </c>
      <c r="BJ3983" s="3">
        <v>0</v>
      </c>
      <c r="BK3983" s="3">
        <v>95.084745762711904</v>
      </c>
      <c r="BL3983" s="3">
        <v>60.657453936348404</v>
      </c>
    </row>
    <row r="3984" spans="1:64" x14ac:dyDescent="0.3">
      <c r="A3984" s="3" t="s">
        <v>4746</v>
      </c>
      <c r="B3984" s="4" t="s">
        <v>75</v>
      </c>
      <c r="C3984" s="3" t="s">
        <v>886</v>
      </c>
      <c r="D3984" s="3" t="s">
        <v>4679</v>
      </c>
      <c r="E3984" s="3" t="s">
        <v>4744</v>
      </c>
      <c r="F3984" s="3" t="s">
        <v>69</v>
      </c>
      <c r="G3984" s="3" t="s">
        <v>101</v>
      </c>
      <c r="H3984" s="3" t="s">
        <v>71</v>
      </c>
      <c r="I3984" s="3" t="s">
        <v>71</v>
      </c>
      <c r="J3984" s="3">
        <v>6508</v>
      </c>
      <c r="K3984" s="3">
        <v>1123</v>
      </c>
      <c r="L3984" s="3">
        <v>47.353000000000002</v>
      </c>
      <c r="M3984" s="3">
        <v>0</v>
      </c>
      <c r="N3984" s="3">
        <v>66.728800000000007</v>
      </c>
      <c r="O3984" s="3">
        <v>79.435943171873305</v>
      </c>
      <c r="P3984" s="3">
        <v>23.469799999999999</v>
      </c>
      <c r="Q3984" s="3">
        <v>61.832999999999998</v>
      </c>
      <c r="R3984" s="3">
        <v>26.9253016593171</v>
      </c>
      <c r="S3984" s="3">
        <v>52.510641512556198</v>
      </c>
      <c r="T3984" s="3">
        <v>40.287474332648898</v>
      </c>
      <c r="U3984" s="3">
        <v>47.206761492475799</v>
      </c>
      <c r="V3984" s="3">
        <v>16.833503575076598</v>
      </c>
      <c r="W3984" s="3">
        <v>31.942988891217801</v>
      </c>
      <c r="X3984" s="3">
        <v>0</v>
      </c>
      <c r="Y3984" s="3">
        <v>16.6772891438283</v>
      </c>
      <c r="Z3984" s="3">
        <v>0</v>
      </c>
      <c r="AA3984" s="3">
        <v>0</v>
      </c>
      <c r="AB3984" s="3">
        <v>0</v>
      </c>
      <c r="AC3984" s="3">
        <v>0</v>
      </c>
      <c r="AD3984" s="3">
        <v>0</v>
      </c>
      <c r="AE3984" s="3">
        <v>22.045782635595</v>
      </c>
      <c r="AF3984" s="3">
        <v>0</v>
      </c>
      <c r="AG3984" s="3">
        <v>0</v>
      </c>
      <c r="AH3984" s="3">
        <v>37.601214574898798</v>
      </c>
      <c r="AI3984" s="3">
        <v>0</v>
      </c>
      <c r="AJ3984" s="3">
        <v>79.967426710097698</v>
      </c>
      <c r="AK3984" s="3">
        <v>71.769748928352698</v>
      </c>
      <c r="AL3984" s="3">
        <v>0</v>
      </c>
      <c r="AM3984" s="3">
        <v>39.095102130463403</v>
      </c>
      <c r="AN3984" s="3">
        <v>0</v>
      </c>
      <c r="AO3984" s="3">
        <v>33.0461008186127</v>
      </c>
      <c r="AQ3984" s="3">
        <v>11.8901795142555</v>
      </c>
      <c r="AR3984" s="3">
        <v>87.279411764705898</v>
      </c>
      <c r="AS3984" s="3">
        <v>3.3836689038031298</v>
      </c>
      <c r="AT3984" s="3">
        <v>99.016324822101296</v>
      </c>
      <c r="AU3984" s="3">
        <v>95.268997278626799</v>
      </c>
      <c r="AV3984" s="3">
        <v>99.581589958159</v>
      </c>
      <c r="AW3984" s="3">
        <v>6.8054959209961297</v>
      </c>
      <c r="AX3984" s="3">
        <v>96.614090431125106</v>
      </c>
      <c r="AY3984" s="3">
        <v>56.253941559806599</v>
      </c>
      <c r="AZ3984" s="3">
        <v>74.332562539415605</v>
      </c>
      <c r="BA3984" s="3">
        <v>10.648535564853599</v>
      </c>
      <c r="BB3984" s="3">
        <v>6.2748379000209198</v>
      </c>
      <c r="BC3984" s="3">
        <v>37.339507472111102</v>
      </c>
      <c r="BD3984" s="3">
        <v>28.358522250209901</v>
      </c>
      <c r="BE3984" s="3">
        <v>1.5484410964637001</v>
      </c>
      <c r="BF3984" s="3">
        <v>82.2577254572209</v>
      </c>
      <c r="BG3984" s="3">
        <v>99.810844892812099</v>
      </c>
      <c r="BH3984" s="3">
        <v>94.0351611552951</v>
      </c>
      <c r="BI3984" s="3">
        <v>1.61087866108787</v>
      </c>
      <c r="BJ3984" s="3">
        <v>0</v>
      </c>
      <c r="BK3984" s="3">
        <v>92.605932203389798</v>
      </c>
      <c r="BL3984" s="3">
        <v>87.625628140703498</v>
      </c>
    </row>
    <row r="3985" spans="1:64" x14ac:dyDescent="0.3">
      <c r="A3985" s="3" t="s">
        <v>4747</v>
      </c>
      <c r="B3985" s="4" t="s">
        <v>75</v>
      </c>
      <c r="C3985" s="3" t="s">
        <v>886</v>
      </c>
      <c r="D3985" s="3" t="s">
        <v>4679</v>
      </c>
      <c r="E3985" s="3" t="s">
        <v>4744</v>
      </c>
      <c r="F3985" s="3" t="s">
        <v>69</v>
      </c>
      <c r="G3985" s="3" t="s">
        <v>101</v>
      </c>
      <c r="H3985" s="3" t="s">
        <v>71</v>
      </c>
      <c r="I3985" s="3" t="s">
        <v>71</v>
      </c>
      <c r="J3985" s="3">
        <v>4808</v>
      </c>
      <c r="K3985" s="3">
        <v>815</v>
      </c>
      <c r="L3985" s="3">
        <v>47.101900000000001</v>
      </c>
      <c r="M3985" s="3">
        <v>0</v>
      </c>
      <c r="N3985" s="3">
        <v>66.505200000000002</v>
      </c>
      <c r="O3985" s="3">
        <v>79.346139825833404</v>
      </c>
      <c r="P3985" s="3">
        <v>51.364800000000002</v>
      </c>
      <c r="Q3985" s="3">
        <v>49.027000000000001</v>
      </c>
      <c r="R3985" s="3">
        <v>32.305571914178401</v>
      </c>
      <c r="S3985" s="3">
        <v>47.040567911655003</v>
      </c>
      <c r="T3985" s="3">
        <v>45.893223819301802</v>
      </c>
      <c r="U3985" s="3">
        <v>47.969490826633702</v>
      </c>
      <c r="V3985" s="3">
        <v>99.244126659857002</v>
      </c>
      <c r="W3985" s="3">
        <v>85.307063508698405</v>
      </c>
      <c r="X3985" s="3">
        <v>24.758497316636898</v>
      </c>
      <c r="Y3985" s="3">
        <v>18.9504992564266</v>
      </c>
      <c r="Z3985" s="3">
        <v>12.4849215922799</v>
      </c>
      <c r="AA3985" s="3">
        <v>0</v>
      </c>
      <c r="AB3985" s="3">
        <v>0</v>
      </c>
      <c r="AC3985" s="3">
        <v>0</v>
      </c>
      <c r="AD3985" s="3">
        <v>0</v>
      </c>
      <c r="AE3985" s="3">
        <v>24.912353062487099</v>
      </c>
      <c r="AF3985" s="3">
        <v>0</v>
      </c>
      <c r="AG3985" s="3">
        <v>0</v>
      </c>
      <c r="AH3985" s="3">
        <v>0</v>
      </c>
      <c r="AI3985" s="3">
        <v>0</v>
      </c>
      <c r="AJ3985" s="3">
        <v>79.967426710097698</v>
      </c>
      <c r="AK3985" s="3">
        <v>73.606858542559706</v>
      </c>
      <c r="AL3985" s="3">
        <v>0</v>
      </c>
      <c r="AM3985" s="3">
        <v>33.406545135075802</v>
      </c>
      <c r="AN3985" s="3">
        <v>26.656291685193398</v>
      </c>
      <c r="AO3985" s="3">
        <v>56.0965101249461</v>
      </c>
      <c r="AQ3985" s="3">
        <v>47.053854276663102</v>
      </c>
      <c r="AR3985" s="3">
        <v>72.647058823529406</v>
      </c>
      <c r="AS3985" s="3">
        <v>0</v>
      </c>
      <c r="AT3985" s="3">
        <v>78.777731268313104</v>
      </c>
      <c r="AU3985" s="3">
        <v>91.291605610215598</v>
      </c>
      <c r="AV3985" s="3">
        <v>83.242677824267801</v>
      </c>
      <c r="AW3985" s="3">
        <v>0</v>
      </c>
      <c r="AX3985" s="3">
        <v>34.868559411146201</v>
      </c>
      <c r="AY3985" s="3">
        <v>2.03910027328148</v>
      </c>
      <c r="AZ3985" s="3">
        <v>3.6787891528274099</v>
      </c>
      <c r="BA3985" s="3">
        <v>1.31799163179916</v>
      </c>
      <c r="BB3985" s="3">
        <v>2.4681029073415601</v>
      </c>
      <c r="BC3985" s="3">
        <v>58.619238055146297</v>
      </c>
      <c r="BD3985" s="3">
        <v>51.427371956339201</v>
      </c>
      <c r="BE3985" s="3">
        <v>0.81607030759573096</v>
      </c>
      <c r="BF3985" s="3">
        <v>57.347067479503899</v>
      </c>
      <c r="BG3985" s="3">
        <v>99.558638083228203</v>
      </c>
      <c r="BH3985" s="3">
        <v>82.524068647969898</v>
      </c>
      <c r="BI3985" s="3">
        <v>5.8995815899581601</v>
      </c>
      <c r="BJ3985" s="3">
        <v>0</v>
      </c>
      <c r="BK3985" s="3">
        <v>91.144067796610202</v>
      </c>
      <c r="BL3985" s="3">
        <v>61.829983249581197</v>
      </c>
    </row>
    <row r="3986" spans="1:64" x14ac:dyDescent="0.3">
      <c r="A3986" s="3" t="s">
        <v>4748</v>
      </c>
      <c r="B3986" s="4" t="s">
        <v>65</v>
      </c>
      <c r="C3986" s="3" t="s">
        <v>886</v>
      </c>
      <c r="D3986" s="3" t="s">
        <v>4679</v>
      </c>
      <c r="E3986" s="3" t="s">
        <v>4749</v>
      </c>
      <c r="F3986" s="3" t="s">
        <v>69</v>
      </c>
      <c r="G3986" s="3" t="s">
        <v>101</v>
      </c>
      <c r="H3986" s="3" t="s">
        <v>71</v>
      </c>
      <c r="I3986" s="3" t="s">
        <v>71</v>
      </c>
      <c r="J3986" s="3">
        <v>6527</v>
      </c>
      <c r="K3986" s="3">
        <v>2158</v>
      </c>
      <c r="L3986" s="3">
        <v>72.588399999999993</v>
      </c>
      <c r="M3986" s="3">
        <v>0</v>
      </c>
      <c r="N3986" s="3">
        <v>85.469399999999993</v>
      </c>
      <c r="O3986" s="3">
        <v>92.194967531839794</v>
      </c>
      <c r="P3986" s="3">
        <v>28.267199999999999</v>
      </c>
      <c r="Q3986" s="3">
        <v>82.465000000000003</v>
      </c>
      <c r="R3986" s="3">
        <v>28.072516262420798</v>
      </c>
      <c r="S3986" s="3">
        <v>64.122451269419003</v>
      </c>
      <c r="T3986" s="3">
        <v>40</v>
      </c>
      <c r="U3986" s="3">
        <v>46.691403834261003</v>
      </c>
      <c r="V3986" s="3">
        <v>41.001021450459703</v>
      </c>
      <c r="W3986" s="3">
        <v>38.105219031649597</v>
      </c>
      <c r="X3986" s="3">
        <v>0</v>
      </c>
      <c r="Y3986" s="3">
        <v>31.293817718291901</v>
      </c>
      <c r="Z3986" s="3">
        <v>0</v>
      </c>
      <c r="AA3986" s="3">
        <v>0</v>
      </c>
      <c r="AB3986" s="3">
        <v>0</v>
      </c>
      <c r="AC3986" s="3">
        <v>0</v>
      </c>
      <c r="AD3986" s="3">
        <v>0</v>
      </c>
      <c r="AE3986" s="3">
        <v>17.1994225613529</v>
      </c>
      <c r="AF3986" s="3">
        <v>57.4183976261128</v>
      </c>
      <c r="AG3986" s="3">
        <v>0</v>
      </c>
      <c r="AH3986" s="3">
        <v>0</v>
      </c>
      <c r="AI3986" s="3">
        <v>0</v>
      </c>
      <c r="AJ3986" s="3">
        <v>79.967426710097698</v>
      </c>
      <c r="AK3986" s="3">
        <v>70.769544805062296</v>
      </c>
      <c r="AL3986" s="3">
        <v>0</v>
      </c>
      <c r="AM3986" s="3">
        <v>51.350757742147998</v>
      </c>
      <c r="AN3986" s="3">
        <v>45.8203646064918</v>
      </c>
      <c r="AO3986" s="3">
        <v>89.918138733304602</v>
      </c>
      <c r="AQ3986" s="3">
        <v>79.725448785638903</v>
      </c>
      <c r="AR3986" s="3">
        <v>84.289215686274503</v>
      </c>
      <c r="AS3986" s="3">
        <v>52.321029082774103</v>
      </c>
      <c r="AT3986" s="3">
        <v>68.103809125156999</v>
      </c>
      <c r="AU3986" s="3">
        <v>83.294954992673198</v>
      </c>
      <c r="AV3986" s="3">
        <v>85.815899581590003</v>
      </c>
      <c r="AW3986" s="3">
        <v>88.042078145126695</v>
      </c>
      <c r="AX3986" s="3">
        <v>86.540483701366995</v>
      </c>
      <c r="AY3986" s="3">
        <v>44.902249316796301</v>
      </c>
      <c r="AZ3986" s="3">
        <v>9.7120033634643708</v>
      </c>
      <c r="BA3986" s="3">
        <v>33.430962343096198</v>
      </c>
      <c r="BB3986" s="3">
        <v>64.170675590880606</v>
      </c>
      <c r="BC3986" s="3">
        <v>11.134498000421001</v>
      </c>
      <c r="BD3986" s="3">
        <v>90.9949622166247</v>
      </c>
      <c r="BE3986" s="3">
        <v>28.562460765850599</v>
      </c>
      <c r="BF3986" s="3">
        <v>88.5011561908766</v>
      </c>
      <c r="BG3986" s="3">
        <v>88.167297183690593</v>
      </c>
      <c r="BH3986" s="3">
        <v>82.524068647969898</v>
      </c>
      <c r="BI3986" s="3">
        <v>12.071129707113</v>
      </c>
      <c r="BJ3986" s="3">
        <v>0</v>
      </c>
      <c r="BK3986" s="3">
        <v>76.504237288135599</v>
      </c>
      <c r="BL3986" s="3">
        <v>71.189279731993295</v>
      </c>
    </row>
    <row r="3987" spans="1:64" x14ac:dyDescent="0.3">
      <c r="A3987" s="3" t="s">
        <v>4750</v>
      </c>
      <c r="B3987" s="4" t="s">
        <v>75</v>
      </c>
      <c r="C3987" s="3" t="s">
        <v>886</v>
      </c>
      <c r="D3987" s="3" t="s">
        <v>4679</v>
      </c>
      <c r="E3987" s="3" t="s">
        <v>4749</v>
      </c>
      <c r="F3987" s="3" t="s">
        <v>69</v>
      </c>
      <c r="G3987" s="3" t="s">
        <v>101</v>
      </c>
      <c r="H3987" s="3" t="s">
        <v>71</v>
      </c>
      <c r="I3987" s="3" t="s">
        <v>71</v>
      </c>
      <c r="J3987" s="3">
        <v>3375</v>
      </c>
      <c r="K3987" s="3">
        <v>934</v>
      </c>
      <c r="L3987" s="3">
        <v>30.194600000000001</v>
      </c>
      <c r="M3987" s="3">
        <v>0</v>
      </c>
      <c r="N3987" s="3">
        <v>47.131100000000004</v>
      </c>
      <c r="O3987" s="3">
        <v>70.160897346375606</v>
      </c>
      <c r="P3987" s="3">
        <v>14.9917</v>
      </c>
      <c r="Q3987" s="3">
        <v>44.590899999999998</v>
      </c>
      <c r="R3987" s="3">
        <v>24.7034164315121</v>
      </c>
      <c r="S3987" s="3">
        <v>45.457480914863503</v>
      </c>
      <c r="T3987" s="3">
        <v>33.839835728952799</v>
      </c>
      <c r="U3987" s="3">
        <v>46.464646464646499</v>
      </c>
      <c r="V3987" s="3">
        <v>2.69662921348315</v>
      </c>
      <c r="W3987" s="3">
        <v>17.606371829805099</v>
      </c>
      <c r="X3987" s="3">
        <v>0</v>
      </c>
      <c r="Y3987" s="3">
        <v>67.728914382834105</v>
      </c>
      <c r="Z3987" s="3">
        <v>0</v>
      </c>
      <c r="AA3987" s="3">
        <v>0</v>
      </c>
      <c r="AB3987" s="3">
        <v>0</v>
      </c>
      <c r="AC3987" s="3">
        <v>0</v>
      </c>
      <c r="AD3987" s="3">
        <v>0</v>
      </c>
      <c r="AE3987" s="3">
        <v>20.065992988245</v>
      </c>
      <c r="AF3987" s="3">
        <v>0</v>
      </c>
      <c r="AG3987" s="3">
        <v>0</v>
      </c>
      <c r="AH3987" s="3">
        <v>11.0323886639676</v>
      </c>
      <c r="AI3987" s="3">
        <v>0</v>
      </c>
      <c r="AJ3987" s="3">
        <v>79.967426710097698</v>
      </c>
      <c r="AK3987" s="3">
        <v>74.015105123494607</v>
      </c>
      <c r="AL3987" s="3">
        <v>0</v>
      </c>
      <c r="AM3987" s="3">
        <v>41.796617614759498</v>
      </c>
      <c r="AN3987" s="3">
        <v>1.91196087149844</v>
      </c>
      <c r="AO3987" s="3">
        <v>28.7160706591986</v>
      </c>
      <c r="AQ3987" s="3">
        <v>1.9429778247096099</v>
      </c>
      <c r="AR3987" s="3">
        <v>61.985294117647101</v>
      </c>
      <c r="AS3987" s="3">
        <v>0.75503355704698005</v>
      </c>
      <c r="AT3987" s="3">
        <v>75.763917957304301</v>
      </c>
      <c r="AU3987" s="3">
        <v>95.227129997906601</v>
      </c>
      <c r="AV3987" s="3">
        <v>61.778242677824302</v>
      </c>
      <c r="AW3987" s="3">
        <v>56.118505796479198</v>
      </c>
      <c r="AX3987" s="3">
        <v>83.8906414300736</v>
      </c>
      <c r="AY3987" s="3">
        <v>10.090393104898</v>
      </c>
      <c r="AZ3987" s="3">
        <v>2.3964683624132901</v>
      </c>
      <c r="BA3987" s="3">
        <v>1.00418410041841</v>
      </c>
      <c r="BB3987" s="3">
        <v>1.2340514536707801</v>
      </c>
      <c r="BC3987" s="3">
        <v>57.377394232793101</v>
      </c>
      <c r="BD3987" s="3">
        <v>67.275398824517197</v>
      </c>
      <c r="BE3987" s="3">
        <v>0.899769826323499</v>
      </c>
      <c r="BF3987" s="3">
        <v>87.723355055707401</v>
      </c>
      <c r="BG3987" s="3">
        <v>93.610760823875594</v>
      </c>
      <c r="BH3987" s="3">
        <v>82.524068647969898</v>
      </c>
      <c r="BI3987" s="3">
        <v>2.3012552301255198</v>
      </c>
      <c r="BJ3987" s="3">
        <v>0</v>
      </c>
      <c r="BK3987" s="3">
        <v>89.004237288135599</v>
      </c>
      <c r="BL3987" s="3">
        <v>78.475711892797307</v>
      </c>
    </row>
    <row r="3988" spans="1:64" x14ac:dyDescent="0.3">
      <c r="A3988" s="3" t="s">
        <v>4751</v>
      </c>
      <c r="B3988" s="4" t="s">
        <v>75</v>
      </c>
      <c r="C3988" s="3" t="s">
        <v>886</v>
      </c>
      <c r="D3988" s="3" t="s">
        <v>4679</v>
      </c>
      <c r="E3988" s="3" t="s">
        <v>4749</v>
      </c>
      <c r="F3988" s="3" t="s">
        <v>69</v>
      </c>
      <c r="G3988" s="3" t="s">
        <v>101</v>
      </c>
      <c r="H3988" s="3" t="s">
        <v>71</v>
      </c>
      <c r="I3988" s="3" t="s">
        <v>71</v>
      </c>
      <c r="J3988" s="3">
        <v>3908</v>
      </c>
      <c r="K3988" s="3">
        <v>687</v>
      </c>
      <c r="L3988" s="3">
        <v>24.670400000000001</v>
      </c>
      <c r="M3988" s="3">
        <v>0</v>
      </c>
      <c r="N3988" s="3">
        <v>39.865900000000003</v>
      </c>
      <c r="O3988" s="3">
        <v>67.165895026612205</v>
      </c>
      <c r="P3988" s="3">
        <v>10.6286</v>
      </c>
      <c r="Q3988" s="3">
        <v>41.054600000000001</v>
      </c>
      <c r="R3988" s="3">
        <v>23.307716559420498</v>
      </c>
      <c r="S3988" s="3">
        <v>43.858178467191699</v>
      </c>
      <c r="T3988" s="3">
        <v>35.790554414784403</v>
      </c>
      <c r="U3988" s="3">
        <v>46.402803545660703</v>
      </c>
      <c r="V3988" s="3">
        <v>20.6945863125638</v>
      </c>
      <c r="W3988" s="3">
        <v>20.121567805491502</v>
      </c>
      <c r="X3988" s="3">
        <v>0</v>
      </c>
      <c r="Y3988" s="3">
        <v>0</v>
      </c>
      <c r="Z3988" s="3">
        <v>0</v>
      </c>
      <c r="AA3988" s="3">
        <v>0</v>
      </c>
      <c r="AB3988" s="3">
        <v>0</v>
      </c>
      <c r="AC3988" s="3">
        <v>0</v>
      </c>
      <c r="AD3988" s="3">
        <v>0</v>
      </c>
      <c r="AE3988" s="3">
        <v>18.519282326252799</v>
      </c>
      <c r="AF3988" s="3">
        <v>0</v>
      </c>
      <c r="AG3988" s="3">
        <v>0</v>
      </c>
      <c r="AH3988" s="3">
        <v>0</v>
      </c>
      <c r="AI3988" s="3">
        <v>0</v>
      </c>
      <c r="AJ3988" s="3">
        <v>79.967426710097698</v>
      </c>
      <c r="AK3988" s="3">
        <v>72.239232496427803</v>
      </c>
      <c r="AL3988" s="3">
        <v>0</v>
      </c>
      <c r="AM3988" s="3">
        <v>47.507138150669903</v>
      </c>
      <c r="AN3988" s="3">
        <v>8.4037349933303709</v>
      </c>
      <c r="AO3988" s="3">
        <v>23.782852218871199</v>
      </c>
      <c r="AQ3988" s="3">
        <v>8.8912354804646192</v>
      </c>
      <c r="AR3988" s="3">
        <v>67.0833333333333</v>
      </c>
      <c r="AS3988" s="3">
        <v>0</v>
      </c>
      <c r="AT3988" s="3">
        <v>88.258685642528306</v>
      </c>
      <c r="AU3988" s="3">
        <v>87.586351266485195</v>
      </c>
      <c r="AV3988" s="3">
        <v>83.430962343096198</v>
      </c>
      <c r="AW3988" s="3">
        <v>2.3615285530270498</v>
      </c>
      <c r="AX3988" s="3">
        <v>4.6267087276551004</v>
      </c>
      <c r="AY3988" s="3">
        <v>44.902249316796301</v>
      </c>
      <c r="AZ3988" s="3">
        <v>9.7120033634643708</v>
      </c>
      <c r="BA3988" s="3">
        <v>0.56485355648535596</v>
      </c>
      <c r="BB3988" s="3">
        <v>64.170675590880606</v>
      </c>
      <c r="BC3988" s="3">
        <v>11.134498000421001</v>
      </c>
      <c r="BD3988" s="3">
        <v>63.098236775818599</v>
      </c>
      <c r="BE3988" s="3">
        <v>1.06716886377903</v>
      </c>
      <c r="BF3988" s="3">
        <v>88.5011561908766</v>
      </c>
      <c r="BG3988" s="3">
        <v>99.390500210172306</v>
      </c>
      <c r="BH3988" s="3">
        <v>82.524068647969898</v>
      </c>
      <c r="BI3988" s="3">
        <v>4.6861924686192502</v>
      </c>
      <c r="BJ3988" s="3">
        <v>0</v>
      </c>
      <c r="BK3988" s="3">
        <v>90</v>
      </c>
      <c r="BL3988" s="3">
        <v>63.965661641540997</v>
      </c>
    </row>
    <row r="3989" spans="1:64" x14ac:dyDescent="0.3">
      <c r="A3989" s="3" t="s">
        <v>4752</v>
      </c>
      <c r="B3989" s="4" t="s">
        <v>65</v>
      </c>
      <c r="C3989" s="3" t="s">
        <v>886</v>
      </c>
      <c r="D3989" s="3" t="s">
        <v>4679</v>
      </c>
      <c r="E3989" s="3" t="s">
        <v>4749</v>
      </c>
      <c r="F3989" s="3" t="s">
        <v>69</v>
      </c>
      <c r="G3989" s="3" t="s">
        <v>101</v>
      </c>
      <c r="H3989" s="3" t="s">
        <v>71</v>
      </c>
      <c r="I3989" s="3" t="s">
        <v>71</v>
      </c>
      <c r="J3989" s="3">
        <v>6283</v>
      </c>
      <c r="K3989" s="3">
        <v>1608</v>
      </c>
      <c r="L3989" s="3">
        <v>74.911100000000005</v>
      </c>
      <c r="M3989" s="3">
        <v>0</v>
      </c>
      <c r="N3989" s="3">
        <v>86.624399999999994</v>
      </c>
      <c r="O3989" s="3">
        <v>93.595286555993795</v>
      </c>
      <c r="P3989" s="3">
        <v>25.454899999999999</v>
      </c>
      <c r="Q3989" s="3">
        <v>85.352599999999995</v>
      </c>
      <c r="R3989" s="3">
        <v>27.4254168317451</v>
      </c>
      <c r="S3989" s="3">
        <v>66.169869724248699</v>
      </c>
      <c r="T3989" s="3">
        <v>43.305954825462003</v>
      </c>
      <c r="U3989" s="3">
        <v>47.186147186147203</v>
      </c>
      <c r="V3989" s="3">
        <v>19.530132788559801</v>
      </c>
      <c r="W3989" s="3">
        <v>44.120729406833</v>
      </c>
      <c r="X3989" s="3">
        <v>0</v>
      </c>
      <c r="Y3989" s="3">
        <v>63.161249203314199</v>
      </c>
      <c r="Z3989" s="3">
        <v>49.457177322074799</v>
      </c>
      <c r="AA3989" s="3">
        <v>0</v>
      </c>
      <c r="AB3989" s="3">
        <v>0</v>
      </c>
      <c r="AC3989" s="3">
        <v>0</v>
      </c>
      <c r="AD3989" s="3">
        <v>0</v>
      </c>
      <c r="AE3989" s="3">
        <v>18.560527943905999</v>
      </c>
      <c r="AF3989" s="3">
        <v>0</v>
      </c>
      <c r="AG3989" s="3">
        <v>0</v>
      </c>
      <c r="AH3989" s="3">
        <v>0</v>
      </c>
      <c r="AI3989" s="3">
        <v>0</v>
      </c>
      <c r="AJ3989" s="3">
        <v>79.967426710097698</v>
      </c>
      <c r="AK3989" s="3">
        <v>67.197387221881996</v>
      </c>
      <c r="AL3989" s="3">
        <v>0</v>
      </c>
      <c r="AM3989" s="3">
        <v>45.728091368328599</v>
      </c>
      <c r="AN3989" s="3">
        <v>0</v>
      </c>
      <c r="AO3989" s="3">
        <v>76.734166307625998</v>
      </c>
      <c r="AQ3989" s="3">
        <v>87.814149947201699</v>
      </c>
      <c r="AR3989" s="3">
        <v>89.730392156862706</v>
      </c>
      <c r="AS3989" s="3">
        <v>1.8176733780760601</v>
      </c>
      <c r="AT3989" s="3">
        <v>90.226035998325699</v>
      </c>
      <c r="AU3989" s="3">
        <v>90.684530039773904</v>
      </c>
      <c r="AV3989" s="3">
        <v>96.506276150627599</v>
      </c>
      <c r="AW3989" s="3">
        <v>87.634177758694705</v>
      </c>
      <c r="AX3989" s="3">
        <v>89.127234490010494</v>
      </c>
      <c r="AY3989" s="3">
        <v>56.253941559806599</v>
      </c>
      <c r="AZ3989" s="3">
        <v>74.332562539415605</v>
      </c>
      <c r="BA3989" s="3">
        <v>2.2175732217573199</v>
      </c>
      <c r="BB3989" s="3">
        <v>6.2748379000209198</v>
      </c>
      <c r="BC3989" s="3">
        <v>37.339507472111102</v>
      </c>
      <c r="BD3989" s="3">
        <v>99.538203190596093</v>
      </c>
      <c r="BE3989" s="3">
        <v>1.9041640510567099</v>
      </c>
      <c r="BF3989" s="3">
        <v>82.2577254572209</v>
      </c>
      <c r="BG3989" s="3">
        <v>96.511139134089902</v>
      </c>
      <c r="BH3989" s="3">
        <v>82.524068647969898</v>
      </c>
      <c r="BI3989" s="3">
        <v>23.933054393305401</v>
      </c>
      <c r="BJ3989" s="3">
        <v>33.355393778954301</v>
      </c>
      <c r="BK3989" s="3">
        <v>92.097457627118601</v>
      </c>
      <c r="BL3989" s="3">
        <v>84.652428810720295</v>
      </c>
    </row>
    <row r="3990" spans="1:64" x14ac:dyDescent="0.3">
      <c r="A3990" s="3" t="s">
        <v>4753</v>
      </c>
      <c r="B3990" s="4" t="s">
        <v>65</v>
      </c>
      <c r="C3990" s="3" t="s">
        <v>886</v>
      </c>
      <c r="D3990" s="3" t="s">
        <v>4679</v>
      </c>
      <c r="E3990" s="3" t="s">
        <v>4749</v>
      </c>
      <c r="F3990" s="3" t="s">
        <v>69</v>
      </c>
      <c r="G3990" s="3" t="s">
        <v>101</v>
      </c>
      <c r="H3990" s="3" t="s">
        <v>71</v>
      </c>
      <c r="I3990" s="3" t="s">
        <v>71</v>
      </c>
      <c r="J3990" s="3">
        <v>4989</v>
      </c>
      <c r="K3990" s="3">
        <v>2105</v>
      </c>
      <c r="L3990" s="3">
        <v>61.247100000000003</v>
      </c>
      <c r="M3990" s="3">
        <v>0</v>
      </c>
      <c r="N3990" s="3">
        <v>78.017899999999997</v>
      </c>
      <c r="O3990" s="3">
        <v>85.913821939828793</v>
      </c>
      <c r="P3990" s="3">
        <v>50.372199999999999</v>
      </c>
      <c r="Q3990" s="3">
        <v>64.762500000000003</v>
      </c>
      <c r="R3990" s="3">
        <v>32.144443366542497</v>
      </c>
      <c r="S3990" s="3">
        <v>53.769378573286303</v>
      </c>
      <c r="T3990" s="3">
        <v>45.195071868583199</v>
      </c>
      <c r="U3990" s="3">
        <v>47.619047619047599</v>
      </c>
      <c r="V3990" s="3">
        <v>72.522982635342203</v>
      </c>
      <c r="W3990" s="3">
        <v>61.643261370781801</v>
      </c>
      <c r="X3990" s="3">
        <v>0</v>
      </c>
      <c r="Y3990" s="3">
        <v>50.435521563628598</v>
      </c>
      <c r="Z3990" s="3">
        <v>78.347406513872102</v>
      </c>
      <c r="AA3990" s="3">
        <v>0</v>
      </c>
      <c r="AB3990" s="3">
        <v>0</v>
      </c>
      <c r="AC3990" s="3">
        <v>0</v>
      </c>
      <c r="AD3990" s="3">
        <v>0</v>
      </c>
      <c r="AE3990" s="3">
        <v>23.3037739740153</v>
      </c>
      <c r="AF3990" s="3">
        <v>0</v>
      </c>
      <c r="AG3990" s="3">
        <v>0</v>
      </c>
      <c r="AH3990" s="3">
        <v>0</v>
      </c>
      <c r="AI3990" s="3">
        <v>0</v>
      </c>
      <c r="AJ3990" s="3">
        <v>79.967426710097698</v>
      </c>
      <c r="AK3990" s="3">
        <v>70.606246172688301</v>
      </c>
      <c r="AL3990" s="3">
        <v>0</v>
      </c>
      <c r="AM3990" s="3">
        <v>48.275862068965502</v>
      </c>
      <c r="AN3990" s="3">
        <v>68.297020898176996</v>
      </c>
      <c r="AO3990" s="3">
        <v>86.751400258509307</v>
      </c>
      <c r="AQ3990" s="3">
        <v>41.182682154171097</v>
      </c>
      <c r="AR3990" s="3">
        <v>94.264705882352899</v>
      </c>
      <c r="AS3990" s="3">
        <v>0</v>
      </c>
      <c r="AT3990" s="3">
        <v>57.095018836333203</v>
      </c>
      <c r="AU3990" s="3">
        <v>73.079338496964596</v>
      </c>
      <c r="AV3990" s="3">
        <v>69.100418410041797</v>
      </c>
      <c r="AW3990" s="3">
        <v>67.861743237441004</v>
      </c>
      <c r="AX3990" s="3">
        <v>56.025236593059901</v>
      </c>
      <c r="AY3990" s="3">
        <v>44.692032793777599</v>
      </c>
      <c r="AZ3990" s="3">
        <v>15.1145680050452</v>
      </c>
      <c r="BA3990" s="3">
        <v>25.5857740585774</v>
      </c>
      <c r="BB3990" s="3">
        <v>68.312068604894407</v>
      </c>
      <c r="BC3990" s="3">
        <v>41.001894338034099</v>
      </c>
      <c r="BD3990" s="3">
        <v>96.389588581024398</v>
      </c>
      <c r="BE3990" s="3">
        <v>13.4756225151705</v>
      </c>
      <c r="BF3990" s="3">
        <v>77.6539836031112</v>
      </c>
      <c r="BG3990" s="3">
        <v>43.715846994535497</v>
      </c>
      <c r="BH3990" s="3">
        <v>58.497279196316498</v>
      </c>
      <c r="BI3990" s="3">
        <v>2.4476987447698701</v>
      </c>
      <c r="BJ3990" s="3">
        <v>4.4341495698213098</v>
      </c>
      <c r="BK3990" s="3">
        <v>63.0508474576271</v>
      </c>
      <c r="BL3990" s="3">
        <v>84.422110552763797</v>
      </c>
    </row>
    <row r="3991" spans="1:64" x14ac:dyDescent="0.3">
      <c r="A3991" s="3" t="s">
        <v>4754</v>
      </c>
      <c r="B3991" s="4" t="s">
        <v>65</v>
      </c>
      <c r="C3991" s="3" t="s">
        <v>886</v>
      </c>
      <c r="D3991" s="3" t="s">
        <v>4679</v>
      </c>
      <c r="E3991" s="3" t="s">
        <v>4749</v>
      </c>
      <c r="F3991" s="3" t="s">
        <v>69</v>
      </c>
      <c r="G3991" s="3" t="s">
        <v>101</v>
      </c>
      <c r="H3991" s="3" t="s">
        <v>71</v>
      </c>
      <c r="I3991" s="3" t="s">
        <v>71</v>
      </c>
      <c r="J3991" s="3">
        <v>5377</v>
      </c>
      <c r="K3991" s="3">
        <v>1418</v>
      </c>
      <c r="L3991" s="3">
        <v>72.337299999999999</v>
      </c>
      <c r="M3991" s="3">
        <v>0</v>
      </c>
      <c r="N3991" s="3">
        <v>85.357699999999994</v>
      </c>
      <c r="O3991" s="3">
        <v>92.041704368047107</v>
      </c>
      <c r="P3991" s="3">
        <v>41.377200000000002</v>
      </c>
      <c r="Q3991" s="3">
        <v>78.28</v>
      </c>
      <c r="R3991" s="3">
        <v>30.5771568319845</v>
      </c>
      <c r="S3991" s="3">
        <v>61.464547536062597</v>
      </c>
      <c r="T3991" s="3">
        <v>48.151950718685796</v>
      </c>
      <c r="U3991" s="3">
        <v>47.887033601319303</v>
      </c>
      <c r="V3991" s="3">
        <v>36.567926455566898</v>
      </c>
      <c r="W3991" s="3">
        <v>59.903584154265403</v>
      </c>
      <c r="X3991" s="3">
        <v>27.871198568873002</v>
      </c>
      <c r="Y3991" s="3">
        <v>43.106012322073497</v>
      </c>
      <c r="Z3991" s="3">
        <v>63.148371531966198</v>
      </c>
      <c r="AA3991" s="3">
        <v>0</v>
      </c>
      <c r="AB3991" s="3">
        <v>0</v>
      </c>
      <c r="AC3991" s="3">
        <v>0</v>
      </c>
      <c r="AD3991" s="3">
        <v>0</v>
      </c>
      <c r="AE3991" s="3">
        <v>19.73602804702</v>
      </c>
      <c r="AF3991" s="3">
        <v>0</v>
      </c>
      <c r="AG3991" s="3">
        <v>0</v>
      </c>
      <c r="AH3991" s="3">
        <v>0</v>
      </c>
      <c r="AI3991" s="3">
        <v>0</v>
      </c>
      <c r="AJ3991" s="3">
        <v>79.967426710097698</v>
      </c>
      <c r="AK3991" s="3">
        <v>69.156970810369501</v>
      </c>
      <c r="AL3991" s="3">
        <v>0</v>
      </c>
      <c r="AM3991" s="3">
        <v>43.575664397100802</v>
      </c>
      <c r="AN3991" s="3">
        <v>30.257892396620701</v>
      </c>
      <c r="AO3991" s="3">
        <v>78.996122361051306</v>
      </c>
      <c r="AQ3991" s="3">
        <v>93.389651531151003</v>
      </c>
      <c r="AR3991" s="3">
        <v>98.039215686274503</v>
      </c>
      <c r="AS3991" s="3">
        <v>80.313199105145401</v>
      </c>
      <c r="AT3991" s="3">
        <v>85.244872331519502</v>
      </c>
      <c r="AU3991" s="3">
        <v>72.723466610843602</v>
      </c>
      <c r="AV3991" s="3">
        <v>90.020920502092096</v>
      </c>
      <c r="AW3991" s="3">
        <v>50.429368827823097</v>
      </c>
      <c r="AX3991" s="3">
        <v>21.745531019979001</v>
      </c>
      <c r="AY3991" s="3">
        <v>44.692032793777599</v>
      </c>
      <c r="AZ3991" s="3">
        <v>15.1145680050452</v>
      </c>
      <c r="BA3991" s="3">
        <v>26.338912133891199</v>
      </c>
      <c r="BB3991" s="3">
        <v>68.312068604894407</v>
      </c>
      <c r="BC3991" s="3">
        <v>41.001894338034099</v>
      </c>
      <c r="BD3991" s="3">
        <v>99.643157010915203</v>
      </c>
      <c r="BE3991" s="3">
        <v>4.4779242519355504</v>
      </c>
      <c r="BF3991" s="3">
        <v>77.6539836031112</v>
      </c>
      <c r="BG3991" s="3">
        <v>91.740226986128604</v>
      </c>
      <c r="BH3991" s="3">
        <v>58.497279196316498</v>
      </c>
      <c r="BI3991" s="3">
        <v>49.7071129707113</v>
      </c>
      <c r="BJ3991" s="3">
        <v>0</v>
      </c>
      <c r="BK3991" s="3">
        <v>37.457627118644098</v>
      </c>
      <c r="BL3991" s="3">
        <v>70.665829145728594</v>
      </c>
    </row>
    <row r="3992" spans="1:64" x14ac:dyDescent="0.3">
      <c r="A3992" s="3" t="s">
        <v>4755</v>
      </c>
      <c r="B3992" s="4" t="s">
        <v>75</v>
      </c>
      <c r="C3992" s="3" t="s">
        <v>886</v>
      </c>
      <c r="D3992" s="3" t="s">
        <v>4679</v>
      </c>
      <c r="E3992" s="3" t="s">
        <v>4732</v>
      </c>
      <c r="F3992" s="3" t="s">
        <v>69</v>
      </c>
      <c r="G3992" s="3" t="s">
        <v>101</v>
      </c>
      <c r="H3992" s="3" t="s">
        <v>71</v>
      </c>
      <c r="I3992" s="3" t="s">
        <v>71</v>
      </c>
      <c r="J3992" s="3">
        <v>5088</v>
      </c>
      <c r="K3992" s="3">
        <v>1274</v>
      </c>
      <c r="L3992" s="3">
        <v>29.901700000000002</v>
      </c>
      <c r="M3992" s="3">
        <v>0</v>
      </c>
      <c r="N3992" s="3">
        <v>46.758600000000001</v>
      </c>
      <c r="O3992" s="3">
        <v>69.943767517060195</v>
      </c>
      <c r="P3992" s="3">
        <v>47.125700000000002</v>
      </c>
      <c r="Q3992" s="3">
        <v>28.0184</v>
      </c>
      <c r="R3992" s="3">
        <v>31.605004972532601</v>
      </c>
      <c r="S3992" s="3">
        <v>38.338762544527597</v>
      </c>
      <c r="T3992" s="3">
        <v>43.326488706365502</v>
      </c>
      <c r="U3992" s="3">
        <v>48.649762935477199</v>
      </c>
      <c r="V3992" s="3">
        <v>93.319713993871304</v>
      </c>
      <c r="W3992" s="3">
        <v>64.892056172710099</v>
      </c>
      <c r="X3992" s="3">
        <v>0</v>
      </c>
      <c r="Y3992" s="3">
        <v>8.4767367750159295</v>
      </c>
      <c r="Z3992" s="3">
        <v>0</v>
      </c>
      <c r="AA3992" s="3">
        <v>0</v>
      </c>
      <c r="AB3992" s="3">
        <v>0</v>
      </c>
      <c r="AC3992" s="3">
        <v>0</v>
      </c>
      <c r="AD3992" s="3">
        <v>0</v>
      </c>
      <c r="AE3992" s="3">
        <v>33.470818725510398</v>
      </c>
      <c r="AF3992" s="3">
        <v>0</v>
      </c>
      <c r="AG3992" s="3">
        <v>0</v>
      </c>
      <c r="AH3992" s="3">
        <v>38.663967611335998</v>
      </c>
      <c r="AI3992" s="3">
        <v>0</v>
      </c>
      <c r="AJ3992" s="3">
        <v>79.967426710097698</v>
      </c>
      <c r="AK3992" s="3">
        <v>82.322923045519502</v>
      </c>
      <c r="AL3992" s="3">
        <v>0</v>
      </c>
      <c r="AM3992" s="3">
        <v>14.2104107182078</v>
      </c>
      <c r="AN3992" s="3">
        <v>49.577590040017803</v>
      </c>
      <c r="AO3992" s="3">
        <v>52.003446790176604</v>
      </c>
      <c r="AQ3992" s="3">
        <v>43.885955649419202</v>
      </c>
      <c r="AR3992" s="3">
        <v>45.073529411764703</v>
      </c>
      <c r="AS3992" s="3">
        <v>48.9653243847875</v>
      </c>
      <c r="AT3992" s="3">
        <v>33.717036416910801</v>
      </c>
      <c r="AU3992" s="3">
        <v>55.6206824366757</v>
      </c>
      <c r="AV3992" s="3">
        <v>39.895397489539697</v>
      </c>
      <c r="AW3992" s="3">
        <v>53.263203091455601</v>
      </c>
      <c r="AX3992" s="3">
        <v>77.476340694006296</v>
      </c>
      <c r="AY3992" s="3">
        <v>18.772335505570702</v>
      </c>
      <c r="AZ3992" s="3">
        <v>13.2646626024806</v>
      </c>
      <c r="BA3992" s="3">
        <v>10.1673640167364</v>
      </c>
      <c r="BB3992" s="3">
        <v>16.272746287387601</v>
      </c>
      <c r="BC3992" s="3">
        <v>18.627657335297801</v>
      </c>
      <c r="BD3992" s="3">
        <v>23.257766582703599</v>
      </c>
      <c r="BE3992" s="3">
        <v>27.976564134756199</v>
      </c>
      <c r="BF3992" s="3">
        <v>17.889426108892199</v>
      </c>
      <c r="BG3992" s="3">
        <v>53.152585119798204</v>
      </c>
      <c r="BH3992" s="3">
        <v>58.497279196316498</v>
      </c>
      <c r="BI3992" s="3">
        <v>16.506276150627599</v>
      </c>
      <c r="BJ3992" s="3">
        <v>0</v>
      </c>
      <c r="BK3992" s="3">
        <v>71.228813559322006</v>
      </c>
      <c r="BL3992" s="3">
        <v>24.183417085427099</v>
      </c>
    </row>
    <row r="3993" spans="1:64" x14ac:dyDescent="0.3">
      <c r="A3993" s="3" t="s">
        <v>4756</v>
      </c>
      <c r="B3993" s="4" t="s">
        <v>75</v>
      </c>
      <c r="C3993" s="3" t="s">
        <v>886</v>
      </c>
      <c r="D3993" s="3" t="s">
        <v>4679</v>
      </c>
      <c r="E3993" s="3" t="s">
        <v>4757</v>
      </c>
      <c r="F3993" s="3" t="s">
        <v>69</v>
      </c>
      <c r="G3993" s="3" t="s">
        <v>101</v>
      </c>
      <c r="H3993" s="3" t="s">
        <v>71</v>
      </c>
      <c r="I3993" s="3" t="s">
        <v>71</v>
      </c>
      <c r="J3993" s="3">
        <v>5513</v>
      </c>
      <c r="K3993" s="3">
        <v>1590</v>
      </c>
      <c r="L3993" s="3">
        <v>40.322200000000002</v>
      </c>
      <c r="M3993" s="3">
        <v>0</v>
      </c>
      <c r="N3993" s="3">
        <v>59.686999999999998</v>
      </c>
      <c r="O3993" s="3">
        <v>75.562272479375196</v>
      </c>
      <c r="P3993" s="3">
        <v>76.488799999999998</v>
      </c>
      <c r="Q3993" s="3">
        <v>26.511800000000001</v>
      </c>
      <c r="R3993" s="3">
        <v>37.937633167443998</v>
      </c>
      <c r="S3993" s="3">
        <v>37.624639311931098</v>
      </c>
      <c r="T3993" s="3">
        <v>48.049281314168397</v>
      </c>
      <c r="U3993" s="3">
        <v>49.701092558235402</v>
      </c>
      <c r="V3993" s="3">
        <v>89.233912155260498</v>
      </c>
      <c r="W3993" s="3">
        <v>54.537832739467603</v>
      </c>
      <c r="X3993" s="3">
        <v>31.735241502683401</v>
      </c>
      <c r="Y3993" s="3">
        <v>29.806670915657499</v>
      </c>
      <c r="Z3993" s="3">
        <v>76.598311218335297</v>
      </c>
      <c r="AA3993" s="3">
        <v>0</v>
      </c>
      <c r="AB3993" s="3">
        <v>0</v>
      </c>
      <c r="AC3993" s="3">
        <v>0</v>
      </c>
      <c r="AD3993" s="3">
        <v>0</v>
      </c>
      <c r="AE3993" s="3">
        <v>22.705712518045001</v>
      </c>
      <c r="AF3993" s="3">
        <v>87.314540059347195</v>
      </c>
      <c r="AG3993" s="3">
        <v>0</v>
      </c>
      <c r="AH3993" s="3">
        <v>36.082995951416997</v>
      </c>
      <c r="AI3993" s="3">
        <v>0</v>
      </c>
      <c r="AJ3993" s="3">
        <v>79.967426710097698</v>
      </c>
      <c r="AK3993" s="3">
        <v>83.996734027352502</v>
      </c>
      <c r="AL3993" s="3">
        <v>0</v>
      </c>
      <c r="AM3993" s="3">
        <v>19.1082802547771</v>
      </c>
      <c r="AN3993" s="3">
        <v>61.427301022676801</v>
      </c>
      <c r="AO3993" s="3">
        <v>73.955191727703607</v>
      </c>
      <c r="AQ3993" s="3">
        <v>44.3928194297782</v>
      </c>
      <c r="AR3993" s="3">
        <v>38.946078431372499</v>
      </c>
      <c r="AS3993" s="3">
        <v>6.20805369127517</v>
      </c>
      <c r="AT3993" s="3">
        <v>2.0092088740058598</v>
      </c>
      <c r="AU3993" s="3">
        <v>57.797781034121797</v>
      </c>
      <c r="AV3993" s="3">
        <v>24.225941422594101</v>
      </c>
      <c r="AW3993" s="3">
        <v>19.579218548733401</v>
      </c>
      <c r="AX3993" s="3">
        <v>74.742376445846503</v>
      </c>
      <c r="AY3993" s="3">
        <v>18.772335505570702</v>
      </c>
      <c r="AZ3993" s="3">
        <v>13.2646626024806</v>
      </c>
      <c r="BA3993" s="3">
        <v>67.866108786610894</v>
      </c>
      <c r="BB3993" s="3">
        <v>16.272746287387601</v>
      </c>
      <c r="BC3993" s="3">
        <v>18.627657335297801</v>
      </c>
      <c r="BD3993" s="3">
        <v>35.726280436607901</v>
      </c>
      <c r="BE3993" s="3">
        <v>57.166771291065103</v>
      </c>
      <c r="BF3993" s="3">
        <v>17.889426108892199</v>
      </c>
      <c r="BG3993" s="3">
        <v>57.923497267759601</v>
      </c>
      <c r="BH3993" s="3">
        <v>58.497279196316498</v>
      </c>
      <c r="BI3993" s="3">
        <v>12.5313807531381</v>
      </c>
      <c r="BJ3993" s="3">
        <v>0</v>
      </c>
      <c r="BK3993" s="3">
        <v>63.877118644067799</v>
      </c>
      <c r="BL3993" s="3">
        <v>27.596314907872699</v>
      </c>
    </row>
    <row r="3994" spans="1:64" x14ac:dyDescent="0.3">
      <c r="A3994" s="3" t="s">
        <v>4758</v>
      </c>
      <c r="B3994" s="4" t="s">
        <v>75</v>
      </c>
      <c r="C3994" s="3" t="s">
        <v>886</v>
      </c>
      <c r="D3994" s="3" t="s">
        <v>4679</v>
      </c>
      <c r="E3994" s="3" t="s">
        <v>4759</v>
      </c>
      <c r="F3994" s="3" t="s">
        <v>69</v>
      </c>
      <c r="G3994" s="3" t="s">
        <v>101</v>
      </c>
      <c r="H3994" s="3" t="s">
        <v>71</v>
      </c>
      <c r="I3994" s="3" t="s">
        <v>71</v>
      </c>
      <c r="J3994" s="3">
        <v>6478</v>
      </c>
      <c r="K3994" s="3">
        <v>1994</v>
      </c>
      <c r="L3994" s="3">
        <v>26.281600000000001</v>
      </c>
      <c r="M3994" s="3">
        <v>0</v>
      </c>
      <c r="N3994" s="3">
        <v>42.064100000000003</v>
      </c>
      <c r="O3994" s="3">
        <v>68.139019698585003</v>
      </c>
      <c r="P3994" s="3">
        <v>74.338300000000004</v>
      </c>
      <c r="Q3994" s="3">
        <v>15.1915</v>
      </c>
      <c r="R3994" s="3">
        <v>37.319787187713999</v>
      </c>
      <c r="S3994" s="3">
        <v>30.819232510871</v>
      </c>
      <c r="T3994" s="3">
        <v>45.236139630390099</v>
      </c>
      <c r="U3994" s="3">
        <v>50.690579262007802</v>
      </c>
      <c r="V3994" s="3">
        <v>25.863125638406501</v>
      </c>
      <c r="W3994" s="3">
        <v>48.145042967931303</v>
      </c>
      <c r="X3994" s="3">
        <v>40</v>
      </c>
      <c r="Y3994" s="3">
        <v>51.094115147652403</v>
      </c>
      <c r="Z3994" s="3">
        <v>97.165259348612807</v>
      </c>
      <c r="AA3994" s="3">
        <v>0</v>
      </c>
      <c r="AB3994" s="3">
        <v>64.4444444444444</v>
      </c>
      <c r="AC3994" s="3">
        <v>0</v>
      </c>
      <c r="AD3994" s="3">
        <v>0</v>
      </c>
      <c r="AE3994" s="3">
        <v>16.003299649412199</v>
      </c>
      <c r="AF3994" s="3">
        <v>57.4183976261128</v>
      </c>
      <c r="AG3994" s="3">
        <v>0</v>
      </c>
      <c r="AH3994" s="3">
        <v>32.439271255060703</v>
      </c>
      <c r="AI3994" s="3">
        <v>0</v>
      </c>
      <c r="AJ3994" s="3">
        <v>79.967426710097698</v>
      </c>
      <c r="AK3994" s="3">
        <v>87.6505409267197</v>
      </c>
      <c r="AL3994" s="3">
        <v>0</v>
      </c>
      <c r="AM3994" s="3">
        <v>26.444102789369701</v>
      </c>
      <c r="AN3994" s="3">
        <v>70.120053357047595</v>
      </c>
      <c r="AO3994" s="3">
        <v>51.012494614390299</v>
      </c>
      <c r="AQ3994" s="3">
        <v>48.553326293558598</v>
      </c>
      <c r="AR3994" s="3">
        <v>35.710784313725497</v>
      </c>
      <c r="AS3994" s="3">
        <v>9.8434004474272907</v>
      </c>
      <c r="AT3994" s="3">
        <v>3.0975303474257001</v>
      </c>
      <c r="AU3994" s="3">
        <v>12.267113250994299</v>
      </c>
      <c r="AV3994" s="3">
        <v>26.736401673640199</v>
      </c>
      <c r="AW3994" s="3">
        <v>45.556032632030899</v>
      </c>
      <c r="AX3994" s="3">
        <v>27.003154574132498</v>
      </c>
      <c r="AY3994" s="3">
        <v>5.2133697708639897</v>
      </c>
      <c r="AZ3994" s="3">
        <v>20.138742905192299</v>
      </c>
      <c r="BA3994" s="3">
        <v>19.435146443514601</v>
      </c>
      <c r="BB3994" s="3">
        <v>29.700899393432302</v>
      </c>
      <c r="BC3994" s="3">
        <v>24.415912439486402</v>
      </c>
      <c r="BD3994" s="3">
        <v>26.469353484466801</v>
      </c>
      <c r="BE3994" s="3">
        <v>58.4641138313455</v>
      </c>
      <c r="BF3994" s="3">
        <v>36.430523439142299</v>
      </c>
      <c r="BG3994" s="3">
        <v>32.303488860865897</v>
      </c>
      <c r="BH3994" s="3">
        <v>25.763917957304301</v>
      </c>
      <c r="BI3994" s="3">
        <v>32.531380753138102</v>
      </c>
      <c r="BJ3994" s="3">
        <v>55.592322964923902</v>
      </c>
      <c r="BK3994" s="3">
        <v>37.584745762711897</v>
      </c>
      <c r="BL3994" s="3">
        <v>9.4011725293132304</v>
      </c>
    </row>
    <row r="3995" spans="1:64" x14ac:dyDescent="0.3">
      <c r="A3995" s="3" t="s">
        <v>4760</v>
      </c>
      <c r="B3995" s="4" t="s">
        <v>75</v>
      </c>
      <c r="C3995" s="3" t="s">
        <v>886</v>
      </c>
      <c r="D3995" s="3" t="s">
        <v>4679</v>
      </c>
      <c r="E3995" s="3" t="s">
        <v>4759</v>
      </c>
      <c r="F3995" s="3" t="s">
        <v>69</v>
      </c>
      <c r="G3995" s="3" t="s">
        <v>101</v>
      </c>
      <c r="H3995" s="3" t="s">
        <v>71</v>
      </c>
      <c r="I3995" s="3" t="s">
        <v>71</v>
      </c>
      <c r="J3995" s="3">
        <v>4542</v>
      </c>
      <c r="K3995" s="3">
        <v>1721</v>
      </c>
      <c r="L3995" s="3">
        <v>21.5108</v>
      </c>
      <c r="M3995" s="3">
        <v>0</v>
      </c>
      <c r="N3995" s="3">
        <v>35.4694</v>
      </c>
      <c r="O3995" s="3">
        <v>65.471358995798397</v>
      </c>
      <c r="P3995" s="3">
        <v>32.154699999999998</v>
      </c>
      <c r="Q3995" s="3">
        <v>24.628599999999999</v>
      </c>
      <c r="R3995" s="3">
        <v>28.8720216256676</v>
      </c>
      <c r="S3995" s="3">
        <v>36.599337370130797</v>
      </c>
      <c r="T3995" s="3">
        <v>37.371663244353201</v>
      </c>
      <c r="U3995" s="3">
        <v>51.680065965780301</v>
      </c>
      <c r="V3995" s="3">
        <v>20.6945863125638</v>
      </c>
      <c r="W3995" s="3">
        <v>31.4818696290086</v>
      </c>
      <c r="X3995" s="3">
        <v>43.720930232558104</v>
      </c>
      <c r="Y3995" s="3">
        <v>34.714255364350997</v>
      </c>
      <c r="Z3995" s="3">
        <v>27.563329312424599</v>
      </c>
      <c r="AA3995" s="3">
        <v>0</v>
      </c>
      <c r="AB3995" s="3">
        <v>0</v>
      </c>
      <c r="AC3995" s="3">
        <v>0</v>
      </c>
      <c r="AD3995" s="3">
        <v>0</v>
      </c>
      <c r="AE3995" s="3">
        <v>15.6733347081873</v>
      </c>
      <c r="AF3995" s="3">
        <v>0</v>
      </c>
      <c r="AG3995" s="3">
        <v>0</v>
      </c>
      <c r="AH3995" s="3">
        <v>11.8927125506073</v>
      </c>
      <c r="AI3995" s="3">
        <v>0</v>
      </c>
      <c r="AJ3995" s="3">
        <v>79.967426710097698</v>
      </c>
      <c r="AK3995" s="3">
        <v>85.650132680138796</v>
      </c>
      <c r="AL3995" s="3">
        <v>0</v>
      </c>
      <c r="AM3995" s="3">
        <v>32.000878541620899</v>
      </c>
      <c r="AN3995" s="3">
        <v>47.554468652734499</v>
      </c>
      <c r="AO3995" s="3">
        <v>28.5006462731581</v>
      </c>
      <c r="AQ3995" s="3">
        <v>53.706441393875402</v>
      </c>
      <c r="AR3995" s="3">
        <v>42.941176470588204</v>
      </c>
      <c r="AS3995" s="3">
        <v>83.892617449664399</v>
      </c>
      <c r="AT3995" s="3">
        <v>9.9413980745081592</v>
      </c>
      <c r="AU3995" s="3">
        <v>27.2555997487963</v>
      </c>
      <c r="AV3995" s="3">
        <v>27.008368200836799</v>
      </c>
      <c r="AW3995" s="3">
        <v>8.7376556462000892</v>
      </c>
      <c r="AX3995" s="3">
        <v>66.330178759200805</v>
      </c>
      <c r="AY3995" s="3">
        <v>5.2133697708639897</v>
      </c>
      <c r="AZ3995" s="3">
        <v>20.138742905192299</v>
      </c>
      <c r="BA3995" s="3">
        <v>13.3891213389121</v>
      </c>
      <c r="BB3995" s="3">
        <v>29.700899393432302</v>
      </c>
      <c r="BC3995" s="3">
        <v>24.415912439486402</v>
      </c>
      <c r="BD3995" s="3">
        <v>31.654072208228399</v>
      </c>
      <c r="BE3995" s="3">
        <v>45.323289391086</v>
      </c>
      <c r="BF3995" s="3">
        <v>36.430523439142299</v>
      </c>
      <c r="BG3995" s="3">
        <v>60.067255149222397</v>
      </c>
      <c r="BH3995" s="3">
        <v>58.497279196316498</v>
      </c>
      <c r="BI3995" s="3">
        <v>47.719665271966498</v>
      </c>
      <c r="BJ3995" s="3">
        <v>0</v>
      </c>
      <c r="BK3995" s="3">
        <v>61.885593220338997</v>
      </c>
      <c r="BL3995" s="3">
        <v>53.852596314907899</v>
      </c>
    </row>
    <row r="3996" spans="1:64" x14ac:dyDescent="0.3">
      <c r="A3996" s="3" t="s">
        <v>4761</v>
      </c>
      <c r="B3996" s="4" t="s">
        <v>75</v>
      </c>
      <c r="C3996" s="3" t="s">
        <v>886</v>
      </c>
      <c r="D3996" s="3" t="s">
        <v>4679</v>
      </c>
      <c r="E3996" s="3" t="s">
        <v>4759</v>
      </c>
      <c r="F3996" s="3" t="s">
        <v>69</v>
      </c>
      <c r="G3996" s="3" t="s">
        <v>101</v>
      </c>
      <c r="H3996" s="3" t="s">
        <v>71</v>
      </c>
      <c r="I3996" s="3" t="s">
        <v>71</v>
      </c>
      <c r="J3996" s="3">
        <v>6891</v>
      </c>
      <c r="K3996" s="3">
        <v>2379</v>
      </c>
      <c r="L3996" s="3">
        <v>9.4999000000000002</v>
      </c>
      <c r="M3996" s="3">
        <v>0</v>
      </c>
      <c r="N3996" s="3">
        <v>16.691500000000001</v>
      </c>
      <c r="O3996" s="3">
        <v>56.256720109855301</v>
      </c>
      <c r="P3996" s="3">
        <v>45.140599999999999</v>
      </c>
      <c r="Q3996" s="3">
        <v>7.2609000000000004</v>
      </c>
      <c r="R3996" s="3">
        <v>31.304002783589699</v>
      </c>
      <c r="S3996" s="3">
        <v>24.952717326265599</v>
      </c>
      <c r="T3996" s="3">
        <v>44.127310061601598</v>
      </c>
      <c r="U3996" s="3">
        <v>51.865594722737598</v>
      </c>
      <c r="V3996" s="3">
        <v>28.355464759959101</v>
      </c>
      <c r="W3996" s="3">
        <v>18.989729616432601</v>
      </c>
      <c r="X3996" s="3">
        <v>67.298747763864</v>
      </c>
      <c r="Y3996" s="3">
        <v>12.2795835988953</v>
      </c>
      <c r="Z3996" s="3">
        <v>85.343787696019305</v>
      </c>
      <c r="AA3996" s="3">
        <v>0</v>
      </c>
      <c r="AB3996" s="3">
        <v>0</v>
      </c>
      <c r="AC3996" s="3">
        <v>0</v>
      </c>
      <c r="AD3996" s="3">
        <v>0</v>
      </c>
      <c r="AE3996" s="3">
        <v>14.8071767374716</v>
      </c>
      <c r="AF3996" s="3">
        <v>0</v>
      </c>
      <c r="AG3996" s="3">
        <v>0</v>
      </c>
      <c r="AH3996" s="3">
        <v>24.797570850202401</v>
      </c>
      <c r="AI3996" s="3">
        <v>0</v>
      </c>
      <c r="AJ3996" s="3">
        <v>79.967426710097698</v>
      </c>
      <c r="AK3996" s="3">
        <v>84.160032659726497</v>
      </c>
      <c r="AL3996" s="3">
        <v>0</v>
      </c>
      <c r="AM3996" s="3">
        <v>22.864045684164299</v>
      </c>
      <c r="AN3996" s="3">
        <v>66.118274788795006</v>
      </c>
      <c r="AO3996" s="3">
        <v>26.5618267987936</v>
      </c>
      <c r="AQ3996" s="3">
        <v>22.618796198521601</v>
      </c>
      <c r="AR3996" s="3">
        <v>29.509803921568601</v>
      </c>
      <c r="AS3996" s="3">
        <v>0</v>
      </c>
      <c r="AT3996" s="3">
        <v>1.52783591460862</v>
      </c>
      <c r="AU3996" s="3">
        <v>0.64894285116181705</v>
      </c>
      <c r="AV3996" s="3">
        <v>18.368200836820101</v>
      </c>
      <c r="AW3996" s="3">
        <v>50.214684413911499</v>
      </c>
      <c r="AX3996" s="3">
        <v>62.523659305993696</v>
      </c>
      <c r="AY3996" s="3">
        <v>3.4265293252049598</v>
      </c>
      <c r="AZ3996" s="3">
        <v>11.8141685936515</v>
      </c>
      <c r="BA3996" s="3">
        <v>47.154811715481202</v>
      </c>
      <c r="BB3996" s="3">
        <v>32.482744195774899</v>
      </c>
      <c r="BC3996" s="3">
        <v>24.9842138497159</v>
      </c>
      <c r="BD3996" s="3">
        <v>11.3560033585222</v>
      </c>
      <c r="BE3996" s="3">
        <v>78.551998326009596</v>
      </c>
      <c r="BF3996" s="3">
        <v>39.205381542989301</v>
      </c>
      <c r="BG3996" s="3">
        <v>11.3913408995376</v>
      </c>
      <c r="BH3996" s="3">
        <v>25.763917957304301</v>
      </c>
      <c r="BI3996" s="3">
        <v>22.489539748954002</v>
      </c>
      <c r="BJ3996" s="3">
        <v>0</v>
      </c>
      <c r="BK3996" s="3">
        <v>60.953389830508499</v>
      </c>
      <c r="BL3996" s="3">
        <v>9.1499162479061997</v>
      </c>
    </row>
    <row r="3997" spans="1:64" x14ac:dyDescent="0.3">
      <c r="A3997" s="3" t="s">
        <v>4762</v>
      </c>
      <c r="B3997" s="4" t="s">
        <v>75</v>
      </c>
      <c r="C3997" s="3" t="s">
        <v>886</v>
      </c>
      <c r="D3997" s="3" t="s">
        <v>4679</v>
      </c>
      <c r="E3997" s="3" t="s">
        <v>4763</v>
      </c>
      <c r="F3997" s="3" t="s">
        <v>69</v>
      </c>
      <c r="G3997" s="3" t="s">
        <v>101</v>
      </c>
      <c r="H3997" s="3" t="s">
        <v>71</v>
      </c>
      <c r="I3997" s="3" t="s">
        <v>71</v>
      </c>
      <c r="J3997" s="3">
        <v>2917</v>
      </c>
      <c r="K3997" s="3">
        <v>775</v>
      </c>
      <c r="L3997" s="3">
        <v>23.414899999999999</v>
      </c>
      <c r="M3997" s="3">
        <v>0</v>
      </c>
      <c r="N3997" s="3">
        <v>38.189300000000003</v>
      </c>
      <c r="O3997" s="3">
        <v>66.460287415167898</v>
      </c>
      <c r="P3997" s="3">
        <v>72.932199999999995</v>
      </c>
      <c r="Q3997" s="3">
        <v>13.2454</v>
      </c>
      <c r="R3997" s="3">
        <v>36.946098204363899</v>
      </c>
      <c r="S3997" s="3">
        <v>29.514189210803998</v>
      </c>
      <c r="T3997" s="3">
        <v>44.435318275154003</v>
      </c>
      <c r="U3997" s="3">
        <v>52.277880849309398</v>
      </c>
      <c r="V3997" s="3">
        <v>55.5464759959142</v>
      </c>
      <c r="W3997" s="3">
        <v>58.478306434709701</v>
      </c>
      <c r="X3997" s="3">
        <v>81.681574239713797</v>
      </c>
      <c r="Y3997" s="3">
        <v>6.2672615253877204</v>
      </c>
      <c r="Z3997" s="3">
        <v>87.273823884197796</v>
      </c>
      <c r="AA3997" s="3">
        <v>0</v>
      </c>
      <c r="AB3997" s="3">
        <v>0</v>
      </c>
      <c r="AC3997" s="3">
        <v>0</v>
      </c>
      <c r="AD3997" s="3">
        <v>0</v>
      </c>
      <c r="AE3997" s="3">
        <v>15.5702206640544</v>
      </c>
      <c r="AF3997" s="3">
        <v>78.709198813056403</v>
      </c>
      <c r="AG3997" s="3">
        <v>0</v>
      </c>
      <c r="AH3997" s="3">
        <v>20.5465587044534</v>
      </c>
      <c r="AI3997" s="3">
        <v>0</v>
      </c>
      <c r="AJ3997" s="3">
        <v>79.010586319218206</v>
      </c>
      <c r="AK3997" s="3">
        <v>85.772606654419306</v>
      </c>
      <c r="AL3997" s="3">
        <v>0</v>
      </c>
      <c r="AM3997" s="3">
        <v>19.964858335163601</v>
      </c>
      <c r="AN3997" s="3">
        <v>68.319253001333905</v>
      </c>
      <c r="AO3997" s="3">
        <v>56.656613528651398</v>
      </c>
      <c r="AQ3997" s="3">
        <v>35.480464625132001</v>
      </c>
      <c r="AR3997" s="3">
        <v>34.852941176470601</v>
      </c>
      <c r="AS3997" s="3">
        <v>48.657718120805399</v>
      </c>
      <c r="AT3997" s="3">
        <v>14.3993302637087</v>
      </c>
      <c r="AU3997" s="3">
        <v>17.270253297048399</v>
      </c>
      <c r="AV3997" s="3">
        <v>28.263598326359801</v>
      </c>
      <c r="AW3997" s="3">
        <v>32.803778445684799</v>
      </c>
      <c r="AX3997" s="3">
        <v>78.8853838065194</v>
      </c>
      <c r="AY3997" s="3">
        <v>3.4265293252049598</v>
      </c>
      <c r="AZ3997" s="3">
        <v>11.8141685936515</v>
      </c>
      <c r="BA3997" s="3">
        <v>68.430962343096198</v>
      </c>
      <c r="BB3997" s="3">
        <v>32.482744195774899</v>
      </c>
      <c r="BC3997" s="3">
        <v>24.9842138497159</v>
      </c>
      <c r="BD3997" s="3">
        <v>26.553316540722101</v>
      </c>
      <c r="BE3997" s="3">
        <v>31.7011927181419</v>
      </c>
      <c r="BF3997" s="3">
        <v>39.205381542989301</v>
      </c>
      <c r="BG3997" s="3">
        <v>0.25220680958385899</v>
      </c>
      <c r="BH3997" s="3">
        <v>25.763917957304301</v>
      </c>
      <c r="BI3997" s="3">
        <v>26.317991631799199</v>
      </c>
      <c r="BJ3997" s="3">
        <v>0</v>
      </c>
      <c r="BK3997" s="3">
        <v>1.67372881355932</v>
      </c>
      <c r="BL3997" s="3">
        <v>13.044388609715201</v>
      </c>
    </row>
    <row r="3998" spans="1:64" x14ac:dyDescent="0.3">
      <c r="A3998" s="3" t="s">
        <v>4764</v>
      </c>
      <c r="B3998" s="4" t="s">
        <v>75</v>
      </c>
      <c r="C3998" s="3" t="s">
        <v>886</v>
      </c>
      <c r="D3998" s="3" t="s">
        <v>4679</v>
      </c>
      <c r="E3998" s="3" t="s">
        <v>4763</v>
      </c>
      <c r="F3998" s="3" t="s">
        <v>69</v>
      </c>
      <c r="G3998" s="3" t="s">
        <v>101</v>
      </c>
      <c r="H3998" s="3" t="s">
        <v>71</v>
      </c>
      <c r="I3998" s="3" t="s">
        <v>71</v>
      </c>
      <c r="J3998" s="3">
        <v>5433</v>
      </c>
      <c r="K3998" s="3">
        <v>1661</v>
      </c>
      <c r="L3998" s="3">
        <v>40.113</v>
      </c>
      <c r="M3998" s="3">
        <v>0</v>
      </c>
      <c r="N3998" s="3">
        <v>59.500700000000002</v>
      </c>
      <c r="O3998" s="3">
        <v>75.447496204221906</v>
      </c>
      <c r="P3998" s="3">
        <v>94.375500000000002</v>
      </c>
      <c r="Q3998" s="3">
        <v>11.5296</v>
      </c>
      <c r="R3998" s="3">
        <v>47.055543974647499</v>
      </c>
      <c r="S3998" s="3">
        <v>28.3919522295744</v>
      </c>
      <c r="T3998" s="3">
        <v>47.084188911704302</v>
      </c>
      <c r="U3998" s="3">
        <v>50.958565244279498</v>
      </c>
      <c r="V3998" s="3">
        <v>61.348314606741603</v>
      </c>
      <c r="W3998" s="3">
        <v>54.831272269964401</v>
      </c>
      <c r="X3998" s="3">
        <v>83.792486583184299</v>
      </c>
      <c r="Y3998" s="3">
        <v>3.4204376460590602</v>
      </c>
      <c r="Z3998" s="3">
        <v>82.870928829915599</v>
      </c>
      <c r="AA3998" s="3">
        <v>0</v>
      </c>
      <c r="AB3998" s="3">
        <v>0</v>
      </c>
      <c r="AC3998" s="3">
        <v>0</v>
      </c>
      <c r="AD3998" s="3">
        <v>0</v>
      </c>
      <c r="AE3998" s="3">
        <v>13.611053825531</v>
      </c>
      <c r="AF3998" s="3">
        <v>98.145400593471805</v>
      </c>
      <c r="AG3998" s="3">
        <v>0</v>
      </c>
      <c r="AH3998" s="3">
        <v>20.141700404858302</v>
      </c>
      <c r="AI3998" s="3">
        <v>34.014869888475801</v>
      </c>
      <c r="AJ3998" s="3">
        <v>78.969869706840399</v>
      </c>
      <c r="AK3998" s="3">
        <v>82.261686058379297</v>
      </c>
      <c r="AL3998" s="3">
        <v>73.836389280676997</v>
      </c>
      <c r="AM3998" s="3">
        <v>30.617175488688801</v>
      </c>
      <c r="AN3998" s="3">
        <v>77.501111605157803</v>
      </c>
      <c r="AO3998" s="3">
        <v>33.843171046962503</v>
      </c>
      <c r="AQ3998" s="3">
        <v>42.639915522703298</v>
      </c>
      <c r="AR3998" s="3">
        <v>23.3088235294118</v>
      </c>
      <c r="AS3998" s="3">
        <v>15.967561521252801</v>
      </c>
      <c r="AT3998" s="3">
        <v>20.699037254081201</v>
      </c>
      <c r="AU3998" s="3">
        <v>17.479589700648901</v>
      </c>
      <c r="AV3998" s="3">
        <v>15</v>
      </c>
      <c r="AW3998" s="3">
        <v>27.393731215113799</v>
      </c>
      <c r="AX3998" s="3">
        <v>23.406940063091501</v>
      </c>
      <c r="AY3998" s="3">
        <v>9.9852848433886905</v>
      </c>
      <c r="AZ3998" s="3">
        <v>18.520075677948299</v>
      </c>
      <c r="BA3998" s="3">
        <v>63.012552301255198</v>
      </c>
      <c r="BB3998" s="3">
        <v>24.6182806944154</v>
      </c>
      <c r="BC3998" s="3">
        <v>13.9339086508104</v>
      </c>
      <c r="BD3998" s="3">
        <v>18.576826196473601</v>
      </c>
      <c r="BE3998" s="3">
        <v>71.9188114668341</v>
      </c>
      <c r="BF3998" s="3">
        <v>1.3243640950178699</v>
      </c>
      <c r="BG3998" s="3">
        <v>15.5527532576713</v>
      </c>
      <c r="BH3998" s="3">
        <v>25.763917957304301</v>
      </c>
      <c r="BI3998" s="3">
        <v>22.322175732217602</v>
      </c>
      <c r="BJ3998" s="3">
        <v>0</v>
      </c>
      <c r="BK3998" s="3">
        <v>84.682203389830505</v>
      </c>
      <c r="BL3998" s="3">
        <v>13.6097152428811</v>
      </c>
    </row>
    <row r="3999" spans="1:64" x14ac:dyDescent="0.3">
      <c r="A3999" s="3" t="s">
        <v>4765</v>
      </c>
      <c r="B3999" s="4" t="s">
        <v>75</v>
      </c>
      <c r="C3999" s="3" t="s">
        <v>886</v>
      </c>
      <c r="D3999" s="3" t="s">
        <v>4679</v>
      </c>
      <c r="E3999" s="3" t="s">
        <v>4766</v>
      </c>
      <c r="F3999" s="3" t="s">
        <v>69</v>
      </c>
      <c r="G3999" s="3" t="s">
        <v>101</v>
      </c>
      <c r="H3999" s="3" t="s">
        <v>71</v>
      </c>
      <c r="I3999" s="3" t="s">
        <v>71</v>
      </c>
      <c r="J3999" s="3">
        <v>2854</v>
      </c>
      <c r="K3999" s="3">
        <v>996</v>
      </c>
      <c r="L3999" s="3">
        <v>50.387099999999997</v>
      </c>
      <c r="M3999" s="3">
        <v>0</v>
      </c>
      <c r="N3999" s="3">
        <v>69.523099999999999</v>
      </c>
      <c r="O3999" s="3">
        <v>80.812658685808699</v>
      </c>
      <c r="P3999" s="3">
        <v>94.396199999999993</v>
      </c>
      <c r="Q3999" s="3">
        <v>19.6694</v>
      </c>
      <c r="R3999" s="3">
        <v>47.074698563480801</v>
      </c>
      <c r="S3999" s="3">
        <v>33.737960122327898</v>
      </c>
      <c r="T3999" s="3">
        <v>47.4743326488706</v>
      </c>
      <c r="U3999" s="3">
        <v>50.855493712636601</v>
      </c>
      <c r="V3999" s="3">
        <v>96.751787538304399</v>
      </c>
      <c r="W3999" s="3">
        <v>59.190945294487499</v>
      </c>
      <c r="X3999" s="3">
        <v>85.509838998211094</v>
      </c>
      <c r="Y3999" s="3">
        <v>47.185043552156401</v>
      </c>
      <c r="Z3999" s="3">
        <v>52.291917973461999</v>
      </c>
      <c r="AA3999" s="3">
        <v>0</v>
      </c>
      <c r="AB3999" s="3">
        <v>0</v>
      </c>
      <c r="AC3999" s="3">
        <v>0</v>
      </c>
      <c r="AD3999" s="3">
        <v>0</v>
      </c>
      <c r="AE3999" s="3">
        <v>13.198597648999799</v>
      </c>
      <c r="AF3999" s="3">
        <v>78.709198813056403</v>
      </c>
      <c r="AG3999" s="3">
        <v>0</v>
      </c>
      <c r="AH3999" s="3">
        <v>17.459514170040499</v>
      </c>
      <c r="AI3999" s="3">
        <v>11.1524163568773</v>
      </c>
      <c r="AJ3999" s="3">
        <v>78.725570032573302</v>
      </c>
      <c r="AK3999" s="3">
        <v>75.974688711981997</v>
      </c>
      <c r="AL3999" s="3">
        <v>95.909732016925204</v>
      </c>
      <c r="AM3999" s="3">
        <v>18.010103228640499</v>
      </c>
      <c r="AN3999" s="3">
        <v>68.208092485549102</v>
      </c>
      <c r="AO3999" s="3">
        <v>49.310641964670403</v>
      </c>
      <c r="AQ3999" s="3">
        <v>46.124604012671597</v>
      </c>
      <c r="AR3999" s="3">
        <v>62.009803921568597</v>
      </c>
      <c r="AS3999" s="3">
        <v>12.3042505592841</v>
      </c>
      <c r="AT3999" s="3">
        <v>8.0996232733361193</v>
      </c>
      <c r="AU3999" s="3">
        <v>23.550345405065901</v>
      </c>
      <c r="AV3999" s="3">
        <v>8.9121338912133901</v>
      </c>
      <c r="AW3999" s="3">
        <v>11.185057964791801</v>
      </c>
      <c r="AX3999" s="3">
        <v>36.824395373291303</v>
      </c>
      <c r="AY3999" s="3">
        <v>9.9852848433886905</v>
      </c>
      <c r="AZ3999" s="3">
        <v>18.520075677948299</v>
      </c>
      <c r="BA3999" s="3">
        <v>63.744769874477001</v>
      </c>
      <c r="BB3999" s="3">
        <v>24.6182806944154</v>
      </c>
      <c r="BC3999" s="3">
        <v>13.9339086508104</v>
      </c>
      <c r="BD3999" s="3">
        <v>45.172124265323298</v>
      </c>
      <c r="BE3999" s="3">
        <v>93.764385854781295</v>
      </c>
      <c r="BF3999" s="3">
        <v>1.3243640950178699</v>
      </c>
      <c r="BG3999" s="3">
        <v>68.306010928961697</v>
      </c>
      <c r="BH3999" s="3">
        <v>25.763917957304301</v>
      </c>
      <c r="BI3999" s="3">
        <v>18.598326359832601</v>
      </c>
      <c r="BJ3999" s="3">
        <v>18.1998676373263</v>
      </c>
      <c r="BK3999" s="3">
        <v>47.118644067796602</v>
      </c>
      <c r="BL3999" s="3">
        <v>39.614740368509203</v>
      </c>
    </row>
    <row r="4000" spans="1:64" x14ac:dyDescent="0.3">
      <c r="A4000" s="3" t="s">
        <v>4767</v>
      </c>
      <c r="B4000" s="4" t="s">
        <v>65</v>
      </c>
      <c r="C4000" s="3" t="s">
        <v>886</v>
      </c>
      <c r="D4000" s="3" t="s">
        <v>4679</v>
      </c>
      <c r="E4000" s="3" t="s">
        <v>4768</v>
      </c>
      <c r="F4000" s="3" t="s">
        <v>69</v>
      </c>
      <c r="G4000" s="3" t="s">
        <v>101</v>
      </c>
      <c r="H4000" s="3" t="s">
        <v>71</v>
      </c>
      <c r="I4000" s="3" t="s">
        <v>71</v>
      </c>
      <c r="J4000" s="3">
        <v>6309</v>
      </c>
      <c r="K4000" s="3">
        <v>2916</v>
      </c>
      <c r="L4000" s="3">
        <v>76.250299999999996</v>
      </c>
      <c r="M4000" s="3">
        <v>0</v>
      </c>
      <c r="N4000" s="3">
        <v>87.332300000000004</v>
      </c>
      <c r="O4000" s="3">
        <v>94.463493142101598</v>
      </c>
      <c r="P4000" s="3">
        <v>91.646000000000001</v>
      </c>
      <c r="Q4000" s="3">
        <v>56.873800000000003</v>
      </c>
      <c r="R4000" s="3">
        <v>44.055941916809402</v>
      </c>
      <c r="S4000" s="3">
        <v>50.407551225292103</v>
      </c>
      <c r="T4000" s="3">
        <v>43.018480492813097</v>
      </c>
      <c r="U4000" s="3">
        <v>48.340548340548303</v>
      </c>
      <c r="V4000" s="3">
        <v>87.701736465781394</v>
      </c>
      <c r="W4000" s="3">
        <v>80.905470551247106</v>
      </c>
      <c r="X4000" s="3">
        <v>47.656529516994603</v>
      </c>
      <c r="Y4000" s="3">
        <v>60.8880390907159</v>
      </c>
      <c r="Z4000" s="3">
        <v>12.4849215922799</v>
      </c>
      <c r="AA4000" s="3">
        <v>0</v>
      </c>
      <c r="AB4000" s="3">
        <v>0</v>
      </c>
      <c r="AC4000" s="3">
        <v>0</v>
      </c>
      <c r="AD4000" s="3">
        <v>0</v>
      </c>
      <c r="AE4000" s="3">
        <v>11.755001031140401</v>
      </c>
      <c r="AF4000" s="3">
        <v>78.709198813056403</v>
      </c>
      <c r="AG4000" s="3">
        <v>0</v>
      </c>
      <c r="AH4000" s="3">
        <v>0</v>
      </c>
      <c r="AI4000" s="3">
        <v>10.037174721189601</v>
      </c>
      <c r="AJ4000" s="3">
        <v>78.521986970683997</v>
      </c>
      <c r="AK4000" s="3">
        <v>58.9099816289039</v>
      </c>
      <c r="AL4000" s="3">
        <v>98.660084626234095</v>
      </c>
      <c r="AM4000" s="3">
        <v>43.356028991873501</v>
      </c>
      <c r="AN4000" s="3">
        <v>57.692307692307701</v>
      </c>
      <c r="AO4000" s="3">
        <v>75.140025850926307</v>
      </c>
      <c r="AQ4000" s="3">
        <v>69.165786694825798</v>
      </c>
      <c r="AR4000" s="3">
        <v>59.705882352941202</v>
      </c>
      <c r="AS4000" s="3">
        <v>0</v>
      </c>
      <c r="AT4000" s="3">
        <v>56.781079949769797</v>
      </c>
      <c r="AU4000" s="3">
        <v>51.852627171865201</v>
      </c>
      <c r="AV4000" s="3">
        <v>19.100418410041801</v>
      </c>
      <c r="AW4000" s="3">
        <v>46.4577071704594</v>
      </c>
      <c r="AX4000" s="3">
        <v>49.863301787592</v>
      </c>
      <c r="AY4000" s="3">
        <v>48.202648728189999</v>
      </c>
      <c r="AZ4000" s="3">
        <v>30.397309228505399</v>
      </c>
      <c r="BA4000" s="3">
        <v>82.740585774058601</v>
      </c>
      <c r="BB4000" s="3">
        <v>85.609705082618703</v>
      </c>
      <c r="BC4000" s="3">
        <v>2.16796463902336</v>
      </c>
      <c r="BD4000" s="3">
        <v>75.188916876574297</v>
      </c>
      <c r="BE4000" s="3">
        <v>91.253400292948299</v>
      </c>
      <c r="BF4000" s="3">
        <v>31.9529114988438</v>
      </c>
      <c r="BG4000" s="3">
        <v>35.792349726776003</v>
      </c>
      <c r="BH4000" s="3">
        <v>25.763917957304301</v>
      </c>
      <c r="BI4000" s="3">
        <v>41.129707112970699</v>
      </c>
      <c r="BJ4000" s="3">
        <v>0</v>
      </c>
      <c r="BK4000" s="3">
        <v>69.152542372881399</v>
      </c>
      <c r="BL4000" s="3">
        <v>69.137353433835798</v>
      </c>
    </row>
    <row r="4001" spans="1:64" x14ac:dyDescent="0.3">
      <c r="A4001" s="3" t="s">
        <v>4769</v>
      </c>
      <c r="B4001" s="4" t="s">
        <v>65</v>
      </c>
      <c r="C4001" s="3" t="s">
        <v>886</v>
      </c>
      <c r="D4001" s="3" t="s">
        <v>4679</v>
      </c>
      <c r="E4001" s="3" t="s">
        <v>4770</v>
      </c>
      <c r="F4001" s="3" t="s">
        <v>69</v>
      </c>
      <c r="G4001" s="3" t="s">
        <v>101</v>
      </c>
      <c r="H4001" s="3" t="s">
        <v>71</v>
      </c>
      <c r="I4001" s="3" t="s">
        <v>71</v>
      </c>
      <c r="J4001" s="3">
        <v>3387</v>
      </c>
      <c r="K4001" s="3">
        <v>1213</v>
      </c>
      <c r="L4001" s="3">
        <v>61.205300000000001</v>
      </c>
      <c r="M4001" s="3">
        <v>0</v>
      </c>
      <c r="N4001" s="3">
        <v>77.943399999999997</v>
      </c>
      <c r="O4001" s="3">
        <v>85.867242249654893</v>
      </c>
      <c r="P4001" s="3">
        <v>93.713800000000006</v>
      </c>
      <c r="Q4001" s="3">
        <v>31.052499999999998</v>
      </c>
      <c r="R4001" s="3">
        <v>46.337892547122401</v>
      </c>
      <c r="S4001" s="3">
        <v>39.5293497025325</v>
      </c>
      <c r="T4001" s="3">
        <v>46.160164271047201</v>
      </c>
      <c r="U4001" s="3">
        <v>49.330035044320802</v>
      </c>
      <c r="V4001" s="3">
        <v>99.979570990806906</v>
      </c>
      <c r="W4001" s="3">
        <v>94.340809054705502</v>
      </c>
      <c r="X4001" s="3">
        <v>77.996422182468706</v>
      </c>
      <c r="Y4001" s="3">
        <v>51.816443594646302</v>
      </c>
      <c r="Z4001" s="3">
        <v>0</v>
      </c>
      <c r="AA4001" s="3">
        <v>0</v>
      </c>
      <c r="AB4001" s="3">
        <v>0</v>
      </c>
      <c r="AC4001" s="3">
        <v>0</v>
      </c>
      <c r="AD4001" s="3">
        <v>0</v>
      </c>
      <c r="AE4001" s="3">
        <v>11.6518869870076</v>
      </c>
      <c r="AF4001" s="3">
        <v>57.4183976261128</v>
      </c>
      <c r="AG4001" s="3">
        <v>0</v>
      </c>
      <c r="AH4001" s="3">
        <v>21.558704453441301</v>
      </c>
      <c r="AI4001" s="3">
        <v>4.64684014869888</v>
      </c>
      <c r="AJ4001" s="3">
        <v>78.562703583061904</v>
      </c>
      <c r="AK4001" s="3">
        <v>61.032863849765299</v>
      </c>
      <c r="AL4001" s="3">
        <v>98.942172073342704</v>
      </c>
      <c r="AM4001" s="3">
        <v>30.331649461893299</v>
      </c>
      <c r="AN4001" s="3">
        <v>61.516229435304602</v>
      </c>
      <c r="AO4001" s="3">
        <v>69.000430848772098</v>
      </c>
      <c r="AQ4001" s="3">
        <v>51.742344244984203</v>
      </c>
      <c r="AR4001" s="3">
        <v>15.955882352941201</v>
      </c>
      <c r="AS4001" s="3">
        <v>92.701342281879207</v>
      </c>
      <c r="AT4001" s="3">
        <v>4.10213478442863</v>
      </c>
      <c r="AU4001" s="3">
        <v>19.321750052334099</v>
      </c>
      <c r="AV4001" s="3">
        <v>9.7698744769874502</v>
      </c>
      <c r="AW4001" s="3">
        <v>18.140832975525999</v>
      </c>
      <c r="AX4001" s="3">
        <v>21.493165089379598</v>
      </c>
      <c r="AY4001" s="3">
        <v>48.202648728189999</v>
      </c>
      <c r="AZ4001" s="3">
        <v>30.397309228505399</v>
      </c>
      <c r="BA4001" s="3">
        <v>73.368200836820094</v>
      </c>
      <c r="BB4001" s="3">
        <v>85.609705082618703</v>
      </c>
      <c r="BC4001" s="3">
        <v>2.16796463902336</v>
      </c>
      <c r="BD4001" s="3">
        <v>47.124265323257802</v>
      </c>
      <c r="BE4001" s="3">
        <v>68.361581920904001</v>
      </c>
      <c r="BF4001" s="3">
        <v>31.9529114988438</v>
      </c>
      <c r="BG4001" s="3">
        <v>27.7637662883565</v>
      </c>
      <c r="BH4001" s="3">
        <v>25.763917957304301</v>
      </c>
      <c r="BI4001" s="3">
        <v>66.422594142259399</v>
      </c>
      <c r="BJ4001" s="3">
        <v>0</v>
      </c>
      <c r="BK4001" s="3">
        <v>53.453389830508499</v>
      </c>
      <c r="BL4001" s="3">
        <v>49.560301507537702</v>
      </c>
    </row>
    <row r="4002" spans="1:64" x14ac:dyDescent="0.3">
      <c r="A4002" s="3" t="s">
        <v>4771</v>
      </c>
      <c r="B4002" s="4" t="s">
        <v>75</v>
      </c>
      <c r="C4002" s="3" t="s">
        <v>886</v>
      </c>
      <c r="D4002" s="3" t="s">
        <v>4679</v>
      </c>
      <c r="E4002" s="3" t="s">
        <v>4772</v>
      </c>
      <c r="F4002" s="3" t="s">
        <v>69</v>
      </c>
      <c r="G4002" s="3" t="s">
        <v>101</v>
      </c>
      <c r="H4002" s="3" t="s">
        <v>71</v>
      </c>
      <c r="I4002" s="3" t="s">
        <v>71</v>
      </c>
      <c r="J4002" s="3">
        <v>2540</v>
      </c>
      <c r="K4002" s="3">
        <v>1194</v>
      </c>
      <c r="L4002" s="3">
        <v>35.551400000000001</v>
      </c>
      <c r="M4002" s="3">
        <v>0</v>
      </c>
      <c r="N4002" s="3">
        <v>53.502200000000002</v>
      </c>
      <c r="O4002" s="3">
        <v>73.068226262529905</v>
      </c>
      <c r="P4002" s="3">
        <v>93.755200000000002</v>
      </c>
      <c r="Q4002" s="3">
        <v>9.4370999999999992</v>
      </c>
      <c r="R4002" s="3">
        <v>46.360937161007598</v>
      </c>
      <c r="S4002" s="3">
        <v>26.707289101522399</v>
      </c>
      <c r="T4002" s="3">
        <v>44.9486652977413</v>
      </c>
      <c r="U4002" s="3">
        <v>52.380952380952401</v>
      </c>
      <c r="V4002" s="3">
        <v>24.555669050051101</v>
      </c>
      <c r="W4002" s="3">
        <v>41.773213162858902</v>
      </c>
      <c r="X4002" s="3">
        <v>86.332737030411394</v>
      </c>
      <c r="Y4002" s="3">
        <v>78.415126407478198</v>
      </c>
      <c r="Z4002" s="3">
        <v>0</v>
      </c>
      <c r="AA4002" s="3">
        <v>0</v>
      </c>
      <c r="AB4002" s="3">
        <v>0</v>
      </c>
      <c r="AC4002" s="3">
        <v>0</v>
      </c>
      <c r="AD4002" s="3">
        <v>0</v>
      </c>
      <c r="AE4002" s="3">
        <v>15.6114662817076</v>
      </c>
      <c r="AF4002" s="3">
        <v>57.4183976261128</v>
      </c>
      <c r="AG4002" s="3">
        <v>0</v>
      </c>
      <c r="AH4002" s="3">
        <v>22.773279352226702</v>
      </c>
      <c r="AI4002" s="3">
        <v>57.899628252788098</v>
      </c>
      <c r="AJ4002" s="3">
        <v>78.521986970683997</v>
      </c>
      <c r="AK4002" s="3">
        <v>80.363339457031998</v>
      </c>
      <c r="AL4002" s="3">
        <v>85.613540197461205</v>
      </c>
      <c r="AM4002" s="3">
        <v>30.683066110256998</v>
      </c>
      <c r="AN4002" s="3">
        <v>64.3841707425522</v>
      </c>
      <c r="AO4002" s="3">
        <v>40.521327014218002</v>
      </c>
      <c r="AQ4002" s="3">
        <v>49.398099260823599</v>
      </c>
      <c r="AR4002" s="3">
        <v>28.921568627450998</v>
      </c>
      <c r="AS4002" s="3">
        <v>11.800894854586099</v>
      </c>
      <c r="AT4002" s="3">
        <v>6.3415655085809997</v>
      </c>
      <c r="AU4002" s="3">
        <v>19.782290140255402</v>
      </c>
      <c r="AV4002" s="3">
        <v>7.1757322175732199</v>
      </c>
      <c r="AW4002" s="3">
        <v>47.981966509231398</v>
      </c>
      <c r="AX4002" s="3">
        <v>30.283911671924301</v>
      </c>
      <c r="AY4002" s="3">
        <v>8.6819424006726909</v>
      </c>
      <c r="AZ4002" s="3">
        <v>3.5736808913180602</v>
      </c>
      <c r="BA4002" s="3">
        <v>9.3723849372384898</v>
      </c>
      <c r="BB4002" s="3">
        <v>4.4551349090148502</v>
      </c>
      <c r="BC4002" s="3">
        <v>5.1989054935803001</v>
      </c>
      <c r="BD4002" s="3">
        <v>25.335852225021</v>
      </c>
      <c r="BE4002" s="3">
        <v>91.546348608495506</v>
      </c>
      <c r="BF4002" s="3">
        <v>16.691191927685502</v>
      </c>
      <c r="BG4002" s="3">
        <v>11.3282891971417</v>
      </c>
      <c r="BH4002" s="3">
        <v>25.763917957304301</v>
      </c>
      <c r="BI4002" s="3">
        <v>29.7489539748954</v>
      </c>
      <c r="BJ4002" s="3">
        <v>0</v>
      </c>
      <c r="BK4002" s="3">
        <v>44.7245762711864</v>
      </c>
      <c r="BL4002" s="3">
        <v>43.509212730318303</v>
      </c>
    </row>
    <row r="4003" spans="1:64" x14ac:dyDescent="0.3">
      <c r="A4003" s="3" t="s">
        <v>4773</v>
      </c>
      <c r="B4003" s="4" t="s">
        <v>75</v>
      </c>
      <c r="C4003" s="3" t="s">
        <v>886</v>
      </c>
      <c r="D4003" s="3" t="s">
        <v>4679</v>
      </c>
      <c r="E4003" s="3" t="s">
        <v>4774</v>
      </c>
      <c r="F4003" s="3" t="s">
        <v>69</v>
      </c>
      <c r="G4003" s="3" t="s">
        <v>101</v>
      </c>
      <c r="H4003" s="3" t="s">
        <v>71</v>
      </c>
      <c r="I4003" s="3" t="s">
        <v>71</v>
      </c>
      <c r="J4003" s="3">
        <v>4787</v>
      </c>
      <c r="K4003" s="3">
        <v>1543</v>
      </c>
      <c r="L4003" s="3">
        <v>15.379799999999999</v>
      </c>
      <c r="M4003" s="3">
        <v>0</v>
      </c>
      <c r="N4003" s="3">
        <v>26.490300000000001</v>
      </c>
      <c r="O4003" s="3">
        <v>61.212525425512503</v>
      </c>
      <c r="P4003" s="3">
        <v>80.562399999999997</v>
      </c>
      <c r="Q4003" s="3">
        <v>3.8083</v>
      </c>
      <c r="R4003" s="3">
        <v>39.074224957637298</v>
      </c>
      <c r="S4003" s="3">
        <v>22.138300467875101</v>
      </c>
      <c r="T4003" s="3">
        <v>46.3655030800821</v>
      </c>
      <c r="U4003" s="3">
        <v>53.659039373325101</v>
      </c>
      <c r="V4003" s="3">
        <v>33.748723186925403</v>
      </c>
      <c r="W4003" s="3">
        <v>43.240410815342699</v>
      </c>
      <c r="X4003" s="3">
        <v>85.831842576028606</v>
      </c>
      <c r="Y4003" s="3">
        <v>0.40365413214361601</v>
      </c>
      <c r="Z4003" s="3">
        <v>69.843184559710494</v>
      </c>
      <c r="AA4003" s="3">
        <v>0</v>
      </c>
      <c r="AB4003" s="3">
        <v>0</v>
      </c>
      <c r="AC4003" s="3">
        <v>0</v>
      </c>
      <c r="AD4003" s="3">
        <v>0</v>
      </c>
      <c r="AE4003" s="3">
        <v>19.117343782223099</v>
      </c>
      <c r="AF4003" s="3">
        <v>57.4183976261128</v>
      </c>
      <c r="AG4003" s="3">
        <v>0</v>
      </c>
      <c r="AH4003" s="3">
        <v>20.394736842105299</v>
      </c>
      <c r="AI4003" s="3">
        <v>9.2936802973977706</v>
      </c>
      <c r="AJ4003" s="3">
        <v>78.766286644951194</v>
      </c>
      <c r="AK4003" s="3">
        <v>85.221473770157203</v>
      </c>
      <c r="AL4003" s="3">
        <v>46.967559943582501</v>
      </c>
      <c r="AM4003" s="3">
        <v>21.6121238743685</v>
      </c>
      <c r="AN4003" s="3">
        <v>79.746554024010706</v>
      </c>
      <c r="AO4003" s="3">
        <v>15.510555794916</v>
      </c>
      <c r="AQ4003" s="3">
        <v>56.8954593453009</v>
      </c>
      <c r="AR4003" s="3">
        <v>29.1666666666667</v>
      </c>
      <c r="AS4003" s="3">
        <v>0.139821029082774</v>
      </c>
      <c r="AT4003" s="3">
        <v>3.2858936793637499</v>
      </c>
      <c r="AU4003" s="3">
        <v>7.2849068453003998</v>
      </c>
      <c r="AV4003" s="3">
        <v>16.485355648535599</v>
      </c>
      <c r="AW4003" s="3">
        <v>49.270072992700698</v>
      </c>
      <c r="AX4003" s="3">
        <v>9.7160883280757098</v>
      </c>
      <c r="AY4003" s="3">
        <v>8.6819424006726909</v>
      </c>
      <c r="AZ4003" s="3">
        <v>3.5736808913180602</v>
      </c>
      <c r="BA4003" s="3">
        <v>29.3305439330544</v>
      </c>
      <c r="BB4003" s="3">
        <v>4.4551349090148502</v>
      </c>
      <c r="BC4003" s="3">
        <v>5.1989054935803001</v>
      </c>
      <c r="BD4003" s="3">
        <v>15.9109991603694</v>
      </c>
      <c r="BE4003" s="3">
        <v>77.673153379368102</v>
      </c>
      <c r="BF4003" s="3">
        <v>16.691191927685502</v>
      </c>
      <c r="BG4003" s="3">
        <v>20.491803278688501</v>
      </c>
      <c r="BH4003" s="3">
        <v>58.497279196316498</v>
      </c>
      <c r="BI4003" s="3">
        <v>24.142259414225901</v>
      </c>
      <c r="BJ4003" s="3">
        <v>0</v>
      </c>
      <c r="BK4003" s="3">
        <v>0.338983050847458</v>
      </c>
      <c r="BL4003" s="3">
        <v>6.3023450586264698</v>
      </c>
    </row>
    <row r="4004" spans="1:64" x14ac:dyDescent="0.3">
      <c r="A4004" s="3" t="s">
        <v>4775</v>
      </c>
      <c r="B4004" s="4" t="s">
        <v>75</v>
      </c>
      <c r="C4004" s="3" t="s">
        <v>886</v>
      </c>
      <c r="D4004" s="3" t="s">
        <v>4679</v>
      </c>
      <c r="E4004" s="3" t="s">
        <v>4774</v>
      </c>
      <c r="F4004" s="3" t="s">
        <v>69</v>
      </c>
      <c r="G4004" s="3" t="s">
        <v>101</v>
      </c>
      <c r="H4004" s="3" t="s">
        <v>71</v>
      </c>
      <c r="I4004" s="3" t="s">
        <v>71</v>
      </c>
      <c r="J4004" s="3">
        <v>3771</v>
      </c>
      <c r="K4004" s="3">
        <v>1319</v>
      </c>
      <c r="L4004" s="3">
        <v>40.636099999999999</v>
      </c>
      <c r="M4004" s="3">
        <v>0</v>
      </c>
      <c r="N4004" s="3">
        <v>60.059600000000003</v>
      </c>
      <c r="O4004" s="3">
        <v>75.781700595500396</v>
      </c>
      <c r="P4004" s="3">
        <v>95.037199999999999</v>
      </c>
      <c r="Q4004" s="3">
        <v>11.006500000000001</v>
      </c>
      <c r="R4004" s="3">
        <v>47.760458110339201</v>
      </c>
      <c r="S4004" s="3">
        <v>28.021242485161199</v>
      </c>
      <c r="T4004" s="3">
        <v>48.357289527720702</v>
      </c>
      <c r="U4004" s="3">
        <v>53.7414965986395</v>
      </c>
      <c r="V4004" s="3">
        <v>38.6925434116445</v>
      </c>
      <c r="W4004" s="3">
        <v>55.418151330957897</v>
      </c>
      <c r="X4004" s="3">
        <v>85.295169946332706</v>
      </c>
      <c r="Y4004" s="3">
        <v>29.806670915657499</v>
      </c>
      <c r="Z4004" s="3">
        <v>60.132689987937297</v>
      </c>
      <c r="AA4004" s="3">
        <v>0</v>
      </c>
      <c r="AB4004" s="3">
        <v>0</v>
      </c>
      <c r="AC4004" s="3">
        <v>0</v>
      </c>
      <c r="AD4004" s="3">
        <v>0</v>
      </c>
      <c r="AE4004" s="3">
        <v>19.488554341101299</v>
      </c>
      <c r="AF4004" s="3">
        <v>78.709198813056403</v>
      </c>
      <c r="AG4004" s="3">
        <v>0</v>
      </c>
      <c r="AH4004" s="3">
        <v>10.779352226720601</v>
      </c>
      <c r="AI4004" s="3">
        <v>53.903345724907098</v>
      </c>
      <c r="AJ4004" s="3">
        <v>78.521986970683997</v>
      </c>
      <c r="AK4004" s="3">
        <v>83.078179220248998</v>
      </c>
      <c r="AL4004" s="3">
        <v>98.095909732016906</v>
      </c>
      <c r="AM4004" s="3">
        <v>17.1315616077312</v>
      </c>
      <c r="AN4004" s="3">
        <v>73.899510893730593</v>
      </c>
      <c r="AO4004" s="3">
        <v>18.181818181818201</v>
      </c>
      <c r="AQ4004" s="3">
        <v>57.634635691657898</v>
      </c>
      <c r="AR4004" s="3">
        <v>27.4509803921569</v>
      </c>
      <c r="AS4004" s="3">
        <v>34.5637583892617</v>
      </c>
      <c r="AT4004" s="3">
        <v>8.2670573461699508</v>
      </c>
      <c r="AU4004" s="3">
        <v>9.3154699602260802</v>
      </c>
      <c r="AV4004" s="3">
        <v>12.928870292887</v>
      </c>
      <c r="AW4004" s="3">
        <v>5.7964791756118501</v>
      </c>
      <c r="AX4004" s="3">
        <v>71.756046267087299</v>
      </c>
      <c r="AY4004" s="3">
        <v>8.6819424006726909</v>
      </c>
      <c r="AZ4004" s="3">
        <v>3.5736808913180602</v>
      </c>
      <c r="BA4004" s="3">
        <v>58.744769874477001</v>
      </c>
      <c r="BB4004" s="3">
        <v>4.4551349090148502</v>
      </c>
      <c r="BC4004" s="3">
        <v>5.1989054935803001</v>
      </c>
      <c r="BD4004" s="3">
        <v>19.059613769941201</v>
      </c>
      <c r="BE4004" s="3">
        <v>69.407825905001005</v>
      </c>
      <c r="BF4004" s="3">
        <v>16.691191927685502</v>
      </c>
      <c r="BG4004" s="3">
        <v>18.5792349726776</v>
      </c>
      <c r="BH4004" s="3">
        <v>25.763917957304301</v>
      </c>
      <c r="BI4004" s="3">
        <v>27.175732217573199</v>
      </c>
      <c r="BJ4004" s="3">
        <v>0</v>
      </c>
      <c r="BK4004" s="3">
        <v>99.173728813559293</v>
      </c>
      <c r="BL4004" s="3">
        <v>8.2914572864321592</v>
      </c>
    </row>
    <row r="4005" spans="1:64" x14ac:dyDescent="0.3">
      <c r="A4005" s="3" t="s">
        <v>4776</v>
      </c>
      <c r="B4005" s="4" t="s">
        <v>65</v>
      </c>
      <c r="C4005" s="3" t="s">
        <v>777</v>
      </c>
      <c r="D4005" s="3" t="s">
        <v>4777</v>
      </c>
      <c r="E4005" s="3" t="s">
        <v>4778</v>
      </c>
      <c r="F4005" s="3" t="s">
        <v>69</v>
      </c>
      <c r="G4005" s="3" t="s">
        <v>139</v>
      </c>
      <c r="H4005" s="3" t="s">
        <v>71</v>
      </c>
      <c r="I4005" s="3" t="s">
        <v>71</v>
      </c>
      <c r="J4005" s="3">
        <v>3465</v>
      </c>
      <c r="K4005" s="3">
        <v>1589</v>
      </c>
      <c r="L4005" s="3">
        <v>69.742599999999996</v>
      </c>
      <c r="M4005" s="3">
        <v>0</v>
      </c>
      <c r="N4005" s="3">
        <v>83.755600000000001</v>
      </c>
      <c r="O4005" s="3">
        <v>90.547905998202395</v>
      </c>
      <c r="P4005" s="3">
        <v>78.784099999999995</v>
      </c>
      <c r="Q4005" s="3">
        <v>60.535699999999999</v>
      </c>
      <c r="R4005" s="3">
        <v>38.5398805495525</v>
      </c>
      <c r="S4005" s="3">
        <v>52.008025448649903</v>
      </c>
      <c r="T4005" s="3">
        <v>21.9507186858316</v>
      </c>
      <c r="U4005" s="3">
        <v>41.661513090084497</v>
      </c>
      <c r="V4005" s="3">
        <v>6.9050051072523004</v>
      </c>
      <c r="W4005" s="3">
        <v>19.094529448752901</v>
      </c>
      <c r="X4005" s="3">
        <v>32.415026833631501</v>
      </c>
      <c r="Y4005" s="3">
        <v>28.064584661143002</v>
      </c>
      <c r="Z4005" s="3">
        <v>94.209891435464399</v>
      </c>
      <c r="AA4005" s="3">
        <v>0</v>
      </c>
      <c r="AB4005" s="3">
        <v>0</v>
      </c>
      <c r="AC4005" s="3">
        <v>0</v>
      </c>
      <c r="AD4005" s="3">
        <v>20.335820895522399</v>
      </c>
      <c r="AE4005" s="3">
        <v>92.885130954836001</v>
      </c>
      <c r="AF4005" s="3">
        <v>57.4183976261128</v>
      </c>
      <c r="AG4005" s="3">
        <v>0</v>
      </c>
      <c r="AH4005" s="3">
        <v>68.269230769230802</v>
      </c>
      <c r="AI4005" s="3">
        <v>97.769516728624495</v>
      </c>
      <c r="AJ4005" s="3">
        <v>8.3265472312703608</v>
      </c>
      <c r="AK4005" s="3">
        <v>98.897734231475795</v>
      </c>
      <c r="AL4005" s="3">
        <v>0</v>
      </c>
      <c r="AM4005" s="3">
        <v>18.361519877004199</v>
      </c>
      <c r="AN4005" s="3">
        <v>8.4704313028012503</v>
      </c>
      <c r="AO4005" s="3">
        <v>9.0909090909090899</v>
      </c>
      <c r="AQ4005" s="3">
        <v>4.6884899683210097</v>
      </c>
      <c r="AR4005" s="3">
        <v>0</v>
      </c>
      <c r="AS4005" s="3">
        <v>87.779642058165507</v>
      </c>
      <c r="AT4005" s="3">
        <v>69.820008371703693</v>
      </c>
      <c r="AU4005" s="3">
        <v>77.056730165375797</v>
      </c>
      <c r="AV4005" s="3">
        <v>80.983263598326403</v>
      </c>
      <c r="AW4005" s="3">
        <v>81.751824817518298</v>
      </c>
      <c r="AX4005" s="3">
        <v>87.465825446897995</v>
      </c>
      <c r="AY4005" s="3">
        <v>83.014504940088301</v>
      </c>
      <c r="AZ4005" s="3">
        <v>99.915913390792497</v>
      </c>
      <c r="BA4005" s="3">
        <v>93.179916317991598</v>
      </c>
      <c r="BB4005" s="3">
        <v>48.295335703827703</v>
      </c>
      <c r="BC4005" s="3">
        <v>81.161860660913504</v>
      </c>
      <c r="BD4005" s="3">
        <v>67.863140218303897</v>
      </c>
      <c r="BE4005" s="3">
        <v>42.4147311152961</v>
      </c>
      <c r="BF4005" s="3">
        <v>28.6945553920538</v>
      </c>
      <c r="BG4005" s="3">
        <v>57.208911307271997</v>
      </c>
      <c r="BH4005" s="3">
        <v>58.497279196316498</v>
      </c>
      <c r="BI4005" s="3">
        <v>81.485355648535602</v>
      </c>
      <c r="BJ4005" s="3">
        <v>0</v>
      </c>
      <c r="BK4005" s="3">
        <v>19.766949152542399</v>
      </c>
      <c r="BL4005" s="3">
        <v>50.460636515912903</v>
      </c>
    </row>
    <row r="4006" spans="1:64" x14ac:dyDescent="0.3">
      <c r="A4006" s="3" t="s">
        <v>4779</v>
      </c>
      <c r="B4006" s="4" t="s">
        <v>75</v>
      </c>
      <c r="C4006" s="3" t="s">
        <v>777</v>
      </c>
      <c r="D4006" s="3" t="s">
        <v>4777</v>
      </c>
      <c r="E4006" s="3" t="s">
        <v>4778</v>
      </c>
      <c r="F4006" s="3" t="s">
        <v>69</v>
      </c>
      <c r="G4006" s="3" t="s">
        <v>101</v>
      </c>
      <c r="H4006" s="3" t="s">
        <v>71</v>
      </c>
      <c r="I4006" s="3" t="s">
        <v>71</v>
      </c>
      <c r="J4006" s="3">
        <v>3375</v>
      </c>
      <c r="K4006" s="3">
        <v>1460</v>
      </c>
      <c r="L4006" s="3">
        <v>47.290199999999999</v>
      </c>
      <c r="M4006" s="3">
        <v>0</v>
      </c>
      <c r="N4006" s="3">
        <v>66.691500000000005</v>
      </c>
      <c r="O4006" s="3">
        <v>79.389692526208904</v>
      </c>
      <c r="P4006" s="3">
        <v>42.121600000000001</v>
      </c>
      <c r="Q4006" s="3">
        <v>52.814399999999999</v>
      </c>
      <c r="R4006" s="3">
        <v>30.736944413703402</v>
      </c>
      <c r="S4006" s="3">
        <v>48.652748112505499</v>
      </c>
      <c r="T4006" s="3">
        <v>20.739219712525699</v>
      </c>
      <c r="U4006" s="3">
        <v>38.548752834467102</v>
      </c>
      <c r="V4006" s="3">
        <v>18.304392236976501</v>
      </c>
      <c r="W4006" s="3">
        <v>24.837560259903601</v>
      </c>
      <c r="X4006" s="3">
        <v>30.8050089445438</v>
      </c>
      <c r="Y4006" s="3">
        <v>71.765455704270195</v>
      </c>
      <c r="Z4006" s="3">
        <v>61.821471652593502</v>
      </c>
      <c r="AA4006" s="3">
        <v>0</v>
      </c>
      <c r="AB4006" s="3">
        <v>0</v>
      </c>
      <c r="AC4006" s="3">
        <v>0</v>
      </c>
      <c r="AD4006" s="3">
        <v>28.731343283582099</v>
      </c>
      <c r="AE4006" s="3">
        <v>81.8725510414518</v>
      </c>
      <c r="AF4006" s="3">
        <v>0</v>
      </c>
      <c r="AG4006" s="3">
        <v>0</v>
      </c>
      <c r="AH4006" s="3">
        <v>55.5668016194332</v>
      </c>
      <c r="AI4006" s="3">
        <v>94.144981412639396</v>
      </c>
      <c r="AJ4006" s="3">
        <v>1.89332247557003</v>
      </c>
      <c r="AK4006" s="3">
        <v>30.883853847724001</v>
      </c>
      <c r="AL4006" s="3">
        <v>0</v>
      </c>
      <c r="AM4006" s="3">
        <v>25.0164726553921</v>
      </c>
      <c r="AN4006" s="3">
        <v>41.774121831925299</v>
      </c>
      <c r="AO4006" s="3">
        <v>3.4037052994399</v>
      </c>
      <c r="AQ4006" s="3">
        <v>9.9894403379091905</v>
      </c>
      <c r="AR4006" s="3">
        <v>22.867647058823501</v>
      </c>
      <c r="AS4006" s="3">
        <v>92.253914988814302</v>
      </c>
      <c r="AT4006" s="3">
        <v>37.065717873587303</v>
      </c>
      <c r="AU4006" s="3">
        <v>63.052124764496497</v>
      </c>
      <c r="AV4006" s="3">
        <v>36.066945606694603</v>
      </c>
      <c r="AW4006" s="3">
        <v>39.351653069987101</v>
      </c>
      <c r="AX4006" s="3">
        <v>86.140904311251305</v>
      </c>
      <c r="AY4006" s="3">
        <v>83.014504940088301</v>
      </c>
      <c r="AZ4006" s="3">
        <v>99.915913390792497</v>
      </c>
      <c r="BA4006" s="3">
        <v>91.150627615062803</v>
      </c>
      <c r="BB4006" s="3">
        <v>48.295335703827703</v>
      </c>
      <c r="BC4006" s="3">
        <v>81.161860660913504</v>
      </c>
      <c r="BD4006" s="3">
        <v>48.320738874895</v>
      </c>
      <c r="BE4006" s="3">
        <v>64.532328939108595</v>
      </c>
      <c r="BF4006" s="3">
        <v>28.6945553920538</v>
      </c>
      <c r="BG4006" s="3">
        <v>47.0996216897856</v>
      </c>
      <c r="BH4006" s="3">
        <v>58.497279196316498</v>
      </c>
      <c r="BI4006" s="3">
        <v>53.263598326359798</v>
      </c>
      <c r="BJ4006" s="3">
        <v>52.680344142951697</v>
      </c>
      <c r="BK4006" s="3">
        <v>45.1483050847458</v>
      </c>
      <c r="BL4006" s="3">
        <v>34.610552763819101</v>
      </c>
    </row>
    <row r="4007" spans="1:64" x14ac:dyDescent="0.3">
      <c r="A4007" s="3" t="s">
        <v>4780</v>
      </c>
      <c r="B4007" s="4" t="s">
        <v>65</v>
      </c>
      <c r="C4007" s="3" t="s">
        <v>777</v>
      </c>
      <c r="D4007" s="3" t="s">
        <v>4777</v>
      </c>
      <c r="E4007" s="3" t="s">
        <v>4781</v>
      </c>
      <c r="F4007" s="3" t="s">
        <v>69</v>
      </c>
      <c r="G4007" s="3" t="s">
        <v>139</v>
      </c>
      <c r="H4007" s="3" t="s">
        <v>71</v>
      </c>
      <c r="I4007" s="3" t="s">
        <v>71</v>
      </c>
      <c r="J4007" s="3">
        <v>5388</v>
      </c>
      <c r="K4007" s="3">
        <v>2491</v>
      </c>
      <c r="L4007" s="3">
        <v>67.775700000000001</v>
      </c>
      <c r="M4007" s="3">
        <v>0</v>
      </c>
      <c r="N4007" s="3">
        <v>82.451599999999999</v>
      </c>
      <c r="O4007" s="3">
        <v>89.461894149666094</v>
      </c>
      <c r="P4007" s="3">
        <v>63.482199999999999</v>
      </c>
      <c r="Q4007" s="3">
        <v>66.645700000000005</v>
      </c>
      <c r="R4007" s="3">
        <v>34.822790857037397</v>
      </c>
      <c r="S4007" s="3">
        <v>54.639103292628697</v>
      </c>
      <c r="T4007" s="3">
        <v>19.219712525667401</v>
      </c>
      <c r="U4007" s="3">
        <v>37.414965986394598</v>
      </c>
      <c r="V4007" s="3">
        <v>38.283963227783502</v>
      </c>
      <c r="W4007" s="3">
        <v>25.6759589184657</v>
      </c>
      <c r="X4007" s="3">
        <v>31.091234347048299</v>
      </c>
      <c r="Y4007" s="3">
        <v>1.29594221372424</v>
      </c>
      <c r="Z4007" s="3">
        <v>94.209891435464399</v>
      </c>
      <c r="AA4007" s="3">
        <v>0</v>
      </c>
      <c r="AB4007" s="3">
        <v>0</v>
      </c>
      <c r="AC4007" s="3">
        <v>0</v>
      </c>
      <c r="AD4007" s="3">
        <v>0</v>
      </c>
      <c r="AE4007" s="3">
        <v>72.056094040008205</v>
      </c>
      <c r="AF4007" s="3">
        <v>0</v>
      </c>
      <c r="AG4007" s="3">
        <v>0</v>
      </c>
      <c r="AH4007" s="3">
        <v>73.937246963562799</v>
      </c>
      <c r="AI4007" s="3">
        <v>92.750929368029702</v>
      </c>
      <c r="AJ4007" s="3">
        <v>0.81433224755700295</v>
      </c>
      <c r="AK4007" s="3">
        <v>84.507042253521107</v>
      </c>
      <c r="AL4007" s="3">
        <v>0</v>
      </c>
      <c r="AM4007" s="3">
        <v>18.998462552163399</v>
      </c>
      <c r="AN4007" s="3">
        <v>41.418408181414001</v>
      </c>
      <c r="AO4007" s="3">
        <v>5.8164584230934899</v>
      </c>
      <c r="AQ4007" s="3">
        <v>1.2882787750792</v>
      </c>
      <c r="AR4007" s="3">
        <v>49.1666666666667</v>
      </c>
      <c r="AS4007" s="3">
        <v>98.545861297539105</v>
      </c>
      <c r="AT4007" s="3">
        <v>52.595228128924198</v>
      </c>
      <c r="AU4007" s="3">
        <v>83.671760519154304</v>
      </c>
      <c r="AV4007" s="3">
        <v>83.661087866108801</v>
      </c>
      <c r="AW4007" s="3">
        <v>76.019750966079897</v>
      </c>
      <c r="AX4007" s="3">
        <v>63.133543638275498</v>
      </c>
      <c r="AY4007" s="3">
        <v>83.014504940088301</v>
      </c>
      <c r="AZ4007" s="3">
        <v>99.915913390792497</v>
      </c>
      <c r="BA4007" s="3">
        <v>94.372384937238493</v>
      </c>
      <c r="BB4007" s="3">
        <v>48.295335703827703</v>
      </c>
      <c r="BC4007" s="3">
        <v>81.161860660913504</v>
      </c>
      <c r="BD4007" s="3">
        <v>16.3518052057095</v>
      </c>
      <c r="BE4007" s="3">
        <v>91.274325172630299</v>
      </c>
      <c r="BF4007" s="3">
        <v>28.6945553920538</v>
      </c>
      <c r="BG4007" s="3">
        <v>84.573350147120607</v>
      </c>
      <c r="BH4007" s="3">
        <v>58.497279196316498</v>
      </c>
      <c r="BI4007" s="3">
        <v>42.343096234309598</v>
      </c>
      <c r="BJ4007" s="3">
        <v>58.570483123759097</v>
      </c>
      <c r="BK4007" s="3">
        <v>13.1567796610169</v>
      </c>
      <c r="BL4007" s="3">
        <v>48.010887772194302</v>
      </c>
    </row>
    <row r="4008" spans="1:64" x14ac:dyDescent="0.3">
      <c r="A4008" s="3" t="s">
        <v>4782</v>
      </c>
      <c r="B4008" s="4" t="s">
        <v>75</v>
      </c>
      <c r="C4008" s="3" t="s">
        <v>777</v>
      </c>
      <c r="D4008" s="3" t="s">
        <v>4777</v>
      </c>
      <c r="E4008" s="3" t="s">
        <v>4778</v>
      </c>
      <c r="F4008" s="3" t="s">
        <v>69</v>
      </c>
      <c r="G4008" s="3" t="s">
        <v>139</v>
      </c>
      <c r="H4008" s="3" t="s">
        <v>71</v>
      </c>
      <c r="I4008" s="3" t="s">
        <v>71</v>
      </c>
      <c r="J4008" s="3">
        <v>3058</v>
      </c>
      <c r="K4008" s="3">
        <v>1262</v>
      </c>
      <c r="L4008" s="3">
        <v>20.6738</v>
      </c>
      <c r="M4008" s="3">
        <v>0</v>
      </c>
      <c r="N4008" s="3">
        <v>34.314500000000002</v>
      </c>
      <c r="O4008" s="3">
        <v>65.0109021262966</v>
      </c>
      <c r="P4008" s="3">
        <v>34.491300000000003</v>
      </c>
      <c r="Q4008" s="3">
        <v>22.933700000000002</v>
      </c>
      <c r="R4008" s="3">
        <v>29.348159986625401</v>
      </c>
      <c r="S4008" s="3">
        <v>35.662742139671202</v>
      </c>
      <c r="T4008" s="3">
        <v>12.279260780287499</v>
      </c>
      <c r="U4008" s="3">
        <v>38.301381158524002</v>
      </c>
      <c r="V4008" s="3">
        <v>23.513789581205302</v>
      </c>
      <c r="W4008" s="3">
        <v>7.9019073569482297</v>
      </c>
      <c r="X4008" s="3">
        <v>25.4025044722719</v>
      </c>
      <c r="Y4008" s="3">
        <v>72.636498831527504</v>
      </c>
      <c r="Z4008" s="3">
        <v>0</v>
      </c>
      <c r="AA4008" s="3">
        <v>0</v>
      </c>
      <c r="AB4008" s="3">
        <v>0</v>
      </c>
      <c r="AC4008" s="3">
        <v>0</v>
      </c>
      <c r="AD4008" s="3">
        <v>0</v>
      </c>
      <c r="AE4008" s="3">
        <v>52.010723860589799</v>
      </c>
      <c r="AF4008" s="3">
        <v>0</v>
      </c>
      <c r="AG4008" s="3">
        <v>0</v>
      </c>
      <c r="AH4008" s="3">
        <v>70.445344129554698</v>
      </c>
      <c r="AI4008" s="3">
        <v>93.866171003717497</v>
      </c>
      <c r="AJ4008" s="3">
        <v>2.9723127035830599</v>
      </c>
      <c r="AK4008" s="3">
        <v>74.688711982037105</v>
      </c>
      <c r="AL4008" s="3">
        <v>0</v>
      </c>
      <c r="AM4008" s="3">
        <v>4.2169997803645902</v>
      </c>
      <c r="AN4008" s="3">
        <v>4.9577590040017796</v>
      </c>
      <c r="AO4008" s="3">
        <v>5.0840155105557896</v>
      </c>
      <c r="AQ4008" s="3">
        <v>6.8426610348468904</v>
      </c>
      <c r="AR4008" s="3">
        <v>5.0980392156862697</v>
      </c>
      <c r="AS4008" s="3">
        <v>13.4228187919463</v>
      </c>
      <c r="AT4008" s="3">
        <v>27.9614901632482</v>
      </c>
      <c r="AU4008" s="3">
        <v>40.2553904123927</v>
      </c>
      <c r="AV4008" s="3">
        <v>40.690376569037703</v>
      </c>
      <c r="AW4008" s="3">
        <v>4.2078145126663804</v>
      </c>
      <c r="AX4008" s="3">
        <v>82.586750788643499</v>
      </c>
      <c r="AY4008" s="3">
        <v>64.031952911498806</v>
      </c>
      <c r="AZ4008" s="3">
        <v>98.444397729661503</v>
      </c>
      <c r="BA4008" s="3">
        <v>80.125523012552307</v>
      </c>
      <c r="BB4008" s="3">
        <v>16.272746287387601</v>
      </c>
      <c r="BC4008" s="3">
        <v>43.611871185013698</v>
      </c>
      <c r="BD4008" s="3">
        <v>18.115029387069701</v>
      </c>
      <c r="BE4008" s="3">
        <v>76.668759154634898</v>
      </c>
      <c r="BF4008" s="3">
        <v>64.452385957536293</v>
      </c>
      <c r="BG4008" s="3">
        <v>47.8352248844052</v>
      </c>
      <c r="BH4008" s="3">
        <v>58.497279196316498</v>
      </c>
      <c r="BI4008" s="3">
        <v>22.217573221757299</v>
      </c>
      <c r="BJ4008" s="3">
        <v>73.990734612839205</v>
      </c>
      <c r="BK4008" s="3">
        <v>7.3093220338983098</v>
      </c>
      <c r="BL4008" s="3">
        <v>32.977386934673397</v>
      </c>
    </row>
    <row r="4009" spans="1:64" x14ac:dyDescent="0.3">
      <c r="A4009" s="3" t="s">
        <v>4783</v>
      </c>
      <c r="B4009" s="4" t="s">
        <v>75</v>
      </c>
      <c r="C4009" s="3" t="s">
        <v>777</v>
      </c>
      <c r="D4009" s="3" t="s">
        <v>4777</v>
      </c>
      <c r="E4009" s="3" t="s">
        <v>4784</v>
      </c>
      <c r="F4009" s="3" t="s">
        <v>69</v>
      </c>
      <c r="G4009" s="3" t="s">
        <v>139</v>
      </c>
      <c r="H4009" s="3" t="s">
        <v>71</v>
      </c>
      <c r="I4009" s="3" t="s">
        <v>71</v>
      </c>
      <c r="J4009" s="3">
        <v>3689</v>
      </c>
      <c r="K4009" s="3">
        <v>1562</v>
      </c>
      <c r="L4009" s="3">
        <v>45.511600000000001</v>
      </c>
      <c r="M4009" s="3">
        <v>0</v>
      </c>
      <c r="N4009" s="3">
        <v>65.052199999999999</v>
      </c>
      <c r="O4009" s="3">
        <v>78.413635340721598</v>
      </c>
      <c r="P4009" s="3">
        <v>46.0505</v>
      </c>
      <c r="Q4009" s="3">
        <v>48.901400000000002</v>
      </c>
      <c r="R4009" s="3">
        <v>31.406765085328299</v>
      </c>
      <c r="S4009" s="3">
        <v>47.006870255393302</v>
      </c>
      <c r="T4009" s="3">
        <v>6.3655030800821404</v>
      </c>
      <c r="U4009" s="3">
        <v>31.622345908060201</v>
      </c>
      <c r="V4009" s="3">
        <v>8.4371807967313597</v>
      </c>
      <c r="W4009" s="3">
        <v>7.39886816181094</v>
      </c>
      <c r="X4009" s="3">
        <v>46.08228980322</v>
      </c>
      <c r="Y4009" s="3">
        <v>84.406203526662395</v>
      </c>
      <c r="Z4009" s="3">
        <v>41.6164053075995</v>
      </c>
      <c r="AA4009" s="3">
        <v>0</v>
      </c>
      <c r="AB4009" s="3">
        <v>0</v>
      </c>
      <c r="AC4009" s="3">
        <v>0</v>
      </c>
      <c r="AD4009" s="3">
        <v>0</v>
      </c>
      <c r="AE4009" s="3">
        <v>4.3926582800577396</v>
      </c>
      <c r="AF4009" s="3">
        <v>0</v>
      </c>
      <c r="AG4009" s="3">
        <v>74.731182795698899</v>
      </c>
      <c r="AH4009" s="3">
        <v>82.540485829959493</v>
      </c>
      <c r="AI4009" s="3">
        <v>69.981412639405207</v>
      </c>
      <c r="AJ4009" s="3">
        <v>5.9242671009772003</v>
      </c>
      <c r="AK4009" s="3">
        <v>87.956725862420896</v>
      </c>
      <c r="AL4009" s="3">
        <v>0</v>
      </c>
      <c r="AM4009" s="3">
        <v>2.15242697122775</v>
      </c>
      <c r="AN4009" s="3">
        <v>5.3801689639839898</v>
      </c>
      <c r="AO4009" s="3">
        <v>5.2132701421800904</v>
      </c>
      <c r="AQ4009" s="3">
        <v>7.4973600844773003</v>
      </c>
      <c r="AR4009" s="3">
        <v>0</v>
      </c>
      <c r="AS4009" s="3">
        <v>49.916107382550301</v>
      </c>
      <c r="AT4009" s="3">
        <v>43.177061532021803</v>
      </c>
      <c r="AU4009" s="3">
        <v>65.124555160142407</v>
      </c>
      <c r="AV4009" s="3">
        <v>65</v>
      </c>
      <c r="AW4009" s="3">
        <v>63.181623014169197</v>
      </c>
      <c r="AX4009" s="3">
        <v>58.675078864353303</v>
      </c>
      <c r="AY4009" s="3">
        <v>64.031952911498806</v>
      </c>
      <c r="AZ4009" s="3">
        <v>98.444397729661503</v>
      </c>
      <c r="BA4009" s="3">
        <v>78.158995815899601</v>
      </c>
      <c r="BB4009" s="3">
        <v>16.272746287387601</v>
      </c>
      <c r="BC4009" s="3">
        <v>43.611871185013698</v>
      </c>
      <c r="BD4009" s="3">
        <v>47.586062132661603</v>
      </c>
      <c r="BE4009" s="3">
        <v>69.763548859594096</v>
      </c>
      <c r="BF4009" s="3">
        <v>64.452385957536293</v>
      </c>
      <c r="BG4009" s="3">
        <v>51.534258091635103</v>
      </c>
      <c r="BH4009" s="3">
        <v>82.524068647969898</v>
      </c>
      <c r="BI4009" s="3">
        <v>31.882845188284499</v>
      </c>
      <c r="BJ4009" s="3">
        <v>84.645929847782895</v>
      </c>
      <c r="BK4009" s="3">
        <v>68.75</v>
      </c>
      <c r="BL4009" s="3">
        <v>32.077051926298203</v>
      </c>
    </row>
    <row r="4010" spans="1:64" x14ac:dyDescent="0.3">
      <c r="A4010" s="3" t="s">
        <v>4785</v>
      </c>
      <c r="B4010" s="4" t="s">
        <v>75</v>
      </c>
      <c r="C4010" s="3" t="s">
        <v>777</v>
      </c>
      <c r="D4010" s="3" t="s">
        <v>4777</v>
      </c>
      <c r="E4010" s="3" t="s">
        <v>4786</v>
      </c>
      <c r="F4010" s="3" t="s">
        <v>69</v>
      </c>
      <c r="G4010" s="3" t="s">
        <v>139</v>
      </c>
      <c r="H4010" s="3" t="s">
        <v>71</v>
      </c>
      <c r="I4010" s="3" t="s">
        <v>71</v>
      </c>
      <c r="J4010" s="3">
        <v>4512</v>
      </c>
      <c r="K4010" s="3">
        <v>2014</v>
      </c>
      <c r="L4010" s="3">
        <v>37.413699999999999</v>
      </c>
      <c r="M4010" s="3">
        <v>0</v>
      </c>
      <c r="N4010" s="3">
        <v>55.9985</v>
      </c>
      <c r="O4010" s="3">
        <v>74.148550380233999</v>
      </c>
      <c r="P4010" s="3">
        <v>8.4367000000000001</v>
      </c>
      <c r="Q4010" s="3">
        <v>59.698700000000002</v>
      </c>
      <c r="R4010" s="3">
        <v>22.506482519773598</v>
      </c>
      <c r="S4010" s="3">
        <v>51.642067860460401</v>
      </c>
      <c r="T4010" s="3">
        <v>6.6324435318275201</v>
      </c>
      <c r="U4010" s="3">
        <v>22.2428365285508</v>
      </c>
      <c r="V4010" s="3">
        <v>17.262512768130701</v>
      </c>
      <c r="W4010" s="3">
        <v>9.3691050094319905</v>
      </c>
      <c r="X4010" s="3">
        <v>27.334525939177102</v>
      </c>
      <c r="Y4010" s="3">
        <v>27.1935415338857</v>
      </c>
      <c r="Z4010" s="3">
        <v>63.148371531966198</v>
      </c>
      <c r="AA4010" s="3">
        <v>0</v>
      </c>
      <c r="AB4010" s="3">
        <v>0</v>
      </c>
      <c r="AC4010" s="3">
        <v>0</v>
      </c>
      <c r="AD4010" s="3">
        <v>0</v>
      </c>
      <c r="AE4010" s="3">
        <v>12.435553722417</v>
      </c>
      <c r="AF4010" s="3">
        <v>0</v>
      </c>
      <c r="AG4010" s="3">
        <v>74.731182795698899</v>
      </c>
      <c r="AH4010" s="3">
        <v>64.979757085020196</v>
      </c>
      <c r="AI4010" s="3">
        <v>0</v>
      </c>
      <c r="AJ4010" s="3">
        <v>0.44788273615635199</v>
      </c>
      <c r="AK4010" s="3">
        <v>87.956725862420896</v>
      </c>
      <c r="AL4010" s="3">
        <v>0</v>
      </c>
      <c r="AM4010" s="3">
        <v>7.8190204260926803</v>
      </c>
      <c r="AN4010" s="3">
        <v>0</v>
      </c>
      <c r="AO4010" s="3">
        <v>13.8733304610082</v>
      </c>
      <c r="AQ4010" s="3">
        <v>1.3305174234424499</v>
      </c>
      <c r="AR4010" s="3">
        <v>21.397058823529399</v>
      </c>
      <c r="AS4010" s="3">
        <v>24.496644295302001</v>
      </c>
      <c r="AT4010" s="3">
        <v>58.936793637505197</v>
      </c>
      <c r="AU4010" s="3">
        <v>74.733096085409301</v>
      </c>
      <c r="AV4010" s="3">
        <v>86.087866108786599</v>
      </c>
      <c r="AW4010" s="3">
        <v>79.025332760841593</v>
      </c>
      <c r="AX4010" s="3">
        <v>91.167192429022094</v>
      </c>
      <c r="AY4010" s="3">
        <v>64.031952911498806</v>
      </c>
      <c r="AZ4010" s="3">
        <v>98.444397729661503</v>
      </c>
      <c r="BA4010" s="3">
        <v>73.723849372384905</v>
      </c>
      <c r="BB4010" s="3">
        <v>16.272746287387601</v>
      </c>
      <c r="BC4010" s="3">
        <v>43.611871185013698</v>
      </c>
      <c r="BD4010" s="3">
        <v>89.168765743073095</v>
      </c>
      <c r="BE4010" s="3">
        <v>48.713119899560603</v>
      </c>
      <c r="BF4010" s="3">
        <v>64.452385957536293</v>
      </c>
      <c r="BG4010" s="3">
        <v>85.750315258512003</v>
      </c>
      <c r="BH4010" s="3">
        <v>82.524068647969898</v>
      </c>
      <c r="BI4010" s="3">
        <v>33.995815899581601</v>
      </c>
      <c r="BJ4010" s="3">
        <v>92.521508934480494</v>
      </c>
      <c r="BK4010" s="3">
        <v>22.330508474576298</v>
      </c>
      <c r="BL4010" s="3">
        <v>34.254606365159098</v>
      </c>
    </row>
    <row r="4011" spans="1:64" x14ac:dyDescent="0.3">
      <c r="A4011" s="3" t="s">
        <v>4787</v>
      </c>
      <c r="B4011" s="4" t="s">
        <v>75</v>
      </c>
      <c r="C4011" s="3" t="s">
        <v>777</v>
      </c>
      <c r="D4011" s="3" t="s">
        <v>4777</v>
      </c>
      <c r="E4011" s="3" t="s">
        <v>4781</v>
      </c>
      <c r="F4011" s="3" t="s">
        <v>69</v>
      </c>
      <c r="G4011" s="3" t="s">
        <v>139</v>
      </c>
      <c r="H4011" s="3" t="s">
        <v>71</v>
      </c>
      <c r="I4011" s="3" t="s">
        <v>71</v>
      </c>
      <c r="J4011" s="3">
        <v>6473</v>
      </c>
      <c r="K4011" s="3">
        <v>2675</v>
      </c>
      <c r="L4011" s="3">
        <v>21.615400000000001</v>
      </c>
      <c r="M4011" s="3">
        <v>0</v>
      </c>
      <c r="N4011" s="3">
        <v>35.618499999999997</v>
      </c>
      <c r="O4011" s="3">
        <v>65.549476107725297</v>
      </c>
      <c r="P4011" s="3">
        <v>6.4722999999999997</v>
      </c>
      <c r="Q4011" s="3">
        <v>41.180199999999999</v>
      </c>
      <c r="R4011" s="3">
        <v>21.642915991827198</v>
      </c>
      <c r="S4011" s="3">
        <v>43.906560115898102</v>
      </c>
      <c r="T4011" s="3">
        <v>6.6119096509240203</v>
      </c>
      <c r="U4011" s="3">
        <v>14.698000412286101</v>
      </c>
      <c r="V4011" s="3">
        <v>5.2911133810010202</v>
      </c>
      <c r="W4011" s="3">
        <v>1.9702368476210399</v>
      </c>
      <c r="X4011" s="3">
        <v>46.296958855098403</v>
      </c>
      <c r="Y4011" s="3">
        <v>56.851497769279803</v>
      </c>
      <c r="Z4011" s="3">
        <v>20.9891435464415</v>
      </c>
      <c r="AA4011" s="3">
        <v>0</v>
      </c>
      <c r="AB4011" s="3">
        <v>0</v>
      </c>
      <c r="AC4011" s="3">
        <v>0</v>
      </c>
      <c r="AD4011" s="3">
        <v>0</v>
      </c>
      <c r="AE4011" s="3">
        <v>16.8282120024747</v>
      </c>
      <c r="AF4011" s="3">
        <v>0</v>
      </c>
      <c r="AG4011" s="3">
        <v>74.731182795698899</v>
      </c>
      <c r="AH4011" s="3">
        <v>62.5</v>
      </c>
      <c r="AI4011" s="3">
        <v>0</v>
      </c>
      <c r="AJ4011" s="3">
        <v>1.0789902280130299</v>
      </c>
      <c r="AK4011" s="3">
        <v>93.672177995509301</v>
      </c>
      <c r="AL4011" s="3">
        <v>0</v>
      </c>
      <c r="AM4011" s="3">
        <v>1.0762134856138901</v>
      </c>
      <c r="AN4011" s="3">
        <v>10.4268563806136</v>
      </c>
      <c r="AO4011" s="3">
        <v>8.0353295993106393</v>
      </c>
      <c r="AQ4011" s="3">
        <v>4.8152059134107699</v>
      </c>
      <c r="AR4011" s="3">
        <v>0</v>
      </c>
      <c r="AS4011" s="3">
        <v>47.762863534675603</v>
      </c>
      <c r="AT4011" s="3">
        <v>52.637086647132698</v>
      </c>
      <c r="AU4011" s="3">
        <v>58.844463052124802</v>
      </c>
      <c r="AV4011" s="3">
        <v>70.732217573221803</v>
      </c>
      <c r="AW4011" s="3">
        <v>70.652640618291102</v>
      </c>
      <c r="AX4011" s="3">
        <v>23.4910620399579</v>
      </c>
      <c r="AY4011" s="3">
        <v>64.031952911498806</v>
      </c>
      <c r="AZ4011" s="3">
        <v>98.444397729661503</v>
      </c>
      <c r="BA4011" s="3">
        <v>87.887029288702905</v>
      </c>
      <c r="BB4011" s="3">
        <v>16.272746287387601</v>
      </c>
      <c r="BC4011" s="3">
        <v>43.611871185013698</v>
      </c>
      <c r="BD4011" s="3">
        <v>27.539882451721201</v>
      </c>
      <c r="BE4011" s="3">
        <v>41.2429378531073</v>
      </c>
      <c r="BF4011" s="3">
        <v>64.452385957536293</v>
      </c>
      <c r="BG4011" s="3">
        <v>69.777217318200897</v>
      </c>
      <c r="BH4011" s="3">
        <v>94.0351611552951</v>
      </c>
      <c r="BI4011" s="3">
        <v>26.841004184100399</v>
      </c>
      <c r="BJ4011" s="3">
        <v>86.035737921906005</v>
      </c>
      <c r="BK4011" s="3">
        <v>10.614406779661</v>
      </c>
      <c r="BL4011" s="3">
        <v>29.501675041875998</v>
      </c>
    </row>
    <row r="4012" spans="1:64" x14ac:dyDescent="0.3">
      <c r="A4012" s="3" t="s">
        <v>4788</v>
      </c>
      <c r="B4012" s="4" t="s">
        <v>75</v>
      </c>
      <c r="C4012" s="3" t="s">
        <v>777</v>
      </c>
      <c r="D4012" s="3" t="s">
        <v>4777</v>
      </c>
      <c r="E4012" s="3" t="s">
        <v>4789</v>
      </c>
      <c r="F4012" s="3" t="s">
        <v>69</v>
      </c>
      <c r="G4012" s="3" t="s">
        <v>139</v>
      </c>
      <c r="H4012" s="3" t="s">
        <v>71</v>
      </c>
      <c r="I4012" s="3" t="s">
        <v>71</v>
      </c>
      <c r="J4012" s="3">
        <v>3496</v>
      </c>
      <c r="K4012" s="3">
        <v>1437</v>
      </c>
      <c r="L4012" s="3">
        <v>21.8874</v>
      </c>
      <c r="M4012" s="3">
        <v>0</v>
      </c>
      <c r="N4012" s="3">
        <v>35.991100000000003</v>
      </c>
      <c r="O4012" s="3">
        <v>65.708251702920606</v>
      </c>
      <c r="P4012" s="3">
        <v>6.2655000000000003</v>
      </c>
      <c r="Q4012" s="3">
        <v>41.912500000000001</v>
      </c>
      <c r="R4012" s="3">
        <v>21.513713364966598</v>
      </c>
      <c r="S4012" s="3">
        <v>44.1945383379541</v>
      </c>
      <c r="T4012" s="3">
        <v>7.8028747433264902</v>
      </c>
      <c r="U4012" s="3">
        <v>5.7513914656771803</v>
      </c>
      <c r="V4012" s="3">
        <v>31.562819203268599</v>
      </c>
      <c r="W4012" s="3">
        <v>36.072102284636301</v>
      </c>
      <c r="X4012" s="3">
        <v>22.146690518783501</v>
      </c>
      <c r="Y4012" s="3">
        <v>84.767367750159295</v>
      </c>
      <c r="Z4012" s="3">
        <v>33.3534378769602</v>
      </c>
      <c r="AA4012" s="3">
        <v>0</v>
      </c>
      <c r="AB4012" s="3">
        <v>0</v>
      </c>
      <c r="AC4012" s="3">
        <v>0</v>
      </c>
      <c r="AD4012" s="3">
        <v>0</v>
      </c>
      <c r="AE4012" s="3">
        <v>2.0210352650030901</v>
      </c>
      <c r="AF4012" s="3">
        <v>0</v>
      </c>
      <c r="AG4012" s="3">
        <v>0</v>
      </c>
      <c r="AH4012" s="3">
        <v>72.419028340080999</v>
      </c>
      <c r="AI4012" s="3">
        <v>0</v>
      </c>
      <c r="AJ4012" s="3">
        <v>0.61074918566775205</v>
      </c>
      <c r="AK4012" s="3">
        <v>75.750153092467897</v>
      </c>
      <c r="AL4012" s="3">
        <v>0</v>
      </c>
      <c r="AM4012" s="3">
        <v>7.3358225345925803</v>
      </c>
      <c r="AN4012" s="3">
        <v>37.149844375277901</v>
      </c>
      <c r="AO4012" s="3">
        <v>42.955622576475697</v>
      </c>
      <c r="AQ4012" s="3">
        <v>11.467793030623</v>
      </c>
      <c r="AR4012" s="3">
        <v>9.6078431372548998</v>
      </c>
      <c r="AS4012" s="3">
        <v>46.728187919463103</v>
      </c>
      <c r="AT4012" s="3">
        <v>40.916701548765197</v>
      </c>
      <c r="AU4012" s="3">
        <v>80.217709859744602</v>
      </c>
      <c r="AV4012" s="3">
        <v>18.933054393305401</v>
      </c>
      <c r="AW4012" s="3">
        <v>8.8235294117647101</v>
      </c>
      <c r="AX4012" s="3">
        <v>86.645636172450097</v>
      </c>
      <c r="AY4012" s="3">
        <v>54.845490855581197</v>
      </c>
      <c r="AZ4012" s="3">
        <v>98.549505991170903</v>
      </c>
      <c r="BA4012" s="3">
        <v>70.062761506276104</v>
      </c>
      <c r="BB4012" s="3">
        <v>11.901275883706299</v>
      </c>
      <c r="BC4012" s="3">
        <v>11.0924015996632</v>
      </c>
      <c r="BD4012" s="3">
        <v>14.546599496221701</v>
      </c>
      <c r="BE4012" s="3">
        <v>51.035781544256103</v>
      </c>
      <c r="BF4012" s="3">
        <v>46.752154719360902</v>
      </c>
      <c r="BG4012" s="3">
        <v>59.058427910886898</v>
      </c>
      <c r="BH4012" s="3">
        <v>58.497279196316498</v>
      </c>
      <c r="BI4012" s="3">
        <v>36.297071129707099</v>
      </c>
      <c r="BJ4012" s="3">
        <v>44.937127729980098</v>
      </c>
      <c r="BK4012" s="3">
        <v>60.021186440678001</v>
      </c>
      <c r="BL4012" s="3">
        <v>53.622278056951401</v>
      </c>
    </row>
    <row r="4013" spans="1:64" x14ac:dyDescent="0.3">
      <c r="A4013" s="3" t="s">
        <v>4790</v>
      </c>
      <c r="B4013" s="4" t="s">
        <v>75</v>
      </c>
      <c r="C4013" s="3" t="s">
        <v>777</v>
      </c>
      <c r="D4013" s="3" t="s">
        <v>4777</v>
      </c>
      <c r="E4013" s="3" t="s">
        <v>4789</v>
      </c>
      <c r="F4013" s="3" t="s">
        <v>69</v>
      </c>
      <c r="G4013" s="3" t="s">
        <v>139</v>
      </c>
      <c r="H4013" s="3" t="s">
        <v>71</v>
      </c>
      <c r="I4013" s="3" t="s">
        <v>71</v>
      </c>
      <c r="J4013" s="3">
        <v>3247</v>
      </c>
      <c r="K4013" s="3">
        <v>1562</v>
      </c>
      <c r="L4013" s="3">
        <v>24.231000000000002</v>
      </c>
      <c r="M4013" s="3">
        <v>0</v>
      </c>
      <c r="N4013" s="3">
        <v>39.2697</v>
      </c>
      <c r="O4013" s="3">
        <v>66.847321686447899</v>
      </c>
      <c r="P4013" s="3">
        <v>5.8106</v>
      </c>
      <c r="Q4013" s="3">
        <v>44.653700000000001</v>
      </c>
      <c r="R4013" s="3">
        <v>21.355443283880199</v>
      </c>
      <c r="S4013" s="3">
        <v>45.4918784025677</v>
      </c>
      <c r="T4013" s="3">
        <v>7.72073921971253</v>
      </c>
      <c r="U4013" s="3">
        <v>10.8225108225108</v>
      </c>
      <c r="V4013" s="3">
        <v>35.097037793666999</v>
      </c>
      <c r="W4013" s="3">
        <v>30.769230769230798</v>
      </c>
      <c r="X4013" s="3">
        <v>22.182468694096599</v>
      </c>
      <c r="Y4013" s="3">
        <v>69.683450180582099</v>
      </c>
      <c r="Z4013" s="3">
        <v>33.3534378769602</v>
      </c>
      <c r="AA4013" s="3">
        <v>0</v>
      </c>
      <c r="AB4013" s="3">
        <v>0</v>
      </c>
      <c r="AC4013" s="3">
        <v>0</v>
      </c>
      <c r="AD4013" s="3">
        <v>0</v>
      </c>
      <c r="AE4013" s="3">
        <v>2.78407919158589</v>
      </c>
      <c r="AF4013" s="3">
        <v>57.4183976261128</v>
      </c>
      <c r="AG4013" s="3">
        <v>0</v>
      </c>
      <c r="AH4013" s="3">
        <v>75.101214574898805</v>
      </c>
      <c r="AI4013" s="3">
        <v>0</v>
      </c>
      <c r="AJ4013" s="3">
        <v>0.63110749185667803</v>
      </c>
      <c r="AK4013" s="3">
        <v>47.295366401306403</v>
      </c>
      <c r="AL4013" s="3">
        <v>0</v>
      </c>
      <c r="AM4013" s="3">
        <v>14.869316933889699</v>
      </c>
      <c r="AN4013" s="3">
        <v>39.395286794130698</v>
      </c>
      <c r="AO4013" s="3">
        <v>8.2507539853511407</v>
      </c>
      <c r="AQ4013" s="3">
        <v>11.742344244984199</v>
      </c>
      <c r="AR4013" s="3">
        <v>32.990196078431403</v>
      </c>
      <c r="AS4013" s="3">
        <v>20.413870246085001</v>
      </c>
      <c r="AT4013" s="3">
        <v>74.801172038509804</v>
      </c>
      <c r="AU4013" s="3">
        <v>78.815155955620696</v>
      </c>
      <c r="AV4013" s="3">
        <v>28.514644351464401</v>
      </c>
      <c r="AW4013" s="3">
        <v>23.550880206096998</v>
      </c>
      <c r="AX4013" s="3">
        <v>83.911671924290204</v>
      </c>
      <c r="AY4013" s="3">
        <v>54.845490855581197</v>
      </c>
      <c r="AZ4013" s="3">
        <v>98.549505991170903</v>
      </c>
      <c r="BA4013" s="3">
        <v>94.267782426778197</v>
      </c>
      <c r="BB4013" s="3">
        <v>11.901275883706299</v>
      </c>
      <c r="BC4013" s="3">
        <v>11.0924015996632</v>
      </c>
      <c r="BD4013" s="3">
        <v>9.6977329974811095</v>
      </c>
      <c r="BE4013" s="3">
        <v>35.3839715421636</v>
      </c>
      <c r="BF4013" s="3">
        <v>46.752154719360902</v>
      </c>
      <c r="BG4013" s="3">
        <v>56.746532156368197</v>
      </c>
      <c r="BH4013" s="3">
        <v>58.497279196316498</v>
      </c>
      <c r="BI4013" s="3">
        <v>36.861924686192502</v>
      </c>
      <c r="BJ4013" s="3">
        <v>39.642620780939801</v>
      </c>
      <c r="BK4013" s="3">
        <v>76.25</v>
      </c>
      <c r="BL4013" s="3">
        <v>58.2286432160804</v>
      </c>
    </row>
    <row r="4014" spans="1:64" x14ac:dyDescent="0.3">
      <c r="A4014" s="3" t="s">
        <v>4791</v>
      </c>
      <c r="B4014" s="4" t="s">
        <v>75</v>
      </c>
      <c r="C4014" s="3" t="s">
        <v>777</v>
      </c>
      <c r="D4014" s="3" t="s">
        <v>4777</v>
      </c>
      <c r="E4014" s="3" t="s">
        <v>4792</v>
      </c>
      <c r="F4014" s="3" t="s">
        <v>69</v>
      </c>
      <c r="G4014" s="3" t="s">
        <v>139</v>
      </c>
      <c r="H4014" s="3" t="s">
        <v>71</v>
      </c>
      <c r="I4014" s="3" t="s">
        <v>71</v>
      </c>
      <c r="J4014" s="3">
        <v>4473</v>
      </c>
      <c r="K4014" s="3">
        <v>1962</v>
      </c>
      <c r="L4014" s="3">
        <v>19.8996</v>
      </c>
      <c r="M4014" s="3">
        <v>0</v>
      </c>
      <c r="N4014" s="3">
        <v>33.2712</v>
      </c>
      <c r="O4014" s="3">
        <v>64.504666944529703</v>
      </c>
      <c r="P4014" s="3">
        <v>7.3615000000000004</v>
      </c>
      <c r="Q4014" s="3">
        <v>37.769399999999997</v>
      </c>
      <c r="R4014" s="3">
        <v>22.0026795064277</v>
      </c>
      <c r="S4014" s="3">
        <v>42.501987438101999</v>
      </c>
      <c r="T4014" s="3">
        <v>7.7823408624230002</v>
      </c>
      <c r="U4014" s="3">
        <v>14.801071943929101</v>
      </c>
      <c r="V4014" s="3">
        <v>21.348314606741599</v>
      </c>
      <c r="W4014" s="3">
        <v>16.181094110249401</v>
      </c>
      <c r="X4014" s="3">
        <v>22.611806797853301</v>
      </c>
      <c r="Y4014" s="3">
        <v>69.343530911408493</v>
      </c>
      <c r="Z4014" s="3">
        <v>38.118214716525898</v>
      </c>
      <c r="AA4014" s="3">
        <v>0</v>
      </c>
      <c r="AB4014" s="3">
        <v>0</v>
      </c>
      <c r="AC4014" s="3">
        <v>0</v>
      </c>
      <c r="AD4014" s="3">
        <v>0</v>
      </c>
      <c r="AE4014" s="3">
        <v>3.2790266034233899</v>
      </c>
      <c r="AF4014" s="3">
        <v>57.4183976261128</v>
      </c>
      <c r="AG4014" s="3">
        <v>0</v>
      </c>
      <c r="AH4014" s="3">
        <v>73.886639676113404</v>
      </c>
      <c r="AI4014" s="3">
        <v>0</v>
      </c>
      <c r="AJ4014" s="3">
        <v>0.46824104234527703</v>
      </c>
      <c r="AK4014" s="3">
        <v>79.179424372320895</v>
      </c>
      <c r="AL4014" s="3">
        <v>0</v>
      </c>
      <c r="AM4014" s="3">
        <v>4.81001537447837</v>
      </c>
      <c r="AN4014" s="3">
        <v>23.232547799021798</v>
      </c>
      <c r="AO4014" s="3">
        <v>21.693235674278299</v>
      </c>
      <c r="AQ4014" s="3">
        <v>0.33790918690601901</v>
      </c>
      <c r="AR4014" s="3">
        <v>0</v>
      </c>
      <c r="AS4014" s="3">
        <v>84.004474272930693</v>
      </c>
      <c r="AT4014" s="3">
        <v>44.0979489326078</v>
      </c>
      <c r="AU4014" s="3">
        <v>61.565836298932403</v>
      </c>
      <c r="AV4014" s="3">
        <v>54.351464435146397</v>
      </c>
      <c r="AW4014" s="3">
        <v>42.271361099184197</v>
      </c>
      <c r="AX4014" s="3">
        <v>74.532071503680299</v>
      </c>
      <c r="AY4014" s="3">
        <v>54.845490855581197</v>
      </c>
      <c r="AZ4014" s="3">
        <v>98.549505991170903</v>
      </c>
      <c r="BA4014" s="3">
        <v>80.104602510460296</v>
      </c>
      <c r="BB4014" s="3">
        <v>11.901275883706299</v>
      </c>
      <c r="BC4014" s="3">
        <v>11.0924015996632</v>
      </c>
      <c r="BD4014" s="3">
        <v>23.404701931150299</v>
      </c>
      <c r="BE4014" s="3">
        <v>66.227244193345896</v>
      </c>
      <c r="BF4014" s="3">
        <v>46.752154719360902</v>
      </c>
      <c r="BG4014" s="3">
        <v>32.723833543505698</v>
      </c>
      <c r="BH4014" s="3">
        <v>58.497279196316498</v>
      </c>
      <c r="BI4014" s="3">
        <v>30.523012552301299</v>
      </c>
      <c r="BJ4014" s="3">
        <v>88.616810059563207</v>
      </c>
      <c r="BK4014" s="3">
        <v>32.627118644067799</v>
      </c>
      <c r="BL4014" s="3">
        <v>24.874371859296499</v>
      </c>
    </row>
    <row r="4015" spans="1:64" x14ac:dyDescent="0.3">
      <c r="A4015" s="3" t="s">
        <v>4793</v>
      </c>
      <c r="B4015" s="4" t="s">
        <v>75</v>
      </c>
      <c r="C4015" s="3" t="s">
        <v>777</v>
      </c>
      <c r="D4015" s="3" t="s">
        <v>4777</v>
      </c>
      <c r="E4015" s="3" t="s">
        <v>4789</v>
      </c>
      <c r="F4015" s="3" t="s">
        <v>69</v>
      </c>
      <c r="G4015" s="3" t="s">
        <v>101</v>
      </c>
      <c r="H4015" s="3" t="s">
        <v>71</v>
      </c>
      <c r="I4015" s="3" t="s">
        <v>78</v>
      </c>
      <c r="J4015" s="3">
        <v>2278</v>
      </c>
      <c r="K4015" s="3">
        <v>5</v>
      </c>
      <c r="L4015" s="3">
        <v>0</v>
      </c>
      <c r="M4015" s="3">
        <v>0</v>
      </c>
      <c r="N4015" s="3">
        <v>0</v>
      </c>
      <c r="O4015" s="3"/>
      <c r="P4015" s="3">
        <v>0.82709999999999995</v>
      </c>
      <c r="Q4015" s="3">
        <v>0</v>
      </c>
      <c r="R4015" s="3">
        <v>16.726021728750101</v>
      </c>
      <c r="S4015" s="3"/>
      <c r="T4015" s="3">
        <v>14.435318275154</v>
      </c>
      <c r="U4015" s="3">
        <v>8.8847660276231704</v>
      </c>
      <c r="V4015" s="3">
        <v>73.7078651685393</v>
      </c>
      <c r="W4015" s="3">
        <v>40.9557744707609</v>
      </c>
      <c r="X4015" s="3">
        <v>22.075134168157401</v>
      </c>
      <c r="Y4015" s="3"/>
      <c r="Z4015" s="3">
        <v>0</v>
      </c>
      <c r="AA4015" s="3">
        <v>0</v>
      </c>
      <c r="AB4015" s="3">
        <v>0</v>
      </c>
      <c r="AC4015" s="3">
        <v>0</v>
      </c>
      <c r="AD4015" s="3">
        <v>0</v>
      </c>
      <c r="AE4015" s="3">
        <v>1.79418436791091</v>
      </c>
      <c r="AF4015" s="3">
        <v>0</v>
      </c>
      <c r="AG4015" s="3">
        <v>0</v>
      </c>
      <c r="AH4015" s="3">
        <v>34.665991902834001</v>
      </c>
      <c r="AI4015" s="3">
        <v>0</v>
      </c>
      <c r="AJ4015" s="3">
        <v>0.44788273615635199</v>
      </c>
      <c r="AK4015" s="3">
        <v>45.4990814451929</v>
      </c>
      <c r="AL4015" s="3">
        <v>0</v>
      </c>
      <c r="AM4015" s="3">
        <v>23.3911706567099</v>
      </c>
      <c r="AN4015" s="3"/>
      <c r="AO4015" s="3"/>
      <c r="AQ4015" s="3"/>
      <c r="AR4015" s="3"/>
      <c r="AS4015" s="3"/>
      <c r="AT4015" s="3"/>
      <c r="AU4015" s="3"/>
      <c r="AV4015" s="3"/>
      <c r="AW4015" s="3"/>
      <c r="AX4015" s="3"/>
      <c r="AY4015" s="3"/>
      <c r="AZ4015" s="3"/>
      <c r="BA4015" s="3"/>
      <c r="BB4015" s="3"/>
      <c r="BC4015" s="3"/>
      <c r="BD4015" s="3"/>
      <c r="BE4015" s="3"/>
      <c r="BF4015" s="3"/>
      <c r="BG4015" s="3"/>
      <c r="BH4015" s="3"/>
      <c r="BI4015" s="3"/>
      <c r="BJ4015" s="3"/>
      <c r="BK4015" s="3"/>
      <c r="BL4015" s="3"/>
    </row>
    <row r="4016" spans="1:64" x14ac:dyDescent="0.3">
      <c r="A4016" s="3" t="s">
        <v>4794</v>
      </c>
      <c r="B4016" s="4" t="s">
        <v>75</v>
      </c>
      <c r="C4016" s="3" t="s">
        <v>777</v>
      </c>
      <c r="D4016" s="3" t="s">
        <v>4777</v>
      </c>
      <c r="E4016" s="3" t="s">
        <v>4789</v>
      </c>
      <c r="F4016" s="3" t="s">
        <v>69</v>
      </c>
      <c r="G4016" s="3" t="s">
        <v>101</v>
      </c>
      <c r="H4016" s="3" t="s">
        <v>71</v>
      </c>
      <c r="I4016" s="3" t="s">
        <v>78</v>
      </c>
      <c r="J4016" s="3">
        <v>2073</v>
      </c>
      <c r="K4016" s="3">
        <v>22</v>
      </c>
      <c r="L4016" s="3">
        <v>0</v>
      </c>
      <c r="M4016" s="3">
        <v>0</v>
      </c>
      <c r="N4016" s="3">
        <v>0</v>
      </c>
      <c r="O4016" s="3"/>
      <c r="P4016" s="3">
        <v>0.45490000000000003</v>
      </c>
      <c r="Q4016" s="3">
        <v>0</v>
      </c>
      <c r="R4016" s="3">
        <v>15.1065104344408</v>
      </c>
      <c r="S4016" s="3"/>
      <c r="T4016" s="3">
        <v>11.0266940451745</v>
      </c>
      <c r="U4016" s="3">
        <v>6.8439497010925603</v>
      </c>
      <c r="V4016" s="3">
        <v>13.503575076608801</v>
      </c>
      <c r="W4016" s="3">
        <v>24.732760427583301</v>
      </c>
      <c r="X4016" s="3">
        <v>22.325581395348799</v>
      </c>
      <c r="Y4016" s="3"/>
      <c r="Z4016" s="3">
        <v>0</v>
      </c>
      <c r="AA4016" s="3">
        <v>0</v>
      </c>
      <c r="AB4016" s="3">
        <v>0</v>
      </c>
      <c r="AC4016" s="3">
        <v>0</v>
      </c>
      <c r="AD4016" s="3">
        <v>0</v>
      </c>
      <c r="AE4016" s="3">
        <v>2.4541142503609001</v>
      </c>
      <c r="AF4016" s="3">
        <v>0</v>
      </c>
      <c r="AG4016" s="3">
        <v>0</v>
      </c>
      <c r="AH4016" s="3">
        <v>62.6518218623482</v>
      </c>
      <c r="AI4016" s="3">
        <v>0</v>
      </c>
      <c r="AJ4016" s="3">
        <v>0.44788273615635199</v>
      </c>
      <c r="AK4016" s="3">
        <v>30.883853847724001</v>
      </c>
      <c r="AL4016" s="3">
        <v>0</v>
      </c>
      <c r="AM4016" s="3">
        <v>39.314737535690803</v>
      </c>
      <c r="AN4016" s="3"/>
      <c r="AO4016" s="3"/>
      <c r="AQ4016" s="3"/>
      <c r="AR4016" s="3"/>
      <c r="AS4016" s="3"/>
      <c r="AT4016" s="3"/>
      <c r="AU4016" s="3"/>
      <c r="AV4016" s="3"/>
      <c r="AW4016" s="3"/>
      <c r="AX4016" s="3"/>
      <c r="AY4016" s="3"/>
      <c r="AZ4016" s="3"/>
      <c r="BA4016" s="3"/>
      <c r="BB4016" s="3"/>
      <c r="BC4016" s="3"/>
      <c r="BD4016" s="3"/>
      <c r="BE4016" s="3"/>
      <c r="BF4016" s="3"/>
      <c r="BG4016" s="3"/>
      <c r="BH4016" s="3"/>
      <c r="BI4016" s="3"/>
      <c r="BJ4016" s="3"/>
      <c r="BK4016" s="3"/>
      <c r="BL4016" s="3"/>
    </row>
    <row r="4017" spans="1:64" x14ac:dyDescent="0.3">
      <c r="A4017" s="3" t="s">
        <v>4795</v>
      </c>
      <c r="B4017" s="4" t="s">
        <v>75</v>
      </c>
      <c r="C4017" s="3" t="s">
        <v>777</v>
      </c>
      <c r="D4017" s="3" t="s">
        <v>4777</v>
      </c>
      <c r="E4017" s="3" t="s">
        <v>112</v>
      </c>
      <c r="F4017" s="3" t="s">
        <v>69</v>
      </c>
      <c r="G4017" s="3" t="s">
        <v>139</v>
      </c>
      <c r="H4017" s="3" t="s">
        <v>71</v>
      </c>
      <c r="I4017" s="3" t="s">
        <v>71</v>
      </c>
      <c r="J4017" s="3">
        <v>4065</v>
      </c>
      <c r="K4017" s="3">
        <v>1521</v>
      </c>
      <c r="L4017" s="3">
        <v>26.302600000000002</v>
      </c>
      <c r="M4017" s="3">
        <v>0</v>
      </c>
      <c r="N4017" s="3">
        <v>42.101300000000002</v>
      </c>
      <c r="O4017" s="3">
        <v>68.165675554547093</v>
      </c>
      <c r="P4017" s="3">
        <v>19.809799999999999</v>
      </c>
      <c r="Q4017" s="3">
        <v>36.953299999999999</v>
      </c>
      <c r="R4017" s="3">
        <v>26.000619691291998</v>
      </c>
      <c r="S4017" s="3">
        <v>42.165055863255098</v>
      </c>
      <c r="T4017" s="3">
        <v>6.8583162217659099</v>
      </c>
      <c r="U4017" s="3">
        <v>26.386312100597799</v>
      </c>
      <c r="V4017" s="3">
        <v>9.3973442288049007</v>
      </c>
      <c r="W4017" s="3">
        <v>3.26975476839237</v>
      </c>
      <c r="X4017" s="3">
        <v>15.8855098389982</v>
      </c>
      <c r="Y4017" s="3">
        <v>73.231357552581301</v>
      </c>
      <c r="Z4017" s="3">
        <v>12.4849215922799</v>
      </c>
      <c r="AA4017" s="3">
        <v>0</v>
      </c>
      <c r="AB4017" s="3">
        <v>0</v>
      </c>
      <c r="AC4017" s="3">
        <v>0</v>
      </c>
      <c r="AD4017" s="3">
        <v>0</v>
      </c>
      <c r="AE4017" s="3">
        <v>26.438440915652698</v>
      </c>
      <c r="AF4017" s="3">
        <v>0</v>
      </c>
      <c r="AG4017" s="3">
        <v>0</v>
      </c>
      <c r="AH4017" s="3">
        <v>90.384615384615401</v>
      </c>
      <c r="AI4017" s="3">
        <v>50.929368029739798</v>
      </c>
      <c r="AJ4017" s="3">
        <v>6.35179153094463</v>
      </c>
      <c r="AK4017" s="3">
        <v>87.813839559093694</v>
      </c>
      <c r="AL4017" s="3">
        <v>0</v>
      </c>
      <c r="AM4017" s="3">
        <v>2.0645728091368301</v>
      </c>
      <c r="AN4017" s="3">
        <v>6.1360604713205902</v>
      </c>
      <c r="AO4017" s="3">
        <v>13.3132270573029</v>
      </c>
      <c r="AQ4017" s="3">
        <v>6.0401267159450898</v>
      </c>
      <c r="AR4017" s="3">
        <v>34.754901960784302</v>
      </c>
      <c r="AS4017" s="3">
        <v>13.506711409396001</v>
      </c>
      <c r="AT4017" s="3">
        <v>38.321473419840899</v>
      </c>
      <c r="AU4017" s="3">
        <v>35.838392296420302</v>
      </c>
      <c r="AV4017" s="3">
        <v>83.451882845188294</v>
      </c>
      <c r="AW4017" s="3">
        <v>46.779733791326699</v>
      </c>
      <c r="AX4017" s="3">
        <v>33.901156677181902</v>
      </c>
      <c r="AY4017" s="3">
        <v>44.166491486230797</v>
      </c>
      <c r="AZ4017" s="3">
        <v>91.612360731553494</v>
      </c>
      <c r="BA4017" s="3">
        <v>70.2510460251046</v>
      </c>
      <c r="BB4017" s="3">
        <v>59.527295544865098</v>
      </c>
      <c r="BC4017" s="3">
        <v>94.716901704904203</v>
      </c>
      <c r="BD4017" s="3">
        <v>92.842149454240101</v>
      </c>
      <c r="BE4017" s="3">
        <v>39.087675245867302</v>
      </c>
      <c r="BF4017" s="3">
        <v>52.932520496111003</v>
      </c>
      <c r="BG4017" s="3">
        <v>38.377469525010497</v>
      </c>
      <c r="BH4017" s="3">
        <v>82.524068647969898</v>
      </c>
      <c r="BI4017" s="3">
        <v>33.661087866108801</v>
      </c>
      <c r="BJ4017" s="3">
        <v>83.587028457974895</v>
      </c>
      <c r="BK4017" s="3">
        <v>0.21186440677966101</v>
      </c>
      <c r="BL4017" s="3">
        <v>17.127303182579599</v>
      </c>
    </row>
    <row r="4018" spans="1:64" x14ac:dyDescent="0.3">
      <c r="A4018" s="3" t="s">
        <v>4796</v>
      </c>
      <c r="B4018" s="4" t="s">
        <v>65</v>
      </c>
      <c r="C4018" s="3" t="s">
        <v>777</v>
      </c>
      <c r="D4018" s="3" t="s">
        <v>4777</v>
      </c>
      <c r="E4018" s="3" t="s">
        <v>4797</v>
      </c>
      <c r="F4018" s="3" t="s">
        <v>69</v>
      </c>
      <c r="G4018" s="3" t="s">
        <v>101</v>
      </c>
      <c r="H4018" s="3" t="s">
        <v>71</v>
      </c>
      <c r="I4018" s="3" t="s">
        <v>71</v>
      </c>
      <c r="J4018" s="3">
        <v>5175</v>
      </c>
      <c r="K4018" s="3">
        <v>1552</v>
      </c>
      <c r="L4018" s="3">
        <v>79.681899999999999</v>
      </c>
      <c r="M4018" s="3">
        <v>0</v>
      </c>
      <c r="N4018" s="3">
        <v>89.642300000000006</v>
      </c>
      <c r="O4018" s="3">
        <v>96.894980819968595</v>
      </c>
      <c r="P4018" s="3">
        <v>57.919800000000002</v>
      </c>
      <c r="Q4018" s="3">
        <v>81.251300000000001</v>
      </c>
      <c r="R4018" s="3">
        <v>33.597577344719802</v>
      </c>
      <c r="S4018" s="3">
        <v>63.2974034752488</v>
      </c>
      <c r="T4018" s="3">
        <v>14.866529774127301</v>
      </c>
      <c r="U4018" s="3">
        <v>37.786023500309199</v>
      </c>
      <c r="V4018" s="3">
        <v>23.942798774259501</v>
      </c>
      <c r="W4018" s="3">
        <v>20.750366799413101</v>
      </c>
      <c r="X4018" s="3">
        <v>27.477638640429301</v>
      </c>
      <c r="Y4018" s="3">
        <v>12.789462502655599</v>
      </c>
      <c r="Z4018" s="3">
        <v>94.813027744270201</v>
      </c>
      <c r="AA4018" s="3">
        <v>0</v>
      </c>
      <c r="AB4018" s="3">
        <v>0</v>
      </c>
      <c r="AC4018" s="3">
        <v>0</v>
      </c>
      <c r="AD4018" s="3">
        <v>0</v>
      </c>
      <c r="AE4018" s="3">
        <v>92.513920395957896</v>
      </c>
      <c r="AF4018" s="3">
        <v>0</v>
      </c>
      <c r="AG4018" s="3">
        <v>0</v>
      </c>
      <c r="AH4018" s="3">
        <v>65.688259109311701</v>
      </c>
      <c r="AI4018" s="3">
        <v>88.847583643122704</v>
      </c>
      <c r="AJ4018" s="3">
        <v>12.214983713355</v>
      </c>
      <c r="AK4018" s="3">
        <v>59.195754235558297</v>
      </c>
      <c r="AL4018" s="3">
        <v>0</v>
      </c>
      <c r="AM4018" s="3">
        <v>35.624862727871701</v>
      </c>
      <c r="AN4018" s="3">
        <v>24.077367718986199</v>
      </c>
      <c r="AO4018" s="3">
        <v>67.104696251615707</v>
      </c>
      <c r="AQ4018" s="3">
        <v>43.2312565997888</v>
      </c>
      <c r="AR4018" s="3">
        <v>4.4852941176470598</v>
      </c>
      <c r="AS4018" s="3">
        <v>84.619686800894897</v>
      </c>
      <c r="AT4018" s="3">
        <v>68.396818752616198</v>
      </c>
      <c r="AU4018" s="3">
        <v>79.987439815784001</v>
      </c>
      <c r="AV4018" s="3">
        <v>91.338912133891199</v>
      </c>
      <c r="AW4018" s="3">
        <v>82.267067410905995</v>
      </c>
      <c r="AX4018" s="3">
        <v>74.153522607781298</v>
      </c>
      <c r="AY4018" s="3">
        <v>44.166491486230797</v>
      </c>
      <c r="AZ4018" s="3">
        <v>91.612360731553494</v>
      </c>
      <c r="BA4018" s="3">
        <v>96.631799163179906</v>
      </c>
      <c r="BB4018" s="3">
        <v>59.527295544865098</v>
      </c>
      <c r="BC4018" s="3">
        <v>94.716901704904203</v>
      </c>
      <c r="BD4018" s="3">
        <v>46.620486985726302</v>
      </c>
      <c r="BE4018" s="3">
        <v>44.569993722536097</v>
      </c>
      <c r="BF4018" s="3">
        <v>52.932520496111003</v>
      </c>
      <c r="BG4018" s="3">
        <v>55.8007566204287</v>
      </c>
      <c r="BH4018" s="3">
        <v>82.524068647969898</v>
      </c>
      <c r="BI4018" s="3">
        <v>29.205020920502101</v>
      </c>
      <c r="BJ4018" s="3">
        <v>68.232958305757805</v>
      </c>
      <c r="BK4018" s="3">
        <v>92.966101694915295</v>
      </c>
      <c r="BL4018" s="3">
        <v>39.4262981574539</v>
      </c>
    </row>
    <row r="4019" spans="1:64" x14ac:dyDescent="0.3">
      <c r="A4019" s="3" t="s">
        <v>4798</v>
      </c>
      <c r="B4019" s="4" t="s">
        <v>65</v>
      </c>
      <c r="C4019" s="3" t="s">
        <v>777</v>
      </c>
      <c r="D4019" s="3" t="s">
        <v>4777</v>
      </c>
      <c r="E4019" s="3" t="s">
        <v>4797</v>
      </c>
      <c r="F4019" s="3" t="s">
        <v>69</v>
      </c>
      <c r="G4019" s="3" t="s">
        <v>101</v>
      </c>
      <c r="H4019" s="3" t="s">
        <v>71</v>
      </c>
      <c r="I4019" s="3" t="s">
        <v>71</v>
      </c>
      <c r="J4019" s="3">
        <v>3523</v>
      </c>
      <c r="K4019" s="3">
        <v>1646</v>
      </c>
      <c r="L4019" s="3">
        <v>61.4773</v>
      </c>
      <c r="M4019" s="3">
        <v>0</v>
      </c>
      <c r="N4019" s="3">
        <v>78.166899999999998</v>
      </c>
      <c r="O4019" s="3">
        <v>86.010397696754097</v>
      </c>
      <c r="P4019" s="3">
        <v>45.988399999999999</v>
      </c>
      <c r="Q4019" s="3">
        <v>66.582999999999998</v>
      </c>
      <c r="R4019" s="3">
        <v>31.396980464658899</v>
      </c>
      <c r="S4019" s="3">
        <v>54.613417232095202</v>
      </c>
      <c r="T4019" s="3">
        <v>14.0451745379877</v>
      </c>
      <c r="U4019" s="3">
        <v>37.641723356009102</v>
      </c>
      <c r="V4019" s="3">
        <v>12.563840653728301</v>
      </c>
      <c r="W4019" s="3">
        <v>34.374345001047999</v>
      </c>
      <c r="X4019" s="3">
        <v>42.2898032200358</v>
      </c>
      <c r="Y4019" s="3">
        <v>48.863394943700897</v>
      </c>
      <c r="Z4019" s="3">
        <v>0</v>
      </c>
      <c r="AA4019" s="3">
        <v>0</v>
      </c>
      <c r="AB4019" s="3">
        <v>0</v>
      </c>
      <c r="AC4019" s="3">
        <v>0</v>
      </c>
      <c r="AD4019" s="3">
        <v>0</v>
      </c>
      <c r="AE4019" s="3">
        <v>93.771911734378193</v>
      </c>
      <c r="AF4019" s="3">
        <v>57.4183976261128</v>
      </c>
      <c r="AG4019" s="3">
        <v>0</v>
      </c>
      <c r="AH4019" s="3">
        <v>41.194331983805696</v>
      </c>
      <c r="AI4019" s="3">
        <v>90.427509293680302</v>
      </c>
      <c r="AJ4019" s="3">
        <v>8.1433224755700309</v>
      </c>
      <c r="AK4019" s="3">
        <v>29.802000408246599</v>
      </c>
      <c r="AL4019" s="3">
        <v>0</v>
      </c>
      <c r="AM4019" s="3">
        <v>55.963101251921799</v>
      </c>
      <c r="AN4019" s="3">
        <v>20.675855935971502</v>
      </c>
      <c r="AO4019" s="3">
        <v>33.132270573028897</v>
      </c>
      <c r="AQ4019" s="3">
        <v>8.9334741288278803</v>
      </c>
      <c r="AR4019" s="3">
        <v>2.5980392156862702</v>
      </c>
      <c r="AS4019" s="3">
        <v>77.376957494407193</v>
      </c>
      <c r="AT4019" s="3">
        <v>64.085391377145299</v>
      </c>
      <c r="AU4019" s="3">
        <v>83.860163282394794</v>
      </c>
      <c r="AV4019" s="3">
        <v>67.677824267782398</v>
      </c>
      <c r="AW4019" s="3">
        <v>80.120223271790493</v>
      </c>
      <c r="AX4019" s="3">
        <v>82.397476340693999</v>
      </c>
      <c r="AY4019" s="3">
        <v>44.166491486230797</v>
      </c>
      <c r="AZ4019" s="3">
        <v>91.612360731553494</v>
      </c>
      <c r="BA4019" s="3">
        <v>93.640167364016705</v>
      </c>
      <c r="BB4019" s="3">
        <v>59.527295544865098</v>
      </c>
      <c r="BC4019" s="3">
        <v>94.716901704904203</v>
      </c>
      <c r="BD4019" s="3">
        <v>23.362720403022699</v>
      </c>
      <c r="BE4019" s="3">
        <v>67.378112575852697</v>
      </c>
      <c r="BF4019" s="3">
        <v>52.932520496111003</v>
      </c>
      <c r="BG4019" s="3">
        <v>85.224884405212293</v>
      </c>
      <c r="BH4019" s="3">
        <v>58.497279196316498</v>
      </c>
      <c r="BI4019" s="3">
        <v>71.548117154811706</v>
      </c>
      <c r="BJ4019" s="3">
        <v>6.8166776968894798</v>
      </c>
      <c r="BK4019" s="3">
        <v>32.266949152542402</v>
      </c>
      <c r="BL4019" s="3">
        <v>51.5494137353434</v>
      </c>
    </row>
    <row r="4020" spans="1:64" x14ac:dyDescent="0.3">
      <c r="A4020" s="3" t="s">
        <v>4799</v>
      </c>
      <c r="B4020" s="4" t="s">
        <v>65</v>
      </c>
      <c r="C4020" s="3" t="s">
        <v>777</v>
      </c>
      <c r="D4020" s="3" t="s">
        <v>4777</v>
      </c>
      <c r="E4020" s="3" t="s">
        <v>4797</v>
      </c>
      <c r="F4020" s="3" t="s">
        <v>69</v>
      </c>
      <c r="G4020" s="3" t="s">
        <v>101</v>
      </c>
      <c r="H4020" s="3" t="s">
        <v>71</v>
      </c>
      <c r="I4020" s="3" t="s">
        <v>71</v>
      </c>
      <c r="J4020" s="3">
        <v>1937</v>
      </c>
      <c r="K4020" s="3">
        <v>864</v>
      </c>
      <c r="L4020" s="3">
        <v>58.0456</v>
      </c>
      <c r="M4020" s="3">
        <v>0</v>
      </c>
      <c r="N4020" s="3">
        <v>75.633399999999995</v>
      </c>
      <c r="O4020" s="3">
        <v>84.460683215674607</v>
      </c>
      <c r="P4020" s="3">
        <v>58.271299999999997</v>
      </c>
      <c r="Q4020" s="3">
        <v>57.773600000000002</v>
      </c>
      <c r="R4020" s="3">
        <v>33.673309615179498</v>
      </c>
      <c r="S4020" s="3">
        <v>50.787373600495101</v>
      </c>
      <c r="T4020" s="3">
        <v>13.6344969199179</v>
      </c>
      <c r="U4020" s="3">
        <v>37.394351680066002</v>
      </c>
      <c r="V4020" s="3">
        <v>14.6271705822268</v>
      </c>
      <c r="W4020" s="3">
        <v>28.945713686858099</v>
      </c>
      <c r="X4020" s="3">
        <v>40.608228980321996</v>
      </c>
      <c r="Y4020" s="3">
        <v>76.163161249203299</v>
      </c>
      <c r="Z4020" s="3">
        <v>88.419782870928799</v>
      </c>
      <c r="AA4020" s="3">
        <v>0</v>
      </c>
      <c r="AB4020" s="3">
        <v>0</v>
      </c>
      <c r="AC4020" s="3">
        <v>0</v>
      </c>
      <c r="AD4020" s="3">
        <v>0</v>
      </c>
      <c r="AE4020" s="3">
        <v>98.0614559703032</v>
      </c>
      <c r="AF4020" s="3">
        <v>98.145400593471805</v>
      </c>
      <c r="AG4020" s="3">
        <v>0</v>
      </c>
      <c r="AH4020" s="3">
        <v>40.232793522267201</v>
      </c>
      <c r="AI4020" s="3">
        <v>85.873605947955397</v>
      </c>
      <c r="AJ4020" s="3">
        <v>2.9315960912052099</v>
      </c>
      <c r="AK4020" s="3">
        <v>26.474790773627301</v>
      </c>
      <c r="AL4020" s="3">
        <v>0</v>
      </c>
      <c r="AM4020" s="3">
        <v>47.177685042828898</v>
      </c>
      <c r="AN4020" s="3">
        <v>7.2921298354824398</v>
      </c>
      <c r="AO4020" s="3">
        <v>4.0284360189573496</v>
      </c>
      <c r="AQ4020" s="3">
        <v>7.5818373812038002</v>
      </c>
      <c r="AR4020" s="3">
        <v>0</v>
      </c>
      <c r="AS4020" s="3">
        <v>55.900447427293102</v>
      </c>
      <c r="AT4020" s="3">
        <v>57.304311427375502</v>
      </c>
      <c r="AU4020" s="3">
        <v>70.7557044169981</v>
      </c>
      <c r="AV4020" s="3">
        <v>94.184100418409997</v>
      </c>
      <c r="AW4020" s="3">
        <v>81.816230141691705</v>
      </c>
      <c r="AX4020" s="3">
        <v>39.200841219768698</v>
      </c>
      <c r="AY4020" s="3">
        <v>44.166491486230797</v>
      </c>
      <c r="AZ4020" s="3">
        <v>91.612360731553494</v>
      </c>
      <c r="BA4020" s="3">
        <v>89.644351464435104</v>
      </c>
      <c r="BB4020" s="3">
        <v>59.527295544865098</v>
      </c>
      <c r="BC4020" s="3">
        <v>94.716901704904203</v>
      </c>
      <c r="BD4020" s="3">
        <v>82.976490344248504</v>
      </c>
      <c r="BE4020" s="3">
        <v>47.6668759154635</v>
      </c>
      <c r="BF4020" s="3">
        <v>52.932520496111003</v>
      </c>
      <c r="BG4020" s="3">
        <v>60.655737704918003</v>
      </c>
      <c r="BH4020" s="3">
        <v>94.0351611552951</v>
      </c>
      <c r="BI4020" s="3">
        <v>79.225941422594104</v>
      </c>
      <c r="BJ4020" s="3">
        <v>33.951025810721397</v>
      </c>
      <c r="BK4020" s="3">
        <v>6.65254237288136</v>
      </c>
      <c r="BL4020" s="3">
        <v>43.886097152428803</v>
      </c>
    </row>
    <row r="4021" spans="1:64" x14ac:dyDescent="0.3">
      <c r="A4021" s="3" t="s">
        <v>4800</v>
      </c>
      <c r="B4021" s="4" t="s">
        <v>65</v>
      </c>
      <c r="C4021" s="3" t="s">
        <v>777</v>
      </c>
      <c r="D4021" s="3" t="s">
        <v>4777</v>
      </c>
      <c r="E4021" s="3" t="s">
        <v>4801</v>
      </c>
      <c r="F4021" s="3" t="s">
        <v>69</v>
      </c>
      <c r="G4021" s="3" t="s">
        <v>139</v>
      </c>
      <c r="H4021" s="3" t="s">
        <v>71</v>
      </c>
      <c r="I4021" s="3" t="s">
        <v>71</v>
      </c>
      <c r="J4021" s="3">
        <v>4312</v>
      </c>
      <c r="K4021" s="3">
        <v>1651</v>
      </c>
      <c r="L4021" s="3">
        <v>56.162399999999998</v>
      </c>
      <c r="M4021" s="3">
        <v>0</v>
      </c>
      <c r="N4021" s="3">
        <v>74.366600000000005</v>
      </c>
      <c r="O4021" s="3">
        <v>83.516483655948093</v>
      </c>
      <c r="P4021" s="3">
        <v>54.238999999999997</v>
      </c>
      <c r="Q4021" s="3">
        <v>57.396900000000002</v>
      </c>
      <c r="R4021" s="3">
        <v>32.893930872830303</v>
      </c>
      <c r="S4021" s="3">
        <v>50.622552783117797</v>
      </c>
      <c r="T4021" s="3">
        <v>11.3141683778234</v>
      </c>
      <c r="U4021" s="3">
        <v>27.705627705627698</v>
      </c>
      <c r="V4021" s="3">
        <v>23.513789581205302</v>
      </c>
      <c r="W4021" s="3">
        <v>9.0127855795430705</v>
      </c>
      <c r="X4021" s="3">
        <v>36.958855098390003</v>
      </c>
      <c r="Y4021" s="3">
        <v>87.529211812194603</v>
      </c>
      <c r="Z4021" s="3">
        <v>44.5717732207479</v>
      </c>
      <c r="AA4021" s="3">
        <v>0</v>
      </c>
      <c r="AB4021" s="3">
        <v>0</v>
      </c>
      <c r="AC4021" s="3">
        <v>0</v>
      </c>
      <c r="AD4021" s="3">
        <v>0</v>
      </c>
      <c r="AE4021" s="3">
        <v>48.319241080635202</v>
      </c>
      <c r="AF4021" s="3">
        <v>0</v>
      </c>
      <c r="AG4021" s="3">
        <v>74.731182795698899</v>
      </c>
      <c r="AH4021" s="3">
        <v>93.572874493927102</v>
      </c>
      <c r="AI4021" s="3">
        <v>51.115241635687703</v>
      </c>
      <c r="AJ4021" s="3">
        <v>1.54723127035831</v>
      </c>
      <c r="AK4021" s="3">
        <v>88.630332720963494</v>
      </c>
      <c r="AL4021" s="3">
        <v>0</v>
      </c>
      <c r="AM4021" s="3">
        <v>9.7078849110476604</v>
      </c>
      <c r="AN4021" s="3">
        <v>0.22232103156958599</v>
      </c>
      <c r="AO4021" s="3">
        <v>4.1361482119776003</v>
      </c>
      <c r="AQ4021" s="3">
        <v>0.126715945089757</v>
      </c>
      <c r="AR4021" s="3">
        <v>17.720588235294102</v>
      </c>
      <c r="AS4021" s="3">
        <v>27.8803131991051</v>
      </c>
      <c r="AT4021" s="3">
        <v>42.549183758894898</v>
      </c>
      <c r="AU4021" s="3">
        <v>71.237178145279501</v>
      </c>
      <c r="AV4021" s="3">
        <v>72.907949790795001</v>
      </c>
      <c r="AW4021" s="3">
        <v>64.169171318162299</v>
      </c>
      <c r="AX4021" s="3">
        <v>82.860147213459499</v>
      </c>
      <c r="AY4021" s="3">
        <v>44.166491486230797</v>
      </c>
      <c r="AZ4021" s="3">
        <v>91.612360731553494</v>
      </c>
      <c r="BA4021" s="3">
        <v>89.581589958159</v>
      </c>
      <c r="BB4021" s="3">
        <v>59.527295544865098</v>
      </c>
      <c r="BC4021" s="3">
        <v>94.716901704904203</v>
      </c>
      <c r="BD4021" s="3">
        <v>89.231738035264499</v>
      </c>
      <c r="BE4021" s="3">
        <v>87.1521238752877</v>
      </c>
      <c r="BF4021" s="3">
        <v>52.932520496111003</v>
      </c>
      <c r="BG4021" s="3">
        <v>74.905422446406007</v>
      </c>
      <c r="BH4021" s="3">
        <v>94.0351611552951</v>
      </c>
      <c r="BI4021" s="3">
        <v>26.903765690376598</v>
      </c>
      <c r="BJ4021" s="3">
        <v>88.881535407015207</v>
      </c>
      <c r="BK4021" s="3">
        <v>21.1864406779661</v>
      </c>
      <c r="BL4021" s="3">
        <v>22.173366834170899</v>
      </c>
    </row>
    <row r="4022" spans="1:64" x14ac:dyDescent="0.3">
      <c r="A4022" s="3" t="s">
        <v>4802</v>
      </c>
      <c r="B4022" s="4" t="s">
        <v>75</v>
      </c>
      <c r="C4022" s="3" t="s">
        <v>777</v>
      </c>
      <c r="D4022" s="3" t="s">
        <v>4777</v>
      </c>
      <c r="E4022" s="3" t="s">
        <v>4803</v>
      </c>
      <c r="F4022" s="3" t="s">
        <v>69</v>
      </c>
      <c r="G4022" s="3" t="s">
        <v>139</v>
      </c>
      <c r="H4022" s="3" t="s">
        <v>71</v>
      </c>
      <c r="I4022" s="3" t="s">
        <v>71</v>
      </c>
      <c r="J4022" s="3">
        <v>4611</v>
      </c>
      <c r="K4022" s="3">
        <v>1566</v>
      </c>
      <c r="L4022" s="3">
        <v>36.827800000000003</v>
      </c>
      <c r="M4022" s="3">
        <v>0</v>
      </c>
      <c r="N4022" s="3">
        <v>55.253399999999999</v>
      </c>
      <c r="O4022" s="3">
        <v>73.868081262776002</v>
      </c>
      <c r="P4022" s="3">
        <v>8.9123000000000001</v>
      </c>
      <c r="Q4022" s="3">
        <v>58.715200000000003</v>
      </c>
      <c r="R4022" s="3">
        <v>22.656946733083601</v>
      </c>
      <c r="S4022" s="3">
        <v>51.211134529692401</v>
      </c>
      <c r="T4022" s="3">
        <v>2.4640657084188899</v>
      </c>
      <c r="U4022" s="3">
        <v>11.3790970933828</v>
      </c>
      <c r="V4022" s="3">
        <v>8.7640449438202204</v>
      </c>
      <c r="W4022" s="3">
        <v>5.3657514147977396</v>
      </c>
      <c r="X4022" s="3">
        <v>31.162790697674399</v>
      </c>
      <c r="Y4022" s="3">
        <v>90.8221797323136</v>
      </c>
      <c r="Z4022" s="3">
        <v>20.9891435464415</v>
      </c>
      <c r="AA4022" s="3">
        <v>0</v>
      </c>
      <c r="AB4022" s="3">
        <v>0</v>
      </c>
      <c r="AC4022" s="3">
        <v>0</v>
      </c>
      <c r="AD4022" s="3">
        <v>0</v>
      </c>
      <c r="AE4022" s="3">
        <v>4.1864301917921196</v>
      </c>
      <c r="AF4022" s="3">
        <v>0</v>
      </c>
      <c r="AG4022" s="3">
        <v>74.731182795698899</v>
      </c>
      <c r="AH4022" s="3">
        <v>79.757085020242897</v>
      </c>
      <c r="AI4022" s="3">
        <v>0</v>
      </c>
      <c r="AJ4022" s="3">
        <v>1.30293159609121</v>
      </c>
      <c r="AK4022" s="3">
        <v>91.304347826086996</v>
      </c>
      <c r="AL4022" s="3">
        <v>0</v>
      </c>
      <c r="AM4022" s="3">
        <v>0.46123435097737803</v>
      </c>
      <c r="AN4022" s="3">
        <v>3.9350822587816801</v>
      </c>
      <c r="AO4022" s="3">
        <v>4.50236966824645</v>
      </c>
      <c r="AQ4022" s="3">
        <v>2.6187961985216499</v>
      </c>
      <c r="AR4022" s="3">
        <v>20.490196078431399</v>
      </c>
      <c r="AS4022" s="3">
        <v>29.4463087248322</v>
      </c>
      <c r="AT4022" s="3">
        <v>58.434491419003798</v>
      </c>
      <c r="AU4022" s="3">
        <v>88.423696880887604</v>
      </c>
      <c r="AV4022" s="3">
        <v>87.426778242677798</v>
      </c>
      <c r="AW4022" s="3">
        <v>37.054529841133501</v>
      </c>
      <c r="AX4022" s="3">
        <v>72.723449001051506</v>
      </c>
      <c r="AY4022" s="3">
        <v>48.160605423586297</v>
      </c>
      <c r="AZ4022" s="3">
        <v>97.603531637586698</v>
      </c>
      <c r="BA4022" s="3">
        <v>83.535564853556494</v>
      </c>
      <c r="BB4022" s="3">
        <v>7.6134699853587096</v>
      </c>
      <c r="BC4022" s="3">
        <v>88.065670385182102</v>
      </c>
      <c r="BD4022" s="3">
        <v>99.391267842149503</v>
      </c>
      <c r="BE4022" s="3">
        <v>45.699937225360998</v>
      </c>
      <c r="BF4022" s="3">
        <v>56.590287996636498</v>
      </c>
      <c r="BG4022" s="3">
        <v>91.824295922656603</v>
      </c>
      <c r="BH4022" s="3">
        <v>94.0351611552951</v>
      </c>
      <c r="BI4022" s="3">
        <v>37.092050209204999</v>
      </c>
      <c r="BJ4022" s="3">
        <v>82.660489741892803</v>
      </c>
      <c r="BK4022" s="3">
        <v>32.055084745762699</v>
      </c>
      <c r="BL4022" s="3">
        <v>17.231993299832499</v>
      </c>
    </row>
    <row r="4023" spans="1:64" x14ac:dyDescent="0.3">
      <c r="A4023" s="3" t="s">
        <v>4804</v>
      </c>
      <c r="B4023" s="4" t="s">
        <v>75</v>
      </c>
      <c r="C4023" s="3" t="s">
        <v>777</v>
      </c>
      <c r="D4023" s="3" t="s">
        <v>4777</v>
      </c>
      <c r="E4023" s="3" t="s">
        <v>4805</v>
      </c>
      <c r="F4023" s="3" t="s">
        <v>69</v>
      </c>
      <c r="G4023" s="3" t="s">
        <v>101</v>
      </c>
      <c r="H4023" s="3" t="s">
        <v>71</v>
      </c>
      <c r="I4023" s="3" t="s">
        <v>78</v>
      </c>
      <c r="J4023" s="3">
        <v>1694</v>
      </c>
      <c r="K4023" s="3">
        <v>0</v>
      </c>
      <c r="L4023" s="3">
        <v>0</v>
      </c>
      <c r="M4023" s="3">
        <v>0</v>
      </c>
      <c r="N4023" s="3">
        <v>0</v>
      </c>
      <c r="O4023" s="3"/>
      <c r="P4023" s="3">
        <v>0.26879999999999998</v>
      </c>
      <c r="Q4023" s="3">
        <v>0</v>
      </c>
      <c r="R4023" s="3">
        <v>14.054443224921499</v>
      </c>
      <c r="S4023" s="3"/>
      <c r="T4023" s="3">
        <v>11.2320328542094</v>
      </c>
      <c r="U4023" s="3">
        <v>10.5751391465677</v>
      </c>
      <c r="V4023" s="3">
        <v>58.569969356486197</v>
      </c>
      <c r="W4023" s="3">
        <v>13.791657933347301</v>
      </c>
      <c r="X4023" s="3">
        <v>13.345259391771</v>
      </c>
      <c r="Y4023" s="3"/>
      <c r="Z4023" s="3">
        <v>0</v>
      </c>
      <c r="AA4023" s="3">
        <v>0</v>
      </c>
      <c r="AB4023" s="3">
        <v>0</v>
      </c>
      <c r="AC4023" s="3">
        <v>0</v>
      </c>
      <c r="AD4023" s="3">
        <v>0</v>
      </c>
      <c r="AE4023" s="3">
        <v>3.0109300886780801</v>
      </c>
      <c r="AF4023" s="3">
        <v>0</v>
      </c>
      <c r="AG4023" s="3">
        <v>0</v>
      </c>
      <c r="AH4023" s="3">
        <v>65.941295546558706</v>
      </c>
      <c r="AI4023" s="3">
        <v>0</v>
      </c>
      <c r="AJ4023" s="3">
        <v>1.09934853420195</v>
      </c>
      <c r="AK4023" s="3">
        <v>15.0438865074505</v>
      </c>
      <c r="AL4023" s="3">
        <v>0</v>
      </c>
      <c r="AM4023" s="3">
        <v>20.9312541181638</v>
      </c>
      <c r="AN4023" s="3"/>
      <c r="AO4023" s="3"/>
      <c r="AQ4023" s="3"/>
      <c r="AR4023" s="3"/>
      <c r="AS4023" s="3"/>
      <c r="AT4023" s="3"/>
      <c r="AU4023" s="3"/>
      <c r="AV4023" s="3"/>
      <c r="AW4023" s="3"/>
      <c r="AX4023" s="3"/>
      <c r="AY4023" s="3"/>
      <c r="AZ4023" s="3"/>
      <c r="BA4023" s="3"/>
      <c r="BB4023" s="3"/>
      <c r="BC4023" s="3"/>
      <c r="BD4023" s="3"/>
      <c r="BE4023" s="3"/>
      <c r="BF4023" s="3"/>
      <c r="BG4023" s="3"/>
      <c r="BH4023" s="3"/>
      <c r="BI4023" s="3"/>
      <c r="BJ4023" s="3"/>
      <c r="BK4023" s="3"/>
      <c r="BL4023" s="3"/>
    </row>
    <row r="4024" spans="1:64" x14ac:dyDescent="0.3">
      <c r="A4024" s="3" t="s">
        <v>4806</v>
      </c>
      <c r="B4024" s="4" t="s">
        <v>75</v>
      </c>
      <c r="C4024" s="3" t="s">
        <v>777</v>
      </c>
      <c r="D4024" s="3" t="s">
        <v>4777</v>
      </c>
      <c r="E4024" s="3" t="s">
        <v>4805</v>
      </c>
      <c r="F4024" s="3" t="s">
        <v>69</v>
      </c>
      <c r="G4024" s="3" t="s">
        <v>139</v>
      </c>
      <c r="H4024" s="3" t="s">
        <v>71</v>
      </c>
      <c r="I4024" s="3" t="s">
        <v>71</v>
      </c>
      <c r="J4024" s="3">
        <v>5024</v>
      </c>
      <c r="K4024" s="3">
        <v>1973</v>
      </c>
      <c r="L4024" s="3">
        <v>15.882</v>
      </c>
      <c r="M4024" s="3">
        <v>0</v>
      </c>
      <c r="N4024" s="3">
        <v>27.1982</v>
      </c>
      <c r="O4024" s="3">
        <v>61.757055619875501</v>
      </c>
      <c r="P4024" s="3">
        <v>4.7560000000000002</v>
      </c>
      <c r="Q4024" s="3">
        <v>33.689100000000003</v>
      </c>
      <c r="R4024" s="3">
        <v>20.857856517183201</v>
      </c>
      <c r="S4024" s="3">
        <v>40.8991991026923</v>
      </c>
      <c r="T4024" s="3">
        <v>6.7351129363449704</v>
      </c>
      <c r="U4024" s="3">
        <v>6.3079777365491703</v>
      </c>
      <c r="V4024" s="3">
        <v>30.684371807967299</v>
      </c>
      <c r="W4024" s="3">
        <v>27.583315866694601</v>
      </c>
      <c r="X4024" s="3">
        <v>14.096601073345299</v>
      </c>
      <c r="Y4024" s="3">
        <v>67.304015296367098</v>
      </c>
      <c r="Z4024" s="3">
        <v>12.4849215922799</v>
      </c>
      <c r="AA4024" s="3">
        <v>0</v>
      </c>
      <c r="AB4024" s="3">
        <v>0</v>
      </c>
      <c r="AC4024" s="3">
        <v>0</v>
      </c>
      <c r="AD4024" s="3">
        <v>0</v>
      </c>
      <c r="AE4024" s="3">
        <v>2.7428335739327698</v>
      </c>
      <c r="AF4024" s="3">
        <v>0</v>
      </c>
      <c r="AG4024" s="3">
        <v>0</v>
      </c>
      <c r="AH4024" s="3">
        <v>82.692307692307693</v>
      </c>
      <c r="AI4024" s="3">
        <v>0</v>
      </c>
      <c r="AJ4024" s="3">
        <v>1.0586319218241</v>
      </c>
      <c r="AK4024" s="3">
        <v>80.057154521330901</v>
      </c>
      <c r="AL4024" s="3">
        <v>0</v>
      </c>
      <c r="AM4024" s="3">
        <v>7.73116626400176</v>
      </c>
      <c r="AN4024" s="3">
        <v>31.191640729212999</v>
      </c>
      <c r="AO4024" s="3">
        <v>21.844032744506698</v>
      </c>
      <c r="AQ4024" s="3">
        <v>14.656810982048601</v>
      </c>
      <c r="AR4024" s="3">
        <v>0</v>
      </c>
      <c r="AS4024" s="3">
        <v>22.706935123042499</v>
      </c>
      <c r="AT4024" s="3">
        <v>25.9104227710339</v>
      </c>
      <c r="AU4024" s="3">
        <v>50.031400460540098</v>
      </c>
      <c r="AV4024" s="3">
        <v>23.451882845188301</v>
      </c>
      <c r="AW4024" s="3">
        <v>63.482181193645303</v>
      </c>
      <c r="AX4024" s="3">
        <v>86.813880126182994</v>
      </c>
      <c r="AY4024" s="3">
        <v>47.5930208114358</v>
      </c>
      <c r="AZ4024" s="3">
        <v>95.228084927475294</v>
      </c>
      <c r="BA4024" s="3">
        <v>69.9163179916318</v>
      </c>
      <c r="BB4024" s="3">
        <v>63.647772432545501</v>
      </c>
      <c r="BC4024" s="3">
        <v>16.059776889076002</v>
      </c>
      <c r="BD4024" s="3">
        <v>31.968933669185599</v>
      </c>
      <c r="BE4024" s="3">
        <v>69.198577108181595</v>
      </c>
      <c r="BF4024" s="3">
        <v>28.8837502627707</v>
      </c>
      <c r="BG4024" s="3">
        <v>40.773434216057197</v>
      </c>
      <c r="BH4024" s="3">
        <v>58.497279196316498</v>
      </c>
      <c r="BI4024" s="3">
        <v>51.882845188284499</v>
      </c>
      <c r="BJ4024" s="3">
        <v>71.211118464593</v>
      </c>
      <c r="BK4024" s="3">
        <v>14.258474576271199</v>
      </c>
      <c r="BL4024" s="3">
        <v>40.201005025125603</v>
      </c>
    </row>
    <row r="4025" spans="1:64" x14ac:dyDescent="0.3">
      <c r="A4025" s="3" t="s">
        <v>4807</v>
      </c>
      <c r="B4025" s="4" t="s">
        <v>75</v>
      </c>
      <c r="C4025" s="3" t="s">
        <v>777</v>
      </c>
      <c r="D4025" s="3" t="s">
        <v>4777</v>
      </c>
      <c r="E4025" s="3" t="s">
        <v>4805</v>
      </c>
      <c r="F4025" s="3" t="s">
        <v>69</v>
      </c>
      <c r="G4025" s="3" t="s">
        <v>139</v>
      </c>
      <c r="H4025" s="3" t="s">
        <v>71</v>
      </c>
      <c r="I4025" s="3" t="s">
        <v>71</v>
      </c>
      <c r="J4025" s="3">
        <v>4377</v>
      </c>
      <c r="K4025" s="3">
        <v>1496</v>
      </c>
      <c r="L4025" s="3">
        <v>31.805800000000001</v>
      </c>
      <c r="M4025" s="3">
        <v>0</v>
      </c>
      <c r="N4025" s="3">
        <v>49.031300000000002</v>
      </c>
      <c r="O4025" s="3">
        <v>70.973895220581994</v>
      </c>
      <c r="P4025" s="3">
        <v>3.6394000000000002</v>
      </c>
      <c r="Q4025" s="3">
        <v>57.899099999999997</v>
      </c>
      <c r="R4025" s="3">
        <v>20.125746917207302</v>
      </c>
      <c r="S4025" s="3">
        <v>50.8481483033747</v>
      </c>
      <c r="T4025" s="3">
        <v>7.5975359342915798</v>
      </c>
      <c r="U4025" s="3">
        <v>13.935271078128199</v>
      </c>
      <c r="V4025" s="3">
        <v>28.069458631256399</v>
      </c>
      <c r="W4025" s="3">
        <v>15.384615384615399</v>
      </c>
      <c r="X4025" s="3">
        <v>32.987477638640399</v>
      </c>
      <c r="Y4025" s="3">
        <v>30.528999362651401</v>
      </c>
      <c r="Z4025" s="3">
        <v>0</v>
      </c>
      <c r="AA4025" s="3">
        <v>0</v>
      </c>
      <c r="AB4025" s="3">
        <v>0</v>
      </c>
      <c r="AC4025" s="3">
        <v>0</v>
      </c>
      <c r="AD4025" s="3">
        <v>0</v>
      </c>
      <c r="AE4025" s="3">
        <v>4.3514126624046199</v>
      </c>
      <c r="AF4025" s="3">
        <v>0</v>
      </c>
      <c r="AG4025" s="3">
        <v>0</v>
      </c>
      <c r="AH4025" s="3">
        <v>85.425101214574894</v>
      </c>
      <c r="AI4025" s="3">
        <v>0</v>
      </c>
      <c r="AJ4025" s="3">
        <v>1.1197068403908801</v>
      </c>
      <c r="AK4025" s="3">
        <v>79.281486017554599</v>
      </c>
      <c r="AL4025" s="3">
        <v>0</v>
      </c>
      <c r="AM4025" s="3">
        <v>5.2712497254557498</v>
      </c>
      <c r="AN4025" s="3">
        <v>37.038683859493098</v>
      </c>
      <c r="AO4025" s="3">
        <v>52.111158983196901</v>
      </c>
      <c r="AQ4025" s="3">
        <v>21.626187961985199</v>
      </c>
      <c r="AR4025" s="3">
        <v>22.205882352941199</v>
      </c>
      <c r="AS4025" s="3">
        <v>54.250559284116299</v>
      </c>
      <c r="AT4025" s="3">
        <v>29.0916701548765</v>
      </c>
      <c r="AU4025" s="3">
        <v>72.200125601842203</v>
      </c>
      <c r="AV4025" s="3">
        <v>53.723849372384898</v>
      </c>
      <c r="AW4025" s="3">
        <v>76.620867325032194</v>
      </c>
      <c r="AX4025" s="3">
        <v>69.463722397476303</v>
      </c>
      <c r="AY4025" s="3">
        <v>47.5930208114358</v>
      </c>
      <c r="AZ4025" s="3">
        <v>95.228084927475294</v>
      </c>
      <c r="BA4025" s="3">
        <v>87.468619246861905</v>
      </c>
      <c r="BB4025" s="3">
        <v>63.647772432545501</v>
      </c>
      <c r="BC4025" s="3">
        <v>16.059776889076002</v>
      </c>
      <c r="BD4025" s="3">
        <v>40.134340890008403</v>
      </c>
      <c r="BE4025" s="3">
        <v>69.637999581502399</v>
      </c>
      <c r="BF4025" s="3">
        <v>28.8837502627707</v>
      </c>
      <c r="BG4025" s="3">
        <v>62.463219840268998</v>
      </c>
      <c r="BH4025" s="3">
        <v>82.524068647969898</v>
      </c>
      <c r="BI4025" s="3">
        <v>27.280334728033498</v>
      </c>
      <c r="BJ4025" s="3">
        <v>68.166776968894794</v>
      </c>
      <c r="BK4025" s="3">
        <v>30.593220338983102</v>
      </c>
      <c r="BL4025" s="3">
        <v>44.242043551088798</v>
      </c>
    </row>
    <row r="4026" spans="1:64" x14ac:dyDescent="0.3">
      <c r="A4026" s="3" t="s">
        <v>4808</v>
      </c>
      <c r="B4026" s="4" t="s">
        <v>75</v>
      </c>
      <c r="C4026" s="3" t="s">
        <v>777</v>
      </c>
      <c r="D4026" s="3" t="s">
        <v>4777</v>
      </c>
      <c r="E4026" s="3" t="s">
        <v>4809</v>
      </c>
      <c r="F4026" s="3" t="s">
        <v>69</v>
      </c>
      <c r="G4026" s="3" t="s">
        <v>139</v>
      </c>
      <c r="H4026" s="3" t="s">
        <v>71</v>
      </c>
      <c r="I4026" s="3" t="s">
        <v>71</v>
      </c>
      <c r="J4026" s="3">
        <v>5852</v>
      </c>
      <c r="K4026" s="3">
        <v>2483</v>
      </c>
      <c r="L4026" s="3">
        <v>14.647399999999999</v>
      </c>
      <c r="M4026" s="3">
        <v>0</v>
      </c>
      <c r="N4026" s="3">
        <v>25.372599999999998</v>
      </c>
      <c r="O4026" s="3">
        <v>60.576066394750001</v>
      </c>
      <c r="P4026" s="3">
        <v>2.6055000000000001</v>
      </c>
      <c r="Q4026" s="3">
        <v>34.798099999999998</v>
      </c>
      <c r="R4026" s="3">
        <v>19.244825921962502</v>
      </c>
      <c r="S4026" s="3">
        <v>41.3312404727874</v>
      </c>
      <c r="T4026" s="3">
        <v>0.69815195071868597</v>
      </c>
      <c r="U4026" s="3">
        <v>1.1337868480725599</v>
      </c>
      <c r="V4026" s="3">
        <v>1.18488253319714</v>
      </c>
      <c r="W4026" s="3">
        <v>0</v>
      </c>
      <c r="X4026" s="3">
        <v>22.397137745975002</v>
      </c>
      <c r="Y4026" s="3">
        <v>96.898236668791199</v>
      </c>
      <c r="Z4026" s="3">
        <v>38.118214716525898</v>
      </c>
      <c r="AA4026" s="3">
        <v>0</v>
      </c>
      <c r="AB4026" s="3">
        <v>0</v>
      </c>
      <c r="AC4026" s="3">
        <v>0</v>
      </c>
      <c r="AD4026" s="3">
        <v>0</v>
      </c>
      <c r="AE4026" s="3">
        <v>1.6910703237781</v>
      </c>
      <c r="AF4026" s="3">
        <v>0</v>
      </c>
      <c r="AG4026" s="3">
        <v>74.731182795698899</v>
      </c>
      <c r="AH4026" s="3">
        <v>41.599190283400802</v>
      </c>
      <c r="AI4026" s="3">
        <v>0</v>
      </c>
      <c r="AJ4026" s="3">
        <v>0.75325732899022801</v>
      </c>
      <c r="AK4026" s="3">
        <v>95.345988977342301</v>
      </c>
      <c r="AL4026" s="3">
        <v>0</v>
      </c>
      <c r="AM4026" s="3">
        <v>7.5115308587744396</v>
      </c>
      <c r="AN4026" s="3">
        <v>13.2058692752334</v>
      </c>
      <c r="AO4026" s="3">
        <v>6.7212408444635896</v>
      </c>
      <c r="AQ4026" s="3">
        <v>5.3009503695881701</v>
      </c>
      <c r="AR4026" s="3">
        <v>0</v>
      </c>
      <c r="AS4026" s="3">
        <v>59.0044742729307</v>
      </c>
      <c r="AT4026" s="3">
        <v>38.844704897446597</v>
      </c>
      <c r="AU4026" s="3">
        <v>56.583629893238403</v>
      </c>
      <c r="AV4026" s="3">
        <v>47.426778242677798</v>
      </c>
      <c r="AW4026" s="3">
        <v>30.7642765135251</v>
      </c>
      <c r="AX4026" s="3">
        <v>56.677181913775001</v>
      </c>
      <c r="AY4026" s="3">
        <v>56.863569476560897</v>
      </c>
      <c r="AZ4026" s="3">
        <v>92.348118562118998</v>
      </c>
      <c r="BA4026" s="3">
        <v>81.694560669456095</v>
      </c>
      <c r="BB4026" s="3">
        <v>28.090357665760301</v>
      </c>
      <c r="BC4026" s="3">
        <v>15.912439486423899</v>
      </c>
      <c r="BD4026" s="3">
        <v>35.558354324097401</v>
      </c>
      <c r="BE4026" s="3">
        <v>78.907721280602601</v>
      </c>
      <c r="BF4026" s="3">
        <v>54.635274332562503</v>
      </c>
      <c r="BG4026" s="3">
        <v>47.898276586801202</v>
      </c>
      <c r="BH4026" s="3">
        <v>94.0351611552951</v>
      </c>
      <c r="BI4026" s="3">
        <v>22.426778242677798</v>
      </c>
      <c r="BJ4026" s="3">
        <v>75.579086697551304</v>
      </c>
      <c r="BK4026" s="3">
        <v>32.012711864406803</v>
      </c>
      <c r="BL4026" s="3">
        <v>25.2931323283082</v>
      </c>
    </row>
    <row r="4027" spans="1:64" x14ac:dyDescent="0.3">
      <c r="A4027" s="3" t="s">
        <v>4810</v>
      </c>
      <c r="B4027" s="4" t="s">
        <v>75</v>
      </c>
      <c r="C4027" s="3" t="s">
        <v>777</v>
      </c>
      <c r="D4027" s="3" t="s">
        <v>4777</v>
      </c>
      <c r="E4027" s="3" t="s">
        <v>112</v>
      </c>
      <c r="F4027" s="3" t="s">
        <v>69</v>
      </c>
      <c r="G4027" s="3" t="s">
        <v>139</v>
      </c>
      <c r="H4027" s="3" t="s">
        <v>71</v>
      </c>
      <c r="I4027" s="3" t="s">
        <v>71</v>
      </c>
      <c r="J4027" s="3">
        <v>2757</v>
      </c>
      <c r="K4027" s="3">
        <v>1089</v>
      </c>
      <c r="L4027" s="3">
        <v>24.900600000000001</v>
      </c>
      <c r="M4027" s="3">
        <v>0</v>
      </c>
      <c r="N4027" s="3">
        <v>40.163899999999998</v>
      </c>
      <c r="O4027" s="3">
        <v>67.274976917788095</v>
      </c>
      <c r="P4027" s="3">
        <v>2.3159999999999998</v>
      </c>
      <c r="Q4027" s="3">
        <v>52.165700000000001</v>
      </c>
      <c r="R4027" s="3">
        <v>18.987176804120701</v>
      </c>
      <c r="S4027" s="3">
        <v>48.287800113667402</v>
      </c>
      <c r="T4027" s="3">
        <v>0.53388090349076001</v>
      </c>
      <c r="U4027" s="3">
        <v>0.96887239744382603</v>
      </c>
      <c r="V4027" s="3">
        <v>6.5577119509703801</v>
      </c>
      <c r="W4027" s="3">
        <v>1.7606371829805101</v>
      </c>
      <c r="X4027" s="3">
        <v>22.2898032200358</v>
      </c>
      <c r="Y4027" s="3">
        <v>95.198640322923296</v>
      </c>
      <c r="Z4027" s="3">
        <v>20.9891435464415</v>
      </c>
      <c r="AA4027" s="3">
        <v>0</v>
      </c>
      <c r="AB4027" s="3">
        <v>0</v>
      </c>
      <c r="AC4027" s="3">
        <v>0</v>
      </c>
      <c r="AD4027" s="3">
        <v>0</v>
      </c>
      <c r="AE4027" s="3">
        <v>51.928232625283599</v>
      </c>
      <c r="AF4027" s="3">
        <v>0</v>
      </c>
      <c r="AG4027" s="3">
        <v>0</v>
      </c>
      <c r="AH4027" s="3">
        <v>52.935222672064803</v>
      </c>
      <c r="AI4027" s="3">
        <v>0</v>
      </c>
      <c r="AJ4027" s="3">
        <v>1.1807817589576499</v>
      </c>
      <c r="AK4027" s="3">
        <v>98.183302714839797</v>
      </c>
      <c r="AL4027" s="3">
        <v>0</v>
      </c>
      <c r="AM4027" s="3">
        <v>0.241598945750056</v>
      </c>
      <c r="AN4027" s="3">
        <v>7.8923966207203202</v>
      </c>
      <c r="AO4027" s="3">
        <v>2.4127531236536002</v>
      </c>
      <c r="AQ4027" s="3">
        <v>8.5533262935586105</v>
      </c>
      <c r="AR4027" s="3">
        <v>13.676470588235301</v>
      </c>
      <c r="AS4027" s="3">
        <v>71.085011185682305</v>
      </c>
      <c r="AT4027" s="3">
        <v>53.034742570113004</v>
      </c>
      <c r="AU4027" s="3">
        <v>67.950596608750303</v>
      </c>
      <c r="AV4027" s="3">
        <v>77.740585774058601</v>
      </c>
      <c r="AW4027" s="3">
        <v>51.0948905109489</v>
      </c>
      <c r="AX4027" s="3">
        <v>70.431125131440595</v>
      </c>
      <c r="AY4027" s="3">
        <v>56.863569476560897</v>
      </c>
      <c r="AZ4027" s="3">
        <v>92.348118562118998</v>
      </c>
      <c r="BA4027" s="3">
        <v>83.389121338912105</v>
      </c>
      <c r="BB4027" s="3">
        <v>28.090357665760301</v>
      </c>
      <c r="BC4027" s="3">
        <v>15.912439486423899</v>
      </c>
      <c r="BD4027" s="3">
        <v>79.009235936188105</v>
      </c>
      <c r="BE4027" s="3">
        <v>49.550115086838296</v>
      </c>
      <c r="BF4027" s="3">
        <v>54.635274332562503</v>
      </c>
      <c r="BG4027" s="3">
        <v>56.851618327028199</v>
      </c>
      <c r="BH4027" s="3">
        <v>97.697781498534994</v>
      </c>
      <c r="BI4027" s="3">
        <v>24.7071129707113</v>
      </c>
      <c r="BJ4027" s="3">
        <v>87.888815354070104</v>
      </c>
      <c r="BK4027" s="3">
        <v>53.135593220338997</v>
      </c>
      <c r="BL4027" s="3">
        <v>17.357621440536001</v>
      </c>
    </row>
    <row r="4028" spans="1:64" x14ac:dyDescent="0.3">
      <c r="A4028" s="3" t="s">
        <v>4811</v>
      </c>
      <c r="B4028" s="4" t="s">
        <v>75</v>
      </c>
      <c r="C4028" s="3" t="s">
        <v>777</v>
      </c>
      <c r="D4028" s="3" t="s">
        <v>4777</v>
      </c>
      <c r="E4028" s="3" t="s">
        <v>4812</v>
      </c>
      <c r="F4028" s="3" t="s">
        <v>69</v>
      </c>
      <c r="G4028" s="3" t="s">
        <v>139</v>
      </c>
      <c r="H4028" s="3" t="s">
        <v>71</v>
      </c>
      <c r="I4028" s="3" t="s">
        <v>71</v>
      </c>
      <c r="J4028" s="3">
        <v>2273</v>
      </c>
      <c r="K4028" s="3">
        <v>1043</v>
      </c>
      <c r="L4028" s="3">
        <v>17.807099999999998</v>
      </c>
      <c r="M4028" s="3">
        <v>0</v>
      </c>
      <c r="N4028" s="3">
        <v>30.178799999999999</v>
      </c>
      <c r="O4028" s="3">
        <v>63.2748190006619</v>
      </c>
      <c r="P4028" s="3">
        <v>0.72370000000000001</v>
      </c>
      <c r="Q4028" s="3">
        <v>48.566600000000001</v>
      </c>
      <c r="R4028" s="3">
        <v>16.340841477210201</v>
      </c>
      <c r="S4028" s="3">
        <v>46.933977523451802</v>
      </c>
      <c r="T4028" s="3">
        <v>0.32854209445585197</v>
      </c>
      <c r="U4028" s="3">
        <v>0.47412904555761698</v>
      </c>
      <c r="V4028" s="3">
        <v>6.1082737487231897</v>
      </c>
      <c r="W4028" s="3">
        <v>5.2190316495493603</v>
      </c>
      <c r="X4028" s="3">
        <v>16.5652951699463</v>
      </c>
      <c r="Y4028" s="3">
        <v>99.468876141916297</v>
      </c>
      <c r="Z4028" s="3">
        <v>52.291917973461999</v>
      </c>
      <c r="AA4028" s="3">
        <v>0</v>
      </c>
      <c r="AB4028" s="3">
        <v>0</v>
      </c>
      <c r="AC4028" s="3">
        <v>0</v>
      </c>
      <c r="AD4028" s="3">
        <v>0</v>
      </c>
      <c r="AE4028" s="3">
        <v>0.103114044132811</v>
      </c>
      <c r="AF4028" s="3">
        <v>57.4183976261128</v>
      </c>
      <c r="AG4028" s="3">
        <v>0</v>
      </c>
      <c r="AH4028" s="3">
        <v>7.4392712550607296</v>
      </c>
      <c r="AI4028" s="3">
        <v>0</v>
      </c>
      <c r="AJ4028" s="3">
        <v>0.95684039087947903</v>
      </c>
      <c r="AK4028" s="3">
        <v>98.958971218616</v>
      </c>
      <c r="AL4028" s="3">
        <v>0</v>
      </c>
      <c r="AM4028" s="3">
        <v>1.75708324181858</v>
      </c>
      <c r="AN4028" s="3">
        <v>8.2925744775455801</v>
      </c>
      <c r="AO4028" s="3">
        <v>14.9935372684188</v>
      </c>
      <c r="AQ4028" s="3">
        <v>3.8859556494192198</v>
      </c>
      <c r="AR4028" s="3">
        <v>0</v>
      </c>
      <c r="AS4028" s="3">
        <v>54.3624161073826</v>
      </c>
      <c r="AT4028" s="3">
        <v>61.490163248221002</v>
      </c>
      <c r="AU4028" s="3">
        <v>71.048775382038897</v>
      </c>
      <c r="AV4028" s="3">
        <v>78.514644351464398</v>
      </c>
      <c r="AW4028" s="3">
        <v>44.847574066122803</v>
      </c>
      <c r="AX4028" s="3">
        <v>38.023133543638302</v>
      </c>
      <c r="AY4028" s="3">
        <v>56.863569476560897</v>
      </c>
      <c r="AZ4028" s="3">
        <v>92.348118562118998</v>
      </c>
      <c r="BA4028" s="3">
        <v>97.510460251045998</v>
      </c>
      <c r="BB4028" s="3">
        <v>28.090357665760301</v>
      </c>
      <c r="BC4028" s="3">
        <v>15.912439486423899</v>
      </c>
      <c r="BD4028" s="3">
        <v>33.3333333333333</v>
      </c>
      <c r="BE4028" s="3">
        <v>95.375601590290898</v>
      </c>
      <c r="BF4028" s="3">
        <v>54.635274332562503</v>
      </c>
      <c r="BG4028" s="3">
        <v>66.645649432534697</v>
      </c>
      <c r="BH4028" s="3">
        <v>99.016324822101296</v>
      </c>
      <c r="BI4028" s="3">
        <v>46.338912133891199</v>
      </c>
      <c r="BJ4028" s="3">
        <v>72.600926538716095</v>
      </c>
      <c r="BK4028" s="3">
        <v>10.741525423728801</v>
      </c>
      <c r="BL4028" s="3">
        <v>23.911222780569499</v>
      </c>
    </row>
    <row r="4029" spans="1:64" x14ac:dyDescent="0.3">
      <c r="A4029" s="3" t="s">
        <v>4813</v>
      </c>
      <c r="B4029" s="4" t="s">
        <v>75</v>
      </c>
      <c r="C4029" s="3" t="s">
        <v>777</v>
      </c>
      <c r="D4029" s="3" t="s">
        <v>4777</v>
      </c>
      <c r="E4029" s="3" t="s">
        <v>4814</v>
      </c>
      <c r="F4029" s="3" t="s">
        <v>69</v>
      </c>
      <c r="G4029" s="3" t="s">
        <v>139</v>
      </c>
      <c r="H4029" s="3" t="s">
        <v>71</v>
      </c>
      <c r="I4029" s="3" t="s">
        <v>71</v>
      </c>
      <c r="J4029" s="3">
        <v>5813</v>
      </c>
      <c r="K4029" s="3">
        <v>2351</v>
      </c>
      <c r="L4029" s="3">
        <v>39.234099999999998</v>
      </c>
      <c r="M4029" s="3">
        <v>0</v>
      </c>
      <c r="N4029" s="3">
        <v>58.234000000000002</v>
      </c>
      <c r="O4029" s="3">
        <v>75.096879366960096</v>
      </c>
      <c r="P4029" s="3">
        <v>20.409400000000002</v>
      </c>
      <c r="Q4029" s="3">
        <v>53.421199999999999</v>
      </c>
      <c r="R4029" s="3">
        <v>26.185275061133101</v>
      </c>
      <c r="S4029" s="3">
        <v>48.911604305827098</v>
      </c>
      <c r="T4029" s="3">
        <v>2.27926078028747</v>
      </c>
      <c r="U4029" s="3">
        <v>1.64914450628736</v>
      </c>
      <c r="V4029" s="3">
        <v>1.5730337078651699</v>
      </c>
      <c r="W4029" s="3">
        <v>3.8356738629218201</v>
      </c>
      <c r="X4029" s="3">
        <v>72.200357781753098</v>
      </c>
      <c r="Y4029" s="3">
        <v>93.456554068408707</v>
      </c>
      <c r="Z4029" s="3">
        <v>60.132689987937297</v>
      </c>
      <c r="AA4029" s="3">
        <v>0</v>
      </c>
      <c r="AB4029" s="3">
        <v>0</v>
      </c>
      <c r="AC4029" s="3">
        <v>0</v>
      </c>
      <c r="AD4029" s="3">
        <v>0</v>
      </c>
      <c r="AE4029" s="3">
        <v>0.68055269127655205</v>
      </c>
      <c r="AF4029" s="3">
        <v>87.314540059347195</v>
      </c>
      <c r="AG4029" s="3">
        <v>74.731182795698899</v>
      </c>
      <c r="AH4029" s="3">
        <v>56.680161943319803</v>
      </c>
      <c r="AI4029" s="3">
        <v>0</v>
      </c>
      <c r="AJ4029" s="3">
        <v>1.1400651465798</v>
      </c>
      <c r="AK4029" s="3">
        <v>93.937538273116999</v>
      </c>
      <c r="AL4029" s="3">
        <v>0</v>
      </c>
      <c r="AM4029" s="3">
        <v>8.1045464528882007</v>
      </c>
      <c r="AN4029" s="3">
        <v>6.6918630502445504</v>
      </c>
      <c r="AO4029" s="3">
        <v>17.944851357173601</v>
      </c>
      <c r="AQ4029" s="3">
        <v>7.5395987328405498</v>
      </c>
      <c r="AR4029" s="3">
        <v>1.8627450980392199</v>
      </c>
      <c r="AS4029" s="3">
        <v>37.388143176733799</v>
      </c>
      <c r="AT4029" s="3">
        <v>46.944328170782804</v>
      </c>
      <c r="AU4029" s="3">
        <v>65.878166213104507</v>
      </c>
      <c r="AV4029" s="3">
        <v>85.481171548117103</v>
      </c>
      <c r="AW4029" s="3">
        <v>54.336625161013302</v>
      </c>
      <c r="AX4029" s="3">
        <v>91.966351209253403</v>
      </c>
      <c r="AY4029" s="3">
        <v>48.160605423586297</v>
      </c>
      <c r="AZ4029" s="3">
        <v>97.603531637586698</v>
      </c>
      <c r="BA4029" s="3">
        <v>84.623430962343093</v>
      </c>
      <c r="BB4029" s="3">
        <v>7.6134699853587096</v>
      </c>
      <c r="BC4029" s="3">
        <v>88.065670385182102</v>
      </c>
      <c r="BD4029" s="3">
        <v>38.455079764903402</v>
      </c>
      <c r="BE4029" s="3">
        <v>69.910023017367607</v>
      </c>
      <c r="BF4029" s="3">
        <v>56.590287996636498</v>
      </c>
      <c r="BG4029" s="3">
        <v>69.966372425388798</v>
      </c>
      <c r="BH4029" s="3">
        <v>94.0351611552951</v>
      </c>
      <c r="BI4029" s="3">
        <v>18.242677824267801</v>
      </c>
      <c r="BJ4029" s="3">
        <v>93.514228987425497</v>
      </c>
      <c r="BK4029" s="3">
        <v>33.347457627118601</v>
      </c>
      <c r="BL4029" s="3">
        <v>21.356783919598001</v>
      </c>
    </row>
    <row r="4030" spans="1:64" x14ac:dyDescent="0.3">
      <c r="A4030" s="3" t="s">
        <v>4815</v>
      </c>
      <c r="B4030" s="4" t="s">
        <v>75</v>
      </c>
      <c r="C4030" s="3" t="s">
        <v>777</v>
      </c>
      <c r="D4030" s="3" t="s">
        <v>4777</v>
      </c>
      <c r="E4030" s="3" t="s">
        <v>4816</v>
      </c>
      <c r="F4030" s="3" t="s">
        <v>69</v>
      </c>
      <c r="G4030" s="3" t="s">
        <v>139</v>
      </c>
      <c r="H4030" s="3" t="s">
        <v>71</v>
      </c>
      <c r="I4030" s="3" t="s">
        <v>71</v>
      </c>
      <c r="J4030" s="3">
        <v>7018</v>
      </c>
      <c r="K4030" s="3">
        <v>2669</v>
      </c>
      <c r="L4030" s="3">
        <v>48.273699999999998</v>
      </c>
      <c r="M4030" s="3">
        <v>0</v>
      </c>
      <c r="N4030" s="3">
        <v>67.660200000000003</v>
      </c>
      <c r="O4030" s="3">
        <v>79.816845738431894</v>
      </c>
      <c r="P4030" s="3">
        <v>11.4971</v>
      </c>
      <c r="Q4030" s="3">
        <v>69.889099999999999</v>
      </c>
      <c r="R4030" s="3">
        <v>23.6473666080268</v>
      </c>
      <c r="S4030" s="3">
        <v>56.169479130405101</v>
      </c>
      <c r="T4030" s="3">
        <v>5.3182751540041098</v>
      </c>
      <c r="U4030" s="3">
        <v>8.9259946402803507</v>
      </c>
      <c r="V4030" s="3">
        <v>26.516853932584301</v>
      </c>
      <c r="W4030" s="3">
        <v>21.798365122615799</v>
      </c>
      <c r="X4030" s="3">
        <v>44.400715563506303</v>
      </c>
      <c r="Y4030" s="3">
        <v>52.326322498406597</v>
      </c>
      <c r="Z4030" s="3">
        <v>41.6164053075995</v>
      </c>
      <c r="AA4030" s="3">
        <v>0</v>
      </c>
      <c r="AB4030" s="3">
        <v>0</v>
      </c>
      <c r="AC4030" s="3">
        <v>0</v>
      </c>
      <c r="AD4030" s="3">
        <v>0</v>
      </c>
      <c r="AE4030" s="3">
        <v>0.76304392658280096</v>
      </c>
      <c r="AF4030" s="3">
        <v>0</v>
      </c>
      <c r="AG4030" s="3">
        <v>0</v>
      </c>
      <c r="AH4030" s="3">
        <v>87.145748987854304</v>
      </c>
      <c r="AI4030" s="3">
        <v>0</v>
      </c>
      <c r="AJ4030" s="3">
        <v>1.16042345276873</v>
      </c>
      <c r="AK4030" s="3">
        <v>88.977342314758104</v>
      </c>
      <c r="AL4030" s="3">
        <v>0</v>
      </c>
      <c r="AM4030" s="3">
        <v>10.740171315616101</v>
      </c>
      <c r="AN4030" s="3">
        <v>16.229435304579798</v>
      </c>
      <c r="AO4030" s="3">
        <v>56.3981042654028</v>
      </c>
      <c r="AQ4030" s="3">
        <v>33.600844772967299</v>
      </c>
      <c r="AR4030" s="3">
        <v>0</v>
      </c>
      <c r="AS4030" s="3">
        <v>46.140939597315402</v>
      </c>
      <c r="AT4030" s="3">
        <v>35.077438258685604</v>
      </c>
      <c r="AU4030" s="3">
        <v>68.4948712581118</v>
      </c>
      <c r="AV4030" s="3">
        <v>90.271966527196696</v>
      </c>
      <c r="AW4030" s="3">
        <v>15.4572778016316</v>
      </c>
      <c r="AX4030" s="3">
        <v>67.802313354363804</v>
      </c>
      <c r="AY4030" s="3">
        <v>55.118772335505597</v>
      </c>
      <c r="AZ4030" s="3">
        <v>99.264242169434496</v>
      </c>
      <c r="BA4030" s="3">
        <v>86.882845188284506</v>
      </c>
      <c r="BB4030" s="3">
        <v>11.1482953357038</v>
      </c>
      <c r="BC4030" s="3">
        <v>96.779625342033299</v>
      </c>
      <c r="BD4030" s="3">
        <v>72.649034424853099</v>
      </c>
      <c r="BE4030" s="3">
        <v>36.451140405942702</v>
      </c>
      <c r="BF4030" s="3">
        <v>76.350641160395199</v>
      </c>
      <c r="BG4030" s="3">
        <v>88.566624632198398</v>
      </c>
      <c r="BH4030" s="3">
        <v>82.524068647969898</v>
      </c>
      <c r="BI4030" s="3">
        <v>37.217573221757299</v>
      </c>
      <c r="BJ4030" s="3">
        <v>74.056915949702201</v>
      </c>
      <c r="BK4030" s="3">
        <v>91.631355932203405</v>
      </c>
      <c r="BL4030" s="3">
        <v>39.0494137353434</v>
      </c>
    </row>
    <row r="4031" spans="1:64" x14ac:dyDescent="0.3">
      <c r="A4031" s="3" t="s">
        <v>4817</v>
      </c>
      <c r="B4031" s="4" t="s">
        <v>75</v>
      </c>
      <c r="C4031" s="3" t="s">
        <v>777</v>
      </c>
      <c r="D4031" s="3" t="s">
        <v>4777</v>
      </c>
      <c r="E4031" s="3" t="s">
        <v>4818</v>
      </c>
      <c r="F4031" s="3" t="s">
        <v>69</v>
      </c>
      <c r="G4031" s="3" t="s">
        <v>139</v>
      </c>
      <c r="H4031" s="3" t="s">
        <v>71</v>
      </c>
      <c r="I4031" s="3" t="s">
        <v>71</v>
      </c>
      <c r="J4031" s="3">
        <v>2846</v>
      </c>
      <c r="K4031" s="3">
        <v>1205</v>
      </c>
      <c r="L4031" s="3">
        <v>43.2517</v>
      </c>
      <c r="M4031" s="3">
        <v>0</v>
      </c>
      <c r="N4031" s="3">
        <v>63.003</v>
      </c>
      <c r="O4031" s="3">
        <v>77.245716507961006</v>
      </c>
      <c r="P4031" s="3">
        <v>16.2531</v>
      </c>
      <c r="Q4031" s="3">
        <v>61.121600000000001</v>
      </c>
      <c r="R4031" s="3">
        <v>24.995942842852202</v>
      </c>
      <c r="S4031">
        <v>52.249773665108798</v>
      </c>
      <c r="T4031" s="3">
        <v>6.5503080082135501</v>
      </c>
      <c r="U4031" s="3">
        <v>20.7379921665636</v>
      </c>
      <c r="V4031" s="3">
        <v>9.6833503575076598</v>
      </c>
      <c r="W4031" s="3">
        <v>3.5003143994969599</v>
      </c>
      <c r="X4031" s="3">
        <v>18.067978533094799</v>
      </c>
      <c r="Y4031">
        <v>99.171446781389406</v>
      </c>
      <c r="Z4031" s="3">
        <v>0</v>
      </c>
      <c r="AA4031" s="3">
        <v>0</v>
      </c>
      <c r="AB4031" s="3">
        <v>0</v>
      </c>
      <c r="AC4031" s="3">
        <v>0</v>
      </c>
      <c r="AD4031" s="3">
        <v>0</v>
      </c>
      <c r="AE4031" s="3">
        <v>5.7331408537842901</v>
      </c>
      <c r="AF4031" s="3">
        <v>0</v>
      </c>
      <c r="AG4031" s="3">
        <v>0</v>
      </c>
      <c r="AH4031" s="3">
        <v>83.147773279352194</v>
      </c>
      <c r="AI4031" s="3">
        <v>42.565055762081798</v>
      </c>
      <c r="AJ4031" s="3">
        <v>2.6669381107491898</v>
      </c>
      <c r="AK4031" s="3">
        <v>98.162890385793006</v>
      </c>
      <c r="AL4031" s="3">
        <v>0</v>
      </c>
      <c r="AM4031" s="3">
        <v>3.3164946189325799</v>
      </c>
      <c r="AN4031">
        <v>19.853268119164099</v>
      </c>
      <c r="AO4031">
        <v>7.4536837570012899</v>
      </c>
      <c r="AQ4031">
        <v>12.7560718057022</v>
      </c>
      <c r="AR4031">
        <v>0</v>
      </c>
      <c r="AS4031">
        <v>32.969798657718101</v>
      </c>
      <c r="AT4031">
        <v>43.679363750523201</v>
      </c>
      <c r="AU4031">
        <v>82.018002930709699</v>
      </c>
      <c r="AV4031">
        <v>84.163179916318001</v>
      </c>
      <c r="AW4031">
        <v>36.646629454701603</v>
      </c>
      <c r="AX4031">
        <v>70.073606729758197</v>
      </c>
      <c r="AY4031">
        <v>55.118772335505597</v>
      </c>
      <c r="AZ4031">
        <v>99.264242169434496</v>
      </c>
      <c r="BA4031">
        <v>86.903765690376602</v>
      </c>
      <c r="BB4031">
        <v>11.1482953357038</v>
      </c>
      <c r="BC4031">
        <v>96.779625342033299</v>
      </c>
      <c r="BD4031">
        <v>80.688497061293006</v>
      </c>
      <c r="BE4031">
        <v>87.382297551789094</v>
      </c>
      <c r="BF4031">
        <v>76.350641160395199</v>
      </c>
      <c r="BG4031">
        <v>73.539302227826795</v>
      </c>
      <c r="BH4031">
        <v>99.016324822101296</v>
      </c>
      <c r="BI4031">
        <v>30.794979079497899</v>
      </c>
      <c r="BJ4031">
        <v>92.455327597617497</v>
      </c>
      <c r="BK4031">
        <v>32.7754237288136</v>
      </c>
      <c r="BL4031">
        <v>21.168341708542702</v>
      </c>
    </row>
    <row r="4032" spans="1:64" x14ac:dyDescent="0.3">
      <c r="A4032" s="3" t="s">
        <v>4819</v>
      </c>
      <c r="B4032" s="4" t="s">
        <v>65</v>
      </c>
      <c r="C4032" s="3" t="s">
        <v>777</v>
      </c>
      <c r="D4032" s="3" t="s">
        <v>4777</v>
      </c>
      <c r="E4032" s="3" t="s">
        <v>4820</v>
      </c>
      <c r="F4032" s="3" t="s">
        <v>69</v>
      </c>
      <c r="G4032" s="3" t="s">
        <v>139</v>
      </c>
      <c r="H4032" s="3" t="s">
        <v>71</v>
      </c>
      <c r="I4032" s="3" t="s">
        <v>71</v>
      </c>
      <c r="J4032" s="3">
        <v>2109</v>
      </c>
      <c r="K4032" s="3">
        <v>783</v>
      </c>
      <c r="L4032" s="3">
        <v>57.731699999999996</v>
      </c>
      <c r="M4032" s="3">
        <v>0</v>
      </c>
      <c r="N4032" s="3">
        <v>75.372600000000006</v>
      </c>
      <c r="O4032" s="3">
        <v>84.247916946759801</v>
      </c>
      <c r="P4032" s="3">
        <v>37.985900000000001</v>
      </c>
      <c r="Q4032" s="3">
        <v>65.745999999999995</v>
      </c>
      <c r="R4032" s="3">
        <v>30.015965174899801</v>
      </c>
      <c r="S4032">
        <v>54.231951771859997</v>
      </c>
      <c r="T4032" s="3">
        <v>5.4825462012320303</v>
      </c>
      <c r="U4032" s="3">
        <v>17.563388991960402</v>
      </c>
      <c r="V4032" s="3">
        <v>13.258426966292101</v>
      </c>
      <c r="W4032" s="3">
        <v>4.0871934604904601</v>
      </c>
      <c r="X4032" s="3">
        <v>33.416815742397098</v>
      </c>
      <c r="Y4032">
        <v>99.383896324622896</v>
      </c>
      <c r="Z4032" s="3">
        <v>12.4849215922799</v>
      </c>
      <c r="AA4032" s="3">
        <v>0</v>
      </c>
      <c r="AB4032" s="3">
        <v>0</v>
      </c>
      <c r="AC4032" s="3">
        <v>0</v>
      </c>
      <c r="AD4032" s="3">
        <v>0</v>
      </c>
      <c r="AE4032" s="3">
        <v>1.1548772942874801</v>
      </c>
      <c r="AF4032" s="3">
        <v>0</v>
      </c>
      <c r="AG4032" s="3">
        <v>74.731182795698899</v>
      </c>
      <c r="AH4032" s="3">
        <v>84.767206477732799</v>
      </c>
      <c r="AI4032" s="3">
        <v>66.449814126394003</v>
      </c>
      <c r="AJ4032" s="3">
        <v>2.6465798045602602</v>
      </c>
      <c r="AK4032" s="3">
        <v>97.305572565829806</v>
      </c>
      <c r="AL4032" s="3">
        <v>0</v>
      </c>
      <c r="AM4032" s="3">
        <v>2.15242697122775</v>
      </c>
      <c r="AN4032">
        <v>5.9582036460649199</v>
      </c>
      <c r="AO4032">
        <v>5.6225764756570404</v>
      </c>
      <c r="AQ4032">
        <v>3.4846884899683199</v>
      </c>
      <c r="AR4032">
        <v>9.6323529411764692</v>
      </c>
      <c r="AS4032">
        <v>63.618568232662199</v>
      </c>
      <c r="AT4032">
        <v>48.346588530765999</v>
      </c>
      <c r="AU4032">
        <v>86.728072011722801</v>
      </c>
      <c r="AV4032">
        <v>79.937238493723896</v>
      </c>
      <c r="AW4032">
        <v>43.902962644912002</v>
      </c>
      <c r="AX4032">
        <v>86.982124079915906</v>
      </c>
      <c r="AY4032">
        <v>55.118772335505597</v>
      </c>
      <c r="AZ4032">
        <v>99.264242169434496</v>
      </c>
      <c r="BA4032">
        <v>83.451882845188294</v>
      </c>
      <c r="BB4032">
        <v>11.1482953357038</v>
      </c>
      <c r="BC4032">
        <v>96.779625342033299</v>
      </c>
      <c r="BD4032">
        <v>94.101595298068901</v>
      </c>
      <c r="BE4032">
        <v>64.574178698472494</v>
      </c>
      <c r="BF4032">
        <v>76.350641160395199</v>
      </c>
      <c r="BG4032">
        <v>70.722992854140401</v>
      </c>
      <c r="BH4032">
        <v>99.8325659271662</v>
      </c>
      <c r="BI4032">
        <v>26.338912133891199</v>
      </c>
      <c r="BJ4032">
        <v>90.668431502316395</v>
      </c>
      <c r="BK4032">
        <v>50.190677966101703</v>
      </c>
      <c r="BL4032">
        <v>32.453936348408703</v>
      </c>
    </row>
    <row r="4033" spans="1:64" x14ac:dyDescent="0.3">
      <c r="A4033" s="3" t="s">
        <v>4821</v>
      </c>
      <c r="B4033" s="4" t="s">
        <v>75</v>
      </c>
      <c r="C4033" s="3" t="s">
        <v>66</v>
      </c>
      <c r="D4033" s="3" t="s">
        <v>4822</v>
      </c>
      <c r="E4033" s="3" t="s">
        <v>112</v>
      </c>
      <c r="F4033" s="3" t="s">
        <v>69</v>
      </c>
      <c r="G4033" s="3" t="s">
        <v>139</v>
      </c>
      <c r="H4033" s="3" t="s">
        <v>71</v>
      </c>
      <c r="I4033" s="3" t="s">
        <v>71</v>
      </c>
      <c r="J4033" s="3">
        <v>5668</v>
      </c>
      <c r="K4033" s="3">
        <v>2360</v>
      </c>
      <c r="L4033" s="3">
        <v>13.371</v>
      </c>
      <c r="M4033" s="3">
        <v>0</v>
      </c>
      <c r="N4033" s="3">
        <v>23.174399999999999</v>
      </c>
      <c r="O4033" s="3">
        <v>59.722338862474103</v>
      </c>
      <c r="P4033" s="3">
        <v>27.1919</v>
      </c>
      <c r="Q4033" s="3">
        <v>16.970099999999999</v>
      </c>
      <c r="R4033" s="3">
        <v>27.806104181915401</v>
      </c>
      <c r="S4033" s="3">
        <v>31.916234680558698</v>
      </c>
      <c r="T4033" s="3">
        <v>25.0924024640657</v>
      </c>
      <c r="U4033" s="3">
        <v>18.614718614718601</v>
      </c>
      <c r="V4033" s="3">
        <v>77.977528089887599</v>
      </c>
      <c r="W4033" s="3">
        <v>24.481240830014698</v>
      </c>
      <c r="X4033" s="3">
        <v>36.8872987477639</v>
      </c>
      <c r="Y4033" s="3">
        <v>6.8621202464414699</v>
      </c>
      <c r="Z4033" s="3">
        <v>47.1652593486128</v>
      </c>
      <c r="AA4033" s="3">
        <v>0</v>
      </c>
      <c r="AB4033" s="3">
        <v>0</v>
      </c>
      <c r="AC4033" s="3">
        <v>0</v>
      </c>
      <c r="AD4033" s="3">
        <v>0</v>
      </c>
      <c r="AE4033" s="3">
        <v>31.4291606516808</v>
      </c>
      <c r="AF4033" s="3">
        <v>57.4183976261128</v>
      </c>
      <c r="AG4033" s="3">
        <v>0</v>
      </c>
      <c r="AH4033" s="3">
        <v>72.115384615384599</v>
      </c>
      <c r="AI4033" s="3">
        <v>0</v>
      </c>
      <c r="AJ4033" s="3">
        <v>18.75</v>
      </c>
      <c r="AK4033" s="3">
        <v>71.667687283118994</v>
      </c>
      <c r="AL4033" s="3">
        <v>0</v>
      </c>
      <c r="AM4033" s="3">
        <v>13.6832857456622</v>
      </c>
      <c r="AN4033" s="3">
        <v>13.6282792352157</v>
      </c>
      <c r="AO4033" s="3">
        <v>6.4627315812149897</v>
      </c>
      <c r="AQ4033" s="3">
        <v>4.9208025343189004</v>
      </c>
      <c r="AR4033" s="3">
        <v>0</v>
      </c>
      <c r="AS4033" s="3">
        <v>0</v>
      </c>
      <c r="AT4033" s="3">
        <v>51.778987023859401</v>
      </c>
      <c r="AU4033" s="3">
        <v>13.083525225036601</v>
      </c>
      <c r="AV4033" s="3">
        <v>70.899581589958203</v>
      </c>
      <c r="AW4033" s="3">
        <v>1.4169171318162299</v>
      </c>
      <c r="AX4033" s="3">
        <v>5.5310199789695096</v>
      </c>
      <c r="AY4033" s="3">
        <v>39.772966155139798</v>
      </c>
      <c r="AZ4033" s="3">
        <v>75.446710111414802</v>
      </c>
      <c r="BA4033" s="3">
        <v>72.656903765690402</v>
      </c>
      <c r="BB4033" s="3">
        <v>28.6760092030956</v>
      </c>
      <c r="BC4033" s="3">
        <v>58.787623658177203</v>
      </c>
      <c r="BD4033" s="3">
        <v>36.356003358522301</v>
      </c>
      <c r="BE4033" s="3">
        <v>47.143753923414899</v>
      </c>
      <c r="BF4033" s="3">
        <v>53.500105108261501</v>
      </c>
      <c r="BG4033" s="3">
        <v>40.079865489701596</v>
      </c>
      <c r="BH4033" s="3">
        <v>82.524068647969898</v>
      </c>
      <c r="BI4033" s="3">
        <v>6.8410041841004201</v>
      </c>
      <c r="BJ4033" s="3">
        <v>93.845135671740593</v>
      </c>
      <c r="BK4033" s="3">
        <v>1.7161016949152501</v>
      </c>
      <c r="BL4033" s="3">
        <v>22.613065326633201</v>
      </c>
    </row>
    <row r="4034" spans="1:64" x14ac:dyDescent="0.3">
      <c r="A4034" s="3" t="s">
        <v>4823</v>
      </c>
      <c r="B4034" s="4" t="s">
        <v>75</v>
      </c>
      <c r="C4034" s="3" t="s">
        <v>66</v>
      </c>
      <c r="D4034" s="3" t="s">
        <v>4822</v>
      </c>
      <c r="E4034" s="3" t="s">
        <v>112</v>
      </c>
      <c r="F4034" s="3" t="s">
        <v>69</v>
      </c>
      <c r="G4034" s="3" t="s">
        <v>139</v>
      </c>
      <c r="H4034" s="3" t="s">
        <v>71</v>
      </c>
      <c r="I4034" s="3" t="s">
        <v>71</v>
      </c>
      <c r="J4034" s="3">
        <v>6106</v>
      </c>
      <c r="K4034" s="3">
        <v>2443</v>
      </c>
      <c r="L4034" s="3">
        <v>29.001899999999999</v>
      </c>
      <c r="M4034" s="3">
        <v>0</v>
      </c>
      <c r="N4034" s="3">
        <v>45.752600000000001</v>
      </c>
      <c r="O4034" s="3">
        <v>69.551277386501098</v>
      </c>
      <c r="P4034" s="3">
        <v>62.241500000000002</v>
      </c>
      <c r="Q4034" s="3">
        <v>21.761900000000001</v>
      </c>
      <c r="R4034" s="3">
        <v>34.513688314693297</v>
      </c>
      <c r="S4034" s="3">
        <v>35.037589071807801</v>
      </c>
      <c r="T4034" s="3">
        <v>47.741273100615999</v>
      </c>
      <c r="U4034" s="3">
        <v>19.748505462791201</v>
      </c>
      <c r="V4034" s="3">
        <v>45.536261491317703</v>
      </c>
      <c r="W4034" s="3">
        <v>16.788933137707001</v>
      </c>
      <c r="X4034" s="3">
        <v>55.348837209302303</v>
      </c>
      <c r="Y4034" s="3">
        <v>32.1861057998725</v>
      </c>
      <c r="Z4034" s="3">
        <v>91.556091676718907</v>
      </c>
      <c r="AA4034" s="3">
        <v>0</v>
      </c>
      <c r="AB4034" s="3">
        <v>0</v>
      </c>
      <c r="AC4034" s="3">
        <v>45.8333333333333</v>
      </c>
      <c r="AD4034" s="3">
        <v>0</v>
      </c>
      <c r="AE4034" s="3">
        <v>91.441534336976702</v>
      </c>
      <c r="AF4034" s="3">
        <v>78.709198813056403</v>
      </c>
      <c r="AG4034" s="3">
        <v>74.731182795698899</v>
      </c>
      <c r="AH4034" s="3">
        <v>60.323886639676097</v>
      </c>
      <c r="AI4034" s="3">
        <v>0</v>
      </c>
      <c r="AJ4034" s="3">
        <v>18.75</v>
      </c>
      <c r="AK4034" s="3">
        <v>65.237803633394606</v>
      </c>
      <c r="AL4034" s="3">
        <v>0</v>
      </c>
      <c r="AM4034" s="3">
        <v>20.601801010322902</v>
      </c>
      <c r="AN4034" s="3">
        <v>0</v>
      </c>
      <c r="AO4034" s="3">
        <v>8.6169754416199895E-2</v>
      </c>
      <c r="AQ4034" s="3">
        <v>0</v>
      </c>
      <c r="AR4034" s="3">
        <v>0</v>
      </c>
      <c r="AS4034" s="3">
        <v>44.491051454138699</v>
      </c>
      <c r="AT4034" s="3">
        <v>42.591042277103398</v>
      </c>
      <c r="AU4034" s="3">
        <v>35.398785848859099</v>
      </c>
      <c r="AV4034" s="3">
        <v>56.715481171548099</v>
      </c>
      <c r="AW4034" s="3">
        <v>66.337483898669007</v>
      </c>
      <c r="AX4034" s="3">
        <v>46.4353312302839</v>
      </c>
      <c r="AY4034" s="3">
        <v>39.772966155139798</v>
      </c>
      <c r="AZ4034" s="3">
        <v>75.446710111414802</v>
      </c>
      <c r="BA4034" s="3">
        <v>63.221757322175698</v>
      </c>
      <c r="BB4034" s="3">
        <v>28.6760092030956</v>
      </c>
      <c r="BC4034" s="3">
        <v>58.787623658177203</v>
      </c>
      <c r="BD4034" s="3">
        <v>59.865659109991597</v>
      </c>
      <c r="BE4034" s="3">
        <v>52.709771918811498</v>
      </c>
      <c r="BF4034" s="3">
        <v>53.500105108261501</v>
      </c>
      <c r="BG4034" s="3">
        <v>22.341319882303502</v>
      </c>
      <c r="BH4034" s="3">
        <v>58.497279196316498</v>
      </c>
      <c r="BI4034" s="3">
        <v>10.5020920502092</v>
      </c>
      <c r="BJ4034" s="3">
        <v>65.718067504963599</v>
      </c>
      <c r="BK4034" s="3">
        <v>10.1694915254237</v>
      </c>
      <c r="BL4034" s="3">
        <v>32.432998324958099</v>
      </c>
    </row>
    <row r="4035" spans="1:64" x14ac:dyDescent="0.3">
      <c r="A4035" s="3" t="s">
        <v>4824</v>
      </c>
      <c r="B4035" s="4" t="s">
        <v>75</v>
      </c>
      <c r="C4035" s="3" t="s">
        <v>66</v>
      </c>
      <c r="D4035" s="3" t="s">
        <v>4822</v>
      </c>
      <c r="E4035" s="3" t="s">
        <v>4825</v>
      </c>
      <c r="F4035" s="3" t="s">
        <v>69</v>
      </c>
      <c r="G4035" s="3" t="s">
        <v>101</v>
      </c>
      <c r="H4035" s="3" t="s">
        <v>71</v>
      </c>
      <c r="I4035" s="3" t="s">
        <v>71</v>
      </c>
      <c r="J4035" s="3">
        <v>3617</v>
      </c>
      <c r="K4035" s="3">
        <v>1686</v>
      </c>
      <c r="L4035" s="3">
        <v>26.386299999999999</v>
      </c>
      <c r="M4035" s="3">
        <v>0</v>
      </c>
      <c r="N4035" s="3">
        <v>42.175899999999999</v>
      </c>
      <c r="O4035" s="3">
        <v>68.254941466889505</v>
      </c>
      <c r="P4035" s="3">
        <v>19.851099999999999</v>
      </c>
      <c r="Q4035" s="3">
        <v>37.099800000000002</v>
      </c>
      <c r="R4035" s="3">
        <v>26.012170681491899</v>
      </c>
      <c r="S4035" s="3">
        <v>42.242770785397603</v>
      </c>
      <c r="T4035" s="3">
        <v>48.973305954825499</v>
      </c>
      <c r="U4035" s="3">
        <v>19.727891156462601</v>
      </c>
      <c r="V4035" s="3">
        <v>32.4004085801839</v>
      </c>
      <c r="W4035" s="3">
        <v>42.3391322573884</v>
      </c>
      <c r="X4035" s="3">
        <v>64.651162790697697</v>
      </c>
      <c r="Y4035" s="3">
        <v>48.863394943700897</v>
      </c>
      <c r="Z4035" s="3">
        <v>88.238841978287098</v>
      </c>
      <c r="AA4035" s="3">
        <v>0</v>
      </c>
      <c r="AB4035" s="3">
        <v>0</v>
      </c>
      <c r="AC4035" s="3">
        <v>0</v>
      </c>
      <c r="AD4035" s="3">
        <v>0</v>
      </c>
      <c r="AE4035" s="3">
        <v>97.628376984945305</v>
      </c>
      <c r="AF4035" s="3">
        <v>0</v>
      </c>
      <c r="AG4035" s="3">
        <v>0</v>
      </c>
      <c r="AH4035" s="3">
        <v>23.836032388664002</v>
      </c>
      <c r="AI4035" s="3">
        <v>0</v>
      </c>
      <c r="AJ4035" s="3">
        <v>18.75</v>
      </c>
      <c r="AK4035" s="3">
        <v>26.883037354562202</v>
      </c>
      <c r="AL4035" s="3">
        <v>0</v>
      </c>
      <c r="AM4035" s="3">
        <v>39.5783000219635</v>
      </c>
      <c r="AN4035" s="3">
        <v>0</v>
      </c>
      <c r="AO4035" s="3">
        <v>3.7699267557087501</v>
      </c>
      <c r="AQ4035" s="3">
        <v>19.915522703273499</v>
      </c>
      <c r="AR4035" s="3">
        <v>0</v>
      </c>
      <c r="AS4035" s="3">
        <v>70.134228187919504</v>
      </c>
      <c r="AT4035" s="3">
        <v>51.172038509836703</v>
      </c>
      <c r="AU4035" s="3">
        <v>43.060498220640604</v>
      </c>
      <c r="AV4035" s="3">
        <v>82.364016736401695</v>
      </c>
      <c r="AW4035" s="3">
        <v>42.550450837269203</v>
      </c>
      <c r="AX4035" s="3">
        <v>5.55205047318612</v>
      </c>
      <c r="AY4035" s="3">
        <v>39.772966155139798</v>
      </c>
      <c r="AZ4035" s="3">
        <v>75.446710111414802</v>
      </c>
      <c r="BA4035" s="3">
        <v>81.359832635983295</v>
      </c>
      <c r="BB4035" s="3">
        <v>28.6760092030956</v>
      </c>
      <c r="BC4035" s="3">
        <v>58.787623658177203</v>
      </c>
      <c r="BD4035" s="3">
        <v>51.070528967254397</v>
      </c>
      <c r="BE4035" s="3">
        <v>58.150240636116301</v>
      </c>
      <c r="BF4035" s="3">
        <v>53.500105108261501</v>
      </c>
      <c r="BG4035" s="3">
        <v>86.359815048339598</v>
      </c>
      <c r="BH4035" s="3">
        <v>58.497279196316498</v>
      </c>
      <c r="BI4035" s="3">
        <v>54.811715481171603</v>
      </c>
      <c r="BJ4035" s="3">
        <v>0</v>
      </c>
      <c r="BK4035" s="3">
        <v>47.521186440678001</v>
      </c>
      <c r="BL4035" s="3">
        <v>57.4748743718593</v>
      </c>
    </row>
    <row r="4036" spans="1:64" x14ac:dyDescent="0.3">
      <c r="A4036" s="3" t="s">
        <v>4826</v>
      </c>
      <c r="B4036" s="4" t="s">
        <v>75</v>
      </c>
      <c r="C4036" s="3" t="s">
        <v>66</v>
      </c>
      <c r="D4036" s="3" t="s">
        <v>4822</v>
      </c>
      <c r="E4036" s="3" t="s">
        <v>4827</v>
      </c>
      <c r="F4036" s="3" t="s">
        <v>69</v>
      </c>
      <c r="G4036" s="3" t="s">
        <v>139</v>
      </c>
      <c r="H4036" s="3" t="s">
        <v>71</v>
      </c>
      <c r="I4036" s="3" t="s">
        <v>71</v>
      </c>
      <c r="J4036" s="3">
        <v>3840</v>
      </c>
      <c r="K4036" s="3">
        <v>1417</v>
      </c>
      <c r="L4036" s="3">
        <v>18.581299999999999</v>
      </c>
      <c r="M4036" s="3">
        <v>0</v>
      </c>
      <c r="N4036" s="3">
        <v>31.3338</v>
      </c>
      <c r="O4036" s="3">
        <v>63.649540779741301</v>
      </c>
      <c r="P4036" s="3">
        <v>6.8030999999999997</v>
      </c>
      <c r="Q4036" s="3">
        <v>36.304699999999997</v>
      </c>
      <c r="R4036" s="3">
        <v>21.813323423425999</v>
      </c>
      <c r="S4036" s="3">
        <v>41.836217356315203</v>
      </c>
      <c r="T4036" s="3">
        <v>4.2094455852156099</v>
      </c>
      <c r="U4036" s="3">
        <v>10.7400535971965</v>
      </c>
      <c r="V4036" s="3">
        <v>7.1297242083758903</v>
      </c>
      <c r="W4036" s="3">
        <v>0.27247956403269802</v>
      </c>
      <c r="X4036" s="3">
        <v>17.316636851520599</v>
      </c>
      <c r="Y4036" s="3">
        <v>89.420012746972603</v>
      </c>
      <c r="Z4036" s="3">
        <v>54.463208685162797</v>
      </c>
      <c r="AA4036" s="3">
        <v>0</v>
      </c>
      <c r="AB4036" s="3">
        <v>0</v>
      </c>
      <c r="AC4036" s="3">
        <v>0</v>
      </c>
      <c r="AD4036" s="3">
        <v>8.5820895522388092</v>
      </c>
      <c r="AE4036" s="3">
        <v>52.773767787172602</v>
      </c>
      <c r="AF4036" s="3">
        <v>57.4183976261128</v>
      </c>
      <c r="AG4036" s="3">
        <v>0</v>
      </c>
      <c r="AH4036" s="3">
        <v>39.574898785425098</v>
      </c>
      <c r="AI4036" s="3">
        <v>0</v>
      </c>
      <c r="AJ4036" s="3">
        <v>6.14820846905537</v>
      </c>
      <c r="AK4036" s="3">
        <v>96.754439681567703</v>
      </c>
      <c r="AL4036" s="3">
        <v>0</v>
      </c>
      <c r="AM4036" s="3">
        <v>7.9288381287063503</v>
      </c>
      <c r="AN4036" s="3">
        <v>0</v>
      </c>
      <c r="AO4036" s="3">
        <v>13.0547177940543</v>
      </c>
      <c r="AQ4036" s="3">
        <v>5.2587117212249197</v>
      </c>
      <c r="AR4036" s="3">
        <v>0</v>
      </c>
      <c r="AS4036" s="3">
        <v>25.9507829977629</v>
      </c>
      <c r="AT4036" s="3">
        <v>63.101716199246503</v>
      </c>
      <c r="AU4036" s="3">
        <v>23.634079966506199</v>
      </c>
      <c r="AV4036" s="3">
        <v>80.7531380753138</v>
      </c>
      <c r="AW4036" s="3">
        <v>13.847144697295001</v>
      </c>
      <c r="AX4036" s="3">
        <v>5.3627760252365899</v>
      </c>
      <c r="AY4036" s="3">
        <v>45.932310279588002</v>
      </c>
      <c r="AZ4036" s="3">
        <v>81.437881017448007</v>
      </c>
      <c r="BA4036" s="3">
        <v>75.0836820083682</v>
      </c>
      <c r="BB4036" s="3">
        <v>34.699853587115697</v>
      </c>
      <c r="BC4036" s="3">
        <v>71.332351083982303</v>
      </c>
      <c r="BD4036" s="3">
        <v>84.319899244332504</v>
      </c>
      <c r="BE4036" s="3">
        <v>69.073027830089998</v>
      </c>
      <c r="BF4036" s="3">
        <v>61.887744376708</v>
      </c>
      <c r="BG4036" s="3">
        <v>33.396385035729303</v>
      </c>
      <c r="BH4036" s="3">
        <v>94.0351611552951</v>
      </c>
      <c r="BI4036" s="3">
        <v>9.1004184100418399</v>
      </c>
      <c r="BJ4036" s="3">
        <v>92.653871608206501</v>
      </c>
      <c r="BK4036" s="3">
        <v>83.432203389830505</v>
      </c>
      <c r="BL4036" s="3">
        <v>10.6155778894472</v>
      </c>
    </row>
    <row r="4037" spans="1:64" x14ac:dyDescent="0.3">
      <c r="A4037" s="3" t="s">
        <v>4828</v>
      </c>
      <c r="B4037" s="4" t="s">
        <v>75</v>
      </c>
      <c r="C4037" s="3" t="s">
        <v>66</v>
      </c>
      <c r="D4037" s="3" t="s">
        <v>4822</v>
      </c>
      <c r="E4037" s="3" t="s">
        <v>4827</v>
      </c>
      <c r="F4037" s="3" t="s">
        <v>69</v>
      </c>
      <c r="G4037" s="3" t="s">
        <v>101</v>
      </c>
      <c r="H4037" s="3" t="s">
        <v>71</v>
      </c>
      <c r="I4037" s="3" t="s">
        <v>71</v>
      </c>
      <c r="J4037" s="3">
        <v>2589</v>
      </c>
      <c r="K4037" s="3">
        <v>1006</v>
      </c>
      <c r="L4037" s="3">
        <v>44.256100000000004</v>
      </c>
      <c r="M4037" s="3">
        <v>0</v>
      </c>
      <c r="N4037" s="3">
        <v>64.046199999999999</v>
      </c>
      <c r="O4037" s="3">
        <v>77.772703699370496</v>
      </c>
      <c r="P4037" s="3">
        <v>13.0273</v>
      </c>
      <c r="Q4037" s="3">
        <v>64.532300000000006</v>
      </c>
      <c r="R4037" s="3">
        <v>24.139649286485199</v>
      </c>
      <c r="S4037" s="3">
        <v>53.6330544128854</v>
      </c>
      <c r="T4037" s="3">
        <v>1.9507186858316199</v>
      </c>
      <c r="U4037" s="3">
        <v>12.554112554112599</v>
      </c>
      <c r="V4037" s="3">
        <v>4.2696629213483099</v>
      </c>
      <c r="W4037" s="3">
        <v>0</v>
      </c>
      <c r="X4037" s="3">
        <v>18.676207513416799</v>
      </c>
      <c r="Y4037" s="3">
        <v>65.519439133205907</v>
      </c>
      <c r="Z4037" s="3">
        <v>94.209891435464399</v>
      </c>
      <c r="AA4037" s="3">
        <v>0</v>
      </c>
      <c r="AB4037" s="3">
        <v>0</v>
      </c>
      <c r="AC4037" s="3">
        <v>0</v>
      </c>
      <c r="AD4037" s="3">
        <v>39.738805970149301</v>
      </c>
      <c r="AE4037" s="3">
        <v>79.253454320478397</v>
      </c>
      <c r="AF4037" s="3">
        <v>0</v>
      </c>
      <c r="AG4037" s="3">
        <v>0</v>
      </c>
      <c r="AH4037" s="3">
        <v>28.3906882591093</v>
      </c>
      <c r="AI4037" s="3">
        <v>0</v>
      </c>
      <c r="AJ4037" s="3">
        <v>18.75</v>
      </c>
      <c r="AK4037" s="3">
        <v>88.589508062869996</v>
      </c>
      <c r="AL4037" s="3">
        <v>0</v>
      </c>
      <c r="AM4037" s="3">
        <v>38.567977157917902</v>
      </c>
      <c r="AN4037" s="3">
        <v>0</v>
      </c>
      <c r="AO4037" s="3">
        <v>20.1637225333908</v>
      </c>
      <c r="AQ4037" s="3">
        <v>11.6789862724393</v>
      </c>
      <c r="AR4037" s="3">
        <v>0</v>
      </c>
      <c r="AS4037" s="3">
        <v>44.658836689037997</v>
      </c>
      <c r="AT4037" s="3">
        <v>68.773545416492297</v>
      </c>
      <c r="AU4037" s="3">
        <v>65.668829809503904</v>
      </c>
      <c r="AV4037" s="3">
        <v>92.405857740585802</v>
      </c>
      <c r="AW4037" s="3">
        <v>69.171318162301404</v>
      </c>
      <c r="AX4037" s="3">
        <v>67.444794952681406</v>
      </c>
      <c r="AY4037" s="3">
        <v>45.932310279588002</v>
      </c>
      <c r="AZ4037" s="3">
        <v>81.437881017448007</v>
      </c>
      <c r="BA4037" s="3">
        <v>96.213389121338906</v>
      </c>
      <c r="BB4037" s="3">
        <v>34.699853587115697</v>
      </c>
      <c r="BC4037" s="3">
        <v>71.332351083982303</v>
      </c>
      <c r="BD4037" s="3">
        <v>73.887489504618003</v>
      </c>
      <c r="BE4037" s="3">
        <v>33.500732370788903</v>
      </c>
      <c r="BF4037" s="3">
        <v>61.887744376708</v>
      </c>
      <c r="BG4037" s="3">
        <v>78.835645229087802</v>
      </c>
      <c r="BH4037" s="3">
        <v>94.0351611552951</v>
      </c>
      <c r="BI4037" s="3">
        <v>61.924686192468599</v>
      </c>
      <c r="BJ4037" s="3">
        <v>51.886168100595597</v>
      </c>
      <c r="BK4037" s="3">
        <v>57.055084745762699</v>
      </c>
      <c r="BL4037" s="3">
        <v>49.644053601339998</v>
      </c>
    </row>
    <row r="4038" spans="1:64" x14ac:dyDescent="0.3">
      <c r="A4038" s="3" t="s">
        <v>4829</v>
      </c>
      <c r="B4038" s="4" t="s">
        <v>75</v>
      </c>
      <c r="C4038" s="3" t="s">
        <v>66</v>
      </c>
      <c r="D4038" s="3" t="s">
        <v>4822</v>
      </c>
      <c r="E4038" s="3" t="s">
        <v>4830</v>
      </c>
      <c r="F4038" s="3" t="s">
        <v>69</v>
      </c>
      <c r="G4038" s="3" t="s">
        <v>139</v>
      </c>
      <c r="H4038" s="3" t="s">
        <v>71</v>
      </c>
      <c r="I4038" s="3" t="s">
        <v>71</v>
      </c>
      <c r="J4038" s="3">
        <v>1839</v>
      </c>
      <c r="K4038" s="3">
        <v>745</v>
      </c>
      <c r="L4038" s="3">
        <v>10.085800000000001</v>
      </c>
      <c r="M4038" s="3">
        <v>0</v>
      </c>
      <c r="N4038" s="3">
        <v>17.697500000000002</v>
      </c>
      <c r="O4038" s="3">
        <v>56.779569166226402</v>
      </c>
      <c r="P4038" s="3">
        <v>0.62029999999999996</v>
      </c>
      <c r="Q4038" s="3">
        <v>33.730899999999998</v>
      </c>
      <c r="R4038" s="3">
        <v>15.844850759962499</v>
      </c>
      <c r="S4038" s="3">
        <v>40.934718406263897</v>
      </c>
      <c r="T4038" s="3">
        <v>0.90349075975359305</v>
      </c>
      <c r="U4038" s="3">
        <v>2.8860028860028901</v>
      </c>
      <c r="V4038" s="3">
        <v>1.98161389172625</v>
      </c>
      <c r="W4038" s="3">
        <v>0</v>
      </c>
      <c r="X4038" s="3">
        <v>13.91771019678</v>
      </c>
      <c r="Y4038" s="3">
        <v>94.263862332695993</v>
      </c>
      <c r="Z4038" s="3">
        <v>12.4849215922799</v>
      </c>
      <c r="AA4038" s="3">
        <v>0</v>
      </c>
      <c r="AB4038" s="3">
        <v>0</v>
      </c>
      <c r="AC4038" s="3">
        <v>0</v>
      </c>
      <c r="AD4038" s="3">
        <v>0</v>
      </c>
      <c r="AE4038" s="3">
        <v>25.778511033202701</v>
      </c>
      <c r="AF4038" s="3">
        <v>0</v>
      </c>
      <c r="AG4038" s="3">
        <v>0</v>
      </c>
      <c r="AH4038" s="3">
        <v>31.578947368421101</v>
      </c>
      <c r="AI4038" s="3">
        <v>0</v>
      </c>
      <c r="AJ4038" s="3">
        <v>0.71254071661237794</v>
      </c>
      <c r="AK4038" s="3">
        <v>98.387426005307205</v>
      </c>
      <c r="AL4038" s="3">
        <v>0</v>
      </c>
      <c r="AM4038" s="3">
        <v>3.4702394025916998</v>
      </c>
      <c r="AN4038" s="3">
        <v>3.6905291240551401</v>
      </c>
      <c r="AO4038" s="3">
        <v>0.68935803532959905</v>
      </c>
      <c r="AQ4038" s="3">
        <v>5.9345300950369602</v>
      </c>
      <c r="AR4038" s="3">
        <v>0</v>
      </c>
      <c r="AS4038" s="3">
        <v>84.256152125279598</v>
      </c>
      <c r="AT4038" s="3">
        <v>61.008790288823803</v>
      </c>
      <c r="AU4038" s="3">
        <v>23.0060707557044</v>
      </c>
      <c r="AV4038" s="3">
        <v>82.656903765690402</v>
      </c>
      <c r="AW4038" s="3">
        <v>1.97509660798626</v>
      </c>
      <c r="AX4038" s="3">
        <v>8.6014721345951592</v>
      </c>
      <c r="AY4038" s="3">
        <v>45.932310279588002</v>
      </c>
      <c r="AZ4038" s="3">
        <v>81.437881017448007</v>
      </c>
      <c r="BA4038" s="3">
        <v>86.610878661087895</v>
      </c>
      <c r="BB4038" s="3">
        <v>34.699853587115697</v>
      </c>
      <c r="BC4038" s="3">
        <v>71.332351083982303</v>
      </c>
      <c r="BD4038" s="3">
        <v>27.099076406381201</v>
      </c>
      <c r="BE4038" s="3">
        <v>89.432935760619401</v>
      </c>
      <c r="BF4038" s="3">
        <v>61.887744376708</v>
      </c>
      <c r="BG4038" s="3">
        <v>45.964691046658302</v>
      </c>
      <c r="BH4038" s="3">
        <v>94.0351611552951</v>
      </c>
      <c r="BI4038" s="3">
        <v>14.8326359832636</v>
      </c>
      <c r="BJ4038" s="3">
        <v>68.299139642620801</v>
      </c>
      <c r="BK4038" s="3">
        <v>56.059322033898297</v>
      </c>
      <c r="BL4038" s="3">
        <v>18.739530988274701</v>
      </c>
    </row>
    <row r="4039" spans="1:64" x14ac:dyDescent="0.3">
      <c r="A4039" s="3" t="s">
        <v>4831</v>
      </c>
      <c r="B4039" s="4" t="s">
        <v>75</v>
      </c>
      <c r="C4039" s="3" t="s">
        <v>66</v>
      </c>
      <c r="D4039" s="3" t="s">
        <v>4822</v>
      </c>
      <c r="E4039" s="3" t="s">
        <v>112</v>
      </c>
      <c r="F4039" s="3" t="s">
        <v>69</v>
      </c>
      <c r="G4039" s="3" t="s">
        <v>139</v>
      </c>
      <c r="H4039" s="3" t="s">
        <v>71</v>
      </c>
      <c r="I4039" s="3" t="s">
        <v>71</v>
      </c>
      <c r="J4039" s="3">
        <v>2148</v>
      </c>
      <c r="K4039" s="3">
        <v>1022</v>
      </c>
      <c r="L4039" s="3">
        <v>11.801600000000001</v>
      </c>
      <c r="M4039" s="3">
        <v>0</v>
      </c>
      <c r="N4039" s="3">
        <v>20.566299999999998</v>
      </c>
      <c r="O4039" s="3">
        <v>58.555147139511703</v>
      </c>
      <c r="P4039" s="3">
        <v>0.28949999999999998</v>
      </c>
      <c r="Q4039" s="3">
        <v>42.498399999999997</v>
      </c>
      <c r="R4039" s="3">
        <v>14.0701017472211</v>
      </c>
      <c r="S4039">
        <v>44.485045392290601</v>
      </c>
      <c r="T4039" s="3">
        <v>1.4373716632443501</v>
      </c>
      <c r="U4039" s="3">
        <v>2.0408163265306101</v>
      </c>
      <c r="V4039" s="3">
        <v>0.87844739530132798</v>
      </c>
      <c r="W4039" s="3">
        <v>0</v>
      </c>
      <c r="X4039" s="3">
        <v>0</v>
      </c>
      <c r="Y4039">
        <v>99.872530274059898</v>
      </c>
      <c r="Z4039" s="3">
        <v>12.4849215922799</v>
      </c>
      <c r="AA4039" s="3">
        <v>0</v>
      </c>
      <c r="AB4039" s="3">
        <v>0</v>
      </c>
      <c r="AC4039" s="3">
        <v>0</v>
      </c>
      <c r="AD4039" s="3">
        <v>0</v>
      </c>
      <c r="AE4039" s="3">
        <v>6.0837286038358398</v>
      </c>
      <c r="AF4039" s="3">
        <v>0</v>
      </c>
      <c r="AG4039" s="3">
        <v>0</v>
      </c>
      <c r="AH4039" s="3">
        <v>21.558704453441301</v>
      </c>
      <c r="AI4039" s="3">
        <v>0</v>
      </c>
      <c r="AJ4039" s="3">
        <v>0.549674267100977</v>
      </c>
      <c r="AK4039" s="3">
        <v>99.3672177995509</v>
      </c>
      <c r="AL4039" s="3">
        <v>0</v>
      </c>
      <c r="AM4039" s="3">
        <v>5.2712497254557498</v>
      </c>
      <c r="AN4039">
        <v>9.3819475322365502</v>
      </c>
      <c r="AO4039">
        <v>14.239551917277</v>
      </c>
      <c r="AQ4039">
        <v>1.6473072861668401</v>
      </c>
      <c r="AR4039">
        <v>1.1029411764705901</v>
      </c>
      <c r="AS4039">
        <v>15.492170022371401</v>
      </c>
      <c r="AT4039">
        <v>64.399330263708706</v>
      </c>
      <c r="AU4039">
        <v>52.2503663387063</v>
      </c>
      <c r="AV4039">
        <v>78.410041841004201</v>
      </c>
      <c r="AW4039">
        <v>9.9398883641047693</v>
      </c>
      <c r="AX4039">
        <v>47.318611987381701</v>
      </c>
      <c r="AY4039">
        <v>45.932310279588002</v>
      </c>
      <c r="AZ4039">
        <v>81.437881017448007</v>
      </c>
      <c r="BA4039">
        <v>95.313807531380803</v>
      </c>
      <c r="BB4039">
        <v>34.699853587115697</v>
      </c>
      <c r="BC4039">
        <v>71.332351083982303</v>
      </c>
      <c r="BD4039">
        <v>50.923593618807701</v>
      </c>
      <c r="BE4039">
        <v>97.384390039757307</v>
      </c>
      <c r="BF4039">
        <v>61.887744376708</v>
      </c>
      <c r="BG4039">
        <v>68.684321143337499</v>
      </c>
      <c r="BH4039">
        <v>99.665131854332401</v>
      </c>
      <c r="BI4039">
        <v>18.430962343096201</v>
      </c>
      <c r="BJ4039">
        <v>89.741892786234303</v>
      </c>
      <c r="BK4039">
        <v>9.57627118644068</v>
      </c>
      <c r="BL4039">
        <v>11.599664991624801</v>
      </c>
    </row>
    <row r="4040" spans="1:64" x14ac:dyDescent="0.3">
      <c r="A4040" s="3" t="s">
        <v>4832</v>
      </c>
      <c r="B4040" s="4" t="s">
        <v>75</v>
      </c>
      <c r="C4040" s="3" t="s">
        <v>66</v>
      </c>
      <c r="D4040" s="3" t="s">
        <v>4822</v>
      </c>
      <c r="E4040" s="3" t="s">
        <v>112</v>
      </c>
      <c r="F4040" s="3" t="s">
        <v>69</v>
      </c>
      <c r="G4040" s="3" t="s">
        <v>139</v>
      </c>
      <c r="H4040" s="3" t="s">
        <v>71</v>
      </c>
      <c r="I4040" s="3" t="s">
        <v>71</v>
      </c>
      <c r="J4040" s="3">
        <v>2165</v>
      </c>
      <c r="K4040" s="3">
        <v>818</v>
      </c>
      <c r="L4040" s="3">
        <v>4.9592000000000001</v>
      </c>
      <c r="M4040" s="3">
        <v>0</v>
      </c>
      <c r="N4040" s="3">
        <v>8.7927999999999997</v>
      </c>
      <c r="O4040" s="3">
        <v>51.114022920973497</v>
      </c>
      <c r="P4040" s="3">
        <v>0.49630000000000002</v>
      </c>
      <c r="Q4040" s="3">
        <v>23.226600000000001</v>
      </c>
      <c r="R4040" s="3">
        <v>15.318422529683801</v>
      </c>
      <c r="S4040" s="3">
        <v>35.795600391289703</v>
      </c>
      <c r="T4040" s="3">
        <v>4.6406570841889101</v>
      </c>
      <c r="U4040" s="3">
        <v>11.6883116883117</v>
      </c>
      <c r="V4040" s="3">
        <v>0.63329928498467802</v>
      </c>
      <c r="W4040" s="3">
        <v>1.6348773841961901</v>
      </c>
      <c r="X4040" s="3">
        <v>0</v>
      </c>
      <c r="Y4040" s="3">
        <v>91.140854047163799</v>
      </c>
      <c r="Z4040" s="3">
        <v>12.4849215922799</v>
      </c>
      <c r="AA4040" s="3">
        <v>0</v>
      </c>
      <c r="AB4040" s="3">
        <v>0</v>
      </c>
      <c r="AC4040" s="3">
        <v>0</v>
      </c>
      <c r="AD4040" s="3">
        <v>0</v>
      </c>
      <c r="AE4040" s="3">
        <v>7.4035883687358197</v>
      </c>
      <c r="AF4040" s="3">
        <v>0</v>
      </c>
      <c r="AG4040" s="3">
        <v>0</v>
      </c>
      <c r="AH4040" s="3">
        <v>36.285425101214599</v>
      </c>
      <c r="AI4040" s="3">
        <v>0</v>
      </c>
      <c r="AJ4040" s="3">
        <v>0.99755700325732899</v>
      </c>
      <c r="AK4040" s="3">
        <v>94.570320473565999</v>
      </c>
      <c r="AL4040" s="3">
        <v>0</v>
      </c>
      <c r="AM4040" s="3">
        <v>3.79969251043268</v>
      </c>
      <c r="AN4040" s="3">
        <v>40.995998221431698</v>
      </c>
      <c r="AO4040" s="3">
        <v>19.7113313227057</v>
      </c>
      <c r="AQ4040" s="3">
        <v>17.634635691657898</v>
      </c>
      <c r="AR4040" s="3">
        <v>0</v>
      </c>
      <c r="AS4040" s="3">
        <v>44.267337807606303</v>
      </c>
      <c r="AT4040" s="3">
        <v>51.004604437002897</v>
      </c>
      <c r="AU4040" s="3">
        <v>31.400460540087899</v>
      </c>
      <c r="AV4040" s="3">
        <v>77.322175732217602</v>
      </c>
      <c r="AW4040" s="3">
        <v>8.8664662945470205</v>
      </c>
      <c r="AX4040" s="3">
        <v>2.20820189274448</v>
      </c>
      <c r="AY4040" s="3">
        <v>15.766239226403201</v>
      </c>
      <c r="AZ4040" s="3">
        <v>42.358629388269897</v>
      </c>
      <c r="BA4040" s="3">
        <v>64.874476987447693</v>
      </c>
      <c r="BB4040" s="3">
        <v>43.7147040368124</v>
      </c>
      <c r="BC4040" s="3">
        <v>18.8170911387076</v>
      </c>
      <c r="BD4040" s="3">
        <v>65.554156171284603</v>
      </c>
      <c r="BE4040" s="3">
        <v>48.210922787194001</v>
      </c>
      <c r="BF4040" s="3">
        <v>36.640739962161</v>
      </c>
      <c r="BG4040" s="3">
        <v>39.491382934005898</v>
      </c>
      <c r="BH4040" s="3">
        <v>94.0351611552951</v>
      </c>
      <c r="BI4040" s="3">
        <v>6.5690376569037703</v>
      </c>
      <c r="BJ4040" s="3">
        <v>92.124420913302501</v>
      </c>
      <c r="BK4040" s="3">
        <v>2.81779661016949</v>
      </c>
      <c r="BL4040" s="3">
        <v>17.964824120603001</v>
      </c>
    </row>
    <row r="4041" spans="1:64" x14ac:dyDescent="0.3">
      <c r="A4041" s="3" t="s">
        <v>4833</v>
      </c>
      <c r="B4041" s="4" t="s">
        <v>75</v>
      </c>
      <c r="C4041" s="3" t="s">
        <v>66</v>
      </c>
      <c r="D4041" s="3" t="s">
        <v>4822</v>
      </c>
      <c r="E4041" s="3" t="s">
        <v>112</v>
      </c>
      <c r="F4041" s="3" t="s">
        <v>69</v>
      </c>
      <c r="G4041" s="3" t="s">
        <v>139</v>
      </c>
      <c r="H4041" s="3" t="s">
        <v>71</v>
      </c>
      <c r="I4041" s="3" t="s">
        <v>71</v>
      </c>
      <c r="J4041" s="3">
        <v>2561</v>
      </c>
      <c r="K4041" s="3">
        <v>1184</v>
      </c>
      <c r="L4041" s="3">
        <v>29.378499999999999</v>
      </c>
      <c r="M4041" s="3">
        <v>0</v>
      </c>
      <c r="N4041" s="3">
        <v>46.087899999999998</v>
      </c>
      <c r="O4041" s="3">
        <v>69.692061406849007</v>
      </c>
      <c r="P4041" s="3">
        <v>5.7485999999999997</v>
      </c>
      <c r="Q4041" s="3">
        <v>52.395899999999997</v>
      </c>
      <c r="R4041" s="3">
        <v>21.3046708604797</v>
      </c>
      <c r="S4041" s="3">
        <v>48.387390546369303</v>
      </c>
      <c r="T4041" s="3">
        <v>12.5872689938398</v>
      </c>
      <c r="U4041" s="3">
        <v>16.800659657802498</v>
      </c>
      <c r="V4041" s="3">
        <v>23.064351378958101</v>
      </c>
      <c r="W4041" s="3">
        <v>11.968140850974599</v>
      </c>
      <c r="X4041" s="3">
        <v>1.3237924865831801</v>
      </c>
      <c r="Y4041" s="3">
        <v>87.847886127044802</v>
      </c>
      <c r="Z4041" s="3">
        <v>0</v>
      </c>
      <c r="AA4041" s="3">
        <v>0</v>
      </c>
      <c r="AB4041" s="3">
        <v>0</v>
      </c>
      <c r="AC4041" s="3">
        <v>0</v>
      </c>
      <c r="AD4041" s="3">
        <v>0</v>
      </c>
      <c r="AE4041" s="3">
        <v>68.962672716023903</v>
      </c>
      <c r="AF4041" s="3">
        <v>0</v>
      </c>
      <c r="AG4041" s="3">
        <v>0</v>
      </c>
      <c r="AH4041" s="3">
        <v>50.556680161943298</v>
      </c>
      <c r="AI4041" s="3">
        <v>0</v>
      </c>
      <c r="AJ4041" s="3">
        <v>18.75</v>
      </c>
      <c r="AK4041" s="3">
        <v>86.813635435803207</v>
      </c>
      <c r="AL4041" s="3">
        <v>0</v>
      </c>
      <c r="AM4041" s="3">
        <v>7.8190204260926803</v>
      </c>
      <c r="AN4041" s="3">
        <v>2.9346376167185402</v>
      </c>
      <c r="AO4041" s="3">
        <v>38.323998276604897</v>
      </c>
      <c r="AQ4041" s="3">
        <v>21.541710665258702</v>
      </c>
      <c r="AR4041" s="3">
        <v>0</v>
      </c>
      <c r="AS4041" s="3">
        <v>87.3042505592841</v>
      </c>
      <c r="AT4041" s="3">
        <v>56.299706990372499</v>
      </c>
      <c r="AU4041" s="3">
        <v>36.654804270462598</v>
      </c>
      <c r="AV4041" s="3">
        <v>49.142259414225897</v>
      </c>
      <c r="AW4041" s="3">
        <v>9.4246457707170492</v>
      </c>
      <c r="AX4041" s="3">
        <v>71.419558359621405</v>
      </c>
      <c r="AY4041" s="3">
        <v>45.932310279588002</v>
      </c>
      <c r="AZ4041" s="3">
        <v>81.437881017448007</v>
      </c>
      <c r="BA4041" s="3">
        <v>92.343096234309598</v>
      </c>
      <c r="BB4041" s="3">
        <v>34.699853587115697</v>
      </c>
      <c r="BC4041" s="3">
        <v>71.332351083982303</v>
      </c>
      <c r="BD4041" s="3">
        <v>55.058774139378698</v>
      </c>
      <c r="BE4041" s="3">
        <v>97.028667085164301</v>
      </c>
      <c r="BF4041" s="3">
        <v>61.887744376708</v>
      </c>
      <c r="BG4041" s="3">
        <v>12.6944094157209</v>
      </c>
      <c r="BH4041" s="3">
        <v>82.524068647969898</v>
      </c>
      <c r="BI4041" s="3">
        <v>9.97907949790795</v>
      </c>
      <c r="BJ4041" s="3">
        <v>74.983454665784294</v>
      </c>
      <c r="BK4041" s="3">
        <v>81.927966101694906</v>
      </c>
      <c r="BL4041" s="3">
        <v>43.655778894472398</v>
      </c>
    </row>
    <row r="4042" spans="1:64" x14ac:dyDescent="0.3">
      <c r="A4042" s="3" t="s">
        <v>4834</v>
      </c>
      <c r="B4042" s="4" t="s">
        <v>75</v>
      </c>
      <c r="C4042" s="3" t="s">
        <v>66</v>
      </c>
      <c r="D4042" s="3" t="s">
        <v>4822</v>
      </c>
      <c r="E4042" s="3" t="s">
        <v>112</v>
      </c>
      <c r="F4042" s="3" t="s">
        <v>69</v>
      </c>
      <c r="G4042" s="3" t="s">
        <v>139</v>
      </c>
      <c r="H4042" s="3" t="s">
        <v>71</v>
      </c>
      <c r="I4042" s="3" t="s">
        <v>71</v>
      </c>
      <c r="J4042" s="3">
        <v>5202</v>
      </c>
      <c r="K4042" s="3">
        <v>2016</v>
      </c>
      <c r="L4042" s="3">
        <v>14.061500000000001</v>
      </c>
      <c r="M4042" s="3">
        <v>0</v>
      </c>
      <c r="N4042" s="3">
        <v>24.366599999999998</v>
      </c>
      <c r="O4042" s="3">
        <v>60.214197243390103</v>
      </c>
      <c r="P4042" s="3">
        <v>7.3821000000000003</v>
      </c>
      <c r="Q4042" s="3">
        <v>27.809200000000001</v>
      </c>
      <c r="R4042" s="3">
        <v>22.003999348321599</v>
      </c>
      <c r="S4042" s="3">
        <v>38.210197895068397</v>
      </c>
      <c r="T4042" s="3">
        <v>7.0431211498973303</v>
      </c>
      <c r="U4042" s="3">
        <v>14.285714285714301</v>
      </c>
      <c r="V4042" s="3">
        <v>11.889683350357499</v>
      </c>
      <c r="W4042" s="3">
        <v>3.4793544330329098</v>
      </c>
      <c r="X4042" s="3">
        <v>0.53667262969588503</v>
      </c>
      <c r="Y4042" s="3">
        <v>50.435521563628598</v>
      </c>
      <c r="Z4042" s="3">
        <v>72.677925211097701</v>
      </c>
      <c r="AA4042" s="3">
        <v>0</v>
      </c>
      <c r="AB4042" s="3">
        <v>0</v>
      </c>
      <c r="AC4042" s="3">
        <v>0</v>
      </c>
      <c r="AD4042" s="3">
        <v>0</v>
      </c>
      <c r="AE4042" s="3">
        <v>38.461538461538503</v>
      </c>
      <c r="AF4042" s="3">
        <v>0</v>
      </c>
      <c r="AG4042" s="3">
        <v>90.860215053763397</v>
      </c>
      <c r="AH4042" s="3">
        <v>44.635627530364403</v>
      </c>
      <c r="AI4042" s="3">
        <v>0</v>
      </c>
      <c r="AJ4042" s="3">
        <v>12.438925081433201</v>
      </c>
      <c r="AK4042" s="3">
        <v>92.427025923657894</v>
      </c>
      <c r="AL4042" s="3">
        <v>0</v>
      </c>
      <c r="AM4042" s="3">
        <v>8.0606193718427299</v>
      </c>
      <c r="AN4042" s="3">
        <v>24.566473988439299</v>
      </c>
      <c r="AO4042" s="3">
        <v>1.7664799655321</v>
      </c>
      <c r="AQ4042" s="3">
        <v>5.3643083421330502</v>
      </c>
      <c r="AR4042" s="3">
        <v>2.1323529411764701</v>
      </c>
      <c r="AS4042" s="3">
        <v>0</v>
      </c>
      <c r="AT4042" s="3">
        <v>47.237337798241903</v>
      </c>
      <c r="AU4042" s="3">
        <v>47.163491731212098</v>
      </c>
      <c r="AV4042" s="3">
        <v>42.384937238493698</v>
      </c>
      <c r="AW4042" s="3">
        <v>65.199656504937707</v>
      </c>
      <c r="AX4042" s="3">
        <v>47.423764458464802</v>
      </c>
      <c r="AY4042" s="3">
        <v>45.932310279588002</v>
      </c>
      <c r="AZ4042" s="3">
        <v>81.437881017448007</v>
      </c>
      <c r="BA4042" s="3">
        <v>60.6276150627615</v>
      </c>
      <c r="BB4042" s="3">
        <v>34.699853587115697</v>
      </c>
      <c r="BC4042" s="3">
        <v>71.332351083982303</v>
      </c>
      <c r="BD4042" s="3">
        <v>35.852225020990801</v>
      </c>
      <c r="BE4042" s="3">
        <v>50.5963590709353</v>
      </c>
      <c r="BF4042" s="3">
        <v>61.887744376708</v>
      </c>
      <c r="BG4042" s="3">
        <v>30.138713745271101</v>
      </c>
      <c r="BH4042" s="3">
        <v>82.524068647969898</v>
      </c>
      <c r="BI4042" s="3">
        <v>8.3263598326359798</v>
      </c>
      <c r="BJ4042" s="3">
        <v>87.094639311714104</v>
      </c>
      <c r="BK4042" s="3">
        <v>25.021186440678001</v>
      </c>
      <c r="BL4042" s="3">
        <v>22.361809045226099</v>
      </c>
    </row>
    <row r="4043" spans="1:64" x14ac:dyDescent="0.3">
      <c r="A4043" s="3" t="s">
        <v>4835</v>
      </c>
      <c r="B4043" s="4" t="s">
        <v>75</v>
      </c>
      <c r="C4043" s="3" t="s">
        <v>66</v>
      </c>
      <c r="D4043" s="3" t="s">
        <v>4822</v>
      </c>
      <c r="E4043" s="3" t="s">
        <v>112</v>
      </c>
      <c r="F4043" s="3" t="s">
        <v>69</v>
      </c>
      <c r="G4043" s="3" t="s">
        <v>139</v>
      </c>
      <c r="H4043" s="3" t="s">
        <v>71</v>
      </c>
      <c r="I4043" s="3" t="s">
        <v>71</v>
      </c>
      <c r="J4043" s="3">
        <v>7643</v>
      </c>
      <c r="K4043" s="3">
        <v>3153</v>
      </c>
      <c r="L4043" s="3">
        <v>12.2829</v>
      </c>
      <c r="M4043" s="3">
        <v>0</v>
      </c>
      <c r="N4043" s="3">
        <v>21.385999999999999</v>
      </c>
      <c r="O4043" s="3">
        <v>58.888367290642599</v>
      </c>
      <c r="P4043" s="3">
        <v>27.129899999999999</v>
      </c>
      <c r="Q4043" s="3">
        <v>15.6937</v>
      </c>
      <c r="R4043" s="3">
        <v>27.779262156227201</v>
      </c>
      <c r="S4043" s="3">
        <v>31.109105134415401</v>
      </c>
      <c r="T4043" s="3">
        <v>17.843942505133501</v>
      </c>
      <c r="U4043" s="3">
        <v>19.336219336219301</v>
      </c>
      <c r="V4043" s="3">
        <v>85.822267620020398</v>
      </c>
      <c r="W4043" s="3">
        <v>28.442674491720801</v>
      </c>
      <c r="X4043" s="3">
        <v>1.71735241502683</v>
      </c>
      <c r="Y4043" s="3">
        <v>7.3295092415551304</v>
      </c>
      <c r="Z4043" s="3">
        <v>38.118214716525898</v>
      </c>
      <c r="AA4043" s="3">
        <v>0</v>
      </c>
      <c r="AB4043" s="3">
        <v>0</v>
      </c>
      <c r="AC4043" s="3">
        <v>0</v>
      </c>
      <c r="AD4043" s="3">
        <v>0</v>
      </c>
      <c r="AE4043" s="3">
        <v>17.488141884924701</v>
      </c>
      <c r="AF4043" s="3">
        <v>57.4183976261128</v>
      </c>
      <c r="AG4043" s="3">
        <v>74.731182795698899</v>
      </c>
      <c r="AH4043" s="3">
        <v>59.159919028340099</v>
      </c>
      <c r="AI4043" s="3">
        <v>0</v>
      </c>
      <c r="AJ4043" s="3">
        <v>18.75</v>
      </c>
      <c r="AK4043" s="3">
        <v>81.098183302714801</v>
      </c>
      <c r="AL4043" s="3">
        <v>0</v>
      </c>
      <c r="AM4043" s="3">
        <v>17.417087634526698</v>
      </c>
      <c r="AN4043" s="3">
        <v>27.767896843041299</v>
      </c>
      <c r="AO4043" s="3">
        <v>27.595863851788</v>
      </c>
      <c r="AQ4043" s="3">
        <v>9.3558606124604005</v>
      </c>
      <c r="AR4043" s="3">
        <v>11.348039215686301</v>
      </c>
      <c r="AS4043" s="3">
        <v>0</v>
      </c>
      <c r="AT4043" s="3">
        <v>31.561322729175401</v>
      </c>
      <c r="AU4043" s="3">
        <v>20.535901193217502</v>
      </c>
      <c r="AV4043" s="3">
        <v>29.100418410041801</v>
      </c>
      <c r="AW4043" s="3">
        <v>72.799484757406603</v>
      </c>
      <c r="AX4043" s="3">
        <v>30.704521556256601</v>
      </c>
      <c r="AY4043" s="3">
        <v>25.499264242169399</v>
      </c>
      <c r="AZ4043" s="3">
        <v>54.425057809543802</v>
      </c>
      <c r="BA4043" s="3">
        <v>52.552301255230098</v>
      </c>
      <c r="BB4043" s="3">
        <v>9.0357665760301202</v>
      </c>
      <c r="BC4043" s="3">
        <v>19.637970953483499</v>
      </c>
      <c r="BD4043" s="3">
        <v>33.144416456758997</v>
      </c>
      <c r="BE4043" s="3">
        <v>39.003975727139597</v>
      </c>
      <c r="BF4043" s="3">
        <v>43.115408871137298</v>
      </c>
      <c r="BG4043" s="3">
        <v>20.365699873896599</v>
      </c>
      <c r="BH4043" s="3">
        <v>58.497279196316498</v>
      </c>
      <c r="BI4043" s="3">
        <v>1.4644351464435099</v>
      </c>
      <c r="BJ4043" s="3">
        <v>94.639311714096607</v>
      </c>
      <c r="BK4043" s="3">
        <v>22.097457627118601</v>
      </c>
      <c r="BL4043" s="3">
        <v>42.399497487437202</v>
      </c>
    </row>
    <row r="4044" spans="1:64" x14ac:dyDescent="0.3">
      <c r="A4044" s="3" t="s">
        <v>4836</v>
      </c>
      <c r="B4044" s="4" t="s">
        <v>75</v>
      </c>
      <c r="C4044" s="3" t="s">
        <v>66</v>
      </c>
      <c r="D4044" s="3" t="s">
        <v>4822</v>
      </c>
      <c r="E4044" s="3" t="s">
        <v>112</v>
      </c>
      <c r="F4044" s="3" t="s">
        <v>69</v>
      </c>
      <c r="G4044" s="3" t="s">
        <v>101</v>
      </c>
      <c r="H4044" s="3" t="s">
        <v>71</v>
      </c>
      <c r="I4044" s="3" t="s">
        <v>71</v>
      </c>
      <c r="J4044" s="3">
        <v>9234</v>
      </c>
      <c r="K4044" s="3">
        <v>3613</v>
      </c>
      <c r="L4044" s="3">
        <v>1.8413999999999999</v>
      </c>
      <c r="M4044" s="3">
        <v>0</v>
      </c>
      <c r="N4044" s="3">
        <v>3.2787000000000002</v>
      </c>
      <c r="O4044" s="3">
        <v>45.305946435716201</v>
      </c>
      <c r="P4044" s="3">
        <v>6.3274999999999997</v>
      </c>
      <c r="Q4044" s="3">
        <v>5.9008000000000003</v>
      </c>
      <c r="R4044" s="3">
        <v>21.557383372751001</v>
      </c>
      <c r="S4044" s="3">
        <v>23.7485630629653</v>
      </c>
      <c r="T4044" s="3">
        <v>18.0698151950719</v>
      </c>
      <c r="U4044" s="3">
        <v>19.294990723562201</v>
      </c>
      <c r="V4044" s="3">
        <v>84.841675178753803</v>
      </c>
      <c r="W4044" s="3">
        <v>30.706350869838602</v>
      </c>
      <c r="X4044" s="3">
        <v>0</v>
      </c>
      <c r="Y4044" s="3">
        <v>21.924792861695298</v>
      </c>
      <c r="Z4044" s="3">
        <v>0</v>
      </c>
      <c r="AA4044" s="3">
        <v>0</v>
      </c>
      <c r="AB4044" s="3">
        <v>0</v>
      </c>
      <c r="AC4044" s="3">
        <v>0</v>
      </c>
      <c r="AD4044" s="3">
        <v>0</v>
      </c>
      <c r="AE4044" s="3">
        <v>24.9535986801402</v>
      </c>
      <c r="AF4044" s="3">
        <v>0</v>
      </c>
      <c r="AG4044" s="3">
        <v>0</v>
      </c>
      <c r="AH4044" s="3">
        <v>49.139676113360302</v>
      </c>
      <c r="AI4044" s="3">
        <v>0</v>
      </c>
      <c r="AJ4044" s="3">
        <v>18.75</v>
      </c>
      <c r="AK4044" s="3">
        <v>66.952439273321104</v>
      </c>
      <c r="AL4044" s="3">
        <v>0</v>
      </c>
      <c r="AM4044" s="3">
        <v>16.472655392049202</v>
      </c>
      <c r="AN4044" s="3">
        <v>43.196976433970697</v>
      </c>
      <c r="AO4044" s="3">
        <v>18.138733304610099</v>
      </c>
      <c r="AQ4044" s="3">
        <v>10.9398099260824</v>
      </c>
      <c r="AR4044" s="3">
        <v>27.769607843137301</v>
      </c>
      <c r="AS4044" s="3">
        <v>0</v>
      </c>
      <c r="AT4044" s="3">
        <v>9.7321054834658902</v>
      </c>
      <c r="AU4044" s="3">
        <v>6.8662340380992299</v>
      </c>
      <c r="AV4044" s="3">
        <v>20.648535564853599</v>
      </c>
      <c r="AW4044" s="3">
        <v>55.560326320309201</v>
      </c>
      <c r="AX4044" s="3">
        <v>24.437434279705599</v>
      </c>
      <c r="AY4044" s="3">
        <v>25.499264242169399</v>
      </c>
      <c r="AZ4044" s="3">
        <v>54.425057809543802</v>
      </c>
      <c r="BA4044" s="3">
        <v>15.2092050209205</v>
      </c>
      <c r="BB4044" s="3">
        <v>9.0357665760301202</v>
      </c>
      <c r="BC4044" s="3">
        <v>19.637970953483499</v>
      </c>
      <c r="BD4044" s="3">
        <v>11.272040302266999</v>
      </c>
      <c r="BE4044" s="3">
        <v>63.402385436283701</v>
      </c>
      <c r="BF4044" s="3">
        <v>43.115408871137298</v>
      </c>
      <c r="BG4044" s="3">
        <v>11.8327028163094</v>
      </c>
      <c r="BH4044" s="3">
        <v>25.763917957304301</v>
      </c>
      <c r="BI4044" s="3">
        <v>1.1715481171548101</v>
      </c>
      <c r="BJ4044" s="3">
        <v>75.6452680344143</v>
      </c>
      <c r="BK4044" s="3">
        <v>26.885593220339</v>
      </c>
      <c r="BL4044" s="3">
        <v>22.068676716917899</v>
      </c>
    </row>
    <row r="4045" spans="1:64" x14ac:dyDescent="0.3">
      <c r="A4045" s="3" t="s">
        <v>4837</v>
      </c>
      <c r="B4045" s="4" t="s">
        <v>75</v>
      </c>
      <c r="C4045" s="3" t="s">
        <v>66</v>
      </c>
      <c r="D4045" s="3" t="s">
        <v>4822</v>
      </c>
      <c r="E4045" s="3" t="s">
        <v>112</v>
      </c>
      <c r="F4045" s="3" t="s">
        <v>69</v>
      </c>
      <c r="G4045" s="3" t="s">
        <v>139</v>
      </c>
      <c r="H4045" s="3" t="s">
        <v>71</v>
      </c>
      <c r="I4045" s="3" t="s">
        <v>71</v>
      </c>
      <c r="J4045" s="3">
        <v>5114</v>
      </c>
      <c r="K4045" s="3">
        <v>1836</v>
      </c>
      <c r="L4045" s="3">
        <v>15.254200000000001</v>
      </c>
      <c r="M4045" s="3">
        <v>0</v>
      </c>
      <c r="N4045" s="3">
        <v>26.303999999999998</v>
      </c>
      <c r="O4045" s="3">
        <v>61.133430145223798</v>
      </c>
      <c r="P4045" s="3">
        <v>24.937999999999999</v>
      </c>
      <c r="Q4045" s="3">
        <v>19.878599999999999</v>
      </c>
      <c r="R4045" s="3">
        <v>27.297737355080699</v>
      </c>
      <c r="S4045" s="3">
        <v>33.835692790143099</v>
      </c>
      <c r="T4045" s="3">
        <v>19.815195071868601</v>
      </c>
      <c r="U4045" s="3">
        <v>19.439290867862301</v>
      </c>
      <c r="V4045" s="3">
        <v>4.82124616956078</v>
      </c>
      <c r="W4045" s="3">
        <v>1.6977572835883501</v>
      </c>
      <c r="X4045" s="3">
        <v>48.121645796064399</v>
      </c>
      <c r="Y4045" s="3">
        <v>10.4525175270873</v>
      </c>
      <c r="Z4045" s="3">
        <v>52.291917973461999</v>
      </c>
      <c r="AA4045" s="3">
        <v>65.151515151515198</v>
      </c>
      <c r="AB4045" s="3">
        <v>0</v>
      </c>
      <c r="AC4045" s="3">
        <v>0</v>
      </c>
      <c r="AD4045" s="3">
        <v>0</v>
      </c>
      <c r="AE4045" s="3">
        <v>11.239430810476399</v>
      </c>
      <c r="AF4045" s="3">
        <v>57.4183976261128</v>
      </c>
      <c r="AG4045" s="3">
        <v>0</v>
      </c>
      <c r="AH4045" s="3">
        <v>89.372469635627496</v>
      </c>
      <c r="AI4045" s="3">
        <v>0</v>
      </c>
      <c r="AJ4045" s="3">
        <v>18.75</v>
      </c>
      <c r="AK4045" s="3">
        <v>87.711777913860004</v>
      </c>
      <c r="AL4045" s="3">
        <v>0</v>
      </c>
      <c r="AM4045" s="3">
        <v>9.8835932352295099</v>
      </c>
      <c r="AN4045" s="3">
        <v>25.211204979991098</v>
      </c>
      <c r="AO4045" s="3">
        <v>31.968978888410199</v>
      </c>
      <c r="AQ4045" s="3">
        <v>21.3727560718057</v>
      </c>
      <c r="AR4045" s="3">
        <v>1.8382352941176501</v>
      </c>
      <c r="AS4045" s="3">
        <v>72.371364653243901</v>
      </c>
      <c r="AT4045" s="3">
        <v>32.649644202595198</v>
      </c>
      <c r="AU4045" s="3">
        <v>15.4071593050031</v>
      </c>
      <c r="AV4045" s="3">
        <v>48.953974895397501</v>
      </c>
      <c r="AW4045" s="3">
        <v>22.348647488192402</v>
      </c>
      <c r="AX4045" s="3">
        <v>8.2018927444794993</v>
      </c>
      <c r="AY4045" s="3">
        <v>39.772966155139798</v>
      </c>
      <c r="AZ4045" s="3">
        <v>75.446710111414802</v>
      </c>
      <c r="BA4045" s="3">
        <v>56.066945606694603</v>
      </c>
      <c r="BB4045" s="3">
        <v>28.6760092030956</v>
      </c>
      <c r="BC4045" s="3">
        <v>58.787623658177203</v>
      </c>
      <c r="BD4045" s="3">
        <v>25.3568429890848</v>
      </c>
      <c r="BE4045" s="3">
        <v>34.086629001883203</v>
      </c>
      <c r="BF4045" s="3">
        <v>53.500105108261501</v>
      </c>
      <c r="BG4045" s="3">
        <v>35.456073980664101</v>
      </c>
      <c r="BH4045" s="3">
        <v>58.497279196316498</v>
      </c>
      <c r="BI4045" s="3">
        <v>8.1799163179916299</v>
      </c>
      <c r="BJ4045" s="3">
        <v>68.630046326935798</v>
      </c>
      <c r="BK4045" s="3">
        <v>27.627118644067799</v>
      </c>
      <c r="BL4045" s="3">
        <v>7.7051926298157403</v>
      </c>
    </row>
    <row r="4046" spans="1:64" x14ac:dyDescent="0.3">
      <c r="A4046" s="3" t="s">
        <v>4838</v>
      </c>
      <c r="B4046" s="4" t="s">
        <v>75</v>
      </c>
      <c r="C4046" s="3" t="s">
        <v>66</v>
      </c>
      <c r="D4046" s="3" t="s">
        <v>4822</v>
      </c>
      <c r="E4046" s="3" t="s">
        <v>4839</v>
      </c>
      <c r="F4046" s="3" t="s">
        <v>69</v>
      </c>
      <c r="G4046" s="3" t="s">
        <v>139</v>
      </c>
      <c r="H4046" s="3" t="s">
        <v>71</v>
      </c>
      <c r="I4046" s="3" t="s">
        <v>71</v>
      </c>
      <c r="J4046" s="3">
        <v>3797</v>
      </c>
      <c r="K4046" s="3">
        <v>1523</v>
      </c>
      <c r="L4046" s="3">
        <v>14.417199999999999</v>
      </c>
      <c r="M4046" s="3">
        <v>0</v>
      </c>
      <c r="N4046" s="3">
        <v>24.962700000000002</v>
      </c>
      <c r="O4046" s="3">
        <v>60.472934496984102</v>
      </c>
      <c r="P4046" s="3">
        <v>32.216700000000003</v>
      </c>
      <c r="Q4046" s="3">
        <v>16.2377</v>
      </c>
      <c r="R4046" s="3">
        <v>28.883276076966499</v>
      </c>
      <c r="S4046" s="3">
        <v>31.589658420017599</v>
      </c>
      <c r="T4046" s="3">
        <v>20.574948665297701</v>
      </c>
      <c r="U4046" s="3">
        <v>20.9441352298495</v>
      </c>
      <c r="V4046" s="3">
        <v>7.9877425944841702</v>
      </c>
      <c r="W4046" s="3">
        <v>7.0215887654579801</v>
      </c>
      <c r="X4046" s="3">
        <v>50.2683363148479</v>
      </c>
      <c r="Y4046" s="3">
        <v>83.875079668578707</v>
      </c>
      <c r="Z4046" s="3">
        <v>12.4849215922799</v>
      </c>
      <c r="AA4046" s="3">
        <v>0</v>
      </c>
      <c r="AB4046" s="3">
        <v>0</v>
      </c>
      <c r="AC4046" s="3">
        <v>0</v>
      </c>
      <c r="AD4046" s="3">
        <v>0</v>
      </c>
      <c r="AE4046" s="3">
        <v>11.6931326046608</v>
      </c>
      <c r="AF4046" s="3">
        <v>57.4183976261128</v>
      </c>
      <c r="AG4046" s="3">
        <v>74.731182795698899</v>
      </c>
      <c r="AH4046" s="3">
        <v>88.512145748987905</v>
      </c>
      <c r="AI4046" s="3">
        <v>0</v>
      </c>
      <c r="AJ4046" s="3">
        <v>18.75</v>
      </c>
      <c r="AK4046" s="3">
        <v>87.262706674831605</v>
      </c>
      <c r="AL4046" s="3">
        <v>0</v>
      </c>
      <c r="AM4046" s="3">
        <v>7.9288381287063503</v>
      </c>
      <c r="AN4046" s="3">
        <v>13.272565584704299</v>
      </c>
      <c r="AO4046" s="3">
        <v>25.764756570443801</v>
      </c>
      <c r="AQ4046" s="3">
        <v>25.0897571277719</v>
      </c>
      <c r="AR4046" s="3">
        <v>0</v>
      </c>
      <c r="AS4046" s="3">
        <v>42.953020134228197</v>
      </c>
      <c r="AT4046" s="3">
        <v>22.582670573461701</v>
      </c>
      <c r="AU4046" s="3">
        <v>3.8936571069708998</v>
      </c>
      <c r="AV4046" s="3">
        <v>40.355648535564903</v>
      </c>
      <c r="AW4046" s="3">
        <v>31.3653928724775</v>
      </c>
      <c r="AX4046" s="3">
        <v>23.512092534174599</v>
      </c>
      <c r="AY4046" s="3">
        <v>28.736598696657602</v>
      </c>
      <c r="AZ4046" s="3">
        <v>82.467941980239601</v>
      </c>
      <c r="BA4046" s="3">
        <v>14.309623430962301</v>
      </c>
      <c r="BB4046" s="3">
        <v>34.260614934114201</v>
      </c>
      <c r="BC4046" s="3">
        <v>40.159966322879399</v>
      </c>
      <c r="BD4046" s="3">
        <v>74.4962216624685</v>
      </c>
      <c r="BE4046" s="3">
        <v>57.522494245658102</v>
      </c>
      <c r="BF4046" s="3">
        <v>48.349800294303101</v>
      </c>
      <c r="BG4046" s="3">
        <v>23.812526271542701</v>
      </c>
      <c r="BH4046" s="3">
        <v>82.524068647969898</v>
      </c>
      <c r="BI4046" s="3">
        <v>13.619246861924699</v>
      </c>
      <c r="BJ4046" s="3">
        <v>73.064195896757099</v>
      </c>
      <c r="BK4046" s="3">
        <v>6.3135593220338997</v>
      </c>
      <c r="BL4046" s="3">
        <v>11.2018425460637</v>
      </c>
    </row>
    <row r="4047" spans="1:64" x14ac:dyDescent="0.3">
      <c r="A4047" s="3" t="s">
        <v>4840</v>
      </c>
      <c r="B4047" s="4" t="s">
        <v>75</v>
      </c>
      <c r="C4047" s="3" t="s">
        <v>66</v>
      </c>
      <c r="D4047" s="3" t="s">
        <v>4822</v>
      </c>
      <c r="E4047" s="3" t="s">
        <v>4839</v>
      </c>
      <c r="F4047" s="3" t="s">
        <v>69</v>
      </c>
      <c r="G4047" s="3" t="s">
        <v>139</v>
      </c>
      <c r="H4047" s="3" t="s">
        <v>71</v>
      </c>
      <c r="I4047" s="3" t="s">
        <v>71</v>
      </c>
      <c r="J4047" s="3">
        <v>1912</v>
      </c>
      <c r="K4047" s="3">
        <v>765</v>
      </c>
      <c r="L4047" s="3">
        <v>32.015099999999997</v>
      </c>
      <c r="M4047" s="3">
        <v>0</v>
      </c>
      <c r="N4047" s="3">
        <v>49.366599999999998</v>
      </c>
      <c r="O4047" s="3">
        <v>71.114717159292198</v>
      </c>
      <c r="P4047" s="3">
        <v>25.496300000000002</v>
      </c>
      <c r="Q4047" s="3">
        <v>40.636099999999999</v>
      </c>
      <c r="R4047" s="3">
        <v>27.430464112736001</v>
      </c>
      <c r="S4047" s="3">
        <v>43.684253046556201</v>
      </c>
      <c r="T4047" s="3">
        <v>19.958932238193</v>
      </c>
      <c r="U4047" s="3">
        <v>18.552875695732801</v>
      </c>
      <c r="V4047" s="3">
        <v>14.6271705822268</v>
      </c>
      <c r="W4047" s="3">
        <v>35.506183190106903</v>
      </c>
      <c r="X4047" s="3">
        <v>64.579606440071601</v>
      </c>
      <c r="Y4047" s="3">
        <v>46.568939876779297</v>
      </c>
      <c r="Z4047" s="3">
        <v>64.535585042219594</v>
      </c>
      <c r="AA4047" s="3">
        <v>0</v>
      </c>
      <c r="AB4047" s="3">
        <v>0</v>
      </c>
      <c r="AC4047" s="3">
        <v>0</v>
      </c>
      <c r="AD4047" s="3">
        <v>0</v>
      </c>
      <c r="AE4047" s="3">
        <v>5.8981233243967797</v>
      </c>
      <c r="AF4047" s="3">
        <v>57.4183976261128</v>
      </c>
      <c r="AG4047" s="3">
        <v>0</v>
      </c>
      <c r="AH4047" s="3">
        <v>52.479757085020204</v>
      </c>
      <c r="AI4047" s="3">
        <v>0</v>
      </c>
      <c r="AJ4047" s="3">
        <v>18.75</v>
      </c>
      <c r="AK4047" s="3">
        <v>75.464380485813393</v>
      </c>
      <c r="AL4047" s="3">
        <v>0</v>
      </c>
      <c r="AM4047" s="3">
        <v>32.396222271030098</v>
      </c>
      <c r="AN4047" s="3">
        <v>4.5575811471765197</v>
      </c>
      <c r="AO4047" s="3">
        <v>17.083153813011599</v>
      </c>
      <c r="AQ4047" s="3">
        <v>16.642027455121401</v>
      </c>
      <c r="AR4047" s="3">
        <v>2.0098039215686301</v>
      </c>
      <c r="AS4047" s="3">
        <v>1.6219239373601799</v>
      </c>
      <c r="AT4047" s="3">
        <v>66.910841356215997</v>
      </c>
      <c r="AU4047" s="3">
        <v>52.6271718651874</v>
      </c>
      <c r="AV4047" s="3">
        <v>72.552301255230105</v>
      </c>
      <c r="AW4047" s="3">
        <v>82.567625590382093</v>
      </c>
      <c r="AX4047" s="3">
        <v>22.460567823343901</v>
      </c>
      <c r="AY4047" s="3">
        <v>28.736598696657602</v>
      </c>
      <c r="AZ4047" s="3">
        <v>82.467941980239601</v>
      </c>
      <c r="BA4047" s="3">
        <v>77.531380753138095</v>
      </c>
      <c r="BB4047" s="3">
        <v>34.260614934114201</v>
      </c>
      <c r="BC4047" s="3">
        <v>40.159966322879399</v>
      </c>
      <c r="BD4047" s="3">
        <v>35.159529806884997</v>
      </c>
      <c r="BE4047" s="3">
        <v>27.683615819208999</v>
      </c>
      <c r="BF4047" s="3">
        <v>48.349800294303101</v>
      </c>
      <c r="BG4047" s="3">
        <v>51.639344262295097</v>
      </c>
      <c r="BH4047" s="3">
        <v>58.497279196316498</v>
      </c>
      <c r="BI4047" s="3">
        <v>65.606694560669496</v>
      </c>
      <c r="BJ4047" s="3">
        <v>60.622104566512199</v>
      </c>
      <c r="BK4047" s="3">
        <v>56.122881355932201</v>
      </c>
      <c r="BL4047" s="3">
        <v>53.2035175879397</v>
      </c>
    </row>
    <row r="4048" spans="1:64" x14ac:dyDescent="0.3">
      <c r="A4048" s="3" t="s">
        <v>4841</v>
      </c>
      <c r="B4048" s="4" t="s">
        <v>75</v>
      </c>
      <c r="C4048" s="3" t="s">
        <v>66</v>
      </c>
      <c r="D4048" s="3" t="s">
        <v>4822</v>
      </c>
      <c r="E4048" s="3" t="s">
        <v>4842</v>
      </c>
      <c r="F4048" s="3" t="s">
        <v>69</v>
      </c>
      <c r="G4048" s="3" t="s">
        <v>101</v>
      </c>
      <c r="H4048" s="3" t="s">
        <v>71</v>
      </c>
      <c r="I4048" s="3" t="s">
        <v>71</v>
      </c>
      <c r="J4048" s="3">
        <v>4733</v>
      </c>
      <c r="K4048" s="3">
        <v>2656</v>
      </c>
      <c r="L4048" s="3">
        <v>6.6332000000000004</v>
      </c>
      <c r="M4048" s="3">
        <v>0</v>
      </c>
      <c r="N4048" s="3">
        <v>11.7735</v>
      </c>
      <c r="O4048" s="3">
        <v>52.939740960839202</v>
      </c>
      <c r="P4048" s="3">
        <v>2.6261000000000001</v>
      </c>
      <c r="Q4048" s="3">
        <v>19.6066</v>
      </c>
      <c r="R4048" s="3">
        <v>19.248548613651899</v>
      </c>
      <c r="S4048" s="3">
        <v>33.691192347187297</v>
      </c>
      <c r="T4048" s="3">
        <v>24.517453798767999</v>
      </c>
      <c r="U4048" s="3">
        <v>20.717377860235</v>
      </c>
      <c r="V4048" s="3">
        <v>29.6016343207354</v>
      </c>
      <c r="W4048" s="3">
        <v>62.439740096415797</v>
      </c>
      <c r="X4048" s="3">
        <v>0</v>
      </c>
      <c r="Y4048" s="3">
        <v>84.193753983428905</v>
      </c>
      <c r="Z4048" s="3">
        <v>0</v>
      </c>
      <c r="AA4048" s="3">
        <v>0</v>
      </c>
      <c r="AB4048" s="3">
        <v>0</v>
      </c>
      <c r="AC4048" s="3">
        <v>0</v>
      </c>
      <c r="AD4048" s="3">
        <v>0</v>
      </c>
      <c r="AE4048" s="3">
        <v>71.024953598680099</v>
      </c>
      <c r="AF4048" s="3">
        <v>57.4183976261128</v>
      </c>
      <c r="AG4048" s="3">
        <v>0</v>
      </c>
      <c r="AH4048" s="3">
        <v>0</v>
      </c>
      <c r="AI4048" s="3">
        <v>0</v>
      </c>
      <c r="AJ4048" s="3">
        <v>18.75</v>
      </c>
      <c r="AK4048" s="3">
        <v>7.3076137987344403</v>
      </c>
      <c r="AL4048" s="3">
        <v>0</v>
      </c>
      <c r="AM4048" s="3">
        <v>51.680210849989002</v>
      </c>
      <c r="AN4048" s="3">
        <v>46.665184526456201</v>
      </c>
      <c r="AO4048" s="3">
        <v>4.2223179663938</v>
      </c>
      <c r="AQ4048" s="3">
        <v>15.142555438225999</v>
      </c>
      <c r="AR4048" s="3">
        <v>28.504901960784299</v>
      </c>
      <c r="AS4048" s="3">
        <v>0</v>
      </c>
      <c r="AT4048" s="3">
        <v>68.794474675596504</v>
      </c>
      <c r="AU4048" s="3">
        <v>45.781871467448198</v>
      </c>
      <c r="AV4048" s="3">
        <v>11.9456066945607</v>
      </c>
      <c r="AW4048" s="3">
        <v>14.727350794332301</v>
      </c>
      <c r="AX4048" s="3">
        <v>55.036803364879098</v>
      </c>
      <c r="AY4048" s="3">
        <v>43.577885221778402</v>
      </c>
      <c r="AZ4048" s="3">
        <v>76.813117511036396</v>
      </c>
      <c r="BA4048" s="3">
        <v>55.1255230125523</v>
      </c>
      <c r="BB4048" s="3">
        <v>9.8724116293662405</v>
      </c>
      <c r="BC4048" s="3">
        <v>37.234266470216802</v>
      </c>
      <c r="BD4048" s="3">
        <v>56.381192275398803</v>
      </c>
      <c r="BE4048" s="3">
        <v>58.7989119062565</v>
      </c>
      <c r="BF4048" s="3">
        <v>6.4536472566743699</v>
      </c>
      <c r="BG4048" s="3">
        <v>20.617906683480498</v>
      </c>
      <c r="BH4048" s="3">
        <v>25.763917957304301</v>
      </c>
      <c r="BI4048" s="3">
        <v>42.071129707113002</v>
      </c>
      <c r="BJ4048" s="3">
        <v>0</v>
      </c>
      <c r="BK4048" s="3">
        <v>21.144067796610202</v>
      </c>
      <c r="BL4048" s="3">
        <v>76.716917922948099</v>
      </c>
    </row>
    <row r="4049" spans="1:64" x14ac:dyDescent="0.3">
      <c r="A4049" s="3" t="s">
        <v>4843</v>
      </c>
      <c r="B4049" s="4" t="s">
        <v>75</v>
      </c>
      <c r="C4049" s="3" t="s">
        <v>66</v>
      </c>
      <c r="D4049" s="3" t="s">
        <v>4822</v>
      </c>
      <c r="E4049" s="3" t="s">
        <v>4842</v>
      </c>
      <c r="F4049" s="3" t="s">
        <v>69</v>
      </c>
      <c r="G4049" s="3" t="s">
        <v>101</v>
      </c>
      <c r="H4049" s="3" t="s">
        <v>71</v>
      </c>
      <c r="I4049" s="3" t="s">
        <v>71</v>
      </c>
      <c r="J4049" s="3">
        <v>5440</v>
      </c>
      <c r="K4049" s="3">
        <v>2628</v>
      </c>
      <c r="L4049" s="3">
        <v>12.575900000000001</v>
      </c>
      <c r="M4049" s="3">
        <v>0</v>
      </c>
      <c r="N4049" s="3">
        <v>21.8703</v>
      </c>
      <c r="O4049" s="3">
        <v>59.223109709309099</v>
      </c>
      <c r="P4049" s="3">
        <v>28.101700000000001</v>
      </c>
      <c r="Q4049" s="3">
        <v>15.798299999999999</v>
      </c>
      <c r="R4049" s="3">
        <v>28.048567545473102</v>
      </c>
      <c r="S4049" s="3">
        <v>31.174542163835898</v>
      </c>
      <c r="T4049" s="3">
        <v>28.6858316221766</v>
      </c>
      <c r="U4049" s="3">
        <v>21.1915069057926</v>
      </c>
      <c r="V4049" s="3">
        <v>84.065372829417797</v>
      </c>
      <c r="W4049" s="3">
        <v>41.961852861035403</v>
      </c>
      <c r="X4049" s="3">
        <v>5.0089445438282603</v>
      </c>
      <c r="Y4049" s="3">
        <v>72.997663055024404</v>
      </c>
      <c r="Z4049" s="3">
        <v>33.3534378769602</v>
      </c>
      <c r="AA4049" s="3">
        <v>0</v>
      </c>
      <c r="AB4049" s="3">
        <v>0</v>
      </c>
      <c r="AC4049" s="3">
        <v>0</v>
      </c>
      <c r="AD4049" s="3">
        <v>0</v>
      </c>
      <c r="AE4049" s="3">
        <v>59.187461332233397</v>
      </c>
      <c r="AF4049" s="3">
        <v>0</v>
      </c>
      <c r="AG4049" s="3">
        <v>0</v>
      </c>
      <c r="AH4049" s="3">
        <v>30.414979757085</v>
      </c>
      <c r="AI4049" s="3">
        <v>0</v>
      </c>
      <c r="AJ4049" s="3">
        <v>18.75</v>
      </c>
      <c r="AK4049" s="3">
        <v>92.018779342722993</v>
      </c>
      <c r="AL4049" s="3">
        <v>0</v>
      </c>
      <c r="AM4049" s="3">
        <v>31.671425433779898</v>
      </c>
      <c r="AN4049" s="3">
        <v>29.857714539795499</v>
      </c>
      <c r="AO4049" s="3">
        <v>35.825075398535098</v>
      </c>
      <c r="AQ4049" s="3">
        <v>15.7761351636748</v>
      </c>
      <c r="AR4049" s="3">
        <v>11.6421568627451</v>
      </c>
      <c r="AS4049" s="3">
        <v>6.3758389261744997</v>
      </c>
      <c r="AT4049" s="3">
        <v>22.1640853913771</v>
      </c>
      <c r="AU4049" s="3">
        <v>24.408624659828298</v>
      </c>
      <c r="AV4049" s="3">
        <v>9.05857740585774</v>
      </c>
      <c r="AW4049" s="3">
        <v>46.092743666809803</v>
      </c>
      <c r="AX4049" s="3">
        <v>29.148264984227101</v>
      </c>
      <c r="AY4049" s="3">
        <v>43.577885221778402</v>
      </c>
      <c r="AZ4049" s="3">
        <v>76.813117511036396</v>
      </c>
      <c r="BA4049" s="3">
        <v>27.510460251045998</v>
      </c>
      <c r="BB4049" s="3">
        <v>9.8724116293662405</v>
      </c>
      <c r="BC4049" s="3">
        <v>37.234266470216802</v>
      </c>
      <c r="BD4049" s="3">
        <v>51.469353484466801</v>
      </c>
      <c r="BE4049" s="3">
        <v>88.784264490479202</v>
      </c>
      <c r="BF4049" s="3">
        <v>6.4536472566743699</v>
      </c>
      <c r="BG4049" s="3">
        <v>34.909625893232501</v>
      </c>
      <c r="BH4049" s="3">
        <v>25.763917957304301</v>
      </c>
      <c r="BI4049" s="3">
        <v>31.025104602510499</v>
      </c>
      <c r="BJ4049" s="3">
        <v>50.959629384513597</v>
      </c>
      <c r="BK4049" s="3">
        <v>14.4703389830508</v>
      </c>
      <c r="BL4049" s="3">
        <v>53.182579564489103</v>
      </c>
    </row>
    <row r="4050" spans="1:64" x14ac:dyDescent="0.3">
      <c r="A4050" s="3" t="s">
        <v>4844</v>
      </c>
      <c r="B4050" s="4" t="s">
        <v>75</v>
      </c>
      <c r="C4050" s="3" t="s">
        <v>66</v>
      </c>
      <c r="D4050" s="3" t="s">
        <v>4822</v>
      </c>
      <c r="E4050" s="3" t="s">
        <v>4842</v>
      </c>
      <c r="F4050" s="3" t="s">
        <v>69</v>
      </c>
      <c r="G4050" s="3" t="s">
        <v>101</v>
      </c>
      <c r="H4050" s="3" t="s">
        <v>71</v>
      </c>
      <c r="I4050" s="3" t="s">
        <v>71</v>
      </c>
      <c r="J4050" s="3">
        <v>5466</v>
      </c>
      <c r="K4050" s="3">
        <v>2551</v>
      </c>
      <c r="L4050" s="3">
        <v>22.222200000000001</v>
      </c>
      <c r="M4050" s="3">
        <v>0</v>
      </c>
      <c r="N4050" s="3">
        <v>36.512700000000002</v>
      </c>
      <c r="O4050" s="3">
        <v>65.860698578373999</v>
      </c>
      <c r="P4050" s="3">
        <v>31.555</v>
      </c>
      <c r="Q4050" s="3">
        <v>25.674800000000001</v>
      </c>
      <c r="R4050" s="3">
        <v>28.7860026702722</v>
      </c>
      <c r="S4050" s="3">
        <v>37.074695908101901</v>
      </c>
      <c r="T4050" s="3">
        <v>24.866529774127301</v>
      </c>
      <c r="U4050" s="3">
        <v>20.676149247577801</v>
      </c>
      <c r="V4050" s="3">
        <v>38.6925434116445</v>
      </c>
      <c r="W4050" s="3">
        <v>47.411444141689401</v>
      </c>
      <c r="X4050" s="3">
        <v>1.3953488372092999</v>
      </c>
      <c r="Y4050" s="3">
        <v>84.767367750159295</v>
      </c>
      <c r="Z4050" s="3">
        <v>75.030156815440293</v>
      </c>
      <c r="AA4050" s="3">
        <v>0</v>
      </c>
      <c r="AB4050" s="3">
        <v>0</v>
      </c>
      <c r="AC4050" s="3">
        <v>0</v>
      </c>
      <c r="AD4050" s="3">
        <v>0</v>
      </c>
      <c r="AE4050" s="3">
        <v>74.180243349144106</v>
      </c>
      <c r="AF4050" s="3">
        <v>57.4183976261128</v>
      </c>
      <c r="AG4050" s="3">
        <v>74.731182795698899</v>
      </c>
      <c r="AH4050" s="3">
        <v>34.665991902834001</v>
      </c>
      <c r="AI4050" s="3">
        <v>0</v>
      </c>
      <c r="AJ4050" s="3">
        <v>18.75</v>
      </c>
      <c r="AK4050" s="3">
        <v>51.602367830169399</v>
      </c>
      <c r="AL4050" s="3">
        <v>0</v>
      </c>
      <c r="AM4050" s="3">
        <v>38.546013617395097</v>
      </c>
      <c r="AN4050" s="3">
        <v>44.997776789684302</v>
      </c>
      <c r="AO4050" s="3">
        <v>41.038345540715198</v>
      </c>
      <c r="AQ4050" s="3">
        <v>12.1013727560718</v>
      </c>
      <c r="AR4050" s="3">
        <v>34.387254901960802</v>
      </c>
      <c r="AS4050" s="3">
        <v>63.786353467561497</v>
      </c>
      <c r="AT4050" s="3">
        <v>53.453327752197602</v>
      </c>
      <c r="AU4050" s="3">
        <v>21.080175842578999</v>
      </c>
      <c r="AV4050" s="3">
        <v>9.93723849372385</v>
      </c>
      <c r="AW4050" s="3">
        <v>40.403606698153702</v>
      </c>
      <c r="AX4050" s="3">
        <v>67.360672975814893</v>
      </c>
      <c r="AY4050" s="3">
        <v>43.577885221778402</v>
      </c>
      <c r="AZ4050" s="3">
        <v>76.813117511036396</v>
      </c>
      <c r="BA4050" s="3">
        <v>48.263598326359798</v>
      </c>
      <c r="BB4050" s="3">
        <v>9.8724116293662405</v>
      </c>
      <c r="BC4050" s="3">
        <v>37.234266470216802</v>
      </c>
      <c r="BD4050" s="3">
        <v>6.5910999160369403</v>
      </c>
      <c r="BE4050" s="3">
        <v>94.601381042059003</v>
      </c>
      <c r="BF4050" s="3">
        <v>6.4536472566743699</v>
      </c>
      <c r="BG4050" s="3">
        <v>29.1929382093317</v>
      </c>
      <c r="BH4050" s="3">
        <v>25.763917957304301</v>
      </c>
      <c r="BI4050" s="3">
        <v>30.2719665271967</v>
      </c>
      <c r="BJ4050" s="3">
        <v>33.884844473858401</v>
      </c>
      <c r="BK4050" s="3">
        <v>24.343220338983102</v>
      </c>
      <c r="BL4050" s="3">
        <v>61.306532663316602</v>
      </c>
    </row>
    <row r="4051" spans="1:64" x14ac:dyDescent="0.3">
      <c r="A4051" s="3" t="s">
        <v>4845</v>
      </c>
      <c r="B4051" s="4" t="s">
        <v>75</v>
      </c>
      <c r="C4051" s="3" t="s">
        <v>66</v>
      </c>
      <c r="D4051" s="3" t="s">
        <v>4822</v>
      </c>
      <c r="E4051" s="3" t="s">
        <v>4842</v>
      </c>
      <c r="F4051" s="3" t="s">
        <v>69</v>
      </c>
      <c r="G4051" s="3" t="s">
        <v>139</v>
      </c>
      <c r="H4051" s="3" t="s">
        <v>71</v>
      </c>
      <c r="I4051" s="3" t="s">
        <v>71</v>
      </c>
      <c r="J4051" s="3">
        <v>3852</v>
      </c>
      <c r="K4051" s="3">
        <v>1627</v>
      </c>
      <c r="L4051" s="3">
        <v>1.1927000000000001</v>
      </c>
      <c r="M4051" s="3">
        <v>0</v>
      </c>
      <c r="N4051" s="3">
        <v>2.1236999999999999</v>
      </c>
      <c r="O4051" s="3">
        <v>43.350284948699198</v>
      </c>
      <c r="P4051" s="3">
        <v>13.750999999999999</v>
      </c>
      <c r="Q4051" s="3">
        <v>1.8413999999999999</v>
      </c>
      <c r="R4051" s="3">
        <v>24.3732177849724</v>
      </c>
      <c r="S4051" s="3">
        <v>18.9770671637269</v>
      </c>
      <c r="T4051" s="3">
        <v>27.063655030800799</v>
      </c>
      <c r="U4051" s="3">
        <v>21.6450216450216</v>
      </c>
      <c r="V4051" s="3">
        <v>85.495403472931599</v>
      </c>
      <c r="W4051" s="3">
        <v>13.582058268706801</v>
      </c>
      <c r="X4051" s="3">
        <v>16.100178890876599</v>
      </c>
      <c r="Y4051" s="3">
        <v>84.406203526662395</v>
      </c>
      <c r="Z4051" s="3">
        <v>0</v>
      </c>
      <c r="AA4051" s="3">
        <v>0</v>
      </c>
      <c r="AB4051" s="3">
        <v>0</v>
      </c>
      <c r="AC4051" s="3">
        <v>0</v>
      </c>
      <c r="AD4051" s="3">
        <v>0</v>
      </c>
      <c r="AE4051" s="3">
        <v>26.995256753969901</v>
      </c>
      <c r="AF4051" s="3">
        <v>0</v>
      </c>
      <c r="AG4051" s="3">
        <v>0</v>
      </c>
      <c r="AH4051" s="3">
        <v>52.631578947368403</v>
      </c>
      <c r="AI4051" s="3">
        <v>0</v>
      </c>
      <c r="AJ4051" s="3">
        <v>18.75</v>
      </c>
      <c r="AK4051" s="3">
        <v>69.422331087977099</v>
      </c>
      <c r="AL4051" s="3">
        <v>0</v>
      </c>
      <c r="AM4051" s="3">
        <v>16.209092905776401</v>
      </c>
      <c r="AN4051" s="3">
        <v>35.749221876389498</v>
      </c>
      <c r="AO4051" s="3">
        <v>17.514002585092602</v>
      </c>
      <c r="AQ4051" s="3">
        <v>24.920802534318899</v>
      </c>
      <c r="AR4051" s="3">
        <v>3.9215686274509798</v>
      </c>
      <c r="AS4051" s="3">
        <v>28.6912751677852</v>
      </c>
      <c r="AT4051" s="3">
        <v>3.4533277521975698</v>
      </c>
      <c r="AU4051" s="3">
        <v>26.7531923801549</v>
      </c>
      <c r="AV4051" s="3">
        <v>8.95397489539749</v>
      </c>
      <c r="AW4051" s="3">
        <v>24.495491627307899</v>
      </c>
      <c r="AX4051" s="3">
        <v>21.8296529968454</v>
      </c>
      <c r="AY4051" s="3">
        <v>22.009669960058901</v>
      </c>
      <c r="AZ4051" s="3">
        <v>41.244481816270799</v>
      </c>
      <c r="BA4051" s="3">
        <v>24.8744769874477</v>
      </c>
      <c r="BB4051" s="3">
        <v>1.3595482116712001</v>
      </c>
      <c r="BC4051" s="3">
        <v>8.8402441591243992</v>
      </c>
      <c r="BD4051" s="3">
        <v>7.7665827036104096</v>
      </c>
      <c r="BE4051" s="3">
        <v>80.1213643021553</v>
      </c>
      <c r="BF4051" s="3">
        <v>4.2884170695816701</v>
      </c>
      <c r="BG4051" s="3">
        <v>0.71458596048760004</v>
      </c>
      <c r="BH4051" s="3">
        <v>25.763917957304301</v>
      </c>
      <c r="BI4051" s="3">
        <v>3.6610878661087898</v>
      </c>
      <c r="BJ4051" s="3">
        <v>13.434811383189899</v>
      </c>
      <c r="BK4051" s="3">
        <v>14.8305084745763</v>
      </c>
      <c r="BL4051" s="3">
        <v>23.6599664991625</v>
      </c>
    </row>
    <row r="4052" spans="1:64" x14ac:dyDescent="0.3">
      <c r="A4052" s="3" t="s">
        <v>4846</v>
      </c>
      <c r="B4052" s="4" t="s">
        <v>75</v>
      </c>
      <c r="C4052" s="3" t="s">
        <v>66</v>
      </c>
      <c r="D4052" s="3" t="s">
        <v>4822</v>
      </c>
      <c r="E4052" s="3" t="s">
        <v>4842</v>
      </c>
      <c r="F4052" s="3" t="s">
        <v>69</v>
      </c>
      <c r="G4052" s="3" t="s">
        <v>101</v>
      </c>
      <c r="H4052" s="3" t="s">
        <v>71</v>
      </c>
      <c r="I4052" s="3" t="s">
        <v>71</v>
      </c>
      <c r="J4052" s="3">
        <v>6430</v>
      </c>
      <c r="K4052" s="3">
        <v>2904</v>
      </c>
      <c r="L4052" s="3">
        <v>8.4536999999999995</v>
      </c>
      <c r="M4052" s="3">
        <v>0</v>
      </c>
      <c r="N4052" s="3">
        <v>14.8659</v>
      </c>
      <c r="O4052" s="3">
        <v>55.147338246103203</v>
      </c>
      <c r="P4052" s="3">
        <v>36.476399999999998</v>
      </c>
      <c r="Q4052" s="3">
        <v>7.8258999999999999</v>
      </c>
      <c r="R4052" s="3">
        <v>29.7234211104835</v>
      </c>
      <c r="S4052" s="3">
        <v>25.4239171356196</v>
      </c>
      <c r="T4052" s="3">
        <v>23.6550308008214</v>
      </c>
      <c r="U4052" s="3">
        <v>20.490620490620501</v>
      </c>
      <c r="V4052" s="3">
        <v>36.567926455566898</v>
      </c>
      <c r="W4052" s="3">
        <v>21.400125759798801</v>
      </c>
      <c r="X4052" s="3">
        <v>9.94633273703041</v>
      </c>
      <c r="Y4052" s="3">
        <v>55.704270235819003</v>
      </c>
      <c r="Z4052" s="3">
        <v>91.133896260554906</v>
      </c>
      <c r="AA4052" s="3">
        <v>0</v>
      </c>
      <c r="AB4052" s="3">
        <v>0</v>
      </c>
      <c r="AC4052" s="3">
        <v>0</v>
      </c>
      <c r="AD4052" s="3">
        <v>0</v>
      </c>
      <c r="AE4052" s="3">
        <v>85.069086409568996</v>
      </c>
      <c r="AF4052" s="3">
        <v>57.4183976261128</v>
      </c>
      <c r="AG4052" s="3">
        <v>74.731182795698899</v>
      </c>
      <c r="AH4052" s="3">
        <v>57.2368421052632</v>
      </c>
      <c r="AI4052" s="3">
        <v>0</v>
      </c>
      <c r="AJ4052" s="3">
        <v>18.75</v>
      </c>
      <c r="AK4052" s="3">
        <v>65.727699530516404</v>
      </c>
      <c r="AL4052" s="3">
        <v>0</v>
      </c>
      <c r="AM4052" s="3">
        <v>26.3782121678015</v>
      </c>
      <c r="AN4052" s="3">
        <v>41.351711871943102</v>
      </c>
      <c r="AO4052" s="3">
        <v>34.984920292977201</v>
      </c>
      <c r="AQ4052" s="3">
        <v>16.7053854276663</v>
      </c>
      <c r="AR4052" s="3">
        <v>17.794117647058801</v>
      </c>
      <c r="AS4052" s="3">
        <v>37.751677852348998</v>
      </c>
      <c r="AT4052" s="3">
        <v>25.408120552532399</v>
      </c>
      <c r="AU4052" s="3">
        <v>14.234875444839901</v>
      </c>
      <c r="AV4052" s="3">
        <v>22.949790794979101</v>
      </c>
      <c r="AW4052" s="3">
        <v>23.121511378273901</v>
      </c>
      <c r="AX4052" s="3">
        <v>1.9978969505783399</v>
      </c>
      <c r="AY4052" s="3">
        <v>22.009669960058901</v>
      </c>
      <c r="AZ4052" s="3">
        <v>41.244481816270799</v>
      </c>
      <c r="BA4052" s="3">
        <v>64.079497907949801</v>
      </c>
      <c r="BB4052" s="3">
        <v>1.3595482116712001</v>
      </c>
      <c r="BC4052" s="3">
        <v>8.8402441591243992</v>
      </c>
      <c r="BD4052" s="3">
        <v>20.780856423173802</v>
      </c>
      <c r="BE4052" s="3">
        <v>70.119271814187101</v>
      </c>
      <c r="BF4052" s="3">
        <v>4.2884170695816701</v>
      </c>
      <c r="BG4052" s="3">
        <v>22.887767969735201</v>
      </c>
      <c r="BH4052" s="3">
        <v>25.763917957304301</v>
      </c>
      <c r="BI4052" s="3">
        <v>1.33891213389121</v>
      </c>
      <c r="BJ4052" s="3">
        <v>7.9417604235605603</v>
      </c>
      <c r="BK4052" s="3">
        <v>59.978813559321999</v>
      </c>
      <c r="BL4052" s="3">
        <v>36.892797319933003</v>
      </c>
    </row>
    <row r="4053" spans="1:64" x14ac:dyDescent="0.3">
      <c r="A4053" s="3" t="s">
        <v>4847</v>
      </c>
      <c r="B4053" s="4" t="s">
        <v>75</v>
      </c>
      <c r="C4053" s="3" t="s">
        <v>66</v>
      </c>
      <c r="D4053" s="3" t="s">
        <v>4822</v>
      </c>
      <c r="E4053" s="3" t="s">
        <v>4842</v>
      </c>
      <c r="F4053" s="3" t="s">
        <v>69</v>
      </c>
      <c r="G4053" s="3" t="s">
        <v>101</v>
      </c>
      <c r="H4053" s="3" t="s">
        <v>71</v>
      </c>
      <c r="I4053" s="3" t="s">
        <v>78</v>
      </c>
      <c r="J4053" s="3">
        <v>2022</v>
      </c>
      <c r="K4053" s="3">
        <v>4</v>
      </c>
      <c r="L4053" s="3">
        <v>0</v>
      </c>
      <c r="M4053" s="3">
        <v>0</v>
      </c>
      <c r="N4053" s="3">
        <v>0</v>
      </c>
      <c r="O4053" s="3"/>
      <c r="P4053" s="3">
        <v>0.22750000000000001</v>
      </c>
      <c r="Q4053" s="3">
        <v>0</v>
      </c>
      <c r="R4053" s="3">
        <v>13.7262984544499</v>
      </c>
      <c r="S4053" s="3"/>
      <c r="T4053" s="3">
        <v>20.5133470225873</v>
      </c>
      <c r="U4053" s="3">
        <v>20.016491445062901</v>
      </c>
      <c r="V4053" s="3">
        <v>7.9877425944841702</v>
      </c>
      <c r="W4053" s="3">
        <v>4.6321525885558597</v>
      </c>
      <c r="X4053" s="3">
        <v>0</v>
      </c>
      <c r="Y4053" s="3"/>
      <c r="Z4053" s="3">
        <v>0</v>
      </c>
      <c r="AA4053" s="3">
        <v>0</v>
      </c>
      <c r="AB4053" s="3">
        <v>0</v>
      </c>
      <c r="AC4053" s="3">
        <v>0</v>
      </c>
      <c r="AD4053" s="3">
        <v>0</v>
      </c>
      <c r="AE4053" s="3">
        <v>63.2707774798928</v>
      </c>
      <c r="AF4053" s="3">
        <v>0</v>
      </c>
      <c r="AG4053" s="3">
        <v>0</v>
      </c>
      <c r="AH4053" s="3">
        <v>14.929149797570901</v>
      </c>
      <c r="AI4053" s="3">
        <v>0</v>
      </c>
      <c r="AJ4053" s="3">
        <v>18.75</v>
      </c>
      <c r="AK4053" s="3">
        <v>47.724025311288003</v>
      </c>
      <c r="AL4053" s="3">
        <v>0</v>
      </c>
      <c r="AM4053" s="3">
        <v>27.696024599165401</v>
      </c>
      <c r="AN4053" s="3"/>
      <c r="AO4053" s="3"/>
      <c r="AQ4053" s="3"/>
      <c r="AR4053" s="3"/>
      <c r="AS4053" s="3"/>
      <c r="AT4053" s="3"/>
      <c r="AU4053" s="3"/>
      <c r="AV4053" s="3"/>
      <c r="AW4053" s="3"/>
      <c r="AX4053" s="3"/>
      <c r="AY4053" s="3"/>
      <c r="AZ4053" s="3"/>
      <c r="BA4053" s="3"/>
      <c r="BB4053" s="3"/>
      <c r="BC4053" s="3"/>
      <c r="BD4053" s="3"/>
      <c r="BE4053" s="3"/>
      <c r="BF4053" s="3"/>
      <c r="BG4053" s="3"/>
      <c r="BH4053" s="3"/>
      <c r="BI4053" s="3"/>
      <c r="BJ4053" s="3"/>
      <c r="BK4053" s="3"/>
      <c r="BL4053" s="3"/>
    </row>
    <row r="4054" spans="1:64" x14ac:dyDescent="0.3">
      <c r="A4054" s="3" t="s">
        <v>4848</v>
      </c>
      <c r="B4054" s="4" t="s">
        <v>75</v>
      </c>
      <c r="C4054" s="3" t="s">
        <v>66</v>
      </c>
      <c r="D4054" s="3" t="s">
        <v>4822</v>
      </c>
      <c r="E4054" s="3" t="s">
        <v>112</v>
      </c>
      <c r="F4054" s="3" t="s">
        <v>69</v>
      </c>
      <c r="G4054" s="3" t="s">
        <v>139</v>
      </c>
      <c r="H4054" s="3" t="s">
        <v>71</v>
      </c>
      <c r="I4054" s="3" t="s">
        <v>71</v>
      </c>
      <c r="J4054" s="3">
        <v>5314</v>
      </c>
      <c r="K4054" s="3">
        <v>2013</v>
      </c>
      <c r="L4054" s="3">
        <v>33.647199999999998</v>
      </c>
      <c r="M4054" s="3">
        <v>0</v>
      </c>
      <c r="N4054" s="3">
        <v>51.341299999999997</v>
      </c>
      <c r="O4054" s="3">
        <v>71.967943779509</v>
      </c>
      <c r="P4054" s="3">
        <v>23.986799999999999</v>
      </c>
      <c r="Q4054" s="3">
        <v>43.628399999999999</v>
      </c>
      <c r="R4054" s="3">
        <v>27.060517599227602</v>
      </c>
      <c r="S4054" s="3">
        <v>44.907426180281398</v>
      </c>
      <c r="T4054" s="3">
        <v>14.7022587268994</v>
      </c>
      <c r="U4054" s="3">
        <v>19.171304885590601</v>
      </c>
      <c r="V4054" s="3">
        <v>38.855975485188999</v>
      </c>
      <c r="W4054" s="3">
        <v>4.3596730245231603</v>
      </c>
      <c r="X4054" s="3">
        <v>23.971377459749601</v>
      </c>
      <c r="Y4054" s="3">
        <v>21.924792861695298</v>
      </c>
      <c r="Z4054" s="3">
        <v>38.118214716525898</v>
      </c>
      <c r="AA4054" s="3">
        <v>0</v>
      </c>
      <c r="AB4054" s="3">
        <v>0</v>
      </c>
      <c r="AC4054" s="3">
        <v>0</v>
      </c>
      <c r="AD4054" s="3">
        <v>0</v>
      </c>
      <c r="AE4054" s="3">
        <v>44.669003918333701</v>
      </c>
      <c r="AF4054" s="3">
        <v>87.314540059347195</v>
      </c>
      <c r="AG4054" s="3">
        <v>74.731182795698899</v>
      </c>
      <c r="AH4054" s="3">
        <v>63.714574898785401</v>
      </c>
      <c r="AI4054" s="3">
        <v>0</v>
      </c>
      <c r="AJ4054" s="3">
        <v>18.75</v>
      </c>
      <c r="AK4054" s="3">
        <v>81.241069606042004</v>
      </c>
      <c r="AL4054" s="3">
        <v>0</v>
      </c>
      <c r="AM4054" s="3">
        <v>11.4649681528662</v>
      </c>
      <c r="AN4054" s="3">
        <v>0</v>
      </c>
      <c r="AO4054" s="3">
        <v>0.732442912537699</v>
      </c>
      <c r="AQ4054" s="3">
        <v>19.091869060190099</v>
      </c>
      <c r="AR4054" s="3">
        <v>0</v>
      </c>
      <c r="AS4054" s="3">
        <v>81.236017897091699</v>
      </c>
      <c r="AT4054" s="3">
        <v>58.748430305567197</v>
      </c>
      <c r="AU4054" s="3">
        <v>63.387063010257499</v>
      </c>
      <c r="AV4054" s="3">
        <v>74.811715481171504</v>
      </c>
      <c r="AW4054" s="3">
        <v>58.522971232288498</v>
      </c>
      <c r="AX4054" s="3">
        <v>72.134595162986301</v>
      </c>
      <c r="AY4054" s="3">
        <v>38.196342232499497</v>
      </c>
      <c r="AZ4054" s="3">
        <v>83.561067899936901</v>
      </c>
      <c r="BA4054" s="3">
        <v>83.995815899581601</v>
      </c>
      <c r="BB4054" s="3">
        <v>53.252457644844199</v>
      </c>
      <c r="BC4054" s="3">
        <v>50.094716901704899</v>
      </c>
      <c r="BD4054" s="3">
        <v>52.497900923593598</v>
      </c>
      <c r="BE4054" s="3">
        <v>31.638418079095999</v>
      </c>
      <c r="BF4054" s="3">
        <v>38.112255623292</v>
      </c>
      <c r="BG4054" s="3">
        <v>28.9617486338798</v>
      </c>
      <c r="BH4054" s="3">
        <v>94.0351611552951</v>
      </c>
      <c r="BI4054" s="3">
        <v>5.1255230125522999</v>
      </c>
      <c r="BJ4054" s="3">
        <v>99.801455989410996</v>
      </c>
      <c r="BK4054" s="3">
        <v>18.516949152542399</v>
      </c>
      <c r="BL4054" s="3">
        <v>18.718592964824101</v>
      </c>
    </row>
    <row r="4055" spans="1:64" x14ac:dyDescent="0.3">
      <c r="A4055" s="3" t="s">
        <v>4849</v>
      </c>
      <c r="B4055" s="4" t="s">
        <v>75</v>
      </c>
      <c r="C4055" s="3" t="s">
        <v>66</v>
      </c>
      <c r="D4055" s="3" t="s">
        <v>4822</v>
      </c>
      <c r="E4055" s="3" t="s">
        <v>4850</v>
      </c>
      <c r="F4055" s="3" t="s">
        <v>69</v>
      </c>
      <c r="G4055" s="3" t="s">
        <v>101</v>
      </c>
      <c r="H4055" s="3" t="s">
        <v>71</v>
      </c>
      <c r="I4055" s="3" t="s">
        <v>71</v>
      </c>
      <c r="J4055" s="3">
        <v>6497</v>
      </c>
      <c r="K4055" s="3">
        <v>2858</v>
      </c>
      <c r="L4055" s="3">
        <v>16.551600000000001</v>
      </c>
      <c r="M4055" s="3">
        <v>0</v>
      </c>
      <c r="N4055" s="3">
        <v>28.241399999999999</v>
      </c>
      <c r="O4055" s="3">
        <v>62.295303006589698</v>
      </c>
      <c r="P4055" s="3">
        <v>19.8718</v>
      </c>
      <c r="Q4055" s="3">
        <v>24.168199999999999</v>
      </c>
      <c r="R4055" s="3">
        <v>26.012909792646202</v>
      </c>
      <c r="S4055" s="3">
        <v>36.2823932139435</v>
      </c>
      <c r="T4055" s="3">
        <v>23.0595482546201</v>
      </c>
      <c r="U4055" s="3">
        <v>21.6244073386931</v>
      </c>
      <c r="V4055" s="3">
        <v>33.4422880490296</v>
      </c>
      <c r="W4055" s="3">
        <v>7.8180674910920098</v>
      </c>
      <c r="X4055" s="3">
        <v>19.499105545617201</v>
      </c>
      <c r="Y4055" s="3">
        <v>6.2672615253877204</v>
      </c>
      <c r="Z4055" s="3">
        <v>12.4849215922799</v>
      </c>
      <c r="AA4055" s="3">
        <v>0</v>
      </c>
      <c r="AB4055" s="3">
        <v>0</v>
      </c>
      <c r="AC4055" s="3">
        <v>0</v>
      </c>
      <c r="AD4055" s="3">
        <v>0</v>
      </c>
      <c r="AE4055" s="3">
        <v>72.427304598886394</v>
      </c>
      <c r="AF4055" s="3">
        <v>57.4183976261128</v>
      </c>
      <c r="AG4055" s="3">
        <v>74.731182795698899</v>
      </c>
      <c r="AH4055" s="3">
        <v>59.412955465586997</v>
      </c>
      <c r="AI4055" s="3">
        <v>0</v>
      </c>
      <c r="AJ4055" s="3">
        <v>18.75</v>
      </c>
      <c r="AK4055" s="3">
        <v>77.526025719534601</v>
      </c>
      <c r="AL4055" s="3">
        <v>0</v>
      </c>
      <c r="AM4055" s="3">
        <v>18.7568636064134</v>
      </c>
      <c r="AN4055" s="3">
        <v>32.525566918630503</v>
      </c>
      <c r="AO4055" s="3">
        <v>17.147781128823802</v>
      </c>
      <c r="AQ4055" s="3">
        <v>20.253431890179499</v>
      </c>
      <c r="AR4055" s="3">
        <v>0</v>
      </c>
      <c r="AS4055" s="3">
        <v>5.1733780760626402</v>
      </c>
      <c r="AT4055" s="3">
        <v>31.393888656341598</v>
      </c>
      <c r="AU4055" s="3">
        <v>26.355453213313801</v>
      </c>
      <c r="AV4055" s="3">
        <v>35</v>
      </c>
      <c r="AW4055" s="3">
        <v>42.421640188922296</v>
      </c>
      <c r="AX4055" s="3">
        <v>24.227129337539399</v>
      </c>
      <c r="AY4055" s="3">
        <v>38.196342232499497</v>
      </c>
      <c r="AZ4055" s="3">
        <v>83.561067899936901</v>
      </c>
      <c r="BA4055" s="3">
        <v>64.979079497908003</v>
      </c>
      <c r="BB4055" s="3">
        <v>53.252457644844199</v>
      </c>
      <c r="BC4055" s="3">
        <v>50.094716901704899</v>
      </c>
      <c r="BD4055" s="3">
        <v>25.6507136859782</v>
      </c>
      <c r="BE4055" s="3">
        <v>60.556601799539699</v>
      </c>
      <c r="BF4055" s="3">
        <v>38.112255623292</v>
      </c>
      <c r="BG4055" s="3">
        <v>43.4636401849517</v>
      </c>
      <c r="BH4055" s="3">
        <v>58.497279196316498</v>
      </c>
      <c r="BI4055" s="3">
        <v>5.4184100418409997</v>
      </c>
      <c r="BJ4055" s="3">
        <v>76.373262739907304</v>
      </c>
      <c r="BK4055" s="3">
        <v>61.610169491525397</v>
      </c>
      <c r="BL4055" s="3">
        <v>32.056113902847599</v>
      </c>
    </row>
    <row r="4056" spans="1:64" x14ac:dyDescent="0.3">
      <c r="A4056" s="3" t="s">
        <v>4851</v>
      </c>
      <c r="B4056" s="4" t="s">
        <v>75</v>
      </c>
      <c r="C4056" s="3" t="s">
        <v>66</v>
      </c>
      <c r="D4056" s="3" t="s">
        <v>4822</v>
      </c>
      <c r="E4056" s="3" t="s">
        <v>4850</v>
      </c>
      <c r="F4056" s="3" t="s">
        <v>69</v>
      </c>
      <c r="G4056" s="3" t="s">
        <v>101</v>
      </c>
      <c r="H4056" s="3" t="s">
        <v>71</v>
      </c>
      <c r="I4056" s="3" t="s">
        <v>71</v>
      </c>
      <c r="J4056" s="3">
        <v>3039</v>
      </c>
      <c r="K4056" s="3">
        <v>1182</v>
      </c>
      <c r="L4056" s="3">
        <v>2.8039000000000001</v>
      </c>
      <c r="M4056" s="3">
        <v>0</v>
      </c>
      <c r="N4056" s="3">
        <v>4.9924999999999997</v>
      </c>
      <c r="O4056" s="3">
        <v>47.165400183412601</v>
      </c>
      <c r="P4056" s="3">
        <v>4.1977000000000002</v>
      </c>
      <c r="Q4056" s="3">
        <v>9.4161999999999999</v>
      </c>
      <c r="R4056" s="3">
        <v>20.460560625537202</v>
      </c>
      <c r="S4056" s="3">
        <v>26.704839557875399</v>
      </c>
      <c r="T4056" s="3">
        <v>20.225872689938399</v>
      </c>
      <c r="U4056" s="3">
        <v>19.913419913419901</v>
      </c>
      <c r="V4056" s="3">
        <v>45.4136874361593</v>
      </c>
      <c r="W4056" s="3">
        <v>7.1473485642423</v>
      </c>
      <c r="X4056" s="3">
        <v>12.6654740608229</v>
      </c>
      <c r="Y4056" s="3">
        <v>8.4767367750159295</v>
      </c>
      <c r="Z4056" s="3">
        <v>0</v>
      </c>
      <c r="AA4056" s="3">
        <v>0</v>
      </c>
      <c r="AB4056" s="3">
        <v>0</v>
      </c>
      <c r="AC4056" s="3">
        <v>0</v>
      </c>
      <c r="AD4056" s="3">
        <v>0</v>
      </c>
      <c r="AE4056" s="3">
        <v>67.292225201072398</v>
      </c>
      <c r="AF4056" s="3">
        <v>0</v>
      </c>
      <c r="AG4056" s="3">
        <v>0</v>
      </c>
      <c r="AH4056" s="3">
        <v>50.3036437246964</v>
      </c>
      <c r="AI4056" s="3">
        <v>0</v>
      </c>
      <c r="AJ4056" s="3">
        <v>18.75</v>
      </c>
      <c r="AK4056" s="3">
        <v>69.503980404164096</v>
      </c>
      <c r="AL4056" s="3">
        <v>0</v>
      </c>
      <c r="AM4056" s="3">
        <v>18.4933011201406</v>
      </c>
      <c r="AN4056" s="3">
        <v>33.970653623832803</v>
      </c>
      <c r="AO4056" s="3">
        <v>38.517880224041399</v>
      </c>
      <c r="AQ4056" s="3">
        <v>3.4635691657867</v>
      </c>
      <c r="AR4056" s="3">
        <v>0</v>
      </c>
      <c r="AS4056" s="3">
        <v>57.690156599552601</v>
      </c>
      <c r="AT4056" s="3">
        <v>4.6462955211385504</v>
      </c>
      <c r="AU4056" s="3">
        <v>33.4938245760938</v>
      </c>
      <c r="AV4056" s="3">
        <v>26.945606694560698</v>
      </c>
      <c r="AW4056" s="3">
        <v>4.1219407471017604</v>
      </c>
      <c r="AX4056" s="3">
        <v>8.9169295478443704</v>
      </c>
      <c r="AY4056" s="3">
        <v>38.196342232499497</v>
      </c>
      <c r="AZ4056" s="3">
        <v>83.561067899936901</v>
      </c>
      <c r="BA4056" s="3">
        <v>50.6276150627615</v>
      </c>
      <c r="BB4056" s="3">
        <v>53.252457644844199</v>
      </c>
      <c r="BC4056" s="3">
        <v>50.094716901704899</v>
      </c>
      <c r="BD4056" s="3">
        <v>13.4130982367758</v>
      </c>
      <c r="BE4056" s="3">
        <v>29.462230592174102</v>
      </c>
      <c r="BF4056" s="3">
        <v>38.112255623292</v>
      </c>
      <c r="BG4056" s="3">
        <v>4.7709121479613303</v>
      </c>
      <c r="BH4056" s="3">
        <v>25.763917957304301</v>
      </c>
      <c r="BI4056" s="3">
        <v>0.104602510460251</v>
      </c>
      <c r="BJ4056" s="3">
        <v>60.158835208471203</v>
      </c>
      <c r="BK4056" s="3">
        <v>10.4449152542373</v>
      </c>
      <c r="BL4056" s="3">
        <v>21.943048576214402</v>
      </c>
    </row>
    <row r="4057" spans="1:64" x14ac:dyDescent="0.3">
      <c r="A4057" s="3" t="s">
        <v>4852</v>
      </c>
      <c r="B4057" s="4" t="s">
        <v>75</v>
      </c>
      <c r="C4057" s="3" t="s">
        <v>66</v>
      </c>
      <c r="D4057" s="3" t="s">
        <v>4822</v>
      </c>
      <c r="E4057" s="3" t="s">
        <v>4853</v>
      </c>
      <c r="F4057" s="3" t="s">
        <v>69</v>
      </c>
      <c r="G4057" s="3" t="s">
        <v>139</v>
      </c>
      <c r="H4057" s="3" t="s">
        <v>71</v>
      </c>
      <c r="I4057" s="3" t="s">
        <v>71</v>
      </c>
      <c r="J4057" s="3">
        <v>3546</v>
      </c>
      <c r="K4057" s="3">
        <v>1409</v>
      </c>
      <c r="L4057" s="3">
        <v>9.4370999999999992</v>
      </c>
      <c r="M4057" s="3">
        <v>0</v>
      </c>
      <c r="N4057" s="3">
        <v>16.579699999999999</v>
      </c>
      <c r="O4057" s="3">
        <v>56.222762597392702</v>
      </c>
      <c r="P4057" s="3">
        <v>11.7659</v>
      </c>
      <c r="Q4057" s="3">
        <v>17.744299999999999</v>
      </c>
      <c r="R4057" s="3">
        <v>23.761938026094601</v>
      </c>
      <c r="S4057" s="3">
        <v>32.460824571298097</v>
      </c>
      <c r="T4057" s="3">
        <v>8.5626283367556493</v>
      </c>
      <c r="U4057" s="3">
        <v>15.9967017109874</v>
      </c>
      <c r="V4057" s="3">
        <v>20.6945863125638</v>
      </c>
      <c r="W4057" s="3">
        <v>5.7639907776147599</v>
      </c>
      <c r="X4057" s="3">
        <v>18.139534883720899</v>
      </c>
      <c r="Y4057" s="3">
        <v>93.945188017845794</v>
      </c>
      <c r="Z4057" s="3">
        <v>20.9891435464415</v>
      </c>
      <c r="AA4057" s="3">
        <v>0</v>
      </c>
      <c r="AB4057" s="3">
        <v>0</v>
      </c>
      <c r="AC4057" s="3">
        <v>0</v>
      </c>
      <c r="AD4057" s="3">
        <v>0</v>
      </c>
      <c r="AE4057" s="3">
        <v>12.394308104763899</v>
      </c>
      <c r="AF4057" s="3">
        <v>78.709198813056403</v>
      </c>
      <c r="AG4057" s="3">
        <v>0</v>
      </c>
      <c r="AH4057" s="3">
        <v>69.433198380566793</v>
      </c>
      <c r="AI4057" s="3">
        <v>0</v>
      </c>
      <c r="AJ4057" s="3">
        <v>17.223127035830601</v>
      </c>
      <c r="AK4057" s="3">
        <v>84.711165543988599</v>
      </c>
      <c r="AL4057" s="3">
        <v>0</v>
      </c>
      <c r="AM4057" s="3">
        <v>3.6020206457280901</v>
      </c>
      <c r="AN4057" s="3">
        <v>0</v>
      </c>
      <c r="AO4057" s="3">
        <v>32.033606204222302</v>
      </c>
      <c r="AQ4057" s="3">
        <v>15.987328405491001</v>
      </c>
      <c r="AR4057" s="3">
        <v>0</v>
      </c>
      <c r="AS4057" s="3">
        <v>74.8042505592841</v>
      </c>
      <c r="AT4057" s="3">
        <v>25.408120552532399</v>
      </c>
      <c r="AU4057" s="3">
        <v>42.537157211639098</v>
      </c>
      <c r="AV4057" s="3">
        <v>36.673640167363999</v>
      </c>
      <c r="AW4057" s="3">
        <v>19.257191927866</v>
      </c>
      <c r="AX4057" s="3">
        <v>7.6130389064142996</v>
      </c>
      <c r="AY4057" s="3">
        <v>15.766239226403201</v>
      </c>
      <c r="AZ4057" s="3">
        <v>42.358629388269897</v>
      </c>
      <c r="BA4057" s="3">
        <v>39.4142259414226</v>
      </c>
      <c r="BB4057" s="3">
        <v>43.7147040368124</v>
      </c>
      <c r="BC4057" s="3">
        <v>18.8170911387076</v>
      </c>
      <c r="BD4057" s="3">
        <v>5.5625524769101604</v>
      </c>
      <c r="BE4057" s="3">
        <v>88.051893701611206</v>
      </c>
      <c r="BF4057" s="3">
        <v>36.640739962161</v>
      </c>
      <c r="BG4057" s="3">
        <v>20.701975620008401</v>
      </c>
      <c r="BH4057" s="3">
        <v>82.524068647969898</v>
      </c>
      <c r="BI4057" s="3">
        <v>21.841004184100399</v>
      </c>
      <c r="BJ4057" s="3">
        <v>64.262078093977493</v>
      </c>
      <c r="BK4057" s="3">
        <v>46.122881355932201</v>
      </c>
      <c r="BL4057" s="3">
        <v>8.4798994974874393</v>
      </c>
    </row>
    <row r="4058" spans="1:64" x14ac:dyDescent="0.3">
      <c r="A4058" s="3" t="s">
        <v>4854</v>
      </c>
      <c r="B4058" s="4" t="s">
        <v>75</v>
      </c>
      <c r="C4058" s="3" t="s">
        <v>66</v>
      </c>
      <c r="D4058" s="3" t="s">
        <v>4822</v>
      </c>
      <c r="E4058" s="3" t="s">
        <v>112</v>
      </c>
      <c r="F4058" s="3" t="s">
        <v>69</v>
      </c>
      <c r="G4058" s="3" t="s">
        <v>139</v>
      </c>
      <c r="H4058" s="3" t="s">
        <v>71</v>
      </c>
      <c r="I4058" s="3" t="s">
        <v>71</v>
      </c>
      <c r="J4058" s="3">
        <v>4180</v>
      </c>
      <c r="K4058" s="3">
        <v>1631</v>
      </c>
      <c r="L4058" s="3">
        <v>0.92069999999999996</v>
      </c>
      <c r="M4058" s="3">
        <v>0</v>
      </c>
      <c r="N4058" s="3">
        <v>1.6393</v>
      </c>
      <c r="O4058" s="3">
        <v>42.170099448556201</v>
      </c>
      <c r="P4058" s="3">
        <v>3.4533</v>
      </c>
      <c r="Q4058" s="3">
        <v>3.8502000000000001</v>
      </c>
      <c r="R4058" s="3">
        <v>20.0203716765716</v>
      </c>
      <c r="S4058" s="3">
        <v>22.149727771984502</v>
      </c>
      <c r="T4058" s="3">
        <v>13.388090349076</v>
      </c>
      <c r="U4058" s="3">
        <v>20.5730777159349</v>
      </c>
      <c r="V4058" s="3">
        <v>24.249233912155301</v>
      </c>
      <c r="W4058" s="3">
        <v>3.45839446656885</v>
      </c>
      <c r="X4058" s="3">
        <v>0</v>
      </c>
      <c r="Y4058" s="3">
        <v>2.7830890163586099</v>
      </c>
      <c r="Z4058" s="3">
        <v>20.9891435464415</v>
      </c>
      <c r="AA4058" s="3">
        <v>0</v>
      </c>
      <c r="AB4058" s="3">
        <v>0</v>
      </c>
      <c r="AC4058" s="3">
        <v>0</v>
      </c>
      <c r="AD4058" s="3">
        <v>0</v>
      </c>
      <c r="AE4058" s="3">
        <v>19.302949061662201</v>
      </c>
      <c r="AF4058" s="3">
        <v>0</v>
      </c>
      <c r="AG4058" s="3">
        <v>0</v>
      </c>
      <c r="AH4058" s="3">
        <v>83.704453441295499</v>
      </c>
      <c r="AI4058" s="3">
        <v>0</v>
      </c>
      <c r="AJ4058" s="3">
        <v>12.113192182410399</v>
      </c>
      <c r="AK4058" s="3">
        <v>90.651153296591104</v>
      </c>
      <c r="AL4058" s="3">
        <v>0</v>
      </c>
      <c r="AM4058" s="3">
        <v>2.4159894575005398</v>
      </c>
      <c r="AN4058" s="3">
        <v>1.11160515784793</v>
      </c>
      <c r="AO4058" s="3">
        <v>30.094786729857798</v>
      </c>
      <c r="AQ4058" s="3">
        <v>10.9186906019007</v>
      </c>
      <c r="AR4058" s="3">
        <v>0</v>
      </c>
      <c r="AS4058" s="3">
        <v>0</v>
      </c>
      <c r="AT4058" s="3">
        <v>14.0226035998326</v>
      </c>
      <c r="AU4058" s="3">
        <v>2.9097760100481498</v>
      </c>
      <c r="AV4058" s="3">
        <v>30.4602510460251</v>
      </c>
      <c r="AW4058" s="3">
        <v>33.941605839416098</v>
      </c>
      <c r="AX4058" s="3">
        <v>22.355415352260799</v>
      </c>
      <c r="AY4058" s="3">
        <v>15.766239226403201</v>
      </c>
      <c r="AZ4058" s="3">
        <v>42.358629388269897</v>
      </c>
      <c r="BA4058" s="3">
        <v>40.878661087866099</v>
      </c>
      <c r="BB4058" s="3">
        <v>43.7147040368124</v>
      </c>
      <c r="BC4058" s="3">
        <v>18.8170911387076</v>
      </c>
      <c r="BD4058" s="3">
        <v>15.5541561712846</v>
      </c>
      <c r="BE4058" s="3">
        <v>95.333751830927</v>
      </c>
      <c r="BF4058" s="3">
        <v>36.640739962161</v>
      </c>
      <c r="BG4058" s="3">
        <v>38.755779739386298</v>
      </c>
      <c r="BH4058" s="3">
        <v>58.497279196316498</v>
      </c>
      <c r="BI4058" s="3">
        <v>24.8535564853557</v>
      </c>
      <c r="BJ4058" s="3">
        <v>0</v>
      </c>
      <c r="BK4058" s="3">
        <v>1.86440677966102</v>
      </c>
      <c r="BL4058" s="3">
        <v>1.1725293132328301</v>
      </c>
    </row>
    <row r="4059" spans="1:64" x14ac:dyDescent="0.3">
      <c r="A4059" s="3" t="s">
        <v>4855</v>
      </c>
      <c r="B4059" s="4" t="s">
        <v>75</v>
      </c>
      <c r="C4059" s="3" t="s">
        <v>66</v>
      </c>
      <c r="D4059" s="3" t="s">
        <v>4822</v>
      </c>
      <c r="E4059" s="3" t="s">
        <v>4856</v>
      </c>
      <c r="F4059" s="3" t="s">
        <v>69</v>
      </c>
      <c r="G4059" s="3" t="s">
        <v>139</v>
      </c>
      <c r="H4059" s="3" t="s">
        <v>71</v>
      </c>
      <c r="I4059" s="3" t="s">
        <v>71</v>
      </c>
      <c r="J4059" s="3">
        <v>5689</v>
      </c>
      <c r="K4059" s="3">
        <v>2224</v>
      </c>
      <c r="L4059" s="3">
        <v>11.99</v>
      </c>
      <c r="M4059" s="3">
        <v>0</v>
      </c>
      <c r="N4059" s="3">
        <v>20.8644</v>
      </c>
      <c r="O4059" s="3">
        <v>58.691147186622203</v>
      </c>
      <c r="P4059" s="3">
        <v>19.272099999999998</v>
      </c>
      <c r="Q4059" s="3">
        <v>18.497599999999998</v>
      </c>
      <c r="R4059" s="3">
        <v>25.862045517457599</v>
      </c>
      <c r="S4059" s="3">
        <v>32.829101669164601</v>
      </c>
      <c r="T4059" s="3">
        <v>21.704312114989701</v>
      </c>
      <c r="U4059" s="3">
        <v>23.4796949082663</v>
      </c>
      <c r="V4059" s="3">
        <v>38.6925434116445</v>
      </c>
      <c r="W4059" s="3">
        <v>15.2798155522951</v>
      </c>
      <c r="X4059" s="3">
        <v>7.7638640429338102</v>
      </c>
      <c r="Y4059" s="3">
        <v>38.410877416613602</v>
      </c>
      <c r="Z4059" s="3">
        <v>69.843184559710494</v>
      </c>
      <c r="AA4059" s="3">
        <v>0</v>
      </c>
      <c r="AB4059" s="3">
        <v>0</v>
      </c>
      <c r="AC4059" s="3">
        <v>0</v>
      </c>
      <c r="AD4059" s="3">
        <v>0</v>
      </c>
      <c r="AE4059" s="3">
        <v>49.577232419055498</v>
      </c>
      <c r="AF4059" s="3">
        <v>0</v>
      </c>
      <c r="AG4059" s="3">
        <v>0</v>
      </c>
      <c r="AH4059" s="3">
        <v>79.099190283400802</v>
      </c>
      <c r="AI4059" s="3">
        <v>0</v>
      </c>
      <c r="AJ4059" s="3">
        <v>17.630293159609099</v>
      </c>
      <c r="AK4059" s="3">
        <v>81.302306593182294</v>
      </c>
      <c r="AL4059" s="3">
        <v>0</v>
      </c>
      <c r="AM4059" s="3">
        <v>15.550186690094399</v>
      </c>
      <c r="AN4059" s="3">
        <v>58.581591818585999</v>
      </c>
      <c r="AO4059" s="3">
        <v>27.251184834123201</v>
      </c>
      <c r="AQ4059" s="3">
        <v>28.088701161562799</v>
      </c>
      <c r="AR4059" s="3">
        <v>16.2990196078431</v>
      </c>
      <c r="AS4059" s="3">
        <v>54.278523489932901</v>
      </c>
      <c r="AT4059" s="3">
        <v>25.324403516115499</v>
      </c>
      <c r="AU4059" s="3">
        <v>24.576093782708799</v>
      </c>
      <c r="AV4059" s="3">
        <v>20.0836820083682</v>
      </c>
      <c r="AW4059" s="3">
        <v>55.667668527264901</v>
      </c>
      <c r="AX4059" s="3">
        <v>43.7013669821241</v>
      </c>
      <c r="AY4059" s="3">
        <v>7.2524700441454701</v>
      </c>
      <c r="AZ4059" s="3">
        <v>38.511667017027499</v>
      </c>
      <c r="BA4059" s="3">
        <v>66.401673640167402</v>
      </c>
      <c r="BB4059" s="3">
        <v>44.844174858816103</v>
      </c>
      <c r="BC4059" s="3">
        <v>29.846348137234301</v>
      </c>
      <c r="BD4059" s="3">
        <v>24.7481108312343</v>
      </c>
      <c r="BE4059" s="3">
        <v>50.700983469345097</v>
      </c>
      <c r="BF4059" s="3">
        <v>36.430523439142299</v>
      </c>
      <c r="BG4059" s="3">
        <v>1.74443043295502</v>
      </c>
      <c r="BH4059" s="3">
        <v>25.763917957304301</v>
      </c>
      <c r="BI4059" s="3">
        <v>9.7698744769874502</v>
      </c>
      <c r="BJ4059" s="3">
        <v>22.170747849106601</v>
      </c>
      <c r="BK4059" s="3">
        <v>80.508474576271198</v>
      </c>
      <c r="BL4059" s="3">
        <v>30.381072026800702</v>
      </c>
    </row>
    <row r="4060" spans="1:64" x14ac:dyDescent="0.3">
      <c r="A4060" s="3" t="s">
        <v>4857</v>
      </c>
      <c r="B4060" s="4" t="s">
        <v>75</v>
      </c>
      <c r="C4060" s="3" t="s">
        <v>66</v>
      </c>
      <c r="D4060" s="3" t="s">
        <v>4822</v>
      </c>
      <c r="E4060" s="3" t="s">
        <v>112</v>
      </c>
      <c r="F4060" s="3" t="s">
        <v>69</v>
      </c>
      <c r="G4060" s="3" t="s">
        <v>139</v>
      </c>
      <c r="H4060" s="3" t="s">
        <v>71</v>
      </c>
      <c r="I4060" s="3" t="s">
        <v>71</v>
      </c>
      <c r="J4060" s="3">
        <v>4146</v>
      </c>
      <c r="K4060" s="3">
        <v>1603</v>
      </c>
      <c r="L4060" s="3">
        <v>0.52310000000000001</v>
      </c>
      <c r="M4060" s="3">
        <v>0</v>
      </c>
      <c r="N4060" s="3">
        <v>0.93140000000000001</v>
      </c>
      <c r="O4060" s="3">
        <v>40.734180310365403</v>
      </c>
      <c r="P4060" s="3">
        <v>8.3954000000000004</v>
      </c>
      <c r="Q4060" s="3">
        <v>1.3183</v>
      </c>
      <c r="R4060" s="3">
        <v>22.4985673293404</v>
      </c>
      <c r="S4060" s="3">
        <v>18.235612981025099</v>
      </c>
      <c r="T4060" s="3">
        <v>18.6652977412731</v>
      </c>
      <c r="U4060" s="3">
        <v>24.737167594310499</v>
      </c>
      <c r="V4060" s="3">
        <v>32.7477017364658</v>
      </c>
      <c r="W4060" s="3">
        <v>12.534059945504101</v>
      </c>
      <c r="X4060" s="3">
        <v>0</v>
      </c>
      <c r="Y4060" s="3">
        <v>36.350116847248799</v>
      </c>
      <c r="Z4060" s="3">
        <v>12.4849215922799</v>
      </c>
      <c r="AA4060" s="3">
        <v>0</v>
      </c>
      <c r="AB4060" s="3">
        <v>0</v>
      </c>
      <c r="AC4060" s="3">
        <v>0</v>
      </c>
      <c r="AD4060" s="3">
        <v>0</v>
      </c>
      <c r="AE4060" s="3">
        <v>19.550422767580901</v>
      </c>
      <c r="AF4060" s="3">
        <v>0</v>
      </c>
      <c r="AG4060" s="3">
        <v>0</v>
      </c>
      <c r="AH4060" s="3">
        <v>76.973684210526301</v>
      </c>
      <c r="AI4060" s="3">
        <v>0</v>
      </c>
      <c r="AJ4060" s="3">
        <v>17.182410423452801</v>
      </c>
      <c r="AK4060" s="3">
        <v>85.3031230863442</v>
      </c>
      <c r="AL4060" s="3">
        <v>0</v>
      </c>
      <c r="AM4060" s="3">
        <v>14.517900285526</v>
      </c>
      <c r="AN4060" s="3">
        <v>15.028901734104</v>
      </c>
      <c r="AO4060" s="3">
        <v>1.74493752692805</v>
      </c>
      <c r="AQ4060" s="3">
        <v>9.2291446673706403</v>
      </c>
      <c r="AR4060" s="3">
        <v>0</v>
      </c>
      <c r="AS4060" s="3">
        <v>0</v>
      </c>
      <c r="AT4060" s="3">
        <v>22.791963164504001</v>
      </c>
      <c r="AU4060" s="3">
        <v>1.5700230270044</v>
      </c>
      <c r="AV4060" s="3">
        <v>20.606694560669499</v>
      </c>
      <c r="AW4060" s="3">
        <v>63.847144697295001</v>
      </c>
      <c r="AX4060" s="3">
        <v>24.416403785488999</v>
      </c>
      <c r="AY4060" s="3">
        <v>7.2524700441454701</v>
      </c>
      <c r="AZ4060" s="3">
        <v>38.511667017027499</v>
      </c>
      <c r="BA4060" s="3">
        <v>19.121338912133901</v>
      </c>
      <c r="BB4060" s="3">
        <v>44.844174858816103</v>
      </c>
      <c r="BC4060" s="3">
        <v>29.846348137234301</v>
      </c>
      <c r="BD4060" s="3">
        <v>5.9193954659949597</v>
      </c>
      <c r="BE4060" s="3">
        <v>58.610587989119097</v>
      </c>
      <c r="BF4060" s="3">
        <v>36.430523439142299</v>
      </c>
      <c r="BG4060" s="3">
        <v>11.3493064312736</v>
      </c>
      <c r="BH4060" s="3">
        <v>25.763917957304301</v>
      </c>
      <c r="BI4060" s="3">
        <v>28.326359832636001</v>
      </c>
      <c r="BJ4060" s="3">
        <v>5.22832561217737</v>
      </c>
      <c r="BK4060" s="3">
        <v>1.9279661016949201</v>
      </c>
      <c r="BL4060" s="3">
        <v>17.881072026800702</v>
      </c>
    </row>
    <row r="4061" spans="1:64" x14ac:dyDescent="0.3">
      <c r="A4061" s="3" t="s">
        <v>4858</v>
      </c>
      <c r="B4061" s="4" t="s">
        <v>75</v>
      </c>
      <c r="C4061" s="3" t="s">
        <v>66</v>
      </c>
      <c r="D4061" s="3" t="s">
        <v>4822</v>
      </c>
      <c r="E4061" s="3" t="s">
        <v>4856</v>
      </c>
      <c r="F4061" s="3" t="s">
        <v>69</v>
      </c>
      <c r="G4061" s="3" t="s">
        <v>101</v>
      </c>
      <c r="H4061" s="3" t="s">
        <v>71</v>
      </c>
      <c r="I4061" s="3" t="s">
        <v>71</v>
      </c>
      <c r="J4061" s="3">
        <v>5564</v>
      </c>
      <c r="K4061" s="3">
        <v>2314</v>
      </c>
      <c r="L4061" s="3">
        <v>18.183700000000002</v>
      </c>
      <c r="M4061" s="3">
        <v>0</v>
      </c>
      <c r="N4061" s="3">
        <v>30.774999999999999</v>
      </c>
      <c r="O4061" s="3">
        <v>63.486816692555799</v>
      </c>
      <c r="P4061" s="3">
        <v>13.937099999999999</v>
      </c>
      <c r="Q4061" s="3">
        <v>29.7761</v>
      </c>
      <c r="R4061" s="3">
        <v>24.4311965585491</v>
      </c>
      <c r="S4061" s="3">
        <v>39.055620134006702</v>
      </c>
      <c r="T4061" s="3">
        <v>25.503080082135501</v>
      </c>
      <c r="U4061" s="3">
        <v>22.4489795918367</v>
      </c>
      <c r="V4061" s="3">
        <v>20.408580183861101</v>
      </c>
      <c r="W4061" s="3">
        <v>35.003143994969598</v>
      </c>
      <c r="X4061" s="3">
        <v>23.5062611806798</v>
      </c>
      <c r="Y4061" s="3">
        <v>61.355428085829601</v>
      </c>
      <c r="Z4061" s="3">
        <v>52.291917973461999</v>
      </c>
      <c r="AA4061" s="3">
        <v>0</v>
      </c>
      <c r="AB4061" s="3">
        <v>0</v>
      </c>
      <c r="AC4061" s="3">
        <v>0</v>
      </c>
      <c r="AD4061" s="3">
        <v>0</v>
      </c>
      <c r="AE4061" s="3">
        <v>71.891111569395704</v>
      </c>
      <c r="AF4061" s="3">
        <v>0</v>
      </c>
      <c r="AG4061" s="3">
        <v>0</v>
      </c>
      <c r="AH4061" s="3">
        <v>29.402834008097201</v>
      </c>
      <c r="AI4061" s="3">
        <v>0</v>
      </c>
      <c r="AJ4061" s="3">
        <v>18.75</v>
      </c>
      <c r="AK4061" s="3">
        <v>76.260461318636501</v>
      </c>
      <c r="AL4061" s="3">
        <v>0</v>
      </c>
      <c r="AM4061" s="3">
        <v>30.792883812870599</v>
      </c>
      <c r="AN4061" s="3">
        <v>35.593597154290798</v>
      </c>
      <c r="AO4061" s="3">
        <v>11.697544161999099</v>
      </c>
      <c r="AQ4061" s="3">
        <v>17.761351636747602</v>
      </c>
      <c r="AR4061" s="3">
        <v>29.877450980392201</v>
      </c>
      <c r="AS4061" s="3">
        <v>22.2035794183445</v>
      </c>
      <c r="AT4061" s="3">
        <v>64.420259522812898</v>
      </c>
      <c r="AU4061" s="3">
        <v>33.012350847812399</v>
      </c>
      <c r="AV4061" s="3">
        <v>47.531380753138102</v>
      </c>
      <c r="AW4061" s="3">
        <v>35.530270502361503</v>
      </c>
      <c r="AX4061" s="3">
        <v>25.825446898002099</v>
      </c>
      <c r="AY4061" s="3">
        <v>38.196342232499497</v>
      </c>
      <c r="AZ4061" s="3">
        <v>83.561067899936901</v>
      </c>
      <c r="BA4061" s="3">
        <v>31.610878661087899</v>
      </c>
      <c r="BB4061" s="3">
        <v>53.252457644844199</v>
      </c>
      <c r="BC4061" s="3">
        <v>50.094716901704899</v>
      </c>
      <c r="BD4061" s="3">
        <v>50.6297229219144</v>
      </c>
      <c r="BE4061" s="3">
        <v>73.6765013601172</v>
      </c>
      <c r="BF4061" s="3">
        <v>38.112255623292</v>
      </c>
      <c r="BG4061" s="3">
        <v>38.041193778898702</v>
      </c>
      <c r="BH4061" s="3">
        <v>25.763917957304301</v>
      </c>
      <c r="BI4061" s="3">
        <v>47.991631799163201</v>
      </c>
      <c r="BJ4061" s="3">
        <v>45.069490403706197</v>
      </c>
      <c r="BK4061" s="3">
        <v>30.317796610169498</v>
      </c>
      <c r="BL4061" s="3">
        <v>49.7906197654941</v>
      </c>
    </row>
    <row r="4062" spans="1:64" x14ac:dyDescent="0.3">
      <c r="A4062" s="3" t="s">
        <v>4859</v>
      </c>
      <c r="B4062" s="4" t="s">
        <v>75</v>
      </c>
      <c r="C4062" s="3" t="s">
        <v>66</v>
      </c>
      <c r="D4062" s="3" t="s">
        <v>4822</v>
      </c>
      <c r="E4062" s="3" t="s">
        <v>112</v>
      </c>
      <c r="F4062" s="3" t="s">
        <v>69</v>
      </c>
      <c r="G4062" s="3" t="s">
        <v>139</v>
      </c>
      <c r="H4062" s="3" t="s">
        <v>71</v>
      </c>
      <c r="I4062" s="3" t="s">
        <v>71</v>
      </c>
      <c r="J4062" s="3">
        <v>9482</v>
      </c>
      <c r="K4062" s="3">
        <v>4062</v>
      </c>
      <c r="L4062" s="3">
        <v>7.3028000000000004</v>
      </c>
      <c r="M4062" s="3">
        <v>0</v>
      </c>
      <c r="N4062" s="3">
        <v>12.9285</v>
      </c>
      <c r="O4062" s="3">
        <v>54.0208825544658</v>
      </c>
      <c r="P4062" s="3">
        <v>20.099299999999999</v>
      </c>
      <c r="Q4062" s="3">
        <v>10.86</v>
      </c>
      <c r="R4062" s="3">
        <v>26.084427847932101</v>
      </c>
      <c r="S4062" s="3">
        <v>27.936454706533699</v>
      </c>
      <c r="T4062" s="3">
        <v>28.275154004106799</v>
      </c>
      <c r="U4062" s="3">
        <v>23.9744382601525</v>
      </c>
      <c r="V4062" s="3">
        <v>90.418794688457595</v>
      </c>
      <c r="W4062" s="3">
        <v>29.218193250890799</v>
      </c>
      <c r="X4062" s="3">
        <v>10.053667262969601</v>
      </c>
      <c r="Y4062" s="3">
        <v>46.568939876779297</v>
      </c>
      <c r="Z4062" s="3">
        <v>0</v>
      </c>
      <c r="AA4062" s="3">
        <v>0</v>
      </c>
      <c r="AB4062" s="3">
        <v>0</v>
      </c>
      <c r="AC4062" s="3">
        <v>0</v>
      </c>
      <c r="AD4062" s="3">
        <v>0</v>
      </c>
      <c r="AE4062" s="3">
        <v>52.051969478242903</v>
      </c>
      <c r="AF4062" s="3">
        <v>0</v>
      </c>
      <c r="AG4062" s="3">
        <v>0</v>
      </c>
      <c r="AH4062" s="3">
        <v>64.271255060728706</v>
      </c>
      <c r="AI4062" s="3">
        <v>0</v>
      </c>
      <c r="AJ4062" s="3">
        <v>18.75</v>
      </c>
      <c r="AK4062" s="3">
        <v>70.361298224127395</v>
      </c>
      <c r="AL4062" s="3">
        <v>0</v>
      </c>
      <c r="AM4062" s="3">
        <v>17.5927959587085</v>
      </c>
      <c r="AN4062" s="3">
        <v>51.489550911516197</v>
      </c>
      <c r="AO4062" s="3">
        <v>32.852218871176198</v>
      </c>
      <c r="AQ4062" s="3">
        <v>17.4656810982049</v>
      </c>
      <c r="AR4062" s="3">
        <v>17.1078431372549</v>
      </c>
      <c r="AS4062" s="3">
        <v>0</v>
      </c>
      <c r="AT4062" s="3">
        <v>25.638342402678902</v>
      </c>
      <c r="AU4062" s="3">
        <v>16.851580489847201</v>
      </c>
      <c r="AV4062" s="3">
        <v>25.564853556485399</v>
      </c>
      <c r="AW4062" s="3">
        <v>10.4551309574925</v>
      </c>
      <c r="AX4062" s="3">
        <v>40.084121976866498</v>
      </c>
      <c r="AY4062" s="3">
        <v>14.9674164389321</v>
      </c>
      <c r="AZ4062" s="3">
        <v>42.821105738911101</v>
      </c>
      <c r="BA4062" s="3">
        <v>55.732217573221803</v>
      </c>
      <c r="BB4062" s="3">
        <v>1.86153524367287</v>
      </c>
      <c r="BC4062" s="3">
        <v>35.466217638391903</v>
      </c>
      <c r="BD4062" s="3">
        <v>0.96557514693534796</v>
      </c>
      <c r="BE4062" s="3">
        <v>68.738229755178907</v>
      </c>
      <c r="BF4062" s="3">
        <v>46.520916544040404</v>
      </c>
      <c r="BG4062" s="3">
        <v>24.527112232030301</v>
      </c>
      <c r="BH4062" s="3">
        <v>25.763917957304301</v>
      </c>
      <c r="BI4062" s="3">
        <v>4.3723849372384898</v>
      </c>
      <c r="BJ4062" s="3">
        <v>67.372600926538695</v>
      </c>
      <c r="BK4062" s="3">
        <v>20.783898305084701</v>
      </c>
      <c r="BL4062" s="3">
        <v>44.221105527638201</v>
      </c>
    </row>
    <row r="4063" spans="1:64" x14ac:dyDescent="0.3">
      <c r="A4063" s="3" t="s">
        <v>4860</v>
      </c>
      <c r="B4063" s="4" t="s">
        <v>75</v>
      </c>
      <c r="C4063" s="3" t="s">
        <v>66</v>
      </c>
      <c r="D4063" s="3" t="s">
        <v>4822</v>
      </c>
      <c r="E4063" s="3" t="s">
        <v>4861</v>
      </c>
      <c r="F4063" s="3" t="s">
        <v>69</v>
      </c>
      <c r="G4063" s="3" t="s">
        <v>139</v>
      </c>
      <c r="H4063" s="3" t="s">
        <v>71</v>
      </c>
      <c r="I4063" s="3" t="s">
        <v>71</v>
      </c>
      <c r="J4063" s="3">
        <v>6425</v>
      </c>
      <c r="K4063" s="3">
        <v>2836</v>
      </c>
      <c r="L4063" s="3">
        <v>10.043900000000001</v>
      </c>
      <c r="M4063" s="3">
        <v>0</v>
      </c>
      <c r="N4063" s="3">
        <v>17.623000000000001</v>
      </c>
      <c r="O4063" s="3">
        <v>56.736051103215999</v>
      </c>
      <c r="P4063" s="3">
        <v>28.556699999999999</v>
      </c>
      <c r="Q4063" s="3">
        <v>11.843500000000001</v>
      </c>
      <c r="R4063" s="3">
        <v>28.148128984460101</v>
      </c>
      <c r="S4063" s="3">
        <v>28.587922118755898</v>
      </c>
      <c r="T4063" s="3">
        <v>32.4229979466119</v>
      </c>
      <c r="U4063" s="3">
        <v>25.726654298082899</v>
      </c>
      <c r="V4063" s="3">
        <v>86.578140960163395</v>
      </c>
      <c r="W4063" s="3">
        <v>33.326346677845301</v>
      </c>
      <c r="X4063" s="3">
        <v>0</v>
      </c>
      <c r="Y4063" s="3">
        <v>56.851497769279803</v>
      </c>
      <c r="Z4063" s="3">
        <v>86.610373944511494</v>
      </c>
      <c r="AA4063" s="3">
        <v>0</v>
      </c>
      <c r="AB4063" s="3">
        <v>0</v>
      </c>
      <c r="AC4063" s="3">
        <v>0</v>
      </c>
      <c r="AD4063" s="3">
        <v>0</v>
      </c>
      <c r="AE4063" s="3">
        <v>86.492060218601793</v>
      </c>
      <c r="AF4063" s="3">
        <v>57.4183976261128</v>
      </c>
      <c r="AG4063" s="3">
        <v>0</v>
      </c>
      <c r="AH4063" s="3">
        <v>53.238866396761097</v>
      </c>
      <c r="AI4063" s="3">
        <v>0</v>
      </c>
      <c r="AJ4063" s="3">
        <v>18.75</v>
      </c>
      <c r="AK4063" s="3">
        <v>41.641151255358203</v>
      </c>
      <c r="AL4063" s="3">
        <v>0</v>
      </c>
      <c r="AM4063" s="3">
        <v>21.524269712277601</v>
      </c>
      <c r="AN4063" s="3">
        <v>47.910182303245897</v>
      </c>
      <c r="AO4063" s="3">
        <v>25.463162429987101</v>
      </c>
      <c r="AQ4063" s="3">
        <v>48.975712777191099</v>
      </c>
      <c r="AR4063" s="3">
        <v>6.0784313725490202</v>
      </c>
      <c r="AS4063" s="3">
        <v>8.7248322147650992</v>
      </c>
      <c r="AT4063" s="3">
        <v>35.035579740477203</v>
      </c>
      <c r="AU4063" s="3">
        <v>8.8967971530249095</v>
      </c>
      <c r="AV4063" s="3">
        <v>26.108786610878699</v>
      </c>
      <c r="AW4063" s="3">
        <v>22.284242164018899</v>
      </c>
      <c r="AX4063" s="3">
        <v>62.565720294426903</v>
      </c>
      <c r="AY4063" s="3">
        <v>14.9674164389321</v>
      </c>
      <c r="AZ4063" s="3">
        <v>42.821105738911101</v>
      </c>
      <c r="BA4063" s="3">
        <v>35.7531380753138</v>
      </c>
      <c r="BB4063" s="3">
        <v>1.86153524367287</v>
      </c>
      <c r="BC4063" s="3">
        <v>35.466217638391903</v>
      </c>
      <c r="BD4063" s="3">
        <v>15.7220822837951</v>
      </c>
      <c r="BE4063" s="3">
        <v>23.938062356141501</v>
      </c>
      <c r="BF4063" s="3">
        <v>46.520916544040404</v>
      </c>
      <c r="BG4063" s="3">
        <v>23.476250525430899</v>
      </c>
      <c r="BH4063" s="3">
        <v>25.763917957304301</v>
      </c>
      <c r="BI4063" s="3">
        <v>5.6694560669456102</v>
      </c>
      <c r="BJ4063" s="3">
        <v>67.438782263401706</v>
      </c>
      <c r="BK4063" s="3">
        <v>7.6906779661016902</v>
      </c>
      <c r="BL4063" s="3">
        <v>41.499162479062001</v>
      </c>
    </row>
    <row r="4064" spans="1:64" x14ac:dyDescent="0.3">
      <c r="A4064" s="3" t="s">
        <v>4862</v>
      </c>
      <c r="B4064" s="4" t="s">
        <v>75</v>
      </c>
      <c r="C4064" s="3" t="s">
        <v>66</v>
      </c>
      <c r="D4064" s="3" t="s">
        <v>4822</v>
      </c>
      <c r="E4064" s="3" t="s">
        <v>112</v>
      </c>
      <c r="F4064" s="3" t="s">
        <v>69</v>
      </c>
      <c r="G4064" s="3" t="s">
        <v>139</v>
      </c>
      <c r="H4064" s="3" t="s">
        <v>71</v>
      </c>
      <c r="I4064" s="3" t="s">
        <v>71</v>
      </c>
      <c r="J4064" s="3">
        <v>6821</v>
      </c>
      <c r="K4064" s="3">
        <v>2667</v>
      </c>
      <c r="L4064" s="3">
        <v>11.655200000000001</v>
      </c>
      <c r="M4064" s="3">
        <v>0</v>
      </c>
      <c r="N4064" s="3">
        <v>20.305499999999999</v>
      </c>
      <c r="O4064" s="3">
        <v>58.474828562380203</v>
      </c>
      <c r="P4064" s="3">
        <v>33.002499999999998</v>
      </c>
      <c r="Q4064" s="3">
        <v>13.2036</v>
      </c>
      <c r="R4064" s="3">
        <v>29.035263774999699</v>
      </c>
      <c r="S4064" s="3">
        <v>29.439564787380501</v>
      </c>
      <c r="T4064" s="3">
        <v>21.006160164271002</v>
      </c>
      <c r="U4064" s="3">
        <v>23.6033807462379</v>
      </c>
      <c r="V4064" s="3">
        <v>13.503575076608801</v>
      </c>
      <c r="W4064" s="3">
        <v>10.7943827289876</v>
      </c>
      <c r="X4064" s="3">
        <v>68.193202146690496</v>
      </c>
      <c r="Y4064" s="3">
        <v>67.728914382834105</v>
      </c>
      <c r="Z4064" s="3">
        <v>27.563329312424599</v>
      </c>
      <c r="AA4064" s="3">
        <v>0</v>
      </c>
      <c r="AB4064" s="3">
        <v>0</v>
      </c>
      <c r="AC4064" s="3">
        <v>0</v>
      </c>
      <c r="AD4064" s="3">
        <v>0</v>
      </c>
      <c r="AE4064" s="3">
        <v>50.732109713343</v>
      </c>
      <c r="AF4064" s="3">
        <v>57.4183976261128</v>
      </c>
      <c r="AG4064" s="3">
        <v>0</v>
      </c>
      <c r="AH4064" s="3">
        <v>77.935222672064796</v>
      </c>
      <c r="AI4064" s="3">
        <v>0</v>
      </c>
      <c r="AJ4064" s="3">
        <v>18.75</v>
      </c>
      <c r="AK4064" s="3">
        <v>85.935905286793201</v>
      </c>
      <c r="AL4064" s="3">
        <v>3.03244005641749</v>
      </c>
      <c r="AM4064" s="3">
        <v>12.694926422139201</v>
      </c>
      <c r="AN4064" s="3">
        <v>23.9662072032014</v>
      </c>
      <c r="AO4064" s="3">
        <v>4.3084877208100003E-2</v>
      </c>
      <c r="AQ4064" s="3">
        <v>11.7634635691658</v>
      </c>
      <c r="AR4064" s="3">
        <v>6.1029411764705896</v>
      </c>
      <c r="AS4064" s="3">
        <v>32.774049217002201</v>
      </c>
      <c r="AT4064" s="3">
        <v>27.208036835495999</v>
      </c>
      <c r="AU4064" s="3">
        <v>17.3749214988487</v>
      </c>
      <c r="AV4064" s="3">
        <v>56.317991631799202</v>
      </c>
      <c r="AW4064" s="3">
        <v>5.02361528553027</v>
      </c>
      <c r="AX4064" s="3">
        <v>18.065194532071501</v>
      </c>
      <c r="AY4064" s="3">
        <v>28.736598696657602</v>
      </c>
      <c r="AZ4064" s="3">
        <v>82.467941980239601</v>
      </c>
      <c r="BA4064" s="3">
        <v>49.8744769874477</v>
      </c>
      <c r="BB4064" s="3">
        <v>34.260614934114201</v>
      </c>
      <c r="BC4064" s="3">
        <v>40.159966322879399</v>
      </c>
      <c r="BD4064" s="3">
        <v>50.7976490344249</v>
      </c>
      <c r="BE4064" s="3">
        <v>67.189788658715202</v>
      </c>
      <c r="BF4064" s="3">
        <v>48.349800294303101</v>
      </c>
      <c r="BG4064" s="3">
        <v>15.7839428331232</v>
      </c>
      <c r="BH4064" s="3">
        <v>58.497279196316498</v>
      </c>
      <c r="BI4064" s="3">
        <v>13.598326359832599</v>
      </c>
      <c r="BJ4064" s="3">
        <v>71.608206485771007</v>
      </c>
      <c r="BK4064" s="3">
        <v>17.3516949152542</v>
      </c>
      <c r="BL4064" s="3">
        <v>9.7361809045226106</v>
      </c>
    </row>
    <row r="4065" spans="1:64" x14ac:dyDescent="0.3">
      <c r="A4065" s="3" t="s">
        <v>4863</v>
      </c>
      <c r="B4065" s="4" t="s">
        <v>75</v>
      </c>
      <c r="C4065" s="3" t="s">
        <v>66</v>
      </c>
      <c r="D4065" s="3" t="s">
        <v>4822</v>
      </c>
      <c r="E4065" s="3" t="s">
        <v>4864</v>
      </c>
      <c r="F4065" s="3" t="s">
        <v>69</v>
      </c>
      <c r="G4065" s="3" t="s">
        <v>101</v>
      </c>
      <c r="H4065" s="3" t="s">
        <v>71</v>
      </c>
      <c r="I4065" s="3" t="s">
        <v>71</v>
      </c>
      <c r="J4065" s="3">
        <v>1943</v>
      </c>
      <c r="K4065" s="3">
        <v>741</v>
      </c>
      <c r="L4065" s="3">
        <v>28.9391</v>
      </c>
      <c r="M4065" s="3">
        <v>0</v>
      </c>
      <c r="N4065" s="3">
        <v>45.640799999999999</v>
      </c>
      <c r="O4065" s="3">
        <v>69.5288808473111</v>
      </c>
      <c r="P4065" s="3">
        <v>38.689</v>
      </c>
      <c r="Q4065" s="3">
        <v>30.6968</v>
      </c>
      <c r="R4065" s="3">
        <v>30.147133218321098</v>
      </c>
      <c r="S4065" s="3">
        <v>39.381747628989899</v>
      </c>
      <c r="T4065" s="3">
        <v>20.390143737166301</v>
      </c>
      <c r="U4065" s="3">
        <v>22.0779220779221</v>
      </c>
      <c r="V4065" s="3">
        <v>19.162410623084799</v>
      </c>
      <c r="W4065" s="3">
        <v>28.337874659400502</v>
      </c>
      <c r="X4065" s="3">
        <v>77.173524150268307</v>
      </c>
      <c r="Y4065" s="3">
        <v>80.348417250902898</v>
      </c>
      <c r="Z4065" s="3">
        <v>38.118214716525898</v>
      </c>
      <c r="AA4065" s="3">
        <v>0</v>
      </c>
      <c r="AB4065" s="3">
        <v>0</v>
      </c>
      <c r="AC4065" s="3">
        <v>0</v>
      </c>
      <c r="AD4065" s="3">
        <v>0</v>
      </c>
      <c r="AE4065" s="3">
        <v>18.9729841204372</v>
      </c>
      <c r="AF4065" s="3">
        <v>57.4183976261128</v>
      </c>
      <c r="AG4065" s="3">
        <v>0</v>
      </c>
      <c r="AH4065" s="3">
        <v>58.097165991902799</v>
      </c>
      <c r="AI4065" s="3">
        <v>0</v>
      </c>
      <c r="AJ4065" s="3">
        <v>18.75</v>
      </c>
      <c r="AK4065" s="3">
        <v>80.057154521330901</v>
      </c>
      <c r="AL4065" s="3">
        <v>12.059238363892799</v>
      </c>
      <c r="AM4065" s="3">
        <v>27.564243356028999</v>
      </c>
      <c r="AN4065" s="3">
        <v>1.6007114273010199</v>
      </c>
      <c r="AO4065" s="3">
        <v>29.6854803963809</v>
      </c>
      <c r="AQ4065" s="3">
        <v>16.050686378035898</v>
      </c>
      <c r="AR4065" s="3">
        <v>0</v>
      </c>
      <c r="AS4065" s="3">
        <v>17.813199105145401</v>
      </c>
      <c r="AT4065" s="3">
        <v>52.867308497279197</v>
      </c>
      <c r="AU4065" s="3">
        <v>37.471216244504902</v>
      </c>
      <c r="AV4065" s="3">
        <v>79.016736401673597</v>
      </c>
      <c r="AW4065" s="3">
        <v>45.470158866466299</v>
      </c>
      <c r="AX4065" s="3">
        <v>18.548895899053601</v>
      </c>
      <c r="AY4065" s="3">
        <v>28.736598696657602</v>
      </c>
      <c r="AZ4065" s="3">
        <v>82.467941980239601</v>
      </c>
      <c r="BA4065" s="3">
        <v>70.481171548117103</v>
      </c>
      <c r="BB4065" s="3">
        <v>34.260614934114201</v>
      </c>
      <c r="BC4065" s="3">
        <v>40.159966322879399</v>
      </c>
      <c r="BD4065" s="3">
        <v>77.078085642317404</v>
      </c>
      <c r="BE4065" s="3">
        <v>35.111948106298399</v>
      </c>
      <c r="BF4065" s="3">
        <v>48.349800294303101</v>
      </c>
      <c r="BG4065" s="3">
        <v>31.105506515342601</v>
      </c>
      <c r="BH4065" s="3">
        <v>82.524068647969898</v>
      </c>
      <c r="BI4065" s="3">
        <v>34.9163179916318</v>
      </c>
      <c r="BJ4065" s="3">
        <v>67.240238252812702</v>
      </c>
      <c r="BK4065" s="3">
        <v>4.4279661016949197</v>
      </c>
      <c r="BL4065" s="3">
        <v>39.949748743718601</v>
      </c>
    </row>
    <row r="4066" spans="1:64" x14ac:dyDescent="0.3">
      <c r="A4066" s="3" t="s">
        <v>4865</v>
      </c>
      <c r="B4066" s="4" t="s">
        <v>75</v>
      </c>
      <c r="C4066" s="3" t="s">
        <v>66</v>
      </c>
      <c r="D4066" s="3" t="s">
        <v>4822</v>
      </c>
      <c r="E4066" s="3" t="s">
        <v>4866</v>
      </c>
      <c r="F4066" s="3" t="s">
        <v>69</v>
      </c>
      <c r="G4066" s="3" t="s">
        <v>101</v>
      </c>
      <c r="H4066" s="3" t="s">
        <v>71</v>
      </c>
      <c r="I4066" s="3" t="s">
        <v>71</v>
      </c>
      <c r="J4066" s="3">
        <v>2958</v>
      </c>
      <c r="K4066" s="3">
        <v>1428</v>
      </c>
      <c r="L4066" s="3">
        <v>49.591999999999999</v>
      </c>
      <c r="M4066" s="3">
        <v>0</v>
      </c>
      <c r="N4066" s="3">
        <v>68.740700000000004</v>
      </c>
      <c r="O4066" s="3">
        <v>80.3960958588235</v>
      </c>
      <c r="P4066" s="3">
        <v>37.448300000000003</v>
      </c>
      <c r="Q4066" s="3">
        <v>57.124899999999997</v>
      </c>
      <c r="R4066" s="3">
        <v>29.885111798284399</v>
      </c>
      <c r="S4066" s="3">
        <v>50.510984060539002</v>
      </c>
      <c r="T4066" s="3">
        <v>24.004106776180699</v>
      </c>
      <c r="U4066" s="3">
        <v>24.984539270253599</v>
      </c>
      <c r="V4066" s="3">
        <v>35.8120531154239</v>
      </c>
      <c r="W4066" s="3">
        <v>59.3167050932718</v>
      </c>
      <c r="X4066" s="3">
        <v>83.828264758497298</v>
      </c>
      <c r="Y4066" s="3">
        <v>56.851497769279803</v>
      </c>
      <c r="Z4066" s="3">
        <v>33.3534378769602</v>
      </c>
      <c r="AA4066" s="3">
        <v>0</v>
      </c>
      <c r="AB4066" s="3">
        <v>0</v>
      </c>
      <c r="AC4066" s="3">
        <v>0</v>
      </c>
      <c r="AD4066" s="3">
        <v>0</v>
      </c>
      <c r="AE4066" s="3">
        <v>28.026397195297999</v>
      </c>
      <c r="AF4066" s="3">
        <v>78.709198813056403</v>
      </c>
      <c r="AG4066" s="3">
        <v>0</v>
      </c>
      <c r="AH4066" s="3">
        <v>6.2753036437247003</v>
      </c>
      <c r="AI4066" s="3">
        <v>0</v>
      </c>
      <c r="AJ4066" s="3">
        <v>18.75</v>
      </c>
      <c r="AK4066" s="3">
        <v>70.116350275566404</v>
      </c>
      <c r="AL4066" s="3">
        <v>9.8025387870239804</v>
      </c>
      <c r="AM4066" s="3">
        <v>51.262903580057099</v>
      </c>
      <c r="AN4066" s="3">
        <v>14.7621164962205</v>
      </c>
      <c r="AO4066" s="3">
        <v>34.446359327875903</v>
      </c>
      <c r="AQ4066" s="3">
        <v>8.3843717001056</v>
      </c>
      <c r="AR4066" s="3">
        <v>0</v>
      </c>
      <c r="AS4066" s="3">
        <v>52.013422818791902</v>
      </c>
      <c r="AT4066" s="3">
        <v>76.098786102971999</v>
      </c>
      <c r="AU4066" s="3">
        <v>71.069709022398996</v>
      </c>
      <c r="AV4066" s="3">
        <v>78.640167364016705</v>
      </c>
      <c r="AW4066" s="3">
        <v>56.354658651781897</v>
      </c>
      <c r="AX4066" s="3">
        <v>84.058885383806498</v>
      </c>
      <c r="AY4066" s="3">
        <v>28.736598696657602</v>
      </c>
      <c r="AZ4066" s="3">
        <v>82.467941980239601</v>
      </c>
      <c r="BA4066" s="3">
        <v>93.054393305439305</v>
      </c>
      <c r="BB4066" s="3">
        <v>34.260614934114201</v>
      </c>
      <c r="BC4066" s="3">
        <v>40.159966322879399</v>
      </c>
      <c r="BD4066" s="3">
        <v>45.696893366918601</v>
      </c>
      <c r="BE4066" s="3">
        <v>59.489432935760597</v>
      </c>
      <c r="BF4066" s="3">
        <v>48.349800294303101</v>
      </c>
      <c r="BG4066" s="3">
        <v>82.660781841109696</v>
      </c>
      <c r="BH4066" s="3">
        <v>58.497279196316498</v>
      </c>
      <c r="BI4066" s="3">
        <v>51.464435146443499</v>
      </c>
      <c r="BJ4066" s="3">
        <v>0</v>
      </c>
      <c r="BK4066" s="3">
        <v>50.021186440678001</v>
      </c>
      <c r="BL4066" s="3">
        <v>74.748743718593005</v>
      </c>
    </row>
    <row r="4067" spans="1:64" x14ac:dyDescent="0.3">
      <c r="A4067" s="3" t="s">
        <v>4867</v>
      </c>
      <c r="B4067" s="4" t="s">
        <v>75</v>
      </c>
      <c r="C4067" s="3" t="s">
        <v>66</v>
      </c>
      <c r="D4067" s="3" t="s">
        <v>4822</v>
      </c>
      <c r="E4067" s="3" t="s">
        <v>4866</v>
      </c>
      <c r="F4067" s="3" t="s">
        <v>69</v>
      </c>
      <c r="G4067" s="3" t="s">
        <v>101</v>
      </c>
      <c r="H4067" s="3" t="s">
        <v>71</v>
      </c>
      <c r="I4067" s="3" t="s">
        <v>71</v>
      </c>
      <c r="J4067" s="3">
        <v>2149</v>
      </c>
      <c r="K4067" s="3">
        <v>953</v>
      </c>
      <c r="L4067" s="3">
        <v>42.791400000000003</v>
      </c>
      <c r="M4067" s="3">
        <v>0</v>
      </c>
      <c r="N4067" s="3">
        <v>62.518599999999999</v>
      </c>
      <c r="O4067" s="3">
        <v>76.9955827475424</v>
      </c>
      <c r="P4067" s="3">
        <v>23.0562</v>
      </c>
      <c r="Q4067" s="3">
        <v>56.183300000000003</v>
      </c>
      <c r="R4067" s="3">
        <v>26.828827897318401</v>
      </c>
      <c r="S4067" s="3">
        <v>50.166754850224002</v>
      </c>
      <c r="T4067" s="3">
        <v>26.8377823408624</v>
      </c>
      <c r="U4067" s="3">
        <v>25.479282622139799</v>
      </c>
      <c r="V4067" s="3">
        <v>23.064351378958101</v>
      </c>
      <c r="W4067" s="3">
        <v>46.845525047159903</v>
      </c>
      <c r="X4067" s="3">
        <v>74.812164579606403</v>
      </c>
      <c r="Y4067" s="3">
        <v>61.950286806883398</v>
      </c>
      <c r="Z4067" s="3">
        <v>0</v>
      </c>
      <c r="AA4067" s="3">
        <v>0</v>
      </c>
      <c r="AB4067" s="3">
        <v>0</v>
      </c>
      <c r="AC4067" s="3">
        <v>0</v>
      </c>
      <c r="AD4067" s="3">
        <v>0</v>
      </c>
      <c r="AE4067" s="3">
        <v>30.1299236956073</v>
      </c>
      <c r="AF4067" s="3">
        <v>87.314540059347195</v>
      </c>
      <c r="AG4067" s="3">
        <v>0</v>
      </c>
      <c r="AH4067" s="3">
        <v>0</v>
      </c>
      <c r="AI4067" s="3">
        <v>0</v>
      </c>
      <c r="AJ4067" s="3">
        <v>18.75</v>
      </c>
      <c r="AK4067" s="3">
        <v>71.9126352316799</v>
      </c>
      <c r="AL4067" s="3">
        <v>0</v>
      </c>
      <c r="AM4067" s="3">
        <v>53.261585767625697</v>
      </c>
      <c r="AN4067" s="3">
        <v>42.263228101378402</v>
      </c>
      <c r="AO4067" s="3">
        <v>50.1507970702284</v>
      </c>
      <c r="AQ4067" s="3">
        <v>9.9260823653643104</v>
      </c>
      <c r="AR4067" s="3">
        <v>0</v>
      </c>
      <c r="AS4067" s="3">
        <v>12.1923937360179</v>
      </c>
      <c r="AT4067" s="3">
        <v>69.757220594391001</v>
      </c>
      <c r="AU4067" s="3">
        <v>76.658990998534605</v>
      </c>
      <c r="AV4067" s="3">
        <v>73.263598326359798</v>
      </c>
      <c r="AW4067" s="3">
        <v>87.118935165306993</v>
      </c>
      <c r="AX4067" s="3">
        <v>3.0283911671924302</v>
      </c>
      <c r="AY4067" s="3">
        <v>28.736598696657602</v>
      </c>
      <c r="AZ4067" s="3">
        <v>82.467941980239601</v>
      </c>
      <c r="BA4067" s="3">
        <v>91.297071129707106</v>
      </c>
      <c r="BB4067" s="3">
        <v>34.260614934114201</v>
      </c>
      <c r="BC4067" s="3">
        <v>40.159966322879399</v>
      </c>
      <c r="BD4067" s="3">
        <v>32.976490344248496</v>
      </c>
      <c r="BE4067" s="3">
        <v>55.994978028876297</v>
      </c>
      <c r="BF4067" s="3">
        <v>48.349800294303101</v>
      </c>
      <c r="BG4067" s="3">
        <v>62.042875157629297</v>
      </c>
      <c r="BH4067" s="3">
        <v>82.524068647969898</v>
      </c>
      <c r="BI4067" s="3">
        <v>76.903765690376602</v>
      </c>
      <c r="BJ4067" s="3">
        <v>42.488418266049003</v>
      </c>
      <c r="BK4067" s="3">
        <v>23.114406779661</v>
      </c>
      <c r="BL4067" s="3">
        <v>65.515075376884397</v>
      </c>
    </row>
    <row r="4068" spans="1:64" x14ac:dyDescent="0.3">
      <c r="A4068" s="3" t="s">
        <v>4868</v>
      </c>
      <c r="B4068" s="4" t="s">
        <v>75</v>
      </c>
      <c r="C4068" s="3" t="s">
        <v>66</v>
      </c>
      <c r="D4068" s="3" t="s">
        <v>4822</v>
      </c>
      <c r="E4068" s="3" t="s">
        <v>112</v>
      </c>
      <c r="F4068" s="3" t="s">
        <v>69</v>
      </c>
      <c r="G4068" s="3" t="s">
        <v>101</v>
      </c>
      <c r="H4068" s="3" t="s">
        <v>71</v>
      </c>
      <c r="I4068" s="3" t="s">
        <v>71</v>
      </c>
      <c r="J4068" s="3">
        <v>6713</v>
      </c>
      <c r="K4068" s="3">
        <v>3274</v>
      </c>
      <c r="L4068" s="3">
        <v>17.597799999999999</v>
      </c>
      <c r="M4068" s="3">
        <v>0</v>
      </c>
      <c r="N4068" s="3">
        <v>29.843499999999999</v>
      </c>
      <c r="O4068" s="3">
        <v>63.148527207600999</v>
      </c>
      <c r="P4068" s="3">
        <v>33.271299999999997</v>
      </c>
      <c r="Q4068" s="3">
        <v>20.234400000000001</v>
      </c>
      <c r="R4068" s="3">
        <v>29.088904614567799</v>
      </c>
      <c r="S4068" s="3">
        <v>34.059622593033197</v>
      </c>
      <c r="T4068" s="3">
        <v>37.885010266940398</v>
      </c>
      <c r="U4068" s="3">
        <v>33.106575963718797</v>
      </c>
      <c r="V4068" s="3">
        <v>89.887640449438194</v>
      </c>
      <c r="W4068" s="3">
        <v>32.844267449172101</v>
      </c>
      <c r="X4068" s="3">
        <v>62.2898032200358</v>
      </c>
      <c r="Y4068" s="3">
        <v>31.293817718291901</v>
      </c>
      <c r="Z4068" s="3">
        <v>20.9891435464415</v>
      </c>
      <c r="AA4068" s="3">
        <v>0</v>
      </c>
      <c r="AB4068" s="3">
        <v>0</v>
      </c>
      <c r="AC4068" s="3">
        <v>0</v>
      </c>
      <c r="AD4068" s="3">
        <v>0</v>
      </c>
      <c r="AE4068" s="3">
        <v>61.2497422148897</v>
      </c>
      <c r="AF4068" s="3">
        <v>0</v>
      </c>
      <c r="AG4068" s="3">
        <v>0</v>
      </c>
      <c r="AH4068" s="3">
        <v>49.3927125506073</v>
      </c>
      <c r="AI4068" s="3">
        <v>0</v>
      </c>
      <c r="AJ4068" s="3">
        <v>12.0928338762215</v>
      </c>
      <c r="AK4068" s="3">
        <v>73.423147581139006</v>
      </c>
      <c r="AL4068" s="3">
        <v>2.6093088857545799</v>
      </c>
      <c r="AM4068" s="3">
        <v>20.0966395783</v>
      </c>
      <c r="AN4068" s="3">
        <v>64.273010226767497</v>
      </c>
      <c r="AO4068" s="3">
        <v>22.231796639379599</v>
      </c>
      <c r="AQ4068" s="3">
        <v>37.972544878563902</v>
      </c>
      <c r="AR4068" s="3">
        <v>3.2107843137254899</v>
      </c>
      <c r="AS4068" s="3">
        <v>89.261744966443004</v>
      </c>
      <c r="AT4068" s="3">
        <v>32.586856425282498</v>
      </c>
      <c r="AU4068" s="3">
        <v>30.353778522085001</v>
      </c>
      <c r="AV4068" s="3">
        <v>33.326359832636001</v>
      </c>
      <c r="AW4068" s="3">
        <v>21.790468012022298</v>
      </c>
      <c r="AX4068" s="3">
        <v>7.9284963196635099</v>
      </c>
      <c r="AY4068" s="3">
        <v>8.2825310069371394</v>
      </c>
      <c r="AZ4068" s="3">
        <v>45.553920538154301</v>
      </c>
      <c r="BA4068" s="3">
        <v>45.481171548117203</v>
      </c>
      <c r="BB4068" s="3">
        <v>50.240535452834102</v>
      </c>
      <c r="BC4068" s="3">
        <v>35.424121237634203</v>
      </c>
      <c r="BD4068" s="3">
        <v>17.674223341729601</v>
      </c>
      <c r="BE4068" s="3">
        <v>64.657878217200206</v>
      </c>
      <c r="BF4068" s="3">
        <v>42.337607735968</v>
      </c>
      <c r="BG4068" s="3">
        <v>15.0903741067675</v>
      </c>
      <c r="BH4068" s="3">
        <v>25.763917957304301</v>
      </c>
      <c r="BI4068" s="3">
        <v>5.0836820083681999</v>
      </c>
      <c r="BJ4068" s="3">
        <v>70.1522170747849</v>
      </c>
      <c r="BK4068" s="3">
        <v>32.6483050847458</v>
      </c>
      <c r="BL4068" s="3">
        <v>36.955611390284801</v>
      </c>
    </row>
    <row r="4069" spans="1:64" x14ac:dyDescent="0.3">
      <c r="A4069" s="3" t="s">
        <v>4869</v>
      </c>
      <c r="B4069" s="4" t="s">
        <v>75</v>
      </c>
      <c r="C4069" s="3" t="s">
        <v>66</v>
      </c>
      <c r="D4069" s="3" t="s">
        <v>4822</v>
      </c>
      <c r="E4069" s="3" t="s">
        <v>4866</v>
      </c>
      <c r="F4069" s="3" t="s">
        <v>69</v>
      </c>
      <c r="G4069" s="3" t="s">
        <v>139</v>
      </c>
      <c r="H4069" s="3" t="s">
        <v>71</v>
      </c>
      <c r="I4069" s="3" t="s">
        <v>71</v>
      </c>
      <c r="J4069" s="3">
        <v>2770</v>
      </c>
      <c r="K4069" s="3">
        <v>1237</v>
      </c>
      <c r="L4069" s="3">
        <v>11.3413</v>
      </c>
      <c r="M4069" s="3">
        <v>0</v>
      </c>
      <c r="N4069" s="3">
        <v>19.821200000000001</v>
      </c>
      <c r="O4069" s="3">
        <v>58.132514095036797</v>
      </c>
      <c r="P4069" s="3">
        <v>59.760100000000001</v>
      </c>
      <c r="Q4069" s="3">
        <v>6.4029999999999996</v>
      </c>
      <c r="R4069" s="3">
        <v>33.983101051132302</v>
      </c>
      <c r="S4069">
        <v>24.149413043904602</v>
      </c>
      <c r="T4069" s="3">
        <v>27.4948665297741</v>
      </c>
      <c r="U4069" s="3">
        <v>27.107812822098499</v>
      </c>
      <c r="V4069" s="3">
        <v>42.553626149131802</v>
      </c>
      <c r="W4069" s="3">
        <v>15.7618947809683</v>
      </c>
      <c r="X4069" s="3">
        <v>81.645796064400699</v>
      </c>
      <c r="Y4069">
        <v>21.159974506054802</v>
      </c>
      <c r="Z4069" s="3">
        <v>90.711700844390805</v>
      </c>
      <c r="AA4069" s="3">
        <v>0</v>
      </c>
      <c r="AB4069" s="3">
        <v>0</v>
      </c>
      <c r="AC4069" s="3">
        <v>0</v>
      </c>
      <c r="AD4069" s="3">
        <v>0</v>
      </c>
      <c r="AE4069" s="3">
        <v>54.217364405032001</v>
      </c>
      <c r="AF4069" s="3">
        <v>94.436201780415402</v>
      </c>
      <c r="AG4069" s="3">
        <v>0</v>
      </c>
      <c r="AH4069" s="3">
        <v>80.161943319838102</v>
      </c>
      <c r="AI4069" s="3">
        <v>0</v>
      </c>
      <c r="AJ4069" s="3">
        <v>17.732084690553702</v>
      </c>
      <c r="AK4069" s="3">
        <v>82.118799755052095</v>
      </c>
      <c r="AL4069" s="3">
        <v>4.0197461212976</v>
      </c>
      <c r="AM4069" s="3">
        <v>20.184493740390899</v>
      </c>
      <c r="AN4069">
        <v>27.3232547799022</v>
      </c>
      <c r="AO4069">
        <v>8.42309349418354</v>
      </c>
      <c r="AQ4069">
        <v>11.151003167898599</v>
      </c>
      <c r="AR4069">
        <v>28.970588235294102</v>
      </c>
      <c r="AS4069">
        <v>0</v>
      </c>
      <c r="AT4069">
        <v>18.815403934700701</v>
      </c>
      <c r="AU4069">
        <v>14.7582164538413</v>
      </c>
      <c r="AV4069">
        <v>30.962343096234299</v>
      </c>
      <c r="AW4069">
        <v>29.497638471447001</v>
      </c>
      <c r="AX4069">
        <v>12.5552050473186</v>
      </c>
      <c r="AY4069">
        <v>8.2825310069371394</v>
      </c>
      <c r="AZ4069">
        <v>45.553920538154301</v>
      </c>
      <c r="BA4069">
        <v>32.991631799163201</v>
      </c>
      <c r="BB4069">
        <v>50.240535452834102</v>
      </c>
      <c r="BC4069">
        <v>35.424121237634203</v>
      </c>
      <c r="BD4069">
        <v>2.6448362720402998</v>
      </c>
      <c r="BE4069">
        <v>97.970286670851607</v>
      </c>
      <c r="BF4069">
        <v>42.337607735968</v>
      </c>
      <c r="BG4069">
        <v>14.9852879361076</v>
      </c>
      <c r="BH4069">
        <v>25.763917957304301</v>
      </c>
      <c r="BI4069">
        <v>5.8158995815899601</v>
      </c>
      <c r="BJ4069">
        <v>58.5043017868961</v>
      </c>
      <c r="BK4069">
        <v>6.5677966101694896</v>
      </c>
      <c r="BL4069">
        <v>29.417922948073699</v>
      </c>
    </row>
    <row r="4070" spans="1:64" x14ac:dyDescent="0.3">
      <c r="A4070" s="3" t="s">
        <v>4870</v>
      </c>
      <c r="B4070" s="4" t="s">
        <v>75</v>
      </c>
      <c r="C4070" s="3" t="s">
        <v>66</v>
      </c>
      <c r="D4070" s="3" t="s">
        <v>4822</v>
      </c>
      <c r="E4070" s="3" t="s">
        <v>112</v>
      </c>
      <c r="F4070" s="3" t="s">
        <v>69</v>
      </c>
      <c r="G4070" s="3" t="s">
        <v>101</v>
      </c>
      <c r="H4070" s="3" t="s">
        <v>71</v>
      </c>
      <c r="I4070" s="3" t="s">
        <v>71</v>
      </c>
      <c r="J4070" s="3">
        <v>6902</v>
      </c>
      <c r="K4070" s="3">
        <v>3283</v>
      </c>
      <c r="L4070" s="3">
        <v>18.748699999999999</v>
      </c>
      <c r="M4070" s="3">
        <v>0</v>
      </c>
      <c r="N4070" s="3">
        <v>31.5946</v>
      </c>
      <c r="O4070" s="3">
        <v>63.824823110790597</v>
      </c>
      <c r="P4070" s="3">
        <v>22.684000000000001</v>
      </c>
      <c r="Q4070" s="3">
        <v>25.695799999999998</v>
      </c>
      <c r="R4070" s="3">
        <v>26.727586442780201</v>
      </c>
      <c r="S4070" s="3">
        <v>37.097236668010403</v>
      </c>
      <c r="T4070" s="3">
        <v>41.108829568788501</v>
      </c>
      <c r="U4070" s="3">
        <v>33.312719027004697</v>
      </c>
      <c r="V4070" s="3">
        <v>46.3738508682329</v>
      </c>
      <c r="W4070" s="3">
        <v>42.422972123244598</v>
      </c>
      <c r="X4070" s="3">
        <v>33.059033989266503</v>
      </c>
      <c r="Y4070" s="3">
        <v>35.457828765668197</v>
      </c>
      <c r="Z4070" s="3">
        <v>27.563329312424599</v>
      </c>
      <c r="AA4070" s="3">
        <v>0</v>
      </c>
      <c r="AB4070" s="3">
        <v>0</v>
      </c>
      <c r="AC4070" s="3">
        <v>0</v>
      </c>
      <c r="AD4070" s="3">
        <v>0</v>
      </c>
      <c r="AE4070" s="3">
        <v>39.760775417611903</v>
      </c>
      <c r="AF4070" s="3">
        <v>0</v>
      </c>
      <c r="AG4070" s="3">
        <v>0</v>
      </c>
      <c r="AH4070" s="3">
        <v>58.299595141700401</v>
      </c>
      <c r="AI4070" s="3">
        <v>0</v>
      </c>
      <c r="AJ4070" s="3">
        <v>12.8460912052117</v>
      </c>
      <c r="AK4070" s="3">
        <v>66.523780363339498</v>
      </c>
      <c r="AL4070" s="3">
        <v>0</v>
      </c>
      <c r="AM4070" s="3">
        <v>31.034482758620701</v>
      </c>
      <c r="AN4070" s="3">
        <v>60.204535349044001</v>
      </c>
      <c r="AO4070" s="3">
        <v>37.914691943127998</v>
      </c>
      <c r="AQ4070" s="3">
        <v>13.2629355860612</v>
      </c>
      <c r="AR4070" s="3">
        <v>16.544117647058801</v>
      </c>
      <c r="AS4070" s="3">
        <v>48.266219239373598</v>
      </c>
      <c r="AT4070" s="3">
        <v>36.835496023440797</v>
      </c>
      <c r="AU4070" s="3">
        <v>28.092945363198702</v>
      </c>
      <c r="AV4070" s="3">
        <v>34.3305439330544</v>
      </c>
      <c r="AW4070" s="3">
        <v>41.133533705452997</v>
      </c>
      <c r="AX4070" s="3">
        <v>34.237644584647697</v>
      </c>
      <c r="AY4070" s="3">
        <v>13.643052343914199</v>
      </c>
      <c r="AZ4070" s="3">
        <v>57.368089131805803</v>
      </c>
      <c r="BA4070" s="3">
        <v>48.828451882845201</v>
      </c>
      <c r="BB4070" s="3">
        <v>39.761556159799198</v>
      </c>
      <c r="BC4070" s="3">
        <v>30.4356977478426</v>
      </c>
      <c r="BD4070" s="3">
        <v>74.5801847187238</v>
      </c>
      <c r="BE4070" s="3">
        <v>31.8685917555974</v>
      </c>
      <c r="BF4070" s="3">
        <v>74.963212108471694</v>
      </c>
      <c r="BG4070" s="3">
        <v>17.339218158890301</v>
      </c>
      <c r="BH4070" s="3">
        <v>25.763917957304301</v>
      </c>
      <c r="BI4070" s="3">
        <v>1.5690376569037701</v>
      </c>
      <c r="BJ4070" s="3">
        <v>85.638649900727998</v>
      </c>
      <c r="BK4070" s="3">
        <v>19.046610169491501</v>
      </c>
      <c r="BL4070" s="3">
        <v>62.164991624790602</v>
      </c>
    </row>
    <row r="4071" spans="1:64" x14ac:dyDescent="0.3">
      <c r="A4071" s="3" t="s">
        <v>4871</v>
      </c>
      <c r="B4071" s="4" t="s">
        <v>75</v>
      </c>
      <c r="C4071" s="3" t="s">
        <v>66</v>
      </c>
      <c r="D4071" s="3" t="s">
        <v>4822</v>
      </c>
      <c r="E4071" s="3" t="s">
        <v>112</v>
      </c>
      <c r="F4071" s="3" t="s">
        <v>69</v>
      </c>
      <c r="G4071" s="3" t="s">
        <v>101</v>
      </c>
      <c r="H4071" s="3" t="s">
        <v>71</v>
      </c>
      <c r="I4071" s="3" t="s">
        <v>71</v>
      </c>
      <c r="J4071" s="3">
        <v>3825</v>
      </c>
      <c r="K4071" s="3">
        <v>1485</v>
      </c>
      <c r="L4071" s="3">
        <v>14.9613</v>
      </c>
      <c r="M4071" s="3">
        <v>0</v>
      </c>
      <c r="N4071" s="3">
        <v>25.8569</v>
      </c>
      <c r="O4071" s="3">
        <v>60.889554354481902</v>
      </c>
      <c r="P4071" s="3">
        <v>30.273</v>
      </c>
      <c r="Q4071" s="3">
        <v>17.702400000000001</v>
      </c>
      <c r="R4071" s="3">
        <v>28.456044412511801</v>
      </c>
      <c r="S4071" s="3">
        <v>32.433509941970101</v>
      </c>
      <c r="T4071" s="3">
        <v>42.032854209445603</v>
      </c>
      <c r="U4071" s="3">
        <v>32.653061224489797</v>
      </c>
      <c r="V4071" s="3">
        <v>32.012257405515797</v>
      </c>
      <c r="W4071" s="3">
        <v>9.07566547893523</v>
      </c>
      <c r="X4071" s="3">
        <v>74.025044722719102</v>
      </c>
      <c r="Y4071" s="3">
        <v>43.106012322073497</v>
      </c>
      <c r="Z4071" s="3">
        <v>69.843184559710494</v>
      </c>
      <c r="AA4071" s="3">
        <v>0</v>
      </c>
      <c r="AB4071" s="3">
        <v>0</v>
      </c>
      <c r="AC4071" s="3">
        <v>0</v>
      </c>
      <c r="AD4071" s="3">
        <v>0</v>
      </c>
      <c r="AE4071" s="3">
        <v>58.115075273252202</v>
      </c>
      <c r="AF4071" s="3">
        <v>0</v>
      </c>
      <c r="AG4071" s="3">
        <v>0</v>
      </c>
      <c r="AH4071" s="3">
        <v>54.504048582995999</v>
      </c>
      <c r="AI4071" s="3">
        <v>0</v>
      </c>
      <c r="AJ4071" s="3">
        <v>17.589576547231299</v>
      </c>
      <c r="AK4071" s="3">
        <v>72.627066748315997</v>
      </c>
      <c r="AL4071" s="3">
        <v>0</v>
      </c>
      <c r="AM4071" s="3">
        <v>25.8510871952559</v>
      </c>
      <c r="AN4071" s="3">
        <v>61.538461538461497</v>
      </c>
      <c r="AO4071" s="3">
        <v>36.105127100387797</v>
      </c>
      <c r="AQ4071" s="3">
        <v>5.8289334741288297</v>
      </c>
      <c r="AR4071" s="3">
        <v>13.676470588235301</v>
      </c>
      <c r="AS4071" s="3">
        <v>0</v>
      </c>
      <c r="AT4071" s="3">
        <v>50.858099623273297</v>
      </c>
      <c r="AU4071" s="3">
        <v>9.3573372409461992</v>
      </c>
      <c r="AV4071" s="3">
        <v>30.7531380753138</v>
      </c>
      <c r="AW4071" s="3">
        <v>37.333619579218499</v>
      </c>
      <c r="AX4071" s="3">
        <v>55.793901156677201</v>
      </c>
      <c r="AY4071" s="3">
        <v>13.643052343914199</v>
      </c>
      <c r="AZ4071" s="3">
        <v>57.368089131805803</v>
      </c>
      <c r="BA4071" s="3">
        <v>27.573221757322202</v>
      </c>
      <c r="BB4071" s="3">
        <v>39.761556159799198</v>
      </c>
      <c r="BC4071" s="3">
        <v>30.4356977478426</v>
      </c>
      <c r="BD4071" s="3">
        <v>43.429890848026901</v>
      </c>
      <c r="BE4071" s="3">
        <v>27.6417660598452</v>
      </c>
      <c r="BF4071" s="3">
        <v>74.963212108471694</v>
      </c>
      <c r="BG4071" s="3">
        <v>22.6986128625473</v>
      </c>
      <c r="BH4071" s="3">
        <v>25.763917957304301</v>
      </c>
      <c r="BI4071" s="3">
        <v>1.7782426778242699</v>
      </c>
      <c r="BJ4071" s="3">
        <v>95.499669093315703</v>
      </c>
      <c r="BK4071" s="3">
        <v>13.347457627118599</v>
      </c>
      <c r="BL4071" s="3">
        <v>37.437185929648201</v>
      </c>
    </row>
    <row r="4072" spans="1:64" x14ac:dyDescent="0.3">
      <c r="A4072" s="3" t="s">
        <v>4872</v>
      </c>
      <c r="B4072" s="4" t="s">
        <v>75</v>
      </c>
      <c r="C4072" s="3" t="s">
        <v>66</v>
      </c>
      <c r="D4072" s="3" t="s">
        <v>4822</v>
      </c>
      <c r="E4072" s="3" t="s">
        <v>4873</v>
      </c>
      <c r="F4072" s="3" t="s">
        <v>69</v>
      </c>
      <c r="G4072" s="3" t="s">
        <v>101</v>
      </c>
      <c r="H4072" s="3" t="s">
        <v>71</v>
      </c>
      <c r="I4072" s="3" t="s">
        <v>71</v>
      </c>
      <c r="J4072" s="3">
        <v>4739</v>
      </c>
      <c r="K4072" s="3">
        <v>1732</v>
      </c>
      <c r="L4072" s="3">
        <v>0.75329999999999997</v>
      </c>
      <c r="M4072" s="3">
        <v>0</v>
      </c>
      <c r="N4072" s="3">
        <v>1.3412999999999999</v>
      </c>
      <c r="O4072" s="3">
        <v>41.523698476576698</v>
      </c>
      <c r="P4072" s="3">
        <v>14.206</v>
      </c>
      <c r="Q4072" s="3">
        <v>0.8579</v>
      </c>
      <c r="R4072" s="3">
        <v>24.479763504181602</v>
      </c>
      <c r="S4072" s="3">
        <v>17.0439349723951</v>
      </c>
      <c r="T4072" s="3">
        <v>37.310061601642701</v>
      </c>
      <c r="U4072" s="3">
        <v>29.334157905586501</v>
      </c>
      <c r="V4072" s="3">
        <v>82.553626149131802</v>
      </c>
      <c r="W4072" s="3">
        <v>25.717878851393799</v>
      </c>
      <c r="X4072" s="3">
        <v>0</v>
      </c>
      <c r="Y4072" s="3">
        <v>22.625876354365801</v>
      </c>
      <c r="Z4072" s="3">
        <v>41.6164053075995</v>
      </c>
      <c r="AA4072" s="3">
        <v>0</v>
      </c>
      <c r="AB4072" s="3">
        <v>0</v>
      </c>
      <c r="AC4072" s="3">
        <v>0</v>
      </c>
      <c r="AD4072" s="3">
        <v>0</v>
      </c>
      <c r="AE4072" s="3">
        <v>54.753557434522598</v>
      </c>
      <c r="AF4072" s="3">
        <v>0</v>
      </c>
      <c r="AG4072" s="3">
        <v>0</v>
      </c>
      <c r="AH4072" s="3">
        <v>34.109311740890703</v>
      </c>
      <c r="AI4072" s="3">
        <v>0</v>
      </c>
      <c r="AJ4072" s="3">
        <v>18.75</v>
      </c>
      <c r="AK4072" s="3">
        <v>77.811798326189006</v>
      </c>
      <c r="AL4072" s="3">
        <v>0</v>
      </c>
      <c r="AM4072" s="3">
        <v>18.471337579617799</v>
      </c>
      <c r="AN4072" s="3">
        <v>52.089817696754103</v>
      </c>
      <c r="AO4072" s="3">
        <v>50.6031882809134</v>
      </c>
      <c r="AQ4072" s="3">
        <v>0</v>
      </c>
      <c r="AR4072" s="3">
        <v>0</v>
      </c>
      <c r="AS4072" s="3">
        <v>0</v>
      </c>
      <c r="AT4072" s="3">
        <v>0.75345332775219798</v>
      </c>
      <c r="AU4072" s="3">
        <v>6.04982206405694</v>
      </c>
      <c r="AV4072" s="3">
        <v>7.8242677824267801</v>
      </c>
      <c r="AW4072" s="3">
        <v>0.62258480034349495</v>
      </c>
      <c r="AX4072" s="3">
        <v>16.9716088328076</v>
      </c>
      <c r="AY4072" s="3">
        <v>6.5587555181837303</v>
      </c>
      <c r="AZ4072" s="3">
        <v>11.919276855160801</v>
      </c>
      <c r="BA4072" s="3">
        <v>25.606694560669499</v>
      </c>
      <c r="BB4072" s="3">
        <v>18.050617025726801</v>
      </c>
      <c r="BC4072" s="3">
        <v>17.848873921279701</v>
      </c>
      <c r="BD4072" s="3">
        <v>13.2451721242653</v>
      </c>
      <c r="BE4072" s="3">
        <v>48.608495501150898</v>
      </c>
      <c r="BF4072" s="3">
        <v>15.0725247004415</v>
      </c>
      <c r="BG4072" s="3">
        <v>5.9899117276166498</v>
      </c>
      <c r="BH4072" s="3">
        <v>25.763917957304301</v>
      </c>
      <c r="BI4072" s="3">
        <v>0.52301255230125498</v>
      </c>
      <c r="BJ4072" s="3">
        <v>0</v>
      </c>
      <c r="BK4072" s="3">
        <v>93.368644067796595</v>
      </c>
      <c r="BL4072" s="3">
        <v>0.87939698492462304</v>
      </c>
    </row>
    <row r="4073" spans="1:64" x14ac:dyDescent="0.3">
      <c r="A4073" s="3" t="s">
        <v>4874</v>
      </c>
      <c r="B4073" s="4" t="s">
        <v>75</v>
      </c>
      <c r="C4073" s="3" t="s">
        <v>66</v>
      </c>
      <c r="D4073" s="3" t="s">
        <v>4822</v>
      </c>
      <c r="E4073" s="3" t="s">
        <v>4875</v>
      </c>
      <c r="F4073" s="3" t="s">
        <v>69</v>
      </c>
      <c r="G4073" s="3" t="s">
        <v>101</v>
      </c>
      <c r="H4073" s="3" t="s">
        <v>71</v>
      </c>
      <c r="I4073" s="3" t="s">
        <v>71</v>
      </c>
      <c r="J4073" s="3">
        <v>6066</v>
      </c>
      <c r="K4073" s="3">
        <v>2133</v>
      </c>
      <c r="L4073" s="3">
        <v>0.43940000000000001</v>
      </c>
      <c r="M4073" s="3">
        <v>0</v>
      </c>
      <c r="N4073" s="3">
        <v>0.78239999999999998</v>
      </c>
      <c r="O4073" s="3">
        <v>39.951022849624202</v>
      </c>
      <c r="P4073" s="3">
        <v>2.2332999999999998</v>
      </c>
      <c r="Q4073" s="3">
        <v>3.2223999999999999</v>
      </c>
      <c r="R4073" s="3">
        <v>18.813238280468202</v>
      </c>
      <c r="S4073" s="3">
        <v>21.137784569156</v>
      </c>
      <c r="T4073" s="3">
        <v>41.889117043121097</v>
      </c>
      <c r="U4073" s="3">
        <v>33.8280766852195</v>
      </c>
      <c r="V4073" s="3">
        <v>72.645556690500499</v>
      </c>
      <c r="W4073" s="3">
        <v>27.8348354642633</v>
      </c>
      <c r="X4073" s="3">
        <v>6.2969588550983904</v>
      </c>
      <c r="Y4073" s="3">
        <v>0</v>
      </c>
      <c r="Z4073" s="3">
        <v>0</v>
      </c>
      <c r="AA4073" s="3">
        <v>0</v>
      </c>
      <c r="AB4073" s="3">
        <v>0</v>
      </c>
      <c r="AC4073" s="3">
        <v>0</v>
      </c>
      <c r="AD4073" s="3">
        <v>0</v>
      </c>
      <c r="AE4073" s="3">
        <v>33.635801196122898</v>
      </c>
      <c r="AF4073" s="3">
        <v>0</v>
      </c>
      <c r="AG4073" s="3">
        <v>0</v>
      </c>
      <c r="AH4073" s="3">
        <v>31.1740890688259</v>
      </c>
      <c r="AI4073" s="3">
        <v>0</v>
      </c>
      <c r="AJ4073" s="3">
        <v>11.8892508143322</v>
      </c>
      <c r="AK4073" s="3">
        <v>48.479281486017598</v>
      </c>
      <c r="AL4073" s="3">
        <v>0</v>
      </c>
      <c r="AM4073" s="3">
        <v>13.507577421480301</v>
      </c>
      <c r="AN4073" s="3">
        <v>59.804357492218799</v>
      </c>
      <c r="AO4073" s="3">
        <v>58.875484704868597</v>
      </c>
      <c r="AQ4073" s="3">
        <v>29.208025343189</v>
      </c>
      <c r="AR4073" s="3">
        <v>2.5490196078431402</v>
      </c>
      <c r="AS4073" s="3">
        <v>0</v>
      </c>
      <c r="AT4073" s="3">
        <v>1.15110925073252</v>
      </c>
      <c r="AU4073" s="3">
        <v>19.7404228595353</v>
      </c>
      <c r="AV4073" s="3">
        <v>11.443514644351501</v>
      </c>
      <c r="AW4073" s="3">
        <v>15.1996565049377</v>
      </c>
      <c r="AX4073" s="3">
        <v>30.220820189274399</v>
      </c>
      <c r="AY4073" s="3">
        <v>1.0090393104897999</v>
      </c>
      <c r="AZ4073" s="3">
        <v>9.0182888375026309</v>
      </c>
      <c r="BA4073" s="3">
        <v>5.6485355648535602</v>
      </c>
      <c r="BB4073" s="3">
        <v>33.152060238443802</v>
      </c>
      <c r="BC4073" s="3">
        <v>21.890128394022302</v>
      </c>
      <c r="BD4073" s="3">
        <v>10.453400503778299</v>
      </c>
      <c r="BE4073" s="3">
        <v>46.453232893910901</v>
      </c>
      <c r="BF4073" s="3">
        <v>12.612991381122599</v>
      </c>
      <c r="BG4073" s="3">
        <v>7.0407734342160602</v>
      </c>
      <c r="BH4073" s="3">
        <v>25.763917957304301</v>
      </c>
      <c r="BI4073" s="3">
        <v>0.418410041841004</v>
      </c>
      <c r="BJ4073" s="3">
        <v>39.245532759761701</v>
      </c>
      <c r="BK4073" s="3">
        <v>15.8686440677966</v>
      </c>
      <c r="BL4073" s="3">
        <v>24.7906197654941</v>
      </c>
    </row>
    <row r="4074" spans="1:64" x14ac:dyDescent="0.3">
      <c r="A4074" s="3" t="s">
        <v>4876</v>
      </c>
      <c r="B4074" s="4" t="s">
        <v>75</v>
      </c>
      <c r="C4074" s="3" t="s">
        <v>66</v>
      </c>
      <c r="D4074" s="3" t="s">
        <v>4822</v>
      </c>
      <c r="E4074" s="3" t="s">
        <v>112</v>
      </c>
      <c r="F4074" s="3" t="s">
        <v>69</v>
      </c>
      <c r="G4074" s="3" t="s">
        <v>139</v>
      </c>
      <c r="H4074" s="3" t="s">
        <v>71</v>
      </c>
      <c r="I4074" s="3" t="s">
        <v>71</v>
      </c>
      <c r="J4074" s="3">
        <v>4014</v>
      </c>
      <c r="K4074" s="3">
        <v>1531</v>
      </c>
      <c r="L4074" s="3">
        <v>4.0175999999999998</v>
      </c>
      <c r="M4074" s="3">
        <v>0</v>
      </c>
      <c r="N4074" s="3">
        <v>7.1162000000000001</v>
      </c>
      <c r="O4074" s="3">
        <v>49.938817476102003</v>
      </c>
      <c r="P4074" s="3">
        <v>49.317599999999999</v>
      </c>
      <c r="Q4074" s="3">
        <v>1.2136</v>
      </c>
      <c r="R4074" s="3">
        <v>31.973391627340899</v>
      </c>
      <c r="S4074" s="3">
        <v>17.9654258487611</v>
      </c>
      <c r="T4074" s="3">
        <v>36.591375770020498</v>
      </c>
      <c r="U4074" s="3">
        <v>28.983714698000401</v>
      </c>
      <c r="V4074" s="3">
        <v>31.072522982635299</v>
      </c>
      <c r="W4074" s="3">
        <v>6.4556696709285299</v>
      </c>
      <c r="X4074" s="3">
        <v>83.649373881931993</v>
      </c>
      <c r="Y4074" s="3">
        <v>44.614404079031203</v>
      </c>
      <c r="Z4074" s="3">
        <v>49.457177322074799</v>
      </c>
      <c r="AA4074" s="3">
        <v>0</v>
      </c>
      <c r="AB4074" s="3">
        <v>0</v>
      </c>
      <c r="AC4074" s="3">
        <v>0</v>
      </c>
      <c r="AD4074" s="3">
        <v>0</v>
      </c>
      <c r="AE4074" s="3">
        <v>58.0944524644257</v>
      </c>
      <c r="AF4074" s="3">
        <v>57.4183976261128</v>
      </c>
      <c r="AG4074" s="3">
        <v>0</v>
      </c>
      <c r="AH4074" s="3">
        <v>83.046558704453403</v>
      </c>
      <c r="AI4074" s="3">
        <v>0</v>
      </c>
      <c r="AJ4074" s="3">
        <v>18.75</v>
      </c>
      <c r="AK4074" s="3">
        <v>81.016533986527904</v>
      </c>
      <c r="AL4074" s="3">
        <v>0</v>
      </c>
      <c r="AM4074" s="3">
        <v>18.9545354711179</v>
      </c>
      <c r="AN4074" s="3">
        <v>67.896843041351701</v>
      </c>
      <c r="AO4074" s="3">
        <v>12.5376992675571</v>
      </c>
      <c r="AQ4074" s="3">
        <v>6.1668426610348499</v>
      </c>
      <c r="AR4074" s="3">
        <v>0</v>
      </c>
      <c r="AS4074" s="3">
        <v>2.3769574944071601</v>
      </c>
      <c r="AT4074" s="3">
        <v>2.3859355378819598</v>
      </c>
      <c r="AU4074" s="3">
        <v>7.6826460121415101</v>
      </c>
      <c r="AV4074" s="3">
        <v>16.213389121338899</v>
      </c>
      <c r="AW4074" s="3">
        <v>0</v>
      </c>
      <c r="AX4074" s="3">
        <v>7.1083070452155601</v>
      </c>
      <c r="AY4074" s="3">
        <v>8.2825310069371394</v>
      </c>
      <c r="AZ4074" s="3">
        <v>45.553920538154301</v>
      </c>
      <c r="BA4074" s="3">
        <v>26.903765690376598</v>
      </c>
      <c r="BB4074" s="3">
        <v>50.240535452834102</v>
      </c>
      <c r="BC4074" s="3">
        <v>35.424121237634203</v>
      </c>
      <c r="BD4074" s="3">
        <v>20.361041141897601</v>
      </c>
      <c r="BE4074" s="3">
        <v>47.855199832601002</v>
      </c>
      <c r="BF4074" s="3">
        <v>42.337607735968</v>
      </c>
      <c r="BG4074" s="3">
        <v>16.498528793610799</v>
      </c>
      <c r="BH4074" s="3">
        <v>25.763917957304301</v>
      </c>
      <c r="BI4074" s="3">
        <v>3.8912133891213401</v>
      </c>
      <c r="BJ4074" s="3">
        <v>29.252150893448</v>
      </c>
      <c r="BK4074" s="3">
        <v>11.3135593220339</v>
      </c>
      <c r="BL4074" s="3">
        <v>7.1817420435510897</v>
      </c>
    </row>
    <row r="4075" spans="1:64" x14ac:dyDescent="0.3">
      <c r="A4075" s="3" t="s">
        <v>4877</v>
      </c>
      <c r="B4075" s="4" t="s">
        <v>75</v>
      </c>
      <c r="C4075" s="3" t="s">
        <v>66</v>
      </c>
      <c r="D4075" s="3" t="s">
        <v>4822</v>
      </c>
      <c r="E4075" s="3" t="s">
        <v>112</v>
      </c>
      <c r="F4075" s="3" t="s">
        <v>69</v>
      </c>
      <c r="G4075" s="3" t="s">
        <v>101</v>
      </c>
      <c r="H4075" s="3" t="s">
        <v>71</v>
      </c>
      <c r="I4075" s="3" t="s">
        <v>71</v>
      </c>
      <c r="J4075" s="3">
        <v>5162</v>
      </c>
      <c r="K4075" s="3">
        <v>2053</v>
      </c>
      <c r="L4075" s="3">
        <v>1.1718</v>
      </c>
      <c r="M4075" s="3">
        <v>0</v>
      </c>
      <c r="N4075" s="3">
        <v>2.0863999999999998</v>
      </c>
      <c r="O4075" s="3">
        <v>43.075711869528497</v>
      </c>
      <c r="P4075" s="3">
        <v>16.1084</v>
      </c>
      <c r="Q4075" s="3">
        <v>1.2764</v>
      </c>
      <c r="R4075" s="3">
        <v>24.9418465444015</v>
      </c>
      <c r="S4075" s="3">
        <v>18.133865325126902</v>
      </c>
      <c r="T4075" s="3">
        <v>37.289527720739201</v>
      </c>
      <c r="U4075" s="3">
        <v>33.9929911358483</v>
      </c>
      <c r="V4075" s="3">
        <v>83.758937691521993</v>
      </c>
      <c r="W4075" s="3">
        <v>26.7029972752044</v>
      </c>
      <c r="X4075" s="3">
        <v>24.257602862254</v>
      </c>
      <c r="Y4075" s="3">
        <v>23.369449755683</v>
      </c>
      <c r="Z4075" s="3">
        <v>0</v>
      </c>
      <c r="AA4075" s="3">
        <v>0</v>
      </c>
      <c r="AB4075" s="3">
        <v>0</v>
      </c>
      <c r="AC4075" s="3">
        <v>0</v>
      </c>
      <c r="AD4075" s="3">
        <v>0</v>
      </c>
      <c r="AE4075" s="3">
        <v>65.477418024334895</v>
      </c>
      <c r="AF4075" s="3">
        <v>0</v>
      </c>
      <c r="AG4075" s="3">
        <v>0</v>
      </c>
      <c r="AH4075" s="3">
        <v>43.168016194331997</v>
      </c>
      <c r="AI4075" s="3">
        <v>0</v>
      </c>
      <c r="AJ4075" s="3">
        <v>11.8892508143322</v>
      </c>
      <c r="AK4075" s="3">
        <v>74.709124311083897</v>
      </c>
      <c r="AL4075" s="3">
        <v>0</v>
      </c>
      <c r="AM4075" s="3">
        <v>16.318910608390102</v>
      </c>
      <c r="AN4075" s="3">
        <v>63.1614050689195</v>
      </c>
      <c r="AO4075" s="3">
        <v>48.125807841447703</v>
      </c>
      <c r="AQ4075" s="3">
        <v>32.608236536430802</v>
      </c>
      <c r="AR4075" s="3">
        <v>40.514705882352899</v>
      </c>
      <c r="AS4075" s="3">
        <v>17.1420581655481</v>
      </c>
      <c r="AT4075" s="3">
        <v>9.3344495604855595</v>
      </c>
      <c r="AU4075" s="3">
        <v>5.9451538622566504</v>
      </c>
      <c r="AV4075" s="3">
        <v>10.1046025104602</v>
      </c>
      <c r="AW4075" s="3">
        <v>9.8540145985401502</v>
      </c>
      <c r="AX4075" s="3">
        <v>0.25236593059936901</v>
      </c>
      <c r="AY4075" s="3">
        <v>3.1112045406769</v>
      </c>
      <c r="AZ4075" s="3">
        <v>27.2440613832247</v>
      </c>
      <c r="BA4075" s="3">
        <v>13.849372384937199</v>
      </c>
      <c r="BB4075" s="3">
        <v>5.5846057310186197</v>
      </c>
      <c r="BC4075" s="3">
        <v>13.6181856451273</v>
      </c>
      <c r="BD4075" s="3">
        <v>0</v>
      </c>
      <c r="BE4075" s="3">
        <v>56.518100020924898</v>
      </c>
      <c r="BF4075" s="3">
        <v>19.3609417700231</v>
      </c>
      <c r="BG4075" s="3">
        <v>2.6271542664985299</v>
      </c>
      <c r="BH4075" s="3">
        <v>25.763917957304301</v>
      </c>
      <c r="BI4075" s="3">
        <v>0.669456066945607</v>
      </c>
      <c r="BJ4075" s="3">
        <v>0</v>
      </c>
      <c r="BK4075" s="3">
        <v>2.1610169491525402</v>
      </c>
      <c r="BL4075" s="3">
        <v>14.0494137353434</v>
      </c>
    </row>
    <row r="4076" spans="1:64" x14ac:dyDescent="0.3">
      <c r="A4076" s="3" t="s">
        <v>4878</v>
      </c>
      <c r="B4076" s="4" t="s">
        <v>75</v>
      </c>
      <c r="C4076" s="3" t="s">
        <v>66</v>
      </c>
      <c r="D4076" s="3" t="s">
        <v>4822</v>
      </c>
      <c r="E4076" s="3" t="s">
        <v>112</v>
      </c>
      <c r="F4076" s="3" t="s">
        <v>69</v>
      </c>
      <c r="G4076" s="3" t="s">
        <v>139</v>
      </c>
      <c r="H4076" s="3" t="s">
        <v>71</v>
      </c>
      <c r="I4076" s="3" t="s">
        <v>71</v>
      </c>
      <c r="J4076" s="3">
        <v>3960</v>
      </c>
      <c r="K4076" s="3">
        <v>1617</v>
      </c>
      <c r="L4076" s="3">
        <v>4.7918000000000003</v>
      </c>
      <c r="M4076" s="3">
        <v>0</v>
      </c>
      <c r="N4076" s="3">
        <v>8.4947999999999997</v>
      </c>
      <c r="O4076" s="3">
        <v>50.922966481533699</v>
      </c>
      <c r="P4076" s="3">
        <v>7.5682</v>
      </c>
      <c r="Q4076" s="3">
        <v>12.199199999999999</v>
      </c>
      <c r="R4076" s="3">
        <v>22.098193189234198</v>
      </c>
      <c r="S4076" s="3">
        <v>28.824773292299401</v>
      </c>
      <c r="T4076" s="3">
        <v>33.182751540041103</v>
      </c>
      <c r="U4076" s="3">
        <v>34.178519892805603</v>
      </c>
      <c r="V4076" s="3">
        <v>8.4371807967313597</v>
      </c>
      <c r="W4076" s="3">
        <v>5.7011108782225897</v>
      </c>
      <c r="X4076" s="3">
        <v>35.169946332736998</v>
      </c>
      <c r="Y4076" s="3">
        <v>43.849585723390703</v>
      </c>
      <c r="Z4076" s="3">
        <v>0</v>
      </c>
      <c r="AA4076" s="3">
        <v>0</v>
      </c>
      <c r="AB4076" s="3">
        <v>0</v>
      </c>
      <c r="AC4076" s="3">
        <v>0</v>
      </c>
      <c r="AD4076" s="3">
        <v>0</v>
      </c>
      <c r="AE4076" s="3">
        <v>50.237162301505499</v>
      </c>
      <c r="AF4076" s="3">
        <v>0</v>
      </c>
      <c r="AG4076" s="3">
        <v>0</v>
      </c>
      <c r="AH4076" s="3">
        <v>56.376518218623502</v>
      </c>
      <c r="AI4076" s="3">
        <v>0</v>
      </c>
      <c r="AJ4076" s="3">
        <v>11.8892508143322</v>
      </c>
      <c r="AK4076" s="3">
        <v>80.853235354153895</v>
      </c>
      <c r="AL4076" s="3">
        <v>5.7122708039492203</v>
      </c>
      <c r="AM4076" s="3">
        <v>8.9830880737974894</v>
      </c>
      <c r="AN4076" s="3">
        <v>63.250333481547401</v>
      </c>
      <c r="AO4076" s="3">
        <v>62.386902197328702</v>
      </c>
      <c r="AQ4076" s="3">
        <v>49.588173178458298</v>
      </c>
      <c r="AR4076" s="3">
        <v>30.8578431372549</v>
      </c>
      <c r="AS4076" s="3">
        <v>80.564876957494405</v>
      </c>
      <c r="AT4076" s="3">
        <v>13.666806195060699</v>
      </c>
      <c r="AU4076" s="3">
        <v>25.266903914590699</v>
      </c>
      <c r="AV4076" s="3">
        <v>16.548117154811699</v>
      </c>
      <c r="AW4076" s="3">
        <v>23.014169171318201</v>
      </c>
      <c r="AX4076" s="3">
        <v>7.0872765509989497</v>
      </c>
      <c r="AY4076" s="3">
        <v>3.1112045406769</v>
      </c>
      <c r="AZ4076" s="3">
        <v>27.2440613832247</v>
      </c>
      <c r="BA4076" s="3">
        <v>9.7280334728033502</v>
      </c>
      <c r="BB4076" s="3">
        <v>5.5846057310186197</v>
      </c>
      <c r="BC4076" s="3">
        <v>13.6181856451273</v>
      </c>
      <c r="BD4076" s="3">
        <v>45.822837951301402</v>
      </c>
      <c r="BE4076" s="3">
        <v>48.692195019878604</v>
      </c>
      <c r="BF4076" s="3">
        <v>19.3609417700231</v>
      </c>
      <c r="BG4076" s="3">
        <v>2.98444724674233</v>
      </c>
      <c r="BH4076" s="3">
        <v>25.763917957304301</v>
      </c>
      <c r="BI4076" s="3">
        <v>1.00418410041841</v>
      </c>
      <c r="BJ4076" s="3">
        <v>0</v>
      </c>
      <c r="BK4076" s="3">
        <v>36.779661016949099</v>
      </c>
      <c r="BL4076" s="3">
        <v>46.984924623115603</v>
      </c>
    </row>
    <row r="4077" spans="1:64" x14ac:dyDescent="0.3">
      <c r="A4077" s="3" t="s">
        <v>4879</v>
      </c>
      <c r="B4077" s="4" t="s">
        <v>75</v>
      </c>
      <c r="C4077" s="3" t="s">
        <v>66</v>
      </c>
      <c r="D4077" s="3" t="s">
        <v>4822</v>
      </c>
      <c r="E4077" s="3" t="s">
        <v>4873</v>
      </c>
      <c r="F4077" s="3" t="s">
        <v>69</v>
      </c>
      <c r="G4077" s="3" t="s">
        <v>101</v>
      </c>
      <c r="H4077" s="3" t="s">
        <v>71</v>
      </c>
      <c r="I4077" s="3" t="s">
        <v>71</v>
      </c>
      <c r="J4077" s="3">
        <v>4571</v>
      </c>
      <c r="K4077" s="3">
        <v>1729</v>
      </c>
      <c r="L4077" s="3">
        <v>3.5781999999999998</v>
      </c>
      <c r="M4077" s="3">
        <v>0</v>
      </c>
      <c r="N4077" s="3">
        <v>6.3338000000000001</v>
      </c>
      <c r="O4077" s="3">
        <v>49.393087034934801</v>
      </c>
      <c r="P4077" s="3">
        <v>21.732800000000001</v>
      </c>
      <c r="Q4077" s="3">
        <v>4.8335999999999997</v>
      </c>
      <c r="R4077" s="3">
        <v>26.492363338674402</v>
      </c>
      <c r="S4077" s="3">
        <v>22.9007236962604</v>
      </c>
      <c r="T4077" s="3">
        <v>42.689938398357299</v>
      </c>
      <c r="U4077" s="3">
        <v>33.642547928262204</v>
      </c>
      <c r="V4077" s="3">
        <v>91.297242083758903</v>
      </c>
      <c r="W4077" s="3">
        <v>50.052399916160098</v>
      </c>
      <c r="X4077" s="3">
        <v>0</v>
      </c>
      <c r="Y4077" s="3">
        <v>21.159974506054802</v>
      </c>
      <c r="Z4077" s="3">
        <v>38.118214716525898</v>
      </c>
      <c r="AA4077" s="3">
        <v>0</v>
      </c>
      <c r="AB4077" s="3">
        <v>0</v>
      </c>
      <c r="AC4077" s="3">
        <v>0</v>
      </c>
      <c r="AD4077" s="3">
        <v>0</v>
      </c>
      <c r="AE4077" s="3">
        <v>58.919364817488102</v>
      </c>
      <c r="AF4077" s="3">
        <v>0</v>
      </c>
      <c r="AG4077" s="3">
        <v>0</v>
      </c>
      <c r="AH4077" s="3">
        <v>41.599190283400802</v>
      </c>
      <c r="AI4077" s="3">
        <v>0</v>
      </c>
      <c r="AJ4077" s="3">
        <v>17.467426710097701</v>
      </c>
      <c r="AK4077" s="3">
        <v>54.745866503367999</v>
      </c>
      <c r="AL4077" s="3">
        <v>0</v>
      </c>
      <c r="AM4077" s="3">
        <v>34.087414891280503</v>
      </c>
      <c r="AN4077" s="3">
        <v>51.667407736771899</v>
      </c>
      <c r="AO4077" s="3">
        <v>44.894442050840198</v>
      </c>
      <c r="AQ4077" s="3">
        <v>9.1869060190073899</v>
      </c>
      <c r="AR4077" s="3">
        <v>0</v>
      </c>
      <c r="AS4077" s="3">
        <v>9.3120805369127506</v>
      </c>
      <c r="AT4077" s="3">
        <v>29.259104227710299</v>
      </c>
      <c r="AU4077" s="3">
        <v>28.930290977601</v>
      </c>
      <c r="AV4077" s="3">
        <v>21.945606694560698</v>
      </c>
      <c r="AW4077" s="3">
        <v>71.919278660369301</v>
      </c>
      <c r="AX4077" s="3">
        <v>3.0704521556256599</v>
      </c>
      <c r="AY4077" s="3">
        <v>6.5587555181837303</v>
      </c>
      <c r="AZ4077" s="3">
        <v>11.919276855160801</v>
      </c>
      <c r="BA4077" s="3">
        <v>32.489539748954002</v>
      </c>
      <c r="BB4077" s="3">
        <v>18.050617025726801</v>
      </c>
      <c r="BC4077" s="3">
        <v>17.848873921279701</v>
      </c>
      <c r="BD4077" s="3">
        <v>1.5323257766582701</v>
      </c>
      <c r="BE4077" s="3">
        <v>77.7987026574597</v>
      </c>
      <c r="BF4077" s="3">
        <v>15.0725247004415</v>
      </c>
      <c r="BG4077" s="3">
        <v>6.8306010928961802</v>
      </c>
      <c r="BH4077" s="3">
        <v>25.763917957304301</v>
      </c>
      <c r="BI4077" s="3">
        <v>0.62761506276150603</v>
      </c>
      <c r="BJ4077" s="3">
        <v>0</v>
      </c>
      <c r="BK4077" s="3">
        <v>16.5254237288136</v>
      </c>
      <c r="BL4077" s="3">
        <v>36.097152428810702</v>
      </c>
    </row>
    <row r="4078" spans="1:64" x14ac:dyDescent="0.3">
      <c r="A4078" s="3" t="s">
        <v>4880</v>
      </c>
      <c r="B4078" s="4" t="s">
        <v>75</v>
      </c>
      <c r="C4078" s="3" t="s">
        <v>66</v>
      </c>
      <c r="D4078" s="3" t="s">
        <v>4822</v>
      </c>
      <c r="E4078" s="3" t="s">
        <v>4873</v>
      </c>
      <c r="F4078" s="3" t="s">
        <v>69</v>
      </c>
      <c r="G4078" s="3" t="s">
        <v>101</v>
      </c>
      <c r="H4078" s="3" t="s">
        <v>71</v>
      </c>
      <c r="I4078" s="3" t="s">
        <v>71</v>
      </c>
      <c r="J4078" s="3">
        <v>3092</v>
      </c>
      <c r="K4078" s="3">
        <v>1374</v>
      </c>
      <c r="L4078" s="3">
        <v>1.3391999999999999</v>
      </c>
      <c r="M4078" s="3">
        <v>0</v>
      </c>
      <c r="N4078" s="3">
        <v>2.3845000000000001</v>
      </c>
      <c r="O4078" s="3">
        <v>44.037210412910298</v>
      </c>
      <c r="P4078" s="3">
        <v>5.1074999999999999</v>
      </c>
      <c r="Q4078" s="3">
        <v>4.8754999999999997</v>
      </c>
      <c r="R4078" s="3">
        <v>21.096903723888602</v>
      </c>
      <c r="S4078" s="3">
        <v>22.9403066890217</v>
      </c>
      <c r="T4078" s="3">
        <v>38.172484599589303</v>
      </c>
      <c r="U4078" s="3">
        <v>33.4157905586477</v>
      </c>
      <c r="V4078" s="3">
        <v>35.8120531154239</v>
      </c>
      <c r="W4078" s="3">
        <v>22.699643680570102</v>
      </c>
      <c r="X4078" s="3">
        <v>0</v>
      </c>
      <c r="Y4078" s="3">
        <v>36.350116847248799</v>
      </c>
      <c r="Z4078" s="3">
        <v>0</v>
      </c>
      <c r="AA4078" s="3">
        <v>0</v>
      </c>
      <c r="AB4078" s="3">
        <v>0</v>
      </c>
      <c r="AC4078" s="3">
        <v>0</v>
      </c>
      <c r="AD4078" s="3">
        <v>0</v>
      </c>
      <c r="AE4078" s="3">
        <v>47.020004124561801</v>
      </c>
      <c r="AF4078" s="3">
        <v>0</v>
      </c>
      <c r="AG4078" s="3">
        <v>0</v>
      </c>
      <c r="AH4078" s="3">
        <v>42.054655870445302</v>
      </c>
      <c r="AI4078" s="3">
        <v>0</v>
      </c>
      <c r="AJ4078" s="3">
        <v>17.345276872964199</v>
      </c>
      <c r="AK4078" s="3">
        <v>60.7879159012043</v>
      </c>
      <c r="AL4078" s="3">
        <v>0</v>
      </c>
      <c r="AM4078" s="3">
        <v>27.124972545574298</v>
      </c>
      <c r="AN4078" s="3">
        <v>33.881725211205001</v>
      </c>
      <c r="AO4078" s="3">
        <v>24.0198190435157</v>
      </c>
      <c r="AQ4078" s="3">
        <v>18.944033790918699</v>
      </c>
      <c r="AR4078" s="3">
        <v>26.593137254902</v>
      </c>
      <c r="AS4078" s="3">
        <v>58.892617449664399</v>
      </c>
      <c r="AT4078" s="3">
        <v>16.471326915027198</v>
      </c>
      <c r="AU4078" s="3">
        <v>14.548880050240699</v>
      </c>
      <c r="AV4078" s="3">
        <v>18.242677824267801</v>
      </c>
      <c r="AW4078" s="3">
        <v>3.6066981537140399</v>
      </c>
      <c r="AX4078" s="3">
        <v>11.756046267087299</v>
      </c>
      <c r="AY4078" s="3">
        <v>1.0090393104897999</v>
      </c>
      <c r="AZ4078" s="3">
        <v>9.0182888375026309</v>
      </c>
      <c r="BA4078" s="3">
        <v>77.573221757322202</v>
      </c>
      <c r="BB4078" s="3">
        <v>33.152060238443802</v>
      </c>
      <c r="BC4078" s="3">
        <v>21.890128394022302</v>
      </c>
      <c r="BD4078" s="3">
        <v>15.176322418135999</v>
      </c>
      <c r="BE4078" s="3">
        <v>84.703912952500502</v>
      </c>
      <c r="BF4078" s="3">
        <v>12.612991381122599</v>
      </c>
      <c r="BG4078" s="3">
        <v>6.5153425809163501</v>
      </c>
      <c r="BH4078" s="3">
        <v>25.763917957304301</v>
      </c>
      <c r="BI4078" s="3">
        <v>4.1004184100418399</v>
      </c>
      <c r="BJ4078" s="3">
        <v>0</v>
      </c>
      <c r="BK4078" s="3">
        <v>23.156779661016898</v>
      </c>
      <c r="BL4078" s="3">
        <v>41.729480737018399</v>
      </c>
    </row>
    <row r="4079" spans="1:64" x14ac:dyDescent="0.3">
      <c r="A4079" s="3" t="s">
        <v>4881</v>
      </c>
      <c r="B4079" s="4" t="s">
        <v>75</v>
      </c>
      <c r="C4079" s="3" t="s">
        <v>66</v>
      </c>
      <c r="D4079" s="3" t="s">
        <v>4822</v>
      </c>
      <c r="E4079" s="3" t="s">
        <v>4873</v>
      </c>
      <c r="F4079" s="3" t="s">
        <v>69</v>
      </c>
      <c r="G4079" s="3" t="s">
        <v>139</v>
      </c>
      <c r="H4079" s="3" t="s">
        <v>71</v>
      </c>
      <c r="I4079" s="3" t="s">
        <v>71</v>
      </c>
      <c r="J4079" s="3">
        <v>2686</v>
      </c>
      <c r="K4079" s="3">
        <v>963</v>
      </c>
      <c r="L4079" s="3">
        <v>0.54400000000000004</v>
      </c>
      <c r="M4079" s="3">
        <v>0</v>
      </c>
      <c r="N4079" s="3">
        <v>0.96870000000000001</v>
      </c>
      <c r="O4079" s="3">
        <v>40.832608873360797</v>
      </c>
      <c r="P4079" s="3">
        <v>7.4234999999999998</v>
      </c>
      <c r="Q4079" s="3">
        <v>1.6321000000000001</v>
      </c>
      <c r="R4079" s="3">
        <v>22.0079043549337</v>
      </c>
      <c r="S4079" s="3">
        <v>18.824704518427101</v>
      </c>
      <c r="T4079" s="3">
        <v>23.367556468172499</v>
      </c>
      <c r="U4079" s="3">
        <v>27.973613687899402</v>
      </c>
      <c r="V4079" s="3">
        <v>29.6016343207354</v>
      </c>
      <c r="W4079" s="3">
        <v>3.08111507021589</v>
      </c>
      <c r="X4079" s="3">
        <v>0</v>
      </c>
      <c r="Y4079" s="3">
        <v>0</v>
      </c>
      <c r="Z4079" s="3">
        <v>0</v>
      </c>
      <c r="AA4079" s="3">
        <v>0</v>
      </c>
      <c r="AB4079" s="3">
        <v>0</v>
      </c>
      <c r="AC4079" s="3">
        <v>0</v>
      </c>
      <c r="AD4079" s="3">
        <v>0</v>
      </c>
      <c r="AE4079" s="3">
        <v>34.089502990307302</v>
      </c>
      <c r="AF4079" s="3">
        <v>0</v>
      </c>
      <c r="AG4079" s="3">
        <v>74.731182795698899</v>
      </c>
      <c r="AH4079" s="3">
        <v>64.726720647773305</v>
      </c>
      <c r="AI4079" s="3">
        <v>0</v>
      </c>
      <c r="AJ4079" s="3">
        <v>17.447068403908801</v>
      </c>
      <c r="AK4079" s="3">
        <v>80.934884670340907</v>
      </c>
      <c r="AL4079" s="3">
        <v>0</v>
      </c>
      <c r="AM4079" s="3">
        <v>14.298264880298699</v>
      </c>
      <c r="AN4079" s="3">
        <v>54.2685638061361</v>
      </c>
      <c r="AO4079" s="3">
        <v>4.1576906505816504</v>
      </c>
      <c r="AQ4079" s="3">
        <v>15.4593453009504</v>
      </c>
      <c r="AR4079" s="3">
        <v>30.367647058823501</v>
      </c>
      <c r="AS4079" s="3">
        <v>0</v>
      </c>
      <c r="AT4079" s="3">
        <v>4.6044370029300996</v>
      </c>
      <c r="AU4079" s="3">
        <v>0.85827925476240297</v>
      </c>
      <c r="AV4079" s="3">
        <v>13.4309623430962</v>
      </c>
      <c r="AW4079" s="3">
        <v>40.510948905109501</v>
      </c>
      <c r="AX4079" s="3">
        <v>29.4637223974763</v>
      </c>
      <c r="AY4079" s="3">
        <v>1.72377548875342</v>
      </c>
      <c r="AZ4079" s="3">
        <v>8.3035526592390205</v>
      </c>
      <c r="BA4079" s="3">
        <v>26.443514644351499</v>
      </c>
      <c r="BB4079" s="3">
        <v>12.235933905040801</v>
      </c>
      <c r="BC4079" s="3">
        <v>41.464954746369202</v>
      </c>
      <c r="BD4079" s="3">
        <v>5.2476910159529799</v>
      </c>
      <c r="BE4079" s="3">
        <v>70.705168445281402</v>
      </c>
      <c r="BF4079" s="3">
        <v>2.7328147992432199</v>
      </c>
      <c r="BG4079" s="3">
        <v>16.330390920554901</v>
      </c>
      <c r="BH4079" s="3">
        <v>25.763917957304301</v>
      </c>
      <c r="BI4079" s="3">
        <v>9.6652719665272002</v>
      </c>
      <c r="BJ4079" s="3">
        <v>0</v>
      </c>
      <c r="BK4079" s="3">
        <v>83.177966101694906</v>
      </c>
      <c r="BL4079" s="3">
        <v>3.1825795644891102</v>
      </c>
    </row>
    <row r="4080" spans="1:64" x14ac:dyDescent="0.3">
      <c r="A4080" s="3" t="s">
        <v>4882</v>
      </c>
      <c r="B4080" s="4" t="s">
        <v>75</v>
      </c>
      <c r="C4080" s="3" t="s">
        <v>66</v>
      </c>
      <c r="D4080" s="3" t="s">
        <v>4822</v>
      </c>
      <c r="E4080" s="3" t="s">
        <v>112</v>
      </c>
      <c r="F4080" s="3" t="s">
        <v>69</v>
      </c>
      <c r="G4080" s="3" t="s">
        <v>139</v>
      </c>
      <c r="H4080" s="3" t="s">
        <v>71</v>
      </c>
      <c r="I4080" s="3" t="s">
        <v>71</v>
      </c>
      <c r="J4080" s="3">
        <v>6387</v>
      </c>
      <c r="K4080" s="3">
        <v>2496</v>
      </c>
      <c r="L4080" s="3">
        <v>2.9712999999999998</v>
      </c>
      <c r="M4080" s="3">
        <v>0</v>
      </c>
      <c r="N4080" s="3">
        <v>5.2906000000000004</v>
      </c>
      <c r="O4080" s="3">
        <v>47.677471426522899</v>
      </c>
      <c r="P4080" s="3">
        <v>18.8172</v>
      </c>
      <c r="Q4080" s="3">
        <v>3.6619000000000002</v>
      </c>
      <c r="R4080" s="3">
        <v>25.767765452347199</v>
      </c>
      <c r="S4080" s="3">
        <v>21.909705974175701</v>
      </c>
      <c r="T4080" s="3">
        <v>28.1519507186858</v>
      </c>
      <c r="U4080" s="3">
        <v>32.014017728303401</v>
      </c>
      <c r="V4080" s="3">
        <v>28.069458631256399</v>
      </c>
      <c r="W4080" s="3">
        <v>13.6239782016349</v>
      </c>
      <c r="X4080" s="3">
        <v>51.949910554561697</v>
      </c>
      <c r="Y4080" s="3">
        <v>24.091778202676899</v>
      </c>
      <c r="Z4080" s="3">
        <v>27.563329312424599</v>
      </c>
      <c r="AA4080" s="3">
        <v>0</v>
      </c>
      <c r="AB4080" s="3">
        <v>0</v>
      </c>
      <c r="AC4080" s="3">
        <v>0</v>
      </c>
      <c r="AD4080" s="3">
        <v>0</v>
      </c>
      <c r="AE4080" s="3">
        <v>25.696019797896501</v>
      </c>
      <c r="AF4080" s="3">
        <v>0</v>
      </c>
      <c r="AG4080" s="3">
        <v>0</v>
      </c>
      <c r="AH4080" s="3">
        <v>73.4817813765182</v>
      </c>
      <c r="AI4080" s="3">
        <v>0</v>
      </c>
      <c r="AJ4080" s="3">
        <v>12.6628664495114</v>
      </c>
      <c r="AK4080" s="3">
        <v>82.751581955501095</v>
      </c>
      <c r="AL4080" s="3">
        <v>8.6741889985895604</v>
      </c>
      <c r="AM4080" s="3">
        <v>13.5734680430485</v>
      </c>
      <c r="AN4080" s="3">
        <v>74.788795020008905</v>
      </c>
      <c r="AO4080" s="3">
        <v>20.7453683757001</v>
      </c>
      <c r="AP4080">
        <v>62.430529825861399</v>
      </c>
      <c r="AQ4080" s="3">
        <v>34.952481520591299</v>
      </c>
      <c r="AR4080" s="3">
        <v>15.4166666666667</v>
      </c>
      <c r="AS4080" s="3">
        <v>35.989932885906001</v>
      </c>
      <c r="AT4080" s="3">
        <v>4.4788614483047304</v>
      </c>
      <c r="AU4080" s="3">
        <v>4.2076617123717801</v>
      </c>
      <c r="AV4080" s="3">
        <v>10.2092050209205</v>
      </c>
      <c r="AW4080" s="3">
        <v>14.4697294976385</v>
      </c>
      <c r="AX4080" s="3">
        <v>12.4921135646688</v>
      </c>
      <c r="AY4080" s="3">
        <v>1.72377548875342</v>
      </c>
      <c r="AZ4080" s="3">
        <v>8.3035526592390205</v>
      </c>
      <c r="BA4080" s="3">
        <v>34.079497907949801</v>
      </c>
      <c r="BB4080" s="3">
        <v>12.235933905040801</v>
      </c>
      <c r="BC4080" s="3">
        <v>41.464954746369202</v>
      </c>
      <c r="BD4080" s="3">
        <v>1.07052896725441</v>
      </c>
      <c r="BE4080" s="3">
        <v>75.538815651809998</v>
      </c>
      <c r="BF4080" s="3">
        <v>2.7328147992432199</v>
      </c>
      <c r="BG4080" s="3">
        <v>10.319461958806199</v>
      </c>
      <c r="BH4080" s="3">
        <v>25.763917957304301</v>
      </c>
      <c r="BI4080" s="3">
        <v>5.8368200836820101</v>
      </c>
      <c r="BJ4080" s="3">
        <v>0</v>
      </c>
      <c r="BK4080" s="3">
        <v>63.411016949152497</v>
      </c>
      <c r="BL4080" s="3">
        <v>15.871021775544399</v>
      </c>
    </row>
    <row r="4081" spans="1:64" x14ac:dyDescent="0.3">
      <c r="A4081" s="3" t="s">
        <v>4883</v>
      </c>
      <c r="B4081" s="4" t="s">
        <v>75</v>
      </c>
      <c r="C4081" s="3" t="s">
        <v>66</v>
      </c>
      <c r="D4081" s="3" t="s">
        <v>4822</v>
      </c>
      <c r="E4081" s="3" t="s">
        <v>112</v>
      </c>
      <c r="F4081" s="3" t="s">
        <v>69</v>
      </c>
      <c r="G4081" s="3" t="s">
        <v>101</v>
      </c>
      <c r="H4081" s="3" t="s">
        <v>71</v>
      </c>
      <c r="I4081" s="3" t="s">
        <v>71</v>
      </c>
      <c r="J4081" s="3">
        <v>6393</v>
      </c>
      <c r="K4081" s="3">
        <v>2652</v>
      </c>
      <c r="L4081" s="3">
        <v>23.749700000000001</v>
      </c>
      <c r="M4081" s="3">
        <v>0</v>
      </c>
      <c r="N4081" s="3">
        <v>38.6736</v>
      </c>
      <c r="O4081" s="3">
        <v>66.628743216420901</v>
      </c>
      <c r="P4081" s="3">
        <v>53.556699999999999</v>
      </c>
      <c r="Q4081" s="3">
        <v>19.9833</v>
      </c>
      <c r="R4081" s="3">
        <v>32.732446077043697</v>
      </c>
      <c r="S4081" s="3">
        <v>33.896297139377197</v>
      </c>
      <c r="T4081" s="3">
        <v>29.014373716632399</v>
      </c>
      <c r="U4081" s="3">
        <v>28.056070913213802</v>
      </c>
      <c r="V4081" s="3">
        <v>22.288049029622101</v>
      </c>
      <c r="W4081" s="3">
        <v>24.3345210647663</v>
      </c>
      <c r="X4081" s="3">
        <v>67.728085867620706</v>
      </c>
      <c r="Y4081" s="3">
        <v>65.944338219672801</v>
      </c>
      <c r="Z4081" s="3">
        <v>95.416164053076002</v>
      </c>
      <c r="AA4081" s="3">
        <v>0</v>
      </c>
      <c r="AB4081" s="3">
        <v>0</v>
      </c>
      <c r="AC4081" s="3">
        <v>0</v>
      </c>
      <c r="AD4081" s="3">
        <v>0</v>
      </c>
      <c r="AE4081" s="3">
        <v>88.657455145390799</v>
      </c>
      <c r="AF4081" s="3">
        <v>92.210682492581597</v>
      </c>
      <c r="AG4081" s="3">
        <v>0</v>
      </c>
      <c r="AH4081" s="3">
        <v>58.755060728744901</v>
      </c>
      <c r="AI4081" s="3">
        <v>0</v>
      </c>
      <c r="AJ4081" s="3">
        <v>12.5203583061889</v>
      </c>
      <c r="AK4081" s="3">
        <v>68.605837926107398</v>
      </c>
      <c r="AL4081" s="3">
        <v>6.0648801128349801</v>
      </c>
      <c r="AM4081" s="3">
        <v>29.9143421919613</v>
      </c>
      <c r="AN4081" s="3">
        <v>24.0551356158293</v>
      </c>
      <c r="AO4081" s="3">
        <v>6.4842740198190398</v>
      </c>
      <c r="AQ4081" s="3">
        <v>13.3262935586061</v>
      </c>
      <c r="AR4081" s="3">
        <v>0</v>
      </c>
      <c r="AS4081" s="3">
        <v>54.9217002237136</v>
      </c>
      <c r="AT4081" s="3">
        <v>24.717455002092901</v>
      </c>
      <c r="AU4081" s="3">
        <v>15.7420975507641</v>
      </c>
      <c r="AV4081" s="3">
        <v>52.991631799163201</v>
      </c>
      <c r="AW4081" s="3">
        <v>79.476170030055798</v>
      </c>
      <c r="AX4081" s="3">
        <v>67.865404837013699</v>
      </c>
      <c r="AY4081" s="3">
        <v>38.238385537103198</v>
      </c>
      <c r="AZ4081" s="3">
        <v>75.972251418961505</v>
      </c>
      <c r="BA4081" s="3">
        <v>58.870292887029301</v>
      </c>
      <c r="BB4081" s="3">
        <v>50.240535452834102</v>
      </c>
      <c r="BC4081" s="3">
        <v>46.979583245632497</v>
      </c>
      <c r="BD4081" s="3">
        <v>73.047858942065503</v>
      </c>
      <c r="BE4081" s="3">
        <v>38.690102531910398</v>
      </c>
      <c r="BF4081" s="3">
        <v>55.434097120033599</v>
      </c>
      <c r="BG4081" s="3">
        <v>43.043295502311899</v>
      </c>
      <c r="BH4081" s="3">
        <v>25.763917957304301</v>
      </c>
      <c r="BI4081" s="3">
        <v>22.071129707112998</v>
      </c>
      <c r="BJ4081" s="3">
        <v>0</v>
      </c>
      <c r="BK4081" s="3">
        <v>7.0127118644067803</v>
      </c>
      <c r="BL4081" s="3">
        <v>44.786432160803997</v>
      </c>
    </row>
    <row r="4082" spans="1:64" x14ac:dyDescent="0.3">
      <c r="A4082" s="3" t="s">
        <v>4884</v>
      </c>
      <c r="B4082" s="4" t="s">
        <v>75</v>
      </c>
      <c r="C4082" s="3" t="s">
        <v>66</v>
      </c>
      <c r="D4082" s="3" t="s">
        <v>4822</v>
      </c>
      <c r="E4082" s="3" t="s">
        <v>4885</v>
      </c>
      <c r="F4082" s="3" t="s">
        <v>69</v>
      </c>
      <c r="G4082" s="3" t="s">
        <v>101</v>
      </c>
      <c r="H4082" s="3" t="s">
        <v>71</v>
      </c>
      <c r="I4082" s="3" t="s">
        <v>71</v>
      </c>
      <c r="J4082" s="3">
        <v>2091</v>
      </c>
      <c r="K4082" s="3">
        <v>969</v>
      </c>
      <c r="L4082" s="3">
        <v>42.372900000000001</v>
      </c>
      <c r="M4082" s="3">
        <v>0</v>
      </c>
      <c r="N4082" s="3">
        <v>62.034300000000002</v>
      </c>
      <c r="O4082" s="3">
        <v>76.758547494746495</v>
      </c>
      <c r="P4082" s="3">
        <v>27.2333</v>
      </c>
      <c r="Q4082" s="3">
        <v>53.484000000000002</v>
      </c>
      <c r="R4082" s="3">
        <v>27.826481423000001</v>
      </c>
      <c r="S4082" s="3">
        <v>48.932066071746597</v>
      </c>
      <c r="T4082" s="3">
        <v>23.983572895277199</v>
      </c>
      <c r="U4082" s="3">
        <v>27.581941867656202</v>
      </c>
      <c r="V4082" s="3">
        <v>25.331971399387101</v>
      </c>
      <c r="W4082" s="3">
        <v>59.463424858520199</v>
      </c>
      <c r="X4082" s="3">
        <v>78.819320214669006</v>
      </c>
      <c r="Y4082" s="3">
        <v>54.939451880178503</v>
      </c>
      <c r="Z4082" s="3">
        <v>0</v>
      </c>
      <c r="AA4082" s="3">
        <v>0</v>
      </c>
      <c r="AB4082" s="3">
        <v>0</v>
      </c>
      <c r="AC4082" s="3">
        <v>0</v>
      </c>
      <c r="AD4082" s="3">
        <v>0</v>
      </c>
      <c r="AE4082" s="3">
        <v>91.524025572282895</v>
      </c>
      <c r="AF4082" s="3">
        <v>87.314540059347195</v>
      </c>
      <c r="AG4082" s="3">
        <v>0</v>
      </c>
      <c r="AH4082" s="3">
        <v>12.398785425101201</v>
      </c>
      <c r="AI4082" s="3">
        <v>0</v>
      </c>
      <c r="AJ4082" s="3">
        <v>13.7011400651466</v>
      </c>
      <c r="AK4082" s="3">
        <v>50.091855480710301</v>
      </c>
      <c r="AL4082" s="3">
        <v>0</v>
      </c>
      <c r="AM4082" s="3">
        <v>50.691851526466102</v>
      </c>
      <c r="AN4082" s="3">
        <v>48.7105380168964</v>
      </c>
      <c r="AO4082" s="3">
        <v>30.2024989228781</v>
      </c>
      <c r="AQ4082" s="3">
        <v>44.540654699049597</v>
      </c>
      <c r="AR4082" s="3">
        <v>0</v>
      </c>
      <c r="AS4082" s="3">
        <v>16.1912751677852</v>
      </c>
      <c r="AT4082" s="3">
        <v>58.664713269150297</v>
      </c>
      <c r="AU4082" s="3">
        <v>50.198869583420603</v>
      </c>
      <c r="AV4082" s="3">
        <v>67.991631799163201</v>
      </c>
      <c r="AW4082" s="3">
        <v>45.3842851009017</v>
      </c>
      <c r="AX4082" s="3">
        <v>44.079915878023101</v>
      </c>
      <c r="AY4082" s="3">
        <v>38.238385537103198</v>
      </c>
      <c r="AZ4082" s="3">
        <v>75.972251418961505</v>
      </c>
      <c r="BA4082" s="3">
        <v>73.117154811715494</v>
      </c>
      <c r="BB4082" s="3">
        <v>50.240535452834102</v>
      </c>
      <c r="BC4082" s="3">
        <v>46.979583245632497</v>
      </c>
      <c r="BD4082" s="3">
        <v>67.107472712006697</v>
      </c>
      <c r="BE4082" s="3">
        <v>35.697844737392799</v>
      </c>
      <c r="BF4082" s="3">
        <v>55.434097120033599</v>
      </c>
      <c r="BG4082" s="3">
        <v>76.166456494325303</v>
      </c>
      <c r="BH4082" s="3">
        <v>58.497279196316498</v>
      </c>
      <c r="BI4082" s="3">
        <v>87.740585774058601</v>
      </c>
      <c r="BJ4082" s="3">
        <v>36.2673726009265</v>
      </c>
      <c r="BK4082" s="3">
        <v>15.5932203389831</v>
      </c>
      <c r="BL4082" s="3">
        <v>62.667504187604699</v>
      </c>
    </row>
    <row r="4083" spans="1:64" x14ac:dyDescent="0.3">
      <c r="A4083" s="3" t="s">
        <v>4886</v>
      </c>
      <c r="B4083" s="4" t="s">
        <v>75</v>
      </c>
      <c r="C4083" s="3" t="s">
        <v>66</v>
      </c>
      <c r="D4083" s="3" t="s">
        <v>4887</v>
      </c>
      <c r="E4083" s="3" t="s">
        <v>4888</v>
      </c>
      <c r="F4083" s="3" t="s">
        <v>69</v>
      </c>
      <c r="G4083" s="3" t="s">
        <v>70</v>
      </c>
      <c r="H4083" s="3" t="s">
        <v>71</v>
      </c>
      <c r="I4083" s="3" t="s">
        <v>71</v>
      </c>
      <c r="J4083" s="3">
        <v>2085</v>
      </c>
      <c r="K4083" s="3">
        <v>923</v>
      </c>
      <c r="L4083" s="3">
        <v>15.589</v>
      </c>
      <c r="M4083" s="3">
        <v>0</v>
      </c>
      <c r="N4083" s="3">
        <v>26.751100000000001</v>
      </c>
      <c r="O4083" s="3">
        <v>61.480131447123597</v>
      </c>
      <c r="P4083" s="3">
        <v>0.66169999999999995</v>
      </c>
      <c r="Q4083" s="3">
        <v>44.465400000000002</v>
      </c>
      <c r="R4083" s="3">
        <v>16.062862416273202</v>
      </c>
      <c r="S4083" s="3">
        <v>45.417269030850399</v>
      </c>
      <c r="T4083" s="3">
        <v>33.367556468172502</v>
      </c>
      <c r="U4083" s="3">
        <v>27.932385075242198</v>
      </c>
      <c r="V4083" s="3">
        <v>6.5577119509703801</v>
      </c>
      <c r="W4083" s="3">
        <v>20.939006497589599</v>
      </c>
      <c r="X4083" s="3">
        <v>55.9570661896243</v>
      </c>
      <c r="Y4083" s="3">
        <v>94.858721053749704</v>
      </c>
      <c r="Z4083" s="3">
        <v>0</v>
      </c>
      <c r="AA4083" s="3">
        <v>0</v>
      </c>
      <c r="AB4083" s="3">
        <v>0</v>
      </c>
      <c r="AC4083" s="3">
        <v>0</v>
      </c>
      <c r="AD4083" s="3">
        <v>0</v>
      </c>
      <c r="AE4083" s="3">
        <v>27.5108269746339</v>
      </c>
      <c r="AF4083" s="3">
        <v>0</v>
      </c>
      <c r="AG4083" s="3">
        <v>0</v>
      </c>
      <c r="AH4083" s="3">
        <v>19.180161943319799</v>
      </c>
      <c r="AI4083" s="3">
        <v>0</v>
      </c>
      <c r="AJ4083" s="3">
        <v>11.8892508143322</v>
      </c>
      <c r="AK4083" s="3">
        <v>2.8985507246376798</v>
      </c>
      <c r="AL4083" s="3">
        <v>0</v>
      </c>
      <c r="AM4083" s="3">
        <v>31.144300461234401</v>
      </c>
      <c r="AN4083" s="3">
        <v>90.595820364606496</v>
      </c>
      <c r="AO4083" s="3">
        <v>55.644118914261099</v>
      </c>
      <c r="AP4083">
        <v>24.786958132641701</v>
      </c>
      <c r="AQ4083" s="3">
        <v>30.432946145723299</v>
      </c>
      <c r="AR4083" s="3">
        <v>39.093137254901997</v>
      </c>
      <c r="AS4083" s="3">
        <v>41.974272930648802</v>
      </c>
      <c r="AT4083" s="3">
        <v>46.044370029301</v>
      </c>
      <c r="AU4083" s="3">
        <v>17.7517270253297</v>
      </c>
      <c r="AV4083" s="3">
        <v>38.054393305439298</v>
      </c>
      <c r="AW4083" s="3">
        <v>31.215113782739401</v>
      </c>
      <c r="AX4083" s="3">
        <v>64.647739221871703</v>
      </c>
      <c r="AY4083" s="3">
        <v>58.8185831406348</v>
      </c>
      <c r="AZ4083" s="3">
        <v>71.074206432625601</v>
      </c>
      <c r="BA4083" s="3">
        <v>45.230125523012603</v>
      </c>
      <c r="BB4083" s="3">
        <v>70.320016732901095</v>
      </c>
      <c r="BC4083" s="3">
        <v>83.477162702588899</v>
      </c>
      <c r="BD4083" s="3">
        <v>76.595298068849701</v>
      </c>
      <c r="BE4083" s="3">
        <v>57.417869847248397</v>
      </c>
      <c r="BF4083" s="3">
        <v>31.259196972882101</v>
      </c>
      <c r="BG4083" s="3">
        <v>35.750315258512003</v>
      </c>
      <c r="BH4083" s="3">
        <v>58.497279196316498</v>
      </c>
      <c r="BI4083" s="3">
        <v>56.004184100418399</v>
      </c>
      <c r="BJ4083" s="3">
        <v>0</v>
      </c>
      <c r="BK4083" s="3">
        <v>7.5635593220338997</v>
      </c>
      <c r="BL4083" s="3">
        <v>60.9505862646566</v>
      </c>
    </row>
    <row r="4084" spans="1:64" x14ac:dyDescent="0.3">
      <c r="A4084" s="3" t="s">
        <v>4889</v>
      </c>
      <c r="B4084" s="4" t="s">
        <v>75</v>
      </c>
      <c r="C4084" s="3" t="s">
        <v>66</v>
      </c>
      <c r="D4084" s="3" t="s">
        <v>4887</v>
      </c>
      <c r="E4084" s="3" t="s">
        <v>4888</v>
      </c>
      <c r="F4084" s="3" t="s">
        <v>69</v>
      </c>
      <c r="G4084" s="3" t="s">
        <v>70</v>
      </c>
      <c r="H4084" s="3" t="s">
        <v>71</v>
      </c>
      <c r="I4084" s="3" t="s">
        <v>71</v>
      </c>
      <c r="J4084" s="3">
        <v>2171</v>
      </c>
      <c r="K4084" s="3">
        <v>914</v>
      </c>
      <c r="L4084" s="3">
        <v>49.257199999999997</v>
      </c>
      <c r="M4084" s="3">
        <v>0</v>
      </c>
      <c r="N4084" s="3">
        <v>68.4054</v>
      </c>
      <c r="O4084" s="3">
        <v>80.249937222016996</v>
      </c>
      <c r="P4084" s="3">
        <v>2.1092</v>
      </c>
      <c r="Q4084" s="3">
        <v>78.363699999999994</v>
      </c>
      <c r="R4084" s="3">
        <v>18.6714184367058</v>
      </c>
      <c r="S4084" s="3">
        <v>61.578518785311303</v>
      </c>
      <c r="T4084" s="3">
        <v>31.1909650924025</v>
      </c>
      <c r="U4084" s="3">
        <v>27.458256029684598</v>
      </c>
      <c r="V4084" s="3">
        <v>11.624106230847801</v>
      </c>
      <c r="W4084" s="3">
        <v>14.043177530915999</v>
      </c>
      <c r="X4084" s="3">
        <v>62.504472271914103</v>
      </c>
      <c r="Y4084" s="3">
        <v>91.735712768217596</v>
      </c>
      <c r="Z4084" s="3">
        <v>0</v>
      </c>
      <c r="AA4084" s="3">
        <v>0</v>
      </c>
      <c r="AB4084" s="3">
        <v>0</v>
      </c>
      <c r="AC4084" s="3">
        <v>0</v>
      </c>
      <c r="AD4084" s="3">
        <v>0</v>
      </c>
      <c r="AE4084" s="3">
        <v>30.810476386883899</v>
      </c>
      <c r="AF4084" s="3">
        <v>0</v>
      </c>
      <c r="AG4084" s="3">
        <v>0</v>
      </c>
      <c r="AH4084" s="3">
        <v>0</v>
      </c>
      <c r="AI4084" s="3">
        <v>0</v>
      </c>
      <c r="AJ4084" s="3">
        <v>11.8892508143322</v>
      </c>
      <c r="AK4084" s="3">
        <v>40.375586854460103</v>
      </c>
      <c r="AL4084" s="3">
        <v>0</v>
      </c>
      <c r="AM4084" s="3">
        <v>42.850867559850599</v>
      </c>
      <c r="AN4084" s="3">
        <v>75.900400177856795</v>
      </c>
      <c r="AO4084" s="3">
        <v>76.992675570874596</v>
      </c>
      <c r="AP4084">
        <v>64.023712486106007</v>
      </c>
      <c r="AQ4084" s="3">
        <v>58.690601900739203</v>
      </c>
      <c r="AR4084" s="3">
        <v>58.039215686274503</v>
      </c>
      <c r="AS4084" s="3">
        <v>38.059284116331099</v>
      </c>
      <c r="AT4084" s="3">
        <v>81.749686061113394</v>
      </c>
      <c r="AU4084" s="3">
        <v>71.823320075361096</v>
      </c>
      <c r="AV4084" s="3">
        <v>72.845188284518798</v>
      </c>
      <c r="AW4084" s="3">
        <v>85.830828681837701</v>
      </c>
      <c r="AX4084" s="3">
        <v>75.625657202944296</v>
      </c>
      <c r="AY4084" s="3">
        <v>58.8185831406348</v>
      </c>
      <c r="AZ4084" s="3">
        <v>71.074206432625601</v>
      </c>
      <c r="BA4084" s="3">
        <v>82.092050209204999</v>
      </c>
      <c r="BB4084" s="3">
        <v>70.320016732901095</v>
      </c>
      <c r="BC4084" s="3">
        <v>83.477162702588899</v>
      </c>
      <c r="BD4084" s="3">
        <v>73.719563392107503</v>
      </c>
      <c r="BE4084" s="3">
        <v>42.247332077840603</v>
      </c>
      <c r="BF4084" s="3">
        <v>31.259196972882101</v>
      </c>
      <c r="BG4084" s="3">
        <v>52.795292139554398</v>
      </c>
      <c r="BH4084" s="3">
        <v>82.524068647969898</v>
      </c>
      <c r="BI4084" s="3">
        <v>30.1882845188284</v>
      </c>
      <c r="BJ4084" s="3">
        <v>0</v>
      </c>
      <c r="BK4084" s="3">
        <v>19.9364406779661</v>
      </c>
      <c r="BL4084" s="3">
        <v>63.044388609715199</v>
      </c>
    </row>
    <row r="4085" spans="1:64" x14ac:dyDescent="0.3">
      <c r="A4085" s="3" t="s">
        <v>4890</v>
      </c>
      <c r="B4085" s="4" t="s">
        <v>65</v>
      </c>
      <c r="C4085" s="3" t="s">
        <v>66</v>
      </c>
      <c r="D4085" s="3" t="s">
        <v>4887</v>
      </c>
      <c r="E4085" s="3" t="s">
        <v>4888</v>
      </c>
      <c r="F4085" s="3" t="s">
        <v>69</v>
      </c>
      <c r="G4085" s="3" t="s">
        <v>70</v>
      </c>
      <c r="H4085" s="3" t="s">
        <v>71</v>
      </c>
      <c r="I4085" s="3" t="s">
        <v>71</v>
      </c>
      <c r="J4085" s="3">
        <v>2195</v>
      </c>
      <c r="K4085" s="3">
        <v>846</v>
      </c>
      <c r="L4085" s="3">
        <v>91.002300000000005</v>
      </c>
      <c r="M4085" s="3">
        <v>0</v>
      </c>
      <c r="N4085" s="3">
        <v>96.162400000000005</v>
      </c>
      <c r="O4085" s="3">
        <v>106.89181622136</v>
      </c>
      <c r="P4085" s="3">
        <v>71.402000000000001</v>
      </c>
      <c r="Q4085" s="3">
        <v>90.751199999999997</v>
      </c>
      <c r="R4085" s="3">
        <v>36.507724114423397</v>
      </c>
      <c r="S4085" s="3">
        <v>70.384092106936905</v>
      </c>
      <c r="T4085" s="3">
        <v>31.9301848049281</v>
      </c>
      <c r="U4085" s="3">
        <v>26.777983920841098</v>
      </c>
      <c r="V4085" s="3">
        <v>39.897854954034699</v>
      </c>
      <c r="W4085" s="3">
        <v>29.9308321106686</v>
      </c>
      <c r="X4085" s="3">
        <v>65.581395348837205</v>
      </c>
      <c r="Y4085" s="3">
        <v>97.238155937964706</v>
      </c>
      <c r="Z4085" s="3">
        <v>89.143546441495801</v>
      </c>
      <c r="AA4085" s="3">
        <v>0</v>
      </c>
      <c r="AB4085" s="3">
        <v>61.481481481481502</v>
      </c>
      <c r="AC4085" s="3">
        <v>0</v>
      </c>
      <c r="AD4085" s="3">
        <v>0</v>
      </c>
      <c r="AE4085" s="3">
        <v>33.553309960816698</v>
      </c>
      <c r="AF4085" s="3">
        <v>98.145400593471805</v>
      </c>
      <c r="AG4085" s="3">
        <v>0</v>
      </c>
      <c r="AH4085" s="3">
        <v>21.963562753036399</v>
      </c>
      <c r="AI4085" s="3">
        <v>0</v>
      </c>
      <c r="AJ4085" s="3">
        <v>11.8892508143322</v>
      </c>
      <c r="AK4085" s="3">
        <v>22.780159216166599</v>
      </c>
      <c r="AL4085" s="3">
        <v>84.767277856135394</v>
      </c>
      <c r="AM4085" s="3">
        <v>53.700856578080398</v>
      </c>
      <c r="AN4085" s="3">
        <v>66.162738995108896</v>
      </c>
      <c r="AO4085" s="3">
        <v>78.457561395949995</v>
      </c>
      <c r="AP4085">
        <v>77.250833642089702</v>
      </c>
      <c r="AQ4085" s="3">
        <v>64.3928194297782</v>
      </c>
      <c r="AR4085" s="3">
        <v>68.872549019607803</v>
      </c>
      <c r="AS4085" s="3">
        <v>0</v>
      </c>
      <c r="AT4085" s="3">
        <v>90.393470071159499</v>
      </c>
      <c r="AU4085" s="3">
        <v>84.948712581117903</v>
      </c>
      <c r="AV4085" s="3">
        <v>63.096234309623398</v>
      </c>
      <c r="AW4085" s="3">
        <v>66.3160154572778</v>
      </c>
      <c r="AX4085" s="3">
        <v>97.749737118822296</v>
      </c>
      <c r="AY4085" s="3">
        <v>67.437460584401904</v>
      </c>
      <c r="AZ4085" s="3">
        <v>93.083876392684502</v>
      </c>
      <c r="BA4085" s="3">
        <v>81.234309623431002</v>
      </c>
      <c r="BB4085" s="3">
        <v>79.732273582932507</v>
      </c>
      <c r="BC4085" s="3">
        <v>65.017890970322</v>
      </c>
      <c r="BD4085" s="3">
        <v>82.367758186398007</v>
      </c>
      <c r="BE4085" s="3">
        <v>17.890772128060298</v>
      </c>
      <c r="BF4085" s="3">
        <v>92.495270128232093</v>
      </c>
      <c r="BG4085" s="3">
        <v>80.033627574611202</v>
      </c>
      <c r="BH4085" s="3">
        <v>94.0351611552951</v>
      </c>
      <c r="BI4085" s="3">
        <v>73.598326359832598</v>
      </c>
      <c r="BJ4085" s="3">
        <v>0</v>
      </c>
      <c r="BK4085" s="3">
        <v>80.593220338983002</v>
      </c>
      <c r="BL4085" s="3">
        <v>57.726130653266303</v>
      </c>
    </row>
    <row r="4086" spans="1:64" x14ac:dyDescent="0.3">
      <c r="A4086" s="3" t="s">
        <v>4891</v>
      </c>
      <c r="B4086" s="4" t="s">
        <v>65</v>
      </c>
      <c r="C4086" s="3" t="s">
        <v>66</v>
      </c>
      <c r="D4086" s="3" t="s">
        <v>4887</v>
      </c>
      <c r="E4086" s="3" t="s">
        <v>4888</v>
      </c>
      <c r="F4086" s="3" t="s">
        <v>69</v>
      </c>
      <c r="G4086" s="3" t="s">
        <v>70</v>
      </c>
      <c r="H4086" s="3" t="s">
        <v>71</v>
      </c>
      <c r="I4086" s="3" t="s">
        <v>71</v>
      </c>
      <c r="J4086" s="3">
        <v>1832</v>
      </c>
      <c r="K4086" s="3">
        <v>450</v>
      </c>
      <c r="L4086" s="3">
        <v>83.385599999999997</v>
      </c>
      <c r="M4086" s="3">
        <v>0</v>
      </c>
      <c r="N4086" s="3">
        <v>92.138599999999997</v>
      </c>
      <c r="O4086" s="3">
        <v>99.913765247270604</v>
      </c>
      <c r="P4086" s="3">
        <v>44.437600000000003</v>
      </c>
      <c r="Q4086" s="3">
        <v>88.470399999999998</v>
      </c>
      <c r="R4086" s="3">
        <v>31.184134776543001</v>
      </c>
      <c r="S4086" s="3">
        <v>68.729630470727599</v>
      </c>
      <c r="T4086" s="3">
        <v>33.285420944558503</v>
      </c>
      <c r="U4086" s="3">
        <v>26.118326118326099</v>
      </c>
      <c r="V4086" s="3">
        <v>41.368743615934598</v>
      </c>
      <c r="W4086" s="3">
        <v>55.816390693774899</v>
      </c>
      <c r="X4086" s="3">
        <v>67.084078711985697</v>
      </c>
      <c r="Y4086" s="3">
        <v>96.515827490970906</v>
      </c>
      <c r="Z4086" s="3">
        <v>73.522316043425803</v>
      </c>
      <c r="AA4086" s="3">
        <v>0</v>
      </c>
      <c r="AB4086" s="3">
        <v>0</v>
      </c>
      <c r="AC4086" s="3">
        <v>0</v>
      </c>
      <c r="AD4086" s="3">
        <v>0</v>
      </c>
      <c r="AE4086" s="3">
        <v>37.182924314291597</v>
      </c>
      <c r="AF4086" s="3">
        <v>0</v>
      </c>
      <c r="AG4086" s="3">
        <v>0</v>
      </c>
      <c r="AH4086" s="3">
        <v>0</v>
      </c>
      <c r="AI4086" s="3">
        <v>0</v>
      </c>
      <c r="AJ4086" s="3">
        <v>11.8892508143322</v>
      </c>
      <c r="AK4086" s="3">
        <v>13.5129618289447</v>
      </c>
      <c r="AL4086" s="3">
        <v>84.2736248236953</v>
      </c>
      <c r="AM4086" s="3">
        <v>61.2563145179003</v>
      </c>
      <c r="AN4086" s="3">
        <v>58.359270787016399</v>
      </c>
      <c r="AO4086" s="3">
        <v>75.613959500215401</v>
      </c>
      <c r="AP4086">
        <v>79.9184883290107</v>
      </c>
      <c r="AQ4086" s="3">
        <v>27.645195353748701</v>
      </c>
      <c r="AR4086" s="3">
        <v>47.475490196078397</v>
      </c>
      <c r="AS4086" s="3">
        <v>84.815436241610698</v>
      </c>
      <c r="AT4086" s="3">
        <v>93.742151527835901</v>
      </c>
      <c r="AU4086" s="3">
        <v>87.209545740004202</v>
      </c>
      <c r="AV4086" s="3">
        <v>79.163179916318001</v>
      </c>
      <c r="AW4086" s="3">
        <v>32.245598969514802</v>
      </c>
      <c r="AX4086" s="3">
        <v>91.798107255520506</v>
      </c>
      <c r="AY4086" s="3">
        <v>67.437460584401904</v>
      </c>
      <c r="AZ4086" s="3">
        <v>93.083876392684502</v>
      </c>
      <c r="BA4086" s="3">
        <v>79.560669456066904</v>
      </c>
      <c r="BB4086" s="3">
        <v>79.732273582932507</v>
      </c>
      <c r="BC4086" s="3">
        <v>65.017890970322</v>
      </c>
      <c r="BD4086" s="3">
        <v>34.970612930310701</v>
      </c>
      <c r="BE4086" s="3">
        <v>3.0550324335635102</v>
      </c>
      <c r="BF4086" s="3">
        <v>92.495270128232093</v>
      </c>
      <c r="BG4086" s="3">
        <v>82.765868011769697</v>
      </c>
      <c r="BH4086" s="3">
        <v>99.016324822101296</v>
      </c>
      <c r="BI4086" s="3">
        <v>79.163179916318001</v>
      </c>
      <c r="BJ4086" s="3">
        <v>0</v>
      </c>
      <c r="BK4086" s="3">
        <v>78.029661016949106</v>
      </c>
      <c r="BL4086" s="3">
        <v>81.825795644891102</v>
      </c>
    </row>
    <row r="4087" spans="1:64" x14ac:dyDescent="0.3">
      <c r="A4087" s="3" t="s">
        <v>4892</v>
      </c>
      <c r="B4087" s="4" t="s">
        <v>75</v>
      </c>
      <c r="C4087" s="3" t="s">
        <v>66</v>
      </c>
      <c r="D4087" s="3" t="s">
        <v>4887</v>
      </c>
      <c r="E4087" s="3" t="s">
        <v>4888</v>
      </c>
      <c r="F4087" s="3" t="s">
        <v>69</v>
      </c>
      <c r="G4087" s="3" t="s">
        <v>70</v>
      </c>
      <c r="H4087" s="3" t="s">
        <v>71</v>
      </c>
      <c r="I4087" s="3" t="s">
        <v>71</v>
      </c>
      <c r="J4087" s="3">
        <v>5253</v>
      </c>
      <c r="K4087" s="3">
        <v>1806</v>
      </c>
      <c r="L4087" s="3">
        <v>17.053799999999999</v>
      </c>
      <c r="M4087" s="3">
        <v>0</v>
      </c>
      <c r="N4087" s="3">
        <v>29.0611</v>
      </c>
      <c r="O4087" s="3">
        <v>62.745435406847399</v>
      </c>
      <c r="P4087" s="3">
        <v>0.90980000000000005</v>
      </c>
      <c r="Q4087" s="3">
        <v>45.490699999999997</v>
      </c>
      <c r="R4087" s="3">
        <v>16.968284387548501</v>
      </c>
      <c r="S4087" s="3">
        <v>45.777151019298898</v>
      </c>
      <c r="T4087" s="3">
        <v>34.743326488706401</v>
      </c>
      <c r="U4087" s="3">
        <v>28.241599670171102</v>
      </c>
      <c r="V4087" s="3">
        <v>9.6833503575076598</v>
      </c>
      <c r="W4087" s="3">
        <v>40.389855376231402</v>
      </c>
      <c r="X4087" s="3">
        <v>48.443649373881897</v>
      </c>
      <c r="Y4087" s="3">
        <v>86.466964096027198</v>
      </c>
      <c r="Z4087" s="3">
        <v>0</v>
      </c>
      <c r="AA4087" s="3">
        <v>0</v>
      </c>
      <c r="AB4087" s="3">
        <v>0</v>
      </c>
      <c r="AC4087" s="3">
        <v>0</v>
      </c>
      <c r="AD4087" s="3">
        <v>0</v>
      </c>
      <c r="AE4087" s="3">
        <v>26.727160239224599</v>
      </c>
      <c r="AF4087" s="3">
        <v>0</v>
      </c>
      <c r="AG4087" s="3">
        <v>0</v>
      </c>
      <c r="AH4087" s="3">
        <v>0</v>
      </c>
      <c r="AI4087" s="3">
        <v>0</v>
      </c>
      <c r="AJ4087" s="3">
        <v>11.8892508143322</v>
      </c>
      <c r="AK4087" s="3">
        <v>18.595631761583999</v>
      </c>
      <c r="AL4087" s="3">
        <v>0</v>
      </c>
      <c r="AM4087" s="3">
        <v>38.502086536349701</v>
      </c>
      <c r="AN4087" s="3">
        <v>46.153846153846203</v>
      </c>
      <c r="AO4087" s="3">
        <v>65.639810426540294</v>
      </c>
      <c r="AP4087">
        <v>5.3723601333827302</v>
      </c>
      <c r="AQ4087" s="3">
        <v>31.193241816261899</v>
      </c>
      <c r="AR4087" s="3">
        <v>21.593137254902</v>
      </c>
      <c r="AS4087" s="3">
        <v>92.142058165548093</v>
      </c>
      <c r="AT4087" s="3">
        <v>44.830473001255797</v>
      </c>
      <c r="AU4087" s="3">
        <v>22.126857860582</v>
      </c>
      <c r="AV4087" s="3">
        <v>27.029288702928898</v>
      </c>
      <c r="AW4087" s="3">
        <v>13.9544869042508</v>
      </c>
      <c r="AX4087" s="3">
        <v>85.909568874868597</v>
      </c>
      <c r="AY4087" s="3">
        <v>58.8185831406348</v>
      </c>
      <c r="AZ4087" s="3">
        <v>71.074206432625601</v>
      </c>
      <c r="BA4087" s="3">
        <v>44.581589958159</v>
      </c>
      <c r="BB4087" s="3">
        <v>70.320016732901095</v>
      </c>
      <c r="BC4087" s="3">
        <v>83.477162702588899</v>
      </c>
      <c r="BD4087" s="3">
        <v>55.730478589420599</v>
      </c>
      <c r="BE4087" s="3">
        <v>46.704331450094202</v>
      </c>
      <c r="BF4087" s="3">
        <v>31.259196972882101</v>
      </c>
      <c r="BG4087" s="3">
        <v>7.3980664144598602</v>
      </c>
      <c r="BH4087" s="3">
        <v>58.497279196316498</v>
      </c>
      <c r="BI4087" s="3">
        <v>95.3347280334728</v>
      </c>
      <c r="BJ4087" s="3">
        <v>0</v>
      </c>
      <c r="BK4087" s="3">
        <v>69.872881355932194</v>
      </c>
      <c r="BL4087" s="3">
        <v>28.329145728643201</v>
      </c>
    </row>
    <row r="4088" spans="1:64" x14ac:dyDescent="0.3">
      <c r="A4088" s="3" t="s">
        <v>4893</v>
      </c>
      <c r="B4088" s="4" t="s">
        <v>75</v>
      </c>
      <c r="C4088" s="3" t="s">
        <v>66</v>
      </c>
      <c r="D4088" s="3" t="s">
        <v>4887</v>
      </c>
      <c r="E4088" s="3" t="s">
        <v>4888</v>
      </c>
      <c r="F4088" s="3" t="s">
        <v>69</v>
      </c>
      <c r="G4088" s="3" t="s">
        <v>70</v>
      </c>
      <c r="H4088" s="3" t="s">
        <v>71</v>
      </c>
      <c r="I4088" s="3" t="s">
        <v>71</v>
      </c>
      <c r="J4088" s="3">
        <v>3565</v>
      </c>
      <c r="K4088" s="3">
        <v>1109</v>
      </c>
      <c r="L4088" s="3">
        <v>18.811499999999999</v>
      </c>
      <c r="M4088" s="3">
        <v>0</v>
      </c>
      <c r="N4088" s="3">
        <v>31.706399999999999</v>
      </c>
      <c r="O4088" s="3">
        <v>63.847747295541097</v>
      </c>
      <c r="P4088" s="3">
        <v>1.7370000000000001</v>
      </c>
      <c r="Q4088" s="3">
        <v>44.841999999999999</v>
      </c>
      <c r="R4088" s="3">
        <v>18.287958181759102</v>
      </c>
      <c r="S4088" s="3">
        <v>45.559789113782003</v>
      </c>
      <c r="T4088" s="3">
        <v>36.324435318275199</v>
      </c>
      <c r="U4088" s="3">
        <v>28.921871779014602</v>
      </c>
      <c r="V4088" s="3">
        <v>16.833503575076598</v>
      </c>
      <c r="W4088" s="3">
        <v>51.917836931460897</v>
      </c>
      <c r="X4088" s="3">
        <v>43.184257602862303</v>
      </c>
      <c r="Y4088" s="3">
        <v>88.315275122158496</v>
      </c>
      <c r="Z4088" s="3">
        <v>0</v>
      </c>
      <c r="AA4088" s="3">
        <v>0</v>
      </c>
      <c r="AB4088" s="3">
        <v>0</v>
      </c>
      <c r="AC4088" s="3">
        <v>0</v>
      </c>
      <c r="AD4088" s="3">
        <v>0</v>
      </c>
      <c r="AE4088" s="3">
        <v>29.305011342544901</v>
      </c>
      <c r="AF4088" s="3">
        <v>0</v>
      </c>
      <c r="AG4088" s="3">
        <v>0</v>
      </c>
      <c r="AH4088" s="3">
        <v>11.8927125506073</v>
      </c>
      <c r="AI4088" s="3">
        <v>0</v>
      </c>
      <c r="AJ4088" s="3">
        <v>11.8892508143322</v>
      </c>
      <c r="AK4088" s="3">
        <v>15.4113084302919</v>
      </c>
      <c r="AL4088" s="3">
        <v>0</v>
      </c>
      <c r="AM4088" s="3">
        <v>34.746321106962398</v>
      </c>
      <c r="AN4088" s="3">
        <v>13.250333481547401</v>
      </c>
      <c r="AO4088" s="3">
        <v>69.108143041792303</v>
      </c>
      <c r="AP4088">
        <v>19.636902556502399</v>
      </c>
      <c r="AQ4088" s="3">
        <v>10.116156282998899</v>
      </c>
      <c r="AR4088" s="3">
        <v>17.5</v>
      </c>
      <c r="AS4088" s="3">
        <v>57.074944071588398</v>
      </c>
      <c r="AT4088" s="3">
        <v>64.922561741314396</v>
      </c>
      <c r="AU4088" s="3">
        <v>40.192589491312503</v>
      </c>
      <c r="AV4088" s="3">
        <v>33.702928870292901</v>
      </c>
      <c r="AW4088" s="3">
        <v>35.337054529841097</v>
      </c>
      <c r="AX4088" s="3">
        <v>91.861198738170302</v>
      </c>
      <c r="AY4088" s="3">
        <v>59.848644103426501</v>
      </c>
      <c r="AZ4088" s="3">
        <v>78.894261088921596</v>
      </c>
      <c r="BA4088" s="3">
        <v>93.305439330543905</v>
      </c>
      <c r="BB4088" s="3">
        <v>71.135745659903804</v>
      </c>
      <c r="BC4088" s="3">
        <v>72.405809303304594</v>
      </c>
      <c r="BD4088" s="3">
        <v>58.0814441645676</v>
      </c>
      <c r="BE4088" s="3">
        <v>40.908139778196301</v>
      </c>
      <c r="BF4088" s="3">
        <v>5.4866512507883103</v>
      </c>
      <c r="BG4088" s="3">
        <v>17.002942412778498</v>
      </c>
      <c r="BH4088" s="3">
        <v>58.497279196316498</v>
      </c>
      <c r="BI4088" s="3">
        <v>87.677824267782398</v>
      </c>
      <c r="BJ4088" s="3">
        <v>0</v>
      </c>
      <c r="BK4088" s="3">
        <v>9.1313559322033893</v>
      </c>
      <c r="BL4088" s="3">
        <v>43.530150753768801</v>
      </c>
    </row>
    <row r="4089" spans="1:64" x14ac:dyDescent="0.3">
      <c r="A4089" s="3" t="s">
        <v>4894</v>
      </c>
      <c r="B4089" s="4" t="s">
        <v>65</v>
      </c>
      <c r="C4089" s="3" t="s">
        <v>66</v>
      </c>
      <c r="D4089" s="3" t="s">
        <v>4887</v>
      </c>
      <c r="E4089" s="3" t="s">
        <v>4888</v>
      </c>
      <c r="F4089" s="3" t="s">
        <v>69</v>
      </c>
      <c r="G4089" s="3" t="s">
        <v>70</v>
      </c>
      <c r="H4089" s="3" t="s">
        <v>71</v>
      </c>
      <c r="I4089" s="3" t="s">
        <v>71</v>
      </c>
      <c r="J4089" s="3">
        <v>5748</v>
      </c>
      <c r="K4089" s="3">
        <v>1665</v>
      </c>
      <c r="L4089" s="3">
        <v>65.201899999999995</v>
      </c>
      <c r="M4089" s="3">
        <v>0</v>
      </c>
      <c r="N4089" s="3">
        <v>80.775000000000006</v>
      </c>
      <c r="O4089" s="3">
        <v>88.056948538230699</v>
      </c>
      <c r="P4089" s="3">
        <v>1.6129</v>
      </c>
      <c r="Q4089" s="3">
        <v>90.144400000000005</v>
      </c>
      <c r="R4089" s="3">
        <v>18.155665807532699</v>
      </c>
      <c r="S4089" s="3">
        <v>69.901282730698099</v>
      </c>
      <c r="T4089" s="3">
        <v>36.796714579055397</v>
      </c>
      <c r="U4089" s="3">
        <v>28.117913832199498</v>
      </c>
      <c r="V4089" s="3">
        <v>28.9479060265577</v>
      </c>
      <c r="W4089" s="3">
        <v>47.537203940473702</v>
      </c>
      <c r="X4089" s="3">
        <v>36.386404293380998</v>
      </c>
      <c r="Y4089" s="3">
        <v>94.008922880815803</v>
      </c>
      <c r="Z4089" s="3">
        <v>0</v>
      </c>
      <c r="AA4089" s="3">
        <v>0</v>
      </c>
      <c r="AB4089" s="3">
        <v>0</v>
      </c>
      <c r="AC4089" s="3">
        <v>0</v>
      </c>
      <c r="AD4089" s="3">
        <v>0</v>
      </c>
      <c r="AE4089" s="3">
        <v>32.7696432254073</v>
      </c>
      <c r="AF4089" s="3">
        <v>0</v>
      </c>
      <c r="AG4089" s="3">
        <v>0</v>
      </c>
      <c r="AH4089" s="3">
        <v>6.2753036437247003</v>
      </c>
      <c r="AI4089" s="3">
        <v>0</v>
      </c>
      <c r="AJ4089" s="3">
        <v>11.8892508143322</v>
      </c>
      <c r="AK4089" s="3">
        <v>5.8787507654623399</v>
      </c>
      <c r="AL4089" s="3">
        <v>0</v>
      </c>
      <c r="AM4089" s="3">
        <v>44.893476828464699</v>
      </c>
      <c r="AN4089" s="3">
        <v>80.746998666073793</v>
      </c>
      <c r="AO4089" s="3">
        <v>79.556225764756604</v>
      </c>
      <c r="AP4089">
        <v>23.7495368655057</v>
      </c>
      <c r="AQ4089" s="3">
        <v>65.786694825765593</v>
      </c>
      <c r="AR4089" s="3">
        <v>23.2843137254902</v>
      </c>
      <c r="AS4089" s="3">
        <v>99.496644295302005</v>
      </c>
      <c r="AT4089" s="3">
        <v>86.165759732105499</v>
      </c>
      <c r="AU4089" s="3">
        <v>85.2417835461587</v>
      </c>
      <c r="AV4089" s="3">
        <v>89.686192468619197</v>
      </c>
      <c r="AW4089" s="3">
        <v>86.882782310004302</v>
      </c>
      <c r="AX4089" s="3">
        <v>69.379600420609904</v>
      </c>
      <c r="AY4089" s="3">
        <v>85.663233130123999</v>
      </c>
      <c r="AZ4089" s="3">
        <v>97.8137481606054</v>
      </c>
      <c r="BA4089" s="3">
        <v>41.903765690376602</v>
      </c>
      <c r="BB4089" s="3">
        <v>96.256013386320802</v>
      </c>
      <c r="BC4089" s="3">
        <v>94.401178699221205</v>
      </c>
      <c r="BD4089" s="3">
        <v>22.376154492023499</v>
      </c>
      <c r="BE4089" s="3">
        <v>10.085792006696</v>
      </c>
      <c r="BF4089" s="3">
        <v>97.309228505360494</v>
      </c>
      <c r="BG4089" s="3">
        <v>57.944514501891597</v>
      </c>
      <c r="BH4089" s="3">
        <v>94.0351611552951</v>
      </c>
      <c r="BI4089" s="3">
        <v>79.3305439330544</v>
      </c>
      <c r="BJ4089" s="3">
        <v>0</v>
      </c>
      <c r="BK4089" s="3">
        <v>83.283898305084705</v>
      </c>
      <c r="BL4089" s="3">
        <v>60.552763819095503</v>
      </c>
    </row>
    <row r="4090" spans="1:64" x14ac:dyDescent="0.3">
      <c r="A4090" s="3" t="s">
        <v>4895</v>
      </c>
      <c r="B4090" s="4" t="s">
        <v>65</v>
      </c>
      <c r="C4090" s="3" t="s">
        <v>66</v>
      </c>
      <c r="D4090" s="3" t="s">
        <v>4887</v>
      </c>
      <c r="E4090" s="3" t="s">
        <v>4888</v>
      </c>
      <c r="F4090" s="3" t="s">
        <v>69</v>
      </c>
      <c r="G4090" s="3" t="s">
        <v>70</v>
      </c>
      <c r="H4090" s="3" t="s">
        <v>71</v>
      </c>
      <c r="I4090" s="3" t="s">
        <v>71</v>
      </c>
      <c r="J4090" s="3">
        <v>3621</v>
      </c>
      <c r="K4090" s="3">
        <v>1247</v>
      </c>
      <c r="L4090" s="3">
        <v>78.531099999999995</v>
      </c>
      <c r="M4090" s="3">
        <v>0</v>
      </c>
      <c r="N4090" s="3">
        <v>88.859899999999996</v>
      </c>
      <c r="O4090" s="3">
        <v>96.014757236573701</v>
      </c>
      <c r="P4090" s="3">
        <v>3.2050999999999998</v>
      </c>
      <c r="Q4090" s="3">
        <v>97.258799999999994</v>
      </c>
      <c r="R4090" s="3">
        <v>19.847807227728399</v>
      </c>
      <c r="S4090" s="3">
        <v>76.166950008845305</v>
      </c>
      <c r="T4090" s="3">
        <v>34.558521560575002</v>
      </c>
      <c r="U4090" s="3">
        <v>27.025355596784198</v>
      </c>
      <c r="V4090" s="3">
        <v>30.5209397344229</v>
      </c>
      <c r="W4090" s="3">
        <v>47.432404108153399</v>
      </c>
      <c r="X4090" s="3">
        <v>54.991055456171701</v>
      </c>
      <c r="Y4090" s="3">
        <v>97.089441257701296</v>
      </c>
      <c r="Z4090" s="3">
        <v>27.563329312424599</v>
      </c>
      <c r="AA4090" s="3">
        <v>0</v>
      </c>
      <c r="AB4090" s="3">
        <v>0</v>
      </c>
      <c r="AC4090" s="3">
        <v>0</v>
      </c>
      <c r="AD4090" s="3">
        <v>0</v>
      </c>
      <c r="AE4090" s="3">
        <v>35.945555784697902</v>
      </c>
      <c r="AF4090" s="3">
        <v>0</v>
      </c>
      <c r="AG4090" s="3">
        <v>0</v>
      </c>
      <c r="AH4090" s="3">
        <v>0</v>
      </c>
      <c r="AI4090" s="3">
        <v>0</v>
      </c>
      <c r="AJ4090" s="3">
        <v>11.8892508143322</v>
      </c>
      <c r="AK4090" s="3">
        <v>12.0636864666258</v>
      </c>
      <c r="AL4090" s="3">
        <v>0</v>
      </c>
      <c r="AM4090" s="3">
        <v>43.97100812651</v>
      </c>
      <c r="AN4090" s="3">
        <v>39.084037349933297</v>
      </c>
      <c r="AO4090" s="3">
        <v>74.1059887979319</v>
      </c>
      <c r="AP4090">
        <v>66.839570211189297</v>
      </c>
      <c r="AQ4090" s="3">
        <v>52.354804646251303</v>
      </c>
      <c r="AR4090" s="3">
        <v>53.897058823529399</v>
      </c>
      <c r="AS4090" s="3">
        <v>98.685682326621901</v>
      </c>
      <c r="AT4090" s="3">
        <v>93.491000418585202</v>
      </c>
      <c r="AU4090" s="3">
        <v>80.636382666945806</v>
      </c>
      <c r="AV4090" s="3">
        <v>96.192468619246895</v>
      </c>
      <c r="AW4090" s="3">
        <v>84.843280377844593</v>
      </c>
      <c r="AX4090" s="3">
        <v>91.4826498422713</v>
      </c>
      <c r="AY4090" s="3">
        <v>85.663233130123999</v>
      </c>
      <c r="AZ4090" s="3">
        <v>97.8137481606054</v>
      </c>
      <c r="BA4090" s="3">
        <v>96.359832635983295</v>
      </c>
      <c r="BB4090" s="3">
        <v>96.256013386320802</v>
      </c>
      <c r="BC4090" s="3">
        <v>94.401178699221205</v>
      </c>
      <c r="BD4090" s="3">
        <v>52.476910159529801</v>
      </c>
      <c r="BE4090" s="3">
        <v>20.3180581711655</v>
      </c>
      <c r="BF4090" s="3">
        <v>97.309228505360494</v>
      </c>
      <c r="BG4090" s="3">
        <v>95.691467002942403</v>
      </c>
      <c r="BH4090" s="3">
        <v>97.697781498534994</v>
      </c>
      <c r="BI4090" s="3">
        <v>69.4979079497908</v>
      </c>
      <c r="BJ4090" s="3">
        <v>15.817339510258099</v>
      </c>
      <c r="BK4090" s="3">
        <v>72.182203389830505</v>
      </c>
      <c r="BL4090" s="3">
        <v>81.009212730318296</v>
      </c>
    </row>
    <row r="4091" spans="1:64" x14ac:dyDescent="0.3">
      <c r="A4091" s="3" t="s">
        <v>4896</v>
      </c>
      <c r="B4091" s="4" t="s">
        <v>65</v>
      </c>
      <c r="C4091" s="3" t="s">
        <v>66</v>
      </c>
      <c r="D4091" s="3" t="s">
        <v>4887</v>
      </c>
      <c r="E4091" s="3" t="s">
        <v>4888</v>
      </c>
      <c r="F4091" s="3" t="s">
        <v>69</v>
      </c>
      <c r="G4091" s="3" t="s">
        <v>70</v>
      </c>
      <c r="H4091" s="3" t="s">
        <v>71</v>
      </c>
      <c r="I4091" s="3" t="s">
        <v>71</v>
      </c>
      <c r="J4091" s="3">
        <v>3654</v>
      </c>
      <c r="K4091" s="3">
        <v>975</v>
      </c>
      <c r="L4091" s="3">
        <v>85.540899999999993</v>
      </c>
      <c r="M4091" s="3">
        <v>0</v>
      </c>
      <c r="N4091" s="3">
        <v>93.256299999999996</v>
      </c>
      <c r="O4091" s="3">
        <v>101.855589546771</v>
      </c>
      <c r="P4091" s="3">
        <v>16.273800000000001</v>
      </c>
      <c r="Q4091" s="3">
        <v>97.719200000000001</v>
      </c>
      <c r="R4091" s="3">
        <v>25.011079253685899</v>
      </c>
      <c r="S4091" s="3">
        <v>76.844510293084596</v>
      </c>
      <c r="T4091" s="3">
        <v>34.845995893223801</v>
      </c>
      <c r="U4091" s="3">
        <v>27.004741290455598</v>
      </c>
      <c r="V4091" s="3">
        <v>56.200204290091897</v>
      </c>
      <c r="W4091" s="3">
        <v>73.276042758331599</v>
      </c>
      <c r="X4091" s="3">
        <v>51.985688729874802</v>
      </c>
      <c r="Y4091" s="3">
        <v>97.726789887401793</v>
      </c>
      <c r="Z4091" s="3">
        <v>0</v>
      </c>
      <c r="AA4091" s="3">
        <v>0</v>
      </c>
      <c r="AB4091" s="3">
        <v>0</v>
      </c>
      <c r="AC4091" s="3">
        <v>0</v>
      </c>
      <c r="AD4091" s="3">
        <v>0</v>
      </c>
      <c r="AE4091" s="3">
        <v>47.370591874613297</v>
      </c>
      <c r="AF4091" s="3">
        <v>57.4183976261128</v>
      </c>
      <c r="AG4091" s="3">
        <v>0</v>
      </c>
      <c r="AH4091" s="3">
        <v>0</v>
      </c>
      <c r="AI4091" s="3">
        <v>0</v>
      </c>
      <c r="AJ4091" s="3">
        <v>11.8892508143322</v>
      </c>
      <c r="AK4091" s="3">
        <v>15.7787303531333</v>
      </c>
      <c r="AL4091" s="3">
        <v>0</v>
      </c>
      <c r="AM4091" s="3">
        <v>58.972106303536101</v>
      </c>
      <c r="AN4091" s="3">
        <v>63.783903957314401</v>
      </c>
      <c r="AO4091" s="3">
        <v>86.665230504093103</v>
      </c>
      <c r="AP4091">
        <v>62.356428306780302</v>
      </c>
      <c r="AQ4091" s="3">
        <v>67.434002111932401</v>
      </c>
      <c r="AR4091" s="3">
        <v>64.754901960784295</v>
      </c>
      <c r="AS4091" s="3">
        <v>78.020134228187899</v>
      </c>
      <c r="AT4091" s="3">
        <v>87.484303055671802</v>
      </c>
      <c r="AU4091" s="3">
        <v>91.186937408415304</v>
      </c>
      <c r="AV4091" s="3">
        <v>97.489539748954002</v>
      </c>
      <c r="AW4091" s="3">
        <v>79.282954057535406</v>
      </c>
      <c r="AX4091" s="3">
        <v>97.939011566771796</v>
      </c>
      <c r="AY4091" s="3">
        <v>88.837502627706499</v>
      </c>
      <c r="AZ4091" s="3">
        <v>99.621610258566307</v>
      </c>
      <c r="BA4091" s="3">
        <v>63.807531380753097</v>
      </c>
      <c r="BB4091" s="3">
        <v>96.318761765321099</v>
      </c>
      <c r="BC4091" s="3">
        <v>88.023573984424303</v>
      </c>
      <c r="BD4091" s="3">
        <v>97.565071368597799</v>
      </c>
      <c r="BE4091" s="3">
        <v>21.113203599079299</v>
      </c>
      <c r="BF4091" s="3">
        <v>97.3722934622661</v>
      </c>
      <c r="BG4091" s="3">
        <v>79.150903741067694</v>
      </c>
      <c r="BH4091" s="3">
        <v>100</v>
      </c>
      <c r="BI4091" s="3">
        <v>85.292887029288707</v>
      </c>
      <c r="BJ4091" s="3">
        <v>0</v>
      </c>
      <c r="BK4091" s="3">
        <v>32.944915254237301</v>
      </c>
      <c r="BL4091" s="3">
        <v>82.788944723618101</v>
      </c>
    </row>
    <row r="4092" spans="1:64" x14ac:dyDescent="0.3">
      <c r="A4092" s="3" t="s">
        <v>4897</v>
      </c>
      <c r="B4092" s="4" t="s">
        <v>65</v>
      </c>
      <c r="C4092" s="3" t="s">
        <v>66</v>
      </c>
      <c r="D4092" s="3" t="s">
        <v>4887</v>
      </c>
      <c r="E4092" s="3" t="s">
        <v>4888</v>
      </c>
      <c r="F4092" s="3" t="s">
        <v>69</v>
      </c>
      <c r="G4092" s="3" t="s">
        <v>70</v>
      </c>
      <c r="H4092" s="3" t="s">
        <v>71</v>
      </c>
      <c r="I4092" s="3" t="s">
        <v>71</v>
      </c>
      <c r="J4092" s="3">
        <v>921</v>
      </c>
      <c r="K4092" s="3">
        <v>342</v>
      </c>
      <c r="L4092" s="3">
        <v>74.199600000000004</v>
      </c>
      <c r="M4092" s="3">
        <v>0</v>
      </c>
      <c r="N4092" s="3">
        <v>86.140100000000004</v>
      </c>
      <c r="O4092" s="3">
        <v>93.260207709616097</v>
      </c>
      <c r="P4092" s="3">
        <v>24.152200000000001</v>
      </c>
      <c r="Q4092" s="3">
        <v>85.2898</v>
      </c>
      <c r="R4092" s="3">
        <v>27.104004837932099</v>
      </c>
      <c r="S4092" s="3">
        <v>66.156202871684101</v>
      </c>
      <c r="T4092" s="3">
        <v>33.963039014373699</v>
      </c>
      <c r="U4092" s="3">
        <v>26.262626262626299</v>
      </c>
      <c r="V4092" s="3">
        <v>42.390194075587303</v>
      </c>
      <c r="W4092" s="3">
        <v>68.685810102703797</v>
      </c>
      <c r="X4092" s="3">
        <v>61.037567084078702</v>
      </c>
      <c r="Y4092" s="3">
        <v>92.7129806670916</v>
      </c>
      <c r="Z4092" s="3">
        <v>12.4849215922799</v>
      </c>
      <c r="AA4092" s="3">
        <v>0</v>
      </c>
      <c r="AB4092" s="3">
        <v>0</v>
      </c>
      <c r="AC4092" s="3">
        <v>0</v>
      </c>
      <c r="AD4092" s="3">
        <v>0</v>
      </c>
      <c r="AE4092" s="3">
        <v>40.833161476593098</v>
      </c>
      <c r="AF4092" s="3">
        <v>78.709198813056403</v>
      </c>
      <c r="AG4092" s="3">
        <v>0</v>
      </c>
      <c r="AH4092" s="3">
        <v>0</v>
      </c>
      <c r="AI4092" s="3">
        <v>0</v>
      </c>
      <c r="AJ4092" s="3">
        <v>11.8892508143322</v>
      </c>
      <c r="AK4092" s="3">
        <v>13.186364564196801</v>
      </c>
      <c r="AL4092" s="3">
        <v>0</v>
      </c>
      <c r="AM4092" s="3">
        <v>85.855479903360404</v>
      </c>
      <c r="AN4092" s="3">
        <v>51.222765673632701</v>
      </c>
      <c r="AO4092" s="3">
        <v>84.791038345540699</v>
      </c>
      <c r="AP4092">
        <v>81.030011115227893</v>
      </c>
      <c r="AQ4092" s="3">
        <v>50.158394931362203</v>
      </c>
      <c r="AR4092" s="3">
        <v>0</v>
      </c>
      <c r="AS4092" s="3">
        <v>93.987695749440704</v>
      </c>
      <c r="AT4092" s="3">
        <v>82.272917538719099</v>
      </c>
      <c r="AU4092" s="3">
        <v>94.389784383504306</v>
      </c>
      <c r="AV4092" s="3">
        <v>85.230125523012603</v>
      </c>
      <c r="AW4092" s="3">
        <v>0</v>
      </c>
      <c r="AX4092" s="3">
        <v>94.216614090431094</v>
      </c>
      <c r="AY4092" s="3"/>
      <c r="AZ4092" s="3"/>
      <c r="BA4092" s="3">
        <v>97.154811715481202</v>
      </c>
      <c r="BB4092" s="3"/>
      <c r="BC4092" s="3"/>
      <c r="BD4092" s="3">
        <v>77.959697732997498</v>
      </c>
      <c r="BE4092" s="3">
        <v>1.5065913370998101</v>
      </c>
      <c r="BF4092" s="3"/>
      <c r="BG4092" s="3">
        <v>85.5401429171921</v>
      </c>
      <c r="BH4092" s="3">
        <v>94.0351611552951</v>
      </c>
      <c r="BI4092" s="3">
        <v>53.158995815899601</v>
      </c>
      <c r="BJ4092" s="3">
        <v>0</v>
      </c>
      <c r="BK4092" s="3">
        <v>78.156779661016998</v>
      </c>
      <c r="BL4092" s="3">
        <v>94.849246231155803</v>
      </c>
    </row>
    <row r="4093" spans="1:64" x14ac:dyDescent="0.3">
      <c r="A4093" s="3" t="s">
        <v>4898</v>
      </c>
      <c r="B4093" s="4" t="s">
        <v>65</v>
      </c>
      <c r="C4093" s="3" t="s">
        <v>66</v>
      </c>
      <c r="D4093" s="3" t="s">
        <v>4887</v>
      </c>
      <c r="E4093" s="3" t="s">
        <v>4888</v>
      </c>
      <c r="F4093" s="3" t="s">
        <v>69</v>
      </c>
      <c r="G4093" s="3" t="s">
        <v>70</v>
      </c>
      <c r="H4093" s="3" t="s">
        <v>71</v>
      </c>
      <c r="I4093" s="3" t="s">
        <v>71</v>
      </c>
      <c r="J4093" s="3">
        <v>2141</v>
      </c>
      <c r="K4093" s="3">
        <v>950</v>
      </c>
      <c r="L4093" s="3">
        <v>85.499099999999999</v>
      </c>
      <c r="M4093" s="3">
        <v>0</v>
      </c>
      <c r="N4093" s="3">
        <v>93.181799999999996</v>
      </c>
      <c r="O4093" s="3">
        <v>101.818441571343</v>
      </c>
      <c r="P4093" s="3">
        <v>16.5426</v>
      </c>
      <c r="Q4093" s="3">
        <v>97.614599999999996</v>
      </c>
      <c r="R4093" s="3">
        <v>25.139768154536799</v>
      </c>
      <c r="S4093" s="3">
        <v>76.678673416805907</v>
      </c>
      <c r="T4093" s="3">
        <v>34.127310061601598</v>
      </c>
      <c r="U4093" s="3">
        <v>26.180169037311899</v>
      </c>
      <c r="V4093" s="3">
        <v>31.072522982635299</v>
      </c>
      <c r="W4093" s="3">
        <v>74.156361349821793</v>
      </c>
      <c r="X4093" s="3">
        <v>56.744186046511601</v>
      </c>
      <c r="Y4093" s="3">
        <v>96.834501805821105</v>
      </c>
      <c r="Z4093" s="3">
        <v>0</v>
      </c>
      <c r="AA4093" s="3">
        <v>0</v>
      </c>
      <c r="AB4093" s="3">
        <v>0</v>
      </c>
      <c r="AC4093" s="3">
        <v>0</v>
      </c>
      <c r="AD4093" s="3">
        <v>0</v>
      </c>
      <c r="AE4093" s="3">
        <v>56.650855846566301</v>
      </c>
      <c r="AF4093" s="3">
        <v>78.709198813056403</v>
      </c>
      <c r="AG4093" s="3">
        <v>0</v>
      </c>
      <c r="AH4093" s="3">
        <v>0</v>
      </c>
      <c r="AI4093" s="3">
        <v>0</v>
      </c>
      <c r="AJ4093" s="3">
        <v>11.8892508143322</v>
      </c>
      <c r="AK4093" s="3">
        <v>25.188814043682399</v>
      </c>
      <c r="AL4093" s="3">
        <v>0</v>
      </c>
      <c r="AM4093" s="3">
        <v>53.8326378212168</v>
      </c>
      <c r="AN4093" s="3">
        <v>5.8915073365940396</v>
      </c>
      <c r="AO4093" s="3">
        <v>84.877208099956903</v>
      </c>
      <c r="AP4093">
        <v>77.028529084846198</v>
      </c>
      <c r="AQ4093" s="3">
        <v>67.328405491024299</v>
      </c>
      <c r="AR4093" s="3">
        <v>61.862745098039198</v>
      </c>
      <c r="AS4093" s="3">
        <v>82.774049217002201</v>
      </c>
      <c r="AT4093" s="3">
        <v>98.555881121808298</v>
      </c>
      <c r="AU4093" s="3">
        <v>97.676365920033504</v>
      </c>
      <c r="AV4093" s="3">
        <v>92.238493723849402</v>
      </c>
      <c r="AW4093" s="3">
        <v>81.687419493344805</v>
      </c>
      <c r="AX4093" s="3">
        <v>99.432176656151398</v>
      </c>
      <c r="AY4093" s="3">
        <v>88.837502627706499</v>
      </c>
      <c r="AZ4093" s="3">
        <v>99.621610258566307</v>
      </c>
      <c r="BA4093" s="3">
        <v>97.071129707113002</v>
      </c>
      <c r="BB4093" s="3">
        <v>96.318761765321099</v>
      </c>
      <c r="BC4093" s="3">
        <v>88.023573984424303</v>
      </c>
      <c r="BD4093" s="3">
        <v>78.190596137699401</v>
      </c>
      <c r="BE4093" s="3">
        <v>25.319104415149599</v>
      </c>
      <c r="BF4093" s="3">
        <v>97.3722934622661</v>
      </c>
      <c r="BG4093" s="3">
        <v>96.658259773013896</v>
      </c>
      <c r="BH4093" s="3">
        <v>97.697781498534994</v>
      </c>
      <c r="BI4093" s="3">
        <v>42.824267782426801</v>
      </c>
      <c r="BJ4093" s="3">
        <v>0</v>
      </c>
      <c r="BK4093" s="3">
        <v>39.343220338983002</v>
      </c>
      <c r="BL4093" s="3">
        <v>91.017587939698501</v>
      </c>
    </row>
    <row r="4094" spans="1:64" x14ac:dyDescent="0.3">
      <c r="A4094" s="3" t="s">
        <v>4899</v>
      </c>
      <c r="B4094" s="4" t="s">
        <v>65</v>
      </c>
      <c r="C4094" s="3" t="s">
        <v>66</v>
      </c>
      <c r="D4094" s="3" t="s">
        <v>4887</v>
      </c>
      <c r="E4094" s="3" t="s">
        <v>4888</v>
      </c>
      <c r="F4094" s="3" t="s">
        <v>69</v>
      </c>
      <c r="G4094" s="3" t="s">
        <v>70</v>
      </c>
      <c r="H4094" s="3" t="s">
        <v>71</v>
      </c>
      <c r="I4094" s="3" t="s">
        <v>71</v>
      </c>
      <c r="J4094" s="3">
        <v>3264</v>
      </c>
      <c r="K4094" s="3">
        <v>1145</v>
      </c>
      <c r="L4094" s="3">
        <v>69.261399999999995</v>
      </c>
      <c r="M4094" s="3">
        <v>0</v>
      </c>
      <c r="N4094" s="3">
        <v>83.345799999999997</v>
      </c>
      <c r="O4094" s="3">
        <v>90.234915250061405</v>
      </c>
      <c r="P4094" s="3">
        <v>47.663400000000003</v>
      </c>
      <c r="Q4094" s="3">
        <v>73.781099999999995</v>
      </c>
      <c r="R4094" s="3">
        <v>31.667436297735499</v>
      </c>
      <c r="S4094" s="3">
        <v>58.567478952325899</v>
      </c>
      <c r="T4094" s="3">
        <v>26.8788501026694</v>
      </c>
      <c r="U4094" s="3">
        <v>24.510410224695899</v>
      </c>
      <c r="V4094" s="3">
        <v>24.555669050051101</v>
      </c>
      <c r="W4094" s="3">
        <v>21.882204988472001</v>
      </c>
      <c r="X4094" s="3">
        <v>79.964221824686902</v>
      </c>
      <c r="Y4094" s="3">
        <v>91.140854047163799</v>
      </c>
      <c r="Z4094" s="3">
        <v>0</v>
      </c>
      <c r="AA4094" s="3">
        <v>0</v>
      </c>
      <c r="AB4094" s="3">
        <v>0</v>
      </c>
      <c r="AC4094" s="3">
        <v>0</v>
      </c>
      <c r="AD4094" s="3">
        <v>0</v>
      </c>
      <c r="AE4094" s="3">
        <v>82.738709012167504</v>
      </c>
      <c r="AF4094" s="3">
        <v>57.4183976261128</v>
      </c>
      <c r="AG4094" s="3">
        <v>0</v>
      </c>
      <c r="AH4094" s="3">
        <v>28.2388663967611</v>
      </c>
      <c r="AI4094" s="3">
        <v>0</v>
      </c>
      <c r="AJ4094" s="3">
        <v>11.8892508143322</v>
      </c>
      <c r="AK4094" s="3">
        <v>62.318840579710098</v>
      </c>
      <c r="AL4094" s="3">
        <v>47.8843441466855</v>
      </c>
      <c r="AM4094" s="3">
        <v>45.903799692510397</v>
      </c>
      <c r="AN4094" s="3">
        <v>27.834593152512198</v>
      </c>
      <c r="AO4094" s="3">
        <v>73.588970271434704</v>
      </c>
      <c r="AP4094">
        <v>62.356428306780302</v>
      </c>
      <c r="AQ4094" s="3">
        <v>24.7518479408659</v>
      </c>
      <c r="AR4094" s="3">
        <v>8.1127450980392197</v>
      </c>
      <c r="AS4094" s="3">
        <v>86.045861297539105</v>
      </c>
      <c r="AT4094" s="3">
        <v>68.229384679782299</v>
      </c>
      <c r="AU4094" s="3">
        <v>62.026376386853698</v>
      </c>
      <c r="AV4094" s="3">
        <v>68.535564853556494</v>
      </c>
      <c r="AW4094" s="3">
        <v>67.5397166165736</v>
      </c>
      <c r="AX4094" s="3">
        <v>66.561514195583598</v>
      </c>
      <c r="AY4094" s="3">
        <v>67.437460584401904</v>
      </c>
      <c r="AZ4094" s="3">
        <v>93.083876392684502</v>
      </c>
      <c r="BA4094" s="3">
        <v>91.317991631799202</v>
      </c>
      <c r="BB4094" s="3">
        <v>79.732273582932507</v>
      </c>
      <c r="BC4094" s="3">
        <v>65.017890970322</v>
      </c>
      <c r="BD4094" s="3">
        <v>35.705289672544097</v>
      </c>
      <c r="BE4094" s="3">
        <v>71.311989956057801</v>
      </c>
      <c r="BF4094" s="3">
        <v>92.495270128232093</v>
      </c>
      <c r="BG4094" s="3">
        <v>50.399327448507798</v>
      </c>
      <c r="BH4094" s="3">
        <v>94.0351611552951</v>
      </c>
      <c r="BI4094" s="3">
        <v>66.903765690376602</v>
      </c>
      <c r="BJ4094" s="3">
        <v>0</v>
      </c>
      <c r="BK4094" s="3">
        <v>12.478813559322001</v>
      </c>
      <c r="BL4094" s="3">
        <v>51.968174204355101</v>
      </c>
    </row>
    <row r="4095" spans="1:64" x14ac:dyDescent="0.3">
      <c r="A4095" s="3" t="s">
        <v>4900</v>
      </c>
      <c r="B4095" s="4" t="s">
        <v>65</v>
      </c>
      <c r="C4095" s="3" t="s">
        <v>66</v>
      </c>
      <c r="D4095" s="3" t="s">
        <v>4887</v>
      </c>
      <c r="E4095" s="3" t="s">
        <v>4888</v>
      </c>
      <c r="F4095" s="3" t="s">
        <v>69</v>
      </c>
      <c r="G4095" s="3" t="s">
        <v>70</v>
      </c>
      <c r="H4095" s="3" t="s">
        <v>71</v>
      </c>
      <c r="I4095" s="3" t="s">
        <v>71</v>
      </c>
      <c r="J4095" s="3">
        <v>2897</v>
      </c>
      <c r="K4095" s="3">
        <v>963</v>
      </c>
      <c r="L4095" s="3">
        <v>86.001300000000001</v>
      </c>
      <c r="M4095" s="3">
        <v>0</v>
      </c>
      <c r="N4095" s="3">
        <v>93.554400000000001</v>
      </c>
      <c r="O4095" s="3">
        <v>102.260304825975</v>
      </c>
      <c r="P4095" s="3">
        <v>23.366399999999999</v>
      </c>
      <c r="Q4095" s="3">
        <v>96.463700000000003</v>
      </c>
      <c r="R4095" s="3">
        <v>26.892997468711201</v>
      </c>
      <c r="S4095" s="3">
        <v>75.367307357263599</v>
      </c>
      <c r="T4095" s="3">
        <v>33.429158110883002</v>
      </c>
      <c r="U4095" s="3">
        <v>25.747268604411499</v>
      </c>
      <c r="V4095" s="3">
        <v>33.4422880490296</v>
      </c>
      <c r="W4095" s="3">
        <v>69.293649130161398</v>
      </c>
      <c r="X4095" s="3">
        <v>70.232558139534902</v>
      </c>
      <c r="Y4095" s="3">
        <v>97.365625663904794</v>
      </c>
      <c r="Z4095" s="3">
        <v>44.5717732207479</v>
      </c>
      <c r="AA4095" s="3">
        <v>0</v>
      </c>
      <c r="AB4095" s="3">
        <v>0</v>
      </c>
      <c r="AC4095" s="3">
        <v>0</v>
      </c>
      <c r="AD4095" s="3">
        <v>0</v>
      </c>
      <c r="AE4095" s="3">
        <v>69.148277995463005</v>
      </c>
      <c r="AF4095" s="3">
        <v>0</v>
      </c>
      <c r="AG4095" s="3">
        <v>0</v>
      </c>
      <c r="AH4095" s="3">
        <v>0</v>
      </c>
      <c r="AI4095" s="3">
        <v>0</v>
      </c>
      <c r="AJ4095" s="3">
        <v>11.8892508143322</v>
      </c>
      <c r="AK4095" s="3">
        <v>42.539293733415001</v>
      </c>
      <c r="AL4095" s="3">
        <v>5.2891396332863199</v>
      </c>
      <c r="AM4095" s="3">
        <v>53.349439929716702</v>
      </c>
      <c r="AN4095" s="3">
        <v>80.858159181858596</v>
      </c>
      <c r="AO4095" s="3">
        <v>74.062903920723798</v>
      </c>
      <c r="AP4095">
        <v>74.360874397925201</v>
      </c>
      <c r="AQ4095" s="3">
        <v>78.204857444561796</v>
      </c>
      <c r="AR4095" s="3">
        <v>52.009803921568597</v>
      </c>
      <c r="AS4095" s="3">
        <v>43.680089485458602</v>
      </c>
      <c r="AT4095" s="3">
        <v>85.600669736291294</v>
      </c>
      <c r="AU4095" s="3">
        <v>81.180657316307304</v>
      </c>
      <c r="AV4095" s="3">
        <v>97.635983263598305</v>
      </c>
      <c r="AW4095" s="3">
        <v>62.902533276084199</v>
      </c>
      <c r="AX4095" s="3">
        <v>93.648790746582506</v>
      </c>
      <c r="AY4095" s="3">
        <v>75.677948286735301</v>
      </c>
      <c r="AZ4095" s="3">
        <v>97.561488332983004</v>
      </c>
      <c r="BA4095" s="3">
        <v>86.297071129707106</v>
      </c>
      <c r="BB4095" s="3">
        <v>99.3097678309977</v>
      </c>
      <c r="BC4095" s="3">
        <v>98.2950957693117</v>
      </c>
      <c r="BD4095" s="3">
        <v>92.863140218303897</v>
      </c>
      <c r="BE4095" s="3">
        <v>21.155053358443201</v>
      </c>
      <c r="BF4095" s="3">
        <v>68.215261719571203</v>
      </c>
      <c r="BG4095" s="3">
        <v>64.606977721731795</v>
      </c>
      <c r="BH4095" s="3">
        <v>99.665131854332401</v>
      </c>
      <c r="BI4095" s="3">
        <v>96.443514644351495</v>
      </c>
      <c r="BJ4095" s="3">
        <v>0</v>
      </c>
      <c r="BK4095" s="3">
        <v>80.381355932203405</v>
      </c>
      <c r="BL4095" s="3">
        <v>67.818257956448903</v>
      </c>
    </row>
    <row r="4096" spans="1:64" x14ac:dyDescent="0.3">
      <c r="A4096" s="3" t="s">
        <v>4901</v>
      </c>
      <c r="B4096" s="4" t="s">
        <v>65</v>
      </c>
      <c r="C4096" s="3" t="s">
        <v>66</v>
      </c>
      <c r="D4096" s="3" t="s">
        <v>4887</v>
      </c>
      <c r="E4096" s="3" t="s">
        <v>4888</v>
      </c>
      <c r="F4096" s="3" t="s">
        <v>69</v>
      </c>
      <c r="G4096" s="3" t="s">
        <v>70</v>
      </c>
      <c r="H4096" s="3" t="s">
        <v>71</v>
      </c>
      <c r="I4096" s="3" t="s">
        <v>71</v>
      </c>
      <c r="J4096" s="3">
        <v>3314</v>
      </c>
      <c r="K4096" s="3">
        <v>965</v>
      </c>
      <c r="L4096" s="3">
        <v>87.528800000000004</v>
      </c>
      <c r="M4096" s="3">
        <v>0</v>
      </c>
      <c r="N4096" s="3">
        <v>94.411299999999997</v>
      </c>
      <c r="O4096" s="3">
        <v>103.572080679271</v>
      </c>
      <c r="P4096" s="3">
        <v>36.186900000000001</v>
      </c>
      <c r="Q4096" s="3">
        <v>94.601399999999998</v>
      </c>
      <c r="R4096" s="3">
        <v>29.682769914292098</v>
      </c>
      <c r="S4096" s="3">
        <v>73.889310764978802</v>
      </c>
      <c r="T4096" s="3">
        <v>33.921971252566699</v>
      </c>
      <c r="U4096" s="3">
        <v>26.200783343640499</v>
      </c>
      <c r="V4096" s="3">
        <v>46.884576098059199</v>
      </c>
      <c r="W4096" s="3">
        <v>37.958499266401198</v>
      </c>
      <c r="X4096" s="3">
        <v>69.910554561717305</v>
      </c>
      <c r="Y4096" s="3">
        <v>96.027193541533904</v>
      </c>
      <c r="Z4096" s="3">
        <v>0</v>
      </c>
      <c r="AA4096" s="3">
        <v>0</v>
      </c>
      <c r="AB4096" s="3">
        <v>0</v>
      </c>
      <c r="AC4096" s="3">
        <v>0</v>
      </c>
      <c r="AD4096" s="3">
        <v>0</v>
      </c>
      <c r="AE4096" s="3">
        <v>68.488348113013004</v>
      </c>
      <c r="AF4096" s="3">
        <v>57.4183976261128</v>
      </c>
      <c r="AG4096" s="3">
        <v>0</v>
      </c>
      <c r="AH4096" s="3">
        <v>11.437246963562799</v>
      </c>
      <c r="AI4096" s="3">
        <v>0</v>
      </c>
      <c r="AJ4096" s="3">
        <v>11.8892508143322</v>
      </c>
      <c r="AK4096" s="3">
        <v>48.907940395999198</v>
      </c>
      <c r="AL4096" s="3">
        <v>24.8942172073343</v>
      </c>
      <c r="AM4096" s="3">
        <v>56.160773116626402</v>
      </c>
      <c r="AN4096" s="3">
        <v>52.934637616718497</v>
      </c>
      <c r="AO4096" s="3">
        <v>85.695820766910799</v>
      </c>
      <c r="AP4096" s="3">
        <v>68.506854390515002</v>
      </c>
      <c r="AQ4096" s="3">
        <v>52.734952481520601</v>
      </c>
      <c r="AR4096" s="3">
        <v>55.318627450980401</v>
      </c>
      <c r="AS4096" s="3">
        <v>93.3724832214765</v>
      </c>
      <c r="AT4096" s="3">
        <v>94.265383005441606</v>
      </c>
      <c r="AU4096" s="3">
        <v>94.117647058823493</v>
      </c>
      <c r="AV4096" s="3">
        <v>99.686192468619296</v>
      </c>
      <c r="AW4096" s="3">
        <v>88.750536711034798</v>
      </c>
      <c r="AX4096" s="3">
        <v>78.864353312302796</v>
      </c>
      <c r="AY4096" s="3">
        <v>75.677948286735301</v>
      </c>
      <c r="AZ4096" s="3">
        <v>97.561488332983004</v>
      </c>
      <c r="BA4096" s="3">
        <v>95.941422594142296</v>
      </c>
      <c r="BB4096" s="3">
        <v>99.3097678309977</v>
      </c>
      <c r="BC4096" s="3">
        <v>98.2950957693117</v>
      </c>
      <c r="BD4096" s="3">
        <v>45.319059613769902</v>
      </c>
      <c r="BE4096" s="3">
        <v>8.8930738648252792</v>
      </c>
      <c r="BF4096" s="3">
        <v>68.215261719571203</v>
      </c>
      <c r="BG4096" s="3">
        <v>31.778058007566202</v>
      </c>
      <c r="BH4096" s="3">
        <v>97.697781498534994</v>
      </c>
      <c r="BI4096" s="3">
        <v>92.259414225941399</v>
      </c>
      <c r="BJ4096" s="3">
        <v>0</v>
      </c>
      <c r="BK4096" s="3">
        <v>81.419491525423695</v>
      </c>
      <c r="BL4096" s="3">
        <v>65.975711892797307</v>
      </c>
    </row>
    <row r="4097" spans="1:64" x14ac:dyDescent="0.3">
      <c r="A4097" s="3" t="s">
        <v>4902</v>
      </c>
      <c r="B4097" s="4" t="s">
        <v>65</v>
      </c>
      <c r="C4097" s="3" t="s">
        <v>66</v>
      </c>
      <c r="D4097" s="3" t="s">
        <v>4887</v>
      </c>
      <c r="E4097" s="3" t="s">
        <v>4888</v>
      </c>
      <c r="F4097" s="3" t="s">
        <v>69</v>
      </c>
      <c r="G4097" s="3" t="s">
        <v>70</v>
      </c>
      <c r="H4097" s="3" t="s">
        <v>71</v>
      </c>
      <c r="I4097" s="3" t="s">
        <v>71</v>
      </c>
      <c r="J4097" s="3">
        <v>3634</v>
      </c>
      <c r="K4097" s="3">
        <v>1210</v>
      </c>
      <c r="L4097" s="3">
        <v>69.156700000000001</v>
      </c>
      <c r="M4097" s="3">
        <v>0</v>
      </c>
      <c r="N4097" s="3">
        <v>83.233999999999995</v>
      </c>
      <c r="O4097" s="3">
        <v>90.1603500721899</v>
      </c>
      <c r="P4097" s="3">
        <v>20.885000000000002</v>
      </c>
      <c r="Q4097" s="3">
        <v>82.067400000000006</v>
      </c>
      <c r="R4097" s="3">
        <v>26.297872349626701</v>
      </c>
      <c r="S4097" s="3">
        <v>63.862477722563199</v>
      </c>
      <c r="T4097" s="3">
        <v>34.9486652977413</v>
      </c>
      <c r="U4097" s="3">
        <v>26.674912389198099</v>
      </c>
      <c r="V4097" s="3">
        <v>53.728294177732401</v>
      </c>
      <c r="W4097" s="3">
        <v>64.409976944036899</v>
      </c>
      <c r="X4097" s="3">
        <v>42.5760286225402</v>
      </c>
      <c r="Y4097" s="3">
        <v>94.433821967282796</v>
      </c>
      <c r="Z4097" s="3">
        <v>78.648974668275002</v>
      </c>
      <c r="AA4097" s="3">
        <v>0</v>
      </c>
      <c r="AB4097" s="3">
        <v>0</v>
      </c>
      <c r="AC4097" s="3">
        <v>0</v>
      </c>
      <c r="AD4097" s="3">
        <v>0</v>
      </c>
      <c r="AE4097" s="3">
        <v>59.476180655805301</v>
      </c>
      <c r="AF4097" s="3">
        <v>0</v>
      </c>
      <c r="AG4097" s="3">
        <v>0</v>
      </c>
      <c r="AH4097" s="3">
        <v>0</v>
      </c>
      <c r="AI4097" s="3">
        <v>0</v>
      </c>
      <c r="AJ4097" s="3">
        <v>11.8892508143322</v>
      </c>
      <c r="AK4097" s="3">
        <v>32.516840171463599</v>
      </c>
      <c r="AL4097" s="3">
        <v>0</v>
      </c>
      <c r="AM4097" s="3">
        <v>60.245991653854603</v>
      </c>
      <c r="AN4097" s="3">
        <v>81.2805691418408</v>
      </c>
      <c r="AO4097" s="3">
        <v>70.702283498491994</v>
      </c>
      <c r="AP4097">
        <v>20.7484253427195</v>
      </c>
      <c r="AQ4097" s="3">
        <v>45.237592397043301</v>
      </c>
      <c r="AR4097" s="3">
        <v>0</v>
      </c>
      <c r="AS4097" s="3">
        <v>22.790827740492201</v>
      </c>
      <c r="AT4097" s="3">
        <v>72.331519464210999</v>
      </c>
      <c r="AU4097" s="3">
        <v>51.9991626543856</v>
      </c>
      <c r="AV4097" s="3">
        <v>93.786610878661094</v>
      </c>
      <c r="AW4097" s="3">
        <v>51.373980249033899</v>
      </c>
      <c r="AX4097" s="3">
        <v>92.975814931650902</v>
      </c>
      <c r="AY4097" s="3">
        <v>75.677948286735301</v>
      </c>
      <c r="AZ4097" s="3">
        <v>97.561488332983004</v>
      </c>
      <c r="BA4097" s="3">
        <v>93.891213389121305</v>
      </c>
      <c r="BB4097" s="3">
        <v>99.3097678309977</v>
      </c>
      <c r="BC4097" s="3">
        <v>98.2950957693117</v>
      </c>
      <c r="BD4097" s="3">
        <v>95.990764063811895</v>
      </c>
      <c r="BE4097" s="3">
        <v>77.903327055869397</v>
      </c>
      <c r="BF4097" s="3">
        <v>68.215261719571203</v>
      </c>
      <c r="BG4097" s="3">
        <v>72.740647330811299</v>
      </c>
      <c r="BH4097" s="3">
        <v>82.524068647969898</v>
      </c>
      <c r="BI4097" s="3">
        <v>85.0836820083682</v>
      </c>
      <c r="BJ4097" s="3">
        <v>0</v>
      </c>
      <c r="BK4097" s="3">
        <v>38.241525423728802</v>
      </c>
      <c r="BL4097" s="3">
        <v>39.195979899497502</v>
      </c>
    </row>
    <row r="4098" spans="1:64" x14ac:dyDescent="0.3">
      <c r="A4098" s="3" t="s">
        <v>4903</v>
      </c>
      <c r="B4098" s="4" t="s">
        <v>65</v>
      </c>
      <c r="C4098" s="3" t="s">
        <v>66</v>
      </c>
      <c r="D4098" s="3" t="s">
        <v>4887</v>
      </c>
      <c r="E4098" s="3" t="s">
        <v>4888</v>
      </c>
      <c r="F4098" s="3" t="s">
        <v>69</v>
      </c>
      <c r="G4098" s="3" t="s">
        <v>70</v>
      </c>
      <c r="H4098" s="3" t="s">
        <v>71</v>
      </c>
      <c r="I4098" s="3" t="s">
        <v>71</v>
      </c>
      <c r="J4098" s="3">
        <v>3670</v>
      </c>
      <c r="K4098" s="3">
        <v>1357</v>
      </c>
      <c r="L4098" s="3">
        <v>78.928600000000003</v>
      </c>
      <c r="M4098" s="3">
        <v>0</v>
      </c>
      <c r="N4098" s="3">
        <v>89.120699999999999</v>
      </c>
      <c r="O4098" s="3">
        <v>96.402745046223103</v>
      </c>
      <c r="P4098" s="3">
        <v>24.0488</v>
      </c>
      <c r="Q4098" s="3">
        <v>89.307400000000001</v>
      </c>
      <c r="R4098" s="3">
        <v>27.078608628750501</v>
      </c>
      <c r="S4098" s="3">
        <v>69.324136417472602</v>
      </c>
      <c r="T4098" s="3">
        <v>36.386036960985599</v>
      </c>
      <c r="U4098" s="3">
        <v>27.540713254999002</v>
      </c>
      <c r="V4098" s="3">
        <v>69.438202247191001</v>
      </c>
      <c r="W4098" s="3">
        <v>75.3301194718088</v>
      </c>
      <c r="X4098" s="3">
        <v>32.343470483005397</v>
      </c>
      <c r="Y4098" s="3">
        <v>92.989165073295098</v>
      </c>
      <c r="Z4098" s="3">
        <v>44.5717732207479</v>
      </c>
      <c r="AA4098" s="3">
        <v>0</v>
      </c>
      <c r="AB4098" s="3">
        <v>0</v>
      </c>
      <c r="AC4098" s="3">
        <v>0</v>
      </c>
      <c r="AD4098" s="3">
        <v>0</v>
      </c>
      <c r="AE4098" s="3">
        <v>34.8731697257166</v>
      </c>
      <c r="AF4098" s="3">
        <v>78.709198813056403</v>
      </c>
      <c r="AG4098" s="3">
        <v>0</v>
      </c>
      <c r="AH4098" s="3">
        <v>0</v>
      </c>
      <c r="AI4098" s="3">
        <v>0</v>
      </c>
      <c r="AJ4098" s="3">
        <v>11.8892508143322</v>
      </c>
      <c r="AK4098" s="3">
        <v>30.883853847724001</v>
      </c>
      <c r="AL4098" s="3">
        <v>0</v>
      </c>
      <c r="AM4098" s="3">
        <v>53.8326378212168</v>
      </c>
      <c r="AN4098" s="3">
        <v>80.902623388172501</v>
      </c>
      <c r="AO4098" s="3">
        <v>81.645842309349405</v>
      </c>
      <c r="AP4098">
        <v>29.9740644683216</v>
      </c>
      <c r="AQ4098" s="3">
        <v>36.473072861668399</v>
      </c>
      <c r="AR4098" s="3">
        <v>25.147058823529399</v>
      </c>
      <c r="AS4098" s="3">
        <v>5.5648769574944099</v>
      </c>
      <c r="AT4098" s="3">
        <v>89.702804520719994</v>
      </c>
      <c r="AU4098" s="3">
        <v>80.971320912706702</v>
      </c>
      <c r="AV4098" s="3">
        <v>91.380753138075306</v>
      </c>
      <c r="AW4098" s="3">
        <v>71.060541004723007</v>
      </c>
      <c r="AX4098" s="3">
        <v>96.235541535226105</v>
      </c>
      <c r="AY4098" s="3">
        <v>88.837502627706499</v>
      </c>
      <c r="AZ4098" s="3">
        <v>99.621610258566307</v>
      </c>
      <c r="BA4098" s="3">
        <v>72.991631799163201</v>
      </c>
      <c r="BB4098" s="3">
        <v>96.318761765321099</v>
      </c>
      <c r="BC4098" s="3">
        <v>88.023573984424303</v>
      </c>
      <c r="BD4098" s="3">
        <v>64.189756507136906</v>
      </c>
      <c r="BE4098" s="3">
        <v>35.739694496756599</v>
      </c>
      <c r="BF4098" s="3">
        <v>97.3722934622661</v>
      </c>
      <c r="BG4098" s="3">
        <v>90.605296343001299</v>
      </c>
      <c r="BH4098" s="3">
        <v>94.0351611552951</v>
      </c>
      <c r="BI4098" s="3">
        <v>65.397489539749003</v>
      </c>
      <c r="BJ4098" s="3">
        <v>0</v>
      </c>
      <c r="BK4098" s="3">
        <v>61.737288135593197</v>
      </c>
      <c r="BL4098" s="3">
        <v>72.0058626465662</v>
      </c>
    </row>
    <row r="4099" spans="1:64" x14ac:dyDescent="0.3">
      <c r="A4099" s="3" t="s">
        <v>4904</v>
      </c>
      <c r="B4099" s="4" t="s">
        <v>75</v>
      </c>
      <c r="C4099" s="3" t="s">
        <v>66</v>
      </c>
      <c r="D4099" s="3" t="s">
        <v>4887</v>
      </c>
      <c r="E4099" s="3" t="s">
        <v>4888</v>
      </c>
      <c r="F4099" s="3" t="s">
        <v>69</v>
      </c>
      <c r="G4099" s="3" t="s">
        <v>70</v>
      </c>
      <c r="H4099" s="3" t="s">
        <v>71</v>
      </c>
      <c r="I4099" s="3" t="s">
        <v>71</v>
      </c>
      <c r="J4099" s="3">
        <v>6638</v>
      </c>
      <c r="K4099" s="3">
        <v>3020</v>
      </c>
      <c r="L4099" s="3">
        <v>28.060300000000002</v>
      </c>
      <c r="M4099" s="3">
        <v>0</v>
      </c>
      <c r="N4099" s="3">
        <v>44.299599999999998</v>
      </c>
      <c r="O4099" s="3">
        <v>69.083384099484505</v>
      </c>
      <c r="P4099" s="3">
        <v>5.5831</v>
      </c>
      <c r="Q4099" s="3">
        <v>51.014899999999997</v>
      </c>
      <c r="R4099" s="3">
        <v>21.2451065979396</v>
      </c>
      <c r="S4099" s="3">
        <v>47.838277501544901</v>
      </c>
      <c r="T4099" s="3">
        <v>35.482546201231997</v>
      </c>
      <c r="U4099" s="3">
        <v>28.530199958771401</v>
      </c>
      <c r="V4099" s="3">
        <v>32.4004085801839</v>
      </c>
      <c r="W4099" s="3">
        <v>53.426954516872797</v>
      </c>
      <c r="X4099" s="3">
        <v>9.1234347048300499</v>
      </c>
      <c r="Y4099" s="3">
        <v>76.800509878903796</v>
      </c>
      <c r="Z4099" s="3">
        <v>0</v>
      </c>
      <c r="AA4099" s="3">
        <v>0</v>
      </c>
      <c r="AB4099" s="3">
        <v>0</v>
      </c>
      <c r="AC4099" s="3">
        <v>0</v>
      </c>
      <c r="AD4099" s="3">
        <v>0</v>
      </c>
      <c r="AE4099" s="3">
        <v>27.4283357393277</v>
      </c>
      <c r="AF4099" s="3">
        <v>0</v>
      </c>
      <c r="AG4099" s="3">
        <v>0</v>
      </c>
      <c r="AH4099" s="3">
        <v>21.659919028340099</v>
      </c>
      <c r="AI4099" s="3">
        <v>0</v>
      </c>
      <c r="AJ4099" s="3">
        <v>11.8892508143322</v>
      </c>
      <c r="AK4099" s="3">
        <v>52.3984486629925</v>
      </c>
      <c r="AL4099" s="3">
        <v>5.6417489421720699</v>
      </c>
      <c r="AM4099" s="3">
        <v>33.230836810893898</v>
      </c>
      <c r="AN4099" s="3">
        <v>73.499333036905298</v>
      </c>
      <c r="AO4099" s="3">
        <v>53.295993106419701</v>
      </c>
      <c r="AP4099" s="3">
        <v>62.356428306780302</v>
      </c>
      <c r="AQ4099" s="3">
        <v>45.554382259767699</v>
      </c>
      <c r="AR4099" s="3">
        <v>22.990196078431399</v>
      </c>
      <c r="AS4099" s="3">
        <v>4.7539149888143202</v>
      </c>
      <c r="AT4099" s="3">
        <v>62.662201758057797</v>
      </c>
      <c r="AU4099" s="3">
        <v>22.294326983462401</v>
      </c>
      <c r="AV4099" s="3">
        <v>70.104602510460296</v>
      </c>
      <c r="AW4099" s="3">
        <v>16.165736367539701</v>
      </c>
      <c r="AX4099" s="3">
        <v>10.725552050473199</v>
      </c>
      <c r="AY4099" s="3">
        <v>59.848644103426501</v>
      </c>
      <c r="AZ4099" s="3">
        <v>78.894261088921596</v>
      </c>
      <c r="BA4099" s="3">
        <v>86.652719665272002</v>
      </c>
      <c r="BB4099" s="3">
        <v>71.135745659903804</v>
      </c>
      <c r="BC4099" s="3">
        <v>72.405809303304594</v>
      </c>
      <c r="BD4099" s="3">
        <v>20.403022670025202</v>
      </c>
      <c r="BE4099" s="3">
        <v>91.902071563088498</v>
      </c>
      <c r="BF4099" s="3">
        <v>5.4866512507883103</v>
      </c>
      <c r="BG4099" s="3">
        <v>61.580496006725497</v>
      </c>
      <c r="BH4099" s="3">
        <v>58.497279196316498</v>
      </c>
      <c r="BI4099" s="3">
        <v>41.736401673640202</v>
      </c>
      <c r="BJ4099" s="3">
        <v>17.4718729318332</v>
      </c>
      <c r="BK4099" s="3">
        <v>49.1737288135593</v>
      </c>
      <c r="BL4099" s="3">
        <v>54.857621440536001</v>
      </c>
    </row>
    <row r="4100" spans="1:64" x14ac:dyDescent="0.3">
      <c r="A4100" s="3" t="s">
        <v>4905</v>
      </c>
      <c r="B4100" s="4" t="s">
        <v>75</v>
      </c>
      <c r="C4100" s="3" t="s">
        <v>66</v>
      </c>
      <c r="D4100" s="3" t="s">
        <v>4887</v>
      </c>
      <c r="E4100" s="3" t="s">
        <v>4906</v>
      </c>
      <c r="F4100" s="3" t="s">
        <v>69</v>
      </c>
      <c r="G4100" s="3" t="s">
        <v>101</v>
      </c>
      <c r="H4100" s="3" t="s">
        <v>71</v>
      </c>
      <c r="I4100" s="3" t="s">
        <v>71</v>
      </c>
      <c r="J4100" s="3">
        <v>8037</v>
      </c>
      <c r="K4100" s="3">
        <v>2808</v>
      </c>
      <c r="L4100" s="3">
        <v>3.5363000000000002</v>
      </c>
      <c r="M4100" s="3">
        <v>0</v>
      </c>
      <c r="N4100" s="3">
        <v>6.2592999999999996</v>
      </c>
      <c r="O4100" s="3">
        <v>49.3743471335831</v>
      </c>
      <c r="P4100" s="3">
        <v>8.7055000000000007</v>
      </c>
      <c r="Q4100" s="3">
        <v>9.5626999999999995</v>
      </c>
      <c r="R4100" s="3">
        <v>22.583398955229999</v>
      </c>
      <c r="S4100" s="3">
        <v>26.790948178353101</v>
      </c>
      <c r="T4100" s="3">
        <v>34.229979466119097</v>
      </c>
      <c r="U4100" s="3">
        <v>32.8798185941043</v>
      </c>
      <c r="V4100" s="3">
        <v>37.487231869254302</v>
      </c>
      <c r="W4100" s="3">
        <v>38.859777824355497</v>
      </c>
      <c r="X4100" s="3">
        <v>32.271914132379301</v>
      </c>
      <c r="Y4100" s="3">
        <v>65.519439133205907</v>
      </c>
      <c r="Z4100" s="3">
        <v>0</v>
      </c>
      <c r="AA4100" s="3">
        <v>0</v>
      </c>
      <c r="AB4100" s="3">
        <v>0</v>
      </c>
      <c r="AC4100" s="3">
        <v>0</v>
      </c>
      <c r="AD4100" s="3">
        <v>0</v>
      </c>
      <c r="AE4100" s="3">
        <v>24.3555372241699</v>
      </c>
      <c r="AF4100" s="3">
        <v>0</v>
      </c>
      <c r="AG4100" s="3">
        <v>0</v>
      </c>
      <c r="AH4100" s="3">
        <v>30.516194331983801</v>
      </c>
      <c r="AI4100" s="3">
        <v>0</v>
      </c>
      <c r="AJ4100" s="3">
        <v>11.8892508143322</v>
      </c>
      <c r="AK4100" s="3">
        <v>57.889365176566599</v>
      </c>
      <c r="AL4100" s="3">
        <v>10.9308885754584</v>
      </c>
      <c r="AM4100" s="3">
        <v>24.3795299802328</v>
      </c>
      <c r="AN4100" s="3">
        <v>72.076478434859894</v>
      </c>
      <c r="AO4100" s="3">
        <v>21.0469625161568</v>
      </c>
      <c r="AP4100" s="3">
        <v>2.4453501296776601</v>
      </c>
      <c r="AQ4100" s="3">
        <v>13.6642027455121</v>
      </c>
      <c r="AR4100" s="3">
        <v>22.156862745098</v>
      </c>
      <c r="AS4100" s="3">
        <v>75.447427293064905</v>
      </c>
      <c r="AT4100" s="3">
        <v>15.257429886982001</v>
      </c>
      <c r="AU4100" s="3">
        <v>18.1913334728909</v>
      </c>
      <c r="AV4100" s="3">
        <v>12.2384937238494</v>
      </c>
      <c r="AW4100" s="3">
        <v>28.295405753542301</v>
      </c>
      <c r="AX4100" s="3">
        <v>67.381703470031596</v>
      </c>
      <c r="AY4100" s="3">
        <v>4.5827202018078603</v>
      </c>
      <c r="AZ4100" s="3">
        <v>30.9648938406559</v>
      </c>
      <c r="BA4100" s="3">
        <v>71.025104602510496</v>
      </c>
      <c r="BB4100" s="3">
        <v>3.2629157080108802</v>
      </c>
      <c r="BC4100" s="3">
        <v>27.804672700484101</v>
      </c>
      <c r="BD4100" s="3">
        <v>35.264483627204001</v>
      </c>
      <c r="BE4100" s="3">
        <v>81.523331240845394</v>
      </c>
      <c r="BF4100" s="3">
        <v>5.5286945553920503</v>
      </c>
      <c r="BG4100" s="3">
        <v>17.297183690626301</v>
      </c>
      <c r="BH4100" s="3">
        <v>25.763917957304301</v>
      </c>
      <c r="BI4100" s="3">
        <v>15.1046025104603</v>
      </c>
      <c r="BJ4100" s="3">
        <v>6.68431502316347</v>
      </c>
      <c r="BK4100" s="3">
        <v>34.555084745762699</v>
      </c>
      <c r="BL4100" s="3">
        <v>17.608877721942999</v>
      </c>
    </row>
    <row r="4101" spans="1:64" x14ac:dyDescent="0.3">
      <c r="A4101" s="3" t="s">
        <v>4907</v>
      </c>
      <c r="B4101" s="4" t="s">
        <v>75</v>
      </c>
      <c r="C4101" s="3" t="s">
        <v>66</v>
      </c>
      <c r="D4101" s="3" t="s">
        <v>4887</v>
      </c>
      <c r="E4101" s="3" t="s">
        <v>4906</v>
      </c>
      <c r="F4101" s="3" t="s">
        <v>69</v>
      </c>
      <c r="G4101" s="3" t="s">
        <v>101</v>
      </c>
      <c r="H4101" s="3" t="s">
        <v>71</v>
      </c>
      <c r="I4101" s="3" t="s">
        <v>71</v>
      </c>
      <c r="J4101" s="3">
        <v>6666</v>
      </c>
      <c r="K4101" s="3">
        <v>2465</v>
      </c>
      <c r="L4101" s="3">
        <v>8.4327000000000005</v>
      </c>
      <c r="M4101" s="3">
        <v>0</v>
      </c>
      <c r="N4101" s="3">
        <v>14.8286</v>
      </c>
      <c r="O4101" s="3">
        <v>55.138974631960501</v>
      </c>
      <c r="P4101" s="3">
        <v>24.8139</v>
      </c>
      <c r="Q4101" s="3">
        <v>10.776300000000001</v>
      </c>
      <c r="R4101" s="3">
        <v>27.278891756649202</v>
      </c>
      <c r="S4101" s="3">
        <v>27.8600828753112</v>
      </c>
      <c r="T4101" s="3">
        <v>29.650924024640702</v>
      </c>
      <c r="U4101" s="3">
        <v>28.860028860028901</v>
      </c>
      <c r="V4101" s="3">
        <v>23.064351378958101</v>
      </c>
      <c r="W4101" s="3">
        <v>36.638021379165799</v>
      </c>
      <c r="X4101" s="3">
        <v>52.343470483005397</v>
      </c>
      <c r="Y4101" s="3">
        <v>45.952836201402199</v>
      </c>
      <c r="Z4101" s="3">
        <v>81.544028950542796</v>
      </c>
      <c r="AA4101" s="3">
        <v>0</v>
      </c>
      <c r="AB4101" s="3">
        <v>0</v>
      </c>
      <c r="AC4101" s="3">
        <v>0</v>
      </c>
      <c r="AD4101" s="3">
        <v>0</v>
      </c>
      <c r="AE4101" s="3">
        <v>23.241905547535598</v>
      </c>
      <c r="AF4101" s="3">
        <v>78.709198813056403</v>
      </c>
      <c r="AG4101" s="3">
        <v>0</v>
      </c>
      <c r="AH4101" s="3">
        <v>37.3481781376518</v>
      </c>
      <c r="AI4101" s="3">
        <v>0</v>
      </c>
      <c r="AJ4101" s="3">
        <v>11.8892508143322</v>
      </c>
      <c r="AK4101" s="3">
        <v>22.780159216166599</v>
      </c>
      <c r="AL4101" s="3">
        <v>50.7052186177715</v>
      </c>
      <c r="AM4101" s="3">
        <v>25.807160114210401</v>
      </c>
      <c r="AN4101" s="3">
        <v>68.141396176078302</v>
      </c>
      <c r="AO4101" s="3">
        <v>38.453252908229203</v>
      </c>
      <c r="AP4101" s="3">
        <v>3.5568729158947798</v>
      </c>
      <c r="AQ4101" s="3">
        <v>30.200633579725501</v>
      </c>
      <c r="AR4101" s="3">
        <v>36.936274509803901</v>
      </c>
      <c r="AS4101" s="3">
        <v>0</v>
      </c>
      <c r="AT4101" s="3">
        <v>9.0623691921305998</v>
      </c>
      <c r="AU4101" s="3">
        <v>8.0385178982625103</v>
      </c>
      <c r="AV4101" s="3">
        <v>10.7112970711297</v>
      </c>
      <c r="AW4101" s="3">
        <v>63.8900815800773</v>
      </c>
      <c r="AX4101" s="3">
        <v>61.135646687697196</v>
      </c>
      <c r="AY4101" s="3">
        <v>5.88606264452386</v>
      </c>
      <c r="AZ4101" s="3">
        <v>21.589236914021399</v>
      </c>
      <c r="BA4101" s="3">
        <v>12.2803347280335</v>
      </c>
      <c r="BB4101" s="3">
        <v>43.840200794812802</v>
      </c>
      <c r="BC4101" s="3">
        <v>48.368764470637799</v>
      </c>
      <c r="BD4101" s="3">
        <v>3.7153652392947101</v>
      </c>
      <c r="BE4101" s="3">
        <v>51.140405942665801</v>
      </c>
      <c r="BF4101" s="3">
        <v>22.409081353794399</v>
      </c>
      <c r="BG4101" s="3">
        <v>27.889869693148398</v>
      </c>
      <c r="BH4101" s="3">
        <v>25.763917957304301</v>
      </c>
      <c r="BI4101" s="3">
        <v>54.4142259414226</v>
      </c>
      <c r="BJ4101" s="3">
        <v>26.671078755790901</v>
      </c>
      <c r="BK4101" s="3">
        <v>7.3940677966101704</v>
      </c>
      <c r="BL4101" s="3">
        <v>39.468174204355101</v>
      </c>
    </row>
    <row r="4102" spans="1:64" x14ac:dyDescent="0.3">
      <c r="A4102" s="3" t="s">
        <v>4908</v>
      </c>
      <c r="B4102" s="4" t="s">
        <v>75</v>
      </c>
      <c r="C4102" s="3" t="s">
        <v>66</v>
      </c>
      <c r="D4102" s="3" t="s">
        <v>4887</v>
      </c>
      <c r="E4102" s="3" t="s">
        <v>4906</v>
      </c>
      <c r="F4102" s="3" t="s">
        <v>69</v>
      </c>
      <c r="G4102" s="3" t="s">
        <v>101</v>
      </c>
      <c r="H4102" s="3" t="s">
        <v>71</v>
      </c>
      <c r="I4102" s="3" t="s">
        <v>71</v>
      </c>
      <c r="J4102" s="3">
        <v>5557</v>
      </c>
      <c r="K4102" s="3">
        <v>1806</v>
      </c>
      <c r="L4102" s="3">
        <v>8.1397999999999993</v>
      </c>
      <c r="M4102" s="3">
        <v>0</v>
      </c>
      <c r="N4102" s="3">
        <v>14.3443</v>
      </c>
      <c r="O4102" s="3">
        <v>54.858565995389803</v>
      </c>
      <c r="P4102" s="3">
        <v>56.534300000000002</v>
      </c>
      <c r="Q4102" s="3">
        <v>3.3898000000000001</v>
      </c>
      <c r="R4102" s="3">
        <v>33.351186706918803</v>
      </c>
      <c r="S4102" s="3">
        <v>21.507379288471</v>
      </c>
      <c r="T4102" s="3">
        <v>32.217659137577002</v>
      </c>
      <c r="U4102" s="3">
        <v>31.519274376417201</v>
      </c>
      <c r="V4102" s="3">
        <v>18.753830439223702</v>
      </c>
      <c r="W4102" s="3">
        <v>19.974848040243099</v>
      </c>
      <c r="X4102" s="3">
        <v>56.207513416815701</v>
      </c>
      <c r="Y4102" s="3">
        <v>82.048013596770801</v>
      </c>
      <c r="Z4102" s="3">
        <v>98.492159227985496</v>
      </c>
      <c r="AA4102" s="3">
        <v>0</v>
      </c>
      <c r="AB4102" s="3">
        <v>0</v>
      </c>
      <c r="AC4102" s="3">
        <v>0</v>
      </c>
      <c r="AD4102" s="3">
        <v>0</v>
      </c>
      <c r="AE4102" s="3">
        <v>20.375335120643399</v>
      </c>
      <c r="AF4102" s="3">
        <v>92.210682492581597</v>
      </c>
      <c r="AG4102" s="3">
        <v>0</v>
      </c>
      <c r="AH4102" s="3">
        <v>58.502024291498003</v>
      </c>
      <c r="AI4102" s="3">
        <v>0</v>
      </c>
      <c r="AJ4102" s="3">
        <v>11.8892508143322</v>
      </c>
      <c r="AK4102" s="3">
        <v>55.950193917125901</v>
      </c>
      <c r="AL4102" s="3">
        <v>57.898448519040898</v>
      </c>
      <c r="AM4102" s="3">
        <v>23.061717548868899</v>
      </c>
      <c r="AN4102" s="3">
        <v>74.677634504224102</v>
      </c>
      <c r="AO4102" s="3">
        <v>34.166307626023297</v>
      </c>
      <c r="AP4102" s="3">
        <v>28.492034086698801</v>
      </c>
      <c r="AQ4102" s="3">
        <v>9.8627243928194304</v>
      </c>
      <c r="AR4102" s="3">
        <v>28.112745098039198</v>
      </c>
      <c r="AS4102" s="3">
        <v>38.115212527964196</v>
      </c>
      <c r="AT4102" s="3">
        <v>0.69066555043951405</v>
      </c>
      <c r="AU4102" s="3">
        <v>1.69562486916475</v>
      </c>
      <c r="AV4102" s="3">
        <v>5.5230125523012603</v>
      </c>
      <c r="AW4102" s="3">
        <v>20.523829969944199</v>
      </c>
      <c r="AX4102" s="3">
        <v>43.974763406940099</v>
      </c>
      <c r="AY4102" s="3">
        <v>5.88606264452386</v>
      </c>
      <c r="AZ4102" s="3">
        <v>21.589236914021399</v>
      </c>
      <c r="BA4102" s="3">
        <v>21.589958158995799</v>
      </c>
      <c r="BB4102" s="3">
        <v>43.840200794812802</v>
      </c>
      <c r="BC4102" s="3">
        <v>48.368764470637799</v>
      </c>
      <c r="BD4102" s="3">
        <v>17.4433249370277</v>
      </c>
      <c r="BE4102" s="3">
        <v>78.3636744088722</v>
      </c>
      <c r="BF4102" s="3">
        <v>22.409081353794399</v>
      </c>
      <c r="BG4102" s="3">
        <v>20.218579234972701</v>
      </c>
      <c r="BH4102" s="3">
        <v>25.763917957304301</v>
      </c>
      <c r="BI4102" s="3">
        <v>9.4979079497908003</v>
      </c>
      <c r="BJ4102" s="3">
        <v>0</v>
      </c>
      <c r="BK4102" s="3">
        <v>1.8008474576271201</v>
      </c>
      <c r="BL4102" s="3">
        <v>7.0770519262981599</v>
      </c>
    </row>
    <row r="4103" spans="1:64" x14ac:dyDescent="0.3">
      <c r="A4103" s="3" t="s">
        <v>4909</v>
      </c>
      <c r="B4103" s="4" t="s">
        <v>75</v>
      </c>
      <c r="C4103" s="3" t="s">
        <v>66</v>
      </c>
      <c r="D4103" s="3" t="s">
        <v>4887</v>
      </c>
      <c r="E4103" s="3" t="s">
        <v>4906</v>
      </c>
      <c r="F4103" s="3" t="s">
        <v>69</v>
      </c>
      <c r="G4103" s="3" t="s">
        <v>101</v>
      </c>
      <c r="H4103" s="3" t="s">
        <v>71</v>
      </c>
      <c r="I4103" s="3" t="s">
        <v>71</v>
      </c>
      <c r="J4103" s="3">
        <v>1890</v>
      </c>
      <c r="K4103" s="3">
        <v>616</v>
      </c>
      <c r="L4103" s="3">
        <v>5.2312000000000003</v>
      </c>
      <c r="M4103" s="3">
        <v>0</v>
      </c>
      <c r="N4103" s="3">
        <v>9.2772000000000006</v>
      </c>
      <c r="O4103" s="3">
        <v>51.549980375595901</v>
      </c>
      <c r="P4103" s="3">
        <v>40.798200000000001</v>
      </c>
      <c r="Q4103" s="3">
        <v>3.1806000000000001</v>
      </c>
      <c r="R4103" s="3">
        <v>30.501106161524</v>
      </c>
      <c r="S4103" s="3">
        <v>21.048874214071901</v>
      </c>
      <c r="T4103" s="3">
        <v>32.5051334702259</v>
      </c>
      <c r="U4103" s="3">
        <v>33.8693052978767</v>
      </c>
      <c r="V4103" s="3">
        <v>61.818181818181799</v>
      </c>
      <c r="W4103" s="3">
        <v>41.794173129322999</v>
      </c>
      <c r="X4103" s="3">
        <v>42.218246869409697</v>
      </c>
      <c r="Y4103" s="3">
        <v>33.035903972806501</v>
      </c>
      <c r="Z4103" s="3">
        <v>0</v>
      </c>
      <c r="AA4103" s="3">
        <v>0</v>
      </c>
      <c r="AB4103" s="3">
        <v>0</v>
      </c>
      <c r="AC4103" s="3">
        <v>0</v>
      </c>
      <c r="AD4103" s="3">
        <v>0</v>
      </c>
      <c r="AE4103" s="3">
        <v>31.903485254691699</v>
      </c>
      <c r="AF4103" s="3">
        <v>0</v>
      </c>
      <c r="AG4103" s="3">
        <v>0</v>
      </c>
      <c r="AH4103" s="3">
        <v>49.3927125506073</v>
      </c>
      <c r="AI4103" s="3">
        <v>0</v>
      </c>
      <c r="AJ4103" s="3">
        <v>11.8892508143322</v>
      </c>
      <c r="AK4103" s="3">
        <v>58.767095325576598</v>
      </c>
      <c r="AL4103" s="3">
        <v>80.324400564174894</v>
      </c>
      <c r="AM4103" s="3">
        <v>16.670327256753801</v>
      </c>
      <c r="AN4103" s="3">
        <v>79.124055135615805</v>
      </c>
      <c r="AO4103" s="3">
        <v>47.436449806118098</v>
      </c>
      <c r="AP4103" s="3">
        <v>1.8895887365691</v>
      </c>
      <c r="AQ4103" s="3">
        <v>11.974656810981999</v>
      </c>
      <c r="AR4103" s="3">
        <v>26.372549019607799</v>
      </c>
      <c r="AS4103" s="3">
        <v>6.82326621923937</v>
      </c>
      <c r="AT4103" s="3">
        <v>1.63248221012976</v>
      </c>
      <c r="AU4103" s="3">
        <v>30.918986811806601</v>
      </c>
      <c r="AV4103" s="3">
        <v>7.8451882845188301</v>
      </c>
      <c r="AW4103" s="3">
        <v>11.8935165306999</v>
      </c>
      <c r="AX4103" s="3">
        <v>3.2597266035751802</v>
      </c>
      <c r="AY4103" s="3">
        <v>4.5827202018078603</v>
      </c>
      <c r="AZ4103" s="3">
        <v>30.9648938406559</v>
      </c>
      <c r="BA4103" s="3">
        <v>56.799163179916299</v>
      </c>
      <c r="BB4103" s="3">
        <v>3.2629157080108802</v>
      </c>
      <c r="BC4103" s="3">
        <v>27.804672700484101</v>
      </c>
      <c r="BD4103" s="3">
        <v>22.732997481108299</v>
      </c>
      <c r="BE4103" s="3">
        <v>71.228290437330003</v>
      </c>
      <c r="BF4103" s="3">
        <v>5.5286945553920503</v>
      </c>
      <c r="BG4103" s="3">
        <v>3.2997057587221499</v>
      </c>
      <c r="BH4103" s="3">
        <v>25.763917957304301</v>
      </c>
      <c r="BI4103" s="3">
        <v>28.368200836820101</v>
      </c>
      <c r="BJ4103" s="3">
        <v>7.4784910655195196</v>
      </c>
      <c r="BK4103" s="3">
        <v>20.889830508474599</v>
      </c>
      <c r="BL4103" s="3">
        <v>1.9053601340033499</v>
      </c>
    </row>
    <row r="4104" spans="1:64" x14ac:dyDescent="0.3">
      <c r="A4104" s="3" t="s">
        <v>4910</v>
      </c>
      <c r="B4104" s="4" t="s">
        <v>75</v>
      </c>
      <c r="C4104" s="3" t="s">
        <v>66</v>
      </c>
      <c r="D4104" s="3" t="s">
        <v>4887</v>
      </c>
      <c r="E4104" s="3" t="s">
        <v>4911</v>
      </c>
      <c r="F4104" s="3" t="s">
        <v>69</v>
      </c>
      <c r="G4104" s="3" t="s">
        <v>101</v>
      </c>
      <c r="H4104" s="3" t="s">
        <v>71</v>
      </c>
      <c r="I4104" s="3" t="s">
        <v>71</v>
      </c>
      <c r="J4104" s="3">
        <v>4906</v>
      </c>
      <c r="K4104" s="3">
        <v>1948</v>
      </c>
      <c r="L4104" s="3">
        <v>26.9512</v>
      </c>
      <c r="M4104" s="3">
        <v>0</v>
      </c>
      <c r="N4104" s="3">
        <v>42.734699999999997</v>
      </c>
      <c r="O4104" s="3">
        <v>68.518220481638394</v>
      </c>
      <c r="P4104" s="3">
        <v>49.627800000000001</v>
      </c>
      <c r="Q4104" s="3">
        <v>24.482099999999999</v>
      </c>
      <c r="R4104" s="3">
        <v>32.027822044442303</v>
      </c>
      <c r="S4104" s="3">
        <v>36.490398437196099</v>
      </c>
      <c r="T4104" s="3">
        <v>27.186858316221802</v>
      </c>
      <c r="U4104" s="3">
        <v>24.778396206967599</v>
      </c>
      <c r="V4104" s="3">
        <v>17.487231869254298</v>
      </c>
      <c r="W4104" s="3">
        <v>40.012575979878399</v>
      </c>
      <c r="X4104" s="3">
        <v>56.314847942754902</v>
      </c>
      <c r="Y4104" s="3">
        <v>89.420012746972603</v>
      </c>
      <c r="Z4104" s="3">
        <v>0</v>
      </c>
      <c r="AA4104" s="3">
        <v>0</v>
      </c>
      <c r="AB4104" s="3">
        <v>0</v>
      </c>
      <c r="AC4104" s="3">
        <v>0</v>
      </c>
      <c r="AD4104" s="3">
        <v>0</v>
      </c>
      <c r="AE4104" s="3">
        <v>57.950092802639702</v>
      </c>
      <c r="AF4104" s="3">
        <v>0</v>
      </c>
      <c r="AG4104" s="3">
        <v>0</v>
      </c>
      <c r="AH4104" s="3">
        <v>47.368421052631597</v>
      </c>
      <c r="AI4104" s="3">
        <v>0</v>
      </c>
      <c r="AJ4104" s="3">
        <v>11.8892508143322</v>
      </c>
      <c r="AK4104" s="3">
        <v>50.479689732598501</v>
      </c>
      <c r="AL4104" s="3">
        <v>92.313117066290502</v>
      </c>
      <c r="AM4104" s="3">
        <v>33.692071161871297</v>
      </c>
      <c r="AN4104" s="3">
        <v>16.0515784793241</v>
      </c>
      <c r="AO4104" s="3">
        <v>33.864713485566597</v>
      </c>
      <c r="AP4104" s="3">
        <v>23.156724712856601</v>
      </c>
      <c r="AQ4104" s="3">
        <v>34.340021119324199</v>
      </c>
      <c r="AR4104" s="3">
        <v>6.5196078431372602</v>
      </c>
      <c r="AS4104" s="3">
        <v>0.111856823266219</v>
      </c>
      <c r="AT4104" s="3">
        <v>42.130598576810399</v>
      </c>
      <c r="AU4104" s="3">
        <v>56.792966296838998</v>
      </c>
      <c r="AV4104" s="3">
        <v>33.410041841004201</v>
      </c>
      <c r="AW4104" s="3">
        <v>48.196650923142997</v>
      </c>
      <c r="AX4104" s="3">
        <v>0.65194532071503697</v>
      </c>
      <c r="AY4104" s="3">
        <v>41.580828253100698</v>
      </c>
      <c r="AZ4104" s="3">
        <v>71.200336346436799</v>
      </c>
      <c r="BA4104" s="3">
        <v>59.979079497907897</v>
      </c>
      <c r="BB4104" s="3">
        <v>58.565153733528597</v>
      </c>
      <c r="BC4104" s="3">
        <v>92.990949273837103</v>
      </c>
      <c r="BD4104" s="3">
        <v>17.0654911838791</v>
      </c>
      <c r="BE4104" s="3">
        <v>41.619585687382298</v>
      </c>
      <c r="BF4104" s="3">
        <v>8.9342022282951401</v>
      </c>
      <c r="BG4104" s="3">
        <v>33.270281630937397</v>
      </c>
      <c r="BH4104" s="3">
        <v>58.497279196316498</v>
      </c>
      <c r="BI4104" s="3">
        <v>46.129707112970699</v>
      </c>
      <c r="BJ4104" s="3">
        <v>0</v>
      </c>
      <c r="BK4104" s="3">
        <v>31.694915254237301</v>
      </c>
      <c r="BL4104" s="3">
        <v>35.448073701842503</v>
      </c>
    </row>
    <row r="4105" spans="1:64" x14ac:dyDescent="0.3">
      <c r="A4105" s="3" t="s">
        <v>4912</v>
      </c>
      <c r="B4105" s="4" t="s">
        <v>75</v>
      </c>
      <c r="C4105" s="3" t="s">
        <v>66</v>
      </c>
      <c r="D4105" s="3" t="s">
        <v>4887</v>
      </c>
      <c r="E4105" s="3" t="s">
        <v>4911</v>
      </c>
      <c r="F4105" s="3" t="s">
        <v>69</v>
      </c>
      <c r="G4105" s="3" t="s">
        <v>101</v>
      </c>
      <c r="H4105" s="3" t="s">
        <v>71</v>
      </c>
      <c r="I4105" s="3" t="s">
        <v>71</v>
      </c>
      <c r="J4105" s="3">
        <v>2761</v>
      </c>
      <c r="K4105" s="3">
        <v>1206</v>
      </c>
      <c r="L4105" s="3">
        <v>30.027200000000001</v>
      </c>
      <c r="M4105" s="3">
        <v>0</v>
      </c>
      <c r="N4105" s="3">
        <v>46.907600000000002</v>
      </c>
      <c r="O4105" s="3">
        <v>70.115538230760805</v>
      </c>
      <c r="P4105" s="3">
        <v>15.508699999999999</v>
      </c>
      <c r="Q4105" s="3">
        <v>44.381700000000002</v>
      </c>
      <c r="R4105" s="3">
        <v>24.8136784988004</v>
      </c>
      <c r="S4105" s="3">
        <v>45.301859731960398</v>
      </c>
      <c r="T4105" s="3">
        <v>25.770020533880899</v>
      </c>
      <c r="U4105" s="3">
        <v>24.077509791795499</v>
      </c>
      <c r="V4105" s="3">
        <v>17.997957099080701</v>
      </c>
      <c r="W4105" s="3">
        <v>44.3303290714735</v>
      </c>
      <c r="X4105" s="3">
        <v>61.001788908765697</v>
      </c>
      <c r="Y4105" s="3">
        <v>79.881028255789303</v>
      </c>
      <c r="Z4105" s="3">
        <v>0</v>
      </c>
      <c r="AA4105" s="3">
        <v>0</v>
      </c>
      <c r="AB4105" s="3">
        <v>0</v>
      </c>
      <c r="AC4105" s="3">
        <v>0</v>
      </c>
      <c r="AD4105" s="3">
        <v>0</v>
      </c>
      <c r="AE4105" s="3">
        <v>72.777892348937897</v>
      </c>
      <c r="AF4105" s="3">
        <v>0</v>
      </c>
      <c r="AG4105" s="3">
        <v>0</v>
      </c>
      <c r="AH4105" s="3">
        <v>0</v>
      </c>
      <c r="AI4105" s="3">
        <v>0</v>
      </c>
      <c r="AJ4105" s="3">
        <v>11.8892508143322</v>
      </c>
      <c r="AK4105" s="3">
        <v>51.7656664625434</v>
      </c>
      <c r="AL4105" s="3">
        <v>35.543018335684103</v>
      </c>
      <c r="AM4105" s="3">
        <v>43.773336261805397</v>
      </c>
      <c r="AN4105" s="3">
        <v>0</v>
      </c>
      <c r="AO4105" s="3">
        <v>46.467040068935802</v>
      </c>
      <c r="AP4105" s="3">
        <v>18.266024453501299</v>
      </c>
      <c r="AQ4105" s="3">
        <v>23.357972544878599</v>
      </c>
      <c r="AR4105" s="3">
        <v>0</v>
      </c>
      <c r="AS4105" s="3">
        <v>15.520134228187899</v>
      </c>
      <c r="AT4105" s="3">
        <v>36.605274173294298</v>
      </c>
      <c r="AU4105" s="3">
        <v>8.2687879422231507</v>
      </c>
      <c r="AV4105" s="3">
        <v>53.054393305439298</v>
      </c>
      <c r="AW4105" s="3">
        <v>93.924431086303102</v>
      </c>
      <c r="AX4105" s="3">
        <v>83.133543638275498</v>
      </c>
      <c r="AY4105" s="3">
        <v>41.580828253100698</v>
      </c>
      <c r="AZ4105" s="3">
        <v>71.200336346436799</v>
      </c>
      <c r="BA4105" s="3">
        <v>55.878661087866099</v>
      </c>
      <c r="BB4105" s="3">
        <v>58.565153733528597</v>
      </c>
      <c r="BC4105" s="3">
        <v>92.990949273837103</v>
      </c>
      <c r="BD4105" s="3">
        <v>50.902602854743897</v>
      </c>
      <c r="BE4105" s="3">
        <v>70.600544046871704</v>
      </c>
      <c r="BF4105" s="3">
        <v>8.9342022282951401</v>
      </c>
      <c r="BG4105" s="3">
        <v>36.023539302227803</v>
      </c>
      <c r="BH4105" s="3">
        <v>82.524068647969898</v>
      </c>
      <c r="BI4105" s="3">
        <v>87.824267782426801</v>
      </c>
      <c r="BJ4105" s="3">
        <v>0</v>
      </c>
      <c r="BK4105" s="3">
        <v>90.042372881355902</v>
      </c>
      <c r="BL4105" s="3">
        <v>48.597152428810702</v>
      </c>
    </row>
    <row r="4106" spans="1:64" x14ac:dyDescent="0.3">
      <c r="A4106" s="3" t="s">
        <v>4913</v>
      </c>
      <c r="B4106" s="4" t="s">
        <v>75</v>
      </c>
      <c r="C4106" s="3" t="s">
        <v>66</v>
      </c>
      <c r="D4106" s="3" t="s">
        <v>4887</v>
      </c>
      <c r="E4106" s="3" t="s">
        <v>4914</v>
      </c>
      <c r="F4106" s="3" t="s">
        <v>69</v>
      </c>
      <c r="G4106" s="3" t="s">
        <v>101</v>
      </c>
      <c r="H4106" s="3" t="s">
        <v>71</v>
      </c>
      <c r="I4106" s="3" t="s">
        <v>71</v>
      </c>
      <c r="J4106" s="3">
        <v>3129</v>
      </c>
      <c r="K4106" s="3">
        <v>1144</v>
      </c>
      <c r="L4106" s="3">
        <v>45.846400000000003</v>
      </c>
      <c r="M4106" s="3">
        <v>0</v>
      </c>
      <c r="N4106" s="3">
        <v>65.313000000000002</v>
      </c>
      <c r="O4106" s="3">
        <v>78.683676876122902</v>
      </c>
      <c r="P4106" s="3">
        <v>75.889200000000002</v>
      </c>
      <c r="Q4106" s="3">
        <v>33.626300000000001</v>
      </c>
      <c r="R4106" s="3">
        <v>37.814560764421302</v>
      </c>
      <c r="S4106" s="3">
        <v>40.869116111701601</v>
      </c>
      <c r="T4106" s="3">
        <v>29.609856262833699</v>
      </c>
      <c r="U4106" s="3">
        <v>25.850340136054399</v>
      </c>
      <c r="V4106" s="3">
        <v>40.224719101123597</v>
      </c>
      <c r="W4106" s="3">
        <v>19.534688744497998</v>
      </c>
      <c r="X4106" s="3">
        <v>67.048300536672599</v>
      </c>
      <c r="Y4106" s="3">
        <v>92.160611854684504</v>
      </c>
      <c r="Z4106" s="3">
        <v>56.212303980699602</v>
      </c>
      <c r="AA4106" s="3">
        <v>0</v>
      </c>
      <c r="AB4106" s="3">
        <v>41.481481481481502</v>
      </c>
      <c r="AC4106" s="3">
        <v>0</v>
      </c>
      <c r="AD4106" s="3">
        <v>0</v>
      </c>
      <c r="AE4106" s="3">
        <v>31.8003712105589</v>
      </c>
      <c r="AF4106" s="3">
        <v>57.4183976261128</v>
      </c>
      <c r="AG4106" s="3">
        <v>0</v>
      </c>
      <c r="AH4106" s="3">
        <v>59.058704453441301</v>
      </c>
      <c r="AI4106" s="3">
        <v>0</v>
      </c>
      <c r="AJ4106" s="3">
        <v>11.8892508143322</v>
      </c>
      <c r="AK4106" s="3">
        <v>69.463155746070598</v>
      </c>
      <c r="AL4106" s="3">
        <v>79.548660084626206</v>
      </c>
      <c r="AM4106" s="3">
        <v>31.429826488029899</v>
      </c>
      <c r="AN4106" s="3">
        <v>56.358381502890197</v>
      </c>
      <c r="AO4106" s="3">
        <v>0.818612666953899</v>
      </c>
      <c r="AP4106" s="3">
        <v>62.356428306780302</v>
      </c>
      <c r="AQ4106" s="3">
        <v>22.365364308342102</v>
      </c>
      <c r="AR4106" s="3">
        <v>16.985294117647101</v>
      </c>
      <c r="AS4106" s="3">
        <v>19.2673378076063</v>
      </c>
      <c r="AT4106" s="3">
        <v>33.591460862285501</v>
      </c>
      <c r="AU4106" s="3">
        <v>38.580699183588003</v>
      </c>
      <c r="AV4106" s="3">
        <v>20.3138075313808</v>
      </c>
      <c r="AW4106" s="3">
        <v>49.205667668527298</v>
      </c>
      <c r="AX4106" s="3">
        <v>76.1093585699264</v>
      </c>
      <c r="AY4106" s="3">
        <v>41.580828253100698</v>
      </c>
      <c r="AZ4106" s="3">
        <v>71.200336346436799</v>
      </c>
      <c r="BA4106" s="3">
        <v>55.836820083681999</v>
      </c>
      <c r="BB4106" s="3">
        <v>58.565153733528597</v>
      </c>
      <c r="BC4106" s="3">
        <v>92.990949273837103</v>
      </c>
      <c r="BD4106" s="3">
        <v>4.0931989924433196</v>
      </c>
      <c r="BE4106" s="3">
        <v>80.079514542791401</v>
      </c>
      <c r="BF4106" s="3">
        <v>8.9342022282951401</v>
      </c>
      <c r="BG4106" s="3">
        <v>70.365699873896602</v>
      </c>
      <c r="BH4106" s="3">
        <v>58.497279196316498</v>
      </c>
      <c r="BI4106" s="3">
        <v>22.928870292887002</v>
      </c>
      <c r="BJ4106" s="3">
        <v>0</v>
      </c>
      <c r="BK4106" s="3">
        <v>78.580508474576305</v>
      </c>
      <c r="BL4106" s="3">
        <v>40.9757118927973</v>
      </c>
    </row>
    <row r="4107" spans="1:64" x14ac:dyDescent="0.3">
      <c r="A4107" s="3" t="s">
        <v>4915</v>
      </c>
      <c r="B4107" s="4" t="s">
        <v>75</v>
      </c>
      <c r="C4107" s="3" t="s">
        <v>66</v>
      </c>
      <c r="D4107" s="3" t="s">
        <v>4887</v>
      </c>
      <c r="E4107" s="3" t="s">
        <v>112</v>
      </c>
      <c r="F4107" s="3" t="s">
        <v>69</v>
      </c>
      <c r="G4107" s="3" t="s">
        <v>101</v>
      </c>
      <c r="H4107" s="3" t="s">
        <v>71</v>
      </c>
      <c r="I4107" s="3" t="s">
        <v>71</v>
      </c>
      <c r="J4107" s="3">
        <v>2328</v>
      </c>
      <c r="K4107" s="3">
        <v>796</v>
      </c>
      <c r="L4107" s="3">
        <v>27.934699999999999</v>
      </c>
      <c r="M4107" s="3">
        <v>0</v>
      </c>
      <c r="N4107" s="3">
        <v>44.113300000000002</v>
      </c>
      <c r="O4107" s="3">
        <v>69.003966557612003</v>
      </c>
      <c r="P4107" s="3">
        <v>82.775000000000006</v>
      </c>
      <c r="Q4107" s="3">
        <v>12.827</v>
      </c>
      <c r="R4107" s="3">
        <v>39.789573794607598</v>
      </c>
      <c r="S4107" s="3">
        <v>29.214392763004501</v>
      </c>
      <c r="T4107" s="3">
        <v>22.956878850102701</v>
      </c>
      <c r="U4107" s="3">
        <v>22.6757369614512</v>
      </c>
      <c r="V4107" s="3">
        <v>34.688457609805901</v>
      </c>
      <c r="W4107" s="3">
        <v>25.047159924544101</v>
      </c>
      <c r="X4107" s="3">
        <v>66.189624329159201</v>
      </c>
      <c r="Y4107" s="3">
        <v>43.849585723390703</v>
      </c>
      <c r="Z4107" s="3">
        <v>98.854041013268997</v>
      </c>
      <c r="AA4107" s="3">
        <v>0</v>
      </c>
      <c r="AB4107" s="3">
        <v>0</v>
      </c>
      <c r="AC4107" s="3">
        <v>0</v>
      </c>
      <c r="AD4107" s="3">
        <v>0</v>
      </c>
      <c r="AE4107" s="3">
        <v>87.646937512889295</v>
      </c>
      <c r="AF4107" s="3">
        <v>57.4183976261128</v>
      </c>
      <c r="AG4107" s="3">
        <v>0</v>
      </c>
      <c r="AH4107" s="3">
        <v>66.143724696356301</v>
      </c>
      <c r="AI4107" s="3">
        <v>0</v>
      </c>
      <c r="AJ4107" s="3">
        <v>11.8892508143322</v>
      </c>
      <c r="AK4107" s="3">
        <v>69.728516023678296</v>
      </c>
      <c r="AL4107" s="3">
        <v>92.595204513399196</v>
      </c>
      <c r="AM4107" s="3">
        <v>38.260487590599602</v>
      </c>
      <c r="AN4107" s="3">
        <v>14.0729212983548</v>
      </c>
      <c r="AO4107" s="3">
        <v>28.694528220594599</v>
      </c>
      <c r="AP4107" s="3">
        <v>27.565765098184499</v>
      </c>
      <c r="AQ4107" s="3">
        <v>22.808870116156299</v>
      </c>
      <c r="AR4107" s="3">
        <v>0</v>
      </c>
      <c r="AS4107" s="3">
        <v>27.0413870246085</v>
      </c>
      <c r="AT4107" s="3">
        <v>25.638342402678902</v>
      </c>
      <c r="AU4107" s="3">
        <v>19.091480008373502</v>
      </c>
      <c r="AV4107" s="3">
        <v>40.313807531380803</v>
      </c>
      <c r="AW4107" s="3">
        <v>16.509231429798199</v>
      </c>
      <c r="AX4107" s="3">
        <v>1.7665615141955799</v>
      </c>
      <c r="AY4107" s="3">
        <v>22.1778431784738</v>
      </c>
      <c r="AZ4107" s="3">
        <v>24.3430733655665</v>
      </c>
      <c r="BA4107" s="3">
        <v>64.225941422594104</v>
      </c>
      <c r="BB4107" s="3">
        <v>11.441121104371501</v>
      </c>
      <c r="BC4107" s="3">
        <v>12.018522416333401</v>
      </c>
      <c r="BD4107" s="3">
        <v>40.008396305625503</v>
      </c>
      <c r="BE4107" s="3">
        <v>54.258213015275203</v>
      </c>
      <c r="BF4107" s="3">
        <v>15.997477401723801</v>
      </c>
      <c r="BG4107" s="3">
        <v>20.0504413619168</v>
      </c>
      <c r="BH4107" s="3">
        <v>58.497279196316498</v>
      </c>
      <c r="BI4107" s="3">
        <v>58.389121338912098</v>
      </c>
      <c r="BJ4107" s="3">
        <v>66.313699536730596</v>
      </c>
      <c r="BK4107" s="3">
        <v>32.118644067796602</v>
      </c>
      <c r="BL4107" s="3">
        <v>26.758793969849201</v>
      </c>
    </row>
    <row r="4108" spans="1:64" x14ac:dyDescent="0.3">
      <c r="A4108" s="3" t="s">
        <v>4916</v>
      </c>
      <c r="B4108" s="4" t="s">
        <v>75</v>
      </c>
      <c r="C4108" s="3" t="s">
        <v>66</v>
      </c>
      <c r="D4108" s="3" t="s">
        <v>4887</v>
      </c>
      <c r="E4108" s="3" t="s">
        <v>4914</v>
      </c>
      <c r="F4108" s="3" t="s">
        <v>69</v>
      </c>
      <c r="G4108" s="3" t="s">
        <v>139</v>
      </c>
      <c r="H4108" s="3" t="s">
        <v>71</v>
      </c>
      <c r="I4108" s="3" t="s">
        <v>71</v>
      </c>
      <c r="J4108" s="3">
        <v>6540</v>
      </c>
      <c r="K4108" s="3">
        <v>2359</v>
      </c>
      <c r="L4108" s="3">
        <v>18.706800000000001</v>
      </c>
      <c r="M4108" s="3">
        <v>0</v>
      </c>
      <c r="N4108" s="3">
        <v>31.520099999999999</v>
      </c>
      <c r="O4108" s="3">
        <v>63.801630040164802</v>
      </c>
      <c r="P4108" s="3">
        <v>40.219200000000001</v>
      </c>
      <c r="Q4108" s="3">
        <v>19.209</v>
      </c>
      <c r="R4108" s="3">
        <v>30.407842026645199</v>
      </c>
      <c r="S4108" s="3">
        <v>33.393788013519597</v>
      </c>
      <c r="T4108" s="3">
        <v>18.891170431211499</v>
      </c>
      <c r="U4108" s="3">
        <v>23.170480313337499</v>
      </c>
      <c r="V4108" s="3">
        <v>22.757916241062301</v>
      </c>
      <c r="W4108" s="3">
        <v>26.577237476419999</v>
      </c>
      <c r="X4108" s="3">
        <v>45.223613595706603</v>
      </c>
      <c r="Y4108" s="3">
        <v>90.970894412576996</v>
      </c>
      <c r="Z4108" s="3">
        <v>78.347406513872102</v>
      </c>
      <c r="AA4108" s="3">
        <v>0</v>
      </c>
      <c r="AB4108" s="3">
        <v>0</v>
      </c>
      <c r="AC4108" s="3">
        <v>0</v>
      </c>
      <c r="AD4108" s="3">
        <v>0</v>
      </c>
      <c r="AE4108" s="3">
        <v>60.2804702000413</v>
      </c>
      <c r="AF4108" s="3">
        <v>57.4183976261128</v>
      </c>
      <c r="AG4108" s="3">
        <v>0</v>
      </c>
      <c r="AH4108" s="3">
        <v>53.643724696356301</v>
      </c>
      <c r="AI4108" s="3">
        <v>0</v>
      </c>
      <c r="AJ4108" s="3">
        <v>11.8892508143322</v>
      </c>
      <c r="AK4108" s="3">
        <v>82.976117575015294</v>
      </c>
      <c r="AL4108" s="3">
        <v>23.6953455571227</v>
      </c>
      <c r="AM4108" s="3">
        <v>15.0450252580716</v>
      </c>
      <c r="AN4108" s="3">
        <v>20.386838594931099</v>
      </c>
      <c r="AO4108" s="3">
        <v>39.659629470055997</v>
      </c>
      <c r="AP4108" s="3">
        <v>62.356428306780302</v>
      </c>
      <c r="AQ4108" s="3">
        <v>29.947201689545899</v>
      </c>
      <c r="AR4108" s="3">
        <v>13.039215686274501</v>
      </c>
      <c r="AS4108" s="3">
        <v>83.529082774049201</v>
      </c>
      <c r="AT4108" s="3">
        <v>13.5412306404353</v>
      </c>
      <c r="AU4108" s="3">
        <v>22.231526062382201</v>
      </c>
      <c r="AV4108" s="3">
        <v>30.5020920502092</v>
      </c>
      <c r="AW4108" s="3">
        <v>45.792185487333597</v>
      </c>
      <c r="AX4108" s="3">
        <v>14.5741324921136</v>
      </c>
      <c r="AY4108">
        <v>22.1778431784738</v>
      </c>
      <c r="AZ4108">
        <v>24.3430733655665</v>
      </c>
      <c r="BA4108" s="3">
        <v>75.355648535564896</v>
      </c>
      <c r="BB4108">
        <v>11.441121104371501</v>
      </c>
      <c r="BC4108">
        <v>12.018522416333401</v>
      </c>
      <c r="BD4108" s="3">
        <v>9.9706129303106596</v>
      </c>
      <c r="BE4108" s="3">
        <v>95.061728395061706</v>
      </c>
      <c r="BF4108">
        <v>15.997477401723801</v>
      </c>
      <c r="BG4108" s="3">
        <v>29.171920975199701</v>
      </c>
      <c r="BH4108" s="3">
        <v>58.497279196316498</v>
      </c>
      <c r="BI4108" s="3">
        <v>24.9163179916318</v>
      </c>
      <c r="BJ4108" s="3">
        <v>15.287888815354099</v>
      </c>
      <c r="BK4108" s="3">
        <v>52.669491525423702</v>
      </c>
      <c r="BL4108" s="3">
        <v>43.027638190954796</v>
      </c>
    </row>
    <row r="4109" spans="1:64" x14ac:dyDescent="0.3">
      <c r="A4109" s="3" t="s">
        <v>4917</v>
      </c>
      <c r="B4109" s="4" t="s">
        <v>75</v>
      </c>
      <c r="C4109" s="3" t="s">
        <v>66</v>
      </c>
      <c r="D4109" s="3" t="s">
        <v>4887</v>
      </c>
      <c r="E4109" s="3" t="s">
        <v>4914</v>
      </c>
      <c r="F4109" s="3" t="s">
        <v>69</v>
      </c>
      <c r="G4109" s="3" t="s">
        <v>101</v>
      </c>
      <c r="H4109" s="3" t="s">
        <v>71</v>
      </c>
      <c r="I4109" s="3" t="s">
        <v>71</v>
      </c>
      <c r="J4109" s="3">
        <v>3130</v>
      </c>
      <c r="K4109" s="3">
        <v>1042</v>
      </c>
      <c r="L4109" s="3">
        <v>8.6211000000000002</v>
      </c>
      <c r="M4109" s="3">
        <v>0</v>
      </c>
      <c r="N4109" s="3">
        <v>15.1639</v>
      </c>
      <c r="O4109" s="3">
        <v>55.286901033231999</v>
      </c>
      <c r="P4109" s="3">
        <v>29.3218</v>
      </c>
      <c r="Q4109" s="3">
        <v>9.7301000000000002</v>
      </c>
      <c r="R4109" s="3">
        <v>28.2865099576339</v>
      </c>
      <c r="S4109" s="3">
        <v>27.000391075598099</v>
      </c>
      <c r="T4109" s="3">
        <v>18.8090349075975</v>
      </c>
      <c r="U4109" s="3">
        <v>25.891568748711599</v>
      </c>
      <c r="V4109" s="3">
        <v>35.955056179775298</v>
      </c>
      <c r="W4109" s="3">
        <v>26.409557744707602</v>
      </c>
      <c r="X4109" s="3">
        <v>35.134168157424</v>
      </c>
      <c r="Y4109" s="3">
        <v>89.781176970469502</v>
      </c>
      <c r="Z4109" s="3">
        <v>38.118214716525898</v>
      </c>
      <c r="AA4109" s="3">
        <v>0</v>
      </c>
      <c r="AB4109" s="3">
        <v>0</v>
      </c>
      <c r="AC4109" s="3">
        <v>0</v>
      </c>
      <c r="AD4109" s="3">
        <v>0</v>
      </c>
      <c r="AE4109" s="3">
        <v>24.293668797690199</v>
      </c>
      <c r="AF4109" s="3">
        <v>0</v>
      </c>
      <c r="AG4109" s="3">
        <v>0</v>
      </c>
      <c r="AH4109" s="3">
        <v>36.032388663967602</v>
      </c>
      <c r="AI4109" s="3">
        <v>0</v>
      </c>
      <c r="AJ4109" s="3">
        <v>11.8892508143322</v>
      </c>
      <c r="AK4109" s="3">
        <v>71.524800979791806</v>
      </c>
      <c r="AL4109" s="3">
        <v>65.162200282087397</v>
      </c>
      <c r="AM4109" s="3">
        <v>18.778827146936099</v>
      </c>
      <c r="AN4109" s="3">
        <v>31.102712316585201</v>
      </c>
      <c r="AO4109" s="3">
        <v>14.8427401981904</v>
      </c>
      <c r="AP4109" s="3"/>
      <c r="AQ4109" s="3">
        <v>14.171066525871201</v>
      </c>
      <c r="AR4109" s="3">
        <v>0</v>
      </c>
      <c r="AS4109" s="3">
        <v>0</v>
      </c>
      <c r="AT4109" s="3">
        <v>9.3344495604855595</v>
      </c>
      <c r="AU4109" s="3">
        <v>9.65040820598702</v>
      </c>
      <c r="AV4109" s="3">
        <v>39.2887029288703</v>
      </c>
      <c r="AW4109" s="3">
        <v>26.6852726492057</v>
      </c>
      <c r="AX4109" s="3">
        <v>7.4447949526813897</v>
      </c>
      <c r="AY4109" s="3">
        <v>8.2825310069371394</v>
      </c>
      <c r="AZ4109" s="3">
        <v>12.739121294933801</v>
      </c>
      <c r="BA4109" s="3">
        <v>77.740585774058601</v>
      </c>
      <c r="BB4109" s="3">
        <v>8.7429408073624799</v>
      </c>
      <c r="BC4109" s="3">
        <v>41.654388549779</v>
      </c>
      <c r="BD4109" s="3">
        <v>44.752308984046998</v>
      </c>
      <c r="BE4109" s="3">
        <v>96.400920694706002</v>
      </c>
      <c r="BF4109" s="3">
        <v>3.4265293252049598</v>
      </c>
      <c r="BG4109" s="3">
        <v>36.948297604035297</v>
      </c>
      <c r="BH4109" s="3">
        <v>58.497279196316498</v>
      </c>
      <c r="BI4109" s="3">
        <v>52.280334728033502</v>
      </c>
      <c r="BJ4109" s="3">
        <v>0</v>
      </c>
      <c r="BK4109" s="3">
        <v>94.872881355932194</v>
      </c>
      <c r="BL4109" s="3">
        <v>13.2328308207705</v>
      </c>
    </row>
    <row r="4110" spans="1:64" x14ac:dyDescent="0.3">
      <c r="A4110" s="3" t="s">
        <v>4918</v>
      </c>
      <c r="B4110" s="4" t="s">
        <v>75</v>
      </c>
      <c r="C4110" s="3" t="s">
        <v>66</v>
      </c>
      <c r="D4110" s="3" t="s">
        <v>4887</v>
      </c>
      <c r="E4110" s="3" t="s">
        <v>4914</v>
      </c>
      <c r="F4110" s="3" t="s">
        <v>69</v>
      </c>
      <c r="G4110" s="3" t="s">
        <v>101</v>
      </c>
      <c r="H4110" s="3" t="s">
        <v>71</v>
      </c>
      <c r="I4110" s="3" t="s">
        <v>71</v>
      </c>
      <c r="J4110" s="3">
        <v>4159</v>
      </c>
      <c r="K4110" s="3">
        <v>1335</v>
      </c>
      <c r="L4110" s="3">
        <v>3.4944999999999999</v>
      </c>
      <c r="M4110" s="3">
        <v>0</v>
      </c>
      <c r="N4110" s="3">
        <v>6.1848000000000001</v>
      </c>
      <c r="O4110" s="3">
        <v>49.233681148395704</v>
      </c>
      <c r="P4110" s="3">
        <v>10.731999999999999</v>
      </c>
      <c r="Q4110" s="3">
        <v>8.4746000000000006</v>
      </c>
      <c r="R4110" s="3">
        <v>23.338561888802499</v>
      </c>
      <c r="S4110" s="3">
        <v>25.895119259593201</v>
      </c>
      <c r="T4110" s="3">
        <v>16.714579055441501</v>
      </c>
      <c r="U4110" s="3">
        <v>24.531024531024499</v>
      </c>
      <c r="V4110" s="3">
        <v>30.194075587334002</v>
      </c>
      <c r="W4110" s="3">
        <v>22.846363445818501</v>
      </c>
      <c r="X4110" s="3">
        <v>0</v>
      </c>
      <c r="Y4110" s="3">
        <v>73.974930953898493</v>
      </c>
      <c r="Z4110" s="3">
        <v>0</v>
      </c>
      <c r="AA4110" s="3">
        <v>0</v>
      </c>
      <c r="AB4110" s="3">
        <v>0</v>
      </c>
      <c r="AC4110" s="3">
        <v>0</v>
      </c>
      <c r="AD4110" s="3">
        <v>0</v>
      </c>
      <c r="AE4110" s="3">
        <v>27.861414724685499</v>
      </c>
      <c r="AF4110" s="3">
        <v>0</v>
      </c>
      <c r="AG4110" s="3">
        <v>0</v>
      </c>
      <c r="AH4110" s="3">
        <v>58.451417004048601</v>
      </c>
      <c r="AI4110" s="3">
        <v>0</v>
      </c>
      <c r="AJ4110" s="3">
        <v>11.8892508143322</v>
      </c>
      <c r="AK4110" s="3">
        <v>66.013472137170893</v>
      </c>
      <c r="AL4110" s="3">
        <v>37.729196050775698</v>
      </c>
      <c r="AM4110" s="3">
        <v>15.4623325280035</v>
      </c>
      <c r="AN4110" s="3">
        <v>24.677634504224098</v>
      </c>
      <c r="AO4110" s="3">
        <v>19.6467040068936</v>
      </c>
      <c r="AP4110" s="3"/>
      <c r="AQ4110" s="3">
        <v>15.8394931362196</v>
      </c>
      <c r="AR4110" s="3">
        <v>1.7156862745098</v>
      </c>
      <c r="AS4110" s="3">
        <v>62.136465324384801</v>
      </c>
      <c r="AT4110" s="3">
        <v>18.543323566345801</v>
      </c>
      <c r="AU4110" s="3">
        <v>2.82604144860791</v>
      </c>
      <c r="AV4110" s="3">
        <v>25.878661087866099</v>
      </c>
      <c r="AW4110" s="3">
        <v>56.054100472305699</v>
      </c>
      <c r="AX4110" s="3">
        <v>44.1219768664564</v>
      </c>
      <c r="AY4110" s="3">
        <v>8.2825310069371394</v>
      </c>
      <c r="AZ4110" s="3">
        <v>12.739121294933801</v>
      </c>
      <c r="BA4110" s="3">
        <v>44.4979079497908</v>
      </c>
      <c r="BB4110" s="3">
        <v>8.7429408073624799</v>
      </c>
      <c r="BC4110" s="3">
        <v>41.654388549779</v>
      </c>
      <c r="BD4110" s="3">
        <v>22.816960537363599</v>
      </c>
      <c r="BE4110" s="3">
        <v>46.223059217409499</v>
      </c>
      <c r="BF4110" s="3">
        <v>3.4265293252049598</v>
      </c>
      <c r="BG4110" s="3">
        <v>2.3959646910466601</v>
      </c>
      <c r="BH4110" s="3">
        <v>58.497279196316498</v>
      </c>
      <c r="BI4110" s="3">
        <v>43.619246861924701</v>
      </c>
      <c r="BJ4110" s="3">
        <v>60.953011250827302</v>
      </c>
      <c r="BK4110" s="3">
        <v>26.8008474576271</v>
      </c>
      <c r="BL4110" s="3">
        <v>6.5326633165829104</v>
      </c>
    </row>
    <row r="4111" spans="1:64" x14ac:dyDescent="0.3">
      <c r="A4111" s="3" t="s">
        <v>4919</v>
      </c>
      <c r="B4111" s="4" t="s">
        <v>75</v>
      </c>
      <c r="C4111" s="3" t="s">
        <v>66</v>
      </c>
      <c r="D4111" s="3" t="s">
        <v>4887</v>
      </c>
      <c r="E4111" s="3" t="s">
        <v>112</v>
      </c>
      <c r="F4111" s="3" t="s">
        <v>69</v>
      </c>
      <c r="G4111" s="3" t="s">
        <v>139</v>
      </c>
      <c r="H4111" s="3" t="s">
        <v>71</v>
      </c>
      <c r="I4111" s="3" t="s">
        <v>71</v>
      </c>
      <c r="J4111" s="3">
        <v>2339</v>
      </c>
      <c r="K4111" s="3">
        <v>776</v>
      </c>
      <c r="L4111" s="3">
        <v>4.2896000000000001</v>
      </c>
      <c r="M4111" s="3">
        <v>0</v>
      </c>
      <c r="N4111" s="3">
        <v>7.6006</v>
      </c>
      <c r="O4111" s="3">
        <v>50.375702574101403</v>
      </c>
      <c r="P4111" s="3">
        <v>23.263000000000002</v>
      </c>
      <c r="Q4111" s="3">
        <v>5.6078999999999999</v>
      </c>
      <c r="R4111" s="3">
        <v>26.8627221696281</v>
      </c>
      <c r="S4111" s="3">
        <v>23.5129804044733</v>
      </c>
      <c r="T4111" s="3">
        <v>10.9034907597536</v>
      </c>
      <c r="U4111" s="3">
        <v>20.243248814677401</v>
      </c>
      <c r="V4111" s="3">
        <v>21.062308478038801</v>
      </c>
      <c r="W4111" s="3">
        <v>4.0662334940264104</v>
      </c>
      <c r="X4111" s="3">
        <v>44.114490161001797</v>
      </c>
      <c r="Y4111" s="3">
        <v>74.952198852772497</v>
      </c>
      <c r="Z4111" s="3">
        <v>56.212303980699602</v>
      </c>
      <c r="AA4111" s="3">
        <v>0</v>
      </c>
      <c r="AB4111" s="3">
        <v>0</v>
      </c>
      <c r="AC4111" s="3">
        <v>0</v>
      </c>
      <c r="AD4111" s="3">
        <v>0</v>
      </c>
      <c r="AE4111" s="3">
        <v>47.6593111981852</v>
      </c>
      <c r="AF4111" s="3">
        <v>0</v>
      </c>
      <c r="AG4111" s="3">
        <v>0</v>
      </c>
      <c r="AH4111" s="3">
        <v>63.2591093117409</v>
      </c>
      <c r="AI4111" s="3">
        <v>0</v>
      </c>
      <c r="AJ4111" s="3">
        <v>11.8892508143322</v>
      </c>
      <c r="AK4111" s="3">
        <v>91.283935497040204</v>
      </c>
      <c r="AL4111" s="3">
        <v>27.644569816643202</v>
      </c>
      <c r="AM4111" s="3">
        <v>8.4339995607291893</v>
      </c>
      <c r="AN4111" s="3">
        <v>22.209871053801699</v>
      </c>
      <c r="AO4111" s="3">
        <v>14.088754847048699</v>
      </c>
      <c r="AP4111" s="3"/>
      <c r="AQ4111" s="3">
        <v>2.9567053854276701</v>
      </c>
      <c r="AR4111" s="3">
        <v>0</v>
      </c>
      <c r="AS4111" s="3">
        <v>60.961968680089498</v>
      </c>
      <c r="AT4111" s="3">
        <v>30.326496442025999</v>
      </c>
      <c r="AU4111" s="3">
        <v>13.7743353569186</v>
      </c>
      <c r="AV4111" s="3">
        <v>38.410041841004201</v>
      </c>
      <c r="AW4111" s="3">
        <v>0</v>
      </c>
      <c r="AX4111" s="3">
        <v>37.413249211356501</v>
      </c>
      <c r="AY4111" s="3">
        <v>8.2825310069371394</v>
      </c>
      <c r="AZ4111" s="3">
        <v>12.739121294933801</v>
      </c>
      <c r="BA4111" s="3">
        <v>65.899581589958203</v>
      </c>
      <c r="BB4111" s="3">
        <v>8.7429408073624799</v>
      </c>
      <c r="BC4111" s="3">
        <v>41.654388549779</v>
      </c>
      <c r="BD4111" s="3">
        <v>0.23089840470193099</v>
      </c>
      <c r="BE4111" s="3">
        <v>81.774429797028702</v>
      </c>
      <c r="BF4111" s="3">
        <v>3.4265293252049598</v>
      </c>
      <c r="BG4111" s="3">
        <v>31.588902900378301</v>
      </c>
      <c r="BH4111" s="3">
        <v>82.524068647969898</v>
      </c>
      <c r="BI4111" s="3">
        <v>33.807531380753097</v>
      </c>
      <c r="BJ4111" s="3">
        <v>0</v>
      </c>
      <c r="BK4111" s="3">
        <v>5</v>
      </c>
      <c r="BL4111" s="3">
        <v>3.22445561139028</v>
      </c>
    </row>
    <row r="4112" spans="1:64" x14ac:dyDescent="0.3">
      <c r="A4112" s="3" t="s">
        <v>4920</v>
      </c>
      <c r="B4112" s="4" t="s">
        <v>75</v>
      </c>
      <c r="C4112" s="3" t="s">
        <v>66</v>
      </c>
      <c r="D4112" s="3" t="s">
        <v>4887</v>
      </c>
      <c r="E4112" s="3" t="s">
        <v>4921</v>
      </c>
      <c r="F4112" s="3" t="s">
        <v>69</v>
      </c>
      <c r="G4112" s="3" t="s">
        <v>101</v>
      </c>
      <c r="H4112" s="3" t="s">
        <v>71</v>
      </c>
      <c r="I4112" s="3" t="s">
        <v>71</v>
      </c>
      <c r="J4112" s="3">
        <v>2467</v>
      </c>
      <c r="K4112" s="3">
        <v>790</v>
      </c>
      <c r="L4112" s="3">
        <v>34.337699999999998</v>
      </c>
      <c r="M4112" s="3">
        <v>0</v>
      </c>
      <c r="N4112" s="3">
        <v>52.235500000000002</v>
      </c>
      <c r="O4112" s="3">
        <v>72.386490288958001</v>
      </c>
      <c r="P4112" s="3">
        <v>86.910700000000006</v>
      </c>
      <c r="Q4112" s="3">
        <v>15.317</v>
      </c>
      <c r="R4112" s="3">
        <v>41.519174564209003</v>
      </c>
      <c r="S4112" s="3">
        <v>30.867315724749002</v>
      </c>
      <c r="T4112" s="3">
        <v>14.0862422997947</v>
      </c>
      <c r="U4112" s="3">
        <v>21.3151927437642</v>
      </c>
      <c r="V4112" s="3">
        <v>91.910112359550595</v>
      </c>
      <c r="W4112" s="3">
        <v>44.393208970865601</v>
      </c>
      <c r="X4112" s="3">
        <v>70.733452593917704</v>
      </c>
      <c r="Y4112" s="3">
        <v>55.704270235819003</v>
      </c>
      <c r="Z4112" s="3">
        <v>27.563329312424599</v>
      </c>
      <c r="AA4112" s="3">
        <v>0</v>
      </c>
      <c r="AB4112" s="3">
        <v>0</v>
      </c>
      <c r="AC4112" s="3">
        <v>0</v>
      </c>
      <c r="AD4112" s="3">
        <v>0</v>
      </c>
      <c r="AE4112" s="3">
        <v>93.111981851928206</v>
      </c>
      <c r="AF4112" s="3">
        <v>57.4183976261128</v>
      </c>
      <c r="AG4112" s="3">
        <v>0</v>
      </c>
      <c r="AH4112" s="3">
        <v>60.9817813765182</v>
      </c>
      <c r="AI4112" s="3">
        <v>0</v>
      </c>
      <c r="AJ4112" s="3">
        <v>48.697068403908801</v>
      </c>
      <c r="AK4112" s="3">
        <v>83.139416207389303</v>
      </c>
      <c r="AL4112" s="3">
        <v>53.244005641748899</v>
      </c>
      <c r="AM4112" s="3">
        <v>28.7722380847793</v>
      </c>
      <c r="AN4112" s="3">
        <v>14.495331258337</v>
      </c>
      <c r="AO4112" s="3">
        <v>39.271865575183099</v>
      </c>
      <c r="AP4112" s="3">
        <v>62.356428306780302</v>
      </c>
      <c r="AQ4112" s="3">
        <v>24.519535374867999</v>
      </c>
      <c r="AR4112" s="3">
        <v>28.602941176470601</v>
      </c>
      <c r="AS4112" s="3">
        <v>0</v>
      </c>
      <c r="AT4112" s="3">
        <v>9.6902469652574297</v>
      </c>
      <c r="AU4112" s="3">
        <v>28.637220012560199</v>
      </c>
      <c r="AV4112" s="3">
        <v>31.276150627615099</v>
      </c>
      <c r="AW4112" s="3">
        <v>69.364534134821795</v>
      </c>
      <c r="AX4112" s="3">
        <v>32.281808622502602</v>
      </c>
      <c r="AY4112" s="3">
        <v>18.772335505570702</v>
      </c>
      <c r="AZ4112" s="3">
        <v>44.019339920117702</v>
      </c>
      <c r="BA4112" s="3">
        <v>20</v>
      </c>
      <c r="BB4112" s="3">
        <v>29.700899393432302</v>
      </c>
      <c r="BC4112" s="3">
        <v>41.296569143338203</v>
      </c>
      <c r="BD4112" s="3">
        <v>11.6288832913518</v>
      </c>
      <c r="BE4112" s="3">
        <v>55.220757480644501</v>
      </c>
      <c r="BF4112" s="3">
        <v>50.409922219886496</v>
      </c>
      <c r="BG4112" s="3">
        <v>29.424127784783501</v>
      </c>
      <c r="BH4112" s="3">
        <v>25.763917957304301</v>
      </c>
      <c r="BI4112" s="3">
        <v>10.2092050209205</v>
      </c>
      <c r="BJ4112" s="3">
        <v>0</v>
      </c>
      <c r="BK4112" s="3">
        <v>85.911016949152497</v>
      </c>
      <c r="BL4112" s="3">
        <v>31.804857621440501</v>
      </c>
    </row>
    <row r="4113" spans="1:64" x14ac:dyDescent="0.3">
      <c r="A4113" s="3" t="s">
        <v>4922</v>
      </c>
      <c r="B4113" s="4" t="s">
        <v>75</v>
      </c>
      <c r="C4113" s="3" t="s">
        <v>66</v>
      </c>
      <c r="D4113" s="3" t="s">
        <v>4887</v>
      </c>
      <c r="E4113" s="3" t="s">
        <v>4921</v>
      </c>
      <c r="F4113" s="3" t="s">
        <v>69</v>
      </c>
      <c r="G4113" s="3" t="s">
        <v>139</v>
      </c>
      <c r="H4113" s="3" t="s">
        <v>71</v>
      </c>
      <c r="I4113" s="3" t="s">
        <v>71</v>
      </c>
      <c r="J4113" s="3">
        <v>4471</v>
      </c>
      <c r="K4113" s="3">
        <v>1605</v>
      </c>
      <c r="L4113" s="3">
        <v>45.679000000000002</v>
      </c>
      <c r="M4113" s="3">
        <v>0</v>
      </c>
      <c r="N4113" s="3">
        <v>65.2012</v>
      </c>
      <c r="O4113" s="3">
        <v>78.578516522816102</v>
      </c>
      <c r="P4113" s="3">
        <v>92.617900000000006</v>
      </c>
      <c r="Q4113" s="3">
        <v>19.711200000000002</v>
      </c>
      <c r="R4113" s="3">
        <v>44.838368007833701</v>
      </c>
      <c r="S4113" s="3">
        <v>33.740148514982401</v>
      </c>
      <c r="T4113" s="3">
        <v>15.400410677618099</v>
      </c>
      <c r="U4113" s="3">
        <v>20.5936920222635</v>
      </c>
      <c r="V4113" s="3">
        <v>92.502553626149094</v>
      </c>
      <c r="W4113" s="3">
        <v>33.8084259065186</v>
      </c>
      <c r="X4113" s="3">
        <v>79.749552772808599</v>
      </c>
      <c r="Y4113" s="3">
        <v>89.674952198852793</v>
      </c>
      <c r="Z4113" s="3">
        <v>71.049457177322097</v>
      </c>
      <c r="AA4113" s="3">
        <v>0</v>
      </c>
      <c r="AB4113" s="3">
        <v>0</v>
      </c>
      <c r="AC4113" s="3">
        <v>0</v>
      </c>
      <c r="AD4113" s="3">
        <v>0</v>
      </c>
      <c r="AE4113" s="3">
        <v>81.356980820787797</v>
      </c>
      <c r="AF4113" s="3">
        <v>87.314540059347195</v>
      </c>
      <c r="AG4113" s="3">
        <v>74.731182795698899</v>
      </c>
      <c r="AH4113" s="3">
        <v>66.295546558704501</v>
      </c>
      <c r="AI4113" s="3">
        <v>0</v>
      </c>
      <c r="AJ4113" s="3">
        <v>12.418566775244299</v>
      </c>
      <c r="AK4113" s="3">
        <v>90.1408450704225</v>
      </c>
      <c r="AL4113" s="3">
        <v>69.9576868829337</v>
      </c>
      <c r="AM4113" s="3">
        <v>19.305952119481699</v>
      </c>
      <c r="AN4113" s="3">
        <v>21.476211649622101</v>
      </c>
      <c r="AO4113" s="3">
        <v>23.675140025850901</v>
      </c>
      <c r="AP4113" s="3">
        <v>62.356428306780302</v>
      </c>
      <c r="AQ4113" s="3">
        <v>51.3410770855333</v>
      </c>
      <c r="AR4113" s="3">
        <v>0</v>
      </c>
      <c r="AS4113" s="3">
        <v>0</v>
      </c>
      <c r="AT4113" s="3">
        <v>29.489326077856798</v>
      </c>
      <c r="AU4113" s="3">
        <v>20.012560184215999</v>
      </c>
      <c r="AV4113" s="3">
        <v>68.389121338912105</v>
      </c>
      <c r="AW4113" s="3">
        <v>44.010304851867801</v>
      </c>
      <c r="AX4113" s="3">
        <v>39.411146161934802</v>
      </c>
      <c r="AY4113" s="3">
        <v>18.772335505570702</v>
      </c>
      <c r="AZ4113" s="3">
        <v>44.019339920117702</v>
      </c>
      <c r="BA4113" s="3">
        <v>25.648535564853599</v>
      </c>
      <c r="BB4113" s="3">
        <v>29.700899393432302</v>
      </c>
      <c r="BC4113" s="3">
        <v>41.296569143338203</v>
      </c>
      <c r="BD4113" s="3">
        <v>36.062132661628901</v>
      </c>
      <c r="BE4113" s="3">
        <v>63.423310315965701</v>
      </c>
      <c r="BF4113" s="3">
        <v>50.409922219886496</v>
      </c>
      <c r="BG4113" s="3">
        <v>41.9924337957125</v>
      </c>
      <c r="BH4113" s="3">
        <v>58.497279196316498</v>
      </c>
      <c r="BI4113" s="3">
        <v>26.715481171548099</v>
      </c>
      <c r="BJ4113" s="3">
        <v>0</v>
      </c>
      <c r="BK4113" s="3">
        <v>14.3008474576271</v>
      </c>
      <c r="BL4113" s="3">
        <v>45.875209380234502</v>
      </c>
    </row>
    <row r="4114" spans="1:64" x14ac:dyDescent="0.3">
      <c r="A4114" s="3" t="s">
        <v>4923</v>
      </c>
      <c r="B4114" s="4" t="s">
        <v>75</v>
      </c>
      <c r="C4114" s="3" t="s">
        <v>66</v>
      </c>
      <c r="D4114" s="3" t="s">
        <v>4887</v>
      </c>
      <c r="E4114" s="3" t="s">
        <v>4921</v>
      </c>
      <c r="F4114" s="3" t="s">
        <v>69</v>
      </c>
      <c r="G4114" s="3" t="s">
        <v>101</v>
      </c>
      <c r="H4114" s="3" t="s">
        <v>71</v>
      </c>
      <c r="I4114" s="3" t="s">
        <v>71</v>
      </c>
      <c r="J4114" s="3">
        <v>3981</v>
      </c>
      <c r="K4114" s="3">
        <v>1357</v>
      </c>
      <c r="L4114" s="3">
        <v>36.220999999999997</v>
      </c>
      <c r="M4114" s="3">
        <v>0</v>
      </c>
      <c r="N4114" s="3">
        <v>54.284599999999998</v>
      </c>
      <c r="O4114" s="3">
        <v>73.502751905235996</v>
      </c>
      <c r="P4114" s="3">
        <v>38.3581</v>
      </c>
      <c r="Q4114" s="3">
        <v>40.008400000000002</v>
      </c>
      <c r="R4114" s="3">
        <v>30.078384788304799</v>
      </c>
      <c r="S4114" s="3">
        <v>43.424367116931201</v>
      </c>
      <c r="T4114" s="3">
        <v>22.381930184804901</v>
      </c>
      <c r="U4114" s="3">
        <v>23.1086373943517</v>
      </c>
      <c r="V4114" s="3">
        <v>28.355464759959101</v>
      </c>
      <c r="W4114" s="3">
        <v>26.765877174596501</v>
      </c>
      <c r="X4114" s="3">
        <v>78.318425760286203</v>
      </c>
      <c r="Y4114" s="3">
        <v>81.708094327597195</v>
      </c>
      <c r="Z4114" s="3">
        <v>84.680337756332904</v>
      </c>
      <c r="AA4114" s="3">
        <v>0</v>
      </c>
      <c r="AB4114" s="3">
        <v>0</v>
      </c>
      <c r="AC4114" s="3">
        <v>0</v>
      </c>
      <c r="AD4114" s="3">
        <v>0</v>
      </c>
      <c r="AE4114" s="3">
        <v>95.133017116931299</v>
      </c>
      <c r="AF4114" s="3">
        <v>0</v>
      </c>
      <c r="AG4114" s="3">
        <v>0</v>
      </c>
      <c r="AH4114" s="3">
        <v>0</v>
      </c>
      <c r="AI4114" s="3">
        <v>0</v>
      </c>
      <c r="AJ4114" s="3">
        <v>18.851791530944599</v>
      </c>
      <c r="AK4114" s="3">
        <v>71.320677689324398</v>
      </c>
      <c r="AL4114" s="3">
        <v>28.7729196050776</v>
      </c>
      <c r="AM4114" s="3">
        <v>47.4632110696244</v>
      </c>
      <c r="AN4114" s="3">
        <v>32.169853268119198</v>
      </c>
      <c r="AO4114" s="3">
        <v>53.188280913399403</v>
      </c>
      <c r="AP4114" s="3">
        <v>62.356428306780302</v>
      </c>
      <c r="AQ4114" s="3">
        <v>20.527983104540699</v>
      </c>
      <c r="AR4114" s="3">
        <v>5.8333333333333304</v>
      </c>
      <c r="AS4114" s="3">
        <v>15.576062639821</v>
      </c>
      <c r="AT4114" s="3">
        <v>46.232733361238999</v>
      </c>
      <c r="AU4114" s="3">
        <v>66.799246388946997</v>
      </c>
      <c r="AV4114" s="3">
        <v>69.4142259414226</v>
      </c>
      <c r="AW4114" s="3">
        <v>68.763417775869499</v>
      </c>
      <c r="AX4114" s="3">
        <v>50.136698212408</v>
      </c>
      <c r="AY4114" s="3">
        <v>18.772335505570702</v>
      </c>
      <c r="AZ4114" s="3">
        <v>44.019339920117702</v>
      </c>
      <c r="BA4114" s="3">
        <v>78.598326359832598</v>
      </c>
      <c r="BB4114" s="3">
        <v>29.700899393432302</v>
      </c>
      <c r="BC4114" s="3">
        <v>41.296569143338203</v>
      </c>
      <c r="BD4114" s="3">
        <v>60.852225020990801</v>
      </c>
      <c r="BE4114" s="3">
        <v>43.419125340029296</v>
      </c>
      <c r="BF4114" s="3">
        <v>50.409922219886496</v>
      </c>
      <c r="BG4114" s="3">
        <v>37.683900798654903</v>
      </c>
      <c r="BH4114" s="3">
        <v>58.497279196316498</v>
      </c>
      <c r="BI4114" s="3">
        <v>70.774058577405896</v>
      </c>
      <c r="BJ4114" s="3">
        <v>0</v>
      </c>
      <c r="BK4114" s="3">
        <v>12.9449152542373</v>
      </c>
      <c r="BL4114" s="3">
        <v>34.275544388609703</v>
      </c>
    </row>
    <row r="4115" spans="1:64" x14ac:dyDescent="0.3">
      <c r="A4115" s="3" t="s">
        <v>4924</v>
      </c>
      <c r="B4115" s="4" t="s">
        <v>75</v>
      </c>
      <c r="C4115" s="3" t="s">
        <v>66</v>
      </c>
      <c r="D4115" s="3" t="s">
        <v>4887</v>
      </c>
      <c r="E4115" s="3" t="s">
        <v>4921</v>
      </c>
      <c r="F4115" s="3" t="s">
        <v>69</v>
      </c>
      <c r="G4115" s="3" t="s">
        <v>101</v>
      </c>
      <c r="H4115" s="3" t="s">
        <v>71</v>
      </c>
      <c r="I4115" s="3" t="s">
        <v>71</v>
      </c>
      <c r="J4115" s="3">
        <v>3818</v>
      </c>
      <c r="K4115" s="3">
        <v>1417</v>
      </c>
      <c r="L4115" s="3">
        <v>8.9558</v>
      </c>
      <c r="M4115" s="3">
        <v>0</v>
      </c>
      <c r="N4115" s="3">
        <v>15.7601</v>
      </c>
      <c r="O4115" s="3">
        <v>55.561581514743402</v>
      </c>
      <c r="P4115" s="3">
        <v>9.2225000000000001</v>
      </c>
      <c r="Q4115" s="3">
        <v>18.3093</v>
      </c>
      <c r="R4115" s="3">
        <v>22.805340317489801</v>
      </c>
      <c r="S4115" s="3">
        <v>32.756241197253601</v>
      </c>
      <c r="T4115" s="3">
        <v>31.108829568788501</v>
      </c>
      <c r="U4115" s="3">
        <v>26.427540713254999</v>
      </c>
      <c r="V4115" s="3">
        <v>63.186925434116397</v>
      </c>
      <c r="W4115" s="3">
        <v>66.401173758121999</v>
      </c>
      <c r="X4115" s="3">
        <v>1.96779964221825</v>
      </c>
      <c r="Y4115" s="3">
        <v>53.027405991077103</v>
      </c>
      <c r="Z4115" s="3">
        <v>0</v>
      </c>
      <c r="AA4115" s="3">
        <v>0</v>
      </c>
      <c r="AB4115" s="3">
        <v>0</v>
      </c>
      <c r="AC4115" s="3">
        <v>0</v>
      </c>
      <c r="AD4115" s="3">
        <v>0</v>
      </c>
      <c r="AE4115" s="3">
        <v>36.626108475974398</v>
      </c>
      <c r="AF4115" s="3">
        <v>0</v>
      </c>
      <c r="AG4115" s="3">
        <v>0</v>
      </c>
      <c r="AH4115" s="3">
        <v>31.224696356275299</v>
      </c>
      <c r="AI4115" s="3">
        <v>0</v>
      </c>
      <c r="AJ4115" s="3">
        <v>11.8892508143322</v>
      </c>
      <c r="AK4115" s="3">
        <v>55.582771994284499</v>
      </c>
      <c r="AL4115" s="3">
        <v>0</v>
      </c>
      <c r="AM4115" s="3">
        <v>31.627498352734499</v>
      </c>
      <c r="AN4115" s="3">
        <v>9.2485549132948002</v>
      </c>
      <c r="AO4115" s="3">
        <v>64.002585092632501</v>
      </c>
      <c r="AP4115" s="3">
        <v>62.356428306780302</v>
      </c>
      <c r="AQ4115" s="3">
        <v>31.4889123548047</v>
      </c>
      <c r="AR4115" s="3">
        <v>0</v>
      </c>
      <c r="AS4115" s="3">
        <v>12.863534675615201</v>
      </c>
      <c r="AT4115" s="3">
        <v>45.646714106320601</v>
      </c>
      <c r="AU4115" s="3">
        <v>28.595352731840102</v>
      </c>
      <c r="AV4115" s="3">
        <v>73.828451882845201</v>
      </c>
      <c r="AW4115" s="3">
        <v>9.7681408329755293</v>
      </c>
      <c r="AX4115" s="3">
        <v>4.4374342797055704</v>
      </c>
      <c r="AY4115" s="3">
        <v>10.5108261509355</v>
      </c>
      <c r="AZ4115" s="3">
        <v>28.8627286104688</v>
      </c>
      <c r="BA4115" s="3">
        <v>47.384937238493698</v>
      </c>
      <c r="BB4115" s="3">
        <v>10.646308303702201</v>
      </c>
      <c r="BC4115" s="3">
        <v>60.0294674805304</v>
      </c>
      <c r="BD4115" s="3">
        <v>10.222502099076401</v>
      </c>
      <c r="BE4115" s="3">
        <v>52.898095835948901</v>
      </c>
      <c r="BF4115" s="3">
        <v>21.841496741643901</v>
      </c>
      <c r="BG4115" s="3">
        <v>40.983606557377101</v>
      </c>
      <c r="BH4115" s="3">
        <v>58.497279196316498</v>
      </c>
      <c r="BI4115" s="3">
        <v>52.426778242677798</v>
      </c>
      <c r="BJ4115" s="3">
        <v>0</v>
      </c>
      <c r="BK4115" s="3">
        <v>24.491525423728799</v>
      </c>
      <c r="BL4115" s="3">
        <v>18.634840871021801</v>
      </c>
    </row>
    <row r="4116" spans="1:64" x14ac:dyDescent="0.3">
      <c r="A4116" s="3" t="s">
        <v>4925</v>
      </c>
      <c r="B4116" s="4" t="s">
        <v>75</v>
      </c>
      <c r="C4116" s="3" t="s">
        <v>66</v>
      </c>
      <c r="D4116" s="3" t="s">
        <v>4887</v>
      </c>
      <c r="E4116" s="3" t="s">
        <v>4921</v>
      </c>
      <c r="F4116" s="3" t="s">
        <v>69</v>
      </c>
      <c r="G4116" s="3" t="s">
        <v>101</v>
      </c>
      <c r="H4116" s="3" t="s">
        <v>71</v>
      </c>
      <c r="I4116" s="3" t="s">
        <v>71</v>
      </c>
      <c r="J4116" s="3">
        <v>4104</v>
      </c>
      <c r="K4116" s="3">
        <v>1477</v>
      </c>
      <c r="L4116" s="3">
        <v>20.464500000000001</v>
      </c>
      <c r="M4116" s="3">
        <v>0</v>
      </c>
      <c r="N4116" s="3">
        <v>34.016399999999997</v>
      </c>
      <c r="O4116" s="3">
        <v>64.869468348975701</v>
      </c>
      <c r="P4116" s="3">
        <v>10.111700000000001</v>
      </c>
      <c r="Q4116" s="3">
        <v>36.200000000000003</v>
      </c>
      <c r="R4116" s="3">
        <v>23.043434422377199</v>
      </c>
      <c r="S4116" s="3">
        <v>41.826033926598498</v>
      </c>
      <c r="T4116" s="3">
        <v>29.3429158110883</v>
      </c>
      <c r="U4116" s="3">
        <v>25.664811379097099</v>
      </c>
      <c r="V4116" s="3">
        <v>19.877425944841701</v>
      </c>
      <c r="W4116" s="3">
        <v>38.126178998113602</v>
      </c>
      <c r="X4116" s="3">
        <v>0</v>
      </c>
      <c r="Y4116" s="3">
        <v>85.298491608242998</v>
      </c>
      <c r="Z4116" s="3">
        <v>38.118214716525898</v>
      </c>
      <c r="AA4116" s="3">
        <v>0</v>
      </c>
      <c r="AB4116" s="3">
        <v>0</v>
      </c>
      <c r="AC4116" s="3">
        <v>0</v>
      </c>
      <c r="AD4116" s="3">
        <v>0</v>
      </c>
      <c r="AE4116" s="3">
        <v>64.0750670241287</v>
      </c>
      <c r="AF4116" s="3">
        <v>78.709198813056403</v>
      </c>
      <c r="AG4116" s="3">
        <v>0</v>
      </c>
      <c r="AH4116" s="3">
        <v>16.0425101214575</v>
      </c>
      <c r="AI4116" s="3">
        <v>0</v>
      </c>
      <c r="AJ4116" s="3">
        <v>11.991042345276901</v>
      </c>
      <c r="AK4116" s="3">
        <v>54.5213308838538</v>
      </c>
      <c r="AL4116" s="3">
        <v>0</v>
      </c>
      <c r="AM4116" s="3">
        <v>37.425873050735802</v>
      </c>
      <c r="AN4116" s="3">
        <v>34.882169853268103</v>
      </c>
      <c r="AO4116" s="3">
        <v>41.275312365359802</v>
      </c>
      <c r="AP4116" s="3">
        <v>62.356428306780302</v>
      </c>
      <c r="AQ4116" s="3">
        <v>48.912354804646199</v>
      </c>
      <c r="AR4116" s="3">
        <v>17.9656862745098</v>
      </c>
      <c r="AS4116" s="3">
        <v>80.089485458612998</v>
      </c>
      <c r="AT4116" s="3">
        <v>18.8781917120134</v>
      </c>
      <c r="AU4116" s="3">
        <v>3.9983253087712001</v>
      </c>
      <c r="AV4116" s="3">
        <v>73.912133891213401</v>
      </c>
      <c r="AW4116" s="3">
        <v>34.521253756977202</v>
      </c>
      <c r="AX4116" s="3">
        <v>21.6403785488959</v>
      </c>
      <c r="AY4116" s="3">
        <v>45.112465839815002</v>
      </c>
      <c r="AZ4116" s="3">
        <v>62.497372293462298</v>
      </c>
      <c r="BA4116" s="3">
        <v>77.468619246861905</v>
      </c>
      <c r="BB4116" s="3">
        <v>47.918845429826398</v>
      </c>
      <c r="BC4116" s="3">
        <v>82.235318880235695</v>
      </c>
      <c r="BD4116" s="3">
        <v>1.8261964735516401</v>
      </c>
      <c r="BE4116" s="3">
        <v>80.749110692613499</v>
      </c>
      <c r="BF4116" s="3">
        <v>68.908976245532898</v>
      </c>
      <c r="BG4116" s="3">
        <v>36.6960907944515</v>
      </c>
      <c r="BH4116" s="3">
        <v>58.497279196316498</v>
      </c>
      <c r="BI4116" s="3">
        <v>67.364016736401695</v>
      </c>
      <c r="BJ4116" s="3">
        <v>0</v>
      </c>
      <c r="BK4116" s="3">
        <v>38.961864406779704</v>
      </c>
      <c r="BL4116" s="3">
        <v>19.807370184254601</v>
      </c>
    </row>
    <row r="4117" spans="1:64" x14ac:dyDescent="0.3">
      <c r="A4117" s="3" t="s">
        <v>4926</v>
      </c>
      <c r="B4117" s="4" t="s">
        <v>75</v>
      </c>
      <c r="C4117" s="3" t="s">
        <v>66</v>
      </c>
      <c r="D4117" s="3" t="s">
        <v>4887</v>
      </c>
      <c r="E4117" s="3" t="s">
        <v>112</v>
      </c>
      <c r="F4117" s="3" t="s">
        <v>69</v>
      </c>
      <c r="G4117" s="3" t="s">
        <v>101</v>
      </c>
      <c r="H4117" s="3" t="s">
        <v>71</v>
      </c>
      <c r="I4117" s="3" t="s">
        <v>71</v>
      </c>
      <c r="J4117" s="3">
        <v>2583</v>
      </c>
      <c r="K4117" s="3">
        <v>823</v>
      </c>
      <c r="L4117" s="3">
        <v>14.7311</v>
      </c>
      <c r="M4117" s="3">
        <v>0</v>
      </c>
      <c r="N4117" s="3">
        <v>25.521599999999999</v>
      </c>
      <c r="O4117" s="3">
        <v>60.661773741720097</v>
      </c>
      <c r="P4117" s="3">
        <v>68.444999999999993</v>
      </c>
      <c r="Q4117" s="3">
        <v>7.1353999999999997</v>
      </c>
      <c r="R4117" s="3">
        <v>35.827968844487302</v>
      </c>
      <c r="S4117" s="3">
        <v>24.833804897232799</v>
      </c>
      <c r="T4117" s="3">
        <v>17.741273100615999</v>
      </c>
      <c r="U4117" s="3">
        <v>22.5520511234797</v>
      </c>
      <c r="V4117" s="3">
        <v>97.323799795709903</v>
      </c>
      <c r="W4117" s="3">
        <v>36.449381680989298</v>
      </c>
      <c r="X4117" s="3">
        <v>33.488372093023301</v>
      </c>
      <c r="Y4117" s="3">
        <v>47.185043552156401</v>
      </c>
      <c r="Z4117" s="3">
        <v>0</v>
      </c>
      <c r="AA4117" s="3">
        <v>0</v>
      </c>
      <c r="AB4117" s="3">
        <v>0</v>
      </c>
      <c r="AC4117" s="3">
        <v>0</v>
      </c>
      <c r="AD4117" s="3">
        <v>0</v>
      </c>
      <c r="AE4117" s="3">
        <v>82.161270365023697</v>
      </c>
      <c r="AF4117" s="3">
        <v>0</v>
      </c>
      <c r="AG4117" s="3">
        <v>0</v>
      </c>
      <c r="AH4117" s="3">
        <v>66.244939271255106</v>
      </c>
      <c r="AI4117" s="3">
        <v>0</v>
      </c>
      <c r="AJ4117" s="3">
        <v>51.160423452768697</v>
      </c>
      <c r="AK4117" s="3">
        <v>77.403551745254106</v>
      </c>
      <c r="AL4117" s="3">
        <v>49.929478138222798</v>
      </c>
      <c r="AM4117" s="3">
        <v>17.5488688776631</v>
      </c>
      <c r="AN4117" s="3">
        <v>55.091151622943499</v>
      </c>
      <c r="AO4117" s="3">
        <v>0</v>
      </c>
      <c r="AP4117" s="3">
        <v>62.356428306780302</v>
      </c>
      <c r="AQ4117" s="3">
        <v>13.072861668426601</v>
      </c>
      <c r="AR4117" s="3">
        <v>12.990196078431399</v>
      </c>
      <c r="AS4117" s="3">
        <v>0</v>
      </c>
      <c r="AT4117" s="3">
        <v>10.694851402260401</v>
      </c>
      <c r="AU4117" s="3">
        <v>23.466610843625698</v>
      </c>
      <c r="AV4117" s="3">
        <v>48.284518828451901</v>
      </c>
      <c r="AW4117" s="3">
        <v>26.277372262773699</v>
      </c>
      <c r="AX4117" s="3">
        <v>25.0262881177708</v>
      </c>
      <c r="AY4117" s="3">
        <v>18.772335505570702</v>
      </c>
      <c r="AZ4117" s="3">
        <v>44.019339920117702</v>
      </c>
      <c r="BA4117" s="3">
        <v>39.560669456066897</v>
      </c>
      <c r="BB4117" s="3">
        <v>29.700899393432302</v>
      </c>
      <c r="BC4117" s="3">
        <v>41.296569143338203</v>
      </c>
      <c r="BD4117" s="3">
        <v>8.2493702770780892</v>
      </c>
      <c r="BE4117" s="3">
        <v>46.76710608914</v>
      </c>
      <c r="BF4117" s="3">
        <v>50.409922219886496</v>
      </c>
      <c r="BG4117" s="3">
        <v>17.1710802858344</v>
      </c>
      <c r="BH4117" s="3">
        <v>25.763917957304301</v>
      </c>
      <c r="BI4117" s="3">
        <v>13.974895397489499</v>
      </c>
      <c r="BJ4117" s="3">
        <v>0</v>
      </c>
      <c r="BK4117" s="3">
        <v>60.889830508474603</v>
      </c>
      <c r="BL4117" s="3">
        <v>7.7680067001674997</v>
      </c>
    </row>
    <row r="4118" spans="1:64" x14ac:dyDescent="0.3">
      <c r="A4118" s="3" t="s">
        <v>4927</v>
      </c>
      <c r="B4118" s="4" t="s">
        <v>75</v>
      </c>
      <c r="C4118" s="3" t="s">
        <v>66</v>
      </c>
      <c r="D4118" s="3" t="s">
        <v>4887</v>
      </c>
      <c r="E4118" s="3" t="s">
        <v>4921</v>
      </c>
      <c r="F4118" s="3" t="s">
        <v>69</v>
      </c>
      <c r="G4118" s="3" t="s">
        <v>101</v>
      </c>
      <c r="H4118" s="3" t="s">
        <v>71</v>
      </c>
      <c r="I4118" s="3" t="s">
        <v>71</v>
      </c>
      <c r="J4118" s="3">
        <v>3608</v>
      </c>
      <c r="K4118" s="3">
        <v>1362</v>
      </c>
      <c r="L4118" s="3">
        <v>25.214500000000001</v>
      </c>
      <c r="M4118" s="3">
        <v>0</v>
      </c>
      <c r="N4118" s="3">
        <v>40.610999999999997</v>
      </c>
      <c r="O4118" s="3">
        <v>67.471820121087703</v>
      </c>
      <c r="P4118" s="3">
        <v>35.649299999999997</v>
      </c>
      <c r="Q4118" s="3">
        <v>27.2651</v>
      </c>
      <c r="R4118" s="3">
        <v>29.5610718460062</v>
      </c>
      <c r="S4118" s="3">
        <v>37.910748275081502</v>
      </c>
      <c r="T4118" s="3">
        <v>24.188911704312101</v>
      </c>
      <c r="U4118" s="3">
        <v>24.324881467738599</v>
      </c>
      <c r="V4118" s="3">
        <v>92.032686414708905</v>
      </c>
      <c r="W4118" s="3">
        <v>47.348564242297201</v>
      </c>
      <c r="X4118" s="3">
        <v>45.187835420393597</v>
      </c>
      <c r="Y4118" s="3">
        <v>86.934353091140906</v>
      </c>
      <c r="Z4118" s="3">
        <v>0</v>
      </c>
      <c r="AA4118" s="3">
        <v>0</v>
      </c>
      <c r="AB4118" s="3">
        <v>0</v>
      </c>
      <c r="AC4118" s="3">
        <v>0</v>
      </c>
      <c r="AD4118" s="3">
        <v>0</v>
      </c>
      <c r="AE4118" s="3">
        <v>73.974015260878502</v>
      </c>
      <c r="AF4118" s="3">
        <v>0</v>
      </c>
      <c r="AG4118" s="3">
        <v>0</v>
      </c>
      <c r="AH4118" s="3">
        <v>44.078947368420998</v>
      </c>
      <c r="AI4118" s="3">
        <v>0</v>
      </c>
      <c r="AJ4118" s="3">
        <v>18.7703583061889</v>
      </c>
      <c r="AK4118" s="3">
        <v>68.483363951826902</v>
      </c>
      <c r="AL4118" s="3">
        <v>0</v>
      </c>
      <c r="AM4118" s="3">
        <v>29.9143421919613</v>
      </c>
      <c r="AN4118" s="3">
        <v>19.919964428634898</v>
      </c>
      <c r="AO4118" s="3">
        <v>74.127531236536001</v>
      </c>
      <c r="AP4118" s="3">
        <v>62.356428306780302</v>
      </c>
      <c r="AQ4118" s="3">
        <v>14.6990496304118</v>
      </c>
      <c r="AR4118" s="3">
        <v>24.1421568627451</v>
      </c>
      <c r="AS4118" s="3">
        <v>55.033557046979901</v>
      </c>
      <c r="AT4118" s="3">
        <v>27.166178317287599</v>
      </c>
      <c r="AU4118" s="3">
        <v>27.339334310236602</v>
      </c>
      <c r="AV4118" s="3">
        <v>57.259414225941399</v>
      </c>
      <c r="AW4118" s="3">
        <v>56.333190210390697</v>
      </c>
      <c r="AX4118" s="3">
        <v>49.758149316508899</v>
      </c>
      <c r="AY4118" s="3">
        <v>10.5108261509355</v>
      </c>
      <c r="AZ4118" s="3">
        <v>28.8627286104688</v>
      </c>
      <c r="BA4118" s="3">
        <v>65.355648535564896</v>
      </c>
      <c r="BB4118" s="3">
        <v>10.646308303702201</v>
      </c>
      <c r="BC4118" s="3">
        <v>60.0294674805304</v>
      </c>
      <c r="BD4118" s="3">
        <v>19.857262804366101</v>
      </c>
      <c r="BE4118" s="3">
        <v>84.745762711864401</v>
      </c>
      <c r="BF4118" s="3">
        <v>21.841496741643901</v>
      </c>
      <c r="BG4118" s="3">
        <v>46.658259773013903</v>
      </c>
      <c r="BH4118" s="3">
        <v>58.497279196316498</v>
      </c>
      <c r="BI4118" s="3">
        <v>31.820083682008399</v>
      </c>
      <c r="BJ4118" s="3">
        <v>0</v>
      </c>
      <c r="BK4118" s="3">
        <v>28.834745762711901</v>
      </c>
      <c r="BL4118" s="3">
        <v>29.878559463986601</v>
      </c>
    </row>
    <row r="4119" spans="1:64" x14ac:dyDescent="0.3">
      <c r="A4119" s="3" t="s">
        <v>4928</v>
      </c>
      <c r="B4119" s="4" t="s">
        <v>65</v>
      </c>
      <c r="C4119" s="3" t="s">
        <v>66</v>
      </c>
      <c r="D4119" s="3" t="s">
        <v>4887</v>
      </c>
      <c r="E4119" s="3" t="s">
        <v>4921</v>
      </c>
      <c r="F4119" s="3" t="s">
        <v>69</v>
      </c>
      <c r="G4119" s="3" t="s">
        <v>101</v>
      </c>
      <c r="H4119" s="3" t="s">
        <v>71</v>
      </c>
      <c r="I4119" s="3" t="s">
        <v>71</v>
      </c>
      <c r="J4119" s="3">
        <v>2576</v>
      </c>
      <c r="K4119" s="3">
        <v>952</v>
      </c>
      <c r="L4119" s="3">
        <v>54.572099999999999</v>
      </c>
      <c r="M4119" s="3">
        <v>0</v>
      </c>
      <c r="N4119" s="3">
        <v>73.211600000000004</v>
      </c>
      <c r="O4119" s="3">
        <v>82.723272691664803</v>
      </c>
      <c r="P4119" s="3">
        <v>83.250600000000006</v>
      </c>
      <c r="Q4119" s="3">
        <v>38.585500000000003</v>
      </c>
      <c r="R4119" s="3">
        <v>39.890640851156697</v>
      </c>
      <c r="S4119" s="3">
        <v>42.832631840508</v>
      </c>
      <c r="T4119" s="3">
        <v>21.2936344969199</v>
      </c>
      <c r="U4119" s="3">
        <v>22.8612657184086</v>
      </c>
      <c r="V4119" s="3">
        <v>92.502553626149094</v>
      </c>
      <c r="W4119" s="3">
        <v>37.434500104799803</v>
      </c>
      <c r="X4119" s="3">
        <v>72.629695885509804</v>
      </c>
      <c r="Y4119" s="3">
        <v>89.420012746972603</v>
      </c>
      <c r="Z4119" s="3">
        <v>99.819059107358299</v>
      </c>
      <c r="AA4119" s="3">
        <v>0</v>
      </c>
      <c r="AB4119" s="3">
        <v>0</v>
      </c>
      <c r="AC4119" s="3">
        <v>0</v>
      </c>
      <c r="AD4119" s="3">
        <v>0</v>
      </c>
      <c r="AE4119" s="3">
        <v>92.328315116518894</v>
      </c>
      <c r="AF4119" s="3">
        <v>78.709198813056403</v>
      </c>
      <c r="AG4119" s="3">
        <v>0</v>
      </c>
      <c r="AH4119" s="3">
        <v>35.425101214574902</v>
      </c>
      <c r="AI4119" s="3">
        <v>0</v>
      </c>
      <c r="AJ4119" s="3">
        <v>46.376221498371301</v>
      </c>
      <c r="AK4119" s="3">
        <v>79.914268218003699</v>
      </c>
      <c r="AL4119" s="3">
        <v>0</v>
      </c>
      <c r="AM4119" s="3">
        <v>48.846914122556498</v>
      </c>
      <c r="AN4119" s="3">
        <v>32.4144064028457</v>
      </c>
      <c r="AO4119" s="3">
        <v>14.2826367944851</v>
      </c>
      <c r="AP4119" s="3">
        <v>62.356428306780302</v>
      </c>
      <c r="AQ4119" s="3">
        <v>6.5047518479408701</v>
      </c>
      <c r="AR4119" s="3">
        <v>21.887254901960802</v>
      </c>
      <c r="AS4119" s="3">
        <v>38.087248322147701</v>
      </c>
      <c r="AT4119" s="3">
        <v>28.421933863541199</v>
      </c>
      <c r="AU4119" s="3">
        <v>33.724094620054402</v>
      </c>
      <c r="AV4119" s="3">
        <v>66.359832635983295</v>
      </c>
      <c r="AW4119" s="3">
        <v>26.427651352511798</v>
      </c>
      <c r="AX4119" s="3">
        <v>90.662460567823302</v>
      </c>
      <c r="AY4119" s="3">
        <v>45.112465839815002</v>
      </c>
      <c r="AZ4119" s="3">
        <v>62.497372293462298</v>
      </c>
      <c r="BA4119" s="3">
        <v>74.372384937238493</v>
      </c>
      <c r="BB4119" s="3">
        <v>47.918845429826398</v>
      </c>
      <c r="BC4119" s="3">
        <v>82.235318880235695</v>
      </c>
      <c r="BD4119" s="3">
        <v>12.1746431570109</v>
      </c>
      <c r="BE4119" s="3">
        <v>61.351747227453401</v>
      </c>
      <c r="BF4119" s="3">
        <v>68.908976245532898</v>
      </c>
      <c r="BG4119" s="3">
        <v>59.4367381252627</v>
      </c>
      <c r="BH4119" s="3">
        <v>82.524068647969898</v>
      </c>
      <c r="BI4119" s="3">
        <v>70.962343096234306</v>
      </c>
      <c r="BJ4119" s="3">
        <v>1.52217074784911</v>
      </c>
      <c r="BK4119" s="3">
        <v>27.754237288135599</v>
      </c>
      <c r="BL4119" s="3">
        <v>33.835845896147397</v>
      </c>
    </row>
    <row r="4120" spans="1:64" x14ac:dyDescent="0.3">
      <c r="A4120" s="3" t="s">
        <v>4929</v>
      </c>
      <c r="B4120" s="4" t="s">
        <v>75</v>
      </c>
      <c r="C4120" s="3" t="s">
        <v>66</v>
      </c>
      <c r="D4120" s="3" t="s">
        <v>4887</v>
      </c>
      <c r="E4120" s="3" t="s">
        <v>4930</v>
      </c>
      <c r="F4120" s="3" t="s">
        <v>69</v>
      </c>
      <c r="G4120" s="3" t="s">
        <v>139</v>
      </c>
      <c r="H4120" s="3" t="s">
        <v>71</v>
      </c>
      <c r="I4120" s="3" t="s">
        <v>71</v>
      </c>
      <c r="J4120" s="3">
        <v>1896</v>
      </c>
      <c r="K4120" s="3">
        <v>648</v>
      </c>
      <c r="L4120" s="3">
        <v>14.145200000000001</v>
      </c>
      <c r="M4120" s="3">
        <v>0</v>
      </c>
      <c r="N4120" s="3">
        <v>24.515599999999999</v>
      </c>
      <c r="O4120" s="3">
        <v>60.3004905133254</v>
      </c>
      <c r="P4120" s="3">
        <v>47.911499999999997</v>
      </c>
      <c r="Q4120" s="3">
        <v>11.8226</v>
      </c>
      <c r="R4120" s="3">
        <v>31.724792718656001</v>
      </c>
      <c r="S4120" s="3">
        <v>28.575697794669399</v>
      </c>
      <c r="T4120" s="3">
        <v>5.9548254620123204</v>
      </c>
      <c r="U4120" s="3">
        <v>18.202432488146801</v>
      </c>
      <c r="V4120" s="3">
        <v>71.644535240040895</v>
      </c>
      <c r="W4120" s="3">
        <v>14.168937329700301</v>
      </c>
      <c r="X4120" s="3">
        <v>36.708407871198602</v>
      </c>
      <c r="Y4120" s="3">
        <v>91.990652220097701</v>
      </c>
      <c r="Z4120" s="3">
        <v>0</v>
      </c>
      <c r="AA4120" s="3">
        <v>0</v>
      </c>
      <c r="AB4120" s="3">
        <v>0</v>
      </c>
      <c r="AC4120" s="3">
        <v>0</v>
      </c>
      <c r="AD4120" s="3">
        <v>0</v>
      </c>
      <c r="AE4120" s="3">
        <v>48.1336358011961</v>
      </c>
      <c r="AF4120" s="3">
        <v>0</v>
      </c>
      <c r="AG4120" s="3">
        <v>0</v>
      </c>
      <c r="AH4120" s="3">
        <v>78.643724696356301</v>
      </c>
      <c r="AI4120" s="3">
        <v>0</v>
      </c>
      <c r="AJ4120" s="3">
        <v>44.442182410423499</v>
      </c>
      <c r="AK4120" s="3">
        <v>93.855888956930002</v>
      </c>
      <c r="AL4120" s="3">
        <v>19.464033850493699</v>
      </c>
      <c r="AM4120" s="3">
        <v>9.5761036679112692</v>
      </c>
      <c r="AN4120" s="3">
        <v>0</v>
      </c>
      <c r="AO4120" s="3">
        <v>5.0193881947436498</v>
      </c>
      <c r="AP4120" s="3"/>
      <c r="AQ4120" s="3">
        <v>0</v>
      </c>
      <c r="AR4120" s="3">
        <v>0</v>
      </c>
      <c r="AS4120" s="3">
        <v>0</v>
      </c>
      <c r="AT4120" s="3">
        <v>26.9359564671411</v>
      </c>
      <c r="AU4120" s="3">
        <v>18.903077245132899</v>
      </c>
      <c r="AV4120" s="3">
        <v>58.138075313807498</v>
      </c>
      <c r="AW4120" s="3">
        <v>2.7479604980678398</v>
      </c>
      <c r="AX4120" s="3">
        <v>3.8275499474237602</v>
      </c>
      <c r="AY4120" s="3">
        <v>10.6369560647467</v>
      </c>
      <c r="AZ4120" s="3">
        <v>55.392053815429897</v>
      </c>
      <c r="BA4120" s="3">
        <v>57.740585774058601</v>
      </c>
      <c r="BB4120" s="3">
        <v>44.572265216481902</v>
      </c>
      <c r="BC4120" s="3">
        <v>28.772889917912</v>
      </c>
      <c r="BD4120" s="3">
        <v>17.7162048698573</v>
      </c>
      <c r="BE4120" s="3">
        <v>91.860221803724599</v>
      </c>
      <c r="BF4120" s="3">
        <v>55.686356947656101</v>
      </c>
      <c r="BG4120" s="3">
        <v>56.452290878520401</v>
      </c>
      <c r="BH4120" s="3">
        <v>82.524068647969898</v>
      </c>
      <c r="BI4120" s="3">
        <v>16.422594142259399</v>
      </c>
      <c r="BJ4120" s="3">
        <v>56.849768365320998</v>
      </c>
      <c r="BK4120" s="3">
        <v>50.105932203389798</v>
      </c>
      <c r="BL4120" s="3">
        <v>9.0242881072026808</v>
      </c>
    </row>
    <row r="4121" spans="1:64" x14ac:dyDescent="0.3">
      <c r="A4121" s="3" t="s">
        <v>4931</v>
      </c>
      <c r="B4121" s="4" t="s">
        <v>75</v>
      </c>
      <c r="C4121" s="3" t="s">
        <v>66</v>
      </c>
      <c r="D4121" s="3" t="s">
        <v>4887</v>
      </c>
      <c r="E4121" s="3" t="s">
        <v>4930</v>
      </c>
      <c r="F4121" s="3" t="s">
        <v>69</v>
      </c>
      <c r="G4121" s="3" t="s">
        <v>139</v>
      </c>
      <c r="H4121" s="3" t="s">
        <v>71</v>
      </c>
      <c r="I4121" s="3" t="s">
        <v>71</v>
      </c>
      <c r="J4121" s="3">
        <v>6477</v>
      </c>
      <c r="K4121" s="3">
        <v>1909</v>
      </c>
      <c r="L4121" s="3">
        <v>20.778400000000001</v>
      </c>
      <c r="M4121" s="3">
        <v>0</v>
      </c>
      <c r="N4121" s="3">
        <v>34.500700000000002</v>
      </c>
      <c r="O4121" s="3">
        <v>65.072004254689602</v>
      </c>
      <c r="P4121" s="3">
        <v>31.430900000000001</v>
      </c>
      <c r="Q4121" s="3">
        <v>24.293800000000001</v>
      </c>
      <c r="R4121" s="3">
        <v>28.746379151861099</v>
      </c>
      <c r="S4121" s="3">
        <v>36.325625102828504</v>
      </c>
      <c r="T4121" s="3">
        <v>3.1416837782340901</v>
      </c>
      <c r="U4121" s="3">
        <v>13.729128014842299</v>
      </c>
      <c r="V4121" s="3">
        <v>64.555669050051094</v>
      </c>
      <c r="W4121" s="3">
        <v>11.758541186334099</v>
      </c>
      <c r="X4121" s="3">
        <v>65.330948121645804</v>
      </c>
      <c r="Y4121" s="3">
        <v>89.781176970469502</v>
      </c>
      <c r="Z4121" s="3">
        <v>27.563329312424599</v>
      </c>
      <c r="AA4121" s="3">
        <v>0</v>
      </c>
      <c r="AB4121" s="3">
        <v>0</v>
      </c>
      <c r="AC4121" s="3">
        <v>0</v>
      </c>
      <c r="AD4121" s="3">
        <v>0</v>
      </c>
      <c r="AE4121" s="3">
        <v>12.9305011342545</v>
      </c>
      <c r="AF4121" s="3">
        <v>0</v>
      </c>
      <c r="AG4121" s="3">
        <v>0</v>
      </c>
      <c r="AH4121" s="3">
        <v>73.684210526315795</v>
      </c>
      <c r="AI4121" s="3">
        <v>0</v>
      </c>
      <c r="AJ4121" s="3">
        <v>12.703583061889301</v>
      </c>
      <c r="AK4121" s="3">
        <v>89.426413553786503</v>
      </c>
      <c r="AL4121" s="3">
        <v>20.592383638928101</v>
      </c>
      <c r="AM4121" s="3">
        <v>10.015374478365899</v>
      </c>
      <c r="AN4121" s="3">
        <v>6.78079146287239</v>
      </c>
      <c r="AO4121" s="3">
        <v>14.4980611805256</v>
      </c>
      <c r="AP4121" s="3"/>
      <c r="AQ4121" s="3">
        <v>36.2829989440338</v>
      </c>
      <c r="AR4121" s="3">
        <v>14.3872549019608</v>
      </c>
      <c r="AS4121" s="3">
        <v>0</v>
      </c>
      <c r="AT4121" s="3">
        <v>12.787777312683099</v>
      </c>
      <c r="AU4121" s="3">
        <v>39.313376596190103</v>
      </c>
      <c r="AV4121" s="3">
        <v>63.974895397489497</v>
      </c>
      <c r="AW4121" s="3">
        <v>63.396307428080704</v>
      </c>
      <c r="AX4121" s="3">
        <v>87.781282860147201</v>
      </c>
      <c r="AY4121" s="3">
        <v>10.6369560647467</v>
      </c>
      <c r="AZ4121" s="3">
        <v>55.392053815429897</v>
      </c>
      <c r="BA4121" s="3">
        <v>30.920502092050199</v>
      </c>
      <c r="BB4121" s="3">
        <v>44.572265216481902</v>
      </c>
      <c r="BC4121" s="3">
        <v>28.772889917912</v>
      </c>
      <c r="BD4121" s="3">
        <v>60.936188077246001</v>
      </c>
      <c r="BE4121" s="3">
        <v>28.248587570621499</v>
      </c>
      <c r="BF4121" s="3">
        <v>55.686356947656101</v>
      </c>
      <c r="BG4121" s="3">
        <v>44.871794871794897</v>
      </c>
      <c r="BH4121" s="3">
        <v>94.0351611552951</v>
      </c>
      <c r="BI4121" s="3">
        <v>22.866108786610901</v>
      </c>
      <c r="BJ4121" s="3">
        <v>77.365982792852407</v>
      </c>
      <c r="BK4121" s="3">
        <v>4.7669491525423702</v>
      </c>
      <c r="BL4121" s="3">
        <v>12.6046901172529</v>
      </c>
    </row>
    <row r="4122" spans="1:64" x14ac:dyDescent="0.3">
      <c r="A4122" s="3" t="s">
        <v>4932</v>
      </c>
      <c r="B4122" s="4" t="s">
        <v>65</v>
      </c>
      <c r="C4122" s="3" t="s">
        <v>66</v>
      </c>
      <c r="D4122" s="3" t="s">
        <v>4887</v>
      </c>
      <c r="E4122" s="3" t="s">
        <v>4888</v>
      </c>
      <c r="F4122" s="3" t="s">
        <v>69</v>
      </c>
      <c r="G4122" s="3" t="s">
        <v>70</v>
      </c>
      <c r="H4122" s="3" t="s">
        <v>71</v>
      </c>
      <c r="I4122" s="3" t="s">
        <v>71</v>
      </c>
      <c r="J4122" s="3">
        <v>3437</v>
      </c>
      <c r="K4122" s="3">
        <v>1186</v>
      </c>
      <c r="L4122" s="3">
        <v>68.570800000000006</v>
      </c>
      <c r="M4122" s="3">
        <v>0</v>
      </c>
      <c r="N4122" s="3">
        <v>82.973200000000006</v>
      </c>
      <c r="O4122" s="3">
        <v>89.865127089706604</v>
      </c>
      <c r="P4122" s="3">
        <v>44.044699999999999</v>
      </c>
      <c r="Q4122" s="3">
        <v>74.053100000000001</v>
      </c>
      <c r="R4122" s="3">
        <v>31.128956321058801</v>
      </c>
      <c r="S4122" s="3">
        <v>58.736170768647703</v>
      </c>
      <c r="T4122" s="3">
        <v>29.055441478439398</v>
      </c>
      <c r="U4122" s="3">
        <v>25.128839414553699</v>
      </c>
      <c r="V4122" s="3">
        <v>17.997957099080701</v>
      </c>
      <c r="W4122" s="3">
        <v>22.657723747641999</v>
      </c>
      <c r="X4122" s="3">
        <v>76.565295169946296</v>
      </c>
      <c r="Y4122" s="3">
        <v>94.816231145103004</v>
      </c>
      <c r="Z4122" s="3">
        <v>60.132689987937297</v>
      </c>
      <c r="AA4122" s="3">
        <v>0</v>
      </c>
      <c r="AB4122" s="3">
        <v>0</v>
      </c>
      <c r="AC4122" s="3">
        <v>0</v>
      </c>
      <c r="AD4122" s="3">
        <v>0</v>
      </c>
      <c r="AE4122" s="3">
        <v>79.480305217570603</v>
      </c>
      <c r="AF4122" s="3">
        <v>0</v>
      </c>
      <c r="AG4122" s="3">
        <v>0</v>
      </c>
      <c r="AH4122" s="3">
        <v>25.050607287449399</v>
      </c>
      <c r="AI4122" s="3">
        <v>0</v>
      </c>
      <c r="AJ4122" s="3">
        <v>11.8892508143322</v>
      </c>
      <c r="AK4122" s="3">
        <v>60.236783016942198</v>
      </c>
      <c r="AL4122" s="3">
        <v>48.448519040902703</v>
      </c>
      <c r="AM4122" s="3">
        <v>46.9360860970788</v>
      </c>
      <c r="AN4122" s="3">
        <v>49.466429524233</v>
      </c>
      <c r="AO4122" s="3">
        <v>60.491167600172297</v>
      </c>
      <c r="AP4122" s="3">
        <v>69.618377176732096</v>
      </c>
      <c r="AQ4122" s="3">
        <v>49.567053854276701</v>
      </c>
      <c r="AR4122" s="3">
        <v>0</v>
      </c>
      <c r="AS4122" s="3">
        <v>10.9340044742729</v>
      </c>
      <c r="AT4122" s="3">
        <v>66.262034323984906</v>
      </c>
      <c r="AU4122" s="3">
        <v>78.2499476658991</v>
      </c>
      <c r="AV4122" s="3">
        <v>79.979079497907904</v>
      </c>
      <c r="AW4122" s="3">
        <v>44.997853155860902</v>
      </c>
      <c r="AX4122" s="3">
        <v>55.667718191377503</v>
      </c>
      <c r="AY4122" s="3">
        <v>67.437460584401904</v>
      </c>
      <c r="AZ4122" s="3">
        <v>93.083876392684502</v>
      </c>
      <c r="BA4122" s="3">
        <v>94.435146443514597</v>
      </c>
      <c r="BB4122" s="3">
        <v>79.732273582932507</v>
      </c>
      <c r="BC4122" s="3">
        <v>65.017890970322</v>
      </c>
      <c r="BD4122" s="3">
        <v>40.428211586901803</v>
      </c>
      <c r="BE4122" s="3">
        <v>36.430215526260703</v>
      </c>
      <c r="BF4122" s="3">
        <v>92.495270128232093</v>
      </c>
      <c r="BG4122" s="3">
        <v>48.444724674232901</v>
      </c>
      <c r="BH4122" s="3">
        <v>94.0351611552951</v>
      </c>
      <c r="BI4122" s="3">
        <v>86.924686192468599</v>
      </c>
      <c r="BJ4122" s="3">
        <v>0</v>
      </c>
      <c r="BK4122" s="3">
        <v>48.0508474576271</v>
      </c>
      <c r="BL4122" s="3">
        <v>40.242881072026798</v>
      </c>
    </row>
    <row r="4123" spans="1:64" x14ac:dyDescent="0.3">
      <c r="A4123" s="3" t="s">
        <v>4933</v>
      </c>
      <c r="B4123" s="4" t="s">
        <v>75</v>
      </c>
      <c r="C4123" s="3" t="s">
        <v>66</v>
      </c>
      <c r="D4123" s="3" t="s">
        <v>4887</v>
      </c>
      <c r="E4123" s="3" t="s">
        <v>4921</v>
      </c>
      <c r="F4123" s="3" t="s">
        <v>69</v>
      </c>
      <c r="G4123" s="3" t="s">
        <v>101</v>
      </c>
      <c r="H4123" s="3" t="s">
        <v>71</v>
      </c>
      <c r="I4123" s="3" t="s">
        <v>71</v>
      </c>
      <c r="J4123" s="3">
        <v>1985</v>
      </c>
      <c r="K4123" s="3">
        <v>771</v>
      </c>
      <c r="L4123" s="3">
        <v>39.841000000000001</v>
      </c>
      <c r="M4123" s="3">
        <v>0</v>
      </c>
      <c r="N4123" s="3">
        <v>59.090899999999998</v>
      </c>
      <c r="O4123" s="3">
        <v>75.298997053690897</v>
      </c>
      <c r="P4123" s="3">
        <v>21.588100000000001</v>
      </c>
      <c r="Q4123" s="3">
        <v>53.212000000000003</v>
      </c>
      <c r="R4123" s="3">
        <v>26.467922526961701</v>
      </c>
      <c r="S4123" s="3">
        <v>48.831074526729203</v>
      </c>
      <c r="T4123" s="3">
        <v>27.864476386037001</v>
      </c>
      <c r="U4123" s="3">
        <v>25.149453720882299</v>
      </c>
      <c r="V4123" s="3">
        <v>21.348314606741599</v>
      </c>
      <c r="W4123" s="3">
        <v>47.369524208761298</v>
      </c>
      <c r="X4123" s="3">
        <v>71.413237924865797</v>
      </c>
      <c r="Y4123" s="3">
        <v>89.526237518589298</v>
      </c>
      <c r="Z4123" s="3">
        <v>20.9891435464415</v>
      </c>
      <c r="AA4123" s="3">
        <v>0</v>
      </c>
      <c r="AB4123" s="3">
        <v>0</v>
      </c>
      <c r="AC4123" s="3">
        <v>0</v>
      </c>
      <c r="AD4123" s="3">
        <v>0</v>
      </c>
      <c r="AE4123" s="3">
        <v>79.088471849865996</v>
      </c>
      <c r="AF4123" s="3">
        <v>0</v>
      </c>
      <c r="AG4123" s="3">
        <v>0</v>
      </c>
      <c r="AH4123" s="3">
        <v>15.637651821862301</v>
      </c>
      <c r="AI4123" s="3">
        <v>0</v>
      </c>
      <c r="AJ4123" s="3">
        <v>11.8892508143322</v>
      </c>
      <c r="AK4123" s="3">
        <v>63.441518677281103</v>
      </c>
      <c r="AL4123" s="3">
        <v>3.4555712270804002</v>
      </c>
      <c r="AM4123" s="3">
        <v>44.102789369646402</v>
      </c>
      <c r="AN4123" s="3">
        <v>17.0520231213873</v>
      </c>
      <c r="AO4123" s="3">
        <v>51.464885825075399</v>
      </c>
      <c r="AP4123" s="3">
        <v>68.247499073731007</v>
      </c>
      <c r="AQ4123" s="3">
        <v>0.16895459345301</v>
      </c>
      <c r="AR4123" s="3">
        <v>7.0833333333333304</v>
      </c>
      <c r="AS4123" s="3">
        <v>0.67114093959731502</v>
      </c>
      <c r="AT4123" s="3">
        <v>39.9748848890749</v>
      </c>
      <c r="AU4123" s="3">
        <v>60.602888842369701</v>
      </c>
      <c r="AV4123" s="3">
        <v>70.209205020920507</v>
      </c>
      <c r="AW4123" s="3">
        <v>45.942464577071704</v>
      </c>
      <c r="AX4123" s="3">
        <v>74.7213459516299</v>
      </c>
      <c r="AY4123" s="3">
        <v>45.112465839815002</v>
      </c>
      <c r="AZ4123" s="3">
        <v>62.497372293462298</v>
      </c>
      <c r="BA4123" s="3">
        <v>25.899581589958199</v>
      </c>
      <c r="BB4123" s="3">
        <v>47.918845429826398</v>
      </c>
      <c r="BC4123" s="3">
        <v>82.235318880235695</v>
      </c>
      <c r="BD4123" s="3">
        <v>32.640638119227503</v>
      </c>
      <c r="BE4123" s="3">
        <v>63.799958150240599</v>
      </c>
      <c r="BF4123" s="3">
        <v>68.908976245532898</v>
      </c>
      <c r="BG4123" s="3">
        <v>71.920975199663701</v>
      </c>
      <c r="BH4123" s="3">
        <v>82.524068647969898</v>
      </c>
      <c r="BI4123" s="3">
        <v>63.158995815899601</v>
      </c>
      <c r="BJ4123" s="3">
        <v>49.172733289212402</v>
      </c>
      <c r="BK4123" s="3">
        <v>60.444915254237301</v>
      </c>
      <c r="BL4123" s="3">
        <v>39.698492462311599</v>
      </c>
    </row>
    <row r="4124" spans="1:64" x14ac:dyDescent="0.3">
      <c r="A4124" s="3" t="s">
        <v>4934</v>
      </c>
      <c r="B4124" s="4" t="s">
        <v>75</v>
      </c>
      <c r="C4124" s="3" t="s">
        <v>66</v>
      </c>
      <c r="D4124" s="3" t="s">
        <v>4887</v>
      </c>
      <c r="E4124" s="3" t="s">
        <v>4888</v>
      </c>
      <c r="F4124" s="3" t="s">
        <v>69</v>
      </c>
      <c r="G4124" s="3" t="s">
        <v>70</v>
      </c>
      <c r="H4124" s="3" t="s">
        <v>71</v>
      </c>
      <c r="I4124" s="3" t="s">
        <v>71</v>
      </c>
      <c r="J4124" s="3">
        <v>3070</v>
      </c>
      <c r="K4124" s="3">
        <v>686</v>
      </c>
      <c r="L4124" s="3">
        <v>30.613099999999999</v>
      </c>
      <c r="M4124" s="3">
        <v>0</v>
      </c>
      <c r="N4124" s="3">
        <v>47.764499999999998</v>
      </c>
      <c r="O4124" s="3">
        <v>70.412871732779493</v>
      </c>
      <c r="P4124" s="3">
        <v>4.2804000000000002</v>
      </c>
      <c r="Q4124" s="3">
        <v>55.618299999999998</v>
      </c>
      <c r="R4124" s="3">
        <v>20.531945819368801</v>
      </c>
      <c r="S4124" s="3">
        <v>49.880925913410799</v>
      </c>
      <c r="T4124" s="3">
        <v>33.942505133470199</v>
      </c>
      <c r="U4124" s="3">
        <v>27.478870336013198</v>
      </c>
      <c r="V4124" s="3">
        <v>21.062308478038801</v>
      </c>
      <c r="W4124" s="3">
        <v>32.487948019283202</v>
      </c>
      <c r="X4124" s="3">
        <v>59.3202146690519</v>
      </c>
      <c r="Y4124" s="3">
        <v>94.348842149989395</v>
      </c>
      <c r="Z4124" s="3">
        <v>0</v>
      </c>
      <c r="AA4124" s="3">
        <v>0</v>
      </c>
      <c r="AB4124" s="3">
        <v>0</v>
      </c>
      <c r="AC4124" s="3">
        <v>0</v>
      </c>
      <c r="AD4124" s="3">
        <v>0</v>
      </c>
      <c r="AE4124" s="3">
        <v>32.068467725304203</v>
      </c>
      <c r="AF4124" s="3">
        <v>0</v>
      </c>
      <c r="AG4124" s="3">
        <v>0</v>
      </c>
      <c r="AH4124" s="3">
        <v>6.2753036437247003</v>
      </c>
      <c r="AI4124" s="3">
        <v>0</v>
      </c>
      <c r="AJ4124" s="3">
        <v>11.8892508143322</v>
      </c>
      <c r="AK4124" s="3">
        <v>9.0018371096142094</v>
      </c>
      <c r="AL4124" s="3">
        <v>32.792665726375198</v>
      </c>
      <c r="AM4124" s="3">
        <v>39.710081265099902</v>
      </c>
      <c r="AN4124" s="3">
        <v>61.916407292129797</v>
      </c>
      <c r="AO4124" s="3">
        <v>59.780267126238698</v>
      </c>
      <c r="AP4124" s="3">
        <v>3.8903297517599098</v>
      </c>
      <c r="AQ4124" s="3">
        <v>39.831045406546998</v>
      </c>
      <c r="AR4124" s="3">
        <v>39.779411764705898</v>
      </c>
      <c r="AS4124" s="3">
        <v>8.1935123042505609</v>
      </c>
      <c r="AT4124" s="3">
        <v>43.407283382168302</v>
      </c>
      <c r="AU4124" s="3">
        <v>74.356290558928194</v>
      </c>
      <c r="AV4124" s="3">
        <v>23.472803347280301</v>
      </c>
      <c r="AW4124" s="3">
        <v>80.206097037355093</v>
      </c>
      <c r="AX4124" s="3">
        <v>37.350157728706598</v>
      </c>
      <c r="AY4124" s="3">
        <v>67.437460584401904</v>
      </c>
      <c r="AZ4124" s="3">
        <v>93.083876392684502</v>
      </c>
      <c r="BA4124" s="3">
        <v>27.761506276150602</v>
      </c>
      <c r="BB4124" s="3">
        <v>79.732273582932507</v>
      </c>
      <c r="BC4124" s="3">
        <v>65.017890970322</v>
      </c>
      <c r="BD4124" s="3">
        <v>46.851385390428199</v>
      </c>
      <c r="BE4124" s="3">
        <v>10.797237915882</v>
      </c>
      <c r="BF4124" s="3">
        <v>92.495270128232093</v>
      </c>
      <c r="BG4124" s="3">
        <v>45.292139554434598</v>
      </c>
      <c r="BH4124" s="3">
        <v>58.497279196316498</v>
      </c>
      <c r="BI4124" s="3">
        <v>30.5020920502092</v>
      </c>
      <c r="BJ4124" s="3">
        <v>0</v>
      </c>
      <c r="BK4124" s="3">
        <v>81.207627118644098</v>
      </c>
      <c r="BL4124" s="3">
        <v>61.746231155778901</v>
      </c>
    </row>
    <row r="4125" spans="1:64" x14ac:dyDescent="0.3">
      <c r="A4125" s="3" t="s">
        <v>4935</v>
      </c>
      <c r="B4125" s="4" t="s">
        <v>65</v>
      </c>
      <c r="C4125" s="3" t="s">
        <v>66</v>
      </c>
      <c r="D4125" s="3" t="s">
        <v>4887</v>
      </c>
      <c r="E4125" s="3" t="s">
        <v>4888</v>
      </c>
      <c r="F4125" s="3" t="s">
        <v>69</v>
      </c>
      <c r="G4125" s="3" t="s">
        <v>70</v>
      </c>
      <c r="H4125" s="3" t="s">
        <v>71</v>
      </c>
      <c r="I4125" s="3" t="s">
        <v>71</v>
      </c>
      <c r="J4125" s="3">
        <v>2341</v>
      </c>
      <c r="K4125" s="3">
        <v>1131</v>
      </c>
      <c r="L4125" s="3">
        <v>79.409899999999993</v>
      </c>
      <c r="M4125" s="3">
        <v>0</v>
      </c>
      <c r="N4125" s="3">
        <v>89.381500000000003</v>
      </c>
      <c r="O4125" s="3">
        <v>96.675922660516093</v>
      </c>
      <c r="P4125" s="3">
        <v>92.907399999999996</v>
      </c>
      <c r="Q4125" s="3">
        <v>59.301099999999998</v>
      </c>
      <c r="R4125" s="3">
        <v>45.270968324578902</v>
      </c>
      <c r="S4125" s="3">
        <v>51.404954335937198</v>
      </c>
      <c r="T4125" s="3">
        <v>30.246406570841899</v>
      </c>
      <c r="U4125" s="3">
        <v>25.252525252525299</v>
      </c>
      <c r="V4125" s="3">
        <v>58.0796731358529</v>
      </c>
      <c r="W4125" s="3">
        <v>74.449800880318605</v>
      </c>
      <c r="X4125" s="3">
        <v>71.270125223613604</v>
      </c>
      <c r="Y4125" s="3">
        <v>94.773741236456303</v>
      </c>
      <c r="Z4125" s="3">
        <v>99.758745476477699</v>
      </c>
      <c r="AA4125" s="3">
        <v>0</v>
      </c>
      <c r="AB4125" s="3">
        <v>0</v>
      </c>
      <c r="AC4125" s="3">
        <v>0</v>
      </c>
      <c r="AD4125" s="3">
        <v>0</v>
      </c>
      <c r="AE4125" s="3">
        <v>53.124355537224197</v>
      </c>
      <c r="AF4125" s="3">
        <v>87.314540059347195</v>
      </c>
      <c r="AG4125" s="3">
        <v>74.731182795698899</v>
      </c>
      <c r="AH4125" s="3">
        <v>34.311740890688299</v>
      </c>
      <c r="AI4125" s="3">
        <v>0</v>
      </c>
      <c r="AJ4125" s="3">
        <v>11.8892508143322</v>
      </c>
      <c r="AK4125" s="3">
        <v>56.317615839967303</v>
      </c>
      <c r="AL4125" s="3">
        <v>95.698166431593805</v>
      </c>
      <c r="AM4125" s="3">
        <v>52.888205578739303</v>
      </c>
      <c r="AN4125" s="3">
        <v>12.916851934193</v>
      </c>
      <c r="AO4125" s="3">
        <v>63.894872899612203</v>
      </c>
      <c r="AP4125">
        <v>68.210448314190401</v>
      </c>
      <c r="AQ4125" s="3">
        <v>25.681098204857399</v>
      </c>
      <c r="AR4125" s="3">
        <v>0</v>
      </c>
      <c r="AS4125" s="3">
        <v>53.299776286353499</v>
      </c>
      <c r="AT4125" s="3">
        <v>88.1540393470071</v>
      </c>
      <c r="AU4125" s="3">
        <v>49.487125811178601</v>
      </c>
      <c r="AV4125" s="3">
        <v>44.393305439330497</v>
      </c>
      <c r="AW4125" s="3">
        <v>3.6925719192786599</v>
      </c>
      <c r="AX4125" s="3">
        <v>69.589905362775994</v>
      </c>
      <c r="AY4125" s="3">
        <v>67.437460584401904</v>
      </c>
      <c r="AZ4125" s="3">
        <v>93.083876392684502</v>
      </c>
      <c r="BA4125" s="3">
        <v>81.715481171548106</v>
      </c>
      <c r="BB4125" s="3">
        <v>79.732273582932507</v>
      </c>
      <c r="BC4125" s="3">
        <v>65.017890970322</v>
      </c>
      <c r="BD4125" s="3">
        <v>47.921914357682603</v>
      </c>
      <c r="BE4125" s="3">
        <v>16.907302783009001</v>
      </c>
      <c r="BF4125" s="3">
        <v>92.495270128232093</v>
      </c>
      <c r="BG4125" s="3">
        <v>24.8844052122741</v>
      </c>
      <c r="BH4125" s="3">
        <v>58.497279196316498</v>
      </c>
      <c r="BI4125" s="3">
        <v>77.259414225941399</v>
      </c>
      <c r="BJ4125" s="3">
        <v>0</v>
      </c>
      <c r="BK4125" s="3">
        <v>12.457627118644099</v>
      </c>
      <c r="BL4125" s="3">
        <v>80.381072026800695</v>
      </c>
    </row>
    <row r="4126" spans="1:64" x14ac:dyDescent="0.3">
      <c r="A4126" s="3" t="s">
        <v>4936</v>
      </c>
      <c r="B4126" s="4" t="s">
        <v>75</v>
      </c>
      <c r="C4126" s="3" t="s">
        <v>1321</v>
      </c>
      <c r="D4126" s="3" t="s">
        <v>4937</v>
      </c>
      <c r="E4126" s="3" t="s">
        <v>4938</v>
      </c>
      <c r="F4126" s="3" t="s">
        <v>69</v>
      </c>
      <c r="G4126" s="3" t="s">
        <v>139</v>
      </c>
      <c r="H4126" s="3" t="s">
        <v>71</v>
      </c>
      <c r="I4126" s="3" t="s">
        <v>71</v>
      </c>
      <c r="J4126" s="3">
        <v>5063</v>
      </c>
      <c r="K4126" s="3">
        <v>2001</v>
      </c>
      <c r="L4126" s="3">
        <v>39.5062</v>
      </c>
      <c r="M4126" s="3">
        <v>0</v>
      </c>
      <c r="N4126" s="3">
        <v>58.643799999999999</v>
      </c>
      <c r="O4126" s="3">
        <v>75.198079508122106</v>
      </c>
      <c r="P4126" s="3">
        <v>64.640199999999993</v>
      </c>
      <c r="Q4126" s="3">
        <v>32.182499999999997</v>
      </c>
      <c r="R4126" s="3">
        <v>35.108058202218999</v>
      </c>
      <c r="S4126" s="3">
        <v>40.0900213059031</v>
      </c>
      <c r="T4126" s="3">
        <v>5.5646817248460003</v>
      </c>
      <c r="U4126" s="3">
        <v>8.5343228200371097</v>
      </c>
      <c r="V4126" s="3">
        <v>65.127681307456598</v>
      </c>
      <c r="W4126" s="3">
        <v>7.7342276252357998</v>
      </c>
      <c r="X4126" s="3">
        <v>65.509838998211094</v>
      </c>
      <c r="Y4126" s="3">
        <v>75.270873167622696</v>
      </c>
      <c r="Z4126" s="3">
        <v>52.291917973461999</v>
      </c>
      <c r="AA4126" s="3">
        <v>0</v>
      </c>
      <c r="AB4126" s="3">
        <v>0</v>
      </c>
      <c r="AC4126" s="3">
        <v>0</v>
      </c>
      <c r="AD4126" s="3">
        <v>0</v>
      </c>
      <c r="AE4126" s="3">
        <v>3.1552897504640098</v>
      </c>
      <c r="AF4126" s="3">
        <v>0</v>
      </c>
      <c r="AG4126" s="3">
        <v>74.731182795698899</v>
      </c>
      <c r="AH4126" s="3">
        <v>87.702429149797595</v>
      </c>
      <c r="AI4126" s="3">
        <v>0</v>
      </c>
      <c r="AJ4126" s="3">
        <v>5.0895765472312702</v>
      </c>
      <c r="AK4126" s="3">
        <v>85.262298428250702</v>
      </c>
      <c r="AL4126" s="3">
        <v>70.098730606488004</v>
      </c>
      <c r="AM4126" s="3">
        <v>13.178124313639399</v>
      </c>
      <c r="AN4126" s="3">
        <v>17.474433081369501</v>
      </c>
      <c r="AO4126" s="3">
        <v>30.525635501938801</v>
      </c>
      <c r="AQ4126" s="3">
        <v>11.5100316789863</v>
      </c>
      <c r="AR4126" s="3">
        <v>0</v>
      </c>
      <c r="AS4126" s="3">
        <v>51.538031319910502</v>
      </c>
      <c r="AT4126" s="3">
        <v>47.425701130180002</v>
      </c>
      <c r="AU4126" s="3">
        <v>37.596818086665301</v>
      </c>
      <c r="AV4126" s="3">
        <v>73.535564853556494</v>
      </c>
      <c r="AW4126" s="3">
        <v>17.582653499355899</v>
      </c>
      <c r="AX4126" s="3">
        <v>9.4847528916929509</v>
      </c>
      <c r="AY4126" s="3">
        <v>14.2106369560647</v>
      </c>
      <c r="AZ4126" s="3">
        <v>73.365566533529503</v>
      </c>
      <c r="BA4126" s="3">
        <v>69.393305439330504</v>
      </c>
      <c r="BB4126" s="3">
        <v>36.226730809454097</v>
      </c>
      <c r="BC4126" s="3">
        <v>50.957693117238499</v>
      </c>
      <c r="BD4126" s="3">
        <v>28.757346767422298</v>
      </c>
      <c r="BE4126" s="3">
        <v>71.060891399874393</v>
      </c>
      <c r="BF4126" s="3">
        <v>57.115829304183301</v>
      </c>
      <c r="BG4126" s="3">
        <v>57.292980243799903</v>
      </c>
      <c r="BH4126" s="3">
        <v>94.0351611552951</v>
      </c>
      <c r="BI4126" s="3">
        <v>23.577405857740601</v>
      </c>
      <c r="BJ4126" s="3">
        <v>83.057577763070796</v>
      </c>
      <c r="BK4126" s="3">
        <v>9.15254237288136</v>
      </c>
      <c r="BL4126" s="3">
        <v>31.030150753768801</v>
      </c>
    </row>
    <row r="4127" spans="1:64" x14ac:dyDescent="0.3">
      <c r="A4127" s="3" t="s">
        <v>4939</v>
      </c>
      <c r="B4127" s="4" t="s">
        <v>75</v>
      </c>
      <c r="C4127" s="3" t="s">
        <v>1321</v>
      </c>
      <c r="D4127" s="3" t="s">
        <v>4937</v>
      </c>
      <c r="E4127" s="3" t="s">
        <v>4940</v>
      </c>
      <c r="F4127" s="3" t="s">
        <v>69</v>
      </c>
      <c r="G4127" s="3" t="s">
        <v>139</v>
      </c>
      <c r="H4127" s="3" t="s">
        <v>71</v>
      </c>
      <c r="I4127" s="3" t="s">
        <v>71</v>
      </c>
      <c r="J4127" s="3">
        <v>5107</v>
      </c>
      <c r="K4127" s="3">
        <v>2215</v>
      </c>
      <c r="L4127" s="3">
        <v>42.184600000000003</v>
      </c>
      <c r="M4127" s="3">
        <v>0</v>
      </c>
      <c r="N4127" s="3">
        <v>61.773499999999999</v>
      </c>
      <c r="O4127" s="3">
        <v>76.670982921263303</v>
      </c>
      <c r="P4127" s="3">
        <v>27.729500000000002</v>
      </c>
      <c r="Q4127" s="3">
        <v>52.898099999999999</v>
      </c>
      <c r="R4127" s="3">
        <v>27.954621674739599</v>
      </c>
      <c r="S4127" s="3">
        <v>48.716361246523697</v>
      </c>
      <c r="T4127" s="3">
        <v>6.3449691991786397</v>
      </c>
      <c r="U4127" s="3">
        <v>5.15357658214801</v>
      </c>
      <c r="V4127" s="3">
        <v>70.071501532175702</v>
      </c>
      <c r="W4127" s="3">
        <v>24.858520226367599</v>
      </c>
      <c r="X4127" s="3">
        <v>29.516994633273701</v>
      </c>
      <c r="Y4127" s="3">
        <v>80.624601657106396</v>
      </c>
      <c r="Z4127" s="3">
        <v>67.973462002412504</v>
      </c>
      <c r="AA4127" s="3">
        <v>0</v>
      </c>
      <c r="AB4127" s="3">
        <v>0</v>
      </c>
      <c r="AC4127" s="3">
        <v>0</v>
      </c>
      <c r="AD4127" s="3">
        <v>0</v>
      </c>
      <c r="AE4127" s="3">
        <v>1.1136316766343599</v>
      </c>
      <c r="AF4127" s="3">
        <v>78.709198813056403</v>
      </c>
      <c r="AG4127" s="3">
        <v>0</v>
      </c>
      <c r="AH4127" s="3">
        <v>88.815789473684205</v>
      </c>
      <c r="AI4127" s="3">
        <v>0</v>
      </c>
      <c r="AJ4127" s="3">
        <v>5.0895765472312702</v>
      </c>
      <c r="AK4127" s="3">
        <v>56.970810369463202</v>
      </c>
      <c r="AL4127" s="3">
        <v>9.5204513399153701</v>
      </c>
      <c r="AM4127" s="3">
        <v>17.351197012958501</v>
      </c>
      <c r="AN4127" s="3">
        <v>0</v>
      </c>
      <c r="AO4127" s="3">
        <v>9.7587246876346398</v>
      </c>
      <c r="AQ4127" s="3">
        <v>13.6430834213305</v>
      </c>
      <c r="AR4127" s="3">
        <v>4.9264705882352899</v>
      </c>
      <c r="AS4127" s="3">
        <v>52.712527964205798</v>
      </c>
      <c r="AT4127" s="3">
        <v>63.666806195060701</v>
      </c>
      <c r="AU4127" s="3">
        <v>66.464308143186102</v>
      </c>
      <c r="AV4127" s="3">
        <v>58.807531380753097</v>
      </c>
      <c r="AW4127" s="3">
        <v>79.690854443967396</v>
      </c>
      <c r="AX4127" s="3">
        <v>62.628811777076798</v>
      </c>
      <c r="AY4127" s="3">
        <v>4.1412655034685697</v>
      </c>
      <c r="AZ4127" s="3">
        <v>68.887954593231001</v>
      </c>
      <c r="BA4127" s="3">
        <v>93.744769874477001</v>
      </c>
      <c r="BB4127" s="3">
        <v>31.374189500104599</v>
      </c>
      <c r="BC4127" s="3">
        <v>64.512734161229204</v>
      </c>
      <c r="BD4127" s="3">
        <v>49.727120067170397</v>
      </c>
      <c r="BE4127" s="3">
        <v>94.957103996651995</v>
      </c>
      <c r="BF4127" s="3">
        <v>45.007357578305701</v>
      </c>
      <c r="BG4127" s="3">
        <v>81.315678856662501</v>
      </c>
      <c r="BH4127" s="3">
        <v>82.524068647969898</v>
      </c>
      <c r="BI4127" s="3">
        <v>24.6861924686192</v>
      </c>
      <c r="BJ4127" s="3">
        <v>51.753805426869597</v>
      </c>
      <c r="BK4127" s="3">
        <v>51.906779661016898</v>
      </c>
      <c r="BL4127" s="3">
        <v>52.742881072026798</v>
      </c>
    </row>
    <row r="4128" spans="1:64" x14ac:dyDescent="0.3">
      <c r="A4128" s="3" t="s">
        <v>4941</v>
      </c>
      <c r="B4128" s="4" t="s">
        <v>75</v>
      </c>
      <c r="C4128" s="3" t="s">
        <v>1321</v>
      </c>
      <c r="D4128" s="3" t="s">
        <v>4937</v>
      </c>
      <c r="E4128" s="3" t="s">
        <v>4940</v>
      </c>
      <c r="F4128" s="3" t="s">
        <v>69</v>
      </c>
      <c r="G4128" s="3" t="s">
        <v>101</v>
      </c>
      <c r="H4128" s="3" t="s">
        <v>71</v>
      </c>
      <c r="I4128" s="3" t="s">
        <v>78</v>
      </c>
      <c r="J4128" s="3">
        <v>1206</v>
      </c>
      <c r="K4128" s="3">
        <v>0</v>
      </c>
      <c r="L4128" s="3">
        <v>0</v>
      </c>
      <c r="M4128" s="3">
        <v>0</v>
      </c>
      <c r="N4128" s="3">
        <v>0</v>
      </c>
      <c r="O4128" s="3"/>
      <c r="P4128" s="3">
        <v>3.0811000000000002</v>
      </c>
      <c r="Q4128" s="3">
        <v>0</v>
      </c>
      <c r="R4128" s="3">
        <v>19.759859097911601</v>
      </c>
      <c r="S4128" s="3"/>
      <c r="T4128" s="3">
        <v>7.4537987679671502</v>
      </c>
      <c r="U4128" s="3">
        <v>4.5351473922902503</v>
      </c>
      <c r="V4128" s="3">
        <v>24.555669050051101</v>
      </c>
      <c r="W4128" s="3">
        <v>18.5914902536156</v>
      </c>
      <c r="X4128" s="3">
        <v>27.441860465116299</v>
      </c>
      <c r="Y4128" s="3"/>
      <c r="Z4128" s="3">
        <v>0</v>
      </c>
      <c r="AA4128" s="3">
        <v>0</v>
      </c>
      <c r="AB4128" s="3">
        <v>0</v>
      </c>
      <c r="AC4128" s="3">
        <v>0</v>
      </c>
      <c r="AD4128" s="3">
        <v>0</v>
      </c>
      <c r="AE4128" s="3">
        <v>0.96927201484842196</v>
      </c>
      <c r="AF4128" s="3">
        <v>0</v>
      </c>
      <c r="AG4128" s="3">
        <v>0</v>
      </c>
      <c r="AH4128" s="3">
        <v>76.113360323886596</v>
      </c>
      <c r="AI4128" s="3">
        <v>0</v>
      </c>
      <c r="AJ4128" s="3">
        <v>5.0895765472312702</v>
      </c>
      <c r="AK4128" s="3">
        <v>49.928556848336399</v>
      </c>
      <c r="AL4128" s="3">
        <v>12.764456981664299</v>
      </c>
      <c r="AM4128" s="3">
        <v>43.312101910827998</v>
      </c>
      <c r="AN4128" s="3"/>
      <c r="AO4128" s="3"/>
      <c r="AP4128" s="3"/>
      <c r="AQ4128" s="3"/>
      <c r="AR4128" s="3"/>
      <c r="AS4128" s="3"/>
      <c r="AT4128" s="3"/>
      <c r="AU4128" s="3"/>
      <c r="AV4128" s="3"/>
      <c r="AW4128" s="3"/>
      <c r="AX4128" s="3"/>
      <c r="AY4128" s="3"/>
      <c r="AZ4128" s="3"/>
      <c r="BA4128" s="3"/>
      <c r="BB4128" s="3"/>
      <c r="BC4128" s="3"/>
      <c r="BD4128" s="3"/>
      <c r="BE4128" s="3"/>
      <c r="BF4128" s="3"/>
      <c r="BG4128" s="3"/>
      <c r="BH4128" s="3"/>
      <c r="BI4128" s="3"/>
      <c r="BJ4128" s="3"/>
      <c r="BK4128" s="3"/>
      <c r="BL4128" s="3"/>
    </row>
    <row r="4129" spans="1:64" x14ac:dyDescent="0.3">
      <c r="A4129" s="3" t="s">
        <v>4942</v>
      </c>
      <c r="B4129" s="4" t="s">
        <v>75</v>
      </c>
      <c r="C4129" s="3" t="s">
        <v>1321</v>
      </c>
      <c r="D4129" s="3" t="s">
        <v>4937</v>
      </c>
      <c r="E4129" s="3" t="s">
        <v>4943</v>
      </c>
      <c r="F4129" s="3" t="s">
        <v>69</v>
      </c>
      <c r="G4129" s="3" t="s">
        <v>139</v>
      </c>
      <c r="H4129" s="3" t="s">
        <v>71</v>
      </c>
      <c r="I4129" s="3" t="s">
        <v>71</v>
      </c>
      <c r="J4129" s="3">
        <v>5327</v>
      </c>
      <c r="K4129" s="3">
        <v>2155</v>
      </c>
      <c r="L4129" s="3">
        <v>22.180399999999999</v>
      </c>
      <c r="M4129" s="3">
        <v>0</v>
      </c>
      <c r="N4129" s="3">
        <v>36.438200000000002</v>
      </c>
      <c r="O4129" s="3">
        <v>65.840244308952194</v>
      </c>
      <c r="P4129" s="3">
        <v>5.7899000000000003</v>
      </c>
      <c r="Q4129" s="3">
        <v>42.603099999999998</v>
      </c>
      <c r="R4129" s="3">
        <v>21.314885873847199</v>
      </c>
      <c r="S4129" s="3">
        <v>44.525358435104998</v>
      </c>
      <c r="T4129" s="3">
        <v>2.25872689938398</v>
      </c>
      <c r="U4129" s="3">
        <v>5.2566481137909697</v>
      </c>
      <c r="V4129" s="3">
        <v>4.82124616956078</v>
      </c>
      <c r="W4129" s="3">
        <v>3.4164745336407498</v>
      </c>
      <c r="X4129" s="3">
        <v>18.533094812164599</v>
      </c>
      <c r="Y4129" s="3">
        <v>86.615678776290594</v>
      </c>
      <c r="Z4129" s="3">
        <v>0</v>
      </c>
      <c r="AA4129" s="3">
        <v>0</v>
      </c>
      <c r="AB4129" s="3">
        <v>0</v>
      </c>
      <c r="AC4129" s="3">
        <v>0</v>
      </c>
      <c r="AD4129" s="3">
        <v>0</v>
      </c>
      <c r="AE4129" s="3">
        <v>2.26850897092184</v>
      </c>
      <c r="AF4129" s="3">
        <v>0</v>
      </c>
      <c r="AG4129" s="3">
        <v>0</v>
      </c>
      <c r="AH4129" s="3">
        <v>92.763157894736807</v>
      </c>
      <c r="AI4129" s="3">
        <v>0</v>
      </c>
      <c r="AJ4129" s="3">
        <v>6.2703583061889203</v>
      </c>
      <c r="AK4129" s="3">
        <v>85.568483363951799</v>
      </c>
      <c r="AL4129" s="3">
        <v>16.0789844851904</v>
      </c>
      <c r="AM4129" s="3">
        <v>4.8978695365693001</v>
      </c>
      <c r="AN4129" s="3">
        <v>35.726989773232503</v>
      </c>
      <c r="AO4129" s="3">
        <v>8.9185695820766906</v>
      </c>
      <c r="AP4129" s="3"/>
      <c r="AQ4129" s="3">
        <v>20.992608236536402</v>
      </c>
      <c r="AR4129" s="3">
        <v>0.98039215686274495</v>
      </c>
      <c r="AS4129" s="3">
        <v>41.610738255033603</v>
      </c>
      <c r="AT4129" s="3">
        <v>43.156132272917503</v>
      </c>
      <c r="AU4129" s="3">
        <v>61.356499895331801</v>
      </c>
      <c r="AV4129" s="3">
        <v>68.012552301255198</v>
      </c>
      <c r="AW4129" s="3">
        <v>48.754830399313001</v>
      </c>
      <c r="AX4129" s="3">
        <v>65.341745531019995</v>
      </c>
      <c r="AY4129" s="3">
        <v>4.1412655034685697</v>
      </c>
      <c r="AZ4129" s="3">
        <v>68.887954593231001</v>
      </c>
      <c r="BA4129" s="3">
        <v>72.887029288702905</v>
      </c>
      <c r="BB4129" s="3">
        <v>31.374189500104599</v>
      </c>
      <c r="BC4129" s="3">
        <v>64.512734161229204</v>
      </c>
      <c r="BD4129" s="3">
        <v>46.221662468513898</v>
      </c>
      <c r="BE4129" s="3">
        <v>73.362628164888093</v>
      </c>
      <c r="BF4129" s="3">
        <v>45.007357578305701</v>
      </c>
      <c r="BG4129" s="3">
        <v>75.367801597309807</v>
      </c>
      <c r="BH4129" s="3">
        <v>94.0351611552951</v>
      </c>
      <c r="BI4129" s="3">
        <v>30.1255230125523</v>
      </c>
      <c r="BJ4129" s="3">
        <v>78.424884182660506</v>
      </c>
      <c r="BK4129" s="3">
        <v>6.4830508474576298</v>
      </c>
      <c r="BL4129" s="3">
        <v>25.711892797319901</v>
      </c>
    </row>
    <row r="4130" spans="1:64" x14ac:dyDescent="0.3">
      <c r="A4130" s="3" t="s">
        <v>4944</v>
      </c>
      <c r="B4130" s="4" t="s">
        <v>75</v>
      </c>
      <c r="C4130" s="3" t="s">
        <v>1321</v>
      </c>
      <c r="D4130" s="3" t="s">
        <v>4937</v>
      </c>
      <c r="E4130" s="3" t="s">
        <v>4945</v>
      </c>
      <c r="F4130" s="3" t="s">
        <v>69</v>
      </c>
      <c r="G4130" s="3" t="s">
        <v>139</v>
      </c>
      <c r="H4130" s="3" t="s">
        <v>71</v>
      </c>
      <c r="I4130" s="3" t="s">
        <v>71</v>
      </c>
      <c r="J4130" s="3">
        <v>3635</v>
      </c>
      <c r="K4130" s="3">
        <v>1422</v>
      </c>
      <c r="L4130" s="3">
        <v>26.846599999999999</v>
      </c>
      <c r="M4130" s="3">
        <v>0</v>
      </c>
      <c r="N4130" s="3">
        <v>42.622999999999998</v>
      </c>
      <c r="O4130" s="3">
        <v>68.470281356434796</v>
      </c>
      <c r="P4130" s="3">
        <v>9.1605000000000008</v>
      </c>
      <c r="Q4130" s="3">
        <v>45.239600000000003</v>
      </c>
      <c r="R4130" s="3">
        <v>22.788613135132302</v>
      </c>
      <c r="S4130" s="3">
        <v>45.681668221302502</v>
      </c>
      <c r="T4130" s="3">
        <v>1.21149897330595</v>
      </c>
      <c r="U4130" s="3">
        <v>2.9478458049886598</v>
      </c>
      <c r="V4130" s="3">
        <v>54.872318692543402</v>
      </c>
      <c r="W4130" s="3">
        <v>18.423810521903199</v>
      </c>
      <c r="X4130" s="3">
        <v>13.488372093023299</v>
      </c>
      <c r="Y4130" s="3">
        <v>96.345867856384103</v>
      </c>
      <c r="Z4130" s="3">
        <v>12.4849215922799</v>
      </c>
      <c r="AA4130" s="3">
        <v>0</v>
      </c>
      <c r="AB4130" s="3">
        <v>0</v>
      </c>
      <c r="AC4130" s="3">
        <v>0</v>
      </c>
      <c r="AD4130" s="3">
        <v>0</v>
      </c>
      <c r="AE4130" s="3">
        <v>0.515570220664054</v>
      </c>
      <c r="AF4130" s="3">
        <v>0</v>
      </c>
      <c r="AG4130" s="3">
        <v>0</v>
      </c>
      <c r="AH4130" s="3">
        <v>71.659919028340099</v>
      </c>
      <c r="AI4130" s="3">
        <v>0</v>
      </c>
      <c r="AJ4130" s="3">
        <v>5.8835504885993499</v>
      </c>
      <c r="AK4130" s="3">
        <v>91.202286180853207</v>
      </c>
      <c r="AL4130" s="3">
        <v>6.9816643159379401</v>
      </c>
      <c r="AM4130" s="3">
        <v>6.7208433999560802</v>
      </c>
      <c r="AN4130" s="3">
        <v>17.518897287683401</v>
      </c>
      <c r="AO4130" s="3">
        <v>18.5911245152951</v>
      </c>
      <c r="AP4130" s="3"/>
      <c r="AQ4130" s="3">
        <v>4.4561774023231298</v>
      </c>
      <c r="AR4130" s="3">
        <v>3.9460784313725501</v>
      </c>
      <c r="AS4130" s="3">
        <v>27.3210290827741</v>
      </c>
      <c r="AT4130" s="3">
        <v>71.368773545416502</v>
      </c>
      <c r="AU4130" s="3">
        <v>66.862047310027194</v>
      </c>
      <c r="AV4130" s="3">
        <v>66.715481171548106</v>
      </c>
      <c r="AW4130" s="3">
        <v>64.190639759553505</v>
      </c>
      <c r="AX4130" s="3">
        <v>74.090431125131403</v>
      </c>
      <c r="AY4130" s="3">
        <v>4.1412655034685697</v>
      </c>
      <c r="AZ4130" s="3">
        <v>68.887954593231001</v>
      </c>
      <c r="BA4130" s="3">
        <v>66.736401673640202</v>
      </c>
      <c r="BB4130" s="3">
        <v>31.374189500104599</v>
      </c>
      <c r="BC4130" s="3">
        <v>64.512734161229204</v>
      </c>
      <c r="BD4130" s="3">
        <v>22.921914357682599</v>
      </c>
      <c r="BE4130" s="3">
        <v>58.066541117388603</v>
      </c>
      <c r="BF4130" s="3">
        <v>45.007357578305701</v>
      </c>
      <c r="BG4130" s="3">
        <v>70.575872215216506</v>
      </c>
      <c r="BH4130" s="3">
        <v>82.524068647969898</v>
      </c>
      <c r="BI4130" s="3">
        <v>22.970711297071102</v>
      </c>
      <c r="BJ4130" s="3">
        <v>84.778292521508902</v>
      </c>
      <c r="BK4130" s="3">
        <v>34.110169491525397</v>
      </c>
      <c r="BL4130" s="3">
        <v>36.1599664991625</v>
      </c>
    </row>
    <row r="4131" spans="1:64" x14ac:dyDescent="0.3">
      <c r="A4131" s="3" t="s">
        <v>4946</v>
      </c>
      <c r="B4131" s="4" t="s">
        <v>75</v>
      </c>
      <c r="C4131" s="3" t="s">
        <v>1321</v>
      </c>
      <c r="D4131" s="3" t="s">
        <v>4937</v>
      </c>
      <c r="E4131" s="3" t="s">
        <v>1438</v>
      </c>
      <c r="F4131" s="3" t="s">
        <v>69</v>
      </c>
      <c r="G4131" s="3" t="s">
        <v>139</v>
      </c>
      <c r="H4131" s="3" t="s">
        <v>71</v>
      </c>
      <c r="I4131" s="3" t="s">
        <v>71</v>
      </c>
      <c r="J4131" s="3">
        <v>2915</v>
      </c>
      <c r="K4131" s="3">
        <v>1209</v>
      </c>
      <c r="L4131" s="3">
        <v>31.9314</v>
      </c>
      <c r="M4131" s="3">
        <v>0</v>
      </c>
      <c r="N4131" s="3">
        <v>49.217599999999997</v>
      </c>
      <c r="O4131" s="3">
        <v>71.048512179638493</v>
      </c>
      <c r="P4131" s="3">
        <v>15.860200000000001</v>
      </c>
      <c r="Q4131" s="3">
        <v>46.641599999999997</v>
      </c>
      <c r="R4131" s="3">
        <v>24.864034364505699</v>
      </c>
      <c r="S4131" s="3">
        <v>46.184477815132801</v>
      </c>
      <c r="T4131" s="3">
        <v>0.61601642710472304</v>
      </c>
      <c r="U4131" s="3">
        <v>2.63863121005978</v>
      </c>
      <c r="V4131" s="3">
        <v>1.18488253319714</v>
      </c>
      <c r="W4131" s="3">
        <v>0</v>
      </c>
      <c r="X4131" s="3">
        <v>17.817531305903401</v>
      </c>
      <c r="Y4131" s="3">
        <v>98.024219247928599</v>
      </c>
      <c r="Z4131" s="3">
        <v>27.563329312424599</v>
      </c>
      <c r="AA4131" s="3">
        <v>0</v>
      </c>
      <c r="AB4131" s="3">
        <v>0</v>
      </c>
      <c r="AC4131" s="3">
        <v>0</v>
      </c>
      <c r="AD4131" s="3">
        <v>0</v>
      </c>
      <c r="AE4131" s="3">
        <v>0.618684264796865</v>
      </c>
      <c r="AF4131" s="3">
        <v>0</v>
      </c>
      <c r="AG4131" s="3">
        <v>74.731182795698899</v>
      </c>
      <c r="AH4131" s="3">
        <v>59.615384615384599</v>
      </c>
      <c r="AI4131" s="3">
        <v>0</v>
      </c>
      <c r="AJ4131" s="3">
        <v>5.4763843648208503</v>
      </c>
      <c r="AK4131" s="3">
        <v>97.264747907736293</v>
      </c>
      <c r="AL4131" s="3">
        <v>53.5260930888575</v>
      </c>
      <c r="AM4131" s="3">
        <v>2.15242697122775</v>
      </c>
      <c r="AN4131" s="3">
        <v>3.0457981325033301</v>
      </c>
      <c r="AO4131" s="3">
        <v>8.6600603188280907</v>
      </c>
      <c r="AP4131" s="3"/>
      <c r="AQ4131" s="3">
        <v>3.8225976768743402</v>
      </c>
      <c r="AR4131" s="3">
        <v>10.7843137254902</v>
      </c>
      <c r="AS4131" s="3">
        <v>31.991051454138699</v>
      </c>
      <c r="AT4131" s="3">
        <v>65.98995395563</v>
      </c>
      <c r="AU4131" s="3">
        <v>50.2407368641407</v>
      </c>
      <c r="AV4131" s="3">
        <v>75.774058577405896</v>
      </c>
      <c r="AW4131" s="3">
        <v>39.909832546157098</v>
      </c>
      <c r="AX4131" s="3">
        <v>87.570977917981097</v>
      </c>
      <c r="AY4131" s="3">
        <v>4.1412655034685697</v>
      </c>
      <c r="AZ4131" s="3">
        <v>68.887954593231001</v>
      </c>
      <c r="BA4131" s="3">
        <v>93.368200836820094</v>
      </c>
      <c r="BB4131" s="3">
        <v>31.374189500104599</v>
      </c>
      <c r="BC4131" s="3">
        <v>64.512734161229204</v>
      </c>
      <c r="BD4131" s="3">
        <v>51.784214945423997</v>
      </c>
      <c r="BE4131" s="3">
        <v>83.908767524586693</v>
      </c>
      <c r="BF4131" s="3">
        <v>45.007357578305701</v>
      </c>
      <c r="BG4131" s="3">
        <v>91.172761664564902</v>
      </c>
      <c r="BH4131" s="3">
        <v>94.0351611552951</v>
      </c>
      <c r="BI4131" s="3">
        <v>15.899581589958199</v>
      </c>
      <c r="BJ4131" s="3">
        <v>90.800794176042402</v>
      </c>
      <c r="BK4131" s="3">
        <v>34.766949152542402</v>
      </c>
      <c r="BL4131" s="3">
        <v>15.3685092127303</v>
      </c>
    </row>
    <row r="4132" spans="1:64" x14ac:dyDescent="0.3">
      <c r="A4132" s="3" t="s">
        <v>4947</v>
      </c>
      <c r="B4132" s="4" t="s">
        <v>75</v>
      </c>
      <c r="C4132" s="3" t="s">
        <v>1321</v>
      </c>
      <c r="D4132" s="3" t="s">
        <v>4937</v>
      </c>
      <c r="E4132" s="3" t="s">
        <v>4948</v>
      </c>
      <c r="F4132" s="3" t="s">
        <v>69</v>
      </c>
      <c r="G4132" s="3" t="s">
        <v>139</v>
      </c>
      <c r="H4132" s="3" t="s">
        <v>71</v>
      </c>
      <c r="I4132" s="3" t="s">
        <v>71</v>
      </c>
      <c r="J4132" s="3">
        <v>5276</v>
      </c>
      <c r="K4132" s="3">
        <v>2277</v>
      </c>
      <c r="L4132" s="3">
        <v>43.377299999999998</v>
      </c>
      <c r="M4132" s="3">
        <v>0</v>
      </c>
      <c r="N4132" s="3">
        <v>63.114800000000002</v>
      </c>
      <c r="O4132" s="3">
        <v>77.323528760826804</v>
      </c>
      <c r="P4132" s="3">
        <v>42.204300000000003</v>
      </c>
      <c r="Q4132" s="3">
        <v>47.5623</v>
      </c>
      <c r="R4132" s="3">
        <v>30.743450446285699</v>
      </c>
      <c r="S4132" s="3">
        <v>46.580078314541097</v>
      </c>
      <c r="T4132" s="3">
        <v>3.2443531827515399</v>
      </c>
      <c r="U4132" s="3">
        <v>5.8750773036487303</v>
      </c>
      <c r="V4132" s="3">
        <v>3.6159346271705801</v>
      </c>
      <c r="W4132" s="3">
        <v>1.0270383567386301</v>
      </c>
      <c r="X4132" s="3">
        <v>62.933810375670802</v>
      </c>
      <c r="Y4132" s="3">
        <v>85.999575100913503</v>
      </c>
      <c r="Z4132" s="3">
        <v>27.563329312424599</v>
      </c>
      <c r="AA4132" s="3">
        <v>0</v>
      </c>
      <c r="AB4132" s="3">
        <v>0</v>
      </c>
      <c r="AC4132" s="3">
        <v>0</v>
      </c>
      <c r="AD4132" s="3">
        <v>0</v>
      </c>
      <c r="AE4132" s="3">
        <v>3.3615178387296401</v>
      </c>
      <c r="AF4132" s="3">
        <v>57.4183976261128</v>
      </c>
      <c r="AG4132" s="3">
        <v>90.860215053763397</v>
      </c>
      <c r="AH4132" s="3">
        <v>76.923076923076906</v>
      </c>
      <c r="AI4132" s="3">
        <v>0</v>
      </c>
      <c r="AJ4132" s="3">
        <v>5.2931596091205204</v>
      </c>
      <c r="AK4132" s="3">
        <v>90.059195754235603</v>
      </c>
      <c r="AL4132" s="3">
        <v>54.583921015514797</v>
      </c>
      <c r="AM4132" s="3">
        <v>7.6433121019108201</v>
      </c>
      <c r="AN4132" s="3">
        <v>15.384615384615399</v>
      </c>
      <c r="AO4132" s="3">
        <v>19.754416199913798</v>
      </c>
      <c r="AP4132" s="3"/>
      <c r="AQ4132" s="3">
        <v>22.7455121436114</v>
      </c>
      <c r="AR4132" s="3">
        <v>3.75</v>
      </c>
      <c r="AS4132" s="3">
        <v>51.957494407158798</v>
      </c>
      <c r="AT4132" s="3">
        <v>50.334868145667599</v>
      </c>
      <c r="AU4132" s="3">
        <v>47.728700020933601</v>
      </c>
      <c r="AV4132" s="3">
        <v>72.510460251045998</v>
      </c>
      <c r="AW4132" s="3">
        <v>59.424645770716999</v>
      </c>
      <c r="AX4132" s="3">
        <v>25.4889589905363</v>
      </c>
      <c r="AY4132" s="3">
        <v>14.2106369560647</v>
      </c>
      <c r="AZ4132" s="3">
        <v>73.365566533529503</v>
      </c>
      <c r="BA4132" s="3">
        <v>90.899581589958203</v>
      </c>
      <c r="BB4132" s="3">
        <v>36.226730809454097</v>
      </c>
      <c r="BC4132" s="3">
        <v>50.957693117238499</v>
      </c>
      <c r="BD4132" s="3">
        <v>37.258606213266198</v>
      </c>
      <c r="BE4132" s="3">
        <v>83.469345051265904</v>
      </c>
      <c r="BF4132" s="3">
        <v>57.115829304183301</v>
      </c>
      <c r="BG4132" s="3">
        <v>82.555695670449794</v>
      </c>
      <c r="BH4132" s="3">
        <v>82.524068647969898</v>
      </c>
      <c r="BI4132" s="3">
        <v>34.853556485355597</v>
      </c>
      <c r="BJ4132" s="3">
        <v>79.748510919920605</v>
      </c>
      <c r="BK4132" s="3">
        <v>40.529661016949198</v>
      </c>
      <c r="BL4132" s="3">
        <v>28.245393634840902</v>
      </c>
    </row>
    <row r="4133" spans="1:64" x14ac:dyDescent="0.3">
      <c r="A4133" s="3" t="s">
        <v>4949</v>
      </c>
      <c r="B4133" s="4" t="s">
        <v>75</v>
      </c>
      <c r="C4133" s="3" t="s">
        <v>1321</v>
      </c>
      <c r="D4133" s="3" t="s">
        <v>4937</v>
      </c>
      <c r="E4133" s="3" t="s">
        <v>112</v>
      </c>
      <c r="F4133" s="3" t="s">
        <v>69</v>
      </c>
      <c r="G4133" s="3" t="s">
        <v>139</v>
      </c>
      <c r="H4133" s="3" t="s">
        <v>71</v>
      </c>
      <c r="I4133" s="3" t="s">
        <v>71</v>
      </c>
      <c r="J4133" s="3">
        <v>2693</v>
      </c>
      <c r="K4133" s="3">
        <v>1280</v>
      </c>
      <c r="L4133" s="3">
        <v>20.506399999999999</v>
      </c>
      <c r="M4133" s="3">
        <v>0</v>
      </c>
      <c r="N4133" s="3">
        <v>34.090899999999998</v>
      </c>
      <c r="O4133" s="3">
        <v>64.879345481779694</v>
      </c>
      <c r="P4133" s="3">
        <v>5.9966999999999997</v>
      </c>
      <c r="Q4133" s="3">
        <v>39.987400000000001</v>
      </c>
      <c r="R4133" s="3">
        <v>21.458044861785499</v>
      </c>
      <c r="S4133" s="3">
        <v>43.421300619994199</v>
      </c>
      <c r="T4133" s="3">
        <v>0.71868583162217703</v>
      </c>
      <c r="U4133" s="3">
        <v>2.3500309214594899</v>
      </c>
      <c r="V4133" s="3">
        <v>1.4504596527068401</v>
      </c>
      <c r="W4133" s="3">
        <v>0</v>
      </c>
      <c r="X4133" s="3">
        <v>6.0465116279069804</v>
      </c>
      <c r="Y4133" s="3">
        <v>98.874017420862501</v>
      </c>
      <c r="Z4133" s="3">
        <v>27.563329312424599</v>
      </c>
      <c r="AA4133" s="3">
        <v>0</v>
      </c>
      <c r="AB4133" s="3">
        <v>0</v>
      </c>
      <c r="AC4133" s="3">
        <v>0</v>
      </c>
      <c r="AD4133" s="3">
        <v>0</v>
      </c>
      <c r="AE4133" s="3">
        <v>0.88678077954217405</v>
      </c>
      <c r="AF4133" s="3">
        <v>0</v>
      </c>
      <c r="AG4133" s="3">
        <v>0</v>
      </c>
      <c r="AH4133" s="3">
        <v>58.653846153846203</v>
      </c>
      <c r="AI4133" s="3">
        <v>0</v>
      </c>
      <c r="AJ4133" s="3">
        <v>8.7744299674267108</v>
      </c>
      <c r="AK4133" s="3">
        <v>98.918146560522601</v>
      </c>
      <c r="AL4133" s="3">
        <v>38.152327221438597</v>
      </c>
      <c r="AM4133" s="3">
        <v>4.2169997803645902</v>
      </c>
      <c r="AN4133" s="3">
        <v>7.5811471765228999</v>
      </c>
      <c r="AO4133" s="3">
        <v>12.2791900043085</v>
      </c>
      <c r="AP4133" s="3"/>
      <c r="AQ4133" s="3">
        <v>32.418162618796202</v>
      </c>
      <c r="AR4133" s="3">
        <v>12.4509803921569</v>
      </c>
      <c r="AS4133" s="3">
        <v>23.126398210290802</v>
      </c>
      <c r="AT4133" s="3">
        <v>51.046462955211403</v>
      </c>
      <c r="AU4133" s="3">
        <v>41.134603307515199</v>
      </c>
      <c r="AV4133" s="3">
        <v>81.485355648535602</v>
      </c>
      <c r="AW4133" s="3">
        <v>31.687419493344802</v>
      </c>
      <c r="AX4133" s="3">
        <v>52.534174553101998</v>
      </c>
      <c r="AY4133" s="3">
        <v>4.1412655034685697</v>
      </c>
      <c r="AZ4133" s="3">
        <v>68.887954593231001</v>
      </c>
      <c r="BA4133" s="3">
        <v>87.970711297071105</v>
      </c>
      <c r="BB4133" s="3">
        <v>31.374189500104599</v>
      </c>
      <c r="BC4133" s="3">
        <v>64.512734161229204</v>
      </c>
      <c r="BD4133" s="3">
        <v>47.963895885810203</v>
      </c>
      <c r="BE4133" s="3">
        <v>96.296296296296305</v>
      </c>
      <c r="BF4133" s="3">
        <v>45.007357578305701</v>
      </c>
      <c r="BG4133" s="3">
        <v>86.170659941151698</v>
      </c>
      <c r="BH4133" s="3">
        <v>97.697781498534994</v>
      </c>
      <c r="BI4133" s="3">
        <v>10.1255230125523</v>
      </c>
      <c r="BJ4133" s="3">
        <v>88.682991396426203</v>
      </c>
      <c r="BK4133" s="3">
        <v>2.0550847457627102</v>
      </c>
      <c r="BL4133" s="3">
        <v>9.0871021775544403</v>
      </c>
    </row>
    <row r="4134" spans="1:64" x14ac:dyDescent="0.3">
      <c r="A4134" s="3" t="s">
        <v>4950</v>
      </c>
      <c r="B4134" s="4" t="s">
        <v>75</v>
      </c>
      <c r="C4134" s="3" t="s">
        <v>534</v>
      </c>
      <c r="D4134" s="3" t="s">
        <v>4951</v>
      </c>
      <c r="E4134" s="3" t="s">
        <v>4952</v>
      </c>
      <c r="F4134" s="3" t="s">
        <v>69</v>
      </c>
      <c r="G4134" s="3" t="s">
        <v>139</v>
      </c>
      <c r="H4134" s="3" t="s">
        <v>71</v>
      </c>
      <c r="I4134" s="3" t="s">
        <v>71</v>
      </c>
      <c r="J4134" s="3">
        <v>4917</v>
      </c>
      <c r="K4134" s="3">
        <v>2121</v>
      </c>
      <c r="L4134" s="3">
        <v>25.632999999999999</v>
      </c>
      <c r="M4134" s="3">
        <v>0</v>
      </c>
      <c r="N4134" s="3">
        <v>41.132599999999996</v>
      </c>
      <c r="O4134" s="3">
        <v>67.784617584772207</v>
      </c>
      <c r="P4134" s="3">
        <v>20.5335</v>
      </c>
      <c r="Q4134" s="3">
        <v>35.488599999999998</v>
      </c>
      <c r="R4134" s="3">
        <v>26.215742494777398</v>
      </c>
      <c r="S4134" s="3">
        <v>41.568875089994798</v>
      </c>
      <c r="T4134" s="3">
        <v>5.7905544147843901</v>
      </c>
      <c r="U4134" s="3">
        <v>11.4409400123686</v>
      </c>
      <c r="V4134" s="3">
        <v>3.6159346271705801</v>
      </c>
      <c r="W4134" s="3">
        <v>0.46111926220917998</v>
      </c>
      <c r="X4134" s="3">
        <v>29.409660107334499</v>
      </c>
      <c r="Y4134" s="3">
        <v>94.072657743785896</v>
      </c>
      <c r="Z4134" s="3">
        <v>20.9891435464415</v>
      </c>
      <c r="AA4134" s="3">
        <v>0</v>
      </c>
      <c r="AB4134" s="3">
        <v>0</v>
      </c>
      <c r="AC4134" s="3">
        <v>0</v>
      </c>
      <c r="AD4134" s="3">
        <v>0</v>
      </c>
      <c r="AE4134" s="3">
        <v>13.239843266652899</v>
      </c>
      <c r="AF4134" s="3">
        <v>0</v>
      </c>
      <c r="AG4134" s="3">
        <v>0</v>
      </c>
      <c r="AH4134" s="3">
        <v>91.244939271255106</v>
      </c>
      <c r="AI4134" s="3">
        <v>0</v>
      </c>
      <c r="AJ4134" s="3">
        <v>52.544788273615602</v>
      </c>
      <c r="AK4134" s="3">
        <v>94.284547866911595</v>
      </c>
      <c r="AL4134" s="3">
        <v>0</v>
      </c>
      <c r="AM4134" s="3">
        <v>3.3164946189325799</v>
      </c>
      <c r="AN4134" s="3">
        <v>2.0231213872832399</v>
      </c>
      <c r="AO4134" s="3">
        <v>4.4377423524342996</v>
      </c>
      <c r="AP4134" s="3"/>
      <c r="AQ4134" s="3">
        <v>5.6388595564941904</v>
      </c>
      <c r="AR4134" s="3">
        <v>0</v>
      </c>
      <c r="AS4134" s="3">
        <v>65.352348993288601</v>
      </c>
      <c r="AT4134" s="3">
        <v>33.214734198409403</v>
      </c>
      <c r="AU4134" s="3">
        <v>59.011932175005199</v>
      </c>
      <c r="AV4134" s="3">
        <v>40.606694560669503</v>
      </c>
      <c r="AW4134" s="3">
        <v>54.894804637183299</v>
      </c>
      <c r="AX4134" s="3">
        <v>26.4353312302839</v>
      </c>
      <c r="AY4134" s="3">
        <v>49.527012823207897</v>
      </c>
      <c r="AZ4134" s="3">
        <v>98.864830775699005</v>
      </c>
      <c r="BA4134" s="3">
        <v>69.728033472803304</v>
      </c>
      <c r="BB4134" s="3">
        <v>14.996862581049999</v>
      </c>
      <c r="BC4134" s="3">
        <v>83.3508735003157</v>
      </c>
      <c r="BD4134" s="3">
        <v>41.7086481947943</v>
      </c>
      <c r="BE4134" s="3">
        <v>75.685289809583594</v>
      </c>
      <c r="BF4134" s="3">
        <v>61.5513979398781</v>
      </c>
      <c r="BG4134" s="3">
        <v>36.759142496847403</v>
      </c>
      <c r="BH4134" s="3">
        <v>97.697781498534994</v>
      </c>
      <c r="BI4134" s="3">
        <v>32.447698744769902</v>
      </c>
      <c r="BJ4134" s="3">
        <v>88.550628722700196</v>
      </c>
      <c r="BK4134" s="3">
        <v>6.7161016949152499</v>
      </c>
      <c r="BL4134" s="3">
        <v>26.2772194304858</v>
      </c>
    </row>
    <row r="4135" spans="1:64" x14ac:dyDescent="0.3">
      <c r="A4135" s="3" t="s">
        <v>4953</v>
      </c>
      <c r="B4135" s="4" t="s">
        <v>75</v>
      </c>
      <c r="C4135" s="3" t="s">
        <v>534</v>
      </c>
      <c r="D4135" s="3" t="s">
        <v>4951</v>
      </c>
      <c r="E4135" s="3" t="s">
        <v>4954</v>
      </c>
      <c r="F4135" s="3" t="s">
        <v>69</v>
      </c>
      <c r="G4135" s="3" t="s">
        <v>139</v>
      </c>
      <c r="H4135" s="3" t="s">
        <v>71</v>
      </c>
      <c r="I4135" s="3" t="s">
        <v>71</v>
      </c>
      <c r="J4135" s="3">
        <v>1645</v>
      </c>
      <c r="K4135" s="3">
        <v>643</v>
      </c>
      <c r="L4135" s="3">
        <v>43.147100000000002</v>
      </c>
      <c r="M4135" s="3">
        <v>0</v>
      </c>
      <c r="N4135" s="3">
        <v>62.891199999999998</v>
      </c>
      <c r="O4135" s="3">
        <v>77.193628888980996</v>
      </c>
      <c r="P4135" s="3">
        <v>33.974400000000003</v>
      </c>
      <c r="Q4135" s="3">
        <v>51.265999999999998</v>
      </c>
      <c r="R4135" s="3">
        <v>29.252899723142299</v>
      </c>
      <c r="S4135" s="3">
        <v>47.940729165838597</v>
      </c>
      <c r="T4135" s="3">
        <v>4.27104722792608</v>
      </c>
      <c r="U4135" s="3">
        <v>6.9676355390641103</v>
      </c>
      <c r="V4135" s="3">
        <v>22.635342185904001</v>
      </c>
      <c r="W4135" s="3">
        <v>13.770697966883301</v>
      </c>
      <c r="X4135" s="3">
        <v>0</v>
      </c>
      <c r="Y4135" s="3">
        <v>94.986190779689807</v>
      </c>
      <c r="Z4135" s="3">
        <v>57.961399276236399</v>
      </c>
      <c r="AA4135" s="3">
        <v>0</v>
      </c>
      <c r="AB4135" s="3">
        <v>0</v>
      </c>
      <c r="AC4135" s="3">
        <v>0</v>
      </c>
      <c r="AD4135" s="3">
        <v>0</v>
      </c>
      <c r="AE4135" s="3">
        <v>42.214889667972798</v>
      </c>
      <c r="AF4135" s="3">
        <v>0</v>
      </c>
      <c r="AG4135" s="3">
        <v>74.731182795698899</v>
      </c>
      <c r="AH4135" s="3">
        <v>87.0445344129555</v>
      </c>
      <c r="AI4135" s="3">
        <v>0</v>
      </c>
      <c r="AJ4135" s="3">
        <v>52.768729641693803</v>
      </c>
      <c r="AK4135" s="3">
        <v>86.915697081036996</v>
      </c>
      <c r="AL4135" s="3">
        <v>0</v>
      </c>
      <c r="AM4135" s="3">
        <v>5.7544476169558401</v>
      </c>
      <c r="AN4135" s="3">
        <v>22.8323699421965</v>
      </c>
      <c r="AO4135" s="3">
        <v>15.5536406721241</v>
      </c>
      <c r="AP4135" s="3"/>
      <c r="AQ4135" s="3">
        <v>49.229144667370598</v>
      </c>
      <c r="AR4135" s="3">
        <v>41.372549019607803</v>
      </c>
      <c r="AS4135" s="3">
        <v>2.29306487695749</v>
      </c>
      <c r="AT4135" s="3">
        <v>11.5320217664295</v>
      </c>
      <c r="AU4135" s="3">
        <v>67.7412602051497</v>
      </c>
      <c r="AV4135" s="3">
        <v>76.673640167363999</v>
      </c>
      <c r="AW4135" s="3">
        <v>12.7307857449549</v>
      </c>
      <c r="AX4135" s="3">
        <v>80.988433228180895</v>
      </c>
      <c r="AY4135" s="3">
        <v>48.9594282110574</v>
      </c>
      <c r="AZ4135" s="3">
        <v>91.759512297666603</v>
      </c>
      <c r="BA4135" s="3">
        <v>81.589958158995799</v>
      </c>
      <c r="BB4135" s="3">
        <v>38.318343442794401</v>
      </c>
      <c r="BC4135" s="3">
        <v>81.372342664702202</v>
      </c>
      <c r="BD4135" s="3">
        <v>68.157010915197304</v>
      </c>
      <c r="BE4135" s="3">
        <v>77.526679221594506</v>
      </c>
      <c r="BF4135" s="3">
        <v>12.612991381122599</v>
      </c>
      <c r="BG4135" s="3">
        <v>60.508617065994102</v>
      </c>
      <c r="BH4135" s="3">
        <v>94.0351611552951</v>
      </c>
      <c r="BI4135" s="3">
        <v>30.5857740585774</v>
      </c>
      <c r="BJ4135" s="3">
        <v>89.543348775645299</v>
      </c>
      <c r="BK4135" s="3">
        <v>34.766949152542402</v>
      </c>
      <c r="BL4135" s="3">
        <v>15.912897822445601</v>
      </c>
    </row>
    <row r="4136" spans="1:64" x14ac:dyDescent="0.3">
      <c r="A4136" s="3" t="s">
        <v>4955</v>
      </c>
      <c r="B4136" s="4" t="s">
        <v>75</v>
      </c>
      <c r="C4136" s="3" t="s">
        <v>534</v>
      </c>
      <c r="D4136" s="3" t="s">
        <v>4951</v>
      </c>
      <c r="E4136" s="3" t="s">
        <v>112</v>
      </c>
      <c r="F4136" s="3" t="s">
        <v>69</v>
      </c>
      <c r="G4136" s="3" t="s">
        <v>139</v>
      </c>
      <c r="H4136" s="3" t="s">
        <v>71</v>
      </c>
      <c r="I4136" s="3" t="s">
        <v>71</v>
      </c>
      <c r="J4136" s="3">
        <v>2956</v>
      </c>
      <c r="K4136" s="3">
        <v>1140</v>
      </c>
      <c r="L4136" s="3">
        <v>34.358699999999999</v>
      </c>
      <c r="M4136" s="3">
        <v>0</v>
      </c>
      <c r="N4136" s="3">
        <v>52.2727</v>
      </c>
      <c r="O4136" s="3">
        <v>72.390124381615706</v>
      </c>
      <c r="P4136" s="3">
        <v>16.707999999999998</v>
      </c>
      <c r="Q4136" s="3">
        <v>49.508299999999998</v>
      </c>
      <c r="R4136" s="3">
        <v>25.175019326042399</v>
      </c>
      <c r="S4136" s="3">
        <v>47.215105055573297</v>
      </c>
      <c r="T4136" s="3">
        <v>3.7987679671457899</v>
      </c>
      <c r="U4136" s="3">
        <v>5.0711193568336403</v>
      </c>
      <c r="V4136" s="3">
        <v>0.87844739530132798</v>
      </c>
      <c r="W4136" s="3">
        <v>0</v>
      </c>
      <c r="X4136" s="3">
        <v>13.237924865831801</v>
      </c>
      <c r="Y4136" s="3">
        <v>97.599320161461705</v>
      </c>
      <c r="Z4136" s="3">
        <v>0</v>
      </c>
      <c r="AA4136" s="3">
        <v>0</v>
      </c>
      <c r="AB4136" s="3">
        <v>0</v>
      </c>
      <c r="AC4136" s="3">
        <v>0</v>
      </c>
      <c r="AD4136" s="3">
        <v>0</v>
      </c>
      <c r="AE4136" s="3">
        <v>20.148484223551201</v>
      </c>
      <c r="AF4136" s="3">
        <v>0</v>
      </c>
      <c r="AG4136" s="3">
        <v>90.860215053763397</v>
      </c>
      <c r="AH4136" s="3">
        <v>74.5445344129555</v>
      </c>
      <c r="AI4136" s="3">
        <v>0</v>
      </c>
      <c r="AJ4136" s="3">
        <v>46.131921824104197</v>
      </c>
      <c r="AK4136" s="3">
        <v>97.019799959175302</v>
      </c>
      <c r="AL4136" s="3">
        <v>0</v>
      </c>
      <c r="AM4136" s="3">
        <v>1.0762134856138901</v>
      </c>
      <c r="AN4136" s="3">
        <v>2.3788350377945799</v>
      </c>
      <c r="AO4136" s="3">
        <v>25.549332184403301</v>
      </c>
      <c r="AQ4136" s="3">
        <v>3.9704329461457202</v>
      </c>
      <c r="AR4136" s="3">
        <v>1.4460784313725501</v>
      </c>
      <c r="AS4136" s="3">
        <v>31.599552572706902</v>
      </c>
      <c r="AT4136" s="3">
        <v>49.665131854332401</v>
      </c>
      <c r="AU4136" s="3">
        <v>70.023027004396099</v>
      </c>
      <c r="AV4136" s="3">
        <v>82.803347280334705</v>
      </c>
      <c r="AW4136" s="3">
        <v>41.584370974667202</v>
      </c>
      <c r="AX4136" s="3">
        <v>51.125131440588902</v>
      </c>
      <c r="AY4136" s="3">
        <v>48.9594282110574</v>
      </c>
      <c r="AZ4136" s="3">
        <v>91.759512297666603</v>
      </c>
      <c r="BA4136" s="3">
        <v>85.5857740585774</v>
      </c>
      <c r="BB4136" s="3">
        <v>38.318343442794401</v>
      </c>
      <c r="BC4136" s="3">
        <v>81.372342664702202</v>
      </c>
      <c r="BD4136" s="3">
        <v>58.942065491183897</v>
      </c>
      <c r="BE4136" s="3">
        <v>85.017786147729694</v>
      </c>
      <c r="BF4136" s="3">
        <v>12.612991381122599</v>
      </c>
      <c r="BG4136" s="3">
        <v>67.822614543925994</v>
      </c>
      <c r="BH4136" s="3">
        <v>99.016324822101296</v>
      </c>
      <c r="BI4136" s="3">
        <v>22.803347280334702</v>
      </c>
      <c r="BJ4136" s="3">
        <v>95.698213103904706</v>
      </c>
      <c r="BK4136" s="3">
        <v>13.4322033898305</v>
      </c>
      <c r="BL4136" s="3">
        <v>20.875209380234502</v>
      </c>
    </row>
    <row r="4137" spans="1:64" x14ac:dyDescent="0.3">
      <c r="A4137" s="3" t="s">
        <v>4956</v>
      </c>
      <c r="B4137" s="4" t="s">
        <v>75</v>
      </c>
      <c r="C4137" s="3" t="s">
        <v>534</v>
      </c>
      <c r="D4137" s="3" t="s">
        <v>4951</v>
      </c>
      <c r="E4137" s="3" t="s">
        <v>4954</v>
      </c>
      <c r="F4137" s="3" t="s">
        <v>69</v>
      </c>
      <c r="G4137" s="3" t="s">
        <v>139</v>
      </c>
      <c r="H4137" s="3" t="s">
        <v>71</v>
      </c>
      <c r="I4137" s="3" t="s">
        <v>71</v>
      </c>
      <c r="J4137" s="3">
        <v>3893</v>
      </c>
      <c r="K4137" s="3">
        <v>1581</v>
      </c>
      <c r="L4137" s="3">
        <v>48.210900000000002</v>
      </c>
      <c r="M4137" s="3">
        <v>0</v>
      </c>
      <c r="N4137" s="3">
        <v>67.548400000000001</v>
      </c>
      <c r="O4137" s="3">
        <v>79.808606602895793</v>
      </c>
      <c r="P4137" s="3">
        <v>31.327500000000001</v>
      </c>
      <c r="Q4137" s="3">
        <v>58.443199999999997</v>
      </c>
      <c r="R4137" s="3">
        <v>28.730001636935601</v>
      </c>
      <c r="S4137" s="3">
        <v>51.078604965960203</v>
      </c>
      <c r="T4137" s="3">
        <v>6.7761806981519497</v>
      </c>
      <c r="U4137" s="3">
        <v>9.4619666048237505</v>
      </c>
      <c r="V4137" s="3">
        <v>23.942798774259501</v>
      </c>
      <c r="W4137" s="3">
        <v>23.894361769021199</v>
      </c>
      <c r="X4137" s="3">
        <v>0</v>
      </c>
      <c r="Y4137" s="3">
        <v>70.405778627575998</v>
      </c>
      <c r="Z4137" s="3">
        <v>27.563329312424599</v>
      </c>
      <c r="AA4137" s="3">
        <v>0</v>
      </c>
      <c r="AB4137" s="3">
        <v>19.629629629629601</v>
      </c>
      <c r="AC4137" s="3">
        <v>0</v>
      </c>
      <c r="AD4137" s="3">
        <v>0</v>
      </c>
      <c r="AE4137" s="3">
        <v>34.976283769849502</v>
      </c>
      <c r="AF4137" s="3">
        <v>0</v>
      </c>
      <c r="AG4137" s="3">
        <v>74.731182795698899</v>
      </c>
      <c r="AH4137" s="3">
        <v>88.208502024291505</v>
      </c>
      <c r="AI4137" s="3">
        <v>0</v>
      </c>
      <c r="AJ4137" s="3">
        <v>52.442996742670999</v>
      </c>
      <c r="AK4137" s="3">
        <v>77.485201061441103</v>
      </c>
      <c r="AL4137" s="3">
        <v>0</v>
      </c>
      <c r="AM4137" s="3">
        <v>12.409400395343701</v>
      </c>
      <c r="AN4137" s="3">
        <v>38.150289017341002</v>
      </c>
      <c r="AO4137" s="3">
        <v>37.440758293838897</v>
      </c>
      <c r="AQ4137" s="3">
        <v>6.2090813093981003</v>
      </c>
      <c r="AR4137" s="3">
        <v>6.7401960784313699</v>
      </c>
      <c r="AS4137" s="3">
        <v>30.620805369127499</v>
      </c>
      <c r="AT4137" s="3">
        <v>33.193804939305203</v>
      </c>
      <c r="AU4137" s="3">
        <v>66.275905379945598</v>
      </c>
      <c r="AV4137" s="3">
        <v>82.719665271966505</v>
      </c>
      <c r="AW4137" s="3">
        <v>32.717904680120199</v>
      </c>
      <c r="AX4137" s="3">
        <v>87.655099894847496</v>
      </c>
      <c r="AY4137" s="3">
        <v>48.9594282110574</v>
      </c>
      <c r="AZ4137" s="3">
        <v>91.759512297666603</v>
      </c>
      <c r="BA4137" s="3">
        <v>94.309623430962304</v>
      </c>
      <c r="BB4137" s="3">
        <v>38.318343442794401</v>
      </c>
      <c r="BC4137" s="3">
        <v>81.372342664702202</v>
      </c>
      <c r="BD4137" s="3">
        <v>73.803526448362703</v>
      </c>
      <c r="BE4137" s="3">
        <v>82.527725465578598</v>
      </c>
      <c r="BF4137" s="3">
        <v>12.612991381122599</v>
      </c>
      <c r="BG4137" s="3">
        <v>77.637662883564502</v>
      </c>
      <c r="BH4137" s="3">
        <v>82.524068647969898</v>
      </c>
      <c r="BI4137" s="3">
        <v>40.355648535564903</v>
      </c>
      <c r="BJ4137" s="3">
        <v>81.601588352084704</v>
      </c>
      <c r="BK4137" s="3">
        <v>20.805084745762699</v>
      </c>
      <c r="BL4137" s="3">
        <v>46.063651591289798</v>
      </c>
    </row>
    <row r="4138" spans="1:64" x14ac:dyDescent="0.3">
      <c r="A4138" s="3" t="s">
        <v>4957</v>
      </c>
      <c r="B4138" s="4" t="s">
        <v>75</v>
      </c>
      <c r="C4138" s="3" t="s">
        <v>534</v>
      </c>
      <c r="D4138" s="3" t="s">
        <v>4951</v>
      </c>
      <c r="E4138" s="3" t="s">
        <v>4958</v>
      </c>
      <c r="F4138" s="3" t="s">
        <v>69</v>
      </c>
      <c r="G4138" s="3" t="s">
        <v>139</v>
      </c>
      <c r="H4138" s="3" t="s">
        <v>71</v>
      </c>
      <c r="I4138" s="3" t="s">
        <v>71</v>
      </c>
      <c r="J4138" s="3">
        <v>4509</v>
      </c>
      <c r="K4138" s="3">
        <v>1839</v>
      </c>
      <c r="L4138" s="3">
        <v>34.986400000000003</v>
      </c>
      <c r="M4138" s="3">
        <v>0</v>
      </c>
      <c r="N4138" s="3">
        <v>52.980600000000003</v>
      </c>
      <c r="O4138" s="3">
        <v>72.720106306549198</v>
      </c>
      <c r="P4138" s="3">
        <v>14.9297</v>
      </c>
      <c r="Q4138" s="3">
        <v>51.537999999999997</v>
      </c>
      <c r="R4138" s="3">
        <v>24.698773630591301</v>
      </c>
      <c r="S4138" s="3">
        <v>48.0213326759579</v>
      </c>
      <c r="T4138" s="3">
        <v>6.4681724845995898</v>
      </c>
      <c r="U4138" s="3">
        <v>12.8220985363842</v>
      </c>
      <c r="V4138" s="3">
        <v>15.2808988764045</v>
      </c>
      <c r="W4138" s="3">
        <v>15.9295745126808</v>
      </c>
      <c r="X4138" s="3">
        <v>0</v>
      </c>
      <c r="Y4138" s="3">
        <v>81.2407053324835</v>
      </c>
      <c r="Z4138" s="3">
        <v>27.563329312424599</v>
      </c>
      <c r="AA4138" s="3">
        <v>0</v>
      </c>
      <c r="AB4138" s="3">
        <v>0</v>
      </c>
      <c r="AC4138" s="3">
        <v>0</v>
      </c>
      <c r="AD4138" s="3">
        <v>0</v>
      </c>
      <c r="AE4138" s="3">
        <v>12.951123943081001</v>
      </c>
      <c r="AF4138" s="3">
        <v>0</v>
      </c>
      <c r="AG4138" s="3">
        <v>0</v>
      </c>
      <c r="AH4138" s="3">
        <v>78.694331983805696</v>
      </c>
      <c r="AI4138" s="3">
        <v>0</v>
      </c>
      <c r="AJ4138" s="3">
        <v>48.2084690553746</v>
      </c>
      <c r="AK4138" s="3">
        <v>92.161665646050196</v>
      </c>
      <c r="AL4138" s="3">
        <v>0</v>
      </c>
      <c r="AM4138" s="3">
        <v>6.4353173731605597</v>
      </c>
      <c r="AN4138" s="3">
        <v>0.66696309470875903</v>
      </c>
      <c r="AO4138" s="3">
        <v>15.6613528651443</v>
      </c>
      <c r="AP4138" s="3"/>
      <c r="AQ4138" s="3">
        <v>3.7803590285110902</v>
      </c>
      <c r="AR4138" s="3">
        <v>1.25</v>
      </c>
      <c r="AS4138" s="3">
        <v>1.23042505592841</v>
      </c>
      <c r="AT4138" s="3">
        <v>46.504813729593998</v>
      </c>
      <c r="AU4138" s="3">
        <v>68.390203056311506</v>
      </c>
      <c r="AV4138" s="3">
        <v>74.476987447698704</v>
      </c>
      <c r="AW4138" s="3">
        <v>26.985830828681799</v>
      </c>
      <c r="AX4138" s="3">
        <v>44.605678233438503</v>
      </c>
      <c r="AY4138" s="3">
        <v>49.527012823207897</v>
      </c>
      <c r="AZ4138" s="3">
        <v>98.864830775699005</v>
      </c>
      <c r="BA4138" s="3">
        <v>92.928870292886998</v>
      </c>
      <c r="BB4138" s="3">
        <v>14.996862581049999</v>
      </c>
      <c r="BC4138" s="3">
        <v>83.3508735003157</v>
      </c>
      <c r="BD4138" s="3">
        <v>50.9655751469354</v>
      </c>
      <c r="BE4138" s="3">
        <v>77.401129943502795</v>
      </c>
      <c r="BF4138" s="3">
        <v>61.5513979398781</v>
      </c>
      <c r="BG4138" s="3">
        <v>83.0601092896175</v>
      </c>
      <c r="BH4138" s="3">
        <v>94.0351611552951</v>
      </c>
      <c r="BI4138" s="3">
        <v>36.569037656903802</v>
      </c>
      <c r="BJ4138" s="3">
        <v>89.940436796823306</v>
      </c>
      <c r="BK4138" s="3">
        <v>55.042372881355902</v>
      </c>
      <c r="BL4138" s="3">
        <v>38.484087102177597</v>
      </c>
    </row>
    <row r="4139" spans="1:64" x14ac:dyDescent="0.3">
      <c r="A4139" s="3" t="s">
        <v>4959</v>
      </c>
      <c r="B4139" s="4" t="s">
        <v>75</v>
      </c>
      <c r="C4139" s="3" t="s">
        <v>1345</v>
      </c>
      <c r="D4139" s="3" t="s">
        <v>4960</v>
      </c>
      <c r="E4139" s="3" t="s">
        <v>112</v>
      </c>
      <c r="F4139" s="3" t="s">
        <v>69</v>
      </c>
      <c r="G4139" s="3" t="s">
        <v>139</v>
      </c>
      <c r="H4139" s="3" t="s">
        <v>71</v>
      </c>
      <c r="I4139" s="3" t="s">
        <v>71</v>
      </c>
      <c r="J4139" s="3">
        <v>2479</v>
      </c>
      <c r="K4139" s="3">
        <v>915</v>
      </c>
      <c r="L4139" s="3">
        <v>51.9983</v>
      </c>
      <c r="M4139" s="3">
        <v>0</v>
      </c>
      <c r="N4139" s="3">
        <v>70.827100000000002</v>
      </c>
      <c r="O4139" s="3">
        <v>81.613495981342396</v>
      </c>
      <c r="P4139" s="3">
        <v>72.332499999999996</v>
      </c>
      <c r="Q4139" s="3">
        <v>43.398200000000003</v>
      </c>
      <c r="R4139" s="3">
        <v>36.761883750910599</v>
      </c>
      <c r="S4139" s="3">
        <v>44.851612230431797</v>
      </c>
      <c r="T4139" s="3">
        <v>11.642710472279299</v>
      </c>
      <c r="U4139" s="3">
        <v>14.924757781900601</v>
      </c>
      <c r="V4139" s="3">
        <v>93.115423901940801</v>
      </c>
      <c r="W4139" s="3">
        <v>14.2318172290924</v>
      </c>
      <c r="X4139" s="3">
        <v>68.658318425760299</v>
      </c>
      <c r="Y4139" s="3">
        <v>61.950286806883398</v>
      </c>
      <c r="Z4139" s="3">
        <v>41.6164053075995</v>
      </c>
      <c r="AA4139" s="3">
        <v>0</v>
      </c>
      <c r="AB4139" s="3">
        <v>0</v>
      </c>
      <c r="AC4139" s="3">
        <v>0</v>
      </c>
      <c r="AD4139" s="3">
        <v>0</v>
      </c>
      <c r="AE4139" s="3">
        <v>22.272633532687198</v>
      </c>
      <c r="AF4139" s="3">
        <v>0</v>
      </c>
      <c r="AG4139" s="3">
        <v>74.731182795698899</v>
      </c>
      <c r="AH4139" s="3">
        <v>96.811740890688299</v>
      </c>
      <c r="AI4139" s="3">
        <v>0</v>
      </c>
      <c r="AJ4139" s="3">
        <v>56.026058631921799</v>
      </c>
      <c r="AK4139" s="3">
        <v>89.018166972851603</v>
      </c>
      <c r="AL4139" s="3">
        <v>1.55148095909732</v>
      </c>
      <c r="AM4139" s="3">
        <v>9.3345047221612099</v>
      </c>
      <c r="AN4139" s="3">
        <v>4.8021342819030703</v>
      </c>
      <c r="AO4139" s="3">
        <v>8.83239982766049</v>
      </c>
      <c r="AP4139" s="3"/>
      <c r="AQ4139" s="3">
        <v>8.6166842661034906</v>
      </c>
      <c r="AR4139" s="3">
        <v>1.2745098039215701</v>
      </c>
      <c r="AS4139" s="3">
        <v>6.3199105145413901</v>
      </c>
      <c r="AT4139" s="3">
        <v>56.488070322310598</v>
      </c>
      <c r="AU4139" s="3">
        <v>57.881515595562099</v>
      </c>
      <c r="AV4139" s="3">
        <v>80.962343096234306</v>
      </c>
      <c r="AW4139" s="3">
        <v>25.311292400171698</v>
      </c>
      <c r="AX4139" s="3">
        <v>7.8023133543638297</v>
      </c>
      <c r="AY4139" s="3">
        <v>14.2106369560647</v>
      </c>
      <c r="AZ4139" s="3">
        <v>89.447130544460805</v>
      </c>
      <c r="BA4139" s="3">
        <v>79.205020920502093</v>
      </c>
      <c r="BB4139" s="3">
        <v>65.969462455553199</v>
      </c>
      <c r="BC4139" s="3">
        <v>74.152809934750593</v>
      </c>
      <c r="BD4139" s="3">
        <v>91.5827036104114</v>
      </c>
      <c r="BE4139" s="3">
        <v>53.923414940364097</v>
      </c>
      <c r="BF4139" s="3">
        <v>67.6897204120244</v>
      </c>
      <c r="BG4139" s="3">
        <v>90.205968894493495</v>
      </c>
      <c r="BH4139" s="3">
        <v>94.0351611552951</v>
      </c>
      <c r="BI4139" s="3">
        <v>23.807531380753101</v>
      </c>
      <c r="BJ4139" s="3">
        <v>97.617471872931802</v>
      </c>
      <c r="BK4139" s="3">
        <v>14.491525423728801</v>
      </c>
      <c r="BL4139" s="3">
        <v>19.7654941373534</v>
      </c>
    </row>
    <row r="4140" spans="1:64" x14ac:dyDescent="0.3">
      <c r="A4140" s="3" t="s">
        <v>4961</v>
      </c>
      <c r="B4140" s="4" t="s">
        <v>65</v>
      </c>
      <c r="C4140" s="3" t="s">
        <v>1345</v>
      </c>
      <c r="D4140" s="3" t="s">
        <v>4960</v>
      </c>
      <c r="E4140" s="3" t="s">
        <v>4962</v>
      </c>
      <c r="F4140" s="3" t="s">
        <v>69</v>
      </c>
      <c r="G4140" s="3" t="s">
        <v>139</v>
      </c>
      <c r="H4140" s="3" t="s">
        <v>71</v>
      </c>
      <c r="I4140" s="3" t="s">
        <v>71</v>
      </c>
      <c r="J4140" s="3">
        <v>2429</v>
      </c>
      <c r="K4140" s="3">
        <v>1120</v>
      </c>
      <c r="L4140" s="3">
        <v>59.175600000000003</v>
      </c>
      <c r="M4140" s="3">
        <v>0</v>
      </c>
      <c r="N4140" s="3">
        <v>76.266800000000003</v>
      </c>
      <c r="O4140" s="3">
        <v>85.002725033703001</v>
      </c>
      <c r="P4140" s="3">
        <v>62.034700000000001</v>
      </c>
      <c r="Q4140" s="3">
        <v>57.1877</v>
      </c>
      <c r="R4140" s="3">
        <v>34.461291213212697</v>
      </c>
      <c r="S4140" s="3">
        <v>50.541433820490298</v>
      </c>
      <c r="T4140" s="3">
        <v>14.537987679671501</v>
      </c>
      <c r="U4140" s="3">
        <v>14.017728303442601</v>
      </c>
      <c r="V4140" s="3">
        <v>37.997957099080701</v>
      </c>
      <c r="W4140" s="3">
        <v>25.7388388178579</v>
      </c>
      <c r="X4140" s="3">
        <v>66.225402504472299</v>
      </c>
      <c r="Y4140" s="3">
        <v>23.369449755683</v>
      </c>
      <c r="Z4140" s="3">
        <v>77.322074788902299</v>
      </c>
      <c r="AA4140" s="3">
        <v>0</v>
      </c>
      <c r="AB4140" s="3">
        <v>0</v>
      </c>
      <c r="AC4140" s="3">
        <v>0</v>
      </c>
      <c r="AD4140" s="3">
        <v>0</v>
      </c>
      <c r="AE4140" s="3">
        <v>40.235100020622802</v>
      </c>
      <c r="AF4140" s="3">
        <v>78.709198813056403</v>
      </c>
      <c r="AG4140" s="3">
        <v>0</v>
      </c>
      <c r="AH4140" s="3">
        <v>94.635627530364403</v>
      </c>
      <c r="AI4140" s="3">
        <v>0</v>
      </c>
      <c r="AJ4140" s="3">
        <v>56.026058631921799</v>
      </c>
      <c r="AK4140" s="3">
        <v>77.770973668095493</v>
      </c>
      <c r="AL4140" s="3">
        <v>0</v>
      </c>
      <c r="AM4140" s="3">
        <v>16.780144959367401</v>
      </c>
      <c r="AN4140" s="3">
        <v>29.3019119608715</v>
      </c>
      <c r="AO4140" s="3">
        <v>23.028866867729398</v>
      </c>
      <c r="AP4140" s="3"/>
      <c r="AQ4140" s="3">
        <v>17.402323125660001</v>
      </c>
      <c r="AR4140" s="3">
        <v>0.31862745098039202</v>
      </c>
      <c r="AS4140" s="3">
        <v>36.3534675615212</v>
      </c>
      <c r="AT4140" s="3">
        <v>51.276684805357903</v>
      </c>
      <c r="AU4140" s="3">
        <v>71.383713627799906</v>
      </c>
      <c r="AV4140" s="3">
        <v>57.761506276150598</v>
      </c>
      <c r="AW4140" s="3">
        <v>10.261914984972099</v>
      </c>
      <c r="AX4140" s="3">
        <v>68.622502628811802</v>
      </c>
      <c r="AY4140" s="3">
        <v>14.2106369560647</v>
      </c>
      <c r="AZ4140" s="3">
        <v>89.447130544460805</v>
      </c>
      <c r="BA4140" s="3">
        <v>79.9163179916318</v>
      </c>
      <c r="BB4140" s="3">
        <v>65.969462455553199</v>
      </c>
      <c r="BC4140" s="3">
        <v>74.152809934750593</v>
      </c>
      <c r="BD4140" s="3">
        <v>65.050377833753103</v>
      </c>
      <c r="BE4140" s="3">
        <v>70.935342121782796</v>
      </c>
      <c r="BF4140" s="3">
        <v>67.6897204120244</v>
      </c>
      <c r="BG4140" s="3">
        <v>66.729718369062596</v>
      </c>
      <c r="BH4140" s="3">
        <v>58.497279196316498</v>
      </c>
      <c r="BI4140" s="3">
        <v>83.577405857740601</v>
      </c>
      <c r="BJ4140" s="3">
        <v>49.437458636664502</v>
      </c>
      <c r="BK4140" s="3">
        <v>55.063559322033903</v>
      </c>
      <c r="BL4140" s="3">
        <v>50.900335008375201</v>
      </c>
    </row>
    <row r="4141" spans="1:64" x14ac:dyDescent="0.3">
      <c r="A4141" s="3" t="s">
        <v>4963</v>
      </c>
      <c r="B4141" s="4" t="s">
        <v>65</v>
      </c>
      <c r="C4141" s="3" t="s">
        <v>1345</v>
      </c>
      <c r="D4141" s="3" t="s">
        <v>4960</v>
      </c>
      <c r="E4141" s="3" t="s">
        <v>4962</v>
      </c>
      <c r="F4141" s="3" t="s">
        <v>69</v>
      </c>
      <c r="G4141" s="3" t="s">
        <v>139</v>
      </c>
      <c r="H4141" s="3" t="s">
        <v>71</v>
      </c>
      <c r="I4141" s="3" t="s">
        <v>71</v>
      </c>
      <c r="J4141" s="3">
        <v>2564</v>
      </c>
      <c r="K4141" s="3">
        <v>1155</v>
      </c>
      <c r="L4141" s="3">
        <v>59.656799999999997</v>
      </c>
      <c r="M4141" s="3">
        <v>0</v>
      </c>
      <c r="N4141" s="3">
        <v>76.751099999999994</v>
      </c>
      <c r="O4141" s="3">
        <v>85.260315273176801</v>
      </c>
      <c r="P4141" s="3">
        <v>68.693100000000001</v>
      </c>
      <c r="Q4141" s="3">
        <v>54.320999999999998</v>
      </c>
      <c r="R4141" s="3">
        <v>35.897448427759997</v>
      </c>
      <c r="S4141" s="3">
        <v>49.362866845416796</v>
      </c>
      <c r="T4141" s="3">
        <v>16.3449691991786</v>
      </c>
      <c r="U4141" s="3">
        <v>14.533085961657401</v>
      </c>
      <c r="V4141" s="3">
        <v>50.255362614913203</v>
      </c>
      <c r="W4141" s="3">
        <v>25.759798784321902</v>
      </c>
      <c r="X4141" s="3">
        <v>69.373881932021504</v>
      </c>
      <c r="Y4141" s="3">
        <v>73.974930953898493</v>
      </c>
      <c r="Z4141" s="3">
        <v>65.500603136308797</v>
      </c>
      <c r="AA4141" s="3">
        <v>77.272727272727295</v>
      </c>
      <c r="AB4141" s="3">
        <v>0</v>
      </c>
      <c r="AC4141" s="3">
        <v>0</v>
      </c>
      <c r="AD4141" s="3">
        <v>0</v>
      </c>
      <c r="AE4141" s="3">
        <v>52.876881831305397</v>
      </c>
      <c r="AF4141" s="3">
        <v>78.709198813056403</v>
      </c>
      <c r="AG4141" s="3">
        <v>0</v>
      </c>
      <c r="AH4141" s="3">
        <v>94.382591093117398</v>
      </c>
      <c r="AI4141" s="3">
        <v>0</v>
      </c>
      <c r="AJ4141" s="3">
        <v>56.026058631921799</v>
      </c>
      <c r="AK4141" s="3">
        <v>34.680547050418497</v>
      </c>
      <c r="AL4141" s="3">
        <v>0</v>
      </c>
      <c r="AM4141" s="3">
        <v>23.8084779266418</v>
      </c>
      <c r="AN4141" s="3">
        <v>18.1858603823922</v>
      </c>
      <c r="AO4141" s="3">
        <v>29.405428694528201</v>
      </c>
      <c r="AP4141" s="3"/>
      <c r="AQ4141" s="3">
        <v>41.0982048574446</v>
      </c>
      <c r="AR4141" s="3">
        <v>35.392156862745097</v>
      </c>
      <c r="AS4141" s="3">
        <v>36.5492170022371</v>
      </c>
      <c r="AT4141" s="3">
        <v>31.1427375470908</v>
      </c>
      <c r="AU4141" s="3">
        <v>57.818714674481903</v>
      </c>
      <c r="AV4141" s="3">
        <v>72.489539748954002</v>
      </c>
      <c r="AW4141" s="3">
        <v>31.172176899957101</v>
      </c>
      <c r="AX4141" s="3">
        <v>53.038906414300698</v>
      </c>
      <c r="AY4141" s="3">
        <v>14.2106369560647</v>
      </c>
      <c r="AZ4141" s="3">
        <v>89.447130544460805</v>
      </c>
      <c r="BA4141" s="3">
        <v>98.682008368200798</v>
      </c>
      <c r="BB4141" s="3">
        <v>65.969462455553199</v>
      </c>
      <c r="BC4141" s="3">
        <v>74.152809934750593</v>
      </c>
      <c r="BD4141" s="3">
        <v>46.935348446683498</v>
      </c>
      <c r="BE4141" s="3">
        <v>59.573132454488402</v>
      </c>
      <c r="BF4141" s="3">
        <v>67.6897204120244</v>
      </c>
      <c r="BG4141" s="3">
        <v>24.947456914669999</v>
      </c>
      <c r="BH4141" s="3">
        <v>58.497279196316498</v>
      </c>
      <c r="BI4141" s="3">
        <v>45.230125523012603</v>
      </c>
      <c r="BJ4141" s="3">
        <v>61.548643282594298</v>
      </c>
      <c r="BK4141" s="3">
        <v>70.233050847457605</v>
      </c>
      <c r="BL4141" s="3">
        <v>51.821608040200999</v>
      </c>
    </row>
    <row r="4142" spans="1:64" x14ac:dyDescent="0.3">
      <c r="A4142" s="3" t="s">
        <v>4964</v>
      </c>
      <c r="B4142" s="4" t="s">
        <v>75</v>
      </c>
      <c r="C4142" s="3" t="s">
        <v>1345</v>
      </c>
      <c r="D4142" s="3" t="s">
        <v>4960</v>
      </c>
      <c r="E4142" s="3" t="s">
        <v>4965</v>
      </c>
      <c r="F4142" s="3" t="s">
        <v>69</v>
      </c>
      <c r="G4142" s="3" t="s">
        <v>139</v>
      </c>
      <c r="H4142" s="3" t="s">
        <v>71</v>
      </c>
      <c r="I4142" s="3" t="s">
        <v>71</v>
      </c>
      <c r="J4142" s="3">
        <v>3753</v>
      </c>
      <c r="K4142" s="3">
        <v>1445</v>
      </c>
      <c r="L4142" s="3">
        <v>45.930100000000003</v>
      </c>
      <c r="M4142" s="3">
        <v>0</v>
      </c>
      <c r="N4142" s="3">
        <v>65.424700000000001</v>
      </c>
      <c r="O4142" s="3">
        <v>78.697221339162198</v>
      </c>
      <c r="P4142" s="3">
        <v>49.482999999999997</v>
      </c>
      <c r="Q4142" s="3">
        <v>47.938899999999997</v>
      </c>
      <c r="R4142" s="3">
        <v>32.000460838622303</v>
      </c>
      <c r="S4142" s="3">
        <v>46.696760500539902</v>
      </c>
      <c r="T4142" s="3">
        <v>17.145790554414798</v>
      </c>
      <c r="U4142" s="3">
        <v>14.8835291692435</v>
      </c>
      <c r="V4142" s="3">
        <v>19.530132788559801</v>
      </c>
      <c r="W4142" s="3">
        <v>26.640117375812199</v>
      </c>
      <c r="X4142" s="3">
        <v>70.983899821109105</v>
      </c>
      <c r="Y4142" s="3">
        <v>63.161249203314199</v>
      </c>
      <c r="Z4142" s="3">
        <v>27.563329312424599</v>
      </c>
      <c r="AA4142" s="3">
        <v>0</v>
      </c>
      <c r="AB4142" s="3">
        <v>0</v>
      </c>
      <c r="AC4142" s="3">
        <v>0</v>
      </c>
      <c r="AD4142" s="3">
        <v>0</v>
      </c>
      <c r="AE4142" s="3">
        <v>90.595999175087698</v>
      </c>
      <c r="AF4142" s="3">
        <v>0</v>
      </c>
      <c r="AG4142" s="3">
        <v>0</v>
      </c>
      <c r="AH4142" s="3">
        <v>91.700404858299606</v>
      </c>
      <c r="AI4142" s="3">
        <v>0</v>
      </c>
      <c r="AJ4142" s="3">
        <v>56.026058631921799</v>
      </c>
      <c r="AK4142" s="3">
        <v>70.361298224127395</v>
      </c>
      <c r="AL4142" s="3">
        <v>0</v>
      </c>
      <c r="AM4142" s="3">
        <v>15.967493960026401</v>
      </c>
      <c r="AN4142" s="3">
        <v>30.991551800800401</v>
      </c>
      <c r="AO4142" s="3">
        <v>49.655320982335198</v>
      </c>
      <c r="AQ4142" s="3">
        <v>12.249208025343201</v>
      </c>
      <c r="AR4142" s="3">
        <v>15.122549019607799</v>
      </c>
      <c r="AS4142" s="3">
        <v>0</v>
      </c>
      <c r="AT4142" s="3">
        <v>39.912097111762201</v>
      </c>
      <c r="AU4142" s="3">
        <v>65.5013606866234</v>
      </c>
      <c r="AV4142" s="3">
        <v>78.535564853556494</v>
      </c>
      <c r="AW4142" s="3">
        <v>78.832116788321201</v>
      </c>
      <c r="AX4142" s="3">
        <v>28.201892744479501</v>
      </c>
      <c r="AY4142" s="3">
        <v>42.526802606684903</v>
      </c>
      <c r="AZ4142" s="3">
        <v>95.438301450493995</v>
      </c>
      <c r="BA4142" s="3">
        <v>97.238493723849402</v>
      </c>
      <c r="BB4142" s="3">
        <v>31.123195984103699</v>
      </c>
      <c r="BC4142" s="3">
        <v>92.022732056409197</v>
      </c>
      <c r="BD4142" s="3">
        <v>16.6876574307305</v>
      </c>
      <c r="BE4142" s="3">
        <v>72.5256329776104</v>
      </c>
      <c r="BF4142" s="3">
        <v>20.117721252890501</v>
      </c>
      <c r="BG4142" s="3">
        <v>57.145859604876001</v>
      </c>
      <c r="BH4142" s="3">
        <v>58.497279196316498</v>
      </c>
      <c r="BI4142" s="3">
        <v>59.8744769874477</v>
      </c>
      <c r="BJ4142" s="3">
        <v>50.033090668431498</v>
      </c>
      <c r="BK4142" s="3">
        <v>20.656779661016898</v>
      </c>
      <c r="BL4142" s="3">
        <v>38.337520938023502</v>
      </c>
    </row>
    <row r="4143" spans="1:64" x14ac:dyDescent="0.3">
      <c r="A4143" s="3" t="s">
        <v>4966</v>
      </c>
      <c r="B4143" s="4" t="s">
        <v>75</v>
      </c>
      <c r="C4143" s="3" t="s">
        <v>1345</v>
      </c>
      <c r="D4143" s="3" t="s">
        <v>4960</v>
      </c>
      <c r="E4143" s="3" t="s">
        <v>4965</v>
      </c>
      <c r="F4143" s="3" t="s">
        <v>69</v>
      </c>
      <c r="G4143" s="3" t="s">
        <v>139</v>
      </c>
      <c r="H4143" s="3" t="s">
        <v>71</v>
      </c>
      <c r="I4143" s="3" t="s">
        <v>71</v>
      </c>
      <c r="J4143" s="3">
        <v>3635</v>
      </c>
      <c r="K4143" s="3">
        <v>1656</v>
      </c>
      <c r="L4143" s="3">
        <v>49.424599999999998</v>
      </c>
      <c r="M4143" s="3">
        <v>0</v>
      </c>
      <c r="N4143" s="3">
        <v>68.517099999999999</v>
      </c>
      <c r="O4143" s="3">
        <v>80.307369079994501</v>
      </c>
      <c r="P4143" s="3">
        <v>70.223299999999995</v>
      </c>
      <c r="Q4143" s="3">
        <v>41.410299999999999</v>
      </c>
      <c r="R4143" s="3">
        <v>36.277399181589601</v>
      </c>
      <c r="S4143" s="3">
        <v>44.0299698984049</v>
      </c>
      <c r="T4143" s="3">
        <v>15.3182751540041</v>
      </c>
      <c r="U4143" s="3">
        <v>15.3164296021439</v>
      </c>
      <c r="V4143" s="3">
        <v>26.312563840653699</v>
      </c>
      <c r="W4143" s="3">
        <v>28.274994760008401</v>
      </c>
      <c r="X4143" s="3">
        <v>71.341681574239701</v>
      </c>
      <c r="Y4143" s="3">
        <v>64.223496919481605</v>
      </c>
      <c r="Z4143" s="3">
        <v>49.457177322074799</v>
      </c>
      <c r="AA4143" s="3">
        <v>0</v>
      </c>
      <c r="AB4143" s="3">
        <v>8.1481481481481506</v>
      </c>
      <c r="AC4143" s="3">
        <v>0</v>
      </c>
      <c r="AD4143" s="3">
        <v>0</v>
      </c>
      <c r="AE4143" s="3">
        <v>65.992988244998998</v>
      </c>
      <c r="AF4143" s="3">
        <v>57.4183976261128</v>
      </c>
      <c r="AG4143" s="3">
        <v>74.731182795698899</v>
      </c>
      <c r="AH4143" s="3">
        <v>83.552631578947398</v>
      </c>
      <c r="AI4143" s="3">
        <v>0</v>
      </c>
      <c r="AJ4143" s="3">
        <v>56.026058631921799</v>
      </c>
      <c r="AK4143" s="3">
        <v>80.812410696060397</v>
      </c>
      <c r="AL4143" s="3">
        <v>0</v>
      </c>
      <c r="AM4143" s="3">
        <v>14.3421919613442</v>
      </c>
      <c r="AN4143" s="3">
        <v>0</v>
      </c>
      <c r="AO4143" s="3">
        <v>11.1158983196898</v>
      </c>
      <c r="AQ4143" s="3">
        <v>14.551214361140399</v>
      </c>
      <c r="AR4143" s="3">
        <v>6.1519607843137196</v>
      </c>
      <c r="AS4143" s="3">
        <v>35.961968680089498</v>
      </c>
      <c r="AT4143" s="3">
        <v>45.9815822519883</v>
      </c>
      <c r="AU4143" s="3">
        <v>47.3728281348126</v>
      </c>
      <c r="AV4143" s="3">
        <v>87.238493723849402</v>
      </c>
      <c r="AW4143" s="3">
        <v>32.331472735079402</v>
      </c>
      <c r="AX4143" s="3">
        <v>46.876971608832797</v>
      </c>
      <c r="AY4143" s="3">
        <v>42.526802606684903</v>
      </c>
      <c r="AZ4143" s="3">
        <v>95.438301450493995</v>
      </c>
      <c r="BA4143" s="3">
        <v>89.686192468619197</v>
      </c>
      <c r="BB4143" s="3">
        <v>31.123195984103699</v>
      </c>
      <c r="BC4143" s="3">
        <v>92.022732056409197</v>
      </c>
      <c r="BD4143" s="3">
        <v>29.093198992443298</v>
      </c>
      <c r="BE4143" s="3">
        <v>48.127223268466203</v>
      </c>
      <c r="BF4143" s="3">
        <v>20.117721252890501</v>
      </c>
      <c r="BG4143" s="3">
        <v>64.207650273224004</v>
      </c>
      <c r="BH4143" s="3">
        <v>94.0351611552951</v>
      </c>
      <c r="BI4143" s="3">
        <v>33.828451882845201</v>
      </c>
      <c r="BJ4143" s="3">
        <v>98.676373262739901</v>
      </c>
      <c r="BK4143" s="3">
        <v>10.5508474576271</v>
      </c>
      <c r="BL4143" s="3">
        <v>36.515912897822403</v>
      </c>
    </row>
    <row r="4144" spans="1:64" x14ac:dyDescent="0.3">
      <c r="A4144" s="3" t="s">
        <v>4967</v>
      </c>
      <c r="B4144" s="4" t="s">
        <v>75</v>
      </c>
      <c r="C4144" s="3" t="s">
        <v>1345</v>
      </c>
      <c r="D4144" s="3" t="s">
        <v>4960</v>
      </c>
      <c r="E4144" s="3" t="s">
        <v>3590</v>
      </c>
      <c r="F4144" s="3" t="s">
        <v>69</v>
      </c>
      <c r="G4144" s="3" t="s">
        <v>139</v>
      </c>
      <c r="H4144" s="3" t="s">
        <v>71</v>
      </c>
      <c r="I4144" s="3" t="s">
        <v>71</v>
      </c>
      <c r="J4144" s="3">
        <v>3809</v>
      </c>
      <c r="K4144" s="3">
        <v>1597</v>
      </c>
      <c r="L4144" s="3">
        <v>38.229799999999997</v>
      </c>
      <c r="M4144" s="3">
        <v>0</v>
      </c>
      <c r="N4144" s="3">
        <v>57.190800000000003</v>
      </c>
      <c r="O4144" s="3">
        <v>74.473129968331307</v>
      </c>
      <c r="P4144" s="3">
        <v>64.784899999999993</v>
      </c>
      <c r="Q4144" s="3">
        <v>30.529399999999999</v>
      </c>
      <c r="R4144" s="3">
        <v>35.134488550426099</v>
      </c>
      <c r="S4144">
        <v>39.338641417905201</v>
      </c>
      <c r="T4144" s="3">
        <v>13.285420944558499</v>
      </c>
      <c r="U4144" s="3">
        <v>13.873428159142399</v>
      </c>
      <c r="V4144" s="3">
        <v>19.530132788559801</v>
      </c>
      <c r="W4144" s="3">
        <v>8.5935862502619997</v>
      </c>
      <c r="X4144" s="3">
        <v>68.586762075134203</v>
      </c>
      <c r="Y4144">
        <v>89.420012746972603</v>
      </c>
      <c r="Z4144" s="3">
        <v>57.961399276236399</v>
      </c>
      <c r="AA4144" s="3">
        <v>0</v>
      </c>
      <c r="AB4144" s="3">
        <v>12.2222222222222</v>
      </c>
      <c r="AC4144" s="3">
        <v>0</v>
      </c>
      <c r="AD4144" s="3">
        <v>0</v>
      </c>
      <c r="AE4144" s="3">
        <v>67.024128686327103</v>
      </c>
      <c r="AF4144" s="3">
        <v>0</v>
      </c>
      <c r="AG4144" s="3">
        <v>74.731182795698899</v>
      </c>
      <c r="AH4144" s="3">
        <v>100</v>
      </c>
      <c r="AI4144" s="3">
        <v>0</v>
      </c>
      <c r="AJ4144" s="3">
        <v>56.026058631921799</v>
      </c>
      <c r="AK4144" s="3">
        <v>80.138803837517898</v>
      </c>
      <c r="AL4144" s="3">
        <v>1.33991537376587</v>
      </c>
      <c r="AM4144" s="3">
        <v>9.3345047221612099</v>
      </c>
      <c r="AN4144">
        <v>0</v>
      </c>
      <c r="AO4144">
        <v>2.9082292115467498</v>
      </c>
      <c r="AQ4144">
        <v>18.057022175290399</v>
      </c>
      <c r="AR4144">
        <v>44.607843137254903</v>
      </c>
      <c r="AS4144">
        <v>9.0044742729306506</v>
      </c>
      <c r="AT4144">
        <v>48.221012976140599</v>
      </c>
      <c r="AU4144">
        <v>32.279673435210398</v>
      </c>
      <c r="AV4144">
        <v>79.3305439330544</v>
      </c>
      <c r="AW4144">
        <v>15.3499355946758</v>
      </c>
      <c r="AX4144">
        <v>9.6950578338590994</v>
      </c>
      <c r="AY4144">
        <v>15.1566113096489</v>
      </c>
      <c r="AZ4144">
        <v>78.789152827412195</v>
      </c>
      <c r="BA4144">
        <v>80.962343096234306</v>
      </c>
      <c r="BB4144">
        <v>12.131353273373801</v>
      </c>
      <c r="BC4144">
        <v>33.592927804672698</v>
      </c>
      <c r="BD4144">
        <v>83.900083963056304</v>
      </c>
      <c r="BE4144">
        <v>91.169700774220601</v>
      </c>
      <c r="BF4144">
        <v>60.563380281690101</v>
      </c>
      <c r="BG4144">
        <v>74.085750315258494</v>
      </c>
      <c r="BH4144">
        <v>82.524068647969898</v>
      </c>
      <c r="BI4144">
        <v>24.079497907949801</v>
      </c>
      <c r="BJ4144">
        <v>79.285241561879502</v>
      </c>
      <c r="BK4144">
        <v>15.508474576271199</v>
      </c>
      <c r="BL4144">
        <v>17.085427135678401</v>
      </c>
    </row>
    <row r="4145" spans="1:64" x14ac:dyDescent="0.3">
      <c r="A4145" s="3" t="s">
        <v>4968</v>
      </c>
      <c r="B4145" s="4" t="s">
        <v>75</v>
      </c>
      <c r="C4145" s="3" t="s">
        <v>1345</v>
      </c>
      <c r="D4145" s="3" t="s">
        <v>4960</v>
      </c>
      <c r="E4145" s="3" t="s">
        <v>4969</v>
      </c>
      <c r="F4145" s="3" t="s">
        <v>69</v>
      </c>
      <c r="G4145" s="3" t="s">
        <v>139</v>
      </c>
      <c r="H4145" s="3" t="s">
        <v>71</v>
      </c>
      <c r="I4145" s="3" t="s">
        <v>71</v>
      </c>
      <c r="J4145" s="3">
        <v>5947</v>
      </c>
      <c r="K4145" s="3">
        <v>1408</v>
      </c>
      <c r="L4145" s="3">
        <v>47.227499999999999</v>
      </c>
      <c r="M4145" s="3">
        <v>0</v>
      </c>
      <c r="N4145" s="3">
        <v>66.654200000000003</v>
      </c>
      <c r="O4145" s="3">
        <v>79.361641485330296</v>
      </c>
      <c r="P4145" s="3">
        <v>30.2316</v>
      </c>
      <c r="Q4145" s="3">
        <v>58.0456</v>
      </c>
      <c r="R4145" s="3">
        <v>28.4462614657816</v>
      </c>
      <c r="S4145" s="3">
        <v>50.9153800195486</v>
      </c>
      <c r="T4145" s="3">
        <v>9.4866529774127297</v>
      </c>
      <c r="U4145" s="3">
        <v>12.739641311069899</v>
      </c>
      <c r="V4145" s="3">
        <v>25.863125638406501</v>
      </c>
      <c r="W4145" s="3">
        <v>0</v>
      </c>
      <c r="X4145" s="3">
        <v>35.8139534883721</v>
      </c>
      <c r="Y4145" s="3">
        <v>93.605268748672202</v>
      </c>
      <c r="Z4145" s="3">
        <v>0</v>
      </c>
      <c r="AA4145" s="3">
        <v>0</v>
      </c>
      <c r="AB4145" s="3">
        <v>0</v>
      </c>
      <c r="AC4145" s="3">
        <v>0</v>
      </c>
      <c r="AD4145" s="3">
        <v>0</v>
      </c>
      <c r="AE4145" s="3">
        <v>7.5273252216952002</v>
      </c>
      <c r="AF4145" s="3">
        <v>0</v>
      </c>
      <c r="AG4145" s="3">
        <v>0</v>
      </c>
      <c r="AH4145" s="3">
        <v>96.305668016194304</v>
      </c>
      <c r="AI4145" s="3">
        <v>0</v>
      </c>
      <c r="AJ4145" s="3">
        <v>56.026058631921799</v>
      </c>
      <c r="AK4145" s="3">
        <v>89.344764237599506</v>
      </c>
      <c r="AL4145" s="3">
        <v>4.1607898448518998</v>
      </c>
      <c r="AM4145" s="3">
        <v>11.4649681528662</v>
      </c>
      <c r="AN4145" s="3">
        <v>0.46687416629613199</v>
      </c>
      <c r="AO4145" s="3">
        <v>73.8043946574752</v>
      </c>
      <c r="AQ4145" s="3">
        <v>39.260823653643101</v>
      </c>
      <c r="AR4145" s="3">
        <v>13.406862745098</v>
      </c>
      <c r="AS4145" s="3">
        <v>64.177852348993298</v>
      </c>
      <c r="AT4145" s="3">
        <v>30.828798660527401</v>
      </c>
      <c r="AU4145" s="3">
        <v>48.691647477496304</v>
      </c>
      <c r="AV4145" s="3">
        <v>90.962343096234306</v>
      </c>
      <c r="AW4145" s="3">
        <v>63.739802490339201</v>
      </c>
      <c r="AX4145" s="3">
        <v>34.321766561514202</v>
      </c>
      <c r="AY4145" s="3">
        <v>15.1566113096489</v>
      </c>
      <c r="AZ4145" s="3">
        <v>78.789152827412195</v>
      </c>
      <c r="BA4145" s="3">
        <v>82.782426778242694</v>
      </c>
      <c r="BB4145" s="3">
        <v>12.131353273373801</v>
      </c>
      <c r="BC4145" s="3">
        <v>33.592927804672698</v>
      </c>
      <c r="BD4145" s="3">
        <v>97.502099076406395</v>
      </c>
      <c r="BE4145" s="3">
        <v>32.056915672734903</v>
      </c>
      <c r="BF4145" s="3">
        <v>60.563380281690101</v>
      </c>
      <c r="BG4145" s="3">
        <v>81.778058007566202</v>
      </c>
      <c r="BH4145" s="3">
        <v>97.697781498534994</v>
      </c>
      <c r="BI4145" s="3">
        <v>37.740585774058601</v>
      </c>
      <c r="BJ4145" s="3">
        <v>89.808074123097299</v>
      </c>
      <c r="BK4145" s="3">
        <v>12.860169491525401</v>
      </c>
      <c r="BL4145" s="3">
        <v>33.584589614740402</v>
      </c>
    </row>
    <row r="4146" spans="1:64" x14ac:dyDescent="0.3">
      <c r="A4146" s="3" t="s">
        <v>4970</v>
      </c>
      <c r="B4146" s="4" t="s">
        <v>75</v>
      </c>
      <c r="C4146" s="3" t="s">
        <v>1345</v>
      </c>
      <c r="D4146" s="3" t="s">
        <v>4960</v>
      </c>
      <c r="E4146" s="3" t="s">
        <v>4971</v>
      </c>
      <c r="F4146" s="3" t="s">
        <v>69</v>
      </c>
      <c r="G4146" s="3" t="s">
        <v>139</v>
      </c>
      <c r="H4146" s="3" t="s">
        <v>71</v>
      </c>
      <c r="I4146" s="3" t="s">
        <v>71</v>
      </c>
      <c r="J4146" s="3">
        <v>3957</v>
      </c>
      <c r="K4146" s="3">
        <v>1751</v>
      </c>
      <c r="L4146" s="3">
        <v>39.568899999999999</v>
      </c>
      <c r="M4146" s="3">
        <v>0</v>
      </c>
      <c r="N4146" s="3">
        <v>58.718299999999999</v>
      </c>
      <c r="O4146" s="3">
        <v>75.204842068390903</v>
      </c>
      <c r="P4146" s="3">
        <v>34.160499999999999</v>
      </c>
      <c r="Q4146" s="3">
        <v>45.972000000000001</v>
      </c>
      <c r="R4146" s="3">
        <v>29.282761565293601</v>
      </c>
      <c r="S4146" s="3">
        <v>45.922080503097298</v>
      </c>
      <c r="T4146" s="3">
        <v>8.5215605749486691</v>
      </c>
      <c r="U4146" s="3">
        <v>11.7089259946403</v>
      </c>
      <c r="V4146" s="3">
        <v>5.5362614913176698</v>
      </c>
      <c r="W4146" s="3">
        <v>0</v>
      </c>
      <c r="X4146" s="3">
        <v>35.456171735241497</v>
      </c>
      <c r="Y4146" s="3">
        <v>93.456554068408707</v>
      </c>
      <c r="Z4146" s="3">
        <v>0</v>
      </c>
      <c r="AA4146" s="3">
        <v>0</v>
      </c>
      <c r="AB4146" s="3">
        <v>0</v>
      </c>
      <c r="AC4146" s="3">
        <v>0</v>
      </c>
      <c r="AD4146" s="3">
        <v>0</v>
      </c>
      <c r="AE4146" s="3">
        <v>11.6312641781811</v>
      </c>
      <c r="AF4146" s="3">
        <v>0</v>
      </c>
      <c r="AG4146" s="3">
        <v>74.731182795698899</v>
      </c>
      <c r="AH4146" s="3">
        <v>98.684210526315795</v>
      </c>
      <c r="AI4146" s="3">
        <v>0</v>
      </c>
      <c r="AJ4146" s="3">
        <v>56.026058631921799</v>
      </c>
      <c r="AK4146" s="3">
        <v>96.407430087772994</v>
      </c>
      <c r="AL4146" s="3">
        <v>0</v>
      </c>
      <c r="AM4146" s="3">
        <v>3.6020206457280901</v>
      </c>
      <c r="AN4146" s="3">
        <v>0.84481991996442896</v>
      </c>
      <c r="AO4146" s="3">
        <v>9.8879793192589407</v>
      </c>
      <c r="AQ4146" s="3">
        <v>7.7719112988384396</v>
      </c>
      <c r="AR4146" s="3">
        <v>14.8039215686275</v>
      </c>
      <c r="AS4146" s="3">
        <v>63.5346756152125</v>
      </c>
      <c r="AT4146" s="3">
        <v>58.643784010045998</v>
      </c>
      <c r="AU4146" s="3">
        <v>55.432279673435197</v>
      </c>
      <c r="AV4146" s="3">
        <v>71.527196652719695</v>
      </c>
      <c r="AW4146" s="3">
        <v>21.726062687848898</v>
      </c>
      <c r="AX4146" s="3">
        <v>31.9242902208202</v>
      </c>
      <c r="AY4146" s="3">
        <v>15.1566113096489</v>
      </c>
      <c r="AZ4146" s="3">
        <v>78.789152827412195</v>
      </c>
      <c r="BA4146" s="3">
        <v>83.912133891213401</v>
      </c>
      <c r="BB4146" s="3">
        <v>12.131353273373801</v>
      </c>
      <c r="BC4146" s="3">
        <v>33.592927804672698</v>
      </c>
      <c r="BD4146" s="3">
        <v>95.004198152812805</v>
      </c>
      <c r="BE4146" s="3">
        <v>75.873613726721103</v>
      </c>
      <c r="BF4146" s="3">
        <v>60.563380281690101</v>
      </c>
      <c r="BG4146" s="3">
        <v>88.629676334594393</v>
      </c>
      <c r="BH4146" s="3">
        <v>97.697781498534994</v>
      </c>
      <c r="BI4146" s="3">
        <v>34.895397489539697</v>
      </c>
      <c r="BJ4146" s="3">
        <v>85.307743216413002</v>
      </c>
      <c r="BK4146" s="3">
        <v>23.4745762711864</v>
      </c>
      <c r="BL4146" s="3">
        <v>29.857621440536001</v>
      </c>
    </row>
    <row r="4147" spans="1:64" x14ac:dyDescent="0.3">
      <c r="A4147" s="3" t="s">
        <v>4972</v>
      </c>
      <c r="B4147" s="4" t="s">
        <v>75</v>
      </c>
      <c r="C4147" s="3" t="s">
        <v>1345</v>
      </c>
      <c r="D4147" s="3" t="s">
        <v>4960</v>
      </c>
      <c r="E4147" s="3" t="s">
        <v>4973</v>
      </c>
      <c r="F4147" s="3" t="s">
        <v>69</v>
      </c>
      <c r="G4147" s="3" t="s">
        <v>139</v>
      </c>
      <c r="H4147" s="3" t="s">
        <v>71</v>
      </c>
      <c r="I4147" s="3" t="s">
        <v>71</v>
      </c>
      <c r="J4147" s="3">
        <v>2086</v>
      </c>
      <c r="K4147" s="3">
        <v>923</v>
      </c>
      <c r="L4147" s="3">
        <v>34.588799999999999</v>
      </c>
      <c r="M4147" s="3">
        <v>0</v>
      </c>
      <c r="N4147" s="3">
        <v>52.607999999999997</v>
      </c>
      <c r="O4147" s="3">
        <v>72.496794554169298</v>
      </c>
      <c r="P4147" s="3">
        <v>30.975999999999999</v>
      </c>
      <c r="Q4147" s="3">
        <v>40.9709</v>
      </c>
      <c r="R4147" s="3">
        <v>28.652699538524999</v>
      </c>
      <c r="S4147" s="3">
        <v>43.844095015644299</v>
      </c>
      <c r="T4147" s="3">
        <v>4.9075975359342898</v>
      </c>
      <c r="U4147" s="3">
        <v>11.7707689136261</v>
      </c>
      <c r="V4147" s="3">
        <v>7.7834525025536303</v>
      </c>
      <c r="W4147" s="3">
        <v>0</v>
      </c>
      <c r="X4147" s="3">
        <v>41.645796064400699</v>
      </c>
      <c r="Y4147" s="3">
        <v>94.625026556192907</v>
      </c>
      <c r="Z4147" s="3">
        <v>27.563329312424599</v>
      </c>
      <c r="AA4147" s="3">
        <v>0</v>
      </c>
      <c r="AB4147" s="3">
        <v>0</v>
      </c>
      <c r="AC4147" s="3">
        <v>0</v>
      </c>
      <c r="AD4147" s="3">
        <v>0</v>
      </c>
      <c r="AE4147" s="3">
        <v>31.985976489997899</v>
      </c>
      <c r="AF4147" s="3">
        <v>0</v>
      </c>
      <c r="AG4147" s="3">
        <v>0</v>
      </c>
      <c r="AH4147" s="3">
        <v>99.493927125506104</v>
      </c>
      <c r="AI4147" s="3">
        <v>0</v>
      </c>
      <c r="AJ4147" s="3">
        <v>56.026058631921799</v>
      </c>
      <c r="AK4147" s="3">
        <v>93.039395795060202</v>
      </c>
      <c r="AL4147" s="3">
        <v>0</v>
      </c>
      <c r="AM4147" s="3">
        <v>4.2169997803645902</v>
      </c>
      <c r="AN4147" s="3">
        <v>32.347710093374801</v>
      </c>
      <c r="AO4147" s="3">
        <v>22.4687634640241</v>
      </c>
      <c r="AQ4147" s="3">
        <v>16.663146779303101</v>
      </c>
      <c r="AR4147" s="3">
        <v>0</v>
      </c>
      <c r="AS4147" s="3">
        <v>80.480984340044699</v>
      </c>
      <c r="AT4147" s="3">
        <v>33.633319380493901</v>
      </c>
      <c r="AU4147" s="3">
        <v>39.1249738329496</v>
      </c>
      <c r="AV4147" s="3">
        <v>43.326359832636001</v>
      </c>
      <c r="AW4147" s="3">
        <v>48.7977672820953</v>
      </c>
      <c r="AX4147" s="3">
        <v>5.6992639327024204</v>
      </c>
      <c r="AY4147" s="3">
        <v>15.1566113096489</v>
      </c>
      <c r="AZ4147" s="3">
        <v>78.789152827412195</v>
      </c>
      <c r="BA4147" s="3">
        <v>86.485355648535602</v>
      </c>
      <c r="BB4147" s="3">
        <v>12.131353273373801</v>
      </c>
      <c r="BC4147" s="3">
        <v>33.592927804672698</v>
      </c>
      <c r="BD4147" s="3">
        <v>54.827875734676702</v>
      </c>
      <c r="BE4147" s="3">
        <v>97.300690521029495</v>
      </c>
      <c r="BF4147" s="3">
        <v>60.563380281690101</v>
      </c>
      <c r="BG4147" s="3">
        <v>81.567885666246298</v>
      </c>
      <c r="BH4147" s="3">
        <v>94.0351611552951</v>
      </c>
      <c r="BI4147" s="3">
        <v>50.5857740585774</v>
      </c>
      <c r="BJ4147" s="3">
        <v>66.379880873593606</v>
      </c>
      <c r="BK4147" s="3">
        <v>35.4237288135593</v>
      </c>
      <c r="BL4147" s="3">
        <v>22.759631490787299</v>
      </c>
    </row>
    <row r="4148" spans="1:64" x14ac:dyDescent="0.3">
      <c r="A4148" s="3" t="s">
        <v>4974</v>
      </c>
      <c r="B4148" s="4" t="s">
        <v>75</v>
      </c>
      <c r="C4148" s="3" t="s">
        <v>534</v>
      </c>
      <c r="D4148" s="3" t="s">
        <v>4975</v>
      </c>
      <c r="E4148" s="3" t="s">
        <v>112</v>
      </c>
      <c r="F4148" s="3" t="s">
        <v>69</v>
      </c>
      <c r="G4148" s="3" t="s">
        <v>139</v>
      </c>
      <c r="H4148" s="3" t="s">
        <v>71</v>
      </c>
      <c r="I4148" s="3" t="s">
        <v>71</v>
      </c>
      <c r="J4148" s="3">
        <v>1242</v>
      </c>
      <c r="K4148" s="3">
        <v>568</v>
      </c>
      <c r="L4148" s="3">
        <v>28.395099999999999</v>
      </c>
      <c r="M4148" s="3">
        <v>0</v>
      </c>
      <c r="N4148" s="3">
        <v>44.821199999999997</v>
      </c>
      <c r="O4148" s="3">
        <v>69.2507909223323</v>
      </c>
      <c r="P4148" s="3">
        <v>29.032299999999999</v>
      </c>
      <c r="Q4148" s="3">
        <v>34.086599999999997</v>
      </c>
      <c r="R4148" s="3">
        <v>28.2146214663221</v>
      </c>
      <c r="S4148" s="3">
        <v>41.036169456010299</v>
      </c>
      <c r="T4148" s="3">
        <v>2.7926078028747399</v>
      </c>
      <c r="U4148" s="3">
        <v>4.34961863533292</v>
      </c>
      <c r="V4148" s="3">
        <v>0.183861082737487</v>
      </c>
      <c r="W4148" s="3">
        <v>0</v>
      </c>
      <c r="X4148" s="3">
        <v>30.017889087656499</v>
      </c>
      <c r="Y4148" s="3">
        <v>98.980242192479295</v>
      </c>
      <c r="Z4148" s="3">
        <v>38.118214716525898</v>
      </c>
      <c r="AA4148" s="3">
        <v>0</v>
      </c>
      <c r="AB4148" s="3">
        <v>0</v>
      </c>
      <c r="AC4148" s="3">
        <v>0</v>
      </c>
      <c r="AD4148" s="3">
        <v>0</v>
      </c>
      <c r="AE4148" s="3">
        <v>6.5992988244998996</v>
      </c>
      <c r="AF4148" s="3">
        <v>0</v>
      </c>
      <c r="AG4148" s="3">
        <v>74.731182795698899</v>
      </c>
      <c r="AH4148" s="3">
        <v>91.396761133603206</v>
      </c>
      <c r="AI4148" s="3">
        <v>0</v>
      </c>
      <c r="AJ4148" s="3">
        <v>51.974755700325701</v>
      </c>
      <c r="AK4148" s="3">
        <v>98.714023270055094</v>
      </c>
      <c r="AL4148" s="3">
        <v>0</v>
      </c>
      <c r="AM4148" s="3">
        <v>1.2738853503184699</v>
      </c>
      <c r="AN4148" s="3">
        <v>7.60337927967986</v>
      </c>
      <c r="AO4148" s="3">
        <v>0</v>
      </c>
      <c r="AQ4148" s="3">
        <v>0.86589229144667401</v>
      </c>
      <c r="AR4148" s="3">
        <v>0</v>
      </c>
      <c r="AS4148" s="3">
        <v>0</v>
      </c>
      <c r="AT4148" s="3">
        <v>40.163248221012999</v>
      </c>
      <c r="AU4148" s="3">
        <v>67.469122880468902</v>
      </c>
      <c r="AV4148" s="3">
        <v>43.138075313807498</v>
      </c>
      <c r="AW4148" s="3">
        <v>8.1150708458565894</v>
      </c>
      <c r="AX4148" s="3">
        <v>78.359621451104104</v>
      </c>
      <c r="AY4148" s="3">
        <v>38.364515450914404</v>
      </c>
      <c r="AZ4148" s="3">
        <v>65.6085768341392</v>
      </c>
      <c r="BA4148" s="3">
        <v>44.435146443514597</v>
      </c>
      <c r="BB4148" s="3">
        <v>18.573520184061898</v>
      </c>
      <c r="BC4148" s="3">
        <v>67.943590822984604</v>
      </c>
      <c r="BD4148" s="3">
        <v>90.302267002518903</v>
      </c>
      <c r="BE4148" s="3">
        <v>88.616865453023607</v>
      </c>
      <c r="BF4148" s="3">
        <v>30.418330880807201</v>
      </c>
      <c r="BG4148" s="3">
        <v>72.278268179907499</v>
      </c>
      <c r="BH4148" s="3">
        <v>97.697781498534994</v>
      </c>
      <c r="BI4148" s="3">
        <v>24.8953974895398</v>
      </c>
      <c r="BJ4148" s="3">
        <v>81.733951025810697</v>
      </c>
      <c r="BK4148" s="3">
        <v>63.707627118644098</v>
      </c>
      <c r="BL4148" s="3">
        <v>7.7470686767169203</v>
      </c>
    </row>
    <row r="4149" spans="1:64" x14ac:dyDescent="0.3">
      <c r="A4149" s="3" t="s">
        <v>4976</v>
      </c>
      <c r="B4149" s="4" t="s">
        <v>75</v>
      </c>
      <c r="C4149" s="3" t="s">
        <v>534</v>
      </c>
      <c r="D4149" s="3" t="s">
        <v>4975</v>
      </c>
      <c r="E4149" s="3" t="s">
        <v>4977</v>
      </c>
      <c r="F4149" s="3" t="s">
        <v>69</v>
      </c>
      <c r="G4149" s="3" t="s">
        <v>139</v>
      </c>
      <c r="H4149" s="3" t="s">
        <v>71</v>
      </c>
      <c r="I4149" s="3" t="s">
        <v>71</v>
      </c>
      <c r="J4149" s="3">
        <v>3223</v>
      </c>
      <c r="K4149" s="3">
        <v>1236</v>
      </c>
      <c r="L4149" s="3">
        <v>25.151700000000002</v>
      </c>
      <c r="M4149" s="3">
        <v>0</v>
      </c>
      <c r="N4149" s="3">
        <v>40.536499999999997</v>
      </c>
      <c r="O4149" s="3">
        <v>67.423746195565002</v>
      </c>
      <c r="P4149" s="3">
        <v>10.8561</v>
      </c>
      <c r="Q4149" s="3">
        <v>41.368499999999997</v>
      </c>
      <c r="R4149" s="3">
        <v>23.401273697544699</v>
      </c>
      <c r="S4149" s="3">
        <v>44.022472498020299</v>
      </c>
      <c r="T4149" s="3">
        <v>1.35523613963039</v>
      </c>
      <c r="U4149" s="3">
        <v>4.2053184910327799</v>
      </c>
      <c r="V4149" s="3">
        <v>1.4504596527068401</v>
      </c>
      <c r="W4149" s="3">
        <v>0.69167889331377097</v>
      </c>
      <c r="X4149" s="3">
        <v>23.04114490161</v>
      </c>
      <c r="Y4149" s="3">
        <v>97.471850435521603</v>
      </c>
      <c r="Z4149" s="3">
        <v>0</v>
      </c>
      <c r="AA4149" s="3">
        <v>0</v>
      </c>
      <c r="AB4149" s="3">
        <v>0</v>
      </c>
      <c r="AC4149" s="3">
        <v>0</v>
      </c>
      <c r="AD4149" s="3">
        <v>0</v>
      </c>
      <c r="AE4149" s="3">
        <v>9.8989482367498507</v>
      </c>
      <c r="AF4149" s="3">
        <v>0</v>
      </c>
      <c r="AG4149" s="3">
        <v>0</v>
      </c>
      <c r="AH4149" s="3">
        <v>80.921052631578902</v>
      </c>
      <c r="AI4149" s="3">
        <v>0</v>
      </c>
      <c r="AJ4149" s="3">
        <v>45.8061889250814</v>
      </c>
      <c r="AK4149" s="3">
        <v>98.775260257195299</v>
      </c>
      <c r="AL4149" s="3">
        <v>0</v>
      </c>
      <c r="AM4149" s="3">
        <v>1.0762134856138901</v>
      </c>
      <c r="AN4149" s="3">
        <v>42.796798577145402</v>
      </c>
      <c r="AO4149" s="3">
        <v>8.3369237397673395</v>
      </c>
      <c r="AQ4149" s="3">
        <v>10.1372756071806</v>
      </c>
      <c r="AR4149" s="3">
        <v>12.9656862745098</v>
      </c>
      <c r="AS4149" s="3">
        <v>20.6375838926174</v>
      </c>
      <c r="AT4149" s="3">
        <v>51.339472582670602</v>
      </c>
      <c r="AU4149" s="3">
        <v>47.7496336612937</v>
      </c>
      <c r="AV4149" s="3">
        <v>77.991631799163201</v>
      </c>
      <c r="AW4149" s="3">
        <v>35.422928295405796</v>
      </c>
      <c r="AX4149" s="3">
        <v>59.453207150368002</v>
      </c>
      <c r="AY4149" s="3">
        <v>38.364515450914404</v>
      </c>
      <c r="AZ4149" s="3">
        <v>65.6085768341392</v>
      </c>
      <c r="BA4149" s="3">
        <v>63.933054393305397</v>
      </c>
      <c r="BB4149" s="3">
        <v>18.573520184061898</v>
      </c>
      <c r="BC4149" s="3">
        <v>67.943590822984604</v>
      </c>
      <c r="BD4149" s="3">
        <v>91.4987405541562</v>
      </c>
      <c r="BE4149" s="3">
        <v>64.009206947060093</v>
      </c>
      <c r="BF4149" s="3">
        <v>30.418330880807201</v>
      </c>
      <c r="BG4149" s="3">
        <v>81.651954602774296</v>
      </c>
      <c r="BH4149" s="3">
        <v>97.697781498534994</v>
      </c>
      <c r="BI4149" s="3">
        <v>17.970711297071102</v>
      </c>
      <c r="BJ4149" s="3">
        <v>97.683653209794798</v>
      </c>
      <c r="BK4149" s="3">
        <v>1.56779661016949</v>
      </c>
      <c r="BL4149" s="3">
        <v>14.510050251256301</v>
      </c>
    </row>
    <row r="4150" spans="1:64" x14ac:dyDescent="0.3">
      <c r="A4150" s="3" t="s">
        <v>4978</v>
      </c>
      <c r="B4150" s="4" t="s">
        <v>75</v>
      </c>
      <c r="C4150" s="3" t="s">
        <v>534</v>
      </c>
      <c r="D4150" s="3" t="s">
        <v>4975</v>
      </c>
      <c r="E4150" s="3" t="s">
        <v>4979</v>
      </c>
      <c r="F4150" s="3" t="s">
        <v>69</v>
      </c>
      <c r="G4150" s="3" t="s">
        <v>139</v>
      </c>
      <c r="H4150" s="3" t="s">
        <v>71</v>
      </c>
      <c r="I4150" s="3" t="s">
        <v>71</v>
      </c>
      <c r="J4150" s="3">
        <v>2457</v>
      </c>
      <c r="K4150" s="3">
        <v>958</v>
      </c>
      <c r="L4150" s="3">
        <v>38.920299999999997</v>
      </c>
      <c r="M4150" s="3">
        <v>0</v>
      </c>
      <c r="N4150" s="3">
        <v>57.898699999999998</v>
      </c>
      <c r="O4150" s="3">
        <v>74.8922388375981</v>
      </c>
      <c r="P4150" s="3">
        <v>37.779200000000003</v>
      </c>
      <c r="Q4150" s="3">
        <v>43.691099999999999</v>
      </c>
      <c r="R4150" s="3">
        <v>29.9608111510749</v>
      </c>
      <c r="S4150" s="3">
        <v>44.9314276865232</v>
      </c>
      <c r="T4150" s="3">
        <v>1.4579055441478399</v>
      </c>
      <c r="U4150" s="3">
        <v>5.9987631416202802</v>
      </c>
      <c r="V4150" s="3">
        <v>67.211440245148097</v>
      </c>
      <c r="W4150" s="3">
        <v>7.5875078599874204</v>
      </c>
      <c r="X4150" s="3">
        <v>0</v>
      </c>
      <c r="Y4150" s="3">
        <v>91.034629275547005</v>
      </c>
      <c r="Z4150" s="3">
        <v>47.1652593486128</v>
      </c>
      <c r="AA4150" s="3">
        <v>0</v>
      </c>
      <c r="AB4150" s="3">
        <v>0</v>
      </c>
      <c r="AC4150" s="3">
        <v>0</v>
      </c>
      <c r="AD4150" s="3">
        <v>0</v>
      </c>
      <c r="AE4150" s="3">
        <v>88.080016498247105</v>
      </c>
      <c r="AF4150" s="3">
        <v>0</v>
      </c>
      <c r="AG4150" s="3">
        <v>0</v>
      </c>
      <c r="AH4150" s="3">
        <v>91.346153846153797</v>
      </c>
      <c r="AI4150" s="3">
        <v>0</v>
      </c>
      <c r="AJ4150" s="3">
        <v>45.643322475570002</v>
      </c>
      <c r="AK4150" s="3">
        <v>93.345580730761398</v>
      </c>
      <c r="AL4150" s="3">
        <v>0</v>
      </c>
      <c r="AM4150" s="3">
        <v>4.4146716450691903</v>
      </c>
      <c r="AN4150" s="3">
        <v>0</v>
      </c>
      <c r="AO4150" s="3">
        <v>35.5665661352865</v>
      </c>
      <c r="AQ4150" s="3">
        <v>24.097148891235499</v>
      </c>
      <c r="AR4150" s="3">
        <v>0</v>
      </c>
      <c r="AS4150" s="3">
        <v>15.4642058165548</v>
      </c>
      <c r="AT4150" s="3">
        <v>27.731268313101701</v>
      </c>
      <c r="AU4150" s="3">
        <v>47.770567301653799</v>
      </c>
      <c r="AV4150" s="3">
        <v>86.338912133891199</v>
      </c>
      <c r="AW4150" s="3">
        <v>70.395019321597204</v>
      </c>
      <c r="AX4150" s="3">
        <v>64.037854889589894</v>
      </c>
      <c r="AY4150" s="3">
        <v>46.289678368719798</v>
      </c>
      <c r="AZ4150" s="3">
        <v>69.287365986966606</v>
      </c>
      <c r="BA4150" s="3">
        <v>82.698744769874494</v>
      </c>
      <c r="BB4150" s="3">
        <v>58.3141602175277</v>
      </c>
      <c r="BC4150" s="3">
        <v>57.693117238476098</v>
      </c>
      <c r="BD4150" s="3">
        <v>35.600335852225001</v>
      </c>
      <c r="BE4150" s="3">
        <v>60.284578363674399</v>
      </c>
      <c r="BF4150" s="3">
        <v>61.719571158293</v>
      </c>
      <c r="BG4150" s="3">
        <v>51.828499369482998</v>
      </c>
      <c r="BH4150" s="3">
        <v>82.524068647969898</v>
      </c>
      <c r="BI4150" s="3">
        <v>46.924686192468599</v>
      </c>
      <c r="BJ4150" s="3">
        <v>79.947054930509594</v>
      </c>
      <c r="BK4150" s="3">
        <v>17.330508474576298</v>
      </c>
      <c r="BL4150" s="3">
        <v>11.6834170854271</v>
      </c>
    </row>
    <row r="4151" spans="1:64" x14ac:dyDescent="0.3">
      <c r="A4151" s="3" t="s">
        <v>4980</v>
      </c>
      <c r="B4151" s="4" t="s">
        <v>75</v>
      </c>
      <c r="C4151" s="3" t="s">
        <v>534</v>
      </c>
      <c r="D4151" s="3" t="s">
        <v>4975</v>
      </c>
      <c r="E4151" s="3" t="s">
        <v>4981</v>
      </c>
      <c r="F4151" s="3" t="s">
        <v>69</v>
      </c>
      <c r="G4151" s="3" t="s">
        <v>139</v>
      </c>
      <c r="H4151" s="3" t="s">
        <v>71</v>
      </c>
      <c r="I4151" s="3" t="s">
        <v>71</v>
      </c>
      <c r="J4151" s="3">
        <v>3946</v>
      </c>
      <c r="K4151" s="3">
        <v>1741</v>
      </c>
      <c r="L4151" s="3">
        <v>43.502800000000001</v>
      </c>
      <c r="M4151" s="3">
        <v>0</v>
      </c>
      <c r="N4151" s="3">
        <v>63.263800000000003</v>
      </c>
      <c r="O4151" s="3">
        <v>77.377122129917396</v>
      </c>
      <c r="P4151" s="3">
        <v>42.845300000000002</v>
      </c>
      <c r="Q4151" s="3">
        <v>47.353000000000002</v>
      </c>
      <c r="R4151" s="3">
        <v>30.884758735733399</v>
      </c>
      <c r="S4151" s="3">
        <v>46.492363394183997</v>
      </c>
      <c r="T4151" s="3">
        <v>3.5728952772073899</v>
      </c>
      <c r="U4151" s="3">
        <v>10.0391671820243</v>
      </c>
      <c r="V4151" s="3">
        <v>78.243105209397299</v>
      </c>
      <c r="W4151" s="3">
        <v>5.3238314818696297</v>
      </c>
      <c r="X4151" s="3">
        <v>74.0608228980322</v>
      </c>
      <c r="Y4151" s="3">
        <v>86.297004461440395</v>
      </c>
      <c r="Z4151" s="3">
        <v>52.291917973461999</v>
      </c>
      <c r="AA4151" s="3">
        <v>0</v>
      </c>
      <c r="AB4151" s="3">
        <v>0</v>
      </c>
      <c r="AC4151" s="3">
        <v>0</v>
      </c>
      <c r="AD4151" s="3">
        <v>0</v>
      </c>
      <c r="AE4151" s="3">
        <v>18.0449577232419</v>
      </c>
      <c r="AF4151" s="3">
        <v>57.4183976261128</v>
      </c>
      <c r="AG4151" s="3">
        <v>0</v>
      </c>
      <c r="AH4151" s="3">
        <v>94.028340080971702</v>
      </c>
      <c r="AI4151" s="3">
        <v>0</v>
      </c>
      <c r="AJ4151" s="3">
        <v>9.2223127035830608</v>
      </c>
      <c r="AK4151" s="3">
        <v>84.200857317819995</v>
      </c>
      <c r="AL4151" s="3">
        <v>0</v>
      </c>
      <c r="AM4151" s="3">
        <v>9.0709422358884204</v>
      </c>
      <c r="AN4151" s="3">
        <v>0.31124944419742101</v>
      </c>
      <c r="AO4151" s="3">
        <v>5.1701852649719999</v>
      </c>
      <c r="AQ4151" s="3">
        <v>5.2164730728616702</v>
      </c>
      <c r="AR4151" s="3">
        <v>0</v>
      </c>
      <c r="AS4151" s="3">
        <v>37.947427293064898</v>
      </c>
      <c r="AT4151" s="3">
        <v>50.272080368354999</v>
      </c>
      <c r="AU4151" s="3">
        <v>42.411555369478798</v>
      </c>
      <c r="AV4151" s="3">
        <v>85.794979079497907</v>
      </c>
      <c r="AW4151" s="3">
        <v>61.635895234006</v>
      </c>
      <c r="AX4151" s="3">
        <v>63.112513144058902</v>
      </c>
      <c r="AY4151" s="3">
        <v>46.289678368719798</v>
      </c>
      <c r="AZ4151" s="3">
        <v>69.287365986966606</v>
      </c>
      <c r="BA4151" s="3">
        <v>94.958158995815893</v>
      </c>
      <c r="BB4151" s="3">
        <v>58.3141602175277</v>
      </c>
      <c r="BC4151" s="3">
        <v>57.693117238476098</v>
      </c>
      <c r="BD4151" s="3">
        <v>57.2837951301427</v>
      </c>
      <c r="BE4151" s="3">
        <v>84.327265118225597</v>
      </c>
      <c r="BF4151" s="3">
        <v>61.719571158293</v>
      </c>
      <c r="BG4151" s="3">
        <v>69.567044976880993</v>
      </c>
      <c r="BH4151" s="3">
        <v>82.524068647969898</v>
      </c>
      <c r="BI4151" s="3">
        <v>38.430962343096198</v>
      </c>
      <c r="BJ4151" s="3">
        <v>90.072799470549299</v>
      </c>
      <c r="BK4151" s="3">
        <v>16.228813559321999</v>
      </c>
      <c r="BL4151" s="3">
        <v>31.637353433835798</v>
      </c>
    </row>
    <row r="4152" spans="1:64" x14ac:dyDescent="0.3">
      <c r="A4152" s="3" t="s">
        <v>4982</v>
      </c>
      <c r="B4152" s="4" t="s">
        <v>75</v>
      </c>
      <c r="C4152" s="3" t="s">
        <v>534</v>
      </c>
      <c r="D4152" s="3" t="s">
        <v>4975</v>
      </c>
      <c r="E4152" s="3" t="s">
        <v>112</v>
      </c>
      <c r="F4152" s="3" t="s">
        <v>69</v>
      </c>
      <c r="G4152" s="3" t="s">
        <v>139</v>
      </c>
      <c r="H4152" s="3" t="s">
        <v>71</v>
      </c>
      <c r="I4152" s="3" t="s">
        <v>71</v>
      </c>
      <c r="J4152" s="3">
        <v>2912</v>
      </c>
      <c r="K4152" s="3">
        <v>1128</v>
      </c>
      <c r="L4152" s="3">
        <v>30.1737</v>
      </c>
      <c r="M4152" s="3">
        <v>0</v>
      </c>
      <c r="N4152" s="3">
        <v>47.093899999999998</v>
      </c>
      <c r="O4152" s="3">
        <v>70.156213947696401</v>
      </c>
      <c r="P4152" s="3">
        <v>13.627000000000001</v>
      </c>
      <c r="Q4152" s="3">
        <v>45.679000000000002</v>
      </c>
      <c r="R4152" s="3">
        <v>24.3274614053738</v>
      </c>
      <c r="S4152" s="3">
        <v>45.828752542322697</v>
      </c>
      <c r="T4152" s="3">
        <v>1.64271047227926</v>
      </c>
      <c r="U4152" s="3">
        <v>9.2764378478664202</v>
      </c>
      <c r="V4152" s="3">
        <v>49.090909090909101</v>
      </c>
      <c r="W4152" s="3">
        <v>4.25487319220289</v>
      </c>
      <c r="X4152" s="3">
        <v>33.237924865831801</v>
      </c>
      <c r="Y4152" s="3">
        <v>84.894837476099397</v>
      </c>
      <c r="Z4152" s="3">
        <v>12.4849215922799</v>
      </c>
      <c r="AA4152" s="3">
        <v>0</v>
      </c>
      <c r="AB4152" s="3">
        <v>0</v>
      </c>
      <c r="AC4152" s="3">
        <v>0</v>
      </c>
      <c r="AD4152" s="3">
        <v>0</v>
      </c>
      <c r="AE4152" s="3">
        <v>27.118993606929301</v>
      </c>
      <c r="AF4152" s="3">
        <v>0</v>
      </c>
      <c r="AG4152" s="3">
        <v>0</v>
      </c>
      <c r="AH4152" s="3">
        <v>89.271255060728706</v>
      </c>
      <c r="AI4152" s="3">
        <v>0</v>
      </c>
      <c r="AJ4152" s="3">
        <v>8.8762214983713292</v>
      </c>
      <c r="AK4152" s="3">
        <v>92.243314962237207</v>
      </c>
      <c r="AL4152" s="3">
        <v>0</v>
      </c>
      <c r="AM4152" s="3">
        <v>1.5374478365912601</v>
      </c>
      <c r="AN4152" s="3">
        <v>0.86705202312138696</v>
      </c>
      <c r="AO4152" s="3">
        <v>7.73373545885394</v>
      </c>
      <c r="AQ4152" s="3">
        <v>16.4308342133052</v>
      </c>
      <c r="AR4152" s="3">
        <v>0</v>
      </c>
      <c r="AS4152" s="3">
        <v>57.186800894854599</v>
      </c>
      <c r="AT4152" s="3">
        <v>40.665550439514398</v>
      </c>
      <c r="AU4152" s="3">
        <v>63.407996650617498</v>
      </c>
      <c r="AV4152" s="3">
        <v>86.987447698744802</v>
      </c>
      <c r="AW4152" s="3">
        <v>23.8299699441821</v>
      </c>
      <c r="AX4152" s="3">
        <v>58.107255520504701</v>
      </c>
      <c r="AY4152" s="3">
        <v>46.289678368719798</v>
      </c>
      <c r="AZ4152" s="3">
        <v>69.287365986966606</v>
      </c>
      <c r="BA4152" s="3">
        <v>68.953974895397494</v>
      </c>
      <c r="BB4152" s="3">
        <v>58.3141602175277</v>
      </c>
      <c r="BC4152" s="3">
        <v>57.693117238476098</v>
      </c>
      <c r="BD4152" s="3">
        <v>62.552476910159498</v>
      </c>
      <c r="BE4152" s="3">
        <v>55.702029713329097</v>
      </c>
      <c r="BF4152" s="3">
        <v>61.719571158293</v>
      </c>
      <c r="BG4152" s="3">
        <v>80.874316939890704</v>
      </c>
      <c r="BH4152" s="3">
        <v>94.0351611552951</v>
      </c>
      <c r="BI4152" s="3">
        <v>20.2928870292887</v>
      </c>
      <c r="BJ4152" s="3">
        <v>97.154202514890798</v>
      </c>
      <c r="BK4152" s="3">
        <v>15.338983050847499</v>
      </c>
      <c r="BL4152" s="3">
        <v>17.420435510887799</v>
      </c>
    </row>
    <row r="4153" spans="1:64" x14ac:dyDescent="0.3">
      <c r="A4153" s="3" t="s">
        <v>4983</v>
      </c>
      <c r="B4153" s="4" t="s">
        <v>75</v>
      </c>
      <c r="C4153" s="3" t="s">
        <v>534</v>
      </c>
      <c r="D4153" s="3" t="s">
        <v>4975</v>
      </c>
      <c r="E4153" s="3" t="s">
        <v>4984</v>
      </c>
      <c r="F4153" s="3" t="s">
        <v>69</v>
      </c>
      <c r="G4153" s="3" t="s">
        <v>139</v>
      </c>
      <c r="H4153" s="3" t="s">
        <v>71</v>
      </c>
      <c r="I4153" s="3" t="s">
        <v>71</v>
      </c>
      <c r="J4153" s="3">
        <v>4025</v>
      </c>
      <c r="K4153" s="3">
        <v>1741</v>
      </c>
      <c r="L4153" s="3">
        <v>36.5976</v>
      </c>
      <c r="M4153" s="3">
        <v>0</v>
      </c>
      <c r="N4153" s="3">
        <v>54.917999999999999</v>
      </c>
      <c r="O4153" s="3">
        <v>73.738532910106301</v>
      </c>
      <c r="P4153" s="3">
        <v>27.315999999999999</v>
      </c>
      <c r="Q4153" s="3">
        <v>45.8673</v>
      </c>
      <c r="R4153" s="3">
        <v>27.835048970446099</v>
      </c>
      <c r="S4153" s="3">
        <v>45.903483939660198</v>
      </c>
      <c r="T4153" s="3">
        <v>5.6468172484599597</v>
      </c>
      <c r="U4153" s="3">
        <v>9.2558235415378292</v>
      </c>
      <c r="V4153" s="3">
        <v>55.076608784473997</v>
      </c>
      <c r="W4153" s="3">
        <v>21.106686229301999</v>
      </c>
      <c r="X4153" s="3">
        <v>33.774597495527701</v>
      </c>
      <c r="Y4153" s="3">
        <v>77.968982366687897</v>
      </c>
      <c r="Z4153" s="3">
        <v>41.6164053075995</v>
      </c>
      <c r="AA4153" s="3">
        <v>0</v>
      </c>
      <c r="AB4153" s="3">
        <v>0</v>
      </c>
      <c r="AC4153" s="3">
        <v>0</v>
      </c>
      <c r="AD4153" s="3">
        <v>0</v>
      </c>
      <c r="AE4153" s="3">
        <v>67.065374303980207</v>
      </c>
      <c r="AF4153" s="3">
        <v>0</v>
      </c>
      <c r="AG4153" s="3">
        <v>90.860215053763397</v>
      </c>
      <c r="AH4153" s="3">
        <v>74.595141700404895</v>
      </c>
      <c r="AI4153" s="3">
        <v>0</v>
      </c>
      <c r="AJ4153" s="3">
        <v>8.7133550488599294</v>
      </c>
      <c r="AK4153" s="3">
        <v>71.014492753623202</v>
      </c>
      <c r="AL4153" s="3">
        <v>0</v>
      </c>
      <c r="AM4153" s="3">
        <v>12.277619152207301</v>
      </c>
      <c r="AN4153" s="3">
        <v>14.028457092040901</v>
      </c>
      <c r="AO4153" s="3">
        <v>22.964239551917299</v>
      </c>
      <c r="AQ4153" s="3">
        <v>13.4952481520591</v>
      </c>
      <c r="AR4153" s="3">
        <v>16.7156862745098</v>
      </c>
      <c r="AS4153" s="3">
        <v>45.945190156599601</v>
      </c>
      <c r="AT4153" s="3">
        <v>40.267894516534099</v>
      </c>
      <c r="AU4153" s="3">
        <v>59.849277789407601</v>
      </c>
      <c r="AV4153" s="3">
        <v>64.937238493723896</v>
      </c>
      <c r="AW4153" s="3">
        <v>81.4083297552598</v>
      </c>
      <c r="AX4153" s="3">
        <v>50.220820189274399</v>
      </c>
      <c r="AY4153" s="3">
        <v>53.373975194450303</v>
      </c>
      <c r="AZ4153" s="3">
        <v>93.294092915703203</v>
      </c>
      <c r="BA4153" s="3">
        <v>82.489539748954002</v>
      </c>
      <c r="BB4153" s="3">
        <v>22.443003555741502</v>
      </c>
      <c r="BC4153" s="3">
        <v>86.739633761313399</v>
      </c>
      <c r="BD4153" s="3">
        <v>38.371116708648202</v>
      </c>
      <c r="BE4153" s="3">
        <v>90.123456790123498</v>
      </c>
      <c r="BF4153" s="3">
        <v>27.643472776960301</v>
      </c>
      <c r="BG4153" s="3">
        <v>48.717948717948701</v>
      </c>
      <c r="BH4153" s="3">
        <v>58.497279196316498</v>
      </c>
      <c r="BI4153" s="3">
        <v>24.4979079497908</v>
      </c>
      <c r="BJ4153" s="3">
        <v>95.962938451356706</v>
      </c>
      <c r="BK4153" s="3">
        <v>7.07627118644068</v>
      </c>
      <c r="BL4153" s="3">
        <v>27.7219430485762</v>
      </c>
    </row>
    <row r="4154" spans="1:64" x14ac:dyDescent="0.3">
      <c r="A4154" s="3" t="s">
        <v>4985</v>
      </c>
      <c r="B4154" s="4" t="s">
        <v>75</v>
      </c>
      <c r="C4154" s="3" t="s">
        <v>534</v>
      </c>
      <c r="D4154" s="3" t="s">
        <v>4975</v>
      </c>
      <c r="E4154" s="3" t="s">
        <v>4984</v>
      </c>
      <c r="F4154" s="3" t="s">
        <v>69</v>
      </c>
      <c r="G4154" s="3" t="s">
        <v>101</v>
      </c>
      <c r="H4154" s="3" t="s">
        <v>71</v>
      </c>
      <c r="I4154" s="3" t="s">
        <v>71</v>
      </c>
      <c r="J4154" s="3">
        <v>2674</v>
      </c>
      <c r="K4154" s="3">
        <v>1154</v>
      </c>
      <c r="L4154" s="3">
        <v>49.884900000000002</v>
      </c>
      <c r="M4154" s="3">
        <v>0</v>
      </c>
      <c r="N4154" s="3">
        <v>69.075999999999993</v>
      </c>
      <c r="O4154" s="3">
        <v>80.572170321164194</v>
      </c>
      <c r="P4154" s="3">
        <v>22.022300000000001</v>
      </c>
      <c r="Q4154" s="3">
        <v>65.222800000000007</v>
      </c>
      <c r="R4154" s="3">
        <v>26.543659722643799</v>
      </c>
      <c r="S4154" s="3">
        <v>54.028510598520398</v>
      </c>
      <c r="T4154" s="3">
        <v>8.7063655030800806</v>
      </c>
      <c r="U4154" s="3">
        <v>8.82292310863739</v>
      </c>
      <c r="V4154" s="3">
        <v>14.3003064351379</v>
      </c>
      <c r="W4154" s="3">
        <v>40.201215678054901</v>
      </c>
      <c r="X4154" s="3">
        <v>49.767441860465098</v>
      </c>
      <c r="Y4154" s="3">
        <v>90.758444869343506</v>
      </c>
      <c r="Z4154" s="3">
        <v>90.530759951749104</v>
      </c>
      <c r="AA4154" s="3">
        <v>0</v>
      </c>
      <c r="AB4154" s="3">
        <v>0</v>
      </c>
      <c r="AC4154" s="3">
        <v>0</v>
      </c>
      <c r="AD4154" s="3">
        <v>0</v>
      </c>
      <c r="AE4154" s="3">
        <v>50.628995669210099</v>
      </c>
      <c r="AF4154" s="3">
        <v>78.709198813056403</v>
      </c>
      <c r="AG4154" s="3">
        <v>0</v>
      </c>
      <c r="AH4154" s="3">
        <v>51.315789473684198</v>
      </c>
      <c r="AI4154" s="3">
        <v>0</v>
      </c>
      <c r="AJ4154" s="3">
        <v>8.7133550488599294</v>
      </c>
      <c r="AK4154" s="3">
        <v>37.660747091243103</v>
      </c>
      <c r="AL4154" s="3">
        <v>0</v>
      </c>
      <c r="AM4154" s="3">
        <v>44.212607072259999</v>
      </c>
      <c r="AN4154" s="3">
        <v>56.669630947087597</v>
      </c>
      <c r="AO4154" s="3">
        <v>20.3791469194313</v>
      </c>
      <c r="AQ4154" s="3">
        <v>14.276663146779301</v>
      </c>
      <c r="AR4154" s="3">
        <v>22.8921568627451</v>
      </c>
      <c r="AS4154" s="3">
        <v>47.706935123042499</v>
      </c>
      <c r="AT4154" s="3">
        <v>53.725408120552501</v>
      </c>
      <c r="AU4154" s="3">
        <v>67.678459284069504</v>
      </c>
      <c r="AV4154" s="3">
        <v>83.096234309623398</v>
      </c>
      <c r="AW4154" s="3">
        <v>53.778445684843298</v>
      </c>
      <c r="AX4154" s="3">
        <v>72.975814931650902</v>
      </c>
      <c r="AY4154" s="3">
        <v>53.373975194450303</v>
      </c>
      <c r="AZ4154" s="3">
        <v>93.294092915703203</v>
      </c>
      <c r="BA4154" s="3">
        <v>78.054393305439305</v>
      </c>
      <c r="BB4154" s="3">
        <v>22.443003555741502</v>
      </c>
      <c r="BC4154" s="3">
        <v>86.739633761313399</v>
      </c>
      <c r="BD4154" s="3">
        <v>50.944584382871497</v>
      </c>
      <c r="BE4154" s="3">
        <v>79.054195438376198</v>
      </c>
      <c r="BF4154" s="3">
        <v>27.643472776960301</v>
      </c>
      <c r="BG4154" s="3">
        <v>72.215216477511603</v>
      </c>
      <c r="BH4154" s="3">
        <v>82.524068647969898</v>
      </c>
      <c r="BI4154" s="3">
        <v>77.615062761506294</v>
      </c>
      <c r="BJ4154" s="3">
        <v>44.672402382528098</v>
      </c>
      <c r="BK4154" s="3">
        <v>36.864406779661003</v>
      </c>
      <c r="BL4154" s="3">
        <v>57.642378559463999</v>
      </c>
    </row>
    <row r="4155" spans="1:64" x14ac:dyDescent="0.3">
      <c r="A4155" s="3" t="s">
        <v>4986</v>
      </c>
      <c r="B4155" s="4" t="s">
        <v>75</v>
      </c>
      <c r="C4155" s="3" t="s">
        <v>534</v>
      </c>
      <c r="D4155" s="3" t="s">
        <v>4975</v>
      </c>
      <c r="E4155" s="3" t="s">
        <v>4984</v>
      </c>
      <c r="F4155" s="3" t="s">
        <v>69</v>
      </c>
      <c r="G4155" s="3" t="s">
        <v>101</v>
      </c>
      <c r="H4155" s="3" t="s">
        <v>71</v>
      </c>
      <c r="I4155" s="3" t="s">
        <v>71</v>
      </c>
      <c r="J4155" s="3">
        <v>3191</v>
      </c>
      <c r="K4155" s="3">
        <v>1187</v>
      </c>
      <c r="L4155" s="3">
        <v>30.445699999999999</v>
      </c>
      <c r="M4155" s="3">
        <v>0</v>
      </c>
      <c r="N4155" s="3">
        <v>47.466500000000003</v>
      </c>
      <c r="O4155" s="3">
        <v>70.297659666298401</v>
      </c>
      <c r="P4155" s="3">
        <v>2.6882000000000001</v>
      </c>
      <c r="Q4155" s="3">
        <v>58.233899999999998</v>
      </c>
      <c r="R4155" s="3">
        <v>19.268282190298098</v>
      </c>
      <c r="S4155" s="3">
        <v>51.029377476000299</v>
      </c>
      <c r="T4155" s="3">
        <v>6.6735112936345002</v>
      </c>
      <c r="U4155" s="3">
        <v>9.3795093795093791</v>
      </c>
      <c r="V4155" s="3">
        <v>8.7640449438202204</v>
      </c>
      <c r="W4155" s="3">
        <v>36.093062251100399</v>
      </c>
      <c r="X4155" s="3">
        <v>42.790697674418603</v>
      </c>
      <c r="Y4155" s="3">
        <v>71.765455704270195</v>
      </c>
      <c r="Z4155" s="3">
        <v>76.598311218335297</v>
      </c>
      <c r="AA4155" s="3">
        <v>0</v>
      </c>
      <c r="AB4155" s="3">
        <v>0</v>
      </c>
      <c r="AC4155" s="3">
        <v>0</v>
      </c>
      <c r="AD4155" s="3">
        <v>0</v>
      </c>
      <c r="AE4155" s="3">
        <v>42.338626520932202</v>
      </c>
      <c r="AF4155" s="3">
        <v>0</v>
      </c>
      <c r="AG4155" s="3">
        <v>0</v>
      </c>
      <c r="AH4155" s="3">
        <v>50.860323886639698</v>
      </c>
      <c r="AI4155" s="3">
        <v>0</v>
      </c>
      <c r="AJ4155" s="3">
        <v>8.7133550488599294</v>
      </c>
      <c r="AK4155" s="3">
        <v>13.9007960808328</v>
      </c>
      <c r="AL4155" s="3">
        <v>0</v>
      </c>
      <c r="AM4155" s="3">
        <v>31.9569514605754</v>
      </c>
      <c r="AN4155" s="3">
        <v>0</v>
      </c>
      <c r="AO4155" s="3">
        <v>46.553209823351999</v>
      </c>
      <c r="AQ4155" s="3">
        <v>14.3611404435058</v>
      </c>
      <c r="AR4155" s="3">
        <v>11.0294117647059</v>
      </c>
      <c r="AS4155" s="3">
        <v>0</v>
      </c>
      <c r="AT4155" s="3">
        <v>74.508162411050606</v>
      </c>
      <c r="AU4155" s="3">
        <v>82.876282185471993</v>
      </c>
      <c r="AV4155" s="3">
        <v>83.284518828451894</v>
      </c>
      <c r="AW4155" s="3">
        <v>82.911120652640605</v>
      </c>
      <c r="AX4155" s="3">
        <v>51.293375394321799</v>
      </c>
      <c r="AY4155" s="3">
        <v>53.373975194450303</v>
      </c>
      <c r="AZ4155" s="3">
        <v>93.294092915703203</v>
      </c>
      <c r="BA4155" s="3">
        <v>90.397489539749003</v>
      </c>
      <c r="BB4155" s="3">
        <v>22.443003555741502</v>
      </c>
      <c r="BC4155" s="3">
        <v>86.739633761313399</v>
      </c>
      <c r="BD4155" s="3">
        <v>32.892527287993303</v>
      </c>
      <c r="BE4155" s="3">
        <v>53.609541745134997</v>
      </c>
      <c r="BF4155" s="3">
        <v>27.643472776960301</v>
      </c>
      <c r="BG4155" s="3">
        <v>55.7587221521648</v>
      </c>
      <c r="BH4155" s="3">
        <v>82.524068647969898</v>
      </c>
      <c r="BI4155" s="3">
        <v>73.221757322175705</v>
      </c>
      <c r="BJ4155" s="3">
        <v>0</v>
      </c>
      <c r="BK4155" s="3">
        <v>43.220338983050901</v>
      </c>
      <c r="BL4155" s="3">
        <v>54.585427135678401</v>
      </c>
    </row>
    <row r="4156" spans="1:64" x14ac:dyDescent="0.3">
      <c r="A4156" s="3" t="s">
        <v>4987</v>
      </c>
      <c r="B4156" s="4" t="s">
        <v>75</v>
      </c>
      <c r="C4156" s="3" t="s">
        <v>534</v>
      </c>
      <c r="D4156" s="3" t="s">
        <v>4975</v>
      </c>
      <c r="E4156" s="3" t="s">
        <v>4984</v>
      </c>
      <c r="F4156" s="3" t="s">
        <v>69</v>
      </c>
      <c r="G4156" s="3" t="s">
        <v>101</v>
      </c>
      <c r="H4156" s="3" t="s">
        <v>71</v>
      </c>
      <c r="I4156" s="3" t="s">
        <v>71</v>
      </c>
      <c r="J4156" s="3">
        <v>2416</v>
      </c>
      <c r="K4156" s="3">
        <v>988</v>
      </c>
      <c r="L4156" s="3">
        <v>47.499499999999998</v>
      </c>
      <c r="M4156" s="3">
        <v>0</v>
      </c>
      <c r="N4156" s="3">
        <v>66.877799999999993</v>
      </c>
      <c r="O4156" s="3">
        <v>79.482475643820493</v>
      </c>
      <c r="P4156" s="3">
        <v>9.3051999999999992</v>
      </c>
      <c r="Q4156" s="3">
        <v>70.747</v>
      </c>
      <c r="R4156" s="3">
        <v>22.815069756081801</v>
      </c>
      <c r="S4156" s="3">
        <v>56.667405887738603</v>
      </c>
      <c r="T4156" s="3">
        <v>10.0616016427105</v>
      </c>
      <c r="U4156" s="3">
        <v>8.1014223871366706</v>
      </c>
      <c r="V4156" s="3">
        <v>10.337078651685401</v>
      </c>
      <c r="W4156" s="3">
        <v>21.2324460280864</v>
      </c>
      <c r="X4156" s="3">
        <v>51.914132379248699</v>
      </c>
      <c r="Y4156" s="3">
        <v>81.474399830040397</v>
      </c>
      <c r="Z4156" s="3">
        <v>91.857659831121794</v>
      </c>
      <c r="AA4156" s="3">
        <v>0</v>
      </c>
      <c r="AB4156" s="3">
        <v>0</v>
      </c>
      <c r="AC4156" s="3">
        <v>0</v>
      </c>
      <c r="AD4156" s="3">
        <v>0</v>
      </c>
      <c r="AE4156" s="3">
        <v>41.286863270777502</v>
      </c>
      <c r="AF4156" s="3">
        <v>57.4183976261128</v>
      </c>
      <c r="AG4156" s="3">
        <v>0</v>
      </c>
      <c r="AH4156" s="3">
        <v>17.712550607287501</v>
      </c>
      <c r="AI4156" s="3">
        <v>0</v>
      </c>
      <c r="AJ4156" s="3">
        <v>8.7133550488599294</v>
      </c>
      <c r="AK4156" s="3">
        <v>46.050214329455002</v>
      </c>
      <c r="AL4156" s="3">
        <v>0</v>
      </c>
      <c r="AM4156" s="3">
        <v>49.637601581374902</v>
      </c>
      <c r="AN4156" s="3">
        <v>8.4259670964873301</v>
      </c>
      <c r="AO4156" s="3">
        <v>23.050409306333499</v>
      </c>
      <c r="AQ4156" s="3">
        <v>25.7655755015839</v>
      </c>
      <c r="AR4156" s="3">
        <v>30.661764705882401</v>
      </c>
      <c r="AS4156" s="3">
        <v>71.840044742729305</v>
      </c>
      <c r="AT4156" s="3">
        <v>65.194642109669303</v>
      </c>
      <c r="AU4156" s="3">
        <v>86.581536529202396</v>
      </c>
      <c r="AV4156" s="3">
        <v>93.012552301255198</v>
      </c>
      <c r="AW4156" s="3">
        <v>82.224130528123695</v>
      </c>
      <c r="AX4156" s="3">
        <v>96.277602523659297</v>
      </c>
      <c r="AY4156" s="3">
        <v>53.373975194450303</v>
      </c>
      <c r="AZ4156" s="3">
        <v>93.294092915703203</v>
      </c>
      <c r="BA4156" s="3">
        <v>78.347280334727998</v>
      </c>
      <c r="BB4156" s="3">
        <v>22.443003555741502</v>
      </c>
      <c r="BC4156" s="3">
        <v>86.739633761313399</v>
      </c>
      <c r="BD4156" s="3">
        <v>21.578505457598698</v>
      </c>
      <c r="BE4156" s="3">
        <v>36.995187277673203</v>
      </c>
      <c r="BF4156" s="3">
        <v>27.643472776960301</v>
      </c>
      <c r="BG4156" s="3">
        <v>58.0075662042875</v>
      </c>
      <c r="BH4156" s="3">
        <v>82.524068647969898</v>
      </c>
      <c r="BI4156" s="3">
        <v>77.845188284518798</v>
      </c>
      <c r="BJ4156" s="3">
        <v>30.4434149569821</v>
      </c>
      <c r="BK4156" s="3">
        <v>68.029661016949106</v>
      </c>
      <c r="BL4156" s="3">
        <v>56.176716917923002</v>
      </c>
    </row>
    <row r="4157" spans="1:64" x14ac:dyDescent="0.3">
      <c r="A4157" s="3" t="s">
        <v>4988</v>
      </c>
      <c r="B4157" s="4" t="s">
        <v>75</v>
      </c>
      <c r="C4157" s="3" t="s">
        <v>534</v>
      </c>
      <c r="D4157" s="3" t="s">
        <v>4975</v>
      </c>
      <c r="E4157" s="3" t="s">
        <v>4989</v>
      </c>
      <c r="F4157" s="3" t="s">
        <v>69</v>
      </c>
      <c r="G4157" s="3" t="s">
        <v>139</v>
      </c>
      <c r="H4157" s="3" t="s">
        <v>71</v>
      </c>
      <c r="I4157" s="3" t="s">
        <v>71</v>
      </c>
      <c r="J4157" s="3">
        <v>3528</v>
      </c>
      <c r="K4157" s="3">
        <v>1405</v>
      </c>
      <c r="L4157" s="3">
        <v>38.292499999999997</v>
      </c>
      <c r="M4157" s="3">
        <v>0</v>
      </c>
      <c r="N4157" s="3">
        <v>57.265300000000003</v>
      </c>
      <c r="O4157" s="3">
        <v>74.494995179218094</v>
      </c>
      <c r="P4157" s="3">
        <v>31.120799999999999</v>
      </c>
      <c r="Q4157" s="3">
        <v>45.6372</v>
      </c>
      <c r="R4157" s="3">
        <v>28.6831178996608</v>
      </c>
      <c r="S4157" s="3">
        <v>45.811877279557301</v>
      </c>
      <c r="T4157" s="3">
        <v>1.0882956878850101</v>
      </c>
      <c r="U4157" s="3">
        <v>4.8031333745619502</v>
      </c>
      <c r="V4157" s="3">
        <v>73.156281920326904</v>
      </c>
      <c r="W4157" s="3">
        <v>12.156780549151099</v>
      </c>
      <c r="X4157" s="3">
        <v>15.2415026833631</v>
      </c>
      <c r="Y4157" s="3">
        <v>92.734225621414893</v>
      </c>
      <c r="Z4157" s="3">
        <v>47.1652593486128</v>
      </c>
      <c r="AA4157" s="3">
        <v>0</v>
      </c>
      <c r="AB4157" s="3">
        <v>0</v>
      </c>
      <c r="AC4157" s="3">
        <v>0</v>
      </c>
      <c r="AD4157" s="3">
        <v>0</v>
      </c>
      <c r="AE4157" s="3">
        <v>14.9102907816045</v>
      </c>
      <c r="AF4157" s="3">
        <v>0</v>
      </c>
      <c r="AG4157" s="3">
        <v>74.731182795698899</v>
      </c>
      <c r="AH4157" s="3">
        <v>89.321862348178101</v>
      </c>
      <c r="AI4157" s="3">
        <v>0</v>
      </c>
      <c r="AJ4157" s="3">
        <v>17.711726384364798</v>
      </c>
      <c r="AK4157" s="3">
        <v>91.1818738518065</v>
      </c>
      <c r="AL4157" s="3">
        <v>0</v>
      </c>
      <c r="AM4157" s="3">
        <v>5.6007028332967197</v>
      </c>
      <c r="AN4157" s="3">
        <v>5.2690084481991999</v>
      </c>
      <c r="AO4157" s="3">
        <v>18.978888410168</v>
      </c>
      <c r="AQ4157" s="3">
        <v>1.58394931362196</v>
      </c>
      <c r="AR4157" s="3">
        <v>0</v>
      </c>
      <c r="AS4157" s="3">
        <v>29.6420581655481</v>
      </c>
      <c r="AT4157" s="3">
        <v>55.085809962327303</v>
      </c>
      <c r="AU4157" s="3">
        <v>55.160142348754398</v>
      </c>
      <c r="AV4157" s="3">
        <v>83.326359832636001</v>
      </c>
      <c r="AW4157" s="3">
        <v>28.960927436668101</v>
      </c>
      <c r="AX4157" s="3">
        <v>73.922187171398505</v>
      </c>
      <c r="AY4157" s="3">
        <v>53.373975194450303</v>
      </c>
      <c r="AZ4157" s="3">
        <v>93.294092915703203</v>
      </c>
      <c r="BA4157" s="3">
        <v>71.631799163179906</v>
      </c>
      <c r="BB4157" s="3">
        <v>22.443003555741502</v>
      </c>
      <c r="BC4157" s="3">
        <v>86.739633761313399</v>
      </c>
      <c r="BD4157" s="3">
        <v>39.777497900923599</v>
      </c>
      <c r="BE4157" s="3">
        <v>73.550952082025503</v>
      </c>
      <c r="BF4157" s="3">
        <v>27.643472776960301</v>
      </c>
      <c r="BG4157" s="3">
        <v>82.13535098781</v>
      </c>
      <c r="BH4157" s="3">
        <v>94.0351611552951</v>
      </c>
      <c r="BI4157" s="3">
        <v>27.656903765690402</v>
      </c>
      <c r="BJ4157" s="3">
        <v>95.102581072137696</v>
      </c>
      <c r="BK4157" s="3">
        <v>9.9152542372881403</v>
      </c>
      <c r="BL4157" s="3">
        <v>25.523450586264701</v>
      </c>
    </row>
    <row r="4158" spans="1:64" x14ac:dyDescent="0.3">
      <c r="A4158" s="3" t="s">
        <v>4990</v>
      </c>
      <c r="B4158" s="4" t="s">
        <v>65</v>
      </c>
      <c r="C4158" s="3" t="s">
        <v>534</v>
      </c>
      <c r="D4158" s="3" t="s">
        <v>4975</v>
      </c>
      <c r="E4158" s="3" t="s">
        <v>4991</v>
      </c>
      <c r="F4158" s="3" t="s">
        <v>69</v>
      </c>
      <c r="G4158" s="3" t="s">
        <v>139</v>
      </c>
      <c r="H4158" s="3" t="s">
        <v>71</v>
      </c>
      <c r="I4158" s="3" t="s">
        <v>71</v>
      </c>
      <c r="J4158" s="3">
        <v>4395</v>
      </c>
      <c r="K4158" s="3">
        <v>1836</v>
      </c>
      <c r="L4158" s="3">
        <v>73.802099999999996</v>
      </c>
      <c r="M4158" s="3">
        <v>0</v>
      </c>
      <c r="N4158" s="3">
        <v>85.8048</v>
      </c>
      <c r="O4158" s="3">
        <v>92.996317309576796</v>
      </c>
      <c r="P4158" s="3">
        <v>71.009100000000004</v>
      </c>
      <c r="Q4158" s="3">
        <v>70.558700000000002</v>
      </c>
      <c r="R4158" s="3">
        <v>36.440403159057396</v>
      </c>
      <c r="S4158" s="3">
        <v>56.555914150519399</v>
      </c>
      <c r="T4158" s="3">
        <v>4.6611909650924002</v>
      </c>
      <c r="U4158" s="3">
        <v>3.38074623788909</v>
      </c>
      <c r="V4158" s="3">
        <v>78.100102145045994</v>
      </c>
      <c r="W4158" s="3">
        <v>41.1024942360092</v>
      </c>
      <c r="X4158" s="3">
        <v>30.697674418604699</v>
      </c>
      <c r="Y4158" s="3">
        <v>86.615678776290594</v>
      </c>
      <c r="Z4158" s="3">
        <v>75.030156815440293</v>
      </c>
      <c r="AA4158" s="3">
        <v>57.575757575757599</v>
      </c>
      <c r="AB4158" s="3">
        <v>0</v>
      </c>
      <c r="AC4158" s="3">
        <v>0</v>
      </c>
      <c r="AD4158" s="3">
        <v>0</v>
      </c>
      <c r="AE4158" s="3">
        <v>24.046195091771501</v>
      </c>
      <c r="AF4158" s="3">
        <v>57.4183976261128</v>
      </c>
      <c r="AG4158" s="3">
        <v>0</v>
      </c>
      <c r="AH4158" s="3">
        <v>88.512145748987905</v>
      </c>
      <c r="AI4158" s="3">
        <v>0</v>
      </c>
      <c r="AJ4158" s="3">
        <v>45.5415309446254</v>
      </c>
      <c r="AK4158" s="3">
        <v>93.631353337415803</v>
      </c>
      <c r="AL4158" s="3">
        <v>0</v>
      </c>
      <c r="AM4158" s="3">
        <v>14.605754447617</v>
      </c>
      <c r="AN4158" s="3">
        <v>0</v>
      </c>
      <c r="AO4158" s="3">
        <v>48.3627746660922</v>
      </c>
      <c r="AQ4158" s="3">
        <v>10.496304118268201</v>
      </c>
      <c r="AR4158" s="3">
        <v>0</v>
      </c>
      <c r="AS4158" s="3">
        <v>22.259507829977601</v>
      </c>
      <c r="AT4158" s="3">
        <v>50.481372959397198</v>
      </c>
      <c r="AU4158" s="3">
        <v>80.427046263345204</v>
      </c>
      <c r="AV4158" s="3">
        <v>89.874476987447693</v>
      </c>
      <c r="AW4158" s="3">
        <v>59.188492915414301</v>
      </c>
      <c r="AX4158" s="3">
        <v>75.730809674027299</v>
      </c>
      <c r="AY4158" s="3">
        <v>58.145890266975002</v>
      </c>
      <c r="AZ4158" s="3">
        <v>94.828673533739703</v>
      </c>
      <c r="BA4158" s="3">
        <v>79.225941422594104</v>
      </c>
      <c r="BB4158" s="3">
        <v>45.534407027818403</v>
      </c>
      <c r="BC4158" s="3">
        <v>89.875815617764701</v>
      </c>
      <c r="BD4158" s="3">
        <v>52.057094878253601</v>
      </c>
      <c r="BE4158" s="3">
        <v>65.913370998116804</v>
      </c>
      <c r="BF4158" s="3">
        <v>41.0763085978558</v>
      </c>
      <c r="BG4158" s="3">
        <v>93.316519546027706</v>
      </c>
      <c r="BH4158" s="3">
        <v>82.524068647969898</v>
      </c>
      <c r="BI4158" s="3">
        <v>45.439330543933103</v>
      </c>
      <c r="BJ4158" s="3">
        <v>92.786234281932494</v>
      </c>
      <c r="BK4158" s="3">
        <v>64.724576271186393</v>
      </c>
      <c r="BL4158" s="3">
        <v>46.482412060301499</v>
      </c>
    </row>
    <row r="4159" spans="1:64" x14ac:dyDescent="0.3">
      <c r="A4159" s="3" t="s">
        <v>4992</v>
      </c>
      <c r="B4159" s="4" t="s">
        <v>65</v>
      </c>
      <c r="C4159" s="3" t="s">
        <v>534</v>
      </c>
      <c r="D4159" s="3" t="s">
        <v>4975</v>
      </c>
      <c r="E4159" s="3" t="s">
        <v>4991</v>
      </c>
      <c r="F4159" s="3" t="s">
        <v>69</v>
      </c>
      <c r="G4159" s="3" t="s">
        <v>101</v>
      </c>
      <c r="H4159" s="3" t="s">
        <v>71</v>
      </c>
      <c r="I4159" s="3" t="s">
        <v>71</v>
      </c>
      <c r="J4159" s="3">
        <v>3503</v>
      </c>
      <c r="K4159" s="3">
        <v>1762</v>
      </c>
      <c r="L4159" s="3">
        <v>54.802300000000002</v>
      </c>
      <c r="M4159" s="3">
        <v>0</v>
      </c>
      <c r="N4159" s="3">
        <v>73.323400000000007</v>
      </c>
      <c r="O4159" s="3">
        <v>82.802976500218804</v>
      </c>
      <c r="P4159" s="3">
        <v>66.521900000000002</v>
      </c>
      <c r="Q4159" s="3">
        <v>49.822099999999999</v>
      </c>
      <c r="R4159" s="3">
        <v>35.490950456635296</v>
      </c>
      <c r="S4159" s="3">
        <v>47.312026043583401</v>
      </c>
      <c r="T4159" s="3">
        <v>6.50924024640657</v>
      </c>
      <c r="U4159" s="3">
        <v>3.3601319315604998</v>
      </c>
      <c r="V4159" s="3">
        <v>82.696629213483106</v>
      </c>
      <c r="W4159" s="3">
        <v>29.951792077132701</v>
      </c>
      <c r="X4159" s="3">
        <v>28.050089445438299</v>
      </c>
      <c r="Y4159" s="3">
        <v>43.106012322073497</v>
      </c>
      <c r="Z4159" s="3">
        <v>91.133896260554906</v>
      </c>
      <c r="AA4159" s="3">
        <v>0</v>
      </c>
      <c r="AB4159" s="3">
        <v>0</v>
      </c>
      <c r="AC4159" s="3">
        <v>0</v>
      </c>
      <c r="AD4159" s="3">
        <v>0</v>
      </c>
      <c r="AE4159" s="3">
        <v>36.1724066817901</v>
      </c>
      <c r="AF4159" s="3">
        <v>78.709198813056403</v>
      </c>
      <c r="AG4159" s="3">
        <v>0</v>
      </c>
      <c r="AH4159" s="3">
        <v>92.054655870445302</v>
      </c>
      <c r="AI4159" s="3">
        <v>0</v>
      </c>
      <c r="AJ4159" s="3">
        <v>46.315146579804598</v>
      </c>
      <c r="AK4159" s="3">
        <v>87.915901204327398</v>
      </c>
      <c r="AL4159" s="3">
        <v>0</v>
      </c>
      <c r="AM4159" s="3">
        <v>26.224467384142301</v>
      </c>
      <c r="AN4159" s="3">
        <v>25.3445975989329</v>
      </c>
      <c r="AO4159" s="3">
        <v>40.348987505385601</v>
      </c>
      <c r="AQ4159" s="3">
        <v>1.87961985216473</v>
      </c>
      <c r="AR4159" s="3">
        <v>0</v>
      </c>
      <c r="AS4159" s="3">
        <v>35.850111856823297</v>
      </c>
      <c r="AT4159" s="3">
        <v>55.588112180828801</v>
      </c>
      <c r="AU4159" s="3">
        <v>43.165166422440898</v>
      </c>
      <c r="AV4159" s="3">
        <v>75.1673640167364</v>
      </c>
      <c r="AW4159" s="3">
        <v>30.613997423787001</v>
      </c>
      <c r="AX4159" s="3">
        <v>21.6193480546793</v>
      </c>
      <c r="AY4159" s="3">
        <v>58.145890266975002</v>
      </c>
      <c r="AZ4159" s="3">
        <v>94.828673533739703</v>
      </c>
      <c r="BA4159" s="3">
        <v>94.790794979079493</v>
      </c>
      <c r="BB4159" s="3">
        <v>45.534407027818403</v>
      </c>
      <c r="BC4159" s="3">
        <v>89.875815617764701</v>
      </c>
      <c r="BD4159" s="3">
        <v>36.314021830394601</v>
      </c>
      <c r="BE4159" s="3">
        <v>93.973634651600804</v>
      </c>
      <c r="BF4159" s="3">
        <v>41.0763085978558</v>
      </c>
      <c r="BG4159" s="3">
        <v>82.324506094997901</v>
      </c>
      <c r="BH4159" s="3">
        <v>58.497279196316498</v>
      </c>
      <c r="BI4159" s="3">
        <v>30.836820083681999</v>
      </c>
      <c r="BJ4159" s="3">
        <v>82.1972203838518</v>
      </c>
      <c r="BK4159" s="3">
        <v>3.2627118644067798</v>
      </c>
      <c r="BL4159" s="3">
        <v>59.128978224455601</v>
      </c>
    </row>
    <row r="4160" spans="1:64" x14ac:dyDescent="0.3">
      <c r="A4160" s="3" t="s">
        <v>4993</v>
      </c>
      <c r="B4160" s="4" t="s">
        <v>65</v>
      </c>
      <c r="C4160" s="3" t="s">
        <v>534</v>
      </c>
      <c r="D4160" s="3" t="s">
        <v>4975</v>
      </c>
      <c r="E4160" s="3" t="s">
        <v>4994</v>
      </c>
      <c r="F4160" s="3" t="s">
        <v>69</v>
      </c>
      <c r="G4160" s="3" t="s">
        <v>139</v>
      </c>
      <c r="H4160" s="3" t="s">
        <v>71</v>
      </c>
      <c r="I4160" s="3" t="s">
        <v>71</v>
      </c>
      <c r="J4160" s="3">
        <v>4131</v>
      </c>
      <c r="K4160" s="3">
        <v>1594</v>
      </c>
      <c r="L4160" s="3">
        <v>62.460799999999999</v>
      </c>
      <c r="M4160" s="3">
        <v>0</v>
      </c>
      <c r="N4160" s="3">
        <v>79.023799999999994</v>
      </c>
      <c r="O4160" s="3">
        <v>86.612734554913899</v>
      </c>
      <c r="P4160" s="3">
        <v>38.709699999999998</v>
      </c>
      <c r="Q4160" s="3">
        <v>70.391300000000001</v>
      </c>
      <c r="R4160" s="3">
        <v>30.1475796827899</v>
      </c>
      <c r="S4160" s="3">
        <v>56.465154872124103</v>
      </c>
      <c r="T4160" s="3">
        <v>5.1950718685831596</v>
      </c>
      <c r="U4160" s="3">
        <v>3.1952174809317699</v>
      </c>
      <c r="V4160" s="3">
        <v>82.6149131767109</v>
      </c>
      <c r="W4160" s="3">
        <v>18.3818905889751</v>
      </c>
      <c r="X4160" s="3">
        <v>28.085867620751301</v>
      </c>
      <c r="Y4160" s="3">
        <v>80.624601657106396</v>
      </c>
      <c r="Z4160" s="3">
        <v>38.118214716525898</v>
      </c>
      <c r="AA4160" s="3">
        <v>0</v>
      </c>
      <c r="AB4160" s="3">
        <v>0</v>
      </c>
      <c r="AC4160" s="3">
        <v>0</v>
      </c>
      <c r="AD4160" s="3">
        <v>0</v>
      </c>
      <c r="AE4160" s="3">
        <v>50.134048257372697</v>
      </c>
      <c r="AF4160" s="3">
        <v>0</v>
      </c>
      <c r="AG4160" s="3">
        <v>0</v>
      </c>
      <c r="AH4160" s="3">
        <v>79.301619433198397</v>
      </c>
      <c r="AI4160" s="3">
        <v>0</v>
      </c>
      <c r="AJ4160" s="3">
        <v>45.480456026058597</v>
      </c>
      <c r="AK4160" s="3">
        <v>90.569503980404207</v>
      </c>
      <c r="AL4160" s="3">
        <v>0</v>
      </c>
      <c r="AM4160" s="3">
        <v>7.6433121019108201</v>
      </c>
      <c r="AN4160" s="3">
        <v>19.275233437083099</v>
      </c>
      <c r="AO4160" s="3">
        <v>38.130116329168501</v>
      </c>
      <c r="AQ4160" s="3">
        <v>26.6737064413939</v>
      </c>
      <c r="AR4160" s="3">
        <v>0</v>
      </c>
      <c r="AS4160" s="3">
        <v>66.610738255033596</v>
      </c>
      <c r="AT4160" s="3">
        <v>47.551276684805401</v>
      </c>
      <c r="AU4160" s="3">
        <v>72.765333891563699</v>
      </c>
      <c r="AV4160" s="3">
        <v>91.799163179916306</v>
      </c>
      <c r="AW4160" s="3">
        <v>61.528553027050201</v>
      </c>
      <c r="AX4160" s="3">
        <v>77.076761303890606</v>
      </c>
      <c r="AY4160" s="3">
        <v>58.145890266975002</v>
      </c>
      <c r="AZ4160" s="3">
        <v>94.828673533739703</v>
      </c>
      <c r="BA4160" s="3">
        <v>84.790794979079493</v>
      </c>
      <c r="BB4160" s="3">
        <v>45.534407027818403</v>
      </c>
      <c r="BC4160" s="3">
        <v>89.875815617764701</v>
      </c>
      <c r="BD4160" s="3">
        <v>58.9630562552477</v>
      </c>
      <c r="BE4160" s="3">
        <v>67.315337936806898</v>
      </c>
      <c r="BF4160" s="3">
        <v>41.0763085978558</v>
      </c>
      <c r="BG4160" s="3">
        <v>85.035729298024407</v>
      </c>
      <c r="BH4160" s="3">
        <v>82.524068647969898</v>
      </c>
      <c r="BI4160" s="3">
        <v>16.443514644351499</v>
      </c>
      <c r="BJ4160" s="3">
        <v>99.205823957643901</v>
      </c>
      <c r="BK4160" s="3">
        <v>46.652542372881399</v>
      </c>
      <c r="BL4160" s="3">
        <v>31.448911222780598</v>
      </c>
    </row>
    <row r="4161" spans="1:64" x14ac:dyDescent="0.3">
      <c r="A4161" s="3" t="s">
        <v>4995</v>
      </c>
      <c r="B4161" s="4" t="s">
        <v>75</v>
      </c>
      <c r="C4161" s="3" t="s">
        <v>534</v>
      </c>
      <c r="D4161" s="3" t="s">
        <v>4975</v>
      </c>
      <c r="E4161" s="3" t="s">
        <v>4996</v>
      </c>
      <c r="F4161" s="3" t="s">
        <v>69</v>
      </c>
      <c r="G4161" s="3" t="s">
        <v>139</v>
      </c>
      <c r="H4161" s="3" t="s">
        <v>71</v>
      </c>
      <c r="I4161" s="3" t="s">
        <v>71</v>
      </c>
      <c r="J4161" s="3">
        <v>2144</v>
      </c>
      <c r="K4161" s="3">
        <v>943</v>
      </c>
      <c r="L4161" s="3">
        <v>32.266199999999998</v>
      </c>
      <c r="M4161" s="3">
        <v>0</v>
      </c>
      <c r="N4161" s="3">
        <v>49.739199999999997</v>
      </c>
      <c r="O4161" s="3">
        <v>71.274561460593702</v>
      </c>
      <c r="P4161" s="3">
        <v>35.132300000000001</v>
      </c>
      <c r="Q4161" s="3">
        <v>36.116300000000003</v>
      </c>
      <c r="R4161" s="3">
        <v>29.469250416505599</v>
      </c>
      <c r="S4161" s="3">
        <v>41.8053110440881</v>
      </c>
      <c r="T4161" s="3">
        <v>3.9630390143737202</v>
      </c>
      <c r="U4161" s="3">
        <v>3.7724180581323399</v>
      </c>
      <c r="V4161" s="3">
        <v>8.4371807967313597</v>
      </c>
      <c r="W4161" s="3">
        <v>0.96415845734646799</v>
      </c>
      <c r="X4161" s="3">
        <v>69.588550983899793</v>
      </c>
      <c r="Y4161" s="3">
        <v>97.025706394731202</v>
      </c>
      <c r="Z4161" s="3">
        <v>63.148371531966198</v>
      </c>
      <c r="AA4161" s="3">
        <v>0</v>
      </c>
      <c r="AB4161" s="3">
        <v>0</v>
      </c>
      <c r="AC4161" s="3">
        <v>0</v>
      </c>
      <c r="AD4161" s="3">
        <v>0</v>
      </c>
      <c r="AE4161" s="3">
        <v>14.6834398845123</v>
      </c>
      <c r="AF4161" s="3">
        <v>57.4183976261128</v>
      </c>
      <c r="AG4161" s="3">
        <v>0</v>
      </c>
      <c r="AH4161" s="3">
        <v>71.508097165991899</v>
      </c>
      <c r="AI4161" s="3">
        <v>0</v>
      </c>
      <c r="AJ4161" s="3">
        <v>52.0561889250814</v>
      </c>
      <c r="AK4161" s="3">
        <v>93.468054705041894</v>
      </c>
      <c r="AL4161" s="3">
        <v>0</v>
      </c>
      <c r="AM4161" s="3">
        <v>7.13815066988799</v>
      </c>
      <c r="AN4161" s="3">
        <v>12.605602489995601</v>
      </c>
      <c r="AO4161" s="3">
        <v>19.323567427832799</v>
      </c>
      <c r="AQ4161" s="3">
        <v>14.9524815205913</v>
      </c>
      <c r="AR4161" s="3">
        <v>9.0931372549019596</v>
      </c>
      <c r="AS4161" s="3">
        <v>12.2203579418345</v>
      </c>
      <c r="AT4161" s="3">
        <v>27.8777731268313</v>
      </c>
      <c r="AU4161" s="3">
        <v>48.670713837136297</v>
      </c>
      <c r="AV4161" s="3">
        <v>59.205020920502101</v>
      </c>
      <c r="AW4161" s="3">
        <v>51.910691283812803</v>
      </c>
      <c r="AX4161" s="3">
        <v>40.609884332281801</v>
      </c>
      <c r="AY4161" s="3">
        <v>38.364515450914404</v>
      </c>
      <c r="AZ4161" s="3">
        <v>65.6085768341392</v>
      </c>
      <c r="BA4161" s="3">
        <v>71.108786610878695</v>
      </c>
      <c r="BB4161" s="3">
        <v>18.573520184061898</v>
      </c>
      <c r="BC4161" s="3">
        <v>67.943590822984604</v>
      </c>
      <c r="BD4161" s="3">
        <v>4.6179680940386199</v>
      </c>
      <c r="BE4161" s="3">
        <v>98.388784264490496</v>
      </c>
      <c r="BF4161" s="3">
        <v>30.418330880807201</v>
      </c>
      <c r="BG4161" s="3">
        <v>58.322824716267299</v>
      </c>
      <c r="BH4161" s="3">
        <v>94.0351611552951</v>
      </c>
      <c r="BI4161" s="3">
        <v>40.690376569037703</v>
      </c>
      <c r="BJ4161" s="3">
        <v>66.578424884182695</v>
      </c>
      <c r="BK4161" s="3">
        <v>69.533898305084705</v>
      </c>
      <c r="BL4161" s="3">
        <v>28.7897822445561</v>
      </c>
    </row>
    <row r="4162" spans="1:64" x14ac:dyDescent="0.3">
      <c r="A4162" s="3" t="s">
        <v>4997</v>
      </c>
      <c r="B4162" s="4" t="s">
        <v>75</v>
      </c>
      <c r="C4162" s="3" t="s">
        <v>534</v>
      </c>
      <c r="D4162" s="3" t="s">
        <v>4975</v>
      </c>
      <c r="E4162" s="3" t="s">
        <v>112</v>
      </c>
      <c r="F4162" s="3" t="s">
        <v>69</v>
      </c>
      <c r="G4162" s="3" t="s">
        <v>139</v>
      </c>
      <c r="H4162" s="3" t="s">
        <v>71</v>
      </c>
      <c r="I4162" s="3" t="s">
        <v>71</v>
      </c>
      <c r="J4162" s="3">
        <v>1749</v>
      </c>
      <c r="K4162" s="3">
        <v>748</v>
      </c>
      <c r="L4162" s="3">
        <v>22.536100000000001</v>
      </c>
      <c r="M4162" s="3">
        <v>0</v>
      </c>
      <c r="N4162" s="3">
        <v>36.997</v>
      </c>
      <c r="O4162" s="3">
        <v>65.973521461736794</v>
      </c>
      <c r="P4162" s="3">
        <v>21.567399999999999</v>
      </c>
      <c r="Q4162" s="3">
        <v>31.0107</v>
      </c>
      <c r="R4162" s="3">
        <v>26.460918635266001</v>
      </c>
      <c r="S4162" s="3">
        <v>39.512602826470697</v>
      </c>
      <c r="T4162" s="3">
        <v>2.0533880903490802</v>
      </c>
      <c r="U4162" s="3">
        <v>3.93733250876108</v>
      </c>
      <c r="V4162" s="3">
        <v>2.83963227783453</v>
      </c>
      <c r="W4162" s="3">
        <v>0</v>
      </c>
      <c r="X4162" s="3">
        <v>32.737030411448998</v>
      </c>
      <c r="Y4162" s="3">
        <v>99.107711918419398</v>
      </c>
      <c r="Z4162" s="3">
        <v>20.9891435464415</v>
      </c>
      <c r="AA4162" s="3">
        <v>0</v>
      </c>
      <c r="AB4162" s="3">
        <v>0</v>
      </c>
      <c r="AC4162" s="3">
        <v>0</v>
      </c>
      <c r="AD4162" s="3">
        <v>0</v>
      </c>
      <c r="AE4162" s="3">
        <v>11.981851928232601</v>
      </c>
      <c r="AF4162" s="3">
        <v>57.4183976261128</v>
      </c>
      <c r="AG4162" s="3">
        <v>0</v>
      </c>
      <c r="AH4162" s="3">
        <v>81.578947368421098</v>
      </c>
      <c r="AI4162" s="3">
        <v>0</v>
      </c>
      <c r="AJ4162" s="3">
        <v>46.4169381107492</v>
      </c>
      <c r="AK4162" s="3">
        <v>97.958767095325598</v>
      </c>
      <c r="AL4162" s="3">
        <v>0</v>
      </c>
      <c r="AM4162" s="3">
        <v>3.4702394025916998</v>
      </c>
      <c r="AN4162" s="3">
        <v>2.8457092040907099</v>
      </c>
      <c r="AO4162" s="3">
        <v>0</v>
      </c>
      <c r="AQ4162" s="3">
        <v>1.9007391763463599</v>
      </c>
      <c r="AR4162" s="3">
        <v>4.8529411764705896</v>
      </c>
      <c r="AS4162" s="3">
        <v>49.888143176733799</v>
      </c>
      <c r="AT4162" s="3">
        <v>48.241942235244899</v>
      </c>
      <c r="AU4162" s="3">
        <v>42.579024492359203</v>
      </c>
      <c r="AV4162" s="3">
        <v>62.112970711297102</v>
      </c>
      <c r="AW4162" s="3">
        <v>10.1760412194075</v>
      </c>
      <c r="AX4162" s="3">
        <v>41.976866456361698</v>
      </c>
      <c r="AY4162" s="3">
        <v>38.364515450914404</v>
      </c>
      <c r="AZ4162" s="3">
        <v>65.6085768341392</v>
      </c>
      <c r="BA4162" s="3">
        <v>77.196652719665295</v>
      </c>
      <c r="BB4162" s="3">
        <v>18.573520184061898</v>
      </c>
      <c r="BC4162" s="3">
        <v>67.943590822984604</v>
      </c>
      <c r="BD4162" s="3">
        <v>62.426532325776698</v>
      </c>
      <c r="BE4162" s="3">
        <v>89.4747855199833</v>
      </c>
      <c r="BF4162" s="3">
        <v>30.418330880807201</v>
      </c>
      <c r="BG4162" s="3">
        <v>80.727196300966796</v>
      </c>
      <c r="BH4162" s="3">
        <v>97.697781498534994</v>
      </c>
      <c r="BI4162" s="3">
        <v>19.184100418410001</v>
      </c>
      <c r="BJ4162" s="3">
        <v>95.168762409000706</v>
      </c>
      <c r="BK4162" s="3">
        <v>5.2542372881355899</v>
      </c>
      <c r="BL4162" s="3">
        <v>6.5117252931323302</v>
      </c>
    </row>
    <row r="4163" spans="1:64" x14ac:dyDescent="0.3">
      <c r="A4163" s="3" t="s">
        <v>4998</v>
      </c>
      <c r="B4163" s="4" t="s">
        <v>75</v>
      </c>
      <c r="C4163" s="3" t="s">
        <v>534</v>
      </c>
      <c r="D4163" s="3" t="s">
        <v>4975</v>
      </c>
      <c r="E4163" s="3" t="s">
        <v>112</v>
      </c>
      <c r="F4163" s="3" t="s">
        <v>69</v>
      </c>
      <c r="G4163" s="3" t="s">
        <v>139</v>
      </c>
      <c r="H4163" s="3" t="s">
        <v>71</v>
      </c>
      <c r="I4163" s="3" t="s">
        <v>71</v>
      </c>
      <c r="J4163" s="3">
        <v>1842</v>
      </c>
      <c r="K4163" s="3">
        <v>697</v>
      </c>
      <c r="L4163" s="3">
        <v>8.9139999999999997</v>
      </c>
      <c r="M4163" s="3">
        <v>0</v>
      </c>
      <c r="N4163" s="3">
        <v>15.685499999999999</v>
      </c>
      <c r="O4163" s="3">
        <v>55.553121157270901</v>
      </c>
      <c r="P4163" s="3">
        <v>3.1431</v>
      </c>
      <c r="Q4163" s="3">
        <v>23.163799999999998</v>
      </c>
      <c r="R4163" s="3">
        <v>19.789867250288101</v>
      </c>
      <c r="S4163" s="3">
        <v>35.763253906982797</v>
      </c>
      <c r="T4163" s="3">
        <v>2.6488706365503099</v>
      </c>
      <c r="U4163" s="3">
        <v>6.1636775922490203</v>
      </c>
      <c r="V4163" s="3">
        <v>1.8590398365679299</v>
      </c>
      <c r="W4163" s="3">
        <v>0.44015929574512702</v>
      </c>
      <c r="X4163" s="3">
        <v>2.7549194991055499</v>
      </c>
      <c r="Y4163" s="3">
        <v>53.027405991077103</v>
      </c>
      <c r="Z4163" s="3">
        <v>0</v>
      </c>
      <c r="AA4163" s="3">
        <v>0</v>
      </c>
      <c r="AB4163" s="3">
        <v>0</v>
      </c>
      <c r="AC4163" s="3">
        <v>0</v>
      </c>
      <c r="AD4163" s="3">
        <v>0</v>
      </c>
      <c r="AE4163" s="3">
        <v>12.7448958548154</v>
      </c>
      <c r="AF4163" s="3">
        <v>0</v>
      </c>
      <c r="AG4163" s="3">
        <v>0</v>
      </c>
      <c r="AH4163" s="3">
        <v>69.281376518218593</v>
      </c>
      <c r="AI4163" s="3">
        <v>0</v>
      </c>
      <c r="AJ4163" s="3">
        <v>45.399022801302898</v>
      </c>
      <c r="AK4163" s="3">
        <v>92.202490304143694</v>
      </c>
      <c r="AL4163" s="3">
        <v>0</v>
      </c>
      <c r="AM4163" s="3">
        <v>0.35141664836371</v>
      </c>
      <c r="AN4163" s="3">
        <v>0</v>
      </c>
      <c r="AO4163" s="3">
        <v>11.331322705730299</v>
      </c>
      <c r="AQ4163" s="3">
        <v>1.73178458289335</v>
      </c>
      <c r="AR4163" s="3">
        <v>0</v>
      </c>
      <c r="AS4163" s="3">
        <v>43.791946308724803</v>
      </c>
      <c r="AT4163" s="3">
        <v>38.112180828798699</v>
      </c>
      <c r="AU4163" s="3">
        <v>26.5647896169144</v>
      </c>
      <c r="AV4163" s="3">
        <v>76.589958158995799</v>
      </c>
      <c r="AW4163" s="3">
        <v>4.6586517818806401</v>
      </c>
      <c r="AX4163" s="3">
        <v>33.585699263932703</v>
      </c>
      <c r="AY4163" s="3">
        <v>46.478873239436602</v>
      </c>
      <c r="AZ4163" s="3">
        <v>89.363043935253302</v>
      </c>
      <c r="BA4163" s="3">
        <v>76.317991631799202</v>
      </c>
      <c r="BB4163" s="3">
        <v>35.599247019452001</v>
      </c>
      <c r="BC4163" s="3">
        <v>50.789307514207501</v>
      </c>
      <c r="BD4163" s="3">
        <v>25.2938706968934</v>
      </c>
      <c r="BE4163" s="3">
        <v>42.561205273069703</v>
      </c>
      <c r="BF4163" s="3">
        <v>38.112255623292</v>
      </c>
      <c r="BG4163" s="3">
        <v>71.479613282892004</v>
      </c>
      <c r="BH4163" s="3">
        <v>82.524068647969898</v>
      </c>
      <c r="BI4163" s="3">
        <v>22.782426778242701</v>
      </c>
      <c r="BJ4163" s="3">
        <v>95.565850430178699</v>
      </c>
      <c r="BK4163" s="3">
        <v>0.65677966101694896</v>
      </c>
      <c r="BL4163" s="3">
        <v>12.6884422110553</v>
      </c>
    </row>
    <row r="4164" spans="1:64" x14ac:dyDescent="0.3">
      <c r="A4164" s="3" t="s">
        <v>4999</v>
      </c>
      <c r="B4164" s="4" t="s">
        <v>75</v>
      </c>
      <c r="C4164" s="3" t="s">
        <v>534</v>
      </c>
      <c r="D4164" s="3" t="s">
        <v>4975</v>
      </c>
      <c r="E4164" s="3" t="s">
        <v>5000</v>
      </c>
      <c r="F4164" s="3" t="s">
        <v>69</v>
      </c>
      <c r="G4164" s="3" t="s">
        <v>139</v>
      </c>
      <c r="H4164" s="3" t="s">
        <v>71</v>
      </c>
      <c r="I4164" s="3" t="s">
        <v>71</v>
      </c>
      <c r="J4164" s="3">
        <v>3272</v>
      </c>
      <c r="K4164" s="3">
        <v>1343</v>
      </c>
      <c r="L4164" s="3">
        <v>43.063400000000001</v>
      </c>
      <c r="M4164" s="3">
        <v>0</v>
      </c>
      <c r="N4164" s="3">
        <v>62.816699999999997</v>
      </c>
      <c r="O4164" s="3">
        <v>77.119473249179293</v>
      </c>
      <c r="P4164" s="3">
        <v>51.923099999999998</v>
      </c>
      <c r="Q4164" s="3">
        <v>43.000599999999999</v>
      </c>
      <c r="R4164" s="3">
        <v>32.410608246217002</v>
      </c>
      <c r="S4164" s="3">
        <v>44.708865002962298</v>
      </c>
      <c r="T4164" s="3">
        <v>6.16016427104723</v>
      </c>
      <c r="U4164" s="3">
        <v>3.3395176252319101</v>
      </c>
      <c r="V4164" s="3">
        <v>89.519918283963193</v>
      </c>
      <c r="W4164" s="3">
        <v>27.478516034374302</v>
      </c>
      <c r="X4164" s="3">
        <v>39.4633273703041</v>
      </c>
      <c r="Y4164" s="3">
        <v>40.9602719354153</v>
      </c>
      <c r="Z4164" s="3">
        <v>54.463208685162797</v>
      </c>
      <c r="AA4164" s="3">
        <v>59.090909090909101</v>
      </c>
      <c r="AB4164" s="3">
        <v>0</v>
      </c>
      <c r="AC4164" s="3">
        <v>0</v>
      </c>
      <c r="AD4164" s="3">
        <v>0</v>
      </c>
      <c r="AE4164" s="3">
        <v>65.621777686120893</v>
      </c>
      <c r="AF4164" s="3">
        <v>0</v>
      </c>
      <c r="AG4164" s="3">
        <v>0</v>
      </c>
      <c r="AH4164" s="3">
        <v>68.977732793522307</v>
      </c>
      <c r="AI4164" s="3">
        <v>0</v>
      </c>
      <c r="AJ4164" s="3">
        <v>45.399022801302898</v>
      </c>
      <c r="AK4164" s="3">
        <v>90.283731373749703</v>
      </c>
      <c r="AL4164" s="3">
        <v>0</v>
      </c>
      <c r="AM4164" s="3">
        <v>11.3112233692071</v>
      </c>
      <c r="AN4164" s="3">
        <v>2.0453534904402</v>
      </c>
      <c r="AO4164" s="3">
        <v>12.3438173201206</v>
      </c>
      <c r="AQ4164" s="3">
        <v>12.713833157339</v>
      </c>
      <c r="AR4164" s="3">
        <v>0</v>
      </c>
      <c r="AS4164" s="3">
        <v>11.7729306487696</v>
      </c>
      <c r="AT4164" s="3">
        <v>48.618668899120998</v>
      </c>
      <c r="AU4164" s="3">
        <v>56.730165375758801</v>
      </c>
      <c r="AV4164" s="3">
        <v>80.627615062761507</v>
      </c>
      <c r="AW4164" s="3">
        <v>19.8153714040361</v>
      </c>
      <c r="AX4164" s="3">
        <v>45.215562565720298</v>
      </c>
      <c r="AY4164" s="3">
        <v>35.841917174689897</v>
      </c>
      <c r="AZ4164" s="3">
        <v>90.750472987176806</v>
      </c>
      <c r="BA4164" s="3">
        <v>89.874476987447693</v>
      </c>
      <c r="BB4164" s="3">
        <v>56.870947500522902</v>
      </c>
      <c r="BC4164" s="3">
        <v>82.319511681751194</v>
      </c>
      <c r="BD4164" s="3">
        <v>35.243492863140197</v>
      </c>
      <c r="BE4164" s="3">
        <v>86.377903327055904</v>
      </c>
      <c r="BF4164" s="3">
        <v>64.368299348328804</v>
      </c>
      <c r="BG4164" s="3">
        <v>55.317360235392997</v>
      </c>
      <c r="BH4164" s="3">
        <v>82.524068647969898</v>
      </c>
      <c r="BI4164" s="3">
        <v>12.7196652719665</v>
      </c>
      <c r="BJ4164" s="3">
        <v>94.5069490403706</v>
      </c>
      <c r="BK4164" s="3">
        <v>50.677966101694899</v>
      </c>
      <c r="BL4164" s="3">
        <v>10.783082077051899</v>
      </c>
    </row>
    <row r="4165" spans="1:64" x14ac:dyDescent="0.3">
      <c r="A4165" s="3" t="s">
        <v>5001</v>
      </c>
      <c r="B4165" s="4" t="s">
        <v>75</v>
      </c>
      <c r="C4165" s="3" t="s">
        <v>534</v>
      </c>
      <c r="D4165" s="3" t="s">
        <v>4975</v>
      </c>
      <c r="E4165" s="3" t="s">
        <v>112</v>
      </c>
      <c r="F4165" s="3" t="s">
        <v>69</v>
      </c>
      <c r="G4165" s="3" t="s">
        <v>139</v>
      </c>
      <c r="H4165" s="3" t="s">
        <v>71</v>
      </c>
      <c r="I4165" s="3" t="s">
        <v>71</v>
      </c>
      <c r="J4165" s="3">
        <v>3279</v>
      </c>
      <c r="K4165" s="3">
        <v>1225</v>
      </c>
      <c r="L4165" s="3">
        <v>33.438000000000002</v>
      </c>
      <c r="M4165" s="3">
        <v>0</v>
      </c>
      <c r="N4165" s="3">
        <v>51.080500000000001</v>
      </c>
      <c r="O4165" s="3">
        <v>71.907146049469802</v>
      </c>
      <c r="P4165" s="3">
        <v>5.8726000000000003</v>
      </c>
      <c r="Q4165" s="3">
        <v>57.103999999999999</v>
      </c>
      <c r="R4165" s="3">
        <v>21.396976267114098</v>
      </c>
      <c r="S4165" s="3">
        <v>50.510169782355703</v>
      </c>
      <c r="T4165" s="3">
        <v>1.12936344969199</v>
      </c>
      <c r="U4165" s="3">
        <v>2.8447742733457</v>
      </c>
      <c r="V4165" s="3">
        <v>0.26557711950970397</v>
      </c>
      <c r="W4165" s="3">
        <v>1.67679731712429</v>
      </c>
      <c r="X4165" s="3">
        <v>31.341681574239701</v>
      </c>
      <c r="Y4165" s="3">
        <v>91.395793499044004</v>
      </c>
      <c r="Z4165" s="3">
        <v>12.4849215922799</v>
      </c>
      <c r="AA4165" s="3">
        <v>0</v>
      </c>
      <c r="AB4165" s="3">
        <v>0</v>
      </c>
      <c r="AC4165" s="3">
        <v>0</v>
      </c>
      <c r="AD4165" s="3">
        <v>0</v>
      </c>
      <c r="AE4165" s="3">
        <v>15.920808414106</v>
      </c>
      <c r="AF4165" s="3">
        <v>0</v>
      </c>
      <c r="AG4165" s="3">
        <v>0</v>
      </c>
      <c r="AH4165" s="3">
        <v>81.680161943319803</v>
      </c>
      <c r="AI4165" s="3">
        <v>0</v>
      </c>
      <c r="AJ4165" s="3">
        <v>12.235342019543999</v>
      </c>
      <c r="AK4165" s="3">
        <v>99.285568483363903</v>
      </c>
      <c r="AL4165" s="3">
        <v>0</v>
      </c>
      <c r="AM4165" s="3">
        <v>1.2738853503184699</v>
      </c>
      <c r="AN4165" s="3">
        <v>18.941751889728799</v>
      </c>
      <c r="AO4165" s="3">
        <v>2.3481258078414502</v>
      </c>
      <c r="AQ4165" s="3">
        <v>3.8437170010559698</v>
      </c>
      <c r="AR4165" s="3">
        <v>2.3284313725490202</v>
      </c>
      <c r="AS4165" s="3">
        <v>43.344519015659998</v>
      </c>
      <c r="AT4165" s="3">
        <v>53.306822938468002</v>
      </c>
      <c r="AU4165" s="3">
        <v>75.319238015490896</v>
      </c>
      <c r="AV4165" s="3">
        <v>95.6694560669456</v>
      </c>
      <c r="AW4165" s="3">
        <v>26.019750966079901</v>
      </c>
      <c r="AX4165" s="3">
        <v>69.316508937959995</v>
      </c>
      <c r="AY4165" s="3">
        <v>35.841917174689897</v>
      </c>
      <c r="AZ4165" s="3">
        <v>90.750472987176806</v>
      </c>
      <c r="BA4165" s="3">
        <v>78.807531380753105</v>
      </c>
      <c r="BB4165" s="3">
        <v>56.870947500522902</v>
      </c>
      <c r="BC4165" s="3">
        <v>82.319511681751194</v>
      </c>
      <c r="BD4165" s="3">
        <v>91.435768261964697</v>
      </c>
      <c r="BE4165" s="3">
        <v>58.045616237706597</v>
      </c>
      <c r="BF4165" s="3">
        <v>64.368299348328804</v>
      </c>
      <c r="BG4165" s="3">
        <v>93.4636401849517</v>
      </c>
      <c r="BH4165" s="3">
        <v>97.697781498534994</v>
      </c>
      <c r="BI4165" s="3">
        <v>14.6652719665272</v>
      </c>
      <c r="BJ4165" s="3">
        <v>95.830575777630699</v>
      </c>
      <c r="BK4165" s="3">
        <v>22.881355932203402</v>
      </c>
      <c r="BL4165" s="3">
        <v>18.655778894472402</v>
      </c>
    </row>
    <row r="4166" spans="1:64" x14ac:dyDescent="0.3">
      <c r="A4166" s="3" t="s">
        <v>5002</v>
      </c>
      <c r="B4166" s="4" t="s">
        <v>75</v>
      </c>
      <c r="C4166" s="3" t="s">
        <v>534</v>
      </c>
      <c r="D4166" s="3" t="s">
        <v>4975</v>
      </c>
      <c r="E4166" s="3" t="s">
        <v>5003</v>
      </c>
      <c r="F4166" s="3" t="s">
        <v>69</v>
      </c>
      <c r="G4166" s="3" t="s">
        <v>139</v>
      </c>
      <c r="H4166" s="3" t="s">
        <v>71</v>
      </c>
      <c r="I4166" s="3" t="s">
        <v>71</v>
      </c>
      <c r="J4166" s="3">
        <v>3251</v>
      </c>
      <c r="K4166" s="3">
        <v>1359</v>
      </c>
      <c r="L4166" s="3">
        <v>28.604299999999999</v>
      </c>
      <c r="M4166" s="3">
        <v>0</v>
      </c>
      <c r="N4166" s="3">
        <v>45.1937</v>
      </c>
      <c r="O4166" s="3">
        <v>69.313743289982696</v>
      </c>
      <c r="P4166" s="3">
        <v>7.0513000000000003</v>
      </c>
      <c r="Q4166" s="3">
        <v>50.0105</v>
      </c>
      <c r="R4166" s="3">
        <v>21.904493163576699</v>
      </c>
      <c r="S4166" s="3">
        <v>47.4092501264061</v>
      </c>
      <c r="T4166" s="3">
        <v>0.59548254620123198</v>
      </c>
      <c r="U4166" s="3">
        <v>5.4421768707483</v>
      </c>
      <c r="V4166" s="3">
        <v>3.3503575076608798</v>
      </c>
      <c r="W4166" s="3">
        <v>1.8444770488367199</v>
      </c>
      <c r="X4166" s="3">
        <v>35.348837209302303</v>
      </c>
      <c r="Y4166" s="3">
        <v>90.8221797323136</v>
      </c>
      <c r="Z4166" s="3">
        <v>0</v>
      </c>
      <c r="AA4166" s="3">
        <v>0</v>
      </c>
      <c r="AB4166" s="3">
        <v>0</v>
      </c>
      <c r="AC4166" s="3">
        <v>0</v>
      </c>
      <c r="AD4166" s="3">
        <v>0</v>
      </c>
      <c r="AE4166" s="3">
        <v>12.270571251804499</v>
      </c>
      <c r="AF4166" s="3">
        <v>78.709198813056403</v>
      </c>
      <c r="AG4166" s="3">
        <v>0</v>
      </c>
      <c r="AH4166" s="3">
        <v>69.078947368421098</v>
      </c>
      <c r="AI4166" s="3">
        <v>0</v>
      </c>
      <c r="AJ4166" s="3">
        <v>8.8355048859934904</v>
      </c>
      <c r="AK4166" s="3">
        <v>92.590324556031803</v>
      </c>
      <c r="AL4166" s="3">
        <v>0</v>
      </c>
      <c r="AM4166" s="3">
        <v>3.79969251043268</v>
      </c>
      <c r="AN4166" s="3">
        <v>6.2472209871053801</v>
      </c>
      <c r="AO4166" s="3">
        <v>4.1146057733735502</v>
      </c>
      <c r="AQ4166" s="3">
        <v>4.2872228088701201</v>
      </c>
      <c r="AR4166" s="3">
        <v>0</v>
      </c>
      <c r="AS4166" s="3">
        <v>53.187919463087297</v>
      </c>
      <c r="AT4166" s="3">
        <v>28.0870657178736</v>
      </c>
      <c r="AU4166" s="3">
        <v>52.271299979066399</v>
      </c>
      <c r="AV4166" s="3">
        <v>81.673640167363999</v>
      </c>
      <c r="AW4166" s="3">
        <v>63.9544869042508</v>
      </c>
      <c r="AX4166" s="3">
        <v>80.757097791798103</v>
      </c>
      <c r="AY4166" s="3">
        <v>25.1629178053395</v>
      </c>
      <c r="AZ4166" s="3">
        <v>82.236703804919102</v>
      </c>
      <c r="BA4166" s="3">
        <v>85.7531380753138</v>
      </c>
      <c r="BB4166" s="3">
        <v>42.229659067140801</v>
      </c>
      <c r="BC4166" s="3">
        <v>68.743422437381597</v>
      </c>
      <c r="BD4166" s="3">
        <v>34.760705289672501</v>
      </c>
      <c r="BE4166" s="3">
        <v>86.482527725465602</v>
      </c>
      <c r="BF4166" s="3">
        <v>65.104057178894294</v>
      </c>
      <c r="BG4166" s="3">
        <v>78.646490121900001</v>
      </c>
      <c r="BH4166" s="3">
        <v>82.524068647969898</v>
      </c>
      <c r="BI4166" s="3">
        <v>59.058577405857697</v>
      </c>
      <c r="BJ4166" s="3">
        <v>77.564526803441396</v>
      </c>
      <c r="BK4166" s="3">
        <v>41.355932203389798</v>
      </c>
      <c r="BL4166" s="3">
        <v>33.668341708542698</v>
      </c>
    </row>
    <row r="4167" spans="1:64" x14ac:dyDescent="0.3">
      <c r="A4167" s="3" t="s">
        <v>5004</v>
      </c>
      <c r="B4167" s="4" t="s">
        <v>75</v>
      </c>
      <c r="C4167" s="3" t="s">
        <v>534</v>
      </c>
      <c r="D4167" s="3" t="s">
        <v>4975</v>
      </c>
      <c r="E4167" s="3" t="s">
        <v>112</v>
      </c>
      <c r="F4167" s="3" t="s">
        <v>69</v>
      </c>
      <c r="G4167" s="3" t="s">
        <v>139</v>
      </c>
      <c r="H4167" s="3" t="s">
        <v>71</v>
      </c>
      <c r="I4167" s="3" t="s">
        <v>71</v>
      </c>
      <c r="J4167" s="3">
        <v>4490</v>
      </c>
      <c r="K4167" s="3">
        <v>1557</v>
      </c>
      <c r="L4167" s="3">
        <v>37.6648</v>
      </c>
      <c r="M4167" s="3">
        <v>0</v>
      </c>
      <c r="N4167" s="3">
        <v>56.371099999999998</v>
      </c>
      <c r="O4167" s="3">
        <v>74.220383216719398</v>
      </c>
      <c r="P4167" s="3">
        <v>10.4839</v>
      </c>
      <c r="Q4167" s="3">
        <v>58.171199999999999</v>
      </c>
      <c r="R4167" s="3">
        <v>23.232959535727002</v>
      </c>
      <c r="S4167" s="3">
        <v>50.9874236809924</v>
      </c>
      <c r="T4167" s="3">
        <v>1.00616016427105</v>
      </c>
      <c r="U4167" s="3">
        <v>10.966810966811</v>
      </c>
      <c r="V4167" s="3">
        <v>0.55158324821246196</v>
      </c>
      <c r="W4167" s="3">
        <v>0.41919932928107301</v>
      </c>
      <c r="X4167" s="3">
        <v>21.860465116279101</v>
      </c>
      <c r="Y4167" s="3">
        <v>96.622052262587601</v>
      </c>
      <c r="Z4167" s="3">
        <v>12.4849215922799</v>
      </c>
      <c r="AA4167" s="3">
        <v>0</v>
      </c>
      <c r="AB4167" s="3">
        <v>0</v>
      </c>
      <c r="AC4167" s="3">
        <v>0</v>
      </c>
      <c r="AD4167" s="3">
        <v>0</v>
      </c>
      <c r="AE4167" s="3">
        <v>4.8051144565889903</v>
      </c>
      <c r="AF4167" s="3">
        <v>0</v>
      </c>
      <c r="AG4167" s="3">
        <v>74.731182795698899</v>
      </c>
      <c r="AH4167" s="3">
        <v>86.7408906882591</v>
      </c>
      <c r="AI4167" s="3">
        <v>0</v>
      </c>
      <c r="AJ4167" s="3">
        <v>8.4894136807817606</v>
      </c>
      <c r="AK4167" s="3">
        <v>99.142682180036701</v>
      </c>
      <c r="AL4167" s="3">
        <v>0</v>
      </c>
      <c r="AM4167" s="3">
        <v>0.65890621568196694</v>
      </c>
      <c r="AN4167" s="3">
        <v>1.9341929746554001</v>
      </c>
      <c r="AO4167" s="3">
        <v>7.9922447221025399</v>
      </c>
      <c r="AQ4167" s="3">
        <v>0.69693769799366401</v>
      </c>
      <c r="AR4167" s="3">
        <v>44.362745098039198</v>
      </c>
      <c r="AS4167" s="3">
        <v>52.572706935123101</v>
      </c>
      <c r="AT4167" s="3">
        <v>62.934282126412697</v>
      </c>
      <c r="AU4167" s="3">
        <v>74.858697927569594</v>
      </c>
      <c r="AV4167" s="3">
        <v>91.631799163179906</v>
      </c>
      <c r="AW4167" s="3">
        <v>38.085015027909002</v>
      </c>
      <c r="AX4167" s="3">
        <v>61.051524710830698</v>
      </c>
      <c r="AY4167" s="3">
        <v>25.1629178053395</v>
      </c>
      <c r="AZ4167" s="3">
        <v>82.236703804919102</v>
      </c>
      <c r="BA4167" s="3">
        <v>65.564853556485403</v>
      </c>
      <c r="BB4167" s="3">
        <v>42.229659067140801</v>
      </c>
      <c r="BC4167" s="3">
        <v>68.743422437381597</v>
      </c>
      <c r="BD4167" s="3">
        <v>98.593618807724596</v>
      </c>
      <c r="BE4167" s="3">
        <v>53.630466624816897</v>
      </c>
      <c r="BF4167" s="3">
        <v>65.104057178894294</v>
      </c>
      <c r="BG4167" s="3">
        <v>93.169398907103798</v>
      </c>
      <c r="BH4167" s="3">
        <v>97.697781498534994</v>
      </c>
      <c r="BI4167" s="3">
        <v>25.899581589958199</v>
      </c>
      <c r="BJ4167" s="3">
        <v>92.984778292521497</v>
      </c>
      <c r="BK4167" s="3">
        <v>11.927966101694899</v>
      </c>
      <c r="BL4167" s="3">
        <v>26.695979899497502</v>
      </c>
    </row>
    <row r="4168" spans="1:64" x14ac:dyDescent="0.3">
      <c r="A4168" s="3" t="s">
        <v>5005</v>
      </c>
      <c r="B4168" s="4" t="s">
        <v>75</v>
      </c>
      <c r="C4168" s="3" t="s">
        <v>534</v>
      </c>
      <c r="D4168" s="3" t="s">
        <v>4975</v>
      </c>
      <c r="E4168" s="3" t="s">
        <v>112</v>
      </c>
      <c r="F4168" s="3" t="s">
        <v>69</v>
      </c>
      <c r="G4168" s="3" t="s">
        <v>139</v>
      </c>
      <c r="H4168" s="3" t="s">
        <v>71</v>
      </c>
      <c r="I4168" s="3" t="s">
        <v>71</v>
      </c>
      <c r="J4168" s="3">
        <v>3121</v>
      </c>
      <c r="K4168" s="3">
        <v>1133</v>
      </c>
      <c r="L4168" s="3">
        <v>33.772799999999997</v>
      </c>
      <c r="M4168" s="3">
        <v>0</v>
      </c>
      <c r="N4168" s="3">
        <v>51.490299999999998</v>
      </c>
      <c r="O4168" s="3">
        <v>72.017628934613498</v>
      </c>
      <c r="P4168" s="3">
        <v>16.418500000000002</v>
      </c>
      <c r="Q4168" s="3">
        <v>48.524799999999999</v>
      </c>
      <c r="R4168" s="3">
        <v>25.105930550963201</v>
      </c>
      <c r="S4168" s="3">
        <v>46.911698383650197</v>
      </c>
      <c r="T4168" s="3">
        <v>1.90965092402464</v>
      </c>
      <c r="U4168" s="3">
        <v>5.2978767264481599</v>
      </c>
      <c r="V4168" s="3">
        <v>1.69560776302349</v>
      </c>
      <c r="W4168" s="3">
        <v>0</v>
      </c>
      <c r="X4168" s="3">
        <v>16.708407871198599</v>
      </c>
      <c r="Y4168" s="3">
        <v>88.527724665392</v>
      </c>
      <c r="Z4168" s="3">
        <v>33.3534378769602</v>
      </c>
      <c r="AA4168" s="3">
        <v>0</v>
      </c>
      <c r="AB4168" s="3">
        <v>0</v>
      </c>
      <c r="AC4168" s="3">
        <v>0</v>
      </c>
      <c r="AD4168" s="3">
        <v>0</v>
      </c>
      <c r="AE4168" s="3">
        <v>4.43390389771087</v>
      </c>
      <c r="AF4168" s="3">
        <v>57.4183976261128</v>
      </c>
      <c r="AG4168" s="3">
        <v>90.860215053763397</v>
      </c>
      <c r="AH4168" s="3">
        <v>86.285425101214599</v>
      </c>
      <c r="AI4168" s="3">
        <v>0</v>
      </c>
      <c r="AJ4168" s="3">
        <v>8.7133550488599294</v>
      </c>
      <c r="AK4168" s="3">
        <v>98.407838334353997</v>
      </c>
      <c r="AL4168" s="3">
        <v>0</v>
      </c>
      <c r="AM4168" s="3">
        <v>0.966395783000223</v>
      </c>
      <c r="AN4168" s="3">
        <v>0</v>
      </c>
      <c r="AO4168" s="3">
        <v>2.0034467901766502</v>
      </c>
      <c r="AQ4168" s="3">
        <v>0</v>
      </c>
      <c r="AR4168" s="3">
        <v>26.151960784313701</v>
      </c>
      <c r="AS4168" s="3">
        <v>60.486577181208098</v>
      </c>
      <c r="AT4168" s="3">
        <v>52.490581833403098</v>
      </c>
      <c r="AU4168" s="3">
        <v>64.705882352941202</v>
      </c>
      <c r="AV4168" s="3">
        <v>88.054393305439305</v>
      </c>
      <c r="AW4168" s="3">
        <v>21.124946328896499</v>
      </c>
      <c r="AX4168" s="3">
        <v>83.449001051524704</v>
      </c>
      <c r="AY4168" s="3">
        <v>35.841917174689897</v>
      </c>
      <c r="AZ4168" s="3">
        <v>90.750472987176806</v>
      </c>
      <c r="BA4168" s="3">
        <v>56.297071129707099</v>
      </c>
      <c r="BB4168" s="3">
        <v>56.870947500522902</v>
      </c>
      <c r="BC4168" s="3">
        <v>82.319511681751194</v>
      </c>
      <c r="BD4168" s="3">
        <v>89.420654911838795</v>
      </c>
      <c r="BE4168" s="3">
        <v>46.2021343377276</v>
      </c>
      <c r="BF4168" s="3">
        <v>64.368299348328804</v>
      </c>
      <c r="BG4168" s="3">
        <v>69.903320722992902</v>
      </c>
      <c r="BH4168" s="3">
        <v>82.524068647969898</v>
      </c>
      <c r="BI4168" s="3">
        <v>21.192468619246899</v>
      </c>
      <c r="BJ4168" s="3">
        <v>98.345466578424904</v>
      </c>
      <c r="BK4168" s="3">
        <v>4.6822033898305104</v>
      </c>
      <c r="BL4168" s="3">
        <v>13.965661641541001</v>
      </c>
    </row>
    <row r="4169" spans="1:64" x14ac:dyDescent="0.3">
      <c r="A4169" s="3" t="s">
        <v>5006</v>
      </c>
      <c r="B4169" s="4" t="s">
        <v>75</v>
      </c>
      <c r="C4169" s="3" t="s">
        <v>534</v>
      </c>
      <c r="D4169" s="3" t="s">
        <v>4975</v>
      </c>
      <c r="E4169" s="3" t="s">
        <v>5007</v>
      </c>
      <c r="F4169" s="3" t="s">
        <v>69</v>
      </c>
      <c r="G4169" s="3" t="s">
        <v>139</v>
      </c>
      <c r="H4169" s="3" t="s">
        <v>71</v>
      </c>
      <c r="I4169" s="3" t="s">
        <v>71</v>
      </c>
      <c r="J4169" s="3">
        <v>2617</v>
      </c>
      <c r="K4169" s="3">
        <v>997</v>
      </c>
      <c r="L4169" s="3">
        <v>30.634</v>
      </c>
      <c r="M4169" s="3">
        <v>0</v>
      </c>
      <c r="N4169" s="3">
        <v>47.8018</v>
      </c>
      <c r="O4169" s="3">
        <v>70.433352828053003</v>
      </c>
      <c r="P4169" s="3">
        <v>12.055400000000001</v>
      </c>
      <c r="Q4169" s="3">
        <v>47.436700000000002</v>
      </c>
      <c r="R4169" s="3">
        <v>23.886894706144801</v>
      </c>
      <c r="S4169" s="3">
        <v>46.546458121908202</v>
      </c>
      <c r="T4169" s="3">
        <v>5.8521560574948701</v>
      </c>
      <c r="U4169" s="3">
        <v>2.6592455163883701</v>
      </c>
      <c r="V4169" s="3">
        <v>9.3973442288049007</v>
      </c>
      <c r="W4169" s="3">
        <v>2.0959966464053702E-2</v>
      </c>
      <c r="X4169" s="3">
        <v>37.853309481216499</v>
      </c>
      <c r="Y4169" s="3">
        <v>79.881028255789303</v>
      </c>
      <c r="Z4169" s="3">
        <v>20.9891435464415</v>
      </c>
      <c r="AA4169" s="3">
        <v>0</v>
      </c>
      <c r="AB4169" s="3">
        <v>0</v>
      </c>
      <c r="AC4169" s="3">
        <v>0</v>
      </c>
      <c r="AD4169" s="3">
        <v>0</v>
      </c>
      <c r="AE4169" s="3">
        <v>11.5281501340483</v>
      </c>
      <c r="AF4169" s="3">
        <v>57.4183976261128</v>
      </c>
      <c r="AG4169" s="3">
        <v>0</v>
      </c>
      <c r="AH4169" s="3">
        <v>86.082995951417004</v>
      </c>
      <c r="AI4169" s="3">
        <v>0</v>
      </c>
      <c r="AJ4169" s="3">
        <v>9.1815960912052095</v>
      </c>
      <c r="AK4169" s="3">
        <v>95.284751990202096</v>
      </c>
      <c r="AL4169" s="3">
        <v>0</v>
      </c>
      <c r="AM4169" s="3">
        <v>6.0180101032286499</v>
      </c>
      <c r="AN4169" s="3">
        <v>1.0004446420631401</v>
      </c>
      <c r="AO4169" s="3">
        <v>10.835846617837101</v>
      </c>
      <c r="AQ4169" s="3">
        <v>8.5955649419218592</v>
      </c>
      <c r="AR4169" s="3">
        <v>10.4166666666667</v>
      </c>
      <c r="AS4169" s="3">
        <v>1.9854586129753899</v>
      </c>
      <c r="AT4169" s="3">
        <v>46.651318543323598</v>
      </c>
      <c r="AU4169" s="3">
        <v>65.585095248063595</v>
      </c>
      <c r="AV4169" s="3">
        <v>85.209205020920507</v>
      </c>
      <c r="AW4169" s="3">
        <v>33.7269214255045</v>
      </c>
      <c r="AX4169" s="3">
        <v>80.420609884332293</v>
      </c>
      <c r="AY4169" s="3">
        <v>35.841917174689897</v>
      </c>
      <c r="AZ4169" s="3">
        <v>90.750472987176806</v>
      </c>
      <c r="BA4169" s="3">
        <v>59.6234309623431</v>
      </c>
      <c r="BB4169" s="3">
        <v>56.870947500522902</v>
      </c>
      <c r="BC4169" s="3">
        <v>82.319511681751194</v>
      </c>
      <c r="BD4169" s="3">
        <v>54.659949622166302</v>
      </c>
      <c r="BE4169" s="3">
        <v>53.107344632768402</v>
      </c>
      <c r="BF4169" s="3">
        <v>64.368299348328804</v>
      </c>
      <c r="BG4169" s="3">
        <v>80.622110130306893</v>
      </c>
      <c r="BH4169" s="3">
        <v>58.497279196316498</v>
      </c>
      <c r="BI4169" s="3">
        <v>46.589958158995799</v>
      </c>
      <c r="BJ4169" s="3">
        <v>84.712111184645906</v>
      </c>
      <c r="BK4169" s="3">
        <v>25.296610169491501</v>
      </c>
      <c r="BL4169" s="3">
        <v>40.159128978224501</v>
      </c>
    </row>
    <row r="4170" spans="1:64" x14ac:dyDescent="0.3">
      <c r="A4170" s="3" t="s">
        <v>5008</v>
      </c>
      <c r="B4170" s="4" t="s">
        <v>75</v>
      </c>
      <c r="C4170" s="3" t="s">
        <v>534</v>
      </c>
      <c r="D4170" s="3" t="s">
        <v>4975</v>
      </c>
      <c r="E4170" s="3" t="s">
        <v>5009</v>
      </c>
      <c r="F4170" s="3" t="s">
        <v>69</v>
      </c>
      <c r="G4170" s="3" t="s">
        <v>139</v>
      </c>
      <c r="H4170" s="3" t="s">
        <v>71</v>
      </c>
      <c r="I4170" s="3" t="s">
        <v>71</v>
      </c>
      <c r="J4170" s="3">
        <v>8259</v>
      </c>
      <c r="K4170" s="3">
        <v>3497</v>
      </c>
      <c r="L4170" s="3">
        <v>22.2013</v>
      </c>
      <c r="M4170" s="3">
        <v>0</v>
      </c>
      <c r="N4170" s="3">
        <v>36.4754</v>
      </c>
      <c r="O4170" s="3">
        <v>65.8447711230083</v>
      </c>
      <c r="P4170" s="3">
        <v>31.100100000000001</v>
      </c>
      <c r="Q4170" s="3">
        <v>25.758500000000002</v>
      </c>
      <c r="R4170" s="3">
        <v>28.6761971528428</v>
      </c>
      <c r="S4170" s="3">
        <v>37.168573970165497</v>
      </c>
      <c r="T4170" s="3">
        <v>10.8624229979466</v>
      </c>
      <c r="U4170" s="3">
        <v>3.9579468150896702</v>
      </c>
      <c r="V4170" s="3">
        <v>86.639427987742593</v>
      </c>
      <c r="W4170" s="3">
        <v>31.23035003144</v>
      </c>
      <c r="X4170" s="3">
        <v>47.763864042933797</v>
      </c>
      <c r="Y4170" s="3">
        <v>10.4525175270873</v>
      </c>
      <c r="Z4170" s="3">
        <v>94.813027744270201</v>
      </c>
      <c r="AA4170" s="3">
        <v>0</v>
      </c>
      <c r="AB4170" s="3">
        <v>0</v>
      </c>
      <c r="AC4170" s="3">
        <v>0</v>
      </c>
      <c r="AD4170" s="3">
        <v>0</v>
      </c>
      <c r="AE4170" s="3">
        <v>16.539492678902899</v>
      </c>
      <c r="AF4170" s="3">
        <v>57.4183976261128</v>
      </c>
      <c r="AG4170" s="3">
        <v>0</v>
      </c>
      <c r="AH4170" s="3">
        <v>63.815789473684198</v>
      </c>
      <c r="AI4170" s="3">
        <v>0</v>
      </c>
      <c r="AJ4170" s="3">
        <v>11.970684039087899</v>
      </c>
      <c r="AK4170" s="3">
        <v>84.302918963053699</v>
      </c>
      <c r="AL4170" s="3">
        <v>0</v>
      </c>
      <c r="AM4170" s="3">
        <v>16.011421041071799</v>
      </c>
      <c r="AN4170" s="3">
        <v>72.632281013783896</v>
      </c>
      <c r="AO4170" s="3">
        <v>35.221887117621698</v>
      </c>
      <c r="AQ4170" s="3">
        <v>6.4202745512143604</v>
      </c>
      <c r="AR4170" s="3">
        <v>29.5833333333333</v>
      </c>
      <c r="AS4170" s="3">
        <v>32.019015659955301</v>
      </c>
      <c r="AT4170" s="3">
        <v>23.0012557555463</v>
      </c>
      <c r="AU4170" s="3">
        <v>40.401925894913099</v>
      </c>
      <c r="AV4170" s="3">
        <v>22.468619246861898</v>
      </c>
      <c r="AW4170" s="3">
        <v>60.948905109488997</v>
      </c>
      <c r="AX4170" s="3">
        <v>76.277602523659297</v>
      </c>
      <c r="AY4170" s="3">
        <v>27.580407820054699</v>
      </c>
      <c r="AZ4170" s="3">
        <v>81.101534580617994</v>
      </c>
      <c r="BA4170" s="3">
        <v>54.811715481171603</v>
      </c>
      <c r="BB4170" s="3">
        <v>29.345325245764499</v>
      </c>
      <c r="BC4170" s="3">
        <v>52.346874342243702</v>
      </c>
      <c r="BD4170" s="3">
        <v>7.8085642317380399</v>
      </c>
      <c r="BE4170" s="3">
        <v>67.922159447583198</v>
      </c>
      <c r="BF4170" s="3">
        <v>12.1715366827833</v>
      </c>
      <c r="BG4170" s="3">
        <v>44.745691467002899</v>
      </c>
      <c r="BH4170" s="3">
        <v>25.763917957304301</v>
      </c>
      <c r="BI4170" s="3">
        <v>14.8535564853556</v>
      </c>
      <c r="BJ4170" s="3">
        <v>63.9973527465255</v>
      </c>
      <c r="BK4170" s="3">
        <v>18.347457627118601</v>
      </c>
      <c r="BL4170" s="3">
        <v>42.504187604690102</v>
      </c>
    </row>
    <row r="4171" spans="1:64" x14ac:dyDescent="0.3">
      <c r="A4171" s="3" t="s">
        <v>5010</v>
      </c>
      <c r="B4171" s="4" t="s">
        <v>75</v>
      </c>
      <c r="C4171" s="3" t="s">
        <v>534</v>
      </c>
      <c r="D4171" s="3" t="s">
        <v>4975</v>
      </c>
      <c r="E4171" s="3" t="s">
        <v>5011</v>
      </c>
      <c r="F4171" s="3" t="s">
        <v>69</v>
      </c>
      <c r="G4171" s="3" t="s">
        <v>101</v>
      </c>
      <c r="H4171" s="3" t="s">
        <v>71</v>
      </c>
      <c r="I4171" s="3" t="s">
        <v>71</v>
      </c>
      <c r="J4171" s="3">
        <v>2851</v>
      </c>
      <c r="K4171" s="3">
        <v>1332</v>
      </c>
      <c r="L4171" s="3">
        <v>36.576700000000002</v>
      </c>
      <c r="M4171" s="3">
        <v>0</v>
      </c>
      <c r="N4171" s="3">
        <v>54.880800000000001</v>
      </c>
      <c r="O4171" s="3">
        <v>73.696965488416197</v>
      </c>
      <c r="P4171" s="3">
        <v>40.529400000000003</v>
      </c>
      <c r="Q4171" s="3">
        <v>39.548000000000002</v>
      </c>
      <c r="R4171" s="3">
        <v>30.458190111931899</v>
      </c>
      <c r="S4171" s="3">
        <v>43.238775376484298</v>
      </c>
      <c r="T4171" s="3">
        <v>15.236139630390101</v>
      </c>
      <c r="U4171" s="3">
        <v>6.6378066378066398</v>
      </c>
      <c r="V4171" s="3">
        <v>73.340143003064398</v>
      </c>
      <c r="W4171" s="3">
        <v>54.181513309578698</v>
      </c>
      <c r="X4171" s="3">
        <v>55.635062611806802</v>
      </c>
      <c r="Y4171" s="3">
        <v>70.023369449755705</v>
      </c>
      <c r="Z4171" s="3">
        <v>27.563329312424599</v>
      </c>
      <c r="AA4171" s="3">
        <v>0</v>
      </c>
      <c r="AB4171" s="3">
        <v>0</v>
      </c>
      <c r="AC4171" s="3">
        <v>0</v>
      </c>
      <c r="AD4171" s="3">
        <v>0</v>
      </c>
      <c r="AE4171" s="3">
        <v>12.126211590018601</v>
      </c>
      <c r="AF4171" s="3">
        <v>78.709198813056403</v>
      </c>
      <c r="AG4171" s="3">
        <v>0</v>
      </c>
      <c r="AH4171" s="3">
        <v>46.204453441295499</v>
      </c>
      <c r="AI4171" s="3">
        <v>0</v>
      </c>
      <c r="AJ4171" s="3">
        <v>45.399022801302898</v>
      </c>
      <c r="AK4171" s="3">
        <v>52.663808940600099</v>
      </c>
      <c r="AL4171" s="3">
        <v>0</v>
      </c>
      <c r="AM4171" s="3">
        <v>35.4052273226444</v>
      </c>
      <c r="AN4171" s="3">
        <v>32.614495331258297</v>
      </c>
      <c r="AO4171" s="3">
        <v>42.783283067643303</v>
      </c>
      <c r="AQ4171" s="3">
        <v>0</v>
      </c>
      <c r="AR4171" s="3">
        <v>0</v>
      </c>
      <c r="AS4171" s="3">
        <v>0</v>
      </c>
      <c r="AT4171" s="3">
        <v>49.393051485977402</v>
      </c>
      <c r="AU4171" s="3">
        <v>66.066568976344996</v>
      </c>
      <c r="AV4171" s="3">
        <v>49.2468619246862</v>
      </c>
      <c r="AW4171" s="3">
        <v>56.869901245169601</v>
      </c>
      <c r="AX4171" s="3">
        <v>6.6035751840168198</v>
      </c>
      <c r="AY4171" s="3">
        <v>46.478873239436602</v>
      </c>
      <c r="AZ4171" s="3">
        <v>89.363043935253302</v>
      </c>
      <c r="BA4171" s="3">
        <v>66.841004184100399</v>
      </c>
      <c r="BB4171" s="3">
        <v>35.599247019452001</v>
      </c>
      <c r="BC4171" s="3">
        <v>50.789307514207501</v>
      </c>
      <c r="BD4171" s="3">
        <v>46.053736356003398</v>
      </c>
      <c r="BE4171" s="3">
        <v>38.0205063820883</v>
      </c>
      <c r="BF4171" s="3">
        <v>38.112255623292</v>
      </c>
      <c r="BG4171" s="3">
        <v>66.6666666666667</v>
      </c>
      <c r="BH4171" s="3">
        <v>25.763917957304301</v>
      </c>
      <c r="BI4171" s="3">
        <v>72.071129707113002</v>
      </c>
      <c r="BJ4171" s="3">
        <v>47.452018530774303</v>
      </c>
      <c r="BK4171" s="3">
        <v>75.402542372881399</v>
      </c>
      <c r="BL4171" s="3">
        <v>46.084589614740402</v>
      </c>
    </row>
    <row r="4172" spans="1:64" x14ac:dyDescent="0.3">
      <c r="A4172" s="3" t="s">
        <v>5012</v>
      </c>
      <c r="B4172" s="4" t="s">
        <v>75</v>
      </c>
      <c r="C4172" s="3" t="s">
        <v>534</v>
      </c>
      <c r="D4172" s="3" t="s">
        <v>4975</v>
      </c>
      <c r="E4172" s="3" t="s">
        <v>5011</v>
      </c>
      <c r="F4172" s="3" t="s">
        <v>69</v>
      </c>
      <c r="G4172" s="3" t="s">
        <v>101</v>
      </c>
      <c r="H4172" s="3" t="s">
        <v>71</v>
      </c>
      <c r="I4172" s="3" t="s">
        <v>71</v>
      </c>
      <c r="J4172" s="3">
        <v>2317</v>
      </c>
      <c r="K4172" s="3">
        <v>1145</v>
      </c>
      <c r="L4172" s="3">
        <v>49.947699999999998</v>
      </c>
      <c r="M4172" s="3">
        <v>0</v>
      </c>
      <c r="N4172" s="3">
        <v>69.187799999999996</v>
      </c>
      <c r="O4172" s="3">
        <v>80.5864811171094</v>
      </c>
      <c r="P4172" s="3">
        <v>34.780799999999999</v>
      </c>
      <c r="Q4172" s="3">
        <v>58.673400000000001</v>
      </c>
      <c r="R4172" s="3">
        <v>29.396425390340799</v>
      </c>
      <c r="S4172" s="3">
        <v>51.190055726768598</v>
      </c>
      <c r="T4172" s="3">
        <v>13.921971252566699</v>
      </c>
      <c r="U4172" s="3">
        <v>8.1426509997938599</v>
      </c>
      <c r="V4172" s="3">
        <v>86.496424923391203</v>
      </c>
      <c r="W4172" s="3">
        <v>66.5269335569063</v>
      </c>
      <c r="X4172" s="3">
        <v>50.9481216457961</v>
      </c>
      <c r="Y4172" s="3">
        <v>38.410877416613602</v>
      </c>
      <c r="Z4172" s="3">
        <v>27.563329312424599</v>
      </c>
      <c r="AA4172" s="3">
        <v>0</v>
      </c>
      <c r="AB4172" s="3">
        <v>0</v>
      </c>
      <c r="AC4172" s="3">
        <v>0</v>
      </c>
      <c r="AD4172" s="3">
        <v>0</v>
      </c>
      <c r="AE4172" s="3">
        <v>10.8063518251186</v>
      </c>
      <c r="AF4172" s="3">
        <v>94.436201780415402</v>
      </c>
      <c r="AG4172" s="3">
        <v>0</v>
      </c>
      <c r="AH4172" s="3">
        <v>54.251012145749002</v>
      </c>
      <c r="AI4172" s="3">
        <v>0</v>
      </c>
      <c r="AJ4172" s="3">
        <v>45.399022801302898</v>
      </c>
      <c r="AK4172" s="3">
        <v>19.1875893039396</v>
      </c>
      <c r="AL4172" s="3">
        <v>0</v>
      </c>
      <c r="AM4172" s="3">
        <v>41.225565561168501</v>
      </c>
      <c r="AN4172" s="3">
        <v>11.7163183637172</v>
      </c>
      <c r="AO4172" s="3">
        <v>45.605342524773803</v>
      </c>
      <c r="AQ4172" s="3">
        <v>38.310454065469898</v>
      </c>
      <c r="AR4172" s="3">
        <v>0</v>
      </c>
      <c r="AS4172" s="3">
        <v>0</v>
      </c>
      <c r="AT4172" s="3">
        <v>69.150272080368396</v>
      </c>
      <c r="AU4172" s="3">
        <v>84.048566045635297</v>
      </c>
      <c r="AV4172" s="3">
        <v>59.581589958159</v>
      </c>
      <c r="AW4172" s="3">
        <v>80.592528982395905</v>
      </c>
      <c r="AX4172" s="3">
        <v>91.840168243953698</v>
      </c>
      <c r="AY4172" s="3">
        <v>46.478873239436602</v>
      </c>
      <c r="AZ4172" s="3">
        <v>89.363043935253302</v>
      </c>
      <c r="BA4172" s="3">
        <v>74.079497907949801</v>
      </c>
      <c r="BB4172" s="3">
        <v>35.599247019452001</v>
      </c>
      <c r="BC4172" s="3">
        <v>50.789307514207501</v>
      </c>
      <c r="BD4172" s="3">
        <v>50.230898404701897</v>
      </c>
      <c r="BE4172" s="3">
        <v>69.972797656413505</v>
      </c>
      <c r="BF4172" s="3">
        <v>38.112255623292</v>
      </c>
      <c r="BG4172" s="3">
        <v>71.7318200924758</v>
      </c>
      <c r="BH4172" s="3">
        <v>58.497279196316498</v>
      </c>
      <c r="BI4172" s="3">
        <v>58.410041841004201</v>
      </c>
      <c r="BJ4172" s="3">
        <v>0</v>
      </c>
      <c r="BK4172" s="3">
        <v>20.995762711864401</v>
      </c>
      <c r="BL4172" s="3">
        <v>62.562814070351799</v>
      </c>
    </row>
    <row r="4173" spans="1:64" x14ac:dyDescent="0.3">
      <c r="A4173" s="3" t="s">
        <v>5013</v>
      </c>
      <c r="B4173" s="4" t="s">
        <v>75</v>
      </c>
      <c r="C4173" s="3" t="s">
        <v>534</v>
      </c>
      <c r="D4173" s="3" t="s">
        <v>4975</v>
      </c>
      <c r="E4173" s="3" t="s">
        <v>5011</v>
      </c>
      <c r="F4173" s="3" t="s">
        <v>69</v>
      </c>
      <c r="G4173" s="3" t="s">
        <v>101</v>
      </c>
      <c r="H4173" s="3" t="s">
        <v>71</v>
      </c>
      <c r="I4173" s="3" t="s">
        <v>71</v>
      </c>
      <c r="J4173" s="3">
        <v>2404</v>
      </c>
      <c r="K4173" s="3">
        <v>1062</v>
      </c>
      <c r="L4173" s="3">
        <v>9.6672999999999991</v>
      </c>
      <c r="M4173" s="3">
        <v>0</v>
      </c>
      <c r="N4173" s="3">
        <v>16.989599999999999</v>
      </c>
      <c r="O4173" s="3">
        <v>56.428944059176899</v>
      </c>
      <c r="P4173" s="3">
        <v>7.8784000000000001</v>
      </c>
      <c r="Q4173" s="3">
        <v>20.485499999999998</v>
      </c>
      <c r="R4173" s="3">
        <v>22.221449005052499</v>
      </c>
      <c r="S4173" s="3">
        <v>34.207495054124401</v>
      </c>
      <c r="T4173" s="3">
        <v>12.669404517453801</v>
      </c>
      <c r="U4173" s="3">
        <v>7.2562358276644003</v>
      </c>
      <c r="V4173" s="3">
        <v>6.9050051072523004</v>
      </c>
      <c r="W4173" s="3">
        <v>35.024103961433703</v>
      </c>
      <c r="X4173" s="3">
        <v>50.304114490160998</v>
      </c>
      <c r="Y4173" s="3">
        <v>65.519439133205907</v>
      </c>
      <c r="Z4173" s="3">
        <v>44.5717732207479</v>
      </c>
      <c r="AA4173" s="3">
        <v>0</v>
      </c>
      <c r="AB4173" s="3">
        <v>0</v>
      </c>
      <c r="AC4173" s="3">
        <v>0</v>
      </c>
      <c r="AD4173" s="3">
        <v>0</v>
      </c>
      <c r="AE4173" s="3">
        <v>10.3114044132811</v>
      </c>
      <c r="AF4173" s="3">
        <v>92.210682492581597</v>
      </c>
      <c r="AG4173" s="3">
        <v>0</v>
      </c>
      <c r="AH4173" s="3">
        <v>32.135627530364403</v>
      </c>
      <c r="AI4173" s="3">
        <v>0</v>
      </c>
      <c r="AJ4173" s="3">
        <v>45.399022801302898</v>
      </c>
      <c r="AK4173" s="3">
        <v>15.595019391712601</v>
      </c>
      <c r="AL4173" s="3">
        <v>0</v>
      </c>
      <c r="AM4173" s="3">
        <v>35.361300241598997</v>
      </c>
      <c r="AN4173" s="3">
        <v>34.370831480658097</v>
      </c>
      <c r="AO4173" s="3">
        <v>22.813442481688899</v>
      </c>
      <c r="AQ4173" s="3">
        <v>2.06969376979937</v>
      </c>
      <c r="AR4173" s="3">
        <v>19.803921568627501</v>
      </c>
      <c r="AS4173" s="3">
        <v>21.392617449664399</v>
      </c>
      <c r="AT4173" s="3">
        <v>42.758476349937197</v>
      </c>
      <c r="AU4173" s="3">
        <v>21.9384550973414</v>
      </c>
      <c r="AV4173" s="3">
        <v>17.322175732217602</v>
      </c>
      <c r="AW4173" s="3">
        <v>61.786174323744099</v>
      </c>
      <c r="AX4173" s="3">
        <v>81.787592008412204</v>
      </c>
      <c r="AY4173" s="3">
        <v>46.478873239436602</v>
      </c>
      <c r="AZ4173" s="3">
        <v>89.363043935253302</v>
      </c>
      <c r="BA4173" s="3">
        <v>49.895397489539697</v>
      </c>
      <c r="BB4173" s="3">
        <v>35.599247019452001</v>
      </c>
      <c r="BC4173" s="3">
        <v>50.789307514207501</v>
      </c>
      <c r="BD4173" s="3">
        <v>29.408060453400498</v>
      </c>
      <c r="BE4173" s="3">
        <v>32.517263025737599</v>
      </c>
      <c r="BF4173" s="3">
        <v>38.112255623292</v>
      </c>
      <c r="BG4173" s="3">
        <v>31.757040773434198</v>
      </c>
      <c r="BH4173" s="3">
        <v>25.763917957304301</v>
      </c>
      <c r="BI4173" s="3">
        <v>75.020920502092096</v>
      </c>
      <c r="BJ4173" s="3">
        <v>0</v>
      </c>
      <c r="BK4173" s="3">
        <v>4.4067796610169498</v>
      </c>
      <c r="BL4173" s="3">
        <v>48.6599664991625</v>
      </c>
    </row>
    <row r="4174" spans="1:64" x14ac:dyDescent="0.3">
      <c r="A4174" s="3" t="s">
        <v>5014</v>
      </c>
      <c r="B4174" s="4" t="s">
        <v>75</v>
      </c>
      <c r="C4174" s="3" t="s">
        <v>534</v>
      </c>
      <c r="D4174" s="3" t="s">
        <v>4975</v>
      </c>
      <c r="E4174" s="3" t="s">
        <v>5011</v>
      </c>
      <c r="F4174" s="3" t="s">
        <v>69</v>
      </c>
      <c r="G4174" s="3" t="s">
        <v>101</v>
      </c>
      <c r="H4174" s="3" t="s">
        <v>71</v>
      </c>
      <c r="I4174" s="3" t="s">
        <v>71</v>
      </c>
      <c r="J4174" s="3">
        <v>3124</v>
      </c>
      <c r="K4174" s="3">
        <v>1487</v>
      </c>
      <c r="L4174" s="3">
        <v>31.868600000000001</v>
      </c>
      <c r="M4174" s="3">
        <v>0</v>
      </c>
      <c r="N4174" s="3">
        <v>49.143099999999997</v>
      </c>
      <c r="O4174" s="3">
        <v>71.0076469480762</v>
      </c>
      <c r="P4174" s="3">
        <v>25.723700000000001</v>
      </c>
      <c r="Q4174" s="3">
        <v>40.322200000000002</v>
      </c>
      <c r="R4174" s="3">
        <v>27.480146998656</v>
      </c>
      <c r="S4174" s="3">
        <v>43.527499949420204</v>
      </c>
      <c r="T4174" s="3">
        <v>12.381930184804901</v>
      </c>
      <c r="U4174" s="3">
        <v>9.5444238301381095</v>
      </c>
      <c r="V4174" s="3">
        <v>73.605720122574098</v>
      </c>
      <c r="W4174" s="3">
        <v>46.510165583735102</v>
      </c>
      <c r="X4174" s="3">
        <v>52.987477638640399</v>
      </c>
      <c r="Y4174" s="3">
        <v>64.563416188655196</v>
      </c>
      <c r="Z4174" s="3">
        <v>56.212303980699602</v>
      </c>
      <c r="AA4174" s="3">
        <v>0</v>
      </c>
      <c r="AB4174" s="3">
        <v>0</v>
      </c>
      <c r="AC4174" s="3">
        <v>0</v>
      </c>
      <c r="AD4174" s="3">
        <v>0</v>
      </c>
      <c r="AE4174" s="3">
        <v>8.7853165601154899</v>
      </c>
      <c r="AF4174" s="3">
        <v>92.210682492581597</v>
      </c>
      <c r="AG4174" s="3">
        <v>0</v>
      </c>
      <c r="AH4174" s="3">
        <v>53.137651821862399</v>
      </c>
      <c r="AI4174" s="3">
        <v>0</v>
      </c>
      <c r="AJ4174" s="3">
        <v>45.399022801302898</v>
      </c>
      <c r="AK4174" s="3">
        <v>2.57195345988977</v>
      </c>
      <c r="AL4174" s="3">
        <v>0</v>
      </c>
      <c r="AM4174" s="3">
        <v>37.711399077531297</v>
      </c>
      <c r="AN4174" s="3">
        <v>30.0578034682081</v>
      </c>
      <c r="AO4174" s="3">
        <v>33.067643257216702</v>
      </c>
      <c r="AQ4174" s="3">
        <v>11.8268215417107</v>
      </c>
      <c r="AR4174" s="3">
        <v>15.735294117647101</v>
      </c>
      <c r="AS4174" s="3">
        <v>10.4586129753915</v>
      </c>
      <c r="AT4174" s="3">
        <v>57.157806613645903</v>
      </c>
      <c r="AU4174" s="3">
        <v>74.209755076407802</v>
      </c>
      <c r="AV4174" s="3">
        <v>26.255230125522999</v>
      </c>
      <c r="AW4174" s="3">
        <v>51.932159725204002</v>
      </c>
      <c r="AX4174" s="3">
        <v>49.127234490010501</v>
      </c>
      <c r="AY4174" s="3">
        <v>46.478873239436602</v>
      </c>
      <c r="AZ4174" s="3">
        <v>89.363043935253302</v>
      </c>
      <c r="BA4174" s="3">
        <v>69.769874476987496</v>
      </c>
      <c r="BB4174" s="3">
        <v>35.599247019452001</v>
      </c>
      <c r="BC4174" s="3">
        <v>50.789307514207501</v>
      </c>
      <c r="BD4174" s="3">
        <v>34.886649874055401</v>
      </c>
      <c r="BE4174" s="3">
        <v>57.355095208202599</v>
      </c>
      <c r="BF4174" s="3">
        <v>38.112255623292</v>
      </c>
      <c r="BG4174" s="3">
        <v>80.411937788987004</v>
      </c>
      <c r="BH4174" s="3">
        <v>25.763917957304301</v>
      </c>
      <c r="BI4174" s="3">
        <v>73.640167364016705</v>
      </c>
      <c r="BJ4174" s="3">
        <v>0</v>
      </c>
      <c r="BK4174" s="3">
        <v>28.940677966101699</v>
      </c>
      <c r="BL4174" s="3">
        <v>59.631490787269698</v>
      </c>
    </row>
    <row r="4175" spans="1:64" x14ac:dyDescent="0.3">
      <c r="A4175" s="3" t="s">
        <v>5015</v>
      </c>
      <c r="B4175" s="4" t="s">
        <v>75</v>
      </c>
      <c r="C4175" s="3" t="s">
        <v>534</v>
      </c>
      <c r="D4175" s="3" t="s">
        <v>4975</v>
      </c>
      <c r="E4175" s="3" t="s">
        <v>5016</v>
      </c>
      <c r="F4175" s="3" t="s">
        <v>69</v>
      </c>
      <c r="G4175" s="3" t="s">
        <v>139</v>
      </c>
      <c r="H4175" s="3" t="s">
        <v>71</v>
      </c>
      <c r="I4175" s="3" t="s">
        <v>71</v>
      </c>
      <c r="J4175" s="3">
        <v>3541</v>
      </c>
      <c r="K4175" s="3">
        <v>1450</v>
      </c>
      <c r="L4175" s="3">
        <v>35.655999999999999</v>
      </c>
      <c r="M4175" s="3">
        <v>0</v>
      </c>
      <c r="N4175" s="3">
        <v>53.651299999999999</v>
      </c>
      <c r="O4175" s="3">
        <v>73.153033057187002</v>
      </c>
      <c r="P4175" s="3">
        <v>47.973500000000001</v>
      </c>
      <c r="Q4175" s="3">
        <v>35.049199999999999</v>
      </c>
      <c r="R4175" s="3">
        <v>31.7315450364902</v>
      </c>
      <c r="S4175" s="3">
        <v>41.421488020696799</v>
      </c>
      <c r="T4175" s="3">
        <v>9.8973305954825506</v>
      </c>
      <c r="U4175" s="3">
        <v>11.1111111111111</v>
      </c>
      <c r="V4175" s="3">
        <v>87.926455566905005</v>
      </c>
      <c r="W4175" s="3">
        <v>46.887444980087999</v>
      </c>
      <c r="X4175" s="3">
        <v>45.509838998211102</v>
      </c>
      <c r="Y4175" s="3">
        <v>50.435521563628598</v>
      </c>
      <c r="Z4175" s="3">
        <v>81.905910735826296</v>
      </c>
      <c r="AA4175" s="3">
        <v>0</v>
      </c>
      <c r="AB4175" s="3">
        <v>9.6296296296296298</v>
      </c>
      <c r="AC4175" s="3">
        <v>0</v>
      </c>
      <c r="AD4175" s="3">
        <v>0</v>
      </c>
      <c r="AE4175" s="3">
        <v>12.4974221488967</v>
      </c>
      <c r="AF4175" s="3">
        <v>57.4183976261128</v>
      </c>
      <c r="AG4175" s="3">
        <v>0</v>
      </c>
      <c r="AH4175" s="3">
        <v>55.161943319838102</v>
      </c>
      <c r="AI4175" s="3">
        <v>0</v>
      </c>
      <c r="AJ4175" s="3">
        <v>45.399022801302898</v>
      </c>
      <c r="AK4175" s="3">
        <v>74.688711982037105</v>
      </c>
      <c r="AL4175" s="3">
        <v>0</v>
      </c>
      <c r="AM4175" s="3">
        <v>14.1005930155941</v>
      </c>
      <c r="AN4175" s="3">
        <v>0</v>
      </c>
      <c r="AO4175" s="3">
        <v>37.6561826798794</v>
      </c>
      <c r="AQ4175" s="3">
        <v>3.3157338965153098</v>
      </c>
      <c r="AR4175" s="3">
        <v>0.51470588235294101</v>
      </c>
      <c r="AS4175" s="3">
        <v>58.277404921700203</v>
      </c>
      <c r="AT4175" s="3">
        <v>34.554206781079898</v>
      </c>
      <c r="AU4175" s="3">
        <v>19.572953736654799</v>
      </c>
      <c r="AV4175" s="3">
        <v>61.610878661087902</v>
      </c>
      <c r="AW4175" s="3">
        <v>62.365822241305302</v>
      </c>
      <c r="AX4175" s="3">
        <v>80.946372239747603</v>
      </c>
      <c r="AY4175" s="3">
        <v>46.478873239436602</v>
      </c>
      <c r="AZ4175" s="3">
        <v>89.363043935253302</v>
      </c>
      <c r="BA4175" s="3">
        <v>92.698744769874494</v>
      </c>
      <c r="BB4175" s="3">
        <v>35.599247019452001</v>
      </c>
      <c r="BC4175" s="3">
        <v>50.789307514207501</v>
      </c>
      <c r="BD4175" s="3">
        <v>61.523929471032702</v>
      </c>
      <c r="BE4175" s="3">
        <v>63.695333751830901</v>
      </c>
      <c r="BF4175" s="3">
        <v>38.112255623292</v>
      </c>
      <c r="BG4175" s="3">
        <v>70.596889449348495</v>
      </c>
      <c r="BH4175" s="3">
        <v>25.763917957304301</v>
      </c>
      <c r="BI4175" s="3">
        <v>42.531380753138102</v>
      </c>
      <c r="BJ4175" s="3">
        <v>82.925215089344803</v>
      </c>
      <c r="BK4175" s="3">
        <v>4.9152542372881403</v>
      </c>
      <c r="BL4175" s="3">
        <v>19.618927973199298</v>
      </c>
    </row>
    <row r="4176" spans="1:64" x14ac:dyDescent="0.3">
      <c r="A4176" s="3" t="s">
        <v>5017</v>
      </c>
      <c r="B4176" s="4" t="s">
        <v>75</v>
      </c>
      <c r="C4176" s="3" t="s">
        <v>534</v>
      </c>
      <c r="D4176" s="3" t="s">
        <v>4975</v>
      </c>
      <c r="E4176" s="3" t="s">
        <v>5018</v>
      </c>
      <c r="F4176" s="3" t="s">
        <v>69</v>
      </c>
      <c r="G4176" s="3" t="s">
        <v>139</v>
      </c>
      <c r="H4176" s="3" t="s">
        <v>71</v>
      </c>
      <c r="I4176" s="3" t="s">
        <v>71</v>
      </c>
      <c r="J4176" s="3">
        <v>2721</v>
      </c>
      <c r="K4176" s="3">
        <v>1124</v>
      </c>
      <c r="L4176" s="3">
        <v>8.8512000000000004</v>
      </c>
      <c r="M4176" s="3">
        <v>0</v>
      </c>
      <c r="N4176" s="3">
        <v>15.5738</v>
      </c>
      <c r="O4176" s="3">
        <v>55.472429390365299</v>
      </c>
      <c r="P4176" s="3">
        <v>15.7568</v>
      </c>
      <c r="Q4176" s="3">
        <v>14.773</v>
      </c>
      <c r="R4176" s="3">
        <v>24.847043975315401</v>
      </c>
      <c r="S4176" s="3">
        <v>30.625385415049902</v>
      </c>
      <c r="T4176" s="3">
        <v>10.1232032854209</v>
      </c>
      <c r="U4176" s="3">
        <v>11.8326118326118</v>
      </c>
      <c r="V4176" s="3">
        <v>66.864147088866204</v>
      </c>
      <c r="W4176" s="3">
        <v>18.905889750576399</v>
      </c>
      <c r="X4176" s="3">
        <v>47.012522361359601</v>
      </c>
      <c r="Y4176" s="3">
        <v>56.851497769279803</v>
      </c>
      <c r="Z4176" s="3">
        <v>0</v>
      </c>
      <c r="AA4176" s="3">
        <v>0</v>
      </c>
      <c r="AB4176" s="3">
        <v>0</v>
      </c>
      <c r="AC4176" s="3">
        <v>0</v>
      </c>
      <c r="AD4176" s="3">
        <v>0</v>
      </c>
      <c r="AE4176" s="3">
        <v>8.4965972365436198</v>
      </c>
      <c r="AF4176" s="3">
        <v>0</v>
      </c>
      <c r="AG4176" s="3">
        <v>0</v>
      </c>
      <c r="AH4176" s="3">
        <v>61.336032388664002</v>
      </c>
      <c r="AI4176" s="3">
        <v>0</v>
      </c>
      <c r="AJ4176" s="3">
        <v>44.890065146579801</v>
      </c>
      <c r="AK4176" s="3">
        <v>68.483363951826902</v>
      </c>
      <c r="AL4176" s="3">
        <v>0</v>
      </c>
      <c r="AM4176" s="3">
        <v>8.8293432901383699</v>
      </c>
      <c r="AN4176" s="3">
        <v>14.2507781236105</v>
      </c>
      <c r="AO4176" s="3">
        <v>43.881947436449799</v>
      </c>
      <c r="AQ4176" s="3">
        <v>1.7740232312566</v>
      </c>
      <c r="AR4176" s="3">
        <v>0</v>
      </c>
      <c r="AS4176" s="3">
        <v>0</v>
      </c>
      <c r="AT4176" s="3">
        <v>12.327333612390101</v>
      </c>
      <c r="AU4176" s="3">
        <v>24.764496545949299</v>
      </c>
      <c r="AV4176" s="3">
        <v>32.656903765690402</v>
      </c>
      <c r="AW4176" s="3">
        <v>53.628166595105199</v>
      </c>
      <c r="AX4176" s="3">
        <v>24.206098843322799</v>
      </c>
      <c r="AY4176" s="3">
        <v>46.478873239436602</v>
      </c>
      <c r="AZ4176" s="3">
        <v>89.363043935253302</v>
      </c>
      <c r="BA4176" s="3">
        <v>48.786610878661101</v>
      </c>
      <c r="BB4176" s="3">
        <v>35.599247019452001</v>
      </c>
      <c r="BC4176" s="3">
        <v>50.789307514207501</v>
      </c>
      <c r="BD4176" s="3">
        <v>21.788413098236799</v>
      </c>
      <c r="BE4176" s="3">
        <v>58.233940154844099</v>
      </c>
      <c r="BF4176" s="3">
        <v>38.112255623292</v>
      </c>
      <c r="BG4176" s="3">
        <v>36.128625472887798</v>
      </c>
      <c r="BH4176" s="3">
        <v>25.763917957304301</v>
      </c>
      <c r="BI4176" s="3">
        <v>35.6694560669456</v>
      </c>
      <c r="BJ4176" s="3">
        <v>61.747187293183302</v>
      </c>
      <c r="BK4176" s="3">
        <v>11.652542372881401</v>
      </c>
      <c r="BL4176" s="3">
        <v>23.408710217755399</v>
      </c>
    </row>
    <row r="4177" spans="1:64" x14ac:dyDescent="0.3">
      <c r="A4177" s="3" t="s">
        <v>5019</v>
      </c>
      <c r="B4177" s="4" t="s">
        <v>75</v>
      </c>
      <c r="C4177" s="3" t="s">
        <v>534</v>
      </c>
      <c r="D4177" s="3" t="s">
        <v>4975</v>
      </c>
      <c r="E4177" s="3" t="s">
        <v>112</v>
      </c>
      <c r="F4177" s="3" t="s">
        <v>69</v>
      </c>
      <c r="G4177" s="3" t="s">
        <v>139</v>
      </c>
      <c r="H4177" s="3" t="s">
        <v>71</v>
      </c>
      <c r="I4177" s="3" t="s">
        <v>71</v>
      </c>
      <c r="J4177" s="3">
        <v>3797</v>
      </c>
      <c r="K4177" s="3">
        <v>1464</v>
      </c>
      <c r="L4177" s="3">
        <v>16.635300000000001</v>
      </c>
      <c r="M4177" s="3">
        <v>0</v>
      </c>
      <c r="N4177" s="3">
        <v>28.390499999999999</v>
      </c>
      <c r="O4177" s="3">
        <v>62.394243492357901</v>
      </c>
      <c r="P4177" s="3">
        <v>29.363099999999999</v>
      </c>
      <c r="Q4177" s="3">
        <v>20.338999999999999</v>
      </c>
      <c r="R4177" s="3">
        <v>28.290723355923099</v>
      </c>
      <c r="S4177" s="3">
        <v>34.103520136434803</v>
      </c>
      <c r="T4177" s="3">
        <v>6.0780287474332697</v>
      </c>
      <c r="U4177" s="3">
        <v>12.1418264275407</v>
      </c>
      <c r="V4177" s="3">
        <v>60.755873340142998</v>
      </c>
      <c r="W4177" s="3">
        <v>7.0425487319220297</v>
      </c>
      <c r="X4177" s="3">
        <v>52.915921288014303</v>
      </c>
      <c r="Y4177" s="3">
        <v>79.264924580412199</v>
      </c>
      <c r="Z4177" s="3">
        <v>33.3534378769602</v>
      </c>
      <c r="AA4177" s="3">
        <v>0</v>
      </c>
      <c r="AB4177" s="3">
        <v>0</v>
      </c>
      <c r="AC4177" s="3">
        <v>0</v>
      </c>
      <c r="AD4177" s="3">
        <v>0</v>
      </c>
      <c r="AE4177" s="3">
        <v>6.4549391627139601</v>
      </c>
      <c r="AF4177" s="3">
        <v>0</v>
      </c>
      <c r="AG4177" s="3">
        <v>74.731182795698899</v>
      </c>
      <c r="AH4177" s="3">
        <v>79.149797570850197</v>
      </c>
      <c r="AI4177" s="3">
        <v>0</v>
      </c>
      <c r="AJ4177" s="3">
        <v>12.3371335504886</v>
      </c>
      <c r="AK4177" s="3">
        <v>95.141865686874894</v>
      </c>
      <c r="AL4177" s="3">
        <v>0</v>
      </c>
      <c r="AM4177" s="3">
        <v>4.8978695365693001</v>
      </c>
      <c r="AN4177" s="3">
        <v>10.360160071142699</v>
      </c>
      <c r="AO4177" s="3">
        <v>1.1848341232227499</v>
      </c>
      <c r="AQ4177" s="3">
        <v>1.43611404435058</v>
      </c>
      <c r="AR4177" s="3">
        <v>0</v>
      </c>
      <c r="AS4177" s="3">
        <v>11.0738255033557</v>
      </c>
      <c r="AT4177" s="3">
        <v>23.8593553788196</v>
      </c>
      <c r="AU4177" s="3">
        <v>27.150931546995999</v>
      </c>
      <c r="AV4177" s="3">
        <v>66.694560669456095</v>
      </c>
      <c r="AW4177" s="3">
        <v>43.817088879347402</v>
      </c>
      <c r="AX4177" s="3">
        <v>49.4426919032597</v>
      </c>
      <c r="AY4177" s="3">
        <v>27.580407820054699</v>
      </c>
      <c r="AZ4177" s="3">
        <v>81.101534580617994</v>
      </c>
      <c r="BA4177" s="3">
        <v>61.422594142259399</v>
      </c>
      <c r="BB4177" s="3">
        <v>29.345325245764499</v>
      </c>
      <c r="BC4177" s="3">
        <v>52.346874342243702</v>
      </c>
      <c r="BD4177" s="3">
        <v>26.406381192275401</v>
      </c>
      <c r="BE4177" s="3">
        <v>58.7779870265746</v>
      </c>
      <c r="BF4177" s="3">
        <v>12.1715366827833</v>
      </c>
      <c r="BG4177" s="3">
        <v>76.376628835645207</v>
      </c>
      <c r="BH4177" s="3">
        <v>82.524068647969898</v>
      </c>
      <c r="BI4177" s="3">
        <v>17.468619246861898</v>
      </c>
      <c r="BJ4177" s="3">
        <v>94.308405029781596</v>
      </c>
      <c r="BK4177" s="3">
        <v>28.6864406779661</v>
      </c>
      <c r="BL4177" s="3">
        <v>9.8408710217755395</v>
      </c>
    </row>
    <row r="4178" spans="1:64" x14ac:dyDescent="0.3">
      <c r="A4178" s="3" t="s">
        <v>5020</v>
      </c>
      <c r="B4178" s="4" t="s">
        <v>75</v>
      </c>
      <c r="C4178" s="3" t="s">
        <v>2544</v>
      </c>
      <c r="D4178" s="3" t="s">
        <v>5021</v>
      </c>
      <c r="E4178" s="3" t="s">
        <v>5022</v>
      </c>
      <c r="F4178" s="3" t="s">
        <v>69</v>
      </c>
      <c r="G4178" s="3" t="s">
        <v>139</v>
      </c>
      <c r="H4178" s="3" t="s">
        <v>71</v>
      </c>
      <c r="I4178" s="3" t="s">
        <v>71</v>
      </c>
      <c r="J4178" s="3">
        <v>3677</v>
      </c>
      <c r="K4178" s="3">
        <v>1196</v>
      </c>
      <c r="L4178" s="3">
        <v>1.7786</v>
      </c>
      <c r="M4178" s="3">
        <v>0</v>
      </c>
      <c r="N4178" s="3">
        <v>3.1669</v>
      </c>
      <c r="O4178" s="3">
        <v>45.1878362186077</v>
      </c>
      <c r="P4178" s="3">
        <v>39.557499999999997</v>
      </c>
      <c r="Q4178" s="3">
        <v>0.31390000000000001</v>
      </c>
      <c r="R4178" s="3">
        <v>30.311092682580799</v>
      </c>
      <c r="S4178" s="3">
        <v>14.8767435360269</v>
      </c>
      <c r="T4178" s="3">
        <v>26.139630390143701</v>
      </c>
      <c r="U4178" s="3">
        <v>37.291280148422999</v>
      </c>
      <c r="V4178" s="3">
        <v>14.6271705822268</v>
      </c>
      <c r="W4178" s="3">
        <v>1.8235170823726701</v>
      </c>
      <c r="X4178" s="3">
        <v>27.584973166368499</v>
      </c>
      <c r="Y4178" s="3">
        <v>81.474399830040397</v>
      </c>
      <c r="Z4178" s="3">
        <v>0</v>
      </c>
      <c r="AA4178" s="3">
        <v>0</v>
      </c>
      <c r="AB4178" s="3">
        <v>0</v>
      </c>
      <c r="AC4178" s="3">
        <v>0</v>
      </c>
      <c r="AD4178" s="3">
        <v>0</v>
      </c>
      <c r="AE4178" s="3">
        <v>9.2183955454732907</v>
      </c>
      <c r="AF4178" s="3">
        <v>0</v>
      </c>
      <c r="AG4178" s="3">
        <v>0</v>
      </c>
      <c r="AH4178" s="3">
        <v>56.072874493927102</v>
      </c>
      <c r="AI4178" s="3">
        <v>45.910780669144998</v>
      </c>
      <c r="AJ4178" s="3">
        <v>59.039087947882699</v>
      </c>
      <c r="AK4178" s="3">
        <v>90.977750561339107</v>
      </c>
      <c r="AL4178" s="3">
        <v>0</v>
      </c>
      <c r="AM4178" s="3">
        <v>17.0217439051175</v>
      </c>
      <c r="AN4178" s="3">
        <v>53.823921742996902</v>
      </c>
      <c r="AO4178" s="3">
        <v>7.7983627746660904</v>
      </c>
      <c r="AQ4178" s="3">
        <v>19.345300950369602</v>
      </c>
      <c r="AR4178" s="3">
        <v>14.852941176470599</v>
      </c>
      <c r="AS4178" s="3">
        <v>0</v>
      </c>
      <c r="AT4178" s="3">
        <v>2.1557136877354499</v>
      </c>
      <c r="AU4178" s="3">
        <v>15.5118275068034</v>
      </c>
      <c r="AV4178" s="3">
        <v>4.7698744769874502</v>
      </c>
      <c r="AW4178" s="3">
        <v>9.2743666809789609</v>
      </c>
      <c r="AX4178" s="3">
        <v>3.34384858044164</v>
      </c>
      <c r="AY4178" s="3">
        <v>38.196342232499497</v>
      </c>
      <c r="AZ4178" s="3">
        <v>29.703594702543601</v>
      </c>
      <c r="BA4178" s="3">
        <v>5.8368200836820101</v>
      </c>
      <c r="BB4178" s="3">
        <v>19.556578121731899</v>
      </c>
      <c r="BC4178" s="3">
        <v>5.8303515049463304</v>
      </c>
      <c r="BD4178" s="3">
        <v>3.4634760705289702</v>
      </c>
      <c r="BE4178" s="3">
        <v>68.131408244402607</v>
      </c>
      <c r="BF4178" s="3">
        <v>29.0519234811856</v>
      </c>
      <c r="BG4178" s="3">
        <v>0.147120638923918</v>
      </c>
      <c r="BH4178" s="3">
        <v>25.763917957304301</v>
      </c>
      <c r="BI4178" s="3">
        <v>27.761506276150602</v>
      </c>
      <c r="BJ4178" s="3">
        <v>0</v>
      </c>
      <c r="BK4178" s="3">
        <v>0</v>
      </c>
      <c r="BL4178" s="3">
        <v>2.9522613065326602</v>
      </c>
    </row>
    <row r="4179" spans="1:64" x14ac:dyDescent="0.3">
      <c r="A4179" s="3" t="s">
        <v>5023</v>
      </c>
      <c r="B4179" s="4" t="s">
        <v>75</v>
      </c>
      <c r="C4179" s="3" t="s">
        <v>2544</v>
      </c>
      <c r="D4179" s="3" t="s">
        <v>5021</v>
      </c>
      <c r="E4179" s="3" t="s">
        <v>5024</v>
      </c>
      <c r="F4179" s="3" t="s">
        <v>69</v>
      </c>
      <c r="G4179" s="3" t="s">
        <v>101</v>
      </c>
      <c r="H4179" s="3" t="s">
        <v>71</v>
      </c>
      <c r="I4179" s="3" t="s">
        <v>71</v>
      </c>
      <c r="J4179" s="3">
        <v>4932</v>
      </c>
      <c r="K4179" s="3">
        <v>1671</v>
      </c>
      <c r="L4179" s="3">
        <v>3.1177999999999999</v>
      </c>
      <c r="M4179" s="3">
        <v>0</v>
      </c>
      <c r="N4179" s="3">
        <v>5.5514000000000001</v>
      </c>
      <c r="O4179" s="3">
        <v>47.989397475560502</v>
      </c>
      <c r="P4179" s="3">
        <v>15.4053</v>
      </c>
      <c r="Q4179" s="3">
        <v>5.2312000000000003</v>
      </c>
      <c r="R4179" s="3">
        <v>24.782024279584501</v>
      </c>
      <c r="S4179" s="3">
        <v>23.207373195976</v>
      </c>
      <c r="T4179" s="3">
        <v>38.090349075975404</v>
      </c>
      <c r="U4179" s="3">
        <v>37.126365697794299</v>
      </c>
      <c r="V4179" s="3">
        <v>28.069458631256399</v>
      </c>
      <c r="W4179" s="3">
        <v>23.4751624397401</v>
      </c>
      <c r="X4179" s="3">
        <v>33.345259391771002</v>
      </c>
      <c r="Y4179" s="3">
        <v>67.304015296367098</v>
      </c>
      <c r="Z4179" s="3">
        <v>0</v>
      </c>
      <c r="AA4179" s="3">
        <v>0</v>
      </c>
      <c r="AB4179" s="3">
        <v>0</v>
      </c>
      <c r="AC4179" s="3">
        <v>0</v>
      </c>
      <c r="AD4179" s="3">
        <v>0</v>
      </c>
      <c r="AE4179" s="3">
        <v>11.012579913384201</v>
      </c>
      <c r="AF4179" s="3">
        <v>0</v>
      </c>
      <c r="AG4179" s="3">
        <v>0</v>
      </c>
      <c r="AH4179" s="3">
        <v>13.8157894736842</v>
      </c>
      <c r="AI4179" s="3">
        <v>12.2676579925651</v>
      </c>
      <c r="AJ4179" s="3">
        <v>57.349348534202001</v>
      </c>
      <c r="AK4179" s="3">
        <v>67.626046131863603</v>
      </c>
      <c r="AL4179" s="3">
        <v>6.6290550070521901</v>
      </c>
      <c r="AM4179" s="3">
        <v>17.526905337140299</v>
      </c>
      <c r="AN4179" s="3">
        <v>63.028012449977801</v>
      </c>
      <c r="AO4179" s="3">
        <v>1.9172770357604501</v>
      </c>
      <c r="AQ4179" s="3">
        <v>33.790918690601899</v>
      </c>
      <c r="AR4179" s="3">
        <v>35.245098039215698</v>
      </c>
      <c r="AS4179" s="3">
        <v>46.364653243847897</v>
      </c>
      <c r="AT4179" s="3">
        <v>4.2067810799497698</v>
      </c>
      <c r="AU4179" s="3">
        <v>6.4056939501779402</v>
      </c>
      <c r="AV4179" s="3">
        <v>6.6527196652719702</v>
      </c>
      <c r="AW4179" s="3">
        <v>21.940747101760401</v>
      </c>
      <c r="AX4179" s="3">
        <v>15.814931650893801</v>
      </c>
      <c r="AY4179" s="3">
        <v>38.196342232499497</v>
      </c>
      <c r="AZ4179" s="3">
        <v>29.703594702543601</v>
      </c>
      <c r="BA4179" s="3">
        <v>15.606694560669499</v>
      </c>
      <c r="BB4179" s="3">
        <v>19.556578121731899</v>
      </c>
      <c r="BC4179" s="3">
        <v>5.8303515049463304</v>
      </c>
      <c r="BD4179" s="3">
        <v>5.0377833753148602</v>
      </c>
      <c r="BE4179" s="3">
        <v>58.087465997070503</v>
      </c>
      <c r="BF4179" s="3">
        <v>29.0519234811856</v>
      </c>
      <c r="BG4179" s="3">
        <v>2.3539302227826799</v>
      </c>
      <c r="BH4179" s="3">
        <v>25.763917957304301</v>
      </c>
      <c r="BI4179" s="3">
        <v>45.648535564853603</v>
      </c>
      <c r="BJ4179" s="3">
        <v>0</v>
      </c>
      <c r="BK4179" s="3">
        <v>79.110169491525397</v>
      </c>
      <c r="BL4179" s="3">
        <v>11.850921273031799</v>
      </c>
    </row>
    <row r="4180" spans="1:64" x14ac:dyDescent="0.3">
      <c r="A4180" s="3" t="s">
        <v>5025</v>
      </c>
      <c r="B4180" s="4" t="s">
        <v>75</v>
      </c>
      <c r="C4180" s="3" t="s">
        <v>2544</v>
      </c>
      <c r="D4180" s="3" t="s">
        <v>5021</v>
      </c>
      <c r="E4180" s="3" t="s">
        <v>5026</v>
      </c>
      <c r="F4180" s="3" t="s">
        <v>69</v>
      </c>
      <c r="G4180" s="3" t="s">
        <v>101</v>
      </c>
      <c r="H4180" s="3" t="s">
        <v>71</v>
      </c>
      <c r="I4180" s="3" t="s">
        <v>71</v>
      </c>
      <c r="J4180" s="3">
        <v>5037</v>
      </c>
      <c r="K4180" s="3">
        <v>2196</v>
      </c>
      <c r="L4180" s="3">
        <v>2.3016999999999999</v>
      </c>
      <c r="M4180" s="3">
        <v>0</v>
      </c>
      <c r="N4180" s="3">
        <v>4.0983999999999998</v>
      </c>
      <c r="O4180" s="3">
        <v>46.402020206317303</v>
      </c>
      <c r="P4180" s="3">
        <v>4.4664999999999999</v>
      </c>
      <c r="Q4180" s="3">
        <v>8.3071999999999999</v>
      </c>
      <c r="R4180" s="3">
        <v>20.6490816659486</v>
      </c>
      <c r="S4180" s="3">
        <v>25.752938540368699</v>
      </c>
      <c r="T4180" s="3">
        <v>28.911704312114999</v>
      </c>
      <c r="U4180" s="3">
        <v>36.714079571222399</v>
      </c>
      <c r="V4180" s="3">
        <v>5.8631256384065402</v>
      </c>
      <c r="W4180" s="3">
        <v>19.891008174386901</v>
      </c>
      <c r="X4180" s="3">
        <v>41.037567084078702</v>
      </c>
      <c r="Y4180" s="3">
        <v>14.6377735287869</v>
      </c>
      <c r="Z4180" s="3">
        <v>0</v>
      </c>
      <c r="AA4180" s="3">
        <v>0</v>
      </c>
      <c r="AB4180" s="3">
        <v>0</v>
      </c>
      <c r="AC4180" s="3">
        <v>0</v>
      </c>
      <c r="AD4180" s="3">
        <v>0</v>
      </c>
      <c r="AE4180" s="3">
        <v>8.3109919571045605</v>
      </c>
      <c r="AF4180" s="3">
        <v>0</v>
      </c>
      <c r="AG4180" s="3">
        <v>0</v>
      </c>
      <c r="AH4180" s="3">
        <v>0.96153846153846201</v>
      </c>
      <c r="AI4180" s="3">
        <v>10.037174721189601</v>
      </c>
      <c r="AJ4180" s="3">
        <v>59.039087947882699</v>
      </c>
      <c r="AK4180" s="3">
        <v>66.952439273321104</v>
      </c>
      <c r="AL4180" s="3">
        <v>0</v>
      </c>
      <c r="AM4180" s="3">
        <v>23.698660224028099</v>
      </c>
      <c r="AN4180" s="3">
        <v>53.090262338817297</v>
      </c>
      <c r="AO4180" s="3">
        <v>32.916846186988401</v>
      </c>
      <c r="AQ4180" s="3">
        <v>9.1024287222808908</v>
      </c>
      <c r="AR4180" s="3">
        <v>14.3627450980392</v>
      </c>
      <c r="AS4180" s="3">
        <v>0</v>
      </c>
      <c r="AT4180" s="3">
        <v>10.799497697781501</v>
      </c>
      <c r="AU4180" s="3">
        <v>38.224827297467002</v>
      </c>
      <c r="AV4180" s="3">
        <v>7.92887029288703</v>
      </c>
      <c r="AW4180" s="3">
        <v>0</v>
      </c>
      <c r="AX4180" s="3">
        <v>31.545741324921099</v>
      </c>
      <c r="AY4180" s="3">
        <v>5.9911709060332097</v>
      </c>
      <c r="AZ4180" s="3">
        <v>16.964473407609798</v>
      </c>
      <c r="BA4180" s="3">
        <v>28.200836820083701</v>
      </c>
      <c r="BB4180" s="3">
        <v>5.1453670780171503</v>
      </c>
      <c r="BC4180" s="3">
        <v>11.765944011786999</v>
      </c>
      <c r="BD4180" s="3">
        <v>2.70780856423174</v>
      </c>
      <c r="BE4180" s="3">
        <v>79.137894957103995</v>
      </c>
      <c r="BF4180" s="3">
        <v>12.066428421273899</v>
      </c>
      <c r="BG4180" s="3">
        <v>14.354770912148</v>
      </c>
      <c r="BH4180" s="3">
        <v>58.497279196316498</v>
      </c>
      <c r="BI4180" s="3">
        <v>67.677824267782398</v>
      </c>
      <c r="BJ4180" s="3">
        <v>0</v>
      </c>
      <c r="BK4180" s="3">
        <v>90.677966101694906</v>
      </c>
      <c r="BL4180" s="3">
        <v>17.650753768844201</v>
      </c>
    </row>
    <row r="4181" spans="1:64" x14ac:dyDescent="0.3">
      <c r="A4181" s="3" t="s">
        <v>5027</v>
      </c>
      <c r="B4181" s="4" t="s">
        <v>75</v>
      </c>
      <c r="C4181" s="3" t="s">
        <v>2544</v>
      </c>
      <c r="D4181" s="3" t="s">
        <v>5021</v>
      </c>
      <c r="E4181" s="3" t="s">
        <v>5028</v>
      </c>
      <c r="F4181" s="3" t="s">
        <v>69</v>
      </c>
      <c r="G4181" s="3" t="s">
        <v>101</v>
      </c>
      <c r="H4181" s="3" t="s">
        <v>71</v>
      </c>
      <c r="I4181" s="3" t="s">
        <v>71</v>
      </c>
      <c r="J4181" s="3">
        <v>5031</v>
      </c>
      <c r="K4181" s="3">
        <v>2069</v>
      </c>
      <c r="L4181" s="3">
        <v>1.7367999999999999</v>
      </c>
      <c r="M4181" s="3">
        <v>0</v>
      </c>
      <c r="N4181" s="3">
        <v>3.0924</v>
      </c>
      <c r="O4181" s="3">
        <v>45.101837448904398</v>
      </c>
      <c r="P4181" s="3">
        <v>20.285399999999999</v>
      </c>
      <c r="Q4181" s="3">
        <v>1.8205</v>
      </c>
      <c r="R4181" s="3">
        <v>26.157687870236298</v>
      </c>
      <c r="S4181" s="3">
        <v>18.9441495786681</v>
      </c>
      <c r="T4181" s="3">
        <v>23.880903490759799</v>
      </c>
      <c r="U4181" s="3">
        <v>35.724592867449999</v>
      </c>
      <c r="V4181" s="3">
        <v>18.304392236976501</v>
      </c>
      <c r="W4181" s="3">
        <v>31.356109830224302</v>
      </c>
      <c r="X4181" s="3">
        <v>44.472271914132399</v>
      </c>
      <c r="Y4181" s="3">
        <v>28.064584661143002</v>
      </c>
      <c r="Z4181" s="3">
        <v>0</v>
      </c>
      <c r="AA4181" s="3">
        <v>0</v>
      </c>
      <c r="AB4181" s="3">
        <v>0</v>
      </c>
      <c r="AC4181" s="3">
        <v>0</v>
      </c>
      <c r="AD4181" s="3">
        <v>0</v>
      </c>
      <c r="AE4181" s="3">
        <v>7.1148690451639496</v>
      </c>
      <c r="AF4181" s="3">
        <v>0</v>
      </c>
      <c r="AG4181" s="3">
        <v>0</v>
      </c>
      <c r="AH4181" s="3">
        <v>12.6518218623482</v>
      </c>
      <c r="AI4181" s="3">
        <v>39.033457249070601</v>
      </c>
      <c r="AJ4181" s="3">
        <v>59.039087947882699</v>
      </c>
      <c r="AK4181" s="3">
        <v>69.218207797509706</v>
      </c>
      <c r="AL4181" s="3">
        <v>0</v>
      </c>
      <c r="AM4181" s="3">
        <v>29.980232813529501</v>
      </c>
      <c r="AN4181" s="3">
        <v>12.6500666963095</v>
      </c>
      <c r="AO4181" s="3">
        <v>22.641102972856501</v>
      </c>
      <c r="AQ4181" s="3">
        <v>28.637803590285099</v>
      </c>
      <c r="AR4181" s="3">
        <v>18.112745098039198</v>
      </c>
      <c r="AS4181" s="3">
        <v>3.8031319910514498</v>
      </c>
      <c r="AT4181" s="3">
        <v>18.585182084554202</v>
      </c>
      <c r="AU4181" s="3">
        <v>17.1237178145279</v>
      </c>
      <c r="AV4181" s="3">
        <v>8.3682008368200798</v>
      </c>
      <c r="AW4181" s="3">
        <v>0</v>
      </c>
      <c r="AX4181" s="3">
        <v>35.941114616193502</v>
      </c>
      <c r="AY4181" s="3">
        <v>5.9911709060332097</v>
      </c>
      <c r="AZ4181" s="3">
        <v>16.964473407609798</v>
      </c>
      <c r="BA4181" s="3">
        <v>11.485355648535601</v>
      </c>
      <c r="BB4181" s="3">
        <v>5.1453670780171503</v>
      </c>
      <c r="BC4181" s="3">
        <v>11.765944011786999</v>
      </c>
      <c r="BD4181" s="3">
        <v>0.20990764063811901</v>
      </c>
      <c r="BE4181" s="3">
        <v>82.4649508265327</v>
      </c>
      <c r="BF4181" s="3">
        <v>12.066428421273899</v>
      </c>
      <c r="BG4181" s="3">
        <v>0.67255149222362298</v>
      </c>
      <c r="BH4181" s="3">
        <v>25.763917957304301</v>
      </c>
      <c r="BI4181" s="3">
        <v>58.514644351464398</v>
      </c>
      <c r="BJ4181" s="3">
        <v>0</v>
      </c>
      <c r="BK4181" s="3">
        <v>20.021186440678001</v>
      </c>
      <c r="BL4181" s="3">
        <v>23.387772194304901</v>
      </c>
    </row>
    <row r="4182" spans="1:64" x14ac:dyDescent="0.3">
      <c r="A4182" s="3" t="s">
        <v>5029</v>
      </c>
      <c r="B4182" s="4" t="s">
        <v>75</v>
      </c>
      <c r="C4182" s="3" t="s">
        <v>2544</v>
      </c>
      <c r="D4182" s="3" t="s">
        <v>5021</v>
      </c>
      <c r="E4182" s="3" t="s">
        <v>5026</v>
      </c>
      <c r="F4182" s="3" t="s">
        <v>69</v>
      </c>
      <c r="G4182" s="3" t="s">
        <v>101</v>
      </c>
      <c r="H4182" s="3" t="s">
        <v>71</v>
      </c>
      <c r="I4182" s="3" t="s">
        <v>71</v>
      </c>
      <c r="J4182" s="3">
        <v>2219</v>
      </c>
      <c r="K4182" s="3">
        <v>883</v>
      </c>
      <c r="L4182" s="3">
        <v>0.2092</v>
      </c>
      <c r="M4182" s="3">
        <v>0</v>
      </c>
      <c r="N4182" s="3">
        <v>0.37259999999999999</v>
      </c>
      <c r="O4182" s="3">
        <v>37.875634338335502</v>
      </c>
      <c r="P4182" s="3">
        <v>4.7352999999999996</v>
      </c>
      <c r="Q4182" s="3">
        <v>0.83699999999999997</v>
      </c>
      <c r="R4182" s="3">
        <v>20.849824129885601</v>
      </c>
      <c r="S4182" s="3">
        <v>17.025810208449901</v>
      </c>
      <c r="T4182" s="3">
        <v>22.977412731006201</v>
      </c>
      <c r="U4182" s="3">
        <v>34.9000206143063</v>
      </c>
      <c r="V4182" s="3">
        <v>5.8631256384065402</v>
      </c>
      <c r="W4182" s="3">
        <v>9.0547055124711804</v>
      </c>
      <c r="X4182" s="3">
        <v>34.382826475849697</v>
      </c>
      <c r="Y4182" s="3">
        <v>72.636498831527504</v>
      </c>
      <c r="Z4182" s="3">
        <v>0</v>
      </c>
      <c r="AA4182" s="3">
        <v>0</v>
      </c>
      <c r="AB4182" s="3">
        <v>0</v>
      </c>
      <c r="AC4182" s="3">
        <v>0</v>
      </c>
      <c r="AD4182" s="3">
        <v>0</v>
      </c>
      <c r="AE4182" s="3">
        <v>6.1043514126623997</v>
      </c>
      <c r="AF4182" s="3">
        <v>0</v>
      </c>
      <c r="AG4182" s="3">
        <v>0</v>
      </c>
      <c r="AH4182" s="3">
        <v>0</v>
      </c>
      <c r="AI4182" s="3">
        <v>12.1747211895911</v>
      </c>
      <c r="AJ4182" s="3">
        <v>59.039087947882699</v>
      </c>
      <c r="AK4182" s="3">
        <v>71.320677689324398</v>
      </c>
      <c r="AL4182" s="3">
        <v>0</v>
      </c>
      <c r="AM4182" s="3">
        <v>17.109598067208399</v>
      </c>
      <c r="AN4182" s="3">
        <v>14.739884393063599</v>
      </c>
      <c r="AO4182" s="3">
        <v>9.9526066350710902</v>
      </c>
      <c r="AQ4182" s="3">
        <v>15.586061246040099</v>
      </c>
      <c r="AR4182" s="3">
        <v>0</v>
      </c>
      <c r="AS4182" s="3">
        <v>23.406040268456401</v>
      </c>
      <c r="AT4182" s="3">
        <v>0.41858518208455398</v>
      </c>
      <c r="AU4182" s="3">
        <v>13.0625915846766</v>
      </c>
      <c r="AV4182" s="3">
        <v>5.8368200836820101</v>
      </c>
      <c r="AW4182" s="3">
        <v>36.474881923572298</v>
      </c>
      <c r="AX4182" s="3">
        <v>41.850683491062</v>
      </c>
      <c r="AY4182" s="3">
        <v>20.054656295984898</v>
      </c>
      <c r="AZ4182" s="3">
        <v>36.829934832877903</v>
      </c>
      <c r="BA4182" s="3">
        <v>15.7112970711297</v>
      </c>
      <c r="BB4182" s="3">
        <v>5.8565153733528597</v>
      </c>
      <c r="BC4182" s="3">
        <v>25.152599452746799</v>
      </c>
      <c r="BD4182" s="3">
        <v>4.2821158690176304</v>
      </c>
      <c r="BE4182" s="3">
        <v>94.433982004603493</v>
      </c>
      <c r="BF4182" s="3">
        <v>22.303973092285101</v>
      </c>
      <c r="BG4182" s="3">
        <v>0</v>
      </c>
      <c r="BH4182" s="3">
        <v>25.763917957304301</v>
      </c>
      <c r="BI4182" s="3">
        <v>39.121338912133901</v>
      </c>
      <c r="BJ4182" s="3">
        <v>0</v>
      </c>
      <c r="BK4182" s="3">
        <v>0</v>
      </c>
      <c r="BL4182" s="3">
        <v>3.53852596314908</v>
      </c>
    </row>
    <row r="4183" spans="1:64" x14ac:dyDescent="0.3">
      <c r="A4183" s="3" t="s">
        <v>5030</v>
      </c>
      <c r="B4183" s="4" t="s">
        <v>75</v>
      </c>
      <c r="C4183" s="3" t="s">
        <v>2544</v>
      </c>
      <c r="D4183" s="3" t="s">
        <v>5021</v>
      </c>
      <c r="E4183" s="3" t="s">
        <v>5031</v>
      </c>
      <c r="F4183" s="3" t="s">
        <v>69</v>
      </c>
      <c r="G4183" s="3" t="s">
        <v>101</v>
      </c>
      <c r="H4183" s="3" t="s">
        <v>71</v>
      </c>
      <c r="I4183" s="3" t="s">
        <v>71</v>
      </c>
      <c r="J4183" s="3">
        <v>3221</v>
      </c>
      <c r="K4183" s="3">
        <v>1227</v>
      </c>
      <c r="L4183" s="3">
        <v>0.62770000000000004</v>
      </c>
      <c r="M4183" s="3">
        <v>0</v>
      </c>
      <c r="N4183" s="3">
        <v>1.1176999999999999</v>
      </c>
      <c r="O4183" s="3">
        <v>41.288440790473203</v>
      </c>
      <c r="P4183" s="3">
        <v>9.3259000000000007</v>
      </c>
      <c r="Q4183" s="3">
        <v>1.4646999999999999</v>
      </c>
      <c r="R4183" s="3">
        <v>22.821658885436602</v>
      </c>
      <c r="S4183" s="3">
        <v>18.466781905036701</v>
      </c>
      <c r="T4183" s="3">
        <v>23.018480492813101</v>
      </c>
      <c r="U4183" s="3">
        <v>34.219748505462803</v>
      </c>
      <c r="V4183" s="3">
        <v>9.1930541368743608</v>
      </c>
      <c r="W4183" s="3">
        <v>22.741563613498201</v>
      </c>
      <c r="X4183" s="3">
        <v>24.472271914132399</v>
      </c>
      <c r="Y4183" s="3">
        <v>40.089228808158097</v>
      </c>
      <c r="Z4183" s="3">
        <v>0</v>
      </c>
      <c r="AA4183" s="3">
        <v>0</v>
      </c>
      <c r="AB4183" s="3">
        <v>0</v>
      </c>
      <c r="AC4183" s="3">
        <v>0</v>
      </c>
      <c r="AD4183" s="3">
        <v>0</v>
      </c>
      <c r="AE4183" s="3">
        <v>5.9806145597030298</v>
      </c>
      <c r="AF4183" s="3">
        <v>0</v>
      </c>
      <c r="AG4183" s="3">
        <v>0</v>
      </c>
      <c r="AH4183" s="3">
        <v>4.0485829959514197</v>
      </c>
      <c r="AI4183" s="3">
        <v>30.297397769516699</v>
      </c>
      <c r="AJ4183" s="3">
        <v>59.039087947882699</v>
      </c>
      <c r="AK4183" s="3">
        <v>72.463768115942003</v>
      </c>
      <c r="AL4183" s="3">
        <v>0</v>
      </c>
      <c r="AM4183" s="3">
        <v>24.467384142323699</v>
      </c>
      <c r="AN4183" s="3">
        <v>46.220542463317003</v>
      </c>
      <c r="AO4183" s="3">
        <v>0</v>
      </c>
      <c r="AQ4183" s="3">
        <v>11.1721224920803</v>
      </c>
      <c r="AR4183" s="3">
        <v>8.8480392156862706</v>
      </c>
      <c r="AS4183" s="3">
        <v>0</v>
      </c>
      <c r="AT4183" s="3">
        <v>11.490163248221</v>
      </c>
      <c r="AU4183" s="3">
        <v>7.4314423278208102</v>
      </c>
      <c r="AV4183" s="3">
        <v>11.464435146443501</v>
      </c>
      <c r="AW4183" s="3">
        <v>22.906826964362399</v>
      </c>
      <c r="AX4183" s="3">
        <v>71.188222923238698</v>
      </c>
      <c r="AY4183" s="3">
        <v>20.054656295984898</v>
      </c>
      <c r="AZ4183" s="3">
        <v>36.829934832877903</v>
      </c>
      <c r="BA4183" s="3">
        <v>11.087866108786599</v>
      </c>
      <c r="BB4183" s="3">
        <v>5.8565153733528597</v>
      </c>
      <c r="BC4183" s="3">
        <v>25.152599452746799</v>
      </c>
      <c r="BD4183" s="3">
        <v>8.5222502099076394</v>
      </c>
      <c r="BE4183" s="3">
        <v>79.430843272651202</v>
      </c>
      <c r="BF4183" s="3">
        <v>22.303973092285101</v>
      </c>
      <c r="BG4183" s="3">
        <v>6.6834804539722601</v>
      </c>
      <c r="BH4183" s="3">
        <v>25.763917957304301</v>
      </c>
      <c r="BI4183" s="3">
        <v>58.682008368200798</v>
      </c>
      <c r="BJ4183" s="3">
        <v>0</v>
      </c>
      <c r="BK4183" s="3">
        <v>4.5338983050847501</v>
      </c>
      <c r="BL4183" s="3">
        <v>1.3400335008375199</v>
      </c>
    </row>
    <row r="4184" spans="1:64" x14ac:dyDescent="0.3">
      <c r="A4184" s="3" t="s">
        <v>5032</v>
      </c>
      <c r="B4184" s="4" t="s">
        <v>75</v>
      </c>
      <c r="C4184" s="3" t="s">
        <v>2544</v>
      </c>
      <c r="D4184" s="3" t="s">
        <v>5021</v>
      </c>
      <c r="E4184" s="3" t="s">
        <v>5031</v>
      </c>
      <c r="F4184" s="3" t="s">
        <v>69</v>
      </c>
      <c r="G4184" s="3" t="s">
        <v>101</v>
      </c>
      <c r="H4184" s="3" t="s">
        <v>71</v>
      </c>
      <c r="I4184" s="3" t="s">
        <v>71</v>
      </c>
      <c r="J4184" s="3">
        <v>2937</v>
      </c>
      <c r="K4184" s="3">
        <v>1036</v>
      </c>
      <c r="L4184" s="3">
        <v>2.6156000000000001</v>
      </c>
      <c r="M4184" s="3">
        <v>0</v>
      </c>
      <c r="N4184" s="3">
        <v>4.6571999999999996</v>
      </c>
      <c r="O4184" s="3">
        <v>46.785791078189398</v>
      </c>
      <c r="P4184" s="3">
        <v>13.048</v>
      </c>
      <c r="Q4184" s="3">
        <v>4.4988000000000001</v>
      </c>
      <c r="R4184" s="3">
        <v>24.149087133700899</v>
      </c>
      <c r="S4184" s="3">
        <v>22.636703944488499</v>
      </c>
      <c r="T4184" s="3">
        <v>23.0800821355236</v>
      </c>
      <c r="U4184" s="3">
        <v>33.250876108019</v>
      </c>
      <c r="V4184" s="3">
        <v>21.062308478038801</v>
      </c>
      <c r="W4184" s="3">
        <v>19.7233284426745</v>
      </c>
      <c r="X4184" s="3">
        <v>0</v>
      </c>
      <c r="Y4184" s="3">
        <v>67.304015296367098</v>
      </c>
      <c r="Z4184" s="3">
        <v>0</v>
      </c>
      <c r="AA4184" s="3">
        <v>0</v>
      </c>
      <c r="AB4184" s="3">
        <v>0</v>
      </c>
      <c r="AC4184" s="3">
        <v>0</v>
      </c>
      <c r="AD4184" s="3">
        <v>0</v>
      </c>
      <c r="AE4184" s="3">
        <v>6.5580532068467701</v>
      </c>
      <c r="AF4184" s="3">
        <v>0</v>
      </c>
      <c r="AG4184" s="3">
        <v>0</v>
      </c>
      <c r="AH4184" s="3">
        <v>16.902834008097201</v>
      </c>
      <c r="AI4184" s="3">
        <v>34.572490706319698</v>
      </c>
      <c r="AJ4184" s="3">
        <v>57.064332247556997</v>
      </c>
      <c r="AK4184" s="3">
        <v>79.689732598489499</v>
      </c>
      <c r="AL4184" s="3">
        <v>0</v>
      </c>
      <c r="AM4184" s="3">
        <v>18.669009444322398</v>
      </c>
      <c r="AN4184" s="3">
        <v>56.491774121831902</v>
      </c>
      <c r="AO4184" s="3">
        <v>4.1792330891856997</v>
      </c>
      <c r="AQ4184" s="3">
        <v>36.050686378035898</v>
      </c>
      <c r="AR4184" s="3">
        <v>20.171568627450998</v>
      </c>
      <c r="AS4184" s="3">
        <v>69.155480984340002</v>
      </c>
      <c r="AT4184" s="3">
        <v>10.9460025115111</v>
      </c>
      <c r="AU4184" s="3">
        <v>30.667783127485901</v>
      </c>
      <c r="AV4184" s="3">
        <v>8.5774058577405903</v>
      </c>
      <c r="AW4184" s="3">
        <v>25.740661227994799</v>
      </c>
      <c r="AX4184" s="3">
        <v>24.794952681388001</v>
      </c>
      <c r="AY4184" s="3">
        <v>2.9009880176581899</v>
      </c>
      <c r="AZ4184" s="3">
        <v>4.4355686356947697</v>
      </c>
      <c r="BA4184" s="3">
        <v>15.5857740585774</v>
      </c>
      <c r="BB4184" s="3">
        <v>0.355574147667852</v>
      </c>
      <c r="BC4184" s="3">
        <v>18.753946537571</v>
      </c>
      <c r="BD4184" s="3">
        <v>17.5902602854744</v>
      </c>
      <c r="BE4184" s="3">
        <v>74.931994141033698</v>
      </c>
      <c r="BF4184" s="3">
        <v>17.595122976666001</v>
      </c>
      <c r="BG4184" s="3">
        <v>1.3240857503152601</v>
      </c>
      <c r="BH4184" s="3">
        <v>58.497279196316498</v>
      </c>
      <c r="BI4184" s="3">
        <v>41.338912133891199</v>
      </c>
      <c r="BJ4184" s="3">
        <v>0</v>
      </c>
      <c r="BK4184" s="3">
        <v>6.2076271186440701</v>
      </c>
      <c r="BL4184" s="3">
        <v>5.8417085427135698</v>
      </c>
    </row>
    <row r="4185" spans="1:64" x14ac:dyDescent="0.3">
      <c r="A4185" s="3" t="s">
        <v>5033</v>
      </c>
      <c r="B4185" s="4" t="s">
        <v>75</v>
      </c>
      <c r="C4185" s="3" t="s">
        <v>2544</v>
      </c>
      <c r="D4185" s="3" t="s">
        <v>5021</v>
      </c>
      <c r="E4185" s="3" t="s">
        <v>5034</v>
      </c>
      <c r="F4185" s="3" t="s">
        <v>69</v>
      </c>
      <c r="G4185" s="3" t="s">
        <v>101</v>
      </c>
      <c r="H4185" s="3" t="s">
        <v>71</v>
      </c>
      <c r="I4185" s="3" t="s">
        <v>71</v>
      </c>
      <c r="J4185" s="3">
        <v>2783</v>
      </c>
      <c r="K4185" s="3">
        <v>933</v>
      </c>
      <c r="L4185" s="3">
        <v>0.79510000000000003</v>
      </c>
      <c r="M4185" s="3">
        <v>0</v>
      </c>
      <c r="N4185" s="3">
        <v>1.4157999999999999</v>
      </c>
      <c r="O4185" s="3">
        <v>41.607839539451298</v>
      </c>
      <c r="P4185" s="3">
        <v>7.7750000000000004</v>
      </c>
      <c r="Q4185" s="3">
        <v>2.1343000000000001</v>
      </c>
      <c r="R4185" s="3">
        <v>22.1785733873525</v>
      </c>
      <c r="S4185" s="3">
        <v>19.429266152098801</v>
      </c>
      <c r="T4185" s="3">
        <v>25.462012320328501</v>
      </c>
      <c r="U4185" s="3">
        <v>33.601319315604997</v>
      </c>
      <c r="V4185" s="3">
        <v>37.997957099080701</v>
      </c>
      <c r="W4185" s="3">
        <v>22.1966044854328</v>
      </c>
      <c r="X4185" s="3">
        <v>0</v>
      </c>
      <c r="Y4185" s="3">
        <v>69.343530911408493</v>
      </c>
      <c r="Z4185" s="3">
        <v>61.821471652593502</v>
      </c>
      <c r="AA4185" s="3">
        <v>0</v>
      </c>
      <c r="AB4185" s="3">
        <v>0</v>
      </c>
      <c r="AC4185" s="3">
        <v>0</v>
      </c>
      <c r="AD4185" s="3">
        <v>0</v>
      </c>
      <c r="AE4185" s="3">
        <v>7.2798515157764498</v>
      </c>
      <c r="AF4185" s="3">
        <v>0</v>
      </c>
      <c r="AG4185" s="3">
        <v>0</v>
      </c>
      <c r="AH4185" s="3">
        <v>0</v>
      </c>
      <c r="AI4185" s="3">
        <v>4.1821561338290003</v>
      </c>
      <c r="AJ4185" s="3">
        <v>51.872964169381099</v>
      </c>
      <c r="AK4185" s="3">
        <v>65.237803633394606</v>
      </c>
      <c r="AL4185" s="3">
        <v>0</v>
      </c>
      <c r="AM4185" s="3">
        <v>27.146936086097099</v>
      </c>
      <c r="AN4185" s="3">
        <v>37.727879057358798</v>
      </c>
      <c r="AO4185" s="3">
        <v>22.037914691943101</v>
      </c>
      <c r="AQ4185" s="3">
        <v>11.700105596620901</v>
      </c>
      <c r="AR4185" s="3">
        <v>27.352941176470601</v>
      </c>
      <c r="AS4185" s="3">
        <v>0</v>
      </c>
      <c r="AT4185" s="3">
        <v>8.5600669736291302</v>
      </c>
      <c r="AU4185" s="3">
        <v>11.1576303119112</v>
      </c>
      <c r="AV4185" s="3">
        <v>8.1380753138075299</v>
      </c>
      <c r="AW4185" s="3">
        <v>13.3104336625161</v>
      </c>
      <c r="AX4185" s="3">
        <v>12.218717139852799</v>
      </c>
      <c r="AY4185" s="3">
        <v>20.054656295984898</v>
      </c>
      <c r="AZ4185" s="3">
        <v>36.829934832877903</v>
      </c>
      <c r="BA4185" s="3">
        <v>15.3556485355649</v>
      </c>
      <c r="BB4185" s="3">
        <v>5.8565153733528597</v>
      </c>
      <c r="BC4185" s="3">
        <v>25.152599452746799</v>
      </c>
      <c r="BD4185" s="3">
        <v>15.470193115029399</v>
      </c>
      <c r="BE4185" s="3">
        <v>63.527934714375398</v>
      </c>
      <c r="BF4185" s="3">
        <v>22.303973092285101</v>
      </c>
      <c r="BG4185" s="3">
        <v>6.2211013030685196</v>
      </c>
      <c r="BH4185" s="3">
        <v>58.497279196316498</v>
      </c>
      <c r="BI4185" s="3">
        <v>63.033472803347301</v>
      </c>
      <c r="BJ4185" s="3">
        <v>0</v>
      </c>
      <c r="BK4185" s="3">
        <v>3.6228813559322002</v>
      </c>
      <c r="BL4185" s="3">
        <v>5.2345058626465697</v>
      </c>
    </row>
    <row r="4186" spans="1:64" x14ac:dyDescent="0.3">
      <c r="A4186" s="3" t="s">
        <v>5035</v>
      </c>
      <c r="B4186" s="4" t="s">
        <v>75</v>
      </c>
      <c r="C4186" s="3" t="s">
        <v>2544</v>
      </c>
      <c r="D4186" s="3" t="s">
        <v>5021</v>
      </c>
      <c r="E4186" s="3" t="s">
        <v>5036</v>
      </c>
      <c r="F4186" s="3" t="s">
        <v>69</v>
      </c>
      <c r="G4186" s="3" t="s">
        <v>101</v>
      </c>
      <c r="H4186" s="3" t="s">
        <v>71</v>
      </c>
      <c r="I4186" s="3" t="s">
        <v>71</v>
      </c>
      <c r="J4186" s="3">
        <v>7328</v>
      </c>
      <c r="K4186" s="3">
        <v>2914</v>
      </c>
      <c r="L4186" s="3">
        <v>1.7995000000000001</v>
      </c>
      <c r="M4186" s="3">
        <v>0</v>
      </c>
      <c r="N4186" s="3">
        <v>3.2042000000000002</v>
      </c>
      <c r="O4186" s="3">
        <v>45.195379487578499</v>
      </c>
      <c r="P4186" s="3">
        <v>13.8131</v>
      </c>
      <c r="Q4186" s="3">
        <v>2.9712999999999998</v>
      </c>
      <c r="R4186" s="3">
        <v>24.386843829342801</v>
      </c>
      <c r="S4186" s="3">
        <v>20.808535658235702</v>
      </c>
      <c r="T4186" s="3">
        <v>22.731006160164299</v>
      </c>
      <c r="U4186" s="3">
        <v>32.137703566275</v>
      </c>
      <c r="V4186" s="3">
        <v>11.0725229826353</v>
      </c>
      <c r="W4186" s="3">
        <v>23.2236428421715</v>
      </c>
      <c r="X4186" s="3">
        <v>0</v>
      </c>
      <c r="Y4186" s="3">
        <v>54.939451880178503</v>
      </c>
      <c r="Z4186" s="3">
        <v>20.9891435464415</v>
      </c>
      <c r="AA4186" s="3">
        <v>0</v>
      </c>
      <c r="AB4186" s="3">
        <v>0</v>
      </c>
      <c r="AC4186" s="3">
        <v>0</v>
      </c>
      <c r="AD4186" s="3">
        <v>32.276119402985103</v>
      </c>
      <c r="AE4186" s="3">
        <v>6.8055269127655196</v>
      </c>
      <c r="AF4186" s="3">
        <v>0</v>
      </c>
      <c r="AG4186" s="3">
        <v>0</v>
      </c>
      <c r="AH4186" s="3">
        <v>10.6275303643725</v>
      </c>
      <c r="AI4186" s="3">
        <v>20.724907063197001</v>
      </c>
      <c r="AJ4186" s="3">
        <v>59.039087947882699</v>
      </c>
      <c r="AK4186" s="3">
        <v>79.424372320881801</v>
      </c>
      <c r="AL4186" s="3">
        <v>0</v>
      </c>
      <c r="AM4186" s="3">
        <v>30.990555677575198</v>
      </c>
      <c r="AN4186" s="3">
        <v>12.583370386838601</v>
      </c>
      <c r="AO4186" s="3">
        <v>27.423524342955599</v>
      </c>
      <c r="AQ4186" s="3">
        <v>26.969376979936602</v>
      </c>
      <c r="AR4186" s="3">
        <v>12.843137254902</v>
      </c>
      <c r="AS4186" s="3">
        <v>0</v>
      </c>
      <c r="AT4186" s="3">
        <v>7.8694014231896201</v>
      </c>
      <c r="AU4186" s="3">
        <v>24.722629265229202</v>
      </c>
      <c r="AV4186" s="3">
        <v>11.401673640167401</v>
      </c>
      <c r="AW4186" s="3">
        <v>3.5208243881494199</v>
      </c>
      <c r="AX4186" s="3">
        <v>31.0410094637224</v>
      </c>
      <c r="AY4186" s="3">
        <v>2.9009880176581899</v>
      </c>
      <c r="AZ4186" s="3">
        <v>4.4355686356947697</v>
      </c>
      <c r="BA4186" s="3">
        <v>34.644351464435097</v>
      </c>
      <c r="BB4186" s="3">
        <v>0.355574147667852</v>
      </c>
      <c r="BC4186" s="3">
        <v>18.753946537571</v>
      </c>
      <c r="BD4186" s="3">
        <v>16.2048698572628</v>
      </c>
      <c r="BE4186" s="3">
        <v>88.867964009206901</v>
      </c>
      <c r="BF4186" s="3">
        <v>17.595122976666001</v>
      </c>
      <c r="BG4186" s="3">
        <v>5.1912568306010902</v>
      </c>
      <c r="BH4186" s="3">
        <v>25.763917957304301</v>
      </c>
      <c r="BI4186" s="3">
        <v>46.422594142259399</v>
      </c>
      <c r="BJ4186" s="3">
        <v>11.4493712772998</v>
      </c>
      <c r="BK4186" s="3">
        <v>42.203389830508499</v>
      </c>
      <c r="BL4186" s="3">
        <v>20.2470686767169</v>
      </c>
    </row>
    <row r="4187" spans="1:64" x14ac:dyDescent="0.3">
      <c r="A4187" s="3" t="s">
        <v>5037</v>
      </c>
      <c r="B4187" s="4" t="s">
        <v>75</v>
      </c>
      <c r="C4187" s="3" t="s">
        <v>2544</v>
      </c>
      <c r="D4187" s="3" t="s">
        <v>5021</v>
      </c>
      <c r="E4187" s="3" t="s">
        <v>5038</v>
      </c>
      <c r="F4187" s="3" t="s">
        <v>69</v>
      </c>
      <c r="G4187" s="3" t="s">
        <v>101</v>
      </c>
      <c r="H4187" s="3" t="s">
        <v>71</v>
      </c>
      <c r="I4187" s="3" t="s">
        <v>71</v>
      </c>
      <c r="J4187" s="3">
        <v>1948</v>
      </c>
      <c r="K4187" s="3">
        <v>716</v>
      </c>
      <c r="L4187" s="3">
        <v>2.9085999999999999</v>
      </c>
      <c r="M4187" s="3">
        <v>0</v>
      </c>
      <c r="N4187" s="3">
        <v>5.1787999999999998</v>
      </c>
      <c r="O4187" s="3">
        <v>47.327591956626101</v>
      </c>
      <c r="P4187" s="3">
        <v>27.646799999999999</v>
      </c>
      <c r="Q4187" s="3">
        <v>2.0716000000000001</v>
      </c>
      <c r="R4187" s="3">
        <v>27.944490084479799</v>
      </c>
      <c r="S4187" s="3">
        <v>19.383101872146302</v>
      </c>
      <c r="T4187" s="3">
        <v>21.765913757700201</v>
      </c>
      <c r="U4187" s="3">
        <v>34.096062667491204</v>
      </c>
      <c r="V4187" s="3">
        <v>3.6159346271705801</v>
      </c>
      <c r="W4187" s="3">
        <v>0.81743869209809294</v>
      </c>
      <c r="X4187" s="3">
        <v>0</v>
      </c>
      <c r="Y4187" s="3">
        <v>90.503505417463302</v>
      </c>
      <c r="Z4187" s="3">
        <v>0</v>
      </c>
      <c r="AA4187" s="3">
        <v>0</v>
      </c>
      <c r="AB4187" s="3">
        <v>0</v>
      </c>
      <c r="AC4187" s="3">
        <v>0</v>
      </c>
      <c r="AD4187" s="3">
        <v>17.910447761194</v>
      </c>
      <c r="AE4187" s="3">
        <v>7.25922870694989</v>
      </c>
      <c r="AF4187" s="3">
        <v>0</v>
      </c>
      <c r="AG4187" s="3">
        <v>0</v>
      </c>
      <c r="AH4187" s="3">
        <v>37.601214574898798</v>
      </c>
      <c r="AI4187" s="3">
        <v>41.449814126394102</v>
      </c>
      <c r="AJ4187" s="3">
        <v>59.039087947882699</v>
      </c>
      <c r="AK4187" s="3">
        <v>91.957542355582802</v>
      </c>
      <c r="AL4187" s="3">
        <v>0</v>
      </c>
      <c r="AM4187" s="3">
        <v>30.5512848671206</v>
      </c>
      <c r="AN4187" s="3">
        <v>6.35838150289017</v>
      </c>
      <c r="AO4187" s="3">
        <v>4.7608789314950499</v>
      </c>
      <c r="AQ4187" s="3">
        <v>18.416050686378</v>
      </c>
      <c r="AR4187" s="3">
        <v>13.1372549019608</v>
      </c>
      <c r="AS4187" s="3">
        <v>17.7572706935123</v>
      </c>
      <c r="AT4187" s="3">
        <v>10.297195479279999</v>
      </c>
      <c r="AU4187" s="3">
        <v>17.8145279464099</v>
      </c>
      <c r="AV4187" s="3">
        <v>11.715481171548101</v>
      </c>
      <c r="AW4187" s="3">
        <v>47.080291970802897</v>
      </c>
      <c r="AX4187" s="3">
        <v>6.8559411146161899</v>
      </c>
      <c r="AY4187" s="3">
        <v>12.549926424216901</v>
      </c>
      <c r="AZ4187" s="3">
        <v>16.880386798402402</v>
      </c>
      <c r="BA4187" s="3">
        <v>30.690376569037699</v>
      </c>
      <c r="BB4187" s="3">
        <v>14.3275465383811</v>
      </c>
      <c r="BC4187" s="3">
        <v>43.064617975163102</v>
      </c>
      <c r="BD4187" s="3">
        <v>22.565071368597799</v>
      </c>
      <c r="BE4187" s="3">
        <v>92.111320359907893</v>
      </c>
      <c r="BF4187" s="3">
        <v>25.688459112886299</v>
      </c>
      <c r="BG4187" s="3">
        <v>9.0584279108869303</v>
      </c>
      <c r="BH4187" s="3">
        <v>58.497279196316498</v>
      </c>
      <c r="BI4187" s="3">
        <v>22.280334728033498</v>
      </c>
      <c r="BJ4187" s="3">
        <v>0</v>
      </c>
      <c r="BK4187" s="3">
        <v>0.169491525423729</v>
      </c>
      <c r="BL4187" s="3">
        <v>5.6532663316582896</v>
      </c>
    </row>
    <row r="4188" spans="1:64" x14ac:dyDescent="0.3">
      <c r="A4188" s="3" t="s">
        <v>5039</v>
      </c>
      <c r="B4188" s="4" t="s">
        <v>75</v>
      </c>
      <c r="C4188" s="3" t="s">
        <v>2544</v>
      </c>
      <c r="D4188" s="3" t="s">
        <v>5021</v>
      </c>
      <c r="E4188" s="3" t="s">
        <v>5040</v>
      </c>
      <c r="F4188" s="3" t="s">
        <v>69</v>
      </c>
      <c r="G4188" s="3" t="s">
        <v>101</v>
      </c>
      <c r="H4188" s="3" t="s">
        <v>71</v>
      </c>
      <c r="I4188" s="3" t="s">
        <v>71</v>
      </c>
      <c r="J4188" s="3">
        <v>6056</v>
      </c>
      <c r="K4188" s="3">
        <v>2117</v>
      </c>
      <c r="L4188" s="3">
        <v>4.4779</v>
      </c>
      <c r="M4188" s="3">
        <v>0</v>
      </c>
      <c r="N4188" s="3">
        <v>7.9359000000000002</v>
      </c>
      <c r="O4188" s="3">
        <v>50.634594268344202</v>
      </c>
      <c r="P4188" s="3">
        <v>27.336600000000001</v>
      </c>
      <c r="Q4188" s="3">
        <v>4.6661999999999999</v>
      </c>
      <c r="R4188" s="3">
        <v>27.839858203257499</v>
      </c>
      <c r="S4188" s="3">
        <v>22.794736065086699</v>
      </c>
      <c r="T4188" s="3">
        <v>23.839835728952799</v>
      </c>
      <c r="U4188" s="3">
        <v>28.736343022057302</v>
      </c>
      <c r="V4188" s="3">
        <v>13.258426966292101</v>
      </c>
      <c r="W4188" s="3">
        <v>20.624607000628799</v>
      </c>
      <c r="X4188" s="3">
        <v>0</v>
      </c>
      <c r="Y4188" s="3">
        <v>14.0854047163799</v>
      </c>
      <c r="Z4188" s="3">
        <v>0</v>
      </c>
      <c r="AA4188" s="3">
        <v>0</v>
      </c>
      <c r="AB4188" s="3">
        <v>40.740740740740698</v>
      </c>
      <c r="AC4188" s="3">
        <v>37.5</v>
      </c>
      <c r="AD4188" s="3">
        <v>33.582089552238799</v>
      </c>
      <c r="AE4188" s="3">
        <v>8.0016498247061207</v>
      </c>
      <c r="AF4188" s="3">
        <v>0</v>
      </c>
      <c r="AG4188" s="3">
        <v>0</v>
      </c>
      <c r="AH4188" s="3">
        <v>18.3704453441296</v>
      </c>
      <c r="AI4188" s="3">
        <v>53.717472118959101</v>
      </c>
      <c r="AJ4188" s="3">
        <v>59.039087947882699</v>
      </c>
      <c r="AK4188" s="3">
        <v>82.608695652173907</v>
      </c>
      <c r="AL4188" s="3">
        <v>0</v>
      </c>
      <c r="AM4188" s="3">
        <v>23.830441467164501</v>
      </c>
      <c r="AN4188" s="3">
        <v>13.539350822587799</v>
      </c>
      <c r="AO4188" s="3">
        <v>18.117190866005998</v>
      </c>
      <c r="AQ4188" s="3">
        <v>48.996832101372803</v>
      </c>
      <c r="AR4188" s="3">
        <v>0</v>
      </c>
      <c r="AS4188" s="3">
        <v>3.1319910514541398</v>
      </c>
      <c r="AT4188" s="3">
        <v>8.2670573461699508</v>
      </c>
      <c r="AU4188" s="3">
        <v>9.3782708813062605</v>
      </c>
      <c r="AV4188" s="3">
        <v>10.0836820083682</v>
      </c>
      <c r="AW4188" s="3">
        <v>3.84285100901675</v>
      </c>
      <c r="AX4188" s="3">
        <v>6.8769716088328101</v>
      </c>
      <c r="AY4188" s="3">
        <v>12.549926424216901</v>
      </c>
      <c r="AZ4188" s="3">
        <v>16.880386798402402</v>
      </c>
      <c r="BA4188" s="3">
        <v>13.744769874477001</v>
      </c>
      <c r="BB4188" s="3">
        <v>14.3275465383811</v>
      </c>
      <c r="BC4188" s="3">
        <v>43.064617975163102</v>
      </c>
      <c r="BD4188" s="3">
        <v>30.499580184718699</v>
      </c>
      <c r="BE4188" s="3">
        <v>79.702866708516396</v>
      </c>
      <c r="BF4188" s="3">
        <v>25.688459112886299</v>
      </c>
      <c r="BG4188" s="3">
        <v>0.54644808743169404</v>
      </c>
      <c r="BH4188" s="3">
        <v>58.497279196316498</v>
      </c>
      <c r="BI4188" s="3">
        <v>33.472803347280298</v>
      </c>
      <c r="BJ4188" s="3">
        <v>0</v>
      </c>
      <c r="BK4188" s="3">
        <v>91.059322033898297</v>
      </c>
      <c r="BL4188" s="3">
        <v>8.73115577889447</v>
      </c>
    </row>
    <row r="4189" spans="1:64" x14ac:dyDescent="0.3">
      <c r="A4189" s="3" t="s">
        <v>5041</v>
      </c>
      <c r="B4189" s="4" t="s">
        <v>75</v>
      </c>
      <c r="C4189" s="3" t="s">
        <v>2544</v>
      </c>
      <c r="D4189" s="3" t="s">
        <v>5021</v>
      </c>
      <c r="E4189" s="3" t="s">
        <v>5026</v>
      </c>
      <c r="F4189" s="3" t="s">
        <v>69</v>
      </c>
      <c r="G4189" s="3" t="s">
        <v>101</v>
      </c>
      <c r="H4189" s="3" t="s">
        <v>71</v>
      </c>
      <c r="I4189" s="3" t="s">
        <v>71</v>
      </c>
      <c r="J4189" s="3">
        <v>2777</v>
      </c>
      <c r="K4189" s="3">
        <v>1137</v>
      </c>
      <c r="L4189" s="3">
        <v>7.4911000000000003</v>
      </c>
      <c r="M4189" s="3">
        <v>0</v>
      </c>
      <c r="N4189" s="3">
        <v>13.2265</v>
      </c>
      <c r="O4189" s="3">
        <v>54.268408301881401</v>
      </c>
      <c r="P4189" s="3">
        <v>13.440899999999999</v>
      </c>
      <c r="Q4189" s="3">
        <v>13.956899999999999</v>
      </c>
      <c r="R4189" s="3">
        <v>24.2709003508532</v>
      </c>
      <c r="S4189" s="3">
        <v>29.9975079510283</v>
      </c>
      <c r="T4189" s="3">
        <v>34.455852156057503</v>
      </c>
      <c r="U4189" s="3">
        <v>36.528550814265103</v>
      </c>
      <c r="V4189" s="3">
        <v>26.516853932584301</v>
      </c>
      <c r="W4189" s="3">
        <v>49.297841123454198</v>
      </c>
      <c r="X4189" s="3">
        <v>37.567084078712</v>
      </c>
      <c r="Y4189" s="3">
        <v>40.089228808158097</v>
      </c>
      <c r="Z4189" s="3">
        <v>27.563329312424599</v>
      </c>
      <c r="AA4189" s="3">
        <v>0</v>
      </c>
      <c r="AB4189" s="3">
        <v>0</v>
      </c>
      <c r="AC4189" s="3">
        <v>0</v>
      </c>
      <c r="AD4189" s="3">
        <v>0</v>
      </c>
      <c r="AE4189" s="3">
        <v>9.6514745308311003</v>
      </c>
      <c r="AF4189" s="3">
        <v>0</v>
      </c>
      <c r="AG4189" s="3">
        <v>0</v>
      </c>
      <c r="AH4189" s="3">
        <v>5.4149797570850202</v>
      </c>
      <c r="AI4189" s="3">
        <v>0</v>
      </c>
      <c r="AJ4189" s="3">
        <v>59.039087947882699</v>
      </c>
      <c r="AK4189" s="3">
        <v>53.6640130638906</v>
      </c>
      <c r="AL4189" s="3">
        <v>0</v>
      </c>
      <c r="AM4189" s="3">
        <v>36.745003294531102</v>
      </c>
      <c r="AN4189" s="3">
        <v>52.289906625166701</v>
      </c>
      <c r="AO4189" s="3">
        <v>30.547177940542898</v>
      </c>
      <c r="AQ4189" s="3">
        <v>29.736008447729699</v>
      </c>
      <c r="AR4189" s="3">
        <v>0</v>
      </c>
      <c r="AS4189" s="3">
        <v>0</v>
      </c>
      <c r="AT4189" s="3">
        <v>32.314776056927599</v>
      </c>
      <c r="AU4189" s="3">
        <v>26.460121415114099</v>
      </c>
      <c r="AV4189" s="3">
        <v>8.4937238493723903</v>
      </c>
      <c r="AW4189" s="3">
        <v>50.493774151996597</v>
      </c>
      <c r="AX4189" s="3">
        <v>12.008412197686599</v>
      </c>
      <c r="AY4189" s="3">
        <v>64.389321000630602</v>
      </c>
      <c r="AZ4189" s="3">
        <v>60.332142106369602</v>
      </c>
      <c r="BA4189" s="3">
        <v>24.2887029288703</v>
      </c>
      <c r="BB4189" s="3">
        <v>39.259569127797498</v>
      </c>
      <c r="BC4189" s="3">
        <v>37.676278678172999</v>
      </c>
      <c r="BD4189" s="3">
        <v>1.88916876574307</v>
      </c>
      <c r="BE4189" s="3">
        <v>60.451977401129902</v>
      </c>
      <c r="BF4189" s="3">
        <v>49.800294303132198</v>
      </c>
      <c r="BG4189" s="3">
        <v>19.146700294241299</v>
      </c>
      <c r="BH4189" s="3">
        <v>25.763917957304301</v>
      </c>
      <c r="BI4189" s="3">
        <v>58.368200836820101</v>
      </c>
      <c r="BJ4189" s="3">
        <v>0</v>
      </c>
      <c r="BK4189" s="3">
        <v>19.088983050847499</v>
      </c>
      <c r="BL4189" s="3">
        <v>34.233668341708501</v>
      </c>
    </row>
    <row r="4190" spans="1:64" x14ac:dyDescent="0.3">
      <c r="A4190" s="3" t="s">
        <v>5042</v>
      </c>
      <c r="B4190" s="4" t="s">
        <v>75</v>
      </c>
      <c r="C4190" s="3" t="s">
        <v>2544</v>
      </c>
      <c r="D4190" s="3" t="s">
        <v>5021</v>
      </c>
      <c r="E4190" s="3" t="s">
        <v>5043</v>
      </c>
      <c r="F4190" s="3" t="s">
        <v>69</v>
      </c>
      <c r="G4190" s="3" t="s">
        <v>101</v>
      </c>
      <c r="H4190" s="3" t="s">
        <v>71</v>
      </c>
      <c r="I4190" s="3" t="s">
        <v>71</v>
      </c>
      <c r="J4190" s="3">
        <v>4474</v>
      </c>
      <c r="K4190" s="3">
        <v>1414</v>
      </c>
      <c r="L4190" s="3">
        <v>30.382899999999999</v>
      </c>
      <c r="M4190" s="3">
        <v>0</v>
      </c>
      <c r="N4190" s="3">
        <v>47.392000000000003</v>
      </c>
      <c r="O4190" s="3">
        <v>70.270324443330793</v>
      </c>
      <c r="P4190" s="3">
        <v>23.945399999999999</v>
      </c>
      <c r="Q4190" s="3">
        <v>39.527099999999997</v>
      </c>
      <c r="R4190" s="3">
        <v>27.034184605775501</v>
      </c>
      <c r="S4190" s="3">
        <v>43.236139837555299</v>
      </c>
      <c r="T4190" s="3">
        <v>39.794661190965101</v>
      </c>
      <c r="U4190" s="3">
        <v>36.611008039579502</v>
      </c>
      <c r="V4190" s="3">
        <v>32.7477017364658</v>
      </c>
      <c r="W4190" s="3">
        <v>45.022007964787299</v>
      </c>
      <c r="X4190" s="3">
        <v>31.6279069767442</v>
      </c>
      <c r="Y4190" s="3">
        <v>48.162311451030398</v>
      </c>
      <c r="Z4190" s="3">
        <v>54.463208685162797</v>
      </c>
      <c r="AA4190" s="3">
        <v>0</v>
      </c>
      <c r="AB4190" s="3">
        <v>0</v>
      </c>
      <c r="AC4190" s="3">
        <v>0</v>
      </c>
      <c r="AD4190" s="3">
        <v>0</v>
      </c>
      <c r="AE4190" s="3">
        <v>10.3526500309342</v>
      </c>
      <c r="AF4190" s="3">
        <v>57.4183976261128</v>
      </c>
      <c r="AG4190" s="3">
        <v>0</v>
      </c>
      <c r="AH4190" s="3">
        <v>0</v>
      </c>
      <c r="AI4190" s="3">
        <v>0</v>
      </c>
      <c r="AJ4190" s="3">
        <v>51.241856677524403</v>
      </c>
      <c r="AK4190" s="3">
        <v>62.563788528271097</v>
      </c>
      <c r="AL4190" s="3">
        <v>0</v>
      </c>
      <c r="AM4190" s="3">
        <v>42.323742587305098</v>
      </c>
      <c r="AN4190" s="3">
        <v>36.016007114273002</v>
      </c>
      <c r="AO4190" s="3">
        <v>77.121930202498902</v>
      </c>
      <c r="AQ4190" s="3">
        <v>82.787750791974702</v>
      </c>
      <c r="AR4190" s="3">
        <v>52.058823529411796</v>
      </c>
      <c r="AS4190" s="3">
        <v>3.57941834451902</v>
      </c>
      <c r="AT4190" s="3">
        <v>66.952699874424496</v>
      </c>
      <c r="AU4190" s="3">
        <v>32.489009838811</v>
      </c>
      <c r="AV4190" s="3">
        <v>50.418410041841</v>
      </c>
      <c r="AW4190" s="3">
        <v>90.510948905109501</v>
      </c>
      <c r="AX4190" s="3">
        <v>9.1272344900105207</v>
      </c>
      <c r="AY4190" s="3">
        <v>38.196342232499497</v>
      </c>
      <c r="AZ4190" s="3">
        <v>29.703594702543601</v>
      </c>
      <c r="BA4190" s="3">
        <v>35.313807531380803</v>
      </c>
      <c r="BB4190" s="3">
        <v>19.556578121731899</v>
      </c>
      <c r="BC4190" s="3">
        <v>5.8303515049463304</v>
      </c>
      <c r="BD4190" s="3">
        <v>62.741393786733802</v>
      </c>
      <c r="BE4190" s="3">
        <v>29.273906675036599</v>
      </c>
      <c r="BF4190" s="3">
        <v>29.0519234811856</v>
      </c>
      <c r="BG4190" s="3">
        <v>32.261454392601898</v>
      </c>
      <c r="BH4190" s="3">
        <v>58.497279196316498</v>
      </c>
      <c r="BI4190" s="3">
        <v>31.422594142259399</v>
      </c>
      <c r="BJ4190" s="3">
        <v>0</v>
      </c>
      <c r="BK4190" s="3">
        <v>23.834745762711901</v>
      </c>
      <c r="BL4190" s="3">
        <v>52.6172529313233</v>
      </c>
    </row>
    <row r="4191" spans="1:64" x14ac:dyDescent="0.3">
      <c r="A4191" s="3" t="s">
        <v>5044</v>
      </c>
      <c r="B4191" s="4" t="s">
        <v>75</v>
      </c>
      <c r="C4191" s="3" t="s">
        <v>2544</v>
      </c>
      <c r="D4191" s="3" t="s">
        <v>5021</v>
      </c>
      <c r="E4191" s="3" t="s">
        <v>5026</v>
      </c>
      <c r="F4191" s="3" t="s">
        <v>69</v>
      </c>
      <c r="G4191" s="3" t="s">
        <v>101</v>
      </c>
      <c r="H4191" s="3" t="s">
        <v>71</v>
      </c>
      <c r="I4191" s="3" t="s">
        <v>71</v>
      </c>
      <c r="J4191" s="3">
        <v>2011</v>
      </c>
      <c r="K4191" s="3">
        <v>878</v>
      </c>
      <c r="L4191" s="3">
        <v>12.010899999999999</v>
      </c>
      <c r="M4191" s="3">
        <v>0</v>
      </c>
      <c r="N4191" s="3">
        <v>20.901599999999998</v>
      </c>
      <c r="O4191" s="3">
        <v>58.714490995105898</v>
      </c>
      <c r="P4191" s="3">
        <v>4.8179999999999996</v>
      </c>
      <c r="Q4191" s="3">
        <v>26.9512</v>
      </c>
      <c r="R4191" s="3">
        <v>20.892826233155301</v>
      </c>
      <c r="S4191" s="3">
        <v>37.821664761950601</v>
      </c>
      <c r="T4191" s="3">
        <v>31.622176591375801</v>
      </c>
      <c r="U4191" s="3">
        <v>36.136878994021899</v>
      </c>
      <c r="V4191" s="3">
        <v>32.992849846782399</v>
      </c>
      <c r="W4191" s="3">
        <v>29.616432613707801</v>
      </c>
      <c r="X4191" s="3">
        <v>39.105545617173497</v>
      </c>
      <c r="Y4191" s="3">
        <v>43.849585723390703</v>
      </c>
      <c r="Z4191" s="3">
        <v>0</v>
      </c>
      <c r="AA4191" s="3">
        <v>0</v>
      </c>
      <c r="AB4191" s="3">
        <v>0</v>
      </c>
      <c r="AC4191" s="3">
        <v>0</v>
      </c>
      <c r="AD4191" s="3">
        <v>0</v>
      </c>
      <c r="AE4191" s="3">
        <v>8.6409568983295504</v>
      </c>
      <c r="AF4191" s="3">
        <v>0</v>
      </c>
      <c r="AG4191" s="3">
        <v>0</v>
      </c>
      <c r="AH4191" s="3">
        <v>0</v>
      </c>
      <c r="AI4191" s="3">
        <v>0</v>
      </c>
      <c r="AJ4191" s="3">
        <v>59.039087947882699</v>
      </c>
      <c r="AK4191" s="3">
        <v>43.457848540518498</v>
      </c>
      <c r="AL4191" s="3">
        <v>0</v>
      </c>
      <c r="AM4191" s="3">
        <v>29.0358005710521</v>
      </c>
      <c r="AN4191" s="3">
        <v>43.463761671854201</v>
      </c>
      <c r="AO4191" s="3">
        <v>44.959069366652301</v>
      </c>
      <c r="AQ4191" s="3">
        <v>47.328405491024299</v>
      </c>
      <c r="AR4191" s="3">
        <v>26.102941176470601</v>
      </c>
      <c r="AS4191" s="3">
        <v>46.756152125279598</v>
      </c>
      <c r="AT4191" s="3">
        <v>39.828380075345301</v>
      </c>
      <c r="AU4191" s="3">
        <v>14.1302072430396</v>
      </c>
      <c r="AV4191" s="3">
        <v>15.3556485355649</v>
      </c>
      <c r="AW4191" s="3">
        <v>25.397166165736401</v>
      </c>
      <c r="AX4191" s="3">
        <v>8.8538380651945303</v>
      </c>
      <c r="AY4191" s="3">
        <v>64.389321000630602</v>
      </c>
      <c r="AZ4191" s="3">
        <v>60.332142106369602</v>
      </c>
      <c r="BA4191" s="3">
        <v>32.866108786610901</v>
      </c>
      <c r="BB4191" s="3">
        <v>39.259569127797498</v>
      </c>
      <c r="BC4191" s="3">
        <v>37.676278678172999</v>
      </c>
      <c r="BD4191" s="3">
        <v>29.198152812762402</v>
      </c>
      <c r="BE4191" s="3">
        <v>92.027620841180195</v>
      </c>
      <c r="BF4191" s="3">
        <v>49.800294303132198</v>
      </c>
      <c r="BG4191" s="3">
        <v>9.4577553593946995</v>
      </c>
      <c r="BH4191" s="3">
        <v>58.497279196316498</v>
      </c>
      <c r="BI4191" s="3">
        <v>47.217573221757299</v>
      </c>
      <c r="BJ4191" s="3">
        <v>0</v>
      </c>
      <c r="BK4191" s="3">
        <v>63.940677966101703</v>
      </c>
      <c r="BL4191" s="3">
        <v>31.511725293132301</v>
      </c>
    </row>
    <row r="4192" spans="1:64" x14ac:dyDescent="0.3">
      <c r="A4192" s="3" t="s">
        <v>5045</v>
      </c>
      <c r="B4192" s="4" t="s">
        <v>75</v>
      </c>
      <c r="C4192" s="3" t="s">
        <v>2544</v>
      </c>
      <c r="D4192" s="3" t="s">
        <v>5021</v>
      </c>
      <c r="E4192" s="3" t="s">
        <v>5043</v>
      </c>
      <c r="F4192" s="3" t="s">
        <v>69</v>
      </c>
      <c r="G4192" s="3" t="s">
        <v>101</v>
      </c>
      <c r="H4192" s="3" t="s">
        <v>71</v>
      </c>
      <c r="I4192" s="3" t="s">
        <v>71</v>
      </c>
      <c r="J4192" s="3">
        <v>5432</v>
      </c>
      <c r="K4192" s="3">
        <v>1780</v>
      </c>
      <c r="L4192" s="3">
        <v>45.386099999999999</v>
      </c>
      <c r="M4192" s="3">
        <v>0</v>
      </c>
      <c r="N4192" s="3">
        <v>64.940399999999997</v>
      </c>
      <c r="O4192" s="3">
        <v>78.289715520794601</v>
      </c>
      <c r="P4192" s="3">
        <v>17.8246</v>
      </c>
      <c r="Q4192" s="3">
        <v>62.586300000000001</v>
      </c>
      <c r="R4192" s="3">
        <v>25.477436159462901</v>
      </c>
      <c r="S4192" s="3">
        <v>52.812279361331697</v>
      </c>
      <c r="T4192" s="3">
        <v>33.039014373716597</v>
      </c>
      <c r="U4192" s="3">
        <v>35.703978561121403</v>
      </c>
      <c r="V4192" s="3">
        <v>42.226762002042904</v>
      </c>
      <c r="W4192" s="3">
        <v>45.650806958708898</v>
      </c>
      <c r="X4192" s="3">
        <v>30.733452593917701</v>
      </c>
      <c r="Y4192" s="3">
        <v>82.472912683237695</v>
      </c>
      <c r="Z4192" s="3">
        <v>84.197828709288302</v>
      </c>
      <c r="AA4192" s="3">
        <v>0</v>
      </c>
      <c r="AB4192" s="3">
        <v>0</v>
      </c>
      <c r="AC4192" s="3">
        <v>0</v>
      </c>
      <c r="AD4192" s="3">
        <v>0</v>
      </c>
      <c r="AE4192" s="3">
        <v>9.2390183542998496</v>
      </c>
      <c r="AF4192" s="3">
        <v>0</v>
      </c>
      <c r="AG4192" s="3">
        <v>0</v>
      </c>
      <c r="AH4192" s="3">
        <v>0</v>
      </c>
      <c r="AI4192" s="3">
        <v>0</v>
      </c>
      <c r="AJ4192" s="3">
        <v>51.343648208468998</v>
      </c>
      <c r="AK4192" s="3">
        <v>38.926311492141302</v>
      </c>
      <c r="AL4192" s="3">
        <v>0</v>
      </c>
      <c r="AM4192" s="3">
        <v>44.410278936964602</v>
      </c>
      <c r="AN4192" s="3">
        <v>32.325477990217898</v>
      </c>
      <c r="AO4192" s="3">
        <v>63.916415338216297</v>
      </c>
      <c r="AQ4192" s="3">
        <v>86.082365364308302</v>
      </c>
      <c r="AR4192" s="3">
        <v>76.740196078431396</v>
      </c>
      <c r="AS4192" s="3">
        <v>4.0548098434004496</v>
      </c>
      <c r="AT4192" s="3">
        <v>82.398493093344499</v>
      </c>
      <c r="AU4192" s="3">
        <v>45.7609378270881</v>
      </c>
      <c r="AV4192" s="3">
        <v>37.133891213389099</v>
      </c>
      <c r="AW4192" s="3">
        <v>85.959639330184601</v>
      </c>
      <c r="AX4192" s="3">
        <v>11.0410094637224</v>
      </c>
      <c r="AY4192" s="3">
        <v>64.389321000630602</v>
      </c>
      <c r="AZ4192" s="3">
        <v>60.332142106369602</v>
      </c>
      <c r="BA4192" s="3">
        <v>3.2426778242677798</v>
      </c>
      <c r="BB4192" s="3">
        <v>39.259569127797498</v>
      </c>
      <c r="BC4192" s="3">
        <v>37.676278678172999</v>
      </c>
      <c r="BD4192" s="3">
        <v>93.597816960537401</v>
      </c>
      <c r="BE4192" s="3">
        <v>16.530654948734</v>
      </c>
      <c r="BF4192" s="3">
        <v>49.800294303132198</v>
      </c>
      <c r="BG4192" s="3">
        <v>40.626313577133303</v>
      </c>
      <c r="BH4192" s="3">
        <v>82.524068647969898</v>
      </c>
      <c r="BI4192" s="3">
        <v>37.761506276150598</v>
      </c>
      <c r="BJ4192" s="3">
        <v>0</v>
      </c>
      <c r="BK4192" s="3">
        <v>93.411016949152597</v>
      </c>
      <c r="BL4192" s="3">
        <v>50.774706867671703</v>
      </c>
    </row>
    <row r="4193" spans="1:64" x14ac:dyDescent="0.3">
      <c r="A4193" s="3" t="s">
        <v>5046</v>
      </c>
      <c r="B4193" s="4" t="s">
        <v>65</v>
      </c>
      <c r="C4193" s="3" t="s">
        <v>2544</v>
      </c>
      <c r="D4193" s="3" t="s">
        <v>5021</v>
      </c>
      <c r="E4193" s="3" t="s">
        <v>5043</v>
      </c>
      <c r="F4193" s="3" t="s">
        <v>69</v>
      </c>
      <c r="G4193" s="3" t="s">
        <v>101</v>
      </c>
      <c r="H4193" s="3" t="s">
        <v>71</v>
      </c>
      <c r="I4193" s="3" t="s">
        <v>71</v>
      </c>
      <c r="J4193" s="3">
        <v>7898</v>
      </c>
      <c r="K4193" s="3">
        <v>2226</v>
      </c>
      <c r="L4193" s="3">
        <v>64.113799999999998</v>
      </c>
      <c r="M4193" s="3">
        <v>0</v>
      </c>
      <c r="N4193" s="3">
        <v>80.067099999999996</v>
      </c>
      <c r="O4193" s="3">
        <v>87.460906255175004</v>
      </c>
      <c r="P4193" s="3">
        <v>33.147199999999998</v>
      </c>
      <c r="Q4193" s="3">
        <v>73.488200000000006</v>
      </c>
      <c r="R4193" s="3">
        <v>29.072743009063402</v>
      </c>
      <c r="S4193" s="3">
        <v>58.388163246111603</v>
      </c>
      <c r="T4193" s="3">
        <v>36.119096509240201</v>
      </c>
      <c r="U4193" s="3">
        <v>36.755308183879599</v>
      </c>
      <c r="V4193" s="3">
        <v>41.2257405515833</v>
      </c>
      <c r="W4193" s="3">
        <v>43.785369943408099</v>
      </c>
      <c r="X4193" s="3">
        <v>0</v>
      </c>
      <c r="Y4193" s="3">
        <v>81.2407053324835</v>
      </c>
      <c r="Z4193" s="3">
        <v>71.049457177322097</v>
      </c>
      <c r="AA4193" s="3">
        <v>0</v>
      </c>
      <c r="AB4193" s="3">
        <v>0</v>
      </c>
      <c r="AC4193" s="3">
        <v>0</v>
      </c>
      <c r="AD4193" s="3">
        <v>0</v>
      </c>
      <c r="AE4193" s="3">
        <v>11.775623839967</v>
      </c>
      <c r="AF4193" s="3">
        <v>57.4183976261128</v>
      </c>
      <c r="AG4193" s="3">
        <v>74.731182795698899</v>
      </c>
      <c r="AH4193" s="3">
        <v>0</v>
      </c>
      <c r="AI4193" s="3">
        <v>0</v>
      </c>
      <c r="AJ4193" s="3">
        <v>43.933224755700302</v>
      </c>
      <c r="AK4193" s="3">
        <v>67.564809144723398</v>
      </c>
      <c r="AL4193" s="3">
        <v>0</v>
      </c>
      <c r="AM4193" s="3">
        <v>43.905117504941799</v>
      </c>
      <c r="AN4193" s="3">
        <v>22.498888394842201</v>
      </c>
      <c r="AO4193" s="3">
        <v>56.613528651443303</v>
      </c>
      <c r="AQ4193" s="3">
        <v>89.672650475184795</v>
      </c>
      <c r="AR4193" s="3">
        <v>69.803921568627402</v>
      </c>
      <c r="AS4193" s="3">
        <v>44.630872483221502</v>
      </c>
      <c r="AT4193" s="3">
        <v>74.277940560904099</v>
      </c>
      <c r="AU4193" s="3">
        <v>76.512455516014199</v>
      </c>
      <c r="AV4193" s="3">
        <v>51.715481171548099</v>
      </c>
      <c r="AW4193" s="3">
        <v>79.927007299270102</v>
      </c>
      <c r="AX4193" s="3">
        <v>42.145110410094603</v>
      </c>
      <c r="AY4193" s="3">
        <v>69.266344334664694</v>
      </c>
      <c r="AZ4193" s="3">
        <v>83.624132856842607</v>
      </c>
      <c r="BA4193" s="3">
        <v>5.4602510460250997</v>
      </c>
      <c r="BB4193" s="3">
        <v>64.588998117548599</v>
      </c>
      <c r="BC4193" s="3">
        <v>87.097453167754196</v>
      </c>
      <c r="BD4193" s="3">
        <v>96.599496221662505</v>
      </c>
      <c r="BE4193" s="3">
        <v>5.5450931157145904</v>
      </c>
      <c r="BF4193" s="3">
        <v>79.209585873449697</v>
      </c>
      <c r="BG4193" s="3">
        <v>32.4085750315258</v>
      </c>
      <c r="BH4193" s="3">
        <v>94.0351611552951</v>
      </c>
      <c r="BI4193" s="3">
        <v>46.945606694560702</v>
      </c>
      <c r="BJ4193" s="3">
        <v>0</v>
      </c>
      <c r="BK4193" s="3">
        <v>46.716101694915302</v>
      </c>
      <c r="BL4193" s="3">
        <v>37.060301507537702</v>
      </c>
    </row>
    <row r="4194" spans="1:64" x14ac:dyDescent="0.3">
      <c r="A4194" s="3" t="s">
        <v>5047</v>
      </c>
      <c r="B4194" s="4" t="s">
        <v>75</v>
      </c>
      <c r="C4194" s="3" t="s">
        <v>2544</v>
      </c>
      <c r="D4194" s="3" t="s">
        <v>5021</v>
      </c>
      <c r="E4194" s="3" t="s">
        <v>5043</v>
      </c>
      <c r="F4194" s="3" t="s">
        <v>69</v>
      </c>
      <c r="G4194" s="3" t="s">
        <v>101</v>
      </c>
      <c r="H4194" s="3" t="s">
        <v>71</v>
      </c>
      <c r="I4194" s="3" t="s">
        <v>71</v>
      </c>
      <c r="J4194" s="3">
        <v>3481</v>
      </c>
      <c r="K4194" s="3">
        <v>1133</v>
      </c>
      <c r="L4194" s="3">
        <v>42.393799999999999</v>
      </c>
      <c r="M4194" s="3">
        <v>0</v>
      </c>
      <c r="N4194" s="3">
        <v>62.0715</v>
      </c>
      <c r="O4194" s="3">
        <v>76.783628593278905</v>
      </c>
      <c r="P4194" s="3">
        <v>8.5401000000000007</v>
      </c>
      <c r="Q4194" s="3">
        <v>65.724999999999994</v>
      </c>
      <c r="R4194" s="3">
        <v>22.551746661597999</v>
      </c>
      <c r="S4194" s="3">
        <v>54.231881931681002</v>
      </c>
      <c r="T4194" s="3">
        <v>42.895277207392198</v>
      </c>
      <c r="U4194" s="3">
        <v>35.992578849721703</v>
      </c>
      <c r="V4194" s="3">
        <v>26.782431052094001</v>
      </c>
      <c r="W4194" s="3">
        <v>46.153846153846203</v>
      </c>
      <c r="X4194" s="3">
        <v>0</v>
      </c>
      <c r="Y4194" s="3">
        <v>38.410877416613602</v>
      </c>
      <c r="Z4194" s="3">
        <v>0</v>
      </c>
      <c r="AA4194" s="3">
        <v>0</v>
      </c>
      <c r="AB4194" s="3">
        <v>0</v>
      </c>
      <c r="AC4194" s="3">
        <v>0</v>
      </c>
      <c r="AD4194" s="3">
        <v>0</v>
      </c>
      <c r="AE4194" s="3">
        <v>9.9401938544029704</v>
      </c>
      <c r="AF4194" s="3">
        <v>0</v>
      </c>
      <c r="AG4194" s="3">
        <v>74.731182795698899</v>
      </c>
      <c r="AH4194" s="3">
        <v>0</v>
      </c>
      <c r="AI4194" s="3">
        <v>0</v>
      </c>
      <c r="AJ4194" s="3">
        <v>43.933224755700302</v>
      </c>
      <c r="AK4194" s="3">
        <v>53.010818534394801</v>
      </c>
      <c r="AL4194" s="3">
        <v>0</v>
      </c>
      <c r="AM4194" s="3">
        <v>41.555018669009399</v>
      </c>
      <c r="AN4194" s="3">
        <v>36.104935526900803</v>
      </c>
      <c r="AO4194" s="3">
        <v>47.350280051701901</v>
      </c>
      <c r="AQ4194" s="3">
        <v>90.052798310454094</v>
      </c>
      <c r="AR4194" s="3">
        <v>69.632352941176507</v>
      </c>
      <c r="AS4194" s="3">
        <v>15.072706935123</v>
      </c>
      <c r="AT4194" s="3">
        <v>60.904143993302597</v>
      </c>
      <c r="AU4194" s="3">
        <v>75.654176261251806</v>
      </c>
      <c r="AV4194" s="3">
        <v>69.372384937238493</v>
      </c>
      <c r="AW4194" s="3">
        <v>75.161013310433702</v>
      </c>
      <c r="AX4194" s="3">
        <v>62.586750788643499</v>
      </c>
      <c r="AY4194" s="3">
        <v>57.893630439352499</v>
      </c>
      <c r="AZ4194" s="3">
        <v>52.8484338869035</v>
      </c>
      <c r="BA4194" s="3">
        <v>20.5439330543933</v>
      </c>
      <c r="BB4194" s="3">
        <v>15.7289270027191</v>
      </c>
      <c r="BC4194" s="3">
        <v>38.097242685750402</v>
      </c>
      <c r="BD4194" s="3">
        <v>79.638958858102399</v>
      </c>
      <c r="BE4194" s="3">
        <v>11.1948106298389</v>
      </c>
      <c r="BF4194" s="3">
        <v>55.959638427580401</v>
      </c>
      <c r="BG4194" s="3">
        <v>35.182849936948301</v>
      </c>
      <c r="BH4194" s="3">
        <v>58.497279196316498</v>
      </c>
      <c r="BI4194" s="3">
        <v>62.217573221757299</v>
      </c>
      <c r="BJ4194" s="3">
        <v>0</v>
      </c>
      <c r="BK4194" s="3">
        <v>96.970338983050894</v>
      </c>
      <c r="BL4194" s="3">
        <v>49.036850921273</v>
      </c>
    </row>
    <row r="4195" spans="1:64" x14ac:dyDescent="0.3">
      <c r="A4195" s="3" t="s">
        <v>5048</v>
      </c>
      <c r="B4195" s="4" t="s">
        <v>75</v>
      </c>
      <c r="C4195" s="3" t="s">
        <v>2544</v>
      </c>
      <c r="D4195" s="3" t="s">
        <v>5021</v>
      </c>
      <c r="E4195" s="3" t="s">
        <v>5043</v>
      </c>
      <c r="F4195" s="3" t="s">
        <v>69</v>
      </c>
      <c r="G4195" s="3" t="s">
        <v>101</v>
      </c>
      <c r="H4195" s="3" t="s">
        <v>71</v>
      </c>
      <c r="I4195" s="3" t="s">
        <v>71</v>
      </c>
      <c r="J4195" s="3">
        <v>5371</v>
      </c>
      <c r="K4195" s="3">
        <v>1565</v>
      </c>
      <c r="L4195" s="3">
        <v>16.7608</v>
      </c>
      <c r="M4195" s="3">
        <v>0</v>
      </c>
      <c r="N4195" s="3">
        <v>28.614000000000001</v>
      </c>
      <c r="O4195" s="3">
        <v>62.530554979418298</v>
      </c>
      <c r="P4195" s="3">
        <v>8.0231999999999992</v>
      </c>
      <c r="Q4195" s="3">
        <v>32.517299999999999</v>
      </c>
      <c r="R4195" s="3">
        <v>22.2905272176937</v>
      </c>
      <c r="S4195" s="3">
        <v>40.240027761724598</v>
      </c>
      <c r="T4195" s="3">
        <v>34.476386036961003</v>
      </c>
      <c r="U4195" s="3">
        <v>35.951350237064503</v>
      </c>
      <c r="V4195" s="3">
        <v>43.718079673135897</v>
      </c>
      <c r="W4195" s="3">
        <v>48.019283169146902</v>
      </c>
      <c r="X4195" s="3">
        <v>0</v>
      </c>
      <c r="Y4195" s="3">
        <v>61.355428085829601</v>
      </c>
      <c r="Z4195" s="3">
        <v>0</v>
      </c>
      <c r="AA4195" s="3">
        <v>0</v>
      </c>
      <c r="AB4195" s="3">
        <v>0</v>
      </c>
      <c r="AC4195" s="3">
        <v>0</v>
      </c>
      <c r="AD4195" s="3">
        <v>0</v>
      </c>
      <c r="AE4195" s="3">
        <v>10.7444833986389</v>
      </c>
      <c r="AF4195" s="3">
        <v>0</v>
      </c>
      <c r="AG4195" s="3">
        <v>0</v>
      </c>
      <c r="AH4195" s="3">
        <v>0</v>
      </c>
      <c r="AI4195" s="3">
        <v>0</v>
      </c>
      <c r="AJ4195" s="3">
        <v>43.933224755700302</v>
      </c>
      <c r="AK4195" s="3">
        <v>66.4421310471525</v>
      </c>
      <c r="AL4195" s="3">
        <v>0</v>
      </c>
      <c r="AM4195" s="3">
        <v>35.7786075115309</v>
      </c>
      <c r="AN4195" s="3">
        <v>57.847932414406401</v>
      </c>
      <c r="AO4195" s="3">
        <v>30.310211115898301</v>
      </c>
      <c r="AQ4195" s="3">
        <v>81.795142555438204</v>
      </c>
      <c r="AR4195" s="3">
        <v>43.431372549019599</v>
      </c>
      <c r="AS4195" s="3">
        <v>80.341163310962003</v>
      </c>
      <c r="AT4195" s="3">
        <v>43.449141900376702</v>
      </c>
      <c r="AU4195" s="3">
        <v>29.642034749842999</v>
      </c>
      <c r="AV4195" s="3">
        <v>26.234309623430999</v>
      </c>
      <c r="AW4195" s="3">
        <v>2.2327179046801202</v>
      </c>
      <c r="AX4195" s="3">
        <v>36.256572029442701</v>
      </c>
      <c r="AY4195" s="3">
        <v>57.893630439352499</v>
      </c>
      <c r="AZ4195" s="3">
        <v>52.8484338869035</v>
      </c>
      <c r="BA4195" s="3">
        <v>10.6276150627615</v>
      </c>
      <c r="BB4195" s="3">
        <v>15.7289270027191</v>
      </c>
      <c r="BC4195" s="3">
        <v>38.097242685750402</v>
      </c>
      <c r="BD4195" s="3">
        <v>87.216624685138498</v>
      </c>
      <c r="BE4195" s="3">
        <v>19.941410336890598</v>
      </c>
      <c r="BF4195" s="3">
        <v>55.959638427580401</v>
      </c>
      <c r="BG4195" s="3">
        <v>4.85498108448928</v>
      </c>
      <c r="BH4195" s="3">
        <v>58.497279196316498</v>
      </c>
      <c r="BI4195" s="3">
        <v>60.836820083681999</v>
      </c>
      <c r="BJ4195" s="3">
        <v>48.312375909993399</v>
      </c>
      <c r="BK4195" s="3">
        <v>0.38135593220338998</v>
      </c>
      <c r="BL4195" s="3">
        <v>10.5108877721943</v>
      </c>
    </row>
    <row r="4196" spans="1:64" x14ac:dyDescent="0.3">
      <c r="A4196" s="3" t="s">
        <v>5049</v>
      </c>
      <c r="B4196" s="4" t="s">
        <v>75</v>
      </c>
      <c r="C4196" s="3" t="s">
        <v>2544</v>
      </c>
      <c r="D4196" s="3" t="s">
        <v>5021</v>
      </c>
      <c r="E4196" s="3" t="s">
        <v>5026</v>
      </c>
      <c r="F4196" s="3" t="s">
        <v>69</v>
      </c>
      <c r="G4196" s="3" t="s">
        <v>101</v>
      </c>
      <c r="H4196" s="3" t="s">
        <v>71</v>
      </c>
      <c r="I4196" s="3" t="s">
        <v>71</v>
      </c>
      <c r="J4196" s="3">
        <v>4445</v>
      </c>
      <c r="K4196" s="3">
        <v>1517</v>
      </c>
      <c r="L4196" s="3">
        <v>0.73240000000000005</v>
      </c>
      <c r="M4196" s="3">
        <v>0</v>
      </c>
      <c r="N4196" s="3">
        <v>1.304</v>
      </c>
      <c r="O4196" s="3">
        <v>41.4636337924548</v>
      </c>
      <c r="P4196" s="3">
        <v>7.0926</v>
      </c>
      <c r="Q4196" s="3">
        <v>2.2389999999999999</v>
      </c>
      <c r="R4196" s="3">
        <v>21.910625219779199</v>
      </c>
      <c r="S4196" s="3">
        <v>19.553008572675601</v>
      </c>
      <c r="T4196" s="3">
        <v>26.7556468172485</v>
      </c>
      <c r="U4196" s="3">
        <v>34.9412492269635</v>
      </c>
      <c r="V4196" s="3">
        <v>32.992849846782399</v>
      </c>
      <c r="W4196" s="3">
        <v>27.5623559002306</v>
      </c>
      <c r="X4196" s="3">
        <v>33.166368515205697</v>
      </c>
      <c r="Y4196" s="3">
        <v>59.677076694285098</v>
      </c>
      <c r="Z4196" s="3">
        <v>47.1652593486128</v>
      </c>
      <c r="AA4196" s="3">
        <v>0</v>
      </c>
      <c r="AB4196" s="3">
        <v>0</v>
      </c>
      <c r="AC4196" s="3">
        <v>0</v>
      </c>
      <c r="AD4196" s="3">
        <v>0</v>
      </c>
      <c r="AE4196" s="3">
        <v>7.2179830892967596</v>
      </c>
      <c r="AF4196" s="3">
        <v>0</v>
      </c>
      <c r="AG4196" s="3">
        <v>0</v>
      </c>
      <c r="AH4196" s="3">
        <v>0</v>
      </c>
      <c r="AI4196" s="3">
        <v>0</v>
      </c>
      <c r="AJ4196" s="3">
        <v>56.575732899022803</v>
      </c>
      <c r="AK4196" s="3">
        <v>52.480097979179398</v>
      </c>
      <c r="AL4196" s="3">
        <v>0</v>
      </c>
      <c r="AM4196" s="3">
        <v>22.600483197891499</v>
      </c>
      <c r="AN4196" s="3">
        <v>25.277901289462001</v>
      </c>
      <c r="AO4196" s="3">
        <v>1.87419215855235</v>
      </c>
      <c r="AQ4196" s="3">
        <v>33.199577613516396</v>
      </c>
      <c r="AR4196" s="3">
        <v>0</v>
      </c>
      <c r="AS4196" s="3">
        <v>0</v>
      </c>
      <c r="AT4196" s="3">
        <v>11.301799916283001</v>
      </c>
      <c r="AU4196" s="3">
        <v>25.727444002512001</v>
      </c>
      <c r="AV4196" s="3">
        <v>8.03347280334728</v>
      </c>
      <c r="AW4196" s="3">
        <v>18.741949334478299</v>
      </c>
      <c r="AX4196" s="3">
        <v>63.953732912723403</v>
      </c>
      <c r="AY4196" s="3">
        <v>20.054656295984898</v>
      </c>
      <c r="AZ4196" s="3">
        <v>36.829934832877903</v>
      </c>
      <c r="BA4196" s="3">
        <v>8.95397489539749</v>
      </c>
      <c r="BB4196" s="3">
        <v>5.8565153733528597</v>
      </c>
      <c r="BC4196" s="3">
        <v>25.152599452746799</v>
      </c>
      <c r="BD4196" s="3">
        <v>10.642317380352599</v>
      </c>
      <c r="BE4196" s="3">
        <v>68.717304875497007</v>
      </c>
      <c r="BF4196" s="3">
        <v>22.303973092285101</v>
      </c>
      <c r="BG4196" s="3">
        <v>24.695250105086199</v>
      </c>
      <c r="BH4196" s="3">
        <v>25.763917957304301</v>
      </c>
      <c r="BI4196" s="3">
        <v>42.949790794979101</v>
      </c>
      <c r="BJ4196" s="3">
        <v>0</v>
      </c>
      <c r="BK4196" s="3">
        <v>2.09745762711864</v>
      </c>
      <c r="BL4196" s="3">
        <v>1.84254606365159</v>
      </c>
    </row>
    <row r="4197" spans="1:64" x14ac:dyDescent="0.3">
      <c r="A4197" s="3" t="s">
        <v>5050</v>
      </c>
      <c r="B4197" s="4" t="s">
        <v>75</v>
      </c>
      <c r="C4197" s="3" t="s">
        <v>2544</v>
      </c>
      <c r="D4197" s="3" t="s">
        <v>5021</v>
      </c>
      <c r="E4197" s="3" t="s">
        <v>5043</v>
      </c>
      <c r="F4197" s="3" t="s">
        <v>69</v>
      </c>
      <c r="G4197" s="3" t="s">
        <v>101</v>
      </c>
      <c r="H4197" s="3" t="s">
        <v>71</v>
      </c>
      <c r="I4197" s="3" t="s">
        <v>71</v>
      </c>
      <c r="J4197" s="3">
        <v>1368</v>
      </c>
      <c r="K4197" s="3">
        <v>472</v>
      </c>
      <c r="L4197" s="3">
        <v>2.9923000000000002</v>
      </c>
      <c r="M4197" s="3">
        <v>0</v>
      </c>
      <c r="N4197" s="3">
        <v>5.3278999999999996</v>
      </c>
      <c r="O4197" s="3">
        <v>47.679549056071998</v>
      </c>
      <c r="P4197" s="3">
        <v>1.2406999999999999</v>
      </c>
      <c r="Q4197" s="3">
        <v>14.1243</v>
      </c>
      <c r="R4197" s="3">
        <v>17.586626541822799</v>
      </c>
      <c r="S4197" s="3">
        <v>30.092922514249199</v>
      </c>
      <c r="T4197" s="3">
        <v>32.710472279260799</v>
      </c>
      <c r="U4197" s="3">
        <v>35.435992578849699</v>
      </c>
      <c r="V4197" s="3">
        <v>34.688457609805901</v>
      </c>
      <c r="W4197" s="3">
        <v>32.550827918675303</v>
      </c>
      <c r="X4197" s="3">
        <v>0</v>
      </c>
      <c r="Y4197" s="3">
        <v>42.426173783726398</v>
      </c>
      <c r="Z4197" s="3">
        <v>0</v>
      </c>
      <c r="AA4197" s="3">
        <v>0</v>
      </c>
      <c r="AB4197" s="3">
        <v>0</v>
      </c>
      <c r="AC4197" s="3">
        <v>0</v>
      </c>
      <c r="AD4197" s="3">
        <v>0</v>
      </c>
      <c r="AE4197" s="3">
        <v>8.3728603835842392</v>
      </c>
      <c r="AF4197" s="3">
        <v>0</v>
      </c>
      <c r="AG4197" s="3">
        <v>0</v>
      </c>
      <c r="AH4197" s="3">
        <v>0</v>
      </c>
      <c r="AI4197" s="3">
        <v>0</v>
      </c>
      <c r="AJ4197" s="3">
        <v>43.933224755700302</v>
      </c>
      <c r="AK4197" s="3">
        <v>41.641151255358203</v>
      </c>
      <c r="AL4197" s="3">
        <v>0</v>
      </c>
      <c r="AM4197" s="3">
        <v>27.300680869756199</v>
      </c>
      <c r="AN4197" s="3">
        <v>55.1800800355714</v>
      </c>
      <c r="AO4197" s="3">
        <v>54.093063334769496</v>
      </c>
      <c r="AQ4197" s="3">
        <v>51.024287222808901</v>
      </c>
      <c r="AR4197" s="3">
        <v>0</v>
      </c>
      <c r="AS4197" s="3">
        <v>0</v>
      </c>
      <c r="AT4197" s="3">
        <v>1.61155295102553</v>
      </c>
      <c r="AU4197" s="3">
        <v>4.6263345195729499</v>
      </c>
      <c r="AV4197" s="3">
        <v>15.690376569037699</v>
      </c>
      <c r="AW4197" s="3">
        <v>0</v>
      </c>
      <c r="AX4197" s="3">
        <v>21.303890641430101</v>
      </c>
      <c r="AY4197" s="3">
        <v>55.055707378599998</v>
      </c>
      <c r="AZ4197" s="3">
        <v>71.641791044776099</v>
      </c>
      <c r="BA4197" s="3">
        <v>22.196652719665298</v>
      </c>
      <c r="BB4197" s="3">
        <v>76.134699853587094</v>
      </c>
      <c r="BC4197" s="3">
        <v>55.7777310039992</v>
      </c>
      <c r="BD4197" s="3">
        <v>12.3215785054576</v>
      </c>
      <c r="BE4197" s="3">
        <v>79.598242310106698</v>
      </c>
      <c r="BF4197" s="3">
        <v>29.157031742695001</v>
      </c>
      <c r="BG4197" s="3">
        <v>27.3013871374527</v>
      </c>
      <c r="BH4197" s="3">
        <v>25.763917957304301</v>
      </c>
      <c r="BI4197" s="3">
        <v>23.723849372384901</v>
      </c>
      <c r="BJ4197" s="3">
        <v>0</v>
      </c>
      <c r="BK4197" s="3">
        <v>73.771186440677994</v>
      </c>
      <c r="BL4197" s="3">
        <v>0.35594639865996602</v>
      </c>
    </row>
    <row r="4198" spans="1:64" x14ac:dyDescent="0.3">
      <c r="A4198" s="3" t="s">
        <v>5051</v>
      </c>
      <c r="B4198" s="4" t="s">
        <v>75</v>
      </c>
      <c r="C4198" s="3" t="s">
        <v>2544</v>
      </c>
      <c r="D4198" s="3" t="s">
        <v>5021</v>
      </c>
      <c r="E4198" s="3" t="s">
        <v>5043</v>
      </c>
      <c r="F4198" s="3" t="s">
        <v>69</v>
      </c>
      <c r="G4198" s="3" t="s">
        <v>101</v>
      </c>
      <c r="H4198" s="3" t="s">
        <v>71</v>
      </c>
      <c r="I4198" s="3" t="s">
        <v>71</v>
      </c>
      <c r="J4198" s="3">
        <v>4842</v>
      </c>
      <c r="K4198" s="3">
        <v>1668</v>
      </c>
      <c r="L4198" s="3">
        <v>4.4360999999999997</v>
      </c>
      <c r="M4198" s="3">
        <v>0</v>
      </c>
      <c r="N4198" s="3">
        <v>7.8613999999999997</v>
      </c>
      <c r="O4198" s="3">
        <v>50.544574386931799</v>
      </c>
      <c r="P4198" s="3">
        <v>2.8536000000000001</v>
      </c>
      <c r="Q4198" s="3">
        <v>15.61</v>
      </c>
      <c r="R4198" s="3">
        <v>19.4925036475138</v>
      </c>
      <c r="S4198" s="3">
        <v>31.0520707394179</v>
      </c>
      <c r="T4198" s="3">
        <v>36.1806981519507</v>
      </c>
      <c r="U4198" s="3">
        <v>35.374149659863903</v>
      </c>
      <c r="V4198" s="3">
        <v>23.738508682328899</v>
      </c>
      <c r="W4198" s="3">
        <v>31.880108991825601</v>
      </c>
      <c r="X4198" s="3">
        <v>0</v>
      </c>
      <c r="Y4198" s="3">
        <v>55.704270235819003</v>
      </c>
      <c r="Z4198" s="3">
        <v>0</v>
      </c>
      <c r="AA4198" s="3">
        <v>0</v>
      </c>
      <c r="AB4198" s="3">
        <v>0</v>
      </c>
      <c r="AC4198" s="3">
        <v>0</v>
      </c>
      <c r="AD4198" s="3">
        <v>0</v>
      </c>
      <c r="AE4198" s="3">
        <v>8.8059393689420506</v>
      </c>
      <c r="AF4198" s="3">
        <v>0</v>
      </c>
      <c r="AG4198" s="3">
        <v>0</v>
      </c>
      <c r="AH4198" s="3">
        <v>0</v>
      </c>
      <c r="AI4198" s="3">
        <v>0</v>
      </c>
      <c r="AJ4198" s="3">
        <v>43.933224755700302</v>
      </c>
      <c r="AK4198" s="3">
        <v>62.869973463972201</v>
      </c>
      <c r="AL4198" s="3">
        <v>0</v>
      </c>
      <c r="AM4198" s="3">
        <v>29.299363057324801</v>
      </c>
      <c r="AN4198" s="3">
        <v>66.251667407736804</v>
      </c>
      <c r="AO4198" s="3">
        <v>41.533821628608401</v>
      </c>
      <c r="AQ4198" s="3">
        <v>46.230200633579699</v>
      </c>
      <c r="AR4198" s="3">
        <v>0</v>
      </c>
      <c r="AS4198" s="3">
        <v>0</v>
      </c>
      <c r="AT4198" s="3">
        <v>25.136040184177499</v>
      </c>
      <c r="AU4198" s="3">
        <v>1.0466820180029299</v>
      </c>
      <c r="AV4198" s="3">
        <v>15.3765690376569</v>
      </c>
      <c r="AW4198" s="3">
        <v>3.3490768570201799</v>
      </c>
      <c r="AX4198" s="3">
        <v>49.085173501577302</v>
      </c>
      <c r="AY4198" s="3">
        <v>57.893630439352499</v>
      </c>
      <c r="AZ4198" s="3">
        <v>52.8484338869035</v>
      </c>
      <c r="BA4198" s="3">
        <v>43.974895397489497</v>
      </c>
      <c r="BB4198" s="3">
        <v>15.7289270027191</v>
      </c>
      <c r="BC4198" s="3">
        <v>38.097242685750402</v>
      </c>
      <c r="BD4198" s="3">
        <v>79.030226700251902</v>
      </c>
      <c r="BE4198" s="3">
        <v>66.499267629211104</v>
      </c>
      <c r="BF4198" s="3">
        <v>55.959638427580401</v>
      </c>
      <c r="BG4198" s="3">
        <v>23.097940311055101</v>
      </c>
      <c r="BH4198" s="3">
        <v>58.497279196316498</v>
      </c>
      <c r="BI4198" s="3">
        <v>36.234309623431002</v>
      </c>
      <c r="BJ4198" s="3">
        <v>0</v>
      </c>
      <c r="BK4198" s="3">
        <v>4.9788135593220302</v>
      </c>
      <c r="BL4198" s="3">
        <v>4.6691792294807399</v>
      </c>
    </row>
    <row r="4199" spans="1:64" x14ac:dyDescent="0.3">
      <c r="A4199" s="3" t="s">
        <v>5052</v>
      </c>
      <c r="B4199" s="4" t="s">
        <v>75</v>
      </c>
      <c r="C4199" s="3" t="s">
        <v>2544</v>
      </c>
      <c r="D4199" s="3" t="s">
        <v>5021</v>
      </c>
      <c r="E4199" s="3" t="s">
        <v>5034</v>
      </c>
      <c r="F4199" s="3" t="s">
        <v>69</v>
      </c>
      <c r="G4199" s="3" t="s">
        <v>101</v>
      </c>
      <c r="H4199" s="3" t="s">
        <v>71</v>
      </c>
      <c r="I4199" s="3" t="s">
        <v>71</v>
      </c>
      <c r="J4199" s="3">
        <v>4479</v>
      </c>
      <c r="K4199" s="3">
        <v>1612</v>
      </c>
      <c r="L4199" s="3">
        <v>8.2234999999999996</v>
      </c>
      <c r="M4199" s="3">
        <v>0</v>
      </c>
      <c r="N4199" s="3">
        <v>14.4933</v>
      </c>
      <c r="O4199" s="3">
        <v>54.915034931234501</v>
      </c>
      <c r="P4199" s="3">
        <v>3.4325999999999999</v>
      </c>
      <c r="Q4199" s="3">
        <v>21.489899999999999</v>
      </c>
      <c r="R4199" s="3">
        <v>20.0133331467812</v>
      </c>
      <c r="S4199" s="3">
        <v>34.901701784453302</v>
      </c>
      <c r="T4199" s="3">
        <v>29.958932238193</v>
      </c>
      <c r="U4199" s="3">
        <v>33.560090702947797</v>
      </c>
      <c r="V4199" s="3">
        <v>38.6925434116445</v>
      </c>
      <c r="W4199" s="3">
        <v>21.7564451896877</v>
      </c>
      <c r="X4199" s="3">
        <v>0</v>
      </c>
      <c r="Y4199" s="3">
        <v>55.704270235819003</v>
      </c>
      <c r="Z4199" s="3">
        <v>0</v>
      </c>
      <c r="AA4199" s="3">
        <v>0</v>
      </c>
      <c r="AB4199" s="3">
        <v>0</v>
      </c>
      <c r="AC4199" s="3">
        <v>0</v>
      </c>
      <c r="AD4199" s="3">
        <v>0</v>
      </c>
      <c r="AE4199" s="3">
        <v>8.2285007217983104</v>
      </c>
      <c r="AF4199" s="3">
        <v>0</v>
      </c>
      <c r="AG4199" s="3">
        <v>0</v>
      </c>
      <c r="AH4199" s="3">
        <v>0</v>
      </c>
      <c r="AI4199" s="3">
        <v>0</v>
      </c>
      <c r="AJ4199" s="3">
        <v>43.933224755700302</v>
      </c>
      <c r="AK4199" s="3">
        <v>70.994080424576396</v>
      </c>
      <c r="AL4199" s="3">
        <v>0</v>
      </c>
      <c r="AM4199" s="3">
        <v>29.540962003074899</v>
      </c>
      <c r="AN4199" s="3">
        <v>46.4206313917297</v>
      </c>
      <c r="AO4199" s="3">
        <v>47.931925894011201</v>
      </c>
      <c r="AQ4199" s="3">
        <v>46.969376979936598</v>
      </c>
      <c r="AR4199" s="3">
        <v>44.289215686274503</v>
      </c>
      <c r="AS4199" s="3">
        <v>0</v>
      </c>
      <c r="AT4199" s="3">
        <v>26.412724989535398</v>
      </c>
      <c r="AU4199" s="3">
        <v>25.1831693531505</v>
      </c>
      <c r="AV4199" s="3">
        <v>20.690376569037699</v>
      </c>
      <c r="AW4199" s="3">
        <v>31.258050665521701</v>
      </c>
      <c r="AX4199" s="3">
        <v>5.7413249211356501</v>
      </c>
      <c r="AY4199" s="3">
        <v>30.943872188354</v>
      </c>
      <c r="AZ4199" s="3">
        <v>54.950599117090597</v>
      </c>
      <c r="BA4199" s="3">
        <v>68.702928870292894</v>
      </c>
      <c r="BB4199" s="3">
        <v>4.2041413930140097</v>
      </c>
      <c r="BC4199" s="3">
        <v>38.034098084613802</v>
      </c>
      <c r="BD4199" s="3">
        <v>8.0184718723761499</v>
      </c>
      <c r="BE4199" s="3">
        <v>91.2324754132664</v>
      </c>
      <c r="BF4199" s="3">
        <v>2.8379230607525701</v>
      </c>
      <c r="BG4199" s="3">
        <v>62.253047498949101</v>
      </c>
      <c r="BH4199" s="3">
        <v>58.497279196316498</v>
      </c>
      <c r="BI4199" s="3">
        <v>32.050209205020899</v>
      </c>
      <c r="BJ4199" s="3">
        <v>0</v>
      </c>
      <c r="BK4199" s="3">
        <v>41.228813559321999</v>
      </c>
      <c r="BL4199" s="3">
        <v>41.0804020100502</v>
      </c>
    </row>
    <row r="4200" spans="1:64" x14ac:dyDescent="0.3">
      <c r="A4200" s="3" t="s">
        <v>5053</v>
      </c>
      <c r="B4200" s="4" t="s">
        <v>75</v>
      </c>
      <c r="C4200" s="3" t="s">
        <v>2544</v>
      </c>
      <c r="D4200" s="3" t="s">
        <v>5021</v>
      </c>
      <c r="E4200" s="3" t="s">
        <v>5054</v>
      </c>
      <c r="F4200" s="3" t="s">
        <v>69</v>
      </c>
      <c r="G4200" s="3" t="s">
        <v>101</v>
      </c>
      <c r="H4200" s="3" t="s">
        <v>71</v>
      </c>
      <c r="I4200" s="3" t="s">
        <v>71</v>
      </c>
      <c r="J4200" s="3">
        <v>1554</v>
      </c>
      <c r="K4200" s="3">
        <v>481</v>
      </c>
      <c r="L4200" s="3">
        <v>0.7742</v>
      </c>
      <c r="M4200" s="3">
        <v>0</v>
      </c>
      <c r="N4200" s="3">
        <v>1.3785000000000001</v>
      </c>
      <c r="O4200" s="3">
        <v>41.551969819523997</v>
      </c>
      <c r="P4200" s="3">
        <v>1.3027</v>
      </c>
      <c r="Q4200" s="3">
        <v>6.0891000000000002</v>
      </c>
      <c r="R4200" s="3">
        <v>17.681304126688701</v>
      </c>
      <c r="S4200" s="3">
        <v>23.870665692835299</v>
      </c>
      <c r="T4200" s="3">
        <v>33.490759753593402</v>
      </c>
      <c r="U4200" s="3">
        <v>32.7973613687899</v>
      </c>
      <c r="V4200" s="3">
        <v>35.8120531154239</v>
      </c>
      <c r="W4200" s="3">
        <v>11.486061622301399</v>
      </c>
      <c r="X4200" s="3">
        <v>0</v>
      </c>
      <c r="Y4200" s="3">
        <v>1.7633312088379001</v>
      </c>
      <c r="Z4200" s="3">
        <v>0</v>
      </c>
      <c r="AA4200" s="3">
        <v>0</v>
      </c>
      <c r="AB4200" s="3">
        <v>0</v>
      </c>
      <c r="AC4200" s="3">
        <v>0</v>
      </c>
      <c r="AD4200" s="3">
        <v>0</v>
      </c>
      <c r="AE4200" s="3">
        <v>9.69272014848422</v>
      </c>
      <c r="AF4200" s="3">
        <v>0</v>
      </c>
      <c r="AG4200" s="3">
        <v>0</v>
      </c>
      <c r="AH4200" s="3">
        <v>0</v>
      </c>
      <c r="AI4200" s="3">
        <v>0</v>
      </c>
      <c r="AJ4200" s="3">
        <v>43.933224755700302</v>
      </c>
      <c r="AK4200" s="3">
        <v>72.177995509287598</v>
      </c>
      <c r="AL4200" s="3">
        <v>0</v>
      </c>
      <c r="AM4200" s="3">
        <v>24.094003953437301</v>
      </c>
      <c r="AN4200" s="3">
        <v>70.987105380168998</v>
      </c>
      <c r="AO4200" s="3">
        <v>16.544592847910401</v>
      </c>
      <c r="AQ4200" s="3">
        <v>42.111932418162603</v>
      </c>
      <c r="AR4200" s="3">
        <v>14.1666666666667</v>
      </c>
      <c r="AS4200" s="3">
        <v>47.3434004474273</v>
      </c>
      <c r="AT4200" s="3">
        <v>9.5437421515278391</v>
      </c>
      <c r="AU4200" s="3">
        <v>4.4169981159723699</v>
      </c>
      <c r="AV4200" s="3">
        <v>28.682008368200801</v>
      </c>
      <c r="AW4200" s="3">
        <v>4.9806784027479596</v>
      </c>
      <c r="AX4200" s="3">
        <v>88.9800210304942</v>
      </c>
      <c r="AY4200" s="3">
        <v>30.943872188354</v>
      </c>
      <c r="AZ4200" s="3">
        <v>54.950599117090597</v>
      </c>
      <c r="BA4200" s="3">
        <v>2.9079497907949801</v>
      </c>
      <c r="BB4200" s="3">
        <v>4.2041413930140097</v>
      </c>
      <c r="BC4200" s="3">
        <v>38.034098084613802</v>
      </c>
      <c r="BD4200" s="3">
        <v>39.000839630562602</v>
      </c>
      <c r="BE4200" s="3">
        <v>18.037246285833898</v>
      </c>
      <c r="BF4200" s="3">
        <v>2.8379230607525701</v>
      </c>
      <c r="BG4200" s="3">
        <v>8.9323245060950001</v>
      </c>
      <c r="BH4200" s="3">
        <v>58.497279196316498</v>
      </c>
      <c r="BI4200" s="3">
        <v>18.640167364016701</v>
      </c>
      <c r="BJ4200" s="3">
        <v>0</v>
      </c>
      <c r="BK4200" s="3">
        <v>0</v>
      </c>
      <c r="BL4200" s="3">
        <v>0.460636515912898</v>
      </c>
    </row>
    <row r="4201" spans="1:64" x14ac:dyDescent="0.3">
      <c r="A4201" s="3" t="s">
        <v>5055</v>
      </c>
      <c r="B4201" s="4" t="s">
        <v>75</v>
      </c>
      <c r="C4201" s="3" t="s">
        <v>2544</v>
      </c>
      <c r="D4201" s="3" t="s">
        <v>5021</v>
      </c>
      <c r="E4201" s="3" t="s">
        <v>5034</v>
      </c>
      <c r="F4201" s="3" t="s">
        <v>69</v>
      </c>
      <c r="G4201" s="3" t="s">
        <v>101</v>
      </c>
      <c r="H4201" s="3" t="s">
        <v>71</v>
      </c>
      <c r="I4201" s="3" t="s">
        <v>71</v>
      </c>
      <c r="J4201" s="3">
        <v>7130</v>
      </c>
      <c r="K4201" s="3">
        <v>2041</v>
      </c>
      <c r="L4201" s="3">
        <v>13.831300000000001</v>
      </c>
      <c r="M4201" s="3">
        <v>0</v>
      </c>
      <c r="N4201" s="3">
        <v>23.994</v>
      </c>
      <c r="O4201" s="3">
        <v>60.035447587006303</v>
      </c>
      <c r="P4201" s="3">
        <v>1.0752999999999999</v>
      </c>
      <c r="Q4201" s="3">
        <v>38.229799999999997</v>
      </c>
      <c r="R4201" s="3">
        <v>17.330683744998201</v>
      </c>
      <c r="S4201" s="3">
        <v>42.704763842008099</v>
      </c>
      <c r="T4201" s="3">
        <v>30.492813141683801</v>
      </c>
      <c r="U4201" s="3">
        <v>34.343434343434303</v>
      </c>
      <c r="V4201" s="3">
        <v>31.378958120531198</v>
      </c>
      <c r="W4201" s="3">
        <v>30.056591909452901</v>
      </c>
      <c r="X4201" s="3">
        <v>0</v>
      </c>
      <c r="Y4201" s="3">
        <v>14.6377735287869</v>
      </c>
      <c r="Z4201" s="3">
        <v>0</v>
      </c>
      <c r="AA4201" s="3">
        <v>0</v>
      </c>
      <c r="AB4201" s="3">
        <v>0</v>
      </c>
      <c r="AC4201" s="3">
        <v>0</v>
      </c>
      <c r="AD4201" s="3">
        <v>0</v>
      </c>
      <c r="AE4201" s="3">
        <v>7.7541761187873801</v>
      </c>
      <c r="AF4201" s="3">
        <v>0</v>
      </c>
      <c r="AG4201" s="3">
        <v>0</v>
      </c>
      <c r="AH4201" s="3">
        <v>0</v>
      </c>
      <c r="AI4201" s="3">
        <v>0</v>
      </c>
      <c r="AJ4201" s="3">
        <v>43.933224755700302</v>
      </c>
      <c r="AK4201" s="3">
        <v>51.969789753010801</v>
      </c>
      <c r="AL4201" s="3">
        <v>0</v>
      </c>
      <c r="AM4201" s="3">
        <v>28.838128706347501</v>
      </c>
      <c r="AN4201" s="3">
        <v>66.007114273010203</v>
      </c>
      <c r="AO4201" s="3">
        <v>71.068504954760897</v>
      </c>
      <c r="AQ4201" s="3">
        <v>67.6874340021119</v>
      </c>
      <c r="AR4201" s="3">
        <v>41.151960784313701</v>
      </c>
      <c r="AS4201" s="3">
        <v>60.178970917225897</v>
      </c>
      <c r="AT4201" s="3">
        <v>14.378401004604401</v>
      </c>
      <c r="AU4201" s="3">
        <v>9.7969436885074295</v>
      </c>
      <c r="AV4201" s="3">
        <v>27.970711297071102</v>
      </c>
      <c r="AW4201" s="3">
        <v>54.744525547445299</v>
      </c>
      <c r="AX4201" s="3">
        <v>53.186119873816999</v>
      </c>
      <c r="AY4201" s="3">
        <v>55.055707378599998</v>
      </c>
      <c r="AZ4201" s="3">
        <v>71.641791044776099</v>
      </c>
      <c r="BA4201" s="3">
        <v>5.7112970711297102</v>
      </c>
      <c r="BB4201" s="3">
        <v>76.134699853587094</v>
      </c>
      <c r="BC4201" s="3">
        <v>55.7777310039992</v>
      </c>
      <c r="BD4201" s="3">
        <v>76.070528967254404</v>
      </c>
      <c r="BE4201" s="3">
        <v>44.779242519355499</v>
      </c>
      <c r="BF4201" s="3">
        <v>29.157031742695001</v>
      </c>
      <c r="BG4201" s="3">
        <v>7.7553593947036603</v>
      </c>
      <c r="BH4201" s="3">
        <v>58.497279196316498</v>
      </c>
      <c r="BI4201" s="3">
        <v>38.200836820083701</v>
      </c>
      <c r="BJ4201" s="3">
        <v>23.6929185969557</v>
      </c>
      <c r="BK4201" s="3">
        <v>33.516949152542402</v>
      </c>
      <c r="BL4201" s="3">
        <v>13.2747068676717</v>
      </c>
    </row>
    <row r="4202" spans="1:64" x14ac:dyDescent="0.3">
      <c r="A4202" s="3" t="s">
        <v>5056</v>
      </c>
      <c r="B4202" s="4" t="s">
        <v>75</v>
      </c>
      <c r="C4202" s="3" t="s">
        <v>2544</v>
      </c>
      <c r="D4202" s="3" t="s">
        <v>5021</v>
      </c>
      <c r="E4202" s="3" t="s">
        <v>5054</v>
      </c>
      <c r="F4202" s="3" t="s">
        <v>69</v>
      </c>
      <c r="G4202" s="3" t="s">
        <v>101</v>
      </c>
      <c r="H4202" s="3" t="s">
        <v>71</v>
      </c>
      <c r="I4202" s="3" t="s">
        <v>71</v>
      </c>
      <c r="J4202" s="3">
        <v>3630</v>
      </c>
      <c r="K4202" s="3">
        <v>1018</v>
      </c>
      <c r="L4202" s="3">
        <v>8.2652999999999999</v>
      </c>
      <c r="M4202" s="3">
        <v>0</v>
      </c>
      <c r="N4202" s="3">
        <v>14.5678</v>
      </c>
      <c r="O4202" s="3">
        <v>54.921749450067303</v>
      </c>
      <c r="P4202" s="3">
        <v>6.2035</v>
      </c>
      <c r="Q4202" s="3">
        <v>19.334599999999998</v>
      </c>
      <c r="R4202" s="3">
        <v>21.505124992559502</v>
      </c>
      <c r="S4202" s="3">
        <v>33.416624457507702</v>
      </c>
      <c r="T4202" s="3">
        <v>37.659137577002099</v>
      </c>
      <c r="U4202" s="3">
        <v>33.4570191713049</v>
      </c>
      <c r="V4202" s="3">
        <v>41.368743615934598</v>
      </c>
      <c r="W4202" s="3">
        <v>37.1829805072312</v>
      </c>
      <c r="X4202" s="3">
        <v>0</v>
      </c>
      <c r="Y4202" s="3">
        <v>58.466114297854297</v>
      </c>
      <c r="Z4202" s="3">
        <v>12.4849215922799</v>
      </c>
      <c r="AA4202" s="3">
        <v>0</v>
      </c>
      <c r="AB4202" s="3">
        <v>0</v>
      </c>
      <c r="AC4202" s="3">
        <v>0</v>
      </c>
      <c r="AD4202" s="3">
        <v>0</v>
      </c>
      <c r="AE4202" s="3">
        <v>9.3833780160857891</v>
      </c>
      <c r="AF4202" s="3">
        <v>0</v>
      </c>
      <c r="AG4202" s="3">
        <v>0</v>
      </c>
      <c r="AH4202" s="3">
        <v>0</v>
      </c>
      <c r="AI4202" s="3">
        <v>0</v>
      </c>
      <c r="AJ4202" s="3">
        <v>43.933224755700302</v>
      </c>
      <c r="AK4202" s="3">
        <v>74.443764033476199</v>
      </c>
      <c r="AL4202" s="3">
        <v>0</v>
      </c>
      <c r="AM4202" s="3">
        <v>23.105644629914401</v>
      </c>
      <c r="AN4202" s="3">
        <v>58.759448643841701</v>
      </c>
      <c r="AO4202" s="3">
        <v>73.869021973287403</v>
      </c>
      <c r="AQ4202" s="3">
        <v>31.214361140443501</v>
      </c>
      <c r="AR4202" s="3">
        <v>0</v>
      </c>
      <c r="AS4202" s="3">
        <v>82.466442953020106</v>
      </c>
      <c r="AT4202" s="3">
        <v>25.0523231477606</v>
      </c>
      <c r="AU4202" s="3">
        <v>37.178145279464097</v>
      </c>
      <c r="AV4202" s="3">
        <v>20.6276150627615</v>
      </c>
      <c r="AW4202" s="3">
        <v>59.961356805495903</v>
      </c>
      <c r="AX4202" s="3">
        <v>74.069400630914799</v>
      </c>
      <c r="AY4202" s="3">
        <v>30.376287576203499</v>
      </c>
      <c r="AZ4202" s="3">
        <v>23.313012402774898</v>
      </c>
      <c r="BA4202" s="3">
        <v>32.050209205020899</v>
      </c>
      <c r="BB4202" s="3">
        <v>19.1591717213972</v>
      </c>
      <c r="BC4202" s="3">
        <v>50.431488107766803</v>
      </c>
      <c r="BD4202" s="3">
        <v>4.7019311502938699</v>
      </c>
      <c r="BE4202" s="3">
        <v>25.7166771291065</v>
      </c>
      <c r="BF4202" s="3">
        <v>19.949548034475502</v>
      </c>
      <c r="BG4202" s="3">
        <v>3.0264817150063101</v>
      </c>
      <c r="BH4202" s="3">
        <v>58.497279196316498</v>
      </c>
      <c r="BI4202" s="3">
        <v>19.476987447698701</v>
      </c>
      <c r="BJ4202" s="3">
        <v>0</v>
      </c>
      <c r="BK4202" s="3">
        <v>25.720338983050901</v>
      </c>
      <c r="BL4202" s="3">
        <v>0.56532663316582898</v>
      </c>
    </row>
    <row r="4203" spans="1:64" x14ac:dyDescent="0.3">
      <c r="A4203" s="3" t="s">
        <v>5057</v>
      </c>
      <c r="B4203" s="4" t="s">
        <v>75</v>
      </c>
      <c r="C4203" s="3" t="s">
        <v>2544</v>
      </c>
      <c r="D4203" s="3" t="s">
        <v>5021</v>
      </c>
      <c r="E4203" s="3" t="s">
        <v>5058</v>
      </c>
      <c r="F4203" s="3" t="s">
        <v>69</v>
      </c>
      <c r="G4203" s="3" t="s">
        <v>101</v>
      </c>
      <c r="H4203" s="3" t="s">
        <v>71</v>
      </c>
      <c r="I4203" s="3" t="s">
        <v>71</v>
      </c>
      <c r="J4203" s="3">
        <v>4403</v>
      </c>
      <c r="K4203" s="3">
        <v>1492</v>
      </c>
      <c r="L4203" s="3">
        <v>3.2433999999999998</v>
      </c>
      <c r="M4203" s="3">
        <v>0</v>
      </c>
      <c r="N4203" s="3">
        <v>5.7750000000000004</v>
      </c>
      <c r="O4203" s="3">
        <v>48.564190842452703</v>
      </c>
      <c r="P4203" s="3">
        <v>3.8254999999999999</v>
      </c>
      <c r="Q4203" s="3">
        <v>11.383100000000001</v>
      </c>
      <c r="R4203" s="3">
        <v>20.259511243852099</v>
      </c>
      <c r="S4203" s="3">
        <v>28.3046795986006</v>
      </c>
      <c r="T4203" s="3">
        <v>28.0698151950719</v>
      </c>
      <c r="U4203" s="3">
        <v>31.313131313131301</v>
      </c>
      <c r="V4203" s="3">
        <v>19.877425944841701</v>
      </c>
      <c r="W4203" s="3">
        <v>30.3081115070216</v>
      </c>
      <c r="X4203" s="3">
        <v>0</v>
      </c>
      <c r="Y4203" s="3">
        <v>5.1412789462502699</v>
      </c>
      <c r="Z4203" s="3">
        <v>20.9891435464415</v>
      </c>
      <c r="AA4203" s="3">
        <v>0</v>
      </c>
      <c r="AB4203" s="3">
        <v>0</v>
      </c>
      <c r="AC4203" s="3">
        <v>0</v>
      </c>
      <c r="AD4203" s="3">
        <v>0</v>
      </c>
      <c r="AE4203" s="3">
        <v>8.0428954423592494</v>
      </c>
      <c r="AF4203" s="3">
        <v>0</v>
      </c>
      <c r="AG4203" s="3">
        <v>0</v>
      </c>
      <c r="AH4203" s="3">
        <v>0</v>
      </c>
      <c r="AI4203" s="3">
        <v>0</v>
      </c>
      <c r="AJ4203" s="3">
        <v>56.982899022801298</v>
      </c>
      <c r="AK4203" s="3">
        <v>76.668707899571302</v>
      </c>
      <c r="AL4203" s="3">
        <v>0</v>
      </c>
      <c r="AM4203" s="3">
        <v>32.330331649461897</v>
      </c>
      <c r="AN4203" s="3">
        <v>30.168963983992899</v>
      </c>
      <c r="AO4203" s="3">
        <v>12.559241706161099</v>
      </c>
      <c r="AQ4203" s="3">
        <v>42.661034846884903</v>
      </c>
      <c r="AR4203" s="3">
        <v>24.681372549019599</v>
      </c>
      <c r="AS4203" s="3">
        <v>0</v>
      </c>
      <c r="AT4203" s="3">
        <v>40.498116366680598</v>
      </c>
      <c r="AU4203" s="3">
        <v>17.207452375968199</v>
      </c>
      <c r="AV4203" s="3">
        <v>16.715481171548099</v>
      </c>
      <c r="AW4203" s="3">
        <v>35.487333619579204</v>
      </c>
      <c r="AX4203" s="3">
        <v>60.273396424815999</v>
      </c>
      <c r="AY4203" s="3">
        <v>12.549926424216901</v>
      </c>
      <c r="AZ4203" s="3">
        <v>16.880386798402402</v>
      </c>
      <c r="BA4203" s="3">
        <v>20.962343096234299</v>
      </c>
      <c r="BB4203" s="3">
        <v>14.3275465383811</v>
      </c>
      <c r="BC4203" s="3">
        <v>43.064617975163102</v>
      </c>
      <c r="BD4203" s="3">
        <v>28.652392947103301</v>
      </c>
      <c r="BE4203" s="3">
        <v>43.8585478133501</v>
      </c>
      <c r="BF4203" s="3">
        <v>25.688459112886299</v>
      </c>
      <c r="BG4203" s="3">
        <v>5.8638083228247204</v>
      </c>
      <c r="BH4203" s="3">
        <v>58.497279196316498</v>
      </c>
      <c r="BI4203" s="3">
        <v>49.7489539748954</v>
      </c>
      <c r="BJ4203" s="3">
        <v>0</v>
      </c>
      <c r="BK4203" s="3">
        <v>53.771186440678001</v>
      </c>
      <c r="BL4203" s="3">
        <v>19.932998324958099</v>
      </c>
    </row>
    <row r="4204" spans="1:64" x14ac:dyDescent="0.3">
      <c r="A4204" s="3" t="s">
        <v>5059</v>
      </c>
      <c r="B4204" s="4" t="s">
        <v>75</v>
      </c>
      <c r="C4204" s="3" t="s">
        <v>2544</v>
      </c>
      <c r="D4204" s="3" t="s">
        <v>5021</v>
      </c>
      <c r="E4204" s="3" t="s">
        <v>5058</v>
      </c>
      <c r="F4204" s="3" t="s">
        <v>69</v>
      </c>
      <c r="G4204" s="3" t="s">
        <v>101</v>
      </c>
      <c r="H4204" s="3" t="s">
        <v>71</v>
      </c>
      <c r="I4204" s="3" t="s">
        <v>71</v>
      </c>
      <c r="J4204" s="3">
        <v>2605</v>
      </c>
      <c r="K4204" s="3">
        <v>1018</v>
      </c>
      <c r="L4204" s="3">
        <v>1.0881000000000001</v>
      </c>
      <c r="M4204" s="3">
        <v>0</v>
      </c>
      <c r="N4204" s="3">
        <v>1.9374</v>
      </c>
      <c r="O4204" s="3">
        <v>42.846974699424401</v>
      </c>
      <c r="P4204" s="3">
        <v>4.4458000000000002</v>
      </c>
      <c r="Q4204" s="3">
        <v>3.9967000000000001</v>
      </c>
      <c r="R4204" s="3">
        <v>20.646277776951202</v>
      </c>
      <c r="S4204" s="3">
        <v>22.200696922473298</v>
      </c>
      <c r="T4204" s="3">
        <v>27.761806981519499</v>
      </c>
      <c r="U4204" s="3">
        <v>30.426716141001901</v>
      </c>
      <c r="V4204" s="3">
        <v>5.2911133810010202</v>
      </c>
      <c r="W4204" s="3">
        <v>15.8247746803605</v>
      </c>
      <c r="X4204" s="3">
        <v>0</v>
      </c>
      <c r="Y4204" s="3">
        <v>80.0722328446994</v>
      </c>
      <c r="Z4204" s="3">
        <v>38.118214716525898</v>
      </c>
      <c r="AA4204" s="3">
        <v>0</v>
      </c>
      <c r="AB4204" s="3">
        <v>0</v>
      </c>
      <c r="AC4204" s="3">
        <v>0</v>
      </c>
      <c r="AD4204" s="3">
        <v>0</v>
      </c>
      <c r="AE4204" s="3">
        <v>8.7440709424623595</v>
      </c>
      <c r="AF4204" s="3">
        <v>0</v>
      </c>
      <c r="AG4204" s="3">
        <v>0</v>
      </c>
      <c r="AH4204" s="3">
        <v>0</v>
      </c>
      <c r="AI4204" s="3">
        <v>0</v>
      </c>
      <c r="AJ4204" s="3">
        <v>59.039087947882699</v>
      </c>
      <c r="AK4204" s="3">
        <v>78.505817513778297</v>
      </c>
      <c r="AL4204" s="3">
        <v>0</v>
      </c>
      <c r="AM4204" s="3">
        <v>20.3162749835274</v>
      </c>
      <c r="AN4204" s="3">
        <v>19.542018674966702</v>
      </c>
      <c r="AO4204" s="3">
        <v>15.898319689788901</v>
      </c>
      <c r="AQ4204" s="3">
        <v>12.882787750792</v>
      </c>
      <c r="AR4204" s="3">
        <v>5.7843137254902004</v>
      </c>
      <c r="AS4204" s="3">
        <v>0</v>
      </c>
      <c r="AT4204" s="3">
        <v>13.876098786103</v>
      </c>
      <c r="AU4204" s="3">
        <v>8.1013188193426799</v>
      </c>
      <c r="AV4204" s="3">
        <v>22.866108786610901</v>
      </c>
      <c r="AW4204" s="3">
        <v>27.672820953198801</v>
      </c>
      <c r="AX4204" s="3">
        <v>67.150368033648803</v>
      </c>
      <c r="AY4204" s="3">
        <v>12.549926424216901</v>
      </c>
      <c r="AZ4204" s="3">
        <v>16.880386798402402</v>
      </c>
      <c r="BA4204" s="3">
        <v>29.205020920502101</v>
      </c>
      <c r="BB4204" s="3">
        <v>14.3275465383811</v>
      </c>
      <c r="BC4204" s="3">
        <v>43.064617975163102</v>
      </c>
      <c r="BD4204" s="3">
        <v>26.595298068849701</v>
      </c>
      <c r="BE4204" s="3">
        <v>79.744716467880295</v>
      </c>
      <c r="BF4204" s="3">
        <v>25.688459112886299</v>
      </c>
      <c r="BG4204" s="3">
        <v>6.0109289617486299</v>
      </c>
      <c r="BH4204" s="3">
        <v>58.497279196316498</v>
      </c>
      <c r="BI4204" s="3">
        <v>50.230125523012497</v>
      </c>
      <c r="BJ4204" s="3">
        <v>0</v>
      </c>
      <c r="BK4204" s="3">
        <v>15.338983050847499</v>
      </c>
      <c r="BL4204" s="3">
        <v>7.0979899497487402</v>
      </c>
    </row>
    <row r="4205" spans="1:64" x14ac:dyDescent="0.3">
      <c r="A4205" s="3" t="s">
        <v>5060</v>
      </c>
      <c r="B4205" s="4" t="s">
        <v>75</v>
      </c>
      <c r="C4205" s="3" t="s">
        <v>2544</v>
      </c>
      <c r="D4205" s="3" t="s">
        <v>5021</v>
      </c>
      <c r="E4205" s="3" t="s">
        <v>5058</v>
      </c>
      <c r="F4205" s="3" t="s">
        <v>69</v>
      </c>
      <c r="G4205" s="3" t="s">
        <v>101</v>
      </c>
      <c r="H4205" s="3" t="s">
        <v>71</v>
      </c>
      <c r="I4205" s="3" t="s">
        <v>71</v>
      </c>
      <c r="J4205" s="3">
        <v>5937</v>
      </c>
      <c r="K4205" s="3">
        <v>2042</v>
      </c>
      <c r="L4205" s="3">
        <v>5.1684000000000001</v>
      </c>
      <c r="M4205" s="3">
        <v>0</v>
      </c>
      <c r="N4205" s="3">
        <v>9.1654</v>
      </c>
      <c r="O4205" s="3">
        <v>51.449207847629097</v>
      </c>
      <c r="P4205" s="3">
        <v>3.9702000000000002</v>
      </c>
      <c r="Q4205" s="3">
        <v>15.6518</v>
      </c>
      <c r="R4205" s="3">
        <v>20.3569120762529</v>
      </c>
      <c r="S4205" s="3">
        <v>31.0922957713762</v>
      </c>
      <c r="T4205" s="3">
        <v>30.718685831622199</v>
      </c>
      <c r="U4205" s="3">
        <v>31.581117295403001</v>
      </c>
      <c r="V4205" s="3">
        <v>31.70582226762</v>
      </c>
      <c r="W4205" s="3">
        <v>24.648920561727099</v>
      </c>
      <c r="X4205" s="3">
        <v>0</v>
      </c>
      <c r="Y4205" s="3">
        <v>31.293817718291901</v>
      </c>
      <c r="Z4205" s="3">
        <v>12.4849215922799</v>
      </c>
      <c r="AA4205" s="3">
        <v>0</v>
      </c>
      <c r="AB4205" s="3">
        <v>0</v>
      </c>
      <c r="AC4205" s="3">
        <v>0</v>
      </c>
      <c r="AD4205" s="3">
        <v>0</v>
      </c>
      <c r="AE4205" s="3">
        <v>9.3627552072592302</v>
      </c>
      <c r="AF4205" s="3">
        <v>0</v>
      </c>
      <c r="AG4205" s="3">
        <v>0</v>
      </c>
      <c r="AH4205" s="3">
        <v>0</v>
      </c>
      <c r="AI4205" s="3">
        <v>0</v>
      </c>
      <c r="AJ4205" s="3">
        <v>43.973941368078201</v>
      </c>
      <c r="AK4205" s="3">
        <v>74.811185956317601</v>
      </c>
      <c r="AL4205" s="3">
        <v>0</v>
      </c>
      <c r="AM4205" s="3">
        <v>36.591258510872002</v>
      </c>
      <c r="AN4205" s="3">
        <v>58.181413961760803</v>
      </c>
      <c r="AO4205" s="3">
        <v>7.3675140025850903</v>
      </c>
      <c r="AQ4205" s="3">
        <v>34.065469904963003</v>
      </c>
      <c r="AR4205" s="3">
        <v>33.627450980392197</v>
      </c>
      <c r="AS4205" s="3">
        <v>19.491051454138699</v>
      </c>
      <c r="AT4205" s="3">
        <v>26.098786102971999</v>
      </c>
      <c r="AU4205" s="3">
        <v>22.608331588863301</v>
      </c>
      <c r="AV4205" s="3">
        <v>35.941422594142303</v>
      </c>
      <c r="AW4205" s="3">
        <v>66.058394160583902</v>
      </c>
      <c r="AX4205" s="3">
        <v>46.351209253417501</v>
      </c>
      <c r="AY4205" s="3">
        <v>14.2106369560647</v>
      </c>
      <c r="AZ4205" s="3">
        <v>29.640529745637998</v>
      </c>
      <c r="BA4205" s="3">
        <v>18.075313807531401</v>
      </c>
      <c r="BB4205" s="3">
        <v>14.3275465383811</v>
      </c>
      <c r="BC4205" s="3">
        <v>21.363923384550599</v>
      </c>
      <c r="BD4205" s="3">
        <v>49.979009235936203</v>
      </c>
      <c r="BE4205" s="3">
        <v>51.914626490897703</v>
      </c>
      <c r="BF4205" s="3">
        <v>16.586083666176201</v>
      </c>
      <c r="BG4205" s="3">
        <v>2.71122320302648</v>
      </c>
      <c r="BH4205" s="3">
        <v>58.497279196316498</v>
      </c>
      <c r="BI4205" s="3">
        <v>35.606694560669503</v>
      </c>
      <c r="BJ4205" s="3">
        <v>0</v>
      </c>
      <c r="BK4205" s="3">
        <v>96.779661016949106</v>
      </c>
      <c r="BL4205" s="3">
        <v>13.463149078727</v>
      </c>
    </row>
    <row r="4206" spans="1:64" x14ac:dyDescent="0.3">
      <c r="A4206" s="3" t="s">
        <v>5061</v>
      </c>
      <c r="B4206" s="4" t="s">
        <v>75</v>
      </c>
      <c r="C4206" s="3" t="s">
        <v>2544</v>
      </c>
      <c r="D4206" s="3" t="s">
        <v>5021</v>
      </c>
      <c r="E4206" s="3" t="s">
        <v>5058</v>
      </c>
      <c r="F4206" s="3" t="s">
        <v>69</v>
      </c>
      <c r="G4206" s="3" t="s">
        <v>101</v>
      </c>
      <c r="H4206" s="3" t="s">
        <v>71</v>
      </c>
      <c r="I4206" s="3" t="s">
        <v>71</v>
      </c>
      <c r="J4206" s="3">
        <v>3015</v>
      </c>
      <c r="K4206" s="3">
        <v>975</v>
      </c>
      <c r="L4206" s="3">
        <v>3.62</v>
      </c>
      <c r="M4206" s="3">
        <v>0</v>
      </c>
      <c r="N4206" s="3">
        <v>6.4082999999999997</v>
      </c>
      <c r="O4206" s="3">
        <v>49.424232386698399</v>
      </c>
      <c r="P4206" s="3">
        <v>34.801499999999997</v>
      </c>
      <c r="Q4206" s="3">
        <v>2.5110000000000001</v>
      </c>
      <c r="R4206" s="3">
        <v>29.4039048234783</v>
      </c>
      <c r="S4206" s="3">
        <v>20.0203275632201</v>
      </c>
      <c r="T4206" s="3">
        <v>29.075975359342898</v>
      </c>
      <c r="U4206" s="3">
        <v>28.777571634714501</v>
      </c>
      <c r="V4206" s="3">
        <v>33.4422880490296</v>
      </c>
      <c r="W4206" s="3">
        <v>16.6002934395305</v>
      </c>
      <c r="X4206" s="3">
        <v>0</v>
      </c>
      <c r="Y4206" s="3">
        <v>70.023369449755705</v>
      </c>
      <c r="Z4206" s="3">
        <v>44.5717732207479</v>
      </c>
      <c r="AA4206" s="3">
        <v>0</v>
      </c>
      <c r="AB4206" s="3">
        <v>0</v>
      </c>
      <c r="AC4206" s="3">
        <v>100</v>
      </c>
      <c r="AD4206" s="3">
        <v>0</v>
      </c>
      <c r="AE4206" s="3">
        <v>10.785729016292001</v>
      </c>
      <c r="AF4206" s="3">
        <v>57.4183976261128</v>
      </c>
      <c r="AG4206" s="3">
        <v>0</v>
      </c>
      <c r="AH4206" s="3">
        <v>21.963562753036399</v>
      </c>
      <c r="AI4206" s="3">
        <v>0</v>
      </c>
      <c r="AJ4206" s="3">
        <v>57.105048859934797</v>
      </c>
      <c r="AK4206" s="3">
        <v>76.974892835272499</v>
      </c>
      <c r="AL4206" s="3">
        <v>0</v>
      </c>
      <c r="AM4206" s="3">
        <v>37.799253239622203</v>
      </c>
      <c r="AN4206" s="3">
        <v>45.6647398843931</v>
      </c>
      <c r="AO4206" s="3">
        <v>3.4252477380439501</v>
      </c>
      <c r="AQ4206" s="3">
        <v>35.586061246040103</v>
      </c>
      <c r="AR4206" s="3">
        <v>6.4950980392156898</v>
      </c>
      <c r="AS4206" s="3">
        <v>0</v>
      </c>
      <c r="AT4206" s="3">
        <v>18.501465048137302</v>
      </c>
      <c r="AU4206" s="3">
        <v>14.5698136906008</v>
      </c>
      <c r="AV4206" s="3">
        <v>23.702928870292901</v>
      </c>
      <c r="AW4206" s="3">
        <v>0</v>
      </c>
      <c r="AX4206" s="3">
        <v>11.209253417455299</v>
      </c>
      <c r="AY4206" s="3">
        <v>14.2106369560647</v>
      </c>
      <c r="AZ4206" s="3">
        <v>29.640529745637998</v>
      </c>
      <c r="BA4206" s="3">
        <v>62.092050209204999</v>
      </c>
      <c r="BB4206" s="3">
        <v>14.3275465383811</v>
      </c>
      <c r="BC4206" s="3">
        <v>21.363923384550599</v>
      </c>
      <c r="BD4206" s="3">
        <v>9.7397145256087292</v>
      </c>
      <c r="BE4206" s="3">
        <v>46.7880309688219</v>
      </c>
      <c r="BF4206" s="3">
        <v>16.586083666176201</v>
      </c>
      <c r="BG4206" s="3">
        <v>8.6801176965111395</v>
      </c>
      <c r="BH4206" s="3">
        <v>58.497279196316498</v>
      </c>
      <c r="BI4206" s="3">
        <v>34.142259414225897</v>
      </c>
      <c r="BJ4206" s="3">
        <v>0</v>
      </c>
      <c r="BK4206" s="3">
        <v>8.1991525423728806</v>
      </c>
      <c r="BL4206" s="3">
        <v>11.704355108877699</v>
      </c>
    </row>
    <row r="4207" spans="1:64" x14ac:dyDescent="0.3">
      <c r="A4207" s="3" t="s">
        <v>5062</v>
      </c>
      <c r="B4207" s="4" t="s">
        <v>75</v>
      </c>
      <c r="C4207" s="3" t="s">
        <v>2544</v>
      </c>
      <c r="D4207" s="3" t="s">
        <v>5021</v>
      </c>
      <c r="E4207" s="3" t="s">
        <v>5058</v>
      </c>
      <c r="F4207" s="3" t="s">
        <v>69</v>
      </c>
      <c r="G4207" s="3" t="s">
        <v>101</v>
      </c>
      <c r="H4207" s="3" t="s">
        <v>71</v>
      </c>
      <c r="I4207" s="3" t="s">
        <v>71</v>
      </c>
      <c r="J4207" s="3">
        <v>3466</v>
      </c>
      <c r="K4207" s="3">
        <v>1142</v>
      </c>
      <c r="L4207" s="3">
        <v>8.3699999999999997E-2</v>
      </c>
      <c r="M4207" s="3">
        <v>0</v>
      </c>
      <c r="N4207" s="3">
        <v>0.14899999999999999</v>
      </c>
      <c r="O4207" s="3">
        <v>36.473860051227099</v>
      </c>
      <c r="P4207" s="3">
        <v>1.2614000000000001</v>
      </c>
      <c r="Q4207" s="3">
        <v>1.6949000000000001</v>
      </c>
      <c r="R4207" s="3">
        <v>17.626825437142699</v>
      </c>
      <c r="S4207" s="3">
        <v>18.8470346140845</v>
      </c>
      <c r="T4207" s="3">
        <v>29.671457905544099</v>
      </c>
      <c r="U4207" s="3">
        <v>28.715728715728702</v>
      </c>
      <c r="V4207" s="3">
        <v>7.7834525025536303</v>
      </c>
      <c r="W4207" s="3">
        <v>10.0817438692098</v>
      </c>
      <c r="X4207" s="3">
        <v>0</v>
      </c>
      <c r="Y4207" s="3">
        <v>5.1412789462502699</v>
      </c>
      <c r="Z4207" s="3">
        <v>0</v>
      </c>
      <c r="AA4207" s="3">
        <v>0</v>
      </c>
      <c r="AB4207" s="3">
        <v>0</v>
      </c>
      <c r="AC4207" s="3">
        <v>0</v>
      </c>
      <c r="AD4207" s="3">
        <v>0</v>
      </c>
      <c r="AE4207" s="3">
        <v>11.363167663435799</v>
      </c>
      <c r="AF4207" s="3">
        <v>0</v>
      </c>
      <c r="AG4207" s="3">
        <v>0</v>
      </c>
      <c r="AH4207" s="3">
        <v>0</v>
      </c>
      <c r="AI4207" s="3">
        <v>0</v>
      </c>
      <c r="AJ4207" s="3">
        <v>56.514657980456001</v>
      </c>
      <c r="AK4207" s="3">
        <v>78.342518881404402</v>
      </c>
      <c r="AL4207" s="3">
        <v>0</v>
      </c>
      <c r="AM4207" s="3">
        <v>25.411816384801199</v>
      </c>
      <c r="AN4207" s="3">
        <v>26.0337927967986</v>
      </c>
      <c r="AO4207" s="3">
        <v>19.8621283929341</v>
      </c>
      <c r="AQ4207" s="3">
        <v>36.7687434002112</v>
      </c>
      <c r="AR4207" s="3">
        <v>11.6911764705882</v>
      </c>
      <c r="AS4207" s="3">
        <v>0</v>
      </c>
      <c r="AT4207" s="3">
        <v>2.3022185014650498</v>
      </c>
      <c r="AU4207" s="3">
        <v>2.70043960644756</v>
      </c>
      <c r="AV4207" s="3">
        <v>24.3723849372385</v>
      </c>
      <c r="AW4207" s="3">
        <v>0</v>
      </c>
      <c r="AX4207" s="3">
        <v>50.809674027339597</v>
      </c>
      <c r="AY4207" s="3">
        <v>14.2106369560647</v>
      </c>
      <c r="AZ4207" s="3">
        <v>29.640529745637998</v>
      </c>
      <c r="BA4207" s="3">
        <v>23.786610878661101</v>
      </c>
      <c r="BB4207" s="3">
        <v>14.3275465383811</v>
      </c>
      <c r="BC4207" s="3">
        <v>21.363923384550599</v>
      </c>
      <c r="BD4207" s="3">
        <v>0.92359361880772495</v>
      </c>
      <c r="BE4207" s="3">
        <v>69.449675664364904</v>
      </c>
      <c r="BF4207" s="3">
        <v>16.586083666176201</v>
      </c>
      <c r="BG4207" s="3">
        <v>6.1790668348045399</v>
      </c>
      <c r="BH4207" s="3">
        <v>58.497279196316498</v>
      </c>
      <c r="BI4207" s="3">
        <v>36.820083682008402</v>
      </c>
      <c r="BJ4207" s="3">
        <v>0</v>
      </c>
      <c r="BK4207" s="3">
        <v>4.15254237288136</v>
      </c>
      <c r="BL4207" s="3">
        <v>1.5284757118928001</v>
      </c>
    </row>
    <row r="4208" spans="1:64" x14ac:dyDescent="0.3">
      <c r="A4208" s="3" t="s">
        <v>5063</v>
      </c>
      <c r="B4208" s="4" t="s">
        <v>75</v>
      </c>
      <c r="C4208" s="3" t="s">
        <v>2544</v>
      </c>
      <c r="D4208" s="3" t="s">
        <v>5021</v>
      </c>
      <c r="E4208" s="3" t="s">
        <v>5054</v>
      </c>
      <c r="F4208" s="3" t="s">
        <v>69</v>
      </c>
      <c r="G4208" s="3" t="s">
        <v>101</v>
      </c>
      <c r="H4208" s="3" t="s">
        <v>71</v>
      </c>
      <c r="I4208" s="3" t="s">
        <v>71</v>
      </c>
      <c r="J4208" s="3">
        <v>6314</v>
      </c>
      <c r="K4208" s="3">
        <v>2067</v>
      </c>
      <c r="L4208" s="3">
        <v>1.9669000000000001</v>
      </c>
      <c r="M4208" s="3">
        <v>0</v>
      </c>
      <c r="N4208" s="3">
        <v>3.5022000000000002</v>
      </c>
      <c r="O4208" s="3">
        <v>45.484424105262299</v>
      </c>
      <c r="P4208" s="3">
        <v>5.335</v>
      </c>
      <c r="Q4208" s="3">
        <v>6.7797000000000001</v>
      </c>
      <c r="R4208" s="3">
        <v>21.1546556153525</v>
      </c>
      <c r="S4208" s="3">
        <v>24.329768489909799</v>
      </c>
      <c r="T4208" s="3">
        <v>35.564681724845997</v>
      </c>
      <c r="U4208" s="3">
        <v>31.7254174397032</v>
      </c>
      <c r="V4208" s="3">
        <v>35.423901940755897</v>
      </c>
      <c r="W4208" s="3">
        <v>30.7901907356948</v>
      </c>
      <c r="X4208" s="3">
        <v>0</v>
      </c>
      <c r="Y4208" s="3">
        <v>10.4525175270873</v>
      </c>
      <c r="Z4208" s="3">
        <v>41.6164053075995</v>
      </c>
      <c r="AA4208" s="3">
        <v>0</v>
      </c>
      <c r="AB4208" s="3">
        <v>0</v>
      </c>
      <c r="AC4208" s="3">
        <v>0</v>
      </c>
      <c r="AD4208" s="3">
        <v>0</v>
      </c>
      <c r="AE4208" s="3">
        <v>12.229325634151399</v>
      </c>
      <c r="AF4208" s="3">
        <v>0</v>
      </c>
      <c r="AG4208" s="3">
        <v>0</v>
      </c>
      <c r="AH4208" s="3">
        <v>0</v>
      </c>
      <c r="AI4208" s="3">
        <v>0</v>
      </c>
      <c r="AJ4208" s="3">
        <v>43.933224755700302</v>
      </c>
      <c r="AK4208" s="3">
        <v>71.422739334558102</v>
      </c>
      <c r="AL4208" s="3">
        <v>0</v>
      </c>
      <c r="AM4208" s="3">
        <v>36.964638699758403</v>
      </c>
      <c r="AN4208" s="3">
        <v>70.542463317029799</v>
      </c>
      <c r="AO4208" s="3">
        <v>41.727703576044803</v>
      </c>
      <c r="AQ4208" s="3">
        <v>36.494192185850103</v>
      </c>
      <c r="AR4208" s="3">
        <v>14.5588235294118</v>
      </c>
      <c r="AS4208" s="3">
        <v>0</v>
      </c>
      <c r="AT4208" s="3">
        <v>18.1247383842612</v>
      </c>
      <c r="AU4208" s="3">
        <v>1.6328239480845701</v>
      </c>
      <c r="AV4208" s="3">
        <v>27.552301255230098</v>
      </c>
      <c r="AW4208" s="3">
        <v>14.7917561185058</v>
      </c>
      <c r="AX4208" s="3">
        <v>1.51419558359621</v>
      </c>
      <c r="AY4208" s="3">
        <v>30.943872188354</v>
      </c>
      <c r="AZ4208" s="3">
        <v>54.950599117090597</v>
      </c>
      <c r="BA4208" s="3">
        <v>27.949790794979101</v>
      </c>
      <c r="BB4208" s="3">
        <v>4.2041413930140097</v>
      </c>
      <c r="BC4208" s="3">
        <v>38.034098084613802</v>
      </c>
      <c r="BD4208" s="3">
        <v>4.8278757346767396</v>
      </c>
      <c r="BE4208" s="3">
        <v>69.386901025319105</v>
      </c>
      <c r="BF4208" s="3">
        <v>2.8379230607525701</v>
      </c>
      <c r="BG4208" s="3">
        <v>3.44682639764607</v>
      </c>
      <c r="BH4208" s="3">
        <v>58.497279196316498</v>
      </c>
      <c r="BI4208" s="3">
        <v>22.133891213389099</v>
      </c>
      <c r="BJ4208" s="3">
        <v>0</v>
      </c>
      <c r="BK4208" s="3">
        <v>41.165254237288103</v>
      </c>
      <c r="BL4208" s="3">
        <v>5.3182579564489103</v>
      </c>
    </row>
    <row r="4209" spans="1:64" x14ac:dyDescent="0.3">
      <c r="A4209" s="3" t="s">
        <v>5064</v>
      </c>
      <c r="B4209" s="4" t="s">
        <v>75</v>
      </c>
      <c r="C4209" s="3" t="s">
        <v>2544</v>
      </c>
      <c r="D4209" s="3" t="s">
        <v>5021</v>
      </c>
      <c r="E4209" s="3" t="s">
        <v>5065</v>
      </c>
      <c r="F4209" s="3" t="s">
        <v>69</v>
      </c>
      <c r="G4209" s="3" t="s">
        <v>101</v>
      </c>
      <c r="H4209" s="3" t="s">
        <v>71</v>
      </c>
      <c r="I4209" s="3" t="s">
        <v>71</v>
      </c>
      <c r="J4209" s="3">
        <v>2911</v>
      </c>
      <c r="K4209" s="3">
        <v>897</v>
      </c>
      <c r="L4209" s="3">
        <v>1.4229000000000001</v>
      </c>
      <c r="M4209" s="3">
        <v>0</v>
      </c>
      <c r="N4209" s="3">
        <v>2.5335000000000001</v>
      </c>
      <c r="O4209" s="3">
        <v>44.3002779191523</v>
      </c>
      <c r="P4209" s="3">
        <v>2.2953000000000001</v>
      </c>
      <c r="Q4209" s="3">
        <v>7.7840999999999996</v>
      </c>
      <c r="R4209" s="3">
        <v>18.912943379207</v>
      </c>
      <c r="S4209" s="3">
        <v>25.3873345399453</v>
      </c>
      <c r="T4209" s="3">
        <v>30.6776180698152</v>
      </c>
      <c r="U4209" s="3">
        <v>29.354772211915101</v>
      </c>
      <c r="V4209" s="3">
        <v>18.753830439223702</v>
      </c>
      <c r="W4209" s="3">
        <v>9.5367847411444107</v>
      </c>
      <c r="X4209" s="3">
        <v>0</v>
      </c>
      <c r="Y4209" s="3">
        <v>50.435521563628598</v>
      </c>
      <c r="Z4209" s="3">
        <v>0</v>
      </c>
      <c r="AA4209" s="3">
        <v>0</v>
      </c>
      <c r="AB4209" s="3">
        <v>0</v>
      </c>
      <c r="AC4209" s="3">
        <v>0</v>
      </c>
      <c r="AD4209" s="3">
        <v>0</v>
      </c>
      <c r="AE4209" s="3">
        <v>12.765518663642</v>
      </c>
      <c r="AF4209" s="3">
        <v>0</v>
      </c>
      <c r="AG4209" s="3">
        <v>0</v>
      </c>
      <c r="AH4209" s="3">
        <v>0</v>
      </c>
      <c r="AI4209" s="3">
        <v>0</v>
      </c>
      <c r="AJ4209" s="3">
        <v>48.635993485341999</v>
      </c>
      <c r="AK4209" s="3">
        <v>77.199428454786698</v>
      </c>
      <c r="AL4209" s="3">
        <v>0</v>
      </c>
      <c r="AM4209" s="3">
        <v>27.0590819240062</v>
      </c>
      <c r="AN4209" s="3">
        <v>56.958648288128103</v>
      </c>
      <c r="AO4209" s="3">
        <v>0.86169754416199895</v>
      </c>
      <c r="AQ4209" s="3">
        <v>44.033790918690599</v>
      </c>
      <c r="AR4209" s="3">
        <v>10.0245098039216</v>
      </c>
      <c r="AS4209" s="3">
        <v>21.252796420581699</v>
      </c>
      <c r="AT4209" s="3">
        <v>7.0113017999162803</v>
      </c>
      <c r="AU4209" s="3">
        <v>7.4942432489009798</v>
      </c>
      <c r="AV4209" s="3">
        <v>17.050209205020899</v>
      </c>
      <c r="AW4209" s="3">
        <v>6.5264061829111197</v>
      </c>
      <c r="AX4209" s="3">
        <v>44.269190325972701</v>
      </c>
      <c r="AY4209" s="3">
        <v>14.2106369560647</v>
      </c>
      <c r="AZ4209" s="3">
        <v>29.640529745637998</v>
      </c>
      <c r="BA4209" s="3">
        <v>46.317991631799202</v>
      </c>
      <c r="BB4209" s="3">
        <v>14.3275465383811</v>
      </c>
      <c r="BC4209" s="3">
        <v>21.363923384550599</v>
      </c>
      <c r="BD4209" s="3">
        <v>26.868178001679301</v>
      </c>
      <c r="BE4209" s="3">
        <v>78.342749529190201</v>
      </c>
      <c r="BF4209" s="3">
        <v>16.586083666176201</v>
      </c>
      <c r="BG4209" s="3">
        <v>9.8991172761664608</v>
      </c>
      <c r="BH4209" s="3">
        <v>58.497279196316498</v>
      </c>
      <c r="BI4209" s="3">
        <v>17.217573221757299</v>
      </c>
      <c r="BJ4209" s="3">
        <v>0</v>
      </c>
      <c r="BK4209" s="3">
        <v>100</v>
      </c>
      <c r="BL4209" s="3">
        <v>2.3241206030150798</v>
      </c>
    </row>
    <row r="4210" spans="1:64" x14ac:dyDescent="0.3">
      <c r="A4210" s="3" t="s">
        <v>5066</v>
      </c>
      <c r="B4210" s="4" t="s">
        <v>75</v>
      </c>
      <c r="C4210" s="3" t="s">
        <v>2544</v>
      </c>
      <c r="D4210" s="3" t="s">
        <v>5021</v>
      </c>
      <c r="E4210" s="3" t="s">
        <v>5065</v>
      </c>
      <c r="F4210" s="3" t="s">
        <v>69</v>
      </c>
      <c r="G4210" s="3" t="s">
        <v>101</v>
      </c>
      <c r="H4210" s="3" t="s">
        <v>71</v>
      </c>
      <c r="I4210" s="3" t="s">
        <v>71</v>
      </c>
      <c r="J4210" s="3">
        <v>2914</v>
      </c>
      <c r="K4210" s="3">
        <v>864</v>
      </c>
      <c r="L4210" s="3">
        <v>0.31390000000000001</v>
      </c>
      <c r="M4210" s="3">
        <v>0</v>
      </c>
      <c r="N4210" s="3">
        <v>0.55889999999999995</v>
      </c>
      <c r="O4210" s="3">
        <v>38.534929048563797</v>
      </c>
      <c r="P4210" s="3">
        <v>1.4475</v>
      </c>
      <c r="Q4210" s="3">
        <v>2.8666999999999998</v>
      </c>
      <c r="R4210" s="3">
        <v>17.830897434021502</v>
      </c>
      <c r="S4210" s="3">
        <v>20.704031614542298</v>
      </c>
      <c r="T4210" s="3">
        <v>33.305954825462003</v>
      </c>
      <c r="U4210" s="3">
        <v>29.066171923314801</v>
      </c>
      <c r="V4210" s="3">
        <v>22.635342185904001</v>
      </c>
      <c r="W4210" s="3">
        <v>7.8390274575560701</v>
      </c>
      <c r="X4210" s="3">
        <v>0</v>
      </c>
      <c r="Y4210" s="3">
        <v>35.457828765668197</v>
      </c>
      <c r="Z4210" s="3">
        <v>0</v>
      </c>
      <c r="AA4210" s="3">
        <v>0</v>
      </c>
      <c r="AB4210" s="3">
        <v>0</v>
      </c>
      <c r="AC4210" s="3">
        <v>0</v>
      </c>
      <c r="AD4210" s="3">
        <v>0</v>
      </c>
      <c r="AE4210" s="3">
        <v>13.7760362961435</v>
      </c>
      <c r="AF4210" s="3">
        <v>0</v>
      </c>
      <c r="AG4210" s="3">
        <v>0</v>
      </c>
      <c r="AH4210" s="3">
        <v>0</v>
      </c>
      <c r="AI4210" s="3">
        <v>0</v>
      </c>
      <c r="AJ4210" s="3">
        <v>44.035016286645003</v>
      </c>
      <c r="AK4210" s="3">
        <v>74.974484588691595</v>
      </c>
      <c r="AL4210" s="3">
        <v>0</v>
      </c>
      <c r="AM4210" s="3">
        <v>22.842082143641498</v>
      </c>
      <c r="AN4210" s="3">
        <v>56.803023566029303</v>
      </c>
      <c r="AO4210" s="3">
        <v>0</v>
      </c>
      <c r="AQ4210" s="3">
        <v>39.788806758183703</v>
      </c>
      <c r="AR4210" s="3">
        <v>16.102941176470601</v>
      </c>
      <c r="AS4210" s="3">
        <v>39.010067114093999</v>
      </c>
      <c r="AT4210" s="3">
        <v>6.0485558811218096</v>
      </c>
      <c r="AU4210" s="3">
        <v>1.5072221059242199</v>
      </c>
      <c r="AV4210" s="3">
        <v>15.2928870292887</v>
      </c>
      <c r="AW4210" s="3">
        <v>19.987118935165299</v>
      </c>
      <c r="AX4210" s="3">
        <v>17.644584647739201</v>
      </c>
      <c r="AY4210" s="3">
        <v>17.3849064536473</v>
      </c>
      <c r="AZ4210" s="3">
        <v>41.244481816270799</v>
      </c>
      <c r="BA4210" s="3">
        <v>6.6108786610878703</v>
      </c>
      <c r="BB4210" s="3">
        <v>1.96611587533989</v>
      </c>
      <c r="BC4210" s="3">
        <v>64.260155756682806</v>
      </c>
      <c r="BD4210" s="3">
        <v>21.977329974811099</v>
      </c>
      <c r="BE4210" s="3">
        <v>34.002929483155498</v>
      </c>
      <c r="BF4210" s="3">
        <v>0.79882278747109503</v>
      </c>
      <c r="BG4210" s="3">
        <v>1.2610340479192901</v>
      </c>
      <c r="BH4210" s="3">
        <v>25.763917957304301</v>
      </c>
      <c r="BI4210" s="3">
        <v>18.661087866108801</v>
      </c>
      <c r="BJ4210" s="3">
        <v>0</v>
      </c>
      <c r="BK4210" s="3">
        <v>84.745762711864401</v>
      </c>
      <c r="BL4210" s="3">
        <v>2.8266331658291501</v>
      </c>
    </row>
    <row r="4211" spans="1:64" x14ac:dyDescent="0.3">
      <c r="A4211" s="3" t="s">
        <v>5067</v>
      </c>
      <c r="B4211" s="4" t="s">
        <v>75</v>
      </c>
      <c r="C4211" s="3" t="s">
        <v>2544</v>
      </c>
      <c r="D4211" s="3" t="s">
        <v>5021</v>
      </c>
      <c r="E4211" s="3" t="s">
        <v>5065</v>
      </c>
      <c r="F4211" s="3" t="s">
        <v>69</v>
      </c>
      <c r="G4211" s="3" t="s">
        <v>101</v>
      </c>
      <c r="H4211" s="3" t="s">
        <v>71</v>
      </c>
      <c r="I4211" s="3" t="s">
        <v>71</v>
      </c>
      <c r="J4211" s="3">
        <v>2505</v>
      </c>
      <c r="K4211" s="3">
        <v>796</v>
      </c>
      <c r="L4211" s="3">
        <v>1.6949000000000001</v>
      </c>
      <c r="M4211" s="3">
        <v>0</v>
      </c>
      <c r="N4211" s="3">
        <v>3.0179</v>
      </c>
      <c r="O4211" s="3">
        <v>44.992948492436398</v>
      </c>
      <c r="P4211" s="3">
        <v>4.7766999999999999</v>
      </c>
      <c r="Q4211" s="3">
        <v>6.3821000000000003</v>
      </c>
      <c r="R4211" s="3">
        <v>20.859743458432099</v>
      </c>
      <c r="S4211" s="3">
        <v>24.133205034004298</v>
      </c>
      <c r="T4211" s="3">
        <v>36.2012320328542</v>
      </c>
      <c r="U4211" s="3">
        <v>28.633271490414302</v>
      </c>
      <c r="V4211" s="3">
        <v>50.112359550561798</v>
      </c>
      <c r="W4211" s="3">
        <v>43.114651016558398</v>
      </c>
      <c r="X4211" s="3">
        <v>0</v>
      </c>
      <c r="Y4211" s="3">
        <v>1.1047376248141101</v>
      </c>
      <c r="Z4211" s="3">
        <v>0</v>
      </c>
      <c r="AA4211" s="3">
        <v>0</v>
      </c>
      <c r="AB4211" s="3">
        <v>0</v>
      </c>
      <c r="AC4211" s="3">
        <v>0</v>
      </c>
      <c r="AD4211" s="3">
        <v>0</v>
      </c>
      <c r="AE4211" s="3">
        <v>14.6421942668591</v>
      </c>
      <c r="AF4211" s="3">
        <v>0</v>
      </c>
      <c r="AG4211" s="3">
        <v>0</v>
      </c>
      <c r="AH4211" s="3">
        <v>0</v>
      </c>
      <c r="AI4211" s="3">
        <v>0</v>
      </c>
      <c r="AJ4211" s="3">
        <v>43.933224755700302</v>
      </c>
      <c r="AK4211" s="3">
        <v>69.728516023678296</v>
      </c>
      <c r="AL4211" s="3">
        <v>0</v>
      </c>
      <c r="AM4211" s="3">
        <v>36.569294970349198</v>
      </c>
      <c r="AN4211" s="3">
        <v>39.217429968875102</v>
      </c>
      <c r="AO4211" s="3">
        <v>14.670400689358001</v>
      </c>
      <c r="AQ4211" s="3">
        <v>37.275607180570198</v>
      </c>
      <c r="AR4211" s="3">
        <v>0</v>
      </c>
      <c r="AS4211" s="3">
        <v>0</v>
      </c>
      <c r="AT4211" s="3">
        <v>7.8694014231896201</v>
      </c>
      <c r="AU4211" s="3">
        <v>8.8339962319447292</v>
      </c>
      <c r="AV4211" s="3">
        <v>20.774058577405899</v>
      </c>
      <c r="AW4211" s="3">
        <v>30.549592099613601</v>
      </c>
      <c r="AX4211" s="3">
        <v>14.426919032597301</v>
      </c>
      <c r="AY4211" s="3">
        <v>17.3849064536473</v>
      </c>
      <c r="AZ4211" s="3">
        <v>41.244481816270799</v>
      </c>
      <c r="BA4211" s="3">
        <v>22.594142259414198</v>
      </c>
      <c r="BB4211" s="3">
        <v>1.96611587533989</v>
      </c>
      <c r="BC4211" s="3">
        <v>64.260155756682806</v>
      </c>
      <c r="BD4211" s="3">
        <v>32.598656591099903</v>
      </c>
      <c r="BE4211" s="3">
        <v>37.183511194810599</v>
      </c>
      <c r="BF4211" s="3">
        <v>0.79882278747109503</v>
      </c>
      <c r="BG4211" s="3">
        <v>4.0983606557377001</v>
      </c>
      <c r="BH4211" s="3">
        <v>58.497279196316498</v>
      </c>
      <c r="BI4211" s="3">
        <v>27.845188284518802</v>
      </c>
      <c r="BJ4211" s="3">
        <v>23.4281932495036</v>
      </c>
      <c r="BK4211" s="3">
        <v>88.368644067796595</v>
      </c>
      <c r="BL4211" s="3">
        <v>5.7788944723618103</v>
      </c>
    </row>
    <row r="4212" spans="1:64" x14ac:dyDescent="0.3">
      <c r="A4212" s="3" t="s">
        <v>5068</v>
      </c>
      <c r="B4212" s="4" t="s">
        <v>75</v>
      </c>
      <c r="C4212" s="3" t="s">
        <v>2544</v>
      </c>
      <c r="D4212" s="3" t="s">
        <v>5021</v>
      </c>
      <c r="E4212" s="3" t="s">
        <v>5069</v>
      </c>
      <c r="F4212" s="3" t="s">
        <v>69</v>
      </c>
      <c r="G4212" s="3" t="s">
        <v>101</v>
      </c>
      <c r="H4212" s="3" t="s">
        <v>71</v>
      </c>
      <c r="I4212" s="3" t="s">
        <v>71</v>
      </c>
      <c r="J4212" s="3">
        <v>5055</v>
      </c>
      <c r="K4212" s="3">
        <v>1813</v>
      </c>
      <c r="L4212" s="3">
        <v>4.1430999999999996</v>
      </c>
      <c r="M4212" s="3">
        <v>0</v>
      </c>
      <c r="N4212" s="3">
        <v>7.3398000000000003</v>
      </c>
      <c r="O4212" s="3">
        <v>50.237027305220799</v>
      </c>
      <c r="P4212" s="3">
        <v>16.976800000000001</v>
      </c>
      <c r="Q4212" s="3">
        <v>7.3445999999999998</v>
      </c>
      <c r="R4212" s="3">
        <v>25.2377422748249</v>
      </c>
      <c r="S4212" s="3">
        <v>24.9992850303959</v>
      </c>
      <c r="T4212" s="3">
        <v>42.669404517453799</v>
      </c>
      <c r="U4212" s="3">
        <v>37.167594310451399</v>
      </c>
      <c r="V4212" s="3">
        <v>34.136874361593499</v>
      </c>
      <c r="W4212" s="3">
        <v>51.393837769859601</v>
      </c>
      <c r="X4212" s="3">
        <v>0</v>
      </c>
      <c r="Y4212" s="3">
        <v>67.728914382834105</v>
      </c>
      <c r="Z4212" s="3">
        <v>12.4849215922799</v>
      </c>
      <c r="AA4212" s="3">
        <v>0</v>
      </c>
      <c r="AB4212" s="3">
        <v>0</v>
      </c>
      <c r="AC4212" s="3">
        <v>0</v>
      </c>
      <c r="AD4212" s="3">
        <v>0</v>
      </c>
      <c r="AE4212" s="3">
        <v>15.260878531655999</v>
      </c>
      <c r="AF4212" s="3">
        <v>0</v>
      </c>
      <c r="AG4212" s="3">
        <v>0</v>
      </c>
      <c r="AH4212" s="3">
        <v>25.1518218623482</v>
      </c>
      <c r="AI4212" s="3">
        <v>0</v>
      </c>
      <c r="AJ4212" s="3">
        <v>51.465798045602597</v>
      </c>
      <c r="AK4212" s="3">
        <v>74.280465401102305</v>
      </c>
      <c r="AL4212" s="3">
        <v>0</v>
      </c>
      <c r="AM4212" s="3">
        <v>20.909290577641102</v>
      </c>
      <c r="AN4212" s="3">
        <v>59.226322810137802</v>
      </c>
      <c r="AO4212" s="3">
        <v>31.214993537268398</v>
      </c>
      <c r="AQ4212" s="3">
        <v>34.466737064413898</v>
      </c>
      <c r="AR4212" s="3">
        <v>0</v>
      </c>
      <c r="AS4212" s="3">
        <v>0</v>
      </c>
      <c r="AT4212" s="3">
        <v>5.9229803264964396</v>
      </c>
      <c r="AU4212" s="3">
        <v>20.347498429977001</v>
      </c>
      <c r="AV4212" s="3">
        <v>9.6234309623431002</v>
      </c>
      <c r="AW4212" s="3">
        <v>4.2936882782309997E-2</v>
      </c>
      <c r="AX4212" s="3">
        <v>2.54468980021031</v>
      </c>
      <c r="AY4212" s="3">
        <v>26.277065377338701</v>
      </c>
      <c r="AZ4212" s="3">
        <v>42.821105738911101</v>
      </c>
      <c r="BA4212" s="3">
        <v>4.1631799163179899</v>
      </c>
      <c r="BB4212" s="3">
        <v>50.930767621836402</v>
      </c>
      <c r="BC4212" s="3">
        <v>33.740265207324803</v>
      </c>
      <c r="BD4212" s="3">
        <v>28.253568429890802</v>
      </c>
      <c r="BE4212" s="3">
        <v>76.250261560995995</v>
      </c>
      <c r="BF4212" s="3">
        <v>34.5595963842758</v>
      </c>
      <c r="BG4212" s="3">
        <v>4.4346364018495201</v>
      </c>
      <c r="BH4212" s="3">
        <v>58.497279196316498</v>
      </c>
      <c r="BI4212" s="3">
        <v>44.163179916318001</v>
      </c>
      <c r="BJ4212" s="3">
        <v>33.487756452680301</v>
      </c>
      <c r="BK4212" s="3">
        <v>15.338983050847499</v>
      </c>
      <c r="BL4212" s="3">
        <v>2.4497487437185899</v>
      </c>
    </row>
    <row r="4213" spans="1:64" x14ac:dyDescent="0.3">
      <c r="A4213" s="3" t="s">
        <v>5070</v>
      </c>
      <c r="B4213" s="4" t="s">
        <v>75</v>
      </c>
      <c r="C4213" s="3" t="s">
        <v>2544</v>
      </c>
      <c r="D4213" s="3" t="s">
        <v>5021</v>
      </c>
      <c r="E4213" s="3" t="s">
        <v>5071</v>
      </c>
      <c r="F4213" s="3" t="s">
        <v>69</v>
      </c>
      <c r="G4213" s="3" t="s">
        <v>101</v>
      </c>
      <c r="H4213" s="3" t="s">
        <v>71</v>
      </c>
      <c r="I4213" s="3" t="s">
        <v>71</v>
      </c>
      <c r="J4213" s="3">
        <v>5475</v>
      </c>
      <c r="K4213" s="3">
        <v>1709</v>
      </c>
      <c r="L4213" s="3">
        <v>9.7927999999999997</v>
      </c>
      <c r="M4213" s="3">
        <v>0</v>
      </c>
      <c r="N4213" s="3">
        <v>17.213100000000001</v>
      </c>
      <c r="O4213" s="3">
        <v>56.489160260491403</v>
      </c>
      <c r="P4213" s="3">
        <v>9.8222000000000005</v>
      </c>
      <c r="Q4213" s="3">
        <v>19.4392</v>
      </c>
      <c r="R4213" s="3">
        <v>22.961846860979701</v>
      </c>
      <c r="S4213" s="3">
        <v>33.527313399511698</v>
      </c>
      <c r="T4213" s="3">
        <v>39.733059548254602</v>
      </c>
      <c r="U4213" s="3">
        <v>36.322407750979202</v>
      </c>
      <c r="V4213" s="3">
        <v>43.8406537282942</v>
      </c>
      <c r="W4213" s="3">
        <v>49.4864808216307</v>
      </c>
      <c r="X4213" s="3">
        <v>0</v>
      </c>
      <c r="Y4213" s="3">
        <v>12.2795835988953</v>
      </c>
      <c r="Z4213" s="3">
        <v>0</v>
      </c>
      <c r="AA4213" s="3">
        <v>0</v>
      </c>
      <c r="AB4213" s="3">
        <v>0</v>
      </c>
      <c r="AC4213" s="3">
        <v>0</v>
      </c>
      <c r="AD4213" s="3">
        <v>0</v>
      </c>
      <c r="AE4213" s="3">
        <v>12.332439678284199</v>
      </c>
      <c r="AF4213" s="3">
        <v>0</v>
      </c>
      <c r="AG4213" s="3">
        <v>0</v>
      </c>
      <c r="AH4213" s="3">
        <v>0</v>
      </c>
      <c r="AI4213" s="3">
        <v>0</v>
      </c>
      <c r="AJ4213" s="3">
        <v>43.933224755700302</v>
      </c>
      <c r="AK4213" s="3">
        <v>76.464584609103895</v>
      </c>
      <c r="AL4213" s="3">
        <v>0</v>
      </c>
      <c r="AM4213" s="3">
        <v>45.310784098396702</v>
      </c>
      <c r="AN4213" s="3">
        <v>66.785237883503797</v>
      </c>
      <c r="AO4213" s="3">
        <v>24.8599741490737</v>
      </c>
      <c r="AQ4213" s="3">
        <v>64.118268215417103</v>
      </c>
      <c r="AR4213" s="3">
        <v>14.411764705882399</v>
      </c>
      <c r="AS4213" s="3">
        <v>13.199105145413901</v>
      </c>
      <c r="AT4213" s="3">
        <v>42.653830054416098</v>
      </c>
      <c r="AU4213" s="3">
        <v>22.7548670713837</v>
      </c>
      <c r="AV4213" s="3">
        <v>22.552301255230098</v>
      </c>
      <c r="AW4213" s="3">
        <v>51.2666380420781</v>
      </c>
      <c r="AX4213" s="3">
        <v>45.488958990536297</v>
      </c>
      <c r="AY4213" s="3">
        <v>26.277065377338701</v>
      </c>
      <c r="AZ4213" s="3">
        <v>42.821105738911101</v>
      </c>
      <c r="BA4213" s="3">
        <v>17.092050209204999</v>
      </c>
      <c r="BB4213" s="3">
        <v>50.930767621836402</v>
      </c>
      <c r="BC4213" s="3">
        <v>33.740265207324803</v>
      </c>
      <c r="BD4213" s="3">
        <v>32.7875734676742</v>
      </c>
      <c r="BE4213" s="3">
        <v>28.018413894120101</v>
      </c>
      <c r="BF4213" s="3">
        <v>34.5595963842758</v>
      </c>
      <c r="BG4213" s="3">
        <v>4.0353089533417403</v>
      </c>
      <c r="BH4213" s="3">
        <v>58.497279196316498</v>
      </c>
      <c r="BI4213" s="3">
        <v>48.493723849372401</v>
      </c>
      <c r="BJ4213" s="3">
        <v>0</v>
      </c>
      <c r="BK4213" s="3">
        <v>33.453389830508499</v>
      </c>
      <c r="BL4213" s="3">
        <v>12.667504187604701</v>
      </c>
    </row>
    <row r="4214" spans="1:64" x14ac:dyDescent="0.3">
      <c r="A4214" s="3" t="s">
        <v>5072</v>
      </c>
      <c r="B4214" s="4" t="s">
        <v>75</v>
      </c>
      <c r="C4214" s="3" t="s">
        <v>2544</v>
      </c>
      <c r="D4214" s="3" t="s">
        <v>5021</v>
      </c>
      <c r="E4214" s="3" t="s">
        <v>5071</v>
      </c>
      <c r="F4214" s="3" t="s">
        <v>69</v>
      </c>
      <c r="G4214" s="3" t="s">
        <v>101</v>
      </c>
      <c r="H4214" s="3" t="s">
        <v>71</v>
      </c>
      <c r="I4214" s="3" t="s">
        <v>71</v>
      </c>
      <c r="J4214" s="3">
        <v>4847</v>
      </c>
      <c r="K4214" s="3">
        <v>1711</v>
      </c>
      <c r="L4214" s="3">
        <v>10.776300000000001</v>
      </c>
      <c r="M4214" s="3">
        <v>0</v>
      </c>
      <c r="N4214" s="3">
        <v>18.852499999999999</v>
      </c>
      <c r="O4214" s="3">
        <v>57.514974406133902</v>
      </c>
      <c r="P4214" s="3">
        <v>4.5698999999999996</v>
      </c>
      <c r="Q4214" s="3">
        <v>25.026199999999999</v>
      </c>
      <c r="R4214" s="3">
        <v>20.7544687732135</v>
      </c>
      <c r="S4214" s="3">
        <v>36.760505632920399</v>
      </c>
      <c r="T4214" s="3">
        <v>37.125256673511302</v>
      </c>
      <c r="U4214" s="3">
        <v>35.518449804164099</v>
      </c>
      <c r="V4214" s="3">
        <v>36.833503575076598</v>
      </c>
      <c r="W4214" s="3">
        <v>31.838189058897498</v>
      </c>
      <c r="X4214" s="3">
        <v>0</v>
      </c>
      <c r="Y4214" s="3">
        <v>45.315487571701702</v>
      </c>
      <c r="Z4214" s="3">
        <v>0</v>
      </c>
      <c r="AA4214" s="3">
        <v>0</v>
      </c>
      <c r="AB4214" s="3">
        <v>0</v>
      </c>
      <c r="AC4214" s="3">
        <v>0</v>
      </c>
      <c r="AD4214" s="3">
        <v>0</v>
      </c>
      <c r="AE4214" s="3">
        <v>10.2907816044545</v>
      </c>
      <c r="AF4214" s="3">
        <v>0</v>
      </c>
      <c r="AG4214" s="3">
        <v>0</v>
      </c>
      <c r="AH4214" s="3">
        <v>0</v>
      </c>
      <c r="AI4214" s="3">
        <v>0</v>
      </c>
      <c r="AJ4214" s="3">
        <v>43.933224755700302</v>
      </c>
      <c r="AK4214" s="3">
        <v>77.526025719534601</v>
      </c>
      <c r="AL4214" s="3">
        <v>0</v>
      </c>
      <c r="AM4214" s="3">
        <v>24.269712277619099</v>
      </c>
      <c r="AN4214" s="3">
        <v>55.202312138728303</v>
      </c>
      <c r="AO4214" s="3">
        <v>12.3869021973287</v>
      </c>
      <c r="AQ4214" s="3">
        <v>53.621964097148897</v>
      </c>
      <c r="AR4214" s="3">
        <v>40</v>
      </c>
      <c r="AS4214" s="3">
        <v>0</v>
      </c>
      <c r="AT4214" s="3">
        <v>15.4667224780243</v>
      </c>
      <c r="AU4214" s="3">
        <v>42.118484404437901</v>
      </c>
      <c r="AV4214" s="3">
        <v>21.108786610878699</v>
      </c>
      <c r="AW4214" s="3">
        <v>48.282524688707603</v>
      </c>
      <c r="AX4214" s="3">
        <v>46.4773922187171</v>
      </c>
      <c r="AY4214" s="3">
        <v>30.376287576203499</v>
      </c>
      <c r="AZ4214" s="3">
        <v>23.313012402774898</v>
      </c>
      <c r="BA4214" s="3">
        <v>53.556485355648498</v>
      </c>
      <c r="BB4214" s="3">
        <v>19.1591717213972</v>
      </c>
      <c r="BC4214" s="3">
        <v>50.431488107766803</v>
      </c>
      <c r="BD4214" s="3">
        <v>56.549118387909303</v>
      </c>
      <c r="BE4214" s="3">
        <v>92.299644277045402</v>
      </c>
      <c r="BF4214" s="3">
        <v>19.949548034475502</v>
      </c>
      <c r="BG4214" s="3">
        <v>22.992854140395099</v>
      </c>
      <c r="BH4214" s="3">
        <v>58.497279196316498</v>
      </c>
      <c r="BI4214" s="3">
        <v>43.096234309623398</v>
      </c>
      <c r="BJ4214" s="3">
        <v>0</v>
      </c>
      <c r="BK4214" s="3">
        <v>85.105932203389798</v>
      </c>
      <c r="BL4214" s="3">
        <v>20.5402010050251</v>
      </c>
    </row>
    <row r="4215" spans="1:64" x14ac:dyDescent="0.3">
      <c r="A4215" s="3" t="s">
        <v>5073</v>
      </c>
      <c r="B4215" s="4" t="s">
        <v>75</v>
      </c>
      <c r="C4215" s="3" t="s">
        <v>2544</v>
      </c>
      <c r="D4215" s="3" t="s">
        <v>5021</v>
      </c>
      <c r="E4215" s="3" t="s">
        <v>5074</v>
      </c>
      <c r="F4215" s="3" t="s">
        <v>69</v>
      </c>
      <c r="G4215" s="3" t="s">
        <v>101</v>
      </c>
      <c r="H4215" s="3" t="s">
        <v>71</v>
      </c>
      <c r="I4215" s="3" t="s">
        <v>71</v>
      </c>
      <c r="J4215" s="3">
        <v>3805</v>
      </c>
      <c r="K4215" s="3">
        <v>1222</v>
      </c>
      <c r="L4215" s="3">
        <v>1.7577</v>
      </c>
      <c r="M4215" s="3">
        <v>0</v>
      </c>
      <c r="N4215" s="3">
        <v>3.1297000000000001</v>
      </c>
      <c r="O4215" s="3">
        <v>45.1064788932526</v>
      </c>
      <c r="P4215" s="3">
        <v>6.4930000000000003</v>
      </c>
      <c r="Q4215" s="3">
        <v>5.5450999999999997</v>
      </c>
      <c r="R4215" s="3">
        <v>21.650285067734799</v>
      </c>
      <c r="S4215" s="3">
        <v>23.456193825517801</v>
      </c>
      <c r="T4215" s="3">
        <v>43.367556468172502</v>
      </c>
      <c r="U4215" s="3">
        <v>33.1684188827046</v>
      </c>
      <c r="V4215" s="3">
        <v>52.706843718079703</v>
      </c>
      <c r="W4215" s="3">
        <v>50.4506392789771</v>
      </c>
      <c r="X4215" s="3">
        <v>0</v>
      </c>
      <c r="Y4215" s="3">
        <v>36.966220522625903</v>
      </c>
      <c r="Z4215" s="3">
        <v>0</v>
      </c>
      <c r="AA4215" s="3">
        <v>0</v>
      </c>
      <c r="AB4215" s="3">
        <v>0</v>
      </c>
      <c r="AC4215" s="3">
        <v>0</v>
      </c>
      <c r="AD4215" s="3">
        <v>0</v>
      </c>
      <c r="AE4215" s="3">
        <v>11.940606310579501</v>
      </c>
      <c r="AF4215" s="3">
        <v>0</v>
      </c>
      <c r="AG4215" s="3">
        <v>0</v>
      </c>
      <c r="AH4215" s="3">
        <v>0</v>
      </c>
      <c r="AI4215" s="3">
        <v>0</v>
      </c>
      <c r="AJ4215" s="3">
        <v>43.933224755700302</v>
      </c>
      <c r="AK4215" s="3">
        <v>73.566033884466194</v>
      </c>
      <c r="AL4215" s="3">
        <v>0</v>
      </c>
      <c r="AM4215" s="3">
        <v>18.185811552822301</v>
      </c>
      <c r="AN4215" s="3">
        <v>70.675855935971498</v>
      </c>
      <c r="AO4215" s="3">
        <v>43.343386471348602</v>
      </c>
      <c r="AQ4215" s="3">
        <v>32.587117212249197</v>
      </c>
      <c r="AR4215" s="3">
        <v>23.7009803921569</v>
      </c>
      <c r="AS4215" s="3">
        <v>0</v>
      </c>
      <c r="AT4215" s="3">
        <v>9.4600251151109305</v>
      </c>
      <c r="AU4215" s="3">
        <v>0.125601842160352</v>
      </c>
      <c r="AV4215" s="3">
        <v>4.7489539748954002</v>
      </c>
      <c r="AW4215" s="3">
        <v>4.50837269214255</v>
      </c>
      <c r="AX4215" s="3">
        <v>54.342797055730799</v>
      </c>
      <c r="AY4215" s="3">
        <v>2.9009880176581899</v>
      </c>
      <c r="AZ4215" s="3">
        <v>16.670170275383601</v>
      </c>
      <c r="BA4215" s="3">
        <v>11.757322175732201</v>
      </c>
      <c r="BB4215" s="3">
        <v>80.004183225266701</v>
      </c>
      <c r="BC4215" s="3">
        <v>45.506209219111803</v>
      </c>
      <c r="BD4215" s="3">
        <v>30.646515533165399</v>
      </c>
      <c r="BE4215" s="3">
        <v>71.646788030968807</v>
      </c>
      <c r="BF4215" s="3">
        <v>6.3275173428631497</v>
      </c>
      <c r="BG4215" s="3">
        <v>2.3329129886506901</v>
      </c>
      <c r="BH4215" s="3">
        <v>25.763917957304301</v>
      </c>
      <c r="BI4215" s="3">
        <v>9.8326359832636001</v>
      </c>
      <c r="BJ4215" s="3">
        <v>0</v>
      </c>
      <c r="BK4215" s="3">
        <v>43.665254237288103</v>
      </c>
      <c r="BL4215" s="3">
        <v>0.25125628140703499</v>
      </c>
    </row>
    <row r="4216" spans="1:64" x14ac:dyDescent="0.3">
      <c r="A4216" s="3" t="s">
        <v>5075</v>
      </c>
      <c r="B4216" s="4" t="s">
        <v>75</v>
      </c>
      <c r="C4216" s="3" t="s">
        <v>2544</v>
      </c>
      <c r="D4216" s="3" t="s">
        <v>5021</v>
      </c>
      <c r="E4216" s="3" t="s">
        <v>5065</v>
      </c>
      <c r="F4216" s="3" t="s">
        <v>69</v>
      </c>
      <c r="G4216" s="3" t="s">
        <v>101</v>
      </c>
      <c r="H4216" s="3" t="s">
        <v>71</v>
      </c>
      <c r="I4216" s="3" t="s">
        <v>71</v>
      </c>
      <c r="J4216" s="3">
        <v>4569</v>
      </c>
      <c r="K4216" s="3">
        <v>1572</v>
      </c>
      <c r="L4216" s="3">
        <v>10.023</v>
      </c>
      <c r="M4216" s="3">
        <v>0</v>
      </c>
      <c r="N4216" s="3">
        <v>17.585699999999999</v>
      </c>
      <c r="O4216" s="3">
        <v>56.727240179533503</v>
      </c>
      <c r="P4216" s="3">
        <v>7.4648000000000003</v>
      </c>
      <c r="Q4216" s="3">
        <v>21.175999999999998</v>
      </c>
      <c r="R4216" s="3">
        <v>22.0227876298346</v>
      </c>
      <c r="S4216" s="3">
        <v>34.7044525496989</v>
      </c>
      <c r="T4216" s="3">
        <v>39.568788501026702</v>
      </c>
      <c r="U4216" s="3">
        <v>28.818800247371701</v>
      </c>
      <c r="V4216" s="3">
        <v>59.3871297242084</v>
      </c>
      <c r="W4216" s="3">
        <v>36.386501781597097</v>
      </c>
      <c r="X4216" s="3">
        <v>0</v>
      </c>
      <c r="Y4216" s="3">
        <v>7.3295092415551304</v>
      </c>
      <c r="Z4216" s="3">
        <v>33.3534378769602</v>
      </c>
      <c r="AA4216" s="3">
        <v>0</v>
      </c>
      <c r="AB4216" s="3">
        <v>0</v>
      </c>
      <c r="AC4216" s="3">
        <v>0</v>
      </c>
      <c r="AD4216" s="3">
        <v>0</v>
      </c>
      <c r="AE4216" s="3">
        <v>15.9620540317591</v>
      </c>
      <c r="AF4216" s="3">
        <v>0</v>
      </c>
      <c r="AG4216" s="3">
        <v>0</v>
      </c>
      <c r="AH4216" s="3">
        <v>0</v>
      </c>
      <c r="AI4216" s="3">
        <v>0</v>
      </c>
      <c r="AJ4216" s="3">
        <v>43.933224755700302</v>
      </c>
      <c r="AK4216" s="3">
        <v>59.869361094100803</v>
      </c>
      <c r="AL4216" s="3">
        <v>0</v>
      </c>
      <c r="AM4216" s="3">
        <v>43.092466505600697</v>
      </c>
      <c r="AN4216" s="3">
        <v>62.850155624722099</v>
      </c>
      <c r="AO4216" s="3">
        <v>26.324859974149099</v>
      </c>
      <c r="AQ4216" s="3">
        <v>32.3759239704329</v>
      </c>
      <c r="AR4216" s="3">
        <v>15.8333333333333</v>
      </c>
      <c r="AS4216" s="3">
        <v>0</v>
      </c>
      <c r="AT4216" s="3">
        <v>26.015069066555</v>
      </c>
      <c r="AU4216" s="3">
        <v>28.972158258321102</v>
      </c>
      <c r="AV4216" s="3">
        <v>25.523012552301299</v>
      </c>
      <c r="AW4216" s="3">
        <v>22.434521253757001</v>
      </c>
      <c r="AX4216" s="3">
        <v>11.3985278654048</v>
      </c>
      <c r="AY4216" s="3">
        <v>17.3849064536473</v>
      </c>
      <c r="AZ4216" s="3">
        <v>41.244481816270799</v>
      </c>
      <c r="BA4216" s="3">
        <v>84.016736401673597</v>
      </c>
      <c r="BB4216" s="3">
        <v>1.96611587533989</v>
      </c>
      <c r="BC4216" s="3">
        <v>64.260155756682806</v>
      </c>
      <c r="BD4216" s="3">
        <v>40.344248530646503</v>
      </c>
      <c r="BE4216" s="3">
        <v>97.907512031805794</v>
      </c>
      <c r="BF4216" s="3">
        <v>0.79882278747109503</v>
      </c>
      <c r="BG4216" s="3">
        <v>51.387137452711201</v>
      </c>
      <c r="BH4216" s="3">
        <v>58.497279196316498</v>
      </c>
      <c r="BI4216" s="3">
        <v>23.221757322175701</v>
      </c>
      <c r="BJ4216" s="3">
        <v>0</v>
      </c>
      <c r="BK4216" s="3">
        <v>99.661016949152597</v>
      </c>
      <c r="BL4216" s="3">
        <v>25.9840871021776</v>
      </c>
    </row>
    <row r="4217" spans="1:64" x14ac:dyDescent="0.3">
      <c r="A4217" s="3" t="s">
        <v>5076</v>
      </c>
      <c r="B4217" s="4" t="s">
        <v>75</v>
      </c>
      <c r="C4217" s="3" t="s">
        <v>2544</v>
      </c>
      <c r="D4217" s="3" t="s">
        <v>5021</v>
      </c>
      <c r="E4217" s="3" t="s">
        <v>5074</v>
      </c>
      <c r="F4217" s="3" t="s">
        <v>69</v>
      </c>
      <c r="G4217" s="3" t="s">
        <v>101</v>
      </c>
      <c r="H4217" s="3" t="s">
        <v>71</v>
      </c>
      <c r="I4217" s="3" t="s">
        <v>71</v>
      </c>
      <c r="J4217" s="3">
        <v>2109</v>
      </c>
      <c r="K4217" s="3">
        <v>691</v>
      </c>
      <c r="L4217" s="3">
        <v>3.0760000000000001</v>
      </c>
      <c r="M4217" s="3">
        <v>0</v>
      </c>
      <c r="N4217" s="3">
        <v>5.4768999999999997</v>
      </c>
      <c r="O4217" s="3">
        <v>47.930926153328798</v>
      </c>
      <c r="P4217" s="3">
        <v>17.473099999999999</v>
      </c>
      <c r="Q4217" s="3">
        <v>4.3733000000000004</v>
      </c>
      <c r="R4217" s="3">
        <v>25.398242290475999</v>
      </c>
      <c r="S4217" s="3">
        <v>22.532683862852799</v>
      </c>
      <c r="T4217" s="3">
        <v>40.677618069815203</v>
      </c>
      <c r="U4217" s="3">
        <v>33.024118738404503</v>
      </c>
      <c r="V4217" s="3">
        <v>67.742594484167498</v>
      </c>
      <c r="W4217" s="3">
        <v>68.853489834416294</v>
      </c>
      <c r="X4217" s="3">
        <v>0</v>
      </c>
      <c r="Y4217" s="3">
        <v>71.765455704270195</v>
      </c>
      <c r="Z4217" s="3">
        <v>0</v>
      </c>
      <c r="AA4217" s="3">
        <v>0</v>
      </c>
      <c r="AB4217" s="3">
        <v>0</v>
      </c>
      <c r="AC4217" s="3">
        <v>0</v>
      </c>
      <c r="AD4217" s="3">
        <v>0</v>
      </c>
      <c r="AE4217" s="3">
        <v>11.5075273252217</v>
      </c>
      <c r="AF4217" s="3">
        <v>0</v>
      </c>
      <c r="AG4217" s="3">
        <v>0</v>
      </c>
      <c r="AH4217" s="3">
        <v>0</v>
      </c>
      <c r="AI4217" s="3">
        <v>0</v>
      </c>
      <c r="AJ4217" s="3">
        <v>43.933224755700302</v>
      </c>
      <c r="AK4217" s="3">
        <v>78.444580526638106</v>
      </c>
      <c r="AL4217" s="3">
        <v>0</v>
      </c>
      <c r="AM4217" s="3">
        <v>28.464748517461</v>
      </c>
      <c r="AN4217" s="3">
        <v>82.7256558470431</v>
      </c>
      <c r="AO4217" s="3">
        <v>33.0245583800086</v>
      </c>
      <c r="AQ4217" s="3">
        <v>30.3062302006336</v>
      </c>
      <c r="AR4217" s="3">
        <v>28.7990196078431</v>
      </c>
      <c r="AS4217" s="3">
        <v>0</v>
      </c>
      <c r="AT4217" s="3">
        <v>13.4365843449142</v>
      </c>
      <c r="AU4217" s="3">
        <v>8.5618589072639697</v>
      </c>
      <c r="AV4217" s="3">
        <v>10.920502092050199</v>
      </c>
      <c r="AW4217" s="3">
        <v>10.0901674538429</v>
      </c>
      <c r="AX4217" s="3">
        <v>23.070452155625699</v>
      </c>
      <c r="AY4217" s="3">
        <v>30.376287576203499</v>
      </c>
      <c r="AZ4217" s="3">
        <v>23.313012402774898</v>
      </c>
      <c r="BA4217" s="3">
        <v>20.836820083681999</v>
      </c>
      <c r="BB4217" s="3">
        <v>19.1591717213972</v>
      </c>
      <c r="BC4217" s="3">
        <v>50.431488107766803</v>
      </c>
      <c r="BD4217" s="3">
        <v>31.570109151973099</v>
      </c>
      <c r="BE4217" s="3">
        <v>49.508265327474398</v>
      </c>
      <c r="BF4217" s="3">
        <v>19.949548034475502</v>
      </c>
      <c r="BG4217" s="3">
        <v>3.2366540563261901</v>
      </c>
      <c r="BH4217" s="3">
        <v>58.497279196316498</v>
      </c>
      <c r="BI4217" s="3">
        <v>8.97489539748954</v>
      </c>
      <c r="BJ4217" s="3">
        <v>0</v>
      </c>
      <c r="BK4217" s="3">
        <v>2.5</v>
      </c>
      <c r="BL4217" s="3">
        <v>4.0619765494137399</v>
      </c>
    </row>
    <row r="4218" spans="1:64" x14ac:dyDescent="0.3">
      <c r="A4218" s="3" t="s">
        <v>5077</v>
      </c>
      <c r="B4218" s="4" t="s">
        <v>75</v>
      </c>
      <c r="C4218" s="3" t="s">
        <v>2544</v>
      </c>
      <c r="D4218" s="3" t="s">
        <v>5021</v>
      </c>
      <c r="E4218" s="3" t="s">
        <v>5078</v>
      </c>
      <c r="F4218" s="3" t="s">
        <v>69</v>
      </c>
      <c r="G4218" s="3" t="s">
        <v>101</v>
      </c>
      <c r="H4218" s="3" t="s">
        <v>71</v>
      </c>
      <c r="I4218" s="3" t="s">
        <v>71</v>
      </c>
      <c r="J4218" s="3">
        <v>3916</v>
      </c>
      <c r="K4218" s="3">
        <v>1328</v>
      </c>
      <c r="L4218" s="3">
        <v>3.0341</v>
      </c>
      <c r="M4218" s="3">
        <v>0</v>
      </c>
      <c r="N4218" s="3">
        <v>5.4024000000000001</v>
      </c>
      <c r="O4218" s="3">
        <v>47.739258447704998</v>
      </c>
      <c r="P4218" s="3">
        <v>3.2877999999999998</v>
      </c>
      <c r="Q4218" s="3">
        <v>10.7554</v>
      </c>
      <c r="R4218" s="3">
        <v>19.9227199694365</v>
      </c>
      <c r="S4218" s="3">
        <v>27.816538478268502</v>
      </c>
      <c r="T4218" s="3">
        <v>43.7371663244353</v>
      </c>
      <c r="U4218" s="3">
        <v>35.807050092764399</v>
      </c>
      <c r="V4218" s="3">
        <v>12.277834525025501</v>
      </c>
      <c r="W4218" s="3">
        <v>44.099769440368902</v>
      </c>
      <c r="X4218" s="3">
        <v>0</v>
      </c>
      <c r="Y4218" s="3">
        <v>9.6239643084767401</v>
      </c>
      <c r="Z4218" s="3">
        <v>0</v>
      </c>
      <c r="AA4218" s="3">
        <v>0</v>
      </c>
      <c r="AB4218" s="3">
        <v>0</v>
      </c>
      <c r="AC4218" s="3">
        <v>0</v>
      </c>
      <c r="AD4218" s="3">
        <v>0</v>
      </c>
      <c r="AE4218" s="3">
        <v>12.5180449577232</v>
      </c>
      <c r="AF4218" s="3">
        <v>0</v>
      </c>
      <c r="AG4218" s="3">
        <v>0</v>
      </c>
      <c r="AH4218" s="3">
        <v>0</v>
      </c>
      <c r="AI4218" s="3">
        <v>0</v>
      </c>
      <c r="AJ4218" s="3">
        <v>43.933224755700302</v>
      </c>
      <c r="AK4218" s="3">
        <v>73.831394162073906</v>
      </c>
      <c r="AL4218" s="3">
        <v>0</v>
      </c>
      <c r="AM4218" s="3">
        <v>32.3742587305073</v>
      </c>
      <c r="AN4218" s="3">
        <v>59.115162294352999</v>
      </c>
      <c r="AO4218" s="3">
        <v>45.734597156398102</v>
      </c>
      <c r="AQ4218" s="3">
        <v>20.739176346356899</v>
      </c>
      <c r="AR4218" s="3">
        <v>27.303921568627398</v>
      </c>
      <c r="AS4218" s="3">
        <v>31.795302013422798</v>
      </c>
      <c r="AT4218" s="3">
        <v>12.1180410213478</v>
      </c>
      <c r="AU4218" s="3">
        <v>17.2493196566883</v>
      </c>
      <c r="AV4218" s="3">
        <v>16.589958158995799</v>
      </c>
      <c r="AW4218" s="3">
        <v>77.758694718763394</v>
      </c>
      <c r="AX4218" s="3">
        <v>29.547844374342802</v>
      </c>
      <c r="AY4218" s="3">
        <v>3.5947025436199298</v>
      </c>
      <c r="AZ4218" s="3">
        <v>6.0121925583350899</v>
      </c>
      <c r="BA4218" s="3">
        <v>6.7573221757322202</v>
      </c>
      <c r="BB4218" s="3">
        <v>18.719933068395701</v>
      </c>
      <c r="BC4218" s="3">
        <v>16.101873289833701</v>
      </c>
      <c r="BD4218" s="3">
        <v>16.9185558354324</v>
      </c>
      <c r="BE4218" s="3">
        <v>60.263653483992499</v>
      </c>
      <c r="BF4218" s="3">
        <v>25.499264242169399</v>
      </c>
      <c r="BG4218" s="3">
        <v>0.96679277007145903</v>
      </c>
      <c r="BH4218" s="3">
        <v>58.497279196316498</v>
      </c>
      <c r="BI4218" s="3">
        <v>55.0836820083682</v>
      </c>
      <c r="BJ4218" s="3">
        <v>0</v>
      </c>
      <c r="BK4218" s="3">
        <v>51.504237288135599</v>
      </c>
      <c r="BL4218" s="3">
        <v>14.321608040200999</v>
      </c>
    </row>
    <row r="4219" spans="1:64" x14ac:dyDescent="0.3">
      <c r="A4219" s="3" t="s">
        <v>5079</v>
      </c>
      <c r="B4219" s="4" t="s">
        <v>75</v>
      </c>
      <c r="C4219" s="3" t="s">
        <v>2544</v>
      </c>
      <c r="D4219" s="3" t="s">
        <v>5021</v>
      </c>
      <c r="E4219" s="3" t="s">
        <v>5078</v>
      </c>
      <c r="F4219" s="3" t="s">
        <v>69</v>
      </c>
      <c r="G4219" s="3" t="s">
        <v>101</v>
      </c>
      <c r="H4219" s="3" t="s">
        <v>71</v>
      </c>
      <c r="I4219" s="3" t="s">
        <v>71</v>
      </c>
      <c r="J4219" s="3">
        <v>7581</v>
      </c>
      <c r="K4219" s="3">
        <v>2909</v>
      </c>
      <c r="L4219" s="3">
        <v>22.0548</v>
      </c>
      <c r="M4219" s="3">
        <v>0</v>
      </c>
      <c r="N4219" s="3">
        <v>36.214599999999997</v>
      </c>
      <c r="O4219" s="3">
        <v>65.775570364816403</v>
      </c>
      <c r="P4219" s="3">
        <v>77.936300000000003</v>
      </c>
      <c r="Q4219" s="3">
        <v>10.462400000000001</v>
      </c>
      <c r="R4219" s="3">
        <v>38.229494299117299</v>
      </c>
      <c r="S4219" s="3">
        <v>27.546076065699101</v>
      </c>
      <c r="T4219" s="3">
        <v>46.899383983572903</v>
      </c>
      <c r="U4219" s="3">
        <v>36.920222634508299</v>
      </c>
      <c r="V4219" s="3">
        <v>93.4422880490296</v>
      </c>
      <c r="W4219" s="3">
        <v>66.380213791657894</v>
      </c>
      <c r="X4219" s="3">
        <v>0</v>
      </c>
      <c r="Y4219" s="3">
        <v>81.028255789250096</v>
      </c>
      <c r="Z4219" s="3">
        <v>93.184559710494597</v>
      </c>
      <c r="AA4219" s="3">
        <v>78.787878787878796</v>
      </c>
      <c r="AB4219" s="3">
        <v>0</v>
      </c>
      <c r="AC4219" s="3">
        <v>0</v>
      </c>
      <c r="AD4219" s="3">
        <v>0</v>
      </c>
      <c r="AE4219" s="3">
        <v>16.436378634770101</v>
      </c>
      <c r="AF4219" s="3">
        <v>87.314540059347195</v>
      </c>
      <c r="AG4219" s="3">
        <v>0</v>
      </c>
      <c r="AH4219" s="3">
        <v>30.414979757085</v>
      </c>
      <c r="AI4219" s="3">
        <v>0</v>
      </c>
      <c r="AJ4219" s="3">
        <v>43.933224755700302</v>
      </c>
      <c r="AK4219" s="3">
        <v>71.422739334558102</v>
      </c>
      <c r="AL4219" s="3">
        <v>0</v>
      </c>
      <c r="AM4219" s="3">
        <v>47.880518339556303</v>
      </c>
      <c r="AN4219" s="3">
        <v>55.446865273454897</v>
      </c>
      <c r="AO4219" s="3">
        <v>21.9517449375269</v>
      </c>
      <c r="AQ4219" s="3">
        <v>34.044350580781398</v>
      </c>
      <c r="AR4219" s="3">
        <v>26.519607843137301</v>
      </c>
      <c r="AS4219" s="3">
        <v>0</v>
      </c>
      <c r="AT4219" s="3">
        <v>21.368773545416499</v>
      </c>
      <c r="AU4219" s="3">
        <v>16.2445049194055</v>
      </c>
      <c r="AV4219" s="3">
        <v>13.514644351464399</v>
      </c>
      <c r="AW4219" s="3">
        <v>23.615285530270501</v>
      </c>
      <c r="AX4219" s="3">
        <v>7.3186119873816997</v>
      </c>
      <c r="AY4219" s="3">
        <v>27.0548665125079</v>
      </c>
      <c r="AZ4219" s="3">
        <v>56.716417910447802</v>
      </c>
      <c r="BA4219" s="3">
        <v>24.476987447698701</v>
      </c>
      <c r="BB4219" s="3">
        <v>39.364149759464503</v>
      </c>
      <c r="BC4219" s="3">
        <v>65.628288781309195</v>
      </c>
      <c r="BD4219" s="3">
        <v>7.61964735516373</v>
      </c>
      <c r="BE4219" s="3">
        <v>94.224733207784098</v>
      </c>
      <c r="BF4219" s="3">
        <v>0.25225982762245103</v>
      </c>
      <c r="BG4219" s="3">
        <v>5.2122740647330801</v>
      </c>
      <c r="BH4219" s="3">
        <v>58.497279196316498</v>
      </c>
      <c r="BI4219" s="3">
        <v>7.4058577405857697</v>
      </c>
      <c r="BJ4219" s="3">
        <v>0</v>
      </c>
      <c r="BK4219" s="3">
        <v>61.228813559321999</v>
      </c>
      <c r="BL4219" s="3">
        <v>23.429648241205999</v>
      </c>
    </row>
    <row r="4220" spans="1:64" x14ac:dyDescent="0.3">
      <c r="A4220" s="3" t="s">
        <v>5080</v>
      </c>
      <c r="B4220" s="4" t="s">
        <v>75</v>
      </c>
      <c r="C4220" s="3" t="s">
        <v>2544</v>
      </c>
      <c r="D4220" s="3" t="s">
        <v>5021</v>
      </c>
      <c r="E4220" s="3" t="s">
        <v>5074</v>
      </c>
      <c r="F4220" s="3" t="s">
        <v>69</v>
      </c>
      <c r="G4220" s="3" t="s">
        <v>101</v>
      </c>
      <c r="H4220" s="3" t="s">
        <v>71</v>
      </c>
      <c r="I4220" s="3" t="s">
        <v>71</v>
      </c>
      <c r="J4220" s="3">
        <v>6915</v>
      </c>
      <c r="K4220" s="3">
        <v>2118</v>
      </c>
      <c r="L4220" s="3">
        <v>3.7873999999999999</v>
      </c>
      <c r="M4220" s="3">
        <v>0</v>
      </c>
      <c r="N4220" s="3">
        <v>6.7064000000000004</v>
      </c>
      <c r="O4220" s="3">
        <v>49.774039945209502</v>
      </c>
      <c r="P4220" s="3">
        <v>15.9222</v>
      </c>
      <c r="Q4220" s="3">
        <v>7.2191000000000001</v>
      </c>
      <c r="R4220" s="3">
        <v>24.898472514792498</v>
      </c>
      <c r="S4220" s="3">
        <v>24.875567430417</v>
      </c>
      <c r="T4220" s="3">
        <v>43.839835728952799</v>
      </c>
      <c r="U4220" s="3">
        <v>32.158317872603597</v>
      </c>
      <c r="V4220" s="3">
        <v>89.009193054136901</v>
      </c>
      <c r="W4220" s="3">
        <v>47.725843638650197</v>
      </c>
      <c r="X4220" s="3">
        <v>0</v>
      </c>
      <c r="Y4220" s="3">
        <v>16.6772891438283</v>
      </c>
      <c r="Z4220" s="3">
        <v>0</v>
      </c>
      <c r="AA4220" s="3">
        <v>0</v>
      </c>
      <c r="AB4220" s="3">
        <v>0</v>
      </c>
      <c r="AC4220" s="3">
        <v>0</v>
      </c>
      <c r="AD4220" s="3">
        <v>41.044776119402997</v>
      </c>
      <c r="AE4220" s="3">
        <v>14.5597030315529</v>
      </c>
      <c r="AF4220" s="3">
        <v>0</v>
      </c>
      <c r="AG4220" s="3">
        <v>0</v>
      </c>
      <c r="AH4220" s="3">
        <v>0</v>
      </c>
      <c r="AI4220" s="3">
        <v>0</v>
      </c>
      <c r="AJ4220" s="3">
        <v>43.933224755700302</v>
      </c>
      <c r="AK4220" s="3">
        <v>76.934068177179</v>
      </c>
      <c r="AL4220" s="3">
        <v>0</v>
      </c>
      <c r="AM4220" s="3">
        <v>26.180540303096901</v>
      </c>
      <c r="AN4220" s="3">
        <v>84.8599377501112</v>
      </c>
      <c r="AO4220" s="3">
        <v>44.851357173632103</v>
      </c>
      <c r="AQ4220" s="3">
        <v>30.0950369588173</v>
      </c>
      <c r="AR4220" s="3">
        <v>4.6078431372548998</v>
      </c>
      <c r="AS4220" s="3">
        <v>0</v>
      </c>
      <c r="AT4220" s="3">
        <v>4.39514441188782</v>
      </c>
      <c r="AU4220" s="3">
        <v>12.7695206196358</v>
      </c>
      <c r="AV4220" s="3">
        <v>12.3012552301255</v>
      </c>
      <c r="AW4220" s="3">
        <v>15.800772863890099</v>
      </c>
      <c r="AX4220" s="3">
        <v>45.5099894847529</v>
      </c>
      <c r="AY4220" s="3">
        <v>23.901618667227201</v>
      </c>
      <c r="AZ4220" s="3">
        <v>8.2615093546352707</v>
      </c>
      <c r="BA4220" s="3">
        <v>4.5188284518828503</v>
      </c>
      <c r="BB4220" s="3">
        <v>39.866136791466197</v>
      </c>
      <c r="BC4220" s="3">
        <v>14.902125868238301</v>
      </c>
      <c r="BD4220" s="3">
        <v>48.089840470193103</v>
      </c>
      <c r="BE4220" s="3">
        <v>57.396944967566398</v>
      </c>
      <c r="BF4220" s="3">
        <v>32.667647677107396</v>
      </c>
      <c r="BG4220" s="3">
        <v>2.2068095838587598</v>
      </c>
      <c r="BH4220" s="3">
        <v>25.763917957304301</v>
      </c>
      <c r="BI4220" s="3">
        <v>3.2217573221757299</v>
      </c>
      <c r="BJ4220" s="3">
        <v>0</v>
      </c>
      <c r="BK4220" s="3">
        <v>93.983050847457605</v>
      </c>
      <c r="BL4220" s="3">
        <v>1.94723618090452</v>
      </c>
    </row>
    <row r="4221" spans="1:64" x14ac:dyDescent="0.3">
      <c r="A4221" s="3" t="s">
        <v>5081</v>
      </c>
      <c r="B4221" s="4" t="s">
        <v>75</v>
      </c>
      <c r="C4221" s="3" t="s">
        <v>2544</v>
      </c>
      <c r="D4221" s="3" t="s">
        <v>5021</v>
      </c>
      <c r="E4221" s="3" t="s">
        <v>5074</v>
      </c>
      <c r="F4221" s="3" t="s">
        <v>69</v>
      </c>
      <c r="G4221" s="3" t="s">
        <v>101</v>
      </c>
      <c r="H4221" s="3" t="s">
        <v>71</v>
      </c>
      <c r="I4221" s="3" t="s">
        <v>71</v>
      </c>
      <c r="J4221" s="3">
        <v>4437</v>
      </c>
      <c r="K4221" s="3">
        <v>1399</v>
      </c>
      <c r="L4221" s="3">
        <v>3.4525999999999999</v>
      </c>
      <c r="M4221" s="3">
        <v>0</v>
      </c>
      <c r="N4221" s="3">
        <v>6.1102999999999996</v>
      </c>
      <c r="O4221" s="3">
        <v>49.146117246969503</v>
      </c>
      <c r="P4221" s="3">
        <v>17.514500000000002</v>
      </c>
      <c r="Q4221" s="3">
        <v>5.8799000000000001</v>
      </c>
      <c r="R4221" s="3">
        <v>25.401615379082202</v>
      </c>
      <c r="S4221" s="3">
        <v>23.744501867887301</v>
      </c>
      <c r="T4221" s="3">
        <v>44.9897330595483</v>
      </c>
      <c r="U4221" s="3">
        <v>29.128014842300601</v>
      </c>
      <c r="V4221" s="3">
        <v>92.257405515832502</v>
      </c>
      <c r="W4221" s="3">
        <v>75.120519807168293</v>
      </c>
      <c r="X4221" s="3">
        <v>0</v>
      </c>
      <c r="Y4221" s="3">
        <v>33.736987465477</v>
      </c>
      <c r="Z4221" s="3">
        <v>0</v>
      </c>
      <c r="AA4221" s="3">
        <v>0</v>
      </c>
      <c r="AB4221" s="3">
        <v>0</v>
      </c>
      <c r="AC4221" s="3">
        <v>0</v>
      </c>
      <c r="AD4221" s="3">
        <v>27.611940298507498</v>
      </c>
      <c r="AE4221" s="3">
        <v>17.7974840173232</v>
      </c>
      <c r="AF4221" s="3">
        <v>0</v>
      </c>
      <c r="AG4221" s="3">
        <v>0</v>
      </c>
      <c r="AH4221" s="3">
        <v>0</v>
      </c>
      <c r="AI4221" s="3">
        <v>0</v>
      </c>
      <c r="AJ4221" s="3">
        <v>43.933224755700302</v>
      </c>
      <c r="AK4221" s="3">
        <v>61.910593998775298</v>
      </c>
      <c r="AL4221" s="3">
        <v>0</v>
      </c>
      <c r="AM4221" s="3">
        <v>27.696024599165401</v>
      </c>
      <c r="AN4221" s="3">
        <v>73.699421965317896</v>
      </c>
      <c r="AO4221" s="3">
        <v>48.2119775958638</v>
      </c>
      <c r="AQ4221" s="3">
        <v>22.639915522703301</v>
      </c>
      <c r="AR4221" s="3">
        <v>45.514705882352899</v>
      </c>
      <c r="AS4221" s="3">
        <v>11.4093959731544</v>
      </c>
      <c r="AT4221" s="3">
        <v>2.3022185014650498</v>
      </c>
      <c r="AU4221" s="3">
        <v>11.6809713209127</v>
      </c>
      <c r="AV4221" s="3">
        <v>12.8242677824268</v>
      </c>
      <c r="AW4221" s="3">
        <v>15.564620008587401</v>
      </c>
      <c r="AX4221" s="3">
        <v>37.055730809674003</v>
      </c>
      <c r="AY4221" s="3">
        <v>2.9009880176581899</v>
      </c>
      <c r="AZ4221" s="3">
        <v>16.670170275383601</v>
      </c>
      <c r="BA4221" s="3">
        <v>14.3723849372385</v>
      </c>
      <c r="BB4221" s="3">
        <v>80.004183225266701</v>
      </c>
      <c r="BC4221" s="3">
        <v>45.506209219111803</v>
      </c>
      <c r="BD4221" s="3">
        <v>11.6708648194794</v>
      </c>
      <c r="BE4221" s="3">
        <v>87.403222431470994</v>
      </c>
      <c r="BF4221" s="3">
        <v>6.3275173428631497</v>
      </c>
      <c r="BG4221" s="3">
        <v>13.9134089953762</v>
      </c>
      <c r="BH4221" s="3">
        <v>25.763917957304301</v>
      </c>
      <c r="BI4221" s="3">
        <v>1.98744769874477</v>
      </c>
      <c r="BJ4221" s="3">
        <v>0</v>
      </c>
      <c r="BK4221" s="3">
        <v>13.5381355932203</v>
      </c>
      <c r="BL4221" s="3">
        <v>2.5335008375209398</v>
      </c>
    </row>
    <row r="4222" spans="1:64" x14ac:dyDescent="0.3">
      <c r="A4222" s="3" t="s">
        <v>5082</v>
      </c>
      <c r="B4222" s="4" t="s">
        <v>75</v>
      </c>
      <c r="C4222" s="3" t="s">
        <v>2544</v>
      </c>
      <c r="D4222" s="3" t="s">
        <v>5021</v>
      </c>
      <c r="E4222" s="3" t="s">
        <v>5074</v>
      </c>
      <c r="F4222" s="3" t="s">
        <v>69</v>
      </c>
      <c r="G4222" s="3" t="s">
        <v>101</v>
      </c>
      <c r="H4222" s="3" t="s">
        <v>71</v>
      </c>
      <c r="I4222" s="3" t="s">
        <v>71</v>
      </c>
      <c r="J4222" s="3">
        <v>3568</v>
      </c>
      <c r="K4222" s="3">
        <v>1051</v>
      </c>
      <c r="L4222" s="3">
        <v>2.5528</v>
      </c>
      <c r="M4222" s="3">
        <v>0</v>
      </c>
      <c r="N4222" s="3">
        <v>4.5454999999999997</v>
      </c>
      <c r="O4222" s="3">
        <v>46.746141235714298</v>
      </c>
      <c r="P4222" s="3">
        <v>16.790700000000001</v>
      </c>
      <c r="Q4222" s="3">
        <v>3.4735</v>
      </c>
      <c r="R4222" s="3">
        <v>25.1943130826483</v>
      </c>
      <c r="S4222" s="3">
        <v>21.551828153066101</v>
      </c>
      <c r="T4222" s="3">
        <v>44.804928131416801</v>
      </c>
      <c r="U4222" s="3">
        <v>33.889919604205303</v>
      </c>
      <c r="V4222" s="3">
        <v>95.1991828396323</v>
      </c>
      <c r="W4222" s="3">
        <v>61.391741773213198</v>
      </c>
      <c r="X4222" s="3">
        <v>0</v>
      </c>
      <c r="Y4222" s="3">
        <v>6.8621202464414699</v>
      </c>
      <c r="Z4222" s="3">
        <v>0</v>
      </c>
      <c r="AA4222" s="3">
        <v>0</v>
      </c>
      <c r="AB4222" s="3">
        <v>0</v>
      </c>
      <c r="AC4222" s="3">
        <v>0</v>
      </c>
      <c r="AD4222" s="3">
        <v>0</v>
      </c>
      <c r="AE4222" s="3">
        <v>10.2495359868014</v>
      </c>
      <c r="AF4222" s="3">
        <v>0</v>
      </c>
      <c r="AG4222" s="3">
        <v>0</v>
      </c>
      <c r="AH4222" s="3">
        <v>0</v>
      </c>
      <c r="AI4222" s="3">
        <v>0</v>
      </c>
      <c r="AJ4222" s="3">
        <v>43.933224755700302</v>
      </c>
      <c r="AK4222" s="3">
        <v>85.650132680138796</v>
      </c>
      <c r="AL4222" s="3">
        <v>0</v>
      </c>
      <c r="AM4222" s="3">
        <v>25.873050735778602</v>
      </c>
      <c r="AN4222" s="3">
        <v>83.437083148065796</v>
      </c>
      <c r="AO4222" s="3">
        <v>45.174493752692797</v>
      </c>
      <c r="AQ4222" s="3">
        <v>36.430834213305197</v>
      </c>
      <c r="AR4222" s="3">
        <v>22.4509803921569</v>
      </c>
      <c r="AS4222" s="3">
        <v>0</v>
      </c>
      <c r="AT4222" s="3">
        <v>0.54416073670992005</v>
      </c>
      <c r="AU4222" s="3">
        <v>3.7680552648105499</v>
      </c>
      <c r="AV4222" s="3">
        <v>6.2552301255230098</v>
      </c>
      <c r="AW4222" s="3">
        <v>10.4336625161013</v>
      </c>
      <c r="AX4222" s="3">
        <v>56.5299684542587</v>
      </c>
      <c r="AY4222" s="3">
        <v>23.901618667227201</v>
      </c>
      <c r="AZ4222" s="3">
        <v>8.2615093546352707</v>
      </c>
      <c r="BA4222" s="3">
        <v>10.0418410041841</v>
      </c>
      <c r="BB4222" s="3">
        <v>39.866136791466197</v>
      </c>
      <c r="BC4222" s="3">
        <v>14.902125868238301</v>
      </c>
      <c r="BD4222" s="3">
        <v>35.432409739714501</v>
      </c>
      <c r="BE4222" s="3">
        <v>65.139150449884895</v>
      </c>
      <c r="BF4222" s="3">
        <v>32.667647677107396</v>
      </c>
      <c r="BG4222" s="3">
        <v>1.24001681378731</v>
      </c>
      <c r="BH4222" s="3">
        <v>25.763917957304301</v>
      </c>
      <c r="BI4222" s="3">
        <v>9.4769874476987503</v>
      </c>
      <c r="BJ4222" s="3">
        <v>0</v>
      </c>
      <c r="BK4222" s="3"/>
      <c r="BL4222" s="3">
        <v>0</v>
      </c>
    </row>
    <row r="4223" spans="1:64" x14ac:dyDescent="0.3">
      <c r="A4223" s="3" t="s">
        <v>5083</v>
      </c>
      <c r="B4223" s="4" t="s">
        <v>75</v>
      </c>
      <c r="C4223" s="3" t="s">
        <v>2544</v>
      </c>
      <c r="D4223" s="3" t="s">
        <v>5021</v>
      </c>
      <c r="E4223" s="3" t="s">
        <v>5074</v>
      </c>
      <c r="F4223" s="3" t="s">
        <v>69</v>
      </c>
      <c r="G4223" s="3" t="s">
        <v>101</v>
      </c>
      <c r="H4223" s="3" t="s">
        <v>71</v>
      </c>
      <c r="I4223" s="3" t="s">
        <v>71</v>
      </c>
      <c r="J4223" s="3">
        <v>5091</v>
      </c>
      <c r="K4223" s="3">
        <v>1516</v>
      </c>
      <c r="L4223" s="3">
        <v>9.2905999999999995</v>
      </c>
      <c r="M4223" s="3">
        <v>0</v>
      </c>
      <c r="N4223" s="3">
        <v>16.318899999999999</v>
      </c>
      <c r="O4223" s="3">
        <v>56.052295979834497</v>
      </c>
      <c r="P4223" s="3">
        <v>24.359000000000002</v>
      </c>
      <c r="Q4223" s="3">
        <v>12.3248</v>
      </c>
      <c r="R4223" s="3">
        <v>27.161079428983101</v>
      </c>
      <c r="S4223" s="3">
        <v>28.8912165508515</v>
      </c>
      <c r="T4223" s="3">
        <v>41.765913757700197</v>
      </c>
      <c r="U4223" s="3">
        <v>33.5807050092764</v>
      </c>
      <c r="V4223" s="3">
        <v>93.789581205311507</v>
      </c>
      <c r="W4223" s="3">
        <v>54.768392370572201</v>
      </c>
      <c r="X4223" s="3">
        <v>0</v>
      </c>
      <c r="Y4223" s="3">
        <v>70.724452942426197</v>
      </c>
      <c r="Z4223" s="3">
        <v>0</v>
      </c>
      <c r="AA4223" s="3">
        <v>0</v>
      </c>
      <c r="AB4223" s="3">
        <v>0</v>
      </c>
      <c r="AC4223" s="3">
        <v>0</v>
      </c>
      <c r="AD4223" s="3">
        <v>0</v>
      </c>
      <c r="AE4223" s="3">
        <v>11.033202722210801</v>
      </c>
      <c r="AF4223" s="3">
        <v>0</v>
      </c>
      <c r="AG4223" s="3">
        <v>0</v>
      </c>
      <c r="AH4223" s="3">
        <v>6.9838056680161902</v>
      </c>
      <c r="AI4223" s="3">
        <v>0</v>
      </c>
      <c r="AJ4223" s="3">
        <v>43.933224755700302</v>
      </c>
      <c r="AK4223" s="3">
        <v>84.670340885895101</v>
      </c>
      <c r="AL4223" s="3">
        <v>0</v>
      </c>
      <c r="AM4223" s="3">
        <v>28.750274544256499</v>
      </c>
      <c r="AN4223" s="3">
        <v>89.506447309915501</v>
      </c>
      <c r="AO4223" s="3">
        <v>42.546316242998699</v>
      </c>
      <c r="AQ4223" s="3">
        <v>43.611404435058098</v>
      </c>
      <c r="AR4223" s="3">
        <v>29.705882352941199</v>
      </c>
      <c r="AS4223" s="3">
        <v>27.6565995525727</v>
      </c>
      <c r="AT4223" s="3">
        <v>4.6044370029300996</v>
      </c>
      <c r="AU4223" s="3">
        <v>14.737282813481301</v>
      </c>
      <c r="AV4223" s="3">
        <v>10.5857740585774</v>
      </c>
      <c r="AW4223" s="3">
        <v>13.160154572778</v>
      </c>
      <c r="AX4223" s="3">
        <v>12.1766561514196</v>
      </c>
      <c r="AY4223" s="3">
        <v>23.901618667227201</v>
      </c>
      <c r="AZ4223" s="3">
        <v>8.2615093546352707</v>
      </c>
      <c r="BA4223" s="3">
        <v>12.3221757322176</v>
      </c>
      <c r="BB4223" s="3">
        <v>39.866136791466197</v>
      </c>
      <c r="BC4223" s="3">
        <v>14.902125868238301</v>
      </c>
      <c r="BD4223" s="3">
        <v>19.353484466834601</v>
      </c>
      <c r="BE4223" s="3">
        <v>56.497175141242899</v>
      </c>
      <c r="BF4223" s="3">
        <v>32.667647677107396</v>
      </c>
      <c r="BG4223" s="3">
        <v>0.126103404791929</v>
      </c>
      <c r="BH4223" s="3">
        <v>58.497279196316498</v>
      </c>
      <c r="BI4223" s="3">
        <v>3.6401673640167398</v>
      </c>
      <c r="BJ4223" s="3">
        <v>38.252812706816698</v>
      </c>
      <c r="BK4223" s="3">
        <v>97.436440677966104</v>
      </c>
      <c r="BL4223" s="3">
        <v>2.0728643216080398</v>
      </c>
    </row>
    <row r="4224" spans="1:64" x14ac:dyDescent="0.3">
      <c r="A4224" s="3" t="s">
        <v>5084</v>
      </c>
      <c r="B4224" s="4" t="s">
        <v>75</v>
      </c>
      <c r="C4224" s="3" t="s">
        <v>2544</v>
      </c>
      <c r="D4224" s="3" t="s">
        <v>5021</v>
      </c>
      <c r="E4224" s="3" t="s">
        <v>5078</v>
      </c>
      <c r="F4224" s="3" t="s">
        <v>69</v>
      </c>
      <c r="G4224" s="3" t="s">
        <v>101</v>
      </c>
      <c r="H4224" s="3" t="s">
        <v>71</v>
      </c>
      <c r="I4224" s="3" t="s">
        <v>71</v>
      </c>
      <c r="J4224" s="3">
        <v>6219</v>
      </c>
      <c r="K4224" s="3">
        <v>2521</v>
      </c>
      <c r="L4224" s="3">
        <v>7.9096000000000002</v>
      </c>
      <c r="M4224" s="3">
        <v>0</v>
      </c>
      <c r="N4224" s="3">
        <v>13.9344</v>
      </c>
      <c r="O4224" s="3">
        <v>54.701139469688002</v>
      </c>
      <c r="P4224" s="3">
        <v>35.607900000000001</v>
      </c>
      <c r="Q4224" s="3">
        <v>7.5119999999999996</v>
      </c>
      <c r="R4224" s="3">
        <v>29.538324978200301</v>
      </c>
      <c r="S4224" s="3">
        <v>25.162814491487701</v>
      </c>
      <c r="T4224" s="3">
        <v>46.529774127310098</v>
      </c>
      <c r="U4224" s="3">
        <v>35.415378272521103</v>
      </c>
      <c r="V4224" s="3">
        <v>91.419816138917298</v>
      </c>
      <c r="W4224" s="3">
        <v>64.5986166422134</v>
      </c>
      <c r="X4224" s="3">
        <v>0</v>
      </c>
      <c r="Y4224" s="3">
        <v>64.223496919481605</v>
      </c>
      <c r="Z4224" s="3">
        <v>0</v>
      </c>
      <c r="AA4224" s="3">
        <v>0</v>
      </c>
      <c r="AB4224" s="3">
        <v>0</v>
      </c>
      <c r="AC4224" s="3">
        <v>0</v>
      </c>
      <c r="AD4224" s="3">
        <v>0</v>
      </c>
      <c r="AE4224" s="3">
        <v>11.878737884099801</v>
      </c>
      <c r="AF4224" s="3">
        <v>0</v>
      </c>
      <c r="AG4224" s="3">
        <v>0</v>
      </c>
      <c r="AH4224" s="3">
        <v>31.1740890688259</v>
      </c>
      <c r="AI4224" s="3">
        <v>0</v>
      </c>
      <c r="AJ4224" s="3">
        <v>43.933224755700302</v>
      </c>
      <c r="AK4224" s="3">
        <v>82.874055929781605</v>
      </c>
      <c r="AL4224" s="3">
        <v>0</v>
      </c>
      <c r="AM4224" s="3">
        <v>28.332967274324599</v>
      </c>
      <c r="AN4224" s="3">
        <v>77.656736327256596</v>
      </c>
      <c r="AO4224" s="3">
        <v>48.233520034467901</v>
      </c>
      <c r="AQ4224" s="3">
        <v>22.302006335797302</v>
      </c>
      <c r="AR4224" s="3">
        <v>12.132352941176499</v>
      </c>
      <c r="AS4224" s="3">
        <v>0</v>
      </c>
      <c r="AT4224" s="3">
        <v>13.185433235663499</v>
      </c>
      <c r="AU4224" s="3">
        <v>2.9935105714883798</v>
      </c>
      <c r="AV4224" s="3">
        <v>9.03765690376569</v>
      </c>
      <c r="AW4224" s="3">
        <v>14.684413911549999</v>
      </c>
      <c r="AX4224" s="3">
        <v>57.623554153522598</v>
      </c>
      <c r="AY4224" s="3">
        <v>3.5947025436199298</v>
      </c>
      <c r="AZ4224" s="3">
        <v>6.0121925583350899</v>
      </c>
      <c r="BA4224" s="3">
        <v>40.1673640167364</v>
      </c>
      <c r="BB4224" s="3">
        <v>18.719933068395701</v>
      </c>
      <c r="BC4224" s="3">
        <v>16.101873289833701</v>
      </c>
      <c r="BD4224" s="3">
        <v>23.656591099916</v>
      </c>
      <c r="BE4224" s="3">
        <v>98.639882820673805</v>
      </c>
      <c r="BF4224" s="3">
        <v>25.499264242169399</v>
      </c>
      <c r="BG4224" s="3">
        <v>15.0693568726356</v>
      </c>
      <c r="BH4224" s="3">
        <v>25.763917957304301</v>
      </c>
      <c r="BI4224" s="3">
        <v>2.5941422594142298</v>
      </c>
      <c r="BJ4224" s="3">
        <v>0</v>
      </c>
      <c r="BK4224" s="3">
        <v>83.580508474576305</v>
      </c>
      <c r="BL4224" s="3">
        <v>7.2654941373534303</v>
      </c>
    </row>
    <row r="4225" spans="1:64" x14ac:dyDescent="0.3">
      <c r="A4225" s="3" t="s">
        <v>5085</v>
      </c>
      <c r="B4225" s="4" t="s">
        <v>75</v>
      </c>
      <c r="C4225" s="3" t="s">
        <v>2544</v>
      </c>
      <c r="D4225" s="3" t="s">
        <v>5021</v>
      </c>
      <c r="E4225" s="3" t="s">
        <v>5086</v>
      </c>
      <c r="F4225" s="3" t="s">
        <v>69</v>
      </c>
      <c r="G4225" s="3" t="s">
        <v>101</v>
      </c>
      <c r="H4225" s="3" t="s">
        <v>71</v>
      </c>
      <c r="I4225" s="3" t="s">
        <v>71</v>
      </c>
      <c r="J4225" s="3">
        <v>3916</v>
      </c>
      <c r="K4225" s="3">
        <v>1141</v>
      </c>
      <c r="L4225" s="3">
        <v>39.485199999999999</v>
      </c>
      <c r="M4225" s="3">
        <v>0</v>
      </c>
      <c r="N4225" s="3">
        <v>58.6066</v>
      </c>
      <c r="O4225" s="3">
        <v>75.197261730868505</v>
      </c>
      <c r="P4225" s="3">
        <v>49.834600000000002</v>
      </c>
      <c r="Q4225" s="3">
        <v>39.192300000000003</v>
      </c>
      <c r="R4225" s="3">
        <v>32.058610347565597</v>
      </c>
      <c r="S4225" s="3">
        <v>43.1386513833029</v>
      </c>
      <c r="T4225" s="3">
        <v>49.630390143737202</v>
      </c>
      <c r="U4225" s="3">
        <v>35.497835497835503</v>
      </c>
      <c r="V4225" s="3">
        <v>76.179775280898895</v>
      </c>
      <c r="W4225" s="3">
        <v>44.267449172081299</v>
      </c>
      <c r="X4225" s="3">
        <v>0</v>
      </c>
      <c r="Y4225" s="3">
        <v>28.893137879753599</v>
      </c>
      <c r="Z4225" s="3">
        <v>97.346200241254493</v>
      </c>
      <c r="AA4225" s="3">
        <v>0</v>
      </c>
      <c r="AB4225" s="3">
        <v>0</v>
      </c>
      <c r="AC4225" s="3">
        <v>0</v>
      </c>
      <c r="AD4225" s="3">
        <v>22.388059701492502</v>
      </c>
      <c r="AE4225" s="3">
        <v>18.024334914415299</v>
      </c>
      <c r="AF4225" s="3">
        <v>78.709198813056403</v>
      </c>
      <c r="AG4225" s="3">
        <v>0</v>
      </c>
      <c r="AH4225" s="3">
        <v>12.398785425101201</v>
      </c>
      <c r="AI4225" s="3">
        <v>0</v>
      </c>
      <c r="AJ4225" s="3">
        <v>43.933224755700302</v>
      </c>
      <c r="AK4225" s="3">
        <v>72.810777709736698</v>
      </c>
      <c r="AL4225" s="3">
        <v>0</v>
      </c>
      <c r="AM4225" s="3">
        <v>50.428289040193299</v>
      </c>
      <c r="AN4225" s="3">
        <v>80.369052912405493</v>
      </c>
      <c r="AO4225" s="3">
        <v>38.173201206376604</v>
      </c>
      <c r="AQ4225" s="3">
        <v>58.035902851108801</v>
      </c>
      <c r="AR4225" s="3">
        <v>59.779411764705898</v>
      </c>
      <c r="AS4225" s="3">
        <v>83.640939597315395</v>
      </c>
      <c r="AT4225" s="3">
        <v>23.0221850146505</v>
      </c>
      <c r="AU4225" s="3">
        <v>27.967343521038298</v>
      </c>
      <c r="AV4225" s="3">
        <v>31.631799163179899</v>
      </c>
      <c r="AW4225" s="3">
        <v>14.147702876771101</v>
      </c>
      <c r="AX4225" s="3">
        <v>88.727655099894804</v>
      </c>
      <c r="AY4225" s="3">
        <v>61.4462896783687</v>
      </c>
      <c r="AZ4225" s="3">
        <v>66.491486230817699</v>
      </c>
      <c r="BA4225" s="3">
        <v>28.912133891213401</v>
      </c>
      <c r="BB4225" s="3">
        <v>92.281949382974304</v>
      </c>
      <c r="BC4225" s="3">
        <v>58.556093454009698</v>
      </c>
      <c r="BD4225" s="3">
        <v>33.1234256926952</v>
      </c>
      <c r="BE4225" s="3">
        <v>13.308223477715</v>
      </c>
      <c r="BF4225" s="3">
        <v>45.091444187513098</v>
      </c>
      <c r="BG4225" s="3">
        <v>27.826817990752399</v>
      </c>
      <c r="BH4225" s="3">
        <v>58.497279196316498</v>
      </c>
      <c r="BI4225" s="3">
        <v>44.2887029288703</v>
      </c>
      <c r="BJ4225" s="3">
        <v>0</v>
      </c>
      <c r="BK4225" s="3">
        <v>14.322033898305101</v>
      </c>
      <c r="BL4225" s="3">
        <v>31.532663316582902</v>
      </c>
    </row>
    <row r="4226" spans="1:64" x14ac:dyDescent="0.3">
      <c r="A4226" s="3" t="s">
        <v>5087</v>
      </c>
      <c r="B4226" s="4" t="s">
        <v>65</v>
      </c>
      <c r="C4226" s="3" t="s">
        <v>2544</v>
      </c>
      <c r="D4226" s="3" t="s">
        <v>5021</v>
      </c>
      <c r="E4226" s="3" t="s">
        <v>5086</v>
      </c>
      <c r="F4226" s="3" t="s">
        <v>69</v>
      </c>
      <c r="G4226" s="3" t="s">
        <v>101</v>
      </c>
      <c r="H4226" s="3" t="s">
        <v>71</v>
      </c>
      <c r="I4226" s="3" t="s">
        <v>71</v>
      </c>
      <c r="J4226" s="3">
        <v>2296</v>
      </c>
      <c r="K4226" s="3">
        <v>723</v>
      </c>
      <c r="L4226" s="3">
        <v>56.078699999999998</v>
      </c>
      <c r="M4226" s="3">
        <v>0</v>
      </c>
      <c r="N4226" s="3">
        <v>74.292100000000005</v>
      </c>
      <c r="O4226" s="3">
        <v>83.463171932181695</v>
      </c>
      <c r="P4226" s="3">
        <v>72.539299999999997</v>
      </c>
      <c r="Q4226" s="3">
        <v>47.750599999999999</v>
      </c>
      <c r="R4226" s="3">
        <v>36.821917543971203</v>
      </c>
      <c r="S4226" s="3">
        <v>46.641254388210498</v>
      </c>
      <c r="T4226" s="3">
        <v>43.182751540041103</v>
      </c>
      <c r="U4226" s="3">
        <v>34.0342197485055</v>
      </c>
      <c r="V4226" s="3">
        <v>50.704800817160397</v>
      </c>
      <c r="W4226" s="3">
        <v>12.135820582687099</v>
      </c>
      <c r="X4226" s="3">
        <v>0</v>
      </c>
      <c r="Y4226" s="3">
        <v>66.772891438283395</v>
      </c>
      <c r="Z4226" s="3">
        <v>91.194209891435506</v>
      </c>
      <c r="AA4226" s="3">
        <v>95.454545454545496</v>
      </c>
      <c r="AB4226" s="3">
        <v>0</v>
      </c>
      <c r="AC4226" s="3">
        <v>83.3333333333333</v>
      </c>
      <c r="AD4226" s="3">
        <v>46.082089552238799</v>
      </c>
      <c r="AE4226" s="3">
        <v>10.888843060424801</v>
      </c>
      <c r="AF4226" s="3">
        <v>98.664688427299694</v>
      </c>
      <c r="AG4226" s="3">
        <v>74.731182795698899</v>
      </c>
      <c r="AH4226" s="3">
        <v>8.4514170040485794</v>
      </c>
      <c r="AI4226" s="3">
        <v>0</v>
      </c>
      <c r="AJ4226" s="3">
        <v>43.933224755700302</v>
      </c>
      <c r="AK4226" s="3">
        <v>79.526433966115505</v>
      </c>
      <c r="AL4226" s="3">
        <v>0</v>
      </c>
      <c r="AM4226" s="3">
        <v>36.876784537667497</v>
      </c>
      <c r="AN4226" s="3">
        <v>29.1462872387728</v>
      </c>
      <c r="AO4226" s="3">
        <v>89.401120206807406</v>
      </c>
      <c r="AQ4226" s="3">
        <v>60.844772967265101</v>
      </c>
      <c r="AR4226" s="3">
        <v>17.303921568627501</v>
      </c>
      <c r="AS4226" s="3">
        <v>88.4507829977629</v>
      </c>
      <c r="AT4226" s="3">
        <v>28.0870657178736</v>
      </c>
      <c r="AU4226" s="3">
        <v>19.2589491312539</v>
      </c>
      <c r="AV4226" s="3">
        <v>39.4979079497908</v>
      </c>
      <c r="AW4226" s="3">
        <v>67.904680120223304</v>
      </c>
      <c r="AX4226" s="3">
        <v>1.4511041009463701</v>
      </c>
      <c r="AY4226" s="3">
        <v>61.4462896783687</v>
      </c>
      <c r="AZ4226" s="3">
        <v>66.491486230817699</v>
      </c>
      <c r="BA4226" s="3">
        <v>67.259414225941399</v>
      </c>
      <c r="BB4226" s="3">
        <v>92.281949382974304</v>
      </c>
      <c r="BC4226" s="3">
        <v>58.556093454009698</v>
      </c>
      <c r="BD4226" s="3">
        <v>16.4567590260285</v>
      </c>
      <c r="BE4226" s="3">
        <v>22.305921740950001</v>
      </c>
      <c r="BF4226" s="3">
        <v>45.091444187513098</v>
      </c>
      <c r="BG4226" s="3">
        <v>47.057587221521601</v>
      </c>
      <c r="BH4226" s="3">
        <v>82.524068647969898</v>
      </c>
      <c r="BI4226" s="3">
        <v>4.5815899581590003</v>
      </c>
      <c r="BJ4226" s="3">
        <v>0</v>
      </c>
      <c r="BK4226" s="3">
        <v>97.288135593220304</v>
      </c>
      <c r="BL4226" s="3">
        <v>17.860134003350101</v>
      </c>
    </row>
    <row r="4227" spans="1:64" x14ac:dyDescent="0.3">
      <c r="A4227" s="3" t="s">
        <v>5088</v>
      </c>
      <c r="B4227" s="4" t="s">
        <v>75</v>
      </c>
      <c r="C4227" s="3" t="s">
        <v>2544</v>
      </c>
      <c r="D4227" s="3" t="s">
        <v>5021</v>
      </c>
      <c r="E4227" s="3" t="s">
        <v>5089</v>
      </c>
      <c r="F4227" s="3" t="s">
        <v>69</v>
      </c>
      <c r="G4227" s="3" t="s">
        <v>101</v>
      </c>
      <c r="H4227" s="3" t="s">
        <v>71</v>
      </c>
      <c r="I4227" s="3" t="s">
        <v>71</v>
      </c>
      <c r="J4227" s="3">
        <v>3412</v>
      </c>
      <c r="K4227" s="3">
        <v>1027</v>
      </c>
      <c r="L4227" s="3">
        <v>33.689100000000003</v>
      </c>
      <c r="M4227" s="3">
        <v>0</v>
      </c>
      <c r="N4227" s="3">
        <v>51.415799999999997</v>
      </c>
      <c r="O4227" s="3">
        <v>71.973279193967002</v>
      </c>
      <c r="P4227" s="3">
        <v>40.570700000000002</v>
      </c>
      <c r="Q4227" s="3">
        <v>35.321199999999997</v>
      </c>
      <c r="R4227" s="3">
        <v>30.466598726547598</v>
      </c>
      <c r="S4227" s="3">
        <v>41.5066804674194</v>
      </c>
      <c r="T4227" s="3">
        <v>48.788501026694</v>
      </c>
      <c r="U4227" s="3">
        <v>33.044733044733</v>
      </c>
      <c r="V4227" s="3">
        <v>56.261491317671101</v>
      </c>
      <c r="W4227" s="3">
        <v>86.920980926430502</v>
      </c>
      <c r="X4227" s="3">
        <v>0</v>
      </c>
      <c r="Y4227" s="3">
        <v>6.8621202464414699</v>
      </c>
      <c r="Z4227" s="3">
        <v>0</v>
      </c>
      <c r="AA4227" s="3">
        <v>86.363636363636402</v>
      </c>
      <c r="AB4227" s="3">
        <v>0</v>
      </c>
      <c r="AC4227" s="3">
        <v>50</v>
      </c>
      <c r="AD4227" s="3">
        <v>49.626865671641802</v>
      </c>
      <c r="AE4227" s="3">
        <v>10.4970096927201</v>
      </c>
      <c r="AF4227" s="3">
        <v>0</v>
      </c>
      <c r="AG4227" s="3">
        <v>0</v>
      </c>
      <c r="AH4227" s="3">
        <v>0</v>
      </c>
      <c r="AI4227" s="3">
        <v>0</v>
      </c>
      <c r="AJ4227" s="3">
        <v>43.933224755700302</v>
      </c>
      <c r="AK4227" s="3">
        <v>76.791181873851798</v>
      </c>
      <c r="AL4227" s="3">
        <v>0</v>
      </c>
      <c r="AM4227" s="3">
        <v>42.082143641555</v>
      </c>
      <c r="AN4227" s="3">
        <v>33.503779457536702</v>
      </c>
      <c r="AO4227" s="3">
        <v>62.171477811288199</v>
      </c>
      <c r="AQ4227" s="3">
        <v>76.726504751847898</v>
      </c>
      <c r="AR4227" s="3">
        <v>9.9509803921568594</v>
      </c>
      <c r="AS4227" s="3">
        <v>40.771812080536897</v>
      </c>
      <c r="AT4227" s="3">
        <v>36.500627877773098</v>
      </c>
      <c r="AU4227" s="3">
        <v>10.613355662549701</v>
      </c>
      <c r="AV4227" s="3">
        <v>59.686192468619197</v>
      </c>
      <c r="AW4227" s="3">
        <v>4.42249892657793</v>
      </c>
      <c r="AX4227" s="3">
        <v>49.695057833859103</v>
      </c>
      <c r="AY4227" s="3">
        <v>37.923060752575203</v>
      </c>
      <c r="AZ4227" s="3">
        <v>74.332562539415605</v>
      </c>
      <c r="BA4227" s="3">
        <v>48.514644351464398</v>
      </c>
      <c r="BB4227" s="3">
        <v>54.486509098515</v>
      </c>
      <c r="BC4227" s="3">
        <v>24.773731845927198</v>
      </c>
      <c r="BD4227" s="3">
        <v>58.9210747271201</v>
      </c>
      <c r="BE4227" s="3">
        <v>44.109646369533401</v>
      </c>
      <c r="BF4227" s="3">
        <v>53.416018499053997</v>
      </c>
      <c r="BG4227" s="3">
        <v>6.9567044976880998</v>
      </c>
      <c r="BH4227" s="3">
        <v>58.497279196316498</v>
      </c>
      <c r="BI4227" s="3">
        <v>79.518828451882897</v>
      </c>
      <c r="BJ4227" s="3">
        <v>0</v>
      </c>
      <c r="BK4227" s="3">
        <v>45.5508474576271</v>
      </c>
      <c r="BL4227" s="3">
        <v>19.6608040201005</v>
      </c>
    </row>
    <row r="4228" spans="1:64" x14ac:dyDescent="0.3">
      <c r="A4228" s="3" t="s">
        <v>5090</v>
      </c>
      <c r="B4228" s="4" t="s">
        <v>75</v>
      </c>
      <c r="C4228" s="3" t="s">
        <v>2544</v>
      </c>
      <c r="D4228" s="3" t="s">
        <v>5021</v>
      </c>
      <c r="E4228" s="3" t="s">
        <v>5091</v>
      </c>
      <c r="F4228" s="3" t="s">
        <v>69</v>
      </c>
      <c r="G4228" s="3" t="s">
        <v>101</v>
      </c>
      <c r="H4228" s="3" t="s">
        <v>71</v>
      </c>
      <c r="I4228" s="3" t="s">
        <v>71</v>
      </c>
      <c r="J4228" s="3">
        <v>3447</v>
      </c>
      <c r="K4228" s="3">
        <v>805</v>
      </c>
      <c r="L4228" s="3">
        <v>23.875299999999999</v>
      </c>
      <c r="M4228" s="3">
        <v>0</v>
      </c>
      <c r="N4228" s="3">
        <v>38.822699999999998</v>
      </c>
      <c r="O4228" s="3">
        <v>66.662311373074502</v>
      </c>
      <c r="P4228" s="3">
        <v>4.8593999999999999</v>
      </c>
      <c r="Q4228" s="3">
        <v>45.386099999999999</v>
      </c>
      <c r="R4228" s="3">
        <v>20.9103401387502</v>
      </c>
      <c r="S4228" s="3">
        <v>45.751971234324301</v>
      </c>
      <c r="T4228" s="3">
        <v>41.581108829568798</v>
      </c>
      <c r="U4228" s="3">
        <v>33.436404864976303</v>
      </c>
      <c r="V4228" s="3">
        <v>12.563840653728301</v>
      </c>
      <c r="W4228" s="3">
        <v>9.4739048417522493</v>
      </c>
      <c r="X4228" s="3">
        <v>0</v>
      </c>
      <c r="Y4228" s="3">
        <v>73.5925217760782</v>
      </c>
      <c r="Z4228" s="3">
        <v>0</v>
      </c>
      <c r="AA4228" s="3">
        <v>0</v>
      </c>
      <c r="AB4228" s="3">
        <v>0</v>
      </c>
      <c r="AC4228" s="3">
        <v>0</v>
      </c>
      <c r="AD4228" s="3">
        <v>0</v>
      </c>
      <c r="AE4228" s="3">
        <v>9.9814394720560902</v>
      </c>
      <c r="AF4228" s="3">
        <v>0</v>
      </c>
      <c r="AG4228" s="3">
        <v>0</v>
      </c>
      <c r="AH4228" s="3">
        <v>0</v>
      </c>
      <c r="AI4228" s="3">
        <v>0</v>
      </c>
      <c r="AJ4228" s="3">
        <v>43.933224755700302</v>
      </c>
      <c r="AK4228" s="3">
        <v>81.628903857930197</v>
      </c>
      <c r="AL4228" s="3">
        <v>0</v>
      </c>
      <c r="AM4228" s="3">
        <v>39.2708104546453</v>
      </c>
      <c r="AN4228" s="3">
        <v>62.6278345931525</v>
      </c>
      <c r="AO4228" s="3">
        <v>90.392072382593696</v>
      </c>
      <c r="AQ4228" s="3">
        <v>65.871172122492098</v>
      </c>
      <c r="AR4228" s="3">
        <v>6.6176470588235299</v>
      </c>
      <c r="AS4228" s="3">
        <v>88.143176733780805</v>
      </c>
      <c r="AT4228" s="3">
        <v>48.995395562997103</v>
      </c>
      <c r="AU4228" s="3">
        <v>3.4121833786895501</v>
      </c>
      <c r="AV4228" s="3">
        <v>45.313807531380803</v>
      </c>
      <c r="AW4228" s="3">
        <v>71.339630742808097</v>
      </c>
      <c r="AX4228" s="3">
        <v>67.5920084121977</v>
      </c>
      <c r="AY4228" s="3">
        <v>61.4462896783687</v>
      </c>
      <c r="AZ4228" s="3">
        <v>66.491486230817699</v>
      </c>
      <c r="BA4228" s="3">
        <v>36.108786610878703</v>
      </c>
      <c r="BB4228" s="3">
        <v>92.281949382974304</v>
      </c>
      <c r="BC4228" s="3">
        <v>58.556093454009698</v>
      </c>
      <c r="BD4228" s="3">
        <v>33.5432409739715</v>
      </c>
      <c r="BE4228" s="3">
        <v>28.729859803306098</v>
      </c>
      <c r="BF4228" s="3">
        <v>45.091444187513098</v>
      </c>
      <c r="BG4228" s="3">
        <v>7.83942833123161</v>
      </c>
      <c r="BH4228" s="3">
        <v>58.497279196316498</v>
      </c>
      <c r="BI4228" s="3">
        <v>10.606694560669499</v>
      </c>
      <c r="BJ4228" s="3">
        <v>39.444076770350797</v>
      </c>
      <c r="BK4228" s="3">
        <v>12.161016949152501</v>
      </c>
      <c r="BL4228" s="3">
        <v>2.2613065326633199</v>
      </c>
    </row>
    <row r="4229" spans="1:64" x14ac:dyDescent="0.3">
      <c r="A4229" s="3" t="s">
        <v>5092</v>
      </c>
      <c r="B4229" s="4" t="s">
        <v>65</v>
      </c>
      <c r="C4229" s="3" t="s">
        <v>2544</v>
      </c>
      <c r="D4229" s="3" t="s">
        <v>5021</v>
      </c>
      <c r="E4229" s="3" t="s">
        <v>5093</v>
      </c>
      <c r="F4229" s="3" t="s">
        <v>69</v>
      </c>
      <c r="G4229" s="3" t="s">
        <v>101</v>
      </c>
      <c r="H4229" s="3" t="s">
        <v>71</v>
      </c>
      <c r="I4229" s="3" t="s">
        <v>71</v>
      </c>
      <c r="J4229" s="3">
        <v>4997</v>
      </c>
      <c r="K4229" s="3">
        <v>1199</v>
      </c>
      <c r="L4229" s="3">
        <v>71.081800000000001</v>
      </c>
      <c r="M4229" s="3">
        <v>0</v>
      </c>
      <c r="N4229" s="3">
        <v>84.537999999999997</v>
      </c>
      <c r="O4229" s="3">
        <v>91.290177249915601</v>
      </c>
      <c r="P4229" s="3">
        <v>18.610399999999998</v>
      </c>
      <c r="Q4229" s="3">
        <v>84.536500000000004</v>
      </c>
      <c r="R4229" s="3">
        <v>25.710326098387299</v>
      </c>
      <c r="S4229" s="3">
        <v>65.579851151528402</v>
      </c>
      <c r="T4229" s="3">
        <v>41.1909650924025</v>
      </c>
      <c r="U4229" s="3">
        <v>33.271490414347603</v>
      </c>
      <c r="V4229" s="3">
        <v>25.331971399387101</v>
      </c>
      <c r="W4229" s="3">
        <v>24.7746803605114</v>
      </c>
      <c r="X4229" s="3">
        <v>0</v>
      </c>
      <c r="Y4229" s="3">
        <v>79.264924580412199</v>
      </c>
      <c r="Z4229" s="3">
        <v>73.522316043425803</v>
      </c>
      <c r="AA4229" s="3">
        <v>0</v>
      </c>
      <c r="AB4229" s="3">
        <v>0</v>
      </c>
      <c r="AC4229" s="3">
        <v>0</v>
      </c>
      <c r="AD4229" s="3">
        <v>30.223880597014901</v>
      </c>
      <c r="AE4229" s="3">
        <v>9.9195710455764097</v>
      </c>
      <c r="AF4229" s="3">
        <v>0</v>
      </c>
      <c r="AG4229" s="3">
        <v>0</v>
      </c>
      <c r="AH4229" s="3">
        <v>0</v>
      </c>
      <c r="AI4229" s="3">
        <v>0</v>
      </c>
      <c r="AJ4229" s="3">
        <v>43.933224755700302</v>
      </c>
      <c r="AK4229" s="3">
        <v>80.118391508471106</v>
      </c>
      <c r="AL4229" s="3">
        <v>0</v>
      </c>
      <c r="AM4229" s="3">
        <v>45.420601801010299</v>
      </c>
      <c r="AN4229" s="3">
        <v>8.7149844375277894</v>
      </c>
      <c r="AO4229" s="3">
        <v>92.309349418354202</v>
      </c>
      <c r="AQ4229" s="3">
        <v>78.141499472016903</v>
      </c>
      <c r="AR4229" s="3">
        <v>59.632352941176499</v>
      </c>
      <c r="AS4229" s="3">
        <v>89.653243847874705</v>
      </c>
      <c r="AT4229" s="3">
        <v>80.954374215152797</v>
      </c>
      <c r="AU4229" s="3">
        <v>73.2468076198451</v>
      </c>
      <c r="AV4229" s="3">
        <v>81.380753138075306</v>
      </c>
      <c r="AW4229" s="3">
        <v>73.572348647488198</v>
      </c>
      <c r="AX4229" s="3">
        <v>78.633017875920103</v>
      </c>
      <c r="AY4229" s="3">
        <v>71.200336346436799</v>
      </c>
      <c r="AZ4229" s="3">
        <v>62.371242379651001</v>
      </c>
      <c r="BA4229" s="3">
        <v>38.786610878661101</v>
      </c>
      <c r="BB4229" s="3">
        <v>91.445304329638205</v>
      </c>
      <c r="BC4229" s="3">
        <v>62.281624921069202</v>
      </c>
      <c r="BD4229" s="3">
        <v>75.356842989084797</v>
      </c>
      <c r="BE4229" s="3">
        <v>24.084536513915001</v>
      </c>
      <c r="BF4229" s="3">
        <v>90.098801765818806</v>
      </c>
      <c r="BG4229" s="3">
        <v>59.815048339638501</v>
      </c>
      <c r="BH4229" s="3">
        <v>94.0351611552951</v>
      </c>
      <c r="BI4229" s="3">
        <v>26.966527196652699</v>
      </c>
      <c r="BJ4229" s="3">
        <v>0</v>
      </c>
      <c r="BK4229" s="3">
        <v>77.944915254237301</v>
      </c>
      <c r="BL4229" s="3">
        <v>36.243718592964797</v>
      </c>
    </row>
    <row r="4230" spans="1:64" x14ac:dyDescent="0.3">
      <c r="A4230" s="3" t="s">
        <v>5094</v>
      </c>
      <c r="B4230" s="4" t="s">
        <v>65</v>
      </c>
      <c r="C4230" s="3" t="s">
        <v>2544</v>
      </c>
      <c r="D4230" s="3" t="s">
        <v>5021</v>
      </c>
      <c r="E4230" s="3" t="s">
        <v>5093</v>
      </c>
      <c r="F4230" s="3" t="s">
        <v>69</v>
      </c>
      <c r="G4230" s="3" t="s">
        <v>101</v>
      </c>
      <c r="H4230" s="3" t="s">
        <v>71</v>
      </c>
      <c r="I4230" s="3" t="s">
        <v>71</v>
      </c>
      <c r="J4230" s="3">
        <v>4832</v>
      </c>
      <c r="K4230" s="3">
        <v>1114</v>
      </c>
      <c r="L4230" s="3">
        <v>78.572900000000004</v>
      </c>
      <c r="M4230" s="3">
        <v>0</v>
      </c>
      <c r="N4230" s="3">
        <v>88.934399999999997</v>
      </c>
      <c r="O4230" s="3">
        <v>96.064972719992298</v>
      </c>
      <c r="P4230" s="3">
        <v>24.296900000000001</v>
      </c>
      <c r="Q4230" s="3">
        <v>88.763300000000001</v>
      </c>
      <c r="R4230" s="3">
        <v>27.135656762667701</v>
      </c>
      <c r="S4230" s="3">
        <v>68.929315957324505</v>
      </c>
      <c r="T4230" s="3">
        <v>38.8501026694045</v>
      </c>
      <c r="U4230" s="3">
        <v>32.055246340960601</v>
      </c>
      <c r="V4230" s="3">
        <v>21.062308478038801</v>
      </c>
      <c r="W4230" s="3">
        <v>19.3460490463215</v>
      </c>
      <c r="X4230" s="3">
        <v>0</v>
      </c>
      <c r="Y4230" s="3">
        <v>82.260463140004205</v>
      </c>
      <c r="Z4230" s="3">
        <v>89.686369119421002</v>
      </c>
      <c r="AA4230" s="3">
        <v>0</v>
      </c>
      <c r="AB4230" s="3">
        <v>0</v>
      </c>
      <c r="AC4230" s="3">
        <v>0</v>
      </c>
      <c r="AD4230" s="3">
        <v>0</v>
      </c>
      <c r="AE4230" s="3">
        <v>9.4658692513920393</v>
      </c>
      <c r="AF4230" s="3">
        <v>92.210682492581597</v>
      </c>
      <c r="AG4230" s="3">
        <v>0</v>
      </c>
      <c r="AH4230" s="3">
        <v>0</v>
      </c>
      <c r="AI4230" s="3">
        <v>0</v>
      </c>
      <c r="AJ4230" s="3">
        <v>43.933224755700302</v>
      </c>
      <c r="AK4230" s="3">
        <v>81.792202490304106</v>
      </c>
      <c r="AL4230" s="3">
        <v>0</v>
      </c>
      <c r="AM4230" s="3">
        <v>41.906435317373202</v>
      </c>
      <c r="AN4230" s="3">
        <v>27.678968430413502</v>
      </c>
      <c r="AO4230" s="3">
        <v>90.198190435157301</v>
      </c>
      <c r="AQ4230" s="3">
        <v>85.068637803590306</v>
      </c>
      <c r="AR4230" s="3">
        <v>57.867647058823501</v>
      </c>
      <c r="AS4230" s="3">
        <v>69.574944071588405</v>
      </c>
      <c r="AT4230" s="3">
        <v>85.621598995395601</v>
      </c>
      <c r="AU4230" s="3">
        <v>92.296420347498398</v>
      </c>
      <c r="AV4230" s="3">
        <v>92.991631799163201</v>
      </c>
      <c r="AW4230" s="3">
        <v>97.080291970802904</v>
      </c>
      <c r="AX4230" s="3">
        <v>45.362776025236599</v>
      </c>
      <c r="AY4230" s="3">
        <v>81.690140845070403</v>
      </c>
      <c r="AZ4230" s="3">
        <v>78.978347698129099</v>
      </c>
      <c r="BA4230" s="3">
        <v>45.6276150627615</v>
      </c>
      <c r="BB4230" s="3">
        <v>79.606776824931998</v>
      </c>
      <c r="BC4230" s="3">
        <v>63.754998947590003</v>
      </c>
      <c r="BD4230" s="3">
        <v>70.361041141897601</v>
      </c>
      <c r="BE4230" s="3">
        <v>11.801632140615199</v>
      </c>
      <c r="BF4230" s="3">
        <v>59.617405928105903</v>
      </c>
      <c r="BG4230" s="3">
        <v>50.462379150903701</v>
      </c>
      <c r="BH4230" s="3">
        <v>97.697781498534994</v>
      </c>
      <c r="BI4230" s="3">
        <v>15.3347280334728</v>
      </c>
      <c r="BJ4230" s="3">
        <v>16.214427531436101</v>
      </c>
      <c r="BK4230" s="3">
        <v>98.75</v>
      </c>
      <c r="BL4230" s="3">
        <v>67.043551088777207</v>
      </c>
    </row>
    <row r="4231" spans="1:64" x14ac:dyDescent="0.3">
      <c r="A4231" s="3" t="s">
        <v>5095</v>
      </c>
      <c r="B4231" s="4" t="s">
        <v>75</v>
      </c>
      <c r="C4231" s="3" t="s">
        <v>2544</v>
      </c>
      <c r="D4231" s="3" t="s">
        <v>5021</v>
      </c>
      <c r="E4231" s="3" t="s">
        <v>5089</v>
      </c>
      <c r="F4231" s="3" t="s">
        <v>69</v>
      </c>
      <c r="G4231" s="3" t="s">
        <v>101</v>
      </c>
      <c r="H4231" s="3" t="s">
        <v>71</v>
      </c>
      <c r="I4231" s="3" t="s">
        <v>71</v>
      </c>
      <c r="J4231" s="3">
        <v>4931</v>
      </c>
      <c r="K4231" s="3">
        <v>1140</v>
      </c>
      <c r="L4231" s="3">
        <v>37.267200000000003</v>
      </c>
      <c r="M4231" s="3">
        <v>0</v>
      </c>
      <c r="N4231" s="3">
        <v>55.812199999999997</v>
      </c>
      <c r="O4231" s="3">
        <v>74.064880802333704</v>
      </c>
      <c r="P4231" s="3">
        <v>32.940399999999997</v>
      </c>
      <c r="Q4231" s="3">
        <v>43.900399999999998</v>
      </c>
      <c r="R4231" s="3">
        <v>29.0285000465907</v>
      </c>
      <c r="S4231" s="3">
        <v>45.036380755742996</v>
      </c>
      <c r="T4231" s="3">
        <v>38.829568788501</v>
      </c>
      <c r="U4231" s="3">
        <v>30.550401978973401</v>
      </c>
      <c r="V4231" s="3">
        <v>62.124616956077602</v>
      </c>
      <c r="W4231" s="3">
        <v>75.392999371201</v>
      </c>
      <c r="X4231" s="3">
        <v>0</v>
      </c>
      <c r="Y4231" s="3">
        <v>34.714255364350997</v>
      </c>
      <c r="Z4231" s="3">
        <v>78.347406513872102</v>
      </c>
      <c r="AA4231" s="3">
        <v>0</v>
      </c>
      <c r="AB4231" s="3">
        <v>0</v>
      </c>
      <c r="AC4231" s="3">
        <v>0</v>
      </c>
      <c r="AD4231" s="3">
        <v>14.9253731343284</v>
      </c>
      <c r="AE4231" s="3">
        <v>9.1771499278201691</v>
      </c>
      <c r="AF4231" s="3">
        <v>57.4183976261128</v>
      </c>
      <c r="AG4231" s="3">
        <v>0</v>
      </c>
      <c r="AH4231" s="3">
        <v>0</v>
      </c>
      <c r="AI4231" s="3">
        <v>0</v>
      </c>
      <c r="AJ4231" s="3">
        <v>43.933224755700302</v>
      </c>
      <c r="AK4231" s="3">
        <v>74.974484588691595</v>
      </c>
      <c r="AL4231" s="3">
        <v>0</v>
      </c>
      <c r="AM4231" s="3">
        <v>40.434878102350098</v>
      </c>
      <c r="AN4231" s="3">
        <v>27.923521565140099</v>
      </c>
      <c r="AO4231" s="3">
        <v>92.201637225333897</v>
      </c>
      <c r="AQ4231" s="3">
        <v>75.163674762407595</v>
      </c>
      <c r="AR4231" s="3">
        <v>0</v>
      </c>
      <c r="AS4231" s="3">
        <v>50.167785234899299</v>
      </c>
      <c r="AT4231" s="3">
        <v>56.634575136040198</v>
      </c>
      <c r="AU4231" s="3">
        <v>13.5231316725979</v>
      </c>
      <c r="AV4231" s="3">
        <v>52.719665271966498</v>
      </c>
      <c r="AW4231" s="3">
        <v>36.367539716616598</v>
      </c>
      <c r="AX4231" s="3">
        <v>77.013669821240796</v>
      </c>
      <c r="AY4231" s="3">
        <v>72.146310700021004</v>
      </c>
      <c r="AZ4231" s="3">
        <v>69.854950599117103</v>
      </c>
      <c r="BA4231" s="3">
        <v>49.476987447698697</v>
      </c>
      <c r="BB4231" s="3">
        <v>64.881823886216296</v>
      </c>
      <c r="BC4231" s="3">
        <v>40.0336771206062</v>
      </c>
      <c r="BD4231" s="3">
        <v>66.372795969773307</v>
      </c>
      <c r="BE4231" s="3">
        <v>24.482109227871899</v>
      </c>
      <c r="BF4231" s="3">
        <v>59.112886272860997</v>
      </c>
      <c r="BG4231" s="3">
        <v>7.7133249264396797</v>
      </c>
      <c r="BH4231" s="3">
        <v>82.524068647969898</v>
      </c>
      <c r="BI4231" s="3">
        <v>7.2175732217573199</v>
      </c>
      <c r="BJ4231" s="3">
        <v>0</v>
      </c>
      <c r="BK4231" s="3">
        <v>17.542372881355899</v>
      </c>
      <c r="BL4231" s="3">
        <v>14.614740368509199</v>
      </c>
    </row>
    <row r="4232" spans="1:64" x14ac:dyDescent="0.3">
      <c r="A4232" s="3" t="s">
        <v>5096</v>
      </c>
      <c r="B4232" s="4" t="s">
        <v>75</v>
      </c>
      <c r="C4232" s="3" t="s">
        <v>2544</v>
      </c>
      <c r="D4232" s="3" t="s">
        <v>5021</v>
      </c>
      <c r="E4232" s="3" t="s">
        <v>5097</v>
      </c>
      <c r="F4232" s="3" t="s">
        <v>69</v>
      </c>
      <c r="G4232" s="3" t="s">
        <v>101</v>
      </c>
      <c r="H4232" s="3" t="s">
        <v>71</v>
      </c>
      <c r="I4232" s="3" t="s">
        <v>71</v>
      </c>
      <c r="J4232" s="3">
        <v>5886</v>
      </c>
      <c r="K4232" s="3">
        <v>1772</v>
      </c>
      <c r="L4232" s="3">
        <v>25.716699999999999</v>
      </c>
      <c r="M4232" s="3">
        <v>0</v>
      </c>
      <c r="N4232" s="3">
        <v>41.244399999999999</v>
      </c>
      <c r="O4232" s="3">
        <v>67.818845828726893</v>
      </c>
      <c r="P4232" s="3">
        <v>19.685700000000001</v>
      </c>
      <c r="Q4232" s="3">
        <v>36.346499999999999</v>
      </c>
      <c r="R4232" s="3">
        <v>25.974804626617001</v>
      </c>
      <c r="S4232" s="3">
        <v>41.844041202109899</v>
      </c>
      <c r="T4232" s="3">
        <v>38.213552361396303</v>
      </c>
      <c r="U4232" s="3">
        <v>30.632859204287801</v>
      </c>
      <c r="V4232" s="3">
        <v>24.555669050051101</v>
      </c>
      <c r="W4232" s="3">
        <v>42.758331586669499</v>
      </c>
      <c r="X4232" s="3">
        <v>0</v>
      </c>
      <c r="Y4232" s="3">
        <v>33.736987465477</v>
      </c>
      <c r="Z4232" s="3">
        <v>27.563329312424599</v>
      </c>
      <c r="AA4232" s="3">
        <v>0</v>
      </c>
      <c r="AB4232" s="3">
        <v>0</v>
      </c>
      <c r="AC4232" s="3">
        <v>0</v>
      </c>
      <c r="AD4232" s="3">
        <v>0</v>
      </c>
      <c r="AE4232" s="3">
        <v>12.3530624871107</v>
      </c>
      <c r="AF4232" s="3">
        <v>57.4183976261128</v>
      </c>
      <c r="AG4232" s="3">
        <v>0</v>
      </c>
      <c r="AH4232" s="3">
        <v>0</v>
      </c>
      <c r="AI4232" s="3">
        <v>0</v>
      </c>
      <c r="AJ4232" s="3">
        <v>43.933224755700302</v>
      </c>
      <c r="AK4232" s="3">
        <v>78.771177791385995</v>
      </c>
      <c r="AL4232" s="3">
        <v>0</v>
      </c>
      <c r="AM4232" s="3">
        <v>63.6064133538326</v>
      </c>
      <c r="AN4232" s="3">
        <v>72.565584704312997</v>
      </c>
      <c r="AO4232" s="3">
        <v>69.625161568289499</v>
      </c>
      <c r="AQ4232" s="3">
        <v>55.205913410770897</v>
      </c>
      <c r="AR4232" s="3">
        <v>44.926470588235297</v>
      </c>
      <c r="AS4232" s="3">
        <v>10.3467561521253</v>
      </c>
      <c r="AT4232" s="3">
        <v>42.695688572624498</v>
      </c>
      <c r="AU4232" s="3">
        <v>17.8773288674901</v>
      </c>
      <c r="AV4232" s="3">
        <v>37.154811715481202</v>
      </c>
      <c r="AW4232" s="3">
        <v>12.666380420781501</v>
      </c>
      <c r="AX4232" s="3">
        <v>40.063091482649803</v>
      </c>
      <c r="AY4232" s="3">
        <v>43.388690351061598</v>
      </c>
      <c r="AZ4232" s="3">
        <v>56.716417910447802</v>
      </c>
      <c r="BA4232" s="3">
        <v>14.351464435146401</v>
      </c>
      <c r="BB4232" s="3">
        <v>76.699435264588999</v>
      </c>
      <c r="BC4232" s="3">
        <v>91.096611239739005</v>
      </c>
      <c r="BD4232" s="3">
        <v>42.2124265323258</v>
      </c>
      <c r="BE4232" s="3">
        <v>33.207784055241703</v>
      </c>
      <c r="BF4232" s="3">
        <v>34.769812907294501</v>
      </c>
      <c r="BG4232" s="3">
        <v>31.525851197982298</v>
      </c>
      <c r="BH4232" s="3">
        <v>58.497279196316498</v>
      </c>
      <c r="BI4232" s="3">
        <v>31.589958158995799</v>
      </c>
      <c r="BJ4232" s="3">
        <v>0</v>
      </c>
      <c r="BK4232" s="3">
        <v>74.978813559322006</v>
      </c>
      <c r="BL4232" s="3">
        <v>8.8777219430485808</v>
      </c>
    </row>
    <row r="4233" spans="1:64" x14ac:dyDescent="0.3">
      <c r="A4233" s="3" t="s">
        <v>5098</v>
      </c>
      <c r="B4233" s="4" t="s">
        <v>75</v>
      </c>
      <c r="C4233" s="3" t="s">
        <v>2544</v>
      </c>
      <c r="D4233" s="3" t="s">
        <v>5021</v>
      </c>
      <c r="E4233" s="3" t="s">
        <v>5097</v>
      </c>
      <c r="F4233" s="3" t="s">
        <v>69</v>
      </c>
      <c r="G4233" s="3" t="s">
        <v>101</v>
      </c>
      <c r="H4233" s="3" t="s">
        <v>71</v>
      </c>
      <c r="I4233" s="3" t="s">
        <v>71</v>
      </c>
      <c r="J4233" s="3">
        <v>4825</v>
      </c>
      <c r="K4233" s="3">
        <v>1408</v>
      </c>
      <c r="L4233" s="3">
        <v>29.692399999999999</v>
      </c>
      <c r="M4233" s="3">
        <v>0</v>
      </c>
      <c r="N4233" s="3">
        <v>46.497799999999998</v>
      </c>
      <c r="O4233" s="3">
        <v>69.838398085816493</v>
      </c>
      <c r="P4233" s="3">
        <v>4.9835000000000003</v>
      </c>
      <c r="Q4233" s="3">
        <v>53.191000000000003</v>
      </c>
      <c r="R4233" s="3">
        <v>21.007842877813601</v>
      </c>
      <c r="S4233" s="3">
        <v>48.830555208002998</v>
      </c>
      <c r="T4233" s="3">
        <v>41.560574948665298</v>
      </c>
      <c r="U4233" s="3">
        <v>29.560915275201001</v>
      </c>
      <c r="V4233" s="3">
        <v>6.3329928498467796</v>
      </c>
      <c r="W4233" s="3">
        <v>20.289247537203899</v>
      </c>
      <c r="X4233" s="3">
        <v>0</v>
      </c>
      <c r="Y4233" s="3">
        <v>33.035903972806501</v>
      </c>
      <c r="Z4233" s="3">
        <v>0</v>
      </c>
      <c r="AA4233" s="3">
        <v>0</v>
      </c>
      <c r="AB4233" s="3">
        <v>0</v>
      </c>
      <c r="AC4233" s="3">
        <v>0</v>
      </c>
      <c r="AD4233" s="3">
        <v>0</v>
      </c>
      <c r="AE4233" s="3">
        <v>11.301299236956099</v>
      </c>
      <c r="AF4233" s="3">
        <v>0</v>
      </c>
      <c r="AG4233" s="3">
        <v>0</v>
      </c>
      <c r="AH4233" s="3">
        <v>0</v>
      </c>
      <c r="AI4233" s="3">
        <v>0</v>
      </c>
      <c r="AJ4233" s="3">
        <v>43.933224755700302</v>
      </c>
      <c r="AK4233" s="3">
        <v>78.464992855684798</v>
      </c>
      <c r="AL4233" s="3">
        <v>0</v>
      </c>
      <c r="AM4233" s="3">
        <v>56.270590819240098</v>
      </c>
      <c r="AN4233" s="3">
        <v>64.050689195197904</v>
      </c>
      <c r="AO4233" s="3">
        <v>52.951314088754799</v>
      </c>
      <c r="AQ4233" s="3">
        <v>79.112988384371704</v>
      </c>
      <c r="AR4233" s="3">
        <v>6.9117647058823497</v>
      </c>
      <c r="AS4233" s="3">
        <v>74.636465324384801</v>
      </c>
      <c r="AT4233" s="3">
        <v>31.770615320217701</v>
      </c>
      <c r="AU4233" s="3">
        <v>48.524178354615898</v>
      </c>
      <c r="AV4233" s="3">
        <v>57.782426778242701</v>
      </c>
      <c r="AW4233" s="3">
        <v>22.0480893087162</v>
      </c>
      <c r="AX4233" s="3">
        <v>46.919032597266003</v>
      </c>
      <c r="AY4233" s="3">
        <v>81.690140845070403</v>
      </c>
      <c r="AZ4233" s="3">
        <v>78.978347698129099</v>
      </c>
      <c r="BA4233" s="3">
        <v>59.895397489539697</v>
      </c>
      <c r="BB4233" s="3">
        <v>79.606776824931998</v>
      </c>
      <c r="BC4233" s="3">
        <v>63.754998947590003</v>
      </c>
      <c r="BD4233" s="3">
        <v>40.386230058774103</v>
      </c>
      <c r="BE4233" s="3">
        <v>50.659133709981198</v>
      </c>
      <c r="BF4233" s="3">
        <v>59.617405928105903</v>
      </c>
      <c r="BG4233" s="3">
        <v>22.068095838587599</v>
      </c>
      <c r="BH4233" s="3">
        <v>58.497279196316498</v>
      </c>
      <c r="BI4233" s="3">
        <v>40.1255230125523</v>
      </c>
      <c r="BJ4233" s="3">
        <v>28.391793514229001</v>
      </c>
      <c r="BK4233" s="3">
        <v>30.127118644067799</v>
      </c>
      <c r="BL4233" s="3">
        <v>9.2964824120602998</v>
      </c>
    </row>
    <row r="4234" spans="1:64" x14ac:dyDescent="0.3">
      <c r="A4234" s="3" t="s">
        <v>5099</v>
      </c>
      <c r="B4234" s="4" t="s">
        <v>75</v>
      </c>
      <c r="C4234" s="3" t="s">
        <v>2544</v>
      </c>
      <c r="D4234" s="3" t="s">
        <v>5021</v>
      </c>
      <c r="E4234" s="3" t="s">
        <v>5100</v>
      </c>
      <c r="F4234" s="3" t="s">
        <v>69</v>
      </c>
      <c r="G4234" s="3" t="s">
        <v>101</v>
      </c>
      <c r="H4234" s="3" t="s">
        <v>71</v>
      </c>
      <c r="I4234" s="3" t="s">
        <v>71</v>
      </c>
      <c r="J4234" s="3">
        <v>5692</v>
      </c>
      <c r="K4234" s="3">
        <v>1784</v>
      </c>
      <c r="L4234" s="3">
        <v>20.5901</v>
      </c>
      <c r="M4234" s="3">
        <v>0</v>
      </c>
      <c r="N4234" s="3">
        <v>34.239899999999999</v>
      </c>
      <c r="O4234" s="3">
        <v>64.915012478347194</v>
      </c>
      <c r="P4234" s="3">
        <v>12.8619</v>
      </c>
      <c r="Q4234" s="3">
        <v>33.584400000000002</v>
      </c>
      <c r="R4234" s="3">
        <v>24.0917225057952</v>
      </c>
      <c r="S4234" s="3">
        <v>40.823289972551997</v>
      </c>
      <c r="T4234" s="3">
        <v>42.258726899384001</v>
      </c>
      <c r="U4234" s="3">
        <v>27.829313543599302</v>
      </c>
      <c r="V4234" s="3">
        <v>39.162410623084803</v>
      </c>
      <c r="W4234" s="3">
        <v>69.649968560050297</v>
      </c>
      <c r="X4234" s="3">
        <v>0</v>
      </c>
      <c r="Y4234" s="3">
        <v>37.667304015296402</v>
      </c>
      <c r="Z4234" s="3">
        <v>0</v>
      </c>
      <c r="AA4234" s="3">
        <v>0</v>
      </c>
      <c r="AB4234" s="3">
        <v>0</v>
      </c>
      <c r="AC4234" s="3">
        <v>0</v>
      </c>
      <c r="AD4234" s="3">
        <v>0</v>
      </c>
      <c r="AE4234" s="3">
        <v>11.919983501752901</v>
      </c>
      <c r="AF4234" s="3">
        <v>0</v>
      </c>
      <c r="AG4234" s="3">
        <v>0</v>
      </c>
      <c r="AH4234" s="3">
        <v>0</v>
      </c>
      <c r="AI4234" s="3">
        <v>0</v>
      </c>
      <c r="AJ4234" s="3">
        <v>43.933224755700302</v>
      </c>
      <c r="AK4234" s="3">
        <v>70.606246172688301</v>
      </c>
      <c r="AL4234" s="3">
        <v>0</v>
      </c>
      <c r="AM4234" s="3">
        <v>50.691851526466102</v>
      </c>
      <c r="AN4234" s="3">
        <v>77.256558470431301</v>
      </c>
      <c r="AO4234" s="3">
        <v>57.8845325290823</v>
      </c>
      <c r="AQ4234" s="3">
        <v>68.743400211193205</v>
      </c>
      <c r="AR4234" s="3">
        <v>28.3333333333333</v>
      </c>
      <c r="AS4234" s="3">
        <v>4.50223713646532</v>
      </c>
      <c r="AT4234" s="3">
        <v>38.509836751778998</v>
      </c>
      <c r="AU4234" s="3">
        <v>34.770776638057399</v>
      </c>
      <c r="AV4234" s="3">
        <v>44.163179916318001</v>
      </c>
      <c r="AW4234" s="3">
        <v>6.6122799484757397</v>
      </c>
      <c r="AX4234" s="3">
        <v>29.232386961093599</v>
      </c>
      <c r="AY4234" s="3">
        <v>42.947235652722298</v>
      </c>
      <c r="AZ4234" s="3">
        <v>62.2661341181417</v>
      </c>
      <c r="BA4234" s="3">
        <v>77.782426778242694</v>
      </c>
      <c r="BB4234" s="3">
        <v>22.882242208742898</v>
      </c>
      <c r="BC4234" s="3">
        <v>59.398021469164398</v>
      </c>
      <c r="BD4234" s="3">
        <v>44.773299748110801</v>
      </c>
      <c r="BE4234" s="3">
        <v>52.458673362628197</v>
      </c>
      <c r="BF4234" s="3">
        <v>30.712634013033401</v>
      </c>
      <c r="BG4234" s="3">
        <v>6.4733081126523704</v>
      </c>
      <c r="BH4234" s="3">
        <v>58.497279196316498</v>
      </c>
      <c r="BI4234" s="3">
        <v>49.476987447698697</v>
      </c>
      <c r="BJ4234" s="3">
        <v>0</v>
      </c>
      <c r="BK4234" s="3">
        <v>34.978813559321999</v>
      </c>
      <c r="BL4234" s="3">
        <v>29.773869346733701</v>
      </c>
    </row>
    <row r="4235" spans="1:64" x14ac:dyDescent="0.3">
      <c r="A4235" s="3" t="s">
        <v>5101</v>
      </c>
      <c r="B4235" s="4" t="s">
        <v>75</v>
      </c>
      <c r="C4235" s="3" t="s">
        <v>2544</v>
      </c>
      <c r="D4235" s="3" t="s">
        <v>5021</v>
      </c>
      <c r="E4235" s="3" t="s">
        <v>5097</v>
      </c>
      <c r="F4235" s="3" t="s">
        <v>69</v>
      </c>
      <c r="G4235" s="3" t="s">
        <v>101</v>
      </c>
      <c r="H4235" s="3" t="s">
        <v>71</v>
      </c>
      <c r="I4235" s="3" t="s">
        <v>71</v>
      </c>
      <c r="J4235" s="3">
        <v>2147</v>
      </c>
      <c r="K4235" s="3">
        <v>740</v>
      </c>
      <c r="L4235" s="3">
        <v>41.5777</v>
      </c>
      <c r="M4235" s="3">
        <v>0</v>
      </c>
      <c r="N4235" s="3">
        <v>61.102800000000002</v>
      </c>
      <c r="O4235" s="3">
        <v>76.352168838954398</v>
      </c>
      <c r="P4235" s="3">
        <v>13.5236</v>
      </c>
      <c r="Q4235" s="3">
        <v>60.640300000000003</v>
      </c>
      <c r="R4235" s="3">
        <v>24.295187659978801</v>
      </c>
      <c r="S4235" s="3">
        <v>52.056981178975597</v>
      </c>
      <c r="T4235" s="3">
        <v>39.322381930184797</v>
      </c>
      <c r="U4235" s="3">
        <v>32.8385899814471</v>
      </c>
      <c r="V4235" s="3">
        <v>29.193054136874402</v>
      </c>
      <c r="W4235" s="3">
        <v>28.673234122825399</v>
      </c>
      <c r="X4235" s="3">
        <v>0</v>
      </c>
      <c r="Y4235" s="3">
        <v>28.893137879753599</v>
      </c>
      <c r="Z4235" s="3">
        <v>89.384800965018101</v>
      </c>
      <c r="AA4235" s="3">
        <v>0</v>
      </c>
      <c r="AB4235" s="3">
        <v>0</v>
      </c>
      <c r="AC4235" s="3">
        <v>0</v>
      </c>
      <c r="AD4235" s="3">
        <v>0</v>
      </c>
      <c r="AE4235" s="3">
        <v>11.2188080016498</v>
      </c>
      <c r="AF4235" s="3">
        <v>0</v>
      </c>
      <c r="AG4235" s="3">
        <v>0</v>
      </c>
      <c r="AH4235" s="3">
        <v>0</v>
      </c>
      <c r="AI4235" s="3">
        <v>0</v>
      </c>
      <c r="AJ4235" s="3">
        <v>43.933224755700302</v>
      </c>
      <c r="AK4235" s="3">
        <v>80.2816901408451</v>
      </c>
      <c r="AL4235" s="3">
        <v>0</v>
      </c>
      <c r="AM4235" s="3">
        <v>46.145398638260502</v>
      </c>
      <c r="AN4235" s="3">
        <v>81.769675411293903</v>
      </c>
      <c r="AO4235" s="3">
        <v>61.869883670831499</v>
      </c>
      <c r="AQ4235" s="3">
        <v>75.374868004223899</v>
      </c>
      <c r="AR4235" s="3">
        <v>49.9509803921569</v>
      </c>
      <c r="AS4235" s="3">
        <v>24.5246085011186</v>
      </c>
      <c r="AT4235" s="3">
        <v>58.643784010045998</v>
      </c>
      <c r="AU4235" s="3">
        <v>32.698346242411603</v>
      </c>
      <c r="AV4235" s="3">
        <v>37.301255230125498</v>
      </c>
      <c r="AW4235" s="3">
        <v>53.456419063976</v>
      </c>
      <c r="AX4235" s="3">
        <v>69.379600420609904</v>
      </c>
      <c r="AY4235" s="3">
        <v>71.200336346436799</v>
      </c>
      <c r="AZ4235" s="3">
        <v>62.371242379651001</v>
      </c>
      <c r="BA4235" s="3">
        <v>80.920502092050199</v>
      </c>
      <c r="BB4235" s="3">
        <v>91.445304329638205</v>
      </c>
      <c r="BC4235" s="3">
        <v>62.281624921069202</v>
      </c>
      <c r="BD4235" s="3">
        <v>36.649874055415602</v>
      </c>
      <c r="BE4235" s="3">
        <v>54.237288135593197</v>
      </c>
      <c r="BF4235" s="3">
        <v>90.098801765818806</v>
      </c>
      <c r="BG4235" s="3">
        <v>62.631357713324903</v>
      </c>
      <c r="BH4235" s="3">
        <v>58.497279196316498</v>
      </c>
      <c r="BI4235" s="3">
        <v>14.9372384937239</v>
      </c>
      <c r="BJ4235" s="3">
        <v>10.456651224354699</v>
      </c>
      <c r="BK4235" s="3">
        <v>3.8771186440677998</v>
      </c>
      <c r="BL4235" s="3">
        <v>24.0159128978224</v>
      </c>
    </row>
    <row r="4236" spans="1:64" x14ac:dyDescent="0.3">
      <c r="A4236" s="3" t="s">
        <v>5102</v>
      </c>
      <c r="B4236" s="4" t="s">
        <v>75</v>
      </c>
      <c r="C4236" s="3" t="s">
        <v>2544</v>
      </c>
      <c r="D4236" s="3" t="s">
        <v>5021</v>
      </c>
      <c r="E4236" s="3" t="s">
        <v>5097</v>
      </c>
      <c r="F4236" s="3" t="s">
        <v>69</v>
      </c>
      <c r="G4236" s="3" t="s">
        <v>101</v>
      </c>
      <c r="H4236" s="3" t="s">
        <v>71</v>
      </c>
      <c r="I4236" s="3" t="s">
        <v>71</v>
      </c>
      <c r="J4236" s="3">
        <v>3123</v>
      </c>
      <c r="K4236" s="3">
        <v>909</v>
      </c>
      <c r="L4236" s="3">
        <v>34.128500000000003</v>
      </c>
      <c r="M4236" s="3">
        <v>0</v>
      </c>
      <c r="N4236" s="3">
        <v>51.974699999999999</v>
      </c>
      <c r="O4236" s="3">
        <v>72.220447365255893</v>
      </c>
      <c r="P4236" s="3">
        <v>21.091799999999999</v>
      </c>
      <c r="Q4236" s="3">
        <v>45.804600000000001</v>
      </c>
      <c r="R4236" s="3">
        <v>26.3318531799993</v>
      </c>
      <c r="S4236" s="3">
        <v>45.888594185256601</v>
      </c>
      <c r="T4236" s="3">
        <v>38.542094455852201</v>
      </c>
      <c r="U4236" s="3">
        <v>32.282003710575097</v>
      </c>
      <c r="V4236" s="3">
        <v>25.556690500510701</v>
      </c>
      <c r="W4236" s="3">
        <v>34.059945504087203</v>
      </c>
      <c r="X4236" s="3">
        <v>0</v>
      </c>
      <c r="Y4236" s="3">
        <v>37.667304015296402</v>
      </c>
      <c r="Z4236" s="3">
        <v>89.927623642943303</v>
      </c>
      <c r="AA4236" s="3">
        <v>0</v>
      </c>
      <c r="AB4236" s="3">
        <v>0</v>
      </c>
      <c r="AC4236" s="3">
        <v>0</v>
      </c>
      <c r="AD4236" s="3">
        <v>0</v>
      </c>
      <c r="AE4236" s="3">
        <v>12.105588781192001</v>
      </c>
      <c r="AF4236" s="3">
        <v>57.4183976261128</v>
      </c>
      <c r="AG4236" s="3">
        <v>0</v>
      </c>
      <c r="AH4236" s="3">
        <v>0</v>
      </c>
      <c r="AI4236" s="3">
        <v>0</v>
      </c>
      <c r="AJ4236" s="3">
        <v>43.933224755700302</v>
      </c>
      <c r="AK4236" s="3">
        <v>79.363135333741596</v>
      </c>
      <c r="AL4236" s="3">
        <v>0</v>
      </c>
      <c r="AM4236" s="3">
        <v>48.715132879420203</v>
      </c>
      <c r="AN4236" s="3">
        <v>74.633170297910198</v>
      </c>
      <c r="AO4236" s="3">
        <v>64.218009478672997</v>
      </c>
      <c r="AQ4236" s="3">
        <v>75.269271383315697</v>
      </c>
      <c r="AR4236" s="3">
        <v>7.2549019607843102</v>
      </c>
      <c r="AS4236" s="3">
        <v>53.523489932885902</v>
      </c>
      <c r="AT4236" s="3">
        <v>16.429468396818798</v>
      </c>
      <c r="AU4236" s="3">
        <v>13.6277998743982</v>
      </c>
      <c r="AV4236" s="3">
        <v>53.577405857740601</v>
      </c>
      <c r="AW4236" s="3">
        <v>65.306998711893499</v>
      </c>
      <c r="AX4236" s="3">
        <v>63.091482649842298</v>
      </c>
      <c r="AY4236" s="3">
        <v>43.388690351061598</v>
      </c>
      <c r="AZ4236" s="3">
        <v>56.716417910447802</v>
      </c>
      <c r="BA4236" s="3">
        <v>39.435146443514597</v>
      </c>
      <c r="BB4236" s="3">
        <v>76.699435264588999</v>
      </c>
      <c r="BC4236" s="3">
        <v>91.096611239739005</v>
      </c>
      <c r="BD4236" s="3">
        <v>50.3778337531486</v>
      </c>
      <c r="BE4236" s="3">
        <v>39.799121155053399</v>
      </c>
      <c r="BF4236" s="3">
        <v>34.769812907294501</v>
      </c>
      <c r="BG4236" s="3">
        <v>7.6923076923076898</v>
      </c>
      <c r="BH4236" s="3">
        <v>58.497279196316498</v>
      </c>
      <c r="BI4236" s="3">
        <v>25.1046025104602</v>
      </c>
      <c r="BJ4236" s="3">
        <v>0</v>
      </c>
      <c r="BK4236" s="3">
        <v>99.067796610169495</v>
      </c>
      <c r="BL4236" s="3">
        <v>24.057788944723601</v>
      </c>
    </row>
    <row r="4237" spans="1:64" x14ac:dyDescent="0.3">
      <c r="A4237" s="3" t="s">
        <v>5103</v>
      </c>
      <c r="B4237" s="4" t="s">
        <v>75</v>
      </c>
      <c r="C4237" s="3" t="s">
        <v>2544</v>
      </c>
      <c r="D4237" s="3" t="s">
        <v>5021</v>
      </c>
      <c r="E4237" s="3" t="s">
        <v>5097</v>
      </c>
      <c r="F4237" s="3" t="s">
        <v>69</v>
      </c>
      <c r="G4237" s="3" t="s">
        <v>101</v>
      </c>
      <c r="H4237" s="3" t="s">
        <v>71</v>
      </c>
      <c r="I4237" s="3" t="s">
        <v>71</v>
      </c>
      <c r="J4237" s="3">
        <v>4045</v>
      </c>
      <c r="K4237" s="3">
        <v>1330</v>
      </c>
      <c r="L4237" s="3">
        <v>27.7882</v>
      </c>
      <c r="M4237" s="3">
        <v>0</v>
      </c>
      <c r="N4237" s="3">
        <v>43.927</v>
      </c>
      <c r="O4237" s="3">
        <v>68.926461431767095</v>
      </c>
      <c r="P4237" s="3">
        <v>11.1249</v>
      </c>
      <c r="Q4237" s="3">
        <v>44.423499999999997</v>
      </c>
      <c r="R4237" s="3">
        <v>23.5461802536385</v>
      </c>
      <c r="S4237" s="3">
        <v>45.380281178128598</v>
      </c>
      <c r="T4237" s="3">
        <v>37.5564681724846</v>
      </c>
      <c r="U4237" s="3">
        <v>31.251288394145501</v>
      </c>
      <c r="V4237" s="3">
        <v>37.997957099080701</v>
      </c>
      <c r="W4237" s="3">
        <v>38.356738629218199</v>
      </c>
      <c r="X4237" s="3">
        <v>0</v>
      </c>
      <c r="Y4237" s="3">
        <v>18.121946037815999</v>
      </c>
      <c r="Z4237" s="3">
        <v>38.118214716525898</v>
      </c>
      <c r="AA4237" s="3">
        <v>0</v>
      </c>
      <c r="AB4237" s="3">
        <v>0</v>
      </c>
      <c r="AC4237" s="3">
        <v>0</v>
      </c>
      <c r="AD4237" s="3">
        <v>0</v>
      </c>
      <c r="AE4237" s="3">
        <v>14.002887193235701</v>
      </c>
      <c r="AF4237" s="3">
        <v>0</v>
      </c>
      <c r="AG4237" s="3">
        <v>0</v>
      </c>
      <c r="AH4237" s="3">
        <v>0</v>
      </c>
      <c r="AI4237" s="3">
        <v>0</v>
      </c>
      <c r="AJ4237" s="3">
        <v>43.933224755700302</v>
      </c>
      <c r="AK4237" s="3">
        <v>76.934068177179</v>
      </c>
      <c r="AL4237" s="3">
        <v>0</v>
      </c>
      <c r="AM4237" s="3">
        <v>51.1750494179662</v>
      </c>
      <c r="AN4237" s="3">
        <v>87.483325922632304</v>
      </c>
      <c r="AO4237" s="3">
        <v>57.345971563981003</v>
      </c>
      <c r="AQ4237" s="3">
        <v>50.285110876452002</v>
      </c>
      <c r="AR4237" s="3">
        <v>47.426470588235297</v>
      </c>
      <c r="AS4237" s="3">
        <v>21.644295302013401</v>
      </c>
      <c r="AT4237" s="3">
        <v>32.335705316031799</v>
      </c>
      <c r="AU4237" s="3">
        <v>51.580489847184403</v>
      </c>
      <c r="AV4237" s="3">
        <v>40.920502092050199</v>
      </c>
      <c r="AW4237" s="3">
        <v>19.2142550450837</v>
      </c>
      <c r="AX4237" s="3">
        <v>64.794952681387997</v>
      </c>
      <c r="AY4237" s="3">
        <v>71.200336346436799</v>
      </c>
      <c r="AZ4237" s="3">
        <v>62.371242379651001</v>
      </c>
      <c r="BA4237" s="3">
        <v>44.769874476987397</v>
      </c>
      <c r="BB4237" s="3">
        <v>91.445304329638205</v>
      </c>
      <c r="BC4237" s="3">
        <v>62.281624921069202</v>
      </c>
      <c r="BD4237" s="3">
        <v>21.704450041981499</v>
      </c>
      <c r="BE4237" s="3">
        <v>53.5258422264072</v>
      </c>
      <c r="BF4237" s="3">
        <v>90.098801765818806</v>
      </c>
      <c r="BG4237" s="3">
        <v>1.4501891551071899</v>
      </c>
      <c r="BH4237" s="3">
        <v>58.497279196316498</v>
      </c>
      <c r="BI4237" s="3">
        <v>25.1464435146443</v>
      </c>
      <c r="BJ4237" s="3">
        <v>0</v>
      </c>
      <c r="BK4237" s="3">
        <v>19.4491525423729</v>
      </c>
      <c r="BL4237" s="3">
        <v>41.896984924623098</v>
      </c>
    </row>
    <row r="4238" spans="1:64" x14ac:dyDescent="0.3">
      <c r="A4238" s="3" t="s">
        <v>5104</v>
      </c>
      <c r="B4238" s="4" t="s">
        <v>75</v>
      </c>
      <c r="C4238" s="3" t="s">
        <v>2544</v>
      </c>
      <c r="D4238" s="3" t="s">
        <v>5021</v>
      </c>
      <c r="E4238" s="3" t="s">
        <v>5097</v>
      </c>
      <c r="F4238" s="3" t="s">
        <v>69</v>
      </c>
      <c r="G4238" s="3" t="s">
        <v>101</v>
      </c>
      <c r="H4238" s="3" t="s">
        <v>71</v>
      </c>
      <c r="I4238" s="3" t="s">
        <v>71</v>
      </c>
      <c r="J4238" s="3">
        <v>3119</v>
      </c>
      <c r="K4238" s="3">
        <v>965</v>
      </c>
      <c r="L4238" s="3">
        <v>16.3005</v>
      </c>
      <c r="M4238" s="3">
        <v>0</v>
      </c>
      <c r="N4238" s="3">
        <v>27.831600000000002</v>
      </c>
      <c r="O4238" s="3">
        <v>62.116512109919199</v>
      </c>
      <c r="P4238" s="3">
        <v>32.795699999999997</v>
      </c>
      <c r="Q4238" s="3">
        <v>18.895199999999999</v>
      </c>
      <c r="R4238" s="3">
        <v>28.991813101986299</v>
      </c>
      <c r="S4238" s="3">
        <v>33.124699007932897</v>
      </c>
      <c r="T4238" s="3">
        <v>36.468172484599599</v>
      </c>
      <c r="U4238" s="3">
        <v>29.478458049886601</v>
      </c>
      <c r="V4238" s="3">
        <v>43.718079673135897</v>
      </c>
      <c r="W4238" s="3">
        <v>29.0714734856424</v>
      </c>
      <c r="X4238" s="3">
        <v>0</v>
      </c>
      <c r="Y4238" s="3">
        <v>13.5967707669428</v>
      </c>
      <c r="Z4238" s="3">
        <v>80.398069963811807</v>
      </c>
      <c r="AA4238" s="3">
        <v>0</v>
      </c>
      <c r="AB4238" s="3">
        <v>0</v>
      </c>
      <c r="AC4238" s="3">
        <v>0</v>
      </c>
      <c r="AD4238" s="3">
        <v>47.947761194029901</v>
      </c>
      <c r="AE4238" s="3">
        <v>15.5495978552279</v>
      </c>
      <c r="AF4238" s="3">
        <v>0</v>
      </c>
      <c r="AG4238" s="3">
        <v>96.505376344086002</v>
      </c>
      <c r="AH4238" s="3">
        <v>18.5222672064777</v>
      </c>
      <c r="AI4238" s="3">
        <v>0</v>
      </c>
      <c r="AJ4238" s="3">
        <v>43.933224755700302</v>
      </c>
      <c r="AK4238" s="3">
        <v>77.301490100020402</v>
      </c>
      <c r="AL4238" s="3">
        <v>0</v>
      </c>
      <c r="AM4238" s="3">
        <v>40.237206237645502</v>
      </c>
      <c r="AN4238" s="3">
        <v>64.295242329924406</v>
      </c>
      <c r="AO4238" s="3">
        <v>20.5299439896596</v>
      </c>
      <c r="AQ4238" s="3">
        <v>73.516367476240802</v>
      </c>
      <c r="AR4238" s="3">
        <v>28.897058823529399</v>
      </c>
      <c r="AS4238" s="3">
        <v>0</v>
      </c>
      <c r="AT4238" s="3">
        <v>33.528673084972802</v>
      </c>
      <c r="AU4238" s="3">
        <v>2.4073686414067401</v>
      </c>
      <c r="AV4238" s="3">
        <v>50.481171548117203</v>
      </c>
      <c r="AW4238" s="3">
        <v>0</v>
      </c>
      <c r="AX4238" s="3">
        <v>7.8233438485804401</v>
      </c>
      <c r="AY4238" s="3">
        <v>60.142947235652699</v>
      </c>
      <c r="AZ4238" s="3">
        <v>55.013664073996203</v>
      </c>
      <c r="BA4238" s="3">
        <v>16.171548117154799</v>
      </c>
      <c r="BB4238" s="3">
        <v>68.207487973227401</v>
      </c>
      <c r="BC4238" s="3">
        <v>69.922121658598201</v>
      </c>
      <c r="BD4238" s="3">
        <v>49.9160369437447</v>
      </c>
      <c r="BE4238" s="3">
        <v>57.6061937643859</v>
      </c>
      <c r="BF4238" s="3">
        <v>42.5478242589868</v>
      </c>
      <c r="BG4238" s="3">
        <v>4.0563261874737302</v>
      </c>
      <c r="BH4238" s="3">
        <v>58.497279196316498</v>
      </c>
      <c r="BI4238" s="3">
        <v>36.359832635983302</v>
      </c>
      <c r="BJ4238" s="3">
        <v>0</v>
      </c>
      <c r="BK4238" s="3">
        <v>18.220338983050802</v>
      </c>
      <c r="BL4238" s="3">
        <v>10.531825795644901</v>
      </c>
    </row>
    <row r="4239" spans="1:64" x14ac:dyDescent="0.3">
      <c r="A4239" s="3" t="s">
        <v>5105</v>
      </c>
      <c r="B4239" s="4" t="s">
        <v>75</v>
      </c>
      <c r="C4239" s="3" t="s">
        <v>2544</v>
      </c>
      <c r="D4239" s="3" t="s">
        <v>5021</v>
      </c>
      <c r="E4239" s="3" t="s">
        <v>5097</v>
      </c>
      <c r="F4239" s="3" t="s">
        <v>69</v>
      </c>
      <c r="G4239" s="3" t="s">
        <v>101</v>
      </c>
      <c r="H4239" s="3" t="s">
        <v>71</v>
      </c>
      <c r="I4239" s="3" t="s">
        <v>71</v>
      </c>
      <c r="J4239" s="3">
        <v>5072</v>
      </c>
      <c r="K4239" s="3">
        <v>1780</v>
      </c>
      <c r="L4239" s="3">
        <v>52.4377</v>
      </c>
      <c r="M4239" s="3">
        <v>0</v>
      </c>
      <c r="N4239" s="3">
        <v>71.199700000000007</v>
      </c>
      <c r="O4239" s="3">
        <v>81.799076303671598</v>
      </c>
      <c r="P4239" s="3">
        <v>38.378799999999998</v>
      </c>
      <c r="Q4239" s="3">
        <v>59.907899999999998</v>
      </c>
      <c r="R4239" s="3">
        <v>30.081750574713599</v>
      </c>
      <c r="S4239" s="3">
        <v>51.717325728958002</v>
      </c>
      <c r="T4239" s="3">
        <v>36.160164271047201</v>
      </c>
      <c r="U4239" s="3">
        <v>28.179756751185302</v>
      </c>
      <c r="V4239" s="3">
        <v>46.3738508682329</v>
      </c>
      <c r="W4239" s="3">
        <v>33.640746174806097</v>
      </c>
      <c r="X4239" s="3">
        <v>0</v>
      </c>
      <c r="Y4239" s="3">
        <v>70.023369449755705</v>
      </c>
      <c r="Z4239" s="3">
        <v>99.577804583835999</v>
      </c>
      <c r="AA4239" s="3">
        <v>0</v>
      </c>
      <c r="AB4239" s="3">
        <v>0</v>
      </c>
      <c r="AC4239" s="3">
        <v>0</v>
      </c>
      <c r="AD4239" s="3">
        <v>0</v>
      </c>
      <c r="AE4239" s="3">
        <v>14.8277995462982</v>
      </c>
      <c r="AF4239" s="3">
        <v>87.314540059347195</v>
      </c>
      <c r="AG4239" s="3">
        <v>0</v>
      </c>
      <c r="AH4239" s="3">
        <v>0</v>
      </c>
      <c r="AI4239" s="3">
        <v>0</v>
      </c>
      <c r="AJ4239" s="3">
        <v>43.933224755700302</v>
      </c>
      <c r="AK4239" s="3">
        <v>77.587262706674807</v>
      </c>
      <c r="AL4239" s="3">
        <v>0</v>
      </c>
      <c r="AM4239" s="3">
        <v>62.266637381945998</v>
      </c>
      <c r="AN4239" s="3">
        <v>59.181858603823898</v>
      </c>
      <c r="AO4239" s="3">
        <v>81.753554502369695</v>
      </c>
      <c r="AQ4239" s="3">
        <v>65.089757127771904</v>
      </c>
      <c r="AR4239" s="3">
        <v>17.156862745098</v>
      </c>
      <c r="AS4239" s="3">
        <v>0</v>
      </c>
      <c r="AT4239" s="3">
        <v>33.131017161992503</v>
      </c>
      <c r="AU4239" s="3">
        <v>57.693112832321503</v>
      </c>
      <c r="AV4239" s="3">
        <v>77.594142259414198</v>
      </c>
      <c r="AW4239" s="3">
        <v>0</v>
      </c>
      <c r="AX4239" s="3">
        <v>69.085173501577302</v>
      </c>
      <c r="AY4239" s="3">
        <v>60.142947235652699</v>
      </c>
      <c r="AZ4239" s="3">
        <v>55.013664073996203</v>
      </c>
      <c r="BA4239" s="3">
        <v>58.640167364016698</v>
      </c>
      <c r="BB4239" s="3">
        <v>68.207487973227401</v>
      </c>
      <c r="BC4239" s="3">
        <v>69.922121658598201</v>
      </c>
      <c r="BD4239" s="3">
        <v>54.554995801847198</v>
      </c>
      <c r="BE4239" s="3">
        <v>67.252563297761</v>
      </c>
      <c r="BF4239" s="3">
        <v>42.5478242589868</v>
      </c>
      <c r="BG4239" s="3">
        <v>54.8339638503573</v>
      </c>
      <c r="BH4239" s="3">
        <v>82.524068647969898</v>
      </c>
      <c r="BI4239" s="3">
        <v>15.920502092050199</v>
      </c>
      <c r="BJ4239" s="3">
        <v>0</v>
      </c>
      <c r="BK4239">
        <v>90.889830508474603</v>
      </c>
      <c r="BL4239" s="3">
        <v>41.247906197654899</v>
      </c>
    </row>
    <row r="4240" spans="1:64" x14ac:dyDescent="0.3">
      <c r="A4240" s="3" t="s">
        <v>5106</v>
      </c>
      <c r="B4240" s="4" t="s">
        <v>75</v>
      </c>
      <c r="C4240" s="3" t="s">
        <v>2544</v>
      </c>
      <c r="D4240" s="3" t="s">
        <v>5021</v>
      </c>
      <c r="E4240" s="3" t="s">
        <v>5100</v>
      </c>
      <c r="F4240" s="3" t="s">
        <v>69</v>
      </c>
      <c r="G4240" s="3" t="s">
        <v>101</v>
      </c>
      <c r="H4240" s="3" t="s">
        <v>71</v>
      </c>
      <c r="I4240" s="3" t="s">
        <v>71</v>
      </c>
      <c r="J4240" s="3">
        <v>4143</v>
      </c>
      <c r="K4240" s="3">
        <v>1372</v>
      </c>
      <c r="L4240" s="3">
        <v>45.009399999999999</v>
      </c>
      <c r="M4240" s="3">
        <v>0</v>
      </c>
      <c r="N4240" s="3">
        <v>64.716800000000006</v>
      </c>
      <c r="O4240" s="3">
        <v>78.217267548834897</v>
      </c>
      <c r="P4240" s="3">
        <v>25.9512</v>
      </c>
      <c r="Q4240" s="3">
        <v>57.543399999999998</v>
      </c>
      <c r="R4240" s="3">
        <v>27.5360538638012</v>
      </c>
      <c r="S4240" s="3">
        <v>50.681213685033804</v>
      </c>
      <c r="T4240" s="3">
        <v>41.2731006160164</v>
      </c>
      <c r="U4240" s="3">
        <v>26.963512677798398</v>
      </c>
      <c r="V4240" s="3">
        <v>59.5709908069459</v>
      </c>
      <c r="W4240" s="3">
        <v>79.668832529867998</v>
      </c>
      <c r="X4240" s="3">
        <v>0</v>
      </c>
      <c r="Y4240" s="3">
        <v>11.089866156787799</v>
      </c>
      <c r="Z4240" s="3">
        <v>54.463208685162797</v>
      </c>
      <c r="AA4240" s="3">
        <v>0</v>
      </c>
      <c r="AB4240" s="3">
        <v>0</v>
      </c>
      <c r="AC4240" s="3">
        <v>0</v>
      </c>
      <c r="AD4240" s="3">
        <v>0</v>
      </c>
      <c r="AE4240" s="3">
        <v>13.5904310167045</v>
      </c>
      <c r="AF4240" s="3">
        <v>0</v>
      </c>
      <c r="AG4240" s="3">
        <v>0</v>
      </c>
      <c r="AH4240" s="3">
        <v>5.4149797570850202</v>
      </c>
      <c r="AI4240" s="3">
        <v>0</v>
      </c>
      <c r="AJ4240" s="3">
        <v>43.933224755700302</v>
      </c>
      <c r="AK4240" s="3">
        <v>69.422331087977099</v>
      </c>
      <c r="AL4240" s="3">
        <v>0</v>
      </c>
      <c r="AM4240" s="3">
        <v>60.795080166922901</v>
      </c>
      <c r="AN4240" s="3">
        <v>38.461538461538503</v>
      </c>
      <c r="AO4240" s="3">
        <v>62.193020249892299</v>
      </c>
      <c r="AQ4240" s="3">
        <v>75.100316789862703</v>
      </c>
      <c r="AR4240" s="3">
        <v>5.6372549019607803</v>
      </c>
      <c r="AS4240" s="3">
        <v>46.644295302013397</v>
      </c>
      <c r="AT4240" s="3">
        <v>49.644202595228101</v>
      </c>
      <c r="AU4240" s="3">
        <v>20.3056311492569</v>
      </c>
      <c r="AV4240" s="3">
        <v>65.271966527196696</v>
      </c>
      <c r="AW4240" s="3">
        <v>47.144697294976403</v>
      </c>
      <c r="AX4240" s="3">
        <v>75.899053627760296</v>
      </c>
      <c r="AY4240" s="3">
        <v>60.142947235652699</v>
      </c>
      <c r="AZ4240" s="3">
        <v>55.013664073996203</v>
      </c>
      <c r="BA4240" s="3">
        <v>82.573221757322202</v>
      </c>
      <c r="BB4240" s="3">
        <v>68.207487973227401</v>
      </c>
      <c r="BC4240" s="3">
        <v>69.922121658598201</v>
      </c>
      <c r="BD4240" s="3">
        <v>39.294710327455903</v>
      </c>
      <c r="BE4240" s="3">
        <v>48.2527725465579</v>
      </c>
      <c r="BF4240" s="3">
        <v>42.5478242589868</v>
      </c>
      <c r="BG4240" s="3">
        <v>24.506094997898298</v>
      </c>
      <c r="BH4240" s="3">
        <v>58.497279196316498</v>
      </c>
      <c r="BI4240" s="3">
        <v>58.347280334727998</v>
      </c>
      <c r="BJ4240" s="3">
        <v>0</v>
      </c>
      <c r="BK4240" s="3">
        <v>97.627118644067806</v>
      </c>
      <c r="BL4240" s="3">
        <v>33.4380234505863</v>
      </c>
    </row>
    <row r="4241" spans="1:64" x14ac:dyDescent="0.3">
      <c r="A4241" s="3" t="s">
        <v>5107</v>
      </c>
      <c r="B4241" s="4" t="s">
        <v>75</v>
      </c>
      <c r="C4241" s="3" t="s">
        <v>2544</v>
      </c>
      <c r="D4241" s="3" t="s">
        <v>5021</v>
      </c>
      <c r="E4241" s="3" t="s">
        <v>5089</v>
      </c>
      <c r="F4241" s="3" t="s">
        <v>69</v>
      </c>
      <c r="G4241" s="3" t="s">
        <v>101</v>
      </c>
      <c r="H4241" s="3" t="s">
        <v>71</v>
      </c>
      <c r="I4241" s="3" t="s">
        <v>71</v>
      </c>
      <c r="J4241" s="3">
        <v>6316</v>
      </c>
      <c r="K4241" s="3">
        <v>1748</v>
      </c>
      <c r="L4241" s="3">
        <v>21.092300000000002</v>
      </c>
      <c r="M4241" s="3">
        <v>0</v>
      </c>
      <c r="N4241" s="3">
        <v>34.947800000000001</v>
      </c>
      <c r="O4241" s="3">
        <v>65.204282295349003</v>
      </c>
      <c r="P4241" s="3">
        <v>18.899899999999999</v>
      </c>
      <c r="Q4241" s="3">
        <v>30.822299999999998</v>
      </c>
      <c r="R4241" s="3">
        <v>25.789227665905599</v>
      </c>
      <c r="S4241" s="3">
        <v>39.415054629443397</v>
      </c>
      <c r="T4241" s="3">
        <v>45.523613963038997</v>
      </c>
      <c r="U4241" s="3">
        <v>30.694702123273601</v>
      </c>
      <c r="V4241" s="3">
        <v>39.713993871297198</v>
      </c>
      <c r="W4241" s="3">
        <v>72.269964368057003</v>
      </c>
      <c r="X4241" s="3">
        <v>0</v>
      </c>
      <c r="Y4241" s="3">
        <v>39.324410452517498</v>
      </c>
      <c r="Z4241" s="3">
        <v>0</v>
      </c>
      <c r="AA4241" s="3">
        <v>0</v>
      </c>
      <c r="AB4241" s="3">
        <v>0</v>
      </c>
      <c r="AC4241" s="3">
        <v>0</v>
      </c>
      <c r="AD4241" s="3">
        <v>2.98507462686567</v>
      </c>
      <c r="AE4241" s="3">
        <v>9.07403588368736</v>
      </c>
      <c r="AF4241" s="3">
        <v>0</v>
      </c>
      <c r="AG4241" s="3">
        <v>0</v>
      </c>
      <c r="AH4241" s="3">
        <v>0</v>
      </c>
      <c r="AI4241" s="3">
        <v>0</v>
      </c>
      <c r="AJ4241" s="3">
        <v>43.933224755700302</v>
      </c>
      <c r="AK4241" s="3">
        <v>78.097570932843396</v>
      </c>
      <c r="AL4241" s="3">
        <v>0</v>
      </c>
      <c r="AM4241" s="3">
        <v>57.3907313858994</v>
      </c>
      <c r="AN4241" s="3">
        <v>57.981325033348099</v>
      </c>
      <c r="AO4241" s="3">
        <v>15.0581645842309</v>
      </c>
      <c r="AQ4241" s="3">
        <v>72.946145723336898</v>
      </c>
      <c r="AR4241" s="3">
        <v>27.598039215686299</v>
      </c>
      <c r="AS4241" s="3">
        <v>70.973154362416096</v>
      </c>
      <c r="AT4241" s="3">
        <v>30.326496442025999</v>
      </c>
      <c r="AU4241" s="3">
        <v>14.3186100062801</v>
      </c>
      <c r="AV4241" s="3">
        <v>70.878661087866107</v>
      </c>
      <c r="AW4241" s="3">
        <v>34.306569343065703</v>
      </c>
      <c r="AX4241" s="3">
        <v>52.933753943217702</v>
      </c>
      <c r="AY4241" s="3">
        <v>37.923060752575203</v>
      </c>
      <c r="AZ4241" s="3">
        <v>74.332562539415605</v>
      </c>
      <c r="BA4241" s="3">
        <v>38.117154811715501</v>
      </c>
      <c r="BB4241" s="3">
        <v>54.486509098515</v>
      </c>
      <c r="BC4241" s="3">
        <v>24.773731845927198</v>
      </c>
      <c r="BD4241" s="3">
        <v>60.075566750629697</v>
      </c>
      <c r="BE4241" s="3">
        <v>28.750784682988101</v>
      </c>
      <c r="BF4241" s="3">
        <v>53.416018499053997</v>
      </c>
      <c r="BG4241" s="3">
        <v>20.3026481715006</v>
      </c>
      <c r="BH4241" s="3">
        <v>58.497279196316498</v>
      </c>
      <c r="BI4241" s="3">
        <v>56.380753138075299</v>
      </c>
      <c r="BJ4241" s="3">
        <v>0</v>
      </c>
      <c r="BK4241" s="3">
        <v>17.817796610169498</v>
      </c>
      <c r="BL4241" s="3">
        <v>16.938860971524299</v>
      </c>
    </row>
    <row r="4242" spans="1:64" x14ac:dyDescent="0.3">
      <c r="A4242" s="3" t="s">
        <v>5108</v>
      </c>
      <c r="B4242" s="4" t="s">
        <v>75</v>
      </c>
      <c r="C4242" s="3" t="s">
        <v>2544</v>
      </c>
      <c r="D4242" s="3" t="s">
        <v>5021</v>
      </c>
      <c r="E4242" s="3" t="s">
        <v>5089</v>
      </c>
      <c r="F4242" s="3" t="s">
        <v>69</v>
      </c>
      <c r="G4242" s="3" t="s">
        <v>101</v>
      </c>
      <c r="H4242" s="3" t="s">
        <v>71</v>
      </c>
      <c r="I4242" s="3" t="s">
        <v>71</v>
      </c>
      <c r="J4242" s="3">
        <v>4313</v>
      </c>
      <c r="K4242" s="3">
        <v>1534</v>
      </c>
      <c r="L4242" s="3">
        <v>29.6296</v>
      </c>
      <c r="M4242" s="3">
        <v>0</v>
      </c>
      <c r="N4242" s="3">
        <v>46.386000000000003</v>
      </c>
      <c r="O4242" s="3">
        <v>69.799216841983196</v>
      </c>
      <c r="P4242" s="3">
        <v>29.0943</v>
      </c>
      <c r="Q4242" s="3">
        <v>35.467700000000001</v>
      </c>
      <c r="R4242" s="3">
        <v>28.2400900151477</v>
      </c>
      <c r="S4242" s="3">
        <v>41.559126826835502</v>
      </c>
      <c r="T4242" s="3">
        <v>49.507186858316203</v>
      </c>
      <c r="U4242" s="3">
        <v>28.282828282828302</v>
      </c>
      <c r="V4242" s="3">
        <v>68.498467824310495</v>
      </c>
      <c r="W4242" s="3">
        <v>79.165793334730694</v>
      </c>
      <c r="X4242" s="3">
        <v>0</v>
      </c>
      <c r="Y4242" s="3">
        <v>17.569577225408999</v>
      </c>
      <c r="Z4242" s="3">
        <v>61.821471652593502</v>
      </c>
      <c r="AA4242" s="3">
        <v>0</v>
      </c>
      <c r="AB4242" s="3">
        <v>0</v>
      </c>
      <c r="AC4242" s="3">
        <v>0</v>
      </c>
      <c r="AD4242" s="3">
        <v>0</v>
      </c>
      <c r="AE4242" s="3">
        <v>8.2697463394514301</v>
      </c>
      <c r="AF4242" s="3">
        <v>0</v>
      </c>
      <c r="AG4242" s="3">
        <v>0</v>
      </c>
      <c r="AH4242" s="3">
        <v>0</v>
      </c>
      <c r="AI4242" s="3">
        <v>0</v>
      </c>
      <c r="AJ4242" s="3">
        <v>43.933224755700302</v>
      </c>
      <c r="AK4242" s="3">
        <v>72.075933864053894</v>
      </c>
      <c r="AL4242" s="3">
        <v>0</v>
      </c>
      <c r="AM4242" s="3">
        <v>58.3790907094224</v>
      </c>
      <c r="AN4242" s="3">
        <v>23.699421965317899</v>
      </c>
      <c r="AO4242" s="3">
        <v>17.643257216716901</v>
      </c>
      <c r="AQ4242" s="3">
        <v>49.482576557550203</v>
      </c>
      <c r="AR4242" s="3">
        <v>46.911764705882398</v>
      </c>
      <c r="AS4242" s="3">
        <v>0</v>
      </c>
      <c r="AT4242" s="3">
        <v>61.113436584344903</v>
      </c>
      <c r="AU4242" s="3">
        <v>12.392715093154701</v>
      </c>
      <c r="AV4242" s="3">
        <v>72.405857740585802</v>
      </c>
      <c r="AW4242" s="3">
        <v>21.4899098325462</v>
      </c>
      <c r="AX4242" s="3">
        <v>54.216614090431101</v>
      </c>
      <c r="AY4242" s="3">
        <v>45.280639058230001</v>
      </c>
      <c r="AZ4242" s="3">
        <v>59.575362623502201</v>
      </c>
      <c r="BA4242" s="3">
        <v>18.033472803347301</v>
      </c>
      <c r="BB4242" s="3">
        <v>54.256431708847501</v>
      </c>
      <c r="BC4242" s="3">
        <v>57.945695643022503</v>
      </c>
      <c r="BD4242" s="3">
        <v>43.198992443324897</v>
      </c>
      <c r="BE4242" s="3">
        <v>63.465160075329599</v>
      </c>
      <c r="BF4242" s="3">
        <v>56.548244692032803</v>
      </c>
      <c r="BG4242" s="3">
        <v>12.715426649852899</v>
      </c>
      <c r="BH4242" s="3">
        <v>58.497279196316498</v>
      </c>
      <c r="BI4242" s="3">
        <v>33.158995815899601</v>
      </c>
      <c r="BJ4242" s="3">
        <v>42.289874255459999</v>
      </c>
      <c r="BK4242" s="3">
        <v>89.046610169491501</v>
      </c>
      <c r="BL4242" s="3">
        <v>34.422110552763797</v>
      </c>
    </row>
    <row r="4243" spans="1:64" x14ac:dyDescent="0.3">
      <c r="A4243" s="3" t="s">
        <v>5109</v>
      </c>
      <c r="B4243" s="4" t="s">
        <v>75</v>
      </c>
      <c r="C4243" s="3" t="s">
        <v>2544</v>
      </c>
      <c r="D4243" s="3" t="s">
        <v>5021</v>
      </c>
      <c r="E4243" s="3" t="s">
        <v>5089</v>
      </c>
      <c r="F4243" s="3" t="s">
        <v>69</v>
      </c>
      <c r="G4243" s="3" t="s">
        <v>101</v>
      </c>
      <c r="H4243" s="3" t="s">
        <v>71</v>
      </c>
      <c r="I4243" s="3" t="s">
        <v>71</v>
      </c>
      <c r="J4243" s="3">
        <v>5713</v>
      </c>
      <c r="K4243" s="3">
        <v>1692</v>
      </c>
      <c r="L4243" s="3">
        <v>26.2607</v>
      </c>
      <c r="M4243" s="3">
        <v>0</v>
      </c>
      <c r="N4243" s="3">
        <v>42.026800000000001</v>
      </c>
      <c r="O4243" s="3">
        <v>68.115549957707103</v>
      </c>
      <c r="P4243" s="3">
        <v>23.9041</v>
      </c>
      <c r="Q4243" s="3">
        <v>34.170299999999997</v>
      </c>
      <c r="R4243" s="3">
        <v>27.022183259366798</v>
      </c>
      <c r="S4243" s="3">
        <v>41.093366698340297</v>
      </c>
      <c r="T4243" s="3">
        <v>38.7268993839836</v>
      </c>
      <c r="U4243" s="3">
        <v>28.447742733457002</v>
      </c>
      <c r="V4243" s="3">
        <v>50.459652706843698</v>
      </c>
      <c r="W4243" s="3">
        <v>72.814923496122404</v>
      </c>
      <c r="X4243" s="3">
        <v>0</v>
      </c>
      <c r="Y4243" s="3">
        <v>33.035903972806501</v>
      </c>
      <c r="Z4243" s="3">
        <v>0</v>
      </c>
      <c r="AA4243" s="3">
        <v>0</v>
      </c>
      <c r="AB4243" s="3">
        <v>0</v>
      </c>
      <c r="AC4243" s="3">
        <v>0</v>
      </c>
      <c r="AD4243" s="3">
        <v>0</v>
      </c>
      <c r="AE4243" s="3">
        <v>8.5997112806764306</v>
      </c>
      <c r="AF4243" s="3">
        <v>57.4183976261128</v>
      </c>
      <c r="AG4243" s="3">
        <v>0</v>
      </c>
      <c r="AH4243" s="3">
        <v>2.9858299595141702</v>
      </c>
      <c r="AI4243" s="3">
        <v>0</v>
      </c>
      <c r="AJ4243" s="3">
        <v>43.933224755700302</v>
      </c>
      <c r="AK4243" s="3">
        <v>73.8109818330271</v>
      </c>
      <c r="AL4243" s="3">
        <v>0</v>
      </c>
      <c r="AM4243" s="3">
        <v>56.248627278717301</v>
      </c>
      <c r="AN4243" s="3">
        <v>68.185860382392207</v>
      </c>
      <c r="AO4243" s="3">
        <v>60.189573459715596</v>
      </c>
      <c r="AQ4243" s="3">
        <v>63.421330517423399</v>
      </c>
      <c r="AR4243" s="3">
        <v>7.1323529411764701</v>
      </c>
      <c r="AS4243" s="3">
        <v>58.948545861297497</v>
      </c>
      <c r="AT4243" s="3">
        <v>20.594390958560101</v>
      </c>
      <c r="AU4243" s="3">
        <v>24.5551601423488</v>
      </c>
      <c r="AV4243" s="3">
        <v>47.092050209204999</v>
      </c>
      <c r="AW4243" s="3">
        <v>43.945899527694301</v>
      </c>
      <c r="AX4243" s="3">
        <v>27.781282860147201</v>
      </c>
      <c r="AY4243" s="3">
        <v>45.280639058230001</v>
      </c>
      <c r="AZ4243" s="3">
        <v>59.575362623502201</v>
      </c>
      <c r="BA4243" s="3">
        <v>38.744769874477001</v>
      </c>
      <c r="BB4243" s="3">
        <v>54.256431708847501</v>
      </c>
      <c r="BC4243" s="3">
        <v>57.945695643022503</v>
      </c>
      <c r="BD4243" s="3">
        <v>14.189756507136901</v>
      </c>
      <c r="BE4243" s="3">
        <v>46.327683615819197</v>
      </c>
      <c r="BF4243" s="3">
        <v>56.548244692032803</v>
      </c>
      <c r="BG4243" s="3">
        <v>29.865489701555301</v>
      </c>
      <c r="BH4243" s="3">
        <v>82.524068647969898</v>
      </c>
      <c r="BI4243" s="3">
        <v>31.317991631799199</v>
      </c>
      <c r="BJ4243" s="3">
        <v>0</v>
      </c>
      <c r="BK4243" s="3">
        <v>31.207627118644101</v>
      </c>
      <c r="BL4243" s="3">
        <v>25.439698492462298</v>
      </c>
    </row>
    <row r="4244" spans="1:64" x14ac:dyDescent="0.3">
      <c r="A4244" s="3" t="s">
        <v>5110</v>
      </c>
      <c r="B4244" s="4" t="s">
        <v>65</v>
      </c>
      <c r="C4244" s="3" t="s">
        <v>2544</v>
      </c>
      <c r="D4244" s="3" t="s">
        <v>5021</v>
      </c>
      <c r="E4244" s="3" t="s">
        <v>5089</v>
      </c>
      <c r="F4244" s="3" t="s">
        <v>69</v>
      </c>
      <c r="G4244" s="3" t="s">
        <v>101</v>
      </c>
      <c r="H4244" s="3" t="s">
        <v>71</v>
      </c>
      <c r="I4244" s="3" t="s">
        <v>71</v>
      </c>
      <c r="J4244" s="3">
        <v>4690</v>
      </c>
      <c r="K4244" s="3">
        <v>1380</v>
      </c>
      <c r="L4244" s="3">
        <v>59.363900000000001</v>
      </c>
      <c r="M4244" s="3">
        <v>0</v>
      </c>
      <c r="N4244" s="3">
        <v>76.490300000000005</v>
      </c>
      <c r="O4244" s="3">
        <v>85.129162623017507</v>
      </c>
      <c r="P4244" s="3">
        <v>51.550899999999999</v>
      </c>
      <c r="Q4244" s="3">
        <v>62.502600000000001</v>
      </c>
      <c r="R4244" s="3">
        <v>32.348788872262297</v>
      </c>
      <c r="S4244" s="3">
        <v>52.780373750755203</v>
      </c>
      <c r="T4244" s="3">
        <v>40.636550308008196</v>
      </c>
      <c r="U4244" s="3">
        <v>26.984126984126998</v>
      </c>
      <c r="V4244" s="3">
        <v>51.0929519918284</v>
      </c>
      <c r="W4244" s="3">
        <v>78.012995179207707</v>
      </c>
      <c r="X4244" s="3">
        <v>0</v>
      </c>
      <c r="Y4244" s="3">
        <v>53.027405991077103</v>
      </c>
      <c r="Z4244" s="3">
        <v>81.544028950542796</v>
      </c>
      <c r="AA4244" s="3">
        <v>0</v>
      </c>
      <c r="AB4244" s="3">
        <v>0</v>
      </c>
      <c r="AC4244" s="3">
        <v>0</v>
      </c>
      <c r="AD4244" s="3">
        <v>0</v>
      </c>
      <c r="AE4244" s="3">
        <v>9.0327902660342296</v>
      </c>
      <c r="AF4244" s="3">
        <v>0</v>
      </c>
      <c r="AG4244" s="3">
        <v>0</v>
      </c>
      <c r="AH4244" s="3">
        <v>0</v>
      </c>
      <c r="AI4244" s="3">
        <v>25.464684014869899</v>
      </c>
      <c r="AJ4244" s="3">
        <v>43.933224755700302</v>
      </c>
      <c r="AK4244" s="3">
        <v>69.544805062257595</v>
      </c>
      <c r="AL4244" s="3">
        <v>31.2411847672779</v>
      </c>
      <c r="AM4244" s="3">
        <v>52.097518119920899</v>
      </c>
      <c r="AN4244" s="3">
        <v>51.511783014673199</v>
      </c>
      <c r="AO4244" s="3">
        <v>60.361912968547998</v>
      </c>
      <c r="AQ4244" s="3">
        <v>76.747624076029595</v>
      </c>
      <c r="AR4244" s="3">
        <v>57.9166666666667</v>
      </c>
      <c r="AS4244" s="3">
        <v>79.138702460850098</v>
      </c>
      <c r="AT4244" s="3">
        <v>42.109669317706199</v>
      </c>
      <c r="AU4244" s="3">
        <v>49.7592631358593</v>
      </c>
      <c r="AV4244" s="3">
        <v>70.690376569037696</v>
      </c>
      <c r="AW4244" s="3">
        <v>12.151137827393701</v>
      </c>
      <c r="AX4244" s="3">
        <v>56.698212407991598</v>
      </c>
      <c r="AY4244" s="3">
        <v>72.146310700021004</v>
      </c>
      <c r="AZ4244" s="3">
        <v>69.854950599117103</v>
      </c>
      <c r="BA4244" s="3">
        <v>43.577405857740601</v>
      </c>
      <c r="BB4244" s="3">
        <v>64.881823886216296</v>
      </c>
      <c r="BC4244" s="3">
        <v>40.0336771206062</v>
      </c>
      <c r="BD4244" s="3">
        <v>74.601175482787596</v>
      </c>
      <c r="BE4244" s="3">
        <v>26.511822557020299</v>
      </c>
      <c r="BF4244" s="3">
        <v>59.112886272860997</v>
      </c>
      <c r="BG4244" s="3">
        <v>32.282471626733901</v>
      </c>
      <c r="BH4244" s="3">
        <v>82.524068647969898</v>
      </c>
      <c r="BI4244" s="3">
        <v>20.1046025104602</v>
      </c>
      <c r="BJ4244" s="3">
        <v>0</v>
      </c>
      <c r="BK4244" s="3">
        <v>99.322033898305094</v>
      </c>
      <c r="BL4244" s="3">
        <v>20.686767169179198</v>
      </c>
    </row>
    <row r="4245" spans="1:64" x14ac:dyDescent="0.3">
      <c r="A4245" s="3" t="s">
        <v>5111</v>
      </c>
      <c r="B4245" s="4" t="s">
        <v>75</v>
      </c>
      <c r="C4245" s="3" t="s">
        <v>2544</v>
      </c>
      <c r="D4245" s="3" t="s">
        <v>5021</v>
      </c>
      <c r="E4245" s="3" t="s">
        <v>5100</v>
      </c>
      <c r="F4245" s="3" t="s">
        <v>69</v>
      </c>
      <c r="G4245" s="3" t="s">
        <v>101</v>
      </c>
      <c r="H4245" s="3" t="s">
        <v>71</v>
      </c>
      <c r="I4245" s="3" t="s">
        <v>71</v>
      </c>
      <c r="J4245" s="3">
        <v>3170</v>
      </c>
      <c r="K4245" s="3">
        <v>1160</v>
      </c>
      <c r="L4245" s="3">
        <v>32.161499999999997</v>
      </c>
      <c r="M4245" s="3">
        <v>0</v>
      </c>
      <c r="N4245" s="3">
        <v>49.590200000000003</v>
      </c>
      <c r="O4245" s="3">
        <v>71.202493026652505</v>
      </c>
      <c r="P4245" s="3">
        <v>63.792400000000001</v>
      </c>
      <c r="Q4245" s="3">
        <v>24.251899999999999</v>
      </c>
      <c r="R4245" s="3">
        <v>34.890125832630602</v>
      </c>
      <c r="S4245" s="3">
        <v>36.312367194021903</v>
      </c>
      <c r="T4245" s="3">
        <v>39.096509240246398</v>
      </c>
      <c r="U4245" s="3">
        <v>26.283240568954898</v>
      </c>
      <c r="V4245" s="3">
        <v>60.551583248212502</v>
      </c>
      <c r="W4245" s="3">
        <v>83.169146929364899</v>
      </c>
      <c r="X4245" s="3">
        <v>0</v>
      </c>
      <c r="Y4245" s="3">
        <v>28.064584661143002</v>
      </c>
      <c r="Z4245" s="3">
        <v>0</v>
      </c>
      <c r="AA4245" s="3">
        <v>0</v>
      </c>
      <c r="AB4245" s="3">
        <v>0</v>
      </c>
      <c r="AC4245" s="3">
        <v>0</v>
      </c>
      <c r="AD4245" s="3">
        <v>0</v>
      </c>
      <c r="AE4245" s="3">
        <v>10.600123736853</v>
      </c>
      <c r="AF4245" s="3">
        <v>0</v>
      </c>
      <c r="AG4245" s="3">
        <v>0</v>
      </c>
      <c r="AH4245" s="3">
        <v>0</v>
      </c>
      <c r="AI4245" s="3">
        <v>59.944237918215599</v>
      </c>
      <c r="AJ4245" s="3">
        <v>43.933224755700302</v>
      </c>
      <c r="AK4245" s="3">
        <v>62.318840579710098</v>
      </c>
      <c r="AL4245" s="3">
        <v>69.111424541607903</v>
      </c>
      <c r="AM4245" s="3">
        <v>45.025258071601101</v>
      </c>
      <c r="AN4245" s="3">
        <v>0</v>
      </c>
      <c r="AO4245" s="3">
        <v>49.6984058595433</v>
      </c>
      <c r="AQ4245" s="3">
        <v>57.486800422386501</v>
      </c>
      <c r="AR4245" s="3">
        <v>24.705882352941199</v>
      </c>
      <c r="AS4245" s="3">
        <v>67.729306487695794</v>
      </c>
      <c r="AT4245" s="3">
        <v>24.591879447467601</v>
      </c>
      <c r="AU4245" s="3">
        <v>40.066987649152203</v>
      </c>
      <c r="AV4245" s="3">
        <v>34.686192468619197</v>
      </c>
      <c r="AW4245" s="3">
        <v>8.84499785315586</v>
      </c>
      <c r="AX4245" s="3">
        <v>43.722397476340703</v>
      </c>
      <c r="AY4245" s="3">
        <v>42.947235652722298</v>
      </c>
      <c r="AZ4245" s="3">
        <v>62.2661341181417</v>
      </c>
      <c r="BA4245" s="3">
        <v>23.263598326359801</v>
      </c>
      <c r="BB4245" s="3">
        <v>22.882242208742898</v>
      </c>
      <c r="BC4245" s="3">
        <v>59.398021469164398</v>
      </c>
      <c r="BD4245" s="3">
        <v>93.807724601175494</v>
      </c>
      <c r="BE4245" s="3">
        <v>57.187696170747003</v>
      </c>
      <c r="BF4245" s="3">
        <v>30.712634013033401</v>
      </c>
      <c r="BG4245" s="3">
        <v>38.335435056746498</v>
      </c>
      <c r="BH4245" s="3">
        <v>58.497279196316498</v>
      </c>
      <c r="BI4245" s="3">
        <v>24.9581589958159</v>
      </c>
      <c r="BJ4245" s="3">
        <v>0</v>
      </c>
      <c r="BK4245" s="3">
        <v>2.3093220338983</v>
      </c>
      <c r="BL4245" s="3">
        <v>4.4388609715242904</v>
      </c>
    </row>
    <row r="4246" spans="1:64" x14ac:dyDescent="0.3">
      <c r="A4246" s="3" t="s">
        <v>5112</v>
      </c>
      <c r="B4246" s="4" t="s">
        <v>75</v>
      </c>
      <c r="C4246" s="3" t="s">
        <v>2544</v>
      </c>
      <c r="D4246" s="3" t="s">
        <v>5021</v>
      </c>
      <c r="E4246" s="3" t="s">
        <v>5100</v>
      </c>
      <c r="F4246" s="3" t="s">
        <v>69</v>
      </c>
      <c r="G4246" s="3" t="s">
        <v>101</v>
      </c>
      <c r="H4246" s="3" t="s">
        <v>71</v>
      </c>
      <c r="I4246" s="3" t="s">
        <v>71</v>
      </c>
      <c r="J4246" s="3">
        <v>4129</v>
      </c>
      <c r="K4246" s="3">
        <v>1332</v>
      </c>
      <c r="L4246" s="3">
        <v>22.389600000000002</v>
      </c>
      <c r="M4246" s="3">
        <v>0</v>
      </c>
      <c r="N4246" s="3">
        <v>36.773499999999999</v>
      </c>
      <c r="O4246" s="3">
        <v>65.933000741964193</v>
      </c>
      <c r="P4246" s="3">
        <v>24.875900000000001</v>
      </c>
      <c r="Q4246" s="3">
        <v>28.855399999999999</v>
      </c>
      <c r="R4246" s="3">
        <v>27.2879792211973</v>
      </c>
      <c r="S4246" s="3">
        <v>38.645021520767003</v>
      </c>
      <c r="T4246" s="3">
        <v>36.2628336755647</v>
      </c>
      <c r="U4246" s="3">
        <v>25.706039991754299</v>
      </c>
      <c r="V4246" s="3">
        <v>69.581205311542405</v>
      </c>
      <c r="W4246" s="3">
        <v>86.627541395933804</v>
      </c>
      <c r="X4246" s="3">
        <v>0</v>
      </c>
      <c r="Y4246" s="3">
        <v>31.293817718291901</v>
      </c>
      <c r="Z4246" s="3">
        <v>0</v>
      </c>
      <c r="AA4246" s="3">
        <v>0</v>
      </c>
      <c r="AB4246" s="3">
        <v>0</v>
      </c>
      <c r="AC4246" s="3">
        <v>0</v>
      </c>
      <c r="AD4246" s="3">
        <v>0</v>
      </c>
      <c r="AE4246" s="3">
        <v>11.5693957517014</v>
      </c>
      <c r="AF4246" s="3">
        <v>78.709198813056403</v>
      </c>
      <c r="AG4246" s="3">
        <v>0</v>
      </c>
      <c r="AH4246" s="3">
        <v>4.0485829959514197</v>
      </c>
      <c r="AI4246" s="3">
        <v>0</v>
      </c>
      <c r="AJ4246" s="3">
        <v>43.933224755700302</v>
      </c>
      <c r="AK4246" s="3">
        <v>58.032251479893901</v>
      </c>
      <c r="AL4246" s="3">
        <v>0</v>
      </c>
      <c r="AM4246" s="3">
        <v>50.010981770261402</v>
      </c>
      <c r="AN4246" s="3">
        <v>30.191196087149802</v>
      </c>
      <c r="AO4246" s="3">
        <v>49.009047824213702</v>
      </c>
      <c r="AQ4246" s="3">
        <v>63.1045406546991</v>
      </c>
      <c r="AR4246" s="3">
        <v>42.205882352941202</v>
      </c>
      <c r="AS4246" s="3">
        <v>31.319910514541402</v>
      </c>
      <c r="AT4246" s="3">
        <v>41.398074508162402</v>
      </c>
      <c r="AU4246" s="3">
        <v>21.1848440443793</v>
      </c>
      <c r="AV4246" s="3">
        <v>54.937238493723903</v>
      </c>
      <c r="AW4246" s="3">
        <v>38.256762559038201</v>
      </c>
      <c r="AX4246" s="3">
        <v>29.274447949526799</v>
      </c>
      <c r="AY4246" s="3">
        <v>31.721673323523198</v>
      </c>
      <c r="AZ4246" s="3">
        <v>78.789152827412195</v>
      </c>
      <c r="BA4246" s="3">
        <v>21.924686192468599</v>
      </c>
      <c r="BB4246" s="3">
        <v>37.649027400125497</v>
      </c>
      <c r="BC4246" s="3">
        <v>47.5268364554831</v>
      </c>
      <c r="BD4246" s="3">
        <v>68.345927791771601</v>
      </c>
      <c r="BE4246" s="3">
        <v>22.326846620631901</v>
      </c>
      <c r="BF4246" s="3">
        <v>44.734076098381301</v>
      </c>
      <c r="BG4246" s="3">
        <v>0.94577553593946995</v>
      </c>
      <c r="BH4246" s="3">
        <v>58.497279196316498</v>
      </c>
      <c r="BI4246" s="3">
        <v>57.322175732217602</v>
      </c>
      <c r="BJ4246" s="3">
        <v>0</v>
      </c>
      <c r="BK4246" s="3">
        <v>41.271186440678001</v>
      </c>
      <c r="BL4246" s="3">
        <v>11.327470686767199</v>
      </c>
    </row>
    <row r="4247" spans="1:64" x14ac:dyDescent="0.3">
      <c r="A4247" s="3" t="s">
        <v>5113</v>
      </c>
      <c r="B4247" s="4" t="s">
        <v>65</v>
      </c>
      <c r="C4247" s="3" t="s">
        <v>2544</v>
      </c>
      <c r="D4247" s="3" t="s">
        <v>5021</v>
      </c>
      <c r="E4247" s="3" t="s">
        <v>5086</v>
      </c>
      <c r="F4247" s="3" t="s">
        <v>69</v>
      </c>
      <c r="G4247" s="3" t="s">
        <v>101</v>
      </c>
      <c r="H4247" s="3" t="s">
        <v>71</v>
      </c>
      <c r="I4247" s="3" t="s">
        <v>71</v>
      </c>
      <c r="J4247" s="3">
        <v>2252</v>
      </c>
      <c r="K4247" s="3">
        <v>685</v>
      </c>
      <c r="L4247" s="3">
        <v>66.457400000000007</v>
      </c>
      <c r="M4247" s="3">
        <v>0</v>
      </c>
      <c r="N4247" s="3">
        <v>81.5946</v>
      </c>
      <c r="O4247" s="3">
        <v>88.758673817845704</v>
      </c>
      <c r="P4247" s="3">
        <v>51.530200000000001</v>
      </c>
      <c r="Q4247" s="3">
        <v>70.265699999999995</v>
      </c>
      <c r="R4247" s="3">
        <v>32.343849913889798</v>
      </c>
      <c r="S4247" s="3">
        <v>56.414823903955899</v>
      </c>
      <c r="T4247" s="3">
        <v>50.143737166324399</v>
      </c>
      <c r="U4247" s="3">
        <v>34.838177695320603</v>
      </c>
      <c r="V4247" s="3">
        <v>66.210418794688493</v>
      </c>
      <c r="W4247" s="3">
        <v>86.941940892894607</v>
      </c>
      <c r="X4247" s="3">
        <v>0</v>
      </c>
      <c r="Y4247" s="3">
        <v>26.683662630125301</v>
      </c>
      <c r="Z4247" s="3">
        <v>99.698431845597099</v>
      </c>
      <c r="AA4247" s="3">
        <v>0</v>
      </c>
      <c r="AB4247" s="3">
        <v>0</v>
      </c>
      <c r="AC4247" s="3">
        <v>0</v>
      </c>
      <c r="AD4247" s="3">
        <v>0</v>
      </c>
      <c r="AE4247" s="3">
        <v>14.7659311198185</v>
      </c>
      <c r="AF4247" s="3">
        <v>57.4183976261128</v>
      </c>
      <c r="AG4247" s="3">
        <v>0</v>
      </c>
      <c r="AH4247" s="3">
        <v>0</v>
      </c>
      <c r="AI4247" s="3">
        <v>0</v>
      </c>
      <c r="AJ4247" s="3">
        <v>43.933224755700302</v>
      </c>
      <c r="AK4247" s="3">
        <v>68.156766687078999</v>
      </c>
      <c r="AL4247" s="3">
        <v>0</v>
      </c>
      <c r="AM4247" s="3">
        <v>66.966835053810698</v>
      </c>
      <c r="AN4247" s="3">
        <v>40.618052467763398</v>
      </c>
      <c r="AO4247" s="3">
        <v>80.202498922878107</v>
      </c>
      <c r="AQ4247" s="3">
        <v>85.153115100316796</v>
      </c>
      <c r="AR4247" s="3">
        <v>56.691176470588204</v>
      </c>
      <c r="AS4247" s="3">
        <v>79.893736017897098</v>
      </c>
      <c r="AT4247" s="3">
        <v>50.523231477605698</v>
      </c>
      <c r="AU4247" s="3">
        <v>21.3732468076198</v>
      </c>
      <c r="AV4247" s="3">
        <v>68.410041841004201</v>
      </c>
      <c r="AW4247" s="3">
        <v>6.0970373550880197</v>
      </c>
      <c r="AX4247" s="3">
        <v>81.682439537329103</v>
      </c>
      <c r="AY4247" s="3">
        <v>61.4462896783687</v>
      </c>
      <c r="AZ4247" s="3">
        <v>66.491486230817699</v>
      </c>
      <c r="BA4247" s="3">
        <v>41.046025104602499</v>
      </c>
      <c r="BB4247" s="3">
        <v>92.281949382974304</v>
      </c>
      <c r="BC4247" s="3">
        <v>58.556093454009698</v>
      </c>
      <c r="BD4247" s="3">
        <v>51.700251889168797</v>
      </c>
      <c r="BE4247" s="3">
        <v>62.5653902490061</v>
      </c>
      <c r="BF4247" s="3">
        <v>45.091444187513098</v>
      </c>
      <c r="BG4247" s="3">
        <v>74.632198402690193</v>
      </c>
      <c r="BH4247" s="3">
        <v>58.497279196316498</v>
      </c>
      <c r="BI4247" s="3">
        <v>6.8200836820083701</v>
      </c>
      <c r="BJ4247" s="3">
        <v>0</v>
      </c>
      <c r="BK4247" s="3">
        <v>97.796610169491501</v>
      </c>
      <c r="BL4247" s="3">
        <v>64.342546063651596</v>
      </c>
    </row>
    <row r="4248" spans="1:64" x14ac:dyDescent="0.3">
      <c r="A4248" s="3" t="s">
        <v>5114</v>
      </c>
      <c r="B4248" s="4" t="s">
        <v>65</v>
      </c>
      <c r="C4248" s="3" t="s">
        <v>2544</v>
      </c>
      <c r="D4248" s="3" t="s">
        <v>5021</v>
      </c>
      <c r="E4248" s="3" t="s">
        <v>5115</v>
      </c>
      <c r="F4248" s="3" t="s">
        <v>69</v>
      </c>
      <c r="G4248" s="3" t="s">
        <v>101</v>
      </c>
      <c r="H4248" s="3" t="s">
        <v>71</v>
      </c>
      <c r="I4248" s="3" t="s">
        <v>71</v>
      </c>
      <c r="J4248" s="3">
        <v>8558</v>
      </c>
      <c r="K4248" s="3">
        <v>2293</v>
      </c>
      <c r="L4248" s="3">
        <v>62.523499999999999</v>
      </c>
      <c r="M4248" s="3">
        <v>0</v>
      </c>
      <c r="N4248" s="3">
        <v>79.098399999999998</v>
      </c>
      <c r="O4248" s="3">
        <v>86.628234013139505</v>
      </c>
      <c r="P4248" s="3">
        <v>28.349900000000002</v>
      </c>
      <c r="Q4248" s="3">
        <v>73.718400000000003</v>
      </c>
      <c r="R4248" s="3">
        <v>28.129589632779702</v>
      </c>
      <c r="S4248" s="3">
        <v>58.498644380359799</v>
      </c>
      <c r="T4248" s="3">
        <v>52.279260780287501</v>
      </c>
      <c r="U4248" s="3">
        <v>33.1271902700474</v>
      </c>
      <c r="V4248" s="3">
        <v>44.208375893769201</v>
      </c>
      <c r="W4248" s="3">
        <v>68.245650806958693</v>
      </c>
      <c r="X4248" s="3">
        <v>0</v>
      </c>
      <c r="Y4248" s="3">
        <v>63.161249203314199</v>
      </c>
      <c r="Z4248" s="3">
        <v>83.594692400482501</v>
      </c>
      <c r="AA4248" s="3">
        <v>0</v>
      </c>
      <c r="AB4248" s="3">
        <v>0</v>
      </c>
      <c r="AC4248" s="3">
        <v>0</v>
      </c>
      <c r="AD4248" s="3">
        <v>0</v>
      </c>
      <c r="AE4248" s="3">
        <v>11.816869457620101</v>
      </c>
      <c r="AF4248" s="3">
        <v>0</v>
      </c>
      <c r="AG4248" s="3">
        <v>0</v>
      </c>
      <c r="AH4248" s="3">
        <v>0</v>
      </c>
      <c r="AI4248" s="3">
        <v>0</v>
      </c>
      <c r="AJ4248" s="3">
        <v>43.933224755700302</v>
      </c>
      <c r="AK4248" s="3">
        <v>70.565421514594803</v>
      </c>
      <c r="AL4248" s="3">
        <v>0</v>
      </c>
      <c r="AM4248" s="3">
        <v>51.4825389852844</v>
      </c>
      <c r="AN4248" s="3">
        <v>2.5344597598932901</v>
      </c>
      <c r="AO4248" s="3">
        <v>89.745799224472194</v>
      </c>
      <c r="AQ4248" s="3">
        <v>82.639915522703305</v>
      </c>
      <c r="AR4248" s="3">
        <v>55.220588235294102</v>
      </c>
      <c r="AS4248" s="3">
        <v>46.392617449664399</v>
      </c>
      <c r="AT4248" s="3">
        <v>57.764755127668501</v>
      </c>
      <c r="AU4248" s="3">
        <v>68.620473100272093</v>
      </c>
      <c r="AV4248" s="3">
        <v>66.338912133891199</v>
      </c>
      <c r="AW4248" s="3">
        <v>84.285100901674497</v>
      </c>
      <c r="AX4248" s="3">
        <v>47.024185068349098</v>
      </c>
      <c r="AY4248" s="3">
        <v>70.380491906663906</v>
      </c>
      <c r="AZ4248" s="3">
        <v>78.810174479714107</v>
      </c>
      <c r="BA4248" s="3">
        <v>46.945606694560702</v>
      </c>
      <c r="BB4248" s="3">
        <v>89.9602593599665</v>
      </c>
      <c r="BC4248" s="3">
        <v>48.452957272153199</v>
      </c>
      <c r="BD4248" s="3">
        <v>39.357682619647399</v>
      </c>
      <c r="BE4248" s="3">
        <v>25.4237288135593</v>
      </c>
      <c r="BF4248" s="3">
        <v>10.973302501576599</v>
      </c>
      <c r="BG4248" s="3">
        <v>60.151324085750304</v>
      </c>
      <c r="BH4248" s="3">
        <v>82.524068647969898</v>
      </c>
      <c r="BI4248" s="3">
        <v>10.020920502092</v>
      </c>
      <c r="BJ4248" s="3">
        <v>34.017207147584401</v>
      </c>
      <c r="BK4248" s="3">
        <v>92.203389830508499</v>
      </c>
      <c r="BL4248" s="3">
        <v>46.461474036850902</v>
      </c>
    </row>
    <row r="4249" spans="1:64" x14ac:dyDescent="0.3">
      <c r="A4249" s="3" t="s">
        <v>5116</v>
      </c>
      <c r="B4249" s="4" t="s">
        <v>65</v>
      </c>
      <c r="C4249" s="3" t="s">
        <v>2544</v>
      </c>
      <c r="D4249" s="3" t="s">
        <v>5021</v>
      </c>
      <c r="E4249" s="3" t="s">
        <v>5115</v>
      </c>
      <c r="F4249" s="3" t="s">
        <v>69</v>
      </c>
      <c r="G4249" s="3" t="s">
        <v>101</v>
      </c>
      <c r="H4249" s="3" t="s">
        <v>71</v>
      </c>
      <c r="I4249" s="3" t="s">
        <v>71</v>
      </c>
      <c r="J4249" s="3">
        <v>7687</v>
      </c>
      <c r="K4249" s="3">
        <v>2115</v>
      </c>
      <c r="L4249" s="3">
        <v>67.273499999999999</v>
      </c>
      <c r="M4249" s="3">
        <v>0</v>
      </c>
      <c r="N4249" s="3">
        <v>82.153499999999994</v>
      </c>
      <c r="O4249" s="3">
        <v>89.245908261200199</v>
      </c>
      <c r="P4249" s="3">
        <v>19.644300000000001</v>
      </c>
      <c r="Q4249" s="3">
        <v>81.230400000000003</v>
      </c>
      <c r="R4249" s="3">
        <v>25.955241555911801</v>
      </c>
      <c r="S4249" s="3">
        <v>63.290666705288501</v>
      </c>
      <c r="T4249" s="3">
        <v>49.178644763860397</v>
      </c>
      <c r="U4249" s="3">
        <v>33.848690991548096</v>
      </c>
      <c r="V4249" s="3">
        <v>52.604698672114402</v>
      </c>
      <c r="W4249" s="3">
        <v>72.605323831481897</v>
      </c>
      <c r="X4249" s="3">
        <v>0</v>
      </c>
      <c r="Y4249" s="3">
        <v>53.027405991077103</v>
      </c>
      <c r="Z4249" s="3">
        <v>20.9891435464415</v>
      </c>
      <c r="AA4249" s="3">
        <v>0</v>
      </c>
      <c r="AB4249" s="3">
        <v>0</v>
      </c>
      <c r="AC4249" s="3">
        <v>0</v>
      </c>
      <c r="AD4249" s="3">
        <v>0</v>
      </c>
      <c r="AE4249" s="3">
        <v>12.6624046195092</v>
      </c>
      <c r="AF4249" s="3">
        <v>0</v>
      </c>
      <c r="AG4249" s="3">
        <v>0</v>
      </c>
      <c r="AH4249" s="3">
        <v>0</v>
      </c>
      <c r="AI4249" s="3">
        <v>0</v>
      </c>
      <c r="AJ4249" s="3">
        <v>43.933224755700302</v>
      </c>
      <c r="AK4249" s="3">
        <v>65.462339252908706</v>
      </c>
      <c r="AL4249" s="3">
        <v>0</v>
      </c>
      <c r="AM4249" s="3">
        <v>48.231934987920098</v>
      </c>
      <c r="AN4249" s="3">
        <v>21.431747443308101</v>
      </c>
      <c r="AO4249" s="3">
        <v>88.453252908229203</v>
      </c>
      <c r="AQ4249" s="3">
        <v>84.984160506863802</v>
      </c>
      <c r="AR4249" s="3">
        <v>56.25</v>
      </c>
      <c r="AS4249" s="3">
        <v>98.713646532438503</v>
      </c>
      <c r="AT4249" s="3">
        <v>72.938467978233604</v>
      </c>
      <c r="AU4249" s="3">
        <v>28.072011722838599</v>
      </c>
      <c r="AV4249" s="3">
        <v>87.719665271966505</v>
      </c>
      <c r="AW4249" s="3">
        <v>33.877200515242599</v>
      </c>
      <c r="AX4249" s="3">
        <v>62.670872765509998</v>
      </c>
      <c r="AY4249" s="3">
        <v>75.152406979188598</v>
      </c>
      <c r="AZ4249" s="3">
        <v>90.792516291780501</v>
      </c>
      <c r="BA4249" s="3">
        <v>13.995815899581601</v>
      </c>
      <c r="BB4249" s="3">
        <v>89.604685212298705</v>
      </c>
      <c r="BC4249" s="3">
        <v>82.172174279099096</v>
      </c>
      <c r="BD4249" s="3">
        <v>92.401343408900104</v>
      </c>
      <c r="BE4249" s="3">
        <v>27.118644067796598</v>
      </c>
      <c r="BF4249" s="3">
        <v>88.900567584612205</v>
      </c>
      <c r="BG4249" s="3">
        <v>43.862967633459398</v>
      </c>
      <c r="BH4249" s="3">
        <v>82.524068647969898</v>
      </c>
      <c r="BI4249" s="3">
        <v>15.523012552301299</v>
      </c>
      <c r="BJ4249" s="3">
        <v>66.909331568497706</v>
      </c>
      <c r="BK4249" s="3">
        <v>57.478813559321999</v>
      </c>
      <c r="BL4249" s="3">
        <v>52.952261306532698</v>
      </c>
    </row>
    <row r="4250" spans="1:64" x14ac:dyDescent="0.3">
      <c r="A4250" s="3" t="s">
        <v>5117</v>
      </c>
      <c r="B4250" s="4" t="s">
        <v>65</v>
      </c>
      <c r="C4250" s="3" t="s">
        <v>2544</v>
      </c>
      <c r="D4250" s="3" t="s">
        <v>5021</v>
      </c>
      <c r="E4250" s="3" t="s">
        <v>5115</v>
      </c>
      <c r="F4250" s="3" t="s">
        <v>69</v>
      </c>
      <c r="G4250" s="3" t="s">
        <v>101</v>
      </c>
      <c r="H4250" s="3" t="s">
        <v>71</v>
      </c>
      <c r="I4250" s="3" t="s">
        <v>71</v>
      </c>
      <c r="J4250" s="3">
        <v>2025</v>
      </c>
      <c r="K4250" s="3">
        <v>469</v>
      </c>
      <c r="L4250" s="3">
        <v>67.001499999999993</v>
      </c>
      <c r="M4250" s="3">
        <v>0</v>
      </c>
      <c r="N4250" s="3">
        <v>81.93</v>
      </c>
      <c r="O4250" s="3">
        <v>89.082178276325905</v>
      </c>
      <c r="P4250" s="3">
        <v>28.722100000000001</v>
      </c>
      <c r="Q4250" s="3">
        <v>77.296499999999995</v>
      </c>
      <c r="R4250" s="3">
        <v>28.175632615130599</v>
      </c>
      <c r="S4250" s="3">
        <v>60.906545661195203</v>
      </c>
      <c r="T4250" s="3">
        <v>52.915811088295698</v>
      </c>
      <c r="U4250" s="3">
        <v>31.560502989074401</v>
      </c>
      <c r="V4250" s="3">
        <v>66.864147088866204</v>
      </c>
      <c r="W4250" s="3">
        <v>65.311255501991198</v>
      </c>
      <c r="X4250" s="3">
        <v>0</v>
      </c>
      <c r="Y4250" s="3">
        <v>21.924792861695298</v>
      </c>
      <c r="Z4250" s="3">
        <v>89.143546441495801</v>
      </c>
      <c r="AA4250" s="3">
        <v>0</v>
      </c>
      <c r="AB4250" s="3">
        <v>0</v>
      </c>
      <c r="AC4250" s="3">
        <v>0</v>
      </c>
      <c r="AD4250" s="3">
        <v>0</v>
      </c>
      <c r="AE4250" s="3">
        <v>10.909465869251401</v>
      </c>
      <c r="AF4250" s="3">
        <v>0</v>
      </c>
      <c r="AG4250" s="3">
        <v>0</v>
      </c>
      <c r="AH4250" s="3">
        <v>0</v>
      </c>
      <c r="AI4250" s="3">
        <v>0</v>
      </c>
      <c r="AJ4250" s="3">
        <v>43.933224755700302</v>
      </c>
      <c r="AK4250" s="3">
        <v>66.748315982853597</v>
      </c>
      <c r="AL4250" s="3">
        <v>0</v>
      </c>
      <c r="AM4250" s="3">
        <v>56.775752251262901</v>
      </c>
      <c r="AN4250" s="3">
        <v>43.952867941307197</v>
      </c>
      <c r="AO4250" s="3">
        <v>80.6548901335631</v>
      </c>
      <c r="AQ4250" s="3">
        <v>92.903907074973603</v>
      </c>
      <c r="AR4250" s="3">
        <v>71.715686274509807</v>
      </c>
      <c r="AS4250" s="3">
        <v>42.841163310962003</v>
      </c>
      <c r="AT4250" s="3">
        <v>83.026370866471296</v>
      </c>
      <c r="AU4250" s="3">
        <v>24.2411555369479</v>
      </c>
      <c r="AV4250" s="3">
        <v>94.288702928870293</v>
      </c>
      <c r="AW4250" s="3">
        <v>87.698583082868197</v>
      </c>
      <c r="AX4250" s="3">
        <v>10.1156677181914</v>
      </c>
      <c r="AY4250" s="3">
        <v>75.152406979188598</v>
      </c>
      <c r="AZ4250" s="3">
        <v>90.792516291780501</v>
      </c>
      <c r="BA4250" s="3">
        <v>7.92887029288703</v>
      </c>
      <c r="BB4250" s="3">
        <v>89.604685212298705</v>
      </c>
      <c r="BC4250" s="3">
        <v>82.172174279099096</v>
      </c>
      <c r="BD4250" s="3">
        <v>56.9479429051217</v>
      </c>
      <c r="BE4250" s="3">
        <v>5.6497175141242897</v>
      </c>
      <c r="BF4250" s="3">
        <v>88.900567584612205</v>
      </c>
      <c r="BG4250" s="3">
        <v>26.523749474569101</v>
      </c>
      <c r="BH4250" s="3">
        <v>97.697781498534994</v>
      </c>
      <c r="BI4250" s="3">
        <v>61.987447698744802</v>
      </c>
      <c r="BJ4250" s="3">
        <v>0</v>
      </c>
      <c r="BK4250" s="3">
        <v>71.016949152542395</v>
      </c>
      <c r="BL4250" s="3">
        <v>49.727805695142401</v>
      </c>
    </row>
    <row r="4251" spans="1:64" x14ac:dyDescent="0.3">
      <c r="A4251" s="3" t="s">
        <v>5118</v>
      </c>
      <c r="B4251" s="4" t="s">
        <v>75</v>
      </c>
      <c r="C4251" s="3" t="s">
        <v>2544</v>
      </c>
      <c r="D4251" s="3" t="s">
        <v>5021</v>
      </c>
      <c r="E4251" s="3" t="s">
        <v>5119</v>
      </c>
      <c r="F4251" s="3" t="s">
        <v>69</v>
      </c>
      <c r="G4251" s="3" t="s">
        <v>101</v>
      </c>
      <c r="H4251" s="3" t="s">
        <v>71</v>
      </c>
      <c r="I4251" s="3" t="s">
        <v>71</v>
      </c>
      <c r="J4251" s="3">
        <v>4258</v>
      </c>
      <c r="K4251" s="3">
        <v>1292</v>
      </c>
      <c r="L4251" s="3">
        <v>46.055700000000002</v>
      </c>
      <c r="M4251" s="3">
        <v>0</v>
      </c>
      <c r="N4251" s="3">
        <v>65.573800000000006</v>
      </c>
      <c r="O4251" s="3">
        <v>78.786391180661198</v>
      </c>
      <c r="P4251" s="3">
        <v>45.554200000000002</v>
      </c>
      <c r="Q4251" s="3">
        <v>50.0732</v>
      </c>
      <c r="R4251" s="3">
        <v>31.347805925759499</v>
      </c>
      <c r="S4251" s="3">
        <v>47.438585254901803</v>
      </c>
      <c r="T4251" s="3">
        <v>52.320328542094501</v>
      </c>
      <c r="U4251" s="3">
        <v>32.3438466295609</v>
      </c>
      <c r="V4251" s="3">
        <v>57.262512768130698</v>
      </c>
      <c r="W4251" s="3">
        <v>66.065814294697105</v>
      </c>
      <c r="X4251" s="3">
        <v>0</v>
      </c>
      <c r="Y4251" s="3">
        <v>41.703845336732499</v>
      </c>
      <c r="Z4251" s="3">
        <v>99.396863691194199</v>
      </c>
      <c r="AA4251" s="3">
        <v>0</v>
      </c>
      <c r="AB4251" s="3">
        <v>0</v>
      </c>
      <c r="AC4251" s="3">
        <v>0</v>
      </c>
      <c r="AD4251" s="3">
        <v>0</v>
      </c>
      <c r="AE4251" s="3">
        <v>10.1876675603217</v>
      </c>
      <c r="AF4251" s="3">
        <v>57.4183976261128</v>
      </c>
      <c r="AG4251" s="3">
        <v>0</v>
      </c>
      <c r="AH4251" s="3">
        <v>0</v>
      </c>
      <c r="AI4251" s="3">
        <v>0</v>
      </c>
      <c r="AJ4251" s="3">
        <v>43.933224755700302</v>
      </c>
      <c r="AK4251" s="3">
        <v>74.423351704429507</v>
      </c>
      <c r="AL4251" s="3">
        <v>0</v>
      </c>
      <c r="AM4251" s="3">
        <v>63.4526685701735</v>
      </c>
      <c r="AN4251" s="3">
        <v>34.215206758559397</v>
      </c>
      <c r="AO4251" s="3">
        <v>63.183972425678597</v>
      </c>
      <c r="AQ4251" s="3">
        <v>77.697993664202698</v>
      </c>
      <c r="AR4251" s="3">
        <v>24.411764705882401</v>
      </c>
      <c r="AS4251" s="3">
        <v>40.016778523489897</v>
      </c>
      <c r="AT4251" s="3">
        <v>34.01004604437</v>
      </c>
      <c r="AU4251" s="3">
        <v>49.089386644337502</v>
      </c>
      <c r="AV4251" s="3">
        <v>73.870292887029294</v>
      </c>
      <c r="AW4251" s="3">
        <v>64.963503649635001</v>
      </c>
      <c r="AX4251" s="3">
        <v>35.920084121976899</v>
      </c>
      <c r="AY4251" s="3">
        <v>48.791254992642401</v>
      </c>
      <c r="AZ4251" s="3">
        <v>63.5274332562539</v>
      </c>
      <c r="BA4251" s="3">
        <v>36.820083682008402</v>
      </c>
      <c r="BB4251" s="3">
        <v>53.859025308512898</v>
      </c>
      <c r="BC4251" s="3">
        <v>63.712902546832296</v>
      </c>
      <c r="BD4251" s="3">
        <v>43.0520570948783</v>
      </c>
      <c r="BE4251" s="3">
        <v>29.713329148357399</v>
      </c>
      <c r="BF4251" s="3">
        <v>69.161236073155393</v>
      </c>
      <c r="BG4251" s="3">
        <v>9.3316519546027692</v>
      </c>
      <c r="BH4251" s="3">
        <v>82.524068647969898</v>
      </c>
      <c r="BI4251" s="3">
        <v>56.903765690376602</v>
      </c>
      <c r="BJ4251" s="3">
        <v>0</v>
      </c>
      <c r="BK4251" s="3">
        <v>25.7627118644068</v>
      </c>
      <c r="BL4251" s="3">
        <v>39.216917922948099</v>
      </c>
    </row>
    <row r="4252" spans="1:64" x14ac:dyDescent="0.3">
      <c r="A4252" s="3" t="s">
        <v>5120</v>
      </c>
      <c r="B4252" s="4" t="s">
        <v>75</v>
      </c>
      <c r="C4252" s="3" t="s">
        <v>2544</v>
      </c>
      <c r="D4252" s="3" t="s">
        <v>5021</v>
      </c>
      <c r="E4252" s="3" t="s">
        <v>5119</v>
      </c>
      <c r="F4252" s="3" t="s">
        <v>69</v>
      </c>
      <c r="G4252" s="3" t="s">
        <v>101</v>
      </c>
      <c r="H4252" s="3" t="s">
        <v>71</v>
      </c>
      <c r="I4252" s="3" t="s">
        <v>71</v>
      </c>
      <c r="J4252" s="3">
        <v>6366</v>
      </c>
      <c r="K4252" s="3">
        <v>2315</v>
      </c>
      <c r="L4252" s="3">
        <v>44.988500000000002</v>
      </c>
      <c r="M4252" s="3">
        <v>0</v>
      </c>
      <c r="N4252" s="3">
        <v>64.679599999999994</v>
      </c>
      <c r="O4252" s="3">
        <v>78.214376442281406</v>
      </c>
      <c r="P4252" s="3">
        <v>39.185299999999998</v>
      </c>
      <c r="Q4252" s="3">
        <v>51.328699999999998</v>
      </c>
      <c r="R4252" s="3">
        <v>30.246772762424001</v>
      </c>
      <c r="S4252" s="3">
        <v>47.967603679857397</v>
      </c>
      <c r="T4252" s="3">
        <v>49.650924024640702</v>
      </c>
      <c r="U4252" s="3">
        <v>29.602143887858201</v>
      </c>
      <c r="V4252" s="3">
        <v>65.270684371808002</v>
      </c>
      <c r="W4252" s="3">
        <v>73.003563194298906</v>
      </c>
      <c r="X4252" s="3">
        <v>0</v>
      </c>
      <c r="Y4252" s="3">
        <v>18.121946037815999</v>
      </c>
      <c r="Z4252" s="3">
        <v>52.291917973461999</v>
      </c>
      <c r="AA4252" s="3">
        <v>0</v>
      </c>
      <c r="AB4252" s="3">
        <v>0</v>
      </c>
      <c r="AC4252" s="3">
        <v>0</v>
      </c>
      <c r="AD4252" s="3">
        <v>0</v>
      </c>
      <c r="AE4252" s="3">
        <v>9.4246236337389195</v>
      </c>
      <c r="AF4252" s="3">
        <v>57.4183976261128</v>
      </c>
      <c r="AG4252" s="3">
        <v>0</v>
      </c>
      <c r="AH4252" s="3">
        <v>0</v>
      </c>
      <c r="AI4252" s="3">
        <v>0</v>
      </c>
      <c r="AJ4252" s="3">
        <v>43.933224755700302</v>
      </c>
      <c r="AK4252" s="3">
        <v>75.770565421514604</v>
      </c>
      <c r="AL4252" s="3">
        <v>0</v>
      </c>
      <c r="AM4252" s="3">
        <v>66.988798594333403</v>
      </c>
      <c r="AN4252" s="3">
        <v>44.619831036016002</v>
      </c>
      <c r="AO4252" s="3">
        <v>56.441189142610902</v>
      </c>
      <c r="AQ4252" s="3">
        <v>63.695881731784603</v>
      </c>
      <c r="AR4252" s="3">
        <v>53.406862745098003</v>
      </c>
      <c r="AS4252" s="3">
        <v>33.361297539149902</v>
      </c>
      <c r="AT4252" s="3">
        <v>47.9907911259941</v>
      </c>
      <c r="AU4252" s="3">
        <v>20.703370316097999</v>
      </c>
      <c r="AV4252" s="3">
        <v>70.041841004184107</v>
      </c>
      <c r="AW4252" s="3">
        <v>42.679261485616102</v>
      </c>
      <c r="AX4252" s="3">
        <v>25.993690851735</v>
      </c>
      <c r="AY4252" s="3">
        <v>38.364515450914404</v>
      </c>
      <c r="AZ4252" s="3">
        <v>58.482236703804901</v>
      </c>
      <c r="BA4252" s="3">
        <v>53.702928870292901</v>
      </c>
      <c r="BB4252" s="3">
        <v>71.867810081572898</v>
      </c>
      <c r="BC4252" s="3">
        <v>64.302252157440506</v>
      </c>
      <c r="BD4252" s="3">
        <v>36.922753988245198</v>
      </c>
      <c r="BE4252" s="3">
        <v>43.691148775894497</v>
      </c>
      <c r="BF4252" s="3">
        <v>57.935673743956301</v>
      </c>
      <c r="BG4252" s="3">
        <v>35.2248844052123</v>
      </c>
      <c r="BH4252" s="3">
        <v>82.524068647969898</v>
      </c>
      <c r="BI4252" s="3">
        <v>42.907949790795001</v>
      </c>
      <c r="BJ4252" s="3">
        <v>0</v>
      </c>
      <c r="BK4252" s="3">
        <v>81.440677966101703</v>
      </c>
      <c r="BL4252" s="3">
        <v>34.945561139028499</v>
      </c>
    </row>
    <row r="4253" spans="1:64" x14ac:dyDescent="0.3">
      <c r="A4253" s="3" t="s">
        <v>5121</v>
      </c>
      <c r="B4253" s="4" t="s">
        <v>75</v>
      </c>
      <c r="C4253" s="3" t="s">
        <v>2544</v>
      </c>
      <c r="D4253" s="3" t="s">
        <v>5021</v>
      </c>
      <c r="E4253" s="3" t="s">
        <v>5122</v>
      </c>
      <c r="F4253" s="3" t="s">
        <v>69</v>
      </c>
      <c r="G4253" s="3" t="s">
        <v>101</v>
      </c>
      <c r="H4253" s="3" t="s">
        <v>71</v>
      </c>
      <c r="I4253" s="3" t="s">
        <v>71</v>
      </c>
      <c r="J4253" s="3">
        <v>6278</v>
      </c>
      <c r="K4253" s="3">
        <v>2120</v>
      </c>
      <c r="L4253" s="3">
        <v>47.583199999999998</v>
      </c>
      <c r="M4253" s="3">
        <v>0</v>
      </c>
      <c r="N4253" s="3">
        <v>66.989599999999996</v>
      </c>
      <c r="O4253" s="3">
        <v>79.530078402919798</v>
      </c>
      <c r="P4253" s="3">
        <v>42.183599999999998</v>
      </c>
      <c r="Q4253" s="3">
        <v>53.0655</v>
      </c>
      <c r="R4253" s="3">
        <v>30.743210695357401</v>
      </c>
      <c r="S4253" s="3">
        <v>48.786867707562401</v>
      </c>
      <c r="T4253" s="3">
        <v>47.720739219712499</v>
      </c>
      <c r="U4253" s="3">
        <v>31.271902700474101</v>
      </c>
      <c r="V4253" s="3">
        <v>48.539325842696599</v>
      </c>
      <c r="W4253" s="3">
        <v>70.4464472856843</v>
      </c>
      <c r="X4253" s="3">
        <v>0</v>
      </c>
      <c r="Y4253" s="3">
        <v>13.5967707669428</v>
      </c>
      <c r="Z4253" s="3">
        <v>90.952955367913106</v>
      </c>
      <c r="AA4253" s="3">
        <v>0</v>
      </c>
      <c r="AB4253" s="3">
        <v>0</v>
      </c>
      <c r="AC4253" s="3">
        <v>0</v>
      </c>
      <c r="AD4253" s="3">
        <v>0</v>
      </c>
      <c r="AE4253" s="3">
        <v>10.5382553103733</v>
      </c>
      <c r="AF4253" s="3">
        <v>0</v>
      </c>
      <c r="AG4253" s="3">
        <v>74.731182795698899</v>
      </c>
      <c r="AH4253" s="3">
        <v>0</v>
      </c>
      <c r="AI4253" s="3">
        <v>28.252788104089198</v>
      </c>
      <c r="AJ4253" s="3">
        <v>43.933224755700302</v>
      </c>
      <c r="AK4253" s="3">
        <v>62.706674831598299</v>
      </c>
      <c r="AL4253" s="3">
        <v>0</v>
      </c>
      <c r="AM4253" s="3">
        <v>51.965736876784497</v>
      </c>
      <c r="AN4253" s="3">
        <v>24.032903512672299</v>
      </c>
      <c r="AO4253" s="3">
        <v>71.887117621714793</v>
      </c>
      <c r="AQ4253" s="3">
        <v>66.631467793030595</v>
      </c>
      <c r="AR4253" s="3">
        <v>51.25</v>
      </c>
      <c r="AS4253" s="3">
        <v>4.4742729306487696</v>
      </c>
      <c r="AT4253" s="3">
        <v>69.213059857681003</v>
      </c>
      <c r="AU4253" s="3">
        <v>43.311701904961303</v>
      </c>
      <c r="AV4253" s="3">
        <v>50.0418410041841</v>
      </c>
      <c r="AW4253" s="3">
        <v>30.893087161872</v>
      </c>
      <c r="AX4253" s="3">
        <v>77.623554153522605</v>
      </c>
      <c r="AY4253" s="3">
        <v>42.737019129703597</v>
      </c>
      <c r="AZ4253" s="3">
        <v>42.568845911288598</v>
      </c>
      <c r="BA4253" s="3">
        <v>76.443514644351495</v>
      </c>
      <c r="BB4253" s="3">
        <v>43.840200794812802</v>
      </c>
      <c r="BC4253" s="3">
        <v>57.4615870343086</v>
      </c>
      <c r="BD4253" s="3">
        <v>31.213266162888299</v>
      </c>
      <c r="BE4253" s="3">
        <v>66.541117388575003</v>
      </c>
      <c r="BF4253" s="3">
        <v>41.917174689930597</v>
      </c>
      <c r="BG4253" s="3">
        <v>29.802437999159299</v>
      </c>
      <c r="BH4253" s="3">
        <v>58.497279196316498</v>
      </c>
      <c r="BI4253" s="3">
        <v>35.2928870292887</v>
      </c>
      <c r="BJ4253" s="3">
        <v>0</v>
      </c>
      <c r="BK4253" s="3">
        <v>55.6991525423729</v>
      </c>
      <c r="BL4253" s="3">
        <v>54.920435510887799</v>
      </c>
    </row>
    <row r="4254" spans="1:64" x14ac:dyDescent="0.3">
      <c r="A4254" s="3" t="s">
        <v>5123</v>
      </c>
      <c r="B4254" s="4" t="s">
        <v>75</v>
      </c>
      <c r="C4254" s="3" t="s">
        <v>2544</v>
      </c>
      <c r="D4254" s="3" t="s">
        <v>5021</v>
      </c>
      <c r="E4254" s="3" t="s">
        <v>5122</v>
      </c>
      <c r="F4254" s="3" t="s">
        <v>69</v>
      </c>
      <c r="G4254" s="3" t="s">
        <v>101</v>
      </c>
      <c r="H4254" s="3" t="s">
        <v>71</v>
      </c>
      <c r="I4254" s="3" t="s">
        <v>71</v>
      </c>
      <c r="J4254" s="3">
        <v>3277</v>
      </c>
      <c r="K4254" s="3">
        <v>1342</v>
      </c>
      <c r="L4254" s="3">
        <v>9.7301000000000002</v>
      </c>
      <c r="M4254" s="3">
        <v>0</v>
      </c>
      <c r="N4254" s="3">
        <v>17.101299999999998</v>
      </c>
      <c r="O4254" s="3">
        <v>56.444661229512697</v>
      </c>
      <c r="P4254" s="3">
        <v>30.831299999999999</v>
      </c>
      <c r="Q4254" s="3">
        <v>10.7972</v>
      </c>
      <c r="R4254" s="3">
        <v>28.582369099171501</v>
      </c>
      <c r="S4254" s="3">
        <v>27.862292130341199</v>
      </c>
      <c r="T4254" s="3">
        <v>44.394250513346996</v>
      </c>
      <c r="U4254" s="3">
        <v>28.014842300556602</v>
      </c>
      <c r="V4254" s="3">
        <v>9.1930541368743608</v>
      </c>
      <c r="W4254" s="3">
        <v>24.460280863550601</v>
      </c>
      <c r="X4254" s="3">
        <v>0</v>
      </c>
      <c r="Y4254" s="3">
        <v>45.315487571701702</v>
      </c>
      <c r="Z4254" s="3">
        <v>20.9891435464415</v>
      </c>
      <c r="AA4254" s="3">
        <v>0</v>
      </c>
      <c r="AB4254" s="3">
        <v>0</v>
      </c>
      <c r="AC4254" s="3">
        <v>0</v>
      </c>
      <c r="AD4254" s="3">
        <v>0</v>
      </c>
      <c r="AE4254" s="3">
        <v>8.6822025159826808</v>
      </c>
      <c r="AF4254" s="3">
        <v>0</v>
      </c>
      <c r="AG4254" s="3">
        <v>0</v>
      </c>
      <c r="AH4254" s="3">
        <v>0</v>
      </c>
      <c r="AI4254" s="3">
        <v>86.524163568773204</v>
      </c>
      <c r="AJ4254" s="3">
        <v>43.933224755700302</v>
      </c>
      <c r="AK4254" s="3">
        <v>72.810777709736698</v>
      </c>
      <c r="AL4254" s="3">
        <v>0</v>
      </c>
      <c r="AM4254" s="3">
        <v>51.087195255875201</v>
      </c>
      <c r="AN4254" s="3">
        <v>5.1800800355713603</v>
      </c>
      <c r="AO4254" s="3">
        <v>21.240844463593302</v>
      </c>
      <c r="AQ4254" s="3">
        <v>30.9186906019007</v>
      </c>
      <c r="AR4254" s="3">
        <v>10.735294117647101</v>
      </c>
      <c r="AS4254" s="3">
        <v>0</v>
      </c>
      <c r="AT4254" s="3">
        <v>6.6555043951444102</v>
      </c>
      <c r="AU4254" s="3">
        <v>8.62465982834415</v>
      </c>
      <c r="AV4254" s="3">
        <v>28.242677824267801</v>
      </c>
      <c r="AW4254" s="3">
        <v>25.6333190210391</v>
      </c>
      <c r="AX4254" s="3">
        <v>18.233438485804399</v>
      </c>
      <c r="AY4254" s="3">
        <v>42.737019129703597</v>
      </c>
      <c r="AZ4254" s="3">
        <v>42.568845911288598</v>
      </c>
      <c r="BA4254" s="3">
        <v>67.426778242677798</v>
      </c>
      <c r="BB4254" s="3">
        <v>43.840200794812802</v>
      </c>
      <c r="BC4254" s="3">
        <v>57.4615870343086</v>
      </c>
      <c r="BD4254" s="3">
        <v>13.455079764903401</v>
      </c>
      <c r="BE4254" s="3">
        <v>93.492362418916102</v>
      </c>
      <c r="BF4254" s="3">
        <v>41.917174689930597</v>
      </c>
      <c r="BG4254" s="3">
        <v>11.055065153425801</v>
      </c>
      <c r="BH4254" s="3">
        <v>58.497279196316498</v>
      </c>
      <c r="BI4254" s="3">
        <v>56.966527196652699</v>
      </c>
      <c r="BJ4254" s="3">
        <v>0</v>
      </c>
      <c r="BK4254" s="3">
        <v>38.262711864406803</v>
      </c>
      <c r="BL4254" s="3">
        <v>10.678391959799001</v>
      </c>
    </row>
    <row r="4255" spans="1:64" x14ac:dyDescent="0.3">
      <c r="A4255" s="3" t="s">
        <v>5124</v>
      </c>
      <c r="B4255" s="4" t="s">
        <v>65</v>
      </c>
      <c r="C4255" s="3" t="s">
        <v>2544</v>
      </c>
      <c r="D4255" s="3" t="s">
        <v>5021</v>
      </c>
      <c r="E4255" s="3" t="s">
        <v>5125</v>
      </c>
      <c r="F4255" s="3" t="s">
        <v>69</v>
      </c>
      <c r="G4255" s="3" t="s">
        <v>101</v>
      </c>
      <c r="H4255" s="3" t="s">
        <v>71</v>
      </c>
      <c r="I4255" s="3" t="s">
        <v>71</v>
      </c>
      <c r="J4255" s="3">
        <v>7272</v>
      </c>
      <c r="K4255" s="3">
        <v>1775</v>
      </c>
      <c r="L4255" s="3">
        <v>67.043300000000002</v>
      </c>
      <c r="M4255" s="3">
        <v>0</v>
      </c>
      <c r="N4255" s="3">
        <v>82.004499999999993</v>
      </c>
      <c r="O4255" s="3">
        <v>89.102140283282196</v>
      </c>
      <c r="P4255" s="3">
        <v>27.7089</v>
      </c>
      <c r="Q4255" s="3">
        <v>77.777799999999999</v>
      </c>
      <c r="R4255" s="3">
        <v>27.951914093143099</v>
      </c>
      <c r="S4255" s="3">
        <v>61.150226190139101</v>
      </c>
      <c r="T4255" s="3">
        <v>47.4537987679672</v>
      </c>
      <c r="U4255" s="3">
        <v>29.416615130900801</v>
      </c>
      <c r="V4255" s="3">
        <v>51.542390194075601</v>
      </c>
      <c r="W4255" s="3">
        <v>64.745336407461707</v>
      </c>
      <c r="X4255" s="3">
        <v>0</v>
      </c>
      <c r="Y4255" s="3">
        <v>43.106012322073497</v>
      </c>
      <c r="Z4255" s="3">
        <v>91.978287092882994</v>
      </c>
      <c r="AA4255" s="3">
        <v>0</v>
      </c>
      <c r="AB4255" s="3">
        <v>0</v>
      </c>
      <c r="AC4255" s="3">
        <v>0</v>
      </c>
      <c r="AD4255" s="3">
        <v>0</v>
      </c>
      <c r="AE4255" s="3">
        <v>9.7133429573107897</v>
      </c>
      <c r="AF4255" s="3">
        <v>0</v>
      </c>
      <c r="AG4255" s="3">
        <v>0</v>
      </c>
      <c r="AH4255" s="3">
        <v>0</v>
      </c>
      <c r="AI4255" s="3">
        <v>0</v>
      </c>
      <c r="AJ4255" s="3">
        <v>43.933224755700302</v>
      </c>
      <c r="AK4255" s="3">
        <v>65.523576240048996</v>
      </c>
      <c r="AL4255" s="3">
        <v>0</v>
      </c>
      <c r="AM4255" s="3">
        <v>61.805403030968598</v>
      </c>
      <c r="AN4255" s="3">
        <v>36.816362827923498</v>
      </c>
      <c r="AO4255" s="3">
        <v>71.327014218009495</v>
      </c>
      <c r="AQ4255" s="3">
        <v>93.326293558606096</v>
      </c>
      <c r="AR4255" s="3">
        <v>59.362745098039198</v>
      </c>
      <c r="AS4255" s="3">
        <v>98.350111856823304</v>
      </c>
      <c r="AT4255" s="3">
        <v>69.380493930514902</v>
      </c>
      <c r="AU4255" s="3">
        <v>28.344149047519402</v>
      </c>
      <c r="AV4255" s="3">
        <v>85.648535564853603</v>
      </c>
      <c r="AW4255" s="3">
        <v>80.2275654787462</v>
      </c>
      <c r="AX4255" s="3">
        <v>83.974763406940099</v>
      </c>
      <c r="AY4255" s="3">
        <v>55.833508513769203</v>
      </c>
      <c r="AZ4255" s="3">
        <v>69.896993903720798</v>
      </c>
      <c r="BA4255" s="3">
        <v>48.535564853556501</v>
      </c>
      <c r="BB4255" s="3">
        <v>73.875758209579601</v>
      </c>
      <c r="BC4255" s="3">
        <v>61.6080825089455</v>
      </c>
      <c r="BD4255" s="3">
        <v>82.724601175482803</v>
      </c>
      <c r="BE4255" s="3">
        <v>12.5130780498012</v>
      </c>
      <c r="BF4255" s="3">
        <v>84.464998948917398</v>
      </c>
      <c r="BG4255" s="3">
        <v>52.332912988650698</v>
      </c>
      <c r="BH4255" s="3">
        <v>82.524068647969898</v>
      </c>
      <c r="BI4255" s="3">
        <v>26.255230125522999</v>
      </c>
      <c r="BJ4255" s="3">
        <v>0</v>
      </c>
      <c r="BK4255" s="3">
        <v>66.546610169491501</v>
      </c>
      <c r="BL4255" s="3">
        <v>42.169179229480697</v>
      </c>
    </row>
    <row r="4256" spans="1:64" x14ac:dyDescent="0.3">
      <c r="A4256" s="3" t="s">
        <v>5126</v>
      </c>
      <c r="B4256" s="4" t="s">
        <v>65</v>
      </c>
      <c r="C4256" s="3" t="s">
        <v>2544</v>
      </c>
      <c r="D4256" s="3" t="s">
        <v>5021</v>
      </c>
      <c r="E4256" s="3" t="s">
        <v>5125</v>
      </c>
      <c r="F4256" s="3" t="s">
        <v>69</v>
      </c>
      <c r="G4256" s="3" t="s">
        <v>101</v>
      </c>
      <c r="H4256" s="3" t="s">
        <v>71</v>
      </c>
      <c r="I4256" s="3" t="s">
        <v>71</v>
      </c>
      <c r="J4256" s="3">
        <v>8532</v>
      </c>
      <c r="K4256" s="3">
        <v>2499</v>
      </c>
      <c r="L4256" s="3">
        <v>54.4465</v>
      </c>
      <c r="M4256" s="3">
        <v>0</v>
      </c>
      <c r="N4256" s="3">
        <v>73.137100000000004</v>
      </c>
      <c r="O4256" s="3">
        <v>82.687090574391206</v>
      </c>
      <c r="P4256" s="3">
        <v>26.736999999999998</v>
      </c>
      <c r="Q4256" s="3">
        <v>67.273499999999999</v>
      </c>
      <c r="R4256" s="3">
        <v>27.706817513714402</v>
      </c>
      <c r="S4256" s="3">
        <v>54.980273060676801</v>
      </c>
      <c r="T4256" s="3">
        <v>39.691991786447602</v>
      </c>
      <c r="U4256" s="3">
        <v>27.231498660070098</v>
      </c>
      <c r="V4256" s="3">
        <v>9.1930541368743608</v>
      </c>
      <c r="W4256" s="3">
        <v>32.404108153427003</v>
      </c>
      <c r="X4256" s="3">
        <v>0</v>
      </c>
      <c r="Y4256" s="3">
        <v>56.851497769279803</v>
      </c>
      <c r="Z4256" s="3">
        <v>73.522316043425803</v>
      </c>
      <c r="AA4256" s="3">
        <v>0</v>
      </c>
      <c r="AB4256" s="3">
        <v>0</v>
      </c>
      <c r="AC4256" s="3">
        <v>0</v>
      </c>
      <c r="AD4256" s="3">
        <v>0</v>
      </c>
      <c r="AE4256" s="3">
        <v>8.4759744277170608</v>
      </c>
      <c r="AF4256" s="3">
        <v>57.4183976261128</v>
      </c>
      <c r="AG4256" s="3">
        <v>0</v>
      </c>
      <c r="AH4256" s="3">
        <v>0</v>
      </c>
      <c r="AI4256" s="3">
        <v>28.624535315985099</v>
      </c>
      <c r="AJ4256" s="3">
        <v>43.933224755700302</v>
      </c>
      <c r="AK4256" s="3">
        <v>71.075729740763407</v>
      </c>
      <c r="AL4256" s="3">
        <v>0</v>
      </c>
      <c r="AM4256" s="3">
        <v>58.313200087854199</v>
      </c>
      <c r="AN4256" s="3">
        <v>37.2165406847488</v>
      </c>
      <c r="AO4256" s="3">
        <v>57.302886686773</v>
      </c>
      <c r="AQ4256" s="3">
        <v>84.012671594509001</v>
      </c>
      <c r="AR4256" s="3">
        <v>60.882352941176499</v>
      </c>
      <c r="AS4256" s="3">
        <v>85.654362416107404</v>
      </c>
      <c r="AT4256" s="3">
        <v>61.197153620761803</v>
      </c>
      <c r="AU4256" s="3">
        <v>68.662340380992305</v>
      </c>
      <c r="AV4256" s="3">
        <v>81.087866108786599</v>
      </c>
      <c r="AW4256" s="3">
        <v>49.141262344353798</v>
      </c>
      <c r="AX4256" s="3">
        <v>45.467928496319701</v>
      </c>
      <c r="AY4256" s="3">
        <v>55.223880597014897</v>
      </c>
      <c r="AZ4256" s="3">
        <v>69.056127811645993</v>
      </c>
      <c r="BA4256" s="3">
        <v>24.016736401673601</v>
      </c>
      <c r="BB4256" s="3">
        <v>75.611796695251996</v>
      </c>
      <c r="BC4256" s="3">
        <v>46.6638602399495</v>
      </c>
      <c r="BD4256" s="3">
        <v>89.336691855583496</v>
      </c>
      <c r="BE4256" s="3">
        <v>33.793680686336103</v>
      </c>
      <c r="BF4256" s="3">
        <v>72.797981921379005</v>
      </c>
      <c r="BG4256" s="3">
        <v>19.419924337957099</v>
      </c>
      <c r="BH4256" s="3">
        <v>82.524068647969898</v>
      </c>
      <c r="BI4256" s="3">
        <v>41.841004184100399</v>
      </c>
      <c r="BJ4256" s="3">
        <v>0</v>
      </c>
      <c r="BK4256" s="3">
        <v>30.7627118644068</v>
      </c>
      <c r="BL4256" s="3">
        <v>22.131490787269701</v>
      </c>
    </row>
    <row r="4257" spans="1:64" x14ac:dyDescent="0.3">
      <c r="A4257" s="3" t="s">
        <v>5127</v>
      </c>
      <c r="B4257" s="4" t="s">
        <v>75</v>
      </c>
      <c r="C4257" s="3" t="s">
        <v>2544</v>
      </c>
      <c r="D4257" s="3" t="s">
        <v>5021</v>
      </c>
      <c r="E4257" s="3" t="s">
        <v>5125</v>
      </c>
      <c r="F4257" s="3" t="s">
        <v>69</v>
      </c>
      <c r="G4257" s="3" t="s">
        <v>101</v>
      </c>
      <c r="H4257" s="3" t="s">
        <v>71</v>
      </c>
      <c r="I4257" s="3" t="s">
        <v>71</v>
      </c>
      <c r="J4257" s="3">
        <v>3931</v>
      </c>
      <c r="K4257" s="3">
        <v>1528</v>
      </c>
      <c r="L4257" s="3">
        <v>28.541499999999999</v>
      </c>
      <c r="M4257" s="3">
        <v>0</v>
      </c>
      <c r="N4257" s="3">
        <v>45.082000000000001</v>
      </c>
      <c r="O4257" s="3">
        <v>69.294393774572299</v>
      </c>
      <c r="P4257" s="3">
        <v>38.11</v>
      </c>
      <c r="Q4257" s="3">
        <v>30.257400000000001</v>
      </c>
      <c r="R4257" s="3">
        <v>30.036583449070999</v>
      </c>
      <c r="S4257" s="3">
        <v>39.257810325501403</v>
      </c>
      <c r="T4257" s="3">
        <v>33.572895277207401</v>
      </c>
      <c r="U4257" s="3">
        <v>25.809111523397199</v>
      </c>
      <c r="V4257" s="3">
        <v>3.3503575076608798</v>
      </c>
      <c r="W4257" s="3">
        <v>28.778033955145698</v>
      </c>
      <c r="X4257" s="3">
        <v>0</v>
      </c>
      <c r="Y4257" s="3">
        <v>58.466114297854297</v>
      </c>
      <c r="Z4257" s="3">
        <v>12.4849215922799</v>
      </c>
      <c r="AA4257" s="3">
        <v>0</v>
      </c>
      <c r="AB4257" s="3">
        <v>0</v>
      </c>
      <c r="AC4257" s="3">
        <v>0</v>
      </c>
      <c r="AD4257" s="3">
        <v>0</v>
      </c>
      <c r="AE4257" s="3">
        <v>7.6510620746545701</v>
      </c>
      <c r="AF4257" s="3">
        <v>0</v>
      </c>
      <c r="AG4257" s="3">
        <v>0</v>
      </c>
      <c r="AH4257" s="3">
        <v>11.0323886639676</v>
      </c>
      <c r="AI4257" s="3">
        <v>86.059479553903302</v>
      </c>
      <c r="AJ4257" s="3">
        <v>43.933224755700302</v>
      </c>
      <c r="AK4257" s="3">
        <v>75.688916105327607</v>
      </c>
      <c r="AL4257" s="3">
        <v>0</v>
      </c>
      <c r="AM4257" s="3">
        <v>62.6180540303097</v>
      </c>
      <c r="AN4257" s="3">
        <v>46.242774566473997</v>
      </c>
      <c r="AO4257" s="3">
        <v>22.3825937096079</v>
      </c>
      <c r="AQ4257" s="3">
        <v>67.286166842661004</v>
      </c>
      <c r="AR4257" s="3">
        <v>27.230392156862699</v>
      </c>
      <c r="AS4257" s="3">
        <v>87.220357941834493</v>
      </c>
      <c r="AT4257" s="3">
        <v>27.354541649225599</v>
      </c>
      <c r="AU4257" s="3">
        <v>19.907891982415698</v>
      </c>
      <c r="AV4257" s="3">
        <v>49.7907949790795</v>
      </c>
      <c r="AW4257" s="3">
        <v>5.0021468441391104</v>
      </c>
      <c r="AX4257" s="3">
        <v>17.539432176656099</v>
      </c>
      <c r="AY4257" s="3">
        <v>35.3794408240488</v>
      </c>
      <c r="AZ4257" s="3">
        <v>63.380281690140798</v>
      </c>
      <c r="BA4257" s="3">
        <v>59.2887029288703</v>
      </c>
      <c r="BB4257" s="3">
        <v>16.398243045388</v>
      </c>
      <c r="BC4257" s="3">
        <v>60.8503472953062</v>
      </c>
      <c r="BD4257" s="3">
        <v>45.403022670025202</v>
      </c>
      <c r="BE4257" s="3">
        <v>89.746808955848493</v>
      </c>
      <c r="BF4257" s="3">
        <v>64.788732394366207</v>
      </c>
      <c r="BG4257" s="3">
        <v>27.7427490542245</v>
      </c>
      <c r="BH4257" s="3">
        <v>58.497279196316498</v>
      </c>
      <c r="BI4257" s="3">
        <v>40.5020920502092</v>
      </c>
      <c r="BJ4257" s="3">
        <v>18.530774321641299</v>
      </c>
      <c r="BK4257" s="3">
        <v>17.754237288135599</v>
      </c>
      <c r="BL4257" s="3">
        <v>18.257956448911202</v>
      </c>
    </row>
    <row r="4258" spans="1:64" x14ac:dyDescent="0.3">
      <c r="A4258" s="3" t="s">
        <v>5128</v>
      </c>
      <c r="B4258" s="4" t="s">
        <v>75</v>
      </c>
      <c r="C4258" s="3" t="s">
        <v>2544</v>
      </c>
      <c r="D4258" s="3" t="s">
        <v>5021</v>
      </c>
      <c r="E4258" s="3" t="s">
        <v>5125</v>
      </c>
      <c r="F4258" s="3" t="s">
        <v>69</v>
      </c>
      <c r="G4258" s="3" t="s">
        <v>101</v>
      </c>
      <c r="H4258" s="3" t="s">
        <v>71</v>
      </c>
      <c r="I4258" s="3" t="s">
        <v>71</v>
      </c>
      <c r="J4258" s="3">
        <v>3826</v>
      </c>
      <c r="K4258" s="3">
        <v>1266</v>
      </c>
      <c r="L4258" s="3">
        <v>40.8872</v>
      </c>
      <c r="M4258" s="3">
        <v>0</v>
      </c>
      <c r="N4258" s="3">
        <v>60.357700000000001</v>
      </c>
      <c r="O4258" s="3">
        <v>75.901356506209396</v>
      </c>
      <c r="P4258" s="3">
        <v>32.0306</v>
      </c>
      <c r="Q4258" s="3">
        <v>49.047899999999998</v>
      </c>
      <c r="R4258" s="3">
        <v>28.860408754798801</v>
      </c>
      <c r="S4258" s="3">
        <v>47.040947751410599</v>
      </c>
      <c r="T4258" s="3">
        <v>28.7679671457905</v>
      </c>
      <c r="U4258" s="3">
        <v>25.087610801896499</v>
      </c>
      <c r="V4258" s="3">
        <v>3.1256384065372802</v>
      </c>
      <c r="W4258" s="3">
        <v>33.6826661077342</v>
      </c>
      <c r="X4258" s="3">
        <v>0</v>
      </c>
      <c r="Y4258" s="3">
        <v>36.350116847248799</v>
      </c>
      <c r="Z4258" s="3">
        <v>0</v>
      </c>
      <c r="AA4258" s="3">
        <v>0</v>
      </c>
      <c r="AB4258" s="3">
        <v>0</v>
      </c>
      <c r="AC4258" s="3">
        <v>0</v>
      </c>
      <c r="AD4258" s="3">
        <v>0</v>
      </c>
      <c r="AE4258" s="3">
        <v>7.0530006186842602</v>
      </c>
      <c r="AF4258" s="3">
        <v>0</v>
      </c>
      <c r="AG4258" s="3">
        <v>0</v>
      </c>
      <c r="AH4258" s="3">
        <v>0</v>
      </c>
      <c r="AI4258" s="3">
        <v>91.171003717472104</v>
      </c>
      <c r="AJ4258" s="3">
        <v>43.933224755700302</v>
      </c>
      <c r="AK4258" s="3">
        <v>77.628087364768305</v>
      </c>
      <c r="AL4258" s="3">
        <v>0</v>
      </c>
      <c r="AM4258" s="3">
        <v>64.726553920491995</v>
      </c>
      <c r="AN4258" s="3">
        <v>24.210760337928001</v>
      </c>
      <c r="AO4258" s="3">
        <v>28.026712623868999</v>
      </c>
      <c r="AQ4258" s="3">
        <v>77.3178458289335</v>
      </c>
      <c r="AR4258" s="3">
        <v>25.759803921568601</v>
      </c>
      <c r="AS4258" s="3">
        <v>84.675615212528001</v>
      </c>
      <c r="AT4258" s="3">
        <v>37.358727501046502</v>
      </c>
      <c r="AU4258" s="3">
        <v>61.942641825413403</v>
      </c>
      <c r="AV4258" s="3">
        <v>64.184100418409997</v>
      </c>
      <c r="AW4258" s="3">
        <v>27.9304422498927</v>
      </c>
      <c r="AX4258" s="3">
        <v>90.199789695057802</v>
      </c>
      <c r="AY4258" s="3">
        <v>35.3794408240488</v>
      </c>
      <c r="AZ4258" s="3">
        <v>63.380281690140798</v>
      </c>
      <c r="BA4258" s="3">
        <v>80.627615062761507</v>
      </c>
      <c r="BB4258" s="3">
        <v>16.398243045388</v>
      </c>
      <c r="BC4258" s="3">
        <v>60.8503472953062</v>
      </c>
      <c r="BD4258" s="3">
        <v>15.5751469353484</v>
      </c>
      <c r="BE4258" s="3">
        <v>37.602008788449503</v>
      </c>
      <c r="BF4258" s="3">
        <v>64.788732394366207</v>
      </c>
      <c r="BG4258" s="3">
        <v>14.4598570828079</v>
      </c>
      <c r="BH4258" s="3">
        <v>82.524068647969898</v>
      </c>
      <c r="BI4258" s="3">
        <v>35.062761506276203</v>
      </c>
      <c r="BJ4258" s="3">
        <v>0</v>
      </c>
      <c r="BK4258" s="3">
        <v>78.093220338983002</v>
      </c>
      <c r="BL4258" s="3">
        <v>15.389447236180899</v>
      </c>
    </row>
    <row r="4259" spans="1:64" x14ac:dyDescent="0.3">
      <c r="A4259" s="3" t="s">
        <v>5129</v>
      </c>
      <c r="B4259" s="4" t="s">
        <v>75</v>
      </c>
      <c r="C4259" s="3" t="s">
        <v>2544</v>
      </c>
      <c r="D4259" s="3" t="s">
        <v>5021</v>
      </c>
      <c r="E4259" s="3" t="s">
        <v>5130</v>
      </c>
      <c r="F4259" s="3" t="s">
        <v>69</v>
      </c>
      <c r="G4259" s="3" t="s">
        <v>101</v>
      </c>
      <c r="H4259" s="3" t="s">
        <v>71</v>
      </c>
      <c r="I4259" s="3" t="s">
        <v>71</v>
      </c>
      <c r="J4259" s="3">
        <v>5634</v>
      </c>
      <c r="K4259" s="3">
        <v>1622</v>
      </c>
      <c r="L4259" s="3">
        <v>37.183500000000002</v>
      </c>
      <c r="M4259" s="3">
        <v>0</v>
      </c>
      <c r="N4259" s="3">
        <v>55.700400000000002</v>
      </c>
      <c r="O4259" s="3">
        <v>74.039075170411706</v>
      </c>
      <c r="P4259" s="3">
        <v>27.936299999999999</v>
      </c>
      <c r="Q4259" s="3">
        <v>46.223100000000002</v>
      </c>
      <c r="R4259" s="3">
        <v>28.006552215849499</v>
      </c>
      <c r="S4259" s="3">
        <v>46.032522954562197</v>
      </c>
      <c r="T4259" s="3">
        <v>45.667351129363396</v>
      </c>
      <c r="U4259" s="3">
        <v>27.788084930942102</v>
      </c>
      <c r="V4259" s="3">
        <v>28.764044943820199</v>
      </c>
      <c r="W4259" s="3">
        <v>51.833997065604699</v>
      </c>
      <c r="X4259" s="3">
        <v>0</v>
      </c>
      <c r="Y4259" s="3">
        <v>11.748459740811599</v>
      </c>
      <c r="Z4259" s="3">
        <v>79.915560916767205</v>
      </c>
      <c r="AA4259" s="3">
        <v>0</v>
      </c>
      <c r="AB4259" s="3">
        <v>0</v>
      </c>
      <c r="AC4259" s="3">
        <v>0</v>
      </c>
      <c r="AD4259" s="3">
        <v>0</v>
      </c>
      <c r="AE4259" s="3">
        <v>8.7028253248092398</v>
      </c>
      <c r="AF4259" s="3">
        <v>0</v>
      </c>
      <c r="AG4259" s="3">
        <v>99.731182795698899</v>
      </c>
      <c r="AH4259" s="3">
        <v>0</v>
      </c>
      <c r="AI4259" s="3">
        <v>0</v>
      </c>
      <c r="AJ4259" s="3">
        <v>43.933224755700302</v>
      </c>
      <c r="AK4259" s="3">
        <v>70.483772198407806</v>
      </c>
      <c r="AL4259" s="3">
        <v>0</v>
      </c>
      <c r="AM4259" s="3">
        <v>62.530199868218801</v>
      </c>
      <c r="AN4259" s="3">
        <v>62.272120942641202</v>
      </c>
      <c r="AO4259" s="3">
        <v>45.8423093494184</v>
      </c>
      <c r="AQ4259" s="3">
        <v>69.736008447729702</v>
      </c>
      <c r="AR4259" s="3">
        <v>53.357843137254903</v>
      </c>
      <c r="AS4259" s="3">
        <v>86.437360178970906</v>
      </c>
      <c r="AT4259" s="3">
        <v>28.338216827124299</v>
      </c>
      <c r="AU4259" s="3">
        <v>16.767845928406899</v>
      </c>
      <c r="AV4259" s="3">
        <v>58.744769874477001</v>
      </c>
      <c r="AW4259" s="3">
        <v>19.7294976384714</v>
      </c>
      <c r="AX4259" s="3">
        <v>51.398527865404802</v>
      </c>
      <c r="AY4259" s="3">
        <v>48.791254992642401</v>
      </c>
      <c r="AZ4259" s="3">
        <v>63.5274332562539</v>
      </c>
      <c r="BA4259" s="3">
        <v>61.171548117154799</v>
      </c>
      <c r="BB4259" s="3">
        <v>53.859025308512898</v>
      </c>
      <c r="BC4259" s="3">
        <v>63.712902546832296</v>
      </c>
      <c r="BD4259" s="3">
        <v>11.2930310663308</v>
      </c>
      <c r="BE4259" s="3">
        <v>25.7376020087884</v>
      </c>
      <c r="BF4259" s="3">
        <v>69.161236073155393</v>
      </c>
      <c r="BG4259" s="3">
        <v>9.9831862126944095</v>
      </c>
      <c r="BH4259" s="3">
        <v>58.497279196316498</v>
      </c>
      <c r="BI4259" s="3">
        <v>62.133891213389099</v>
      </c>
      <c r="BJ4259" s="3">
        <v>0</v>
      </c>
      <c r="BK4259" s="3">
        <v>94.533898305084705</v>
      </c>
      <c r="BL4259" s="3">
        <v>21.712730318258</v>
      </c>
    </row>
    <row r="4260" spans="1:64" x14ac:dyDescent="0.3">
      <c r="A4260" s="3" t="s">
        <v>5131</v>
      </c>
      <c r="B4260" s="4" t="s">
        <v>75</v>
      </c>
      <c r="C4260" s="3" t="s">
        <v>2544</v>
      </c>
      <c r="D4260" s="3" t="s">
        <v>5021</v>
      </c>
      <c r="E4260" s="3" t="s">
        <v>5130</v>
      </c>
      <c r="F4260" s="3" t="s">
        <v>69</v>
      </c>
      <c r="G4260" s="3" t="s">
        <v>101</v>
      </c>
      <c r="H4260" s="3" t="s">
        <v>71</v>
      </c>
      <c r="I4260" s="3" t="s">
        <v>71</v>
      </c>
      <c r="J4260" s="3">
        <v>5051</v>
      </c>
      <c r="K4260" s="3">
        <v>1450</v>
      </c>
      <c r="L4260" s="3">
        <v>12.115500000000001</v>
      </c>
      <c r="M4260" s="3">
        <v>0</v>
      </c>
      <c r="N4260" s="3">
        <v>21.087900000000001</v>
      </c>
      <c r="O4260" s="3">
        <v>58.790235362378802</v>
      </c>
      <c r="P4260" s="3">
        <v>7.0305999999999997</v>
      </c>
      <c r="Q4260" s="3">
        <v>25.319099999999999</v>
      </c>
      <c r="R4260" s="3">
        <v>21.8987317959999</v>
      </c>
      <c r="S4260" s="3">
        <v>36.891503566378901</v>
      </c>
      <c r="T4260" s="3">
        <v>45.790554414784403</v>
      </c>
      <c r="U4260" s="3">
        <v>27.087198515769899</v>
      </c>
      <c r="V4260" s="3">
        <v>3.8815117466802902</v>
      </c>
      <c r="W4260" s="3">
        <v>39.572416684133302</v>
      </c>
      <c r="X4260" s="3">
        <v>0</v>
      </c>
      <c r="Y4260" s="3">
        <v>17.569577225408999</v>
      </c>
      <c r="Z4260" s="3">
        <v>0</v>
      </c>
      <c r="AA4260" s="3">
        <v>0</v>
      </c>
      <c r="AB4260" s="3">
        <v>0</v>
      </c>
      <c r="AC4260" s="3">
        <v>0</v>
      </c>
      <c r="AD4260" s="3">
        <v>33.208955223880601</v>
      </c>
      <c r="AE4260" s="3">
        <v>8.1047638688389405</v>
      </c>
      <c r="AF4260" s="3">
        <v>0</v>
      </c>
      <c r="AG4260" s="3">
        <v>0</v>
      </c>
      <c r="AH4260" s="3">
        <v>0</v>
      </c>
      <c r="AI4260" s="3">
        <v>0</v>
      </c>
      <c r="AJ4260" s="3">
        <v>43.933224755700302</v>
      </c>
      <c r="AK4260" s="3">
        <v>72.627066748315997</v>
      </c>
      <c r="AL4260" s="3">
        <v>0</v>
      </c>
      <c r="AM4260" s="3">
        <v>56.797715791785599</v>
      </c>
      <c r="AN4260" s="3">
        <v>27.501111605157799</v>
      </c>
      <c r="AO4260" s="3">
        <v>41.318397242567897</v>
      </c>
      <c r="AQ4260" s="3">
        <v>70.285110876451995</v>
      </c>
      <c r="AR4260" s="3">
        <v>10.8333333333333</v>
      </c>
      <c r="AS4260" s="3">
        <v>4.6420581655481001</v>
      </c>
      <c r="AT4260" s="3">
        <v>29.426538300544198</v>
      </c>
      <c r="AU4260" s="3">
        <v>31.1283232154072</v>
      </c>
      <c r="AV4260" s="3">
        <v>51.799163179916299</v>
      </c>
      <c r="AW4260" s="3">
        <v>29.390296264491202</v>
      </c>
      <c r="AX4260" s="3">
        <v>37.602523659306001</v>
      </c>
      <c r="AY4260" s="3">
        <v>48.791254992642401</v>
      </c>
      <c r="AZ4260" s="3">
        <v>63.5274332562539</v>
      </c>
      <c r="BA4260" s="3">
        <v>19.560669456066901</v>
      </c>
      <c r="BB4260" s="3">
        <v>53.859025308512898</v>
      </c>
      <c r="BC4260" s="3">
        <v>63.712902546832296</v>
      </c>
      <c r="BD4260" s="3">
        <v>45.445004198152802</v>
      </c>
      <c r="BE4260" s="3">
        <v>26.804770872567499</v>
      </c>
      <c r="BF4260" s="3">
        <v>69.161236073155393</v>
      </c>
      <c r="BG4260" s="3">
        <v>20.0294241277848</v>
      </c>
      <c r="BH4260" s="3">
        <v>58.497279196316498</v>
      </c>
      <c r="BI4260" s="3">
        <v>43.410041841004201</v>
      </c>
      <c r="BJ4260" s="3">
        <v>0</v>
      </c>
      <c r="BK4260" s="3">
        <v>27.584745762711901</v>
      </c>
      <c r="BL4260" s="3">
        <v>8.9405360134003296</v>
      </c>
    </row>
    <row r="4261" spans="1:64" x14ac:dyDescent="0.3">
      <c r="A4261" s="3" t="s">
        <v>5132</v>
      </c>
      <c r="B4261" s="4" t="s">
        <v>75</v>
      </c>
      <c r="C4261" s="3" t="s">
        <v>2544</v>
      </c>
      <c r="D4261" s="3" t="s">
        <v>5021</v>
      </c>
      <c r="E4261" s="3" t="s">
        <v>5130</v>
      </c>
      <c r="F4261" s="3" t="s">
        <v>69</v>
      </c>
      <c r="G4261" s="3" t="s">
        <v>101</v>
      </c>
      <c r="H4261" s="3" t="s">
        <v>71</v>
      </c>
      <c r="I4261" s="3" t="s">
        <v>71</v>
      </c>
      <c r="J4261" s="3">
        <v>3257</v>
      </c>
      <c r="K4261" s="3">
        <v>999</v>
      </c>
      <c r="L4261" s="3">
        <v>25.1936</v>
      </c>
      <c r="M4261" s="3">
        <v>0</v>
      </c>
      <c r="N4261" s="3">
        <v>40.573799999999999</v>
      </c>
      <c r="O4261" s="3">
        <v>67.4683678731556</v>
      </c>
      <c r="P4261" s="3">
        <v>26.0959</v>
      </c>
      <c r="Q4261" s="3">
        <v>31.8477</v>
      </c>
      <c r="R4261" s="3">
        <v>27.5602730359244</v>
      </c>
      <c r="S4261" s="3">
        <v>39.908094837231197</v>
      </c>
      <c r="T4261" s="3">
        <v>43.449691991786501</v>
      </c>
      <c r="U4261" s="3">
        <v>26.860441146155399</v>
      </c>
      <c r="V4261" s="3">
        <v>10.051072522982601</v>
      </c>
      <c r="W4261" s="3">
        <v>12.429260113183799</v>
      </c>
      <c r="X4261" s="3">
        <v>0</v>
      </c>
      <c r="Y4261" s="3">
        <v>37.667304015296402</v>
      </c>
      <c r="Z4261" s="3">
        <v>67.973462002412504</v>
      </c>
      <c r="AA4261" s="3">
        <v>0</v>
      </c>
      <c r="AB4261" s="3">
        <v>0</v>
      </c>
      <c r="AC4261" s="3">
        <v>0</v>
      </c>
      <c r="AD4261" s="3">
        <v>54.104477611940297</v>
      </c>
      <c r="AE4261" s="3">
        <v>7.6098164570014397</v>
      </c>
      <c r="AF4261" s="3">
        <v>0</v>
      </c>
      <c r="AG4261" s="3">
        <v>0</v>
      </c>
      <c r="AH4261" s="3">
        <v>0</v>
      </c>
      <c r="AI4261" s="3">
        <v>23.9776951672862</v>
      </c>
      <c r="AJ4261" s="3">
        <v>43.933224755700302</v>
      </c>
      <c r="AK4261" s="3">
        <v>69.993876301285994</v>
      </c>
      <c r="AL4261" s="3">
        <v>26.5162200282087</v>
      </c>
      <c r="AM4261" s="3">
        <v>54.842960685262497</v>
      </c>
      <c r="AN4261" s="3">
        <v>14.295242329924401</v>
      </c>
      <c r="AO4261" s="3">
        <v>63.420939250323102</v>
      </c>
      <c r="AQ4261" s="3">
        <v>61.1615628299894</v>
      </c>
      <c r="AR4261" s="3">
        <v>55.294117647058798</v>
      </c>
      <c r="AS4261" s="3">
        <v>87.919463087248303</v>
      </c>
      <c r="AT4261" s="3">
        <v>19.254918375889499</v>
      </c>
      <c r="AU4261" s="3">
        <v>8.4362570651036197</v>
      </c>
      <c r="AV4261" s="3">
        <v>77.280334728033495</v>
      </c>
      <c r="AW4261" s="3">
        <v>4.6157148990983297</v>
      </c>
      <c r="AX4261" s="3">
        <v>42.523659305993696</v>
      </c>
      <c r="AY4261" s="3">
        <v>38.364515450914404</v>
      </c>
      <c r="AZ4261" s="3">
        <v>58.482236703804901</v>
      </c>
      <c r="BA4261" s="3">
        <v>12.3012552301255</v>
      </c>
      <c r="BB4261" s="3">
        <v>71.867810081572898</v>
      </c>
      <c r="BC4261" s="3">
        <v>64.302252157440506</v>
      </c>
      <c r="BD4261" s="3">
        <v>47.040302267002502</v>
      </c>
      <c r="BE4261" s="3">
        <v>52.249424565808702</v>
      </c>
      <c r="BF4261" s="3">
        <v>57.935673743956301</v>
      </c>
      <c r="BG4261" s="3">
        <v>38.314417822614502</v>
      </c>
      <c r="BH4261" s="3">
        <v>58.497279196316498</v>
      </c>
      <c r="BI4261" s="3">
        <v>38.284518828451901</v>
      </c>
      <c r="BJ4261" s="3">
        <v>0</v>
      </c>
      <c r="BK4261" s="3">
        <v>2.3305084745762699</v>
      </c>
      <c r="BL4261" s="3">
        <v>15.766331658291501</v>
      </c>
    </row>
    <row r="4262" spans="1:64" x14ac:dyDescent="0.3">
      <c r="A4262" s="3" t="s">
        <v>5133</v>
      </c>
      <c r="B4262" s="4" t="s">
        <v>75</v>
      </c>
      <c r="C4262" s="3" t="s">
        <v>2544</v>
      </c>
      <c r="D4262" s="3" t="s">
        <v>5021</v>
      </c>
      <c r="E4262" s="3" t="s">
        <v>5130</v>
      </c>
      <c r="F4262" s="3" t="s">
        <v>69</v>
      </c>
      <c r="G4262" s="3" t="s">
        <v>101</v>
      </c>
      <c r="H4262" s="3" t="s">
        <v>71</v>
      </c>
      <c r="I4262" s="3" t="s">
        <v>71</v>
      </c>
      <c r="J4262" s="3">
        <v>4184</v>
      </c>
      <c r="K4262" s="3">
        <v>1359</v>
      </c>
      <c r="L4262" s="3">
        <v>30.927</v>
      </c>
      <c r="M4262" s="3">
        <v>0</v>
      </c>
      <c r="N4262" s="3">
        <v>48.137099999999997</v>
      </c>
      <c r="O4262" s="3">
        <v>70.545821145742593</v>
      </c>
      <c r="P4262" s="3">
        <v>16.480599999999999</v>
      </c>
      <c r="Q4262" s="3">
        <v>44.57</v>
      </c>
      <c r="R4262" s="3">
        <v>25.114103127729599</v>
      </c>
      <c r="S4262" s="3">
        <v>45.431718018013001</v>
      </c>
      <c r="T4262" s="3">
        <v>36.057494866529801</v>
      </c>
      <c r="U4262" s="3">
        <v>26.159554730983299</v>
      </c>
      <c r="V4262" s="3">
        <v>3.3503575076608798</v>
      </c>
      <c r="W4262" s="3">
        <v>32.320268287570698</v>
      </c>
      <c r="X4262" s="3">
        <v>0</v>
      </c>
      <c r="Y4262" s="3">
        <v>55.704270235819003</v>
      </c>
      <c r="Z4262" s="3">
        <v>73.522316043425803</v>
      </c>
      <c r="AA4262" s="3">
        <v>0</v>
      </c>
      <c r="AB4262" s="3">
        <v>0</v>
      </c>
      <c r="AC4262" s="3">
        <v>0</v>
      </c>
      <c r="AD4262" s="3">
        <v>0</v>
      </c>
      <c r="AE4262" s="3">
        <v>7.67168488348113</v>
      </c>
      <c r="AF4262" s="3">
        <v>0</v>
      </c>
      <c r="AG4262" s="3">
        <v>0</v>
      </c>
      <c r="AH4262" s="3">
        <v>0</v>
      </c>
      <c r="AI4262" s="3">
        <v>20.539033457249101</v>
      </c>
      <c r="AJ4262" s="3">
        <v>43.933224755700302</v>
      </c>
      <c r="AK4262" s="3">
        <v>75.096958562972006</v>
      </c>
      <c r="AL4262" s="3">
        <v>0</v>
      </c>
      <c r="AM4262" s="3">
        <v>57.434658466944903</v>
      </c>
      <c r="AN4262" s="3">
        <v>17.407736771898598</v>
      </c>
      <c r="AO4262" s="3">
        <v>27.165015079707</v>
      </c>
      <c r="AQ4262" s="3">
        <v>65.512143611404397</v>
      </c>
      <c r="AR4262" s="3">
        <v>25.122549019607799</v>
      </c>
      <c r="AS4262" s="3">
        <v>0</v>
      </c>
      <c r="AT4262" s="3">
        <v>26.601088321473402</v>
      </c>
      <c r="AU4262" s="3">
        <v>38.936571069708997</v>
      </c>
      <c r="AV4262" s="3">
        <v>72.949790794979094</v>
      </c>
      <c r="AW4262" s="3">
        <v>85.508802060970396</v>
      </c>
      <c r="AX4262" s="3">
        <v>16.635120925341699</v>
      </c>
      <c r="AY4262" s="3">
        <v>55.833508513769203</v>
      </c>
      <c r="AZ4262" s="3">
        <v>69.896993903720798</v>
      </c>
      <c r="BA4262" s="3">
        <v>55.962343096234299</v>
      </c>
      <c r="BB4262" s="3">
        <v>73.875758209579601</v>
      </c>
      <c r="BC4262" s="3">
        <v>61.6080825089455</v>
      </c>
      <c r="BD4262" s="3">
        <v>42.233417296389597</v>
      </c>
      <c r="BE4262" s="3">
        <v>72.651182255701997</v>
      </c>
      <c r="BF4262" s="3">
        <v>84.464998948917398</v>
      </c>
      <c r="BG4262" s="3">
        <v>14.922236233711599</v>
      </c>
      <c r="BH4262" s="3">
        <v>58.497279196316498</v>
      </c>
      <c r="BI4262" s="3">
        <v>50.313807531380697</v>
      </c>
      <c r="BJ4262" s="3">
        <v>0</v>
      </c>
      <c r="BK4262" s="3">
        <v>93.834745762711904</v>
      </c>
      <c r="BL4262" s="3">
        <v>27.638190954773901</v>
      </c>
    </row>
    <row r="4263" spans="1:64" x14ac:dyDescent="0.3">
      <c r="A4263" s="3" t="s">
        <v>5134</v>
      </c>
      <c r="B4263" s="4" t="s">
        <v>75</v>
      </c>
      <c r="C4263" s="3" t="s">
        <v>2544</v>
      </c>
      <c r="D4263" s="3" t="s">
        <v>5021</v>
      </c>
      <c r="E4263" s="3" t="s">
        <v>5130</v>
      </c>
      <c r="F4263" s="3" t="s">
        <v>69</v>
      </c>
      <c r="G4263" s="3" t="s">
        <v>101</v>
      </c>
      <c r="H4263" s="3" t="s">
        <v>71</v>
      </c>
      <c r="I4263" s="3" t="s">
        <v>71</v>
      </c>
      <c r="J4263" s="3">
        <v>3496</v>
      </c>
      <c r="K4263" s="3">
        <v>1250</v>
      </c>
      <c r="L4263" s="3">
        <v>30.131799999999998</v>
      </c>
      <c r="M4263" s="3">
        <v>0</v>
      </c>
      <c r="N4263" s="3">
        <v>47.019399999999997</v>
      </c>
      <c r="O4263" s="3">
        <v>70.138967416735994</v>
      </c>
      <c r="P4263" s="3">
        <v>28.308499999999999</v>
      </c>
      <c r="Q4263" s="3">
        <v>36.6813</v>
      </c>
      <c r="R4263" s="3">
        <v>28.119421209005001</v>
      </c>
      <c r="S4263" s="3">
        <v>42.019546207730897</v>
      </c>
      <c r="T4263" s="3">
        <v>31.2320328542094</v>
      </c>
      <c r="U4263" s="3">
        <v>25.293753865182399</v>
      </c>
      <c r="V4263" s="3">
        <v>8.4371807967313597</v>
      </c>
      <c r="W4263" s="3">
        <v>38.503458394466598</v>
      </c>
      <c r="X4263" s="3">
        <v>0</v>
      </c>
      <c r="Y4263" s="3">
        <v>24.814106649670698</v>
      </c>
      <c r="Z4263" s="3">
        <v>12.4849215922799</v>
      </c>
      <c r="AA4263" s="3">
        <v>0</v>
      </c>
      <c r="AB4263" s="3">
        <v>0</v>
      </c>
      <c r="AC4263" s="3">
        <v>0</v>
      </c>
      <c r="AD4263" s="3">
        <v>0</v>
      </c>
      <c r="AE4263" s="3">
        <v>7.15611466281708</v>
      </c>
      <c r="AF4263" s="3">
        <v>0</v>
      </c>
      <c r="AG4263" s="3">
        <v>0</v>
      </c>
      <c r="AH4263" s="3">
        <v>0</v>
      </c>
      <c r="AI4263" s="3">
        <v>79.646840148698899</v>
      </c>
      <c r="AJ4263" s="3">
        <v>43.933224755700302</v>
      </c>
      <c r="AK4263" s="3">
        <v>70.361298224127395</v>
      </c>
      <c r="AL4263" s="3">
        <v>0</v>
      </c>
      <c r="AM4263" s="3">
        <v>66.593454864924198</v>
      </c>
      <c r="AN4263" s="3">
        <v>21.3428190306803</v>
      </c>
      <c r="AO4263" s="3">
        <v>25.9586385178802</v>
      </c>
      <c r="AQ4263" s="3">
        <v>65.638859556494197</v>
      </c>
      <c r="AR4263" s="3">
        <v>56.323529411764703</v>
      </c>
      <c r="AS4263" s="3">
        <v>0</v>
      </c>
      <c r="AT4263" s="3">
        <v>35.223943072415203</v>
      </c>
      <c r="AU4263" s="3">
        <v>14.800083734561399</v>
      </c>
      <c r="AV4263" s="3">
        <v>55</v>
      </c>
      <c r="AW4263" s="3">
        <v>73.336195792185507</v>
      </c>
      <c r="AX4263" s="3">
        <v>63.070452155625702</v>
      </c>
      <c r="AY4263" s="3">
        <v>36.493588396047898</v>
      </c>
      <c r="AZ4263" s="3">
        <v>55.812486861467299</v>
      </c>
      <c r="BA4263" s="3">
        <v>63.200836820083701</v>
      </c>
      <c r="BB4263" s="3">
        <v>55.678728299518902</v>
      </c>
      <c r="BC4263" s="3">
        <v>59.061250263102501</v>
      </c>
      <c r="BD4263" s="3">
        <v>36.628883291351798</v>
      </c>
      <c r="BE4263" s="3">
        <v>44.528143963172198</v>
      </c>
      <c r="BF4263" s="3">
        <v>60.689510195501398</v>
      </c>
      <c r="BG4263" s="3">
        <v>19.630096679276999</v>
      </c>
      <c r="BH4263" s="3">
        <v>58.497279196316498</v>
      </c>
      <c r="BI4263" s="3">
        <v>64.267782426778197</v>
      </c>
      <c r="BJ4263" s="3">
        <v>0</v>
      </c>
      <c r="BK4263" s="3">
        <v>61.186440677966097</v>
      </c>
      <c r="BL4263" s="3">
        <v>22.403685092127301</v>
      </c>
    </row>
    <row r="4264" spans="1:64" x14ac:dyDescent="0.3">
      <c r="A4264" s="3" t="s">
        <v>5135</v>
      </c>
      <c r="B4264" s="4" t="s">
        <v>75</v>
      </c>
      <c r="C4264" s="3" t="s">
        <v>2544</v>
      </c>
      <c r="D4264" s="3" t="s">
        <v>5021</v>
      </c>
      <c r="E4264" s="3" t="s">
        <v>5130</v>
      </c>
      <c r="F4264" s="3" t="s">
        <v>69</v>
      </c>
      <c r="G4264" s="3" t="s">
        <v>101</v>
      </c>
      <c r="H4264" s="3" t="s">
        <v>71</v>
      </c>
      <c r="I4264" s="3" t="s">
        <v>71</v>
      </c>
      <c r="J4264" s="3">
        <v>5357</v>
      </c>
      <c r="K4264" s="3">
        <v>2103</v>
      </c>
      <c r="L4264" s="3">
        <v>50.805599999999998</v>
      </c>
      <c r="M4264" s="3">
        <v>0</v>
      </c>
      <c r="N4264" s="3">
        <v>69.821200000000005</v>
      </c>
      <c r="O4264" s="3">
        <v>81.000737064525097</v>
      </c>
      <c r="P4264" s="3">
        <v>79.135599999999997</v>
      </c>
      <c r="Q4264" s="3">
        <v>37.518300000000004</v>
      </c>
      <c r="R4264" s="3">
        <v>38.642145512175503</v>
      </c>
      <c r="S4264" s="3">
        <v>42.358591552349601</v>
      </c>
      <c r="T4264" s="3">
        <v>30.759753593429199</v>
      </c>
      <c r="U4264" s="3">
        <v>24.860853432281999</v>
      </c>
      <c r="V4264" s="3">
        <v>13.850868232890701</v>
      </c>
      <c r="W4264" s="3">
        <v>35.296583525466403</v>
      </c>
      <c r="X4264" s="3">
        <v>0</v>
      </c>
      <c r="Y4264" s="3">
        <v>35.457828765668197</v>
      </c>
      <c r="Z4264" s="3">
        <v>74.306393244873306</v>
      </c>
      <c r="AA4264" s="3">
        <v>0</v>
      </c>
      <c r="AB4264" s="3">
        <v>0</v>
      </c>
      <c r="AC4264" s="3">
        <v>0</v>
      </c>
      <c r="AD4264" s="3">
        <v>36.9402985074627</v>
      </c>
      <c r="AE4264" s="3">
        <v>6.7849041039389597</v>
      </c>
      <c r="AF4264" s="3">
        <v>0</v>
      </c>
      <c r="AG4264" s="3">
        <v>0</v>
      </c>
      <c r="AH4264" s="3">
        <v>6.2753036437247003</v>
      </c>
      <c r="AI4264" s="3">
        <v>82.342007434944193</v>
      </c>
      <c r="AJ4264" s="3">
        <v>43.933224755700302</v>
      </c>
      <c r="AK4264" s="3">
        <v>73.239436619718305</v>
      </c>
      <c r="AL4264" s="3">
        <v>83.074753173483799</v>
      </c>
      <c r="AM4264" s="3">
        <v>60.817043707445599</v>
      </c>
      <c r="AN4264" s="3">
        <v>32.970208981769701</v>
      </c>
      <c r="AO4264" s="3">
        <v>26.3464024127531</v>
      </c>
      <c r="AQ4264" s="3">
        <v>64.815205913410793</v>
      </c>
      <c r="AR4264" s="3">
        <v>41.887254901960802</v>
      </c>
      <c r="AS4264" s="3">
        <v>69.099552572706898</v>
      </c>
      <c r="AT4264" s="3">
        <v>24.257011301799899</v>
      </c>
      <c r="AU4264" s="3">
        <v>21.289512246179601</v>
      </c>
      <c r="AV4264" s="3">
        <v>70.627615062761507</v>
      </c>
      <c r="AW4264" s="3">
        <v>2.6406182911120699</v>
      </c>
      <c r="AX4264" s="3">
        <v>41.766561514195601</v>
      </c>
      <c r="AY4264" s="3">
        <v>36.493588396047898</v>
      </c>
      <c r="AZ4264" s="3">
        <v>55.812486861467299</v>
      </c>
      <c r="BA4264" s="3">
        <v>30.4602510460251</v>
      </c>
      <c r="BB4264" s="3">
        <v>55.678728299518902</v>
      </c>
      <c r="BC4264" s="3">
        <v>59.061250263102501</v>
      </c>
      <c r="BD4264" s="3">
        <v>19.479429051217501</v>
      </c>
      <c r="BE4264" s="3">
        <v>75.496965892446099</v>
      </c>
      <c r="BF4264" s="3">
        <v>60.689510195501398</v>
      </c>
      <c r="BG4264" s="3">
        <v>36.717108028583397</v>
      </c>
      <c r="BH4264" s="3">
        <v>82.524068647969898</v>
      </c>
      <c r="BI4264" s="3">
        <v>38.472803347280298</v>
      </c>
      <c r="BJ4264" s="3">
        <v>0</v>
      </c>
      <c r="BK4264" s="3">
        <v>69.639830508474603</v>
      </c>
      <c r="BL4264" s="3">
        <v>38.023450586264701</v>
      </c>
    </row>
    <row r="4265" spans="1:64" x14ac:dyDescent="0.3">
      <c r="A4265" s="3" t="s">
        <v>5136</v>
      </c>
      <c r="B4265" s="4" t="s">
        <v>75</v>
      </c>
      <c r="C4265" s="3" t="s">
        <v>2544</v>
      </c>
      <c r="D4265" s="3" t="s">
        <v>5021</v>
      </c>
      <c r="E4265" s="3" t="s">
        <v>5089</v>
      </c>
      <c r="F4265" s="3" t="s">
        <v>69</v>
      </c>
      <c r="G4265" s="3" t="s">
        <v>101</v>
      </c>
      <c r="H4265" s="3" t="s">
        <v>71</v>
      </c>
      <c r="I4265" s="3" t="s">
        <v>71</v>
      </c>
      <c r="J4265" s="3">
        <v>6593</v>
      </c>
      <c r="K4265" s="3">
        <v>2494</v>
      </c>
      <c r="L4265" s="3">
        <v>42.1218</v>
      </c>
      <c r="M4265" s="3">
        <v>0</v>
      </c>
      <c r="N4265" s="3">
        <v>61.661700000000003</v>
      </c>
      <c r="O4265" s="3">
        <v>76.6522202523457</v>
      </c>
      <c r="P4265" s="3">
        <v>59.718800000000002</v>
      </c>
      <c r="Q4265" s="3">
        <v>38.146099999999997</v>
      </c>
      <c r="R4265" s="3">
        <v>33.970444449635401</v>
      </c>
      <c r="S4265" s="3">
        <v>42.681775802710298</v>
      </c>
      <c r="T4265" s="3">
        <v>40.903490759753602</v>
      </c>
      <c r="U4265" s="3">
        <v>25.912183055040199</v>
      </c>
      <c r="V4265" s="3">
        <v>23.513789581205302</v>
      </c>
      <c r="W4265" s="3">
        <v>49.214001257597999</v>
      </c>
      <c r="X4265" s="3">
        <v>0</v>
      </c>
      <c r="Y4265" s="3">
        <v>0.61610367537709798</v>
      </c>
      <c r="Z4265" s="3">
        <v>89.927623642943303</v>
      </c>
      <c r="AA4265" s="3">
        <v>0</v>
      </c>
      <c r="AB4265" s="3">
        <v>70.370370370370395</v>
      </c>
      <c r="AC4265" s="3">
        <v>0</v>
      </c>
      <c r="AD4265" s="3">
        <v>57.835820895522403</v>
      </c>
      <c r="AE4265" s="3">
        <v>7.77479892761394</v>
      </c>
      <c r="AF4265" s="3">
        <v>78.709198813056403</v>
      </c>
      <c r="AG4265" s="3">
        <v>99.731182795698899</v>
      </c>
      <c r="AH4265" s="3">
        <v>0</v>
      </c>
      <c r="AI4265" s="3">
        <v>12.360594795539001</v>
      </c>
      <c r="AJ4265" s="3">
        <v>43.933224755700302</v>
      </c>
      <c r="AK4265" s="3">
        <v>62.992447438252697</v>
      </c>
      <c r="AL4265" s="3">
        <v>16.361071932299001</v>
      </c>
      <c r="AM4265" s="3">
        <v>53.283549308148501</v>
      </c>
      <c r="AN4265" s="3">
        <v>50.755891507336599</v>
      </c>
      <c r="AO4265" s="3">
        <v>43.041792330891901</v>
      </c>
      <c r="AQ4265" s="3">
        <v>62.6821541710665</v>
      </c>
      <c r="AR4265" s="3">
        <v>52.230392156862699</v>
      </c>
      <c r="AS4265" s="3">
        <v>18.903803131991101</v>
      </c>
      <c r="AT4265" s="3">
        <v>46.902469652574297</v>
      </c>
      <c r="AU4265" s="3">
        <v>20.389365710697099</v>
      </c>
      <c r="AV4265" s="3">
        <v>48.661087866108801</v>
      </c>
      <c r="AW4265" s="3">
        <v>53.284671532846701</v>
      </c>
      <c r="AX4265" s="3">
        <v>29.779179810725601</v>
      </c>
      <c r="AY4265" s="3">
        <v>39.520706327517303</v>
      </c>
      <c r="AZ4265" s="3">
        <v>78.6420012612991</v>
      </c>
      <c r="BA4265" s="3">
        <v>71.757322175732199</v>
      </c>
      <c r="BB4265" s="3">
        <v>54.570173603848602</v>
      </c>
      <c r="BC4265" s="3">
        <v>53.883392969901102</v>
      </c>
      <c r="BD4265" s="3">
        <v>17.1494542401343</v>
      </c>
      <c r="BE4265" s="3">
        <v>73.153379368068599</v>
      </c>
      <c r="BF4265" s="3">
        <v>17.216733235232301</v>
      </c>
      <c r="BG4265" s="3">
        <v>13.3249264396805</v>
      </c>
      <c r="BH4265" s="3">
        <v>58.497279196316498</v>
      </c>
      <c r="BI4265" s="3">
        <v>20.5857740585774</v>
      </c>
      <c r="BJ4265" s="3">
        <v>0</v>
      </c>
      <c r="BK4265" s="3">
        <v>66.504237288135599</v>
      </c>
      <c r="BL4265" s="3">
        <v>47.047738693467302</v>
      </c>
    </row>
    <row r="4266" spans="1:64" x14ac:dyDescent="0.3">
      <c r="A4266" s="3" t="s">
        <v>5137</v>
      </c>
      <c r="B4266" s="4" t="s">
        <v>75</v>
      </c>
      <c r="C4266" s="3" t="s">
        <v>2544</v>
      </c>
      <c r="D4266" s="3" t="s">
        <v>5021</v>
      </c>
      <c r="E4266" s="3" t="s">
        <v>5089</v>
      </c>
      <c r="F4266" s="3" t="s">
        <v>69</v>
      </c>
      <c r="G4266" s="3" t="s">
        <v>101</v>
      </c>
      <c r="H4266" s="3" t="s">
        <v>71</v>
      </c>
      <c r="I4266" s="3" t="s">
        <v>71</v>
      </c>
      <c r="J4266" s="3">
        <v>3474</v>
      </c>
      <c r="K4266" s="3">
        <v>1464</v>
      </c>
      <c r="L4266" s="3">
        <v>39.338799999999999</v>
      </c>
      <c r="M4266" s="3">
        <v>0</v>
      </c>
      <c r="N4266" s="3">
        <v>58.345799999999997</v>
      </c>
      <c r="O4266" s="3">
        <v>75.1223031749158</v>
      </c>
      <c r="P4266" s="3">
        <v>70.678200000000004</v>
      </c>
      <c r="Q4266" s="3">
        <v>28.981000000000002</v>
      </c>
      <c r="R4266" s="3">
        <v>36.362794991456099</v>
      </c>
      <c r="S4266" s="3">
        <v>38.759508183459701</v>
      </c>
      <c r="T4266" s="3">
        <v>28.1724845995893</v>
      </c>
      <c r="U4266" s="3">
        <v>24.654710368996099</v>
      </c>
      <c r="V4266" s="3">
        <v>19.162410623084799</v>
      </c>
      <c r="W4266" s="3">
        <v>34.164745336407499</v>
      </c>
      <c r="X4266" s="3">
        <v>0</v>
      </c>
      <c r="Y4266" s="3">
        <v>16.0611854684512</v>
      </c>
      <c r="Z4266" s="3">
        <v>44.5717732207479</v>
      </c>
      <c r="AA4266" s="3">
        <v>0</v>
      </c>
      <c r="AB4266" s="3">
        <v>49.259259259259302</v>
      </c>
      <c r="AC4266" s="3">
        <v>0</v>
      </c>
      <c r="AD4266" s="3">
        <v>44.589552238806</v>
      </c>
      <c r="AE4266" s="3">
        <v>7.0117550010311396</v>
      </c>
      <c r="AF4266" s="3">
        <v>0</v>
      </c>
      <c r="AG4266" s="3">
        <v>0</v>
      </c>
      <c r="AH4266" s="3">
        <v>0</v>
      </c>
      <c r="AI4266" s="3">
        <v>79.460966542750896</v>
      </c>
      <c r="AJ4266" s="3">
        <v>43.933224755700302</v>
      </c>
      <c r="AK4266" s="3">
        <v>63.7477036129822</v>
      </c>
      <c r="AL4266" s="3">
        <v>80.183356840620604</v>
      </c>
      <c r="AM4266" s="3">
        <v>51.504502525807197</v>
      </c>
      <c r="AN4266" s="3">
        <v>21.498443752779</v>
      </c>
      <c r="AO4266" s="3">
        <v>21.413183972425699</v>
      </c>
      <c r="AQ4266" s="3">
        <v>37.338965153115097</v>
      </c>
      <c r="AR4266" s="3">
        <v>31.2009803921569</v>
      </c>
      <c r="AS4266" s="3">
        <v>2.0413870246085</v>
      </c>
      <c r="AT4266" s="3">
        <v>51.465048137295902</v>
      </c>
      <c r="AU4266" s="3">
        <v>15.2187565417626</v>
      </c>
      <c r="AV4266" s="3">
        <v>46.297071129707099</v>
      </c>
      <c r="AW4266" s="3">
        <v>8.4800343495062194</v>
      </c>
      <c r="AX4266" s="3">
        <v>70.914826498422698</v>
      </c>
      <c r="AY4266" s="3">
        <v>32.814799243220499</v>
      </c>
      <c r="AZ4266" s="3">
        <v>83.119613201597602</v>
      </c>
      <c r="BA4266" s="3">
        <v>53.410041841004201</v>
      </c>
      <c r="BB4266" s="3">
        <v>46.538381091821797</v>
      </c>
      <c r="BC4266" s="3">
        <v>84.445379920016805</v>
      </c>
      <c r="BD4266" s="3">
        <v>2.9177162048698602</v>
      </c>
      <c r="BE4266" s="3">
        <v>94.078259050010502</v>
      </c>
      <c r="BF4266" s="3">
        <v>5.6968677738070204</v>
      </c>
      <c r="BG4266" s="3">
        <v>31.672971836906299</v>
      </c>
      <c r="BH4266" s="3">
        <v>58.497279196316498</v>
      </c>
      <c r="BI4266" s="3">
        <v>23.682008368200801</v>
      </c>
      <c r="BJ4266" s="3">
        <v>0</v>
      </c>
      <c r="BK4266" s="3">
        <v>83.072033898305094</v>
      </c>
      <c r="BL4266" s="3">
        <v>61.348408710217697</v>
      </c>
    </row>
    <row r="4267" spans="1:64" x14ac:dyDescent="0.3">
      <c r="A4267" s="3" t="s">
        <v>5138</v>
      </c>
      <c r="B4267" s="4" t="s">
        <v>75</v>
      </c>
      <c r="C4267" s="3" t="s">
        <v>2544</v>
      </c>
      <c r="D4267" s="3" t="s">
        <v>5021</v>
      </c>
      <c r="E4267" s="3" t="s">
        <v>5139</v>
      </c>
      <c r="F4267" s="3" t="s">
        <v>69</v>
      </c>
      <c r="G4267" s="3" t="s">
        <v>139</v>
      </c>
      <c r="H4267" s="3" t="s">
        <v>71</v>
      </c>
      <c r="I4267" s="3" t="s">
        <v>71</v>
      </c>
      <c r="J4267" s="3">
        <v>3629</v>
      </c>
      <c r="K4267" s="3">
        <v>1104</v>
      </c>
      <c r="L4267" s="3">
        <v>27.9556</v>
      </c>
      <c r="M4267" s="3">
        <v>0</v>
      </c>
      <c r="N4267" s="3">
        <v>44.150500000000001</v>
      </c>
      <c r="O4267" s="3">
        <v>69.009270673001197</v>
      </c>
      <c r="P4267" s="3">
        <v>70.326700000000002</v>
      </c>
      <c r="Q4267" s="3">
        <v>18.246500000000001</v>
      </c>
      <c r="R4267" s="3">
        <v>36.295574062509402</v>
      </c>
      <c r="S4267" s="3">
        <v>32.713696610491802</v>
      </c>
      <c r="T4267" s="3">
        <v>18.0287474332649</v>
      </c>
      <c r="U4267" s="3">
        <v>21.2945784374356</v>
      </c>
      <c r="V4267" s="3">
        <v>26.516853932584301</v>
      </c>
      <c r="W4267" s="3">
        <v>36.051142318172303</v>
      </c>
      <c r="X4267" s="3">
        <v>0</v>
      </c>
      <c r="Y4267" s="3">
        <v>79.031230082855302</v>
      </c>
      <c r="Z4267" s="3">
        <v>0</v>
      </c>
      <c r="AA4267" s="3">
        <v>0</v>
      </c>
      <c r="AB4267" s="3">
        <v>0</v>
      </c>
      <c r="AC4267" s="3">
        <v>0</v>
      </c>
      <c r="AD4267" s="3">
        <v>2.23880597014925</v>
      </c>
      <c r="AE4267" s="3">
        <v>6.2487110744483401</v>
      </c>
      <c r="AF4267" s="3">
        <v>57.4183976261128</v>
      </c>
      <c r="AG4267" s="3">
        <v>0</v>
      </c>
      <c r="AH4267" s="3">
        <v>0</v>
      </c>
      <c r="AI4267" s="3">
        <v>71.6542750929368</v>
      </c>
      <c r="AJ4267" s="3">
        <v>43.933224755700302</v>
      </c>
      <c r="AK4267" s="3">
        <v>87.262706674831605</v>
      </c>
      <c r="AL4267" s="3">
        <v>82.792665726375205</v>
      </c>
      <c r="AM4267" s="3">
        <v>40.456841642872803</v>
      </c>
      <c r="AN4267" s="3">
        <v>17.563361493997299</v>
      </c>
      <c r="AO4267" s="3">
        <v>4.0068935803533003</v>
      </c>
      <c r="AQ4267" s="3">
        <v>51.446673706441402</v>
      </c>
      <c r="AR4267" s="3">
        <v>28.848039215686299</v>
      </c>
      <c r="AS4267" s="3">
        <v>0</v>
      </c>
      <c r="AT4267" s="3">
        <v>33.424026789451702</v>
      </c>
      <c r="AU4267" s="3">
        <v>2.8679087293280299</v>
      </c>
      <c r="AV4267" s="3">
        <v>52.112970711297102</v>
      </c>
      <c r="AW4267" s="3">
        <v>3.97166165736368</v>
      </c>
      <c r="AX4267" s="3">
        <v>16.719242902208201</v>
      </c>
      <c r="AY4267" s="3">
        <v>32.814799243220499</v>
      </c>
      <c r="AZ4267" s="3">
        <v>83.119613201597602</v>
      </c>
      <c r="BA4267" s="3">
        <v>57.280334728033502</v>
      </c>
      <c r="BB4267" s="3">
        <v>46.538381091821797</v>
      </c>
      <c r="BC4267" s="3">
        <v>84.445379920016805</v>
      </c>
      <c r="BD4267" s="3">
        <v>67.380352644836293</v>
      </c>
      <c r="BE4267" s="3">
        <v>80.853735091023196</v>
      </c>
      <c r="BF4267" s="3">
        <v>5.6968677738070204</v>
      </c>
      <c r="BG4267" s="3">
        <v>1.2820512820512799</v>
      </c>
      <c r="BH4267" s="3">
        <v>58.497279196316498</v>
      </c>
      <c r="BI4267" s="3">
        <v>46.485355648535602</v>
      </c>
      <c r="BJ4267" s="3">
        <v>12.0450033090668</v>
      </c>
      <c r="BK4267" s="3">
        <v>59.194915254237301</v>
      </c>
      <c r="BL4267" s="3">
        <v>4.5644891122278102</v>
      </c>
    </row>
    <row r="4268" spans="1:64" x14ac:dyDescent="0.3">
      <c r="A4268" s="3" t="s">
        <v>5140</v>
      </c>
      <c r="B4268" s="4" t="s">
        <v>75</v>
      </c>
      <c r="C4268" s="3" t="s">
        <v>2544</v>
      </c>
      <c r="D4268" s="3" t="s">
        <v>5021</v>
      </c>
      <c r="E4268" s="3" t="s">
        <v>5141</v>
      </c>
      <c r="F4268" s="3" t="s">
        <v>69</v>
      </c>
      <c r="G4268" s="3" t="s">
        <v>101</v>
      </c>
      <c r="H4268" s="3" t="s">
        <v>71</v>
      </c>
      <c r="I4268" s="3" t="s">
        <v>71</v>
      </c>
      <c r="J4268" s="3">
        <v>5075</v>
      </c>
      <c r="K4268" s="3">
        <v>1767</v>
      </c>
      <c r="L4268" s="3">
        <v>20.736599999999999</v>
      </c>
      <c r="M4268" s="3">
        <v>0</v>
      </c>
      <c r="N4268" s="3">
        <v>34.426200000000001</v>
      </c>
      <c r="O4268" s="3">
        <v>65.0676351635271</v>
      </c>
      <c r="P4268" s="3">
        <v>53.287799999999997</v>
      </c>
      <c r="Q4268" s="3">
        <v>17.597799999999999</v>
      </c>
      <c r="R4268" s="3">
        <v>32.689090644456797</v>
      </c>
      <c r="S4268" s="3">
        <v>32.378544519070303</v>
      </c>
      <c r="T4268" s="3">
        <v>39.199178644763897</v>
      </c>
      <c r="U4268" s="3">
        <v>24.963924963924999</v>
      </c>
      <c r="V4268" s="3">
        <v>14.6271705822268</v>
      </c>
      <c r="W4268" s="3">
        <v>36.721861245021998</v>
      </c>
      <c r="X4268" s="3">
        <v>0</v>
      </c>
      <c r="Y4268" s="3">
        <v>33.035903972806501</v>
      </c>
      <c r="Z4268" s="3">
        <v>44.5717732207479</v>
      </c>
      <c r="AA4268" s="3">
        <v>0</v>
      </c>
      <c r="AB4268" s="3">
        <v>40.370370370370402</v>
      </c>
      <c r="AC4268" s="3">
        <v>0</v>
      </c>
      <c r="AD4268" s="3">
        <v>30.783582089552201</v>
      </c>
      <c r="AE4268" s="3">
        <v>9.0534130748607993</v>
      </c>
      <c r="AF4268" s="3">
        <v>57.4183976261128</v>
      </c>
      <c r="AG4268" s="3">
        <v>0</v>
      </c>
      <c r="AH4268" s="3">
        <v>0</v>
      </c>
      <c r="AI4268" s="3">
        <v>55.855018587360597</v>
      </c>
      <c r="AJ4268" s="3">
        <v>43.933224755700302</v>
      </c>
      <c r="AK4268" s="3">
        <v>42.335170442947501</v>
      </c>
      <c r="AL4268" s="3">
        <v>65.232722143864606</v>
      </c>
      <c r="AM4268" s="3">
        <v>43.861190423896304</v>
      </c>
      <c r="AN4268" s="3">
        <v>44.397510004446403</v>
      </c>
      <c r="AO4268" s="3">
        <v>20.573028866867698</v>
      </c>
      <c r="AQ4268" s="3">
        <v>41.7106652587117</v>
      </c>
      <c r="AR4268" s="3">
        <v>32.818627450980401</v>
      </c>
      <c r="AS4268" s="3">
        <v>63.366890380313201</v>
      </c>
      <c r="AT4268" s="3">
        <v>16.638760987861001</v>
      </c>
      <c r="AU4268" s="3">
        <v>10.7389575047101</v>
      </c>
      <c r="AV4268" s="3">
        <v>16.820083682008399</v>
      </c>
      <c r="AW4268" s="3">
        <v>55.173894375268397</v>
      </c>
      <c r="AX4268" s="3">
        <v>36.319663512092497</v>
      </c>
      <c r="AY4268" s="3">
        <v>31.721673323523198</v>
      </c>
      <c r="AZ4268" s="3">
        <v>78.789152827412195</v>
      </c>
      <c r="BA4268" s="3">
        <v>14.142259414225901</v>
      </c>
      <c r="BB4268" s="3">
        <v>37.649027400125497</v>
      </c>
      <c r="BC4268" s="3">
        <v>47.5268364554831</v>
      </c>
      <c r="BD4268" s="3">
        <v>5.79345088161209</v>
      </c>
      <c r="BE4268" s="3">
        <v>49.989537560159</v>
      </c>
      <c r="BF4268" s="3">
        <v>44.734076098381301</v>
      </c>
      <c r="BG4268" s="3">
        <v>21.668768390079901</v>
      </c>
      <c r="BH4268" s="3">
        <v>58.497279196316498</v>
      </c>
      <c r="BI4268" s="3">
        <v>53.661087866108801</v>
      </c>
      <c r="BJ4268" s="3">
        <v>0</v>
      </c>
      <c r="BK4268" s="3">
        <v>18.432203389830502</v>
      </c>
      <c r="BL4268" s="3">
        <v>25.020938023450601</v>
      </c>
    </row>
    <row r="4269" spans="1:64" x14ac:dyDescent="0.3">
      <c r="A4269" s="3" t="s">
        <v>5142</v>
      </c>
      <c r="B4269" s="4" t="s">
        <v>75</v>
      </c>
      <c r="C4269" s="3" t="s">
        <v>2544</v>
      </c>
      <c r="D4269" s="3" t="s">
        <v>5021</v>
      </c>
      <c r="E4269" s="3" t="s">
        <v>5141</v>
      </c>
      <c r="F4269" s="3" t="s">
        <v>69</v>
      </c>
      <c r="G4269" s="3" t="s">
        <v>101</v>
      </c>
      <c r="H4269" s="3" t="s">
        <v>71</v>
      </c>
      <c r="I4269" s="3" t="s">
        <v>71</v>
      </c>
      <c r="J4269" s="3">
        <v>2637</v>
      </c>
      <c r="K4269" s="3">
        <v>935</v>
      </c>
      <c r="L4269" s="3">
        <v>14.103400000000001</v>
      </c>
      <c r="M4269" s="3">
        <v>0</v>
      </c>
      <c r="N4269" s="3">
        <v>24.441099999999999</v>
      </c>
      <c r="O4269" s="3">
        <v>60.261194416741603</v>
      </c>
      <c r="P4269" s="3">
        <v>30.148900000000001</v>
      </c>
      <c r="Q4269" s="3">
        <v>16.739899999999999</v>
      </c>
      <c r="R4269" s="3">
        <v>28.429880844979401</v>
      </c>
      <c r="S4269" s="3">
        <v>31.831313571762301</v>
      </c>
      <c r="T4269" s="3">
        <v>29.835728952772101</v>
      </c>
      <c r="U4269" s="3">
        <v>24.407338693052999</v>
      </c>
      <c r="V4269" s="3">
        <v>9.1930541368743608</v>
      </c>
      <c r="W4269" s="3">
        <v>45.29448752882</v>
      </c>
      <c r="X4269" s="3">
        <v>0</v>
      </c>
      <c r="Y4269" s="3">
        <v>63.6073932441045</v>
      </c>
      <c r="Z4269" s="3">
        <v>0</v>
      </c>
      <c r="AA4269" s="3">
        <v>0</v>
      </c>
      <c r="AB4269" s="3">
        <v>0</v>
      </c>
      <c r="AC4269" s="3">
        <v>0</v>
      </c>
      <c r="AD4269" s="3">
        <v>44.962686567164198</v>
      </c>
      <c r="AE4269" s="3">
        <v>7.5067024128686297</v>
      </c>
      <c r="AF4269" s="3">
        <v>0</v>
      </c>
      <c r="AG4269" s="3">
        <v>0</v>
      </c>
      <c r="AH4269" s="3">
        <v>0</v>
      </c>
      <c r="AI4269" s="3">
        <v>80.111524163568802</v>
      </c>
      <c r="AJ4269" s="3">
        <v>43.933224755700302</v>
      </c>
      <c r="AK4269" s="3">
        <v>58.603796693202703</v>
      </c>
      <c r="AL4269" s="3">
        <v>0</v>
      </c>
      <c r="AM4269" s="3">
        <v>54.579398198989701</v>
      </c>
      <c r="AN4269" s="3">
        <v>23.5882614495331</v>
      </c>
      <c r="AO4269" s="3">
        <v>2.5420077552779001</v>
      </c>
      <c r="AQ4269" s="3">
        <v>35.269271383315697</v>
      </c>
      <c r="AR4269" s="3">
        <v>14.656862745098</v>
      </c>
      <c r="AS4269" s="3">
        <v>39.261744966442997</v>
      </c>
      <c r="AT4269" s="3">
        <v>27.187107576391799</v>
      </c>
      <c r="AU4269" s="3">
        <v>13.167259786476899</v>
      </c>
      <c r="AV4269" s="3">
        <v>18.179916317991601</v>
      </c>
      <c r="AW4269" s="3">
        <v>33.039931300987497</v>
      </c>
      <c r="AX4269" s="3">
        <v>22.628811777076798</v>
      </c>
      <c r="AY4269" s="3">
        <v>39.520706327517303</v>
      </c>
      <c r="AZ4269" s="3">
        <v>78.6420012612991</v>
      </c>
      <c r="BA4269" s="3">
        <v>69.853556485355696</v>
      </c>
      <c r="BB4269" s="3">
        <v>54.570173603848602</v>
      </c>
      <c r="BC4269" s="3">
        <v>53.883392969901102</v>
      </c>
      <c r="BD4269" s="3">
        <v>23.236775818639799</v>
      </c>
      <c r="BE4269" s="3">
        <v>56.036827788240203</v>
      </c>
      <c r="BF4269" s="3">
        <v>17.216733235232301</v>
      </c>
      <c r="BG4269" s="3">
        <v>16.2042875157629</v>
      </c>
      <c r="BH4269" s="3">
        <v>58.497279196316498</v>
      </c>
      <c r="BI4269" s="3">
        <v>58.430962343096198</v>
      </c>
      <c r="BJ4269" s="3">
        <v>0</v>
      </c>
      <c r="BK4269" s="3">
        <v>68.326271186440707</v>
      </c>
      <c r="BL4269" s="3">
        <v>4.0410385259631498</v>
      </c>
    </row>
    <row r="4270" spans="1:64" x14ac:dyDescent="0.3">
      <c r="A4270" s="3" t="s">
        <v>5143</v>
      </c>
      <c r="B4270" s="4" t="s">
        <v>75</v>
      </c>
      <c r="C4270" s="3" t="s">
        <v>2544</v>
      </c>
      <c r="D4270" s="3" t="s">
        <v>5021</v>
      </c>
      <c r="E4270" s="3" t="s">
        <v>5141</v>
      </c>
      <c r="F4270" s="3" t="s">
        <v>69</v>
      </c>
      <c r="G4270" s="3" t="s">
        <v>101</v>
      </c>
      <c r="H4270" s="3" t="s">
        <v>71</v>
      </c>
      <c r="I4270" s="3" t="s">
        <v>71</v>
      </c>
      <c r="J4270" s="3">
        <v>4344</v>
      </c>
      <c r="K4270" s="3">
        <v>1693</v>
      </c>
      <c r="L4270" s="3">
        <v>19.711200000000002</v>
      </c>
      <c r="M4270" s="3">
        <v>0</v>
      </c>
      <c r="N4270" s="3">
        <v>33.010399999999997</v>
      </c>
      <c r="O4270" s="3">
        <v>64.394199750123605</v>
      </c>
      <c r="P4270" s="3">
        <v>74.090199999999996</v>
      </c>
      <c r="Q4270" s="3">
        <v>9.8765000000000001</v>
      </c>
      <c r="R4270" s="3">
        <v>37.261415838570301</v>
      </c>
      <c r="S4270" s="3">
        <v>27.1327839115533</v>
      </c>
      <c r="T4270" s="3">
        <v>29.240246406570801</v>
      </c>
      <c r="U4270" s="3">
        <v>23.7682951968666</v>
      </c>
      <c r="V4270" s="3">
        <v>15.6281920326864</v>
      </c>
      <c r="W4270" s="3">
        <v>47.872563403898603</v>
      </c>
      <c r="X4270" s="3">
        <v>0</v>
      </c>
      <c r="Y4270" s="3">
        <v>36.966220522625903</v>
      </c>
      <c r="Z4270" s="3">
        <v>20.9891435464415</v>
      </c>
      <c r="AA4270" s="3">
        <v>0</v>
      </c>
      <c r="AB4270" s="3">
        <v>31.851851851851901</v>
      </c>
      <c r="AC4270" s="3">
        <v>0</v>
      </c>
      <c r="AD4270" s="3">
        <v>17.723880597014901</v>
      </c>
      <c r="AE4270" s="3">
        <v>8.3934831924108106</v>
      </c>
      <c r="AF4270" s="3">
        <v>0</v>
      </c>
      <c r="AG4270" s="3">
        <v>0</v>
      </c>
      <c r="AH4270" s="3">
        <v>17.257085020242901</v>
      </c>
      <c r="AI4270" s="3">
        <v>88.289962825278806</v>
      </c>
      <c r="AJ4270" s="3">
        <v>43.933224755700302</v>
      </c>
      <c r="AK4270" s="3">
        <v>46.3155746070627</v>
      </c>
      <c r="AL4270" s="3">
        <v>87.0944992947814</v>
      </c>
      <c r="AM4270" s="3">
        <v>55.699538765649002</v>
      </c>
      <c r="AN4270" s="3">
        <v>39.751000444642102</v>
      </c>
      <c r="AO4270" s="3">
        <v>5.2778974579922497</v>
      </c>
      <c r="AQ4270" s="3">
        <v>26.842661034846898</v>
      </c>
      <c r="AR4270" s="3">
        <v>36.2990196078431</v>
      </c>
      <c r="AS4270" s="3">
        <v>2.8523489932885902</v>
      </c>
      <c r="AT4270" s="3">
        <v>26.119715362076199</v>
      </c>
      <c r="AU4270" s="3">
        <v>20.096294745656301</v>
      </c>
      <c r="AV4270" s="3">
        <v>13.995815899581601</v>
      </c>
      <c r="AW4270" s="3">
        <v>7.7501073422069604</v>
      </c>
      <c r="AX4270" s="3">
        <v>11.1671924290221</v>
      </c>
      <c r="AY4270" s="3">
        <v>31.721673323523198</v>
      </c>
      <c r="AZ4270" s="3">
        <v>78.789152827412195</v>
      </c>
      <c r="BA4270" s="3">
        <v>35.062761506276203</v>
      </c>
      <c r="BB4270" s="3">
        <v>37.649027400125497</v>
      </c>
      <c r="BC4270" s="3">
        <v>47.5268364554831</v>
      </c>
      <c r="BD4270" s="3">
        <v>0.356842989084803</v>
      </c>
      <c r="BE4270" s="3">
        <v>43.063402385436298</v>
      </c>
      <c r="BF4270" s="3">
        <v>44.734076098381301</v>
      </c>
      <c r="BG4270" s="3">
        <v>17.570407734342201</v>
      </c>
      <c r="BH4270" s="3">
        <v>25.763917957304301</v>
      </c>
      <c r="BI4270" s="3">
        <v>48.619246861924701</v>
      </c>
      <c r="BJ4270" s="3">
        <v>22.435473196558601</v>
      </c>
      <c r="BK4270" s="3">
        <v>28.877118644067799</v>
      </c>
      <c r="BL4270" s="3">
        <v>38.609715242881101</v>
      </c>
    </row>
    <row r="4271" spans="1:64" x14ac:dyDescent="0.3">
      <c r="A4271" s="3" t="s">
        <v>5144</v>
      </c>
      <c r="B4271" s="4" t="s">
        <v>75</v>
      </c>
      <c r="C4271" s="3" t="s">
        <v>2544</v>
      </c>
      <c r="D4271" s="3" t="s">
        <v>5021</v>
      </c>
      <c r="E4271" s="3" t="s">
        <v>5145</v>
      </c>
      <c r="F4271" s="3" t="s">
        <v>69</v>
      </c>
      <c r="G4271" s="3" t="s">
        <v>101</v>
      </c>
      <c r="H4271" s="3" t="s">
        <v>71</v>
      </c>
      <c r="I4271" s="3" t="s">
        <v>71</v>
      </c>
      <c r="J4271" s="3">
        <v>5495</v>
      </c>
      <c r="K4271" s="3">
        <v>2270</v>
      </c>
      <c r="L4271" s="3">
        <v>15.672700000000001</v>
      </c>
      <c r="M4271" s="3">
        <v>0</v>
      </c>
      <c r="N4271" s="3">
        <v>26.900099999999998</v>
      </c>
      <c r="O4271" s="3">
        <v>61.531616800229003</v>
      </c>
      <c r="P4271" s="3">
        <v>29.177</v>
      </c>
      <c r="Q4271" s="3">
        <v>19.083500000000001</v>
      </c>
      <c r="R4271" s="3">
        <v>28.258830123386399</v>
      </c>
      <c r="S4271" s="3">
        <v>33.2727866768426</v>
      </c>
      <c r="T4271" s="3">
        <v>27.248459958932202</v>
      </c>
      <c r="U4271" s="3">
        <v>25.561739847454099</v>
      </c>
      <c r="V4271" s="3">
        <v>28.355464759959101</v>
      </c>
      <c r="W4271" s="3">
        <v>29.742192412492098</v>
      </c>
      <c r="X4271" s="3">
        <v>0</v>
      </c>
      <c r="Y4271" s="3">
        <v>68.153813469300999</v>
      </c>
      <c r="Z4271" s="3">
        <v>47.1652593486128</v>
      </c>
      <c r="AA4271" s="3">
        <v>0</v>
      </c>
      <c r="AB4271" s="3">
        <v>60.740740740740698</v>
      </c>
      <c r="AC4271" s="3">
        <v>0</v>
      </c>
      <c r="AD4271" s="3">
        <v>0</v>
      </c>
      <c r="AE4271" s="3">
        <v>14.270983707980999</v>
      </c>
      <c r="AF4271" s="3">
        <v>96.439169139465903</v>
      </c>
      <c r="AG4271" s="3">
        <v>0</v>
      </c>
      <c r="AH4271" s="3">
        <v>0</v>
      </c>
      <c r="AI4271" s="3">
        <v>0</v>
      </c>
      <c r="AJ4271" s="3">
        <v>59.039087947882699</v>
      </c>
      <c r="AK4271" s="3">
        <v>78.771177791385995</v>
      </c>
      <c r="AL4271" s="3">
        <v>0</v>
      </c>
      <c r="AM4271" s="3">
        <v>39.160992752031603</v>
      </c>
      <c r="AN4271" s="3">
        <v>67.696754112939104</v>
      </c>
      <c r="AO4271" s="3">
        <v>19.883670831538101</v>
      </c>
      <c r="AQ4271" s="3">
        <v>10.8975712777191</v>
      </c>
      <c r="AR4271" s="3">
        <v>10.171568627451</v>
      </c>
      <c r="AS4271" s="3">
        <v>21.504474272930601</v>
      </c>
      <c r="AT4271" s="3">
        <v>42.0259522812892</v>
      </c>
      <c r="AU4271" s="3">
        <v>1.2141511408834</v>
      </c>
      <c r="AV4271" s="3">
        <v>35.983263598326403</v>
      </c>
      <c r="AW4271" s="3">
        <v>15.264061829111199</v>
      </c>
      <c r="AX4271" s="3">
        <v>42.733964248159801</v>
      </c>
      <c r="AY4271" s="3">
        <v>27.9587975614883</v>
      </c>
      <c r="AZ4271" s="3">
        <v>65.734706747950398</v>
      </c>
      <c r="BA4271" s="3">
        <v>46.799163179916299</v>
      </c>
      <c r="BB4271" s="3">
        <v>16.398243045388</v>
      </c>
      <c r="BC4271" s="3">
        <v>53.420332561565999</v>
      </c>
      <c r="BD4271" s="3">
        <v>6.61209068010076</v>
      </c>
      <c r="BE4271" s="3">
        <v>88.993513287298597</v>
      </c>
      <c r="BF4271" s="3">
        <v>13.2015976455749</v>
      </c>
      <c r="BG4271" s="3">
        <v>48.949138293400601</v>
      </c>
      <c r="BH4271" s="3">
        <v>58.497279196316498</v>
      </c>
      <c r="BI4271" s="3">
        <v>25.941422594142299</v>
      </c>
      <c r="BJ4271" s="3">
        <v>0</v>
      </c>
      <c r="BK4271" s="3">
        <v>89.936440677966104</v>
      </c>
      <c r="BL4271" s="3">
        <v>43.257956448911202</v>
      </c>
    </row>
    <row r="4272" spans="1:64" x14ac:dyDescent="0.3">
      <c r="A4272" s="3" t="s">
        <v>5146</v>
      </c>
      <c r="B4272" s="4" t="s">
        <v>75</v>
      </c>
      <c r="C4272" s="3" t="s">
        <v>2544</v>
      </c>
      <c r="D4272" s="3" t="s">
        <v>5021</v>
      </c>
      <c r="E4272" s="3" t="s">
        <v>5040</v>
      </c>
      <c r="F4272" s="3" t="s">
        <v>69</v>
      </c>
      <c r="G4272" s="3" t="s">
        <v>101</v>
      </c>
      <c r="H4272" s="3" t="s">
        <v>71</v>
      </c>
      <c r="I4272" s="3" t="s">
        <v>71</v>
      </c>
      <c r="J4272" s="3">
        <v>3719</v>
      </c>
      <c r="K4272" s="3">
        <v>1273</v>
      </c>
      <c r="L4272" s="3">
        <v>1.0671999999999999</v>
      </c>
      <c r="M4272" s="3">
        <v>0</v>
      </c>
      <c r="N4272" s="3">
        <v>1.9000999999999999</v>
      </c>
      <c r="O4272" s="3">
        <v>42.814442773038998</v>
      </c>
      <c r="P4272" s="3">
        <v>20.430099999999999</v>
      </c>
      <c r="Q4272" s="3">
        <v>0.6905</v>
      </c>
      <c r="R4272" s="3">
        <v>26.195045786147801</v>
      </c>
      <c r="S4272" s="3">
        <v>16.619396986891299</v>
      </c>
      <c r="T4272" s="3">
        <v>25.195071868583199</v>
      </c>
      <c r="U4272" s="3">
        <v>26.901669758812599</v>
      </c>
      <c r="V4272" s="3">
        <v>20.183861082737501</v>
      </c>
      <c r="W4272" s="3">
        <v>23.726682037308699</v>
      </c>
      <c r="X4272" s="3">
        <v>2.57602862254025</v>
      </c>
      <c r="Y4272" s="3">
        <v>36.350116847248799</v>
      </c>
      <c r="Z4272" s="3">
        <v>52.291917973461999</v>
      </c>
      <c r="AA4272" s="3">
        <v>0</v>
      </c>
      <c r="AB4272" s="3">
        <v>0</v>
      </c>
      <c r="AC4272" s="3">
        <v>41.6666666666667</v>
      </c>
      <c r="AD4272" s="3">
        <v>0</v>
      </c>
      <c r="AE4272" s="3">
        <v>9.7752113837904702</v>
      </c>
      <c r="AF4272" s="3">
        <v>0</v>
      </c>
      <c r="AG4272" s="3">
        <v>0</v>
      </c>
      <c r="AH4272" s="3">
        <v>6.2753036437247003</v>
      </c>
      <c r="AI4272" s="3">
        <v>39.869888475836397</v>
      </c>
      <c r="AJ4272" s="3">
        <v>59.039087947882699</v>
      </c>
      <c r="AK4272" s="3">
        <v>79.832618901816701</v>
      </c>
      <c r="AL4272" s="3">
        <v>0</v>
      </c>
      <c r="AM4272" s="3">
        <v>23.479024818800799</v>
      </c>
      <c r="AN4272" s="3">
        <v>28.990662516674099</v>
      </c>
      <c r="AO4272" s="3">
        <v>4.6962516156829004</v>
      </c>
      <c r="AQ4272" s="3">
        <v>13.5374868004224</v>
      </c>
      <c r="AR4272" s="3">
        <v>20.7843137254902</v>
      </c>
      <c r="AS4272" s="3">
        <v>22.1196868008949</v>
      </c>
      <c r="AT4272" s="3">
        <v>0.81624110506488101</v>
      </c>
      <c r="AU4272" s="3">
        <v>12.602051496755299</v>
      </c>
      <c r="AV4272" s="3">
        <v>14.058577405857701</v>
      </c>
      <c r="AW4272" s="3">
        <v>1.7174753112923999</v>
      </c>
      <c r="AX4272" s="3">
        <v>2.2502628811777101</v>
      </c>
      <c r="AY4272" s="3">
        <v>5.2554130754677297</v>
      </c>
      <c r="AZ4272" s="3">
        <v>17.447971410552899</v>
      </c>
      <c r="BA4272" s="3">
        <v>28.702928870292901</v>
      </c>
      <c r="BB4272" s="3">
        <v>56.682702363522303</v>
      </c>
      <c r="BC4272" s="3">
        <v>50.641970111555501</v>
      </c>
      <c r="BD4272" s="3">
        <v>9.1309823677581896</v>
      </c>
      <c r="BE4272" s="3">
        <v>74.952919020715598</v>
      </c>
      <c r="BF4272" s="3">
        <v>38.616775278536899</v>
      </c>
      <c r="BG4272" s="3">
        <v>18.327028163093701</v>
      </c>
      <c r="BH4272" s="3">
        <v>25.763917957304301</v>
      </c>
      <c r="BI4272" s="3">
        <v>11.087866108786599</v>
      </c>
      <c r="BJ4272" s="3">
        <v>0</v>
      </c>
      <c r="BK4272" s="3">
        <v>0</v>
      </c>
      <c r="BL4272" s="3">
        <v>1.27721943048576</v>
      </c>
    </row>
    <row r="4273" spans="1:64" x14ac:dyDescent="0.3">
      <c r="A4273" s="3" t="s">
        <v>5147</v>
      </c>
      <c r="B4273" s="4" t="s">
        <v>75</v>
      </c>
      <c r="C4273" s="3" t="s">
        <v>2544</v>
      </c>
      <c r="D4273" s="3" t="s">
        <v>5021</v>
      </c>
      <c r="E4273" s="3" t="s">
        <v>5145</v>
      </c>
      <c r="F4273" s="3" t="s">
        <v>69</v>
      </c>
      <c r="G4273" s="3" t="s">
        <v>101</v>
      </c>
      <c r="H4273" s="3" t="s">
        <v>71</v>
      </c>
      <c r="I4273" s="3" t="s">
        <v>71</v>
      </c>
      <c r="J4273" s="3">
        <v>2528</v>
      </c>
      <c r="K4273" s="3">
        <v>925</v>
      </c>
      <c r="L4273" s="3">
        <v>18.2256</v>
      </c>
      <c r="M4273" s="3">
        <v>0</v>
      </c>
      <c r="N4273" s="3">
        <v>30.812200000000001</v>
      </c>
      <c r="O4273" s="3">
        <v>63.531101940846</v>
      </c>
      <c r="P4273" s="3">
        <v>60.6907</v>
      </c>
      <c r="Q4273" s="3">
        <v>13.077999999999999</v>
      </c>
      <c r="R4273" s="3">
        <v>34.162639781748403</v>
      </c>
      <c r="S4273" s="3">
        <v>29.3684621590976</v>
      </c>
      <c r="T4273" s="3">
        <v>23.7577002053388</v>
      </c>
      <c r="U4273" s="3">
        <v>25.211296639868099</v>
      </c>
      <c r="V4273" s="3">
        <v>9.3973442288049007</v>
      </c>
      <c r="W4273" s="3">
        <v>16.055334311465099</v>
      </c>
      <c r="X4273" s="3">
        <v>15.992844364937399</v>
      </c>
      <c r="Y4273" s="3">
        <v>49.585723390694703</v>
      </c>
      <c r="Z4273" s="3">
        <v>0</v>
      </c>
      <c r="AA4273" s="3">
        <v>0</v>
      </c>
      <c r="AB4273" s="3">
        <v>27.7777777777778</v>
      </c>
      <c r="AC4273" s="3">
        <v>0</v>
      </c>
      <c r="AD4273" s="3">
        <v>0</v>
      </c>
      <c r="AE4273" s="3">
        <v>12.188080016498199</v>
      </c>
      <c r="AF4273" s="3">
        <v>57.4183976261128</v>
      </c>
      <c r="AG4273" s="3">
        <v>0</v>
      </c>
      <c r="AH4273" s="3">
        <v>22.2165991902834</v>
      </c>
      <c r="AI4273" s="3">
        <v>56.040892193308501</v>
      </c>
      <c r="AJ4273" s="3">
        <v>59.039087947882699</v>
      </c>
      <c r="AK4273" s="3">
        <v>85.405184731577904</v>
      </c>
      <c r="AL4273" s="3">
        <v>50.846262341325797</v>
      </c>
      <c r="AM4273" s="3">
        <v>33.164946189325697</v>
      </c>
      <c r="AN4273" s="3">
        <v>40.929301911960899</v>
      </c>
      <c r="AO4273" s="3">
        <v>11.137440758293801</v>
      </c>
      <c r="AQ4273" s="3">
        <v>32.038014783526897</v>
      </c>
      <c r="AR4273" s="3">
        <v>30.122549019607799</v>
      </c>
      <c r="AS4273" s="3">
        <v>0</v>
      </c>
      <c r="AT4273" s="3">
        <v>30.598576810380901</v>
      </c>
      <c r="AU4273" s="3">
        <v>3.4331170190496101</v>
      </c>
      <c r="AV4273" s="3">
        <v>34.4560669456067</v>
      </c>
      <c r="AW4273" s="3">
        <v>11.421210820094499</v>
      </c>
      <c r="AX4273" s="3">
        <v>9.1272344900105207</v>
      </c>
      <c r="AY4273" s="3">
        <v>27.9587975614883</v>
      </c>
      <c r="AZ4273" s="3">
        <v>65.734706747950398</v>
      </c>
      <c r="BA4273" s="3">
        <v>46.548117154811699</v>
      </c>
      <c r="BB4273" s="3">
        <v>16.398243045388</v>
      </c>
      <c r="BC4273" s="3">
        <v>53.420332561565999</v>
      </c>
      <c r="BD4273" s="3">
        <v>35.537363560033597</v>
      </c>
      <c r="BE4273" s="3">
        <v>87.068424356559902</v>
      </c>
      <c r="BF4273" s="3">
        <v>13.2015976455749</v>
      </c>
      <c r="BG4273" s="3">
        <v>26.1034047919294</v>
      </c>
      <c r="BH4273" s="3">
        <v>58.497279196316498</v>
      </c>
      <c r="BI4273" s="3">
        <v>6.3389121338912098</v>
      </c>
      <c r="BJ4273" s="3">
        <v>15.949702183984099</v>
      </c>
      <c r="BK4273" s="3">
        <v>76.122881355932194</v>
      </c>
      <c r="BL4273" s="3">
        <v>22.026800670016801</v>
      </c>
    </row>
    <row r="4274" spans="1:64" x14ac:dyDescent="0.3">
      <c r="A4274" s="3" t="s">
        <v>5148</v>
      </c>
      <c r="B4274" s="4" t="s">
        <v>75</v>
      </c>
      <c r="C4274" s="3" t="s">
        <v>2544</v>
      </c>
      <c r="D4274" s="3" t="s">
        <v>5021</v>
      </c>
      <c r="E4274" s="3" t="s">
        <v>5149</v>
      </c>
      <c r="F4274" s="3" t="s">
        <v>69</v>
      </c>
      <c r="G4274" s="3" t="s">
        <v>101</v>
      </c>
      <c r="H4274" s="3" t="s">
        <v>71</v>
      </c>
      <c r="I4274" s="3" t="s">
        <v>71</v>
      </c>
      <c r="J4274" s="3">
        <v>4738</v>
      </c>
      <c r="K4274" s="3">
        <v>1550</v>
      </c>
      <c r="L4274" s="3">
        <v>7.9515000000000002</v>
      </c>
      <c r="M4274" s="3">
        <v>0</v>
      </c>
      <c r="N4274" s="3">
        <v>14.008900000000001</v>
      </c>
      <c r="O4274" s="3">
        <v>54.710821964054396</v>
      </c>
      <c r="P4274" s="3">
        <v>41.2117</v>
      </c>
      <c r="Q4274" s="3">
        <v>6.4238999999999997</v>
      </c>
      <c r="R4274" s="3">
        <v>30.560344387878999</v>
      </c>
      <c r="S4274" s="3">
        <v>24.150477576175302</v>
      </c>
      <c r="T4274" s="3">
        <v>26.735112936345001</v>
      </c>
      <c r="U4274" s="3">
        <v>23.5003092145949</v>
      </c>
      <c r="V4274" s="3">
        <v>11.0725229826353</v>
      </c>
      <c r="W4274" s="3">
        <v>26.262837979459199</v>
      </c>
      <c r="X4274" s="3">
        <v>17.1735241502683</v>
      </c>
      <c r="Y4274" s="3">
        <v>26.683662630125301</v>
      </c>
      <c r="Z4274" s="3">
        <v>0</v>
      </c>
      <c r="AA4274" s="3">
        <v>0</v>
      </c>
      <c r="AB4274" s="3">
        <v>0</v>
      </c>
      <c r="AC4274" s="3">
        <v>0</v>
      </c>
      <c r="AD4274" s="3">
        <v>0</v>
      </c>
      <c r="AE4274" s="3">
        <v>18.457413899773101</v>
      </c>
      <c r="AF4274" s="3">
        <v>57.4183976261128</v>
      </c>
      <c r="AG4274" s="3">
        <v>0</v>
      </c>
      <c r="AH4274" s="3">
        <v>15.637651821862301</v>
      </c>
      <c r="AI4274" s="3">
        <v>46.003717472119</v>
      </c>
      <c r="AJ4274" s="3">
        <v>59.039087947882699</v>
      </c>
      <c r="AK4274" s="3">
        <v>56.072667891406397</v>
      </c>
      <c r="AL4274" s="3">
        <v>75.740479548660105</v>
      </c>
      <c r="AM4274" s="3">
        <v>17.197452229299401</v>
      </c>
      <c r="AN4274" s="3">
        <v>33.9484215206759</v>
      </c>
      <c r="AO4274" s="3">
        <v>25.829383886255901</v>
      </c>
      <c r="AQ4274" s="3">
        <v>9.7993664202745503</v>
      </c>
      <c r="AR4274" s="3">
        <v>5.5392156862745097</v>
      </c>
      <c r="AS4274" s="3">
        <v>2.4888143176733801</v>
      </c>
      <c r="AT4274" s="3">
        <v>8.8949351192967807</v>
      </c>
      <c r="AU4274" s="3">
        <v>2.9725769311283199</v>
      </c>
      <c r="AV4274" s="3">
        <v>16.924686192468599</v>
      </c>
      <c r="AW4274" s="3">
        <v>23.915843709746699</v>
      </c>
      <c r="AX4274" s="3">
        <v>22.208201892744501</v>
      </c>
      <c r="AY4274" s="3">
        <v>16.060542358629402</v>
      </c>
      <c r="AZ4274" s="3">
        <v>58.860626445238601</v>
      </c>
      <c r="BA4274" s="3">
        <v>19.9581589958159</v>
      </c>
      <c r="BB4274" s="3">
        <v>49.382974273164599</v>
      </c>
      <c r="BC4274" s="3">
        <v>54.872658387707901</v>
      </c>
      <c r="BD4274" s="3">
        <v>12.3425692695214</v>
      </c>
      <c r="BE4274" s="3">
        <v>79.200669596149794</v>
      </c>
      <c r="BF4274" s="3">
        <v>39.878074416649099</v>
      </c>
      <c r="BG4274" s="3">
        <v>15.1324085750315</v>
      </c>
      <c r="BH4274" s="3">
        <v>25.763917957304301</v>
      </c>
      <c r="BI4274" s="3">
        <v>16.108786610878699</v>
      </c>
      <c r="BJ4274" s="3">
        <v>0</v>
      </c>
      <c r="BK4274" s="3">
        <v>100</v>
      </c>
      <c r="BL4274" s="3">
        <v>3.2453936348408701</v>
      </c>
    </row>
    <row r="4275" spans="1:64" x14ac:dyDescent="0.3">
      <c r="A4275" s="3" t="s">
        <v>5150</v>
      </c>
      <c r="B4275" s="4" t="s">
        <v>75</v>
      </c>
      <c r="C4275" s="3" t="s">
        <v>2544</v>
      </c>
      <c r="D4275" s="3" t="s">
        <v>5021</v>
      </c>
      <c r="E4275" s="3" t="s">
        <v>5149</v>
      </c>
      <c r="F4275" s="3" t="s">
        <v>69</v>
      </c>
      <c r="G4275" s="3" t="s">
        <v>101</v>
      </c>
      <c r="H4275" s="3" t="s">
        <v>71</v>
      </c>
      <c r="I4275" s="3" t="s">
        <v>71</v>
      </c>
      <c r="J4275" s="3">
        <v>1268</v>
      </c>
      <c r="K4275" s="3">
        <v>404</v>
      </c>
      <c r="L4275" s="3">
        <v>8.077</v>
      </c>
      <c r="M4275" s="3">
        <v>0</v>
      </c>
      <c r="N4275" s="3">
        <v>14.2325</v>
      </c>
      <c r="O4275" s="3">
        <v>54.8311548134456</v>
      </c>
      <c r="P4275" s="3">
        <v>38.171999999999997</v>
      </c>
      <c r="Q4275" s="3">
        <v>7.0726000000000004</v>
      </c>
      <c r="R4275" s="3">
        <v>30.042185851063099</v>
      </c>
      <c r="S4275" s="3">
        <v>24.788968962382398</v>
      </c>
      <c r="T4275" s="3">
        <v>30.800821355236099</v>
      </c>
      <c r="U4275" s="3">
        <v>24.2630385487528</v>
      </c>
      <c r="V4275" s="3">
        <v>47.3340143003064</v>
      </c>
      <c r="W4275" s="3">
        <v>22.490044015929598</v>
      </c>
      <c r="X4275" s="3">
        <v>6.0822898032200401</v>
      </c>
      <c r="Y4275" s="3">
        <v>30.528999362651401</v>
      </c>
      <c r="Z4275" s="3">
        <v>38.118214716525898</v>
      </c>
      <c r="AA4275" s="3">
        <v>0</v>
      </c>
      <c r="AB4275" s="3">
        <v>0</v>
      </c>
      <c r="AC4275" s="3">
        <v>0</v>
      </c>
      <c r="AD4275" s="3">
        <v>0</v>
      </c>
      <c r="AE4275" s="3">
        <v>29.428748195504198</v>
      </c>
      <c r="AF4275" s="3">
        <v>57.4183976261128</v>
      </c>
      <c r="AG4275" s="3">
        <v>0</v>
      </c>
      <c r="AH4275" s="3">
        <v>0</v>
      </c>
      <c r="AI4275" s="3">
        <v>44.888475836431198</v>
      </c>
      <c r="AJ4275" s="3">
        <v>59.039087947882699</v>
      </c>
      <c r="AK4275" s="3">
        <v>60.522555623596702</v>
      </c>
      <c r="AL4275" s="3">
        <v>48.730606488011297</v>
      </c>
      <c r="AM4275" s="3">
        <v>16.9119262025038</v>
      </c>
      <c r="AN4275" s="3">
        <v>6.1805246776344998</v>
      </c>
      <c r="AO4275" s="3">
        <v>21.477811288237799</v>
      </c>
      <c r="AQ4275" s="3">
        <v>45.026399155226997</v>
      </c>
      <c r="AR4275" s="3">
        <v>9.1176470588235308</v>
      </c>
      <c r="AS4275" s="3">
        <v>0</v>
      </c>
      <c r="AT4275" s="3">
        <v>17.8735872750105</v>
      </c>
      <c r="AU4275" s="3">
        <v>5.14967552857442</v>
      </c>
      <c r="AV4275" s="3">
        <v>14.2468619246862</v>
      </c>
      <c r="AW4275" s="3">
        <v>41.434091884929202</v>
      </c>
      <c r="AX4275" s="3">
        <v>26.309148264984199</v>
      </c>
      <c r="AY4275" s="3">
        <v>16.060542358629402</v>
      </c>
      <c r="AZ4275" s="3">
        <v>58.860626445238601</v>
      </c>
      <c r="BA4275" s="3">
        <v>22.845188284518802</v>
      </c>
      <c r="BB4275" s="3">
        <v>49.382974273164599</v>
      </c>
      <c r="BC4275" s="3">
        <v>54.872658387707901</v>
      </c>
      <c r="BD4275" s="3">
        <v>2.4979009235936198</v>
      </c>
      <c r="BE4275" s="3">
        <v>69.658924461184299</v>
      </c>
      <c r="BF4275" s="3">
        <v>39.878074416649099</v>
      </c>
      <c r="BG4275" s="3">
        <v>20.7650273224044</v>
      </c>
      <c r="BH4275" s="3">
        <v>58.497279196316498</v>
      </c>
      <c r="BI4275" s="3">
        <v>16.694560669456099</v>
      </c>
      <c r="BJ4275" s="3">
        <v>0</v>
      </c>
      <c r="BK4275" s="3">
        <v>24.978813559321999</v>
      </c>
      <c r="BL4275" s="3">
        <v>1.59128978224456</v>
      </c>
    </row>
    <row r="4276" spans="1:64" x14ac:dyDescent="0.3">
      <c r="A4276" s="3" t="s">
        <v>5151</v>
      </c>
      <c r="B4276" s="4" t="s">
        <v>75</v>
      </c>
      <c r="C4276" s="3" t="s">
        <v>2544</v>
      </c>
      <c r="D4276" s="3" t="s">
        <v>5021</v>
      </c>
      <c r="E4276" s="3" t="s">
        <v>5149</v>
      </c>
      <c r="F4276" s="3" t="s">
        <v>69</v>
      </c>
      <c r="G4276" s="3" t="s">
        <v>101</v>
      </c>
      <c r="H4276" s="3" t="s">
        <v>71</v>
      </c>
      <c r="I4276" s="3" t="s">
        <v>71</v>
      </c>
      <c r="J4276" s="3">
        <v>6106</v>
      </c>
      <c r="K4276" s="3">
        <v>2181</v>
      </c>
      <c r="L4276" s="3">
        <v>12.7014</v>
      </c>
      <c r="M4276" s="3">
        <v>0</v>
      </c>
      <c r="N4276" s="3">
        <v>22.093900000000001</v>
      </c>
      <c r="O4276" s="3">
        <v>59.307584888511599</v>
      </c>
      <c r="P4276" s="3">
        <v>34.0364</v>
      </c>
      <c r="Q4276" s="3">
        <v>14.0406</v>
      </c>
      <c r="R4276" s="3">
        <v>29.269095445027901</v>
      </c>
      <c r="S4276" s="3">
        <v>30.038489443483702</v>
      </c>
      <c r="T4276" s="3">
        <v>32.833675564681698</v>
      </c>
      <c r="U4276" s="3">
        <v>23.1498660070089</v>
      </c>
      <c r="V4276" s="3">
        <v>28.069458631256399</v>
      </c>
      <c r="W4276" s="3">
        <v>40.180255711590902</v>
      </c>
      <c r="X4276" s="3">
        <v>15.9570661896243</v>
      </c>
      <c r="Y4276" s="3">
        <v>51.816443594646302</v>
      </c>
      <c r="Z4276" s="3">
        <v>12.4849215922799</v>
      </c>
      <c r="AA4276" s="3">
        <v>0</v>
      </c>
      <c r="AB4276" s="3">
        <v>0</v>
      </c>
      <c r="AC4276" s="3">
        <v>0</v>
      </c>
      <c r="AD4276" s="3">
        <v>0</v>
      </c>
      <c r="AE4276" s="3">
        <v>25.716642606722999</v>
      </c>
      <c r="AF4276" s="3">
        <v>57.4183976261128</v>
      </c>
      <c r="AG4276" s="3">
        <v>0</v>
      </c>
      <c r="AH4276" s="3">
        <v>22.874493927125499</v>
      </c>
      <c r="AI4276" s="3">
        <v>31.784386617100399</v>
      </c>
      <c r="AJ4276" s="3">
        <v>59.039087947882699</v>
      </c>
      <c r="AK4276" s="3">
        <v>34.945907328026102</v>
      </c>
      <c r="AL4276" s="3">
        <v>38.928067700987299</v>
      </c>
      <c r="AM4276" s="3">
        <v>30.3975400834615</v>
      </c>
      <c r="AN4276" s="3">
        <v>62.072032014228597</v>
      </c>
      <c r="AO4276" s="3">
        <v>20.185264971994801</v>
      </c>
      <c r="AQ4276" s="3">
        <v>38.057022175290399</v>
      </c>
      <c r="AR4276" s="3">
        <v>38.480392156862699</v>
      </c>
      <c r="AS4276" s="3">
        <v>36.689038031319903</v>
      </c>
      <c r="AT4276" s="3">
        <v>7.3670992046881496</v>
      </c>
      <c r="AU4276" s="3">
        <v>12.4764496545949</v>
      </c>
      <c r="AV4276" s="3">
        <v>15.794979079497899</v>
      </c>
      <c r="AW4276" s="3">
        <v>11.9364534134822</v>
      </c>
      <c r="AX4276" s="3">
        <v>3.6593059936908499</v>
      </c>
      <c r="AY4276" s="3">
        <v>16.060542358629402</v>
      </c>
      <c r="AZ4276" s="3">
        <v>58.860626445238601</v>
      </c>
      <c r="BA4276" s="3">
        <v>13.702928870292901</v>
      </c>
      <c r="BB4276" s="3">
        <v>49.382974273164599</v>
      </c>
      <c r="BC4276" s="3">
        <v>54.872658387707901</v>
      </c>
      <c r="BD4276" s="3">
        <v>32.304785894206603</v>
      </c>
      <c r="BE4276" s="3">
        <v>54.844109646369503</v>
      </c>
      <c r="BF4276" s="3">
        <v>39.878074416649099</v>
      </c>
      <c r="BG4276" s="3">
        <v>20.891130727196298</v>
      </c>
      <c r="BH4276" s="3">
        <v>58.497279196316498</v>
      </c>
      <c r="BI4276" s="3">
        <v>10.0418410041841</v>
      </c>
      <c r="BJ4276" s="3">
        <v>0</v>
      </c>
      <c r="BK4276" s="3">
        <v>97.372881355932194</v>
      </c>
      <c r="BL4276" s="3">
        <v>15.787269681742</v>
      </c>
    </row>
    <row r="4277" spans="1:64" x14ac:dyDescent="0.3">
      <c r="A4277" s="3" t="s">
        <v>5152</v>
      </c>
      <c r="B4277" s="4" t="s">
        <v>75</v>
      </c>
      <c r="C4277" s="3" t="s">
        <v>2544</v>
      </c>
      <c r="D4277" s="3" t="s">
        <v>5021</v>
      </c>
      <c r="E4277" s="3" t="s">
        <v>5145</v>
      </c>
      <c r="F4277" s="3" t="s">
        <v>69</v>
      </c>
      <c r="G4277" s="3" t="s">
        <v>101</v>
      </c>
      <c r="H4277" s="3" t="s">
        <v>71</v>
      </c>
      <c r="I4277" s="3" t="s">
        <v>71</v>
      </c>
      <c r="J4277" s="3">
        <v>5692</v>
      </c>
      <c r="K4277" s="3">
        <v>2242</v>
      </c>
      <c r="L4277" s="3">
        <v>6.9470999999999998</v>
      </c>
      <c r="M4277" s="3">
        <v>0</v>
      </c>
      <c r="N4277" s="3">
        <v>12.2951</v>
      </c>
      <c r="O4277" s="3">
        <v>53.634096723722003</v>
      </c>
      <c r="P4277" s="3">
        <v>2.9983</v>
      </c>
      <c r="Q4277" s="3">
        <v>20.067</v>
      </c>
      <c r="R4277" s="3">
        <v>19.681618485964101</v>
      </c>
      <c r="S4277" s="3">
        <v>33.952478237757902</v>
      </c>
      <c r="T4277" s="3">
        <v>26.2422997946612</v>
      </c>
      <c r="U4277" s="3">
        <v>24.613481756338899</v>
      </c>
      <c r="V4277" s="3">
        <v>18.753830439223702</v>
      </c>
      <c r="W4277" s="3">
        <v>32.928107315028299</v>
      </c>
      <c r="X4277" s="3">
        <v>14.239713774597501</v>
      </c>
      <c r="Y4277" s="3">
        <v>0.91353303590397295</v>
      </c>
      <c r="Z4277" s="3">
        <v>0</v>
      </c>
      <c r="AA4277" s="3">
        <v>0</v>
      </c>
      <c r="AB4277" s="3">
        <v>6.6666666666666696</v>
      </c>
      <c r="AC4277" s="3">
        <v>0</v>
      </c>
      <c r="AD4277" s="3">
        <v>0</v>
      </c>
      <c r="AE4277" s="3">
        <v>16.8694576201279</v>
      </c>
      <c r="AF4277" s="3">
        <v>0</v>
      </c>
      <c r="AG4277" s="3">
        <v>0</v>
      </c>
      <c r="AH4277" s="3">
        <v>0</v>
      </c>
      <c r="AI4277" s="3">
        <v>0</v>
      </c>
      <c r="AJ4277" s="3">
        <v>59.039087947882699</v>
      </c>
      <c r="AK4277" s="3">
        <v>63.870177587262702</v>
      </c>
      <c r="AL4277" s="3">
        <v>0</v>
      </c>
      <c r="AM4277" s="3">
        <v>35.053810674280697</v>
      </c>
      <c r="AN4277" s="3">
        <v>39.617607825700297</v>
      </c>
      <c r="AO4277" s="3">
        <v>9.3063334769495896</v>
      </c>
      <c r="AQ4277" s="3">
        <v>41.330517423442402</v>
      </c>
      <c r="AR4277" s="3">
        <v>35.931372549019599</v>
      </c>
      <c r="AS4277" s="3">
        <v>0</v>
      </c>
      <c r="AT4277" s="3">
        <v>20.385098367517799</v>
      </c>
      <c r="AU4277" s="3">
        <v>30.5003140046054</v>
      </c>
      <c r="AV4277" s="3">
        <v>29.8744769874477</v>
      </c>
      <c r="AW4277" s="3">
        <v>8.9094031773293292</v>
      </c>
      <c r="AX4277" s="3">
        <v>86.456361724500496</v>
      </c>
      <c r="AY4277" s="3">
        <v>29.7666596594492</v>
      </c>
      <c r="AZ4277" s="3">
        <v>78.894261088921596</v>
      </c>
      <c r="BA4277" s="3">
        <v>41.025104602510503</v>
      </c>
      <c r="BB4277" s="3">
        <v>61.326082409537797</v>
      </c>
      <c r="BC4277" s="3">
        <v>93.896021890128395</v>
      </c>
      <c r="BD4277" s="3">
        <v>5.1007556675063004</v>
      </c>
      <c r="BE4277" s="3">
        <v>96.275371416614306</v>
      </c>
      <c r="BF4277" s="3">
        <v>4.98213159554341</v>
      </c>
      <c r="BG4277" s="3">
        <v>46.048759983186201</v>
      </c>
      <c r="BH4277" s="3">
        <v>58.497279196316498</v>
      </c>
      <c r="BI4277" s="3">
        <v>7.2594142259414198</v>
      </c>
      <c r="BJ4277" s="3">
        <v>0</v>
      </c>
      <c r="BK4277" s="3">
        <v>13.389830508474599</v>
      </c>
      <c r="BL4277" s="3">
        <v>35.071189279732003</v>
      </c>
    </row>
    <row r="4278" spans="1:64" x14ac:dyDescent="0.3">
      <c r="A4278" s="3" t="s">
        <v>5153</v>
      </c>
      <c r="B4278" s="4" t="s">
        <v>75</v>
      </c>
      <c r="C4278" s="3" t="s">
        <v>2544</v>
      </c>
      <c r="D4278" s="3" t="s">
        <v>5021</v>
      </c>
      <c r="E4278" s="3" t="s">
        <v>5145</v>
      </c>
      <c r="F4278" s="3" t="s">
        <v>69</v>
      </c>
      <c r="G4278" s="3" t="s">
        <v>101</v>
      </c>
      <c r="H4278" s="3" t="s">
        <v>71</v>
      </c>
      <c r="I4278" s="3" t="s">
        <v>71</v>
      </c>
      <c r="J4278" s="3">
        <v>4169</v>
      </c>
      <c r="K4278" s="3">
        <v>1503</v>
      </c>
      <c r="L4278" s="3">
        <v>16.6144</v>
      </c>
      <c r="M4278" s="3">
        <v>0</v>
      </c>
      <c r="N4278" s="3">
        <v>28.353200000000001</v>
      </c>
      <c r="O4278" s="3">
        <v>62.364055492922503</v>
      </c>
      <c r="P4278" s="3">
        <v>47.042999999999999</v>
      </c>
      <c r="Q4278" s="3">
        <v>15.045</v>
      </c>
      <c r="R4278" s="3">
        <v>31.593902987608899</v>
      </c>
      <c r="S4278" s="3">
        <v>30.7701525053136</v>
      </c>
      <c r="T4278" s="3">
        <v>23.7782340862423</v>
      </c>
      <c r="U4278" s="3">
        <v>24.304267161409999</v>
      </c>
      <c r="V4278" s="3">
        <v>6.3329928498467796</v>
      </c>
      <c r="W4278" s="3">
        <v>20.708446866485001</v>
      </c>
      <c r="X4278" s="3">
        <v>18.6404293381038</v>
      </c>
      <c r="Y4278" s="3">
        <v>15.3601019757808</v>
      </c>
      <c r="Z4278" s="3">
        <v>0</v>
      </c>
      <c r="AA4278" s="3">
        <v>0</v>
      </c>
      <c r="AB4278" s="3">
        <v>22.2222222222222</v>
      </c>
      <c r="AC4278" s="3">
        <v>0</v>
      </c>
      <c r="AD4278" s="3">
        <v>0</v>
      </c>
      <c r="AE4278" s="3">
        <v>14.147246855021701</v>
      </c>
      <c r="AF4278" s="3">
        <v>0</v>
      </c>
      <c r="AG4278" s="3">
        <v>0</v>
      </c>
      <c r="AH4278" s="3">
        <v>30.921052631578899</v>
      </c>
      <c r="AI4278" s="3">
        <v>41.542750929367998</v>
      </c>
      <c r="AJ4278" s="3">
        <v>59.039087947882699</v>
      </c>
      <c r="AK4278" s="3">
        <v>72.667891406409495</v>
      </c>
      <c r="AL4278" s="3">
        <v>77.997179125528902</v>
      </c>
      <c r="AM4278" s="3">
        <v>23.457061278278101</v>
      </c>
      <c r="AN4278" s="3">
        <v>39.284126278345902</v>
      </c>
      <c r="AO4278" s="3">
        <v>14.6919431279621</v>
      </c>
      <c r="AQ4278" s="3">
        <v>50.876451953537497</v>
      </c>
      <c r="AR4278" s="3">
        <v>0</v>
      </c>
      <c r="AS4278" s="3">
        <v>4.2225950782997801</v>
      </c>
      <c r="AT4278" s="3">
        <v>5.4206781079949797</v>
      </c>
      <c r="AU4278" s="3">
        <v>29.914172074523801</v>
      </c>
      <c r="AV4278" s="3">
        <v>24.7489539748954</v>
      </c>
      <c r="AW4278" s="3">
        <v>46.672391584370999</v>
      </c>
      <c r="AX4278" s="3">
        <v>26.161934805467901</v>
      </c>
      <c r="AY4278" s="3">
        <v>29.7666596594492</v>
      </c>
      <c r="AZ4278" s="3">
        <v>78.894261088921596</v>
      </c>
      <c r="BA4278" s="3">
        <v>8.5355648535564796</v>
      </c>
      <c r="BB4278" s="3">
        <v>61.326082409537797</v>
      </c>
      <c r="BC4278" s="3">
        <v>93.896021890128395</v>
      </c>
      <c r="BD4278" s="3">
        <v>50.692695214105797</v>
      </c>
      <c r="BE4278" s="3">
        <v>43.649299016530698</v>
      </c>
      <c r="BF4278" s="3">
        <v>4.98213159554341</v>
      </c>
      <c r="BG4278" s="3">
        <v>2.4590163934426199</v>
      </c>
      <c r="BH4278" s="3">
        <v>58.497279196316498</v>
      </c>
      <c r="BI4278" s="3">
        <v>7.6569037656903802</v>
      </c>
      <c r="BJ4278" s="3">
        <v>0</v>
      </c>
      <c r="BK4278" s="3">
        <v>82.118644067796595</v>
      </c>
      <c r="BL4278" s="3">
        <v>15.033500837520901</v>
      </c>
    </row>
    <row r="4279" spans="1:64" x14ac:dyDescent="0.3">
      <c r="A4279" s="3" t="s">
        <v>5154</v>
      </c>
      <c r="B4279" s="4" t="s">
        <v>75</v>
      </c>
      <c r="C4279" s="3" t="s">
        <v>2544</v>
      </c>
      <c r="D4279" s="3" t="s">
        <v>5021</v>
      </c>
      <c r="E4279" s="3" t="s">
        <v>5155</v>
      </c>
      <c r="F4279" s="3" t="s">
        <v>69</v>
      </c>
      <c r="G4279" s="3" t="s">
        <v>101</v>
      </c>
      <c r="H4279" s="3" t="s">
        <v>71</v>
      </c>
      <c r="I4279" s="3" t="s">
        <v>71</v>
      </c>
      <c r="J4279" s="3">
        <v>5510</v>
      </c>
      <c r="K4279" s="3">
        <v>1824</v>
      </c>
      <c r="L4279" s="3">
        <v>4.4150999999999998</v>
      </c>
      <c r="M4279" s="3">
        <v>0</v>
      </c>
      <c r="N4279" s="3">
        <v>7.8240999999999996</v>
      </c>
      <c r="O4279" s="3">
        <v>50.502089169150103</v>
      </c>
      <c r="P4279" s="3">
        <v>11.372999999999999</v>
      </c>
      <c r="Q4279" s="3">
        <v>9.6254000000000008</v>
      </c>
      <c r="R4279" s="3">
        <v>23.608410581918299</v>
      </c>
      <c r="S4279" s="3">
        <v>26.8936785872318</v>
      </c>
      <c r="T4279" s="3">
        <v>31.088295687885001</v>
      </c>
      <c r="U4279" s="3">
        <v>22.1191506905793</v>
      </c>
      <c r="V4279" s="3">
        <v>20.408580183861101</v>
      </c>
      <c r="W4279" s="3">
        <v>27.289876336197899</v>
      </c>
      <c r="X4279" s="3">
        <v>13.5241502683363</v>
      </c>
      <c r="Y4279" s="3">
        <v>21.159974506054802</v>
      </c>
      <c r="Z4279" s="3">
        <v>61.821471652593502</v>
      </c>
      <c r="AA4279" s="3">
        <v>0</v>
      </c>
      <c r="AB4279" s="3">
        <v>0</v>
      </c>
      <c r="AC4279" s="3">
        <v>0</v>
      </c>
      <c r="AD4279" s="3">
        <v>0</v>
      </c>
      <c r="AE4279" s="3">
        <v>19.715405238193402</v>
      </c>
      <c r="AF4279" s="3">
        <v>87.314540059347195</v>
      </c>
      <c r="AG4279" s="3">
        <v>0</v>
      </c>
      <c r="AH4279" s="3">
        <v>0</v>
      </c>
      <c r="AI4279" s="3">
        <v>0</v>
      </c>
      <c r="AJ4279" s="3">
        <v>52.157980456026102</v>
      </c>
      <c r="AK4279" s="3">
        <v>63.237395386813603</v>
      </c>
      <c r="AL4279" s="3">
        <v>0</v>
      </c>
      <c r="AM4279" s="3">
        <v>35.910388754667302</v>
      </c>
      <c r="AN4279" s="3">
        <v>68.474877723432598</v>
      </c>
      <c r="AO4279" s="3">
        <v>5.9457130547177899</v>
      </c>
      <c r="AQ4279" s="3">
        <v>39.9366420274551</v>
      </c>
      <c r="AR4279" s="3">
        <v>26.6911764705882</v>
      </c>
      <c r="AS4279" s="3">
        <v>0</v>
      </c>
      <c r="AT4279" s="3">
        <v>17.350355797404799</v>
      </c>
      <c r="AU4279" s="3">
        <v>1.25601842160352</v>
      </c>
      <c r="AV4279" s="3">
        <v>19.267782426778201</v>
      </c>
      <c r="AW4279" s="3">
        <v>59.081150708458601</v>
      </c>
      <c r="AX4279" s="3">
        <v>30.935856992639302</v>
      </c>
      <c r="AY4279" s="3">
        <v>20.7273491696447</v>
      </c>
      <c r="AZ4279" s="3">
        <v>23.775488753415999</v>
      </c>
      <c r="BA4279" s="3">
        <v>37.050209205020899</v>
      </c>
      <c r="BB4279" s="3">
        <v>0.39740640033465802</v>
      </c>
      <c r="BC4279" s="3">
        <v>59.713744474847402</v>
      </c>
      <c r="BD4279" s="3">
        <v>42.0864819479429</v>
      </c>
      <c r="BE4279" s="3">
        <v>31.345469763548898</v>
      </c>
      <c r="BF4279" s="3">
        <v>16.165650620138699</v>
      </c>
      <c r="BG4279" s="3">
        <v>4.8759983186212699</v>
      </c>
      <c r="BH4279" s="3">
        <v>58.497279196316498</v>
      </c>
      <c r="BI4279" s="3">
        <v>21.882845188284499</v>
      </c>
      <c r="BJ4279" s="3">
        <v>0</v>
      </c>
      <c r="BK4279" s="3">
        <v>82.817796610169495</v>
      </c>
      <c r="BL4279" s="3">
        <v>18.1323283082077</v>
      </c>
    </row>
    <row r="4280" spans="1:64" x14ac:dyDescent="0.3">
      <c r="A4280" s="3" t="s">
        <v>5156</v>
      </c>
      <c r="B4280" s="4" t="s">
        <v>75</v>
      </c>
      <c r="C4280" s="3" t="s">
        <v>2544</v>
      </c>
      <c r="D4280" s="3" t="s">
        <v>5021</v>
      </c>
      <c r="E4280" s="3" t="s">
        <v>5155</v>
      </c>
      <c r="F4280" s="3" t="s">
        <v>69</v>
      </c>
      <c r="G4280" s="3" t="s">
        <v>101</v>
      </c>
      <c r="H4280" s="3" t="s">
        <v>71</v>
      </c>
      <c r="I4280" s="3" t="s">
        <v>71</v>
      </c>
      <c r="J4280" s="3">
        <v>4787</v>
      </c>
      <c r="K4280" s="3">
        <v>1617</v>
      </c>
      <c r="L4280" s="3">
        <v>2.8875999999999999</v>
      </c>
      <c r="M4280" s="3">
        <v>0</v>
      </c>
      <c r="N4280" s="3">
        <v>5.1416000000000004</v>
      </c>
      <c r="O4280" s="3">
        <v>47.305303301398801</v>
      </c>
      <c r="P4280" s="3">
        <v>2.0470999999999999</v>
      </c>
      <c r="Q4280" s="3">
        <v>12.115500000000001</v>
      </c>
      <c r="R4280" s="3">
        <v>18.577003807638601</v>
      </c>
      <c r="S4280" s="3">
        <v>28.728299493760201</v>
      </c>
      <c r="T4280" s="3">
        <v>30.841889117043099</v>
      </c>
      <c r="U4280" s="3">
        <v>21.6037930323645</v>
      </c>
      <c r="V4280" s="3">
        <v>29.6016343207354</v>
      </c>
      <c r="W4280" s="3">
        <v>27.206036470341601</v>
      </c>
      <c r="X4280" s="3">
        <v>0</v>
      </c>
      <c r="Y4280" s="3">
        <v>9.0078606330996394</v>
      </c>
      <c r="Z4280" s="3">
        <v>20.9891435464415</v>
      </c>
      <c r="AA4280" s="3">
        <v>0</v>
      </c>
      <c r="AB4280" s="3">
        <v>0</v>
      </c>
      <c r="AC4280" s="3">
        <v>0</v>
      </c>
      <c r="AD4280" s="3">
        <v>0</v>
      </c>
      <c r="AE4280" s="3">
        <v>17.116931326046601</v>
      </c>
      <c r="AF4280" s="3">
        <v>0</v>
      </c>
      <c r="AG4280" s="3">
        <v>0</v>
      </c>
      <c r="AH4280" s="3">
        <v>0</v>
      </c>
      <c r="AI4280" s="3">
        <v>0</v>
      </c>
      <c r="AJ4280" s="3">
        <v>43.953583061889198</v>
      </c>
      <c r="AK4280" s="3">
        <v>66.789140640947096</v>
      </c>
      <c r="AL4280" s="3">
        <v>0</v>
      </c>
      <c r="AM4280" s="3">
        <v>30.924665056007001</v>
      </c>
      <c r="AN4280" s="3">
        <v>52.5122276567363</v>
      </c>
      <c r="AO4280" s="3">
        <v>22.296423955191699</v>
      </c>
      <c r="AQ4280" s="3">
        <v>34.0865892291447</v>
      </c>
      <c r="AR4280" s="3">
        <v>17.181372549019599</v>
      </c>
      <c r="AS4280" s="3">
        <v>0</v>
      </c>
      <c r="AT4280" s="3">
        <v>4.1858518208455404</v>
      </c>
      <c r="AU4280" s="3">
        <v>3.2865815365292002</v>
      </c>
      <c r="AV4280" s="3">
        <v>16.401673640167399</v>
      </c>
      <c r="AW4280" s="3">
        <v>45.620437956204398</v>
      </c>
      <c r="AX4280" s="3">
        <v>59.158780231335399</v>
      </c>
      <c r="AY4280" s="3">
        <v>23.039730922850499</v>
      </c>
      <c r="AZ4280" s="3">
        <v>69.371452596174095</v>
      </c>
      <c r="BA4280" s="3">
        <v>27.343096234309598</v>
      </c>
      <c r="BB4280" s="3">
        <v>39.949801296799798</v>
      </c>
      <c r="BC4280" s="3">
        <v>89.033887602609994</v>
      </c>
      <c r="BD4280" s="3">
        <v>27.162048698572601</v>
      </c>
      <c r="BE4280" s="3">
        <v>29.483155471856001</v>
      </c>
      <c r="BF4280" s="3">
        <v>0.96699600588606305</v>
      </c>
      <c r="BG4280" s="3">
        <v>13.493064312736401</v>
      </c>
      <c r="BH4280" s="3">
        <v>58.497279196316498</v>
      </c>
      <c r="BI4280" s="3">
        <v>18.179916317991601</v>
      </c>
      <c r="BJ4280" s="3">
        <v>0</v>
      </c>
      <c r="BK4280" s="3">
        <v>95.635593220339004</v>
      </c>
      <c r="BL4280" s="3">
        <v>0.83752093802345096</v>
      </c>
    </row>
    <row r="4281" spans="1:64" x14ac:dyDescent="0.3">
      <c r="A4281" s="3" t="s">
        <v>5157</v>
      </c>
      <c r="B4281" s="4" t="s">
        <v>75</v>
      </c>
      <c r="C4281" s="3" t="s">
        <v>2544</v>
      </c>
      <c r="D4281" s="3" t="s">
        <v>5021</v>
      </c>
      <c r="E4281" s="3" t="s">
        <v>5158</v>
      </c>
      <c r="F4281" s="3" t="s">
        <v>69</v>
      </c>
      <c r="G4281" s="3" t="s">
        <v>139</v>
      </c>
      <c r="H4281" s="3" t="s">
        <v>71</v>
      </c>
      <c r="I4281" s="3" t="s">
        <v>71</v>
      </c>
      <c r="J4281" s="3">
        <v>3056</v>
      </c>
      <c r="K4281" s="3">
        <v>999</v>
      </c>
      <c r="L4281" s="3">
        <v>11.1111</v>
      </c>
      <c r="M4281" s="3">
        <v>0</v>
      </c>
      <c r="N4281" s="3">
        <v>19.411300000000001</v>
      </c>
      <c r="O4281" s="3">
        <v>57.832929355295299</v>
      </c>
      <c r="P4281" s="3">
        <v>58.519399999999997</v>
      </c>
      <c r="Q4281" s="3">
        <v>6.2984</v>
      </c>
      <c r="R4281" s="3">
        <v>33.725058620923903</v>
      </c>
      <c r="S4281" s="3">
        <v>24.107870734371499</v>
      </c>
      <c r="T4281" s="3">
        <v>23.1827515400411</v>
      </c>
      <c r="U4281" s="3">
        <v>22.2634508348794</v>
      </c>
      <c r="V4281" s="3">
        <v>11.0725229826353</v>
      </c>
      <c r="W4281" s="3">
        <v>15.2588555858311</v>
      </c>
      <c r="X4281" s="3">
        <v>16.529516994633301</v>
      </c>
      <c r="Y4281" s="3">
        <v>86.721903547907402</v>
      </c>
      <c r="Z4281" s="3">
        <v>0</v>
      </c>
      <c r="AA4281" s="3">
        <v>0</v>
      </c>
      <c r="AB4281" s="3">
        <v>0</v>
      </c>
      <c r="AC4281" s="3">
        <v>0</v>
      </c>
      <c r="AD4281" s="3">
        <v>5.5970149253731298</v>
      </c>
      <c r="AE4281" s="3">
        <v>13.5491853990513</v>
      </c>
      <c r="AF4281" s="3">
        <v>57.4183976261128</v>
      </c>
      <c r="AG4281" s="3">
        <v>0</v>
      </c>
      <c r="AH4281" s="3">
        <v>36.4372469635627</v>
      </c>
      <c r="AI4281" s="3">
        <v>43.494423791821603</v>
      </c>
      <c r="AJ4281" s="3">
        <v>57.4307817589577</v>
      </c>
      <c r="AK4281" s="3">
        <v>85.507246376811594</v>
      </c>
      <c r="AL4281" s="3">
        <v>52.256699576868797</v>
      </c>
      <c r="AM4281" s="3">
        <v>22.161212387436901</v>
      </c>
      <c r="AN4281" s="3">
        <v>49.888839484215197</v>
      </c>
      <c r="AO4281" s="3">
        <v>46.768634209392502</v>
      </c>
      <c r="AQ4281" s="3">
        <v>39.070749736008402</v>
      </c>
      <c r="AR4281" s="3">
        <v>10.343137254902</v>
      </c>
      <c r="AS4281" s="3">
        <v>0</v>
      </c>
      <c r="AT4281" s="3">
        <v>2.78359146086229</v>
      </c>
      <c r="AU4281" s="3">
        <v>22.0012560184216</v>
      </c>
      <c r="AV4281" s="3">
        <v>8.1171548117154799</v>
      </c>
      <c r="AW4281" s="3">
        <v>11.163589523400599</v>
      </c>
      <c r="AX4281" s="3">
        <v>45.573080967402703</v>
      </c>
      <c r="AY4281" s="3">
        <v>20.7273491696447</v>
      </c>
      <c r="AZ4281" s="3">
        <v>23.775488753415999</v>
      </c>
      <c r="BA4281" s="3">
        <v>16.548117154811699</v>
      </c>
      <c r="BB4281" s="3">
        <v>0.39740640033465802</v>
      </c>
      <c r="BC4281" s="3">
        <v>59.713744474847402</v>
      </c>
      <c r="BD4281" s="3">
        <v>27.686817800167901</v>
      </c>
      <c r="BE4281" s="3">
        <v>77.150031387319501</v>
      </c>
      <c r="BF4281" s="3">
        <v>16.165650620138699</v>
      </c>
      <c r="BG4281" s="3">
        <v>5.9478772593526701</v>
      </c>
      <c r="BH4281" s="3">
        <v>58.497279196316498</v>
      </c>
      <c r="BI4281" s="3">
        <v>14.4560669456067</v>
      </c>
      <c r="BJ4281" s="3">
        <v>0</v>
      </c>
      <c r="BK4281" s="3">
        <v>17.521186440678001</v>
      </c>
      <c r="BL4281" s="3">
        <v>3.68509212730318</v>
      </c>
    </row>
    <row r="4282" spans="1:64" x14ac:dyDescent="0.3">
      <c r="A4282" s="3" t="s">
        <v>5159</v>
      </c>
      <c r="B4282" s="4" t="s">
        <v>75</v>
      </c>
      <c r="C4282" s="3" t="s">
        <v>2544</v>
      </c>
      <c r="D4282" s="3" t="s">
        <v>5021</v>
      </c>
      <c r="E4282" s="3" t="s">
        <v>5155</v>
      </c>
      <c r="F4282" s="3" t="s">
        <v>69</v>
      </c>
      <c r="G4282" s="3" t="s">
        <v>101</v>
      </c>
      <c r="H4282" s="3" t="s">
        <v>71</v>
      </c>
      <c r="I4282" s="3" t="s">
        <v>71</v>
      </c>
      <c r="J4282" s="3">
        <v>3374</v>
      </c>
      <c r="K4282" s="3">
        <v>1286</v>
      </c>
      <c r="L4282" s="3">
        <v>11.194800000000001</v>
      </c>
      <c r="M4282" s="3">
        <v>0</v>
      </c>
      <c r="N4282" s="3">
        <v>19.560400000000001</v>
      </c>
      <c r="O4282" s="3">
        <v>57.903573742290803</v>
      </c>
      <c r="P4282" s="3">
        <v>15.343299999999999</v>
      </c>
      <c r="Q4282" s="3">
        <v>18.874199999999998</v>
      </c>
      <c r="R4282" s="3">
        <v>24.7801878914699</v>
      </c>
      <c r="S4282" s="3">
        <v>33.123385850820902</v>
      </c>
      <c r="T4282" s="3">
        <v>27.967145790554401</v>
      </c>
      <c r="U4282" s="3">
        <v>21.5419501133787</v>
      </c>
      <c r="V4282" s="3">
        <v>20.6945863125638</v>
      </c>
      <c r="W4282" s="3">
        <v>21.148606162230099</v>
      </c>
      <c r="X4282" s="3">
        <v>1.5026833631484799</v>
      </c>
      <c r="Y4282" s="3">
        <v>70.724452942426197</v>
      </c>
      <c r="Z4282" s="3">
        <v>0</v>
      </c>
      <c r="AA4282" s="3">
        <v>0</v>
      </c>
      <c r="AB4282" s="3">
        <v>0</v>
      </c>
      <c r="AC4282" s="3">
        <v>0</v>
      </c>
      <c r="AD4282" s="3">
        <v>5.7835820895522403</v>
      </c>
      <c r="AE4282" s="3">
        <v>14.4978346050732</v>
      </c>
      <c r="AF4282" s="3">
        <v>57.4183976261128</v>
      </c>
      <c r="AG4282" s="3">
        <v>0</v>
      </c>
      <c r="AH4282" s="3">
        <v>40.131578947368403</v>
      </c>
      <c r="AI4282" s="3">
        <v>0</v>
      </c>
      <c r="AJ4282" s="3">
        <v>48.330618892508099</v>
      </c>
      <c r="AK4282" s="3">
        <v>69.646866707491299</v>
      </c>
      <c r="AL4282" s="3">
        <v>0</v>
      </c>
      <c r="AM4282" s="3">
        <v>34.065451350757698</v>
      </c>
      <c r="AN4282" s="3">
        <v>31.2361049355269</v>
      </c>
      <c r="AO4282" s="3">
        <v>4.3731150366221501</v>
      </c>
      <c r="AQ4282" s="3">
        <v>40.295670538542801</v>
      </c>
      <c r="AR4282" s="3">
        <v>0</v>
      </c>
      <c r="AS4282" s="3">
        <v>62.360178970917197</v>
      </c>
      <c r="AT4282" s="3">
        <v>20.615320217664301</v>
      </c>
      <c r="AU4282" s="3">
        <v>22.1896587816621</v>
      </c>
      <c r="AV4282" s="3">
        <v>32.050209205020899</v>
      </c>
      <c r="AW4282" s="3">
        <v>7.3851438385573198</v>
      </c>
      <c r="AX4282" s="3">
        <v>62.818086225026299</v>
      </c>
      <c r="AY4282" s="3">
        <v>23.039730922850499</v>
      </c>
      <c r="AZ4282" s="3">
        <v>69.371452596174095</v>
      </c>
      <c r="BA4282" s="3">
        <v>77.719665271966505</v>
      </c>
      <c r="BB4282" s="3">
        <v>39.949801296799798</v>
      </c>
      <c r="BC4282" s="3">
        <v>89.033887602609994</v>
      </c>
      <c r="BD4282" s="3">
        <v>3.2115869017632201</v>
      </c>
      <c r="BE4282" s="3">
        <v>99.267629211132004</v>
      </c>
      <c r="BF4282" s="3">
        <v>0.96699600588606305</v>
      </c>
      <c r="BG4282" s="3">
        <v>53.699033207229903</v>
      </c>
      <c r="BH4282" s="3">
        <v>58.497279196316498</v>
      </c>
      <c r="BI4282" s="3">
        <v>7.2803347280334698</v>
      </c>
      <c r="BJ4282" s="3">
        <v>0</v>
      </c>
      <c r="BK4282" s="3">
        <v>48.283898305084698</v>
      </c>
      <c r="BL4282" s="3">
        <v>7.4539363484087104</v>
      </c>
    </row>
    <row r="4283" spans="1:64" x14ac:dyDescent="0.3">
      <c r="A4283" s="3" t="s">
        <v>5160</v>
      </c>
      <c r="B4283" s="4" t="s">
        <v>75</v>
      </c>
      <c r="C4283" s="3" t="s">
        <v>2544</v>
      </c>
      <c r="D4283" s="3" t="s">
        <v>5021</v>
      </c>
      <c r="E4283" s="3" t="s">
        <v>5065</v>
      </c>
      <c r="F4283" s="3" t="s">
        <v>69</v>
      </c>
      <c r="G4283" s="3" t="s">
        <v>101</v>
      </c>
      <c r="H4283" s="3" t="s">
        <v>71</v>
      </c>
      <c r="I4283" s="3" t="s">
        <v>71</v>
      </c>
      <c r="J4283" s="3">
        <v>4238</v>
      </c>
      <c r="K4283" s="3">
        <v>1293</v>
      </c>
      <c r="L4283" s="3">
        <v>8.7883999999999993</v>
      </c>
      <c r="M4283" s="3">
        <v>0</v>
      </c>
      <c r="N4283" s="3">
        <v>15.462</v>
      </c>
      <c r="O4283" s="3">
        <v>55.428714523500297</v>
      </c>
      <c r="P4283" s="3">
        <v>24.503699999999998</v>
      </c>
      <c r="Q4283" s="3">
        <v>11.2994</v>
      </c>
      <c r="R4283" s="3">
        <v>27.207251286557501</v>
      </c>
      <c r="S4283" s="3">
        <v>28.2214632369428</v>
      </c>
      <c r="T4283" s="3">
        <v>31.9507186858316</v>
      </c>
      <c r="U4283" s="3">
        <v>27.520098948670402</v>
      </c>
      <c r="V4283" s="3">
        <v>45.9448416751788</v>
      </c>
      <c r="W4283" s="3">
        <v>41.940892894571398</v>
      </c>
      <c r="X4283" s="3">
        <v>0</v>
      </c>
      <c r="Y4283" s="3">
        <v>3.4204376460590602</v>
      </c>
      <c r="Z4283" s="3">
        <v>0</v>
      </c>
      <c r="AA4283" s="3">
        <v>0</v>
      </c>
      <c r="AB4283" s="3">
        <v>0</v>
      </c>
      <c r="AC4283" s="3">
        <v>33.3333333333333</v>
      </c>
      <c r="AD4283" s="3">
        <v>0</v>
      </c>
      <c r="AE4283" s="3">
        <v>15.487729428748199</v>
      </c>
      <c r="AF4283" s="3">
        <v>92.210682492581597</v>
      </c>
      <c r="AG4283" s="3">
        <v>0</v>
      </c>
      <c r="AH4283" s="3">
        <v>21.963562753036399</v>
      </c>
      <c r="AI4283" s="3">
        <v>0</v>
      </c>
      <c r="AJ4283" s="3">
        <v>56.799674267100997</v>
      </c>
      <c r="AK4283" s="3">
        <v>72.810777709736698</v>
      </c>
      <c r="AL4283" s="3">
        <v>0</v>
      </c>
      <c r="AM4283" s="3">
        <v>38.348341752690501</v>
      </c>
      <c r="AN4283" s="3">
        <v>65.051133837261006</v>
      </c>
      <c r="AO4283" s="3">
        <v>42.890995260663502</v>
      </c>
      <c r="AQ4283" s="3">
        <v>52.333685322069698</v>
      </c>
      <c r="AR4283" s="3">
        <v>27.0343137254902</v>
      </c>
      <c r="AS4283" s="3">
        <v>0</v>
      </c>
      <c r="AT4283" s="3">
        <v>16.178317287567999</v>
      </c>
      <c r="AU4283" s="3">
        <v>7.7035796525015696</v>
      </c>
      <c r="AV4283" s="3">
        <v>21.359832635983299</v>
      </c>
      <c r="AW4283" s="3">
        <v>31.3868613138686</v>
      </c>
      <c r="AX4283" s="3">
        <v>27.087276550999</v>
      </c>
      <c r="AY4283" s="3">
        <v>5.2554130754677297</v>
      </c>
      <c r="AZ4283" s="3">
        <v>17.447971410552899</v>
      </c>
      <c r="BA4283" s="3">
        <v>25.481171548117199</v>
      </c>
      <c r="BB4283" s="3">
        <v>56.682702363522303</v>
      </c>
      <c r="BC4283" s="3">
        <v>50.641970111555501</v>
      </c>
      <c r="BD4283" s="3">
        <v>15.008396305625499</v>
      </c>
      <c r="BE4283" s="3">
        <v>30.173676501360099</v>
      </c>
      <c r="BF4283" s="3">
        <v>38.616775278536899</v>
      </c>
      <c r="BG4283" s="3">
        <v>1.0508617065994099</v>
      </c>
      <c r="BH4283" s="3">
        <v>25.763917957304301</v>
      </c>
      <c r="BI4283" s="3">
        <v>19.3723849372385</v>
      </c>
      <c r="BJ4283" s="3">
        <v>0</v>
      </c>
      <c r="BK4283" s="3">
        <v>100</v>
      </c>
      <c r="BL4283" s="3">
        <v>0.10469011725293099</v>
      </c>
    </row>
    <row r="4284" spans="1:64" x14ac:dyDescent="0.3">
      <c r="A4284" s="3" t="s">
        <v>5161</v>
      </c>
      <c r="B4284" s="4" t="s">
        <v>75</v>
      </c>
      <c r="C4284" s="3" t="s">
        <v>2544</v>
      </c>
      <c r="D4284" s="3" t="s">
        <v>5021</v>
      </c>
      <c r="E4284" s="3" t="s">
        <v>5065</v>
      </c>
      <c r="F4284" s="3" t="s">
        <v>69</v>
      </c>
      <c r="G4284" s="3" t="s">
        <v>101</v>
      </c>
      <c r="H4284" s="3" t="s">
        <v>71</v>
      </c>
      <c r="I4284" s="3" t="s">
        <v>71</v>
      </c>
      <c r="J4284" s="3">
        <v>4535</v>
      </c>
      <c r="K4284" s="3">
        <v>1503</v>
      </c>
      <c r="L4284" s="3">
        <v>3.8919999999999999</v>
      </c>
      <c r="M4284" s="3">
        <v>0</v>
      </c>
      <c r="N4284" s="3">
        <v>6.8926999999999996</v>
      </c>
      <c r="O4284" s="3">
        <v>49.883339658997599</v>
      </c>
      <c r="P4284" s="3">
        <v>21.608799999999999</v>
      </c>
      <c r="Q4284" s="3">
        <v>5.4614000000000003</v>
      </c>
      <c r="R4284" s="3">
        <v>26.471703777240698</v>
      </c>
      <c r="S4284" s="3">
        <v>23.411635881756901</v>
      </c>
      <c r="T4284" s="3">
        <v>30.225872689938399</v>
      </c>
      <c r="U4284" s="3">
        <v>26.654298082869499</v>
      </c>
      <c r="V4284" s="3">
        <v>39.713993871297198</v>
      </c>
      <c r="W4284" s="3">
        <v>43.1565709494865</v>
      </c>
      <c r="X4284" s="3">
        <v>0</v>
      </c>
      <c r="Y4284" s="3">
        <v>21.159974506054802</v>
      </c>
      <c r="Z4284" s="3">
        <v>52.291917973461999</v>
      </c>
      <c r="AA4284" s="3">
        <v>0</v>
      </c>
      <c r="AB4284" s="3">
        <v>0</v>
      </c>
      <c r="AC4284" s="3">
        <v>0</v>
      </c>
      <c r="AD4284" s="3">
        <v>0</v>
      </c>
      <c r="AE4284" s="3">
        <v>17.158176943699701</v>
      </c>
      <c r="AF4284" s="3">
        <v>57.4183976261128</v>
      </c>
      <c r="AG4284" s="3">
        <v>0</v>
      </c>
      <c r="AH4284" s="3">
        <v>9.6153846153846203</v>
      </c>
      <c r="AI4284" s="3">
        <v>0</v>
      </c>
      <c r="AJ4284" s="3">
        <v>59.039087947882699</v>
      </c>
      <c r="AK4284" s="3">
        <v>75.158195550112296</v>
      </c>
      <c r="AL4284" s="3">
        <v>0</v>
      </c>
      <c r="AM4284" s="3">
        <v>40.654513507577398</v>
      </c>
      <c r="AN4284" s="3">
        <v>64.361938639395305</v>
      </c>
      <c r="AO4284" s="3">
        <v>17.061611374407601</v>
      </c>
      <c r="AQ4284" s="3">
        <v>35.797254487856399</v>
      </c>
      <c r="AR4284" s="3">
        <v>38.7990196078431</v>
      </c>
      <c r="AS4284" s="3">
        <v>21.560402684563801</v>
      </c>
      <c r="AT4284" s="3">
        <v>2.57429886982001</v>
      </c>
      <c r="AU4284" s="3">
        <v>11.2832321540716</v>
      </c>
      <c r="AV4284" s="3">
        <v>13.974895397489499</v>
      </c>
      <c r="AW4284" s="3">
        <v>0</v>
      </c>
      <c r="AX4284" s="3">
        <v>18.002103049421699</v>
      </c>
      <c r="AY4284" s="3">
        <v>11.288627286104701</v>
      </c>
      <c r="AZ4284" s="3">
        <v>48.6861467311331</v>
      </c>
      <c r="BA4284" s="3">
        <v>26.129707112970699</v>
      </c>
      <c r="BB4284" s="3">
        <v>6.0865927630202901</v>
      </c>
      <c r="BC4284" s="3">
        <v>20.374657966743801</v>
      </c>
      <c r="BD4284" s="3">
        <v>9.3408900083963093</v>
      </c>
      <c r="BE4284" s="3">
        <v>68.005858966310896</v>
      </c>
      <c r="BF4284" s="3">
        <v>15.2406979188564</v>
      </c>
      <c r="BG4284" s="3">
        <v>14.585960487599801</v>
      </c>
      <c r="BH4284" s="3">
        <v>25.763917957304301</v>
      </c>
      <c r="BI4284" s="3">
        <v>23.117154811715501</v>
      </c>
      <c r="BJ4284" s="3">
        <v>0</v>
      </c>
      <c r="BK4284" s="3">
        <v>81.144067796610202</v>
      </c>
      <c r="BL4284" s="3">
        <v>14.7194304857621</v>
      </c>
    </row>
    <row r="4285" spans="1:64" x14ac:dyDescent="0.3">
      <c r="A4285" s="3" t="s">
        <v>5162</v>
      </c>
      <c r="B4285" s="4" t="s">
        <v>75</v>
      </c>
      <c r="C4285" s="3" t="s">
        <v>2544</v>
      </c>
      <c r="D4285" s="3" t="s">
        <v>5021</v>
      </c>
      <c r="E4285" s="3" t="s">
        <v>5065</v>
      </c>
      <c r="F4285" s="3" t="s">
        <v>69</v>
      </c>
      <c r="G4285" s="3" t="s">
        <v>101</v>
      </c>
      <c r="H4285" s="3" t="s">
        <v>71</v>
      </c>
      <c r="I4285" s="3" t="s">
        <v>71</v>
      </c>
      <c r="J4285" s="3">
        <v>5014</v>
      </c>
      <c r="K4285" s="3">
        <v>1598</v>
      </c>
      <c r="L4285" s="3">
        <v>4.1799999999999997E-2</v>
      </c>
      <c r="M4285" s="3">
        <v>0</v>
      </c>
      <c r="N4285" s="3">
        <v>7.4499999999999997E-2</v>
      </c>
      <c r="O4285" s="3">
        <v>36.034259805850702</v>
      </c>
      <c r="P4285" s="3">
        <v>2.5434000000000001</v>
      </c>
      <c r="Q4285" s="3">
        <v>0.73240000000000005</v>
      </c>
      <c r="R4285" s="3">
        <v>19.177229496871199</v>
      </c>
      <c r="S4285" s="3">
        <v>16.8570303089795</v>
      </c>
      <c r="T4285" s="3">
        <v>28.7268993839836</v>
      </c>
      <c r="U4285" s="3">
        <v>25.685425685425699</v>
      </c>
      <c r="V4285" s="3">
        <v>16.424923391215501</v>
      </c>
      <c r="W4285" s="3">
        <v>17.815971494445598</v>
      </c>
      <c r="X4285" s="3">
        <v>0</v>
      </c>
      <c r="Y4285" s="3">
        <v>9.0078606330996394</v>
      </c>
      <c r="Z4285" s="3">
        <v>0</v>
      </c>
      <c r="AA4285" s="3">
        <v>0</v>
      </c>
      <c r="AB4285" s="3">
        <v>0</v>
      </c>
      <c r="AC4285" s="3">
        <v>0</v>
      </c>
      <c r="AD4285" s="3">
        <v>0</v>
      </c>
      <c r="AE4285" s="3">
        <v>19.447308723448099</v>
      </c>
      <c r="AF4285" s="3">
        <v>0</v>
      </c>
      <c r="AG4285" s="3">
        <v>0</v>
      </c>
      <c r="AH4285" s="3">
        <v>0</v>
      </c>
      <c r="AI4285" s="3">
        <v>0</v>
      </c>
      <c r="AJ4285" s="3">
        <v>59.039087947882699</v>
      </c>
      <c r="AK4285" s="3">
        <v>76.607470912431097</v>
      </c>
      <c r="AL4285" s="3">
        <v>0</v>
      </c>
      <c r="AM4285" s="3">
        <v>31.8032066769163</v>
      </c>
      <c r="AN4285" s="3">
        <v>11.3383726100489</v>
      </c>
      <c r="AO4285" s="3">
        <v>31.947436449806101</v>
      </c>
      <c r="AQ4285" s="3">
        <v>14.6779303062302</v>
      </c>
      <c r="AR4285" s="3">
        <v>0</v>
      </c>
      <c r="AS4285" s="3">
        <v>0</v>
      </c>
      <c r="AT4285" s="3">
        <v>3.03474257011302</v>
      </c>
      <c r="AU4285" s="3">
        <v>1.9677621938455101</v>
      </c>
      <c r="AV4285" s="3">
        <v>11.6108786610879</v>
      </c>
      <c r="AW4285" s="3">
        <v>2.5547445255474499</v>
      </c>
      <c r="AX4285" s="3">
        <v>9.5478443743427999</v>
      </c>
      <c r="AY4285" s="3">
        <v>11.288627286104701</v>
      </c>
      <c r="AZ4285" s="3">
        <v>48.6861467311331</v>
      </c>
      <c r="BA4285" s="3">
        <v>25.439330543933099</v>
      </c>
      <c r="BB4285" s="3">
        <v>6.0865927630202901</v>
      </c>
      <c r="BC4285" s="3">
        <v>20.374657966743801</v>
      </c>
      <c r="BD4285" s="3">
        <v>3.7363560033585199</v>
      </c>
      <c r="BE4285" s="3">
        <v>68.528980958359497</v>
      </c>
      <c r="BF4285" s="3">
        <v>15.2406979188564</v>
      </c>
      <c r="BG4285" s="3">
        <v>1.53425809163514</v>
      </c>
      <c r="BH4285" s="3">
        <v>25.763917957304301</v>
      </c>
      <c r="BI4285" s="3">
        <v>7.92887029288703</v>
      </c>
      <c r="BJ4285" s="3">
        <v>0</v>
      </c>
      <c r="BK4285" s="3">
        <v>100</v>
      </c>
      <c r="BL4285" s="3">
        <v>1.25628140703518</v>
      </c>
    </row>
    <row r="4286" spans="1:64" x14ac:dyDescent="0.3">
      <c r="A4286" s="3" t="s">
        <v>5163</v>
      </c>
      <c r="B4286" s="4" t="s">
        <v>75</v>
      </c>
      <c r="C4286" s="3" t="s">
        <v>2544</v>
      </c>
      <c r="D4286" s="3" t="s">
        <v>5021</v>
      </c>
      <c r="E4286" s="3" t="s">
        <v>5149</v>
      </c>
      <c r="F4286" s="3" t="s">
        <v>69</v>
      </c>
      <c r="G4286" s="3" t="s">
        <v>101</v>
      </c>
      <c r="H4286" s="3" t="s">
        <v>71</v>
      </c>
      <c r="I4286" s="3" t="s">
        <v>71</v>
      </c>
      <c r="J4286" s="3">
        <v>5502</v>
      </c>
      <c r="K4286" s="3">
        <v>1681</v>
      </c>
      <c r="L4286" s="3">
        <v>0.1255</v>
      </c>
      <c r="M4286" s="3">
        <v>0</v>
      </c>
      <c r="N4286" s="3">
        <v>0.2235</v>
      </c>
      <c r="O4286" s="3">
        <v>36.870855685510101</v>
      </c>
      <c r="P4286" s="3">
        <v>2.7709000000000001</v>
      </c>
      <c r="Q4286" s="3">
        <v>1.0044</v>
      </c>
      <c r="R4286" s="3">
        <v>19.3467618550666</v>
      </c>
      <c r="S4286" s="3">
        <v>17.524093830443501</v>
      </c>
      <c r="T4286" s="3">
        <v>27.720739219712499</v>
      </c>
      <c r="U4286" s="3">
        <v>24.757781900638999</v>
      </c>
      <c r="V4286" s="3">
        <v>21.062308478038801</v>
      </c>
      <c r="W4286" s="3">
        <v>16.726053238314801</v>
      </c>
      <c r="X4286" s="3">
        <v>2.11091234347048</v>
      </c>
      <c r="Y4286" s="3">
        <v>16.0611854684512</v>
      </c>
      <c r="Z4286" s="3">
        <v>0</v>
      </c>
      <c r="AA4286" s="3">
        <v>0</v>
      </c>
      <c r="AB4286" s="3">
        <v>0</v>
      </c>
      <c r="AC4286" s="3">
        <v>0</v>
      </c>
      <c r="AD4286" s="3">
        <v>0</v>
      </c>
      <c r="AE4286" s="3">
        <v>20.808414106001202</v>
      </c>
      <c r="AF4286" s="3">
        <v>57.4183976261128</v>
      </c>
      <c r="AG4286" s="3">
        <v>0</v>
      </c>
      <c r="AH4286" s="3">
        <v>1.8724696356275301</v>
      </c>
      <c r="AI4286" s="3">
        <v>0</v>
      </c>
      <c r="AJ4286" s="3">
        <v>59.039087947882699</v>
      </c>
      <c r="AK4286" s="3">
        <v>60.277607675035703</v>
      </c>
      <c r="AL4286" s="3">
        <v>0</v>
      </c>
      <c r="AM4286" s="3">
        <v>24.11596749396</v>
      </c>
      <c r="AN4286" s="3">
        <v>36.171631836371702</v>
      </c>
      <c r="AO4286" s="3">
        <v>18.397242567858701</v>
      </c>
      <c r="AQ4286" s="3">
        <v>16.2196409714889</v>
      </c>
      <c r="AR4286" s="3">
        <v>0</v>
      </c>
      <c r="AS4286" s="3">
        <v>0</v>
      </c>
      <c r="AT4286" s="3">
        <v>15.5713687735454</v>
      </c>
      <c r="AU4286" s="3">
        <v>4.9194054846137698</v>
      </c>
      <c r="AV4286" s="3">
        <v>19.8117154811716</v>
      </c>
      <c r="AW4286" s="3">
        <v>29.776728209531999</v>
      </c>
      <c r="AX4286" s="3">
        <v>13.753943217665601</v>
      </c>
      <c r="AY4286" s="3">
        <v>13.516922430103</v>
      </c>
      <c r="AZ4286" s="3">
        <v>36.682783266764801</v>
      </c>
      <c r="BA4286" s="3">
        <v>49.435146443514597</v>
      </c>
      <c r="BB4286" s="3">
        <v>33.152060238443802</v>
      </c>
      <c r="BC4286" s="3">
        <v>30.098926541780699</v>
      </c>
      <c r="BD4286" s="3">
        <v>10.348446683459301</v>
      </c>
      <c r="BE4286" s="3">
        <v>31.366394643230802</v>
      </c>
      <c r="BF4286" s="3">
        <v>22.514189615303799</v>
      </c>
      <c r="BG4286" s="3">
        <v>3.8671710802858299</v>
      </c>
      <c r="BH4286" s="3">
        <v>58.497279196316498</v>
      </c>
      <c r="BI4286" s="3">
        <v>3.05439330543933</v>
      </c>
      <c r="BJ4286" s="3">
        <v>0</v>
      </c>
      <c r="BK4286" s="3">
        <v>0.78389830508474601</v>
      </c>
      <c r="BL4286" s="3">
        <v>4.2713567839196003</v>
      </c>
    </row>
    <row r="4287" spans="1:64" x14ac:dyDescent="0.3">
      <c r="A4287" s="3" t="s">
        <v>5164</v>
      </c>
      <c r="B4287" s="4" t="s">
        <v>75</v>
      </c>
      <c r="C4287" s="3" t="s">
        <v>2544</v>
      </c>
      <c r="D4287" s="3" t="s">
        <v>5021</v>
      </c>
      <c r="E4287" s="3" t="s">
        <v>5065</v>
      </c>
      <c r="F4287" s="3" t="s">
        <v>69</v>
      </c>
      <c r="G4287" s="3" t="s">
        <v>101</v>
      </c>
      <c r="H4287" s="3" t="s">
        <v>71</v>
      </c>
      <c r="I4287" s="3" t="s">
        <v>71</v>
      </c>
      <c r="J4287" s="3">
        <v>2116</v>
      </c>
      <c r="K4287" s="3">
        <v>706</v>
      </c>
      <c r="L4287" s="3">
        <v>0.39760000000000001</v>
      </c>
      <c r="M4287" s="3">
        <v>0</v>
      </c>
      <c r="N4287" s="3">
        <v>0.70789999999999997</v>
      </c>
      <c r="O4287" s="3">
        <v>39.527824543552597</v>
      </c>
      <c r="P4287" s="3">
        <v>11.228300000000001</v>
      </c>
      <c r="Q4287" s="3">
        <v>0.54400000000000004</v>
      </c>
      <c r="R4287" s="3">
        <v>23.589393975212701</v>
      </c>
      <c r="S4287" s="3">
        <v>15.9384305683399</v>
      </c>
      <c r="T4287" s="3">
        <v>34.312114989733097</v>
      </c>
      <c r="U4287" s="3">
        <v>26.448155019583599</v>
      </c>
      <c r="V4287" s="3">
        <v>43.534218590398403</v>
      </c>
      <c r="W4287" s="3">
        <v>53.9509536784741</v>
      </c>
      <c r="X4287" s="3">
        <v>0</v>
      </c>
      <c r="Y4287" s="3">
        <v>18.121946037815999</v>
      </c>
      <c r="Z4287" s="3">
        <v>0</v>
      </c>
      <c r="AA4287" s="3">
        <v>0</v>
      </c>
      <c r="AB4287" s="3">
        <v>0</v>
      </c>
      <c r="AC4287" s="3">
        <v>0</v>
      </c>
      <c r="AD4287" s="3">
        <v>0</v>
      </c>
      <c r="AE4287" s="3">
        <v>20.9527737677872</v>
      </c>
      <c r="AF4287" s="3">
        <v>0</v>
      </c>
      <c r="AG4287" s="3">
        <v>0</v>
      </c>
      <c r="AH4287" s="3">
        <v>0</v>
      </c>
      <c r="AI4287" s="3">
        <v>0</v>
      </c>
      <c r="AJ4287" s="3">
        <v>59.039087947882699</v>
      </c>
      <c r="AK4287" s="3">
        <v>70.728720146968797</v>
      </c>
      <c r="AL4287" s="3">
        <v>0</v>
      </c>
      <c r="AM4287" s="3">
        <v>45.3327476389194</v>
      </c>
      <c r="AN4287" s="3">
        <v>40.795909293019101</v>
      </c>
      <c r="AO4287" s="3">
        <v>6.9797501077121904</v>
      </c>
      <c r="AQ4287" s="3">
        <v>12.967265047518501</v>
      </c>
      <c r="AR4287" s="3">
        <v>0</v>
      </c>
      <c r="AS4287" s="3">
        <v>0</v>
      </c>
      <c r="AT4287" s="3">
        <v>5.0648807032231096</v>
      </c>
      <c r="AU4287" s="3">
        <v>5.9660875026167002</v>
      </c>
      <c r="AV4287" s="3">
        <v>17.991631799163201</v>
      </c>
      <c r="AW4287" s="3">
        <v>16.616573636754001</v>
      </c>
      <c r="AX4287" s="3">
        <v>4.3112513144058902</v>
      </c>
      <c r="AY4287" s="3">
        <v>8.2825310069371394</v>
      </c>
      <c r="AZ4287" s="3">
        <v>16.270758881648099</v>
      </c>
      <c r="BA4287" s="3">
        <v>31.527196652719699</v>
      </c>
      <c r="BB4287" s="3">
        <v>54.842083246182803</v>
      </c>
      <c r="BC4287" s="3">
        <v>46.6428120395706</v>
      </c>
      <c r="BD4287" s="3">
        <v>0.39882451721242701</v>
      </c>
      <c r="BE4287" s="3">
        <v>37.518309269721698</v>
      </c>
      <c r="BF4287" s="3">
        <v>6.4536472566743699</v>
      </c>
      <c r="BG4287" s="3">
        <v>4.7919293820933202</v>
      </c>
      <c r="BH4287" s="3">
        <v>25.763917957304301</v>
      </c>
      <c r="BI4287" s="3">
        <v>76.338912133891199</v>
      </c>
      <c r="BJ4287" s="3">
        <v>0</v>
      </c>
      <c r="BK4287" s="3">
        <v>0</v>
      </c>
      <c r="BL4287" s="3">
        <v>2.7428810720268002</v>
      </c>
    </row>
    <row r="4288" spans="1:64" x14ac:dyDescent="0.3">
      <c r="A4288" s="3" t="s">
        <v>5165</v>
      </c>
      <c r="B4288" s="4" t="s">
        <v>75</v>
      </c>
      <c r="C4288" s="3" t="s">
        <v>2544</v>
      </c>
      <c r="D4288" s="3" t="s">
        <v>5021</v>
      </c>
      <c r="E4288" s="3" t="s">
        <v>5149</v>
      </c>
      <c r="F4288" s="3" t="s">
        <v>69</v>
      </c>
      <c r="G4288" s="3" t="s">
        <v>101</v>
      </c>
      <c r="H4288" s="3" t="s">
        <v>71</v>
      </c>
      <c r="I4288" s="3" t="s">
        <v>71</v>
      </c>
      <c r="J4288" s="3">
        <v>4642</v>
      </c>
      <c r="K4288" s="3">
        <v>1456</v>
      </c>
      <c r="L4288" s="3">
        <v>1.4438</v>
      </c>
      <c r="M4288" s="3">
        <v>0</v>
      </c>
      <c r="N4288" s="3">
        <v>2.5708000000000002</v>
      </c>
      <c r="O4288" s="3">
        <v>44.462522913465101</v>
      </c>
      <c r="P4288" s="3">
        <v>5.9553000000000003</v>
      </c>
      <c r="Q4288" s="3">
        <v>5.0637999999999996</v>
      </c>
      <c r="R4288" s="3">
        <v>21.4356469464688</v>
      </c>
      <c r="S4288" s="3">
        <v>23.0268759669963</v>
      </c>
      <c r="T4288" s="3">
        <v>32.053388090349102</v>
      </c>
      <c r="U4288" s="3">
        <v>25.376211090496799</v>
      </c>
      <c r="V4288" s="3">
        <v>42.226762002042904</v>
      </c>
      <c r="W4288" s="3">
        <v>43.303290714734899</v>
      </c>
      <c r="X4288" s="3">
        <v>0</v>
      </c>
      <c r="Y4288" s="3">
        <v>37.667304015296402</v>
      </c>
      <c r="Z4288" s="3">
        <v>0</v>
      </c>
      <c r="AA4288" s="3">
        <v>0</v>
      </c>
      <c r="AB4288" s="3">
        <v>0</v>
      </c>
      <c r="AC4288" s="3">
        <v>0</v>
      </c>
      <c r="AD4288" s="3">
        <v>0</v>
      </c>
      <c r="AE4288" s="3">
        <v>27.778923489379299</v>
      </c>
      <c r="AF4288" s="3">
        <v>0</v>
      </c>
      <c r="AG4288" s="3">
        <v>0</v>
      </c>
      <c r="AH4288" s="3">
        <v>0</v>
      </c>
      <c r="AI4288" s="3">
        <v>0</v>
      </c>
      <c r="AJ4288" s="3">
        <v>59.039087947882699</v>
      </c>
      <c r="AK4288" s="3">
        <v>70.259236578893606</v>
      </c>
      <c r="AL4288" s="3">
        <v>0</v>
      </c>
      <c r="AM4288" s="3">
        <v>20.338238524050102</v>
      </c>
      <c r="AN4288" s="3">
        <v>36.282792352156498</v>
      </c>
      <c r="AO4288" s="3">
        <v>0</v>
      </c>
      <c r="AQ4288" s="3">
        <v>20.654699049630398</v>
      </c>
      <c r="AR4288" s="3">
        <v>20.980392156862699</v>
      </c>
      <c r="AS4288" s="3">
        <v>0</v>
      </c>
      <c r="AT4288" s="3">
        <v>21.8920050230222</v>
      </c>
      <c r="AU4288" s="3">
        <v>12.895122461796101</v>
      </c>
      <c r="AV4288" s="3">
        <v>29.7489539748954</v>
      </c>
      <c r="AW4288" s="3">
        <v>16.638042078145101</v>
      </c>
      <c r="AX4288" s="3">
        <v>48.811777076761302</v>
      </c>
      <c r="AY4288" s="3">
        <v>13.516922430103</v>
      </c>
      <c r="AZ4288" s="3">
        <v>36.682783266764801</v>
      </c>
      <c r="BA4288" s="3">
        <v>32.405857740585802</v>
      </c>
      <c r="BB4288" s="3">
        <v>33.152060238443802</v>
      </c>
      <c r="BC4288" s="3">
        <v>30.098926541780699</v>
      </c>
      <c r="BD4288" s="3">
        <v>16.0999160369437</v>
      </c>
      <c r="BE4288" s="3">
        <v>77.945176815233296</v>
      </c>
      <c r="BF4288" s="3">
        <v>22.514189615303799</v>
      </c>
      <c r="BG4288" s="3">
        <v>20.5548549810845</v>
      </c>
      <c r="BH4288" s="3">
        <v>58.497279196316498</v>
      </c>
      <c r="BI4288" s="3">
        <v>6.6108786610878703</v>
      </c>
      <c r="BJ4288" s="3">
        <v>41.032428855062903</v>
      </c>
      <c r="BK4288" s="3">
        <v>0</v>
      </c>
      <c r="BL4288" s="3">
        <v>3.4128978224455602</v>
      </c>
    </row>
    <row r="4289" spans="1:64" x14ac:dyDescent="0.3">
      <c r="A4289" s="3" t="s">
        <v>5166</v>
      </c>
      <c r="B4289" s="4" t="s">
        <v>75</v>
      </c>
      <c r="C4289" s="3" t="s">
        <v>2544</v>
      </c>
      <c r="D4289" s="3" t="s">
        <v>5021</v>
      </c>
      <c r="E4289" s="3" t="s">
        <v>5065</v>
      </c>
      <c r="F4289" s="3" t="s">
        <v>69</v>
      </c>
      <c r="G4289" s="3" t="s">
        <v>101</v>
      </c>
      <c r="H4289" s="3" t="s">
        <v>71</v>
      </c>
      <c r="I4289" s="3" t="s">
        <v>71</v>
      </c>
      <c r="J4289" s="3">
        <v>5060</v>
      </c>
      <c r="K4289" s="3">
        <v>1699</v>
      </c>
      <c r="L4289" s="3">
        <v>4.2058999999999997</v>
      </c>
      <c r="M4289" s="3">
        <v>0</v>
      </c>
      <c r="N4289" s="3">
        <v>7.4516</v>
      </c>
      <c r="O4289" s="3">
        <v>50.321075742734799</v>
      </c>
      <c r="P4289" s="3">
        <v>29.259699999999999</v>
      </c>
      <c r="Q4289" s="3">
        <v>3.7456</v>
      </c>
      <c r="R4289" s="3">
        <v>28.271596792616499</v>
      </c>
      <c r="S4289" s="3">
        <v>22.049478950118299</v>
      </c>
      <c r="T4289" s="3">
        <v>41.026694045174501</v>
      </c>
      <c r="U4289" s="3">
        <v>27.417027417027398</v>
      </c>
      <c r="V4289" s="3">
        <v>86.762002042900903</v>
      </c>
      <c r="W4289" s="3">
        <v>67.470132047788695</v>
      </c>
      <c r="X4289" s="3">
        <v>0</v>
      </c>
      <c r="Y4289" s="3">
        <v>41.703845336732499</v>
      </c>
      <c r="Z4289" s="3">
        <v>44.5717732207479</v>
      </c>
      <c r="AA4289" s="3">
        <v>0</v>
      </c>
      <c r="AB4289" s="3">
        <v>0</v>
      </c>
      <c r="AC4289" s="3">
        <v>0</v>
      </c>
      <c r="AD4289" s="3">
        <v>0</v>
      </c>
      <c r="AE4289" s="3">
        <v>21.241493091359001</v>
      </c>
      <c r="AF4289" s="3">
        <v>92.210682492581597</v>
      </c>
      <c r="AG4289" s="3">
        <v>0</v>
      </c>
      <c r="AH4289" s="3">
        <v>0</v>
      </c>
      <c r="AI4289" s="3">
        <v>0</v>
      </c>
      <c r="AJ4289" s="3">
        <v>46.050488599348498</v>
      </c>
      <c r="AK4289" s="3">
        <v>49.846907532149402</v>
      </c>
      <c r="AL4289" s="3">
        <v>0</v>
      </c>
      <c r="AM4289" s="3">
        <v>43.180320667691603</v>
      </c>
      <c r="AN4289" s="3">
        <v>62.561138283681601</v>
      </c>
      <c r="AO4289" s="3">
        <v>10.2972856527359</v>
      </c>
      <c r="AQ4289" s="3">
        <v>29.609292502639899</v>
      </c>
      <c r="AR4289" s="3">
        <v>26.176470588235301</v>
      </c>
      <c r="AS4289" s="3">
        <v>0</v>
      </c>
      <c r="AT4289" s="3">
        <v>18.166596902469699</v>
      </c>
      <c r="AU4289" s="3">
        <v>1.77935943060498</v>
      </c>
      <c r="AV4289" s="3">
        <v>20.2301255230125</v>
      </c>
      <c r="AW4289" s="3">
        <v>10.047230571060499</v>
      </c>
      <c r="AX4289" s="3">
        <v>32.239747634069403</v>
      </c>
      <c r="AY4289" s="3">
        <v>8.2825310069371394</v>
      </c>
      <c r="AZ4289" s="3">
        <v>16.270758881648099</v>
      </c>
      <c r="BA4289" s="3">
        <v>36.422594142259399</v>
      </c>
      <c r="BB4289" s="3">
        <v>54.842083246182803</v>
      </c>
      <c r="BC4289" s="3">
        <v>46.6428120395706</v>
      </c>
      <c r="BD4289" s="3">
        <v>11.188077246011799</v>
      </c>
      <c r="BE4289" s="3">
        <v>63.297761037873997</v>
      </c>
      <c r="BF4289" s="3">
        <v>6.4536472566743699</v>
      </c>
      <c r="BG4289" s="3">
        <v>14.7751155947877</v>
      </c>
      <c r="BH4289" s="3">
        <v>25.763917957304301</v>
      </c>
      <c r="BI4289" s="3">
        <v>13.0125523012552</v>
      </c>
      <c r="BJ4289" s="3">
        <v>0</v>
      </c>
      <c r="BK4289" s="3">
        <v>49.0254237288136</v>
      </c>
      <c r="BL4289" s="3">
        <v>11.809045226130699</v>
      </c>
    </row>
    <row r="4290" spans="1:64" x14ac:dyDescent="0.3">
      <c r="A4290" s="3" t="s">
        <v>5167</v>
      </c>
      <c r="B4290" s="4" t="s">
        <v>75</v>
      </c>
      <c r="C4290" s="3" t="s">
        <v>2544</v>
      </c>
      <c r="D4290" s="3" t="s">
        <v>5021</v>
      </c>
      <c r="E4290" s="3" t="s">
        <v>5065</v>
      </c>
      <c r="F4290" s="3" t="s">
        <v>69</v>
      </c>
      <c r="G4290" s="3" t="s">
        <v>101</v>
      </c>
      <c r="H4290" s="3" t="s">
        <v>71</v>
      </c>
      <c r="I4290" s="3" t="s">
        <v>71</v>
      </c>
      <c r="J4290" s="3">
        <v>3091</v>
      </c>
      <c r="K4290" s="3">
        <v>1053</v>
      </c>
      <c r="L4290" s="3">
        <v>1.0044</v>
      </c>
      <c r="M4290" s="3">
        <v>0</v>
      </c>
      <c r="N4290" s="3">
        <v>1.7884</v>
      </c>
      <c r="O4290" s="3">
        <v>42.416512959251399</v>
      </c>
      <c r="P4290" s="3">
        <v>7.7336999999999998</v>
      </c>
      <c r="Q4290" s="3">
        <v>2.6575000000000002</v>
      </c>
      <c r="R4290" s="3">
        <v>22.177403091651101</v>
      </c>
      <c r="S4290" s="3">
        <v>20.239109867600298</v>
      </c>
      <c r="T4290" s="3">
        <v>36.447638603696099</v>
      </c>
      <c r="U4290" s="3">
        <v>26.633683776540899</v>
      </c>
      <c r="V4290" s="3">
        <v>39.3871297242084</v>
      </c>
      <c r="W4290" s="3">
        <v>54.244393208970898</v>
      </c>
      <c r="X4290" s="3">
        <v>0</v>
      </c>
      <c r="Y4290" s="3">
        <v>24.091778202676899</v>
      </c>
      <c r="Z4290" s="3">
        <v>20.9891435464415</v>
      </c>
      <c r="AA4290" s="3">
        <v>0</v>
      </c>
      <c r="AB4290" s="3">
        <v>0</v>
      </c>
      <c r="AC4290" s="3">
        <v>0</v>
      </c>
      <c r="AD4290" s="3">
        <v>0</v>
      </c>
      <c r="AE4290" s="3">
        <v>23.221282738709</v>
      </c>
      <c r="AF4290" s="3">
        <v>0</v>
      </c>
      <c r="AG4290" s="3">
        <v>0</v>
      </c>
      <c r="AH4290" s="3">
        <v>0</v>
      </c>
      <c r="AI4290" s="3">
        <v>0</v>
      </c>
      <c r="AJ4290" s="3">
        <v>57.288273615635198</v>
      </c>
      <c r="AK4290" s="3">
        <v>59.297815880792001</v>
      </c>
      <c r="AL4290" s="3">
        <v>0</v>
      </c>
      <c r="AM4290" s="3">
        <v>32.7476389193938</v>
      </c>
      <c r="AN4290" s="3">
        <v>40.506891951978702</v>
      </c>
      <c r="AO4290" s="3">
        <v>14.605773373545899</v>
      </c>
      <c r="AQ4290" s="3">
        <v>28.1731784582893</v>
      </c>
      <c r="AR4290" s="3">
        <v>0</v>
      </c>
      <c r="AS4290" s="3">
        <v>0</v>
      </c>
      <c r="AT4290" s="3">
        <v>7.1787358727501003</v>
      </c>
      <c r="AU4290" s="3">
        <v>1.2769520619635799</v>
      </c>
      <c r="AV4290" s="3">
        <v>26.150627615062799</v>
      </c>
      <c r="AW4290" s="3">
        <v>17.840274796049801</v>
      </c>
      <c r="AX4290" s="3">
        <v>0</v>
      </c>
      <c r="AY4290" s="3">
        <v>8.2825310069371394</v>
      </c>
      <c r="AZ4290" s="3">
        <v>16.270758881648099</v>
      </c>
      <c r="BA4290" s="3">
        <v>28.347280334728001</v>
      </c>
      <c r="BB4290" s="3">
        <v>54.842083246182803</v>
      </c>
      <c r="BC4290" s="3">
        <v>46.6428120395706</v>
      </c>
      <c r="BD4290" s="3">
        <v>2.8337531486146101</v>
      </c>
      <c r="BE4290" s="3">
        <v>66.248169073027796</v>
      </c>
      <c r="BF4290" s="3">
        <v>6.4536472566743699</v>
      </c>
      <c r="BG4290" s="3">
        <v>22.9718369062631</v>
      </c>
      <c r="BH4290" s="3">
        <v>25.763917957304301</v>
      </c>
      <c r="BI4290" s="3">
        <v>3.7656903765690402</v>
      </c>
      <c r="BJ4290" s="3">
        <v>0</v>
      </c>
      <c r="BK4290" s="3">
        <v>99.533898305084705</v>
      </c>
      <c r="BL4290" s="3">
        <v>1.0050251256281399</v>
      </c>
    </row>
    <row r="4291" spans="1:64" x14ac:dyDescent="0.3">
      <c r="A4291" s="3" t="s">
        <v>5168</v>
      </c>
      <c r="B4291" s="4" t="s">
        <v>75</v>
      </c>
      <c r="C4291" s="3" t="s">
        <v>2544</v>
      </c>
      <c r="D4291" s="3" t="s">
        <v>5021</v>
      </c>
      <c r="E4291" s="3" t="s">
        <v>5169</v>
      </c>
      <c r="F4291" s="3" t="s">
        <v>69</v>
      </c>
      <c r="G4291" s="3" t="s">
        <v>101</v>
      </c>
      <c r="H4291" s="3" t="s">
        <v>71</v>
      </c>
      <c r="I4291" s="3" t="s">
        <v>71</v>
      </c>
      <c r="J4291" s="3">
        <v>3065</v>
      </c>
      <c r="K4291" s="3">
        <v>1172</v>
      </c>
      <c r="L4291" s="3">
        <v>4.1849999999999996</v>
      </c>
      <c r="M4291" s="3">
        <v>0</v>
      </c>
      <c r="N4291" s="3">
        <v>7.4142999999999999</v>
      </c>
      <c r="O4291" s="3">
        <v>50.279130209432502</v>
      </c>
      <c r="P4291" s="3">
        <v>21.650099999999998</v>
      </c>
      <c r="Q4291" s="3">
        <v>6.0053999999999998</v>
      </c>
      <c r="R4291" s="3">
        <v>26.475540633086801</v>
      </c>
      <c r="S4291" s="3">
        <v>23.803589576345701</v>
      </c>
      <c r="T4291" s="3">
        <v>35.441478439424998</v>
      </c>
      <c r="U4291" s="3">
        <v>25.046382189239299</v>
      </c>
      <c r="V4291" s="3">
        <v>63.799795709908103</v>
      </c>
      <c r="W4291" s="3">
        <v>58.771745965206499</v>
      </c>
      <c r="X4291" s="3">
        <v>0</v>
      </c>
      <c r="Y4291" s="3">
        <v>20.416401104737599</v>
      </c>
      <c r="Z4291" s="3">
        <v>75.814234016887795</v>
      </c>
      <c r="AA4291" s="3">
        <v>0</v>
      </c>
      <c r="AB4291" s="3">
        <v>0</v>
      </c>
      <c r="AC4291" s="3">
        <v>0</v>
      </c>
      <c r="AD4291" s="3">
        <v>0</v>
      </c>
      <c r="AE4291" s="3">
        <v>37.244792740771302</v>
      </c>
      <c r="AF4291" s="3">
        <v>87.314540059347195</v>
      </c>
      <c r="AG4291" s="3">
        <v>0</v>
      </c>
      <c r="AH4291" s="3">
        <v>0.30364372469635598</v>
      </c>
      <c r="AI4291" s="3">
        <v>0</v>
      </c>
      <c r="AJ4291" s="3">
        <v>56.188925081433197</v>
      </c>
      <c r="AK4291" s="3">
        <v>26.474790773627301</v>
      </c>
      <c r="AL4291" s="3">
        <v>0</v>
      </c>
      <c r="AM4291" s="3">
        <v>51.306830661102602</v>
      </c>
      <c r="AN4291" s="3">
        <v>69.875500222320994</v>
      </c>
      <c r="AO4291" s="3">
        <v>20.120637656182701</v>
      </c>
      <c r="AQ4291" s="3">
        <v>27.243928194297801</v>
      </c>
      <c r="AR4291" s="3">
        <v>0</v>
      </c>
      <c r="AS4291" s="3">
        <v>0</v>
      </c>
      <c r="AT4291" s="3">
        <v>32.377563834240298</v>
      </c>
      <c r="AU4291" s="3">
        <v>7.5361105296210997</v>
      </c>
      <c r="AV4291" s="3">
        <v>15.3347280334728</v>
      </c>
      <c r="AW4291" s="3">
        <v>43.645341348218103</v>
      </c>
      <c r="AX4291" s="3">
        <v>9.1692954784437397</v>
      </c>
      <c r="AY4291" s="3">
        <v>12.8862728610469</v>
      </c>
      <c r="AZ4291" s="3">
        <v>29.283161656506199</v>
      </c>
      <c r="BA4291" s="3">
        <v>16.589958158995799</v>
      </c>
      <c r="BB4291" s="3">
        <v>2.9910060656766402</v>
      </c>
      <c r="BC4291" s="3">
        <v>45.8640286255525</v>
      </c>
      <c r="BD4291" s="3">
        <v>15.638119227539899</v>
      </c>
      <c r="BE4291" s="3">
        <v>79.765641347562294</v>
      </c>
      <c r="BF4291" s="3">
        <v>27.643472776960301</v>
      </c>
      <c r="BG4291" s="3">
        <v>1.8284993694829801</v>
      </c>
      <c r="BH4291" s="3">
        <v>58.497279196316498</v>
      </c>
      <c r="BI4291" s="3">
        <v>3.7238493723849402</v>
      </c>
      <c r="BJ4291" s="3">
        <v>25.281270681667799</v>
      </c>
      <c r="BK4291" s="3">
        <v>22.669491525423702</v>
      </c>
      <c r="BL4291" s="3">
        <v>18.362646566164202</v>
      </c>
    </row>
    <row r="4292" spans="1:64" x14ac:dyDescent="0.3">
      <c r="A4292" s="3" t="s">
        <v>5170</v>
      </c>
      <c r="B4292" s="4" t="s">
        <v>75</v>
      </c>
      <c r="C4292" s="3" t="s">
        <v>2544</v>
      </c>
      <c r="D4292" s="3" t="s">
        <v>5021</v>
      </c>
      <c r="E4292" s="3" t="s">
        <v>5169</v>
      </c>
      <c r="F4292" s="3" t="s">
        <v>69</v>
      </c>
      <c r="G4292" s="3" t="s">
        <v>101</v>
      </c>
      <c r="H4292" s="3" t="s">
        <v>71</v>
      </c>
      <c r="I4292" s="3" t="s">
        <v>71</v>
      </c>
      <c r="J4292" s="3">
        <v>3692</v>
      </c>
      <c r="K4292" s="3">
        <v>1231</v>
      </c>
      <c r="L4292" s="3">
        <v>2.2599</v>
      </c>
      <c r="M4292" s="3">
        <v>0</v>
      </c>
      <c r="N4292" s="3">
        <v>4.0237999999999996</v>
      </c>
      <c r="O4292" s="3">
        <v>46.277923570562201</v>
      </c>
      <c r="P4292" s="3">
        <v>10.090999999999999</v>
      </c>
      <c r="Q4292" s="3">
        <v>5.3148999999999997</v>
      </c>
      <c r="R4292" s="3">
        <v>23.0337659287291</v>
      </c>
      <c r="S4292" s="3">
        <v>23.244157641833201</v>
      </c>
      <c r="T4292" s="3">
        <v>37.084188911704302</v>
      </c>
      <c r="U4292" s="3">
        <v>23.5209235209235</v>
      </c>
      <c r="V4292" s="3">
        <v>56.751787538304399</v>
      </c>
      <c r="W4292" s="3">
        <v>52.756235590023103</v>
      </c>
      <c r="X4292" s="3">
        <v>0</v>
      </c>
      <c r="Y4292" s="3">
        <v>26.683662630125301</v>
      </c>
      <c r="Z4292" s="3">
        <v>0</v>
      </c>
      <c r="AA4292" s="3">
        <v>0</v>
      </c>
      <c r="AB4292" s="3">
        <v>0</v>
      </c>
      <c r="AC4292" s="3">
        <v>0</v>
      </c>
      <c r="AD4292" s="3">
        <v>0</v>
      </c>
      <c r="AE4292" s="3">
        <v>44.0915652711899</v>
      </c>
      <c r="AF4292" s="3">
        <v>0</v>
      </c>
      <c r="AG4292" s="3">
        <v>0</v>
      </c>
      <c r="AH4292" s="3">
        <v>0</v>
      </c>
      <c r="AI4292" s="3">
        <v>0</v>
      </c>
      <c r="AJ4292" s="3">
        <v>59.039087947882699</v>
      </c>
      <c r="AK4292" s="3">
        <v>64.625433761992198</v>
      </c>
      <c r="AL4292" s="3">
        <v>0</v>
      </c>
      <c r="AM4292" s="3">
        <v>27.081045464528898</v>
      </c>
      <c r="AN4292" s="3">
        <v>54.246331702979099</v>
      </c>
      <c r="AO4292" s="3">
        <v>13.334769495906899</v>
      </c>
      <c r="AQ4292" s="3">
        <v>35.628299894403398</v>
      </c>
      <c r="AR4292" s="3">
        <v>10.5637254901961</v>
      </c>
      <c r="AS4292" s="3">
        <v>13.814317673378101</v>
      </c>
      <c r="AT4292" s="3">
        <v>6.5508580996232704</v>
      </c>
      <c r="AU4292" s="3">
        <v>0.60707557044170002</v>
      </c>
      <c r="AV4292" s="3">
        <v>22.803347280334702</v>
      </c>
      <c r="AW4292" s="3">
        <v>28.016316015457299</v>
      </c>
      <c r="AX4292" s="3">
        <v>10.052576235541499</v>
      </c>
      <c r="AY4292" s="3">
        <v>12.8862728610469</v>
      </c>
      <c r="AZ4292" s="3">
        <v>29.283161656506199</v>
      </c>
      <c r="BA4292" s="3">
        <v>16.485355648535599</v>
      </c>
      <c r="BB4292" s="3">
        <v>2.9910060656766402</v>
      </c>
      <c r="BC4292" s="3">
        <v>45.8640286255525</v>
      </c>
      <c r="BD4292" s="3">
        <v>25.4408060453401</v>
      </c>
      <c r="BE4292" s="3">
        <v>63.7162586315129</v>
      </c>
      <c r="BF4292" s="3">
        <v>27.643472776960301</v>
      </c>
      <c r="BG4292" s="3">
        <v>7.0828079024800301</v>
      </c>
      <c r="BH4292" s="3">
        <v>58.497279196316498</v>
      </c>
      <c r="BI4292" s="3">
        <v>23.451882845188301</v>
      </c>
      <c r="BJ4292" s="3">
        <v>0</v>
      </c>
      <c r="BK4292" s="3">
        <v>83.855932203389798</v>
      </c>
      <c r="BL4292" s="3">
        <v>0.96314907872696798</v>
      </c>
    </row>
    <row r="4293" spans="1:64" x14ac:dyDescent="0.3">
      <c r="A4293" s="3" t="s">
        <v>5171</v>
      </c>
      <c r="B4293" s="4" t="s">
        <v>75</v>
      </c>
      <c r="C4293" s="3" t="s">
        <v>2544</v>
      </c>
      <c r="D4293" s="3" t="s">
        <v>5021</v>
      </c>
      <c r="E4293" s="3" t="s">
        <v>5149</v>
      </c>
      <c r="F4293" s="3" t="s">
        <v>69</v>
      </c>
      <c r="G4293" s="3" t="s">
        <v>101</v>
      </c>
      <c r="H4293" s="3" t="s">
        <v>71</v>
      </c>
      <c r="I4293" s="3" t="s">
        <v>71</v>
      </c>
      <c r="J4293" s="3">
        <v>4093</v>
      </c>
      <c r="K4293" s="3">
        <v>1471</v>
      </c>
      <c r="L4293" s="3">
        <v>0.48130000000000001</v>
      </c>
      <c r="M4293" s="3">
        <v>0</v>
      </c>
      <c r="N4293" s="3">
        <v>0.8569</v>
      </c>
      <c r="O4293" s="3">
        <v>40.426051145168202</v>
      </c>
      <c r="P4293" s="3">
        <v>4.4871999999999996</v>
      </c>
      <c r="Q4293" s="3">
        <v>2.3645</v>
      </c>
      <c r="R4293" s="3">
        <v>20.651792929245499</v>
      </c>
      <c r="S4293" s="3">
        <v>19.7742582159227</v>
      </c>
      <c r="T4293" s="3">
        <v>36.714579055441497</v>
      </c>
      <c r="U4293" s="3">
        <v>22.8200371057514</v>
      </c>
      <c r="V4293" s="3">
        <v>33.748723186925403</v>
      </c>
      <c r="W4293" s="3">
        <v>58.792705931670497</v>
      </c>
      <c r="X4293" s="3">
        <v>1.0733452593917701</v>
      </c>
      <c r="Y4293" s="3">
        <v>4.3127257276396902</v>
      </c>
      <c r="Z4293" s="3">
        <v>0</v>
      </c>
      <c r="AA4293" s="3">
        <v>0</v>
      </c>
      <c r="AB4293" s="3">
        <v>0</v>
      </c>
      <c r="AC4293" s="3">
        <v>0</v>
      </c>
      <c r="AD4293" s="3">
        <v>0</v>
      </c>
      <c r="AE4293" s="3">
        <v>36.8942049907197</v>
      </c>
      <c r="AF4293" s="3">
        <v>0</v>
      </c>
      <c r="AG4293" s="3">
        <v>0</v>
      </c>
      <c r="AH4293" s="3">
        <v>0</v>
      </c>
      <c r="AI4293" s="3">
        <v>1.4869888475836399</v>
      </c>
      <c r="AJ4293" s="3">
        <v>59.039087947882699</v>
      </c>
      <c r="AK4293" s="3">
        <v>50.091855480710301</v>
      </c>
      <c r="AL4293" s="3">
        <v>4.9365303244005601</v>
      </c>
      <c r="AM4293" s="3">
        <v>26.641774654074201</v>
      </c>
      <c r="AN4293" s="3">
        <v>38.572698977323299</v>
      </c>
      <c r="AO4293" s="3">
        <v>0</v>
      </c>
      <c r="AQ4293" s="3">
        <v>38.711721224920801</v>
      </c>
      <c r="AR4293" s="3">
        <v>16.004901960784299</v>
      </c>
      <c r="AS4293" s="3">
        <v>0</v>
      </c>
      <c r="AT4293" s="3">
        <v>12.264545835077399</v>
      </c>
      <c r="AU4293" s="3">
        <v>2.0724303956457999</v>
      </c>
      <c r="AV4293" s="3">
        <v>23.514644351464401</v>
      </c>
      <c r="AW4293" s="3">
        <v>13.009875483039901</v>
      </c>
      <c r="AX4293" s="3">
        <v>18.464773922187199</v>
      </c>
      <c r="AY4293" s="3">
        <v>12.8862728610469</v>
      </c>
      <c r="AZ4293" s="3">
        <v>29.283161656506199</v>
      </c>
      <c r="BA4293" s="3">
        <v>30.962343096234299</v>
      </c>
      <c r="BB4293" s="3">
        <v>2.9910060656766402</v>
      </c>
      <c r="BC4293" s="3">
        <v>45.8640286255525</v>
      </c>
      <c r="BD4293" s="3">
        <v>1.0285474391267799</v>
      </c>
      <c r="BE4293" s="3">
        <v>42.372881355932201</v>
      </c>
      <c r="BF4293" s="3">
        <v>27.643472776960301</v>
      </c>
      <c r="BG4293" s="3">
        <v>16.4144598570828</v>
      </c>
      <c r="BH4293" s="3">
        <v>58.497279196316498</v>
      </c>
      <c r="BI4293" s="3">
        <v>21.004184100418399</v>
      </c>
      <c r="BJ4293" s="3">
        <v>0</v>
      </c>
      <c r="BK4293" s="3">
        <v>42.902542372881399</v>
      </c>
      <c r="BL4293" s="3">
        <v>6.1348408710217797</v>
      </c>
    </row>
    <row r="4294" spans="1:64" x14ac:dyDescent="0.3">
      <c r="A4294" s="3" t="s">
        <v>5172</v>
      </c>
      <c r="B4294" s="4" t="s">
        <v>75</v>
      </c>
      <c r="C4294" s="3" t="s">
        <v>2544</v>
      </c>
      <c r="D4294" s="3" t="s">
        <v>5021</v>
      </c>
      <c r="E4294" s="3" t="s">
        <v>5169</v>
      </c>
      <c r="F4294" s="3" t="s">
        <v>69</v>
      </c>
      <c r="G4294" s="3" t="s">
        <v>101</v>
      </c>
      <c r="H4294" s="3" t="s">
        <v>71</v>
      </c>
      <c r="I4294" s="3" t="s">
        <v>71</v>
      </c>
      <c r="J4294" s="3">
        <v>3340</v>
      </c>
      <c r="K4294" s="3">
        <v>1235</v>
      </c>
      <c r="L4294" s="3">
        <v>0.41849999999999998</v>
      </c>
      <c r="M4294" s="3">
        <v>0</v>
      </c>
      <c r="N4294" s="3">
        <v>0.74519999999999997</v>
      </c>
      <c r="O4294" s="3">
        <v>39.745054112199703</v>
      </c>
      <c r="P4294" s="3">
        <v>4.9420999999999999</v>
      </c>
      <c r="Q4294" s="3">
        <v>1.6112</v>
      </c>
      <c r="R4294" s="3">
        <v>20.938906013930499</v>
      </c>
      <c r="S4294" s="3">
        <v>18.806148098269201</v>
      </c>
      <c r="T4294" s="3">
        <v>37.597535934291599</v>
      </c>
      <c r="U4294" s="3">
        <v>22.4902082044939</v>
      </c>
      <c r="V4294" s="3">
        <v>25.556690500510701</v>
      </c>
      <c r="W4294" s="3">
        <v>42.967931251309999</v>
      </c>
      <c r="X4294" s="3">
        <v>0</v>
      </c>
      <c r="Y4294" s="3">
        <v>18.121946037815999</v>
      </c>
      <c r="Z4294" s="3">
        <v>0</v>
      </c>
      <c r="AA4294" s="3">
        <v>0</v>
      </c>
      <c r="AB4294" s="3">
        <v>0</v>
      </c>
      <c r="AC4294" s="3">
        <v>0</v>
      </c>
      <c r="AD4294" s="3">
        <v>0</v>
      </c>
      <c r="AE4294" s="3">
        <v>42.111775623840003</v>
      </c>
      <c r="AF4294" s="3">
        <v>0</v>
      </c>
      <c r="AG4294" s="3">
        <v>0</v>
      </c>
      <c r="AH4294" s="3">
        <v>2.9858299595141702</v>
      </c>
      <c r="AI4294" s="3">
        <v>0</v>
      </c>
      <c r="AJ4294" s="3">
        <v>59.039087947882699</v>
      </c>
      <c r="AK4294" s="3">
        <v>59.073280261277802</v>
      </c>
      <c r="AL4294" s="3">
        <v>0</v>
      </c>
      <c r="AM4294" s="3">
        <v>32.923347243575698</v>
      </c>
      <c r="AN4294" s="3">
        <v>42.152067585593599</v>
      </c>
      <c r="AO4294" s="3">
        <v>6.5919862128392896</v>
      </c>
      <c r="AQ4294" s="3">
        <v>14.1288278775079</v>
      </c>
      <c r="AR4294" s="3">
        <v>0</v>
      </c>
      <c r="AS4294" s="3">
        <v>0</v>
      </c>
      <c r="AT4294" s="3">
        <v>11.762243616576001</v>
      </c>
      <c r="AU4294" s="3">
        <v>16.725978647686802</v>
      </c>
      <c r="AV4294" s="3">
        <v>25.3138075313808</v>
      </c>
      <c r="AW4294" s="3">
        <v>1.18076427651353</v>
      </c>
      <c r="AX4294" s="3">
        <v>20.252365930599399</v>
      </c>
      <c r="AY4294" s="3">
        <v>13.0754677317637</v>
      </c>
      <c r="AZ4294" s="3">
        <v>41.580828253100698</v>
      </c>
      <c r="BA4294" s="3">
        <v>6.3389121338912098</v>
      </c>
      <c r="BB4294" s="3">
        <v>1.2340514536707801</v>
      </c>
      <c r="BC4294" s="3">
        <v>63.439275941906999</v>
      </c>
      <c r="BD4294" s="3">
        <v>2.93870696893367</v>
      </c>
      <c r="BE4294" s="3">
        <v>44.674618120945802</v>
      </c>
      <c r="BF4294" s="3">
        <v>12.066428421273899</v>
      </c>
      <c r="BG4294" s="3">
        <v>18.011769651113902</v>
      </c>
      <c r="BH4294" s="3">
        <v>58.497279196316498</v>
      </c>
      <c r="BI4294" s="3">
        <v>4.4769874476987503</v>
      </c>
      <c r="BJ4294" s="3">
        <v>0</v>
      </c>
      <c r="BK4294" s="3">
        <v>66.186440677966104</v>
      </c>
      <c r="BL4294" s="3">
        <v>4.6063651591289796</v>
      </c>
    </row>
    <row r="4295" spans="1:64" x14ac:dyDescent="0.3">
      <c r="A4295" s="3" t="s">
        <v>5173</v>
      </c>
      <c r="B4295" s="4" t="s">
        <v>75</v>
      </c>
      <c r="C4295" s="3" t="s">
        <v>2544</v>
      </c>
      <c r="D4295" s="3" t="s">
        <v>5021</v>
      </c>
      <c r="E4295" s="3" t="s">
        <v>5174</v>
      </c>
      <c r="F4295" s="3" t="s">
        <v>69</v>
      </c>
      <c r="G4295" s="3" t="s">
        <v>101</v>
      </c>
      <c r="H4295" s="3" t="s">
        <v>71</v>
      </c>
      <c r="I4295" s="3" t="s">
        <v>71</v>
      </c>
      <c r="J4295" s="3">
        <v>6662</v>
      </c>
      <c r="K4295" s="3">
        <v>2253</v>
      </c>
      <c r="L4295" s="3">
        <v>5.1475</v>
      </c>
      <c r="M4295" s="3">
        <v>0</v>
      </c>
      <c r="N4295" s="3">
        <v>9.1281999999999996</v>
      </c>
      <c r="O4295" s="3">
        <v>51.446719654698597</v>
      </c>
      <c r="P4295" s="3">
        <v>9.8841999999999999</v>
      </c>
      <c r="Q4295" s="3">
        <v>11.6342</v>
      </c>
      <c r="R4295" s="3">
        <v>22.983591658035898</v>
      </c>
      <c r="S4295" s="3">
        <v>28.4631279966626</v>
      </c>
      <c r="T4295" s="3">
        <v>34.188911704312098</v>
      </c>
      <c r="U4295" s="3">
        <v>22.180993609565</v>
      </c>
      <c r="V4295" s="3">
        <v>30.194075587334002</v>
      </c>
      <c r="W4295" s="3">
        <v>41.312093900649799</v>
      </c>
      <c r="X4295" s="3">
        <v>0</v>
      </c>
      <c r="Y4295" s="3">
        <v>29.806670915657499</v>
      </c>
      <c r="Z4295" s="3">
        <v>52.291917973461999</v>
      </c>
      <c r="AA4295" s="3">
        <v>0</v>
      </c>
      <c r="AB4295" s="3">
        <v>0</v>
      </c>
      <c r="AC4295" s="3">
        <v>0</v>
      </c>
      <c r="AD4295" s="3">
        <v>0</v>
      </c>
      <c r="AE4295" s="3">
        <v>33.223345019591697</v>
      </c>
      <c r="AF4295" s="3">
        <v>0</v>
      </c>
      <c r="AG4295" s="3">
        <v>0</v>
      </c>
      <c r="AH4295" s="3">
        <v>0</v>
      </c>
      <c r="AI4295" s="3">
        <v>0</v>
      </c>
      <c r="AJ4295" s="3">
        <v>56.8607491856677</v>
      </c>
      <c r="AK4295" s="3">
        <v>65.339865278628295</v>
      </c>
      <c r="AL4295" s="3">
        <v>0</v>
      </c>
      <c r="AM4295" s="3">
        <v>38.4361959147815</v>
      </c>
      <c r="AN4295" s="3">
        <v>56.291685193419298</v>
      </c>
      <c r="AO4295" s="3">
        <v>3.4467901766479998</v>
      </c>
      <c r="AQ4295" s="3">
        <v>30.8553326293559</v>
      </c>
      <c r="AR4295" s="3">
        <v>15.171568627451</v>
      </c>
      <c r="AS4295" s="3">
        <v>0</v>
      </c>
      <c r="AT4295" s="3">
        <v>19.0037672666388</v>
      </c>
      <c r="AU4295" s="3">
        <v>18.840276324052802</v>
      </c>
      <c r="AV4295" s="3">
        <v>21.213389121338899</v>
      </c>
      <c r="AW4295" s="3">
        <v>64.877629884070402</v>
      </c>
      <c r="AX4295" s="3">
        <v>43.953732912723403</v>
      </c>
      <c r="AY4295" s="3">
        <v>13.0754677317637</v>
      </c>
      <c r="AZ4295" s="3">
        <v>41.580828253100698</v>
      </c>
      <c r="BA4295" s="3">
        <v>21.548117154811699</v>
      </c>
      <c r="BB4295" s="3">
        <v>1.2340514536707801</v>
      </c>
      <c r="BC4295" s="3">
        <v>63.439275941906999</v>
      </c>
      <c r="BD4295" s="3">
        <v>13.727959697733001</v>
      </c>
      <c r="BE4295" s="3">
        <v>75.476041012764199</v>
      </c>
      <c r="BF4295" s="3">
        <v>12.066428421273899</v>
      </c>
      <c r="BG4295" s="3">
        <v>46.237915090374102</v>
      </c>
      <c r="BH4295" s="3">
        <v>58.497279196316498</v>
      </c>
      <c r="BI4295" s="3">
        <v>10.397489539748999</v>
      </c>
      <c r="BJ4295" s="3">
        <v>0</v>
      </c>
      <c r="BK4295" s="3">
        <v>67.881355932203405</v>
      </c>
      <c r="BL4295" s="3">
        <v>22.0896147403685</v>
      </c>
    </row>
    <row r="4296" spans="1:64" x14ac:dyDescent="0.3">
      <c r="A4296" s="3" t="s">
        <v>5175</v>
      </c>
      <c r="B4296" s="4" t="s">
        <v>75</v>
      </c>
      <c r="C4296" s="3" t="s">
        <v>2544</v>
      </c>
      <c r="D4296" s="3" t="s">
        <v>5021</v>
      </c>
      <c r="E4296" s="3" t="s">
        <v>5174</v>
      </c>
      <c r="F4296" s="3" t="s">
        <v>69</v>
      </c>
      <c r="G4296" s="3" t="s">
        <v>101</v>
      </c>
      <c r="H4296" s="3" t="s">
        <v>71</v>
      </c>
      <c r="I4296" s="3" t="s">
        <v>71</v>
      </c>
      <c r="J4296" s="3">
        <v>6631</v>
      </c>
      <c r="K4296" s="3">
        <v>2253</v>
      </c>
      <c r="L4296" s="3">
        <v>3.8711000000000002</v>
      </c>
      <c r="M4296" s="3">
        <v>0</v>
      </c>
      <c r="N4296" s="3">
        <v>6.8554000000000004</v>
      </c>
      <c r="O4296" s="3">
        <v>49.877099122072003</v>
      </c>
      <c r="P4296" s="3">
        <v>3.9081999999999999</v>
      </c>
      <c r="Q4296" s="3">
        <v>13.2873</v>
      </c>
      <c r="R4296" s="3">
        <v>20.325894844426099</v>
      </c>
      <c r="S4296" s="3">
        <v>29.551204277645901</v>
      </c>
      <c r="T4296" s="3">
        <v>32.197125256673502</v>
      </c>
      <c r="U4296" s="3">
        <v>21.727478870336</v>
      </c>
      <c r="V4296" s="3">
        <v>31.378958120531198</v>
      </c>
      <c r="W4296" s="3">
        <v>38.734018025571203</v>
      </c>
      <c r="X4296" s="3">
        <v>0</v>
      </c>
      <c r="Y4296" s="3">
        <v>45.952836201402199</v>
      </c>
      <c r="Z4296" s="3">
        <v>0</v>
      </c>
      <c r="AA4296" s="3">
        <v>0</v>
      </c>
      <c r="AB4296" s="3">
        <v>0</v>
      </c>
      <c r="AC4296" s="3">
        <v>0</v>
      </c>
      <c r="AD4296" s="3">
        <v>0</v>
      </c>
      <c r="AE4296" s="3">
        <v>24.087440709424602</v>
      </c>
      <c r="AF4296" s="3">
        <v>0</v>
      </c>
      <c r="AG4296" s="3">
        <v>0</v>
      </c>
      <c r="AH4296" s="3">
        <v>5.4149797570850202</v>
      </c>
      <c r="AI4296" s="3">
        <v>0</v>
      </c>
      <c r="AJ4296" s="3">
        <v>44.564332247556997</v>
      </c>
      <c r="AK4296" s="3">
        <v>61.196162482139201</v>
      </c>
      <c r="AL4296" s="3">
        <v>0</v>
      </c>
      <c r="AM4296" s="3">
        <v>34.965956512189798</v>
      </c>
      <c r="AN4296" s="3">
        <v>40.551356158292599</v>
      </c>
      <c r="AO4296" s="3">
        <v>21.607065919862102</v>
      </c>
      <c r="AQ4296" s="3">
        <v>50.897571277719102</v>
      </c>
      <c r="AR4296" s="3">
        <v>7.4019607843137303</v>
      </c>
      <c r="AS4296" s="3">
        <v>33.8087248322148</v>
      </c>
      <c r="AT4296" s="3">
        <v>7.9531184596065296</v>
      </c>
      <c r="AU4296" s="3">
        <v>2.2398995185262698</v>
      </c>
      <c r="AV4296" s="3">
        <v>14.602510460251001</v>
      </c>
      <c r="AW4296" s="3">
        <v>0</v>
      </c>
      <c r="AX4296" s="3">
        <v>75.983175604626695</v>
      </c>
      <c r="AY4296" s="3">
        <v>26.466260248055502</v>
      </c>
      <c r="AZ4296" s="3">
        <v>34.980029430313202</v>
      </c>
      <c r="BA4296" s="3">
        <v>35.397489539749003</v>
      </c>
      <c r="BB4296" s="3">
        <v>19.974900648399899</v>
      </c>
      <c r="BC4296" s="3">
        <v>42.180593559250703</v>
      </c>
      <c r="BD4296" s="3">
        <v>22.061293031066299</v>
      </c>
      <c r="BE4296" s="3">
        <v>85.771081816279604</v>
      </c>
      <c r="BF4296" s="3">
        <v>57.073785999579599</v>
      </c>
      <c r="BG4296" s="3">
        <v>7.46111811685582</v>
      </c>
      <c r="BH4296" s="3">
        <v>58.497279196316498</v>
      </c>
      <c r="BI4296" s="3">
        <v>3.95397489539749</v>
      </c>
      <c r="BJ4296" s="3">
        <v>43.084050297815999</v>
      </c>
      <c r="BK4296" s="3">
        <v>56.313559322033903</v>
      </c>
      <c r="BL4296" s="3">
        <v>7.4958123953098799</v>
      </c>
    </row>
    <row r="4297" spans="1:64" x14ac:dyDescent="0.3">
      <c r="A4297" s="3" t="s">
        <v>5176</v>
      </c>
      <c r="B4297" s="4" t="s">
        <v>75</v>
      </c>
      <c r="C4297" s="3" t="s">
        <v>2544</v>
      </c>
      <c r="D4297" s="3" t="s">
        <v>5021</v>
      </c>
      <c r="E4297" s="3" t="s">
        <v>5177</v>
      </c>
      <c r="F4297" s="3" t="s">
        <v>69</v>
      </c>
      <c r="G4297" s="3" t="s">
        <v>101</v>
      </c>
      <c r="H4297" s="3" t="s">
        <v>71</v>
      </c>
      <c r="I4297" s="3" t="s">
        <v>71</v>
      </c>
      <c r="J4297" s="3">
        <v>4546</v>
      </c>
      <c r="K4297" s="3">
        <v>1508</v>
      </c>
      <c r="L4297" s="3">
        <v>4.8754999999999997</v>
      </c>
      <c r="M4297" s="3">
        <v>0</v>
      </c>
      <c r="N4297" s="3">
        <v>8.6438000000000006</v>
      </c>
      <c r="O4297" s="3">
        <v>51.031703394129003</v>
      </c>
      <c r="P4297" s="3">
        <v>1.2821</v>
      </c>
      <c r="Q4297" s="3">
        <v>19.188099999999999</v>
      </c>
      <c r="R4297" s="3">
        <v>17.649524743593901</v>
      </c>
      <c r="S4297" s="3">
        <v>33.382178650535003</v>
      </c>
      <c r="T4297" s="3">
        <v>31.765913757700201</v>
      </c>
      <c r="U4297" s="3">
        <v>21.3358070500928</v>
      </c>
      <c r="V4297" s="3">
        <v>15.6281920326864</v>
      </c>
      <c r="W4297" s="3">
        <v>19.870048207922899</v>
      </c>
      <c r="X4297" s="3">
        <v>0</v>
      </c>
      <c r="Y4297" s="3">
        <v>23.369449755683</v>
      </c>
      <c r="Z4297" s="3">
        <v>0</v>
      </c>
      <c r="AA4297" s="3">
        <v>0</v>
      </c>
      <c r="AB4297" s="3">
        <v>0</v>
      </c>
      <c r="AC4297" s="3">
        <v>0</v>
      </c>
      <c r="AD4297" s="3">
        <v>0</v>
      </c>
      <c r="AE4297" s="3">
        <v>26.2940812538668</v>
      </c>
      <c r="AF4297" s="3">
        <v>0</v>
      </c>
      <c r="AG4297" s="3">
        <v>0</v>
      </c>
      <c r="AH4297" s="3">
        <v>1.8724696356275301</v>
      </c>
      <c r="AI4297" s="3">
        <v>0</v>
      </c>
      <c r="AJ4297" s="3">
        <v>43.933224755700302</v>
      </c>
      <c r="AK4297" s="3">
        <v>70.994080424576396</v>
      </c>
      <c r="AL4297" s="3">
        <v>0</v>
      </c>
      <c r="AM4297" s="3">
        <v>25.280035141664801</v>
      </c>
      <c r="AN4297" s="3">
        <v>52.979101823032501</v>
      </c>
      <c r="AO4297" s="3">
        <v>37.505385609651</v>
      </c>
      <c r="AQ4297" s="3">
        <v>59.028511087645199</v>
      </c>
      <c r="AR4297" s="3">
        <v>3.2598039215686301</v>
      </c>
      <c r="AS4297" s="3">
        <v>0</v>
      </c>
      <c r="AT4297" s="3">
        <v>25.9522812892424</v>
      </c>
      <c r="AU4297" s="3">
        <v>20.912706719698601</v>
      </c>
      <c r="AV4297" s="3">
        <v>42.447698744769902</v>
      </c>
      <c r="AW4297" s="3">
        <v>85.401459854014604</v>
      </c>
      <c r="AX4297" s="3">
        <v>13.2281808622503</v>
      </c>
      <c r="AY4297" s="3">
        <v>26.466260248055502</v>
      </c>
      <c r="AZ4297" s="3">
        <v>34.980029430313202</v>
      </c>
      <c r="BA4297" s="3">
        <v>34.3305439330544</v>
      </c>
      <c r="BB4297" s="3">
        <v>19.974900648399899</v>
      </c>
      <c r="BC4297" s="3">
        <v>42.180593559250703</v>
      </c>
      <c r="BD4297" s="3">
        <v>39.672544080604503</v>
      </c>
      <c r="BE4297" s="3">
        <v>43.774848294622302</v>
      </c>
      <c r="BF4297" s="3">
        <v>57.073785999579599</v>
      </c>
      <c r="BG4297" s="3">
        <v>12.1059268600252</v>
      </c>
      <c r="BH4297" s="3">
        <v>58.497279196316498</v>
      </c>
      <c r="BI4297" s="3">
        <v>17.238493723849398</v>
      </c>
      <c r="BJ4297" s="3">
        <v>9.9272005294506904</v>
      </c>
      <c r="BK4297" s="3">
        <v>40.529661016949198</v>
      </c>
      <c r="BL4297" s="3">
        <v>24.078726968174202</v>
      </c>
    </row>
    <row r="4298" spans="1:64" x14ac:dyDescent="0.3">
      <c r="A4298" s="3" t="s">
        <v>5178</v>
      </c>
      <c r="B4298" s="4" t="s">
        <v>75</v>
      </c>
      <c r="C4298" s="3" t="s">
        <v>2544</v>
      </c>
      <c r="D4298" s="3" t="s">
        <v>5021</v>
      </c>
      <c r="E4298" s="3" t="s">
        <v>5179</v>
      </c>
      <c r="F4298" s="3" t="s">
        <v>69</v>
      </c>
      <c r="G4298" s="3" t="s">
        <v>101</v>
      </c>
      <c r="H4298" s="3" t="s">
        <v>71</v>
      </c>
      <c r="I4298" s="3" t="s">
        <v>71</v>
      </c>
      <c r="J4298" s="3">
        <v>6903</v>
      </c>
      <c r="K4298" s="3">
        <v>1503</v>
      </c>
      <c r="L4298" s="3">
        <v>33.145000000000003</v>
      </c>
      <c r="M4298" s="3">
        <v>0</v>
      </c>
      <c r="N4298" s="3">
        <v>50.6706</v>
      </c>
      <c r="O4298" s="3">
        <v>71.756939216312006</v>
      </c>
      <c r="P4298" s="3">
        <v>2.0678000000000001</v>
      </c>
      <c r="Q4298" s="3">
        <v>63.423299999999998</v>
      </c>
      <c r="R4298" s="3">
        <v>18.577674121017999</v>
      </c>
      <c r="S4298" s="3">
        <v>53.179265095293999</v>
      </c>
      <c r="T4298" s="3">
        <v>36.694045174537997</v>
      </c>
      <c r="U4298" s="3">
        <v>25.334982477839599</v>
      </c>
      <c r="V4298" s="3">
        <v>9.1930541368743608</v>
      </c>
      <c r="W4298" s="3">
        <v>14.4833368266611</v>
      </c>
      <c r="X4298" s="3">
        <v>0</v>
      </c>
      <c r="Y4298" s="3">
        <v>18.9504992564266</v>
      </c>
      <c r="Z4298" s="3">
        <v>0</v>
      </c>
      <c r="AA4298" s="3">
        <v>0</v>
      </c>
      <c r="AB4298" s="3">
        <v>0</v>
      </c>
      <c r="AC4298" s="3">
        <v>0</v>
      </c>
      <c r="AD4298" s="3">
        <v>0</v>
      </c>
      <c r="AE4298" s="3">
        <v>38.069705093833797</v>
      </c>
      <c r="AF4298" s="3">
        <v>0</v>
      </c>
      <c r="AG4298" s="3">
        <v>0</v>
      </c>
      <c r="AH4298" s="3">
        <v>0</v>
      </c>
      <c r="AI4298" s="3">
        <v>0</v>
      </c>
      <c r="AJ4298" s="3">
        <v>43.933224755700302</v>
      </c>
      <c r="AK4298" s="3">
        <v>56.317615839967303</v>
      </c>
      <c r="AL4298" s="3">
        <v>0</v>
      </c>
      <c r="AM4298" s="3">
        <v>52.251262903580098</v>
      </c>
      <c r="AN4298" s="3">
        <v>24.4330813694976</v>
      </c>
      <c r="AO4298" s="3">
        <v>62.817750969409701</v>
      </c>
      <c r="AQ4298" s="3">
        <v>98.310454065469898</v>
      </c>
      <c r="AR4298" s="3">
        <v>66.911764705882305</v>
      </c>
      <c r="AS4298" s="3">
        <v>63.171140939597301</v>
      </c>
      <c r="AT4298" s="3">
        <v>75.575554625366294</v>
      </c>
      <c r="AU4298" s="3">
        <v>66.317772660665696</v>
      </c>
      <c r="AV4298" s="3">
        <v>76.820083682008402</v>
      </c>
      <c r="AW4298" s="3">
        <v>57.213396307428098</v>
      </c>
      <c r="AX4298" s="3">
        <v>42.902208201892698</v>
      </c>
      <c r="AY4298" s="3">
        <v>66.470464578515902</v>
      </c>
      <c r="AZ4298" s="3">
        <v>63.6325415177633</v>
      </c>
      <c r="BA4298" s="3">
        <v>4.2050209205020899</v>
      </c>
      <c r="BB4298" s="3">
        <v>60.280276092867602</v>
      </c>
      <c r="BC4298" s="3">
        <v>37.297411071353402</v>
      </c>
      <c r="BD4298" s="3">
        <v>90.239294710327499</v>
      </c>
      <c r="BE4298" s="3">
        <v>12.2829043732999</v>
      </c>
      <c r="BF4298" s="3">
        <v>83.960479293672506</v>
      </c>
      <c r="BG4298" s="3">
        <v>38.566624632198398</v>
      </c>
      <c r="BH4298" s="3">
        <v>82.524068647969898</v>
      </c>
      <c r="BI4298" s="3">
        <v>21.548117154811699</v>
      </c>
      <c r="BJ4298" s="3">
        <v>0</v>
      </c>
      <c r="BK4298" s="3">
        <v>2.60593220338983</v>
      </c>
      <c r="BL4298" s="3">
        <v>13.714405360134</v>
      </c>
    </row>
    <row r="4299" spans="1:64" x14ac:dyDescent="0.3">
      <c r="A4299" s="3" t="s">
        <v>5180</v>
      </c>
      <c r="B4299" s="4" t="s">
        <v>65</v>
      </c>
      <c r="C4299" s="3" t="s">
        <v>2544</v>
      </c>
      <c r="D4299" s="3" t="s">
        <v>5021</v>
      </c>
      <c r="E4299" s="3" t="s">
        <v>5179</v>
      </c>
      <c r="F4299" s="3" t="s">
        <v>69</v>
      </c>
      <c r="G4299" s="3" t="s">
        <v>101</v>
      </c>
      <c r="H4299" s="3" t="s">
        <v>71</v>
      </c>
      <c r="I4299" s="3" t="s">
        <v>71</v>
      </c>
      <c r="J4299" s="3">
        <v>6442</v>
      </c>
      <c r="K4299" s="3">
        <v>1435</v>
      </c>
      <c r="L4299" s="3">
        <v>74.325199999999995</v>
      </c>
      <c r="M4299" s="3">
        <v>0</v>
      </c>
      <c r="N4299" s="3">
        <v>86.251900000000006</v>
      </c>
      <c r="O4299" s="3">
        <v>93.352429726470902</v>
      </c>
      <c r="P4299" s="3">
        <v>36.311</v>
      </c>
      <c r="Q4299" s="3">
        <v>81.7744</v>
      </c>
      <c r="R4299" s="3">
        <v>29.697092219815399</v>
      </c>
      <c r="S4299" s="3">
        <v>63.655337506655499</v>
      </c>
      <c r="T4299" s="3">
        <v>37.330595482546201</v>
      </c>
      <c r="U4299" s="3">
        <v>26.489383632240799</v>
      </c>
      <c r="V4299" s="3">
        <v>54.279877425944797</v>
      </c>
      <c r="W4299" s="3">
        <v>31.418989729616399</v>
      </c>
      <c r="X4299" s="3">
        <v>0</v>
      </c>
      <c r="Y4299" s="3">
        <v>78.755045676651804</v>
      </c>
      <c r="Z4299" s="3">
        <v>86.188178528347393</v>
      </c>
      <c r="AA4299" s="3">
        <v>0</v>
      </c>
      <c r="AB4299" s="3">
        <v>0</v>
      </c>
      <c r="AC4299" s="3">
        <v>0</v>
      </c>
      <c r="AD4299" s="3">
        <v>59.328358208955201</v>
      </c>
      <c r="AE4299" s="3">
        <v>30.109300886780801</v>
      </c>
      <c r="AF4299" s="3">
        <v>0</v>
      </c>
      <c r="AG4299" s="3">
        <v>0</v>
      </c>
      <c r="AH4299" s="3">
        <v>15.4858299595142</v>
      </c>
      <c r="AI4299" s="3">
        <v>0</v>
      </c>
      <c r="AJ4299" s="3">
        <v>43.933224755700302</v>
      </c>
      <c r="AK4299" s="3">
        <v>73.484384568279197</v>
      </c>
      <c r="AL4299" s="3">
        <v>0</v>
      </c>
      <c r="AM4299" s="3">
        <v>48.956731825170202</v>
      </c>
      <c r="AN4299" s="3">
        <v>20.497999110715899</v>
      </c>
      <c r="AO4299" s="3">
        <v>71.456268849633801</v>
      </c>
      <c r="AQ4299" s="3">
        <v>96.473072861668399</v>
      </c>
      <c r="AR4299" s="3">
        <v>80.514705882352899</v>
      </c>
      <c r="AS4299" s="3">
        <v>97.706935123042499</v>
      </c>
      <c r="AT4299" s="3">
        <v>75.596483884470501</v>
      </c>
      <c r="AU4299" s="3">
        <v>56.332426208917703</v>
      </c>
      <c r="AV4299" s="3">
        <v>89.3305439330544</v>
      </c>
      <c r="AW4299" s="3">
        <v>94.783168741949297</v>
      </c>
      <c r="AX4299" s="3">
        <v>30.178759200841199</v>
      </c>
      <c r="AY4299" s="3">
        <v>67.080092495270094</v>
      </c>
      <c r="AZ4299" s="3">
        <v>75.152406979188598</v>
      </c>
      <c r="BA4299" s="3">
        <v>44.6234309623431</v>
      </c>
      <c r="BB4299" s="3">
        <v>84.710311650282407</v>
      </c>
      <c r="BC4299" s="3">
        <v>20.0168385603031</v>
      </c>
      <c r="BD4299" s="3">
        <v>73.635600335852203</v>
      </c>
      <c r="BE4299" s="3">
        <v>20.066959614982199</v>
      </c>
      <c r="BF4299" s="3">
        <v>93.546352743325599</v>
      </c>
      <c r="BG4299" s="3">
        <v>70.828079024800303</v>
      </c>
      <c r="BH4299" s="3">
        <v>94.0351611552951</v>
      </c>
      <c r="BI4299" s="3">
        <v>28.807531380753101</v>
      </c>
      <c r="BJ4299" s="3">
        <v>0</v>
      </c>
      <c r="BK4299" s="3">
        <v>60</v>
      </c>
      <c r="BL4299" s="3">
        <v>46.880234505862603</v>
      </c>
    </row>
    <row r="4300" spans="1:64" x14ac:dyDescent="0.3">
      <c r="A4300" s="3" t="s">
        <v>5181</v>
      </c>
      <c r="B4300" s="4" t="s">
        <v>65</v>
      </c>
      <c r="C4300" s="3" t="s">
        <v>2544</v>
      </c>
      <c r="D4300" s="3" t="s">
        <v>5021</v>
      </c>
      <c r="E4300" s="3" t="s">
        <v>5179</v>
      </c>
      <c r="F4300" s="3" t="s">
        <v>69</v>
      </c>
      <c r="G4300" s="3" t="s">
        <v>101</v>
      </c>
      <c r="H4300" s="3" t="s">
        <v>71</v>
      </c>
      <c r="I4300" s="3" t="s">
        <v>71</v>
      </c>
      <c r="J4300" s="3">
        <v>4645</v>
      </c>
      <c r="K4300" s="3">
        <v>1041</v>
      </c>
      <c r="L4300" s="3">
        <v>54.655799999999999</v>
      </c>
      <c r="M4300" s="3">
        <v>0</v>
      </c>
      <c r="N4300" s="3">
        <v>73.248900000000006</v>
      </c>
      <c r="O4300" s="3">
        <v>82.755903684057401</v>
      </c>
      <c r="P4300" s="3">
        <v>7.2580999999999998</v>
      </c>
      <c r="Q4300" s="3">
        <v>77.024500000000003</v>
      </c>
      <c r="R4300" s="3">
        <v>21.986767436097701</v>
      </c>
      <c r="S4300" s="3">
        <v>60.769136247959601</v>
      </c>
      <c r="T4300" s="3">
        <v>36.570841889116998</v>
      </c>
      <c r="U4300" s="3">
        <v>24.922696351267799</v>
      </c>
      <c r="V4300" s="3">
        <v>35.097037793666999</v>
      </c>
      <c r="W4300" s="3">
        <v>29.469712848459402</v>
      </c>
      <c r="X4300" s="3">
        <v>0</v>
      </c>
      <c r="Y4300" s="3">
        <v>68.153813469300999</v>
      </c>
      <c r="Z4300" s="3">
        <v>0</v>
      </c>
      <c r="AA4300" s="3">
        <v>0</v>
      </c>
      <c r="AB4300" s="3">
        <v>0</v>
      </c>
      <c r="AC4300" s="3">
        <v>0</v>
      </c>
      <c r="AD4300" s="3">
        <v>0</v>
      </c>
      <c r="AE4300" s="3">
        <v>38.977108682202498</v>
      </c>
      <c r="AF4300" s="3">
        <v>0</v>
      </c>
      <c r="AG4300" s="3">
        <v>0</v>
      </c>
      <c r="AH4300" s="3">
        <v>0</v>
      </c>
      <c r="AI4300" s="3">
        <v>0</v>
      </c>
      <c r="AJ4300" s="3">
        <v>43.933224755700302</v>
      </c>
      <c r="AK4300" s="3">
        <v>65.952235150030603</v>
      </c>
      <c r="AL4300" s="3">
        <v>0</v>
      </c>
      <c r="AM4300" s="3">
        <v>42.6092686141006</v>
      </c>
      <c r="AN4300" s="3">
        <v>38.6616273899511</v>
      </c>
      <c r="AO4300" s="3">
        <v>68.935803532959895</v>
      </c>
      <c r="AQ4300" s="3">
        <v>95.205913410770904</v>
      </c>
      <c r="AR4300" s="3">
        <v>86.446078431372598</v>
      </c>
      <c r="AS4300" s="3">
        <v>71.252796420581703</v>
      </c>
      <c r="AT4300" s="3">
        <v>81.582251988279594</v>
      </c>
      <c r="AU4300" s="3">
        <v>62.298513711534397</v>
      </c>
      <c r="AV4300" s="3">
        <v>89.372384937238493</v>
      </c>
      <c r="AW4300" s="3">
        <v>73.980249033920103</v>
      </c>
      <c r="AX4300" s="3">
        <v>27.318611987381701</v>
      </c>
      <c r="AY4300" s="3">
        <v>66.470464578515902</v>
      </c>
      <c r="AZ4300" s="3">
        <v>63.6325415177633</v>
      </c>
      <c r="BA4300" s="3">
        <v>20.0418410041841</v>
      </c>
      <c r="BB4300" s="3">
        <v>60.280276092867602</v>
      </c>
      <c r="BC4300" s="3">
        <v>37.297411071353402</v>
      </c>
      <c r="BD4300" s="3">
        <v>78.337531486146105</v>
      </c>
      <c r="BE4300" s="3">
        <v>3.8711027411592398</v>
      </c>
      <c r="BF4300" s="3">
        <v>83.960479293672506</v>
      </c>
      <c r="BG4300" s="3">
        <v>84.195039932744805</v>
      </c>
      <c r="BH4300" s="3">
        <v>94.0351611552951</v>
      </c>
      <c r="BI4300" s="3">
        <v>30.648535564853599</v>
      </c>
      <c r="BJ4300" s="3">
        <v>37.193911317008599</v>
      </c>
      <c r="BK4300" s="3">
        <v>6.9491525423728797</v>
      </c>
      <c r="BL4300" s="3">
        <v>35.238693467336702</v>
      </c>
    </row>
    <row r="4301" spans="1:64" x14ac:dyDescent="0.3">
      <c r="A4301" s="3" t="s">
        <v>5182</v>
      </c>
      <c r="B4301" s="4" t="s">
        <v>65</v>
      </c>
      <c r="C4301" s="3" t="s">
        <v>2544</v>
      </c>
      <c r="D4301" s="3" t="s">
        <v>5021</v>
      </c>
      <c r="E4301" s="3" t="s">
        <v>5179</v>
      </c>
      <c r="F4301" s="3" t="s">
        <v>69</v>
      </c>
      <c r="G4301" s="3" t="s">
        <v>101</v>
      </c>
      <c r="H4301" s="3" t="s">
        <v>71</v>
      </c>
      <c r="I4301" s="3" t="s">
        <v>71</v>
      </c>
      <c r="J4301" s="3">
        <v>4172</v>
      </c>
      <c r="K4301" s="3">
        <v>820</v>
      </c>
      <c r="L4301" s="3">
        <v>53.191000000000003</v>
      </c>
      <c r="M4301" s="3">
        <v>0</v>
      </c>
      <c r="N4301" s="3">
        <v>71.8703</v>
      </c>
      <c r="O4301" s="3">
        <v>82.069668028225394</v>
      </c>
      <c r="P4301" s="3">
        <v>18.6311</v>
      </c>
      <c r="Q4301" s="3">
        <v>70.140199999999993</v>
      </c>
      <c r="R4301" s="3">
        <v>25.710503122675401</v>
      </c>
      <c r="S4301" s="3">
        <v>56.359164905550003</v>
      </c>
      <c r="T4301" s="3">
        <v>34.661190965092402</v>
      </c>
      <c r="U4301" s="3">
        <v>24.675324675324699</v>
      </c>
      <c r="V4301" s="3">
        <v>87.456588355464802</v>
      </c>
      <c r="W4301" s="3">
        <v>69.587088660658196</v>
      </c>
      <c r="X4301" s="3">
        <v>0</v>
      </c>
      <c r="Y4301" s="3">
        <v>40.9602719354153</v>
      </c>
      <c r="Z4301" s="3">
        <v>0</v>
      </c>
      <c r="AA4301" s="3">
        <v>0</v>
      </c>
      <c r="AB4301" s="3">
        <v>0</v>
      </c>
      <c r="AC4301" s="3">
        <v>0</v>
      </c>
      <c r="AD4301" s="3">
        <v>0</v>
      </c>
      <c r="AE4301" s="3">
        <v>45.019591668385203</v>
      </c>
      <c r="AF4301" s="3">
        <v>0</v>
      </c>
      <c r="AG4301" s="3">
        <v>0</v>
      </c>
      <c r="AH4301" s="3">
        <v>14.929149797570901</v>
      </c>
      <c r="AI4301" s="3">
        <v>0</v>
      </c>
      <c r="AJ4301" s="3">
        <v>43.933224755700302</v>
      </c>
      <c r="AK4301" s="3">
        <v>49.357011635027597</v>
      </c>
      <c r="AL4301" s="3">
        <v>0</v>
      </c>
      <c r="AM4301" s="3">
        <v>41.818581155282203</v>
      </c>
      <c r="AN4301" s="3">
        <v>54.802134281903101</v>
      </c>
      <c r="AO4301" s="3">
        <v>61.805256355019402</v>
      </c>
      <c r="AQ4301" s="3">
        <v>96.599788806758198</v>
      </c>
      <c r="AR4301" s="3">
        <v>72.156862745097996</v>
      </c>
      <c r="AS4301" s="3">
        <v>89.149888143176696</v>
      </c>
      <c r="AT4301" s="3">
        <v>38.195897865215599</v>
      </c>
      <c r="AU4301" s="3">
        <v>24.366757379108201</v>
      </c>
      <c r="AV4301" s="3">
        <v>84.518828451882797</v>
      </c>
      <c r="AW4301" s="3">
        <v>64.083297552597699</v>
      </c>
      <c r="AX4301" s="3">
        <v>34.384858044163998</v>
      </c>
      <c r="AY4301" s="3">
        <v>66.470464578515902</v>
      </c>
      <c r="AZ4301" s="3">
        <v>63.6325415177633</v>
      </c>
      <c r="BA4301" s="3">
        <v>11.046025104602499</v>
      </c>
      <c r="BB4301" s="3">
        <v>60.280276092867602</v>
      </c>
      <c r="BC4301" s="3">
        <v>37.297411071353402</v>
      </c>
      <c r="BD4301" s="3">
        <v>94.458438287153697</v>
      </c>
      <c r="BE4301" s="3">
        <v>4.9591964846202101</v>
      </c>
      <c r="BF4301" s="3">
        <v>83.960479293672506</v>
      </c>
      <c r="BG4301" s="3">
        <v>48.0664144598571</v>
      </c>
      <c r="BH4301" s="3">
        <v>82.524068647969898</v>
      </c>
      <c r="BI4301" s="3">
        <v>16.317991631799199</v>
      </c>
      <c r="BJ4301" s="3">
        <v>50.761085373924601</v>
      </c>
      <c r="BK4301" s="3">
        <v>91.461864406779696</v>
      </c>
      <c r="BL4301" s="3">
        <v>26.025963149078699</v>
      </c>
    </row>
    <row r="4302" spans="1:64" x14ac:dyDescent="0.3">
      <c r="A4302" s="3" t="s">
        <v>5183</v>
      </c>
      <c r="B4302" s="4" t="s">
        <v>75</v>
      </c>
      <c r="C4302" s="3" t="s">
        <v>2544</v>
      </c>
      <c r="D4302" s="3" t="s">
        <v>5021</v>
      </c>
      <c r="E4302" s="3" t="s">
        <v>5169</v>
      </c>
      <c r="F4302" s="3" t="s">
        <v>69</v>
      </c>
      <c r="G4302" s="3" t="s">
        <v>101</v>
      </c>
      <c r="H4302" s="3" t="s">
        <v>71</v>
      </c>
      <c r="I4302" s="3" t="s">
        <v>71</v>
      </c>
      <c r="J4302" s="3">
        <v>4964</v>
      </c>
      <c r="K4302" s="3">
        <v>1694</v>
      </c>
      <c r="L4302" s="3">
        <v>36.493000000000002</v>
      </c>
      <c r="M4302" s="3">
        <v>0</v>
      </c>
      <c r="N4302" s="3">
        <v>54.768999999999998</v>
      </c>
      <c r="O4302" s="3">
        <v>73.641132234716196</v>
      </c>
      <c r="P4302" s="3">
        <v>49.0488</v>
      </c>
      <c r="Q4302" s="3">
        <v>35.886200000000002</v>
      </c>
      <c r="R4302" s="3">
        <v>31.914190298512999</v>
      </c>
      <c r="S4302" s="3">
        <v>41.726941936203197</v>
      </c>
      <c r="T4302" s="3">
        <v>38.028747433264897</v>
      </c>
      <c r="U4302" s="3">
        <v>23.4590806019377</v>
      </c>
      <c r="V4302" s="3">
        <v>92.563840653728306</v>
      </c>
      <c r="W4302" s="3">
        <v>82.917627331796297</v>
      </c>
      <c r="X4302" s="3">
        <v>0</v>
      </c>
      <c r="Y4302" s="3">
        <v>69.683450180582099</v>
      </c>
      <c r="Z4302" s="3">
        <v>84.197828709288302</v>
      </c>
      <c r="AA4302" s="3">
        <v>0</v>
      </c>
      <c r="AB4302" s="3">
        <v>0</v>
      </c>
      <c r="AC4302" s="3">
        <v>0</v>
      </c>
      <c r="AD4302" s="3">
        <v>0</v>
      </c>
      <c r="AE4302" s="3">
        <v>58.671891111569401</v>
      </c>
      <c r="AF4302" s="3">
        <v>57.4183976261128</v>
      </c>
      <c r="AG4302" s="3">
        <v>0</v>
      </c>
      <c r="AH4302" s="3">
        <v>0</v>
      </c>
      <c r="AI4302" s="3">
        <v>0</v>
      </c>
      <c r="AJ4302" s="3">
        <v>56.127850162866501</v>
      </c>
      <c r="AK4302" s="3">
        <v>50.479689732598501</v>
      </c>
      <c r="AL4302" s="3">
        <v>0</v>
      </c>
      <c r="AM4302" s="3">
        <v>44.190643531737301</v>
      </c>
      <c r="AN4302" s="3">
        <v>75.678079146287203</v>
      </c>
      <c r="AO4302" s="3">
        <v>65.381301163291695</v>
      </c>
      <c r="AQ4302" s="3">
        <v>50.095036958817303</v>
      </c>
      <c r="AR4302" s="3">
        <v>46.593137254901997</v>
      </c>
      <c r="AS4302" s="3">
        <v>52.348993288590599</v>
      </c>
      <c r="AT4302" s="3">
        <v>26.538300544160698</v>
      </c>
      <c r="AU4302" s="3">
        <v>31.484195101528201</v>
      </c>
      <c r="AV4302" s="3">
        <v>23.556485355648501</v>
      </c>
      <c r="AW4302" s="3">
        <v>15.865178188063499</v>
      </c>
      <c r="AX4302" s="3">
        <v>63.785488958990499</v>
      </c>
      <c r="AY4302" s="3">
        <v>37.460584401934</v>
      </c>
      <c r="AZ4302" s="3">
        <v>64.977927265082997</v>
      </c>
      <c r="BA4302" s="3">
        <v>54.581589958159</v>
      </c>
      <c r="BB4302" s="3">
        <v>45.429826396151398</v>
      </c>
      <c r="BC4302" s="3">
        <v>80.909282256367106</v>
      </c>
      <c r="BD4302" s="3">
        <v>55.121746431570102</v>
      </c>
      <c r="BE4302" s="3">
        <v>41.326637371835098</v>
      </c>
      <c r="BF4302" s="3">
        <v>34.265293252049602</v>
      </c>
      <c r="BG4302" s="3">
        <v>11.1181168558218</v>
      </c>
      <c r="BH4302" s="3">
        <v>58.497279196316498</v>
      </c>
      <c r="BI4302" s="3">
        <v>5.3556485355648498</v>
      </c>
      <c r="BJ4302" s="3">
        <v>0</v>
      </c>
      <c r="BK4302" s="3">
        <v>26.483050847457601</v>
      </c>
      <c r="BL4302" s="3">
        <v>53.873534338358503</v>
      </c>
    </row>
    <row r="4303" spans="1:64" x14ac:dyDescent="0.3">
      <c r="A4303" s="3" t="s">
        <v>5184</v>
      </c>
      <c r="B4303" s="4" t="s">
        <v>75</v>
      </c>
      <c r="C4303" s="3" t="s">
        <v>2544</v>
      </c>
      <c r="D4303" s="3" t="s">
        <v>5021</v>
      </c>
      <c r="E4303" s="3" t="s">
        <v>5179</v>
      </c>
      <c r="F4303" s="3" t="s">
        <v>69</v>
      </c>
      <c r="G4303" s="3" t="s">
        <v>101</v>
      </c>
      <c r="H4303" s="3" t="s">
        <v>71</v>
      </c>
      <c r="I4303" s="3" t="s">
        <v>71</v>
      </c>
      <c r="J4303" s="3">
        <v>7209</v>
      </c>
      <c r="K4303" s="3">
        <v>1423</v>
      </c>
      <c r="L4303" s="3">
        <v>46.725299999999997</v>
      </c>
      <c r="M4303" s="3">
        <v>0</v>
      </c>
      <c r="N4303" s="3">
        <v>66.169899999999998</v>
      </c>
      <c r="O4303" s="3">
        <v>79.212291268644293</v>
      </c>
      <c r="P4303" s="3">
        <v>12.158799999999999</v>
      </c>
      <c r="Q4303" s="3">
        <v>67.733800000000002</v>
      </c>
      <c r="R4303" s="3">
        <v>23.916969392551401</v>
      </c>
      <c r="S4303" s="3">
        <v>55.295321876092899</v>
      </c>
      <c r="T4303" s="3">
        <v>35.195071868583199</v>
      </c>
      <c r="U4303" s="3">
        <v>24.056895485466899</v>
      </c>
      <c r="V4303" s="3">
        <v>83.861082737487195</v>
      </c>
      <c r="W4303" s="3">
        <v>50.660238943617699</v>
      </c>
      <c r="X4303" s="3">
        <v>0</v>
      </c>
      <c r="Y4303" s="3">
        <v>28.893137879753599</v>
      </c>
      <c r="Z4303" s="3">
        <v>12.4849215922799</v>
      </c>
      <c r="AA4303" s="3">
        <v>0</v>
      </c>
      <c r="AB4303" s="3">
        <v>0</v>
      </c>
      <c r="AC4303" s="3">
        <v>0</v>
      </c>
      <c r="AD4303" s="3">
        <v>0</v>
      </c>
      <c r="AE4303" s="3">
        <v>52.237574757681998</v>
      </c>
      <c r="AF4303" s="3">
        <v>0</v>
      </c>
      <c r="AG4303" s="3">
        <v>0</v>
      </c>
      <c r="AH4303" s="3">
        <v>0</v>
      </c>
      <c r="AI4303" s="3">
        <v>0</v>
      </c>
      <c r="AJ4303" s="3">
        <v>44.197882736156402</v>
      </c>
      <c r="AK4303" s="3">
        <v>60.7879159012043</v>
      </c>
      <c r="AL4303" s="3">
        <v>0</v>
      </c>
      <c r="AM4303" s="3">
        <v>34.548649242257902</v>
      </c>
      <c r="AN4303" s="3">
        <v>21.6540684748777</v>
      </c>
      <c r="AO4303" s="3">
        <v>69.065058164584201</v>
      </c>
      <c r="AQ4303" s="3">
        <v>95.332629355860604</v>
      </c>
      <c r="AR4303" s="3">
        <v>59.436274509803901</v>
      </c>
      <c r="AS4303" s="3">
        <v>90.240492170022407</v>
      </c>
      <c r="AT4303" s="3">
        <v>64.713269150272097</v>
      </c>
      <c r="AU4303" s="3">
        <v>32.782080803851798</v>
      </c>
      <c r="AV4303" s="3">
        <v>87.447698744769895</v>
      </c>
      <c r="AW4303" s="3">
        <v>87.1833404894805</v>
      </c>
      <c r="AX4303" s="3">
        <v>39.726603575184001</v>
      </c>
      <c r="AY4303" s="3">
        <v>67.122135799873902</v>
      </c>
      <c r="AZ4303" s="3">
        <v>63.6325415177633</v>
      </c>
      <c r="BA4303" s="3">
        <v>31.108786610878699</v>
      </c>
      <c r="BB4303" s="3">
        <v>73.3319389249111</v>
      </c>
      <c r="BC4303" s="3">
        <v>22.353188802357401</v>
      </c>
      <c r="BD4303" s="3">
        <v>93.157010915197304</v>
      </c>
      <c r="BE4303" s="3">
        <v>9.1441724210085802</v>
      </c>
      <c r="BF4303" s="3">
        <v>81.942400672692898</v>
      </c>
      <c r="BG4303" s="3">
        <v>36.443883984867597</v>
      </c>
      <c r="BH4303" s="3">
        <v>82.524068647969898</v>
      </c>
      <c r="BI4303" s="3">
        <v>17.635983263598298</v>
      </c>
      <c r="BJ4303" s="3">
        <v>0</v>
      </c>
      <c r="BK4303" s="3">
        <v>46.822033898305101</v>
      </c>
      <c r="BL4303" s="3">
        <v>32.768006700167497</v>
      </c>
    </row>
    <row r="4304" spans="1:64" x14ac:dyDescent="0.3">
      <c r="A4304" s="3" t="s">
        <v>5185</v>
      </c>
      <c r="B4304" s="4" t="s">
        <v>65</v>
      </c>
      <c r="C4304" s="3" t="s">
        <v>2544</v>
      </c>
      <c r="D4304" s="3" t="s">
        <v>5021</v>
      </c>
      <c r="E4304" s="3" t="s">
        <v>5186</v>
      </c>
      <c r="F4304" s="3" t="s">
        <v>69</v>
      </c>
      <c r="G4304" s="3" t="s">
        <v>101</v>
      </c>
      <c r="H4304" s="3" t="s">
        <v>71</v>
      </c>
      <c r="I4304" s="3" t="s">
        <v>71</v>
      </c>
      <c r="J4304" s="3">
        <v>4210</v>
      </c>
      <c r="K4304" s="3">
        <v>1145</v>
      </c>
      <c r="L4304" s="3">
        <v>59.154600000000002</v>
      </c>
      <c r="M4304" s="3">
        <v>0</v>
      </c>
      <c r="N4304" s="3">
        <v>76.229500000000002</v>
      </c>
      <c r="O4304" s="3">
        <v>84.975440726386495</v>
      </c>
      <c r="P4304" s="3">
        <v>11.2903</v>
      </c>
      <c r="Q4304" s="3">
        <v>78.154399999999995</v>
      </c>
      <c r="R4304" s="3">
        <v>23.599760584667301</v>
      </c>
      <c r="S4304" s="3">
        <v>61.375680141719201</v>
      </c>
      <c r="T4304" s="3">
        <v>36.3655030800821</v>
      </c>
      <c r="U4304" s="3">
        <v>23.2117089259946</v>
      </c>
      <c r="V4304" s="3">
        <v>44.678243105209397</v>
      </c>
      <c r="W4304" s="3">
        <v>39.886816181094098</v>
      </c>
      <c r="X4304" s="3">
        <v>0</v>
      </c>
      <c r="Y4304" s="3">
        <v>88.081580624601699</v>
      </c>
      <c r="Z4304" s="3">
        <v>0</v>
      </c>
      <c r="AA4304" s="3">
        <v>0</v>
      </c>
      <c r="AB4304" s="3">
        <v>0</v>
      </c>
      <c r="AC4304" s="3">
        <v>0</v>
      </c>
      <c r="AD4304" s="3">
        <v>0</v>
      </c>
      <c r="AE4304" s="3">
        <v>68.6120849659724</v>
      </c>
      <c r="AF4304" s="3">
        <v>0</v>
      </c>
      <c r="AG4304" s="3">
        <v>0</v>
      </c>
      <c r="AH4304" s="3">
        <v>0</v>
      </c>
      <c r="AI4304" s="3">
        <v>0</v>
      </c>
      <c r="AJ4304" s="3">
        <v>43.933224755700302</v>
      </c>
      <c r="AK4304" s="3">
        <v>61.583996734027401</v>
      </c>
      <c r="AL4304" s="3">
        <v>0</v>
      </c>
      <c r="AM4304" s="3">
        <v>38.963320887327001</v>
      </c>
      <c r="AN4304" s="3">
        <v>60.360160071142701</v>
      </c>
      <c r="AO4304" s="3">
        <v>72.361051271003902</v>
      </c>
      <c r="AQ4304" s="3">
        <v>88.827877507919794</v>
      </c>
      <c r="AR4304" s="3">
        <v>73.431372549019599</v>
      </c>
      <c r="AS4304" s="3">
        <v>72.091722595078295</v>
      </c>
      <c r="AT4304" s="3">
        <v>57.157806613645903</v>
      </c>
      <c r="AU4304" s="3">
        <v>34.666108436257097</v>
      </c>
      <c r="AV4304" s="3">
        <v>89.267782426778197</v>
      </c>
      <c r="AW4304" s="3">
        <v>19.8368398454272</v>
      </c>
      <c r="AX4304" s="3">
        <v>49.947423764458499</v>
      </c>
      <c r="AY4304" s="3">
        <v>72.251418961530405</v>
      </c>
      <c r="AZ4304" s="3">
        <v>77.843178473828004</v>
      </c>
      <c r="BA4304" s="3">
        <v>63.472803347280298</v>
      </c>
      <c r="BB4304" s="3">
        <v>74.168583978247199</v>
      </c>
      <c r="BC4304" s="3">
        <v>30.982950957693099</v>
      </c>
      <c r="BD4304" s="3">
        <v>84.487825356843004</v>
      </c>
      <c r="BE4304" s="3">
        <v>12.7851014856665</v>
      </c>
      <c r="BF4304" s="3">
        <v>87.113727138953095</v>
      </c>
      <c r="BG4304" s="3">
        <v>86.633039092055498</v>
      </c>
      <c r="BH4304" s="3">
        <v>94.0351611552951</v>
      </c>
      <c r="BI4304" s="3">
        <v>24.435146443514601</v>
      </c>
      <c r="BJ4304" s="3">
        <v>0</v>
      </c>
      <c r="BK4304" s="3">
        <v>95.762711864406796</v>
      </c>
      <c r="BL4304" s="3">
        <v>48.283082077051901</v>
      </c>
    </row>
    <row r="4305" spans="1:64" x14ac:dyDescent="0.3">
      <c r="A4305" s="3" t="s">
        <v>5187</v>
      </c>
      <c r="B4305" s="4" t="s">
        <v>75</v>
      </c>
      <c r="C4305" s="3" t="s">
        <v>2544</v>
      </c>
      <c r="D4305" s="3" t="s">
        <v>5021</v>
      </c>
      <c r="E4305" s="3" t="s">
        <v>5186</v>
      </c>
      <c r="F4305" s="3" t="s">
        <v>69</v>
      </c>
      <c r="G4305" s="3" t="s">
        <v>101</v>
      </c>
      <c r="H4305" s="3" t="s">
        <v>71</v>
      </c>
      <c r="I4305" s="3" t="s">
        <v>71</v>
      </c>
      <c r="J4305" s="3">
        <v>6993</v>
      </c>
      <c r="K4305" s="3">
        <v>2094</v>
      </c>
      <c r="L4305" s="3">
        <v>49.905799999999999</v>
      </c>
      <c r="M4305" s="3">
        <v>0</v>
      </c>
      <c r="N4305" s="3">
        <v>69.113299999999995</v>
      </c>
      <c r="O4305" s="3">
        <v>80.575207259271096</v>
      </c>
      <c r="P4305" s="3">
        <v>12.034700000000001</v>
      </c>
      <c r="Q4305" s="3">
        <v>70.830699999999993</v>
      </c>
      <c r="R4305" s="3">
        <v>23.886644278198698</v>
      </c>
      <c r="S4305" s="3">
        <v>56.688562981072401</v>
      </c>
      <c r="T4305" s="3">
        <v>34.866529774127301</v>
      </c>
      <c r="U4305" s="3">
        <v>22.387136672851</v>
      </c>
      <c r="V4305" s="3">
        <v>40.449438202247201</v>
      </c>
      <c r="W4305" s="3">
        <v>19.492768811569899</v>
      </c>
      <c r="X4305" s="3">
        <v>0</v>
      </c>
      <c r="Y4305" s="3">
        <v>42.426173783726398</v>
      </c>
      <c r="Z4305" s="3">
        <v>41.6164053075995</v>
      </c>
      <c r="AA4305" s="3">
        <v>0</v>
      </c>
      <c r="AB4305" s="3">
        <v>0</v>
      </c>
      <c r="AC4305" s="3">
        <v>0</v>
      </c>
      <c r="AD4305" s="3">
        <v>0</v>
      </c>
      <c r="AE4305" s="3">
        <v>88.904928851309506</v>
      </c>
      <c r="AF4305" s="3">
        <v>0</v>
      </c>
      <c r="AG4305" s="3">
        <v>0</v>
      </c>
      <c r="AH4305" s="3">
        <v>0</v>
      </c>
      <c r="AI4305" s="3">
        <v>0</v>
      </c>
      <c r="AJ4305" s="3">
        <v>43.933224755700302</v>
      </c>
      <c r="AK4305" s="3">
        <v>69.912226985098997</v>
      </c>
      <c r="AL4305" s="3">
        <v>0</v>
      </c>
      <c r="AM4305" s="3">
        <v>44.827586206896598</v>
      </c>
      <c r="AN4305" s="3">
        <v>68.652734548688301</v>
      </c>
      <c r="AO4305" s="3">
        <v>74.967686342093899</v>
      </c>
      <c r="AQ4305" s="3">
        <v>89.398099260823599</v>
      </c>
      <c r="AR4305" s="3">
        <v>60.735294117647101</v>
      </c>
      <c r="AS4305" s="3">
        <v>80.369127516778505</v>
      </c>
      <c r="AT4305" s="3">
        <v>74.424445374633706</v>
      </c>
      <c r="AU4305" s="3">
        <v>16.600376805526501</v>
      </c>
      <c r="AV4305" s="3">
        <v>85.062761506276104</v>
      </c>
      <c r="AW4305" s="3">
        <v>88.385573207385093</v>
      </c>
      <c r="AX4305" s="3">
        <v>11.5878023133544</v>
      </c>
      <c r="AY4305" s="3">
        <v>69.350430943872198</v>
      </c>
      <c r="AZ4305" s="3">
        <v>65.6085768341392</v>
      </c>
      <c r="BA4305" s="3">
        <v>29.267782426778201</v>
      </c>
      <c r="BB4305" s="3">
        <v>80.715331520602405</v>
      </c>
      <c r="BC4305" s="3">
        <v>44.1170279941065</v>
      </c>
      <c r="BD4305" s="3">
        <v>87.153652392947095</v>
      </c>
      <c r="BE4305" s="3">
        <v>7.9723791588198401</v>
      </c>
      <c r="BF4305" s="3">
        <v>96.258145890267002</v>
      </c>
      <c r="BG4305" s="3">
        <v>25.914249684741499</v>
      </c>
      <c r="BH4305" s="3">
        <v>82.524068647969898</v>
      </c>
      <c r="BI4305" s="3">
        <v>5.2928870292886998</v>
      </c>
      <c r="BJ4305" s="3">
        <v>0</v>
      </c>
      <c r="BK4305" s="3">
        <v>63.8983050847458</v>
      </c>
      <c r="BL4305" s="3">
        <v>46.356783919598001</v>
      </c>
    </row>
    <row r="4306" spans="1:64" x14ac:dyDescent="0.3">
      <c r="A4306" s="3" t="s">
        <v>5188</v>
      </c>
      <c r="B4306" s="4" t="s">
        <v>75</v>
      </c>
      <c r="C4306" s="3" t="s">
        <v>2544</v>
      </c>
      <c r="D4306" s="3" t="s">
        <v>5021</v>
      </c>
      <c r="E4306" s="3" t="s">
        <v>5169</v>
      </c>
      <c r="F4306" s="3" t="s">
        <v>69</v>
      </c>
      <c r="G4306" s="3" t="s">
        <v>101</v>
      </c>
      <c r="H4306" s="3" t="s">
        <v>71</v>
      </c>
      <c r="I4306" s="3" t="s">
        <v>71</v>
      </c>
      <c r="J4306" s="3">
        <v>4944</v>
      </c>
      <c r="K4306" s="3">
        <v>1560</v>
      </c>
      <c r="L4306" s="3">
        <v>16.425999999999998</v>
      </c>
      <c r="M4306" s="3">
        <v>0</v>
      </c>
      <c r="N4306" s="3">
        <v>28.055099999999999</v>
      </c>
      <c r="O4306" s="3">
        <v>62.155425254257104</v>
      </c>
      <c r="P4306" s="3">
        <v>33.043799999999997</v>
      </c>
      <c r="Q4306" s="3">
        <v>18.853300000000001</v>
      </c>
      <c r="R4306" s="3">
        <v>29.039867889278401</v>
      </c>
      <c r="S4306" s="3">
        <v>33.115557364978699</v>
      </c>
      <c r="T4306" s="3">
        <v>39.281314168377797</v>
      </c>
      <c r="U4306" s="3">
        <v>22.4283652855081</v>
      </c>
      <c r="V4306" s="3">
        <v>45.536261491317703</v>
      </c>
      <c r="W4306" s="3">
        <v>19.953888073779101</v>
      </c>
      <c r="X4306" s="3">
        <v>0</v>
      </c>
      <c r="Y4306" s="3">
        <v>35.457828765668197</v>
      </c>
      <c r="Z4306" s="3">
        <v>0</v>
      </c>
      <c r="AA4306" s="3">
        <v>98.484848484848499</v>
      </c>
      <c r="AB4306" s="3">
        <v>0</v>
      </c>
      <c r="AC4306" s="3">
        <v>0</v>
      </c>
      <c r="AD4306" s="3">
        <v>0</v>
      </c>
      <c r="AE4306" s="3">
        <v>48.999793771911698</v>
      </c>
      <c r="AF4306" s="3">
        <v>57.4183976261128</v>
      </c>
      <c r="AG4306" s="3">
        <v>0</v>
      </c>
      <c r="AH4306" s="3">
        <v>40.334008097165999</v>
      </c>
      <c r="AI4306" s="3">
        <v>0</v>
      </c>
      <c r="AJ4306" s="3">
        <v>56.657166123778502</v>
      </c>
      <c r="AK4306" s="3">
        <v>63.441518677281103</v>
      </c>
      <c r="AL4306" s="3">
        <v>0</v>
      </c>
      <c r="AM4306" s="3">
        <v>31.605534812211701</v>
      </c>
      <c r="AN4306" s="3">
        <v>42.596709648732798</v>
      </c>
      <c r="AO4306" s="3">
        <v>17.320120637656199</v>
      </c>
      <c r="AQ4306" s="3">
        <v>70.538542766631494</v>
      </c>
      <c r="AR4306" s="3">
        <v>31.6666666666667</v>
      </c>
      <c r="AS4306" s="3">
        <v>0</v>
      </c>
      <c r="AT4306" s="3">
        <v>3.72540812055253</v>
      </c>
      <c r="AU4306" s="3">
        <v>17.856395227130001</v>
      </c>
      <c r="AV4306" s="3">
        <v>31.359832635983299</v>
      </c>
      <c r="AW4306" s="3">
        <v>30.571060541004702</v>
      </c>
      <c r="AX4306" s="3">
        <v>14.069400630914799</v>
      </c>
      <c r="AY4306" s="3">
        <v>37.460584401934</v>
      </c>
      <c r="AZ4306" s="3">
        <v>64.977927265082997</v>
      </c>
      <c r="BA4306" s="3">
        <v>47.635983263598298</v>
      </c>
      <c r="BB4306" s="3">
        <v>45.429826396151398</v>
      </c>
      <c r="BC4306" s="3">
        <v>80.909282256367106</v>
      </c>
      <c r="BD4306" s="3">
        <v>18.136020151133501</v>
      </c>
      <c r="BE4306" s="3">
        <v>64.636953337518307</v>
      </c>
      <c r="BF4306" s="3">
        <v>34.265293252049602</v>
      </c>
      <c r="BG4306" s="3">
        <v>14.817150063051701</v>
      </c>
      <c r="BH4306" s="3">
        <v>58.497279196316498</v>
      </c>
      <c r="BI4306" s="3">
        <v>3.99581589958159</v>
      </c>
      <c r="BJ4306" s="3">
        <v>0</v>
      </c>
      <c r="BK4306" s="3">
        <v>94.406779661016998</v>
      </c>
      <c r="BL4306" s="3">
        <v>11.557788944723599</v>
      </c>
    </row>
    <row r="4307" spans="1:64" x14ac:dyDescent="0.3">
      <c r="A4307" s="3" t="s">
        <v>5189</v>
      </c>
      <c r="B4307" s="4" t="s">
        <v>65</v>
      </c>
      <c r="C4307" s="3" t="s">
        <v>2544</v>
      </c>
      <c r="D4307" s="3" t="s">
        <v>5021</v>
      </c>
      <c r="E4307" s="3" t="s">
        <v>5190</v>
      </c>
      <c r="F4307" s="3" t="s">
        <v>69</v>
      </c>
      <c r="G4307" s="3" t="s">
        <v>101</v>
      </c>
      <c r="H4307" s="3" t="s">
        <v>71</v>
      </c>
      <c r="I4307" s="3" t="s">
        <v>71</v>
      </c>
      <c r="J4307" s="3">
        <v>3341</v>
      </c>
      <c r="K4307" s="3">
        <v>1019</v>
      </c>
      <c r="L4307" s="3">
        <v>54.383800000000001</v>
      </c>
      <c r="M4307" s="3">
        <v>0</v>
      </c>
      <c r="N4307" s="3">
        <v>73.025300000000001</v>
      </c>
      <c r="O4307" s="3">
        <v>82.647694247389495</v>
      </c>
      <c r="P4307" s="3">
        <v>72.022300000000001</v>
      </c>
      <c r="Q4307" s="3">
        <v>46.097499999999997</v>
      </c>
      <c r="R4307" s="3">
        <v>36.699948201013598</v>
      </c>
      <c r="S4307" s="3">
        <v>45.947746046375897</v>
      </c>
      <c r="T4307" s="3">
        <v>36.878850102669396</v>
      </c>
      <c r="U4307" s="3">
        <v>21.9130076272933</v>
      </c>
      <c r="V4307" s="3">
        <v>93.381001021450501</v>
      </c>
      <c r="W4307" s="3">
        <v>87.738419618528596</v>
      </c>
      <c r="X4307" s="3">
        <v>0</v>
      </c>
      <c r="Y4307" s="3">
        <v>64.945825366475503</v>
      </c>
      <c r="Z4307" s="3">
        <v>67.973462002412504</v>
      </c>
      <c r="AA4307" s="3">
        <v>83.3333333333333</v>
      </c>
      <c r="AB4307" s="3">
        <v>0</v>
      </c>
      <c r="AC4307" s="3">
        <v>0</v>
      </c>
      <c r="AD4307" s="3">
        <v>0</v>
      </c>
      <c r="AE4307" s="3">
        <v>61.105382553103702</v>
      </c>
      <c r="AF4307" s="3">
        <v>0</v>
      </c>
      <c r="AG4307" s="3">
        <v>0</v>
      </c>
      <c r="AH4307" s="3">
        <v>6.9838056680161902</v>
      </c>
      <c r="AI4307" s="3">
        <v>13.0111524163569</v>
      </c>
      <c r="AJ4307" s="3">
        <v>44.075732899022803</v>
      </c>
      <c r="AK4307" s="3">
        <v>71.422739334558102</v>
      </c>
      <c r="AL4307" s="3">
        <v>21.438645980253899</v>
      </c>
      <c r="AM4307" s="3">
        <v>47.067867340215201</v>
      </c>
      <c r="AN4307" s="3">
        <v>75.989328590484703</v>
      </c>
      <c r="AO4307" s="3">
        <v>62.020680741059898</v>
      </c>
      <c r="AQ4307" s="3">
        <v>80.887011615628296</v>
      </c>
      <c r="AR4307" s="3">
        <v>21.838235294117599</v>
      </c>
      <c r="AS4307" s="3">
        <v>73.210290827740494</v>
      </c>
      <c r="AT4307" s="3">
        <v>33.361239012139002</v>
      </c>
      <c r="AU4307" s="3">
        <v>14.109273602679499</v>
      </c>
      <c r="AV4307" s="3">
        <v>68.430962343096198</v>
      </c>
      <c r="AW4307" s="3">
        <v>65.328467153284706</v>
      </c>
      <c r="AX4307" s="3">
        <v>17.4763406940063</v>
      </c>
      <c r="AY4307" s="3">
        <v>37.460584401934</v>
      </c>
      <c r="AZ4307" s="3">
        <v>64.977927265082997</v>
      </c>
      <c r="BA4307" s="3">
        <v>26.799163179916299</v>
      </c>
      <c r="BB4307" s="3">
        <v>45.429826396151398</v>
      </c>
      <c r="BC4307" s="3">
        <v>80.909282256367106</v>
      </c>
      <c r="BD4307" s="3">
        <v>49.685138539042804</v>
      </c>
      <c r="BE4307" s="3">
        <v>43.377275580665398</v>
      </c>
      <c r="BF4307" s="3">
        <v>34.265293252049602</v>
      </c>
      <c r="BG4307" s="3">
        <v>0.58848255569566998</v>
      </c>
      <c r="BH4307" s="3">
        <v>82.524068647969898</v>
      </c>
      <c r="BI4307" s="3">
        <v>3.1799163179916299</v>
      </c>
      <c r="BJ4307" s="3">
        <v>43.745863666446098</v>
      </c>
      <c r="BK4307" s="3">
        <v>74.703389830508499</v>
      </c>
      <c r="BL4307" s="3">
        <v>8.2286432160803997</v>
      </c>
    </row>
    <row r="4308" spans="1:64" x14ac:dyDescent="0.3">
      <c r="A4308" s="3" t="s">
        <v>5191</v>
      </c>
      <c r="B4308" s="4" t="s">
        <v>75</v>
      </c>
      <c r="C4308" s="3" t="s">
        <v>2544</v>
      </c>
      <c r="D4308" s="3" t="s">
        <v>5021</v>
      </c>
      <c r="E4308" s="3" t="s">
        <v>5192</v>
      </c>
      <c r="F4308" s="3" t="s">
        <v>69</v>
      </c>
      <c r="G4308" s="3" t="s">
        <v>101</v>
      </c>
      <c r="H4308" s="3" t="s">
        <v>71</v>
      </c>
      <c r="I4308" s="3" t="s">
        <v>71</v>
      </c>
      <c r="J4308" s="3">
        <v>5703</v>
      </c>
      <c r="K4308" s="3">
        <v>1961</v>
      </c>
      <c r="L4308" s="3">
        <v>10.818199999999999</v>
      </c>
      <c r="M4308" s="3">
        <v>0</v>
      </c>
      <c r="N4308" s="3">
        <v>18.927</v>
      </c>
      <c r="O4308" s="3">
        <v>57.5676381853309</v>
      </c>
      <c r="P4308" s="3">
        <v>1.6335999999999999</v>
      </c>
      <c r="Q4308" s="3">
        <v>30.759599999999999</v>
      </c>
      <c r="R4308" s="3">
        <v>18.155725041079801</v>
      </c>
      <c r="S4308" s="3">
        <v>39.411913144251102</v>
      </c>
      <c r="T4308" s="3">
        <v>33.860369609856299</v>
      </c>
      <c r="U4308" s="3">
        <v>21.1090496804783</v>
      </c>
      <c r="V4308" s="3">
        <v>16.424923391215501</v>
      </c>
      <c r="W4308" s="3">
        <v>22.322364284217102</v>
      </c>
      <c r="X4308" s="3">
        <v>0</v>
      </c>
      <c r="Y4308" s="3">
        <v>16.0611854684512</v>
      </c>
      <c r="Z4308" s="3">
        <v>0</v>
      </c>
      <c r="AA4308" s="3">
        <v>0</v>
      </c>
      <c r="AB4308" s="3">
        <v>0</v>
      </c>
      <c r="AC4308" s="3">
        <v>0</v>
      </c>
      <c r="AD4308" s="3">
        <v>0</v>
      </c>
      <c r="AE4308" s="3">
        <v>34.007011755001002</v>
      </c>
      <c r="AF4308" s="3">
        <v>0</v>
      </c>
      <c r="AG4308" s="3">
        <v>0</v>
      </c>
      <c r="AH4308" s="3">
        <v>0</v>
      </c>
      <c r="AI4308" s="3">
        <v>0</v>
      </c>
      <c r="AJ4308" s="3">
        <v>43.933224755700302</v>
      </c>
      <c r="AK4308" s="3">
        <v>73.913043478260903</v>
      </c>
      <c r="AL4308" s="3">
        <v>0</v>
      </c>
      <c r="AM4308" s="3">
        <v>27.1030090050516</v>
      </c>
      <c r="AN4308" s="3">
        <v>53.068030235660302</v>
      </c>
      <c r="AO4308" s="3">
        <v>51.6372253339078</v>
      </c>
      <c r="AQ4308" s="3">
        <v>51.805702217529003</v>
      </c>
      <c r="AR4308" s="3">
        <v>6.37254901960784</v>
      </c>
      <c r="AS4308" s="3">
        <v>76.733780760626402</v>
      </c>
      <c r="AT4308" s="3">
        <v>52.406864796986198</v>
      </c>
      <c r="AU4308" s="3">
        <v>25.518107598911399</v>
      </c>
      <c r="AV4308" s="3">
        <v>40.732217573221803</v>
      </c>
      <c r="AW4308" s="3">
        <v>54.6157148990983</v>
      </c>
      <c r="AX4308" s="3">
        <v>37.013669821240804</v>
      </c>
      <c r="AY4308" s="3">
        <v>33.256253941559798</v>
      </c>
      <c r="AZ4308" s="3">
        <v>56.653352953542097</v>
      </c>
      <c r="BA4308" s="3">
        <v>38.577405857740601</v>
      </c>
      <c r="BB4308" s="3">
        <v>19.640242627065501</v>
      </c>
      <c r="BC4308" s="3">
        <v>86.234476952220604</v>
      </c>
      <c r="BD4308" s="3">
        <v>42.5902602854744</v>
      </c>
      <c r="BE4308" s="3">
        <v>27.4743670223896</v>
      </c>
      <c r="BF4308" s="3">
        <v>76.350641160395199</v>
      </c>
      <c r="BG4308" s="3">
        <v>6.32618747372846</v>
      </c>
      <c r="BH4308" s="3">
        <v>58.497279196316498</v>
      </c>
      <c r="BI4308" s="3">
        <v>11.213389121338899</v>
      </c>
      <c r="BJ4308" s="3">
        <v>0</v>
      </c>
      <c r="BK4308" s="3">
        <v>18.029661016949198</v>
      </c>
      <c r="BL4308" s="3">
        <v>25.146566164154098</v>
      </c>
    </row>
    <row r="4309" spans="1:64" x14ac:dyDescent="0.3">
      <c r="A4309" s="3" t="s">
        <v>5193</v>
      </c>
      <c r="B4309" s="4" t="s">
        <v>75</v>
      </c>
      <c r="C4309" s="3" t="s">
        <v>2544</v>
      </c>
      <c r="D4309" s="3" t="s">
        <v>5021</v>
      </c>
      <c r="E4309" s="3" t="s">
        <v>5192</v>
      </c>
      <c r="F4309" s="3" t="s">
        <v>69</v>
      </c>
      <c r="G4309" s="3" t="s">
        <v>101</v>
      </c>
      <c r="H4309" s="3" t="s">
        <v>71</v>
      </c>
      <c r="I4309" s="3" t="s">
        <v>71</v>
      </c>
      <c r="J4309" s="3">
        <v>4192</v>
      </c>
      <c r="K4309" s="3">
        <v>1325</v>
      </c>
      <c r="L4309" s="3">
        <v>10.629799999999999</v>
      </c>
      <c r="M4309" s="3">
        <v>0</v>
      </c>
      <c r="N4309" s="3">
        <v>18.628900000000002</v>
      </c>
      <c r="O4309" s="3">
        <v>57.3094254665493</v>
      </c>
      <c r="P4309" s="3">
        <v>18.3416</v>
      </c>
      <c r="Q4309" s="3">
        <v>16.3842</v>
      </c>
      <c r="R4309" s="3">
        <v>25.612868384592002</v>
      </c>
      <c r="S4309" s="3">
        <v>31.696557081957302</v>
      </c>
      <c r="T4309" s="3">
        <v>35.585215605749497</v>
      </c>
      <c r="U4309" s="3">
        <v>21.0059781488353</v>
      </c>
      <c r="V4309" s="3">
        <v>92.890704800817204</v>
      </c>
      <c r="W4309" s="3">
        <v>85.893942569691902</v>
      </c>
      <c r="X4309" s="3">
        <v>0</v>
      </c>
      <c r="Y4309" s="3">
        <v>28.893137879753599</v>
      </c>
      <c r="Z4309" s="3">
        <v>0</v>
      </c>
      <c r="AA4309" s="3">
        <v>0</v>
      </c>
      <c r="AB4309" s="3">
        <v>0</v>
      </c>
      <c r="AC4309" s="3">
        <v>0</v>
      </c>
      <c r="AD4309" s="3">
        <v>0</v>
      </c>
      <c r="AE4309" s="3">
        <v>36.852959373066597</v>
      </c>
      <c r="AF4309" s="3">
        <v>0</v>
      </c>
      <c r="AG4309" s="3">
        <v>0</v>
      </c>
      <c r="AH4309" s="3">
        <v>0</v>
      </c>
      <c r="AI4309" s="3">
        <v>0</v>
      </c>
      <c r="AJ4309" s="3">
        <v>43.933224755700302</v>
      </c>
      <c r="AK4309" s="3">
        <v>75.790977750561296</v>
      </c>
      <c r="AL4309" s="3">
        <v>0</v>
      </c>
      <c r="AM4309" s="3">
        <v>24.4893476828465</v>
      </c>
      <c r="AN4309" s="3">
        <v>53.935082258781698</v>
      </c>
      <c r="AO4309" s="3">
        <v>42.740198190435201</v>
      </c>
      <c r="AQ4309" s="3">
        <v>58.014783526927097</v>
      </c>
      <c r="AR4309" s="3">
        <v>0</v>
      </c>
      <c r="AS4309" s="3">
        <v>0</v>
      </c>
      <c r="AT4309" s="3">
        <v>21.138551695269999</v>
      </c>
      <c r="AU4309" s="3">
        <v>7.3267741260205099</v>
      </c>
      <c r="AV4309" s="3">
        <v>51.192468619246903</v>
      </c>
      <c r="AW4309" s="3">
        <v>52.576212966938598</v>
      </c>
      <c r="AX4309" s="3">
        <v>7.9705573080967396</v>
      </c>
      <c r="AY4309" s="3">
        <v>33.256253941559798</v>
      </c>
      <c r="AZ4309" s="3">
        <v>56.653352953542097</v>
      </c>
      <c r="BA4309" s="3">
        <v>35.648535564853603</v>
      </c>
      <c r="BB4309" s="3">
        <v>19.640242627065501</v>
      </c>
      <c r="BC4309" s="3">
        <v>86.234476952220604</v>
      </c>
      <c r="BD4309" s="3">
        <v>18.933669185558401</v>
      </c>
      <c r="BE4309" s="3">
        <v>37.392759991630101</v>
      </c>
      <c r="BF4309" s="3">
        <v>76.350641160395199</v>
      </c>
      <c r="BG4309" s="3">
        <v>12.841530054644799</v>
      </c>
      <c r="BH4309" s="3">
        <v>58.497279196316498</v>
      </c>
      <c r="BI4309" s="3">
        <v>5.4811715481171603</v>
      </c>
      <c r="BJ4309" s="3">
        <v>0</v>
      </c>
      <c r="BK4309" s="3">
        <v>41.906779661016998</v>
      </c>
      <c r="BL4309" s="3">
        <v>5.3810720268006698</v>
      </c>
    </row>
    <row r="4310" spans="1:64" x14ac:dyDescent="0.3">
      <c r="A4310" s="3" t="s">
        <v>5194</v>
      </c>
      <c r="B4310" s="4" t="s">
        <v>75</v>
      </c>
      <c r="C4310" s="3" t="s">
        <v>2544</v>
      </c>
      <c r="D4310" s="3" t="s">
        <v>5021</v>
      </c>
      <c r="E4310" s="3" t="s">
        <v>5192</v>
      </c>
      <c r="F4310" s="3" t="s">
        <v>69</v>
      </c>
      <c r="G4310" s="3" t="s">
        <v>101</v>
      </c>
      <c r="H4310" s="3" t="s">
        <v>71</v>
      </c>
      <c r="I4310" s="3" t="s">
        <v>71</v>
      </c>
      <c r="J4310" s="3">
        <v>3001</v>
      </c>
      <c r="K4310" s="3">
        <v>936</v>
      </c>
      <c r="L4310" s="3">
        <v>23.624199999999998</v>
      </c>
      <c r="M4310" s="3">
        <v>0</v>
      </c>
      <c r="N4310" s="3">
        <v>38.487299999999998</v>
      </c>
      <c r="O4310" s="3">
        <v>66.556762899250202</v>
      </c>
      <c r="P4310" s="3">
        <v>25.971900000000002</v>
      </c>
      <c r="Q4310" s="3">
        <v>29.608699999999999</v>
      </c>
      <c r="R4310" s="3">
        <v>27.5369810160364</v>
      </c>
      <c r="S4310" s="3">
        <v>39.019781883213803</v>
      </c>
      <c r="T4310" s="3">
        <v>35.318275154004098</v>
      </c>
      <c r="U4310" s="3">
        <v>21.0265924551639</v>
      </c>
      <c r="V4310" s="3">
        <v>94.259448416751795</v>
      </c>
      <c r="W4310" s="3">
        <v>87.927059316705098</v>
      </c>
      <c r="X4310" s="3">
        <v>0</v>
      </c>
      <c r="Y4310" s="3">
        <v>16.6772891438283</v>
      </c>
      <c r="Z4310" s="3">
        <v>44.5717732207479</v>
      </c>
      <c r="AA4310" s="3">
        <v>0</v>
      </c>
      <c r="AB4310" s="3">
        <v>0</v>
      </c>
      <c r="AC4310" s="3">
        <v>0</v>
      </c>
      <c r="AD4310" s="3">
        <v>0</v>
      </c>
      <c r="AE4310" s="3">
        <v>42.730459888636801</v>
      </c>
      <c r="AF4310" s="3">
        <v>0</v>
      </c>
      <c r="AG4310" s="3">
        <v>0</v>
      </c>
      <c r="AH4310" s="3">
        <v>0</v>
      </c>
      <c r="AI4310" s="3">
        <v>0</v>
      </c>
      <c r="AJ4310" s="3">
        <v>43.933224755700302</v>
      </c>
      <c r="AK4310" s="3">
        <v>76.137987344356006</v>
      </c>
      <c r="AL4310" s="3">
        <v>0</v>
      </c>
      <c r="AM4310" s="3">
        <v>32.593894135734701</v>
      </c>
      <c r="AN4310" s="3">
        <v>76.6340595820365</v>
      </c>
      <c r="AO4310" s="3">
        <v>7.5183110728134404</v>
      </c>
      <c r="AQ4310" s="3">
        <v>56.0929250263992</v>
      </c>
      <c r="AR4310" s="3">
        <v>33.039215686274503</v>
      </c>
      <c r="AS4310" s="3">
        <v>60.906040268456401</v>
      </c>
      <c r="AT4310" s="3">
        <v>53.850983675177901</v>
      </c>
      <c r="AU4310" s="3">
        <v>22.357127904542601</v>
      </c>
      <c r="AV4310" s="3">
        <v>54.602510460250997</v>
      </c>
      <c r="AW4310" s="3">
        <v>40.6612279948476</v>
      </c>
      <c r="AX4310" s="3">
        <v>17.287066246056799</v>
      </c>
      <c r="AY4310" s="3">
        <v>40.7399621610259</v>
      </c>
      <c r="AZ4310" s="3">
        <v>64.977927265082997</v>
      </c>
      <c r="BA4310" s="3">
        <v>35.815899581590003</v>
      </c>
      <c r="BB4310" s="3">
        <v>66.785191382555993</v>
      </c>
      <c r="BC4310" s="3">
        <v>64.197011155546207</v>
      </c>
      <c r="BD4310" s="3">
        <v>14.315701091519699</v>
      </c>
      <c r="BE4310" s="3">
        <v>67.168863779033302</v>
      </c>
      <c r="BF4310" s="3">
        <v>55.560227033844903</v>
      </c>
      <c r="BG4310" s="3">
        <v>6.1370323665405602</v>
      </c>
      <c r="BH4310" s="3">
        <v>82.524068647969898</v>
      </c>
      <c r="BI4310" s="3">
        <v>8.01255230125523</v>
      </c>
      <c r="BJ4310" s="3">
        <v>0</v>
      </c>
      <c r="BK4310" s="3">
        <v>30.868644067796598</v>
      </c>
      <c r="BL4310" s="3">
        <v>19.3886097152429</v>
      </c>
    </row>
    <row r="4311" spans="1:64" x14ac:dyDescent="0.3">
      <c r="A4311" s="3" t="s">
        <v>5195</v>
      </c>
      <c r="B4311" s="4" t="s">
        <v>75</v>
      </c>
      <c r="C4311" s="3" t="s">
        <v>2544</v>
      </c>
      <c r="D4311" s="3" t="s">
        <v>5021</v>
      </c>
      <c r="E4311" s="3" t="s">
        <v>5196</v>
      </c>
      <c r="F4311" s="3" t="s">
        <v>69</v>
      </c>
      <c r="G4311" s="3" t="s">
        <v>101</v>
      </c>
      <c r="H4311" s="3" t="s">
        <v>71</v>
      </c>
      <c r="I4311" s="3" t="s">
        <v>71</v>
      </c>
      <c r="J4311" s="3">
        <v>3158</v>
      </c>
      <c r="K4311" s="3">
        <v>987</v>
      </c>
      <c r="L4311" s="3">
        <v>51.558900000000001</v>
      </c>
      <c r="M4311" s="3">
        <v>0</v>
      </c>
      <c r="N4311" s="3">
        <v>70.5291</v>
      </c>
      <c r="O4311" s="3">
        <v>81.415236378041001</v>
      </c>
      <c r="P4311" s="3">
        <v>33.292000000000002</v>
      </c>
      <c r="Q4311" s="3">
        <v>61.414499999999997</v>
      </c>
      <c r="R4311" s="3">
        <v>29.0890417145933</v>
      </c>
      <c r="S4311" s="3">
        <v>52.326194663447701</v>
      </c>
      <c r="T4311" s="3">
        <v>35.770020533880903</v>
      </c>
      <c r="U4311" s="3">
        <v>25.767882910740099</v>
      </c>
      <c r="V4311" s="3">
        <v>56.200204290091897</v>
      </c>
      <c r="W4311" s="3">
        <v>65.269335569063102</v>
      </c>
      <c r="X4311" s="3">
        <v>0</v>
      </c>
      <c r="Y4311" s="3">
        <v>17.569577225408999</v>
      </c>
      <c r="Z4311" s="3">
        <v>84.197828709288302</v>
      </c>
      <c r="AA4311" s="3">
        <v>0</v>
      </c>
      <c r="AB4311" s="3">
        <v>0</v>
      </c>
      <c r="AC4311" s="3">
        <v>0</v>
      </c>
      <c r="AD4311" s="3">
        <v>0</v>
      </c>
      <c r="AE4311" s="3">
        <v>19.839142091152802</v>
      </c>
      <c r="AF4311" s="3">
        <v>87.314540059347195</v>
      </c>
      <c r="AG4311" s="3">
        <v>0</v>
      </c>
      <c r="AH4311" s="3">
        <v>0</v>
      </c>
      <c r="AI4311" s="3">
        <v>0</v>
      </c>
      <c r="AJ4311" s="3">
        <v>43.933224755700302</v>
      </c>
      <c r="AK4311" s="3">
        <v>79.281486017554599</v>
      </c>
      <c r="AL4311" s="3">
        <v>0</v>
      </c>
      <c r="AM4311" s="3">
        <v>46.408961124533299</v>
      </c>
      <c r="AN4311" s="3">
        <v>31.991996442863499</v>
      </c>
      <c r="AO4311" s="3">
        <v>71.197759586385203</v>
      </c>
      <c r="AQ4311" s="3">
        <v>85.469904963041202</v>
      </c>
      <c r="AR4311" s="3">
        <v>66.838235294117595</v>
      </c>
      <c r="AS4311" s="3">
        <v>2.51677852348993</v>
      </c>
      <c r="AT4311" s="3">
        <v>61.239012138970303</v>
      </c>
      <c r="AU4311" s="3">
        <v>45.614402344567701</v>
      </c>
      <c r="AV4311" s="3">
        <v>74.644351464435104</v>
      </c>
      <c r="AW4311" s="3">
        <v>20.8887934735938</v>
      </c>
      <c r="AX4311" s="3">
        <v>71.840168243953698</v>
      </c>
      <c r="AY4311" s="3">
        <v>67.080092495270094</v>
      </c>
      <c r="AZ4311" s="3">
        <v>75.152406979188598</v>
      </c>
      <c r="BA4311" s="3">
        <v>24.267782426778201</v>
      </c>
      <c r="BB4311" s="3">
        <v>84.710311650282407</v>
      </c>
      <c r="BC4311" s="3">
        <v>20.0168385603031</v>
      </c>
      <c r="BD4311" s="3">
        <v>66.708648194794307</v>
      </c>
      <c r="BE4311" s="3">
        <v>11.7807072609332</v>
      </c>
      <c r="BF4311" s="3">
        <v>93.546352743325599</v>
      </c>
      <c r="BG4311" s="3">
        <v>24.1488020176545</v>
      </c>
      <c r="BH4311" s="3">
        <v>82.524068647969898</v>
      </c>
      <c r="BI4311" s="3">
        <v>29.225941422594101</v>
      </c>
      <c r="BJ4311" s="3">
        <v>0</v>
      </c>
      <c r="BK4311" s="3">
        <v>78.432203389830505</v>
      </c>
      <c r="BL4311" s="3">
        <v>26.968174204355101</v>
      </c>
    </row>
    <row r="4312" spans="1:64" x14ac:dyDescent="0.3">
      <c r="A4312" s="3" t="s">
        <v>5197</v>
      </c>
      <c r="B4312" s="4" t="s">
        <v>65</v>
      </c>
      <c r="C4312" s="3" t="s">
        <v>2544</v>
      </c>
      <c r="D4312" s="3" t="s">
        <v>5021</v>
      </c>
      <c r="E4312" s="3" t="s">
        <v>5198</v>
      </c>
      <c r="F4312" s="3" t="s">
        <v>69</v>
      </c>
      <c r="G4312" s="3" t="s">
        <v>101</v>
      </c>
      <c r="H4312" s="3" t="s">
        <v>71</v>
      </c>
      <c r="I4312" s="3" t="s">
        <v>71</v>
      </c>
      <c r="J4312" s="3">
        <v>10721</v>
      </c>
      <c r="K4312" s="3">
        <v>2041</v>
      </c>
      <c r="L4312" s="3">
        <v>60.284599999999998</v>
      </c>
      <c r="M4312" s="3">
        <v>0</v>
      </c>
      <c r="N4312" s="3">
        <v>77.123699999999999</v>
      </c>
      <c r="O4312" s="3">
        <v>85.483345932237597</v>
      </c>
      <c r="P4312" s="3">
        <v>53.515300000000003</v>
      </c>
      <c r="Q4312" s="3">
        <v>62.418900000000001</v>
      </c>
      <c r="R4312" s="3">
        <v>32.726816916413</v>
      </c>
      <c r="S4312" s="3">
        <v>52.756529015824597</v>
      </c>
      <c r="T4312" s="3">
        <v>35.975359342915802</v>
      </c>
      <c r="U4312" s="3">
        <v>24.943310657596399</v>
      </c>
      <c r="V4312" s="3">
        <v>45.9448416751788</v>
      </c>
      <c r="W4312" s="3">
        <v>69.084049465520906</v>
      </c>
      <c r="X4312" s="3">
        <v>0</v>
      </c>
      <c r="Y4312" s="3">
        <v>50.435521563628598</v>
      </c>
      <c r="Z4312" s="3">
        <v>92.702050663449896</v>
      </c>
      <c r="AA4312" s="3">
        <v>0</v>
      </c>
      <c r="AB4312" s="3">
        <v>0</v>
      </c>
      <c r="AC4312" s="3">
        <v>0</v>
      </c>
      <c r="AD4312" s="3">
        <v>0</v>
      </c>
      <c r="AE4312" s="3">
        <v>26.046607547948</v>
      </c>
      <c r="AF4312" s="3">
        <v>98.145400593471805</v>
      </c>
      <c r="AG4312" s="3">
        <v>90.860215053763397</v>
      </c>
      <c r="AH4312" s="3">
        <v>0</v>
      </c>
      <c r="AI4312" s="3">
        <v>0</v>
      </c>
      <c r="AJ4312" s="3">
        <v>43.933224755700302</v>
      </c>
      <c r="AK4312" s="3">
        <v>75.525617472953698</v>
      </c>
      <c r="AL4312" s="3">
        <v>0</v>
      </c>
      <c r="AM4312" s="3">
        <v>48.297825609488299</v>
      </c>
      <c r="AN4312" s="3">
        <v>0</v>
      </c>
      <c r="AO4312" s="3">
        <v>70.960792761740606</v>
      </c>
      <c r="AQ4312" s="3">
        <v>94.910242872228096</v>
      </c>
      <c r="AR4312" s="3">
        <v>71.053921568627501</v>
      </c>
      <c r="AS4312" s="3">
        <v>99.468680089485503</v>
      </c>
      <c r="AT4312" s="3">
        <v>59.208874005860203</v>
      </c>
      <c r="AU4312" s="3">
        <v>38.162026376386898</v>
      </c>
      <c r="AV4312" s="3">
        <v>88.472803347280305</v>
      </c>
      <c r="AW4312" s="3">
        <v>27.522541863460699</v>
      </c>
      <c r="AX4312" s="3">
        <v>91.440588853838094</v>
      </c>
      <c r="AY4312" s="3">
        <v>67.6897204120244</v>
      </c>
      <c r="AZ4312" s="3">
        <v>58.713474879125499</v>
      </c>
      <c r="BA4312" s="3">
        <v>33.138075313807498</v>
      </c>
      <c r="BB4312" s="3">
        <v>78.958376908596506</v>
      </c>
      <c r="BC4312" s="3">
        <v>7.1563881288149904</v>
      </c>
      <c r="BD4312" s="3">
        <v>79.093198992443305</v>
      </c>
      <c r="BE4312" s="3">
        <v>6.5076375810839098</v>
      </c>
      <c r="BF4312" s="3">
        <v>93.125919697288197</v>
      </c>
      <c r="BG4312" s="3">
        <v>16.834804539722601</v>
      </c>
      <c r="BH4312" s="3">
        <v>82.524068647969898</v>
      </c>
      <c r="BI4312" s="3">
        <v>15.941422594142299</v>
      </c>
      <c r="BJ4312" s="3">
        <v>0</v>
      </c>
      <c r="BK4312" s="3">
        <v>14.6822033898305</v>
      </c>
      <c r="BL4312" s="3">
        <v>42.650753768844197</v>
      </c>
    </row>
    <row r="4313" spans="1:64" x14ac:dyDescent="0.3">
      <c r="A4313" s="3" t="s">
        <v>5199</v>
      </c>
      <c r="B4313" s="4" t="s">
        <v>75</v>
      </c>
      <c r="C4313" s="3" t="s">
        <v>2544</v>
      </c>
      <c r="D4313" s="3" t="s">
        <v>5021</v>
      </c>
      <c r="E4313" s="3" t="s">
        <v>5200</v>
      </c>
      <c r="F4313" s="3" t="s">
        <v>69</v>
      </c>
      <c r="G4313" s="3" t="s">
        <v>101</v>
      </c>
      <c r="H4313" s="3" t="s">
        <v>71</v>
      </c>
      <c r="I4313" s="3" t="s">
        <v>71</v>
      </c>
      <c r="J4313" s="3">
        <v>5411</v>
      </c>
      <c r="K4313" s="3">
        <v>1719</v>
      </c>
      <c r="L4313" s="3">
        <v>39.757300000000001</v>
      </c>
      <c r="M4313" s="3">
        <v>0</v>
      </c>
      <c r="N4313" s="3">
        <v>58.979100000000003</v>
      </c>
      <c r="O4313" s="3">
        <v>75.246362248944493</v>
      </c>
      <c r="P4313" s="3">
        <v>18.134799999999998</v>
      </c>
      <c r="Q4313" s="3">
        <v>55.032400000000003</v>
      </c>
      <c r="R4313" s="3">
        <v>25.565683886782299</v>
      </c>
      <c r="S4313" s="3">
        <v>49.680678362162197</v>
      </c>
      <c r="T4313" s="3">
        <v>38.069815195071897</v>
      </c>
      <c r="U4313" s="3">
        <v>24.159967017109899</v>
      </c>
      <c r="V4313" s="3">
        <v>56.404494382022499</v>
      </c>
      <c r="W4313" s="3">
        <v>78.243554810312304</v>
      </c>
      <c r="X4313" s="3">
        <v>0</v>
      </c>
      <c r="Y4313" s="3">
        <v>20.416401104737599</v>
      </c>
      <c r="Z4313" s="3">
        <v>61.821471652593502</v>
      </c>
      <c r="AA4313" s="3">
        <v>0</v>
      </c>
      <c r="AB4313" s="3">
        <v>0</v>
      </c>
      <c r="AC4313" s="3">
        <v>0</v>
      </c>
      <c r="AD4313" s="3">
        <v>0</v>
      </c>
      <c r="AE4313" s="3">
        <v>19.9835017529387</v>
      </c>
      <c r="AF4313" s="3">
        <v>0</v>
      </c>
      <c r="AG4313" s="3">
        <v>0</v>
      </c>
      <c r="AH4313" s="3">
        <v>0</v>
      </c>
      <c r="AI4313" s="3">
        <v>0</v>
      </c>
      <c r="AJ4313" s="3">
        <v>43.933224755700302</v>
      </c>
      <c r="AK4313" s="3">
        <v>66.156358440498096</v>
      </c>
      <c r="AL4313" s="3">
        <v>0</v>
      </c>
      <c r="AM4313" s="3">
        <v>44.4981330990556</v>
      </c>
      <c r="AN4313" s="3">
        <v>28.790573588261399</v>
      </c>
      <c r="AO4313" s="3">
        <v>63.162429987074503</v>
      </c>
      <c r="AQ4313" s="3">
        <v>79.619852164730702</v>
      </c>
      <c r="AR4313" s="3">
        <v>50.906862745098003</v>
      </c>
      <c r="AS4313" s="3">
        <v>21.7841163310962</v>
      </c>
      <c r="AT4313" s="3">
        <v>40.435328589367899</v>
      </c>
      <c r="AU4313" s="3">
        <v>23.403809922545499</v>
      </c>
      <c r="AV4313" s="3">
        <v>60.815899581590003</v>
      </c>
      <c r="AW4313" s="3">
        <v>70.437956204379603</v>
      </c>
      <c r="AX4313" s="3">
        <v>52.281808622502602</v>
      </c>
      <c r="AY4313" s="3">
        <v>66.554551187723305</v>
      </c>
      <c r="AZ4313" s="3">
        <v>73.575783056548204</v>
      </c>
      <c r="BA4313" s="3">
        <v>44.142259414225897</v>
      </c>
      <c r="BB4313" s="3">
        <v>82.848776406609502</v>
      </c>
      <c r="BC4313" s="3">
        <v>27.5310460955588</v>
      </c>
      <c r="BD4313" s="3">
        <v>36.460957178841298</v>
      </c>
      <c r="BE4313" s="3">
        <v>31.680267838459901</v>
      </c>
      <c r="BF4313" s="3">
        <v>67.164179104477597</v>
      </c>
      <c r="BG4313" s="3">
        <v>15.510718789407299</v>
      </c>
      <c r="BH4313" s="3">
        <v>58.497279196316498</v>
      </c>
      <c r="BI4313" s="3">
        <v>40.606694560669503</v>
      </c>
      <c r="BJ4313" s="3">
        <v>41.0986101919259</v>
      </c>
      <c r="BK4313" s="3">
        <v>98.665254237288096</v>
      </c>
      <c r="BL4313" s="3">
        <v>16.980737018425501</v>
      </c>
    </row>
    <row r="4314" spans="1:64" x14ac:dyDescent="0.3">
      <c r="A4314" s="3" t="s">
        <v>5201</v>
      </c>
      <c r="B4314" s="4" t="s">
        <v>75</v>
      </c>
      <c r="C4314" s="3" t="s">
        <v>2544</v>
      </c>
      <c r="D4314" s="3" t="s">
        <v>5021</v>
      </c>
      <c r="E4314" s="3" t="s">
        <v>5179</v>
      </c>
      <c r="F4314" s="3" t="s">
        <v>69</v>
      </c>
      <c r="G4314" s="3" t="s">
        <v>101</v>
      </c>
      <c r="H4314" s="3" t="s">
        <v>71</v>
      </c>
      <c r="I4314" s="3" t="s">
        <v>71</v>
      </c>
      <c r="J4314" s="3">
        <v>6018</v>
      </c>
      <c r="K4314" s="3">
        <v>1136</v>
      </c>
      <c r="L4314" s="3">
        <v>41.6614</v>
      </c>
      <c r="M4314" s="3">
        <v>0</v>
      </c>
      <c r="N4314" s="3">
        <v>61.177300000000002</v>
      </c>
      <c r="O4314" s="3">
        <v>76.395753874778293</v>
      </c>
      <c r="P4314" s="3">
        <v>7.7130000000000001</v>
      </c>
      <c r="Q4314" s="3">
        <v>65.766900000000007</v>
      </c>
      <c r="R4314" s="3">
        <v>22.1637900560087</v>
      </c>
      <c r="S4314" s="3">
        <v>54.2319638187696</v>
      </c>
      <c r="T4314" s="3">
        <v>35.359342915811098</v>
      </c>
      <c r="U4314" s="3">
        <v>24.386724386724399</v>
      </c>
      <c r="V4314" s="3">
        <v>41.899897854953998</v>
      </c>
      <c r="W4314" s="3">
        <v>33.514986376021803</v>
      </c>
      <c r="X4314" s="3">
        <v>0</v>
      </c>
      <c r="Y4314" s="3">
        <v>43.106012322073497</v>
      </c>
      <c r="Z4314" s="3">
        <v>0</v>
      </c>
      <c r="AA4314" s="3">
        <v>0</v>
      </c>
      <c r="AB4314" s="3">
        <v>0</v>
      </c>
      <c r="AC4314" s="3">
        <v>0</v>
      </c>
      <c r="AD4314" s="3">
        <v>0</v>
      </c>
      <c r="AE4314" s="3">
        <v>35.285625902247901</v>
      </c>
      <c r="AF4314" s="3">
        <v>0</v>
      </c>
      <c r="AG4314" s="3">
        <v>0</v>
      </c>
      <c r="AH4314" s="3">
        <v>0</v>
      </c>
      <c r="AI4314" s="3">
        <v>0</v>
      </c>
      <c r="AJ4314" s="3">
        <v>43.933224755700302</v>
      </c>
      <c r="AK4314" s="3">
        <v>71.075729740763407</v>
      </c>
      <c r="AL4314" s="3">
        <v>0</v>
      </c>
      <c r="AM4314" s="3">
        <v>43.729409180759902</v>
      </c>
      <c r="AN4314" s="3">
        <v>45.242329924410903</v>
      </c>
      <c r="AO4314" s="3">
        <v>61.051271003877602</v>
      </c>
      <c r="AQ4314" s="3">
        <v>96.8321013727561</v>
      </c>
      <c r="AR4314" s="3">
        <v>68.431372549019599</v>
      </c>
      <c r="AS4314" s="3">
        <v>76.174496644295303</v>
      </c>
      <c r="AT4314" s="3">
        <v>58.497279196316498</v>
      </c>
      <c r="AU4314" s="3">
        <v>35.084781243458202</v>
      </c>
      <c r="AV4314" s="3">
        <v>96.108786610878695</v>
      </c>
      <c r="AW4314" s="3">
        <v>45.985401459854003</v>
      </c>
      <c r="AX4314" s="3">
        <v>58.233438485804399</v>
      </c>
      <c r="AY4314" s="3">
        <v>64.788732394366207</v>
      </c>
      <c r="AZ4314" s="3">
        <v>56.253941559806599</v>
      </c>
      <c r="BA4314" s="3">
        <v>14.518828451882801</v>
      </c>
      <c r="BB4314" s="3">
        <v>66.178623718887295</v>
      </c>
      <c r="BC4314" s="3">
        <v>25.0263102504736</v>
      </c>
      <c r="BD4314" s="3">
        <v>97.229219143576799</v>
      </c>
      <c r="BE4314" s="3">
        <v>6.8633605356769198</v>
      </c>
      <c r="BF4314" s="3">
        <v>89.531217153668294</v>
      </c>
      <c r="BG4314" s="3">
        <v>52.753257671290498</v>
      </c>
      <c r="BH4314" s="3">
        <v>82.524068647969898</v>
      </c>
      <c r="BI4314" s="3">
        <v>23.514644351464401</v>
      </c>
      <c r="BJ4314" s="3">
        <v>34.215751158173397</v>
      </c>
      <c r="BK4314" s="3">
        <v>3.8983050847457599</v>
      </c>
      <c r="BL4314" s="3">
        <v>23.8484087102178</v>
      </c>
    </row>
    <row r="4315" spans="1:64" x14ac:dyDescent="0.3">
      <c r="A4315" s="3" t="s">
        <v>5202</v>
      </c>
      <c r="B4315" s="4" t="s">
        <v>75</v>
      </c>
      <c r="C4315" s="3" t="s">
        <v>2544</v>
      </c>
      <c r="D4315" s="3" t="s">
        <v>5021</v>
      </c>
      <c r="E4315" s="3" t="s">
        <v>5198</v>
      </c>
      <c r="F4315" s="3" t="s">
        <v>69</v>
      </c>
      <c r="G4315" s="3" t="s">
        <v>101</v>
      </c>
      <c r="H4315" s="3" t="s">
        <v>71</v>
      </c>
      <c r="I4315" s="3" t="s">
        <v>71</v>
      </c>
      <c r="J4315" s="3">
        <v>5924</v>
      </c>
      <c r="K4315" s="3">
        <v>1342</v>
      </c>
      <c r="L4315" s="3">
        <v>39.7363</v>
      </c>
      <c r="M4315" s="3">
        <v>0</v>
      </c>
      <c r="N4315" s="3">
        <v>58.941899999999997</v>
      </c>
      <c r="O4315" s="3">
        <v>75.244811985569399</v>
      </c>
      <c r="P4315" s="3">
        <v>6.1828000000000003</v>
      </c>
      <c r="Q4315" s="3">
        <v>64.699700000000007</v>
      </c>
      <c r="R4315" s="3">
        <v>21.498807060659701</v>
      </c>
      <c r="S4315" s="3">
        <v>53.746004924909798</v>
      </c>
      <c r="T4315" s="3">
        <v>34.004106776180699</v>
      </c>
      <c r="U4315" s="3">
        <v>23.7270665842094</v>
      </c>
      <c r="V4315" s="3">
        <v>32.7477017364658</v>
      </c>
      <c r="W4315" s="3">
        <v>57.073988681618097</v>
      </c>
      <c r="X4315" s="3">
        <v>0</v>
      </c>
      <c r="Y4315" s="3">
        <v>9.0078606330996394</v>
      </c>
      <c r="Z4315" s="3">
        <v>12.4849215922799</v>
      </c>
      <c r="AA4315" s="3">
        <v>0</v>
      </c>
      <c r="AB4315" s="3">
        <v>0</v>
      </c>
      <c r="AC4315" s="3">
        <v>0</v>
      </c>
      <c r="AD4315" s="3">
        <v>0</v>
      </c>
      <c r="AE4315" s="3">
        <v>29.964941224994799</v>
      </c>
      <c r="AF4315" s="3">
        <v>0</v>
      </c>
      <c r="AG4315" s="3">
        <v>0</v>
      </c>
      <c r="AH4315" s="3">
        <v>0</v>
      </c>
      <c r="AI4315" s="3">
        <v>0</v>
      </c>
      <c r="AJ4315" s="3">
        <v>43.933224755700302</v>
      </c>
      <c r="AK4315" s="3">
        <v>67.340273525209199</v>
      </c>
      <c r="AL4315" s="3">
        <v>0</v>
      </c>
      <c r="AM4315" s="3">
        <v>41.027893696463899</v>
      </c>
      <c r="AN4315" s="3">
        <v>47.132058692752302</v>
      </c>
      <c r="AO4315" s="3">
        <v>67.277035760448101</v>
      </c>
      <c r="AQ4315" s="3">
        <v>96.071805702217503</v>
      </c>
      <c r="AR4315" s="3">
        <v>48.897058823529399</v>
      </c>
      <c r="AS4315" s="3">
        <v>70.945190156599594</v>
      </c>
      <c r="AT4315" s="3">
        <v>64.692339891167805</v>
      </c>
      <c r="AU4315" s="3">
        <v>68.411136696671505</v>
      </c>
      <c r="AV4315" s="3">
        <v>87.887029288702905</v>
      </c>
      <c r="AW4315" s="3">
        <v>14.104765993988799</v>
      </c>
      <c r="AX4315" s="3">
        <v>58.128286014721297</v>
      </c>
      <c r="AY4315" s="3">
        <v>64.788732394366207</v>
      </c>
      <c r="AZ4315" s="3">
        <v>56.253941559806599</v>
      </c>
      <c r="BA4315" s="3">
        <v>43.556485355648498</v>
      </c>
      <c r="BB4315" s="3">
        <v>66.178623718887295</v>
      </c>
      <c r="BC4315" s="3">
        <v>25.0263102504736</v>
      </c>
      <c r="BD4315" s="3">
        <v>70.843828715365206</v>
      </c>
      <c r="BE4315" s="3">
        <v>11.0901862314292</v>
      </c>
      <c r="BF4315" s="3">
        <v>89.531217153668294</v>
      </c>
      <c r="BG4315" s="3">
        <v>13.1988230348886</v>
      </c>
      <c r="BH4315" s="3">
        <v>82.524068647969898</v>
      </c>
      <c r="BI4315" s="3">
        <v>15.1882845188285</v>
      </c>
      <c r="BJ4315" s="3">
        <v>0.198544010589014</v>
      </c>
      <c r="BK4315" s="3">
        <v>54.110169491525397</v>
      </c>
      <c r="BL4315" s="3">
        <v>15.661641541038501</v>
      </c>
    </row>
    <row r="4316" spans="1:64" x14ac:dyDescent="0.3">
      <c r="A4316" s="3" t="s">
        <v>5203</v>
      </c>
      <c r="B4316" s="4" t="s">
        <v>65</v>
      </c>
      <c r="C4316" s="3" t="s">
        <v>2544</v>
      </c>
      <c r="D4316" s="3" t="s">
        <v>5021</v>
      </c>
      <c r="E4316" s="3" t="s">
        <v>5200</v>
      </c>
      <c r="F4316" s="3" t="s">
        <v>69</v>
      </c>
      <c r="G4316" s="3" t="s">
        <v>101</v>
      </c>
      <c r="H4316" s="3" t="s">
        <v>71</v>
      </c>
      <c r="I4316" s="3" t="s">
        <v>71</v>
      </c>
      <c r="J4316" s="3">
        <v>9998</v>
      </c>
      <c r="K4316" s="3">
        <v>2405</v>
      </c>
      <c r="L4316" s="3">
        <v>56.2042</v>
      </c>
      <c r="M4316" s="3">
        <v>0</v>
      </c>
      <c r="N4316" s="3">
        <v>74.441100000000006</v>
      </c>
      <c r="O4316" s="3">
        <v>83.519913047494697</v>
      </c>
      <c r="P4316" s="3">
        <v>10.1737</v>
      </c>
      <c r="Q4316" s="3">
        <v>76.585099999999997</v>
      </c>
      <c r="R4316" s="3">
        <v>23.0943853483354</v>
      </c>
      <c r="S4316" s="3">
        <v>60.425527699159304</v>
      </c>
      <c r="T4316" s="3">
        <v>38.295687885010302</v>
      </c>
      <c r="U4316" s="3">
        <v>22.8818800247372</v>
      </c>
      <c r="V4316" s="3">
        <v>57.609805924412697</v>
      </c>
      <c r="W4316" s="3">
        <v>74.470760846782696</v>
      </c>
      <c r="X4316" s="3">
        <v>0</v>
      </c>
      <c r="Y4316" s="3">
        <v>18.9504992564266</v>
      </c>
      <c r="Z4316" s="3">
        <v>0</v>
      </c>
      <c r="AA4316" s="3">
        <v>0</v>
      </c>
      <c r="AB4316" s="3">
        <v>0</v>
      </c>
      <c r="AC4316" s="3">
        <v>0</v>
      </c>
      <c r="AD4316" s="3">
        <v>0</v>
      </c>
      <c r="AE4316" s="3">
        <v>26.562177768612099</v>
      </c>
      <c r="AF4316" s="3">
        <v>0</v>
      </c>
      <c r="AG4316" s="3">
        <v>0</v>
      </c>
      <c r="AH4316" s="3">
        <v>4.0485829959514197</v>
      </c>
      <c r="AI4316" s="3">
        <v>0</v>
      </c>
      <c r="AJ4316" s="3">
        <v>43.933224755700302</v>
      </c>
      <c r="AK4316" s="3">
        <v>51.132884262094301</v>
      </c>
      <c r="AL4316" s="3">
        <v>0</v>
      </c>
      <c r="AM4316" s="3">
        <v>46.892159016033403</v>
      </c>
      <c r="AN4316" s="3">
        <v>67.785682525566898</v>
      </c>
      <c r="AO4316" s="3">
        <v>76.626454114605806</v>
      </c>
      <c r="AQ4316" s="3">
        <v>88.6589229144667</v>
      </c>
      <c r="AR4316" s="3">
        <v>66.102941176470594</v>
      </c>
      <c r="AS4316" s="3">
        <v>98.2941834451902</v>
      </c>
      <c r="AT4316" s="3">
        <v>54.332356634575099</v>
      </c>
      <c r="AU4316" s="3">
        <v>59.4934059032866</v>
      </c>
      <c r="AV4316" s="3">
        <v>66.317991631799202</v>
      </c>
      <c r="AW4316" s="3">
        <v>48.7762988407042</v>
      </c>
      <c r="AX4316" s="3">
        <v>12.323869610935899</v>
      </c>
      <c r="AY4316" s="3">
        <v>66.554551187723305</v>
      </c>
      <c r="AZ4316" s="3">
        <v>73.575783056548204</v>
      </c>
      <c r="BA4316" s="3">
        <v>74.121338912133893</v>
      </c>
      <c r="BB4316" s="3">
        <v>82.848776406609502</v>
      </c>
      <c r="BC4316" s="3">
        <v>27.5310460955588</v>
      </c>
      <c r="BD4316" s="3">
        <v>79.911838790931995</v>
      </c>
      <c r="BE4316" s="3">
        <v>7.8677547604101301</v>
      </c>
      <c r="BF4316" s="3">
        <v>67.164179104477597</v>
      </c>
      <c r="BG4316" s="3">
        <v>23.7074401008827</v>
      </c>
      <c r="BH4316" s="3">
        <v>58.497279196316498</v>
      </c>
      <c r="BI4316" s="3">
        <v>21.422594142259399</v>
      </c>
      <c r="BJ4316" s="3">
        <v>57.908669755128997</v>
      </c>
      <c r="BK4316" s="3">
        <v>99.555084745762699</v>
      </c>
      <c r="BL4316" s="3">
        <v>42.7345058626466</v>
      </c>
    </row>
    <row r="4317" spans="1:64" x14ac:dyDescent="0.3">
      <c r="A4317" s="3" t="s">
        <v>5204</v>
      </c>
      <c r="B4317" s="4" t="s">
        <v>75</v>
      </c>
      <c r="C4317" s="3" t="s">
        <v>2544</v>
      </c>
      <c r="D4317" s="3" t="s">
        <v>5021</v>
      </c>
      <c r="E4317" s="3" t="s">
        <v>5198</v>
      </c>
      <c r="F4317" s="3" t="s">
        <v>69</v>
      </c>
      <c r="G4317" s="3" t="s">
        <v>101</v>
      </c>
      <c r="H4317" s="3" t="s">
        <v>71</v>
      </c>
      <c r="I4317" s="3" t="s">
        <v>71</v>
      </c>
      <c r="J4317" s="3">
        <v>2848</v>
      </c>
      <c r="K4317" s="3">
        <v>638</v>
      </c>
      <c r="L4317" s="3">
        <v>28.687999999999999</v>
      </c>
      <c r="M4317" s="3">
        <v>0</v>
      </c>
      <c r="N4317" s="3">
        <v>45.342799999999997</v>
      </c>
      <c r="O4317" s="3">
        <v>69.351492147737105</v>
      </c>
      <c r="P4317" s="3">
        <v>6.5964</v>
      </c>
      <c r="Q4317" s="3">
        <v>50.659100000000002</v>
      </c>
      <c r="R4317" s="3">
        <v>21.710920140695201</v>
      </c>
      <c r="S4317" s="3">
        <v>47.640572007042003</v>
      </c>
      <c r="T4317" s="3">
        <v>43.285420944558503</v>
      </c>
      <c r="U4317" s="3">
        <v>23.0261801690373</v>
      </c>
      <c r="V4317" s="3">
        <v>32.4004085801839</v>
      </c>
      <c r="W4317" s="3">
        <v>56.067910291343502</v>
      </c>
      <c r="X4317" s="3">
        <v>0</v>
      </c>
      <c r="Y4317" s="3">
        <v>9.6239643084767401</v>
      </c>
      <c r="Z4317" s="3">
        <v>0</v>
      </c>
      <c r="AA4317" s="3">
        <v>0</v>
      </c>
      <c r="AB4317" s="3">
        <v>0</v>
      </c>
      <c r="AC4317" s="3">
        <v>0</v>
      </c>
      <c r="AD4317" s="3">
        <v>0</v>
      </c>
      <c r="AE4317" s="3">
        <v>36.605485667147903</v>
      </c>
      <c r="AF4317" s="3">
        <v>0</v>
      </c>
      <c r="AG4317" s="3">
        <v>0</v>
      </c>
      <c r="AH4317" s="3">
        <v>0</v>
      </c>
      <c r="AI4317" s="3">
        <v>0</v>
      </c>
      <c r="AJ4317" s="3">
        <v>43.933224755700302</v>
      </c>
      <c r="AK4317" s="3">
        <v>62.4821392120841</v>
      </c>
      <c r="AL4317" s="3">
        <v>0</v>
      </c>
      <c r="AM4317" s="3">
        <v>45.837909070942203</v>
      </c>
      <c r="AN4317" s="3">
        <v>39.017341040462398</v>
      </c>
      <c r="AO4317" s="3">
        <v>70.486859112451498</v>
      </c>
      <c r="AQ4317" s="3">
        <v>93.621964097148904</v>
      </c>
      <c r="AR4317" s="3">
        <v>70.220588235294102</v>
      </c>
      <c r="AS4317" s="3">
        <v>23.825503355704701</v>
      </c>
      <c r="AT4317" s="3">
        <v>65.362076182503102</v>
      </c>
      <c r="AU4317" s="3">
        <v>9.8178773288674908</v>
      </c>
      <c r="AV4317" s="3">
        <v>92.301255230125506</v>
      </c>
      <c r="AW4317" s="3">
        <v>17.604121940747099</v>
      </c>
      <c r="AX4317" s="3">
        <v>76.424815983175606</v>
      </c>
      <c r="AY4317" s="3">
        <v>64.494429262140002</v>
      </c>
      <c r="AZ4317" s="3">
        <v>59.323102795879798</v>
      </c>
      <c r="BA4317" s="3">
        <v>32.196652719665302</v>
      </c>
      <c r="BB4317" s="3">
        <v>80.129679983267096</v>
      </c>
      <c r="BC4317" s="3">
        <v>10.818774994738</v>
      </c>
      <c r="BD4317" s="3">
        <v>75.923593618807701</v>
      </c>
      <c r="BE4317" s="3">
        <v>22.0757480644486</v>
      </c>
      <c r="BF4317" s="3">
        <v>41.139373554761399</v>
      </c>
      <c r="BG4317" s="3">
        <v>11.6225304749895</v>
      </c>
      <c r="BH4317" s="3">
        <v>82.524068647969898</v>
      </c>
      <c r="BI4317" s="3">
        <v>13.075313807531399</v>
      </c>
      <c r="BJ4317" s="3">
        <v>0</v>
      </c>
      <c r="BK4317" s="3">
        <v>42.5</v>
      </c>
      <c r="BL4317" s="3">
        <v>20.100502512562802</v>
      </c>
    </row>
    <row r="4318" spans="1:64" x14ac:dyDescent="0.3">
      <c r="A4318" s="3" t="s">
        <v>5205</v>
      </c>
      <c r="B4318" s="4" t="s">
        <v>75</v>
      </c>
      <c r="C4318" s="3" t="s">
        <v>2544</v>
      </c>
      <c r="D4318" s="3" t="s">
        <v>5021</v>
      </c>
      <c r="E4318" s="3" t="s">
        <v>5206</v>
      </c>
      <c r="F4318" s="3" t="s">
        <v>69</v>
      </c>
      <c r="G4318" s="3" t="s">
        <v>101</v>
      </c>
      <c r="H4318" s="3" t="s">
        <v>71</v>
      </c>
      <c r="I4318" s="3" t="s">
        <v>71</v>
      </c>
      <c r="J4318" s="3">
        <v>4435</v>
      </c>
      <c r="K4318" s="3">
        <v>1185</v>
      </c>
      <c r="L4318" s="3">
        <v>17.242100000000001</v>
      </c>
      <c r="M4318" s="3">
        <v>0</v>
      </c>
      <c r="N4318" s="3">
        <v>29.284600000000001</v>
      </c>
      <c r="O4318" s="3">
        <v>62.865051844029999</v>
      </c>
      <c r="P4318" s="3">
        <v>11.0215</v>
      </c>
      <c r="Q4318" s="3">
        <v>30.654900000000001</v>
      </c>
      <c r="R4318" s="3">
        <v>23.487525631630302</v>
      </c>
      <c r="S4318" s="3">
        <v>39.377526212399601</v>
      </c>
      <c r="T4318" s="3">
        <v>41.170431211499</v>
      </c>
      <c r="U4318" s="3">
        <v>22.3665223665224</v>
      </c>
      <c r="V4318" s="3">
        <v>63.6772216547498</v>
      </c>
      <c r="W4318" s="3">
        <v>67.574931880109006</v>
      </c>
      <c r="X4318" s="3">
        <v>0</v>
      </c>
      <c r="Y4318" s="3">
        <v>21.924792861695298</v>
      </c>
      <c r="Z4318" s="3">
        <v>0</v>
      </c>
      <c r="AA4318" s="3">
        <v>0</v>
      </c>
      <c r="AB4318" s="3">
        <v>0</v>
      </c>
      <c r="AC4318" s="3">
        <v>0</v>
      </c>
      <c r="AD4318" s="3">
        <v>0</v>
      </c>
      <c r="AE4318" s="3">
        <v>34.151371416787001</v>
      </c>
      <c r="AF4318" s="3">
        <v>0</v>
      </c>
      <c r="AG4318" s="3">
        <v>0</v>
      </c>
      <c r="AH4318" s="3">
        <v>2.9858299595141702</v>
      </c>
      <c r="AI4318" s="3">
        <v>0</v>
      </c>
      <c r="AJ4318" s="3">
        <v>43.933224755700302</v>
      </c>
      <c r="AK4318" s="3">
        <v>54.011022657685203</v>
      </c>
      <c r="AL4318" s="3">
        <v>0</v>
      </c>
      <c r="AM4318" s="3">
        <v>45.354711179442099</v>
      </c>
      <c r="AN4318" s="3">
        <v>37.438861716318399</v>
      </c>
      <c r="AO4318" s="3">
        <v>49.224472210254199</v>
      </c>
      <c r="AQ4318" s="3">
        <v>79.809926082365394</v>
      </c>
      <c r="AR4318" s="3">
        <v>62.352941176470601</v>
      </c>
      <c r="AS4318" s="3">
        <v>0</v>
      </c>
      <c r="AT4318" s="3">
        <v>10.359983256592701</v>
      </c>
      <c r="AU4318" s="3">
        <v>49.842997697299602</v>
      </c>
      <c r="AV4318" s="3">
        <v>60.0418410041841</v>
      </c>
      <c r="AW4318" s="3">
        <v>38.3426363246028</v>
      </c>
      <c r="AX4318" s="3">
        <v>30.515247108307001</v>
      </c>
      <c r="AY4318" s="3">
        <v>56.064746689089802</v>
      </c>
      <c r="AZ4318" s="3">
        <v>50.115619087660299</v>
      </c>
      <c r="BA4318" s="3">
        <v>35.878661087866099</v>
      </c>
      <c r="BB4318" s="3">
        <v>66.847939761556205</v>
      </c>
      <c r="BC4318" s="3">
        <v>22.458429804251701</v>
      </c>
      <c r="BD4318" s="3">
        <v>73.299748110831203</v>
      </c>
      <c r="BE4318" s="3">
        <v>24.335635070098299</v>
      </c>
      <c r="BF4318" s="3">
        <v>70.380491906663906</v>
      </c>
      <c r="BG4318" s="3">
        <v>30.853299705758701</v>
      </c>
      <c r="BH4318" s="3">
        <v>58.497279196316498</v>
      </c>
      <c r="BI4318" s="3">
        <v>23.012552301255202</v>
      </c>
      <c r="BJ4318" s="3">
        <v>0</v>
      </c>
      <c r="BK4318" s="3">
        <v>0.25423728813559299</v>
      </c>
      <c r="BL4318" s="3">
        <v>12.479061976549399</v>
      </c>
    </row>
    <row r="4319" spans="1:64" x14ac:dyDescent="0.3">
      <c r="A4319" s="3" t="s">
        <v>5207</v>
      </c>
      <c r="B4319" s="4" t="s">
        <v>75</v>
      </c>
      <c r="C4319" s="3" t="s">
        <v>2544</v>
      </c>
      <c r="D4319" s="3" t="s">
        <v>5021</v>
      </c>
      <c r="E4319" s="3" t="s">
        <v>5179</v>
      </c>
      <c r="F4319" s="3" t="s">
        <v>69</v>
      </c>
      <c r="G4319" s="3" t="s">
        <v>101</v>
      </c>
      <c r="H4319" s="3" t="s">
        <v>71</v>
      </c>
      <c r="I4319" s="3" t="s">
        <v>71</v>
      </c>
      <c r="J4319" s="3">
        <v>6454</v>
      </c>
      <c r="K4319" s="3">
        <v>1641</v>
      </c>
      <c r="L4319" s="3">
        <v>47.729700000000001</v>
      </c>
      <c r="M4319" s="3">
        <v>0</v>
      </c>
      <c r="N4319" s="3">
        <v>67.101299999999995</v>
      </c>
      <c r="O4319" s="3">
        <v>79.590494733819597</v>
      </c>
      <c r="P4319" s="3">
        <v>7.9404000000000003</v>
      </c>
      <c r="Q4319" s="3">
        <v>71.897900000000007</v>
      </c>
      <c r="R4319" s="3">
        <v>22.255261428127</v>
      </c>
      <c r="S4319" s="3">
        <v>57.335233305692597</v>
      </c>
      <c r="T4319" s="3">
        <v>38.151950718685796</v>
      </c>
      <c r="U4319" s="3">
        <v>23.3766233766234</v>
      </c>
      <c r="V4319" s="3">
        <v>23.064351378958101</v>
      </c>
      <c r="W4319" s="3">
        <v>19.387968979249599</v>
      </c>
      <c r="X4319" s="3">
        <v>0</v>
      </c>
      <c r="Y4319" s="3">
        <v>59.677076694285098</v>
      </c>
      <c r="Z4319" s="3">
        <v>0</v>
      </c>
      <c r="AA4319" s="3">
        <v>0</v>
      </c>
      <c r="AB4319" s="3">
        <v>0</v>
      </c>
      <c r="AC4319" s="3">
        <v>0</v>
      </c>
      <c r="AD4319" s="3">
        <v>0</v>
      </c>
      <c r="AE4319" s="3">
        <v>47.927407712930503</v>
      </c>
      <c r="AF4319" s="3">
        <v>0</v>
      </c>
      <c r="AG4319" s="3">
        <v>0</v>
      </c>
      <c r="AH4319" s="3">
        <v>0</v>
      </c>
      <c r="AI4319" s="3">
        <v>0</v>
      </c>
      <c r="AJ4319" s="3">
        <v>43.933224755700302</v>
      </c>
      <c r="AK4319" s="3">
        <v>77.607675035721599</v>
      </c>
      <c r="AL4319" s="3">
        <v>0</v>
      </c>
      <c r="AM4319" s="3">
        <v>47.265539204919797</v>
      </c>
      <c r="AN4319" s="3">
        <v>31.636282792352201</v>
      </c>
      <c r="AO4319" s="3">
        <v>59.5217578629901</v>
      </c>
      <c r="AQ4319" s="3">
        <v>97.529039070749704</v>
      </c>
      <c r="AR4319" s="3">
        <v>81.372549019607803</v>
      </c>
      <c r="AS4319" s="3">
        <v>0</v>
      </c>
      <c r="AT4319" s="3">
        <v>75.136040184177503</v>
      </c>
      <c r="AU4319" s="3">
        <v>55.118275068034301</v>
      </c>
      <c r="AV4319" s="3">
        <v>95.1673640167364</v>
      </c>
      <c r="AW4319" s="3">
        <v>66.208673250321993</v>
      </c>
      <c r="AX4319" s="3">
        <v>65.131440588853806</v>
      </c>
      <c r="AY4319" s="3">
        <v>64.494429262140002</v>
      </c>
      <c r="AZ4319" s="3">
        <v>59.323102795879798</v>
      </c>
      <c r="BA4319" s="3">
        <v>48.138075313807498</v>
      </c>
      <c r="BB4319" s="3">
        <v>80.129679983267096</v>
      </c>
      <c r="BC4319" s="3">
        <v>10.818774994738</v>
      </c>
      <c r="BD4319" s="3">
        <v>88.287153652392902</v>
      </c>
      <c r="BE4319" s="3">
        <v>20.004184975936401</v>
      </c>
      <c r="BF4319" s="3">
        <v>41.139373554761399</v>
      </c>
      <c r="BG4319" s="3">
        <v>67.591424968474101</v>
      </c>
      <c r="BH4319" s="3">
        <v>82.524068647969898</v>
      </c>
      <c r="BI4319" s="3">
        <v>28.033472803347301</v>
      </c>
      <c r="BJ4319" s="3">
        <v>0</v>
      </c>
      <c r="BK4319" s="3">
        <v>58.8983050847458</v>
      </c>
      <c r="BL4319" s="3">
        <v>46.2102177554439</v>
      </c>
    </row>
    <row r="4320" spans="1:64" x14ac:dyDescent="0.3">
      <c r="A4320" s="3" t="s">
        <v>5208</v>
      </c>
      <c r="B4320" s="4" t="s">
        <v>75</v>
      </c>
      <c r="C4320" s="3" t="s">
        <v>2544</v>
      </c>
      <c r="D4320" s="3" t="s">
        <v>5021</v>
      </c>
      <c r="E4320" s="3" t="s">
        <v>5179</v>
      </c>
      <c r="F4320" s="3" t="s">
        <v>69</v>
      </c>
      <c r="G4320" s="3" t="s">
        <v>101</v>
      </c>
      <c r="H4320" s="3" t="s">
        <v>71</v>
      </c>
      <c r="I4320" s="3" t="s">
        <v>71</v>
      </c>
      <c r="J4320" s="3">
        <v>5362</v>
      </c>
      <c r="K4320" s="3">
        <v>1005</v>
      </c>
      <c r="L4320" s="3">
        <v>52.500500000000002</v>
      </c>
      <c r="M4320" s="3">
        <v>0</v>
      </c>
      <c r="N4320" s="3">
        <v>71.311499999999995</v>
      </c>
      <c r="O4320" s="3">
        <v>81.808165602615802</v>
      </c>
      <c r="P4320" s="3">
        <v>7.6509999999999998</v>
      </c>
      <c r="Q4320" s="3">
        <v>75.266800000000003</v>
      </c>
      <c r="R4320" s="3">
        <v>22.1216100724222</v>
      </c>
      <c r="S4320" s="3">
        <v>59.686555530193601</v>
      </c>
      <c r="T4320" s="3">
        <v>35.215605749486599</v>
      </c>
      <c r="U4320" s="3">
        <v>23.7064522778808</v>
      </c>
      <c r="V4320" s="3">
        <v>19.530132788559801</v>
      </c>
      <c r="W4320" s="3">
        <v>14.5671766925173</v>
      </c>
      <c r="X4320" s="3">
        <v>0</v>
      </c>
      <c r="Y4320" s="3">
        <v>51.816443594646302</v>
      </c>
      <c r="Z4320" s="3">
        <v>0</v>
      </c>
      <c r="AA4320" s="3">
        <v>0</v>
      </c>
      <c r="AB4320" s="3">
        <v>0</v>
      </c>
      <c r="AC4320" s="3">
        <v>0</v>
      </c>
      <c r="AD4320" s="3">
        <v>0</v>
      </c>
      <c r="AE4320" s="3">
        <v>43.1222932563415</v>
      </c>
      <c r="AF4320" s="3">
        <v>0</v>
      </c>
      <c r="AG4320" s="3">
        <v>0</v>
      </c>
      <c r="AH4320" s="3">
        <v>25.050607287449399</v>
      </c>
      <c r="AI4320" s="3">
        <v>0</v>
      </c>
      <c r="AJ4320" s="3">
        <v>43.933224755700302</v>
      </c>
      <c r="AK4320" s="3">
        <v>70.932843437436205</v>
      </c>
      <c r="AL4320" s="3">
        <v>0</v>
      </c>
      <c r="AM4320" s="3">
        <v>38.084779266417698</v>
      </c>
      <c r="AN4320" s="3">
        <v>33.170297910182299</v>
      </c>
      <c r="AO4320" s="3">
        <v>76.928048255062507</v>
      </c>
      <c r="AQ4320" s="3">
        <v>95.1214361140444</v>
      </c>
      <c r="AR4320" s="3">
        <v>72.745098039215705</v>
      </c>
      <c r="AS4320" s="3">
        <v>97.678970917225996</v>
      </c>
      <c r="AT4320" s="3">
        <v>65.027208036835503</v>
      </c>
      <c r="AU4320" s="3">
        <v>40.318191333472903</v>
      </c>
      <c r="AV4320" s="3">
        <v>73.891213389121305</v>
      </c>
      <c r="AW4320" s="3">
        <v>78.875053671103501</v>
      </c>
      <c r="AX4320" s="3">
        <v>35.478443743428002</v>
      </c>
      <c r="AY4320" s="3">
        <v>64.494429262140002</v>
      </c>
      <c r="AZ4320" s="3">
        <v>59.323102795879798</v>
      </c>
      <c r="BA4320" s="3">
        <v>36.213389121338899</v>
      </c>
      <c r="BB4320" s="3">
        <v>80.129679983267096</v>
      </c>
      <c r="BC4320" s="3">
        <v>10.818774994738</v>
      </c>
      <c r="BD4320" s="3">
        <v>92.548278757346793</v>
      </c>
      <c r="BE4320" s="3">
        <v>42.707679430843299</v>
      </c>
      <c r="BF4320" s="3">
        <v>41.139373554761399</v>
      </c>
      <c r="BG4320" s="3">
        <v>69.356872635561203</v>
      </c>
      <c r="BH4320" s="3">
        <v>82.524068647969898</v>
      </c>
      <c r="BI4320" s="3">
        <v>17.991631799163201</v>
      </c>
      <c r="BJ4320" s="3">
        <v>0</v>
      </c>
      <c r="BK4320" s="3">
        <v>96.716101694915295</v>
      </c>
      <c r="BL4320" s="3">
        <v>33.961474036850902</v>
      </c>
    </row>
    <row r="4321" spans="1:64" x14ac:dyDescent="0.3">
      <c r="A4321" s="3" t="s">
        <v>5209</v>
      </c>
      <c r="B4321" s="4" t="s">
        <v>75</v>
      </c>
      <c r="C4321" s="3" t="s">
        <v>2544</v>
      </c>
      <c r="D4321" s="3" t="s">
        <v>5021</v>
      </c>
      <c r="E4321" s="3" t="s">
        <v>5179</v>
      </c>
      <c r="F4321" s="3" t="s">
        <v>69</v>
      </c>
      <c r="G4321" s="3" t="s">
        <v>101</v>
      </c>
      <c r="H4321" s="3" t="s">
        <v>71</v>
      </c>
      <c r="I4321" s="3" t="s">
        <v>71</v>
      </c>
      <c r="J4321" s="3">
        <v>5623</v>
      </c>
      <c r="K4321" s="3">
        <v>1241</v>
      </c>
      <c r="L4321" s="3">
        <v>47.792400000000001</v>
      </c>
      <c r="M4321" s="3">
        <v>0</v>
      </c>
      <c r="N4321" s="3">
        <v>67.138599999999997</v>
      </c>
      <c r="O4321" s="3">
        <v>79.632824416712594</v>
      </c>
      <c r="P4321" s="3">
        <v>11.042199999999999</v>
      </c>
      <c r="Q4321" s="3">
        <v>69.784499999999994</v>
      </c>
      <c r="R4321" s="3">
        <v>23.499372410525599</v>
      </c>
      <c r="S4321" s="3">
        <v>56.133452006186999</v>
      </c>
      <c r="T4321" s="3">
        <v>35.400410677618098</v>
      </c>
      <c r="U4321" s="3">
        <v>22.9643372500515</v>
      </c>
      <c r="V4321" s="3">
        <v>28.355464759959101</v>
      </c>
      <c r="W4321" s="3">
        <v>31.691469293649099</v>
      </c>
      <c r="X4321" s="3">
        <v>0</v>
      </c>
      <c r="Y4321" s="3">
        <v>8.4767367750159295</v>
      </c>
      <c r="Z4321" s="3">
        <v>67.973462002412504</v>
      </c>
      <c r="AA4321" s="3">
        <v>0</v>
      </c>
      <c r="AB4321" s="3">
        <v>0</v>
      </c>
      <c r="AC4321" s="3">
        <v>0</v>
      </c>
      <c r="AD4321" s="3">
        <v>0</v>
      </c>
      <c r="AE4321" s="3">
        <v>55.9909259641163</v>
      </c>
      <c r="AF4321" s="3">
        <v>0</v>
      </c>
      <c r="AG4321" s="3">
        <v>0</v>
      </c>
      <c r="AH4321" s="3">
        <v>0</v>
      </c>
      <c r="AI4321" s="3">
        <v>0</v>
      </c>
      <c r="AJ4321" s="3">
        <v>43.933224755700302</v>
      </c>
      <c r="AK4321" s="3">
        <v>72.239232496427803</v>
      </c>
      <c r="AL4321" s="3">
        <v>0</v>
      </c>
      <c r="AM4321" s="3">
        <v>50.625960904897902</v>
      </c>
      <c r="AN4321" s="3">
        <v>1.48955091151623</v>
      </c>
      <c r="AO4321" s="3">
        <v>66.738474795346804</v>
      </c>
      <c r="AQ4321" s="3">
        <v>97.951425554382297</v>
      </c>
      <c r="AR4321" s="3">
        <v>76.593137254902004</v>
      </c>
      <c r="AS4321" s="3">
        <v>0</v>
      </c>
      <c r="AT4321" s="3">
        <v>60.694851402260397</v>
      </c>
      <c r="AU4321" s="3">
        <v>55.474146954155302</v>
      </c>
      <c r="AV4321" s="3">
        <v>97.364016736401695</v>
      </c>
      <c r="AW4321" s="3">
        <v>40.425075139544902</v>
      </c>
      <c r="AX4321" s="3">
        <v>30.5783385909569</v>
      </c>
      <c r="AY4321" s="3">
        <v>67.122135799873902</v>
      </c>
      <c r="AZ4321" s="3">
        <v>63.6325415177633</v>
      </c>
      <c r="BA4321" s="3">
        <v>54.3723849372385</v>
      </c>
      <c r="BB4321" s="3">
        <v>73.3319389249111</v>
      </c>
      <c r="BC4321" s="3">
        <v>22.353188802357401</v>
      </c>
      <c r="BD4321" s="3">
        <v>91.183879093198996</v>
      </c>
      <c r="BE4321" s="3">
        <v>12.764176605984501</v>
      </c>
      <c r="BF4321" s="3">
        <v>81.942400672692898</v>
      </c>
      <c r="BG4321" s="3">
        <v>72.593526691887305</v>
      </c>
      <c r="BH4321" s="3">
        <v>82.524068647969898</v>
      </c>
      <c r="BI4321" s="3">
        <v>29.351464435146401</v>
      </c>
      <c r="BJ4321" s="3">
        <v>48.577101257445399</v>
      </c>
      <c r="BK4321" s="3">
        <v>31.694915254237301</v>
      </c>
      <c r="BL4321" s="3">
        <v>39.719430485762103</v>
      </c>
    </row>
    <row r="4322" spans="1:64" x14ac:dyDescent="0.3">
      <c r="A4322" s="3" t="s">
        <v>5210</v>
      </c>
      <c r="B4322" s="4" t="s">
        <v>75</v>
      </c>
      <c r="C4322" s="3" t="s">
        <v>2544</v>
      </c>
      <c r="D4322" s="3" t="s">
        <v>5021</v>
      </c>
      <c r="E4322" s="3" t="s">
        <v>5186</v>
      </c>
      <c r="F4322" s="3" t="s">
        <v>69</v>
      </c>
      <c r="G4322" s="3" t="s">
        <v>101</v>
      </c>
      <c r="H4322" s="3" t="s">
        <v>71</v>
      </c>
      <c r="I4322" s="3" t="s">
        <v>71</v>
      </c>
      <c r="J4322" s="3">
        <v>4205</v>
      </c>
      <c r="K4322" s="3">
        <v>1114</v>
      </c>
      <c r="L4322" s="3">
        <v>41.201099999999997</v>
      </c>
      <c r="M4322" s="3">
        <v>0</v>
      </c>
      <c r="N4322" s="3">
        <v>60.8048</v>
      </c>
      <c r="O4322" s="3">
        <v>76.142240591005603</v>
      </c>
      <c r="P4322" s="3">
        <v>18.403600000000001</v>
      </c>
      <c r="Q4322" s="3">
        <v>57.145800000000001</v>
      </c>
      <c r="R4322" s="3">
        <v>25.618066249700501</v>
      </c>
      <c r="S4322" s="3">
        <v>50.524174341305098</v>
      </c>
      <c r="T4322" s="3">
        <v>32.956878850102697</v>
      </c>
      <c r="U4322" s="3">
        <v>22.6138940424655</v>
      </c>
      <c r="V4322" s="3">
        <v>29.6016343207354</v>
      </c>
      <c r="W4322" s="3">
        <v>42.527771955564901</v>
      </c>
      <c r="X4322" s="3">
        <v>0</v>
      </c>
      <c r="Y4322" s="3">
        <v>49.585723390694703</v>
      </c>
      <c r="Z4322" s="3">
        <v>20.9891435464415</v>
      </c>
      <c r="AA4322" s="3">
        <v>0</v>
      </c>
      <c r="AB4322" s="3">
        <v>0</v>
      </c>
      <c r="AC4322" s="3">
        <v>0</v>
      </c>
      <c r="AD4322" s="3">
        <v>0</v>
      </c>
      <c r="AE4322" s="3">
        <v>62.115900185605298</v>
      </c>
      <c r="AF4322" s="3">
        <v>78.709198813056403</v>
      </c>
      <c r="AG4322" s="3">
        <v>0</v>
      </c>
      <c r="AH4322" s="3">
        <v>0</v>
      </c>
      <c r="AI4322" s="3">
        <v>0</v>
      </c>
      <c r="AJ4322" s="3">
        <v>43.933224755700302</v>
      </c>
      <c r="AK4322" s="3">
        <v>72.096346193100601</v>
      </c>
      <c r="AL4322" s="3">
        <v>0</v>
      </c>
      <c r="AM4322" s="3">
        <v>44.300461234350998</v>
      </c>
      <c r="AN4322" s="3">
        <v>0</v>
      </c>
      <c r="AO4322" s="3">
        <v>82.722964239551899</v>
      </c>
      <c r="AQ4322" s="3">
        <v>90.263991552270298</v>
      </c>
      <c r="AR4322" s="3">
        <v>66.960784313725497</v>
      </c>
      <c r="AS4322" s="3">
        <v>57.913870246084997</v>
      </c>
      <c r="AT4322" s="3">
        <v>74.1105064880703</v>
      </c>
      <c r="AU4322" s="3">
        <v>51.454888005024102</v>
      </c>
      <c r="AV4322" s="3">
        <v>74.309623430962304</v>
      </c>
      <c r="AW4322" s="3">
        <v>34.220695577501097</v>
      </c>
      <c r="AX4322" s="3">
        <v>18.1703470031546</v>
      </c>
      <c r="AY4322" s="3">
        <v>72.251418961530405</v>
      </c>
      <c r="AZ4322" s="3">
        <v>77.843178473828004</v>
      </c>
      <c r="BA4322" s="3">
        <v>8.9121338912133901</v>
      </c>
      <c r="BB4322" s="3">
        <v>74.168583978247199</v>
      </c>
      <c r="BC4322" s="3">
        <v>30.982950957693099</v>
      </c>
      <c r="BD4322" s="3">
        <v>70.319059613769895</v>
      </c>
      <c r="BE4322" s="3">
        <v>13.643021552626101</v>
      </c>
      <c r="BF4322" s="3">
        <v>87.113727138953095</v>
      </c>
      <c r="BG4322" s="3">
        <v>7.7343421605716696</v>
      </c>
      <c r="BH4322" s="3">
        <v>82.524068647969898</v>
      </c>
      <c r="BI4322" s="3">
        <v>8.8912133891213401</v>
      </c>
      <c r="BJ4322" s="3">
        <v>0</v>
      </c>
      <c r="BK4322" s="3">
        <v>42.542372881355902</v>
      </c>
      <c r="BL4322" s="3">
        <v>17.022613065326599</v>
      </c>
    </row>
    <row r="4323" spans="1:64" x14ac:dyDescent="0.3">
      <c r="A4323" s="3" t="s">
        <v>5211</v>
      </c>
      <c r="B4323" s="4" t="s">
        <v>65</v>
      </c>
      <c r="C4323" s="3" t="s">
        <v>2544</v>
      </c>
      <c r="D4323" s="3" t="s">
        <v>5021</v>
      </c>
      <c r="E4323" s="3" t="s">
        <v>5186</v>
      </c>
      <c r="F4323" s="3" t="s">
        <v>69</v>
      </c>
      <c r="G4323" s="3" t="s">
        <v>101</v>
      </c>
      <c r="H4323" s="3" t="s">
        <v>71</v>
      </c>
      <c r="I4323" s="3" t="s">
        <v>71</v>
      </c>
      <c r="J4323" s="3">
        <v>4923</v>
      </c>
      <c r="K4323" s="3">
        <v>1375</v>
      </c>
      <c r="L4323" s="3">
        <v>64.448599999999999</v>
      </c>
      <c r="M4323" s="3">
        <v>0</v>
      </c>
      <c r="N4323" s="3">
        <v>80.365099999999998</v>
      </c>
      <c r="O4323" s="3">
        <v>87.601896733693096</v>
      </c>
      <c r="P4323" s="3">
        <v>21.1952</v>
      </c>
      <c r="Q4323" s="3">
        <v>77.882400000000004</v>
      </c>
      <c r="R4323" s="3">
        <v>26.351566623096598</v>
      </c>
      <c r="S4323" s="3">
        <v>61.250330110596501</v>
      </c>
      <c r="T4323" s="3">
        <v>31.7864476386037</v>
      </c>
      <c r="U4323" s="3">
        <v>22.4695938981653</v>
      </c>
      <c r="V4323" s="3">
        <v>27.272727272727298</v>
      </c>
      <c r="W4323" s="3">
        <v>26.137078180674902</v>
      </c>
      <c r="X4323" s="3">
        <v>0</v>
      </c>
      <c r="Y4323" s="3">
        <v>65.944338219672801</v>
      </c>
      <c r="Z4323" s="3">
        <v>38.118214716525898</v>
      </c>
      <c r="AA4323" s="3">
        <v>0</v>
      </c>
      <c r="AB4323" s="3">
        <v>0</v>
      </c>
      <c r="AC4323" s="3">
        <v>0</v>
      </c>
      <c r="AD4323" s="3">
        <v>0</v>
      </c>
      <c r="AE4323" s="3">
        <v>82.841823056300299</v>
      </c>
      <c r="AF4323" s="3">
        <v>78.709198813056403</v>
      </c>
      <c r="AG4323" s="3">
        <v>0</v>
      </c>
      <c r="AH4323" s="3">
        <v>0</v>
      </c>
      <c r="AI4323" s="3">
        <v>0</v>
      </c>
      <c r="AJ4323" s="3">
        <v>43.933224755700302</v>
      </c>
      <c r="AK4323" s="3">
        <v>71.728924270259199</v>
      </c>
      <c r="AL4323" s="3">
        <v>0</v>
      </c>
      <c r="AM4323" s="3">
        <v>47.419283988578997</v>
      </c>
      <c r="AN4323" s="3">
        <v>28.857269897732301</v>
      </c>
      <c r="AO4323" s="3">
        <v>72.813442481688895</v>
      </c>
      <c r="AQ4323" s="3">
        <v>92.608236536430795</v>
      </c>
      <c r="AR4323" s="3">
        <v>83.259803921568604</v>
      </c>
      <c r="AS4323" s="3">
        <v>59.731543624161098</v>
      </c>
      <c r="AT4323" s="3">
        <v>73.043114273754696</v>
      </c>
      <c r="AU4323" s="3">
        <v>52.8783755495081</v>
      </c>
      <c r="AV4323" s="3">
        <v>84.769874476987496</v>
      </c>
      <c r="AW4323" s="3">
        <v>74.066122799484802</v>
      </c>
      <c r="AX4323" s="3">
        <v>17.8969505783386</v>
      </c>
      <c r="AY4323" s="3">
        <v>71.200336346436799</v>
      </c>
      <c r="AZ4323" s="3">
        <v>69.224301030061</v>
      </c>
      <c r="BA4323" s="3">
        <v>16.338912133891199</v>
      </c>
      <c r="BB4323" s="3">
        <v>57.728508680192398</v>
      </c>
      <c r="BC4323" s="3">
        <v>81.772258471900699</v>
      </c>
      <c r="BD4323" s="3">
        <v>85.789252728799298</v>
      </c>
      <c r="BE4323" s="3">
        <v>2.0087884494664201</v>
      </c>
      <c r="BF4323" s="3">
        <v>78.494849695186005</v>
      </c>
      <c r="BG4323" s="3">
        <v>44.2412778478352</v>
      </c>
      <c r="BH4323" s="3">
        <v>82.524068647969898</v>
      </c>
      <c r="BI4323" s="3">
        <v>15.836820083681999</v>
      </c>
      <c r="BJ4323" s="3">
        <v>34.281932495036401</v>
      </c>
      <c r="BK4323" s="3">
        <v>98.834745762711904</v>
      </c>
      <c r="BL4323" s="3">
        <v>49.141541038526</v>
      </c>
    </row>
    <row r="4324" spans="1:64" x14ac:dyDescent="0.3">
      <c r="A4324" s="3" t="s">
        <v>5212</v>
      </c>
      <c r="B4324" s="4" t="s">
        <v>75</v>
      </c>
      <c r="C4324" s="3" t="s">
        <v>2544</v>
      </c>
      <c r="D4324" s="3" t="s">
        <v>5021</v>
      </c>
      <c r="E4324" s="3" t="s">
        <v>5179</v>
      </c>
      <c r="F4324" s="3" t="s">
        <v>69</v>
      </c>
      <c r="G4324" s="3" t="s">
        <v>101</v>
      </c>
      <c r="H4324" s="3" t="s">
        <v>71</v>
      </c>
      <c r="I4324" s="3" t="s">
        <v>71</v>
      </c>
      <c r="J4324" s="3">
        <v>6720</v>
      </c>
      <c r="K4324" s="3">
        <v>1551</v>
      </c>
      <c r="L4324" s="3">
        <v>34.881799999999998</v>
      </c>
      <c r="M4324" s="3">
        <v>0</v>
      </c>
      <c r="N4324" s="3">
        <v>52.831600000000002</v>
      </c>
      <c r="O4324" s="3">
        <v>72.691962756225806</v>
      </c>
      <c r="P4324" s="3">
        <v>5.4591000000000003</v>
      </c>
      <c r="Q4324" s="3">
        <v>59.426699999999997</v>
      </c>
      <c r="R4324" s="3">
        <v>21.197906314909002</v>
      </c>
      <c r="S4324" s="3">
        <v>51.494056441316701</v>
      </c>
      <c r="T4324" s="3">
        <v>37.761806981519499</v>
      </c>
      <c r="U4324" s="3">
        <v>22.3459080601938</v>
      </c>
      <c r="V4324" s="3">
        <v>23.513789581205302</v>
      </c>
      <c r="W4324" s="3">
        <v>50.178159714944499</v>
      </c>
      <c r="X4324" s="3">
        <v>0</v>
      </c>
      <c r="Y4324" s="3">
        <v>0</v>
      </c>
      <c r="Z4324" s="3">
        <v>0</v>
      </c>
      <c r="AA4324" s="3">
        <v>0</v>
      </c>
      <c r="AB4324" s="3">
        <v>0</v>
      </c>
      <c r="AC4324" s="3">
        <v>0</v>
      </c>
      <c r="AD4324" s="3">
        <v>0</v>
      </c>
      <c r="AE4324" s="3">
        <v>49.185399051350799</v>
      </c>
      <c r="AF4324" s="3">
        <v>0</v>
      </c>
      <c r="AG4324" s="3">
        <v>0</v>
      </c>
      <c r="AH4324" s="3">
        <v>0</v>
      </c>
      <c r="AI4324" s="3">
        <v>0</v>
      </c>
      <c r="AJ4324" s="3">
        <v>43.933224755700302</v>
      </c>
      <c r="AK4324" s="3">
        <v>69.422331087977099</v>
      </c>
      <c r="AL4324" s="3">
        <v>0</v>
      </c>
      <c r="AM4324" s="3">
        <v>44.344388315396401</v>
      </c>
      <c r="AN4324" s="3">
        <v>31.325033348154701</v>
      </c>
      <c r="AO4324" s="3">
        <v>68.548039638087005</v>
      </c>
      <c r="AQ4324" s="3">
        <v>97.909186906019002</v>
      </c>
      <c r="AR4324" s="3">
        <v>79.509803921568604</v>
      </c>
      <c r="AS4324" s="3">
        <v>90.408277404921705</v>
      </c>
      <c r="AT4324" s="3">
        <v>51.402260359983302</v>
      </c>
      <c r="AU4324" s="3">
        <v>34.184634707975697</v>
      </c>
      <c r="AV4324" s="3">
        <v>98.305439330543905</v>
      </c>
      <c r="AW4324" s="3">
        <v>58.630313439244297</v>
      </c>
      <c r="AX4324" s="3">
        <v>18.5909568874869</v>
      </c>
      <c r="AY4324" s="3">
        <v>56.064746689089802</v>
      </c>
      <c r="AZ4324" s="3">
        <v>50.115619087660299</v>
      </c>
      <c r="BA4324" s="3">
        <v>6.8619246861924701</v>
      </c>
      <c r="BB4324" s="3">
        <v>66.847939761556205</v>
      </c>
      <c r="BC4324" s="3">
        <v>22.458429804251701</v>
      </c>
      <c r="BD4324" s="3">
        <v>63.769941225860599</v>
      </c>
      <c r="BE4324" s="3">
        <v>5.3149194392132202</v>
      </c>
      <c r="BF4324" s="3">
        <v>70.380491906663906</v>
      </c>
      <c r="BG4324" s="3">
        <v>11.916771752837301</v>
      </c>
      <c r="BH4324" s="3">
        <v>58.497279196316498</v>
      </c>
      <c r="BI4324" s="3">
        <v>10.3765690376569</v>
      </c>
      <c r="BJ4324" s="3">
        <v>33.090668431502301</v>
      </c>
      <c r="BK4324" s="3">
        <v>94.618644067796595</v>
      </c>
      <c r="BL4324" s="3">
        <v>15.9757118927973</v>
      </c>
    </row>
    <row r="4325" spans="1:64" x14ac:dyDescent="0.3">
      <c r="A4325" s="3" t="s">
        <v>5213</v>
      </c>
      <c r="B4325" s="4" t="s">
        <v>75</v>
      </c>
      <c r="C4325" s="3" t="s">
        <v>2544</v>
      </c>
      <c r="D4325" s="3" t="s">
        <v>5021</v>
      </c>
      <c r="E4325" s="3" t="s">
        <v>5206</v>
      </c>
      <c r="F4325" s="3" t="s">
        <v>69</v>
      </c>
      <c r="G4325" s="3" t="s">
        <v>101</v>
      </c>
      <c r="H4325" s="3" t="s">
        <v>71</v>
      </c>
      <c r="I4325" s="3" t="s">
        <v>71</v>
      </c>
      <c r="J4325" s="3">
        <v>2363</v>
      </c>
      <c r="K4325" s="3">
        <v>669</v>
      </c>
      <c r="L4325" s="3">
        <v>9.6044999999999998</v>
      </c>
      <c r="M4325" s="3">
        <v>0</v>
      </c>
      <c r="N4325" s="3">
        <v>16.877800000000001</v>
      </c>
      <c r="O4325" s="3">
        <v>56.388735566159703</v>
      </c>
      <c r="P4325" s="3">
        <v>16.232399999999998</v>
      </c>
      <c r="Q4325" s="3">
        <v>16.091200000000001</v>
      </c>
      <c r="R4325" s="3">
        <v>24.972378999818901</v>
      </c>
      <c r="S4325" s="3">
        <v>31.416356566340799</v>
      </c>
      <c r="T4325" s="3">
        <v>37.782340862422998</v>
      </c>
      <c r="U4325" s="3">
        <v>21.9542362399505</v>
      </c>
      <c r="V4325" s="3">
        <v>62.6149131767109</v>
      </c>
      <c r="W4325" s="3">
        <v>70.362607419828095</v>
      </c>
      <c r="X4325" s="3">
        <v>0</v>
      </c>
      <c r="Y4325" s="3">
        <v>9.6239643084767401</v>
      </c>
      <c r="Z4325" s="3">
        <v>69.843184559710494</v>
      </c>
      <c r="AA4325" s="3">
        <v>0</v>
      </c>
      <c r="AB4325" s="3">
        <v>0</v>
      </c>
      <c r="AC4325" s="3">
        <v>0</v>
      </c>
      <c r="AD4325" s="3">
        <v>0</v>
      </c>
      <c r="AE4325" s="3">
        <v>38.7502577851103</v>
      </c>
      <c r="AF4325" s="3">
        <v>0</v>
      </c>
      <c r="AG4325" s="3">
        <v>0</v>
      </c>
      <c r="AH4325" s="3">
        <v>0</v>
      </c>
      <c r="AI4325" s="3">
        <v>0</v>
      </c>
      <c r="AJ4325" s="3">
        <v>43.933224755700302</v>
      </c>
      <c r="AK4325" s="3">
        <v>61.583996734027401</v>
      </c>
      <c r="AL4325" s="3">
        <v>0</v>
      </c>
      <c r="AM4325" s="3">
        <v>39.1170656709862</v>
      </c>
      <c r="AN4325" s="3">
        <v>27.301022676745198</v>
      </c>
      <c r="AO4325" s="3">
        <v>38.711762171477801</v>
      </c>
      <c r="AQ4325" s="3">
        <v>25.934530095037001</v>
      </c>
      <c r="AR4325" s="3">
        <v>0</v>
      </c>
      <c r="AS4325" s="3">
        <v>28.942953020134201</v>
      </c>
      <c r="AT4325" s="3">
        <v>15.2992884051905</v>
      </c>
      <c r="AU4325" s="3">
        <v>20.221896587816602</v>
      </c>
      <c r="AV4325" s="3">
        <v>43.493723849372401</v>
      </c>
      <c r="AW4325" s="3">
        <v>16.3589523400601</v>
      </c>
      <c r="AX4325" s="3">
        <v>52.534174553101998</v>
      </c>
      <c r="AY4325" s="3">
        <v>56.064746689089802</v>
      </c>
      <c r="AZ4325" s="3">
        <v>50.115619087660299</v>
      </c>
      <c r="BA4325" s="3">
        <v>35.439330543933103</v>
      </c>
      <c r="BB4325" s="3">
        <v>66.847939761556205</v>
      </c>
      <c r="BC4325" s="3">
        <v>22.458429804251701</v>
      </c>
      <c r="BD4325" s="3">
        <v>9.4248530646515505</v>
      </c>
      <c r="BE4325" s="3">
        <v>29.3994559531283</v>
      </c>
      <c r="BF4325" s="3">
        <v>70.380491906663906</v>
      </c>
      <c r="BG4325" s="3">
        <v>1.5552753257671299</v>
      </c>
      <c r="BH4325" s="3">
        <v>82.524068647969898</v>
      </c>
      <c r="BI4325" s="3">
        <v>18.012552301255202</v>
      </c>
      <c r="BJ4325" s="3">
        <v>0</v>
      </c>
      <c r="BK4325" s="3">
        <v>80.1483050847458</v>
      </c>
      <c r="BL4325" s="3">
        <v>0.39782244556113899</v>
      </c>
    </row>
    <row r="4326" spans="1:64" x14ac:dyDescent="0.3">
      <c r="A4326" s="3" t="s">
        <v>5214</v>
      </c>
      <c r="B4326" s="4" t="s">
        <v>75</v>
      </c>
      <c r="C4326" s="3" t="s">
        <v>2544</v>
      </c>
      <c r="D4326" s="3" t="s">
        <v>5021</v>
      </c>
      <c r="E4326" s="3" t="s">
        <v>5206</v>
      </c>
      <c r="F4326" s="3" t="s">
        <v>69</v>
      </c>
      <c r="G4326" s="3" t="s">
        <v>101</v>
      </c>
      <c r="H4326" s="3" t="s">
        <v>71</v>
      </c>
      <c r="I4326" s="3" t="s">
        <v>71</v>
      </c>
      <c r="J4326" s="3">
        <v>2141</v>
      </c>
      <c r="K4326" s="3">
        <v>670</v>
      </c>
      <c r="L4326" s="3">
        <v>21.552600000000002</v>
      </c>
      <c r="M4326" s="3">
        <v>0</v>
      </c>
      <c r="N4326" s="3">
        <v>35.543999999999997</v>
      </c>
      <c r="O4326" s="3">
        <v>65.495059796193303</v>
      </c>
      <c r="P4326" s="3">
        <v>9.8635000000000002</v>
      </c>
      <c r="Q4326" s="3">
        <v>37.811300000000003</v>
      </c>
      <c r="R4326" s="3">
        <v>22.9718721837401</v>
      </c>
      <c r="S4326" s="3">
        <v>42.523187612453299</v>
      </c>
      <c r="T4326" s="3">
        <v>36.550308008213499</v>
      </c>
      <c r="U4326" s="3">
        <v>21.7068645640074</v>
      </c>
      <c r="V4326" s="3">
        <v>57.752808988764002</v>
      </c>
      <c r="W4326" s="3">
        <v>78.956193670090101</v>
      </c>
      <c r="X4326" s="3">
        <v>0</v>
      </c>
      <c r="Y4326" s="3">
        <v>34.714255364350997</v>
      </c>
      <c r="Z4326" s="3">
        <v>0</v>
      </c>
      <c r="AA4326" s="3">
        <v>0</v>
      </c>
      <c r="AB4326" s="3">
        <v>0</v>
      </c>
      <c r="AC4326" s="3">
        <v>0</v>
      </c>
      <c r="AD4326" s="3">
        <v>0</v>
      </c>
      <c r="AE4326" s="3">
        <v>45.2258197566508</v>
      </c>
      <c r="AF4326" s="3">
        <v>0</v>
      </c>
      <c r="AG4326" s="3">
        <v>0</v>
      </c>
      <c r="AH4326" s="3">
        <v>0</v>
      </c>
      <c r="AI4326" s="3">
        <v>0</v>
      </c>
      <c r="AJ4326" s="3">
        <v>43.933224755700302</v>
      </c>
      <c r="AK4326" s="3">
        <v>53.6640130638906</v>
      </c>
      <c r="AL4326" s="3">
        <v>0</v>
      </c>
      <c r="AM4326" s="3">
        <v>34.438831539644198</v>
      </c>
      <c r="AN4326" s="3">
        <v>18.141396176078299</v>
      </c>
      <c r="AO4326" s="3">
        <v>67.147781128823794</v>
      </c>
      <c r="AQ4326" s="3">
        <v>68.511087645195403</v>
      </c>
      <c r="AR4326" s="3">
        <v>2.9656862745098</v>
      </c>
      <c r="AS4326" s="3">
        <v>56.599552572706898</v>
      </c>
      <c r="AT4326" s="3">
        <v>61.071578066136503</v>
      </c>
      <c r="AU4326" s="3">
        <v>51.266485241783499</v>
      </c>
      <c r="AV4326" s="3">
        <v>46.945606694560702</v>
      </c>
      <c r="AW4326" s="3">
        <v>52.039501932159702</v>
      </c>
      <c r="AX4326" s="3">
        <v>75.015772870662502</v>
      </c>
      <c r="AY4326" s="3">
        <v>53.373975194450303</v>
      </c>
      <c r="AZ4326" s="3">
        <v>48.370821946604998</v>
      </c>
      <c r="BA4326" s="3">
        <v>31.715481171548099</v>
      </c>
      <c r="BB4326" s="3">
        <v>44.133026563480399</v>
      </c>
      <c r="BC4326" s="3">
        <v>40.7703641338666</v>
      </c>
      <c r="BD4326" s="3">
        <v>30.373635600335898</v>
      </c>
      <c r="BE4326" s="3">
        <v>20.422682569575201</v>
      </c>
      <c r="BF4326" s="3">
        <v>58.166911919276899</v>
      </c>
      <c r="BG4326" s="3">
        <v>37.978142076502699</v>
      </c>
      <c r="BH4326" s="3">
        <v>58.497279196316498</v>
      </c>
      <c r="BI4326" s="3">
        <v>32.552301255230098</v>
      </c>
      <c r="BJ4326" s="3">
        <v>0</v>
      </c>
      <c r="BK4326" s="3">
        <v>1.44067796610169</v>
      </c>
      <c r="BL4326" s="3">
        <v>3.7060301507537701</v>
      </c>
    </row>
    <row r="4327" spans="1:64" x14ac:dyDescent="0.3">
      <c r="A4327" s="3" t="s">
        <v>5215</v>
      </c>
      <c r="B4327" s="4" t="s">
        <v>65</v>
      </c>
      <c r="C4327" s="3" t="s">
        <v>2544</v>
      </c>
      <c r="D4327" s="3" t="s">
        <v>5021</v>
      </c>
      <c r="E4327" s="3" t="s">
        <v>5186</v>
      </c>
      <c r="F4327" s="3" t="s">
        <v>69</v>
      </c>
      <c r="G4327" s="3" t="s">
        <v>101</v>
      </c>
      <c r="H4327" s="3" t="s">
        <v>71</v>
      </c>
      <c r="I4327" s="3" t="s">
        <v>71</v>
      </c>
      <c r="J4327" s="3">
        <v>2241</v>
      </c>
      <c r="K4327" s="3">
        <v>1225</v>
      </c>
      <c r="L4327" s="3">
        <v>55.764800000000001</v>
      </c>
      <c r="M4327" s="3">
        <v>0</v>
      </c>
      <c r="N4327" s="3">
        <v>73.956800000000001</v>
      </c>
      <c r="O4327" s="3">
        <v>83.323455302662794</v>
      </c>
      <c r="P4327" s="3">
        <v>13.0893</v>
      </c>
      <c r="Q4327" s="3">
        <v>74.66</v>
      </c>
      <c r="R4327" s="3">
        <v>24.164967132099601</v>
      </c>
      <c r="S4327" s="3">
        <v>59.158488170563203</v>
      </c>
      <c r="T4327" s="3">
        <v>30.431211498973301</v>
      </c>
      <c r="U4327" s="3">
        <v>21.9336219336219</v>
      </c>
      <c r="V4327" s="3">
        <v>38.6925434116445</v>
      </c>
      <c r="W4327" s="3">
        <v>23.328442674491701</v>
      </c>
      <c r="X4327" s="3">
        <v>0</v>
      </c>
      <c r="Y4327" s="3">
        <v>31.293817718291901</v>
      </c>
      <c r="Z4327" s="3">
        <v>82.629674306393198</v>
      </c>
      <c r="AA4327" s="3">
        <v>0</v>
      </c>
      <c r="AB4327" s="3">
        <v>0</v>
      </c>
      <c r="AC4327" s="3">
        <v>0</v>
      </c>
      <c r="AD4327" s="3">
        <v>0</v>
      </c>
      <c r="AE4327" s="3">
        <v>70.7156114662817</v>
      </c>
      <c r="AF4327" s="3">
        <v>0</v>
      </c>
      <c r="AG4327" s="3">
        <v>0</v>
      </c>
      <c r="AH4327" s="3">
        <v>0</v>
      </c>
      <c r="AI4327" s="3">
        <v>0</v>
      </c>
      <c r="AJ4327" s="3">
        <v>43.933224755700302</v>
      </c>
      <c r="AK4327" s="3">
        <v>68.932435190855301</v>
      </c>
      <c r="AL4327" s="3">
        <v>0</v>
      </c>
      <c r="AM4327" s="3">
        <v>46.9360860970788</v>
      </c>
      <c r="AN4327" s="3">
        <v>64.584259670964897</v>
      </c>
      <c r="AO4327" s="3">
        <v>77.0788453252908</v>
      </c>
      <c r="AQ4327" s="3">
        <v>58.437170010559697</v>
      </c>
      <c r="AR4327" s="3">
        <v>32.671568627451002</v>
      </c>
      <c r="AS4327" s="3">
        <v>57.5782997762864</v>
      </c>
      <c r="AT4327" s="3">
        <v>66.848053578903304</v>
      </c>
      <c r="AU4327" s="3">
        <v>46.179610634289297</v>
      </c>
      <c r="AV4327" s="3">
        <v>46.359832635983302</v>
      </c>
      <c r="AW4327" s="3">
        <v>61.914984972090998</v>
      </c>
      <c r="AX4327" s="3">
        <v>48.832807570977899</v>
      </c>
      <c r="AY4327" s="3">
        <v>71.200336346436799</v>
      </c>
      <c r="AZ4327" s="3">
        <v>69.224301030061</v>
      </c>
      <c r="BA4327" s="3">
        <v>82.949790794979094</v>
      </c>
      <c r="BB4327" s="3">
        <v>57.728508680192398</v>
      </c>
      <c r="BC4327" s="3">
        <v>81.772258471900699</v>
      </c>
      <c r="BD4327" s="3">
        <v>60.873215785054597</v>
      </c>
      <c r="BE4327" s="3">
        <v>97.426239799121106</v>
      </c>
      <c r="BF4327" s="3">
        <v>78.494849695186005</v>
      </c>
      <c r="BG4327" s="3">
        <v>86.696090794451493</v>
      </c>
      <c r="BH4327" s="3">
        <v>58.497279196316498</v>
      </c>
      <c r="BI4327" s="3">
        <v>3.5983263598326398</v>
      </c>
      <c r="BJ4327" s="3">
        <v>0</v>
      </c>
      <c r="BK4327" s="3">
        <v>89.343220338983102</v>
      </c>
      <c r="BL4327" s="3">
        <v>38.463149078727</v>
      </c>
    </row>
    <row r="4328" spans="1:64" x14ac:dyDescent="0.3">
      <c r="A4328" s="3" t="s">
        <v>5216</v>
      </c>
      <c r="B4328" s="4" t="s">
        <v>75</v>
      </c>
      <c r="C4328" s="3" t="s">
        <v>2544</v>
      </c>
      <c r="D4328" s="3" t="s">
        <v>5021</v>
      </c>
      <c r="E4328" s="3" t="s">
        <v>5217</v>
      </c>
      <c r="F4328" s="3" t="s">
        <v>69</v>
      </c>
      <c r="G4328" s="3" t="s">
        <v>101</v>
      </c>
      <c r="H4328" s="3" t="s">
        <v>71</v>
      </c>
      <c r="I4328" s="3" t="s">
        <v>71</v>
      </c>
      <c r="J4328" s="3">
        <v>3883</v>
      </c>
      <c r="K4328" s="3">
        <v>1313</v>
      </c>
      <c r="L4328" s="3">
        <v>27.055900000000001</v>
      </c>
      <c r="M4328" s="3">
        <v>0</v>
      </c>
      <c r="N4328" s="3">
        <v>42.883800000000001</v>
      </c>
      <c r="O4328" s="3">
        <v>68.570907250958697</v>
      </c>
      <c r="P4328" s="3">
        <v>45.636899999999997</v>
      </c>
      <c r="Q4328" s="3">
        <v>25.8004</v>
      </c>
      <c r="R4328" s="3">
        <v>31.363483894194101</v>
      </c>
      <c r="S4328" s="3">
        <v>37.2074233567647</v>
      </c>
      <c r="T4328" s="3">
        <v>26.591375770020498</v>
      </c>
      <c r="U4328" s="3">
        <v>20.7586064728922</v>
      </c>
      <c r="V4328" s="3">
        <v>67.599591419816093</v>
      </c>
      <c r="W4328" s="3">
        <v>24.5022007964787</v>
      </c>
      <c r="X4328" s="3">
        <v>0</v>
      </c>
      <c r="Y4328" s="3">
        <v>65.519439133205907</v>
      </c>
      <c r="Z4328" s="3">
        <v>52.291917973461999</v>
      </c>
      <c r="AA4328" s="3">
        <v>0</v>
      </c>
      <c r="AB4328" s="3">
        <v>0</v>
      </c>
      <c r="AC4328" s="3">
        <v>0</v>
      </c>
      <c r="AD4328" s="3">
        <v>0</v>
      </c>
      <c r="AE4328" s="3">
        <v>51.495153639925803</v>
      </c>
      <c r="AF4328" s="3">
        <v>0</v>
      </c>
      <c r="AG4328" s="3">
        <v>0</v>
      </c>
      <c r="AH4328" s="3">
        <v>25.809716599190299</v>
      </c>
      <c r="AI4328" s="3">
        <v>26.394052044609701</v>
      </c>
      <c r="AJ4328" s="3">
        <v>43.933224755700302</v>
      </c>
      <c r="AK4328" s="3">
        <v>74.219228413962</v>
      </c>
      <c r="AL4328" s="3">
        <v>36.248236953455603</v>
      </c>
      <c r="AM4328" s="3">
        <v>29.650779705688599</v>
      </c>
      <c r="AN4328" s="3">
        <v>45.909293019119602</v>
      </c>
      <c r="AO4328" s="3">
        <v>38.884101680310202</v>
      </c>
      <c r="AQ4328" s="3">
        <v>51.108764519535399</v>
      </c>
      <c r="AR4328" s="3">
        <v>0</v>
      </c>
      <c r="AS4328" s="3">
        <v>74.440715883668901</v>
      </c>
      <c r="AT4328" s="3">
        <v>13.0179991628296</v>
      </c>
      <c r="AU4328" s="3">
        <v>16.3701067615658</v>
      </c>
      <c r="AV4328" s="3">
        <v>52.196652719665302</v>
      </c>
      <c r="AW4328" s="3">
        <v>32.481751824817501</v>
      </c>
      <c r="AX4328" s="3">
        <v>25.720294426919001</v>
      </c>
      <c r="AY4328" s="3">
        <v>37.460584401934</v>
      </c>
      <c r="AZ4328" s="3">
        <v>55.581248686146701</v>
      </c>
      <c r="BA4328" s="3">
        <v>37.845188284518798</v>
      </c>
      <c r="BB4328" s="3">
        <v>84.647563271282195</v>
      </c>
      <c r="BC4328" s="3">
        <v>4.8621342875184199</v>
      </c>
      <c r="BD4328" s="3">
        <v>3.6943744752308998</v>
      </c>
      <c r="BE4328" s="3">
        <v>86.880100439422506</v>
      </c>
      <c r="BF4328" s="3">
        <v>58.6504099222199</v>
      </c>
      <c r="BG4328" s="3">
        <v>11.3072719630097</v>
      </c>
      <c r="BH4328" s="3">
        <v>58.497279196316498</v>
      </c>
      <c r="BI4328" s="3">
        <v>13.828451882845201</v>
      </c>
      <c r="BJ4328" s="3">
        <v>0</v>
      </c>
      <c r="BK4328" s="3">
        <v>96.525423728813607</v>
      </c>
      <c r="BL4328" s="3">
        <v>33.165829145728601</v>
      </c>
    </row>
    <row r="4329" spans="1:64" x14ac:dyDescent="0.3">
      <c r="A4329" s="3" t="s">
        <v>5218</v>
      </c>
      <c r="B4329" s="4" t="s">
        <v>65</v>
      </c>
      <c r="C4329" s="3" t="s">
        <v>2544</v>
      </c>
      <c r="D4329" s="3" t="s">
        <v>5021</v>
      </c>
      <c r="E4329" s="3" t="s">
        <v>5186</v>
      </c>
      <c r="F4329" s="3" t="s">
        <v>69</v>
      </c>
      <c r="G4329" s="3" t="s">
        <v>101</v>
      </c>
      <c r="H4329" s="3" t="s">
        <v>71</v>
      </c>
      <c r="I4329" s="3" t="s">
        <v>71</v>
      </c>
      <c r="J4329" s="3">
        <v>4927</v>
      </c>
      <c r="K4329" s="3">
        <v>1252</v>
      </c>
      <c r="L4329" s="3">
        <v>54.467500000000001</v>
      </c>
      <c r="M4329" s="3">
        <v>0</v>
      </c>
      <c r="N4329" s="3">
        <v>73.174400000000006</v>
      </c>
      <c r="O4329" s="3">
        <v>82.6961726248216</v>
      </c>
      <c r="P4329" s="3">
        <v>4.1150000000000002</v>
      </c>
      <c r="Q4329" s="3">
        <v>79.451800000000006</v>
      </c>
      <c r="R4329" s="3">
        <v>20.416348276563198</v>
      </c>
      <c r="S4329" s="3">
        <v>62.279824348258401</v>
      </c>
      <c r="T4329" s="3">
        <v>29.691991786447598</v>
      </c>
      <c r="U4329" s="3">
        <v>21.8923933209648</v>
      </c>
      <c r="V4329" s="3">
        <v>2.69662921348315</v>
      </c>
      <c r="W4329" s="3">
        <v>7.7971075246279602</v>
      </c>
      <c r="X4329" s="3">
        <v>0</v>
      </c>
      <c r="Y4329" s="3">
        <v>45.315487571701702</v>
      </c>
      <c r="Z4329" s="3">
        <v>0</v>
      </c>
      <c r="AA4329" s="3">
        <v>0</v>
      </c>
      <c r="AB4329" s="3">
        <v>0</v>
      </c>
      <c r="AC4329" s="3">
        <v>0</v>
      </c>
      <c r="AD4329" s="3">
        <v>0</v>
      </c>
      <c r="AE4329" s="3">
        <v>88.451227057125195</v>
      </c>
      <c r="AF4329" s="3">
        <v>0</v>
      </c>
      <c r="AG4329" s="3">
        <v>0</v>
      </c>
      <c r="AH4329" s="3">
        <v>0</v>
      </c>
      <c r="AI4329" s="3">
        <v>0</v>
      </c>
      <c r="AJ4329" s="3">
        <v>43.933224755700302</v>
      </c>
      <c r="AK4329" s="3">
        <v>74.157991426821795</v>
      </c>
      <c r="AL4329" s="3">
        <v>0</v>
      </c>
      <c r="AM4329" s="3">
        <v>45.069185152646597</v>
      </c>
      <c r="AN4329" s="3">
        <v>41.951978657181002</v>
      </c>
      <c r="AO4329" s="3">
        <v>77.897457992244696</v>
      </c>
      <c r="AQ4329" s="3">
        <v>90.496304118268199</v>
      </c>
      <c r="AR4329" s="3">
        <v>70.490196078431396</v>
      </c>
      <c r="AS4329" s="3">
        <v>9.5357941834451907</v>
      </c>
      <c r="AT4329" s="3">
        <v>73.796567601506894</v>
      </c>
      <c r="AU4329" s="3">
        <v>41.930081641197397</v>
      </c>
      <c r="AV4329" s="3">
        <v>93.263598326359798</v>
      </c>
      <c r="AW4329" s="3">
        <v>85.272649205667705</v>
      </c>
      <c r="AX4329" s="3">
        <v>62.166140904311199</v>
      </c>
      <c r="AY4329" s="3">
        <v>69.245322682362797</v>
      </c>
      <c r="AZ4329" s="3">
        <v>52.8484338869035</v>
      </c>
      <c r="BA4329" s="3">
        <v>51.778242677824302</v>
      </c>
      <c r="BB4329" s="3">
        <v>84.814892281949398</v>
      </c>
      <c r="BC4329" s="3">
        <v>24.289623237213199</v>
      </c>
      <c r="BD4329" s="3">
        <v>93.786733837111697</v>
      </c>
      <c r="BE4329" s="3">
        <v>14.521866499267601</v>
      </c>
      <c r="BF4329" s="3">
        <v>94.954803447551001</v>
      </c>
      <c r="BG4329" s="3">
        <v>64.081546868432099</v>
      </c>
      <c r="BH4329" s="3">
        <v>94.0351611552951</v>
      </c>
      <c r="BI4329" s="3">
        <v>42.510460251045998</v>
      </c>
      <c r="BJ4329" s="3">
        <v>0</v>
      </c>
      <c r="BK4329" s="3">
        <v>89.830508474576305</v>
      </c>
      <c r="BL4329" s="3">
        <v>41.645728643216103</v>
      </c>
    </row>
    <row r="4330" spans="1:64" x14ac:dyDescent="0.3">
      <c r="A4330" s="3" t="s">
        <v>5219</v>
      </c>
      <c r="B4330" s="4" t="s">
        <v>65</v>
      </c>
      <c r="C4330" s="3" t="s">
        <v>2544</v>
      </c>
      <c r="D4330" s="3" t="s">
        <v>5021</v>
      </c>
      <c r="E4330" s="3" t="s">
        <v>5186</v>
      </c>
      <c r="F4330" s="3" t="s">
        <v>69</v>
      </c>
      <c r="G4330" s="3" t="s">
        <v>101</v>
      </c>
      <c r="H4330" s="3" t="s">
        <v>71</v>
      </c>
      <c r="I4330" s="3" t="s">
        <v>71</v>
      </c>
      <c r="J4330" s="3">
        <v>3706</v>
      </c>
      <c r="K4330" s="3">
        <v>940</v>
      </c>
      <c r="L4330" s="3">
        <v>69.386899999999997</v>
      </c>
      <c r="M4330" s="3">
        <v>0</v>
      </c>
      <c r="N4330" s="3">
        <v>83.457499999999996</v>
      </c>
      <c r="O4330" s="3">
        <v>90.284363401897807</v>
      </c>
      <c r="P4330" s="3">
        <v>60.545900000000003</v>
      </c>
      <c r="Q4330" s="3">
        <v>69.847200000000001</v>
      </c>
      <c r="R4330" s="3">
        <v>34.121863119682303</v>
      </c>
      <c r="S4330" s="3">
        <v>56.162500282215497</v>
      </c>
      <c r="T4330" s="3">
        <v>28.501026694045201</v>
      </c>
      <c r="U4330" s="3">
        <v>21.3564213564214</v>
      </c>
      <c r="V4330" s="3">
        <v>44.0245148110317</v>
      </c>
      <c r="W4330" s="3">
        <v>21.945084887864201</v>
      </c>
      <c r="X4330" s="3">
        <v>0</v>
      </c>
      <c r="Y4330" s="3">
        <v>33.035903972806501</v>
      </c>
      <c r="Z4330" s="3">
        <v>38.118214716525898</v>
      </c>
      <c r="AA4330" s="3">
        <v>0</v>
      </c>
      <c r="AB4330" s="3">
        <v>0</v>
      </c>
      <c r="AC4330" s="3">
        <v>0</v>
      </c>
      <c r="AD4330" s="3">
        <v>0</v>
      </c>
      <c r="AE4330" s="3">
        <v>78.057331408537806</v>
      </c>
      <c r="AF4330" s="3">
        <v>0</v>
      </c>
      <c r="AG4330" s="3">
        <v>0</v>
      </c>
      <c r="AH4330" s="3">
        <v>20.900809716599198</v>
      </c>
      <c r="AI4330" s="3">
        <v>53.159851301115197</v>
      </c>
      <c r="AJ4330" s="3">
        <v>43.933224755700302</v>
      </c>
      <c r="AK4330" s="3">
        <v>73.647683200653205</v>
      </c>
      <c r="AL4330" s="3">
        <v>66.784203102961897</v>
      </c>
      <c r="AM4330" s="3">
        <v>31.8032066769163</v>
      </c>
      <c r="AN4330" s="3">
        <v>17.9190751445087</v>
      </c>
      <c r="AO4330" s="3">
        <v>73.287376130978004</v>
      </c>
      <c r="AQ4330" s="3">
        <v>88.954593453009494</v>
      </c>
      <c r="AR4330" s="3">
        <v>72.450980392156893</v>
      </c>
      <c r="AS4330" s="3">
        <v>0</v>
      </c>
      <c r="AT4330" s="3">
        <v>60.108832147342</v>
      </c>
      <c r="AU4330" s="3">
        <v>59.305003140046097</v>
      </c>
      <c r="AV4330" s="3">
        <v>73.221757322175705</v>
      </c>
      <c r="AW4330" s="3">
        <v>67.389437526835593</v>
      </c>
      <c r="AX4330" s="3">
        <v>24.269190325972701</v>
      </c>
      <c r="AY4330" s="3">
        <v>69.245322682362797</v>
      </c>
      <c r="AZ4330" s="3">
        <v>52.8484338869035</v>
      </c>
      <c r="BA4330" s="3">
        <v>29.8326359832636</v>
      </c>
      <c r="BB4330" s="3">
        <v>84.814892281949398</v>
      </c>
      <c r="BC4330" s="3">
        <v>24.289623237213199</v>
      </c>
      <c r="BD4330" s="3">
        <v>78.568429890847995</v>
      </c>
      <c r="BE4330" s="3">
        <v>11.738857501569401</v>
      </c>
      <c r="BF4330" s="3">
        <v>94.954803447551001</v>
      </c>
      <c r="BG4330" s="3">
        <v>57.650273224043701</v>
      </c>
      <c r="BH4330" s="3">
        <v>82.524068647969898</v>
      </c>
      <c r="BI4330" s="3">
        <v>14.602510460251001</v>
      </c>
      <c r="BJ4330" s="3">
        <v>27.729980145598901</v>
      </c>
      <c r="BK4330" s="3">
        <v>98.877118644067806</v>
      </c>
      <c r="BL4330" s="3">
        <v>30.171691792294801</v>
      </c>
    </row>
    <row r="4331" spans="1:64" x14ac:dyDescent="0.3">
      <c r="A4331" s="3" t="s">
        <v>5220</v>
      </c>
      <c r="B4331" s="4" t="s">
        <v>75</v>
      </c>
      <c r="C4331" s="3" t="s">
        <v>2544</v>
      </c>
      <c r="D4331" s="3" t="s">
        <v>5021</v>
      </c>
      <c r="E4331" s="3" t="s">
        <v>5221</v>
      </c>
      <c r="F4331" s="3" t="s">
        <v>69</v>
      </c>
      <c r="G4331" s="3" t="s">
        <v>101</v>
      </c>
      <c r="H4331" s="3" t="s">
        <v>71</v>
      </c>
      <c r="I4331" s="3" t="s">
        <v>71</v>
      </c>
      <c r="J4331" s="3">
        <v>5579</v>
      </c>
      <c r="K4331" s="3">
        <v>1616</v>
      </c>
      <c r="L4331" s="3">
        <v>7.8677999999999999</v>
      </c>
      <c r="M4331" s="3">
        <v>0</v>
      </c>
      <c r="N4331" s="3">
        <v>13.8599</v>
      </c>
      <c r="O4331" s="3">
        <v>54.664281762244499</v>
      </c>
      <c r="P4331" s="3">
        <v>11.517799999999999</v>
      </c>
      <c r="Q4331" s="3">
        <v>15.526300000000001</v>
      </c>
      <c r="R4331" s="3">
        <v>23.6484009622747</v>
      </c>
      <c r="S4331" s="3">
        <v>31.0158807999698</v>
      </c>
      <c r="T4331" s="3">
        <v>32.977412731006197</v>
      </c>
      <c r="U4331" s="3">
        <v>21.129663986806801</v>
      </c>
      <c r="V4331" s="3">
        <v>65.393258426966298</v>
      </c>
      <c r="W4331" s="3">
        <v>73.988681618109396</v>
      </c>
      <c r="X4331" s="3">
        <v>0</v>
      </c>
      <c r="Y4331" s="3">
        <v>23.369449755683</v>
      </c>
      <c r="Z4331" s="3">
        <v>0</v>
      </c>
      <c r="AA4331" s="3">
        <v>0</v>
      </c>
      <c r="AB4331" s="3">
        <v>0</v>
      </c>
      <c r="AC4331" s="3">
        <v>0</v>
      </c>
      <c r="AD4331" s="3">
        <v>0</v>
      </c>
      <c r="AE4331" s="3">
        <v>42.689214270983697</v>
      </c>
      <c r="AF4331" s="3">
        <v>0</v>
      </c>
      <c r="AG4331" s="3">
        <v>0</v>
      </c>
      <c r="AH4331" s="3">
        <v>0</v>
      </c>
      <c r="AI4331" s="3">
        <v>0</v>
      </c>
      <c r="AJ4331" s="3">
        <v>43.933224755700302</v>
      </c>
      <c r="AK4331" s="3">
        <v>55.786895284751999</v>
      </c>
      <c r="AL4331" s="3">
        <v>0</v>
      </c>
      <c r="AM4331" s="3">
        <v>45.9477267735559</v>
      </c>
      <c r="AN4331" s="3">
        <v>47.510004446420602</v>
      </c>
      <c r="AO4331" s="3">
        <v>9.5648427401981895</v>
      </c>
      <c r="AQ4331" s="3">
        <v>63.252375923970398</v>
      </c>
      <c r="AR4331" s="3">
        <v>21.519607843137301</v>
      </c>
      <c r="AS4331" s="3">
        <v>0</v>
      </c>
      <c r="AT4331" s="3">
        <v>26.831310171619901</v>
      </c>
      <c r="AU4331" s="3">
        <v>6.2800921080175804</v>
      </c>
      <c r="AV4331" s="3">
        <v>53.033472803347301</v>
      </c>
      <c r="AW4331" s="3">
        <v>68.913696865607506</v>
      </c>
      <c r="AX4331" s="3">
        <v>38.107255520504701</v>
      </c>
      <c r="AY4331" s="3">
        <v>37.460584401934</v>
      </c>
      <c r="AZ4331" s="3">
        <v>55.581248686146701</v>
      </c>
      <c r="BA4331" s="3">
        <v>23.849372384937201</v>
      </c>
      <c r="BB4331" s="3">
        <v>84.647563271282195</v>
      </c>
      <c r="BC4331" s="3">
        <v>4.8621342875184199</v>
      </c>
      <c r="BD4331" s="3">
        <v>17.338371116708601</v>
      </c>
      <c r="BE4331" s="3">
        <v>24.795982423101101</v>
      </c>
      <c r="BF4331" s="3">
        <v>58.6504099222199</v>
      </c>
      <c r="BG4331" s="3">
        <v>21.2274064733081</v>
      </c>
      <c r="BH4331" s="3">
        <v>58.497279196316498</v>
      </c>
      <c r="BI4331" s="3">
        <v>25.5857740585774</v>
      </c>
      <c r="BJ4331" s="3">
        <v>8.0741230972865594</v>
      </c>
      <c r="BK4331" s="3">
        <v>7.3728813559321997</v>
      </c>
      <c r="BL4331" s="3">
        <v>15.284757118928001</v>
      </c>
    </row>
    <row r="4332" spans="1:64" x14ac:dyDescent="0.3">
      <c r="A4332" s="3" t="s">
        <v>5222</v>
      </c>
      <c r="B4332" s="4" t="s">
        <v>75</v>
      </c>
      <c r="C4332" s="3" t="s">
        <v>2544</v>
      </c>
      <c r="D4332" s="3" t="s">
        <v>5021</v>
      </c>
      <c r="E4332" s="3" t="s">
        <v>5192</v>
      </c>
      <c r="F4332" s="3" t="s">
        <v>69</v>
      </c>
      <c r="G4332" s="3" t="s">
        <v>101</v>
      </c>
      <c r="H4332" s="3" t="s">
        <v>71</v>
      </c>
      <c r="I4332" s="3" t="s">
        <v>71</v>
      </c>
      <c r="J4332" s="3">
        <v>4430</v>
      </c>
      <c r="K4332" s="3">
        <v>1508</v>
      </c>
      <c r="L4332" s="3">
        <v>28.4788</v>
      </c>
      <c r="M4332" s="3">
        <v>0</v>
      </c>
      <c r="N4332" s="3">
        <v>44.970199999999998</v>
      </c>
      <c r="O4332" s="3">
        <v>69.276816058044204</v>
      </c>
      <c r="P4332" s="3">
        <v>32.774999999999999</v>
      </c>
      <c r="Q4332" s="3">
        <v>32.621899999999997</v>
      </c>
      <c r="R4332" s="3">
        <v>28.9837985752667</v>
      </c>
      <c r="S4332" s="3">
        <v>40.293017482777501</v>
      </c>
      <c r="T4332" s="3">
        <v>32.361396303901401</v>
      </c>
      <c r="U4332" s="3">
        <v>20.8410636982066</v>
      </c>
      <c r="V4332" s="3">
        <v>59.836567926455601</v>
      </c>
      <c r="W4332" s="3">
        <v>14.630056591909501</v>
      </c>
      <c r="X4332" s="3">
        <v>0</v>
      </c>
      <c r="Y4332" s="3">
        <v>43.849585723390703</v>
      </c>
      <c r="Z4332" s="3">
        <v>84.378769601930003</v>
      </c>
      <c r="AA4332" s="3">
        <v>0</v>
      </c>
      <c r="AB4332" s="3">
        <v>0</v>
      </c>
      <c r="AC4332" s="3">
        <v>0</v>
      </c>
      <c r="AD4332" s="3">
        <v>0</v>
      </c>
      <c r="AE4332" s="3">
        <v>43.514126624046199</v>
      </c>
      <c r="AF4332" s="3">
        <v>0</v>
      </c>
      <c r="AG4332" s="3">
        <v>0</v>
      </c>
      <c r="AH4332" s="3">
        <v>0.96153846153846201</v>
      </c>
      <c r="AI4332" s="3">
        <v>20.539033457249101</v>
      </c>
      <c r="AJ4332" s="3">
        <v>43.933224755700302</v>
      </c>
      <c r="AK4332" s="3">
        <v>74.811185956317601</v>
      </c>
      <c r="AL4332" s="3">
        <v>30.465444287729198</v>
      </c>
      <c r="AM4332" s="3">
        <v>43.246211289259797</v>
      </c>
      <c r="AN4332" s="3">
        <v>73.0546909737661</v>
      </c>
      <c r="AO4332" s="3">
        <v>32.485997414907402</v>
      </c>
      <c r="AQ4332" s="3">
        <v>64.899683210137297</v>
      </c>
      <c r="AR4332" s="3">
        <v>24.509803921568601</v>
      </c>
      <c r="AS4332" s="3">
        <v>95.106263982102902</v>
      </c>
      <c r="AT4332" s="3">
        <v>16.513185433235702</v>
      </c>
      <c r="AU4332" s="3">
        <v>11.052962110110901</v>
      </c>
      <c r="AV4332" s="3">
        <v>46.025104602510503</v>
      </c>
      <c r="AW4332" s="3">
        <v>18.097896092743699</v>
      </c>
      <c r="AX4332" s="3">
        <v>44.668769716088299</v>
      </c>
      <c r="AY4332" s="3">
        <v>40.7399621610259</v>
      </c>
      <c r="AZ4332" s="3">
        <v>64.977927265082997</v>
      </c>
      <c r="BA4332" s="3">
        <v>46.569037656903802</v>
      </c>
      <c r="BB4332" s="3">
        <v>66.785191382555993</v>
      </c>
      <c r="BC4332" s="3">
        <v>64.197011155546207</v>
      </c>
      <c r="BD4332" s="3">
        <v>39.924433249370303</v>
      </c>
      <c r="BE4332" s="3">
        <v>41.284787612471199</v>
      </c>
      <c r="BF4332" s="3">
        <v>55.560227033844903</v>
      </c>
      <c r="BG4332" s="3">
        <v>19.356872635561199</v>
      </c>
      <c r="BH4332" s="3">
        <v>58.497279196316498</v>
      </c>
      <c r="BI4332" s="3">
        <v>6.2970711297071098</v>
      </c>
      <c r="BJ4332" s="3">
        <v>0</v>
      </c>
      <c r="BK4332" s="3">
        <v>46.906779661016898</v>
      </c>
      <c r="BL4332" s="3">
        <v>48.3458961474037</v>
      </c>
    </row>
    <row r="4333" spans="1:64" x14ac:dyDescent="0.3">
      <c r="A4333" s="3" t="s">
        <v>5223</v>
      </c>
      <c r="B4333" s="4" t="s">
        <v>75</v>
      </c>
      <c r="C4333" s="3" t="s">
        <v>2544</v>
      </c>
      <c r="D4333" s="3" t="s">
        <v>5021</v>
      </c>
      <c r="E4333" s="3" t="s">
        <v>5192</v>
      </c>
      <c r="F4333" s="3" t="s">
        <v>69</v>
      </c>
      <c r="G4333" s="3" t="s">
        <v>101</v>
      </c>
      <c r="H4333" s="3" t="s">
        <v>71</v>
      </c>
      <c r="I4333" s="3" t="s">
        <v>71</v>
      </c>
      <c r="J4333" s="3">
        <v>983</v>
      </c>
      <c r="K4333" s="3">
        <v>274</v>
      </c>
      <c r="L4333" s="3">
        <v>31.450099999999999</v>
      </c>
      <c r="M4333" s="3">
        <v>0</v>
      </c>
      <c r="N4333" s="3">
        <v>48.770499999999998</v>
      </c>
      <c r="O4333" s="3">
        <v>70.817932461360101</v>
      </c>
      <c r="P4333" s="3">
        <v>48.056199999999997</v>
      </c>
      <c r="Q4333" s="3">
        <v>29.8598</v>
      </c>
      <c r="R4333" s="3">
        <v>31.742010825879401</v>
      </c>
      <c r="S4333" s="3">
        <v>39.075921635480597</v>
      </c>
      <c r="T4333" s="3">
        <v>39.589322381930202</v>
      </c>
      <c r="U4333" s="3">
        <v>19.501133786848101</v>
      </c>
      <c r="V4333" s="3">
        <v>72.665985699693607</v>
      </c>
      <c r="W4333" s="3">
        <v>23.663802137916601</v>
      </c>
      <c r="X4333" s="3">
        <v>0</v>
      </c>
      <c r="Y4333" s="3">
        <v>48.162311451030398</v>
      </c>
      <c r="Z4333" s="3">
        <v>86.188178528347393</v>
      </c>
      <c r="AA4333" s="3">
        <v>0</v>
      </c>
      <c r="AB4333" s="3">
        <v>0</v>
      </c>
      <c r="AC4333" s="3">
        <v>79.1666666666667</v>
      </c>
      <c r="AD4333" s="3">
        <v>0</v>
      </c>
      <c r="AE4333" s="3">
        <v>31.037327283976101</v>
      </c>
      <c r="AF4333" s="3">
        <v>78.709198813056403</v>
      </c>
      <c r="AG4333" s="3">
        <v>0</v>
      </c>
      <c r="AH4333" s="3">
        <v>5.4149797570850202</v>
      </c>
      <c r="AI4333" s="3">
        <v>0</v>
      </c>
      <c r="AJ4333" s="3">
        <v>43.933224755700302</v>
      </c>
      <c r="AK4333" s="3">
        <v>81.241069606042004</v>
      </c>
      <c r="AL4333" s="3">
        <v>0</v>
      </c>
      <c r="AM4333" s="3">
        <v>49.308148473533898</v>
      </c>
      <c r="AN4333" s="3">
        <v>58.492663405958197</v>
      </c>
      <c r="AO4333" s="3">
        <v>29.297716501507999</v>
      </c>
      <c r="AQ4333" s="3">
        <v>58.521647307286202</v>
      </c>
      <c r="AR4333" s="3">
        <v>59.926470588235297</v>
      </c>
      <c r="AS4333" s="3">
        <v>82.046979865771803</v>
      </c>
      <c r="AT4333" s="3">
        <v>47.007115948095397</v>
      </c>
      <c r="AU4333" s="3">
        <v>1.1932175005233401</v>
      </c>
      <c r="AV4333" s="3">
        <v>72.071129707113002</v>
      </c>
      <c r="AW4333" s="3">
        <v>36.990124516960101</v>
      </c>
      <c r="AX4333" s="3">
        <v>58.990536277602502</v>
      </c>
      <c r="AY4333" s="3">
        <v>50.157662392264001</v>
      </c>
      <c r="AZ4333" s="3">
        <v>72.861046878284597</v>
      </c>
      <c r="BA4333" s="3">
        <v>6.6527196652719702</v>
      </c>
      <c r="BB4333" s="3">
        <v>36.226730809454097</v>
      </c>
      <c r="BC4333" s="3">
        <v>76.510208377183801</v>
      </c>
      <c r="BD4333" s="3">
        <v>70.528967254408101</v>
      </c>
      <c r="BE4333" s="3">
        <v>6.7378112575852702</v>
      </c>
      <c r="BF4333" s="3">
        <v>77.212528904771901</v>
      </c>
      <c r="BG4333" s="3">
        <v>7.9234972677595596</v>
      </c>
      <c r="BH4333" s="3">
        <v>58.497279196316498</v>
      </c>
      <c r="BI4333" s="3">
        <v>24.351464435146401</v>
      </c>
      <c r="BJ4333" s="3">
        <v>0</v>
      </c>
      <c r="BK4333" s="3">
        <v>0</v>
      </c>
      <c r="BL4333" s="3">
        <v>0.33500837520937998</v>
      </c>
    </row>
    <row r="4334" spans="1:64" x14ac:dyDescent="0.3">
      <c r="A4334" s="3" t="s">
        <v>5224</v>
      </c>
      <c r="B4334" s="4" t="s">
        <v>75</v>
      </c>
      <c r="C4334" s="3" t="s">
        <v>2544</v>
      </c>
      <c r="D4334" s="3" t="s">
        <v>5021</v>
      </c>
      <c r="E4334" s="3" t="s">
        <v>5225</v>
      </c>
      <c r="F4334" s="3" t="s">
        <v>69</v>
      </c>
      <c r="G4334" s="3" t="s">
        <v>101</v>
      </c>
      <c r="H4334" s="3" t="s">
        <v>71</v>
      </c>
      <c r="I4334" s="3" t="s">
        <v>71</v>
      </c>
      <c r="J4334" s="3">
        <v>6908</v>
      </c>
      <c r="K4334" s="3">
        <v>2336</v>
      </c>
      <c r="L4334" s="3">
        <v>21.175999999999998</v>
      </c>
      <c r="M4334" s="3">
        <v>0</v>
      </c>
      <c r="N4334" s="3">
        <v>34.985100000000003</v>
      </c>
      <c r="O4334" s="3">
        <v>65.237594312255396</v>
      </c>
      <c r="P4334" s="3">
        <v>64.040499999999994</v>
      </c>
      <c r="Q4334" s="3">
        <v>14.375400000000001</v>
      </c>
      <c r="R4334" s="3">
        <v>34.952411922067498</v>
      </c>
      <c r="S4334" s="3">
        <v>30.285182390187899</v>
      </c>
      <c r="T4334" s="3">
        <v>26.652977412731001</v>
      </c>
      <c r="U4334" s="3">
        <v>20.037105751391501</v>
      </c>
      <c r="V4334" s="3">
        <v>79.427987742594496</v>
      </c>
      <c r="W4334" s="3">
        <v>61.349821840285102</v>
      </c>
      <c r="X4334" s="3">
        <v>0</v>
      </c>
      <c r="Y4334" s="3">
        <v>1.29594221372424</v>
      </c>
      <c r="Z4334" s="3">
        <v>49.457177322074799</v>
      </c>
      <c r="AA4334" s="3">
        <v>0</v>
      </c>
      <c r="AB4334" s="3">
        <v>0</v>
      </c>
      <c r="AC4334" s="3">
        <v>0</v>
      </c>
      <c r="AD4334" s="3">
        <v>0</v>
      </c>
      <c r="AE4334" s="3">
        <v>30.3773974015261</v>
      </c>
      <c r="AF4334" s="3">
        <v>57.4183976261128</v>
      </c>
      <c r="AG4334" s="3">
        <v>74.731182795698899</v>
      </c>
      <c r="AH4334" s="3">
        <v>7.4392712550607296</v>
      </c>
      <c r="AI4334" s="3">
        <v>34.758364312267702</v>
      </c>
      <c r="AJ4334" s="3">
        <v>43.933224755700302</v>
      </c>
      <c r="AK4334" s="3">
        <v>75.301081853439499</v>
      </c>
      <c r="AL4334" s="3">
        <v>44.640338504936501</v>
      </c>
      <c r="AM4334" s="3">
        <v>29.782560948825001</v>
      </c>
      <c r="AN4334" s="3">
        <v>12.4277456647399</v>
      </c>
      <c r="AO4334" s="3">
        <v>30.159414045670001</v>
      </c>
      <c r="AQ4334" s="3">
        <v>45.469904963041202</v>
      </c>
      <c r="AR4334" s="3">
        <v>8.6764705882352899</v>
      </c>
      <c r="AS4334" s="3">
        <v>10.878076062639799</v>
      </c>
      <c r="AT4334" s="3">
        <v>8.3507743825868594</v>
      </c>
      <c r="AU4334" s="3">
        <v>23.906217291186898</v>
      </c>
      <c r="AV4334" s="3">
        <v>47.698744769874502</v>
      </c>
      <c r="AW4334" s="3">
        <v>39.609274366680999</v>
      </c>
      <c r="AX4334" s="3">
        <v>27.192429022081999</v>
      </c>
      <c r="AY4334" s="3">
        <v>23.207904141265502</v>
      </c>
      <c r="AZ4334" s="3">
        <v>67.080092495270094</v>
      </c>
      <c r="BA4334" s="3">
        <v>10.1882845188285</v>
      </c>
      <c r="BB4334" s="3">
        <v>48.023426061493403</v>
      </c>
      <c r="BC4334" s="3">
        <v>84.340138918122506</v>
      </c>
      <c r="BD4334" s="3">
        <v>24.2023509655751</v>
      </c>
      <c r="BE4334" s="3">
        <v>40.301318267420001</v>
      </c>
      <c r="BF4334" s="3">
        <v>30.418330880807201</v>
      </c>
      <c r="BG4334" s="3">
        <v>10.697772173182001</v>
      </c>
      <c r="BH4334" s="3">
        <v>58.497279196316498</v>
      </c>
      <c r="BI4334" s="3">
        <v>10.857740585774099</v>
      </c>
      <c r="BJ4334" s="3">
        <v>0</v>
      </c>
      <c r="BK4334" s="3">
        <v>77.923728813559293</v>
      </c>
      <c r="BL4334" s="3">
        <v>12.5418760469012</v>
      </c>
    </row>
    <row r="4335" spans="1:64" x14ac:dyDescent="0.3">
      <c r="A4335" s="3" t="s">
        <v>5226</v>
      </c>
      <c r="B4335" s="4" t="s">
        <v>75</v>
      </c>
      <c r="C4335" s="3" t="s">
        <v>2544</v>
      </c>
      <c r="D4335" s="3" t="s">
        <v>5021</v>
      </c>
      <c r="E4335" s="3" t="s">
        <v>5225</v>
      </c>
      <c r="F4335" s="3" t="s">
        <v>69</v>
      </c>
      <c r="G4335" s="3" t="s">
        <v>101</v>
      </c>
      <c r="H4335" s="3" t="s">
        <v>71</v>
      </c>
      <c r="I4335" s="3" t="s">
        <v>71</v>
      </c>
      <c r="J4335" s="3">
        <v>2354</v>
      </c>
      <c r="K4335" s="3">
        <v>1059</v>
      </c>
      <c r="L4335" s="3">
        <v>47.206499999999998</v>
      </c>
      <c r="M4335" s="3">
        <v>0</v>
      </c>
      <c r="N4335" s="3">
        <v>66.617000000000004</v>
      </c>
      <c r="O4335" s="3">
        <v>79.357171051590001</v>
      </c>
      <c r="P4335" s="3">
        <v>45.285400000000003</v>
      </c>
      <c r="Q4335" s="3">
        <v>51.579799999999999</v>
      </c>
      <c r="R4335" s="3">
        <v>31.3209913708234</v>
      </c>
      <c r="S4335" s="3">
        <v>48.036179680766601</v>
      </c>
      <c r="T4335" s="3">
        <v>34.9897330595483</v>
      </c>
      <c r="U4335" s="3">
        <v>18.387961245104101</v>
      </c>
      <c r="V4335" s="3">
        <v>82.145045965270697</v>
      </c>
      <c r="W4335" s="3">
        <v>70.215887654579802</v>
      </c>
      <c r="X4335" s="3">
        <v>0</v>
      </c>
      <c r="Y4335" s="3">
        <v>19.5666029318037</v>
      </c>
      <c r="Z4335" s="3">
        <v>97.165259348612807</v>
      </c>
      <c r="AA4335" s="3">
        <v>0</v>
      </c>
      <c r="AB4335" s="3">
        <v>0</v>
      </c>
      <c r="AC4335" s="3">
        <v>54.1666666666667</v>
      </c>
      <c r="AD4335" s="3">
        <v>0</v>
      </c>
      <c r="AE4335" s="3">
        <v>20.1072386058981</v>
      </c>
      <c r="AF4335" s="3">
        <v>0</v>
      </c>
      <c r="AG4335" s="3">
        <v>0</v>
      </c>
      <c r="AH4335" s="3">
        <v>5.4149797570850202</v>
      </c>
      <c r="AI4335" s="3">
        <v>0</v>
      </c>
      <c r="AJ4335" s="3">
        <v>43.933224755700302</v>
      </c>
      <c r="AK4335" s="3">
        <v>76.729944886711607</v>
      </c>
      <c r="AL4335" s="3">
        <v>0</v>
      </c>
      <c r="AM4335" s="3">
        <v>62.661981111355203</v>
      </c>
      <c r="AN4335" s="3">
        <v>55.068919519786597</v>
      </c>
      <c r="AO4335" s="3">
        <v>31.473502800517</v>
      </c>
      <c r="AQ4335" s="3">
        <v>57.571277719112999</v>
      </c>
      <c r="AR4335" s="3">
        <v>43.725490196078397</v>
      </c>
      <c r="AS4335" s="3">
        <v>0</v>
      </c>
      <c r="AT4335" s="3">
        <v>45.374633737965702</v>
      </c>
      <c r="AU4335" s="3">
        <v>36.361733305421801</v>
      </c>
      <c r="AV4335" s="3">
        <v>45.523012552301303</v>
      </c>
      <c r="AW4335" s="3">
        <v>36.496350364963497</v>
      </c>
      <c r="AX4335" s="3">
        <v>9.9263932702418494</v>
      </c>
      <c r="AY4335" s="3">
        <v>50.157662392264001</v>
      </c>
      <c r="AZ4335" s="3">
        <v>72.861046878284597</v>
      </c>
      <c r="BA4335" s="3">
        <v>61.548117154811699</v>
      </c>
      <c r="BB4335" s="3">
        <v>36.226730809454097</v>
      </c>
      <c r="BC4335" s="3">
        <v>76.510208377183801</v>
      </c>
      <c r="BD4335" s="3">
        <v>44.059613769941201</v>
      </c>
      <c r="BE4335" s="3">
        <v>32.1824649508265</v>
      </c>
      <c r="BF4335" s="3">
        <v>77.212528904771901</v>
      </c>
      <c r="BG4335" s="3">
        <v>31.988230348886098</v>
      </c>
      <c r="BH4335" s="3">
        <v>82.524068647969898</v>
      </c>
      <c r="BI4335" s="3">
        <v>4.0794979079497899</v>
      </c>
      <c r="BJ4335" s="3">
        <v>95.234943745863703</v>
      </c>
      <c r="BK4335" s="3">
        <v>90.211864406779696</v>
      </c>
      <c r="BL4335" s="3">
        <v>54.501675041876098</v>
      </c>
    </row>
    <row r="4336" spans="1:64" x14ac:dyDescent="0.3">
      <c r="A4336" s="3" t="s">
        <v>5227</v>
      </c>
      <c r="B4336" s="4" t="s">
        <v>75</v>
      </c>
      <c r="C4336" s="3" t="s">
        <v>2544</v>
      </c>
      <c r="D4336" s="3" t="s">
        <v>5021</v>
      </c>
      <c r="E4336" s="3" t="s">
        <v>5228</v>
      </c>
      <c r="F4336" s="3" t="s">
        <v>69</v>
      </c>
      <c r="G4336" s="3" t="s">
        <v>101</v>
      </c>
      <c r="H4336" s="3" t="s">
        <v>71</v>
      </c>
      <c r="I4336" s="3" t="s">
        <v>71</v>
      </c>
      <c r="J4336" s="3">
        <v>2596</v>
      </c>
      <c r="K4336" s="3">
        <v>1026</v>
      </c>
      <c r="L4336" s="3">
        <v>42.519399999999997</v>
      </c>
      <c r="M4336" s="3">
        <v>0</v>
      </c>
      <c r="N4336" s="3">
        <v>62.183300000000003</v>
      </c>
      <c r="O4336" s="3">
        <v>76.840108236479907</v>
      </c>
      <c r="P4336" s="3">
        <v>45.078600000000002</v>
      </c>
      <c r="Q4336" s="3">
        <v>44.800199999999997</v>
      </c>
      <c r="R4336" s="3">
        <v>31.296037668197499</v>
      </c>
      <c r="S4336" s="3">
        <v>45.5440705682824</v>
      </c>
      <c r="T4336" s="3">
        <v>47.104722792607802</v>
      </c>
      <c r="U4336" s="3">
        <v>17.480931766646101</v>
      </c>
      <c r="V4336" s="3">
        <v>84.044943820224702</v>
      </c>
      <c r="W4336" s="3">
        <v>69.021169566128705</v>
      </c>
      <c r="X4336" s="3">
        <v>0</v>
      </c>
      <c r="Y4336" s="3">
        <v>25.706394731251301</v>
      </c>
      <c r="Z4336" s="3">
        <v>88.057901085645398</v>
      </c>
      <c r="AA4336" s="3">
        <v>0</v>
      </c>
      <c r="AB4336" s="3">
        <v>0</v>
      </c>
      <c r="AC4336" s="3">
        <v>0</v>
      </c>
      <c r="AD4336" s="3">
        <v>0</v>
      </c>
      <c r="AE4336" s="3">
        <v>16.6219839142091</v>
      </c>
      <c r="AF4336" s="3">
        <v>78.709198813056403</v>
      </c>
      <c r="AG4336" s="3">
        <v>0</v>
      </c>
      <c r="AH4336" s="3">
        <v>2.9858299595141702</v>
      </c>
      <c r="AI4336" s="3">
        <v>0</v>
      </c>
      <c r="AJ4336" s="3">
        <v>43.933224755700302</v>
      </c>
      <c r="AK4336" s="3">
        <v>74.423351704429507</v>
      </c>
      <c r="AL4336" s="3">
        <v>0</v>
      </c>
      <c r="AM4336" s="3">
        <v>53.920491983307699</v>
      </c>
      <c r="AN4336" s="3">
        <v>54.913294797687897</v>
      </c>
      <c r="AO4336" s="3">
        <v>0</v>
      </c>
      <c r="AQ4336" s="3">
        <v>75.522703273495296</v>
      </c>
      <c r="AR4336" s="3">
        <v>53.088235294117602</v>
      </c>
      <c r="AS4336" s="3">
        <v>89.373601789709198</v>
      </c>
      <c r="AT4336" s="3">
        <v>51.653411469234001</v>
      </c>
      <c r="AU4336" s="3">
        <v>49.5080594515386</v>
      </c>
      <c r="AV4336" s="3">
        <v>34.142259414225897</v>
      </c>
      <c r="AW4336" s="3">
        <v>58.1150708458566</v>
      </c>
      <c r="AX4336" s="3">
        <v>10.9358569926393</v>
      </c>
      <c r="AY4336" s="3">
        <v>23.207904141265502</v>
      </c>
      <c r="AZ4336" s="3">
        <v>63.5274332562539</v>
      </c>
      <c r="BA4336" s="3">
        <v>52.238493723849402</v>
      </c>
      <c r="BB4336" s="3">
        <v>40.598201213135297</v>
      </c>
      <c r="BC4336" s="3">
        <v>58.829720058935003</v>
      </c>
      <c r="BD4336" s="3">
        <v>34.382871536523901</v>
      </c>
      <c r="BE4336" s="3">
        <v>52.102950408035198</v>
      </c>
      <c r="BF4336" s="3">
        <v>20.159764557494199</v>
      </c>
      <c r="BG4336" s="3">
        <v>33.249264396805401</v>
      </c>
      <c r="BH4336" s="3">
        <v>58.497279196316498</v>
      </c>
      <c r="BI4336" s="3">
        <v>3.3891213389121302</v>
      </c>
      <c r="BJ4336" s="3">
        <v>85.506287227002005</v>
      </c>
      <c r="BK4336" s="3">
        <v>32.288135593220296</v>
      </c>
      <c r="BL4336" s="3">
        <v>60.824958123953103</v>
      </c>
    </row>
    <row r="4337" spans="1:64" x14ac:dyDescent="0.3">
      <c r="A4337" s="3" t="s">
        <v>5229</v>
      </c>
      <c r="B4337" s="4" t="s">
        <v>75</v>
      </c>
      <c r="C4337" s="3" t="s">
        <v>2544</v>
      </c>
      <c r="D4337" s="3" t="s">
        <v>5021</v>
      </c>
      <c r="E4337" s="3" t="s">
        <v>5230</v>
      </c>
      <c r="F4337" s="3" t="s">
        <v>69</v>
      </c>
      <c r="G4337" s="3" t="s">
        <v>101</v>
      </c>
      <c r="H4337" s="3" t="s">
        <v>71</v>
      </c>
      <c r="I4337" s="3" t="s">
        <v>71</v>
      </c>
      <c r="J4337" s="3">
        <v>3233</v>
      </c>
      <c r="K4337" s="3">
        <v>1113</v>
      </c>
      <c r="L4337" s="3">
        <v>8.9977</v>
      </c>
      <c r="M4337" s="3">
        <v>0</v>
      </c>
      <c r="N4337" s="3">
        <v>15.8346</v>
      </c>
      <c r="O4337" s="3">
        <v>55.643394739027599</v>
      </c>
      <c r="P4337" s="3">
        <v>18.9206</v>
      </c>
      <c r="Q4337" s="3">
        <v>13.726699999999999</v>
      </c>
      <c r="R4337" s="3">
        <v>25.790313571539102</v>
      </c>
      <c r="S4337" s="3">
        <v>29.853081167488501</v>
      </c>
      <c r="T4337" s="3">
        <v>41.786447638603697</v>
      </c>
      <c r="U4337" s="3">
        <v>17.460317460317501</v>
      </c>
      <c r="V4337" s="3">
        <v>75.056179775280896</v>
      </c>
      <c r="W4337" s="3">
        <v>61.706141270174001</v>
      </c>
      <c r="X4337" s="3">
        <v>2.3613595706619002</v>
      </c>
      <c r="Y4337" s="3">
        <v>51.094115147652403</v>
      </c>
      <c r="Z4337" s="3">
        <v>0</v>
      </c>
      <c r="AA4337" s="3">
        <v>0</v>
      </c>
      <c r="AB4337" s="3">
        <v>0</v>
      </c>
      <c r="AC4337" s="3">
        <v>0</v>
      </c>
      <c r="AD4337" s="3">
        <v>34.141791044776099</v>
      </c>
      <c r="AE4337" s="3">
        <v>12.909878325427901</v>
      </c>
      <c r="AF4337" s="3">
        <v>0</v>
      </c>
      <c r="AG4337" s="3">
        <v>0</v>
      </c>
      <c r="AH4337" s="3">
        <v>0</v>
      </c>
      <c r="AI4337" s="3">
        <v>0</v>
      </c>
      <c r="AJ4337" s="3">
        <v>43.933224755700302</v>
      </c>
      <c r="AK4337" s="3">
        <v>68.524188609920401</v>
      </c>
      <c r="AL4337" s="3">
        <v>0</v>
      </c>
      <c r="AM4337" s="3">
        <v>45.288820557873898</v>
      </c>
      <c r="AN4337" s="3">
        <v>35.015562472209901</v>
      </c>
      <c r="AO4337" s="3">
        <v>66.781559672554906</v>
      </c>
      <c r="AQ4337" s="3">
        <v>45.955649419218602</v>
      </c>
      <c r="AR4337" s="3">
        <v>6.6666666666666696</v>
      </c>
      <c r="AS4337" s="3">
        <v>0</v>
      </c>
      <c r="AT4337" s="3">
        <v>32.712431979907898</v>
      </c>
      <c r="AU4337" s="3">
        <v>6.94996859953946</v>
      </c>
      <c r="AV4337" s="3">
        <v>43.619246861924701</v>
      </c>
      <c r="AW4337" s="3">
        <v>68.827823100042906</v>
      </c>
      <c r="AX4337" s="3">
        <v>4.1640378548895898</v>
      </c>
      <c r="AY4337" s="3">
        <v>38.700861887744402</v>
      </c>
      <c r="AZ4337" s="3">
        <v>43.682993483287802</v>
      </c>
      <c r="BA4337" s="3">
        <v>3.3682008368200802</v>
      </c>
      <c r="BB4337" s="3">
        <v>14.996862581049999</v>
      </c>
      <c r="BC4337" s="3">
        <v>72.932014312776303</v>
      </c>
      <c r="BD4337" s="3">
        <v>8.6481947942905109</v>
      </c>
      <c r="BE4337" s="3">
        <v>32.245239589872398</v>
      </c>
      <c r="BF4337" s="3">
        <v>15.1566113096489</v>
      </c>
      <c r="BG4337" s="3">
        <v>8.5119798234552295</v>
      </c>
      <c r="BH4337" s="3">
        <v>58.497279196316498</v>
      </c>
      <c r="BI4337" s="3">
        <v>1.38075313807531</v>
      </c>
      <c r="BJ4337" s="3">
        <v>0</v>
      </c>
      <c r="BK4337" s="3">
        <v>28.283898305084701</v>
      </c>
      <c r="BL4337" s="3">
        <v>50.565326633165803</v>
      </c>
    </row>
    <row r="4338" spans="1:64" x14ac:dyDescent="0.3">
      <c r="A4338" s="3" t="s">
        <v>5231</v>
      </c>
      <c r="B4338" s="4" t="s">
        <v>75</v>
      </c>
      <c r="C4338" s="3" t="s">
        <v>2544</v>
      </c>
      <c r="D4338" s="3" t="s">
        <v>5021</v>
      </c>
      <c r="E4338" s="3" t="s">
        <v>5228</v>
      </c>
      <c r="F4338" s="3" t="s">
        <v>69</v>
      </c>
      <c r="G4338" s="3" t="s">
        <v>101</v>
      </c>
      <c r="H4338" s="3" t="s">
        <v>71</v>
      </c>
      <c r="I4338" s="3" t="s">
        <v>71</v>
      </c>
      <c r="J4338" s="3">
        <v>5204</v>
      </c>
      <c r="K4338" s="3">
        <v>1505</v>
      </c>
      <c r="L4338" s="3">
        <v>8.3909000000000002</v>
      </c>
      <c r="M4338" s="3">
        <v>0</v>
      </c>
      <c r="N4338" s="3">
        <v>14.754099999999999</v>
      </c>
      <c r="O4338" s="3">
        <v>55.060595802545997</v>
      </c>
      <c r="P4338" s="3">
        <v>5.1489000000000003</v>
      </c>
      <c r="Q4338" s="3">
        <v>20.045999999999999</v>
      </c>
      <c r="R4338" s="3">
        <v>21.119278139895101</v>
      </c>
      <c r="S4338" s="3">
        <v>33.941317662650903</v>
      </c>
      <c r="T4338" s="3">
        <v>37.700205338808999</v>
      </c>
      <c r="U4338" s="3">
        <v>18.697175840033001</v>
      </c>
      <c r="V4338" s="3">
        <v>21.062308478038801</v>
      </c>
      <c r="W4338" s="3">
        <v>15.489415216935701</v>
      </c>
      <c r="X4338" s="3">
        <v>0</v>
      </c>
      <c r="Y4338" s="3">
        <v>40.089228808158097</v>
      </c>
      <c r="Z4338" s="3">
        <v>38.118214716525898</v>
      </c>
      <c r="AA4338" s="3">
        <v>0</v>
      </c>
      <c r="AB4338" s="3">
        <v>0</v>
      </c>
      <c r="AC4338" s="3">
        <v>0</v>
      </c>
      <c r="AD4338" s="3">
        <v>18.656716417910399</v>
      </c>
      <c r="AE4338" s="3">
        <v>18.251185811507501</v>
      </c>
      <c r="AF4338" s="3">
        <v>0</v>
      </c>
      <c r="AG4338" s="3">
        <v>0</v>
      </c>
      <c r="AH4338" s="3">
        <v>0</v>
      </c>
      <c r="AI4338" s="3">
        <v>0</v>
      </c>
      <c r="AJ4338" s="3">
        <v>43.933224755700302</v>
      </c>
      <c r="AK4338" s="3">
        <v>75.954276382935305</v>
      </c>
      <c r="AL4338" s="3">
        <v>0</v>
      </c>
      <c r="AM4338" s="3">
        <v>39.402591697781702</v>
      </c>
      <c r="AN4338" s="3">
        <v>30.102267674522</v>
      </c>
      <c r="AO4338" s="3">
        <v>45.109866436880701</v>
      </c>
      <c r="AQ4338" s="3">
        <v>53.326293558606103</v>
      </c>
      <c r="AR4338" s="3">
        <v>18.529411764705898</v>
      </c>
      <c r="AS4338" s="3">
        <v>62.9753914988814</v>
      </c>
      <c r="AT4338" s="3">
        <v>19.1084135621599</v>
      </c>
      <c r="AU4338" s="3">
        <v>9.5038727234666105</v>
      </c>
      <c r="AV4338" s="3">
        <v>55.5857740585774</v>
      </c>
      <c r="AW4338" s="3">
        <v>31.086303134392399</v>
      </c>
      <c r="AX4338" s="3">
        <v>54.868559411146201</v>
      </c>
      <c r="AY4338" s="3">
        <v>50.157662392264001</v>
      </c>
      <c r="AZ4338" s="3">
        <v>72.861046878284597</v>
      </c>
      <c r="BA4338" s="3">
        <v>21.443514644351499</v>
      </c>
      <c r="BB4338" s="3">
        <v>36.226730809454097</v>
      </c>
      <c r="BC4338" s="3">
        <v>76.510208377183801</v>
      </c>
      <c r="BD4338" s="3">
        <v>19.395465994962201</v>
      </c>
      <c r="BE4338" s="3">
        <v>39.589872358233897</v>
      </c>
      <c r="BF4338" s="3">
        <v>77.212528904771901</v>
      </c>
      <c r="BG4338" s="3">
        <v>15.258511979823499</v>
      </c>
      <c r="BH4338" s="3">
        <v>58.497279196316498</v>
      </c>
      <c r="BI4338" s="3">
        <v>6.4016736401673597</v>
      </c>
      <c r="BJ4338" s="3">
        <v>0</v>
      </c>
      <c r="BK4338" s="3">
        <v>1.6949152542372901</v>
      </c>
      <c r="BL4338" s="3">
        <v>2.9103852596314899</v>
      </c>
    </row>
    <row r="4339" spans="1:64" x14ac:dyDescent="0.3">
      <c r="A4339" s="3" t="s">
        <v>5232</v>
      </c>
      <c r="B4339" s="4" t="s">
        <v>75</v>
      </c>
      <c r="C4339" s="3" t="s">
        <v>2544</v>
      </c>
      <c r="D4339" s="3" t="s">
        <v>5021</v>
      </c>
      <c r="E4339" s="3" t="s">
        <v>5228</v>
      </c>
      <c r="F4339" s="3" t="s">
        <v>69</v>
      </c>
      <c r="G4339" s="3" t="s">
        <v>101</v>
      </c>
      <c r="H4339" s="3" t="s">
        <v>71</v>
      </c>
      <c r="I4339" s="3" t="s">
        <v>71</v>
      </c>
      <c r="J4339" s="3">
        <v>3961</v>
      </c>
      <c r="K4339" s="3">
        <v>1114</v>
      </c>
      <c r="L4339" s="3">
        <v>9.3742999999999999</v>
      </c>
      <c r="M4339" s="3">
        <v>0</v>
      </c>
      <c r="N4339" s="3">
        <v>16.468</v>
      </c>
      <c r="O4339" s="3">
        <v>56.192963370791801</v>
      </c>
      <c r="P4339" s="3">
        <v>8.2093000000000007</v>
      </c>
      <c r="Q4339" s="3">
        <v>19.857700000000001</v>
      </c>
      <c r="R4339" s="3">
        <v>22.370322218869799</v>
      </c>
      <c r="S4339" s="3">
        <v>33.822641151921999</v>
      </c>
      <c r="T4339" s="3">
        <v>39.404517453798803</v>
      </c>
      <c r="U4339" s="3">
        <v>18.264275407132502</v>
      </c>
      <c r="V4339" s="3">
        <v>23.064351378958101</v>
      </c>
      <c r="W4339" s="3">
        <v>17.291972332844299</v>
      </c>
      <c r="X4339" s="3">
        <v>0</v>
      </c>
      <c r="Y4339" s="3">
        <v>5.1412789462502699</v>
      </c>
      <c r="Z4339" s="3">
        <v>85.343787696019305</v>
      </c>
      <c r="AA4339" s="3">
        <v>0</v>
      </c>
      <c r="AB4339" s="3">
        <v>0</v>
      </c>
      <c r="AC4339" s="3">
        <v>0</v>
      </c>
      <c r="AD4339" s="3">
        <v>37.873134328358198</v>
      </c>
      <c r="AE4339" s="3">
        <v>16.4982470612497</v>
      </c>
      <c r="AF4339" s="3">
        <v>0</v>
      </c>
      <c r="AG4339" s="3">
        <v>0</v>
      </c>
      <c r="AH4339" s="3">
        <v>0</v>
      </c>
      <c r="AI4339" s="3">
        <v>0</v>
      </c>
      <c r="AJ4339" s="3">
        <v>43.933224755700302</v>
      </c>
      <c r="AK4339" s="3">
        <v>75.525617472953698</v>
      </c>
      <c r="AL4339" s="3">
        <v>0</v>
      </c>
      <c r="AM4339" s="3">
        <v>41.884471776850397</v>
      </c>
      <c r="AN4339" s="3">
        <v>45.842596709648703</v>
      </c>
      <c r="AO4339" s="3">
        <v>57.669108143041797</v>
      </c>
      <c r="AQ4339" s="3">
        <v>43.125659978880698</v>
      </c>
      <c r="AR4339" s="3">
        <v>0</v>
      </c>
      <c r="AS4339" s="3">
        <v>0</v>
      </c>
      <c r="AT4339" s="3">
        <v>25.533696107157802</v>
      </c>
      <c r="AU4339" s="3">
        <v>0.73267741260205099</v>
      </c>
      <c r="AV4339" s="3">
        <v>49.184100418409997</v>
      </c>
      <c r="AW4339" s="3">
        <v>51.588664662945497</v>
      </c>
      <c r="AX4339" s="3">
        <v>22.5236593059937</v>
      </c>
      <c r="AY4339" s="3">
        <v>30.880807231448401</v>
      </c>
      <c r="AZ4339" s="3">
        <v>69.518604162287204</v>
      </c>
      <c r="BA4339" s="3">
        <v>45.0418410041841</v>
      </c>
      <c r="BB4339" s="3">
        <v>70.006274837899994</v>
      </c>
      <c r="BC4339" s="3">
        <v>83.2666806988003</v>
      </c>
      <c r="BD4339" s="3">
        <v>47.460117548278802</v>
      </c>
      <c r="BE4339" s="3">
        <v>21.0713538397154</v>
      </c>
      <c r="BF4339" s="3">
        <v>44.607946184570103</v>
      </c>
      <c r="BG4339" s="3">
        <v>12.0849096258932</v>
      </c>
      <c r="BH4339" s="3">
        <v>58.497279196316498</v>
      </c>
      <c r="BI4339" s="3">
        <v>5.2301255230125498</v>
      </c>
      <c r="BJ4339" s="3">
        <v>0</v>
      </c>
      <c r="BK4339" s="3">
        <v>47.0762711864407</v>
      </c>
      <c r="BL4339" s="3">
        <v>17.169179229480701</v>
      </c>
    </row>
    <row r="4340" spans="1:64" x14ac:dyDescent="0.3">
      <c r="A4340" s="3" t="s">
        <v>5233</v>
      </c>
      <c r="B4340" s="4" t="s">
        <v>75</v>
      </c>
      <c r="C4340" s="3" t="s">
        <v>2544</v>
      </c>
      <c r="D4340" s="3" t="s">
        <v>5021</v>
      </c>
      <c r="E4340" s="3" t="s">
        <v>5228</v>
      </c>
      <c r="F4340" s="3" t="s">
        <v>69</v>
      </c>
      <c r="G4340" s="3" t="s">
        <v>101</v>
      </c>
      <c r="H4340" s="3" t="s">
        <v>71</v>
      </c>
      <c r="I4340" s="3" t="s">
        <v>71</v>
      </c>
      <c r="J4340" s="3">
        <v>4790</v>
      </c>
      <c r="K4340" s="3">
        <v>1810</v>
      </c>
      <c r="L4340" s="3">
        <v>4.9173</v>
      </c>
      <c r="M4340" s="3">
        <v>0</v>
      </c>
      <c r="N4340" s="3">
        <v>8.7182999999999993</v>
      </c>
      <c r="O4340" s="3">
        <v>51.074135942683</v>
      </c>
      <c r="P4340" s="3">
        <v>24.172899999999998</v>
      </c>
      <c r="Q4340" s="3">
        <v>6.2146999999999997</v>
      </c>
      <c r="R4340" s="3">
        <v>27.105293621164599</v>
      </c>
      <c r="S4340" s="3">
        <v>23.968842321518402</v>
      </c>
      <c r="T4340" s="3">
        <v>44.188911704312098</v>
      </c>
      <c r="U4340" s="3">
        <v>17.769532055246302</v>
      </c>
      <c r="V4340" s="3">
        <v>61.348314606741603</v>
      </c>
      <c r="W4340" s="3">
        <v>29.197233284426702</v>
      </c>
      <c r="X4340" s="3">
        <v>0</v>
      </c>
      <c r="Y4340" s="3">
        <v>45.315487571701702</v>
      </c>
      <c r="Z4340" s="3">
        <v>38.118214716525898</v>
      </c>
      <c r="AA4340" s="3">
        <v>0</v>
      </c>
      <c r="AB4340" s="3">
        <v>43.703703703703702</v>
      </c>
      <c r="AC4340" s="3">
        <v>0</v>
      </c>
      <c r="AD4340" s="3">
        <v>54.664179104477597</v>
      </c>
      <c r="AE4340" s="3">
        <v>14.6215714580326</v>
      </c>
      <c r="AF4340" s="3">
        <v>0</v>
      </c>
      <c r="AG4340" s="3">
        <v>0</v>
      </c>
      <c r="AH4340" s="3">
        <v>13.613360323886599</v>
      </c>
      <c r="AI4340" s="3">
        <v>0</v>
      </c>
      <c r="AJ4340" s="3">
        <v>43.933224755700302</v>
      </c>
      <c r="AK4340" s="3">
        <v>69.075321494182504</v>
      </c>
      <c r="AL4340" s="3">
        <v>0</v>
      </c>
      <c r="AM4340" s="3">
        <v>41.664836371623103</v>
      </c>
      <c r="AN4340" s="3">
        <v>34.104046242774601</v>
      </c>
      <c r="AO4340" s="3">
        <v>11.029728565273601</v>
      </c>
      <c r="AQ4340" s="3">
        <v>33.516367476240802</v>
      </c>
      <c r="AR4340" s="3">
        <v>21.495098039215701</v>
      </c>
      <c r="AS4340" s="3">
        <v>14.709172259507801</v>
      </c>
      <c r="AT4340" s="3">
        <v>23.294265383005399</v>
      </c>
      <c r="AU4340" s="3">
        <v>14.4651454888005</v>
      </c>
      <c r="AV4340" s="3">
        <v>31.841004184100399</v>
      </c>
      <c r="AW4340" s="3">
        <v>40.532417346500601</v>
      </c>
      <c r="AX4340" s="3">
        <v>20.105152471083102</v>
      </c>
      <c r="AY4340" s="3">
        <v>38.700861887744402</v>
      </c>
      <c r="AZ4340" s="3">
        <v>43.682993483287802</v>
      </c>
      <c r="BA4340" s="3">
        <v>17.782426778242701</v>
      </c>
      <c r="BB4340" s="3">
        <v>14.996862581049999</v>
      </c>
      <c r="BC4340" s="3">
        <v>72.932014312776303</v>
      </c>
      <c r="BD4340" s="3">
        <v>7.53568429890848</v>
      </c>
      <c r="BE4340" s="3">
        <v>71.688637790332706</v>
      </c>
      <c r="BF4340" s="3">
        <v>15.1566113096489</v>
      </c>
      <c r="BG4340" s="3">
        <v>18.3690626313577</v>
      </c>
      <c r="BH4340" s="3">
        <v>58.497279196316498</v>
      </c>
      <c r="BI4340" s="3">
        <v>0.81589958158995801</v>
      </c>
      <c r="BJ4340" s="3">
        <v>0</v>
      </c>
      <c r="BK4340" s="3">
        <v>1.6313559322033899</v>
      </c>
      <c r="BL4340" s="3">
        <v>3.45477386934673</v>
      </c>
    </row>
    <row r="4341" spans="1:64" x14ac:dyDescent="0.3">
      <c r="A4341" s="3" t="s">
        <v>5234</v>
      </c>
      <c r="B4341" s="4" t="s">
        <v>75</v>
      </c>
      <c r="C4341" s="3" t="s">
        <v>2544</v>
      </c>
      <c r="D4341" s="3" t="s">
        <v>5021</v>
      </c>
      <c r="E4341" s="3" t="s">
        <v>5228</v>
      </c>
      <c r="F4341" s="3" t="s">
        <v>69</v>
      </c>
      <c r="G4341" s="3" t="s">
        <v>101</v>
      </c>
      <c r="H4341" s="3" t="s">
        <v>71</v>
      </c>
      <c r="I4341" s="3" t="s">
        <v>71</v>
      </c>
      <c r="J4341" s="3">
        <v>4431</v>
      </c>
      <c r="K4341" s="3">
        <v>1822</v>
      </c>
      <c r="L4341" s="3">
        <v>23.331199999999999</v>
      </c>
      <c r="M4341" s="3">
        <v>0</v>
      </c>
      <c r="N4341" s="3">
        <v>38.077500000000001</v>
      </c>
      <c r="O4341" s="3">
        <v>66.395796266836598</v>
      </c>
      <c r="P4341" s="3">
        <v>30.210899999999999</v>
      </c>
      <c r="Q4341" s="3">
        <v>27.3279</v>
      </c>
      <c r="R4341" s="3">
        <v>28.4382132823186</v>
      </c>
      <c r="S4341" s="3">
        <v>37.957582984517998</v>
      </c>
      <c r="T4341" s="3">
        <v>40.616016427104697</v>
      </c>
      <c r="U4341" s="3">
        <v>17.233560090702898</v>
      </c>
      <c r="V4341" s="3">
        <v>80.061287027579198</v>
      </c>
      <c r="W4341" s="3">
        <v>69.922448124083004</v>
      </c>
      <c r="X4341" s="3">
        <v>19.177101967799601</v>
      </c>
      <c r="Y4341" s="3">
        <v>21.159974506054802</v>
      </c>
      <c r="Z4341" s="3">
        <v>75.030156815440293</v>
      </c>
      <c r="AA4341" s="3">
        <v>0</v>
      </c>
      <c r="AB4341" s="3">
        <v>0</v>
      </c>
      <c r="AC4341" s="3">
        <v>0</v>
      </c>
      <c r="AD4341" s="3">
        <v>0</v>
      </c>
      <c r="AE4341" s="3">
        <v>13.8172819137967</v>
      </c>
      <c r="AF4341" s="3">
        <v>0</v>
      </c>
      <c r="AG4341" s="3">
        <v>0</v>
      </c>
      <c r="AH4341" s="3">
        <v>0</v>
      </c>
      <c r="AI4341" s="3">
        <v>0</v>
      </c>
      <c r="AJ4341" s="3">
        <v>43.933224755700302</v>
      </c>
      <c r="AK4341" s="3">
        <v>77.975096958563</v>
      </c>
      <c r="AL4341" s="3">
        <v>0</v>
      </c>
      <c r="AM4341" s="3">
        <v>46.4748517461015</v>
      </c>
      <c r="AN4341" s="3">
        <v>45.598043574922201</v>
      </c>
      <c r="AO4341" s="3">
        <v>36.945282205945702</v>
      </c>
      <c r="AQ4341" s="3">
        <v>53.579725448785602</v>
      </c>
      <c r="AR4341" s="3">
        <v>5.0490196078431397</v>
      </c>
      <c r="AS4341" s="3">
        <v>40.604026845637598</v>
      </c>
      <c r="AT4341" s="3">
        <v>35.8936793637505</v>
      </c>
      <c r="AU4341" s="3">
        <v>13.8999371990789</v>
      </c>
      <c r="AV4341" s="3">
        <v>43.075313807531401</v>
      </c>
      <c r="AW4341" s="3">
        <v>66.680978960927405</v>
      </c>
      <c r="AX4341" s="3">
        <v>9.5268138801261806</v>
      </c>
      <c r="AY4341" s="3">
        <v>30.880807231448401</v>
      </c>
      <c r="AZ4341" s="3">
        <v>69.518604162287204</v>
      </c>
      <c r="BA4341" s="3">
        <v>49.351464435146397</v>
      </c>
      <c r="BB4341" s="3">
        <v>70.006274837899994</v>
      </c>
      <c r="BC4341" s="3">
        <v>83.2666806988003</v>
      </c>
      <c r="BD4341" s="3">
        <v>30.457598656591099</v>
      </c>
      <c r="BE4341" s="3">
        <v>43.795773174304202</v>
      </c>
      <c r="BF4341" s="3">
        <v>44.607946184570103</v>
      </c>
      <c r="BG4341" s="3">
        <v>9.4157208911307304</v>
      </c>
      <c r="BH4341" s="3">
        <v>58.497279196316498</v>
      </c>
      <c r="BI4341" s="3">
        <v>0.29288702928870303</v>
      </c>
      <c r="BJ4341" s="3">
        <v>0</v>
      </c>
      <c r="BK4341" s="3">
        <v>49.830508474576298</v>
      </c>
      <c r="BL4341" s="3">
        <v>55.527638190954796</v>
      </c>
    </row>
    <row r="4342" spans="1:64" x14ac:dyDescent="0.3">
      <c r="A4342" s="3" t="s">
        <v>5235</v>
      </c>
      <c r="B4342" s="4" t="s">
        <v>75</v>
      </c>
      <c r="C4342" s="3" t="s">
        <v>2544</v>
      </c>
      <c r="D4342" s="3" t="s">
        <v>5021</v>
      </c>
      <c r="E4342" s="3" t="s">
        <v>5196</v>
      </c>
      <c r="F4342" s="3" t="s">
        <v>69</v>
      </c>
      <c r="G4342" s="3" t="s">
        <v>101</v>
      </c>
      <c r="H4342" s="3" t="s">
        <v>71</v>
      </c>
      <c r="I4342" s="3" t="s">
        <v>71</v>
      </c>
      <c r="J4342" s="3">
        <v>4117</v>
      </c>
      <c r="K4342" s="3">
        <v>1146</v>
      </c>
      <c r="L4342" s="3">
        <v>29.671500000000002</v>
      </c>
      <c r="M4342" s="3">
        <v>0</v>
      </c>
      <c r="N4342" s="3">
        <v>46.460500000000003</v>
      </c>
      <c r="O4342" s="3">
        <v>69.835939270003195</v>
      </c>
      <c r="P4342" s="3">
        <v>9.7394999999999996</v>
      </c>
      <c r="Q4342" s="3">
        <v>48.462000000000003</v>
      </c>
      <c r="R4342" s="3">
        <v>22.949335082121799</v>
      </c>
      <c r="S4342" s="3">
        <v>46.886604187881403</v>
      </c>
      <c r="T4342" s="3">
        <v>36.919917864476403</v>
      </c>
      <c r="U4342" s="3">
        <v>26.097711811997499</v>
      </c>
      <c r="V4342" s="3">
        <v>37.1195097037794</v>
      </c>
      <c r="W4342" s="3">
        <v>29.6583525466359</v>
      </c>
      <c r="X4342" s="3">
        <v>0</v>
      </c>
      <c r="Y4342" s="3">
        <v>36.350116847248799</v>
      </c>
      <c r="Z4342" s="3">
        <v>72.677925211097701</v>
      </c>
      <c r="AA4342" s="3">
        <v>0</v>
      </c>
      <c r="AB4342" s="3">
        <v>0</v>
      </c>
      <c r="AC4342" s="3">
        <v>0</v>
      </c>
      <c r="AD4342" s="3">
        <v>0</v>
      </c>
      <c r="AE4342" s="3">
        <v>16.725097958341902</v>
      </c>
      <c r="AF4342" s="3">
        <v>0</v>
      </c>
      <c r="AG4342" s="3">
        <v>0</v>
      </c>
      <c r="AH4342" s="3">
        <v>0</v>
      </c>
      <c r="AI4342" s="3">
        <v>0</v>
      </c>
      <c r="AJ4342" s="3">
        <v>43.933224755700302</v>
      </c>
      <c r="AK4342" s="3">
        <v>72.239232496427803</v>
      </c>
      <c r="AL4342" s="3">
        <v>0</v>
      </c>
      <c r="AM4342" s="3">
        <v>39.4245552383044</v>
      </c>
      <c r="AN4342" s="3">
        <v>45.998221431747403</v>
      </c>
      <c r="AO4342" s="3">
        <v>60.275743214131801</v>
      </c>
      <c r="AQ4342" s="3">
        <v>85.638859556494197</v>
      </c>
      <c r="AR4342" s="3">
        <v>30.098039215686299</v>
      </c>
      <c r="AS4342" s="3">
        <v>66.778523489932894</v>
      </c>
      <c r="AT4342" s="3">
        <v>51.444118878191702</v>
      </c>
      <c r="AU4342" s="3">
        <v>25.7483776428721</v>
      </c>
      <c r="AV4342" s="3">
        <v>75.732217573221803</v>
      </c>
      <c r="AW4342" s="3">
        <v>55.624731644482601</v>
      </c>
      <c r="AX4342" s="3">
        <v>23.764458464773899</v>
      </c>
      <c r="AY4342" s="3">
        <v>48.854319949548</v>
      </c>
      <c r="AZ4342" s="3">
        <v>65.377338658818601</v>
      </c>
      <c r="BA4342" s="3">
        <v>46.171548117154799</v>
      </c>
      <c r="BB4342" s="3">
        <v>57.101024890190303</v>
      </c>
      <c r="BC4342" s="3">
        <v>45.632498421385002</v>
      </c>
      <c r="BD4342" s="3">
        <v>63.413098236775802</v>
      </c>
      <c r="BE4342" s="3">
        <v>33.835530445699902</v>
      </c>
      <c r="BF4342" s="3">
        <v>44.7971410552869</v>
      </c>
      <c r="BG4342" s="3">
        <v>32.6397646069777</v>
      </c>
      <c r="BH4342" s="3">
        <v>82.524068647969898</v>
      </c>
      <c r="BI4342" s="3">
        <v>49.853556485355597</v>
      </c>
      <c r="BJ4342" s="3">
        <v>0</v>
      </c>
      <c r="BK4342" s="3">
        <v>4.6186440677966099</v>
      </c>
      <c r="BL4342" s="3">
        <v>13.8609715242881</v>
      </c>
    </row>
    <row r="4343" spans="1:64" x14ac:dyDescent="0.3">
      <c r="A4343" s="3" t="s">
        <v>5236</v>
      </c>
      <c r="B4343" s="4" t="s">
        <v>75</v>
      </c>
      <c r="C4343" s="3" t="s">
        <v>2544</v>
      </c>
      <c r="D4343" s="3" t="s">
        <v>5021</v>
      </c>
      <c r="E4343" s="3" t="s">
        <v>5237</v>
      </c>
      <c r="F4343" s="3" t="s">
        <v>69</v>
      </c>
      <c r="G4343" s="3" t="s">
        <v>101</v>
      </c>
      <c r="H4343" s="3" t="s">
        <v>71</v>
      </c>
      <c r="I4343" s="3" t="s">
        <v>71</v>
      </c>
      <c r="J4343" s="3">
        <v>2050</v>
      </c>
      <c r="K4343" s="3">
        <v>634</v>
      </c>
      <c r="L4343" s="3">
        <v>12.617699999999999</v>
      </c>
      <c r="M4343" s="3">
        <v>0</v>
      </c>
      <c r="N4343" s="3">
        <v>21.944900000000001</v>
      </c>
      <c r="O4343" s="3">
        <v>59.242847202922498</v>
      </c>
      <c r="P4343" s="3">
        <v>12.9239</v>
      </c>
      <c r="Q4343" s="3">
        <v>21.866499999999998</v>
      </c>
      <c r="R4343" s="3">
        <v>24.115608443298601</v>
      </c>
      <c r="S4343" s="3">
        <v>35.1272387596239</v>
      </c>
      <c r="T4343" s="3">
        <v>40.308008213552398</v>
      </c>
      <c r="U4343" s="3">
        <v>25.438054009482599</v>
      </c>
      <c r="V4343" s="3">
        <v>76.465781409601604</v>
      </c>
      <c r="W4343" s="3">
        <v>81.345629846992196</v>
      </c>
      <c r="X4343" s="3">
        <v>0</v>
      </c>
      <c r="Y4343" s="3">
        <v>0</v>
      </c>
      <c r="Z4343" s="3">
        <v>0</v>
      </c>
      <c r="AA4343" s="3">
        <v>0</v>
      </c>
      <c r="AB4343" s="3">
        <v>0</v>
      </c>
      <c r="AC4343" s="3">
        <v>0</v>
      </c>
      <c r="AD4343" s="3">
        <v>0</v>
      </c>
      <c r="AE4343" s="3">
        <v>14.930913590431</v>
      </c>
      <c r="AF4343" s="3">
        <v>0</v>
      </c>
      <c r="AG4343" s="3">
        <v>0</v>
      </c>
      <c r="AH4343" s="3">
        <v>0</v>
      </c>
      <c r="AI4343" s="3">
        <v>0</v>
      </c>
      <c r="AJ4343" s="3">
        <v>43.933224755700302</v>
      </c>
      <c r="AK4343" s="3">
        <v>67.115737905694999</v>
      </c>
      <c r="AL4343" s="3">
        <v>0</v>
      </c>
      <c r="AM4343" s="3">
        <v>39.226883373599797</v>
      </c>
      <c r="AN4343" s="3">
        <v>53.023566029346398</v>
      </c>
      <c r="AO4343" s="3">
        <v>2.6928048255062502</v>
      </c>
      <c r="AQ4343" s="3">
        <v>37.592397043294604</v>
      </c>
      <c r="AR4343" s="3">
        <v>29.2156862745098</v>
      </c>
      <c r="AS4343" s="3">
        <v>0</v>
      </c>
      <c r="AT4343" s="3">
        <v>54.143993302637099</v>
      </c>
      <c r="AU4343" s="3">
        <v>3.7889889051706098</v>
      </c>
      <c r="AV4343" s="3">
        <v>48.158995815899601</v>
      </c>
      <c r="AW4343" s="3">
        <v>5.6247316444826101</v>
      </c>
      <c r="AX4343" s="3">
        <v>19.873817034700298</v>
      </c>
      <c r="AY4343" s="3">
        <v>48.854319949548</v>
      </c>
      <c r="AZ4343" s="3">
        <v>65.377338658818601</v>
      </c>
      <c r="BA4343" s="3">
        <v>17.991631799163201</v>
      </c>
      <c r="BB4343" s="3">
        <v>57.101024890190303</v>
      </c>
      <c r="BC4343" s="3">
        <v>45.632498421385002</v>
      </c>
      <c r="BD4343" s="3">
        <v>46.872376154492002</v>
      </c>
      <c r="BE4343" s="3">
        <v>40.385017786147699</v>
      </c>
      <c r="BF4343" s="3">
        <v>44.7971410552869</v>
      </c>
      <c r="BG4343" s="3">
        <v>1.1559478772593501</v>
      </c>
      <c r="BH4343" s="3">
        <v>82.524068647969898</v>
      </c>
      <c r="BI4343" s="3">
        <v>53.200836820083701</v>
      </c>
      <c r="BJ4343" s="3">
        <v>28.788881535407</v>
      </c>
      <c r="BK4343" s="3">
        <v>100</v>
      </c>
      <c r="BL4343" s="3">
        <v>0.12562814070351799</v>
      </c>
    </row>
    <row r="4344" spans="1:64" x14ac:dyDescent="0.3">
      <c r="A4344" s="3" t="s">
        <v>5238</v>
      </c>
      <c r="B4344" s="4" t="s">
        <v>75</v>
      </c>
      <c r="C4344" s="3" t="s">
        <v>2544</v>
      </c>
      <c r="D4344" s="3" t="s">
        <v>5021</v>
      </c>
      <c r="E4344" s="3" t="s">
        <v>5237</v>
      </c>
      <c r="F4344" s="3" t="s">
        <v>69</v>
      </c>
      <c r="G4344" s="3" t="s">
        <v>101</v>
      </c>
      <c r="H4344" s="3" t="s">
        <v>71</v>
      </c>
      <c r="I4344" s="3" t="s">
        <v>71</v>
      </c>
      <c r="J4344" s="3">
        <v>2862</v>
      </c>
      <c r="K4344" s="3">
        <v>950</v>
      </c>
      <c r="L4344" s="3">
        <v>12.534000000000001</v>
      </c>
      <c r="M4344" s="3">
        <v>0</v>
      </c>
      <c r="N4344" s="3">
        <v>21.7958</v>
      </c>
      <c r="O4344" s="3">
        <v>59.1826156280896</v>
      </c>
      <c r="P4344" s="3">
        <v>15.384600000000001</v>
      </c>
      <c r="Q4344" s="3">
        <v>20.8203</v>
      </c>
      <c r="R4344" s="3">
        <v>24.781800481252102</v>
      </c>
      <c r="S4344" s="3">
        <v>34.400815146837502</v>
      </c>
      <c r="T4344" s="3">
        <v>38.008213552361397</v>
      </c>
      <c r="U4344" s="3">
        <v>25.396825396825399</v>
      </c>
      <c r="V4344" s="3">
        <v>71.991828396322802</v>
      </c>
      <c r="W4344" s="3">
        <v>74.135401383357802</v>
      </c>
      <c r="X4344" s="3">
        <v>0</v>
      </c>
      <c r="Y4344" s="3">
        <v>59.677076694285098</v>
      </c>
      <c r="Z4344" s="3">
        <v>0</v>
      </c>
      <c r="AA4344" s="3">
        <v>0</v>
      </c>
      <c r="AB4344" s="3">
        <v>0</v>
      </c>
      <c r="AC4344" s="3">
        <v>0</v>
      </c>
      <c r="AD4344" s="3">
        <v>0</v>
      </c>
      <c r="AE4344" s="3">
        <v>13.363580119612299</v>
      </c>
      <c r="AF4344" s="3">
        <v>0</v>
      </c>
      <c r="AG4344" s="3">
        <v>0</v>
      </c>
      <c r="AH4344" s="3">
        <v>0</v>
      </c>
      <c r="AI4344" s="3">
        <v>0</v>
      </c>
      <c r="AJ4344" s="3">
        <v>43.933224755700302</v>
      </c>
      <c r="AK4344" s="3">
        <v>56.072667891406397</v>
      </c>
      <c r="AL4344" s="3">
        <v>0</v>
      </c>
      <c r="AM4344" s="3">
        <v>47.3094662859653</v>
      </c>
      <c r="AN4344" s="3">
        <v>9.8488216985326797</v>
      </c>
      <c r="AO4344" s="3">
        <v>46.208530805687197</v>
      </c>
      <c r="AQ4344" s="3">
        <v>36.367476240760297</v>
      </c>
      <c r="AR4344" s="3">
        <v>20.563725490196099</v>
      </c>
      <c r="AS4344" s="3">
        <v>0</v>
      </c>
      <c r="AT4344" s="3">
        <v>21.1594809543742</v>
      </c>
      <c r="AU4344" s="3">
        <v>19.175214569813701</v>
      </c>
      <c r="AV4344" s="3">
        <v>34.7071129707113</v>
      </c>
      <c r="AW4344" s="3">
        <v>42.185487333619598</v>
      </c>
      <c r="AX4344" s="3">
        <v>41.072555205047301</v>
      </c>
      <c r="AY4344" s="3">
        <v>48.854319949548</v>
      </c>
      <c r="AZ4344" s="3">
        <v>65.377338658818601</v>
      </c>
      <c r="BA4344" s="3">
        <v>68.054393305439305</v>
      </c>
      <c r="BB4344" s="3">
        <v>57.101024890190303</v>
      </c>
      <c r="BC4344" s="3">
        <v>45.632498421385002</v>
      </c>
      <c r="BD4344" s="3">
        <v>20.025188916876601</v>
      </c>
      <c r="BE4344" s="3">
        <v>50.742833228708903</v>
      </c>
      <c r="BF4344" s="3">
        <v>44.7971410552869</v>
      </c>
      <c r="BG4344" s="3">
        <v>16.246321984026899</v>
      </c>
      <c r="BH4344" s="3">
        <v>58.497279196316498</v>
      </c>
      <c r="BI4344" s="3">
        <v>12.3640167364017</v>
      </c>
      <c r="BJ4344" s="3">
        <v>0</v>
      </c>
      <c r="BK4344" s="3">
        <v>100</v>
      </c>
      <c r="BL4344" s="3">
        <v>0.188442211055276</v>
      </c>
    </row>
    <row r="4345" spans="1:64" x14ac:dyDescent="0.3">
      <c r="A4345" s="3" t="s">
        <v>5239</v>
      </c>
      <c r="B4345" s="4" t="s">
        <v>75</v>
      </c>
      <c r="C4345" s="3" t="s">
        <v>2544</v>
      </c>
      <c r="D4345" s="3" t="s">
        <v>5021</v>
      </c>
      <c r="E4345" s="3" t="s">
        <v>5237</v>
      </c>
      <c r="F4345" s="3" t="s">
        <v>69</v>
      </c>
      <c r="G4345" s="3" t="s">
        <v>101</v>
      </c>
      <c r="H4345" s="3" t="s">
        <v>71</v>
      </c>
      <c r="I4345" s="3" t="s">
        <v>71</v>
      </c>
      <c r="J4345" s="3">
        <v>2609</v>
      </c>
      <c r="K4345" s="3">
        <v>804</v>
      </c>
      <c r="L4345" s="3">
        <v>8.0561000000000007</v>
      </c>
      <c r="M4345" s="3">
        <v>0</v>
      </c>
      <c r="N4345" s="3">
        <v>14.1952</v>
      </c>
      <c r="O4345" s="3">
        <v>54.8199944772633</v>
      </c>
      <c r="P4345" s="3">
        <v>15.9429</v>
      </c>
      <c r="Q4345" s="3">
        <v>13.831300000000001</v>
      </c>
      <c r="R4345" s="3">
        <v>24.902444264166601</v>
      </c>
      <c r="S4345" s="3">
        <v>29.9175502130967</v>
      </c>
      <c r="T4345" s="3">
        <v>40.492813141683797</v>
      </c>
      <c r="U4345" s="3">
        <v>24.572253143681699</v>
      </c>
      <c r="V4345" s="3">
        <v>76.935648621041906</v>
      </c>
      <c r="W4345" s="3">
        <v>89.037937539299904</v>
      </c>
      <c r="X4345" s="3">
        <v>0</v>
      </c>
      <c r="Y4345" s="3">
        <v>4.6526449968132599</v>
      </c>
      <c r="Z4345" s="3">
        <v>0</v>
      </c>
      <c r="AA4345" s="3">
        <v>0</v>
      </c>
      <c r="AB4345" s="3">
        <v>0</v>
      </c>
      <c r="AC4345" s="3">
        <v>0</v>
      </c>
      <c r="AD4345" s="3">
        <v>0</v>
      </c>
      <c r="AE4345" s="3">
        <v>15.219632914002901</v>
      </c>
      <c r="AF4345" s="3">
        <v>0</v>
      </c>
      <c r="AG4345" s="3">
        <v>0</v>
      </c>
      <c r="AH4345" s="3">
        <v>0</v>
      </c>
      <c r="AI4345" s="3">
        <v>0</v>
      </c>
      <c r="AJ4345" s="3">
        <v>43.933224755700302</v>
      </c>
      <c r="AK4345" s="3">
        <v>66.095121453357805</v>
      </c>
      <c r="AL4345" s="3">
        <v>0</v>
      </c>
      <c r="AM4345" s="3">
        <v>43.553700856578097</v>
      </c>
      <c r="AN4345" s="3">
        <v>41.907514450866998</v>
      </c>
      <c r="AO4345" s="3">
        <v>4.9763033175355504</v>
      </c>
      <c r="AQ4345" s="3">
        <v>31.045406546990499</v>
      </c>
      <c r="AR4345" s="3">
        <v>9.1911764705882408</v>
      </c>
      <c r="AS4345" s="3">
        <v>0</v>
      </c>
      <c r="AT4345" s="3">
        <v>38.1540393470071</v>
      </c>
      <c r="AU4345" s="3">
        <v>18.735608122252501</v>
      </c>
      <c r="AV4345" s="3">
        <v>54.728033472803297</v>
      </c>
      <c r="AW4345" s="3">
        <v>27.071704594246501</v>
      </c>
      <c r="AX4345" s="3">
        <v>21.282860147213501</v>
      </c>
      <c r="AY4345" s="3">
        <v>33.382383855371003</v>
      </c>
      <c r="AZ4345" s="3">
        <v>56.758461215051497</v>
      </c>
      <c r="BA4345" s="3">
        <v>33.305439330543898</v>
      </c>
      <c r="BB4345" s="3">
        <v>8.0945408910269805</v>
      </c>
      <c r="BC4345" s="3">
        <v>51.757524731635399</v>
      </c>
      <c r="BD4345" s="3">
        <v>52.204030226700198</v>
      </c>
      <c r="BE4345" s="3">
        <v>26.867545511613301</v>
      </c>
      <c r="BF4345" s="3">
        <v>38.616775278536899</v>
      </c>
      <c r="BG4345" s="3">
        <v>4.3926019335855404</v>
      </c>
      <c r="BH4345" s="3">
        <v>58.497279196316498</v>
      </c>
      <c r="BI4345" s="3">
        <v>67.322175732217602</v>
      </c>
      <c r="BJ4345" s="3">
        <v>0</v>
      </c>
      <c r="BK4345" s="3">
        <v>63.622881355932201</v>
      </c>
      <c r="BL4345" s="3">
        <v>7.0142378559463996</v>
      </c>
    </row>
    <row r="4346" spans="1:64" x14ac:dyDescent="0.3">
      <c r="A4346" s="3" t="s">
        <v>5240</v>
      </c>
      <c r="B4346" s="4" t="s">
        <v>75</v>
      </c>
      <c r="C4346" s="3" t="s">
        <v>2544</v>
      </c>
      <c r="D4346" s="3" t="s">
        <v>5021</v>
      </c>
      <c r="E4346" s="3" t="s">
        <v>5237</v>
      </c>
      <c r="F4346" s="3" t="s">
        <v>69</v>
      </c>
      <c r="G4346" s="3" t="s">
        <v>101</v>
      </c>
      <c r="H4346" s="3" t="s">
        <v>71</v>
      </c>
      <c r="I4346" s="3" t="s">
        <v>71</v>
      </c>
      <c r="J4346" s="3">
        <v>6174</v>
      </c>
      <c r="K4346" s="3">
        <v>1830</v>
      </c>
      <c r="L4346" s="3">
        <v>8.6419999999999995</v>
      </c>
      <c r="M4346" s="3">
        <v>0</v>
      </c>
      <c r="N4346" s="3">
        <v>15.2012</v>
      </c>
      <c r="O4346" s="3">
        <v>55.292198678675298</v>
      </c>
      <c r="P4346" s="3">
        <v>17.411100000000001</v>
      </c>
      <c r="Q4346" s="3">
        <v>13.8104</v>
      </c>
      <c r="R4346" s="3">
        <v>25.383622377883999</v>
      </c>
      <c r="S4346" s="3">
        <v>29.908576300791399</v>
      </c>
      <c r="T4346" s="3">
        <v>35.277207392197099</v>
      </c>
      <c r="U4346" s="3">
        <v>23.912595341166799</v>
      </c>
      <c r="V4346" s="3">
        <v>69.1726251276813</v>
      </c>
      <c r="W4346" s="3">
        <v>75.015719974847997</v>
      </c>
      <c r="X4346" s="3">
        <v>0</v>
      </c>
      <c r="Y4346" s="3">
        <v>5.8423624389207598</v>
      </c>
      <c r="Z4346" s="3">
        <v>12.4849215922799</v>
      </c>
      <c r="AA4346" s="3">
        <v>0</v>
      </c>
      <c r="AB4346" s="3">
        <v>50.740740740740698</v>
      </c>
      <c r="AC4346" s="3">
        <v>0</v>
      </c>
      <c r="AD4346" s="3">
        <v>0</v>
      </c>
      <c r="AE4346" s="3">
        <v>12.6417818106826</v>
      </c>
      <c r="AF4346" s="3">
        <v>57.4183976261128</v>
      </c>
      <c r="AG4346" s="3">
        <v>0</v>
      </c>
      <c r="AH4346" s="3">
        <v>0</v>
      </c>
      <c r="AI4346" s="3">
        <v>0</v>
      </c>
      <c r="AJ4346" s="3">
        <v>43.933224755700302</v>
      </c>
      <c r="AK4346" s="3">
        <v>43.661971830985898</v>
      </c>
      <c r="AL4346" s="3">
        <v>0</v>
      </c>
      <c r="AM4346" s="3">
        <v>48.605315176806499</v>
      </c>
      <c r="AN4346" s="3">
        <v>43.552690084482002</v>
      </c>
      <c r="AO4346" s="3">
        <v>5.8595433003015902</v>
      </c>
      <c r="AQ4346" s="3">
        <v>41.5205913410771</v>
      </c>
      <c r="AR4346" s="3">
        <v>9.5833333333333304</v>
      </c>
      <c r="AS4346" s="3">
        <v>0</v>
      </c>
      <c r="AT4346" s="3">
        <v>28.484721640853898</v>
      </c>
      <c r="AU4346" s="3">
        <v>35.733724094620101</v>
      </c>
      <c r="AV4346" s="3">
        <v>44.4560669456067</v>
      </c>
      <c r="AW4346" s="3">
        <v>41.713181623014201</v>
      </c>
      <c r="AX4346" s="3">
        <v>52.576235541535198</v>
      </c>
      <c r="AY4346" s="3">
        <v>33.382383855371003</v>
      </c>
      <c r="AZ4346" s="3">
        <v>56.758461215051497</v>
      </c>
      <c r="BA4346" s="3">
        <v>44.811715481171497</v>
      </c>
      <c r="BB4346" s="3">
        <v>8.0945408910269805</v>
      </c>
      <c r="BC4346" s="3">
        <v>51.757524731635399</v>
      </c>
      <c r="BD4346" s="3">
        <v>9.19395465994962</v>
      </c>
      <c r="BE4346" s="3">
        <v>45.427913789495697</v>
      </c>
      <c r="BF4346" s="3">
        <v>38.616775278536899</v>
      </c>
      <c r="BG4346" s="3">
        <v>1.51324085750315</v>
      </c>
      <c r="BH4346" s="3">
        <v>58.497279196316498</v>
      </c>
      <c r="BI4346" s="3">
        <v>43.472803347280298</v>
      </c>
      <c r="BJ4346" s="3">
        <v>0</v>
      </c>
      <c r="BK4346" s="3">
        <v>39.639830508474603</v>
      </c>
      <c r="BL4346" s="3">
        <v>2.86850921273032</v>
      </c>
    </row>
    <row r="4347" spans="1:64" x14ac:dyDescent="0.3">
      <c r="A4347" s="3" t="s">
        <v>5241</v>
      </c>
      <c r="B4347" s="4" t="s">
        <v>75</v>
      </c>
      <c r="C4347" s="3" t="s">
        <v>2544</v>
      </c>
      <c r="D4347" s="3" t="s">
        <v>5021</v>
      </c>
      <c r="E4347" s="3" t="s">
        <v>5237</v>
      </c>
      <c r="F4347" s="3" t="s">
        <v>69</v>
      </c>
      <c r="G4347" s="3" t="s">
        <v>101</v>
      </c>
      <c r="H4347" s="3" t="s">
        <v>71</v>
      </c>
      <c r="I4347" s="3" t="s">
        <v>71</v>
      </c>
      <c r="J4347" s="3">
        <v>5123</v>
      </c>
      <c r="K4347" s="3">
        <v>1658</v>
      </c>
      <c r="L4347" s="3">
        <v>4.3524000000000003</v>
      </c>
      <c r="M4347" s="3">
        <v>0</v>
      </c>
      <c r="N4347" s="3">
        <v>7.7123999999999997</v>
      </c>
      <c r="O4347" s="3">
        <v>50.446617529324897</v>
      </c>
      <c r="P4347" s="3">
        <v>3.536</v>
      </c>
      <c r="Q4347" s="3">
        <v>14.5219</v>
      </c>
      <c r="R4347" s="3">
        <v>20.074394066966398</v>
      </c>
      <c r="S4347" s="3">
        <v>30.372223462358502</v>
      </c>
      <c r="T4347" s="3">
        <v>30.903490759753598</v>
      </c>
      <c r="U4347" s="3">
        <v>23.2323232323232</v>
      </c>
      <c r="V4347" s="3">
        <v>26.782431052094001</v>
      </c>
      <c r="W4347" s="3">
        <v>48.5852022636764</v>
      </c>
      <c r="X4347" s="3">
        <v>0</v>
      </c>
      <c r="Y4347" s="3">
        <v>3.8240917782026802</v>
      </c>
      <c r="Z4347" s="3">
        <v>38.118214716525898</v>
      </c>
      <c r="AA4347" s="3">
        <v>0</v>
      </c>
      <c r="AB4347" s="3">
        <v>62.592592592592602</v>
      </c>
      <c r="AC4347" s="3">
        <v>0</v>
      </c>
      <c r="AD4347" s="3">
        <v>0</v>
      </c>
      <c r="AE4347" s="3">
        <v>11.177562383996699</v>
      </c>
      <c r="AF4347" s="3">
        <v>0</v>
      </c>
      <c r="AG4347" s="3">
        <v>0</v>
      </c>
      <c r="AH4347" s="3">
        <v>0</v>
      </c>
      <c r="AI4347" s="3">
        <v>9.5724907063196998</v>
      </c>
      <c r="AJ4347" s="3">
        <v>43.933224755700302</v>
      </c>
      <c r="AK4347" s="3">
        <v>17.3913043478261</v>
      </c>
      <c r="AL4347" s="3">
        <v>0</v>
      </c>
      <c r="AM4347" s="3">
        <v>53.722820118603103</v>
      </c>
      <c r="AN4347" s="3">
        <v>6.6696309470875903</v>
      </c>
      <c r="AO4347" s="3">
        <v>7.3028866867729398</v>
      </c>
      <c r="AQ4347" s="3">
        <v>28.3843717001056</v>
      </c>
      <c r="AR4347" s="3">
        <v>8.62745098039216</v>
      </c>
      <c r="AS4347" s="3">
        <v>36.605145413870197</v>
      </c>
      <c r="AT4347" s="3">
        <v>14.4830473001256</v>
      </c>
      <c r="AU4347" s="3">
        <v>8.1431861000628007</v>
      </c>
      <c r="AV4347" s="3">
        <v>29.435146443514601</v>
      </c>
      <c r="AW4347" s="3">
        <v>53.4134821811937</v>
      </c>
      <c r="AX4347" s="3">
        <v>40.2313354363828</v>
      </c>
      <c r="AY4347" s="3">
        <v>18.940508723985701</v>
      </c>
      <c r="AZ4347" s="3">
        <v>84.4439772966155</v>
      </c>
      <c r="BA4347" s="3">
        <v>9.01673640167364</v>
      </c>
      <c r="BB4347" s="3">
        <v>62.978456389876598</v>
      </c>
      <c r="BC4347" s="3">
        <v>89.202273205640907</v>
      </c>
      <c r="BD4347" s="3">
        <v>27.476910159529801</v>
      </c>
      <c r="BE4347" s="3">
        <v>24.754132663737199</v>
      </c>
      <c r="BF4347" s="3">
        <v>8.3245743115408892</v>
      </c>
      <c r="BG4347" s="3">
        <v>4.6027742749054203</v>
      </c>
      <c r="BH4347" s="3">
        <v>58.497279196316498</v>
      </c>
      <c r="BI4347" s="3">
        <v>71.882845188284506</v>
      </c>
      <c r="BJ4347" s="3">
        <v>0</v>
      </c>
      <c r="BK4347" s="3">
        <v>100</v>
      </c>
      <c r="BL4347" s="3">
        <v>0.14656616415410401</v>
      </c>
    </row>
    <row r="4348" spans="1:64" x14ac:dyDescent="0.3">
      <c r="A4348" s="3" t="s">
        <v>5242</v>
      </c>
      <c r="B4348" s="4" t="s">
        <v>75</v>
      </c>
      <c r="C4348" s="3" t="s">
        <v>2544</v>
      </c>
      <c r="D4348" s="3" t="s">
        <v>5021</v>
      </c>
      <c r="E4348" s="3" t="s">
        <v>5237</v>
      </c>
      <c r="F4348" s="3" t="s">
        <v>69</v>
      </c>
      <c r="G4348" s="3" t="s">
        <v>101</v>
      </c>
      <c r="H4348" s="3" t="s">
        <v>71</v>
      </c>
      <c r="I4348" s="3" t="s">
        <v>71</v>
      </c>
      <c r="J4348" s="3">
        <v>3769</v>
      </c>
      <c r="K4348" s="3">
        <v>1173</v>
      </c>
      <c r="L4348" s="3">
        <v>11.278499999999999</v>
      </c>
      <c r="M4348" s="3">
        <v>0</v>
      </c>
      <c r="N4348" s="3">
        <v>19.709399999999999</v>
      </c>
      <c r="O4348" s="3">
        <v>58.0522405016223</v>
      </c>
      <c r="P4348" s="3">
        <v>38.8337</v>
      </c>
      <c r="Q4348" s="3">
        <v>10.8391</v>
      </c>
      <c r="R4348" s="3">
        <v>30.1641517979653</v>
      </c>
      <c r="S4348" s="3">
        <v>27.888088703657001</v>
      </c>
      <c r="T4348" s="3">
        <v>24.127310061601602</v>
      </c>
      <c r="U4348" s="3">
        <v>22.6551226551227</v>
      </c>
      <c r="V4348" s="3">
        <v>19.877425944841701</v>
      </c>
      <c r="W4348" s="3">
        <v>36.134982184028502</v>
      </c>
      <c r="X4348" s="3">
        <v>0</v>
      </c>
      <c r="Y4348" s="3">
        <v>27.1935415338857</v>
      </c>
      <c r="Z4348" s="3">
        <v>0</v>
      </c>
      <c r="AA4348" s="3">
        <v>0</v>
      </c>
      <c r="AB4348" s="3">
        <v>0</v>
      </c>
      <c r="AC4348" s="3">
        <v>0</v>
      </c>
      <c r="AD4348" s="3">
        <v>0</v>
      </c>
      <c r="AE4348" s="3">
        <v>9.8577026190967203</v>
      </c>
      <c r="AF4348" s="3">
        <v>0</v>
      </c>
      <c r="AG4348" s="3">
        <v>0</v>
      </c>
      <c r="AH4348" s="3">
        <v>5.4149797570850202</v>
      </c>
      <c r="AI4348" s="3">
        <v>89.6840148698885</v>
      </c>
      <c r="AJ4348" s="3">
        <v>43.933224755700302</v>
      </c>
      <c r="AK4348" s="3">
        <v>18.105735864462101</v>
      </c>
      <c r="AL4348" s="3">
        <v>78.772919605077604</v>
      </c>
      <c r="AM4348" s="3">
        <v>52.031627498352698</v>
      </c>
      <c r="AN4348" s="3">
        <v>0</v>
      </c>
      <c r="AO4348" s="3">
        <v>9.65101249461439</v>
      </c>
      <c r="AQ4348" s="3">
        <v>24.6040126715945</v>
      </c>
      <c r="AR4348" s="3">
        <v>0</v>
      </c>
      <c r="AS4348" s="3">
        <v>1.0067114093959699</v>
      </c>
      <c r="AT4348" s="3">
        <v>2.3859355378819598</v>
      </c>
      <c r="AU4348" s="3">
        <v>14.3395436466402</v>
      </c>
      <c r="AV4348" s="3">
        <v>19.2887029288703</v>
      </c>
      <c r="AW4348" s="3">
        <v>36.925719192786602</v>
      </c>
      <c r="AX4348" s="3">
        <v>37.707676130389103</v>
      </c>
      <c r="AY4348" s="3">
        <v>18.940508723985701</v>
      </c>
      <c r="AZ4348" s="3">
        <v>84.4439772966155</v>
      </c>
      <c r="BA4348" s="3">
        <v>25.690376569037699</v>
      </c>
      <c r="BB4348" s="3">
        <v>62.978456389876598</v>
      </c>
      <c r="BC4348" s="3">
        <v>89.202273205640907</v>
      </c>
      <c r="BD4348" s="3">
        <v>34.8026868178002</v>
      </c>
      <c r="BE4348" s="3">
        <v>93.032015065913399</v>
      </c>
      <c r="BF4348" s="3">
        <v>8.3245743115408892</v>
      </c>
      <c r="BG4348" s="3">
        <v>18.0958385876419</v>
      </c>
      <c r="BH4348" s="3">
        <v>25.763917957304301</v>
      </c>
      <c r="BI4348" s="3">
        <v>30.0418410041841</v>
      </c>
      <c r="BJ4348" s="3">
        <v>25.016545334215699</v>
      </c>
      <c r="BK4348" s="3">
        <v>86.080508474576305</v>
      </c>
      <c r="BL4348" s="3">
        <v>2.4916247906197699</v>
      </c>
    </row>
    <row r="4349" spans="1:64" x14ac:dyDescent="0.3">
      <c r="A4349" s="3" t="s">
        <v>5243</v>
      </c>
      <c r="B4349" s="4" t="s">
        <v>75</v>
      </c>
      <c r="C4349" s="3" t="s">
        <v>2544</v>
      </c>
      <c r="D4349" s="3" t="s">
        <v>5021</v>
      </c>
      <c r="E4349" s="3" t="s">
        <v>5237</v>
      </c>
      <c r="F4349" s="3" t="s">
        <v>69</v>
      </c>
      <c r="G4349" s="3" t="s">
        <v>101</v>
      </c>
      <c r="H4349" s="3" t="s">
        <v>71</v>
      </c>
      <c r="I4349" s="3" t="s">
        <v>71</v>
      </c>
      <c r="J4349" s="3">
        <v>4257</v>
      </c>
      <c r="K4349" s="3">
        <v>1349</v>
      </c>
      <c r="L4349" s="3">
        <v>3.7665000000000002</v>
      </c>
      <c r="M4349" s="3">
        <v>0</v>
      </c>
      <c r="N4349" s="3">
        <v>6.6692</v>
      </c>
      <c r="O4349" s="3">
        <v>49.752464270131398</v>
      </c>
      <c r="P4349" s="3">
        <v>10.463200000000001</v>
      </c>
      <c r="Q4349" s="3">
        <v>9.2905999999999995</v>
      </c>
      <c r="R4349" s="3">
        <v>23.210737788160799</v>
      </c>
      <c r="S4349" s="3">
        <v>26.541726481970599</v>
      </c>
      <c r="T4349" s="3">
        <v>29.794661190965101</v>
      </c>
      <c r="U4349" s="3">
        <v>22.5314368171511</v>
      </c>
      <c r="V4349" s="3">
        <v>33.8917262512768</v>
      </c>
      <c r="W4349" s="3">
        <v>63.0266191574093</v>
      </c>
      <c r="X4349" s="3">
        <v>0</v>
      </c>
      <c r="Y4349" s="3">
        <v>0</v>
      </c>
      <c r="Z4349" s="3">
        <v>0</v>
      </c>
      <c r="AA4349" s="3">
        <v>0</v>
      </c>
      <c r="AB4349" s="3">
        <v>0</v>
      </c>
      <c r="AC4349" s="3">
        <v>0</v>
      </c>
      <c r="AD4349" s="3">
        <v>0</v>
      </c>
      <c r="AE4349" s="3">
        <v>13.0542379872139</v>
      </c>
      <c r="AF4349" s="3">
        <v>0</v>
      </c>
      <c r="AG4349" s="3">
        <v>0</v>
      </c>
      <c r="AH4349" s="3">
        <v>7.6417004048582999</v>
      </c>
      <c r="AI4349" s="3">
        <v>68.215613382899605</v>
      </c>
      <c r="AJ4349" s="3">
        <v>43.933224755700302</v>
      </c>
      <c r="AK4349" s="3">
        <v>19.024290671565598</v>
      </c>
      <c r="AL4349" s="3">
        <v>0</v>
      </c>
      <c r="AM4349" s="3">
        <v>45.815945530419498</v>
      </c>
      <c r="AN4349" s="3">
        <v>23.3214762116496</v>
      </c>
      <c r="AO4349" s="3">
        <v>0</v>
      </c>
      <c r="AQ4349" s="3">
        <v>40.147835269271397</v>
      </c>
      <c r="AR4349" s="3">
        <v>14.068627450980401</v>
      </c>
      <c r="AS4349" s="3">
        <v>59.535794183445198</v>
      </c>
      <c r="AT4349" s="3">
        <v>5.4834658853076599</v>
      </c>
      <c r="AU4349" s="3">
        <v>3.5587188612099601</v>
      </c>
      <c r="AV4349" s="3">
        <v>33.096234309623398</v>
      </c>
      <c r="AW4349" s="3">
        <v>44.2035208243881</v>
      </c>
      <c r="AX4349" s="3">
        <v>45.026288117770797</v>
      </c>
      <c r="AY4349" s="3">
        <v>33.2982972461635</v>
      </c>
      <c r="AZ4349" s="3">
        <v>38.5537103216313</v>
      </c>
      <c r="BA4349" s="3">
        <v>17.133891213389099</v>
      </c>
      <c r="BB4349" s="3">
        <v>22.254758418740799</v>
      </c>
      <c r="BC4349" s="3">
        <v>15.8492948852873</v>
      </c>
      <c r="BD4349" s="3">
        <v>21.893366918555799</v>
      </c>
      <c r="BE4349" s="3">
        <v>45.134965473948498</v>
      </c>
      <c r="BF4349" s="3">
        <v>32.058019760353197</v>
      </c>
      <c r="BG4349" s="3">
        <v>1.7864649012189999</v>
      </c>
      <c r="BH4349" s="3">
        <v>58.497279196316498</v>
      </c>
      <c r="BI4349" s="3">
        <v>33.347280334727998</v>
      </c>
      <c r="BJ4349" s="3">
        <v>0</v>
      </c>
      <c r="BK4349" s="3">
        <v>97.838983050847503</v>
      </c>
      <c r="BL4349" s="3">
        <v>3.6432160804020102</v>
      </c>
    </row>
    <row r="4350" spans="1:64" x14ac:dyDescent="0.3">
      <c r="A4350" s="3" t="s">
        <v>5244</v>
      </c>
      <c r="B4350" s="4" t="s">
        <v>75</v>
      </c>
      <c r="C4350" s="3" t="s">
        <v>2544</v>
      </c>
      <c r="D4350" s="3" t="s">
        <v>5021</v>
      </c>
      <c r="E4350" s="3" t="s">
        <v>5245</v>
      </c>
      <c r="F4350" s="3" t="s">
        <v>69</v>
      </c>
      <c r="G4350" s="3" t="s">
        <v>101</v>
      </c>
      <c r="H4350" s="3" t="s">
        <v>71</v>
      </c>
      <c r="I4350" s="3" t="s">
        <v>71</v>
      </c>
      <c r="J4350" s="3">
        <v>4801</v>
      </c>
      <c r="K4350" s="3">
        <v>1653</v>
      </c>
      <c r="L4350" s="3">
        <v>6.0053999999999998</v>
      </c>
      <c r="M4350" s="3">
        <v>0</v>
      </c>
      <c r="N4350" s="3">
        <v>10.6557</v>
      </c>
      <c r="O4350" s="3">
        <v>52.268480731578499</v>
      </c>
      <c r="P4350" s="3">
        <v>15.529400000000001</v>
      </c>
      <c r="Q4350" s="3">
        <v>10.316000000000001</v>
      </c>
      <c r="R4350" s="3">
        <v>24.813787654469898</v>
      </c>
      <c r="S4350" s="3">
        <v>27.454693077108701</v>
      </c>
      <c r="T4350" s="3">
        <v>32.402464065708401</v>
      </c>
      <c r="U4350" s="3">
        <v>22.1603793032364</v>
      </c>
      <c r="V4350" s="3">
        <v>24.8416751787538</v>
      </c>
      <c r="W4350" s="3">
        <v>35.799622720603601</v>
      </c>
      <c r="X4350" s="3">
        <v>0</v>
      </c>
      <c r="Y4350" s="3">
        <v>7.88187805396218</v>
      </c>
      <c r="Z4350" s="3">
        <v>0</v>
      </c>
      <c r="AA4350" s="3">
        <v>0</v>
      </c>
      <c r="AB4350" s="3">
        <v>0</v>
      </c>
      <c r="AC4350" s="3">
        <v>0</v>
      </c>
      <c r="AD4350" s="3">
        <v>0</v>
      </c>
      <c r="AE4350" s="3">
        <v>14.600948649206</v>
      </c>
      <c r="AF4350" s="3">
        <v>0</v>
      </c>
      <c r="AG4350" s="3">
        <v>0</v>
      </c>
      <c r="AH4350" s="3">
        <v>24.0890688259109</v>
      </c>
      <c r="AI4350" s="3">
        <v>79.832713754646804</v>
      </c>
      <c r="AJ4350" s="3">
        <v>43.933224755700302</v>
      </c>
      <c r="AK4350" s="3">
        <v>36.109410083690499</v>
      </c>
      <c r="AL4350" s="3">
        <v>0</v>
      </c>
      <c r="AM4350" s="3">
        <v>37.184274104985697</v>
      </c>
      <c r="AN4350" s="3">
        <v>45.331258337038697</v>
      </c>
      <c r="AO4350" s="3">
        <v>31.710469625161601</v>
      </c>
      <c r="AQ4350" s="3">
        <v>56.726504751847898</v>
      </c>
      <c r="AR4350" s="3">
        <v>5</v>
      </c>
      <c r="AS4350" s="3">
        <v>6.5995525727069397</v>
      </c>
      <c r="AT4350" s="3">
        <v>10.171619924654699</v>
      </c>
      <c r="AU4350" s="3">
        <v>2.0096294745656298</v>
      </c>
      <c r="AV4350" s="3">
        <v>22.698744769874502</v>
      </c>
      <c r="AW4350" s="3">
        <v>8.0077286389008204</v>
      </c>
      <c r="AX4350" s="3">
        <v>32.828601472134601</v>
      </c>
      <c r="AY4350" s="3">
        <v>33.2982972461635</v>
      </c>
      <c r="AZ4350" s="3">
        <v>38.5537103216313</v>
      </c>
      <c r="BA4350" s="3">
        <v>24.7698744769874</v>
      </c>
      <c r="BB4350" s="3">
        <v>22.254758418740799</v>
      </c>
      <c r="BC4350" s="3">
        <v>15.8492948852873</v>
      </c>
      <c r="BD4350" s="3">
        <v>23.614609571788399</v>
      </c>
      <c r="BE4350" s="3">
        <v>84.369114877589496</v>
      </c>
      <c r="BF4350" s="3">
        <v>32.058019760353197</v>
      </c>
      <c r="BG4350" s="3">
        <v>15.279529213955399</v>
      </c>
      <c r="BH4350" s="3">
        <v>25.763917957304301</v>
      </c>
      <c r="BI4350" s="3">
        <v>36.736401673640202</v>
      </c>
      <c r="BJ4350" s="3">
        <v>0</v>
      </c>
      <c r="BK4350" s="3">
        <v>96.694915254237301</v>
      </c>
      <c r="BL4350" s="3">
        <v>2.61725293132328</v>
      </c>
    </row>
    <row r="4351" spans="1:64" x14ac:dyDescent="0.3">
      <c r="A4351" s="3" t="s">
        <v>5246</v>
      </c>
      <c r="B4351" s="4" t="s">
        <v>75</v>
      </c>
      <c r="C4351" s="3" t="s">
        <v>2544</v>
      </c>
      <c r="D4351" s="3" t="s">
        <v>5021</v>
      </c>
      <c r="E4351" s="3" t="s">
        <v>5247</v>
      </c>
      <c r="F4351" s="3" t="s">
        <v>69</v>
      </c>
      <c r="G4351" s="3" t="s">
        <v>139</v>
      </c>
      <c r="H4351" s="3" t="s">
        <v>71</v>
      </c>
      <c r="I4351" s="3" t="s">
        <v>78</v>
      </c>
      <c r="J4351" s="3">
        <v>139</v>
      </c>
      <c r="K4351" s="3">
        <v>59</v>
      </c>
      <c r="L4351" s="3">
        <v>0</v>
      </c>
      <c r="M4351" s="3">
        <v>0</v>
      </c>
      <c r="N4351" s="3">
        <v>0</v>
      </c>
      <c r="O4351" s="3"/>
      <c r="P4351" s="3">
        <v>20.843699999999998</v>
      </c>
      <c r="Q4351" s="3">
        <v>0</v>
      </c>
      <c r="R4351" s="3">
        <v>26.2772183340136</v>
      </c>
      <c r="S4351" s="3"/>
      <c r="T4351" s="3">
        <v>21.1498973305955</v>
      </c>
      <c r="U4351" s="3">
        <v>16.347144918573498</v>
      </c>
      <c r="V4351" s="3">
        <v>37.997957099080701</v>
      </c>
      <c r="W4351" s="3">
        <v>6.53950953678474</v>
      </c>
      <c r="X4351" s="3">
        <v>0</v>
      </c>
      <c r="Y4351" s="3"/>
      <c r="Z4351" s="3">
        <v>0</v>
      </c>
      <c r="AA4351" s="3">
        <v>0</v>
      </c>
      <c r="AB4351" s="3">
        <v>0</v>
      </c>
      <c r="AC4351" s="3">
        <v>0</v>
      </c>
      <c r="AD4351" s="3">
        <v>0</v>
      </c>
      <c r="AE4351" s="3">
        <v>7.2386058981233203</v>
      </c>
      <c r="AF4351" s="3">
        <v>57.4183976261128</v>
      </c>
      <c r="AG4351" s="3">
        <v>0</v>
      </c>
      <c r="AH4351" s="3">
        <v>9.2611336032388696</v>
      </c>
      <c r="AI4351" s="3">
        <v>45.724907063197001</v>
      </c>
      <c r="AJ4351" s="3">
        <v>43.933224755700302</v>
      </c>
      <c r="AK4351" s="3">
        <v>99.979587670953293</v>
      </c>
      <c r="AL4351" s="3">
        <v>0</v>
      </c>
      <c r="AM4351" s="3">
        <v>42.960685262464303</v>
      </c>
      <c r="AN4351" s="3"/>
      <c r="AO4351" s="3"/>
      <c r="AQ4351" s="3"/>
      <c r="AR4351" s="3"/>
      <c r="AS4351" s="3"/>
      <c r="AT4351" s="3"/>
      <c r="AU4351" s="3"/>
      <c r="AV4351" s="3"/>
      <c r="AW4351" s="3"/>
      <c r="AX4351" s="3"/>
      <c r="AY4351" s="3"/>
      <c r="AZ4351" s="3"/>
      <c r="BA4351" s="3"/>
      <c r="BB4351" s="3"/>
      <c r="BC4351" s="3"/>
      <c r="BD4351" s="3"/>
      <c r="BE4351" s="3"/>
      <c r="BF4351" s="3"/>
      <c r="BG4351" s="3"/>
      <c r="BH4351" s="3"/>
      <c r="BI4351" s="3"/>
      <c r="BJ4351" s="3"/>
      <c r="BK4351" s="3"/>
      <c r="BL4351" s="3"/>
    </row>
    <row r="4352" spans="1:64" x14ac:dyDescent="0.3">
      <c r="A4352" s="3" t="s">
        <v>5248</v>
      </c>
      <c r="B4352" s="4" t="s">
        <v>75</v>
      </c>
      <c r="C4352" s="3" t="s">
        <v>2544</v>
      </c>
      <c r="D4352" s="3" t="s">
        <v>5021</v>
      </c>
      <c r="E4352" s="3" t="s">
        <v>5249</v>
      </c>
      <c r="F4352" s="3" t="s">
        <v>69</v>
      </c>
      <c r="G4352" s="3" t="s">
        <v>101</v>
      </c>
      <c r="H4352" s="3" t="s">
        <v>71</v>
      </c>
      <c r="I4352" s="3" t="s">
        <v>71</v>
      </c>
      <c r="J4352" s="3">
        <v>3075</v>
      </c>
      <c r="K4352" s="3">
        <v>1082</v>
      </c>
      <c r="L4352" s="3">
        <v>5.5242000000000004</v>
      </c>
      <c r="M4352" s="3">
        <v>0</v>
      </c>
      <c r="N4352" s="3">
        <v>9.7988</v>
      </c>
      <c r="O4352" s="3">
        <v>51.940682246832502</v>
      </c>
      <c r="P4352" s="3">
        <v>11.579800000000001</v>
      </c>
      <c r="Q4352" s="3">
        <v>11.3413</v>
      </c>
      <c r="R4352" s="3">
        <v>23.685442506826099</v>
      </c>
      <c r="S4352" s="3">
        <v>28.255239740006399</v>
      </c>
      <c r="T4352" s="3">
        <v>36.406570841889099</v>
      </c>
      <c r="U4352" s="3">
        <v>22.6345083487941</v>
      </c>
      <c r="V4352" s="3">
        <v>28.069458631256399</v>
      </c>
      <c r="W4352" s="3">
        <v>64.305177111716603</v>
      </c>
      <c r="X4352" s="3">
        <v>0</v>
      </c>
      <c r="Y4352" s="3">
        <v>3.4204376460590602</v>
      </c>
      <c r="Z4352" s="3">
        <v>0</v>
      </c>
      <c r="AA4352" s="3">
        <v>0</v>
      </c>
      <c r="AB4352" s="3">
        <v>0</v>
      </c>
      <c r="AC4352" s="3">
        <v>0</v>
      </c>
      <c r="AD4352" s="3">
        <v>0</v>
      </c>
      <c r="AE4352" s="3">
        <v>16.7869663848216</v>
      </c>
      <c r="AF4352" s="3">
        <v>0</v>
      </c>
      <c r="AG4352" s="3">
        <v>0</v>
      </c>
      <c r="AH4352" s="3">
        <v>0</v>
      </c>
      <c r="AI4352" s="3">
        <v>62.825278810408903</v>
      </c>
      <c r="AJ4352" s="3">
        <v>43.933224755700302</v>
      </c>
      <c r="AK4352" s="3">
        <v>45.662380077566901</v>
      </c>
      <c r="AL4352" s="3">
        <v>0</v>
      </c>
      <c r="AM4352" s="3">
        <v>34.219196134416897</v>
      </c>
      <c r="AN4352" s="3">
        <v>14.1173855046687</v>
      </c>
      <c r="AO4352" s="3">
        <v>25.613959500215401</v>
      </c>
      <c r="AQ4352" s="3">
        <v>37.592397043294604</v>
      </c>
      <c r="AR4352" s="3">
        <v>0</v>
      </c>
      <c r="AS4352" s="3">
        <v>10.738255033557</v>
      </c>
      <c r="AT4352" s="3">
        <v>11.197153620761799</v>
      </c>
      <c r="AU4352" s="3">
        <v>0.43960644756123102</v>
      </c>
      <c r="AV4352" s="3">
        <v>10.648535564853599</v>
      </c>
      <c r="AW4352" s="3">
        <v>4.1004723057106096</v>
      </c>
      <c r="AX4352" s="3">
        <v>37.245005257623603</v>
      </c>
      <c r="AY4352" s="3">
        <v>59.848644103426501</v>
      </c>
      <c r="AZ4352" s="3">
        <v>76.077359680470906</v>
      </c>
      <c r="BA4352" s="3">
        <v>51.736401673640202</v>
      </c>
      <c r="BB4352" s="3">
        <v>81.008157289270002</v>
      </c>
      <c r="BC4352" s="3">
        <v>27.762576299726401</v>
      </c>
      <c r="BD4352" s="3">
        <v>15.6801007556675</v>
      </c>
      <c r="BE4352" s="3">
        <v>48.441096463695303</v>
      </c>
      <c r="BF4352" s="3">
        <v>67.920958587344998</v>
      </c>
      <c r="BG4352" s="3">
        <v>12.8835645229088</v>
      </c>
      <c r="BH4352" s="3">
        <v>58.497279196316498</v>
      </c>
      <c r="BI4352" s="3">
        <v>77.426778242677798</v>
      </c>
      <c r="BJ4352" s="3">
        <v>0</v>
      </c>
      <c r="BK4352" s="3">
        <v>9.8516949152542406</v>
      </c>
      <c r="BL4352" s="3">
        <v>3.9363484087102201</v>
      </c>
    </row>
    <row r="4353" spans="1:64" x14ac:dyDescent="0.3">
      <c r="A4353" s="3" t="s">
        <v>5250</v>
      </c>
      <c r="B4353" s="4" t="s">
        <v>75</v>
      </c>
      <c r="C4353" s="3" t="s">
        <v>2544</v>
      </c>
      <c r="D4353" s="3" t="s">
        <v>5021</v>
      </c>
      <c r="E4353" s="3" t="s">
        <v>5200</v>
      </c>
      <c r="F4353" s="3" t="s">
        <v>69</v>
      </c>
      <c r="G4353" s="3" t="s">
        <v>101</v>
      </c>
      <c r="H4353" s="3" t="s">
        <v>71</v>
      </c>
      <c r="I4353" s="3" t="s">
        <v>71</v>
      </c>
      <c r="J4353" s="3">
        <v>6172</v>
      </c>
      <c r="K4353" s="3">
        <v>2200</v>
      </c>
      <c r="L4353" s="3">
        <v>50.554499999999997</v>
      </c>
      <c r="M4353" s="3">
        <v>0</v>
      </c>
      <c r="N4353" s="3">
        <v>69.709400000000002</v>
      </c>
      <c r="O4353" s="3">
        <v>80.889251571037505</v>
      </c>
      <c r="P4353" s="3">
        <v>14.081899999999999</v>
      </c>
      <c r="Q4353" s="3">
        <v>70.328500000000005</v>
      </c>
      <c r="R4353" s="3">
        <v>24.454108191823401</v>
      </c>
      <c r="S4353" s="3">
        <v>56.435143379214097</v>
      </c>
      <c r="T4353" s="3">
        <v>32.915811088295698</v>
      </c>
      <c r="U4353" s="3">
        <v>21.9954648526077</v>
      </c>
      <c r="V4353" s="3">
        <v>39.897854954034699</v>
      </c>
      <c r="W4353" s="3">
        <v>61.999580800670699</v>
      </c>
      <c r="X4353" s="3">
        <v>0</v>
      </c>
      <c r="Y4353" s="3">
        <v>65.519439133205907</v>
      </c>
      <c r="Z4353" s="3">
        <v>0</v>
      </c>
      <c r="AA4353" s="3">
        <v>0</v>
      </c>
      <c r="AB4353" s="3">
        <v>0</v>
      </c>
      <c r="AC4353" s="3">
        <v>0</v>
      </c>
      <c r="AD4353" s="3">
        <v>0</v>
      </c>
      <c r="AE4353" s="3">
        <v>18.539905135079401</v>
      </c>
      <c r="AF4353" s="3">
        <v>0</v>
      </c>
      <c r="AG4353" s="3">
        <v>0</v>
      </c>
      <c r="AH4353" s="3">
        <v>0</v>
      </c>
      <c r="AI4353" s="3">
        <v>68.959107806691406</v>
      </c>
      <c r="AJ4353" s="3">
        <v>43.933224755700302</v>
      </c>
      <c r="AK4353" s="3">
        <v>6.2665850173504802</v>
      </c>
      <c r="AL4353" s="3">
        <v>0</v>
      </c>
      <c r="AM4353" s="3">
        <v>52.185372282011897</v>
      </c>
      <c r="AN4353" s="3">
        <v>46.843041351711904</v>
      </c>
      <c r="AO4353" s="3">
        <v>74.752261956053403</v>
      </c>
      <c r="AQ4353" s="3">
        <v>83.843717001056007</v>
      </c>
      <c r="AR4353" s="3">
        <v>26.936274509803901</v>
      </c>
      <c r="AS4353" s="3">
        <v>31.040268456375799</v>
      </c>
      <c r="AT4353" s="3">
        <v>67.057346169945603</v>
      </c>
      <c r="AU4353" s="3">
        <v>65.271090642662799</v>
      </c>
      <c r="AV4353" s="3">
        <v>28.891213389121301</v>
      </c>
      <c r="AW4353" s="3">
        <v>86.582224130528104</v>
      </c>
      <c r="AX4353" s="3">
        <v>41.955835962145102</v>
      </c>
      <c r="AY4353" s="3">
        <v>59.848644103426501</v>
      </c>
      <c r="AZ4353" s="3">
        <v>76.077359680470906</v>
      </c>
      <c r="BA4353" s="3">
        <v>79.728033472803304</v>
      </c>
      <c r="BB4353" s="3">
        <v>81.008157289270002</v>
      </c>
      <c r="BC4353" s="3">
        <v>27.762576299726401</v>
      </c>
      <c r="BD4353" s="3">
        <v>17.7791771620487</v>
      </c>
      <c r="BE4353" s="3">
        <v>33.061309897468099</v>
      </c>
      <c r="BF4353" s="3">
        <v>67.920958587344998</v>
      </c>
      <c r="BG4353" s="3">
        <v>30.264817150062999</v>
      </c>
      <c r="BH4353" s="3">
        <v>82.524068647969898</v>
      </c>
      <c r="BI4353" s="3">
        <v>45.732217573221803</v>
      </c>
      <c r="BJ4353" s="3">
        <v>0</v>
      </c>
      <c r="BK4353" s="3">
        <v>79.237288135593204</v>
      </c>
      <c r="BL4353" s="3">
        <v>60.783082077051901</v>
      </c>
    </row>
    <row r="4354" spans="1:64" x14ac:dyDescent="0.3">
      <c r="A4354" s="3" t="s">
        <v>5251</v>
      </c>
      <c r="B4354" s="4" t="s">
        <v>65</v>
      </c>
      <c r="C4354" s="3" t="s">
        <v>2544</v>
      </c>
      <c r="D4354" s="3" t="s">
        <v>5021</v>
      </c>
      <c r="E4354" s="3" t="s">
        <v>5200</v>
      </c>
      <c r="F4354" s="3" t="s">
        <v>69</v>
      </c>
      <c r="G4354" s="3" t="s">
        <v>101</v>
      </c>
      <c r="H4354" s="3" t="s">
        <v>71</v>
      </c>
      <c r="I4354" s="3" t="s">
        <v>71</v>
      </c>
      <c r="J4354" s="3">
        <v>8218</v>
      </c>
      <c r="K4354" s="3">
        <v>2591</v>
      </c>
      <c r="L4354" s="3">
        <v>67.901200000000003</v>
      </c>
      <c r="M4354" s="3">
        <v>0</v>
      </c>
      <c r="N4354" s="3">
        <v>82.563299999999998</v>
      </c>
      <c r="O4354" s="3">
        <v>89.539955338550897</v>
      </c>
      <c r="P4354" s="3">
        <v>69.665000000000006</v>
      </c>
      <c r="Q4354" s="3">
        <v>63.9255</v>
      </c>
      <c r="R4354" s="3">
        <v>36.148895117369499</v>
      </c>
      <c r="S4354" s="3">
        <v>53.391060221181398</v>
      </c>
      <c r="T4354" s="3">
        <v>31.3347022587269</v>
      </c>
      <c r="U4354" s="3">
        <v>21.830550401979</v>
      </c>
      <c r="V4354" s="3">
        <v>59.5709908069459</v>
      </c>
      <c r="W4354" s="3">
        <v>66.820373087403098</v>
      </c>
      <c r="X4354" s="3">
        <v>0</v>
      </c>
      <c r="Y4354" s="3">
        <v>47.185043552156401</v>
      </c>
      <c r="Z4354" s="3">
        <v>60.132689987937297</v>
      </c>
      <c r="AA4354" s="3">
        <v>0</v>
      </c>
      <c r="AB4354" s="3">
        <v>63.3333333333333</v>
      </c>
      <c r="AC4354" s="3">
        <v>0</v>
      </c>
      <c r="AD4354" s="3">
        <v>0</v>
      </c>
      <c r="AE4354" s="3">
        <v>22.520107238605899</v>
      </c>
      <c r="AF4354" s="3">
        <v>0</v>
      </c>
      <c r="AG4354" s="3">
        <v>74.731182795698899</v>
      </c>
      <c r="AH4354" s="3">
        <v>5.4149797570850202</v>
      </c>
      <c r="AI4354" s="3">
        <v>63.6617100371747</v>
      </c>
      <c r="AJ4354" s="3">
        <v>43.933224755700302</v>
      </c>
      <c r="AK4354" s="3">
        <v>4.1641151255358198</v>
      </c>
      <c r="AL4354" s="3">
        <v>70.028208744710895</v>
      </c>
      <c r="AM4354" s="3">
        <v>49.549747419284003</v>
      </c>
      <c r="AN4354" s="3">
        <v>33.570475767007601</v>
      </c>
      <c r="AO4354" s="3">
        <v>79.685480396380896</v>
      </c>
      <c r="AQ4354" s="3">
        <v>86.293558606124606</v>
      </c>
      <c r="AR4354" s="3">
        <v>55.931372549019599</v>
      </c>
      <c r="AS4354" s="3">
        <v>72.706935123042499</v>
      </c>
      <c r="AT4354" s="3">
        <v>69.024696525742996</v>
      </c>
      <c r="AU4354" s="3">
        <v>11.9949759263136</v>
      </c>
      <c r="AV4354" s="3">
        <v>44.351464435146397</v>
      </c>
      <c r="AW4354" s="3">
        <v>69.7724345212538</v>
      </c>
      <c r="AX4354" s="3">
        <v>85.488958990536304</v>
      </c>
      <c r="AY4354" s="3">
        <v>65.440403615724193</v>
      </c>
      <c r="AZ4354" s="3">
        <v>50.157662392264001</v>
      </c>
      <c r="BA4354" s="3">
        <v>20.3138075313808</v>
      </c>
      <c r="BB4354" s="3">
        <v>62.204559715540697</v>
      </c>
      <c r="BC4354" s="3">
        <v>43.485581982740499</v>
      </c>
      <c r="BD4354" s="3">
        <v>58.2913518052057</v>
      </c>
      <c r="BE4354" s="3">
        <v>24.900606821510799</v>
      </c>
      <c r="BF4354" s="3">
        <v>70.023123817532095</v>
      </c>
      <c r="BG4354" s="3">
        <v>44.0100882723833</v>
      </c>
      <c r="BH4354" s="3">
        <v>58.497279196316498</v>
      </c>
      <c r="BI4354" s="3">
        <v>36.485355648535602</v>
      </c>
      <c r="BJ4354" s="3">
        <v>0</v>
      </c>
      <c r="BK4354" s="3">
        <v>59.894067796610202</v>
      </c>
      <c r="BL4354" s="3">
        <v>52.8266331658292</v>
      </c>
    </row>
    <row r="4355" spans="1:64" x14ac:dyDescent="0.3">
      <c r="A4355" s="3" t="s">
        <v>5252</v>
      </c>
      <c r="B4355" s="4" t="s">
        <v>75</v>
      </c>
      <c r="C4355" s="3" t="s">
        <v>2544</v>
      </c>
      <c r="D4355" s="3" t="s">
        <v>5021</v>
      </c>
      <c r="E4355" s="3" t="s">
        <v>5206</v>
      </c>
      <c r="F4355" s="3" t="s">
        <v>69</v>
      </c>
      <c r="G4355" s="3" t="s">
        <v>101</v>
      </c>
      <c r="H4355" s="3" t="s">
        <v>71</v>
      </c>
      <c r="I4355" s="3" t="s">
        <v>71</v>
      </c>
      <c r="J4355" s="3">
        <v>5630</v>
      </c>
      <c r="K4355" s="3">
        <v>2281</v>
      </c>
      <c r="L4355" s="3">
        <v>26.218900000000001</v>
      </c>
      <c r="M4355" s="3">
        <v>0</v>
      </c>
      <c r="N4355" s="3">
        <v>41.952300000000001</v>
      </c>
      <c r="O4355" s="3">
        <v>68.077737284630302</v>
      </c>
      <c r="P4355" s="3">
        <v>36.1663</v>
      </c>
      <c r="Q4355" s="3">
        <v>28.081199999999999</v>
      </c>
      <c r="R4355" s="3">
        <v>29.680965601470501</v>
      </c>
      <c r="S4355" s="3">
        <v>38.396771683159798</v>
      </c>
      <c r="T4355" s="3">
        <v>34.435318275154003</v>
      </c>
      <c r="U4355" s="3">
        <v>21.4182642754071</v>
      </c>
      <c r="V4355" s="3">
        <v>71.930541368743604</v>
      </c>
      <c r="W4355" s="3">
        <v>74.240201215678098</v>
      </c>
      <c r="X4355" s="3">
        <v>0</v>
      </c>
      <c r="Y4355" s="3">
        <v>43.106012322073497</v>
      </c>
      <c r="Z4355" s="3">
        <v>38.118214716525898</v>
      </c>
      <c r="AA4355" s="3">
        <v>0</v>
      </c>
      <c r="AB4355" s="3">
        <v>0</v>
      </c>
      <c r="AC4355" s="3">
        <v>0</v>
      </c>
      <c r="AD4355" s="3">
        <v>0</v>
      </c>
      <c r="AE4355" s="3">
        <v>30.191792122087001</v>
      </c>
      <c r="AF4355" s="3">
        <v>0</v>
      </c>
      <c r="AG4355" s="3">
        <v>74.731182795698899</v>
      </c>
      <c r="AH4355" s="3">
        <v>0</v>
      </c>
      <c r="AI4355" s="3">
        <v>28.996282527881</v>
      </c>
      <c r="AJ4355" s="3">
        <v>43.933224755700302</v>
      </c>
      <c r="AK4355" s="3">
        <v>21.208409879567299</v>
      </c>
      <c r="AL4355" s="3">
        <v>28.561354019746101</v>
      </c>
      <c r="AM4355" s="3">
        <v>50.208653634965998</v>
      </c>
      <c r="AN4355" s="3">
        <v>36.416184971098303</v>
      </c>
      <c r="AO4355" s="3">
        <v>55.364067212408401</v>
      </c>
      <c r="AQ4355" s="3">
        <v>56.473072861668399</v>
      </c>
      <c r="AR4355" s="3">
        <v>20.735294117647101</v>
      </c>
      <c r="AS4355" s="3">
        <v>0</v>
      </c>
      <c r="AT4355" s="3">
        <v>42.904981163666797</v>
      </c>
      <c r="AU4355" s="3">
        <v>31.149256855767199</v>
      </c>
      <c r="AV4355" s="3">
        <v>32.991631799163201</v>
      </c>
      <c r="AW4355" s="3">
        <v>27.8660369257192</v>
      </c>
      <c r="AX4355" s="3">
        <v>28.769716088328099</v>
      </c>
      <c r="AY4355" s="3">
        <v>53.373975194450303</v>
      </c>
      <c r="AZ4355" s="3">
        <v>48.370821946604998</v>
      </c>
      <c r="BA4355" s="3">
        <v>24.560669456066901</v>
      </c>
      <c r="BB4355" s="3">
        <v>44.133026563480399</v>
      </c>
      <c r="BC4355" s="3">
        <v>40.7703641338666</v>
      </c>
      <c r="BD4355" s="3">
        <v>5.33165407220823</v>
      </c>
      <c r="BE4355" s="3">
        <v>29.8179535467671</v>
      </c>
      <c r="BF4355" s="3">
        <v>58.166911919276899</v>
      </c>
      <c r="BG4355" s="3">
        <v>44.640605296342997</v>
      </c>
      <c r="BH4355" s="3">
        <v>58.497279196316498</v>
      </c>
      <c r="BI4355" s="3">
        <v>22.845188284518802</v>
      </c>
      <c r="BJ4355" s="3">
        <v>0</v>
      </c>
      <c r="BK4355" s="3">
        <v>97.203389830508499</v>
      </c>
      <c r="BL4355" s="3">
        <v>25.460636515912899</v>
      </c>
    </row>
    <row r="4356" spans="1:64" x14ac:dyDescent="0.3">
      <c r="A4356" s="3" t="s">
        <v>5253</v>
      </c>
      <c r="B4356" s="4" t="s">
        <v>75</v>
      </c>
      <c r="C4356" s="3" t="s">
        <v>2544</v>
      </c>
      <c r="D4356" s="3" t="s">
        <v>5021</v>
      </c>
      <c r="E4356" s="3" t="s">
        <v>5206</v>
      </c>
      <c r="F4356" s="3" t="s">
        <v>69</v>
      </c>
      <c r="G4356" s="3" t="s">
        <v>101</v>
      </c>
      <c r="H4356" s="3" t="s">
        <v>71</v>
      </c>
      <c r="I4356" s="3" t="s">
        <v>71</v>
      </c>
      <c r="J4356" s="3">
        <v>3284</v>
      </c>
      <c r="K4356" s="3">
        <v>1116</v>
      </c>
      <c r="L4356" s="3">
        <v>18.372</v>
      </c>
      <c r="M4356" s="3">
        <v>0</v>
      </c>
      <c r="N4356" s="3">
        <v>31.035799999999998</v>
      </c>
      <c r="O4356" s="3">
        <v>63.590787754928598</v>
      </c>
      <c r="P4356" s="3">
        <v>61.083500000000001</v>
      </c>
      <c r="Q4356" s="3">
        <v>13.036199999999999</v>
      </c>
      <c r="R4356" s="3">
        <v>34.2419685189791</v>
      </c>
      <c r="S4356" s="3">
        <v>29.348819235949499</v>
      </c>
      <c r="T4356" s="3">
        <v>25.5441478439425</v>
      </c>
      <c r="U4356" s="3">
        <v>20.7792207792208</v>
      </c>
      <c r="V4356" s="3">
        <v>4.82124616956078</v>
      </c>
      <c r="W4356" s="3">
        <v>29.490672814923499</v>
      </c>
      <c r="X4356" s="3">
        <v>0</v>
      </c>
      <c r="Y4356" s="3">
        <v>68.153813469300999</v>
      </c>
      <c r="Z4356" s="3">
        <v>20.9891435464415</v>
      </c>
      <c r="AA4356" s="3">
        <v>0</v>
      </c>
      <c r="AB4356" s="3">
        <v>0</v>
      </c>
      <c r="AC4356" s="3">
        <v>0</v>
      </c>
      <c r="AD4356" s="3">
        <v>0</v>
      </c>
      <c r="AE4356" s="3">
        <v>23.2625283563621</v>
      </c>
      <c r="AF4356" s="3">
        <v>0</v>
      </c>
      <c r="AG4356" s="3">
        <v>0</v>
      </c>
      <c r="AH4356" s="3">
        <v>25.6072874493927</v>
      </c>
      <c r="AI4356" s="3">
        <v>84.014869888475801</v>
      </c>
      <c r="AJ4356" s="3">
        <v>43.933224755700302</v>
      </c>
      <c r="AK4356" s="3">
        <v>52.480097979179398</v>
      </c>
      <c r="AL4356" s="3">
        <v>81.2411847672779</v>
      </c>
      <c r="AM4356" s="3">
        <v>37.777289699099498</v>
      </c>
      <c r="AN4356" s="3">
        <v>29.502000889284101</v>
      </c>
      <c r="AO4356" s="3">
        <v>7.0659198621283901</v>
      </c>
      <c r="AQ4356" s="3">
        <v>43.041182682154201</v>
      </c>
      <c r="AR4356" s="3">
        <v>0</v>
      </c>
      <c r="AS4356" s="3">
        <v>16.247203579418301</v>
      </c>
      <c r="AT4356" s="3">
        <v>5.6299706990372496</v>
      </c>
      <c r="AU4356" s="3">
        <v>2.0514967552857399</v>
      </c>
      <c r="AV4356" s="3">
        <v>19.9372384937239</v>
      </c>
      <c r="AW4356" s="3">
        <v>10.3692571919279</v>
      </c>
      <c r="AX4356" s="3">
        <v>0.94637223974763396</v>
      </c>
      <c r="AY4356" s="3">
        <v>65.440403615724193</v>
      </c>
      <c r="AZ4356" s="3">
        <v>50.157662392264001</v>
      </c>
      <c r="BA4356" s="3">
        <v>12.928870292887</v>
      </c>
      <c r="BB4356" s="3">
        <v>62.204559715540697</v>
      </c>
      <c r="BC4356" s="3">
        <v>43.485581982740499</v>
      </c>
      <c r="BD4356" s="3">
        <v>4.7439126784214896</v>
      </c>
      <c r="BE4356" s="3">
        <v>69.679849340866298</v>
      </c>
      <c r="BF4356" s="3">
        <v>70.023123817532095</v>
      </c>
      <c r="BG4356" s="3">
        <v>3.9092055485498101</v>
      </c>
      <c r="BH4356" s="3">
        <v>58.497279196316498</v>
      </c>
      <c r="BI4356" s="3">
        <v>60.313807531380803</v>
      </c>
      <c r="BJ4356" s="3">
        <v>36.995367306419602</v>
      </c>
      <c r="BK4356" s="3">
        <v>91.758474576271198</v>
      </c>
      <c r="BL4356" s="3">
        <v>3.8316582914572899</v>
      </c>
    </row>
    <row r="4357" spans="1:64" x14ac:dyDescent="0.3">
      <c r="A4357" s="3" t="s">
        <v>5254</v>
      </c>
      <c r="B4357" s="4" t="s">
        <v>75</v>
      </c>
      <c r="C4357" s="3" t="s">
        <v>2544</v>
      </c>
      <c r="D4357" s="3" t="s">
        <v>5021</v>
      </c>
      <c r="E4357" s="3" t="s">
        <v>5255</v>
      </c>
      <c r="F4357" s="3" t="s">
        <v>69</v>
      </c>
      <c r="G4357" s="3" t="s">
        <v>101</v>
      </c>
      <c r="H4357" s="3" t="s">
        <v>71</v>
      </c>
      <c r="I4357" s="3" t="s">
        <v>71</v>
      </c>
      <c r="J4357" s="3">
        <v>6989</v>
      </c>
      <c r="K4357" s="3">
        <v>2403</v>
      </c>
      <c r="L4357" s="3">
        <v>28.499700000000001</v>
      </c>
      <c r="M4357" s="3">
        <v>0</v>
      </c>
      <c r="N4357" s="3">
        <v>45.0075</v>
      </c>
      <c r="O4357" s="3">
        <v>69.282416438341798</v>
      </c>
      <c r="P4357" s="3">
        <v>56.472299999999997</v>
      </c>
      <c r="Q4357" s="3">
        <v>23.519600000000001</v>
      </c>
      <c r="R4357" s="3">
        <v>33.332017781594097</v>
      </c>
      <c r="S4357" s="3">
        <v>35.950398656747701</v>
      </c>
      <c r="T4357" s="3">
        <v>27.330595482546201</v>
      </c>
      <c r="U4357" s="3">
        <v>20.5524634096063</v>
      </c>
      <c r="V4357" s="3">
        <v>57.752808988764002</v>
      </c>
      <c r="W4357" s="3">
        <v>70.069167889331396</v>
      </c>
      <c r="X4357" s="3">
        <v>0</v>
      </c>
      <c r="Y4357" s="3">
        <v>66.496707032079897</v>
      </c>
      <c r="Z4357" s="3">
        <v>12.4849215922799</v>
      </c>
      <c r="AA4357" s="3">
        <v>0</v>
      </c>
      <c r="AB4357" s="3">
        <v>0</v>
      </c>
      <c r="AC4357" s="3">
        <v>0</v>
      </c>
      <c r="AD4357" s="3">
        <v>0</v>
      </c>
      <c r="AE4357" s="3">
        <v>31.882862445865101</v>
      </c>
      <c r="AF4357" s="3">
        <v>0</v>
      </c>
      <c r="AG4357" s="3">
        <v>0</v>
      </c>
      <c r="AH4357" s="3">
        <v>0</v>
      </c>
      <c r="AI4357" s="3">
        <v>65.892193308550205</v>
      </c>
      <c r="AJ4357" s="3">
        <v>43.933224755700302</v>
      </c>
      <c r="AK4357" s="3">
        <v>40.069401918758899</v>
      </c>
      <c r="AL4357" s="3">
        <v>66.925246826516201</v>
      </c>
      <c r="AM4357" s="3">
        <v>40.7862947507138</v>
      </c>
      <c r="AN4357" s="3">
        <v>28.568252556691899</v>
      </c>
      <c r="AO4357" s="3">
        <v>45.303748384317103</v>
      </c>
      <c r="AQ4357" s="3">
        <v>57.824709609292498</v>
      </c>
      <c r="AR4357" s="3">
        <v>38.235294117647101</v>
      </c>
      <c r="AS4357" s="3">
        <v>0</v>
      </c>
      <c r="AT4357" s="3">
        <v>35.579740477187102</v>
      </c>
      <c r="AU4357" s="3">
        <v>37.282813481264398</v>
      </c>
      <c r="AV4357" s="3">
        <v>42.782426778242701</v>
      </c>
      <c r="AW4357" s="3">
        <v>27.286389008158</v>
      </c>
      <c r="AX4357" s="3">
        <v>33.838065194532099</v>
      </c>
      <c r="AY4357" s="3">
        <v>36.682783266764801</v>
      </c>
      <c r="AZ4357" s="3">
        <v>54.004624763506399</v>
      </c>
      <c r="BA4357" s="3">
        <v>40.920502092050199</v>
      </c>
      <c r="BB4357" s="3">
        <v>38.318343442794401</v>
      </c>
      <c r="BC4357" s="3">
        <v>37.171121869080203</v>
      </c>
      <c r="BD4357" s="3">
        <v>31.717044500419799</v>
      </c>
      <c r="BE4357" s="3">
        <v>42.351956476250301</v>
      </c>
      <c r="BF4357" s="3">
        <v>31.5745217574101</v>
      </c>
      <c r="BG4357" s="3">
        <v>27.217318200924801</v>
      </c>
      <c r="BH4357" s="3">
        <v>58.497279196316498</v>
      </c>
      <c r="BI4357" s="3">
        <v>31.129707112970699</v>
      </c>
      <c r="BJ4357" s="3">
        <v>0</v>
      </c>
      <c r="BK4357" s="3">
        <v>34.618644067796602</v>
      </c>
      <c r="BL4357" s="3">
        <v>28.7688442211055</v>
      </c>
    </row>
    <row r="4358" spans="1:64" x14ac:dyDescent="0.3">
      <c r="A4358" s="3" t="s">
        <v>5256</v>
      </c>
      <c r="B4358" s="4" t="s">
        <v>75</v>
      </c>
      <c r="C4358" s="3" t="s">
        <v>2544</v>
      </c>
      <c r="D4358" s="3" t="s">
        <v>5021</v>
      </c>
      <c r="E4358" s="3" t="s">
        <v>5255</v>
      </c>
      <c r="F4358" s="3" t="s">
        <v>69</v>
      </c>
      <c r="G4358" s="3" t="s">
        <v>101</v>
      </c>
      <c r="H4358" s="3" t="s">
        <v>71</v>
      </c>
      <c r="I4358" s="3" t="s">
        <v>71</v>
      </c>
      <c r="J4358" s="3">
        <v>6233</v>
      </c>
      <c r="K4358" s="3">
        <v>1937</v>
      </c>
      <c r="L4358" s="3">
        <v>0.29289999999999999</v>
      </c>
      <c r="M4358" s="3">
        <v>0</v>
      </c>
      <c r="N4358" s="3">
        <v>0.52159999999999995</v>
      </c>
      <c r="O4358" s="3">
        <v>38.420876581664501</v>
      </c>
      <c r="P4358" s="3">
        <v>2.4194</v>
      </c>
      <c r="Q4358" s="3">
        <v>2.0506000000000002</v>
      </c>
      <c r="R4358" s="3">
        <v>19.0989222541833</v>
      </c>
      <c r="S4358" s="3">
        <v>19.321954327481201</v>
      </c>
      <c r="T4358" s="3">
        <v>25.277207392197099</v>
      </c>
      <c r="U4358" s="3">
        <v>20.0783343640487</v>
      </c>
      <c r="V4358" s="3">
        <v>2.5331971399387099</v>
      </c>
      <c r="W4358" s="3">
        <v>20.918046531125601</v>
      </c>
      <c r="X4358" s="3">
        <v>0</v>
      </c>
      <c r="Y4358" s="3">
        <v>0</v>
      </c>
      <c r="Z4358" s="3">
        <v>0</v>
      </c>
      <c r="AA4358" s="3">
        <v>0</v>
      </c>
      <c r="AB4358" s="3">
        <v>0</v>
      </c>
      <c r="AC4358" s="3">
        <v>0</v>
      </c>
      <c r="AD4358" s="3">
        <v>0</v>
      </c>
      <c r="AE4358" s="3">
        <v>25.613528562590201</v>
      </c>
      <c r="AF4358" s="3">
        <v>0</v>
      </c>
      <c r="AG4358" s="3">
        <v>0</v>
      </c>
      <c r="AH4358" s="3">
        <v>0</v>
      </c>
      <c r="AI4358" s="3">
        <v>49.3494423791822</v>
      </c>
      <c r="AJ4358" s="3">
        <v>43.933224755700302</v>
      </c>
      <c r="AK4358" s="3">
        <v>46.723821187997601</v>
      </c>
      <c r="AL4358" s="3">
        <v>0</v>
      </c>
      <c r="AM4358" s="3">
        <v>39.358664616736199</v>
      </c>
      <c r="AN4358" s="3">
        <v>2.1342819030680298</v>
      </c>
      <c r="AO4358" s="3">
        <v>3.6622145626884999</v>
      </c>
      <c r="AQ4358" s="3">
        <v>32.544878563886002</v>
      </c>
      <c r="AR4358" s="3">
        <v>0</v>
      </c>
      <c r="AS4358" s="3">
        <v>10.5145413870246</v>
      </c>
      <c r="AT4358" s="3">
        <v>11.239012138970301</v>
      </c>
      <c r="AU4358" s="3">
        <v>1.33975298304375</v>
      </c>
      <c r="AV4358" s="3">
        <v>27.133891213389099</v>
      </c>
      <c r="AW4358" s="3">
        <v>13.1172176899957</v>
      </c>
      <c r="AX4358" s="3">
        <v>32.008412197686603</v>
      </c>
      <c r="AY4358" s="3">
        <v>18.940508723985701</v>
      </c>
      <c r="AZ4358" s="3">
        <v>58.187933571578697</v>
      </c>
      <c r="BA4358" s="3">
        <v>7.4058577405857697</v>
      </c>
      <c r="BB4358" s="3">
        <v>1.73603848567245</v>
      </c>
      <c r="BC4358" s="3">
        <v>24.542201641759601</v>
      </c>
      <c r="BD4358" s="3">
        <v>10.831234256927001</v>
      </c>
      <c r="BE4358" s="3">
        <v>44.632768361581903</v>
      </c>
      <c r="BF4358" s="3">
        <v>32.814799243220499</v>
      </c>
      <c r="BG4358" s="3">
        <v>0.42034468263976499</v>
      </c>
      <c r="BH4358" s="3">
        <v>58.497279196316498</v>
      </c>
      <c r="BI4358" s="3">
        <v>43.138075313807498</v>
      </c>
      <c r="BJ4358" s="3">
        <v>0</v>
      </c>
      <c r="BK4358" s="3">
        <v>54.915254237288103</v>
      </c>
      <c r="BL4358" s="3">
        <v>1.02596314907873</v>
      </c>
    </row>
    <row r="4359" spans="1:64" x14ac:dyDescent="0.3">
      <c r="A4359" s="3" t="s">
        <v>5257</v>
      </c>
      <c r="B4359" s="4" t="s">
        <v>75</v>
      </c>
      <c r="C4359" s="3" t="s">
        <v>2544</v>
      </c>
      <c r="D4359" s="3" t="s">
        <v>5021</v>
      </c>
      <c r="E4359" s="3" t="s">
        <v>5258</v>
      </c>
      <c r="F4359" s="3" t="s">
        <v>69</v>
      </c>
      <c r="G4359" s="3" t="s">
        <v>139</v>
      </c>
      <c r="H4359" s="3" t="s">
        <v>71</v>
      </c>
      <c r="I4359" s="3" t="s">
        <v>71</v>
      </c>
      <c r="J4359" s="3">
        <v>1405</v>
      </c>
      <c r="K4359" s="3">
        <v>505</v>
      </c>
      <c r="L4359" s="3">
        <v>13.4338</v>
      </c>
      <c r="M4359" s="3">
        <v>0</v>
      </c>
      <c r="N4359" s="3">
        <v>23.286100000000001</v>
      </c>
      <c r="O4359" s="3">
        <v>59.788101595453497</v>
      </c>
      <c r="P4359" s="3">
        <v>79.694000000000003</v>
      </c>
      <c r="Q4359" s="3">
        <v>3.1177999999999999</v>
      </c>
      <c r="R4359" s="3">
        <v>38.814586528931301</v>
      </c>
      <c r="S4359" s="3">
        <v>20.9735150665222</v>
      </c>
      <c r="T4359" s="3">
        <v>21.2320328542094</v>
      </c>
      <c r="U4359" s="3">
        <v>18.820861678004501</v>
      </c>
      <c r="V4359" s="3">
        <v>67.436159346271694</v>
      </c>
      <c r="W4359" s="3">
        <v>29.260113183818898</v>
      </c>
      <c r="X4359" s="3">
        <v>0</v>
      </c>
      <c r="Y4359" s="3">
        <v>84.894837476099397</v>
      </c>
      <c r="Z4359" s="3">
        <v>0</v>
      </c>
      <c r="AA4359" s="3">
        <v>0</v>
      </c>
      <c r="AB4359" s="3">
        <v>0</v>
      </c>
      <c r="AC4359" s="3">
        <v>0</v>
      </c>
      <c r="AD4359" s="3">
        <v>0</v>
      </c>
      <c r="AE4359" s="3">
        <v>24.499896885955899</v>
      </c>
      <c r="AF4359" s="3">
        <v>0</v>
      </c>
      <c r="AG4359" s="3">
        <v>0</v>
      </c>
      <c r="AH4359" s="3">
        <v>29.807692307692299</v>
      </c>
      <c r="AI4359" s="3">
        <v>81.9702602230483</v>
      </c>
      <c r="AJ4359" s="3">
        <v>43.933224755700302</v>
      </c>
      <c r="AK4359" s="3">
        <v>78.648703817105499</v>
      </c>
      <c r="AL4359" s="3">
        <v>89.421720733427406</v>
      </c>
      <c r="AM4359" s="3">
        <v>23.479024818800799</v>
      </c>
      <c r="AN4359" s="3">
        <v>2.6011560693641602</v>
      </c>
      <c r="AO4359" s="3">
        <v>0</v>
      </c>
      <c r="AQ4359" s="3">
        <v>40.739176346356899</v>
      </c>
      <c r="AR4359" s="3">
        <v>0</v>
      </c>
      <c r="AS4359" s="3">
        <v>0</v>
      </c>
      <c r="AT4359" s="3">
        <v>0.12557555462536599</v>
      </c>
      <c r="AU4359" s="3">
        <v>2.2189658781662098</v>
      </c>
      <c r="AV4359" s="3">
        <v>9.5397489539748896</v>
      </c>
      <c r="AW4359" s="3">
        <v>64.383855732073798</v>
      </c>
      <c r="AX4359" s="3">
        <v>47.570977917981097</v>
      </c>
      <c r="AY4359" s="3">
        <v>18.940508723985701</v>
      </c>
      <c r="AZ4359" s="3">
        <v>58.187933571578697</v>
      </c>
      <c r="BA4359" s="3">
        <v>6.4644351464435204</v>
      </c>
      <c r="BB4359" s="3">
        <v>1.73603848567245</v>
      </c>
      <c r="BC4359" s="3">
        <v>24.542201641759601</v>
      </c>
      <c r="BD4359" s="3">
        <v>3.2325776658270402</v>
      </c>
      <c r="BE4359" s="3">
        <v>31.4291692822766</v>
      </c>
      <c r="BF4359" s="3">
        <v>32.814799243220499</v>
      </c>
      <c r="BG4359" s="3">
        <v>3.3207229928541402</v>
      </c>
      <c r="BH4359" s="3">
        <v>58.497279196316498</v>
      </c>
      <c r="BI4359" s="3">
        <v>15.878661087866099</v>
      </c>
      <c r="BJ4359" s="3">
        <v>0.46326935804103198</v>
      </c>
      <c r="BK4359" s="3">
        <v>86.779661016949106</v>
      </c>
      <c r="BL4359" s="3">
        <v>25.1884422110553</v>
      </c>
    </row>
    <row r="4360" spans="1:64" x14ac:dyDescent="0.3">
      <c r="A4360" s="3" t="s">
        <v>5259</v>
      </c>
      <c r="B4360" s="4" t="s">
        <v>75</v>
      </c>
      <c r="C4360" s="3" t="s">
        <v>2544</v>
      </c>
      <c r="D4360" s="3" t="s">
        <v>5021</v>
      </c>
      <c r="E4360" s="3" t="s">
        <v>5260</v>
      </c>
      <c r="F4360" s="3" t="s">
        <v>69</v>
      </c>
      <c r="G4360" s="3" t="s">
        <v>101</v>
      </c>
      <c r="H4360" s="3" t="s">
        <v>71</v>
      </c>
      <c r="I4360" s="3" t="s">
        <v>71</v>
      </c>
      <c r="J4360" s="3">
        <v>2238</v>
      </c>
      <c r="K4360" s="3">
        <v>786</v>
      </c>
      <c r="L4360" s="3">
        <v>17.493200000000002</v>
      </c>
      <c r="M4360" s="3">
        <v>0</v>
      </c>
      <c r="N4360" s="3">
        <v>29.694500000000001</v>
      </c>
      <c r="O4360" s="3">
        <v>62.991801407710398</v>
      </c>
      <c r="P4360" s="3">
        <v>70.905699999999996</v>
      </c>
      <c r="Q4360" s="3">
        <v>9.3534000000000006</v>
      </c>
      <c r="R4360" s="3">
        <v>36.408339095552797</v>
      </c>
      <c r="S4360" s="3">
        <v>26.5834623121576</v>
      </c>
      <c r="T4360" s="3">
        <v>22.813141683778198</v>
      </c>
      <c r="U4360" s="3">
        <v>19.109461966604801</v>
      </c>
      <c r="V4360" s="3">
        <v>46.700715015321798</v>
      </c>
      <c r="W4360" s="3">
        <v>33.305386711381303</v>
      </c>
      <c r="X4360" s="3">
        <v>0</v>
      </c>
      <c r="Y4360" s="3">
        <v>34.714255364350997</v>
      </c>
      <c r="Z4360" s="3">
        <v>0</v>
      </c>
      <c r="AA4360" s="3">
        <v>0</v>
      </c>
      <c r="AB4360" s="3">
        <v>0</v>
      </c>
      <c r="AC4360" s="3">
        <v>0</v>
      </c>
      <c r="AD4360" s="3">
        <v>0</v>
      </c>
      <c r="AE4360" s="3">
        <v>26.830274283357401</v>
      </c>
      <c r="AF4360" s="3">
        <v>0</v>
      </c>
      <c r="AG4360" s="3">
        <v>0</v>
      </c>
      <c r="AH4360" s="3">
        <v>0</v>
      </c>
      <c r="AI4360" s="3">
        <v>92.379182156133794</v>
      </c>
      <c r="AJ4360" s="3">
        <v>43.933224755700302</v>
      </c>
      <c r="AK4360" s="3">
        <v>76.852418860992003</v>
      </c>
      <c r="AL4360" s="3">
        <v>97.249647390691095</v>
      </c>
      <c r="AM4360" s="3">
        <v>32.813529540962001</v>
      </c>
      <c r="AN4360" s="3">
        <v>38.239217429968903</v>
      </c>
      <c r="AO4360" s="3">
        <v>34.489444205083998</v>
      </c>
      <c r="AQ4360" s="3">
        <v>32.4392819429778</v>
      </c>
      <c r="AR4360" s="3">
        <v>0</v>
      </c>
      <c r="AS4360" s="3">
        <v>0.55928411633109598</v>
      </c>
      <c r="AT4360" s="3">
        <v>2.6789451653411498</v>
      </c>
      <c r="AU4360" s="3">
        <v>19.300816411974001</v>
      </c>
      <c r="AV4360" s="3">
        <v>19.6234309623431</v>
      </c>
      <c r="AW4360" s="3">
        <v>46.350364963503701</v>
      </c>
      <c r="AX4360" s="3">
        <v>11.903259726603601</v>
      </c>
      <c r="AY4360" s="3">
        <v>14.7571999159134</v>
      </c>
      <c r="AZ4360" s="3">
        <v>36.9140214420853</v>
      </c>
      <c r="BA4360" s="3">
        <v>43.200836820083701</v>
      </c>
      <c r="BB4360" s="3">
        <v>8.4919472913616403</v>
      </c>
      <c r="BC4360" s="3">
        <v>40.728267733108801</v>
      </c>
      <c r="BD4360" s="3">
        <v>1.86817800167926</v>
      </c>
      <c r="BE4360" s="3">
        <v>67.8175350491735</v>
      </c>
      <c r="BF4360" s="3">
        <v>29.829724616354799</v>
      </c>
      <c r="BG4360" s="3">
        <v>29.550231189575499</v>
      </c>
      <c r="BH4360" s="3">
        <v>58.497279196316498</v>
      </c>
      <c r="BI4360" s="3">
        <v>26.401673640167399</v>
      </c>
      <c r="BJ4360" s="3">
        <v>0</v>
      </c>
      <c r="BK4360" s="3">
        <v>82.542372881355902</v>
      </c>
      <c r="BL4360" s="3">
        <v>5.8835845896147401</v>
      </c>
    </row>
    <row r="4361" spans="1:64" x14ac:dyDescent="0.3">
      <c r="A4361" s="3" t="s">
        <v>5261</v>
      </c>
      <c r="B4361" s="4" t="s">
        <v>75</v>
      </c>
      <c r="C4361" s="3" t="s">
        <v>2544</v>
      </c>
      <c r="D4361" s="3" t="s">
        <v>5021</v>
      </c>
      <c r="E4361" s="3" t="s">
        <v>5260</v>
      </c>
      <c r="F4361" s="3" t="s">
        <v>69</v>
      </c>
      <c r="G4361" s="3" t="s">
        <v>101</v>
      </c>
      <c r="H4361" s="3" t="s">
        <v>71</v>
      </c>
      <c r="I4361" s="3" t="s">
        <v>71</v>
      </c>
      <c r="J4361" s="3">
        <v>4746</v>
      </c>
      <c r="K4361" s="3">
        <v>2043</v>
      </c>
      <c r="L4361" s="3">
        <v>37.685699999999997</v>
      </c>
      <c r="M4361" s="3">
        <v>0</v>
      </c>
      <c r="N4361" s="3">
        <v>56.408299999999997</v>
      </c>
      <c r="O4361" s="3">
        <v>74.234619588310906</v>
      </c>
      <c r="P4361" s="3">
        <v>77.316000000000003</v>
      </c>
      <c r="Q4361" s="3">
        <v>23.8125</v>
      </c>
      <c r="R4361" s="3">
        <v>38.113551370579103</v>
      </c>
      <c r="S4361" s="3">
        <v>36.121068217731803</v>
      </c>
      <c r="T4361" s="3">
        <v>22.217659137577002</v>
      </c>
      <c r="U4361" s="3">
        <v>18.491032776747101</v>
      </c>
      <c r="V4361" s="3">
        <v>76.731358529111304</v>
      </c>
      <c r="W4361" s="3">
        <v>56.759589184657301</v>
      </c>
      <c r="X4361" s="3">
        <v>0</v>
      </c>
      <c r="Y4361" s="3">
        <v>47.185043552156401</v>
      </c>
      <c r="Z4361" s="3">
        <v>27.563329312424599</v>
      </c>
      <c r="AA4361" s="3">
        <v>0</v>
      </c>
      <c r="AB4361" s="3">
        <v>0</v>
      </c>
      <c r="AC4361" s="3">
        <v>0</v>
      </c>
      <c r="AD4361" s="3">
        <v>0</v>
      </c>
      <c r="AE4361" s="3">
        <v>23.0563002680965</v>
      </c>
      <c r="AF4361" s="3">
        <v>0</v>
      </c>
      <c r="AG4361" s="3">
        <v>0</v>
      </c>
      <c r="AH4361" s="3">
        <v>1.8724696356275301</v>
      </c>
      <c r="AI4361" s="3">
        <v>74.907063197026005</v>
      </c>
      <c r="AJ4361" s="3">
        <v>43.933224755700302</v>
      </c>
      <c r="AK4361" s="3">
        <v>72.341294141661606</v>
      </c>
      <c r="AL4361" s="3">
        <v>87.235543018335704</v>
      </c>
      <c r="AM4361" s="3">
        <v>39.95168021085</v>
      </c>
      <c r="AN4361" s="3">
        <v>4.6465095598043602</v>
      </c>
      <c r="AO4361" s="3">
        <v>25.5924170616114</v>
      </c>
      <c r="AQ4361" s="3">
        <v>27.814149947201699</v>
      </c>
      <c r="AR4361" s="3">
        <v>19.068627450980401</v>
      </c>
      <c r="AS4361" s="3">
        <v>32.941834451901599</v>
      </c>
      <c r="AT4361" s="3">
        <v>46.672247802427798</v>
      </c>
      <c r="AU4361" s="3">
        <v>6.7615658362989297</v>
      </c>
      <c r="AV4361" s="3">
        <v>28.849372384937201</v>
      </c>
      <c r="AW4361" s="3">
        <v>0</v>
      </c>
      <c r="AX4361" s="3">
        <v>55.941114616193502</v>
      </c>
      <c r="AY4361" s="3">
        <v>14.7571999159134</v>
      </c>
      <c r="AZ4361" s="3">
        <v>36.9140214420853</v>
      </c>
      <c r="BA4361" s="3">
        <v>64.121338912133893</v>
      </c>
      <c r="BB4361" s="3">
        <v>8.4919472913616403</v>
      </c>
      <c r="BC4361" s="3">
        <v>40.728267733108801</v>
      </c>
      <c r="BD4361" s="3">
        <v>51.910159529806897</v>
      </c>
      <c r="BE4361" s="3">
        <v>95.250052312199202</v>
      </c>
      <c r="BF4361" s="3">
        <v>29.829724616354799</v>
      </c>
      <c r="BG4361" s="3">
        <v>65.510718789407306</v>
      </c>
      <c r="BH4361" s="3">
        <v>58.497279196316498</v>
      </c>
      <c r="BI4361" s="3">
        <v>9.1422594142259399</v>
      </c>
      <c r="BJ4361" s="3">
        <v>46.7240238252813</v>
      </c>
      <c r="BK4361" s="3">
        <v>98.474576271186393</v>
      </c>
      <c r="BL4361" s="3">
        <v>27.659128978224501</v>
      </c>
    </row>
    <row r="4362" spans="1:64" x14ac:dyDescent="0.3">
      <c r="A4362" s="3" t="s">
        <v>5262</v>
      </c>
      <c r="B4362" s="4" t="s">
        <v>75</v>
      </c>
      <c r="C4362" s="3" t="s">
        <v>2544</v>
      </c>
      <c r="D4362" s="3" t="s">
        <v>5021</v>
      </c>
      <c r="E4362" s="3" t="s">
        <v>5263</v>
      </c>
      <c r="F4362" s="3" t="s">
        <v>69</v>
      </c>
      <c r="G4362" s="3" t="s">
        <v>101</v>
      </c>
      <c r="H4362" s="3" t="s">
        <v>71</v>
      </c>
      <c r="I4362" s="3" t="s">
        <v>71</v>
      </c>
      <c r="J4362" s="3">
        <v>3442</v>
      </c>
      <c r="K4362" s="3">
        <v>1104</v>
      </c>
      <c r="L4362" s="3">
        <v>7.3864999999999998</v>
      </c>
      <c r="M4362" s="3">
        <v>0</v>
      </c>
      <c r="N4362" s="3">
        <v>13.077500000000001</v>
      </c>
      <c r="O4362" s="3">
        <v>54.144731158582204</v>
      </c>
      <c r="P4362" s="3">
        <v>16.604600000000001</v>
      </c>
      <c r="Q4362" s="3">
        <v>12.534000000000001</v>
      </c>
      <c r="R4362" s="3">
        <v>25.147263531168001</v>
      </c>
      <c r="S4362" s="3">
        <v>28.9974676274141</v>
      </c>
      <c r="T4362" s="3">
        <v>29.034907597535899</v>
      </c>
      <c r="U4362" s="3">
        <v>17.522160379303202</v>
      </c>
      <c r="V4362" s="3">
        <v>64.473953013278802</v>
      </c>
      <c r="W4362" s="3">
        <v>57.765667574931904</v>
      </c>
      <c r="X4362" s="3">
        <v>0</v>
      </c>
      <c r="Y4362" s="3">
        <v>38.410877416613602</v>
      </c>
      <c r="Z4362" s="3">
        <v>75.030156815440293</v>
      </c>
      <c r="AA4362" s="3">
        <v>0</v>
      </c>
      <c r="AB4362" s="3">
        <v>0</v>
      </c>
      <c r="AC4362" s="3">
        <v>0</v>
      </c>
      <c r="AD4362" s="3">
        <v>0</v>
      </c>
      <c r="AE4362" s="3">
        <v>18.6430191792122</v>
      </c>
      <c r="AF4362" s="3">
        <v>0</v>
      </c>
      <c r="AG4362" s="3">
        <v>0</v>
      </c>
      <c r="AH4362" s="3">
        <v>0</v>
      </c>
      <c r="AI4362" s="3">
        <v>0</v>
      </c>
      <c r="AJ4362" s="3">
        <v>43.933224755700302</v>
      </c>
      <c r="AK4362" s="3">
        <v>77.342314758113901</v>
      </c>
      <c r="AL4362" s="3">
        <v>0</v>
      </c>
      <c r="AM4362" s="3">
        <v>35.185591917417099</v>
      </c>
      <c r="AN4362" s="3">
        <v>61.560693641618499</v>
      </c>
      <c r="AO4362" s="3">
        <v>1.8095648427402</v>
      </c>
      <c r="AQ4362" s="3">
        <v>29.229144667370601</v>
      </c>
      <c r="AR4362" s="3">
        <v>37.254901960784302</v>
      </c>
      <c r="AS4362" s="3">
        <v>34.8434004474273</v>
      </c>
      <c r="AT4362" s="3">
        <v>33.172875680200903</v>
      </c>
      <c r="AU4362" s="3">
        <v>10.0272137324681</v>
      </c>
      <c r="AV4362" s="3">
        <v>40.104602510460303</v>
      </c>
      <c r="AW4362" s="3">
        <v>1.7818806354658701</v>
      </c>
      <c r="AX4362" s="3">
        <v>5.9936908517350203</v>
      </c>
      <c r="AY4362" s="3">
        <v>31.070002102165201</v>
      </c>
      <c r="AZ4362" s="3">
        <v>49.737229346226599</v>
      </c>
      <c r="BA4362" s="3">
        <v>67.133891213389106</v>
      </c>
      <c r="BB4362" s="3">
        <v>56.640870110855502</v>
      </c>
      <c r="BC4362" s="3">
        <v>46.748053041464999</v>
      </c>
      <c r="BD4362" s="3">
        <v>4.1771620486985697</v>
      </c>
      <c r="BE4362" s="3">
        <v>81.8790541954384</v>
      </c>
      <c r="BF4362" s="3">
        <v>12.781164599537499</v>
      </c>
      <c r="BG4362" s="3">
        <v>9.2055485498108407</v>
      </c>
      <c r="BH4362" s="3">
        <v>58.497279196316498</v>
      </c>
      <c r="BI4362" s="3">
        <v>22.907949790795001</v>
      </c>
      <c r="BJ4362" s="3">
        <v>0</v>
      </c>
      <c r="BK4362" s="3">
        <v>25.9745762711864</v>
      </c>
      <c r="BL4362" s="3">
        <v>33.856783919598001</v>
      </c>
    </row>
    <row r="4363" spans="1:64" x14ac:dyDescent="0.3">
      <c r="A4363" s="3" t="s">
        <v>5264</v>
      </c>
      <c r="B4363" s="4" t="s">
        <v>75</v>
      </c>
      <c r="C4363" s="3" t="s">
        <v>2544</v>
      </c>
      <c r="D4363" s="3" t="s">
        <v>5021</v>
      </c>
      <c r="E4363" s="3" t="s">
        <v>5265</v>
      </c>
      <c r="F4363" s="3" t="s">
        <v>69</v>
      </c>
      <c r="G4363" s="3" t="s">
        <v>101</v>
      </c>
      <c r="H4363" s="3" t="s">
        <v>71</v>
      </c>
      <c r="I4363" s="3" t="s">
        <v>71</v>
      </c>
      <c r="J4363" s="3">
        <v>5010</v>
      </c>
      <c r="K4363" s="3">
        <v>1670</v>
      </c>
      <c r="L4363" s="3">
        <v>16.488800000000001</v>
      </c>
      <c r="M4363" s="3">
        <v>0</v>
      </c>
      <c r="N4363" s="3">
        <v>28.166899999999998</v>
      </c>
      <c r="O4363" s="3">
        <v>62.229212518638199</v>
      </c>
      <c r="P4363" s="3">
        <v>20.140599999999999</v>
      </c>
      <c r="Q4363" s="3">
        <v>23.770700000000001</v>
      </c>
      <c r="R4363" s="3">
        <v>26.123526070789399</v>
      </c>
      <c r="S4363" s="3">
        <v>36.105686447848797</v>
      </c>
      <c r="T4363" s="3">
        <v>23.6960985626283</v>
      </c>
      <c r="U4363" s="3">
        <v>17.109874252731402</v>
      </c>
      <c r="V4363" s="3">
        <v>5.8631256384065402</v>
      </c>
      <c r="W4363" s="3">
        <v>14.2946971284846</v>
      </c>
      <c r="X4363" s="3">
        <v>0</v>
      </c>
      <c r="Y4363" s="3">
        <v>80.624601657106396</v>
      </c>
      <c r="Z4363" s="3">
        <v>20.9891435464415</v>
      </c>
      <c r="AA4363" s="3">
        <v>0</v>
      </c>
      <c r="AB4363" s="3">
        <v>0</v>
      </c>
      <c r="AC4363" s="3">
        <v>0</v>
      </c>
      <c r="AD4363" s="3">
        <v>0</v>
      </c>
      <c r="AE4363" s="3">
        <v>17.137554134873199</v>
      </c>
      <c r="AF4363" s="3">
        <v>0</v>
      </c>
      <c r="AG4363" s="3">
        <v>0</v>
      </c>
      <c r="AH4363" s="3">
        <v>0.96153846153846201</v>
      </c>
      <c r="AI4363" s="3">
        <v>78.996282527880993</v>
      </c>
      <c r="AJ4363" s="3">
        <v>43.933224755700302</v>
      </c>
      <c r="AK4363" s="3">
        <v>76.464584609103895</v>
      </c>
      <c r="AL4363" s="3">
        <v>0</v>
      </c>
      <c r="AM4363" s="3">
        <v>36.964638699758403</v>
      </c>
      <c r="AN4363" s="3">
        <v>30.769230769230798</v>
      </c>
      <c r="AO4363" s="3">
        <v>7.4967686342093902</v>
      </c>
      <c r="AQ4363" s="3">
        <v>26.230200633579699</v>
      </c>
      <c r="AR4363" s="3">
        <v>0</v>
      </c>
      <c r="AS4363" s="3">
        <v>61.241610738254998</v>
      </c>
      <c r="AT4363" s="3">
        <v>20.238593553788199</v>
      </c>
      <c r="AU4363" s="3">
        <v>33.221687251413002</v>
      </c>
      <c r="AV4363" s="3">
        <v>34.9581589958159</v>
      </c>
      <c r="AW4363" s="3">
        <v>64.834693001288102</v>
      </c>
      <c r="AX4363" s="3">
        <v>44.374342797055697</v>
      </c>
      <c r="AY4363" s="3">
        <v>31.070002102165201</v>
      </c>
      <c r="AZ4363" s="3">
        <v>49.737229346226599</v>
      </c>
      <c r="BA4363" s="3">
        <v>57.949790794979101</v>
      </c>
      <c r="BB4363" s="3">
        <v>56.640870110855502</v>
      </c>
      <c r="BC4363" s="3">
        <v>46.748053041464999</v>
      </c>
      <c r="BD4363" s="3">
        <v>46.998320738874902</v>
      </c>
      <c r="BE4363" s="3">
        <v>45.406988909813798</v>
      </c>
      <c r="BF4363" s="3">
        <v>12.781164599537499</v>
      </c>
      <c r="BG4363" s="3">
        <v>28.562421185371999</v>
      </c>
      <c r="BH4363" s="3">
        <v>58.497279196316498</v>
      </c>
      <c r="BI4363" s="3">
        <v>55.7531380753138</v>
      </c>
      <c r="BJ4363" s="3">
        <v>0</v>
      </c>
      <c r="BK4363" s="3">
        <v>95.974576271186393</v>
      </c>
      <c r="BL4363" s="3">
        <v>15.3475711892797</v>
      </c>
    </row>
    <row r="4364" spans="1:64" x14ac:dyDescent="0.3">
      <c r="A4364" s="3" t="s">
        <v>5266</v>
      </c>
      <c r="B4364" s="4" t="s">
        <v>75</v>
      </c>
      <c r="C4364" s="3" t="s">
        <v>2544</v>
      </c>
      <c r="D4364" s="3" t="s">
        <v>5021</v>
      </c>
      <c r="E4364" s="3" t="s">
        <v>5263</v>
      </c>
      <c r="F4364" s="3" t="s">
        <v>69</v>
      </c>
      <c r="G4364" s="3" t="s">
        <v>101</v>
      </c>
      <c r="H4364" s="3" t="s">
        <v>71</v>
      </c>
      <c r="I4364" s="3" t="s">
        <v>71</v>
      </c>
      <c r="J4364" s="3">
        <v>3738</v>
      </c>
      <c r="K4364" s="3">
        <v>1281</v>
      </c>
      <c r="L4364" s="3">
        <v>6.1310000000000002</v>
      </c>
      <c r="M4364" s="3">
        <v>0</v>
      </c>
      <c r="N4364" s="3">
        <v>10.879300000000001</v>
      </c>
      <c r="O4364" s="3">
        <v>52.471894819977301</v>
      </c>
      <c r="P4364" s="3">
        <v>19.024000000000001</v>
      </c>
      <c r="Q4364" s="3">
        <v>9.3742999999999999</v>
      </c>
      <c r="R4364" s="3">
        <v>25.820457580572199</v>
      </c>
      <c r="S4364" s="3">
        <v>26.651437239404999</v>
      </c>
      <c r="T4364" s="3">
        <v>27.453798767967101</v>
      </c>
      <c r="U4364" s="3">
        <v>16.367759224902098</v>
      </c>
      <c r="V4364" s="3">
        <v>9.1930541368743608</v>
      </c>
      <c r="W4364" s="3">
        <v>18.6962900859359</v>
      </c>
      <c r="X4364" s="3">
        <v>0</v>
      </c>
      <c r="Y4364" s="3">
        <v>53.516039940514098</v>
      </c>
      <c r="Z4364" s="3">
        <v>20.9891435464415</v>
      </c>
      <c r="AA4364" s="3">
        <v>0</v>
      </c>
      <c r="AB4364" s="3">
        <v>0</v>
      </c>
      <c r="AC4364" s="3">
        <v>0</v>
      </c>
      <c r="AD4364" s="3">
        <v>0</v>
      </c>
      <c r="AE4364" s="3">
        <v>14.229738090327899</v>
      </c>
      <c r="AF4364" s="3">
        <v>0</v>
      </c>
      <c r="AG4364" s="3">
        <v>0</v>
      </c>
      <c r="AH4364" s="3">
        <v>0</v>
      </c>
      <c r="AI4364" s="3">
        <v>72.769516728624495</v>
      </c>
      <c r="AJ4364" s="3">
        <v>43.933224755700302</v>
      </c>
      <c r="AK4364" s="3">
        <v>76.852418860992003</v>
      </c>
      <c r="AL4364" s="3">
        <v>0</v>
      </c>
      <c r="AM4364" s="3">
        <v>43.685482099714498</v>
      </c>
      <c r="AN4364" s="3">
        <v>32.080924855491297</v>
      </c>
      <c r="AO4364" s="3">
        <v>3.3821628608358498</v>
      </c>
      <c r="AQ4364" s="3">
        <v>18.120380147835299</v>
      </c>
      <c r="AR4364" s="3">
        <v>0</v>
      </c>
      <c r="AS4364" s="3">
        <v>68.624161073825505</v>
      </c>
      <c r="AT4364" s="3">
        <v>7.3043114273754703</v>
      </c>
      <c r="AU4364" s="3">
        <v>32.823948084571903</v>
      </c>
      <c r="AV4364" s="3">
        <v>15.564853556485399</v>
      </c>
      <c r="AW4364" s="3">
        <v>20.223271790468001</v>
      </c>
      <c r="AX4364" s="3">
        <v>26.8769716088328</v>
      </c>
      <c r="AY4364" s="3">
        <v>31.070002102165201</v>
      </c>
      <c r="AZ4364" s="3">
        <v>49.737229346226599</v>
      </c>
      <c r="BA4364" s="3">
        <v>16.945606694560698</v>
      </c>
      <c r="BB4364" s="3">
        <v>56.640870110855502</v>
      </c>
      <c r="BC4364" s="3">
        <v>46.748053041464999</v>
      </c>
      <c r="BD4364" s="3">
        <v>10.957178841309799</v>
      </c>
      <c r="BE4364" s="3">
        <v>64.699727976564105</v>
      </c>
      <c r="BF4364" s="3">
        <v>12.781164599537499</v>
      </c>
      <c r="BG4364" s="3">
        <v>17.948717948717899</v>
      </c>
      <c r="BH4364" s="3">
        <v>25.763917957304301</v>
      </c>
      <c r="BI4364" s="3">
        <v>54.016736401673597</v>
      </c>
      <c r="BJ4364" s="3">
        <v>0</v>
      </c>
      <c r="BK4364" s="3">
        <v>54.915254237288103</v>
      </c>
      <c r="BL4364" s="3">
        <v>24.1206030150754</v>
      </c>
    </row>
    <row r="4365" spans="1:64" x14ac:dyDescent="0.3">
      <c r="A4365" s="3" t="s">
        <v>5267</v>
      </c>
      <c r="B4365" s="4" t="s">
        <v>75</v>
      </c>
      <c r="C4365" s="3" t="s">
        <v>2544</v>
      </c>
      <c r="D4365" s="3" t="s">
        <v>5021</v>
      </c>
      <c r="E4365" s="3" t="s">
        <v>5263</v>
      </c>
      <c r="F4365" s="3" t="s">
        <v>69</v>
      </c>
      <c r="G4365" s="3" t="s">
        <v>101</v>
      </c>
      <c r="H4365" s="3" t="s">
        <v>71</v>
      </c>
      <c r="I4365" s="3" t="s">
        <v>71</v>
      </c>
      <c r="J4365" s="3">
        <v>3126</v>
      </c>
      <c r="K4365" s="3">
        <v>1252</v>
      </c>
      <c r="L4365" s="3">
        <v>12.262</v>
      </c>
      <c r="M4365" s="3">
        <v>0</v>
      </c>
      <c r="N4365" s="3">
        <v>21.348700000000001</v>
      </c>
      <c r="O4365" s="3">
        <v>58.880641023535702</v>
      </c>
      <c r="P4365" s="3">
        <v>19.933800000000002</v>
      </c>
      <c r="Q4365" s="3">
        <v>18.539400000000001</v>
      </c>
      <c r="R4365" s="3">
        <v>26.0196069856541</v>
      </c>
      <c r="S4365" s="3">
        <v>32.861034037881602</v>
      </c>
      <c r="T4365" s="3">
        <v>44.599589322381902</v>
      </c>
      <c r="U4365" s="3">
        <v>17.254174397031498</v>
      </c>
      <c r="V4365" s="3">
        <v>70.786516853932596</v>
      </c>
      <c r="W4365" s="3">
        <v>65.520855166631705</v>
      </c>
      <c r="X4365" s="3">
        <v>0</v>
      </c>
      <c r="Y4365" s="3">
        <v>64.223496919481605</v>
      </c>
      <c r="Z4365" s="3">
        <v>12.4849215922799</v>
      </c>
      <c r="AA4365" s="3">
        <v>0</v>
      </c>
      <c r="AB4365" s="3">
        <v>0</v>
      </c>
      <c r="AC4365" s="3">
        <v>0</v>
      </c>
      <c r="AD4365" s="3">
        <v>0</v>
      </c>
      <c r="AE4365" s="3">
        <v>17.467519076098199</v>
      </c>
      <c r="AF4365" s="3">
        <v>0</v>
      </c>
      <c r="AG4365" s="3">
        <v>0</v>
      </c>
      <c r="AH4365" s="3">
        <v>0</v>
      </c>
      <c r="AI4365" s="3">
        <v>0</v>
      </c>
      <c r="AJ4365" s="3">
        <v>43.933224755700302</v>
      </c>
      <c r="AK4365" s="3">
        <v>76.546233925290906</v>
      </c>
      <c r="AL4365" s="3">
        <v>0</v>
      </c>
      <c r="AM4365" s="3">
        <v>41.4671645069185</v>
      </c>
      <c r="AN4365" s="3">
        <v>24.3886171631836</v>
      </c>
      <c r="AO4365" s="3">
        <v>8.5308056872037898</v>
      </c>
      <c r="AQ4365" s="3">
        <v>15.5438225976769</v>
      </c>
      <c r="AR4365" s="3">
        <v>8.5784313725490193</v>
      </c>
      <c r="AS4365" s="3">
        <v>0</v>
      </c>
      <c r="AT4365" s="3">
        <v>21.305985768103799</v>
      </c>
      <c r="AU4365" s="3">
        <v>21.5616495708604</v>
      </c>
      <c r="AV4365" s="3">
        <v>29.7698744769874</v>
      </c>
      <c r="AW4365" s="3">
        <v>40.811507084585699</v>
      </c>
      <c r="AX4365" s="3">
        <v>30.830704521556299</v>
      </c>
      <c r="AY4365" s="3">
        <v>31.070002102165201</v>
      </c>
      <c r="AZ4365" s="3">
        <v>49.737229346226599</v>
      </c>
      <c r="BA4365" s="3">
        <v>51.380753138075299</v>
      </c>
      <c r="BB4365" s="3">
        <v>56.640870110855502</v>
      </c>
      <c r="BC4365" s="3">
        <v>46.748053041464999</v>
      </c>
      <c r="BD4365" s="3">
        <v>5.7514693534844703</v>
      </c>
      <c r="BE4365" s="3">
        <v>93.429587779870303</v>
      </c>
      <c r="BF4365" s="3">
        <v>12.781164599537499</v>
      </c>
      <c r="BG4365" s="3">
        <v>81.946195880622099</v>
      </c>
      <c r="BH4365" s="3">
        <v>58.497279196316498</v>
      </c>
      <c r="BI4365" s="3">
        <v>13.577405857740599</v>
      </c>
      <c r="BJ4365" s="3">
        <v>0</v>
      </c>
      <c r="BK4365" s="3">
        <v>88.919491525423695</v>
      </c>
      <c r="BL4365" s="3">
        <v>55.1298157453936</v>
      </c>
    </row>
    <row r="4366" spans="1:64" x14ac:dyDescent="0.3">
      <c r="A4366" s="3" t="s">
        <v>5268</v>
      </c>
      <c r="B4366" s="4" t="s">
        <v>75</v>
      </c>
      <c r="C4366" s="3" t="s">
        <v>2544</v>
      </c>
      <c r="D4366" s="3" t="s">
        <v>5021</v>
      </c>
      <c r="E4366" s="3" t="s">
        <v>5263</v>
      </c>
      <c r="F4366" s="3" t="s">
        <v>69</v>
      </c>
      <c r="G4366" s="3" t="s">
        <v>101</v>
      </c>
      <c r="H4366" s="3" t="s">
        <v>71</v>
      </c>
      <c r="I4366" s="3" t="s">
        <v>71</v>
      </c>
      <c r="J4366" s="3">
        <v>5604</v>
      </c>
      <c r="K4366" s="3">
        <v>1788</v>
      </c>
      <c r="L4366" s="3">
        <v>6.3612000000000002</v>
      </c>
      <c r="M4366" s="3">
        <v>0</v>
      </c>
      <c r="N4366" s="3">
        <v>11.289099999999999</v>
      </c>
      <c r="O4366" s="3">
        <v>52.691991653855098</v>
      </c>
      <c r="P4366" s="3">
        <v>14.433400000000001</v>
      </c>
      <c r="Q4366" s="3">
        <v>11.132</v>
      </c>
      <c r="R4366" s="3">
        <v>24.584089177416701</v>
      </c>
      <c r="S4366" s="3">
        <v>28.107902476438401</v>
      </c>
      <c r="T4366" s="3">
        <v>46.3039014373717</v>
      </c>
      <c r="U4366" s="3">
        <v>16.780045351473898</v>
      </c>
      <c r="V4366" s="3">
        <v>61.511746680286002</v>
      </c>
      <c r="W4366" s="3">
        <v>42.066652693355699</v>
      </c>
      <c r="X4366" s="3">
        <v>0</v>
      </c>
      <c r="Y4366" s="3">
        <v>14.6377735287869</v>
      </c>
      <c r="Z4366" s="3">
        <v>0</v>
      </c>
      <c r="AA4366" s="3">
        <v>0</v>
      </c>
      <c r="AB4366" s="3">
        <v>0</v>
      </c>
      <c r="AC4366" s="3">
        <v>0</v>
      </c>
      <c r="AD4366" s="3">
        <v>0</v>
      </c>
      <c r="AE4366" s="3">
        <v>15.095896061043501</v>
      </c>
      <c r="AF4366" s="3">
        <v>0</v>
      </c>
      <c r="AG4366" s="3">
        <v>0</v>
      </c>
      <c r="AH4366" s="3">
        <v>0</v>
      </c>
      <c r="AI4366" s="3">
        <v>31.3197026022305</v>
      </c>
      <c r="AJ4366" s="3">
        <v>43.933224755700302</v>
      </c>
      <c r="AK4366" s="3">
        <v>72.729128393549701</v>
      </c>
      <c r="AL4366" s="3">
        <v>0</v>
      </c>
      <c r="AM4366" s="3">
        <v>37.118383483417503</v>
      </c>
      <c r="AN4366" s="3">
        <v>32.747887950200102</v>
      </c>
      <c r="AO4366" s="3">
        <v>22.425678586816002</v>
      </c>
      <c r="AQ4366" s="3">
        <v>27.307286166842701</v>
      </c>
      <c r="AR4366" s="3">
        <v>0</v>
      </c>
      <c r="AS4366" s="3">
        <v>17.673378076062601</v>
      </c>
      <c r="AT4366" s="3">
        <v>8.3926329007953093</v>
      </c>
      <c r="AU4366" s="3">
        <v>35.587188612099602</v>
      </c>
      <c r="AV4366" s="3">
        <v>19.3305439330544</v>
      </c>
      <c r="AW4366" s="3">
        <v>65.693430656934297</v>
      </c>
      <c r="AX4366" s="3">
        <v>39.516298633017897</v>
      </c>
      <c r="AY4366" s="3">
        <v>23.207904141265502</v>
      </c>
      <c r="AZ4366" s="3">
        <v>63.5274332562539</v>
      </c>
      <c r="BA4366" s="3">
        <v>36.338912133891199</v>
      </c>
      <c r="BB4366" s="3">
        <v>40.598201213135297</v>
      </c>
      <c r="BC4366" s="3">
        <v>58.829720058935003</v>
      </c>
      <c r="BD4366" s="3">
        <v>6.5071368597817001</v>
      </c>
      <c r="BE4366" s="3">
        <v>53.149194392132301</v>
      </c>
      <c r="BF4366" s="3">
        <v>20.159764557494199</v>
      </c>
      <c r="BG4366" s="3">
        <v>15.8049600672552</v>
      </c>
      <c r="BH4366" s="3">
        <v>25.763917957304301</v>
      </c>
      <c r="BI4366" s="3">
        <v>13.849372384937199</v>
      </c>
      <c r="BJ4366" s="3">
        <v>0</v>
      </c>
      <c r="BK4366" s="3">
        <v>72.309322033898297</v>
      </c>
      <c r="BL4366" s="3">
        <v>9.5058626465661593</v>
      </c>
    </row>
    <row r="4367" spans="1:64" x14ac:dyDescent="0.3">
      <c r="A4367" s="3" t="s">
        <v>5269</v>
      </c>
      <c r="B4367" s="4" t="s">
        <v>75</v>
      </c>
      <c r="C4367" s="3" t="s">
        <v>2544</v>
      </c>
      <c r="D4367" s="3" t="s">
        <v>5021</v>
      </c>
      <c r="E4367" s="3" t="s">
        <v>5270</v>
      </c>
      <c r="F4367" s="3" t="s">
        <v>69</v>
      </c>
      <c r="G4367" s="3" t="s">
        <v>101</v>
      </c>
      <c r="H4367" s="3" t="s">
        <v>71</v>
      </c>
      <c r="I4367" s="3" t="s">
        <v>71</v>
      </c>
      <c r="J4367" s="3">
        <v>4299</v>
      </c>
      <c r="K4367" s="3">
        <v>1725</v>
      </c>
      <c r="L4367" s="3">
        <v>33.040399999999998</v>
      </c>
      <c r="M4367" s="3">
        <v>0</v>
      </c>
      <c r="N4367" s="3">
        <v>50.558900000000001</v>
      </c>
      <c r="O4367" s="3">
        <v>71.670660043213999</v>
      </c>
      <c r="P4367" s="3">
        <v>46.6708</v>
      </c>
      <c r="Q4367" s="3">
        <v>32.287100000000002</v>
      </c>
      <c r="R4367" s="3">
        <v>31.523503296605899</v>
      </c>
      <c r="S4367" s="3">
        <v>40.147156746608097</v>
      </c>
      <c r="T4367" s="3">
        <v>46.488706365503099</v>
      </c>
      <c r="U4367" s="3">
        <v>16.182230467944802</v>
      </c>
      <c r="V4367" s="3">
        <v>73.953013278856005</v>
      </c>
      <c r="W4367" s="3">
        <v>50.115279815552299</v>
      </c>
      <c r="X4367" s="3">
        <v>23.184257602862299</v>
      </c>
      <c r="Y4367" s="3">
        <v>34.714255364350997</v>
      </c>
      <c r="Z4367" s="3">
        <v>81.905910735826296</v>
      </c>
      <c r="AA4367" s="3">
        <v>0</v>
      </c>
      <c r="AB4367" s="3">
        <v>0</v>
      </c>
      <c r="AC4367" s="3">
        <v>0</v>
      </c>
      <c r="AD4367" s="3">
        <v>0</v>
      </c>
      <c r="AE4367" s="3">
        <v>12.146834398845099</v>
      </c>
      <c r="AF4367" s="3">
        <v>57.4183976261128</v>
      </c>
      <c r="AG4367" s="3">
        <v>0</v>
      </c>
      <c r="AH4367" s="3">
        <v>20.394736842105299</v>
      </c>
      <c r="AI4367" s="3">
        <v>16.3568773234201</v>
      </c>
      <c r="AJ4367" s="3">
        <v>43.933224755700302</v>
      </c>
      <c r="AK4367" s="3">
        <v>67.850581751377803</v>
      </c>
      <c r="AL4367" s="3">
        <v>0</v>
      </c>
      <c r="AM4367" s="3">
        <v>41.730726993191297</v>
      </c>
      <c r="AN4367" s="3">
        <v>34.948866162739002</v>
      </c>
      <c r="AO4367" s="3">
        <v>49.267557087462301</v>
      </c>
      <c r="AQ4367" s="3">
        <v>51.2777191129884</v>
      </c>
      <c r="AR4367" s="3">
        <v>8.0882352941176503</v>
      </c>
      <c r="AS4367" s="3">
        <v>29.138702460850102</v>
      </c>
      <c r="AT4367" s="3">
        <v>37.693595646714101</v>
      </c>
      <c r="AU4367" s="3">
        <v>27.0043960644756</v>
      </c>
      <c r="AV4367" s="3">
        <v>46.610878661087902</v>
      </c>
      <c r="AW4367" s="3">
        <v>39.802490339201398</v>
      </c>
      <c r="AX4367" s="3">
        <v>47.3606729758149</v>
      </c>
      <c r="AY4367" s="3">
        <v>26.676476771074199</v>
      </c>
      <c r="AZ4367" s="3">
        <v>49.653142737019103</v>
      </c>
      <c r="BA4367" s="3">
        <v>51.025104602510503</v>
      </c>
      <c r="BB4367" s="3">
        <v>5.39636059401799</v>
      </c>
      <c r="BC4367" s="3">
        <v>55.314670595664097</v>
      </c>
      <c r="BD4367" s="3">
        <v>11.5029387069689</v>
      </c>
      <c r="BE4367" s="3">
        <v>73.467252563297805</v>
      </c>
      <c r="BF4367" s="3">
        <v>34.475509775068303</v>
      </c>
      <c r="BG4367" s="3">
        <v>24.6111811685582</v>
      </c>
      <c r="BH4367" s="3">
        <v>58.497279196316498</v>
      </c>
      <c r="BI4367" s="3">
        <v>10.1046025104602</v>
      </c>
      <c r="BJ4367" s="3">
        <v>44.076770350761102</v>
      </c>
      <c r="BK4367" s="3">
        <v>82.288135593220304</v>
      </c>
      <c r="BL4367" s="3">
        <v>53.517587939698501</v>
      </c>
    </row>
    <row r="4368" spans="1:64" x14ac:dyDescent="0.3">
      <c r="A4368" s="3" t="s">
        <v>5271</v>
      </c>
      <c r="B4368" s="4" t="s">
        <v>75</v>
      </c>
      <c r="C4368" s="3" t="s">
        <v>2544</v>
      </c>
      <c r="D4368" s="3" t="s">
        <v>5021</v>
      </c>
      <c r="E4368" s="3" t="s">
        <v>5270</v>
      </c>
      <c r="F4368" s="3" t="s">
        <v>69</v>
      </c>
      <c r="G4368" s="3" t="s">
        <v>101</v>
      </c>
      <c r="H4368" s="3" t="s">
        <v>71</v>
      </c>
      <c r="I4368" s="3" t="s">
        <v>71</v>
      </c>
      <c r="J4368" s="3">
        <v>4103</v>
      </c>
      <c r="K4368" s="3">
        <v>1374</v>
      </c>
      <c r="L4368" s="3">
        <v>3.0131999999999999</v>
      </c>
      <c r="M4368" s="3">
        <v>0</v>
      </c>
      <c r="N4368" s="3">
        <v>5.3651</v>
      </c>
      <c r="O4368" s="3">
        <v>47.705126407332799</v>
      </c>
      <c r="P4368" s="3">
        <v>8.8088999999999995</v>
      </c>
      <c r="Q4368" s="3">
        <v>7.4283000000000001</v>
      </c>
      <c r="R4368" s="3">
        <v>22.628064867792201</v>
      </c>
      <c r="S4368">
        <v>25.077061539540601</v>
      </c>
      <c r="T4368" s="3">
        <v>30.410677618069801</v>
      </c>
      <c r="U4368" s="3">
        <v>15.440115440115401</v>
      </c>
      <c r="V4368" s="3">
        <v>2.3289070480081699</v>
      </c>
      <c r="W4368" s="3">
        <v>8.1324669880528209</v>
      </c>
      <c r="X4368" s="3">
        <v>18.568872987477601</v>
      </c>
      <c r="Y4368">
        <v>18.9504992564266</v>
      </c>
      <c r="Z4368" s="3">
        <v>0</v>
      </c>
      <c r="AA4368" s="3">
        <v>0</v>
      </c>
      <c r="AB4368" s="3">
        <v>0</v>
      </c>
      <c r="AC4368" s="3">
        <v>0</v>
      </c>
      <c r="AD4368" s="3">
        <v>0</v>
      </c>
      <c r="AE4368" s="3">
        <v>11.5900185605279</v>
      </c>
      <c r="AF4368" s="3">
        <v>0</v>
      </c>
      <c r="AG4368" s="3">
        <v>0</v>
      </c>
      <c r="AH4368" s="3">
        <v>1.8724696356275301</v>
      </c>
      <c r="AI4368" s="3">
        <v>75.371747211895894</v>
      </c>
      <c r="AJ4368" s="3">
        <v>43.933224755700302</v>
      </c>
      <c r="AK4368" s="3">
        <v>66.544192692386204</v>
      </c>
      <c r="AL4368" s="3">
        <v>0</v>
      </c>
      <c r="AM4368" s="3">
        <v>28.706347463211099</v>
      </c>
      <c r="AN4368">
        <v>22.565584704313</v>
      </c>
      <c r="AO4368">
        <v>0.90478242137009901</v>
      </c>
      <c r="AQ4368">
        <v>26.145723336853202</v>
      </c>
      <c r="AR4368">
        <v>0</v>
      </c>
      <c r="AS4368">
        <v>82.270693512304206</v>
      </c>
      <c r="AT4368">
        <v>8.3298451234826292</v>
      </c>
      <c r="AU4368">
        <v>13.292861628637199</v>
      </c>
      <c r="AV4368">
        <v>12.8870292887029</v>
      </c>
      <c r="AW4368">
        <v>59.3817088879347</v>
      </c>
      <c r="AX4368">
        <v>13.627760252365899</v>
      </c>
      <c r="AY4368">
        <v>26.676476771074199</v>
      </c>
      <c r="AZ4368">
        <v>49.653142737019103</v>
      </c>
      <c r="BA4368">
        <v>23.117154811715501</v>
      </c>
      <c r="BB4368">
        <v>5.39636059401799</v>
      </c>
      <c r="BC4368">
        <v>55.314670595664097</v>
      </c>
      <c r="BD4368">
        <v>16.9815281276238</v>
      </c>
      <c r="BE4368">
        <v>38.104205900816098</v>
      </c>
      <c r="BF4368">
        <v>34.475509775068303</v>
      </c>
      <c r="BG4368">
        <v>9.9621689785624206</v>
      </c>
      <c r="BH4368">
        <v>25.763917957304301</v>
      </c>
      <c r="BI4368">
        <v>48.744769874477001</v>
      </c>
      <c r="BJ4368">
        <v>0</v>
      </c>
      <c r="BK4368">
        <v>82.012711864406796</v>
      </c>
      <c r="BL4368">
        <v>1.15159128978224</v>
      </c>
    </row>
    <row r="4369" spans="1:64" x14ac:dyDescent="0.3">
      <c r="A4369" s="3" t="s">
        <v>5272</v>
      </c>
      <c r="B4369" s="4" t="s">
        <v>75</v>
      </c>
      <c r="C4369" s="3" t="s">
        <v>2544</v>
      </c>
      <c r="D4369" s="3" t="s">
        <v>5021</v>
      </c>
      <c r="E4369" s="3" t="s">
        <v>5273</v>
      </c>
      <c r="F4369" s="3" t="s">
        <v>69</v>
      </c>
      <c r="G4369" s="3" t="s">
        <v>101</v>
      </c>
      <c r="H4369" s="3" t="s">
        <v>71</v>
      </c>
      <c r="I4369" s="3" t="s">
        <v>71</v>
      </c>
      <c r="J4369" s="3">
        <v>4020</v>
      </c>
      <c r="K4369" s="3">
        <v>1496</v>
      </c>
      <c r="L4369" s="3">
        <v>9.0395000000000003</v>
      </c>
      <c r="M4369" s="3">
        <v>0</v>
      </c>
      <c r="N4369" s="3">
        <v>15.9091</v>
      </c>
      <c r="O4369" s="3">
        <v>55.762042927758799</v>
      </c>
      <c r="P4369" s="3">
        <v>28.597999999999999</v>
      </c>
      <c r="Q4369" s="3">
        <v>10.5671</v>
      </c>
      <c r="R4369" s="3">
        <v>28.1563790940262</v>
      </c>
      <c r="S4369" s="3">
        <v>27.605663833732599</v>
      </c>
      <c r="T4369" s="3">
        <v>18.1930184804928</v>
      </c>
      <c r="U4369" s="3">
        <v>20.222634508348801</v>
      </c>
      <c r="V4369" s="3">
        <v>5.8631256384065402</v>
      </c>
      <c r="W4369" s="3">
        <v>17.271012366380202</v>
      </c>
      <c r="X4369" s="3">
        <v>41.466905187835401</v>
      </c>
      <c r="Y4369" s="3">
        <v>71.765455704270195</v>
      </c>
      <c r="Z4369" s="3">
        <v>0</v>
      </c>
      <c r="AA4369" s="3">
        <v>0</v>
      </c>
      <c r="AB4369" s="3">
        <v>15.185185185185199</v>
      </c>
      <c r="AC4369" s="3">
        <v>0</v>
      </c>
      <c r="AD4369" s="3">
        <v>23.880597014925399</v>
      </c>
      <c r="AE4369" s="3">
        <v>6.0424829861827201</v>
      </c>
      <c r="AF4369" s="3">
        <v>0</v>
      </c>
      <c r="AG4369" s="3">
        <v>0</v>
      </c>
      <c r="AH4369" s="3">
        <v>22.317813765182201</v>
      </c>
      <c r="AI4369" s="3">
        <v>46.933085501858699</v>
      </c>
      <c r="AJ4369" s="3">
        <v>59.039087947882699</v>
      </c>
      <c r="AK4369" s="3">
        <v>83.955909369259004</v>
      </c>
      <c r="AL4369" s="3">
        <v>0</v>
      </c>
      <c r="AM4369" s="3">
        <v>24.862727871732901</v>
      </c>
      <c r="AN4369" s="3">
        <v>63.050244553134704</v>
      </c>
      <c r="AO4369" s="3">
        <v>14.5842309349418</v>
      </c>
      <c r="AQ4369" s="3">
        <v>21.1615628299894</v>
      </c>
      <c r="AR4369" s="3">
        <v>10.3921568627451</v>
      </c>
      <c r="AS4369" s="3">
        <v>68.875838926174495</v>
      </c>
      <c r="AT4369" s="3">
        <v>9.2716617831728794</v>
      </c>
      <c r="AU4369" s="3">
        <v>3.5377852208499099</v>
      </c>
      <c r="AV4369" s="3">
        <v>3.6401673640167398</v>
      </c>
      <c r="AW4369" s="3">
        <v>24.216401889222801</v>
      </c>
      <c r="AX4369" s="3">
        <v>24.689800210304899</v>
      </c>
      <c r="AY4369" s="3">
        <v>45.112465839815002</v>
      </c>
      <c r="AZ4369" s="3">
        <v>61.614462896783699</v>
      </c>
      <c r="BA4369" s="3">
        <v>21.380753138075299</v>
      </c>
      <c r="BB4369" s="3">
        <v>26.312486927420998</v>
      </c>
      <c r="BC4369" s="3">
        <v>85.203115133656098</v>
      </c>
      <c r="BD4369" s="3">
        <v>4.6599496221662502</v>
      </c>
      <c r="BE4369" s="3">
        <v>70.830717723373098</v>
      </c>
      <c r="BF4369" s="3">
        <v>24.1749001471516</v>
      </c>
      <c r="BG4369" s="3">
        <v>9.7519966372425397</v>
      </c>
      <c r="BH4369" s="3">
        <v>58.497279196316498</v>
      </c>
      <c r="BI4369" s="3">
        <v>23.430962343096201</v>
      </c>
      <c r="BJ4369" s="3">
        <v>0</v>
      </c>
      <c r="BK4369" s="3">
        <v>51.991525423728802</v>
      </c>
      <c r="BL4369" s="3">
        <v>14.1331658291457</v>
      </c>
    </row>
    <row r="4370" spans="1:64" x14ac:dyDescent="0.3">
      <c r="A4370" s="3" t="s">
        <v>5274</v>
      </c>
      <c r="B4370" s="4" t="s">
        <v>75</v>
      </c>
      <c r="C4370" s="3" t="s">
        <v>2544</v>
      </c>
      <c r="D4370" s="3" t="s">
        <v>5021</v>
      </c>
      <c r="E4370" s="3" t="s">
        <v>5275</v>
      </c>
      <c r="F4370" s="3" t="s">
        <v>69</v>
      </c>
      <c r="G4370" s="3" t="s">
        <v>101</v>
      </c>
      <c r="H4370" s="3" t="s">
        <v>71</v>
      </c>
      <c r="I4370" s="3" t="s">
        <v>71</v>
      </c>
      <c r="J4370" s="3">
        <v>5732</v>
      </c>
      <c r="K4370" s="3">
        <v>2120</v>
      </c>
      <c r="L4370" s="3">
        <v>4.9801000000000002</v>
      </c>
      <c r="M4370" s="3">
        <v>0</v>
      </c>
      <c r="N4370" s="3">
        <v>8.8300999999999998</v>
      </c>
      <c r="O4370" s="3">
        <v>51.165173671670303</v>
      </c>
      <c r="P4370" s="3">
        <v>26.323399999999999</v>
      </c>
      <c r="Q4370" s="3">
        <v>5.6916000000000002</v>
      </c>
      <c r="R4370" s="3">
        <v>27.621702745660201</v>
      </c>
      <c r="S4370" s="3">
        <v>23.543470926009999</v>
      </c>
      <c r="T4370" s="3">
        <v>21.355236139630399</v>
      </c>
      <c r="U4370" s="3">
        <v>20.7998350855494</v>
      </c>
      <c r="V4370" s="3">
        <v>6.1082737487231897</v>
      </c>
      <c r="W4370" s="3">
        <v>24.586040662334899</v>
      </c>
      <c r="X4370" s="3">
        <v>39.3202146690519</v>
      </c>
      <c r="Y4370" s="3">
        <v>64.223496919481605</v>
      </c>
      <c r="Z4370" s="3">
        <v>0</v>
      </c>
      <c r="AA4370" s="3">
        <v>0</v>
      </c>
      <c r="AB4370" s="3">
        <v>0</v>
      </c>
      <c r="AC4370" s="3">
        <v>0</v>
      </c>
      <c r="AD4370" s="3">
        <v>42.164179104477597</v>
      </c>
      <c r="AE4370" s="3">
        <v>8.2078779129717496</v>
      </c>
      <c r="AF4370" s="3">
        <v>57.4183976261128</v>
      </c>
      <c r="AG4370" s="3">
        <v>0</v>
      </c>
      <c r="AH4370" s="3">
        <v>0</v>
      </c>
      <c r="AI4370" s="3">
        <v>50.6505576208178</v>
      </c>
      <c r="AJ4370" s="3">
        <v>59.039087947882699</v>
      </c>
      <c r="AK4370" s="3">
        <v>75.035721575831801</v>
      </c>
      <c r="AL4370" s="3">
        <v>0</v>
      </c>
      <c r="AM4370" s="3">
        <v>22.0953217658687</v>
      </c>
      <c r="AN4370" s="3">
        <v>62.738995108937303</v>
      </c>
      <c r="AO4370" s="3">
        <v>13.270142180094799</v>
      </c>
      <c r="AQ4370" s="3">
        <v>36.198521647307302</v>
      </c>
      <c r="AR4370" s="3">
        <v>0</v>
      </c>
      <c r="AS4370" s="3">
        <v>14.7930648769575</v>
      </c>
      <c r="AT4370" s="3">
        <v>8.1624110506488101</v>
      </c>
      <c r="AU4370" s="3">
        <v>18.3169353150513</v>
      </c>
      <c r="AV4370" s="3">
        <v>4.8535564853556501</v>
      </c>
      <c r="AW4370" s="3">
        <v>61.5500214684414</v>
      </c>
      <c r="AX4370" s="3">
        <v>7.1924290220820204</v>
      </c>
      <c r="AY4370" s="3">
        <v>12.4027748581038</v>
      </c>
      <c r="AZ4370" s="3">
        <v>10.258566323313</v>
      </c>
      <c r="BA4370" s="3">
        <v>15.0627615062762</v>
      </c>
      <c r="BB4370" s="3">
        <v>2.63543191800879</v>
      </c>
      <c r="BC4370" s="3">
        <v>61.334455904020203</v>
      </c>
      <c r="BD4370" s="3">
        <v>30.625524769101599</v>
      </c>
      <c r="BE4370" s="3">
        <v>48.587570621468899</v>
      </c>
      <c r="BF4370" s="3">
        <v>13.243640950178699</v>
      </c>
      <c r="BG4370" s="3">
        <v>2.9634300126103401</v>
      </c>
      <c r="BH4370" s="3">
        <v>25.763917957304301</v>
      </c>
      <c r="BI4370" s="3">
        <v>41.820083682008402</v>
      </c>
      <c r="BJ4370" s="3">
        <v>0</v>
      </c>
      <c r="BK4370" s="3">
        <v>74.470338983050794</v>
      </c>
      <c r="BL4370" s="3">
        <v>14.677554438861</v>
      </c>
    </row>
    <row r="4371" spans="1:64" x14ac:dyDescent="0.3">
      <c r="A4371" s="3" t="s">
        <v>5276</v>
      </c>
      <c r="B4371" s="4" t="s">
        <v>75</v>
      </c>
      <c r="C4371" s="3" t="s">
        <v>2544</v>
      </c>
      <c r="D4371" s="3" t="s">
        <v>5021</v>
      </c>
      <c r="E4371" s="3" t="s">
        <v>5275</v>
      </c>
      <c r="F4371" s="3" t="s">
        <v>69</v>
      </c>
      <c r="G4371" s="3" t="s">
        <v>101</v>
      </c>
      <c r="H4371" s="3" t="s">
        <v>71</v>
      </c>
      <c r="I4371" s="3" t="s">
        <v>71</v>
      </c>
      <c r="J4371" s="3">
        <v>5886</v>
      </c>
      <c r="K4371" s="3">
        <v>2196</v>
      </c>
      <c r="L4371" s="3">
        <v>4.7290000000000001</v>
      </c>
      <c r="M4371" s="3">
        <v>0</v>
      </c>
      <c r="N4371" s="3">
        <v>8.3829999999999991</v>
      </c>
      <c r="O4371" s="3">
        <v>50.851924658604197</v>
      </c>
      <c r="P4371" s="3">
        <v>9.0157000000000007</v>
      </c>
      <c r="Q4371" s="3">
        <v>11.153</v>
      </c>
      <c r="R4371" s="3">
        <v>22.708830515017699</v>
      </c>
      <c r="S4371" s="3">
        <v>28.143094143586602</v>
      </c>
      <c r="T4371" s="3">
        <v>30.1232032854209</v>
      </c>
      <c r="U4371" s="3">
        <v>20.9853638425067</v>
      </c>
      <c r="V4371" s="3">
        <v>21.5730337078652</v>
      </c>
      <c r="W4371" s="3">
        <v>37.203940473695198</v>
      </c>
      <c r="X4371" s="3">
        <v>0</v>
      </c>
      <c r="Y4371" s="3">
        <v>67.728914382834105</v>
      </c>
      <c r="Z4371" s="3">
        <v>94.209891435464399</v>
      </c>
      <c r="AA4371" s="3">
        <v>0</v>
      </c>
      <c r="AB4371" s="3">
        <v>0</v>
      </c>
      <c r="AC4371" s="3">
        <v>0</v>
      </c>
      <c r="AD4371" s="3">
        <v>21.455223880597</v>
      </c>
      <c r="AE4371" s="3">
        <v>13.157352031346701</v>
      </c>
      <c r="AF4371" s="3">
        <v>0</v>
      </c>
      <c r="AG4371" s="3">
        <v>0</v>
      </c>
      <c r="AH4371" s="3">
        <v>10.2732793522267</v>
      </c>
      <c r="AI4371" s="3">
        <v>0</v>
      </c>
      <c r="AJ4371" s="3">
        <v>45.785830618892497</v>
      </c>
      <c r="AK4371" s="3">
        <v>55.786895284751999</v>
      </c>
      <c r="AL4371" s="3">
        <v>0</v>
      </c>
      <c r="AM4371" s="3">
        <v>29.211508895233901</v>
      </c>
      <c r="AN4371" s="3">
        <v>76.9453090262339</v>
      </c>
      <c r="AO4371" s="3">
        <v>36.169754416199901</v>
      </c>
      <c r="AQ4371" s="3">
        <v>27.877507919746598</v>
      </c>
      <c r="AR4371" s="3">
        <v>20.8578431372549</v>
      </c>
      <c r="AS4371" s="3">
        <v>4.2785234899328897</v>
      </c>
      <c r="AT4371" s="3">
        <v>7.2415236500627902</v>
      </c>
      <c r="AU4371" s="3">
        <v>17.416788779568801</v>
      </c>
      <c r="AV4371" s="3">
        <v>13.368200836820099</v>
      </c>
      <c r="AW4371" s="3">
        <v>1.39544869042508</v>
      </c>
      <c r="AX4371" s="3">
        <v>16.445846477392202</v>
      </c>
      <c r="AY4371" s="3">
        <v>27.180996426319101</v>
      </c>
      <c r="AZ4371" s="3">
        <v>27.748581038469599</v>
      </c>
      <c r="BA4371" s="3">
        <v>63.786610878661101</v>
      </c>
      <c r="BB4371" s="3">
        <v>0.87847730600292795</v>
      </c>
      <c r="BC4371" s="3">
        <v>86.6343927594191</v>
      </c>
      <c r="BD4371" s="3">
        <v>0</v>
      </c>
      <c r="BE4371" s="3">
        <v>96.610169491525397</v>
      </c>
      <c r="BF4371" s="3">
        <v>2.94303132226193</v>
      </c>
      <c r="BG4371" s="3">
        <v>26.019335855401401</v>
      </c>
      <c r="BH4371" s="3">
        <v>58.497279196316498</v>
      </c>
      <c r="BI4371" s="3">
        <v>2.02928870292887</v>
      </c>
      <c r="BJ4371" s="3">
        <v>0</v>
      </c>
      <c r="BK4371" s="3">
        <v>90.932203389830505</v>
      </c>
      <c r="BL4371" s="3">
        <v>2.3031825795644898</v>
      </c>
    </row>
    <row r="4372" spans="1:64" x14ac:dyDescent="0.3">
      <c r="A4372" s="3" t="s">
        <v>5277</v>
      </c>
      <c r="B4372" s="4" t="s">
        <v>75</v>
      </c>
      <c r="C4372" s="3" t="s">
        <v>2544</v>
      </c>
      <c r="D4372" s="3" t="s">
        <v>5021</v>
      </c>
      <c r="E4372" s="3" t="s">
        <v>5278</v>
      </c>
      <c r="F4372" s="3" t="s">
        <v>69</v>
      </c>
      <c r="G4372" s="3" t="s">
        <v>101</v>
      </c>
      <c r="H4372" s="3" t="s">
        <v>71</v>
      </c>
      <c r="I4372" s="3" t="s">
        <v>78</v>
      </c>
      <c r="J4372" s="3">
        <v>8943</v>
      </c>
      <c r="K4372" s="3">
        <v>16</v>
      </c>
      <c r="L4372" s="3">
        <v>0</v>
      </c>
      <c r="M4372" s="3">
        <v>0</v>
      </c>
      <c r="N4372" s="3">
        <v>0</v>
      </c>
      <c r="O4372" s="3"/>
      <c r="P4372" s="3">
        <v>13.296099999999999</v>
      </c>
      <c r="Q4372" s="3">
        <v>0</v>
      </c>
      <c r="R4372" s="3">
        <v>24.230468189694601</v>
      </c>
      <c r="S4372" s="3"/>
      <c r="T4372" s="3">
        <v>26.611909650924002</v>
      </c>
      <c r="U4372" s="3">
        <v>20.614306328592001</v>
      </c>
      <c r="V4372" s="3">
        <v>21.8386108273749</v>
      </c>
      <c r="W4372" s="3">
        <v>32.278348354642603</v>
      </c>
      <c r="X4372" s="3">
        <v>29.373881932021501</v>
      </c>
      <c r="Y4372" s="3"/>
      <c r="Z4372" s="3">
        <v>0</v>
      </c>
      <c r="AA4372" s="3">
        <v>0</v>
      </c>
      <c r="AB4372" s="3">
        <v>67.7777777777778</v>
      </c>
      <c r="AC4372" s="3">
        <v>0</v>
      </c>
      <c r="AD4372" s="3">
        <v>51.305970149253703</v>
      </c>
      <c r="AE4372" s="3">
        <v>9.7339657661373504</v>
      </c>
      <c r="AF4372" s="3">
        <v>0</v>
      </c>
      <c r="AG4372" s="3">
        <v>0</v>
      </c>
      <c r="AH4372" s="3">
        <v>0</v>
      </c>
      <c r="AI4372" s="3">
        <v>0</v>
      </c>
      <c r="AJ4372" s="3">
        <v>56.372149837133499</v>
      </c>
      <c r="AK4372" s="3">
        <v>66.299244743825298</v>
      </c>
      <c r="AL4372" s="3">
        <v>0</v>
      </c>
      <c r="AM4372" s="3">
        <v>41.357346804304903</v>
      </c>
      <c r="AN4372" s="3"/>
      <c r="AO4372" s="3"/>
      <c r="AQ4372" s="3"/>
      <c r="AR4372" s="3"/>
      <c r="AS4372" s="3"/>
      <c r="AT4372" s="3"/>
      <c r="AU4372" s="3"/>
      <c r="AV4372" s="3"/>
      <c r="AW4372" s="3"/>
      <c r="AX4372" s="3"/>
      <c r="AY4372" s="3"/>
      <c r="AZ4372" s="3"/>
      <c r="BA4372" s="3"/>
      <c r="BB4372" s="3"/>
      <c r="BC4372" s="3"/>
      <c r="BD4372" s="3"/>
      <c r="BE4372" s="3"/>
      <c r="BF4372" s="3"/>
      <c r="BG4372" s="3"/>
      <c r="BH4372" s="3"/>
      <c r="BI4372" s="3"/>
      <c r="BJ4372" s="3"/>
      <c r="BK4372" s="3"/>
      <c r="BL4372" s="3"/>
    </row>
    <row r="4373" spans="1:64" x14ac:dyDescent="0.3">
      <c r="A4373" s="3" t="s">
        <v>5279</v>
      </c>
      <c r="B4373" s="4" t="s">
        <v>75</v>
      </c>
      <c r="C4373" s="3" t="s">
        <v>2544</v>
      </c>
      <c r="D4373" s="3" t="s">
        <v>5021</v>
      </c>
      <c r="E4373" s="3" t="s">
        <v>5275</v>
      </c>
      <c r="F4373" s="3" t="s">
        <v>69</v>
      </c>
      <c r="G4373" s="3" t="s">
        <v>101</v>
      </c>
      <c r="H4373" s="3" t="s">
        <v>71</v>
      </c>
      <c r="I4373" s="3" t="s">
        <v>71</v>
      </c>
      <c r="J4373" s="3">
        <v>2423</v>
      </c>
      <c r="K4373" s="3">
        <v>804</v>
      </c>
      <c r="L4373" s="3">
        <v>1.0462</v>
      </c>
      <c r="M4373" s="3">
        <v>0</v>
      </c>
      <c r="N4373" s="3">
        <v>1.8629</v>
      </c>
      <c r="O4373" s="3">
        <v>42.691652626542201</v>
      </c>
      <c r="P4373" s="3">
        <v>1.3648</v>
      </c>
      <c r="Q4373" s="3">
        <v>7.3028000000000004</v>
      </c>
      <c r="R4373" s="3">
        <v>17.707155701930802</v>
      </c>
      <c r="S4373" s="3">
        <v>24.984496924611399</v>
      </c>
      <c r="T4373" s="3">
        <v>29.815195071868601</v>
      </c>
      <c r="U4373" s="3">
        <v>20.366934652648901</v>
      </c>
      <c r="V4373" s="3">
        <v>34.872318692543402</v>
      </c>
      <c r="W4373" s="3">
        <v>37.790819534688701</v>
      </c>
      <c r="X4373" s="3">
        <v>0</v>
      </c>
      <c r="Y4373" s="3">
        <v>48.863394943700897</v>
      </c>
      <c r="Z4373" s="3">
        <v>0</v>
      </c>
      <c r="AA4373" s="3">
        <v>0</v>
      </c>
      <c r="AB4373" s="3">
        <v>0</v>
      </c>
      <c r="AC4373" s="3">
        <v>0</v>
      </c>
      <c r="AD4373" s="3">
        <v>0</v>
      </c>
      <c r="AE4373" s="3">
        <v>10.6413693545061</v>
      </c>
      <c r="AF4373" s="3">
        <v>0</v>
      </c>
      <c r="AG4373" s="3">
        <v>0</v>
      </c>
      <c r="AH4373" s="3">
        <v>0</v>
      </c>
      <c r="AI4373" s="3">
        <v>0</v>
      </c>
      <c r="AJ4373" s="3">
        <v>43.933224755700302</v>
      </c>
      <c r="AK4373" s="3">
        <v>58.603796693202703</v>
      </c>
      <c r="AL4373" s="3">
        <v>0</v>
      </c>
      <c r="AM4373" s="3">
        <v>16.406764770481001</v>
      </c>
      <c r="AN4373" s="3">
        <v>67.874610938194806</v>
      </c>
      <c r="AO4373" s="3">
        <v>15.5751831107281</v>
      </c>
      <c r="AQ4373" s="3">
        <v>24.244984160506899</v>
      </c>
      <c r="AR4373" s="3">
        <v>22.426470588235301</v>
      </c>
      <c r="AS4373" s="3">
        <v>0</v>
      </c>
      <c r="AT4373" s="3">
        <v>4.4997907074089598</v>
      </c>
      <c r="AU4373" s="3">
        <v>45.132928616286399</v>
      </c>
      <c r="AV4373" s="3">
        <v>6.8619246861924701</v>
      </c>
      <c r="AW4373" s="3">
        <v>20.717045942464601</v>
      </c>
      <c r="AX4373" s="3">
        <v>20.042060988433199</v>
      </c>
      <c r="AY4373" s="3">
        <v>27.180996426319101</v>
      </c>
      <c r="AZ4373" s="3">
        <v>27.748581038469599</v>
      </c>
      <c r="BA4373" s="3">
        <v>22.447698744769902</v>
      </c>
      <c r="BB4373" s="3">
        <v>0.87847730600292795</v>
      </c>
      <c r="BC4373" s="3">
        <v>86.6343927594191</v>
      </c>
      <c r="BD4373" s="3">
        <v>3.8623005877413901</v>
      </c>
      <c r="BE4373" s="3">
        <v>75.204017576898906</v>
      </c>
      <c r="BF4373" s="3">
        <v>2.94303132226193</v>
      </c>
      <c r="BG4373" s="3">
        <v>15.615804960067299</v>
      </c>
      <c r="BH4373" s="3">
        <v>58.497279196316498</v>
      </c>
      <c r="BI4373" s="3">
        <v>2.6987447698744802</v>
      </c>
      <c r="BJ4373" s="3">
        <v>46.9887491727333</v>
      </c>
      <c r="BK4373" s="3">
        <v>13.4745762711864</v>
      </c>
      <c r="BL4373" s="3">
        <v>5.6113902847571202</v>
      </c>
    </row>
    <row r="4374" spans="1:64" x14ac:dyDescent="0.3">
      <c r="A4374" s="3" t="s">
        <v>5280</v>
      </c>
      <c r="B4374" s="4" t="s">
        <v>75</v>
      </c>
      <c r="C4374" s="3" t="s">
        <v>2544</v>
      </c>
      <c r="D4374" s="3" t="s">
        <v>5021</v>
      </c>
      <c r="E4374" s="3" t="s">
        <v>5281</v>
      </c>
      <c r="F4374" s="3" t="s">
        <v>69</v>
      </c>
      <c r="G4374" s="3" t="s">
        <v>101</v>
      </c>
      <c r="H4374" s="3" t="s">
        <v>71</v>
      </c>
      <c r="I4374" s="3" t="s">
        <v>71</v>
      </c>
      <c r="J4374" s="3">
        <v>3231</v>
      </c>
      <c r="K4374" s="3">
        <v>1071</v>
      </c>
      <c r="L4374" s="3">
        <v>1.0253000000000001</v>
      </c>
      <c r="M4374" s="3">
        <v>0</v>
      </c>
      <c r="N4374" s="3">
        <v>1.8255999999999999</v>
      </c>
      <c r="O4374" s="3">
        <v>42.565220963834399</v>
      </c>
      <c r="P4374" s="3">
        <v>11.6212</v>
      </c>
      <c r="Q4374" s="3">
        <v>1.7367999999999999</v>
      </c>
      <c r="R4374" s="3">
        <v>23.712223191019302</v>
      </c>
      <c r="S4374" s="3">
        <v>18.852997772815002</v>
      </c>
      <c r="T4374" s="3">
        <v>23.305954825461999</v>
      </c>
      <c r="U4374" s="3">
        <v>19.892805607091301</v>
      </c>
      <c r="V4374" s="3">
        <v>20.408580183861101</v>
      </c>
      <c r="W4374" s="3">
        <v>13.0580591071054</v>
      </c>
      <c r="X4374" s="3">
        <v>34.669051878354203</v>
      </c>
      <c r="Y4374" s="3">
        <v>51.094115147652403</v>
      </c>
      <c r="Z4374" s="3">
        <v>52.291917973461999</v>
      </c>
      <c r="AA4374" s="3">
        <v>0</v>
      </c>
      <c r="AB4374" s="3">
        <v>41.851851851851798</v>
      </c>
      <c r="AC4374" s="3">
        <v>0</v>
      </c>
      <c r="AD4374" s="3">
        <v>25.5597014925373</v>
      </c>
      <c r="AE4374" s="3">
        <v>7.7129305011342604</v>
      </c>
      <c r="AF4374" s="3">
        <v>0</v>
      </c>
      <c r="AG4374" s="3">
        <v>0</v>
      </c>
      <c r="AH4374" s="3">
        <v>14.0182186234818</v>
      </c>
      <c r="AI4374" s="3">
        <v>0</v>
      </c>
      <c r="AJ4374" s="3">
        <v>57.410423452768697</v>
      </c>
      <c r="AK4374" s="3">
        <v>68.891610532761803</v>
      </c>
      <c r="AL4374" s="3">
        <v>0</v>
      </c>
      <c r="AM4374" s="3">
        <v>17.922249066549501</v>
      </c>
      <c r="AN4374" s="3">
        <v>59.293019119608701</v>
      </c>
      <c r="AO4374" s="3">
        <v>41.426109435588103</v>
      </c>
      <c r="AQ4374" s="3">
        <v>31.636747624076001</v>
      </c>
      <c r="AR4374" s="3">
        <v>24.289215686274499</v>
      </c>
      <c r="AS4374" s="3">
        <v>12.136465324384799</v>
      </c>
      <c r="AT4374" s="3">
        <v>3.2021766429468399</v>
      </c>
      <c r="AU4374" s="3">
        <v>0.29307096504082097</v>
      </c>
      <c r="AV4374" s="3">
        <v>9.4769874476987503</v>
      </c>
      <c r="AW4374" s="3">
        <v>47.273507943323303</v>
      </c>
      <c r="AX4374" s="3">
        <v>15.5415352260778</v>
      </c>
      <c r="AY4374" s="3">
        <v>12.4027748581038</v>
      </c>
      <c r="AZ4374" s="3">
        <v>10.258566323313</v>
      </c>
      <c r="BA4374" s="3">
        <v>2.1129707112970699</v>
      </c>
      <c r="BB4374" s="3">
        <v>2.63543191800879</v>
      </c>
      <c r="BC4374" s="3">
        <v>61.334455904020203</v>
      </c>
      <c r="BD4374" s="3">
        <v>0.67170445004198198</v>
      </c>
      <c r="BE4374" s="3">
        <v>46.264908976773398</v>
      </c>
      <c r="BF4374" s="3">
        <v>13.243640950178699</v>
      </c>
      <c r="BG4374" s="3">
        <v>4.4556536359815002</v>
      </c>
      <c r="BH4374" s="3">
        <v>58.497279196316498</v>
      </c>
      <c r="BI4374" s="3">
        <v>1.63179916317992</v>
      </c>
      <c r="BJ4374" s="3">
        <v>0</v>
      </c>
      <c r="BK4374" s="3">
        <v>0</v>
      </c>
      <c r="BL4374" s="3">
        <v>0.94221105527638205</v>
      </c>
    </row>
    <row r="4375" spans="1:64" x14ac:dyDescent="0.3">
      <c r="A4375" s="3" t="s">
        <v>5282</v>
      </c>
      <c r="B4375" s="4" t="s">
        <v>75</v>
      </c>
      <c r="C4375" s="3" t="s">
        <v>2544</v>
      </c>
      <c r="D4375" s="3" t="s">
        <v>5021</v>
      </c>
      <c r="E4375" s="3" t="s">
        <v>5281</v>
      </c>
      <c r="F4375" s="3" t="s">
        <v>69</v>
      </c>
      <c r="G4375" s="3" t="s">
        <v>101</v>
      </c>
      <c r="H4375" s="3" t="s">
        <v>71</v>
      </c>
      <c r="I4375" s="3" t="s">
        <v>71</v>
      </c>
      <c r="J4375" s="3">
        <v>4574</v>
      </c>
      <c r="K4375" s="3">
        <v>1677</v>
      </c>
      <c r="L4375" s="3">
        <v>5.6288</v>
      </c>
      <c r="M4375" s="3">
        <v>0</v>
      </c>
      <c r="N4375" s="3">
        <v>9.9850999999999992</v>
      </c>
      <c r="O4375" s="3">
        <v>52.039765175974303</v>
      </c>
      <c r="P4375" s="3">
        <v>4.0115999999999996</v>
      </c>
      <c r="Q4375" s="3">
        <v>16.3005</v>
      </c>
      <c r="R4375" s="3">
        <v>20.373276035657401</v>
      </c>
      <c r="S4375" s="3">
        <v>31.666489140316902</v>
      </c>
      <c r="T4375" s="3">
        <v>24.620123203285399</v>
      </c>
      <c r="U4375" s="3">
        <v>19.583591012162401</v>
      </c>
      <c r="V4375" s="3">
        <v>49.703779366700701</v>
      </c>
      <c r="W4375" s="3">
        <v>32.739467616851798</v>
      </c>
      <c r="X4375" s="3">
        <v>20.322003577817501</v>
      </c>
      <c r="Y4375" s="3">
        <v>61.355428085829601</v>
      </c>
      <c r="Z4375" s="3">
        <v>63.148371531966198</v>
      </c>
      <c r="AA4375" s="3">
        <v>0</v>
      </c>
      <c r="AB4375" s="3">
        <v>58.8888888888889</v>
      </c>
      <c r="AC4375" s="3">
        <v>0</v>
      </c>
      <c r="AD4375" s="3">
        <v>0</v>
      </c>
      <c r="AE4375" s="3">
        <v>8.2903691482779998</v>
      </c>
      <c r="AF4375" s="3">
        <v>0</v>
      </c>
      <c r="AG4375" s="3">
        <v>0</v>
      </c>
      <c r="AH4375" s="3">
        <v>11.437246963562799</v>
      </c>
      <c r="AI4375" s="3">
        <v>0</v>
      </c>
      <c r="AJ4375" s="3">
        <v>46.600162866449502</v>
      </c>
      <c r="AK4375" s="3">
        <v>1.2451520718514</v>
      </c>
      <c r="AL4375" s="3">
        <v>0</v>
      </c>
      <c r="AM4375" s="3">
        <v>33.121019108280301</v>
      </c>
      <c r="AN4375" s="3">
        <v>74.299688750555802</v>
      </c>
      <c r="AO4375" s="3">
        <v>2.0680741059888001</v>
      </c>
      <c r="AQ4375" s="3">
        <v>47.708553326293597</v>
      </c>
      <c r="AR4375" s="3">
        <v>30.637254901960802</v>
      </c>
      <c r="AS4375" s="3">
        <v>0</v>
      </c>
      <c r="AT4375" s="3">
        <v>19.673503557974001</v>
      </c>
      <c r="AU4375" s="3">
        <v>16.663177726606701</v>
      </c>
      <c r="AV4375" s="3">
        <v>17.008368200836799</v>
      </c>
      <c r="AW4375" s="3">
        <v>60.197509660798602</v>
      </c>
      <c r="AX4375" s="3">
        <v>20.0210304942166</v>
      </c>
      <c r="AY4375" s="3">
        <v>37.460584401934</v>
      </c>
      <c r="AZ4375" s="3">
        <v>73.533739751944495</v>
      </c>
      <c r="BA4375" s="3">
        <v>42.196652719665302</v>
      </c>
      <c r="BB4375" s="3">
        <v>61.807153315206001</v>
      </c>
      <c r="BC4375" s="3">
        <v>92.548937065880907</v>
      </c>
      <c r="BD4375" s="3">
        <v>10.684298908480301</v>
      </c>
      <c r="BE4375" s="3">
        <v>70.7679430843273</v>
      </c>
      <c r="BF4375" s="3">
        <v>21.505150304813998</v>
      </c>
      <c r="BG4375" s="3">
        <v>3.2156368221942002</v>
      </c>
      <c r="BH4375" s="3">
        <v>58.497279196316498</v>
      </c>
      <c r="BI4375" s="3">
        <v>0.48117154811715501</v>
      </c>
      <c r="BJ4375" s="3">
        <v>0</v>
      </c>
      <c r="BK4375" s="3">
        <v>62.966101694915302</v>
      </c>
      <c r="BL4375" s="3">
        <v>6.0510887772194302</v>
      </c>
    </row>
    <row r="4376" spans="1:64" x14ac:dyDescent="0.3">
      <c r="A4376" s="3" t="s">
        <v>5283</v>
      </c>
      <c r="B4376" s="4" t="s">
        <v>75</v>
      </c>
      <c r="C4376" s="3" t="s">
        <v>2544</v>
      </c>
      <c r="D4376" s="3" t="s">
        <v>5021</v>
      </c>
      <c r="E4376" s="3" t="s">
        <v>5284</v>
      </c>
      <c r="F4376" s="3" t="s">
        <v>69</v>
      </c>
      <c r="G4376" s="3" t="s">
        <v>101</v>
      </c>
      <c r="H4376" s="3" t="s">
        <v>71</v>
      </c>
      <c r="I4376" s="3" t="s">
        <v>71</v>
      </c>
      <c r="J4376" s="3">
        <v>4431</v>
      </c>
      <c r="K4376" s="3">
        <v>1576</v>
      </c>
      <c r="L4376" s="3">
        <v>28.834499999999998</v>
      </c>
      <c r="M4376" s="3">
        <v>0</v>
      </c>
      <c r="N4376" s="3">
        <v>45.491799999999998</v>
      </c>
      <c r="O4376" s="3">
        <v>69.456180217055902</v>
      </c>
      <c r="P4376" s="3">
        <v>2.4607000000000001</v>
      </c>
      <c r="Q4376" s="3">
        <v>56.7483</v>
      </c>
      <c r="R4376" s="3">
        <v>19.120042506948099</v>
      </c>
      <c r="S4376" s="3">
        <v>50.3361377101077</v>
      </c>
      <c r="T4376" s="3">
        <v>27.659137577002099</v>
      </c>
      <c r="U4376" s="3">
        <v>17.913832199546501</v>
      </c>
      <c r="V4376" s="3">
        <v>20.183861082737501</v>
      </c>
      <c r="W4376" s="3">
        <v>16.747013204778899</v>
      </c>
      <c r="X4376" s="3">
        <v>0</v>
      </c>
      <c r="Y4376" s="3">
        <v>64.223496919481605</v>
      </c>
      <c r="Z4376" s="3">
        <v>0</v>
      </c>
      <c r="AA4376" s="3">
        <v>0</v>
      </c>
      <c r="AB4376" s="3">
        <v>0</v>
      </c>
      <c r="AC4376" s="3">
        <v>0</v>
      </c>
      <c r="AD4376" s="3">
        <v>0</v>
      </c>
      <c r="AE4376" s="3">
        <v>7.6304392658280102</v>
      </c>
      <c r="AF4376" s="3">
        <v>0</v>
      </c>
      <c r="AG4376" s="3">
        <v>0</v>
      </c>
      <c r="AH4376" s="3">
        <v>1.8724696356275301</v>
      </c>
      <c r="AI4376" s="3">
        <v>0</v>
      </c>
      <c r="AJ4376" s="3">
        <v>43.933224755700302</v>
      </c>
      <c r="AK4376" s="3">
        <v>70.361298224127395</v>
      </c>
      <c r="AL4376" s="3">
        <v>0</v>
      </c>
      <c r="AM4376" s="3">
        <v>39.819898967713598</v>
      </c>
      <c r="AN4376" s="3">
        <v>58.337038683859497</v>
      </c>
      <c r="AO4376" s="3">
        <v>30.999569151227899</v>
      </c>
      <c r="AQ4376" s="3">
        <v>71.742344244984196</v>
      </c>
      <c r="AR4376" s="3">
        <v>67.230392156862706</v>
      </c>
      <c r="AS4376" s="3">
        <v>31.6275167785235</v>
      </c>
      <c r="AT4376" s="3">
        <v>53.516115529510301</v>
      </c>
      <c r="AU4376" s="3">
        <v>28.302281766799201</v>
      </c>
      <c r="AV4376" s="3">
        <v>44.8326359832636</v>
      </c>
      <c r="AW4376" s="3">
        <v>66.938600257621303</v>
      </c>
      <c r="AX4376" s="3">
        <v>17.875920084122001</v>
      </c>
      <c r="AY4376" s="3">
        <v>58.986756359049799</v>
      </c>
      <c r="AZ4376" s="3">
        <v>84.864410342652903</v>
      </c>
      <c r="BA4376" s="3">
        <v>57.615062761506302</v>
      </c>
      <c r="BB4376" s="3">
        <v>47.333193892491103</v>
      </c>
      <c r="BC4376" s="3">
        <v>98.695011576510197</v>
      </c>
      <c r="BD4376" s="3">
        <v>53.106633081444201</v>
      </c>
      <c r="BE4376" s="3">
        <v>68.487131198995598</v>
      </c>
      <c r="BF4376" s="3">
        <v>42.232499474458699</v>
      </c>
      <c r="BG4376" s="3">
        <v>75.577973938629697</v>
      </c>
      <c r="BH4376" s="3">
        <v>58.497279196316498</v>
      </c>
      <c r="BI4376" s="3">
        <v>4.2468619246861898</v>
      </c>
      <c r="BJ4376" s="3">
        <v>0</v>
      </c>
      <c r="BK4376" s="3">
        <v>95.1483050847458</v>
      </c>
      <c r="BL4376" s="3">
        <v>28.852596314907899</v>
      </c>
    </row>
    <row r="4377" spans="1:64" x14ac:dyDescent="0.3">
      <c r="A4377" s="3" t="s">
        <v>5285</v>
      </c>
      <c r="B4377" s="4" t="s">
        <v>75</v>
      </c>
      <c r="C4377" s="3" t="s">
        <v>2544</v>
      </c>
      <c r="D4377" s="3" t="s">
        <v>5021</v>
      </c>
      <c r="E4377" s="3" t="s">
        <v>5286</v>
      </c>
      <c r="F4377" s="3" t="s">
        <v>69</v>
      </c>
      <c r="G4377" s="3" t="s">
        <v>101</v>
      </c>
      <c r="H4377" s="3" t="s">
        <v>71</v>
      </c>
      <c r="I4377" s="3" t="s">
        <v>71</v>
      </c>
      <c r="J4377" s="3">
        <v>4577</v>
      </c>
      <c r="K4377" s="3">
        <v>1280</v>
      </c>
      <c r="L4377" s="3">
        <v>25.34</v>
      </c>
      <c r="M4377" s="3">
        <v>0</v>
      </c>
      <c r="N4377" s="3">
        <v>40.760100000000001</v>
      </c>
      <c r="O4377" s="3">
        <v>67.598923478479705</v>
      </c>
      <c r="P4377" s="3">
        <v>1.1373</v>
      </c>
      <c r="Q4377" s="3">
        <v>56.371600000000001</v>
      </c>
      <c r="R4377" s="3">
        <v>17.36124118819</v>
      </c>
      <c r="S4377" s="3">
        <v>50.237682290289698</v>
      </c>
      <c r="T4377" s="3">
        <v>34.702258726899402</v>
      </c>
      <c r="U4377" s="3">
        <v>20.181405895691601</v>
      </c>
      <c r="V4377" s="3">
        <v>20.6945863125638</v>
      </c>
      <c r="W4377" s="3">
        <v>29.5535527143157</v>
      </c>
      <c r="X4377" s="3">
        <v>0</v>
      </c>
      <c r="Y4377" s="3">
        <v>30.528999362651401</v>
      </c>
      <c r="Z4377" s="3">
        <v>12.4849215922799</v>
      </c>
      <c r="AA4377" s="3">
        <v>0</v>
      </c>
      <c r="AB4377" s="3">
        <v>0</v>
      </c>
      <c r="AC4377" s="3">
        <v>0</v>
      </c>
      <c r="AD4377" s="3">
        <v>0</v>
      </c>
      <c r="AE4377" s="3">
        <v>13.8997731491029</v>
      </c>
      <c r="AF4377" s="3">
        <v>0</v>
      </c>
      <c r="AG4377" s="3">
        <v>0</v>
      </c>
      <c r="AH4377" s="3">
        <v>0</v>
      </c>
      <c r="AI4377" s="3">
        <v>0</v>
      </c>
      <c r="AJ4377" s="3">
        <v>43.933224755700302</v>
      </c>
      <c r="AK4377" s="3">
        <v>57.093284343743598</v>
      </c>
      <c r="AL4377" s="3">
        <v>0</v>
      </c>
      <c r="AM4377" s="3">
        <v>25.258071601142099</v>
      </c>
      <c r="AN4377" s="3">
        <v>50.800355713650497</v>
      </c>
      <c r="AO4377" s="3">
        <v>59.457130547177897</v>
      </c>
      <c r="AQ4377" s="3">
        <v>76.304118268215404</v>
      </c>
      <c r="AR4377" s="3">
        <v>35.024509803921603</v>
      </c>
      <c r="AS4377" s="3">
        <v>11.045861297539201</v>
      </c>
      <c r="AT4377" s="3">
        <v>65.613227291753901</v>
      </c>
      <c r="AU4377" s="3">
        <v>69.206615030353802</v>
      </c>
      <c r="AV4377" s="3">
        <v>66.255230125522999</v>
      </c>
      <c r="AW4377" s="3">
        <v>41.369686560755703</v>
      </c>
      <c r="AX4377" s="3">
        <v>69.127234490010494</v>
      </c>
      <c r="AY4377" s="3">
        <v>45.932310279588002</v>
      </c>
      <c r="AZ4377" s="3">
        <v>53.983603111204502</v>
      </c>
      <c r="BA4377" s="3">
        <v>39.037656903765701</v>
      </c>
      <c r="BB4377" s="3">
        <v>46.810290734155998</v>
      </c>
      <c r="BC4377" s="3">
        <v>84.782151126078702</v>
      </c>
      <c r="BD4377" s="3">
        <v>68.324937027707804</v>
      </c>
      <c r="BE4377" s="3">
        <v>8.1816279556392608</v>
      </c>
      <c r="BF4377" s="3">
        <v>55.392053815429897</v>
      </c>
      <c r="BG4377" s="3">
        <v>15.973097940311099</v>
      </c>
      <c r="BH4377" s="3">
        <v>58.497279196316498</v>
      </c>
      <c r="BI4377" s="3">
        <v>21.736401673640199</v>
      </c>
      <c r="BJ4377" s="3">
        <v>0</v>
      </c>
      <c r="BK4377" s="3">
        <v>84.046610169491501</v>
      </c>
      <c r="BL4377" s="3">
        <v>25.230318257956402</v>
      </c>
    </row>
    <row r="4378" spans="1:64" x14ac:dyDescent="0.3">
      <c r="A4378" s="3" t="s">
        <v>5287</v>
      </c>
      <c r="B4378" s="4" t="s">
        <v>75</v>
      </c>
      <c r="C4378" s="3" t="s">
        <v>2544</v>
      </c>
      <c r="D4378" s="3" t="s">
        <v>5021</v>
      </c>
      <c r="E4378" s="3" t="s">
        <v>5286</v>
      </c>
      <c r="F4378" s="3" t="s">
        <v>69</v>
      </c>
      <c r="G4378" s="3" t="s">
        <v>101</v>
      </c>
      <c r="H4378" s="3" t="s">
        <v>71</v>
      </c>
      <c r="I4378" s="3" t="s">
        <v>71</v>
      </c>
      <c r="J4378" s="3">
        <v>5250</v>
      </c>
      <c r="K4378" s="3">
        <v>1683</v>
      </c>
      <c r="L4378" s="3">
        <v>21.950199999999999</v>
      </c>
      <c r="M4378" s="3">
        <v>0</v>
      </c>
      <c r="N4378" s="3">
        <v>36.065600000000003</v>
      </c>
      <c r="O4378" s="3">
        <v>65.716570069524593</v>
      </c>
      <c r="P4378" s="3">
        <v>7.1132999999999997</v>
      </c>
      <c r="Q4378" s="3">
        <v>40.824399999999997</v>
      </c>
      <c r="R4378" s="3">
        <v>21.923616040749501</v>
      </c>
      <c r="S4378" s="3">
        <v>43.7929540287751</v>
      </c>
      <c r="T4378" s="3">
        <v>34.825462012320301</v>
      </c>
      <c r="U4378" s="3">
        <v>19.604205318491001</v>
      </c>
      <c r="V4378" s="3">
        <v>33.748723186925403</v>
      </c>
      <c r="W4378" s="3">
        <v>41.060574303081097</v>
      </c>
      <c r="X4378" s="3">
        <v>0</v>
      </c>
      <c r="Y4378" s="3">
        <v>20.416401104737599</v>
      </c>
      <c r="Z4378" s="3">
        <v>0</v>
      </c>
      <c r="AA4378" s="3">
        <v>0</v>
      </c>
      <c r="AB4378" s="3">
        <v>0</v>
      </c>
      <c r="AC4378" s="3">
        <v>0</v>
      </c>
      <c r="AD4378" s="3">
        <v>0</v>
      </c>
      <c r="AE4378" s="3">
        <v>11.6725097958342</v>
      </c>
      <c r="AF4378" s="3">
        <v>0</v>
      </c>
      <c r="AG4378" s="3">
        <v>74.731182795698899</v>
      </c>
      <c r="AH4378" s="3">
        <v>1.8724696356275301</v>
      </c>
      <c r="AI4378" s="3">
        <v>0</v>
      </c>
      <c r="AJ4378" s="3">
        <v>43.933224755700302</v>
      </c>
      <c r="AK4378" s="3">
        <v>61.869769340681799</v>
      </c>
      <c r="AL4378" s="3">
        <v>0</v>
      </c>
      <c r="AM4378" s="3">
        <v>42.257851965736897</v>
      </c>
      <c r="AN4378" s="3">
        <v>37.083148065807002</v>
      </c>
      <c r="AO4378" s="3">
        <v>48.578199052132703</v>
      </c>
      <c r="AQ4378" s="3">
        <v>57.212249208025298</v>
      </c>
      <c r="AR4378" s="3">
        <v>20.0245098039216</v>
      </c>
      <c r="AS4378" s="3">
        <v>64.345637583892596</v>
      </c>
      <c r="AT4378" s="3">
        <v>44.1398074508162</v>
      </c>
      <c r="AU4378" s="3">
        <v>7.1174377224199299</v>
      </c>
      <c r="AV4378" s="3">
        <v>66.046025104602506</v>
      </c>
      <c r="AW4378" s="3">
        <v>37.956204379562003</v>
      </c>
      <c r="AX4378" s="3">
        <v>57.097791798107302</v>
      </c>
      <c r="AY4378" s="3">
        <v>49.968467521547197</v>
      </c>
      <c r="AZ4378" s="3">
        <v>76.644944292621403</v>
      </c>
      <c r="BA4378" s="3">
        <v>56.276150627615102</v>
      </c>
      <c r="BB4378" s="3">
        <v>64.588998117548599</v>
      </c>
      <c r="BC4378" s="3">
        <v>94.043359292780494</v>
      </c>
      <c r="BD4378" s="3">
        <v>25.4617968094039</v>
      </c>
      <c r="BE4378" s="3">
        <v>22.557020297133299</v>
      </c>
      <c r="BF4378" s="3">
        <v>75.656926634433503</v>
      </c>
      <c r="BG4378" s="3">
        <v>24.926439680538</v>
      </c>
      <c r="BH4378" s="3">
        <v>58.497279196316498</v>
      </c>
      <c r="BI4378" s="3">
        <v>40.732217573221803</v>
      </c>
      <c r="BJ4378" s="3">
        <v>0</v>
      </c>
      <c r="BK4378" s="3">
        <v>60.847457627118601</v>
      </c>
      <c r="BL4378" s="3">
        <v>5.71608040201005</v>
      </c>
    </row>
    <row r="4379" spans="1:64" x14ac:dyDescent="0.3">
      <c r="A4379" s="3" t="s">
        <v>5288</v>
      </c>
      <c r="B4379" s="4" t="s">
        <v>75</v>
      </c>
      <c r="C4379" s="3" t="s">
        <v>2544</v>
      </c>
      <c r="D4379" s="3" t="s">
        <v>5021</v>
      </c>
      <c r="E4379" s="3" t="s">
        <v>5289</v>
      </c>
      <c r="F4379" s="3" t="s">
        <v>69</v>
      </c>
      <c r="G4379" s="3" t="s">
        <v>101</v>
      </c>
      <c r="H4379" s="3" t="s">
        <v>71</v>
      </c>
      <c r="I4379" s="3" t="s">
        <v>71</v>
      </c>
      <c r="J4379" s="3">
        <v>4073</v>
      </c>
      <c r="K4379" s="3">
        <v>1444</v>
      </c>
      <c r="L4379" s="3">
        <v>10.734500000000001</v>
      </c>
      <c r="M4379" s="3">
        <v>0</v>
      </c>
      <c r="N4379" s="3">
        <v>18.777899999999999</v>
      </c>
      <c r="O4379" s="3">
        <v>57.468825325385502</v>
      </c>
      <c r="P4379" s="3">
        <v>2.9569999999999999</v>
      </c>
      <c r="Q4379" s="3">
        <v>26.993099999999998</v>
      </c>
      <c r="R4379" s="3">
        <v>19.618170098488601</v>
      </c>
      <c r="S4379" s="3">
        <v>37.850655226896997</v>
      </c>
      <c r="T4379" s="3">
        <v>31.416837782340899</v>
      </c>
      <c r="U4379" s="3">
        <v>20.696763553906401</v>
      </c>
      <c r="V4379" s="3">
        <v>37.671092951991803</v>
      </c>
      <c r="W4379" s="3">
        <v>54.558792705931701</v>
      </c>
      <c r="X4379" s="3">
        <v>0</v>
      </c>
      <c r="Y4379" s="3">
        <v>19.5666029318037</v>
      </c>
      <c r="Z4379" s="3">
        <v>12.4849215922799</v>
      </c>
      <c r="AA4379" s="3">
        <v>0</v>
      </c>
      <c r="AB4379" s="3">
        <v>0</v>
      </c>
      <c r="AC4379" s="3">
        <v>0</v>
      </c>
      <c r="AD4379" s="3">
        <v>0</v>
      </c>
      <c r="AE4379" s="3">
        <v>14.9515363992576</v>
      </c>
      <c r="AF4379" s="3">
        <v>0</v>
      </c>
      <c r="AG4379" s="3">
        <v>0</v>
      </c>
      <c r="AH4379" s="3">
        <v>0</v>
      </c>
      <c r="AI4379" s="3">
        <v>0</v>
      </c>
      <c r="AJ4379" s="3">
        <v>43.933224755700302</v>
      </c>
      <c r="AK4379" s="3">
        <v>48.907940395999198</v>
      </c>
      <c r="AL4379" s="3">
        <v>0</v>
      </c>
      <c r="AM4379" s="3">
        <v>40.303096859213703</v>
      </c>
      <c r="AN4379" s="3">
        <v>71.476211649622101</v>
      </c>
      <c r="AO4379" s="3">
        <v>29.362343817320099</v>
      </c>
      <c r="AQ4379" s="3">
        <v>31.425554382259801</v>
      </c>
      <c r="AR4379" s="3">
        <v>38.725490196078397</v>
      </c>
      <c r="AS4379" s="3">
        <v>11.3814317673378</v>
      </c>
      <c r="AT4379" s="3">
        <v>26.601088321473402</v>
      </c>
      <c r="AU4379" s="3">
        <v>28.7418882143605</v>
      </c>
      <c r="AV4379" s="3">
        <v>33.682008368200798</v>
      </c>
      <c r="AW4379" s="3">
        <v>19.343065693430699</v>
      </c>
      <c r="AX4379" s="3">
        <v>65.762355415352303</v>
      </c>
      <c r="AY4379" s="3">
        <v>45.932310279588002</v>
      </c>
      <c r="AZ4379" s="3">
        <v>53.983603111204502</v>
      </c>
      <c r="BA4379" s="3">
        <v>49.7489539748954</v>
      </c>
      <c r="BB4379" s="3">
        <v>46.810290734155998</v>
      </c>
      <c r="BC4379" s="3">
        <v>84.782151126078702</v>
      </c>
      <c r="BD4379" s="3">
        <v>21.326616288832899</v>
      </c>
      <c r="BE4379" s="3">
        <v>80.518937016112204</v>
      </c>
      <c r="BF4379" s="3">
        <v>55.392053815429897</v>
      </c>
      <c r="BG4379" s="3">
        <v>44.1992433795712</v>
      </c>
      <c r="BH4379" s="3">
        <v>58.497279196316498</v>
      </c>
      <c r="BI4379" s="3">
        <v>11.297071129707099</v>
      </c>
      <c r="BJ4379" s="3">
        <v>0</v>
      </c>
      <c r="BK4379" s="3">
        <v>45.529661016949099</v>
      </c>
      <c r="BL4379" s="3">
        <v>14.9078726968174</v>
      </c>
    </row>
    <row r="4380" spans="1:64" x14ac:dyDescent="0.3">
      <c r="A4380" s="3" t="s">
        <v>5290</v>
      </c>
      <c r="B4380" s="4" t="s">
        <v>75</v>
      </c>
      <c r="C4380" s="3" t="s">
        <v>2544</v>
      </c>
      <c r="D4380" s="3" t="s">
        <v>5021</v>
      </c>
      <c r="E4380" s="3" t="s">
        <v>5286</v>
      </c>
      <c r="F4380" s="3" t="s">
        <v>69</v>
      </c>
      <c r="G4380" s="3" t="s">
        <v>101</v>
      </c>
      <c r="H4380" s="3" t="s">
        <v>71</v>
      </c>
      <c r="I4380" s="3" t="s">
        <v>71</v>
      </c>
      <c r="J4380" s="3">
        <v>2705</v>
      </c>
      <c r="K4380" s="3">
        <v>859</v>
      </c>
      <c r="L4380" s="3">
        <v>8.5373999999999999</v>
      </c>
      <c r="M4380" s="3">
        <v>0</v>
      </c>
      <c r="N4380" s="3">
        <v>15.014900000000001</v>
      </c>
      <c r="O4380" s="3">
        <v>55.264215318496397</v>
      </c>
      <c r="P4380" s="3">
        <v>4.9214000000000002</v>
      </c>
      <c r="Q4380" s="3">
        <v>20.715599999999998</v>
      </c>
      <c r="R4380" s="3">
        <v>20.925299339119601</v>
      </c>
      <c r="S4380" s="3">
        <v>34.3389159793768</v>
      </c>
      <c r="T4380" s="3">
        <v>35.872689938398402</v>
      </c>
      <c r="U4380" s="3">
        <v>19.851576994434101</v>
      </c>
      <c r="V4380" s="3">
        <v>58.0796731358529</v>
      </c>
      <c r="W4380" s="3">
        <v>55.837350660238897</v>
      </c>
      <c r="X4380" s="3">
        <v>0</v>
      </c>
      <c r="Y4380" s="3">
        <v>60.8880390907159</v>
      </c>
      <c r="Z4380" s="3">
        <v>0</v>
      </c>
      <c r="AA4380" s="3">
        <v>0</v>
      </c>
      <c r="AB4380" s="3">
        <v>0</v>
      </c>
      <c r="AC4380" s="3">
        <v>0</v>
      </c>
      <c r="AD4380" s="3">
        <v>0</v>
      </c>
      <c r="AE4380" s="3">
        <v>10.4351412662405</v>
      </c>
      <c r="AF4380" s="3">
        <v>0</v>
      </c>
      <c r="AG4380" s="3">
        <v>0</v>
      </c>
      <c r="AH4380" s="3">
        <v>0</v>
      </c>
      <c r="AI4380" s="3">
        <v>0</v>
      </c>
      <c r="AJ4380" s="3">
        <v>43.933224755700302</v>
      </c>
      <c r="AK4380" s="3">
        <v>41.110430700142899</v>
      </c>
      <c r="AL4380" s="3">
        <v>0</v>
      </c>
      <c r="AM4380" s="3">
        <v>40.500768723918299</v>
      </c>
      <c r="AN4380" s="3">
        <v>88.861716318363705</v>
      </c>
      <c r="AO4380" s="3">
        <v>22.576475657044401</v>
      </c>
      <c r="AQ4380" s="3">
        <v>48.489968321013698</v>
      </c>
      <c r="AR4380" s="3">
        <v>19.5588235294118</v>
      </c>
      <c r="AS4380" s="3">
        <v>58.920581655481001</v>
      </c>
      <c r="AT4380" s="3">
        <v>18.627040602762701</v>
      </c>
      <c r="AU4380" s="3">
        <v>38.392296420347499</v>
      </c>
      <c r="AV4380" s="3">
        <v>20.1464435146444</v>
      </c>
      <c r="AW4380" s="3">
        <v>75.611850579647907</v>
      </c>
      <c r="AX4380" s="3">
        <v>75.814931650893797</v>
      </c>
      <c r="AY4380" s="3">
        <v>44.902249316796301</v>
      </c>
      <c r="AZ4380" s="3">
        <v>38.637796930838803</v>
      </c>
      <c r="BA4380" s="3">
        <v>16.255230125522999</v>
      </c>
      <c r="BB4380" s="3">
        <v>69.797113574565998</v>
      </c>
      <c r="BC4380" s="3">
        <v>81.309198063565603</v>
      </c>
      <c r="BD4380" s="3">
        <v>32.850545759865703</v>
      </c>
      <c r="BE4380" s="3">
        <v>24.210085792006701</v>
      </c>
      <c r="BF4380" s="3">
        <v>6.9791885642211504</v>
      </c>
      <c r="BG4380" s="3">
        <v>2.92139554434636</v>
      </c>
      <c r="BH4380" s="3">
        <v>25.763917957304301</v>
      </c>
      <c r="BI4380" s="3">
        <v>0.37656903765690403</v>
      </c>
      <c r="BJ4380" s="3">
        <v>0</v>
      </c>
      <c r="BK4380" s="3">
        <v>16.652542372881399</v>
      </c>
      <c r="BL4380" s="3">
        <v>32.139865996649903</v>
      </c>
    </row>
    <row r="4381" spans="1:64" x14ac:dyDescent="0.3">
      <c r="A4381" s="3" t="s">
        <v>5291</v>
      </c>
      <c r="B4381" s="4" t="s">
        <v>75</v>
      </c>
      <c r="C4381" s="3" t="s">
        <v>2544</v>
      </c>
      <c r="D4381" s="3" t="s">
        <v>5021</v>
      </c>
      <c r="E4381" s="3" t="s">
        <v>5286</v>
      </c>
      <c r="F4381" s="3" t="s">
        <v>69</v>
      </c>
      <c r="G4381" s="3" t="s">
        <v>101</v>
      </c>
      <c r="H4381" s="3" t="s">
        <v>71</v>
      </c>
      <c r="I4381" s="3" t="s">
        <v>71</v>
      </c>
      <c r="J4381" s="3">
        <v>3379</v>
      </c>
      <c r="K4381" s="3">
        <v>1016</v>
      </c>
      <c r="L4381" s="3">
        <v>13.077999999999999</v>
      </c>
      <c r="M4381" s="3">
        <v>0</v>
      </c>
      <c r="N4381" s="3">
        <v>22.652799999999999</v>
      </c>
      <c r="O4381" s="3">
        <v>59.591966163480102</v>
      </c>
      <c r="P4381" s="3">
        <v>12.820499999999999</v>
      </c>
      <c r="Q4381" s="3">
        <v>22.6616</v>
      </c>
      <c r="R4381" s="3">
        <v>24.0725998182842</v>
      </c>
      <c r="S4381" s="3">
        <v>35.519366345195898</v>
      </c>
      <c r="T4381" s="3">
        <v>34.106776180698098</v>
      </c>
      <c r="U4381" s="3">
        <v>19.088847660276201</v>
      </c>
      <c r="V4381" s="3">
        <v>50.704800817160397</v>
      </c>
      <c r="W4381" s="3">
        <v>51.184238105219002</v>
      </c>
      <c r="X4381" s="3">
        <v>0</v>
      </c>
      <c r="Y4381" s="3">
        <v>54.132143615891202</v>
      </c>
      <c r="Z4381" s="3">
        <v>0</v>
      </c>
      <c r="AA4381" s="3">
        <v>0</v>
      </c>
      <c r="AB4381" s="3">
        <v>0</v>
      </c>
      <c r="AC4381" s="3">
        <v>0</v>
      </c>
      <c r="AD4381" s="3">
        <v>0</v>
      </c>
      <c r="AE4381" s="3">
        <v>10.332027222107699</v>
      </c>
      <c r="AF4381" s="3">
        <v>0</v>
      </c>
      <c r="AG4381" s="3">
        <v>74.731182795698899</v>
      </c>
      <c r="AH4381" s="3">
        <v>0</v>
      </c>
      <c r="AI4381" s="3">
        <v>0</v>
      </c>
      <c r="AJ4381" s="3">
        <v>43.933224755700302</v>
      </c>
      <c r="AK4381" s="3">
        <v>64.7683200653195</v>
      </c>
      <c r="AL4381" s="3">
        <v>0</v>
      </c>
      <c r="AM4381" s="3">
        <v>40.720404129145599</v>
      </c>
      <c r="AN4381" s="3">
        <v>35.0822587816807</v>
      </c>
      <c r="AO4381" s="3">
        <v>34.101680310211101</v>
      </c>
      <c r="AQ4381" s="3">
        <v>63.632523759239703</v>
      </c>
      <c r="AR4381" s="3">
        <v>0</v>
      </c>
      <c r="AS4381" s="3">
        <v>0</v>
      </c>
      <c r="AT4381" s="3">
        <v>17.0782754290498</v>
      </c>
      <c r="AU4381" s="3">
        <v>13.4812643918777</v>
      </c>
      <c r="AV4381" s="3">
        <v>47.928870292886998</v>
      </c>
      <c r="AW4381" s="3">
        <v>69.300128810648303</v>
      </c>
      <c r="AX4381" s="3">
        <v>54.426919032597297</v>
      </c>
      <c r="AY4381" s="3">
        <v>49.968467521547197</v>
      </c>
      <c r="AZ4381" s="3">
        <v>76.644944292621403</v>
      </c>
      <c r="BA4381" s="3">
        <v>37.343096234309598</v>
      </c>
      <c r="BB4381" s="3">
        <v>64.588998117548599</v>
      </c>
      <c r="BC4381" s="3">
        <v>94.043359292780494</v>
      </c>
      <c r="BD4381" s="3">
        <v>14.294710327455901</v>
      </c>
      <c r="BE4381" s="3">
        <v>32.496338146055699</v>
      </c>
      <c r="BF4381" s="3">
        <v>75.656926634433503</v>
      </c>
      <c r="BG4381" s="3">
        <v>5.7797393862967601</v>
      </c>
      <c r="BH4381" s="3">
        <v>58.497279196316498</v>
      </c>
      <c r="BI4381" s="3">
        <v>7.3849372384937197</v>
      </c>
      <c r="BJ4381" s="3">
        <v>0</v>
      </c>
      <c r="BK4381" s="3">
        <v>47.669491525423702</v>
      </c>
      <c r="BL4381" s="3">
        <v>2.2194304857621399</v>
      </c>
    </row>
    <row r="4382" spans="1:64" x14ac:dyDescent="0.3">
      <c r="A4382" s="3" t="s">
        <v>5292</v>
      </c>
      <c r="B4382" s="4" t="s">
        <v>75</v>
      </c>
      <c r="C4382" s="3" t="s">
        <v>2544</v>
      </c>
      <c r="D4382" s="3" t="s">
        <v>5021</v>
      </c>
      <c r="E4382" s="3" t="s">
        <v>5284</v>
      </c>
      <c r="F4382" s="3" t="s">
        <v>69</v>
      </c>
      <c r="G4382" s="3" t="s">
        <v>101</v>
      </c>
      <c r="H4382" s="3" t="s">
        <v>71</v>
      </c>
      <c r="I4382" s="3" t="s">
        <v>71</v>
      </c>
      <c r="J4382" s="3">
        <v>3205</v>
      </c>
      <c r="K4382" s="3">
        <v>942</v>
      </c>
      <c r="L4382" s="3">
        <v>9.3534000000000006</v>
      </c>
      <c r="M4382" s="3">
        <v>0</v>
      </c>
      <c r="N4382" s="3">
        <v>16.430700000000002</v>
      </c>
      <c r="O4382" s="3">
        <v>56.189214740712899</v>
      </c>
      <c r="P4382" s="3">
        <v>2.1505000000000001</v>
      </c>
      <c r="Q4382" s="3">
        <v>26.2607</v>
      </c>
      <c r="R4382" s="3">
        <v>18.700009937154199</v>
      </c>
      <c r="S4382" s="3">
        <v>37.4892048035587</v>
      </c>
      <c r="T4382" s="3">
        <v>31.601642710472301</v>
      </c>
      <c r="U4382" s="3">
        <v>18.573490002061401</v>
      </c>
      <c r="V4382" s="3">
        <v>17.487231869254298</v>
      </c>
      <c r="W4382" s="3">
        <v>26.9754768392371</v>
      </c>
      <c r="X4382" s="3">
        <v>0</v>
      </c>
      <c r="Y4382" s="3">
        <v>27.1935415338857</v>
      </c>
      <c r="Z4382" s="3">
        <v>0</v>
      </c>
      <c r="AA4382" s="3">
        <v>0</v>
      </c>
      <c r="AB4382" s="3">
        <v>0</v>
      </c>
      <c r="AC4382" s="3">
        <v>0</v>
      </c>
      <c r="AD4382" s="3">
        <v>0</v>
      </c>
      <c r="AE4382" s="3">
        <v>9.6720973396576593</v>
      </c>
      <c r="AF4382" s="3">
        <v>0</v>
      </c>
      <c r="AG4382" s="3">
        <v>0</v>
      </c>
      <c r="AH4382" s="3">
        <v>0</v>
      </c>
      <c r="AI4382" s="3">
        <v>0</v>
      </c>
      <c r="AJ4382" s="3">
        <v>43.933224755700302</v>
      </c>
      <c r="AK4382" s="3">
        <v>70.565421514594803</v>
      </c>
      <c r="AL4382" s="3">
        <v>0</v>
      </c>
      <c r="AM4382" s="3">
        <v>40.830221831759303</v>
      </c>
      <c r="AN4382" s="3">
        <v>60.626945309026198</v>
      </c>
      <c r="AO4382" s="3">
        <v>57.1520896165446</v>
      </c>
      <c r="AQ4382" s="3">
        <v>56.346356916578699</v>
      </c>
      <c r="AR4382" s="3">
        <v>16.2745098039216</v>
      </c>
      <c r="AS4382" s="3">
        <v>7.4384787472035798</v>
      </c>
      <c r="AT4382" s="3">
        <v>27.166178317287599</v>
      </c>
      <c r="AU4382" s="3">
        <v>7.9966506175423904</v>
      </c>
      <c r="AV4382" s="3">
        <v>63.828451882845201</v>
      </c>
      <c r="AW4382" s="3">
        <v>44.632889652211198</v>
      </c>
      <c r="AX4382" s="3">
        <v>0.75709779179810699</v>
      </c>
      <c r="AY4382" s="3">
        <v>49.968467521547197</v>
      </c>
      <c r="AZ4382" s="3">
        <v>76.644944292621403</v>
      </c>
      <c r="BA4382" s="3">
        <v>26.087866108786599</v>
      </c>
      <c r="BB4382" s="3">
        <v>64.588998117548599</v>
      </c>
      <c r="BC4382" s="3">
        <v>94.043359292780494</v>
      </c>
      <c r="BD4382" s="3">
        <v>61.083123425692698</v>
      </c>
      <c r="BE4382" s="3">
        <v>30.9897468089558</v>
      </c>
      <c r="BF4382" s="3">
        <v>75.656926634433503</v>
      </c>
      <c r="BG4382" s="3">
        <v>21.164354770912102</v>
      </c>
      <c r="BH4382" s="3">
        <v>58.497279196316498</v>
      </c>
      <c r="BI4382" s="3">
        <v>7.9079497907949801</v>
      </c>
      <c r="BJ4382" s="3">
        <v>0</v>
      </c>
      <c r="BK4382" s="3">
        <v>24.978813559321999</v>
      </c>
      <c r="BL4382" s="3">
        <v>7.1398659966499203</v>
      </c>
    </row>
    <row r="4383" spans="1:64" x14ac:dyDescent="0.3">
      <c r="A4383" s="3" t="s">
        <v>5293</v>
      </c>
      <c r="B4383" s="4" t="s">
        <v>75</v>
      </c>
      <c r="C4383" s="3" t="s">
        <v>2544</v>
      </c>
      <c r="D4383" s="3" t="s">
        <v>5021</v>
      </c>
      <c r="E4383" s="3" t="s">
        <v>5284</v>
      </c>
      <c r="F4383" s="3" t="s">
        <v>69</v>
      </c>
      <c r="G4383" s="3" t="s">
        <v>101</v>
      </c>
      <c r="H4383" s="3" t="s">
        <v>71</v>
      </c>
      <c r="I4383" s="3" t="s">
        <v>71</v>
      </c>
      <c r="J4383" s="3">
        <v>4479</v>
      </c>
      <c r="K4383" s="3">
        <v>1286</v>
      </c>
      <c r="L4383" s="3">
        <v>24.607700000000001</v>
      </c>
      <c r="M4383" s="3">
        <v>0</v>
      </c>
      <c r="N4383" s="3">
        <v>39.791400000000003</v>
      </c>
      <c r="O4383" s="3">
        <v>67.131215701270406</v>
      </c>
      <c r="P4383" s="3">
        <v>1.8404</v>
      </c>
      <c r="Q4383" s="3">
        <v>53.107300000000002</v>
      </c>
      <c r="R4383" s="3">
        <v>18.331200809185798</v>
      </c>
      <c r="S4383" s="3">
        <v>48.800014892084697</v>
      </c>
      <c r="T4383" s="3">
        <v>28.357289527720699</v>
      </c>
      <c r="U4383" s="3">
        <v>17.975675118532301</v>
      </c>
      <c r="V4383" s="3">
        <v>20.183861082737501</v>
      </c>
      <c r="W4383" s="3">
        <v>26.3885977782436</v>
      </c>
      <c r="X4383" s="3">
        <v>0</v>
      </c>
      <c r="Y4383" s="3">
        <v>24.091778202676899</v>
      </c>
      <c r="Z4383" s="3">
        <v>0</v>
      </c>
      <c r="AA4383" s="3">
        <v>0</v>
      </c>
      <c r="AB4383" s="3">
        <v>0</v>
      </c>
      <c r="AC4383" s="3">
        <v>0</v>
      </c>
      <c r="AD4383" s="3">
        <v>0</v>
      </c>
      <c r="AE4383" s="3">
        <v>8.5378428541967395</v>
      </c>
      <c r="AF4383" s="3">
        <v>0</v>
      </c>
      <c r="AG4383" s="3">
        <v>0</v>
      </c>
      <c r="AH4383" s="3">
        <v>0</v>
      </c>
      <c r="AI4383" s="3">
        <v>0</v>
      </c>
      <c r="AJ4383" s="3">
        <v>43.933224755700302</v>
      </c>
      <c r="AK4383" s="3">
        <v>73.423147581139006</v>
      </c>
      <c r="AL4383" s="3">
        <v>0</v>
      </c>
      <c r="AM4383" s="3">
        <v>35.998242916758201</v>
      </c>
      <c r="AN4383" s="3">
        <v>65.1400622498888</v>
      </c>
      <c r="AO4383" s="3">
        <v>52.800517018526499</v>
      </c>
      <c r="AQ4383" s="3">
        <v>60.232312565997901</v>
      </c>
      <c r="AR4383" s="3">
        <v>51.887254901960802</v>
      </c>
      <c r="AS4383" s="3">
        <v>1.84563758389262</v>
      </c>
      <c r="AT4383" s="3">
        <v>49.8325659271662</v>
      </c>
      <c r="AU4383" s="3">
        <v>28.365082687879401</v>
      </c>
      <c r="AV4383" s="3">
        <v>48.682008368200798</v>
      </c>
      <c r="AW4383" s="3">
        <v>75.118076427651303</v>
      </c>
      <c r="AX4383" s="3">
        <v>84.227129337539395</v>
      </c>
      <c r="AY4383" s="3">
        <v>58.986756359049799</v>
      </c>
      <c r="AZ4383" s="3">
        <v>84.864410342652903</v>
      </c>
      <c r="BA4383" s="3">
        <v>16.129707112970699</v>
      </c>
      <c r="BB4383" s="3">
        <v>47.333193892491103</v>
      </c>
      <c r="BC4383" s="3">
        <v>98.695011576510197</v>
      </c>
      <c r="BD4383" s="3">
        <v>59.508816120906801</v>
      </c>
      <c r="BE4383" s="3">
        <v>19.7530864197531</v>
      </c>
      <c r="BF4383" s="3">
        <v>42.232499474458699</v>
      </c>
      <c r="BG4383" s="3">
        <v>20.176544766708702</v>
      </c>
      <c r="BH4383" s="3">
        <v>82.524068647969898</v>
      </c>
      <c r="BI4383" s="3">
        <v>25.523012552301299</v>
      </c>
      <c r="BJ4383" s="3">
        <v>0</v>
      </c>
      <c r="BK4383" s="3">
        <v>94.957627118644098</v>
      </c>
      <c r="BL4383" s="3">
        <v>19.3676716917923</v>
      </c>
    </row>
    <row r="4384" spans="1:64" x14ac:dyDescent="0.3">
      <c r="A4384" s="3" t="s">
        <v>5294</v>
      </c>
      <c r="B4384" s="4" t="s">
        <v>75</v>
      </c>
      <c r="C4384" s="3" t="s">
        <v>2544</v>
      </c>
      <c r="D4384" s="3" t="s">
        <v>5021</v>
      </c>
      <c r="E4384" s="3" t="s">
        <v>5295</v>
      </c>
      <c r="F4384" s="3" t="s">
        <v>69</v>
      </c>
      <c r="G4384" s="3" t="s">
        <v>101</v>
      </c>
      <c r="H4384" s="3" t="s">
        <v>71</v>
      </c>
      <c r="I4384" s="3" t="s">
        <v>71</v>
      </c>
      <c r="J4384" s="3">
        <v>3868</v>
      </c>
      <c r="K4384" s="3">
        <v>1254</v>
      </c>
      <c r="L4384" s="3">
        <v>3.6619000000000002</v>
      </c>
      <c r="M4384" s="3">
        <v>0</v>
      </c>
      <c r="N4384" s="3">
        <v>6.4828999999999999</v>
      </c>
      <c r="O4384" s="3">
        <v>49.536994370493098</v>
      </c>
      <c r="P4384" s="3">
        <v>0.7651</v>
      </c>
      <c r="Q4384" s="3">
        <v>18.9161</v>
      </c>
      <c r="R4384" s="3">
        <v>16.401789098732099</v>
      </c>
      <c r="S4384" s="3">
        <v>33.135205271761002</v>
      </c>
      <c r="T4384" s="3">
        <v>24.763860369609901</v>
      </c>
      <c r="U4384" s="3">
        <v>18.882704596990301</v>
      </c>
      <c r="V4384" s="3">
        <v>21.062308478038801</v>
      </c>
      <c r="W4384" s="3">
        <v>22.280444351288999</v>
      </c>
      <c r="X4384" s="3">
        <v>0</v>
      </c>
      <c r="Y4384" s="3">
        <v>4.3127257276396902</v>
      </c>
      <c r="Z4384" s="3">
        <v>0</v>
      </c>
      <c r="AA4384" s="3">
        <v>0</v>
      </c>
      <c r="AB4384" s="3">
        <v>0</v>
      </c>
      <c r="AC4384" s="3">
        <v>0</v>
      </c>
      <c r="AD4384" s="3">
        <v>0</v>
      </c>
      <c r="AE4384" s="3">
        <v>7.98102701587956</v>
      </c>
      <c r="AF4384" s="3">
        <v>0</v>
      </c>
      <c r="AG4384" s="3">
        <v>0</v>
      </c>
      <c r="AH4384" s="3">
        <v>0</v>
      </c>
      <c r="AI4384" s="3">
        <v>0</v>
      </c>
      <c r="AJ4384" s="3">
        <v>43.933224755700302</v>
      </c>
      <c r="AK4384" s="3">
        <v>61.257399469279399</v>
      </c>
      <c r="AL4384" s="3">
        <v>0</v>
      </c>
      <c r="AM4384" s="3">
        <v>35.339336701076199</v>
      </c>
      <c r="AN4384" s="3">
        <v>50.088928412627801</v>
      </c>
      <c r="AO4384" s="3">
        <v>6.6781559672554902</v>
      </c>
      <c r="AQ4384" s="3">
        <v>52.629355860612499</v>
      </c>
      <c r="AR4384" s="3">
        <v>21.029411764705898</v>
      </c>
      <c r="AS4384" s="3">
        <v>0</v>
      </c>
      <c r="AT4384" s="3">
        <v>22.331519464210999</v>
      </c>
      <c r="AU4384" s="3">
        <v>4.8147372828134802</v>
      </c>
      <c r="AV4384" s="3">
        <v>41.799163179916299</v>
      </c>
      <c r="AW4384" s="3">
        <v>20.845856590811501</v>
      </c>
      <c r="AX4384" s="3">
        <v>14.742376445846499</v>
      </c>
      <c r="AY4384" s="3">
        <v>37.460584401934</v>
      </c>
      <c r="AZ4384" s="3">
        <v>73.533739751944495</v>
      </c>
      <c r="BA4384" s="3">
        <v>31.150627615062799</v>
      </c>
      <c r="BB4384" s="3">
        <v>61.807153315206001</v>
      </c>
      <c r="BC4384" s="3">
        <v>92.548937065880907</v>
      </c>
      <c r="BD4384" s="3">
        <v>22.250209907640599</v>
      </c>
      <c r="BE4384" s="3">
        <v>86.461602845783602</v>
      </c>
      <c r="BF4384" s="3">
        <v>21.505150304813998</v>
      </c>
      <c r="BG4384" s="3">
        <v>10.2353930222783</v>
      </c>
      <c r="BH4384" s="3">
        <v>58.497279196316498</v>
      </c>
      <c r="BI4384" s="3">
        <v>0.60669456066945604</v>
      </c>
      <c r="BJ4384" s="3">
        <v>0</v>
      </c>
      <c r="BK4384" s="3">
        <v>97.266949152542395</v>
      </c>
      <c r="BL4384" s="3">
        <v>33.103015075376902</v>
      </c>
    </row>
    <row r="4385" spans="1:64" x14ac:dyDescent="0.3">
      <c r="A4385" s="3" t="s">
        <v>5296</v>
      </c>
      <c r="B4385" s="4" t="s">
        <v>75</v>
      </c>
      <c r="C4385" s="3" t="s">
        <v>2544</v>
      </c>
      <c r="D4385" s="3" t="s">
        <v>5021</v>
      </c>
      <c r="E4385" s="3" t="s">
        <v>5286</v>
      </c>
      <c r="F4385" s="3" t="s">
        <v>69</v>
      </c>
      <c r="G4385" s="3" t="s">
        <v>101</v>
      </c>
      <c r="H4385" s="3" t="s">
        <v>71</v>
      </c>
      <c r="I4385" s="3" t="s">
        <v>71</v>
      </c>
      <c r="J4385" s="3">
        <v>6765</v>
      </c>
      <c r="K4385" s="3">
        <v>2219</v>
      </c>
      <c r="L4385" s="3">
        <v>6.9260999999999999</v>
      </c>
      <c r="M4385" s="3">
        <v>0</v>
      </c>
      <c r="N4385" s="3">
        <v>12.2578</v>
      </c>
      <c r="O4385" s="3">
        <v>53.6305218343823</v>
      </c>
      <c r="P4385" s="3">
        <v>0.95120000000000005</v>
      </c>
      <c r="Q4385" s="3">
        <v>24.565799999999999</v>
      </c>
      <c r="R4385" s="3">
        <v>17.088917206405899</v>
      </c>
      <c r="S4385" s="3">
        <v>36.541604627976398</v>
      </c>
      <c r="T4385" s="3">
        <v>28.295687885010299</v>
      </c>
      <c r="U4385" s="3">
        <v>19.233147804576401</v>
      </c>
      <c r="V4385" s="3">
        <v>19.530132788559801</v>
      </c>
      <c r="W4385" s="3">
        <v>19.786208342066701</v>
      </c>
      <c r="X4385" s="3">
        <v>0</v>
      </c>
      <c r="Y4385" s="3">
        <v>3.8240917782026802</v>
      </c>
      <c r="Z4385" s="3">
        <v>0</v>
      </c>
      <c r="AA4385" s="3">
        <v>0</v>
      </c>
      <c r="AB4385" s="3">
        <v>0</v>
      </c>
      <c r="AC4385" s="3">
        <v>0</v>
      </c>
      <c r="AD4385" s="3">
        <v>0</v>
      </c>
      <c r="AE4385" s="3">
        <v>8.8884306042483008</v>
      </c>
      <c r="AF4385" s="3">
        <v>0</v>
      </c>
      <c r="AG4385" s="3">
        <v>0</v>
      </c>
      <c r="AH4385" s="3">
        <v>0</v>
      </c>
      <c r="AI4385" s="3">
        <v>0</v>
      </c>
      <c r="AJ4385" s="3">
        <v>43.933224755700302</v>
      </c>
      <c r="AK4385" s="3">
        <v>66.748315982853597</v>
      </c>
      <c r="AL4385" s="3">
        <v>0</v>
      </c>
      <c r="AM4385" s="3">
        <v>38.040852185372302</v>
      </c>
      <c r="AN4385" s="3">
        <v>55.891507336594003</v>
      </c>
      <c r="AO4385" s="3">
        <v>56.333476949590697</v>
      </c>
      <c r="AQ4385" s="3">
        <v>47.940865892291399</v>
      </c>
      <c r="AR4385" s="3">
        <v>7.6715686274509798</v>
      </c>
      <c r="AS4385" s="3">
        <v>15.4082774049217</v>
      </c>
      <c r="AT4385" s="3">
        <v>29.133528673084999</v>
      </c>
      <c r="AU4385" s="3">
        <v>0.92108017584257895</v>
      </c>
      <c r="AV4385" s="3">
        <v>44.560669456066897</v>
      </c>
      <c r="AW4385" s="3">
        <v>28.746243022756499</v>
      </c>
      <c r="AX4385" s="3">
        <v>9.0010515247108298</v>
      </c>
      <c r="AY4385" s="3">
        <v>44.902249316796301</v>
      </c>
      <c r="AZ4385" s="3">
        <v>38.637796930838803</v>
      </c>
      <c r="BA4385" s="3">
        <v>67.405857740585802</v>
      </c>
      <c r="BB4385" s="3">
        <v>69.797113574565998</v>
      </c>
      <c r="BC4385" s="3">
        <v>81.309198063565603</v>
      </c>
      <c r="BD4385" s="3">
        <v>23.005877413937899</v>
      </c>
      <c r="BE4385" s="3">
        <v>84.390039757271396</v>
      </c>
      <c r="BF4385" s="3">
        <v>6.9791885642211504</v>
      </c>
      <c r="BG4385" s="3">
        <v>33.228247162673398</v>
      </c>
      <c r="BH4385" s="3">
        <v>58.497279196316498</v>
      </c>
      <c r="BI4385" s="3">
        <v>0.69037656903765698</v>
      </c>
      <c r="BJ4385" s="3">
        <v>0</v>
      </c>
      <c r="BK4385" s="3">
        <v>72.923728813559293</v>
      </c>
      <c r="BL4385" s="3">
        <v>30.820770519263</v>
      </c>
    </row>
    <row r="4386" spans="1:64" x14ac:dyDescent="0.3">
      <c r="A4386" s="3" t="s">
        <v>5297</v>
      </c>
      <c r="B4386" s="4" t="s">
        <v>75</v>
      </c>
      <c r="C4386" s="3" t="s">
        <v>2544</v>
      </c>
      <c r="D4386" s="3" t="s">
        <v>5021</v>
      </c>
      <c r="E4386" s="3" t="s">
        <v>5298</v>
      </c>
      <c r="F4386" s="3" t="s">
        <v>69</v>
      </c>
      <c r="G4386" s="3" t="s">
        <v>101</v>
      </c>
      <c r="H4386" s="3" t="s">
        <v>71</v>
      </c>
      <c r="I4386" s="3" t="s">
        <v>71</v>
      </c>
      <c r="J4386" s="3">
        <v>2033</v>
      </c>
      <c r="K4386" s="3">
        <v>709</v>
      </c>
      <c r="L4386" s="3">
        <v>15.902900000000001</v>
      </c>
      <c r="M4386" s="3">
        <v>0</v>
      </c>
      <c r="N4386" s="3">
        <v>27.235499999999998</v>
      </c>
      <c r="O4386" s="3">
        <v>61.763931105530098</v>
      </c>
      <c r="P4386" s="3">
        <v>13.316800000000001</v>
      </c>
      <c r="Q4386" s="3">
        <v>26.302600000000002</v>
      </c>
      <c r="R4386" s="3">
        <v>24.240270634654799</v>
      </c>
      <c r="S4386" s="3">
        <v>37.523660470875299</v>
      </c>
      <c r="T4386" s="3">
        <v>27.043121149897299</v>
      </c>
      <c r="U4386" s="3">
        <v>17.295403009688702</v>
      </c>
      <c r="V4386" s="3">
        <v>57.262512768130698</v>
      </c>
      <c r="W4386" s="3">
        <v>56.612869419408902</v>
      </c>
      <c r="X4386" s="3">
        <v>0</v>
      </c>
      <c r="Y4386" s="3">
        <v>33.035903972806501</v>
      </c>
      <c r="Z4386" s="3">
        <v>60.132689987937297</v>
      </c>
      <c r="AA4386" s="3">
        <v>0</v>
      </c>
      <c r="AB4386" s="3">
        <v>0</v>
      </c>
      <c r="AC4386" s="3">
        <v>0</v>
      </c>
      <c r="AD4386" s="3">
        <v>0</v>
      </c>
      <c r="AE4386" s="3">
        <v>7.46545679521551</v>
      </c>
      <c r="AF4386" s="3">
        <v>0</v>
      </c>
      <c r="AG4386" s="3">
        <v>0</v>
      </c>
      <c r="AH4386" s="3">
        <v>0</v>
      </c>
      <c r="AI4386" s="3">
        <v>0</v>
      </c>
      <c r="AJ4386" s="3">
        <v>43.933224755700302</v>
      </c>
      <c r="AK4386" s="3">
        <v>75.648091447234094</v>
      </c>
      <c r="AL4386" s="3">
        <v>0</v>
      </c>
      <c r="AM4386" s="3">
        <v>42.828904019327901</v>
      </c>
      <c r="AN4386" s="3">
        <v>44.864384170742497</v>
      </c>
      <c r="AO4386" s="3">
        <v>58.530805687203802</v>
      </c>
      <c r="AQ4386" s="3">
        <v>46.314677930306203</v>
      </c>
      <c r="AR4386" s="3">
        <v>31.2990196078431</v>
      </c>
      <c r="AS4386" s="3">
        <v>0</v>
      </c>
      <c r="AT4386" s="3">
        <v>6.2369192130598599</v>
      </c>
      <c r="AU4386" s="3">
        <v>14.27674272556</v>
      </c>
      <c r="AV4386" s="3">
        <v>64.016736401673597</v>
      </c>
      <c r="AW4386" s="3">
        <v>16.466294547015899</v>
      </c>
      <c r="AX4386" s="3">
        <v>79.305993690851693</v>
      </c>
      <c r="AY4386" s="3">
        <v>58.986756359049799</v>
      </c>
      <c r="AZ4386" s="3">
        <v>84.864410342652903</v>
      </c>
      <c r="BA4386" s="3">
        <v>43.682008368200798</v>
      </c>
      <c r="BB4386" s="3">
        <v>47.333193892491103</v>
      </c>
      <c r="BC4386" s="3">
        <v>98.695011576510197</v>
      </c>
      <c r="BD4386" s="3">
        <v>15.3442485306465</v>
      </c>
      <c r="BE4386" s="3">
        <v>61.833019460138097</v>
      </c>
      <c r="BF4386" s="3">
        <v>42.232499474458699</v>
      </c>
      <c r="BG4386" s="3">
        <v>53.909205548549799</v>
      </c>
      <c r="BH4386" s="3">
        <v>82.524068647969898</v>
      </c>
      <c r="BI4386" s="3">
        <v>1.4853556485355599</v>
      </c>
      <c r="BJ4386" s="3">
        <v>0</v>
      </c>
      <c r="BK4386" s="3">
        <v>3.1991525423728802</v>
      </c>
      <c r="BL4386" s="3">
        <v>2.5753768844221101</v>
      </c>
    </row>
    <row r="4387" spans="1:64" x14ac:dyDescent="0.3">
      <c r="A4387" s="3" t="s">
        <v>5299</v>
      </c>
      <c r="B4387" s="4" t="s">
        <v>75</v>
      </c>
      <c r="C4387" s="3" t="s">
        <v>2544</v>
      </c>
      <c r="D4387" s="3" t="s">
        <v>5021</v>
      </c>
      <c r="E4387" s="3" t="s">
        <v>5300</v>
      </c>
      <c r="F4387" s="3" t="s">
        <v>69</v>
      </c>
      <c r="G4387" s="3" t="s">
        <v>101</v>
      </c>
      <c r="H4387" s="3" t="s">
        <v>71</v>
      </c>
      <c r="I4387" s="3" t="s">
        <v>71</v>
      </c>
      <c r="J4387" s="3">
        <v>7397</v>
      </c>
      <c r="K4387" s="3">
        <v>2664</v>
      </c>
      <c r="L4387" s="3">
        <v>22.724399999999999</v>
      </c>
      <c r="M4387" s="3">
        <v>0</v>
      </c>
      <c r="N4387" s="3">
        <v>37.295099999999998</v>
      </c>
      <c r="O4387" s="3">
        <v>66.092193243717801</v>
      </c>
      <c r="P4387" s="3">
        <v>25.4756</v>
      </c>
      <c r="Q4387" s="3">
        <v>28.876300000000001</v>
      </c>
      <c r="R4387" s="3">
        <v>27.4277304145945</v>
      </c>
      <c r="S4387" s="3">
        <v>38.664462829123302</v>
      </c>
      <c r="T4387" s="3">
        <v>21.8685831622177</v>
      </c>
      <c r="U4387" s="3">
        <v>18.511647083075701</v>
      </c>
      <c r="V4387" s="3">
        <v>43.718079673135897</v>
      </c>
      <c r="W4387" s="3">
        <v>45.168727730035599</v>
      </c>
      <c r="X4387" s="3">
        <v>15.8139534883721</v>
      </c>
      <c r="Y4387" s="3">
        <v>40.9602719354153</v>
      </c>
      <c r="Z4387" s="3">
        <v>90.108564535585003</v>
      </c>
      <c r="AA4387" s="3">
        <v>0</v>
      </c>
      <c r="AB4387" s="3">
        <v>0</v>
      </c>
      <c r="AC4387" s="3">
        <v>0</v>
      </c>
      <c r="AD4387" s="3">
        <v>3.9179104477611899</v>
      </c>
      <c r="AE4387" s="3">
        <v>6.2693338832748999</v>
      </c>
      <c r="AF4387" s="3">
        <v>87.314540059347195</v>
      </c>
      <c r="AG4387" s="3">
        <v>0</v>
      </c>
      <c r="AH4387" s="3">
        <v>25.050607287449399</v>
      </c>
      <c r="AI4387" s="3">
        <v>0</v>
      </c>
      <c r="AJ4387" s="3">
        <v>51.1807817589577</v>
      </c>
      <c r="AK4387" s="3">
        <v>52.2147377015717</v>
      </c>
      <c r="AL4387" s="3">
        <v>0</v>
      </c>
      <c r="AM4387" s="3">
        <v>37.447836591258501</v>
      </c>
      <c r="AN4387" s="3">
        <v>58.670520231213899</v>
      </c>
      <c r="AO4387" s="3">
        <v>26.174062903920699</v>
      </c>
      <c r="AQ4387" s="3">
        <v>63.146779303062303</v>
      </c>
      <c r="AR4387" s="3">
        <v>45.4656862745098</v>
      </c>
      <c r="AS4387" s="3">
        <v>0</v>
      </c>
      <c r="AT4387" s="3">
        <v>50.355797404771899</v>
      </c>
      <c r="AU4387" s="3">
        <v>21.770985974460999</v>
      </c>
      <c r="AV4387" s="3">
        <v>38.702928870292901</v>
      </c>
      <c r="AW4387" s="3">
        <v>12.086732503220301</v>
      </c>
      <c r="AX4387" s="3">
        <v>23.4279705573081</v>
      </c>
      <c r="AY4387" s="3">
        <v>45.112465839815002</v>
      </c>
      <c r="AZ4387" s="3">
        <v>61.614462896783699</v>
      </c>
      <c r="BA4387" s="3">
        <v>54.205020920502101</v>
      </c>
      <c r="BB4387" s="3">
        <v>26.312486927420998</v>
      </c>
      <c r="BC4387" s="3">
        <v>85.203115133656098</v>
      </c>
      <c r="BD4387" s="3">
        <v>66.603694374475197</v>
      </c>
      <c r="BE4387" s="3">
        <v>65.118225570202995</v>
      </c>
      <c r="BF4387" s="3">
        <v>24.1749001471516</v>
      </c>
      <c r="BG4387" s="3">
        <v>25.1366120218579</v>
      </c>
      <c r="BH4387" s="3">
        <v>58.497279196316498</v>
      </c>
      <c r="BI4387" s="3">
        <v>8.93305439330544</v>
      </c>
      <c r="BJ4387" s="3">
        <v>15.552614162806099</v>
      </c>
      <c r="BK4387" s="3">
        <v>32.0762711864407</v>
      </c>
      <c r="BL4387" s="3">
        <v>36.850921273031801</v>
      </c>
    </row>
    <row r="4388" spans="1:64" x14ac:dyDescent="0.3">
      <c r="A4388" s="3" t="s">
        <v>5301</v>
      </c>
      <c r="B4388" s="4" t="s">
        <v>75</v>
      </c>
      <c r="C4388" s="3" t="s">
        <v>2544</v>
      </c>
      <c r="D4388" s="3" t="s">
        <v>5021</v>
      </c>
      <c r="E4388" s="3" t="s">
        <v>5281</v>
      </c>
      <c r="F4388" s="3" t="s">
        <v>69</v>
      </c>
      <c r="G4388" s="3" t="s">
        <v>101</v>
      </c>
      <c r="H4388" s="3" t="s">
        <v>71</v>
      </c>
      <c r="I4388" s="3" t="s">
        <v>71</v>
      </c>
      <c r="J4388" s="3">
        <v>1561</v>
      </c>
      <c r="K4388" s="3">
        <v>497</v>
      </c>
      <c r="L4388" s="3">
        <v>10.316000000000001</v>
      </c>
      <c r="M4388" s="3">
        <v>0</v>
      </c>
      <c r="N4388" s="3">
        <v>18.107299999999999</v>
      </c>
      <c r="O4388" s="3">
        <v>56.982861296194699</v>
      </c>
      <c r="P4388" s="3">
        <v>12.4069</v>
      </c>
      <c r="Q4388" s="3">
        <v>18.727799999999998</v>
      </c>
      <c r="R4388" s="3">
        <v>23.985066585377702</v>
      </c>
      <c r="S4388" s="3">
        <v>32.997794710816997</v>
      </c>
      <c r="T4388" s="3">
        <v>20.102669404517499</v>
      </c>
      <c r="U4388" s="3">
        <v>19.377447948876501</v>
      </c>
      <c r="V4388" s="3">
        <v>15.015321756894799</v>
      </c>
      <c r="W4388" s="3">
        <v>28.819953888073801</v>
      </c>
      <c r="X4388" s="3">
        <v>35.205724508050103</v>
      </c>
      <c r="Y4388" s="3">
        <v>64.945825366475503</v>
      </c>
      <c r="Z4388" s="3">
        <v>0</v>
      </c>
      <c r="AA4388" s="3">
        <v>0</v>
      </c>
      <c r="AB4388" s="3">
        <v>4.4444444444444402</v>
      </c>
      <c r="AC4388" s="3">
        <v>0</v>
      </c>
      <c r="AD4388" s="3">
        <v>62.5</v>
      </c>
      <c r="AE4388" s="3">
        <v>6.1868426479686498</v>
      </c>
      <c r="AF4388" s="3">
        <v>0</v>
      </c>
      <c r="AG4388" s="3">
        <v>0</v>
      </c>
      <c r="AH4388" s="3">
        <v>37.8036437246964</v>
      </c>
      <c r="AI4388" s="3">
        <v>0</v>
      </c>
      <c r="AJ4388" s="3">
        <v>59.039087947882699</v>
      </c>
      <c r="AK4388" s="3">
        <v>54.358032251479898</v>
      </c>
      <c r="AL4388" s="3">
        <v>0</v>
      </c>
      <c r="AM4388" s="3">
        <v>19.4816604436635</v>
      </c>
      <c r="AN4388" s="3">
        <v>70.4757670075589</v>
      </c>
      <c r="AO4388" s="3">
        <v>34.898750538561004</v>
      </c>
      <c r="AQ4388" s="3">
        <v>48.701161562830002</v>
      </c>
      <c r="AR4388" s="3">
        <v>16.740196078431399</v>
      </c>
      <c r="AS4388" s="3">
        <v>23.2941834451902</v>
      </c>
      <c r="AT4388" s="3">
        <v>37.9238174968606</v>
      </c>
      <c r="AU4388" s="3">
        <v>3.24471425580909</v>
      </c>
      <c r="AV4388" s="3">
        <v>9.6652719665272002</v>
      </c>
      <c r="AW4388" s="3">
        <v>37.075998282524701</v>
      </c>
      <c r="AX4388" s="3">
        <v>41.051524710830698</v>
      </c>
      <c r="AY4388" s="3">
        <v>45.112465839815002</v>
      </c>
      <c r="AZ4388" s="3">
        <v>61.614462896783699</v>
      </c>
      <c r="BA4388" s="3">
        <v>58.221757322175698</v>
      </c>
      <c r="BB4388" s="3">
        <v>26.312486927420998</v>
      </c>
      <c r="BC4388" s="3">
        <v>85.203115133656098</v>
      </c>
      <c r="BD4388" s="3">
        <v>0</v>
      </c>
      <c r="BE4388" s="3">
        <v>76.919857710818206</v>
      </c>
      <c r="BF4388" s="3">
        <v>24.1749001471516</v>
      </c>
      <c r="BG4388" s="3">
        <v>0.46237915090374099</v>
      </c>
      <c r="BH4388" s="3">
        <v>58.497279196316498</v>
      </c>
      <c r="BI4388" s="3">
        <v>38.974895397489497</v>
      </c>
      <c r="BJ4388" s="3">
        <v>0</v>
      </c>
      <c r="BK4388" s="3">
        <v>15.338983050847499</v>
      </c>
      <c r="BL4388" s="3">
        <v>11.641541038526</v>
      </c>
    </row>
    <row r="4389" spans="1:64" x14ac:dyDescent="0.3">
      <c r="A4389" s="3" t="s">
        <v>5302</v>
      </c>
      <c r="B4389" s="4" t="s">
        <v>75</v>
      </c>
      <c r="C4389" s="3" t="s">
        <v>2544</v>
      </c>
      <c r="D4389" s="3" t="s">
        <v>5021</v>
      </c>
      <c r="E4389" s="3" t="s">
        <v>5303</v>
      </c>
      <c r="F4389" s="3" t="s">
        <v>69</v>
      </c>
      <c r="G4389" s="3" t="s">
        <v>101</v>
      </c>
      <c r="H4389" s="3" t="s">
        <v>71</v>
      </c>
      <c r="I4389" s="3" t="s">
        <v>71</v>
      </c>
      <c r="J4389" s="3">
        <v>1769</v>
      </c>
      <c r="K4389" s="3">
        <v>615</v>
      </c>
      <c r="L4389" s="3">
        <v>4.6871999999999998</v>
      </c>
      <c r="M4389" s="3">
        <v>0</v>
      </c>
      <c r="N4389" s="3">
        <v>8.3085000000000004</v>
      </c>
      <c r="O4389" s="3">
        <v>50.824199724064798</v>
      </c>
      <c r="P4389" s="3">
        <v>4.6318999999999999</v>
      </c>
      <c r="Q4389" s="3">
        <v>14.061500000000001</v>
      </c>
      <c r="R4389" s="3">
        <v>20.7780444907789</v>
      </c>
      <c r="S4389">
        <v>30.046155233286001</v>
      </c>
      <c r="T4389" s="3">
        <v>21.416837782340899</v>
      </c>
      <c r="U4389" s="3">
        <v>17.316017316017302</v>
      </c>
      <c r="V4389" s="3">
        <v>28.069458631256399</v>
      </c>
      <c r="W4389" s="3">
        <v>34.793544330329098</v>
      </c>
      <c r="X4389" s="3">
        <v>0</v>
      </c>
      <c r="Y4389">
        <v>18.121946037815999</v>
      </c>
      <c r="Z4389" s="3">
        <v>33.3534378769602</v>
      </c>
      <c r="AA4389" s="3">
        <v>0</v>
      </c>
      <c r="AB4389" s="3">
        <v>0</v>
      </c>
      <c r="AC4389" s="3">
        <v>0</v>
      </c>
      <c r="AD4389" s="3">
        <v>0</v>
      </c>
      <c r="AE4389" s="3">
        <v>5.0113425448546103</v>
      </c>
      <c r="AF4389" s="3">
        <v>57.4183976261128</v>
      </c>
      <c r="AG4389" s="3">
        <v>0</v>
      </c>
      <c r="AH4389" s="3">
        <v>0</v>
      </c>
      <c r="AI4389" s="3">
        <v>29.089219330854998</v>
      </c>
      <c r="AJ4389" s="3">
        <v>57.4714983713355</v>
      </c>
      <c r="AK4389" s="3">
        <v>34.945907328026102</v>
      </c>
      <c r="AL4389" s="3">
        <v>0</v>
      </c>
      <c r="AM4389" s="3">
        <v>28.904019327915702</v>
      </c>
      <c r="AN4389">
        <v>31.258337038683901</v>
      </c>
      <c r="AO4389">
        <v>4.5669969840586004</v>
      </c>
      <c r="AQ4389">
        <v>43.801478352692698</v>
      </c>
      <c r="AR4389">
        <v>13.0637254901961</v>
      </c>
      <c r="AS4389">
        <v>23.5738255033557</v>
      </c>
      <c r="AT4389">
        <v>1.04646295521139</v>
      </c>
      <c r="AU4389">
        <v>13.9627381201591</v>
      </c>
      <c r="AV4389">
        <v>24.037656903765701</v>
      </c>
      <c r="AW4389">
        <v>42.443108630313397</v>
      </c>
      <c r="AX4389">
        <v>55.310199789695098</v>
      </c>
      <c r="AY4389">
        <v>28.736598696657602</v>
      </c>
      <c r="AZ4389">
        <v>36.9140214420853</v>
      </c>
      <c r="BA4389">
        <v>16.192468619246899</v>
      </c>
      <c r="BB4389">
        <v>63.375862790211301</v>
      </c>
      <c r="BC4389">
        <v>52.262681540728302</v>
      </c>
      <c r="BD4389">
        <v>37.531486146095702</v>
      </c>
      <c r="BE4389">
        <v>45.992885540908098</v>
      </c>
      <c r="BF4389">
        <v>29.724616354845502</v>
      </c>
      <c r="BG4389">
        <v>7.9445145018915504</v>
      </c>
      <c r="BH4389">
        <v>58.497279196316498</v>
      </c>
      <c r="BI4389">
        <v>16.401673640167399</v>
      </c>
      <c r="BJ4389">
        <v>31.833223031105199</v>
      </c>
      <c r="BK4389">
        <v>93.813559322033896</v>
      </c>
      <c r="BL4389">
        <v>8.3333333333333304</v>
      </c>
    </row>
    <row r="4390" spans="1:64" x14ac:dyDescent="0.3">
      <c r="A4390" s="3" t="s">
        <v>5304</v>
      </c>
      <c r="B4390" s="4" t="s">
        <v>75</v>
      </c>
      <c r="C4390" s="3" t="s">
        <v>2544</v>
      </c>
      <c r="D4390" s="3" t="s">
        <v>5021</v>
      </c>
      <c r="E4390" s="3" t="s">
        <v>5305</v>
      </c>
      <c r="F4390" s="3" t="s">
        <v>69</v>
      </c>
      <c r="G4390" s="3" t="s">
        <v>101</v>
      </c>
      <c r="H4390" s="3" t="s">
        <v>71</v>
      </c>
      <c r="I4390" s="3" t="s">
        <v>71</v>
      </c>
      <c r="J4390" s="3">
        <v>4088</v>
      </c>
      <c r="K4390" s="3">
        <v>1485</v>
      </c>
      <c r="L4390" s="3">
        <v>15.6309</v>
      </c>
      <c r="M4390" s="3">
        <v>0</v>
      </c>
      <c r="N4390" s="3">
        <v>26.825600000000001</v>
      </c>
      <c r="O4390" s="3">
        <v>61.507809484806899</v>
      </c>
      <c r="P4390" s="3">
        <v>8.1885999999999992</v>
      </c>
      <c r="Q4390" s="3">
        <v>30.069099999999999</v>
      </c>
      <c r="R4390" s="3">
        <v>22.355892491554801</v>
      </c>
      <c r="S4390" s="3">
        <v>39.151916993252101</v>
      </c>
      <c r="T4390" s="3">
        <v>21.047227926078001</v>
      </c>
      <c r="U4390" s="3">
        <v>18.676561533704401</v>
      </c>
      <c r="V4390" s="3">
        <v>17.262512768130701</v>
      </c>
      <c r="W4390" s="3">
        <v>38.650178159714898</v>
      </c>
      <c r="X4390" s="3">
        <v>17.745974955277301</v>
      </c>
      <c r="Y4390" s="3">
        <v>40.089228808158097</v>
      </c>
      <c r="Z4390" s="3">
        <v>0</v>
      </c>
      <c r="AA4390" s="3">
        <v>0</v>
      </c>
      <c r="AB4390" s="3">
        <v>57.037037037037003</v>
      </c>
      <c r="AC4390" s="3">
        <v>0</v>
      </c>
      <c r="AD4390" s="3">
        <v>81.343283582089597</v>
      </c>
      <c r="AE4390" s="3">
        <v>5.8156320890905304</v>
      </c>
      <c r="AF4390" s="3">
        <v>0</v>
      </c>
      <c r="AG4390" s="3">
        <v>0</v>
      </c>
      <c r="AH4390" s="3">
        <v>0</v>
      </c>
      <c r="AI4390" s="3">
        <v>28.438661710037199</v>
      </c>
      <c r="AJ4390" s="3">
        <v>59.039087947882699</v>
      </c>
      <c r="AK4390" s="3">
        <v>16.391100224535599</v>
      </c>
      <c r="AL4390" s="3">
        <v>0</v>
      </c>
      <c r="AM4390" s="3">
        <v>34.943992971667001</v>
      </c>
      <c r="AN4390" s="3">
        <v>65.807025344597605</v>
      </c>
      <c r="AO4390" s="3">
        <v>36.643688065489002</v>
      </c>
      <c r="AQ4390" s="3">
        <v>42.513199577613499</v>
      </c>
      <c r="AR4390" s="3">
        <v>59.754901960784302</v>
      </c>
      <c r="AS4390" s="3">
        <v>0</v>
      </c>
      <c r="AT4390" s="3">
        <v>36.437840100460399</v>
      </c>
      <c r="AU4390" s="3">
        <v>25.2459702742307</v>
      </c>
      <c r="AV4390" s="3">
        <v>11.924686192468601</v>
      </c>
      <c r="AW4390" s="3">
        <v>37.333619579218499</v>
      </c>
      <c r="AX4390" s="3">
        <v>8.3491062039958006</v>
      </c>
      <c r="AY4390" s="3">
        <v>44.061383224721503</v>
      </c>
      <c r="AZ4390" s="3">
        <v>46.016396888795498</v>
      </c>
      <c r="BA4390" s="3">
        <v>39.6652719665272</v>
      </c>
      <c r="BB4390" s="3">
        <v>21.041623091403501</v>
      </c>
      <c r="BC4390" s="3">
        <v>81.814354872658399</v>
      </c>
      <c r="BD4390" s="3">
        <v>16.6666666666667</v>
      </c>
      <c r="BE4390" s="3">
        <v>70.391295250052295</v>
      </c>
      <c r="BF4390" s="3">
        <v>35.463527433256303</v>
      </c>
      <c r="BG4390" s="3">
        <v>60.025220680958398</v>
      </c>
      <c r="BH4390" s="3">
        <v>58.497279196316498</v>
      </c>
      <c r="BI4390" s="3">
        <v>44.3305439330544</v>
      </c>
      <c r="BJ4390" s="3">
        <v>9.7948378557246905</v>
      </c>
      <c r="BK4390" s="3">
        <v>54.915254237288103</v>
      </c>
      <c r="BL4390" s="3">
        <v>47.298994974874397</v>
      </c>
    </row>
    <row r="4391" spans="1:64" x14ac:dyDescent="0.3">
      <c r="A4391" s="3" t="s">
        <v>5306</v>
      </c>
      <c r="B4391" s="4" t="s">
        <v>75</v>
      </c>
      <c r="C4391" s="3" t="s">
        <v>2544</v>
      </c>
      <c r="D4391" s="3" t="s">
        <v>5021</v>
      </c>
      <c r="E4391" s="3" t="s">
        <v>5305</v>
      </c>
      <c r="F4391" s="3" t="s">
        <v>69</v>
      </c>
      <c r="G4391" s="3" t="s">
        <v>101</v>
      </c>
      <c r="H4391" s="3" t="s">
        <v>71</v>
      </c>
      <c r="I4391" s="3" t="s">
        <v>71</v>
      </c>
      <c r="J4391" s="3">
        <v>4548</v>
      </c>
      <c r="K4391" s="3">
        <v>1775</v>
      </c>
      <c r="L4391" s="3">
        <v>5.4405000000000001</v>
      </c>
      <c r="M4391" s="3">
        <v>0</v>
      </c>
      <c r="N4391" s="3">
        <v>9.6498000000000008</v>
      </c>
      <c r="O4391" s="3">
        <v>51.837939498848201</v>
      </c>
      <c r="P4391" s="3">
        <v>14.7643</v>
      </c>
      <c r="Q4391" s="3">
        <v>9.9392999999999994</v>
      </c>
      <c r="R4391" s="3">
        <v>24.660364415684398</v>
      </c>
      <c r="S4391" s="3">
        <v>27.177575083163799</v>
      </c>
      <c r="T4391" s="3">
        <v>18.398357289527699</v>
      </c>
      <c r="U4391" s="3">
        <v>18.140589569161001</v>
      </c>
      <c r="V4391" s="3">
        <v>3.3503575076608798</v>
      </c>
      <c r="W4391" s="3">
        <v>13.980297631523801</v>
      </c>
      <c r="X4391" s="3">
        <v>0</v>
      </c>
      <c r="Y4391" s="3">
        <v>43.106012322073497</v>
      </c>
      <c r="Z4391" s="3">
        <v>0</v>
      </c>
      <c r="AA4391" s="3">
        <v>92.424242424242394</v>
      </c>
      <c r="AB4391" s="3">
        <v>33.703703703703702</v>
      </c>
      <c r="AC4391" s="3">
        <v>0</v>
      </c>
      <c r="AD4391" s="3">
        <v>44.0298507462687</v>
      </c>
      <c r="AE4391" s="3">
        <v>5.3413074860796002</v>
      </c>
      <c r="AF4391" s="3">
        <v>0</v>
      </c>
      <c r="AG4391" s="3">
        <v>0</v>
      </c>
      <c r="AH4391" s="3">
        <v>2.9858299595141702</v>
      </c>
      <c r="AI4391" s="3">
        <v>35.3159851301115</v>
      </c>
      <c r="AJ4391" s="3">
        <v>59.039087947882699</v>
      </c>
      <c r="AK4391" s="3">
        <v>63.237395386813603</v>
      </c>
      <c r="AL4391" s="3">
        <v>0</v>
      </c>
      <c r="AM4391" s="3">
        <v>30.155941137711402</v>
      </c>
      <c r="AN4391" s="3">
        <v>69.386393952867905</v>
      </c>
      <c r="AO4391" s="3">
        <v>20.336062042223201</v>
      </c>
      <c r="AQ4391" s="3">
        <v>25.955649419218599</v>
      </c>
      <c r="AR4391" s="3">
        <v>27.181372549019599</v>
      </c>
      <c r="AS4391" s="3">
        <v>46.7841163310962</v>
      </c>
      <c r="AT4391" s="3">
        <v>15.738802846379199</v>
      </c>
      <c r="AU4391" s="3">
        <v>10.173749214988501</v>
      </c>
      <c r="AV4391" s="3">
        <v>10.941422594142299</v>
      </c>
      <c r="AW4391" s="3">
        <v>14.2979819665092</v>
      </c>
      <c r="AX4391" s="3">
        <v>16.361724500525799</v>
      </c>
      <c r="AY4391" s="3">
        <v>44.061383224721503</v>
      </c>
      <c r="AZ4391" s="3">
        <v>46.016396888795498</v>
      </c>
      <c r="BA4391" s="3">
        <v>13.347280334728</v>
      </c>
      <c r="BB4391" s="3">
        <v>21.041623091403501</v>
      </c>
      <c r="BC4391" s="3">
        <v>81.814354872658399</v>
      </c>
      <c r="BD4391" s="3">
        <v>26.427371956339201</v>
      </c>
      <c r="BE4391" s="3">
        <v>90.102531910441499</v>
      </c>
      <c r="BF4391" s="3">
        <v>35.463527433256303</v>
      </c>
      <c r="BG4391" s="3">
        <v>3.7620849096258899</v>
      </c>
      <c r="BH4391" s="3">
        <v>25.763917957304301</v>
      </c>
      <c r="BI4391" s="3">
        <v>8.1171548117154799</v>
      </c>
      <c r="BJ4391" s="3">
        <v>0</v>
      </c>
      <c r="BK4391" s="3">
        <v>33.347457627118601</v>
      </c>
      <c r="BL4391" s="3">
        <v>30.255443886097201</v>
      </c>
    </row>
    <row r="4392" spans="1:64" x14ac:dyDescent="0.3">
      <c r="A4392" s="3" t="s">
        <v>5307</v>
      </c>
      <c r="B4392" s="4" t="s">
        <v>75</v>
      </c>
      <c r="C4392" s="3" t="s">
        <v>2544</v>
      </c>
      <c r="D4392" s="3" t="s">
        <v>5021</v>
      </c>
      <c r="E4392" s="3" t="s">
        <v>5308</v>
      </c>
      <c r="F4392" s="3" t="s">
        <v>69</v>
      </c>
      <c r="G4392" s="3" t="s">
        <v>101</v>
      </c>
      <c r="H4392" s="3" t="s">
        <v>71</v>
      </c>
      <c r="I4392" s="3" t="s">
        <v>71</v>
      </c>
      <c r="J4392" s="3">
        <v>6793</v>
      </c>
      <c r="K4392" s="3">
        <v>2193</v>
      </c>
      <c r="L4392" s="3">
        <v>1.3183</v>
      </c>
      <c r="M4392" s="3">
        <v>0</v>
      </c>
      <c r="N4392" s="3">
        <v>2.3472</v>
      </c>
      <c r="O4392" s="3">
        <v>43.979207032895197</v>
      </c>
      <c r="P4392" s="3">
        <v>5.0662000000000003</v>
      </c>
      <c r="Q4392" s="3">
        <v>4.8545999999999996</v>
      </c>
      <c r="R4392" s="3">
        <v>21.069974553018799</v>
      </c>
      <c r="S4392" s="3">
        <v>22.909232479876401</v>
      </c>
      <c r="T4392" s="3">
        <v>18.295687885010299</v>
      </c>
      <c r="U4392" s="3">
        <v>16.532673675530798</v>
      </c>
      <c r="V4392" s="3">
        <v>9.3973442288049007</v>
      </c>
      <c r="W4392" s="3">
        <v>14.1060574303081</v>
      </c>
      <c r="X4392" s="3">
        <v>0</v>
      </c>
      <c r="Y4392" s="3">
        <v>60.356915232632197</v>
      </c>
      <c r="Z4392" s="3">
        <v>0</v>
      </c>
      <c r="AA4392" s="3">
        <v>0</v>
      </c>
      <c r="AB4392" s="3">
        <v>0</v>
      </c>
      <c r="AC4392" s="3">
        <v>0</v>
      </c>
      <c r="AD4392" s="3">
        <v>0</v>
      </c>
      <c r="AE4392" s="3">
        <v>3.9802021035265001</v>
      </c>
      <c r="AF4392" s="3">
        <v>0</v>
      </c>
      <c r="AG4392" s="3">
        <v>0</v>
      </c>
      <c r="AH4392" s="3">
        <v>8.1477732793522293</v>
      </c>
      <c r="AI4392" s="3">
        <v>32.434944237918202</v>
      </c>
      <c r="AJ4392" s="3">
        <v>57.451140065146603</v>
      </c>
      <c r="AK4392" s="3">
        <v>73.300673606858595</v>
      </c>
      <c r="AL4392" s="3">
        <v>0</v>
      </c>
      <c r="AM4392" s="3">
        <v>25.0603997364375</v>
      </c>
      <c r="AN4392" s="3">
        <v>4.1796353935082298</v>
      </c>
      <c r="AO4392" s="3">
        <v>22.274881516587701</v>
      </c>
      <c r="AQ4392" s="3">
        <v>52.397043294614598</v>
      </c>
      <c r="AR4392" s="3">
        <v>0</v>
      </c>
      <c r="AS4392" s="3">
        <v>0</v>
      </c>
      <c r="AT4392" s="3">
        <v>3.5579740477187101</v>
      </c>
      <c r="AU4392" s="3">
        <v>4.7938036424534198</v>
      </c>
      <c r="AV4392" s="3">
        <v>12.071129707113</v>
      </c>
      <c r="AW4392" s="3">
        <v>0.60111635895233995</v>
      </c>
      <c r="AX4392" s="3">
        <v>53.144058885383799</v>
      </c>
      <c r="AY4392" s="3">
        <v>28.736598696657602</v>
      </c>
      <c r="AZ4392" s="3">
        <v>36.9140214420853</v>
      </c>
      <c r="BA4392" s="3">
        <v>29.8953974895398</v>
      </c>
      <c r="BB4392" s="3">
        <v>63.375862790211301</v>
      </c>
      <c r="BC4392" s="3">
        <v>52.262681540728302</v>
      </c>
      <c r="BD4392" s="3">
        <v>5.2896725440805996</v>
      </c>
      <c r="BE4392" s="3">
        <v>58.003766478342698</v>
      </c>
      <c r="BF4392" s="3">
        <v>29.724616354845502</v>
      </c>
      <c r="BG4392" s="3">
        <v>18.179907524169799</v>
      </c>
      <c r="BH4392" s="3">
        <v>58.497279196316498</v>
      </c>
      <c r="BI4392" s="3">
        <v>11.652719665272</v>
      </c>
      <c r="BJ4392" s="3">
        <v>0</v>
      </c>
      <c r="BK4392" s="3">
        <v>27.4364406779661</v>
      </c>
      <c r="BL4392" s="3">
        <v>3.5804020100502498</v>
      </c>
    </row>
    <row r="4393" spans="1:64" x14ac:dyDescent="0.3">
      <c r="A4393" s="3" t="s">
        <v>5309</v>
      </c>
      <c r="B4393" s="4" t="s">
        <v>75</v>
      </c>
      <c r="C4393" s="3" t="s">
        <v>2544</v>
      </c>
      <c r="D4393" s="3" t="s">
        <v>5021</v>
      </c>
      <c r="E4393" s="3" t="s">
        <v>5303</v>
      </c>
      <c r="F4393" s="3" t="s">
        <v>69</v>
      </c>
      <c r="G4393" s="3" t="s">
        <v>101</v>
      </c>
      <c r="H4393" s="3" t="s">
        <v>71</v>
      </c>
      <c r="I4393" s="3" t="s">
        <v>71</v>
      </c>
      <c r="J4393" s="3">
        <v>5957</v>
      </c>
      <c r="K4393" s="3">
        <v>2137</v>
      </c>
      <c r="L4393" s="3">
        <v>1.946</v>
      </c>
      <c r="M4393" s="3">
        <v>0</v>
      </c>
      <c r="N4393" s="3">
        <v>3.4649999999999999</v>
      </c>
      <c r="O4393" s="3">
        <v>45.441354576007797</v>
      </c>
      <c r="P4393" s="3">
        <v>0.74439999999999995</v>
      </c>
      <c r="Q4393" s="3">
        <v>12.6386</v>
      </c>
      <c r="R4393" s="3">
        <v>16.399744628990199</v>
      </c>
      <c r="S4393" s="3">
        <v>29.041609947017701</v>
      </c>
      <c r="T4393" s="3">
        <v>22.628336755646799</v>
      </c>
      <c r="U4393" s="3">
        <v>16.553287981859398</v>
      </c>
      <c r="V4393" s="3">
        <v>25.1072522982635</v>
      </c>
      <c r="W4393" s="3">
        <v>23.181722909243302</v>
      </c>
      <c r="X4393" s="3">
        <v>0</v>
      </c>
      <c r="Y4393" s="3">
        <v>0</v>
      </c>
      <c r="Z4393" s="3">
        <v>0</v>
      </c>
      <c r="AA4393" s="3">
        <v>0</v>
      </c>
      <c r="AB4393" s="3">
        <v>0</v>
      </c>
      <c r="AC4393" s="3">
        <v>0</v>
      </c>
      <c r="AD4393" s="3">
        <v>0</v>
      </c>
      <c r="AE4393" s="3">
        <v>5.1144565889874203</v>
      </c>
      <c r="AF4393" s="3">
        <v>0</v>
      </c>
      <c r="AG4393" s="3">
        <v>0</v>
      </c>
      <c r="AH4393" s="3">
        <v>1.8724696356275301</v>
      </c>
      <c r="AI4393" s="3">
        <v>0</v>
      </c>
      <c r="AJ4393" s="3">
        <v>44.584690553745901</v>
      </c>
      <c r="AK4393" s="3">
        <v>66.523780363339498</v>
      </c>
      <c r="AL4393" s="3">
        <v>0</v>
      </c>
      <c r="AM4393" s="3">
        <v>29.628816165165802</v>
      </c>
      <c r="AN4393" s="3">
        <v>15.1400622498888</v>
      </c>
      <c r="AO4393" s="3">
        <v>33.563119345109897</v>
      </c>
      <c r="AQ4393" s="3">
        <v>53.115100316789899</v>
      </c>
      <c r="AR4393" s="3">
        <v>29.803921568627501</v>
      </c>
      <c r="AS4393" s="3">
        <v>0</v>
      </c>
      <c r="AT4393" s="3">
        <v>14.273754709083301</v>
      </c>
      <c r="AU4393" s="3">
        <v>11.5344358383923</v>
      </c>
      <c r="AV4393" s="3">
        <v>31.066945606694599</v>
      </c>
      <c r="AW4393" s="3">
        <v>7.2348647488192404</v>
      </c>
      <c r="AX4393" s="3">
        <v>59.747634069400597</v>
      </c>
      <c r="AY4393" s="3">
        <v>35.421484128652502</v>
      </c>
      <c r="AZ4393" s="3">
        <v>51.5871347487913</v>
      </c>
      <c r="BA4393" s="3">
        <v>46.903765690376602</v>
      </c>
      <c r="BB4393" s="3">
        <v>16.753817193055799</v>
      </c>
      <c r="BC4393" s="3">
        <v>87.876236581772304</v>
      </c>
      <c r="BD4393" s="3">
        <v>24.2863140218304</v>
      </c>
      <c r="BE4393" s="3">
        <v>90.709353421217799</v>
      </c>
      <c r="BF4393" s="3">
        <v>17.847382804288401</v>
      </c>
      <c r="BG4393" s="3">
        <v>41.172761664564902</v>
      </c>
      <c r="BH4393" s="3">
        <v>58.497279196316498</v>
      </c>
      <c r="BI4393" s="3">
        <v>2.5313807531380799</v>
      </c>
      <c r="BJ4393" s="3">
        <v>0</v>
      </c>
      <c r="BK4393" s="3">
        <v>0</v>
      </c>
      <c r="BL4393" s="3">
        <v>0.858458961474037</v>
      </c>
    </row>
    <row r="4394" spans="1:64" x14ac:dyDescent="0.3">
      <c r="A4394" s="3" t="s">
        <v>5310</v>
      </c>
      <c r="B4394" s="4" t="s">
        <v>75</v>
      </c>
      <c r="C4394" s="3" t="s">
        <v>2544</v>
      </c>
      <c r="D4394" s="3" t="s">
        <v>5021</v>
      </c>
      <c r="E4394" s="3" t="s">
        <v>5295</v>
      </c>
      <c r="F4394" s="3" t="s">
        <v>69</v>
      </c>
      <c r="G4394" s="3" t="s">
        <v>101</v>
      </c>
      <c r="H4394" s="3" t="s">
        <v>71</v>
      </c>
      <c r="I4394" s="3" t="s">
        <v>71</v>
      </c>
      <c r="J4394" s="3">
        <v>8896</v>
      </c>
      <c r="K4394" s="3">
        <v>2542</v>
      </c>
      <c r="L4394" s="3">
        <v>21.448</v>
      </c>
      <c r="M4394" s="3">
        <v>0</v>
      </c>
      <c r="N4394" s="3">
        <v>35.3949</v>
      </c>
      <c r="O4394" s="3">
        <v>65.413626934575106</v>
      </c>
      <c r="P4394" s="3">
        <v>0.70309999999999995</v>
      </c>
      <c r="Q4394" s="3">
        <v>54.111699999999999</v>
      </c>
      <c r="R4394" s="3">
        <v>16.1281722377698</v>
      </c>
      <c r="S4394" s="3">
        <v>49.285454696805303</v>
      </c>
      <c r="T4394" s="3">
        <v>22.895277207392201</v>
      </c>
      <c r="U4394" s="3">
        <v>17.790146361574902</v>
      </c>
      <c r="V4394" s="3">
        <v>37.671092951991803</v>
      </c>
      <c r="W4394" s="3">
        <v>30.727310836302699</v>
      </c>
      <c r="X4394" s="3">
        <v>0</v>
      </c>
      <c r="Y4394" s="3">
        <v>5.8423624389207598</v>
      </c>
      <c r="Z4394" s="3">
        <v>12.4849215922799</v>
      </c>
      <c r="AA4394" s="3">
        <v>0</v>
      </c>
      <c r="AB4394" s="3">
        <v>0</v>
      </c>
      <c r="AC4394" s="3">
        <v>0</v>
      </c>
      <c r="AD4394" s="3">
        <v>0</v>
      </c>
      <c r="AE4394" s="3">
        <v>6.4343163538874002</v>
      </c>
      <c r="AF4394" s="3">
        <v>0</v>
      </c>
      <c r="AG4394" s="3">
        <v>0</v>
      </c>
      <c r="AH4394" s="3">
        <v>0</v>
      </c>
      <c r="AI4394" s="3">
        <v>0</v>
      </c>
      <c r="AJ4394" s="3">
        <v>43.933224755700302</v>
      </c>
      <c r="AK4394" s="3">
        <v>41.110430700142899</v>
      </c>
      <c r="AL4394" s="3">
        <v>0</v>
      </c>
      <c r="AM4394" s="3">
        <v>34.790248188007901</v>
      </c>
      <c r="AN4394" s="3">
        <v>33.992885726989797</v>
      </c>
      <c r="AO4394" s="3">
        <v>44.118914261094403</v>
      </c>
      <c r="AQ4394" s="3">
        <v>84.815205913410793</v>
      </c>
      <c r="AR4394" s="3">
        <v>47.181372549019599</v>
      </c>
      <c r="AS4394" s="3">
        <v>0</v>
      </c>
      <c r="AT4394" s="3">
        <v>47.509418166596902</v>
      </c>
      <c r="AU4394" s="3">
        <v>64.015072221059199</v>
      </c>
      <c r="AV4394" s="3">
        <v>50</v>
      </c>
      <c r="AW4394" s="3">
        <v>72.928295405753502</v>
      </c>
      <c r="AX4394" s="3">
        <v>9.5057833859095702</v>
      </c>
      <c r="AY4394" s="3">
        <v>59.869665755728398</v>
      </c>
      <c r="AZ4394" s="3">
        <v>93.924742484759307</v>
      </c>
      <c r="BA4394" s="3">
        <v>48.389121338912098</v>
      </c>
      <c r="BB4394" s="3">
        <v>48.023426061493403</v>
      </c>
      <c r="BC4394" s="3">
        <v>99.452746790149405</v>
      </c>
      <c r="BD4394" s="3">
        <v>64.210747271200702</v>
      </c>
      <c r="BE4394" s="3">
        <v>41.180163214061501</v>
      </c>
      <c r="BF4394" s="3">
        <v>49.442926214000401</v>
      </c>
      <c r="BG4394" s="3">
        <v>33.879781420764999</v>
      </c>
      <c r="BH4394" s="3">
        <v>58.497279196316498</v>
      </c>
      <c r="BI4394" s="3">
        <v>8.5355648535564796</v>
      </c>
      <c r="BJ4394" s="3">
        <v>0</v>
      </c>
      <c r="BK4394" s="3">
        <v>75.932203389830505</v>
      </c>
      <c r="BL4394" s="3">
        <v>32.328308207705199</v>
      </c>
    </row>
    <row r="4395" spans="1:64" x14ac:dyDescent="0.3">
      <c r="A4395" s="3" t="s">
        <v>5311</v>
      </c>
      <c r="B4395" s="4" t="s">
        <v>75</v>
      </c>
      <c r="C4395" s="3" t="s">
        <v>2544</v>
      </c>
      <c r="D4395" s="3" t="s">
        <v>5021</v>
      </c>
      <c r="E4395" s="3" t="s">
        <v>5298</v>
      </c>
      <c r="F4395" s="3" t="s">
        <v>69</v>
      </c>
      <c r="G4395" s="3" t="s">
        <v>101</v>
      </c>
      <c r="H4395" s="3" t="s">
        <v>71</v>
      </c>
      <c r="I4395" s="3" t="s">
        <v>71</v>
      </c>
      <c r="J4395" s="3">
        <v>4746</v>
      </c>
      <c r="K4395" s="3">
        <v>1621</v>
      </c>
      <c r="L4395" s="3">
        <v>33.186900000000001</v>
      </c>
      <c r="M4395" s="3">
        <v>0</v>
      </c>
      <c r="N4395" s="3">
        <v>50.745199999999997</v>
      </c>
      <c r="O4395" s="3">
        <v>71.765875000545293</v>
      </c>
      <c r="P4395" s="3">
        <v>7.8163999999999998</v>
      </c>
      <c r="Q4395" s="3">
        <v>54.781300000000002</v>
      </c>
      <c r="R4395" s="3">
        <v>22.199040812706901</v>
      </c>
      <c r="S4395" s="3">
        <v>49.566834187838303</v>
      </c>
      <c r="T4395" s="3">
        <v>24.209445585215601</v>
      </c>
      <c r="U4395" s="3">
        <v>15.8317872603587</v>
      </c>
      <c r="V4395" s="3">
        <v>30.194075587334002</v>
      </c>
      <c r="W4395" s="3">
        <v>22.972123244602798</v>
      </c>
      <c r="X4395" s="3">
        <v>0</v>
      </c>
      <c r="Y4395" s="3">
        <v>57.361376673040198</v>
      </c>
      <c r="Z4395" s="3">
        <v>0</v>
      </c>
      <c r="AA4395" s="3">
        <v>0</v>
      </c>
      <c r="AB4395" s="3">
        <v>0</v>
      </c>
      <c r="AC4395" s="3">
        <v>0</v>
      </c>
      <c r="AD4395" s="3">
        <v>0</v>
      </c>
      <c r="AE4395" s="3">
        <v>5.6094040008249104</v>
      </c>
      <c r="AF4395" s="3">
        <v>0</v>
      </c>
      <c r="AG4395" s="3">
        <v>0</v>
      </c>
      <c r="AH4395" s="3">
        <v>40.131578947368403</v>
      </c>
      <c r="AI4395" s="3">
        <v>0</v>
      </c>
      <c r="AJ4395" s="3">
        <v>43.933224755700302</v>
      </c>
      <c r="AK4395" s="3">
        <v>81.424780567462705</v>
      </c>
      <c r="AL4395" s="3">
        <v>0</v>
      </c>
      <c r="AM4395" s="3">
        <v>23.984186250823601</v>
      </c>
      <c r="AN4395" s="3">
        <v>53.179190751445098</v>
      </c>
      <c r="AO4395" s="3">
        <v>64.691943127962105</v>
      </c>
      <c r="AQ4395" s="3">
        <v>70.263991552270298</v>
      </c>
      <c r="AR4395" s="3">
        <v>18.848039215686299</v>
      </c>
      <c r="AS4395" s="3">
        <v>16.442953020134201</v>
      </c>
      <c r="AT4395" s="3">
        <v>43.302637086647103</v>
      </c>
      <c r="AU4395" s="3">
        <v>30.981787732886801</v>
      </c>
      <c r="AV4395" s="3">
        <v>56.108786610878703</v>
      </c>
      <c r="AW4395" s="3">
        <v>31.064834693001298</v>
      </c>
      <c r="AX4395" s="3">
        <v>50.956887486855898</v>
      </c>
      <c r="AY4395" s="3">
        <v>52.9535421484129</v>
      </c>
      <c r="AZ4395" s="3">
        <v>68.7828463317217</v>
      </c>
      <c r="BA4395" s="3">
        <v>48.012552301255198</v>
      </c>
      <c r="BB4395" s="3">
        <v>51.809244927839401</v>
      </c>
      <c r="BC4395" s="3">
        <v>87.960429383287703</v>
      </c>
      <c r="BD4395" s="3">
        <v>64.840470193114996</v>
      </c>
      <c r="BE4395" s="3">
        <v>53.818790541954399</v>
      </c>
      <c r="BF4395" s="3">
        <v>68.845911288627306</v>
      </c>
      <c r="BG4395" s="3">
        <v>21.584699453551899</v>
      </c>
      <c r="BH4395" s="3">
        <v>82.524068647969898</v>
      </c>
      <c r="BI4395" s="3">
        <v>6.7364016736401702</v>
      </c>
      <c r="BJ4395" s="3">
        <v>19.391131700860399</v>
      </c>
      <c r="BK4395" s="3">
        <v>84.322033898305094</v>
      </c>
      <c r="BL4395" s="3">
        <v>49.350921273031801</v>
      </c>
    </row>
    <row r="4396" spans="1:64" x14ac:dyDescent="0.3">
      <c r="A4396" s="3" t="s">
        <v>5312</v>
      </c>
      <c r="B4396" s="4" t="s">
        <v>75</v>
      </c>
      <c r="C4396" s="3" t="s">
        <v>2544</v>
      </c>
      <c r="D4396" s="3" t="s">
        <v>5021</v>
      </c>
      <c r="E4396" s="3" t="s">
        <v>5313</v>
      </c>
      <c r="F4396" s="3" t="s">
        <v>69</v>
      </c>
      <c r="G4396" s="3" t="s">
        <v>101</v>
      </c>
      <c r="H4396" s="3" t="s">
        <v>71</v>
      </c>
      <c r="I4396" s="3" t="s">
        <v>71</v>
      </c>
      <c r="J4396" s="3">
        <v>4413</v>
      </c>
      <c r="K4396" s="3">
        <v>1716</v>
      </c>
      <c r="L4396" s="3">
        <v>31.9941</v>
      </c>
      <c r="M4396" s="3">
        <v>0</v>
      </c>
      <c r="N4396" s="3">
        <v>49.3294</v>
      </c>
      <c r="O4396" s="3">
        <v>71.064019766067005</v>
      </c>
      <c r="P4396" s="3">
        <v>6.7203999999999997</v>
      </c>
      <c r="Q4396" s="3">
        <v>54.195399999999999</v>
      </c>
      <c r="R4396" s="3">
        <v>21.759552954304599</v>
      </c>
      <c r="S4396" s="3">
        <v>49.304466811762403</v>
      </c>
      <c r="T4396" s="3">
        <v>22.279260780287501</v>
      </c>
      <c r="U4396" s="3">
        <v>15.172129457843701</v>
      </c>
      <c r="V4396" s="3">
        <v>43.534218590398403</v>
      </c>
      <c r="W4396" s="3">
        <v>10.1027038356739</v>
      </c>
      <c r="X4396" s="3">
        <v>0</v>
      </c>
      <c r="Y4396" s="3">
        <v>18.9504992564266</v>
      </c>
      <c r="Z4396" s="3">
        <v>27.563329312424599</v>
      </c>
      <c r="AA4396" s="3">
        <v>0</v>
      </c>
      <c r="AB4396" s="3">
        <v>0</v>
      </c>
      <c r="AC4396" s="3">
        <v>0</v>
      </c>
      <c r="AD4396" s="3">
        <v>0</v>
      </c>
      <c r="AE4396" s="3">
        <v>4.7226232212827401</v>
      </c>
      <c r="AF4396" s="3">
        <v>0</v>
      </c>
      <c r="AG4396" s="3">
        <v>0</v>
      </c>
      <c r="AH4396" s="3">
        <v>27.7834008097166</v>
      </c>
      <c r="AI4396" s="3">
        <v>0</v>
      </c>
      <c r="AJ4396" s="3">
        <v>43.933224755700302</v>
      </c>
      <c r="AK4396" s="3">
        <v>86.895284751990204</v>
      </c>
      <c r="AL4396" s="3">
        <v>0</v>
      </c>
      <c r="AM4396" s="3">
        <v>30.770920272347901</v>
      </c>
      <c r="AN4396" s="3">
        <v>1.6451756336149399</v>
      </c>
      <c r="AO4396" s="3">
        <v>42.934080137871597</v>
      </c>
      <c r="AQ4396" s="3">
        <v>55.332629355860597</v>
      </c>
      <c r="AR4396" s="3">
        <v>23.3578431372549</v>
      </c>
      <c r="AS4396" s="3">
        <v>2.7404921700223701</v>
      </c>
      <c r="AT4396" s="3">
        <v>68.606111343658398</v>
      </c>
      <c r="AU4396" s="3">
        <v>39.8785848859117</v>
      </c>
      <c r="AV4396" s="3">
        <v>67.343096234309598</v>
      </c>
      <c r="AW4396" s="3">
        <v>55.195362816659497</v>
      </c>
      <c r="AX4396" s="3">
        <v>62.944269190325997</v>
      </c>
      <c r="AY4396" s="3">
        <v>55.055707378599998</v>
      </c>
      <c r="AZ4396" s="3">
        <v>82.552028589447104</v>
      </c>
      <c r="BA4396" s="3">
        <v>66.757322175732199</v>
      </c>
      <c r="BB4396" s="3">
        <v>54.256431708847501</v>
      </c>
      <c r="BC4396" s="3">
        <v>98.126710166280802</v>
      </c>
      <c r="BD4396" s="3">
        <v>23.593618807724599</v>
      </c>
      <c r="BE4396" s="3">
        <v>99.225779451768105</v>
      </c>
      <c r="BF4396" s="3">
        <v>34.727769602690799</v>
      </c>
      <c r="BG4396" s="3">
        <v>49.453551912568301</v>
      </c>
      <c r="BH4396" s="3">
        <v>82.524068647969898</v>
      </c>
      <c r="BI4396" s="3">
        <v>6.7782426778242701</v>
      </c>
      <c r="BJ4396" s="3">
        <v>0</v>
      </c>
      <c r="BK4396" s="3">
        <v>93.241525423728802</v>
      </c>
      <c r="BL4396" s="3">
        <v>28.391959798995</v>
      </c>
    </row>
    <row r="4397" spans="1:64" x14ac:dyDescent="0.3">
      <c r="A4397" s="3" t="s">
        <v>5314</v>
      </c>
      <c r="B4397" s="4" t="s">
        <v>75</v>
      </c>
      <c r="C4397" s="3" t="s">
        <v>2544</v>
      </c>
      <c r="D4397" s="3" t="s">
        <v>5021</v>
      </c>
      <c r="E4397" s="3" t="s">
        <v>5298</v>
      </c>
      <c r="F4397" s="3" t="s">
        <v>69</v>
      </c>
      <c r="G4397" s="3" t="s">
        <v>101</v>
      </c>
      <c r="H4397" s="3" t="s">
        <v>71</v>
      </c>
      <c r="I4397" s="3" t="s">
        <v>71</v>
      </c>
      <c r="J4397" s="3">
        <v>4460</v>
      </c>
      <c r="K4397" s="3">
        <v>1590</v>
      </c>
      <c r="L4397" s="3">
        <v>10.692600000000001</v>
      </c>
      <c r="M4397" s="3">
        <v>0</v>
      </c>
      <c r="N4397" s="3">
        <v>18.703399999999998</v>
      </c>
      <c r="O4397" s="3">
        <v>57.422464254573001</v>
      </c>
      <c r="P4397" s="3">
        <v>3.0190000000000001</v>
      </c>
      <c r="Q4397" s="3">
        <v>26.7211</v>
      </c>
      <c r="R4397" s="3">
        <v>19.692070280031199</v>
      </c>
      <c r="S4397" s="3">
        <v>37.730393974541798</v>
      </c>
      <c r="T4397" s="3">
        <v>23.429158110883002</v>
      </c>
      <c r="U4397" s="3">
        <v>16.429602143887902</v>
      </c>
      <c r="V4397" s="3">
        <v>26.312563840653699</v>
      </c>
      <c r="W4397" s="3">
        <v>17.501571997484799</v>
      </c>
      <c r="X4397" s="3">
        <v>0</v>
      </c>
      <c r="Y4397" s="3">
        <v>38.410877416613602</v>
      </c>
      <c r="Z4397" s="3">
        <v>0</v>
      </c>
      <c r="AA4397" s="3">
        <v>0</v>
      </c>
      <c r="AB4397" s="3">
        <v>0</v>
      </c>
      <c r="AC4397" s="3">
        <v>0</v>
      </c>
      <c r="AD4397" s="3">
        <v>0</v>
      </c>
      <c r="AE4397" s="3">
        <v>5.5475355743452299</v>
      </c>
      <c r="AF4397" s="3">
        <v>0</v>
      </c>
      <c r="AG4397" s="3">
        <v>0</v>
      </c>
      <c r="AH4397" s="3">
        <v>22.5202429149798</v>
      </c>
      <c r="AI4397" s="3">
        <v>0</v>
      </c>
      <c r="AJ4397" s="3">
        <v>43.933224755700302</v>
      </c>
      <c r="AK4397" s="3">
        <v>79.648907940396001</v>
      </c>
      <c r="AL4397" s="3">
        <v>0</v>
      </c>
      <c r="AM4397" s="3">
        <v>25.345925763233002</v>
      </c>
      <c r="AN4397" s="3">
        <v>35.860382392174301</v>
      </c>
      <c r="AO4397" s="3">
        <v>72.210254200775495</v>
      </c>
      <c r="AQ4397" s="3">
        <v>62.470960929250303</v>
      </c>
      <c r="AR4397" s="3">
        <v>13.578431372549</v>
      </c>
      <c r="AS4397" s="3">
        <v>9.8154362416107404</v>
      </c>
      <c r="AT4397" s="3">
        <v>12.745918794474701</v>
      </c>
      <c r="AU4397" s="3">
        <v>4.7100690810131898</v>
      </c>
      <c r="AV4397" s="3">
        <v>49.7489539748954</v>
      </c>
      <c r="AW4397" s="3">
        <v>33.125805066552203</v>
      </c>
      <c r="AX4397" s="3">
        <v>54.973711882229203</v>
      </c>
      <c r="AY4397" s="3">
        <v>52.9535421484129</v>
      </c>
      <c r="AZ4397" s="3">
        <v>68.7828463317217</v>
      </c>
      <c r="BA4397" s="3">
        <v>13.284518828451899</v>
      </c>
      <c r="BB4397" s="3">
        <v>51.809244927839401</v>
      </c>
      <c r="BC4397" s="3">
        <v>87.960429383287703</v>
      </c>
      <c r="BD4397" s="3">
        <v>18.178001679261101</v>
      </c>
      <c r="BE4397" s="3">
        <v>62.962962962962997</v>
      </c>
      <c r="BF4397" s="3">
        <v>68.845911288627306</v>
      </c>
      <c r="BG4397" s="3">
        <v>5.42244640605296</v>
      </c>
      <c r="BH4397" s="3">
        <v>58.497279196316498</v>
      </c>
      <c r="BI4397" s="3">
        <v>0.64853556485355601</v>
      </c>
      <c r="BJ4397" s="3">
        <v>11.2508272667108</v>
      </c>
      <c r="BK4397" s="3">
        <v>79.4491525423729</v>
      </c>
      <c r="BL4397" s="3">
        <v>1.92629815745394</v>
      </c>
    </row>
    <row r="4398" spans="1:64" x14ac:dyDescent="0.3">
      <c r="A4398" s="3" t="s">
        <v>5315</v>
      </c>
      <c r="B4398" s="4" t="s">
        <v>75</v>
      </c>
      <c r="C4398" s="3" t="s">
        <v>2544</v>
      </c>
      <c r="D4398" s="3" t="s">
        <v>5021</v>
      </c>
      <c r="E4398" s="3" t="s">
        <v>5316</v>
      </c>
      <c r="F4398" s="3" t="s">
        <v>69</v>
      </c>
      <c r="G4398" s="3" t="s">
        <v>101</v>
      </c>
      <c r="H4398" s="3" t="s">
        <v>71</v>
      </c>
      <c r="I4398" s="3" t="s">
        <v>71</v>
      </c>
      <c r="J4398" s="3">
        <v>6193</v>
      </c>
      <c r="K4398" s="3">
        <v>2091</v>
      </c>
      <c r="L4398" s="3">
        <v>8.6000999999999994</v>
      </c>
      <c r="M4398" s="3">
        <v>0</v>
      </c>
      <c r="N4398" s="3">
        <v>15.1267</v>
      </c>
      <c r="O4398" s="3">
        <v>55.283204184934597</v>
      </c>
      <c r="P4398" s="3">
        <v>2.7088999999999999</v>
      </c>
      <c r="Q4398" s="3">
        <v>23.5823</v>
      </c>
      <c r="R4398" s="3">
        <v>19.281911819195599</v>
      </c>
      <c r="S4398" s="3">
        <v>36.001292365738998</v>
      </c>
      <c r="T4398" s="3">
        <v>19.240246406570801</v>
      </c>
      <c r="U4398" s="3">
        <v>15.2958152958153</v>
      </c>
      <c r="V4398" s="3">
        <v>0.12257405515832499</v>
      </c>
      <c r="W4398" s="3">
        <v>9.5996646405365702</v>
      </c>
      <c r="X4398" s="3">
        <v>0</v>
      </c>
      <c r="Y4398" s="3">
        <v>21.159974506054802</v>
      </c>
      <c r="Z4398" s="3">
        <v>0</v>
      </c>
      <c r="AA4398" s="3">
        <v>0</v>
      </c>
      <c r="AB4398" s="3">
        <v>0</v>
      </c>
      <c r="AC4398" s="3">
        <v>0</v>
      </c>
      <c r="AD4398" s="3">
        <v>0</v>
      </c>
      <c r="AE4398" s="3">
        <v>3.4233862652093201</v>
      </c>
      <c r="AF4398" s="3">
        <v>57.4183976261128</v>
      </c>
      <c r="AG4398" s="3">
        <v>0</v>
      </c>
      <c r="AH4398" s="3">
        <v>0</v>
      </c>
      <c r="AI4398" s="3">
        <v>19.423791821561299</v>
      </c>
      <c r="AJ4398" s="3">
        <v>57.267915309446302</v>
      </c>
      <c r="AK4398" s="3">
        <v>80.771586037966898</v>
      </c>
      <c r="AL4398" s="3">
        <v>0</v>
      </c>
      <c r="AM4398" s="3">
        <v>20.030748956731799</v>
      </c>
      <c r="AN4398" s="3">
        <v>25.522454424188499</v>
      </c>
      <c r="AO4398" s="3">
        <v>6.1180525635501901</v>
      </c>
      <c r="AQ4398" s="3">
        <v>34.6990496304118</v>
      </c>
      <c r="AR4398" s="3">
        <v>5.3921568627451002</v>
      </c>
      <c r="AS4398" s="3">
        <v>90.492170022371397</v>
      </c>
      <c r="AT4398" s="3">
        <v>35.9773964001674</v>
      </c>
      <c r="AU4398" s="3">
        <v>18.526271718651898</v>
      </c>
      <c r="AV4398" s="3">
        <v>27.782426778242701</v>
      </c>
      <c r="AW4398" s="3">
        <v>4.6586517818806401</v>
      </c>
      <c r="AX4398" s="3">
        <v>21.219768664563599</v>
      </c>
      <c r="AY4398" s="3">
        <v>50.367878915282702</v>
      </c>
      <c r="AZ4398" s="3">
        <v>78.326676476771098</v>
      </c>
      <c r="BA4398" s="3">
        <v>83.493723849372401</v>
      </c>
      <c r="BB4398" s="3">
        <v>14.411211043714699</v>
      </c>
      <c r="BC4398" s="3">
        <v>98.568722374236998</v>
      </c>
      <c r="BD4398" s="3">
        <v>54.282115869017602</v>
      </c>
      <c r="BE4398" s="3">
        <v>55.157982841598702</v>
      </c>
      <c r="BF4398" s="3">
        <v>78.284633172167304</v>
      </c>
      <c r="BG4398" s="3">
        <v>34.720470786044601</v>
      </c>
      <c r="BH4398" s="3">
        <v>82.524068647969898</v>
      </c>
      <c r="BI4398" s="3">
        <v>31.485355648535599</v>
      </c>
      <c r="BJ4398" s="3">
        <v>0</v>
      </c>
      <c r="BK4398" s="3">
        <v>6.9067796610169498</v>
      </c>
      <c r="BL4398" s="3">
        <v>10.259631490787299</v>
      </c>
    </row>
    <row r="4399" spans="1:64" x14ac:dyDescent="0.3">
      <c r="A4399" s="3" t="s">
        <v>5317</v>
      </c>
      <c r="B4399" s="4" t="s">
        <v>75</v>
      </c>
      <c r="C4399" s="3" t="s">
        <v>2544</v>
      </c>
      <c r="D4399" s="3" t="s">
        <v>5021</v>
      </c>
      <c r="E4399" s="3" t="s">
        <v>5318</v>
      </c>
      <c r="F4399" s="3" t="s">
        <v>69</v>
      </c>
      <c r="G4399" s="3" t="s">
        <v>101</v>
      </c>
      <c r="H4399" s="3" t="s">
        <v>71</v>
      </c>
      <c r="I4399" s="3" t="s">
        <v>71</v>
      </c>
      <c r="J4399" s="3">
        <v>4316</v>
      </c>
      <c r="K4399" s="3">
        <v>1511</v>
      </c>
      <c r="L4399" s="3">
        <v>4.3105000000000002</v>
      </c>
      <c r="M4399" s="3">
        <v>0</v>
      </c>
      <c r="N4399" s="3">
        <v>7.6379000000000001</v>
      </c>
      <c r="O4399" s="3">
        <v>50.384746020122797</v>
      </c>
      <c r="P4399" s="3">
        <v>1.22</v>
      </c>
      <c r="Q4399" s="3">
        <v>18.413900000000002</v>
      </c>
      <c r="R4399" s="3">
        <v>17.581810048132699</v>
      </c>
      <c r="S4399" s="3">
        <v>32.802935971990102</v>
      </c>
      <c r="T4399" s="3">
        <v>20.965092402464101</v>
      </c>
      <c r="U4399" s="3">
        <v>14.6361574933004</v>
      </c>
      <c r="V4399" s="3">
        <v>16.424923391215501</v>
      </c>
      <c r="W4399" s="3">
        <v>21.463005659190902</v>
      </c>
      <c r="X4399" s="3">
        <v>0</v>
      </c>
      <c r="Y4399" s="3">
        <v>24.814106649670698</v>
      </c>
      <c r="Z4399" s="3">
        <v>0</v>
      </c>
      <c r="AA4399" s="3">
        <v>0</v>
      </c>
      <c r="AB4399" s="3">
        <v>0</v>
      </c>
      <c r="AC4399" s="3">
        <v>0</v>
      </c>
      <c r="AD4399" s="3">
        <v>0</v>
      </c>
      <c r="AE4399" s="3">
        <v>3.1759125592905799</v>
      </c>
      <c r="AF4399" s="3">
        <v>0</v>
      </c>
      <c r="AG4399" s="3">
        <v>0</v>
      </c>
      <c r="AH4399" s="3">
        <v>0</v>
      </c>
      <c r="AI4399" s="3">
        <v>0</v>
      </c>
      <c r="AJ4399" s="3">
        <v>56.473941368078201</v>
      </c>
      <c r="AK4399" s="3">
        <v>80.240865482751602</v>
      </c>
      <c r="AL4399" s="3">
        <v>0</v>
      </c>
      <c r="AM4399" s="3">
        <v>20.843399956072901</v>
      </c>
      <c r="AN4399" s="3">
        <v>24.144064028457102</v>
      </c>
      <c r="AO4399" s="3">
        <v>20.917707884532501</v>
      </c>
      <c r="AQ4399" s="3">
        <v>47.455121436113998</v>
      </c>
      <c r="AR4399" s="3">
        <v>0</v>
      </c>
      <c r="AS4399" s="3">
        <v>6.6554809843400404</v>
      </c>
      <c r="AT4399" s="3">
        <v>17.9782335705316</v>
      </c>
      <c r="AU4399" s="3">
        <v>11.764705882352899</v>
      </c>
      <c r="AV4399" s="3">
        <v>32.970711297071098</v>
      </c>
      <c r="AW4399" s="3">
        <v>31.601545727780199</v>
      </c>
      <c r="AX4399" s="3">
        <v>31.167192429022101</v>
      </c>
      <c r="AY4399" s="3">
        <v>50.367878915282702</v>
      </c>
      <c r="AZ4399" s="3">
        <v>78.326676476771098</v>
      </c>
      <c r="BA4399" s="3">
        <v>60.0836820083682</v>
      </c>
      <c r="BB4399" s="3">
        <v>14.411211043714699</v>
      </c>
      <c r="BC4399" s="3">
        <v>98.568722374236998</v>
      </c>
      <c r="BD4399" s="3">
        <v>7.5146935348446702</v>
      </c>
      <c r="BE4399" s="3">
        <v>35.551370579619203</v>
      </c>
      <c r="BF4399" s="3">
        <v>78.284633172167304</v>
      </c>
      <c r="BG4399" s="3">
        <v>50.441361916771797</v>
      </c>
      <c r="BH4399" s="3">
        <v>82.524068647969898</v>
      </c>
      <c r="BI4399" s="3">
        <v>10.815899581589999</v>
      </c>
      <c r="BJ4399" s="3">
        <v>0</v>
      </c>
      <c r="BK4399" s="3">
        <v>42.817796610169502</v>
      </c>
      <c r="BL4399" s="3">
        <v>6.6792294807370203</v>
      </c>
    </row>
    <row r="4400" spans="1:64" x14ac:dyDescent="0.3">
      <c r="A4400" s="3" t="s">
        <v>5319</v>
      </c>
      <c r="B4400" s="4" t="s">
        <v>75</v>
      </c>
      <c r="C4400" s="3" t="s">
        <v>2544</v>
      </c>
      <c r="D4400" s="3" t="s">
        <v>5021</v>
      </c>
      <c r="E4400" s="3" t="s">
        <v>5298</v>
      </c>
      <c r="F4400" s="3" t="s">
        <v>69</v>
      </c>
      <c r="G4400" s="3" t="s">
        <v>101</v>
      </c>
      <c r="H4400" s="3" t="s">
        <v>71</v>
      </c>
      <c r="I4400" s="3" t="s">
        <v>71</v>
      </c>
      <c r="J4400" s="3">
        <v>3684</v>
      </c>
      <c r="K4400" s="3">
        <v>1169</v>
      </c>
      <c r="L4400" s="3">
        <v>19.543800000000001</v>
      </c>
      <c r="M4400" s="3">
        <v>0</v>
      </c>
      <c r="N4400" s="3">
        <v>32.786900000000003</v>
      </c>
      <c r="O4400" s="3">
        <v>64.274008003083395</v>
      </c>
      <c r="P4400" s="3">
        <v>3.4946000000000002</v>
      </c>
      <c r="Q4400" s="3">
        <v>41.9544</v>
      </c>
      <c r="R4400" s="3">
        <v>20.062547797616599</v>
      </c>
      <c r="S4400" s="3">
        <v>44.2114602054668</v>
      </c>
      <c r="T4400" s="3">
        <v>23.7371663244353</v>
      </c>
      <c r="U4400" s="3">
        <v>17.625231910946201</v>
      </c>
      <c r="V4400" s="3">
        <v>20.6945863125638</v>
      </c>
      <c r="W4400" s="3">
        <v>27.059316705093298</v>
      </c>
      <c r="X4400" s="3">
        <v>0</v>
      </c>
      <c r="Y4400" s="3">
        <v>51.094115147652403</v>
      </c>
      <c r="Z4400" s="3">
        <v>47.1652593486128</v>
      </c>
      <c r="AA4400" s="3">
        <v>0</v>
      </c>
      <c r="AB4400" s="3">
        <v>0</v>
      </c>
      <c r="AC4400" s="3">
        <v>0</v>
      </c>
      <c r="AD4400" s="3">
        <v>0</v>
      </c>
      <c r="AE4400" s="3">
        <v>6.3930707362342796</v>
      </c>
      <c r="AF4400" s="3">
        <v>0</v>
      </c>
      <c r="AG4400" s="3">
        <v>0</v>
      </c>
      <c r="AH4400" s="3">
        <v>5.4149797570850202</v>
      </c>
      <c r="AI4400" s="3">
        <v>0</v>
      </c>
      <c r="AJ4400" s="3">
        <v>43.933224755700302</v>
      </c>
      <c r="AK4400" s="3">
        <v>71.157379056950404</v>
      </c>
      <c r="AL4400" s="3">
        <v>0</v>
      </c>
      <c r="AM4400" s="3">
        <v>31.891060839007299</v>
      </c>
      <c r="AN4400" s="3">
        <v>70.409070698088001</v>
      </c>
      <c r="AO4400" s="3">
        <v>52.197328737613098</v>
      </c>
      <c r="AQ4400" s="3">
        <v>64.498416050686401</v>
      </c>
      <c r="AR4400" s="3">
        <v>21.421568627450998</v>
      </c>
      <c r="AS4400" s="3">
        <v>13.8982102908277</v>
      </c>
      <c r="AT4400" s="3">
        <v>28.0870657178736</v>
      </c>
      <c r="AU4400" s="3">
        <v>58.2583211220431</v>
      </c>
      <c r="AV4400" s="3">
        <v>50.5439330543933</v>
      </c>
      <c r="AW4400" s="3">
        <v>27.973379132674999</v>
      </c>
      <c r="AX4400" s="3">
        <v>34.574132492113598</v>
      </c>
      <c r="AY4400" s="3">
        <v>48.9594282110574</v>
      </c>
      <c r="AZ4400" s="3">
        <v>61.698549505991203</v>
      </c>
      <c r="BA4400" s="3">
        <v>49.225941422594097</v>
      </c>
      <c r="BB4400" s="3">
        <v>23.844384020079499</v>
      </c>
      <c r="BC4400" s="3">
        <v>82.908861292359504</v>
      </c>
      <c r="BD4400" s="3">
        <v>54.240134340890002</v>
      </c>
      <c r="BE4400" s="3">
        <v>49.675664364929901</v>
      </c>
      <c r="BF4400" s="3">
        <v>52.1336977086399</v>
      </c>
      <c r="BG4400" s="3">
        <v>19.924337957124798</v>
      </c>
      <c r="BH4400" s="3">
        <v>82.524068647969898</v>
      </c>
      <c r="BI4400" s="3">
        <v>2.00836820083682</v>
      </c>
      <c r="BJ4400" s="3">
        <v>0</v>
      </c>
      <c r="BK4400" s="3">
        <v>99.512711864406796</v>
      </c>
      <c r="BL4400" s="3">
        <v>4.4597989949748698</v>
      </c>
    </row>
    <row r="4401" spans="1:64" x14ac:dyDescent="0.3">
      <c r="A4401" s="3" t="s">
        <v>5320</v>
      </c>
      <c r="B4401" s="4" t="s">
        <v>75</v>
      </c>
      <c r="C4401" s="3" t="s">
        <v>2544</v>
      </c>
      <c r="D4401" s="3" t="s">
        <v>5021</v>
      </c>
      <c r="E4401" s="3" t="s">
        <v>5298</v>
      </c>
      <c r="F4401" s="3" t="s">
        <v>69</v>
      </c>
      <c r="G4401" s="3" t="s">
        <v>101</v>
      </c>
      <c r="H4401" s="3" t="s">
        <v>71</v>
      </c>
      <c r="I4401" s="3" t="s">
        <v>71</v>
      </c>
      <c r="J4401" s="3">
        <v>6802</v>
      </c>
      <c r="K4401" s="3">
        <v>2412</v>
      </c>
      <c r="L4401" s="3">
        <v>4.8127000000000004</v>
      </c>
      <c r="M4401" s="3">
        <v>0</v>
      </c>
      <c r="N4401" s="3">
        <v>8.532</v>
      </c>
      <c r="O4401" s="3">
        <v>50.9250397585459</v>
      </c>
      <c r="P4401" s="3">
        <v>1.4060999999999999</v>
      </c>
      <c r="Q4401" s="3">
        <v>18.937000000000001</v>
      </c>
      <c r="R4401" s="3">
        <v>17.7871466309048</v>
      </c>
      <c r="S4401" s="3">
        <v>33.1378931276411</v>
      </c>
      <c r="T4401" s="3">
        <v>23.552361396303901</v>
      </c>
      <c r="U4401" s="3">
        <v>16.944959802102701</v>
      </c>
      <c r="V4401" s="3">
        <v>28.764044943820199</v>
      </c>
      <c r="W4401" s="3">
        <v>33.5359463424859</v>
      </c>
      <c r="X4401" s="3">
        <v>0</v>
      </c>
      <c r="Y4401" s="3">
        <v>2.0607605693647799</v>
      </c>
      <c r="Z4401" s="3">
        <v>20.9891435464415</v>
      </c>
      <c r="AA4401" s="3">
        <v>0</v>
      </c>
      <c r="AB4401" s="3">
        <v>0</v>
      </c>
      <c r="AC4401" s="3">
        <v>0</v>
      </c>
      <c r="AD4401" s="3">
        <v>0</v>
      </c>
      <c r="AE4401" s="3">
        <v>5.8362548979171001</v>
      </c>
      <c r="AF4401" s="3">
        <v>0</v>
      </c>
      <c r="AG4401" s="3">
        <v>0</v>
      </c>
      <c r="AH4401" s="3">
        <v>0</v>
      </c>
      <c r="AI4401" s="3">
        <v>0</v>
      </c>
      <c r="AJ4401" s="3">
        <v>43.933224755700302</v>
      </c>
      <c r="AK4401" s="3">
        <v>69.279444784649897</v>
      </c>
      <c r="AL4401" s="3">
        <v>0</v>
      </c>
      <c r="AM4401" s="3">
        <v>28.9259828684384</v>
      </c>
      <c r="AN4401" s="3">
        <v>27.945753668297002</v>
      </c>
      <c r="AO4401" s="3">
        <v>52.628177509694098</v>
      </c>
      <c r="AQ4401" s="3">
        <v>54.1499472016895</v>
      </c>
      <c r="AR4401" s="3">
        <v>39.5343137254902</v>
      </c>
      <c r="AS4401" s="3">
        <v>14.3736017897092</v>
      </c>
      <c r="AT4401" s="3">
        <v>27.333612390121399</v>
      </c>
      <c r="AU4401" s="3">
        <v>39.773916684111398</v>
      </c>
      <c r="AV4401" s="3">
        <v>35.836820083681999</v>
      </c>
      <c r="AW4401" s="3">
        <v>31.4297981966509</v>
      </c>
      <c r="AX4401" s="3">
        <v>13.9221871713985</v>
      </c>
      <c r="AY4401" s="3">
        <v>48.9594282110574</v>
      </c>
      <c r="AZ4401" s="3">
        <v>61.698549505991203</v>
      </c>
      <c r="BA4401" s="3">
        <v>8.05439330543933</v>
      </c>
      <c r="BB4401" s="3">
        <v>23.844384020079499</v>
      </c>
      <c r="BC4401" s="3">
        <v>82.908861292359504</v>
      </c>
      <c r="BD4401" s="3">
        <v>9.4458438287153594</v>
      </c>
      <c r="BE4401" s="3">
        <v>23.875287717095599</v>
      </c>
      <c r="BF4401" s="3">
        <v>52.1336977086399</v>
      </c>
      <c r="BG4401" s="3">
        <v>18.3060109289618</v>
      </c>
      <c r="BH4401" s="3">
        <v>58.497279196316498</v>
      </c>
      <c r="BI4401" s="3">
        <v>0.14644351464435101</v>
      </c>
      <c r="BJ4401" s="3">
        <v>0</v>
      </c>
      <c r="BK4401" s="3">
        <v>29.343220338983102</v>
      </c>
      <c r="BL4401" s="3">
        <v>17.985762144053599</v>
      </c>
    </row>
    <row r="4402" spans="1:64" x14ac:dyDescent="0.3">
      <c r="A4402" s="3" t="s">
        <v>5321</v>
      </c>
      <c r="B4402" s="4" t="s">
        <v>75</v>
      </c>
      <c r="C4402" s="3" t="s">
        <v>2544</v>
      </c>
      <c r="D4402" s="3" t="s">
        <v>5021</v>
      </c>
      <c r="E4402" s="3" t="s">
        <v>5298</v>
      </c>
      <c r="F4402" s="3" t="s">
        <v>69</v>
      </c>
      <c r="G4402" s="3" t="s">
        <v>101</v>
      </c>
      <c r="H4402" s="3" t="s">
        <v>71</v>
      </c>
      <c r="I4402" s="3" t="s">
        <v>71</v>
      </c>
      <c r="J4402" s="3">
        <v>10224</v>
      </c>
      <c r="K4402" s="3">
        <v>3637</v>
      </c>
      <c r="L4402" s="3">
        <v>15.986599999999999</v>
      </c>
      <c r="M4402" s="3">
        <v>0</v>
      </c>
      <c r="N4402" s="3">
        <v>27.384499999999999</v>
      </c>
      <c r="O4402" s="3">
        <v>61.834078656466197</v>
      </c>
      <c r="P4402" s="3">
        <v>7.4028</v>
      </c>
      <c r="Q4402" s="3">
        <v>31.638400000000001</v>
      </c>
      <c r="R4402" s="3">
        <v>22.004880823889501</v>
      </c>
      <c r="S4402" s="3">
        <v>39.829197832576703</v>
      </c>
      <c r="T4402" s="3">
        <v>28.1314168377823</v>
      </c>
      <c r="U4402" s="3">
        <v>16.676973819831002</v>
      </c>
      <c r="V4402" s="3">
        <v>39.713993871297198</v>
      </c>
      <c r="W4402" s="3">
        <v>38.754977992035201</v>
      </c>
      <c r="X4402" s="3">
        <v>0</v>
      </c>
      <c r="Y4402" s="3">
        <v>46.568939876779297</v>
      </c>
      <c r="Z4402" s="3">
        <v>12.4849215922799</v>
      </c>
      <c r="AA4402" s="3">
        <v>0</v>
      </c>
      <c r="AB4402" s="3">
        <v>0</v>
      </c>
      <c r="AC4402" s="3">
        <v>0</v>
      </c>
      <c r="AD4402" s="3">
        <v>0</v>
      </c>
      <c r="AE4402" s="3">
        <v>6.2899566921014598</v>
      </c>
      <c r="AF4402" s="3">
        <v>57.4183976261128</v>
      </c>
      <c r="AG4402" s="3">
        <v>0</v>
      </c>
      <c r="AH4402" s="3">
        <v>2.9858299595141702</v>
      </c>
      <c r="AI4402" s="3">
        <v>0</v>
      </c>
      <c r="AJ4402" s="3">
        <v>43.933224755700302</v>
      </c>
      <c r="AK4402" s="3">
        <v>70.361298224127395</v>
      </c>
      <c r="AL4402" s="3">
        <v>0</v>
      </c>
      <c r="AM4402" s="3">
        <v>31.891060839007299</v>
      </c>
      <c r="AN4402" s="3">
        <v>65.851489550911495</v>
      </c>
      <c r="AO4402" s="3">
        <v>64.821197759586397</v>
      </c>
      <c r="AQ4402" s="3">
        <v>54.825765575501599</v>
      </c>
      <c r="AR4402" s="3">
        <v>38.75</v>
      </c>
      <c r="AS4402" s="3">
        <v>7.1029082774049197</v>
      </c>
      <c r="AT4402" s="3">
        <v>27.417329426538299</v>
      </c>
      <c r="AU4402" s="3">
        <v>21.4988486497802</v>
      </c>
      <c r="AV4402" s="3">
        <v>45.836820083681999</v>
      </c>
      <c r="AW4402" s="3">
        <v>31.751824817518202</v>
      </c>
      <c r="AX4402" s="3">
        <v>21.472134595162998</v>
      </c>
      <c r="AY4402" s="3">
        <v>48.454908555812501</v>
      </c>
      <c r="AZ4402" s="3">
        <v>43.136430523439103</v>
      </c>
      <c r="BA4402" s="3">
        <v>41.736401673640202</v>
      </c>
      <c r="BB4402" s="3">
        <v>32.482744195774899</v>
      </c>
      <c r="BC4402" s="3">
        <v>61.292359503262503</v>
      </c>
      <c r="BD4402" s="3">
        <v>22.439126784214899</v>
      </c>
      <c r="BE4402" s="3">
        <v>25.0052312199205</v>
      </c>
      <c r="BF4402" s="3">
        <v>68.152196762665497</v>
      </c>
      <c r="BG4402" s="3">
        <v>18.936527952921399</v>
      </c>
      <c r="BH4402" s="3">
        <v>58.497279196316498</v>
      </c>
      <c r="BI4402" s="3">
        <v>1.02510460251046</v>
      </c>
      <c r="BJ4402" s="3">
        <v>0</v>
      </c>
      <c r="BK4402" s="3">
        <v>83.961864406779696</v>
      </c>
      <c r="BL4402" s="3">
        <v>66.834170854271406</v>
      </c>
    </row>
    <row r="4403" spans="1:64" x14ac:dyDescent="0.3">
      <c r="A4403" s="3" t="s">
        <v>5322</v>
      </c>
      <c r="B4403" s="4" t="s">
        <v>75</v>
      </c>
      <c r="C4403" s="3" t="s">
        <v>2544</v>
      </c>
      <c r="D4403" s="3" t="s">
        <v>5021</v>
      </c>
      <c r="E4403" s="3" t="s">
        <v>5303</v>
      </c>
      <c r="F4403" s="3" t="s">
        <v>69</v>
      </c>
      <c r="G4403" s="3" t="s">
        <v>101</v>
      </c>
      <c r="H4403" s="3" t="s">
        <v>71</v>
      </c>
      <c r="I4403" s="3" t="s">
        <v>71</v>
      </c>
      <c r="J4403" s="3">
        <v>1856</v>
      </c>
      <c r="K4403" s="3">
        <v>765</v>
      </c>
      <c r="L4403" s="3">
        <v>1.8205</v>
      </c>
      <c r="M4403" s="3">
        <v>0</v>
      </c>
      <c r="N4403" s="3">
        <v>3.2414000000000001</v>
      </c>
      <c r="O4403" s="3">
        <v>45.239464094002699</v>
      </c>
      <c r="P4403" s="3">
        <v>8.3332999999999995</v>
      </c>
      <c r="Q4403" s="3">
        <v>4.6243999999999996</v>
      </c>
      <c r="R4403" s="3">
        <v>22.468124159205001</v>
      </c>
      <c r="S4403" s="3">
        <v>22.771339934797702</v>
      </c>
      <c r="T4403" s="3">
        <v>22.5256673511294</v>
      </c>
      <c r="U4403" s="3">
        <v>16.244073386930499</v>
      </c>
      <c r="V4403" s="3">
        <v>53.524004085801799</v>
      </c>
      <c r="W4403" s="3">
        <v>30.350031439949699</v>
      </c>
      <c r="X4403" s="3">
        <v>0</v>
      </c>
      <c r="Y4403" s="3">
        <v>36.966220522625903</v>
      </c>
      <c r="Z4403" s="3">
        <v>0</v>
      </c>
      <c r="AA4403" s="3">
        <v>0</v>
      </c>
      <c r="AB4403" s="3">
        <v>0</v>
      </c>
      <c r="AC4403" s="3">
        <v>0</v>
      </c>
      <c r="AD4403" s="3">
        <v>0</v>
      </c>
      <c r="AE4403" s="3">
        <v>4.5576407506702399</v>
      </c>
      <c r="AF4403" s="3">
        <v>0</v>
      </c>
      <c r="AG4403" s="3">
        <v>0</v>
      </c>
      <c r="AH4403" s="3">
        <v>30.617408906882599</v>
      </c>
      <c r="AI4403" s="3">
        <v>0</v>
      </c>
      <c r="AJ4403" s="3">
        <v>44.401465798045599</v>
      </c>
      <c r="AK4403" s="3">
        <v>72.688303735456202</v>
      </c>
      <c r="AL4403" s="3">
        <v>0</v>
      </c>
      <c r="AM4403" s="3">
        <v>34.482758620689701</v>
      </c>
      <c r="AN4403" s="3">
        <v>73.610493552690102</v>
      </c>
      <c r="AO4403" s="3">
        <v>11.891426109435599</v>
      </c>
      <c r="AQ4403" s="3">
        <v>22.492080253431901</v>
      </c>
      <c r="AR4403" s="3">
        <v>0</v>
      </c>
      <c r="AS4403" s="3">
        <v>0</v>
      </c>
      <c r="AT4403" s="3">
        <v>3.1393888656341602</v>
      </c>
      <c r="AU4403" s="3">
        <v>2.1561649570860402</v>
      </c>
      <c r="AV4403" s="3">
        <v>16.861924686192499</v>
      </c>
      <c r="AW4403" s="3">
        <v>8.5444396736796904</v>
      </c>
      <c r="AX4403" s="3">
        <v>72.365930599369094</v>
      </c>
      <c r="AY4403" s="3">
        <v>35.421484128652502</v>
      </c>
      <c r="AZ4403" s="3">
        <v>51.5871347487913</v>
      </c>
      <c r="BA4403" s="3">
        <v>43.410041841004201</v>
      </c>
      <c r="BB4403" s="3">
        <v>16.753817193055799</v>
      </c>
      <c r="BC4403" s="3">
        <v>87.876236581772304</v>
      </c>
      <c r="BD4403" s="3">
        <v>5.7724601175482801</v>
      </c>
      <c r="BE4403" s="3">
        <v>99.100230173676493</v>
      </c>
      <c r="BF4403" s="3">
        <v>17.847382804288401</v>
      </c>
      <c r="BG4403" s="3">
        <v>18.242959226565802</v>
      </c>
      <c r="BH4403" s="3">
        <v>25.763917957304301</v>
      </c>
      <c r="BI4403" s="3">
        <v>2.1129707112970699</v>
      </c>
      <c r="BJ4403" s="3">
        <v>0</v>
      </c>
      <c r="BK4403" s="3">
        <v>14.004237288135601</v>
      </c>
      <c r="BL4403" s="3">
        <v>3.1407035175879399</v>
      </c>
    </row>
    <row r="4404" spans="1:64" x14ac:dyDescent="0.3">
      <c r="A4404" s="3" t="s">
        <v>5323</v>
      </c>
      <c r="B4404" s="4" t="s">
        <v>75</v>
      </c>
      <c r="C4404" s="3" t="s">
        <v>2544</v>
      </c>
      <c r="D4404" s="3" t="s">
        <v>5021</v>
      </c>
      <c r="E4404" s="3" t="s">
        <v>5308</v>
      </c>
      <c r="F4404" s="3" t="s">
        <v>69</v>
      </c>
      <c r="G4404" s="3" t="s">
        <v>101</v>
      </c>
      <c r="H4404" s="3" t="s">
        <v>71</v>
      </c>
      <c r="I4404" s="3" t="s">
        <v>71</v>
      </c>
      <c r="J4404" s="3">
        <v>6742</v>
      </c>
      <c r="K4404" s="3">
        <v>2112</v>
      </c>
      <c r="L4404" s="3">
        <v>11.1739</v>
      </c>
      <c r="M4404" s="3">
        <v>0</v>
      </c>
      <c r="N4404" s="3">
        <v>19.523099999999999</v>
      </c>
      <c r="O4404" s="3">
        <v>57.895022245370697</v>
      </c>
      <c r="P4404" s="3">
        <v>26.116599999999998</v>
      </c>
      <c r="Q4404" s="3">
        <v>14.459099999999999</v>
      </c>
      <c r="R4404" s="3">
        <v>27.5609193149057</v>
      </c>
      <c r="S4404" s="3">
        <v>30.334102930465001</v>
      </c>
      <c r="T4404" s="3">
        <v>21.3347022587269</v>
      </c>
      <c r="U4404" s="3">
        <v>15.8111729540301</v>
      </c>
      <c r="V4404" s="3">
        <v>25.556690500510701</v>
      </c>
      <c r="W4404" s="3">
        <v>29.867952211276499</v>
      </c>
      <c r="X4404" s="3">
        <v>0</v>
      </c>
      <c r="Y4404" s="3">
        <v>46.568939876779297</v>
      </c>
      <c r="Z4404" s="3">
        <v>54.463208685162797</v>
      </c>
      <c r="AA4404" s="3">
        <v>0</v>
      </c>
      <c r="AB4404" s="3">
        <v>0</v>
      </c>
      <c r="AC4404" s="3">
        <v>0</v>
      </c>
      <c r="AD4404" s="3">
        <v>0</v>
      </c>
      <c r="AE4404" s="3">
        <v>4.0008249123530604</v>
      </c>
      <c r="AF4404" s="3">
        <v>78.709198813056403</v>
      </c>
      <c r="AG4404" s="3">
        <v>0</v>
      </c>
      <c r="AH4404" s="3">
        <v>60.576923076923102</v>
      </c>
      <c r="AI4404" s="3">
        <v>0</v>
      </c>
      <c r="AJ4404" s="3">
        <v>44.706840390879499</v>
      </c>
      <c r="AK4404" s="3">
        <v>73.647683200653205</v>
      </c>
      <c r="AL4404" s="3">
        <v>0</v>
      </c>
      <c r="AM4404" s="3">
        <v>35.009883593235202</v>
      </c>
      <c r="AN4404" s="3">
        <v>34.771009337483299</v>
      </c>
      <c r="AO4404" s="3">
        <v>7.7552778974579901</v>
      </c>
      <c r="AQ4404" s="3">
        <v>47.032734952481498</v>
      </c>
      <c r="AR4404" s="3">
        <v>31.421568627450998</v>
      </c>
      <c r="AS4404" s="3">
        <v>62.388143176733799</v>
      </c>
      <c r="AT4404" s="3">
        <v>12.683131017161999</v>
      </c>
      <c r="AU4404" s="3">
        <v>6.9918358802595799</v>
      </c>
      <c r="AV4404" s="3">
        <v>26.757322175732199</v>
      </c>
      <c r="AW4404" s="3">
        <v>74.087591240875895</v>
      </c>
      <c r="AX4404" s="3">
        <v>35.8359621451104</v>
      </c>
      <c r="AY4404" s="3">
        <v>34.6647046457852</v>
      </c>
      <c r="AZ4404" s="3">
        <v>65.146100483498003</v>
      </c>
      <c r="BA4404" s="3">
        <v>19.6234309623431</v>
      </c>
      <c r="BB4404" s="3">
        <v>49.382974273164599</v>
      </c>
      <c r="BC4404" s="3">
        <v>64.596926962744703</v>
      </c>
      <c r="BD4404" s="3">
        <v>2.6658270361041101</v>
      </c>
      <c r="BE4404" s="3">
        <v>39.401548441096502</v>
      </c>
      <c r="BF4404" s="3">
        <v>76.245532898885799</v>
      </c>
      <c r="BG4404" s="3">
        <v>2.9003783102143799</v>
      </c>
      <c r="BH4404" s="3">
        <v>58.497279196316498</v>
      </c>
      <c r="BI4404" s="3">
        <v>4.4351464435146504</v>
      </c>
      <c r="BJ4404" s="3">
        <v>0</v>
      </c>
      <c r="BK4404" s="3">
        <v>34.766949152542402</v>
      </c>
      <c r="BL4404" s="3">
        <v>8.6055276381909493</v>
      </c>
    </row>
    <row r="4405" spans="1:64" x14ac:dyDescent="0.3">
      <c r="A4405" s="3" t="s">
        <v>5324</v>
      </c>
      <c r="B4405" s="4" t="s">
        <v>75</v>
      </c>
      <c r="C4405" s="3" t="s">
        <v>2544</v>
      </c>
      <c r="D4405" s="3" t="s">
        <v>5021</v>
      </c>
      <c r="E4405" s="3" t="s">
        <v>5318</v>
      </c>
      <c r="F4405" s="3" t="s">
        <v>69</v>
      </c>
      <c r="G4405" s="3" t="s">
        <v>139</v>
      </c>
      <c r="H4405" s="3" t="s">
        <v>71</v>
      </c>
      <c r="I4405" s="3" t="s">
        <v>71</v>
      </c>
      <c r="J4405" s="3">
        <v>1286</v>
      </c>
      <c r="K4405" s="3">
        <v>443</v>
      </c>
      <c r="L4405" s="3">
        <v>12.847899999999999</v>
      </c>
      <c r="M4405" s="3">
        <v>0</v>
      </c>
      <c r="N4405" s="3">
        <v>22.317399999999999</v>
      </c>
      <c r="O4405" s="3">
        <v>59.418842379430103</v>
      </c>
      <c r="P4405" s="3">
        <v>9.7600999999999996</v>
      </c>
      <c r="Q4405" s="3">
        <v>24.440300000000001</v>
      </c>
      <c r="R4405" s="3">
        <v>22.951776402137899</v>
      </c>
      <c r="S4405" s="3">
        <v>36.4670659772923</v>
      </c>
      <c r="T4405" s="3">
        <v>20.041067761807</v>
      </c>
      <c r="U4405" s="3">
        <v>14.038342609771201</v>
      </c>
      <c r="V4405" s="3">
        <v>52.4004085801839</v>
      </c>
      <c r="W4405" s="3">
        <v>19.115489415216899</v>
      </c>
      <c r="X4405" s="3">
        <v>0</v>
      </c>
      <c r="Y4405" s="3">
        <v>54.132143615891202</v>
      </c>
      <c r="Z4405" s="3">
        <v>0</v>
      </c>
      <c r="AA4405" s="3">
        <v>0</v>
      </c>
      <c r="AB4405" s="3">
        <v>0</v>
      </c>
      <c r="AC4405" s="3">
        <v>0</v>
      </c>
      <c r="AD4405" s="3">
        <v>0</v>
      </c>
      <c r="AE4405" s="3">
        <v>3.5058775005155698</v>
      </c>
      <c r="AF4405" s="3">
        <v>57.4183976261128</v>
      </c>
      <c r="AG4405" s="3">
        <v>0</v>
      </c>
      <c r="AH4405" s="3">
        <v>29.5040485829959</v>
      </c>
      <c r="AI4405" s="3">
        <v>0</v>
      </c>
      <c r="AJ4405" s="3">
        <v>44.157166123778502</v>
      </c>
      <c r="AK4405" s="3">
        <v>84.302918963053699</v>
      </c>
      <c r="AL4405" s="3">
        <v>0</v>
      </c>
      <c r="AM4405" s="3">
        <v>15.747858554799</v>
      </c>
      <c r="AN4405" s="3">
        <v>13.494886616273901</v>
      </c>
      <c r="AO4405" s="3">
        <v>39.1426109435588</v>
      </c>
      <c r="AQ4405" s="3">
        <v>44.604012671594496</v>
      </c>
      <c r="AR4405" s="3">
        <v>0</v>
      </c>
      <c r="AS4405" s="3">
        <v>0</v>
      </c>
      <c r="AT4405" s="3">
        <v>4.1439933026370896</v>
      </c>
      <c r="AU4405" s="3">
        <v>30.542181285325501</v>
      </c>
      <c r="AV4405" s="3">
        <v>42.510460251045998</v>
      </c>
      <c r="AW4405" s="3">
        <v>70.287677114641497</v>
      </c>
      <c r="AX4405" s="3">
        <v>43.449001051524696</v>
      </c>
      <c r="AY4405" s="3">
        <v>34.6647046457852</v>
      </c>
      <c r="AZ4405" s="3">
        <v>65.146100483498003</v>
      </c>
      <c r="BA4405" s="3">
        <v>56.610878661087902</v>
      </c>
      <c r="BB4405" s="3">
        <v>49.382974273164599</v>
      </c>
      <c r="BC4405" s="3">
        <v>64.596926962744703</v>
      </c>
      <c r="BD4405" s="3">
        <v>38.098236775818599</v>
      </c>
      <c r="BE4405" s="3">
        <v>24.440259468508099</v>
      </c>
      <c r="BF4405" s="3">
        <v>76.245532898885799</v>
      </c>
      <c r="BG4405" s="3">
        <v>23.392181588902901</v>
      </c>
      <c r="BH4405" s="3">
        <v>58.497279196316498</v>
      </c>
      <c r="BI4405" s="3">
        <v>6.6945606694560702</v>
      </c>
      <c r="BJ4405" s="3">
        <v>34.414295168762401</v>
      </c>
      <c r="BK4405" s="3">
        <v>80.762711864406796</v>
      </c>
      <c r="BL4405" s="3">
        <v>16.038525963149102</v>
      </c>
    </row>
    <row r="4406" spans="1:64" x14ac:dyDescent="0.3">
      <c r="A4406" s="3" t="s">
        <v>5325</v>
      </c>
      <c r="B4406" s="4" t="s">
        <v>75</v>
      </c>
      <c r="C4406" s="3" t="s">
        <v>2544</v>
      </c>
      <c r="D4406" s="3" t="s">
        <v>5021</v>
      </c>
      <c r="E4406" s="3" t="s">
        <v>5326</v>
      </c>
      <c r="F4406" s="3" t="s">
        <v>69</v>
      </c>
      <c r="G4406" s="3" t="s">
        <v>101</v>
      </c>
      <c r="H4406" s="3" t="s">
        <v>71</v>
      </c>
      <c r="I4406" s="3" t="s">
        <v>71</v>
      </c>
      <c r="J4406" s="3">
        <v>4342</v>
      </c>
      <c r="K4406" s="3">
        <v>1351</v>
      </c>
      <c r="L4406" s="3">
        <v>5.9635999999999996</v>
      </c>
      <c r="M4406" s="3">
        <v>0</v>
      </c>
      <c r="N4406" s="3">
        <v>10.581200000000001</v>
      </c>
      <c r="O4406" s="3">
        <v>52.2503816119549</v>
      </c>
      <c r="P4406" s="3">
        <v>28.3706</v>
      </c>
      <c r="Q4406" s="3">
        <v>6.3612000000000002</v>
      </c>
      <c r="R4406" s="3">
        <v>28.1315326288167</v>
      </c>
      <c r="S4406" s="3">
        <v>24.1188489831382</v>
      </c>
      <c r="T4406" s="3">
        <v>18.7474332648871</v>
      </c>
      <c r="U4406" s="3">
        <v>12.471655328798199</v>
      </c>
      <c r="V4406" s="3">
        <v>30.5209397344229</v>
      </c>
      <c r="W4406" s="3">
        <v>23.055963110459</v>
      </c>
      <c r="X4406" s="3">
        <v>0</v>
      </c>
      <c r="Y4406" s="3">
        <v>34.714255364350997</v>
      </c>
      <c r="Z4406" s="3">
        <v>41.6164053075995</v>
      </c>
      <c r="AA4406" s="3">
        <v>0</v>
      </c>
      <c r="AB4406" s="3">
        <v>69.629629629629605</v>
      </c>
      <c r="AC4406" s="3">
        <v>0</v>
      </c>
      <c r="AD4406" s="3">
        <v>61.380597014925399</v>
      </c>
      <c r="AE4406" s="3">
        <v>1.48484223551248</v>
      </c>
      <c r="AF4406" s="3">
        <v>0</v>
      </c>
      <c r="AG4406" s="3">
        <v>0</v>
      </c>
      <c r="AH4406" s="3">
        <v>21.052631578947398</v>
      </c>
      <c r="AI4406" s="3">
        <v>29.182156133829</v>
      </c>
      <c r="AJ4406" s="3">
        <v>56.494299674267097</v>
      </c>
      <c r="AK4406" s="3">
        <v>88.487446417636207</v>
      </c>
      <c r="AL4406" s="3">
        <v>0</v>
      </c>
      <c r="AM4406" s="3">
        <v>21.8756863606413</v>
      </c>
      <c r="AN4406" s="3">
        <v>12.827923521565101</v>
      </c>
      <c r="AO4406" s="3">
        <v>28.522188711762201</v>
      </c>
      <c r="AQ4406" s="3">
        <v>49.123548046462503</v>
      </c>
      <c r="AR4406" s="3">
        <v>0</v>
      </c>
      <c r="AS4406" s="3">
        <v>0</v>
      </c>
      <c r="AT4406" s="3">
        <v>5.7346169945583902</v>
      </c>
      <c r="AU4406" s="3">
        <v>15.197822901402599</v>
      </c>
      <c r="AV4406" s="3">
        <v>21.025104602510499</v>
      </c>
      <c r="AW4406" s="3">
        <v>25.375697724345201</v>
      </c>
      <c r="AX4406" s="3">
        <v>34.994742376445799</v>
      </c>
      <c r="AY4406" s="3">
        <v>24.721463107000201</v>
      </c>
      <c r="AZ4406" s="3">
        <v>67.311330670590706</v>
      </c>
      <c r="BA4406" s="3">
        <v>32.426778242677798</v>
      </c>
      <c r="BB4406" s="3">
        <v>68.040158962560099</v>
      </c>
      <c r="BC4406" s="3">
        <v>82.130077878341396</v>
      </c>
      <c r="BD4406" s="3">
        <v>21.536523929470999</v>
      </c>
      <c r="BE4406" s="3">
        <v>37.811257585268898</v>
      </c>
      <c r="BF4406" s="3">
        <v>5.75993273071263</v>
      </c>
      <c r="BG4406" s="3">
        <v>4.2244640605296304</v>
      </c>
      <c r="BH4406" s="3">
        <v>58.497279196316498</v>
      </c>
      <c r="BI4406" s="3">
        <v>7.3012552301255198</v>
      </c>
      <c r="BJ4406" s="3">
        <v>0</v>
      </c>
      <c r="BK4406" s="3">
        <v>6.3559322033898302E-2</v>
      </c>
      <c r="BL4406" s="3">
        <v>4.2085427135678399</v>
      </c>
    </row>
    <row r="4407" spans="1:64" x14ac:dyDescent="0.3">
      <c r="A4407" s="3" t="s">
        <v>5327</v>
      </c>
      <c r="B4407" s="4" t="s">
        <v>75</v>
      </c>
      <c r="C4407" s="3" t="s">
        <v>2544</v>
      </c>
      <c r="D4407" s="3" t="s">
        <v>5021</v>
      </c>
      <c r="E4407" s="3" t="s">
        <v>5313</v>
      </c>
      <c r="F4407" s="3" t="s">
        <v>69</v>
      </c>
      <c r="G4407" s="3" t="s">
        <v>101</v>
      </c>
      <c r="H4407" s="3" t="s">
        <v>71</v>
      </c>
      <c r="I4407" s="3" t="s">
        <v>71</v>
      </c>
      <c r="J4407" s="3">
        <v>2286</v>
      </c>
      <c r="K4407" s="3">
        <v>886</v>
      </c>
      <c r="L4407" s="3">
        <v>17.472300000000001</v>
      </c>
      <c r="M4407" s="3">
        <v>0</v>
      </c>
      <c r="N4407" s="3">
        <v>29.6572</v>
      </c>
      <c r="O4407" s="3">
        <v>62.987359341881401</v>
      </c>
      <c r="P4407" s="3">
        <v>9.5533000000000001</v>
      </c>
      <c r="Q4407" s="3">
        <v>32.119700000000002</v>
      </c>
      <c r="R4407" s="3">
        <v>22.902505465328399</v>
      </c>
      <c r="S4407" s="3">
        <v>40.084853876552998</v>
      </c>
      <c r="T4407" s="3">
        <v>20.821355236139599</v>
      </c>
      <c r="U4407" s="3">
        <v>13.811585240156701</v>
      </c>
      <c r="V4407" s="3">
        <v>47.3340143003064</v>
      </c>
      <c r="W4407" s="3">
        <v>13.414378536994301</v>
      </c>
      <c r="X4407" s="3">
        <v>0</v>
      </c>
      <c r="Y4407" s="3">
        <v>36.350116847248799</v>
      </c>
      <c r="Z4407" s="3">
        <v>0</v>
      </c>
      <c r="AA4407" s="3">
        <v>0</v>
      </c>
      <c r="AB4407" s="3">
        <v>0</v>
      </c>
      <c r="AC4407" s="3">
        <v>0</v>
      </c>
      <c r="AD4407" s="3">
        <v>0</v>
      </c>
      <c r="AE4407" s="3">
        <v>3.5883687358218199</v>
      </c>
      <c r="AF4407" s="3">
        <v>0</v>
      </c>
      <c r="AG4407" s="3">
        <v>0</v>
      </c>
      <c r="AH4407" s="3">
        <v>50.556680161943298</v>
      </c>
      <c r="AI4407" s="3">
        <v>0</v>
      </c>
      <c r="AJ4407" s="3">
        <v>43.933224755700302</v>
      </c>
      <c r="AK4407" s="3">
        <v>88.6915697081037</v>
      </c>
      <c r="AL4407" s="3">
        <v>0</v>
      </c>
      <c r="AM4407" s="3">
        <v>21.106962442345701</v>
      </c>
      <c r="AN4407" s="3">
        <v>43.063583815028899</v>
      </c>
      <c r="AO4407" s="3">
        <v>66.652305040930599</v>
      </c>
      <c r="AQ4407" s="3">
        <v>46.906019007391798</v>
      </c>
      <c r="AR4407" s="3">
        <v>15.539215686274501</v>
      </c>
      <c r="AS4407" s="3">
        <v>0</v>
      </c>
      <c r="AT4407" s="3">
        <v>12.4319799079113</v>
      </c>
      <c r="AU4407" s="3">
        <v>30.207243039564599</v>
      </c>
      <c r="AV4407" s="3">
        <v>31.778242677824299</v>
      </c>
      <c r="AW4407" s="3">
        <v>51.0734220695578</v>
      </c>
      <c r="AX4407" s="3">
        <v>32.4500525762355</v>
      </c>
      <c r="AY4407" s="3">
        <v>55.055707378599998</v>
      </c>
      <c r="AZ4407" s="3">
        <v>82.552028589447104</v>
      </c>
      <c r="BA4407" s="3">
        <v>43.368200836820101</v>
      </c>
      <c r="BB4407" s="3">
        <v>54.256431708847501</v>
      </c>
      <c r="BC4407" s="3">
        <v>98.126710166280802</v>
      </c>
      <c r="BD4407" s="3">
        <v>40.9109991603694</v>
      </c>
      <c r="BE4407" s="3">
        <v>23.498639882820701</v>
      </c>
      <c r="BF4407" s="3">
        <v>34.727769602690799</v>
      </c>
      <c r="BG4407" s="3">
        <v>32.051282051282101</v>
      </c>
      <c r="BH4407" s="3">
        <v>58.497279196316498</v>
      </c>
      <c r="BI4407" s="3">
        <v>4.8535564853556501</v>
      </c>
      <c r="BJ4407" s="3">
        <v>0</v>
      </c>
      <c r="BK4407" s="3">
        <v>92.3516949152542</v>
      </c>
      <c r="BL4407" s="3">
        <v>33.082077051926298</v>
      </c>
    </row>
    <row r="4408" spans="1:64" x14ac:dyDescent="0.3">
      <c r="A4408" s="3" t="s">
        <v>5328</v>
      </c>
      <c r="B4408" s="4" t="s">
        <v>75</v>
      </c>
      <c r="C4408" s="3" t="s">
        <v>2544</v>
      </c>
      <c r="D4408" s="3" t="s">
        <v>5021</v>
      </c>
      <c r="E4408" s="3" t="s">
        <v>5329</v>
      </c>
      <c r="F4408" s="3" t="s">
        <v>69</v>
      </c>
      <c r="G4408" s="3" t="s">
        <v>139</v>
      </c>
      <c r="H4408" s="3" t="s">
        <v>71</v>
      </c>
      <c r="I4408" s="3" t="s">
        <v>71</v>
      </c>
      <c r="J4408" s="3">
        <v>5308</v>
      </c>
      <c r="K4408" s="3">
        <v>1686</v>
      </c>
      <c r="L4408" s="3">
        <v>6.3821000000000003</v>
      </c>
      <c r="M4408" s="3">
        <v>0</v>
      </c>
      <c r="N4408" s="3">
        <v>11.3264</v>
      </c>
      <c r="O4408" s="3">
        <v>52.708242092178402</v>
      </c>
      <c r="P4408" s="3">
        <v>7.0099</v>
      </c>
      <c r="Q4408" s="3">
        <v>15.1496</v>
      </c>
      <c r="R4408" s="3">
        <v>21.892685142331601</v>
      </c>
      <c r="S4408" s="3">
        <v>30.815556949846801</v>
      </c>
      <c r="T4408" s="3">
        <v>18.973305954825499</v>
      </c>
      <c r="U4408" s="3">
        <v>12.2036693465265</v>
      </c>
      <c r="V4408" s="3">
        <v>48.539325842696599</v>
      </c>
      <c r="W4408" s="3">
        <v>22.469084049465501</v>
      </c>
      <c r="X4408" s="3">
        <v>0</v>
      </c>
      <c r="Y4408" s="3">
        <v>2.7830890163586099</v>
      </c>
      <c r="Z4408" s="3">
        <v>0</v>
      </c>
      <c r="AA4408" s="3">
        <v>0</v>
      </c>
      <c r="AB4408" s="3">
        <v>0</v>
      </c>
      <c r="AC4408" s="3">
        <v>0</v>
      </c>
      <c r="AD4408" s="3">
        <v>0</v>
      </c>
      <c r="AE4408" s="3">
        <v>1.5673334708187301</v>
      </c>
      <c r="AF4408" s="3">
        <v>0</v>
      </c>
      <c r="AG4408" s="3">
        <v>0</v>
      </c>
      <c r="AH4408" s="3">
        <v>45.091093117408903</v>
      </c>
      <c r="AI4408" s="3">
        <v>0</v>
      </c>
      <c r="AJ4408" s="3">
        <v>43.933224755700302</v>
      </c>
      <c r="AK4408" s="3">
        <v>92.345376607470897</v>
      </c>
      <c r="AL4408" s="3">
        <v>0</v>
      </c>
      <c r="AM4408" s="3">
        <v>18.581155282231499</v>
      </c>
      <c r="AN4408" s="3">
        <v>53.534904401956403</v>
      </c>
      <c r="AO4408" s="3">
        <v>42.373976734166298</v>
      </c>
      <c r="AQ4408" s="3">
        <v>36.620908130939803</v>
      </c>
      <c r="AR4408" s="3">
        <v>17.377450980392201</v>
      </c>
      <c r="AS4408" s="3">
        <v>60.766219239373598</v>
      </c>
      <c r="AT4408" s="3">
        <v>14.9644202595228</v>
      </c>
      <c r="AU4408" s="3">
        <v>6.1335566254971701</v>
      </c>
      <c r="AV4408" s="3">
        <v>38.472803347280298</v>
      </c>
      <c r="AW4408" s="3">
        <v>29.6693860025762</v>
      </c>
      <c r="AX4408" s="3">
        <v>32.429022082018903</v>
      </c>
      <c r="AY4408" s="3">
        <v>24.721463107000201</v>
      </c>
      <c r="AZ4408" s="3">
        <v>67.311330670590706</v>
      </c>
      <c r="BA4408" s="3">
        <v>30.2510460251046</v>
      </c>
      <c r="BB4408" s="3">
        <v>68.040158962560099</v>
      </c>
      <c r="BC4408" s="3">
        <v>82.130077878341396</v>
      </c>
      <c r="BD4408" s="3">
        <v>23.152812762384499</v>
      </c>
      <c r="BE4408" s="3">
        <v>22.8081188533166</v>
      </c>
      <c r="BF4408" s="3">
        <v>5.75993273071263</v>
      </c>
      <c r="BG4408" s="3">
        <v>6.4522908785203903</v>
      </c>
      <c r="BH4408" s="3">
        <v>58.497279196316498</v>
      </c>
      <c r="BI4408" s="3">
        <v>8.4309623430962404</v>
      </c>
      <c r="BJ4408" s="3">
        <v>0</v>
      </c>
      <c r="BK4408" s="3">
        <v>44.194915254237301</v>
      </c>
      <c r="BL4408" s="3">
        <v>8.2077051926298203</v>
      </c>
    </row>
    <row r="4409" spans="1:64" x14ac:dyDescent="0.3">
      <c r="A4409" s="3" t="s">
        <v>5330</v>
      </c>
      <c r="B4409" s="4" t="s">
        <v>75</v>
      </c>
      <c r="C4409" s="3" t="s">
        <v>2544</v>
      </c>
      <c r="D4409" s="3" t="s">
        <v>5021</v>
      </c>
      <c r="E4409" s="3" t="s">
        <v>5318</v>
      </c>
      <c r="F4409" s="3" t="s">
        <v>69</v>
      </c>
      <c r="G4409" s="3" t="s">
        <v>101</v>
      </c>
      <c r="H4409" s="3" t="s">
        <v>71</v>
      </c>
      <c r="I4409" s="3" t="s">
        <v>71</v>
      </c>
      <c r="J4409" s="3">
        <v>5750</v>
      </c>
      <c r="K4409" s="3">
        <v>1919</v>
      </c>
      <c r="L4409" s="3">
        <v>15.7774</v>
      </c>
      <c r="M4409" s="3">
        <v>0</v>
      </c>
      <c r="N4409" s="3">
        <v>27.049199999999999</v>
      </c>
      <c r="O4409" s="3">
        <v>61.702048540084903</v>
      </c>
      <c r="P4409" s="3">
        <v>5.8933</v>
      </c>
      <c r="Q4409" s="3">
        <v>32.600999999999999</v>
      </c>
      <c r="R4409" s="3">
        <v>21.410569993263501</v>
      </c>
      <c r="S4409" s="3">
        <v>40.291478546821402</v>
      </c>
      <c r="T4409" s="3">
        <v>20.246406570841899</v>
      </c>
      <c r="U4409" s="3">
        <v>13.914656771799599</v>
      </c>
      <c r="V4409" s="3">
        <v>1.51174668028601</v>
      </c>
      <c r="W4409" s="3">
        <v>14.0850974638441</v>
      </c>
      <c r="X4409" s="3">
        <v>0</v>
      </c>
      <c r="Y4409" s="3">
        <v>78.415126407478198</v>
      </c>
      <c r="Z4409" s="3">
        <v>0</v>
      </c>
      <c r="AA4409" s="3">
        <v>0</v>
      </c>
      <c r="AB4409" s="3">
        <v>0</v>
      </c>
      <c r="AC4409" s="3">
        <v>0</v>
      </c>
      <c r="AD4409" s="3">
        <v>0</v>
      </c>
      <c r="AE4409" s="3">
        <v>2.57785110332027</v>
      </c>
      <c r="AF4409" s="3">
        <v>0</v>
      </c>
      <c r="AG4409" s="3">
        <v>0</v>
      </c>
      <c r="AH4409" s="3">
        <v>9.2611336032388696</v>
      </c>
      <c r="AI4409" s="3">
        <v>23.420074349442402</v>
      </c>
      <c r="AJ4409" s="3">
        <v>56.881107491856703</v>
      </c>
      <c r="AK4409" s="3">
        <v>84.792814860175596</v>
      </c>
      <c r="AL4409" s="3">
        <v>0</v>
      </c>
      <c r="AM4409" s="3">
        <v>25.719305952119502</v>
      </c>
      <c r="AN4409" s="3">
        <v>15.4068474877723</v>
      </c>
      <c r="AO4409" s="3">
        <v>13.9379577768203</v>
      </c>
      <c r="AQ4409" s="3">
        <v>41.985216473072903</v>
      </c>
      <c r="AR4409" s="3">
        <v>50.147058823529399</v>
      </c>
      <c r="AS4409" s="3">
        <v>0</v>
      </c>
      <c r="AT4409" s="3">
        <v>39.430724152365002</v>
      </c>
      <c r="AU4409" s="3">
        <v>15.951433954364701</v>
      </c>
      <c r="AV4409" s="3">
        <v>35.481171548117203</v>
      </c>
      <c r="AW4409" s="3">
        <v>37.548303993130098</v>
      </c>
      <c r="AX4409" s="3">
        <v>62.733964248159801</v>
      </c>
      <c r="AY4409" s="3">
        <v>46.289678368719798</v>
      </c>
      <c r="AZ4409" s="3">
        <v>88.038679840235403</v>
      </c>
      <c r="BA4409" s="3">
        <v>50.230125523012497</v>
      </c>
      <c r="BB4409" s="3">
        <v>81.468312068604902</v>
      </c>
      <c r="BC4409" s="3">
        <v>96.7164807408966</v>
      </c>
      <c r="BD4409" s="3">
        <v>30.100755667506299</v>
      </c>
      <c r="BE4409" s="3">
        <v>19.648462021343398</v>
      </c>
      <c r="BF4409" s="3">
        <v>85.705276434727807</v>
      </c>
      <c r="BG4409" s="3">
        <v>22.782681799075199</v>
      </c>
      <c r="BH4409" s="3">
        <v>82.524068647969898</v>
      </c>
      <c r="BI4409" s="3">
        <v>24.6234309623431</v>
      </c>
      <c r="BJ4409" s="3">
        <v>0</v>
      </c>
      <c r="BK4409" s="3">
        <v>81.059322033898297</v>
      </c>
      <c r="BL4409" s="3">
        <v>18.9907872696817</v>
      </c>
    </row>
    <row r="4410" spans="1:64" x14ac:dyDescent="0.3">
      <c r="A4410" s="3" t="s">
        <v>5331</v>
      </c>
      <c r="B4410" s="4" t="s">
        <v>75</v>
      </c>
      <c r="C4410" s="3" t="s">
        <v>2544</v>
      </c>
      <c r="D4410" s="3" t="s">
        <v>5021</v>
      </c>
      <c r="E4410" s="3" t="s">
        <v>5318</v>
      </c>
      <c r="F4410" s="3" t="s">
        <v>69</v>
      </c>
      <c r="G4410" s="3" t="s">
        <v>101</v>
      </c>
      <c r="H4410" s="3" t="s">
        <v>71</v>
      </c>
      <c r="I4410" s="3" t="s">
        <v>71</v>
      </c>
      <c r="J4410" s="3">
        <v>3797</v>
      </c>
      <c r="K4410" s="3">
        <v>1433</v>
      </c>
      <c r="L4410" s="3">
        <v>12.303800000000001</v>
      </c>
      <c r="M4410" s="3">
        <v>0</v>
      </c>
      <c r="N4410" s="3">
        <v>21.423200000000001</v>
      </c>
      <c r="O4410" s="3">
        <v>58.921571979201801</v>
      </c>
      <c r="P4410" s="3">
        <v>4.2596999999999996</v>
      </c>
      <c r="Q4410" s="3">
        <v>28.164899999999999</v>
      </c>
      <c r="R4410" s="3">
        <v>20.517803277068001</v>
      </c>
      <c r="S4410" s="3">
        <v>38.403768702133803</v>
      </c>
      <c r="T4410" s="3">
        <v>19.137577002053401</v>
      </c>
      <c r="U4410" s="3">
        <v>13.461142032570599</v>
      </c>
      <c r="V4410" s="3">
        <v>0.63329928498467802</v>
      </c>
      <c r="W4410" s="3">
        <v>16.2230140431775</v>
      </c>
      <c r="X4410" s="3">
        <v>0</v>
      </c>
      <c r="Y4410" s="3">
        <v>60.356915232632197</v>
      </c>
      <c r="Z4410" s="3">
        <v>33.3534378769602</v>
      </c>
      <c r="AA4410" s="3">
        <v>0</v>
      </c>
      <c r="AB4410" s="3">
        <v>0</v>
      </c>
      <c r="AC4410" s="3">
        <v>0</v>
      </c>
      <c r="AD4410" s="3">
        <v>0</v>
      </c>
      <c r="AE4410" s="3">
        <v>2.1035265003093402</v>
      </c>
      <c r="AF4410" s="3">
        <v>0</v>
      </c>
      <c r="AG4410" s="3">
        <v>0</v>
      </c>
      <c r="AH4410" s="3">
        <v>0</v>
      </c>
      <c r="AI4410" s="3">
        <v>16.1710037174721</v>
      </c>
      <c r="AJ4410" s="3">
        <v>56.107491856677498</v>
      </c>
      <c r="AK4410" s="3">
        <v>86.670749132476004</v>
      </c>
      <c r="AL4410" s="3">
        <v>0</v>
      </c>
      <c r="AM4410" s="3">
        <v>25.653415330551301</v>
      </c>
      <c r="AN4410" s="3">
        <v>7.4032903512672297</v>
      </c>
      <c r="AO4410" s="3">
        <v>23.373545885394201</v>
      </c>
      <c r="AQ4410" s="3">
        <v>36.177402323125698</v>
      </c>
      <c r="AR4410" s="3">
        <v>0</v>
      </c>
      <c r="AS4410" s="3">
        <v>24.832214765100701</v>
      </c>
      <c r="AT4410" s="3">
        <v>67.141063206362503</v>
      </c>
      <c r="AU4410" s="3">
        <v>7.9338496964622198</v>
      </c>
      <c r="AV4410" s="3">
        <v>49.979079497908003</v>
      </c>
      <c r="AW4410" s="3">
        <v>66.788321167883197</v>
      </c>
      <c r="AX4410" s="3">
        <v>40.357518401682398</v>
      </c>
      <c r="AY4410" s="3">
        <v>46.289678368719798</v>
      </c>
      <c r="AZ4410" s="3">
        <v>88.038679840235403</v>
      </c>
      <c r="BA4410" s="3">
        <v>40.271966527196703</v>
      </c>
      <c r="BB4410" s="3">
        <v>81.468312068604902</v>
      </c>
      <c r="BC4410" s="3">
        <v>96.7164807408966</v>
      </c>
      <c r="BD4410" s="3">
        <v>38.161209068010102</v>
      </c>
      <c r="BE4410" s="3">
        <v>10.5879891190626</v>
      </c>
      <c r="BF4410" s="3">
        <v>85.705276434727807</v>
      </c>
      <c r="BG4410" s="3">
        <v>15.300546448087401</v>
      </c>
      <c r="BH4410" s="3">
        <v>82.524068647969898</v>
      </c>
      <c r="BI4410" s="3">
        <v>33.514644351464398</v>
      </c>
      <c r="BJ4410" s="3">
        <v>0</v>
      </c>
      <c r="BK4410" s="3">
        <v>10.677966101694899</v>
      </c>
      <c r="BL4410" s="3">
        <v>21.147403685092101</v>
      </c>
    </row>
    <row r="4411" spans="1:64" x14ac:dyDescent="0.3">
      <c r="A4411" s="3" t="s">
        <v>5332</v>
      </c>
      <c r="B4411" s="4" t="s">
        <v>75</v>
      </c>
      <c r="C4411" s="3" t="s">
        <v>2544</v>
      </c>
      <c r="D4411" s="3" t="s">
        <v>5021</v>
      </c>
      <c r="E4411" s="3" t="s">
        <v>5329</v>
      </c>
      <c r="F4411" s="3" t="s">
        <v>69</v>
      </c>
      <c r="G4411" s="3" t="s">
        <v>101</v>
      </c>
      <c r="H4411" s="3" t="s">
        <v>71</v>
      </c>
      <c r="I4411" s="3" t="s">
        <v>71</v>
      </c>
      <c r="J4411" s="3">
        <v>3633</v>
      </c>
      <c r="K4411" s="3">
        <v>1566</v>
      </c>
      <c r="L4411" s="3">
        <v>24.858799999999999</v>
      </c>
      <c r="M4411" s="3">
        <v>0</v>
      </c>
      <c r="N4411" s="3">
        <v>40.1267</v>
      </c>
      <c r="O4411" s="3">
        <v>67.240805447751001</v>
      </c>
      <c r="P4411" s="3">
        <v>4.5079000000000002</v>
      </c>
      <c r="Q4411" s="3">
        <v>47.415799999999997</v>
      </c>
      <c r="R4411" s="3">
        <v>20.6984676048463</v>
      </c>
      <c r="S4411" s="3">
        <v>46.542337842904701</v>
      </c>
      <c r="T4411" s="3">
        <v>21.108829568788501</v>
      </c>
      <c r="U4411" s="3">
        <v>13.028241599670199</v>
      </c>
      <c r="V4411" s="3">
        <v>48.314606741573002</v>
      </c>
      <c r="W4411" s="3">
        <v>12.9742192412492</v>
      </c>
      <c r="X4411" s="3">
        <v>0</v>
      </c>
      <c r="Y4411" s="3">
        <v>30.528999362651401</v>
      </c>
      <c r="Z4411" s="3">
        <v>0</v>
      </c>
      <c r="AA4411" s="3">
        <v>0</v>
      </c>
      <c r="AB4411" s="3">
        <v>0</v>
      </c>
      <c r="AC4411" s="3">
        <v>0</v>
      </c>
      <c r="AD4411" s="3">
        <v>0</v>
      </c>
      <c r="AE4411" s="3">
        <v>2.68096514745308</v>
      </c>
      <c r="AF4411" s="3">
        <v>0</v>
      </c>
      <c r="AG4411" s="3">
        <v>0</v>
      </c>
      <c r="AH4411" s="3">
        <v>20.394736842105299</v>
      </c>
      <c r="AI4411" s="3">
        <v>0</v>
      </c>
      <c r="AJ4411" s="3">
        <v>43.933224755700302</v>
      </c>
      <c r="AK4411" s="3">
        <v>89.855072463768096</v>
      </c>
      <c r="AL4411" s="3">
        <v>0</v>
      </c>
      <c r="AM4411" s="3">
        <v>25.873050735778602</v>
      </c>
      <c r="AN4411" s="3">
        <v>73.855046687416603</v>
      </c>
      <c r="AO4411" s="3">
        <v>31.021111589832</v>
      </c>
      <c r="AQ4411" s="3">
        <v>48.321013727560697</v>
      </c>
      <c r="AR4411" s="3">
        <v>49.485294117647101</v>
      </c>
      <c r="AS4411" s="3">
        <v>0</v>
      </c>
      <c r="AT4411" s="3">
        <v>44.432817078275399</v>
      </c>
      <c r="AU4411" s="3">
        <v>28.406949968599498</v>
      </c>
      <c r="AV4411" s="3">
        <v>57.112970711297102</v>
      </c>
      <c r="AW4411" s="3">
        <v>3.24173465006441</v>
      </c>
      <c r="AX4411" s="3">
        <v>51.083070452155603</v>
      </c>
      <c r="AY4411" s="3">
        <v>55.055707378599998</v>
      </c>
      <c r="AZ4411" s="3">
        <v>82.552028589447104</v>
      </c>
      <c r="BA4411" s="3">
        <v>76.422594142259399</v>
      </c>
      <c r="BB4411" s="3">
        <v>54.256431708847501</v>
      </c>
      <c r="BC4411" s="3">
        <v>98.126710166280802</v>
      </c>
      <c r="BD4411" s="3">
        <v>39.042821158690202</v>
      </c>
      <c r="BE4411" s="3">
        <v>96.045197740112997</v>
      </c>
      <c r="BF4411" s="3">
        <v>34.727769602690799</v>
      </c>
      <c r="BG4411" s="3">
        <v>53.530895334173998</v>
      </c>
      <c r="BH4411" s="3">
        <v>82.524068647969898</v>
      </c>
      <c r="BI4411" s="3">
        <v>2.7405857740585802</v>
      </c>
      <c r="BJ4411" s="3">
        <v>42.223692918597003</v>
      </c>
      <c r="BK4411" s="3">
        <v>49.194915254237301</v>
      </c>
      <c r="BL4411" s="3">
        <v>22.508375209380201</v>
      </c>
    </row>
    <row r="4412" spans="1:64" x14ac:dyDescent="0.3">
      <c r="A4412" s="3" t="s">
        <v>5333</v>
      </c>
      <c r="B4412" s="4" t="s">
        <v>75</v>
      </c>
      <c r="C4412" s="3" t="s">
        <v>2544</v>
      </c>
      <c r="D4412" s="3" t="s">
        <v>5021</v>
      </c>
      <c r="E4412" s="3" t="s">
        <v>5329</v>
      </c>
      <c r="F4412" s="3" t="s">
        <v>69</v>
      </c>
      <c r="G4412" s="3" t="s">
        <v>101</v>
      </c>
      <c r="H4412" s="3" t="s">
        <v>71</v>
      </c>
      <c r="I4412" s="3" t="s">
        <v>71</v>
      </c>
      <c r="J4412" s="3">
        <v>3000</v>
      </c>
      <c r="K4412" s="3">
        <v>1884</v>
      </c>
      <c r="L4412" s="3">
        <v>14.7102</v>
      </c>
      <c r="M4412" s="3">
        <v>0</v>
      </c>
      <c r="N4412" s="3">
        <v>25.484400000000001</v>
      </c>
      <c r="O4412" s="3">
        <v>60.6428016321616</v>
      </c>
      <c r="P4412" s="3">
        <v>5.5210999999999997</v>
      </c>
      <c r="Q4412" s="3">
        <v>30.843299999999999</v>
      </c>
      <c r="R4412" s="3">
        <v>21.227506861831699</v>
      </c>
      <c r="S4412" s="3">
        <v>39.415294770329901</v>
      </c>
      <c r="T4412" s="3">
        <v>20.369609856262802</v>
      </c>
      <c r="U4412" s="3">
        <v>13.007627293341599</v>
      </c>
      <c r="V4412" s="3">
        <v>23.738508682328899</v>
      </c>
      <c r="W4412" s="3">
        <v>3.14399496960805</v>
      </c>
      <c r="X4412" s="3">
        <v>0</v>
      </c>
      <c r="Y4412" s="3">
        <v>84.576163161249198</v>
      </c>
      <c r="Z4412" s="3">
        <v>0</v>
      </c>
      <c r="AA4412" s="3">
        <v>0</v>
      </c>
      <c r="AB4412" s="3">
        <v>0</v>
      </c>
      <c r="AC4412" s="3">
        <v>0</v>
      </c>
      <c r="AD4412" s="3">
        <v>0</v>
      </c>
      <c r="AE4412" s="3">
        <v>2.3097545885749602</v>
      </c>
      <c r="AF4412" s="3">
        <v>0</v>
      </c>
      <c r="AG4412" s="3">
        <v>0</v>
      </c>
      <c r="AH4412" s="3">
        <v>15.4858299595142</v>
      </c>
      <c r="AI4412" s="3">
        <v>0</v>
      </c>
      <c r="AJ4412" s="3">
        <v>43.933224755700302</v>
      </c>
      <c r="AK4412" s="3">
        <v>92.284139620330706</v>
      </c>
      <c r="AL4412" s="3">
        <v>0</v>
      </c>
      <c r="AM4412" s="3">
        <v>37.9090709422359</v>
      </c>
      <c r="AN4412" s="3">
        <v>0</v>
      </c>
      <c r="AO4412" s="3">
        <v>30.827229642395501</v>
      </c>
      <c r="AQ4412" s="3">
        <v>20.190073917634599</v>
      </c>
      <c r="AR4412" s="3">
        <v>9.1421568627451002</v>
      </c>
      <c r="AS4412" s="3">
        <v>0</v>
      </c>
      <c r="AT4412" s="3">
        <v>77.228966094600295</v>
      </c>
      <c r="AU4412" s="3">
        <v>31.023655013606898</v>
      </c>
      <c r="AV4412" s="3">
        <v>71.841004184100399</v>
      </c>
      <c r="AW4412" s="3">
        <v>0</v>
      </c>
      <c r="AX4412" s="3">
        <v>0</v>
      </c>
      <c r="AY4412" s="3">
        <v>24.721463107000201</v>
      </c>
      <c r="AZ4412" s="3">
        <v>67.311330670590706</v>
      </c>
      <c r="BA4412" s="3">
        <v>99.707112970711293</v>
      </c>
      <c r="BB4412" s="3">
        <v>68.040158962560099</v>
      </c>
      <c r="BC4412" s="3">
        <v>82.130077878341396</v>
      </c>
      <c r="BD4412" s="3">
        <v>0</v>
      </c>
      <c r="BE4412" s="3">
        <v>99.9790751203181</v>
      </c>
      <c r="BF4412" s="3">
        <v>5.75993273071263</v>
      </c>
      <c r="BG4412" s="3">
        <v>87.074401008827195</v>
      </c>
      <c r="BH4412" s="3">
        <v>94.0351611552951</v>
      </c>
      <c r="BI4412" s="3">
        <v>0.87866108786610897</v>
      </c>
      <c r="BJ4412" s="3">
        <v>0</v>
      </c>
      <c r="BK4412" s="3">
        <v>77.690677966101703</v>
      </c>
      <c r="BL4412" s="3">
        <v>8.1030150753768808</v>
      </c>
    </row>
    <row r="4413" spans="1:64" x14ac:dyDescent="0.3">
      <c r="A4413" s="3" t="s">
        <v>5334</v>
      </c>
      <c r="B4413" s="4" t="s">
        <v>75</v>
      </c>
      <c r="C4413" s="3" t="s">
        <v>2544</v>
      </c>
      <c r="D4413" s="3" t="s">
        <v>5021</v>
      </c>
      <c r="E4413" s="3" t="s">
        <v>5177</v>
      </c>
      <c r="F4413" s="3" t="s">
        <v>69</v>
      </c>
      <c r="G4413" s="3" t="s">
        <v>101</v>
      </c>
      <c r="H4413" s="3" t="s">
        <v>71</v>
      </c>
      <c r="I4413" s="3" t="s">
        <v>71</v>
      </c>
      <c r="J4413" s="3">
        <v>3708</v>
      </c>
      <c r="K4413" s="3">
        <v>1577</v>
      </c>
      <c r="L4413" s="3">
        <v>38.167000000000002</v>
      </c>
      <c r="M4413" s="3">
        <v>0</v>
      </c>
      <c r="N4413" s="3">
        <v>57.079000000000001</v>
      </c>
      <c r="O4413" s="3">
        <v>74.458058354349006</v>
      </c>
      <c r="P4413" s="3">
        <v>5.3143000000000002</v>
      </c>
      <c r="Q4413" s="3">
        <v>63.590699999999998</v>
      </c>
      <c r="R4413" s="3">
        <v>21.1513549199192</v>
      </c>
      <c r="S4413" s="3">
        <v>53.3067034344297</v>
      </c>
      <c r="T4413" s="3">
        <v>32.012320328542103</v>
      </c>
      <c r="U4413" s="3">
        <v>20.263863121006001</v>
      </c>
      <c r="V4413" s="3">
        <v>27.272727272727298</v>
      </c>
      <c r="W4413" s="3">
        <v>24.9423600922239</v>
      </c>
      <c r="X4413" s="3">
        <v>0</v>
      </c>
      <c r="Y4413" s="3">
        <v>49.585723390694703</v>
      </c>
      <c r="Z4413" s="3">
        <v>0</v>
      </c>
      <c r="AA4413" s="3">
        <v>0</v>
      </c>
      <c r="AB4413" s="3">
        <v>0</v>
      </c>
      <c r="AC4413" s="3">
        <v>0</v>
      </c>
      <c r="AD4413" s="3">
        <v>0</v>
      </c>
      <c r="AE4413" s="3">
        <v>20.911528150134</v>
      </c>
      <c r="AF4413" s="3">
        <v>0</v>
      </c>
      <c r="AG4413" s="3">
        <v>0</v>
      </c>
      <c r="AH4413" s="3">
        <v>5.4149797570850202</v>
      </c>
      <c r="AI4413" s="3">
        <v>0</v>
      </c>
      <c r="AJ4413" s="3">
        <v>43.933224755700302</v>
      </c>
      <c r="AK4413" s="3">
        <v>80.628699734639696</v>
      </c>
      <c r="AL4413" s="3">
        <v>0</v>
      </c>
      <c r="AM4413" s="3">
        <v>37.645508455963103</v>
      </c>
      <c r="AN4413" s="3">
        <v>44.708759448643796</v>
      </c>
      <c r="AO4413" s="3">
        <v>47.113313227057297</v>
      </c>
      <c r="AQ4413" s="3">
        <v>69.039070749735998</v>
      </c>
      <c r="AR4413" s="3">
        <v>21.151960784313701</v>
      </c>
      <c r="AS4413" s="3">
        <v>49.664429530201303</v>
      </c>
      <c r="AT4413" s="3">
        <v>46.044370029301</v>
      </c>
      <c r="AU4413" s="3">
        <v>65.982834414904801</v>
      </c>
      <c r="AV4413" s="3">
        <v>76.987447698744802</v>
      </c>
      <c r="AW4413" s="3">
        <v>0</v>
      </c>
      <c r="AX4413" s="3">
        <v>24.079915878023101</v>
      </c>
      <c r="AY4413" s="3">
        <v>40.6348538995165</v>
      </c>
      <c r="AZ4413" s="3">
        <v>78.557914652091696</v>
      </c>
      <c r="BA4413" s="3">
        <v>84.958158995815893</v>
      </c>
      <c r="BB4413" s="3">
        <v>34.260614934114201</v>
      </c>
      <c r="BC4413" s="3">
        <v>92.738370869290705</v>
      </c>
      <c r="BD4413" s="3">
        <v>12.4895046179681</v>
      </c>
      <c r="BE4413" s="3">
        <v>94.015484410964604</v>
      </c>
      <c r="BF4413" s="3">
        <v>41.013243640950201</v>
      </c>
      <c r="BG4413" s="3">
        <v>83.984867591425001</v>
      </c>
      <c r="BH4413" s="3">
        <v>58.497279196316498</v>
      </c>
      <c r="BI4413" s="3">
        <v>17.092050209204999</v>
      </c>
      <c r="BJ4413" s="3">
        <v>45.268034414295201</v>
      </c>
      <c r="BK4413" s="3">
        <v>72.139830508474603</v>
      </c>
      <c r="BL4413" s="3">
        <v>66.5619765494137</v>
      </c>
    </row>
    <row r="4414" spans="1:64" x14ac:dyDescent="0.3">
      <c r="A4414" s="3" t="s">
        <v>5335</v>
      </c>
      <c r="B4414" s="4" t="s">
        <v>75</v>
      </c>
      <c r="C4414" s="3" t="s">
        <v>2544</v>
      </c>
      <c r="D4414" s="3" t="s">
        <v>5021</v>
      </c>
      <c r="E4414" s="3" t="s">
        <v>5289</v>
      </c>
      <c r="F4414" s="3" t="s">
        <v>69</v>
      </c>
      <c r="G4414" s="3" t="s">
        <v>101</v>
      </c>
      <c r="H4414" s="3" t="s">
        <v>71</v>
      </c>
      <c r="I4414" s="3" t="s">
        <v>71</v>
      </c>
      <c r="J4414" s="3">
        <v>4432</v>
      </c>
      <c r="K4414" s="3">
        <v>1454</v>
      </c>
      <c r="L4414" s="3">
        <v>6.9889000000000001</v>
      </c>
      <c r="M4414" s="3">
        <v>0</v>
      </c>
      <c r="N4414" s="3">
        <v>12.3696</v>
      </c>
      <c r="O4414" s="3">
        <v>53.693537532916501</v>
      </c>
      <c r="P4414" s="3">
        <v>1.8197000000000001</v>
      </c>
      <c r="Q4414" s="3">
        <v>22.389600000000002</v>
      </c>
      <c r="R4414" s="3">
        <v>18.323042173837699</v>
      </c>
      <c r="S4414" s="3">
        <v>35.370495359078802</v>
      </c>
      <c r="T4414" s="3">
        <v>31.3141683778234</v>
      </c>
      <c r="U4414" s="3">
        <v>20.882292310863701</v>
      </c>
      <c r="V4414" s="3">
        <v>16.833503575076598</v>
      </c>
      <c r="W4414" s="3">
        <v>35.128903793753899</v>
      </c>
      <c r="X4414" s="3">
        <v>0</v>
      </c>
      <c r="Y4414" s="3">
        <v>18.9504992564266</v>
      </c>
      <c r="Z4414" s="3">
        <v>0</v>
      </c>
      <c r="AA4414" s="3">
        <v>0</v>
      </c>
      <c r="AB4414" s="3">
        <v>0</v>
      </c>
      <c r="AC4414" s="3">
        <v>0</v>
      </c>
      <c r="AD4414" s="3">
        <v>0</v>
      </c>
      <c r="AE4414" s="3">
        <v>18.436791090946599</v>
      </c>
      <c r="AF4414" s="3">
        <v>0</v>
      </c>
      <c r="AG4414" s="3">
        <v>0</v>
      </c>
      <c r="AH4414" s="3">
        <v>0</v>
      </c>
      <c r="AI4414" s="3">
        <v>0</v>
      </c>
      <c r="AJ4414" s="3">
        <v>43.933224755700302</v>
      </c>
      <c r="AK4414" s="3">
        <v>62.175954276382903</v>
      </c>
      <c r="AL4414" s="3">
        <v>0</v>
      </c>
      <c r="AM4414" s="3">
        <v>38.809576103667901</v>
      </c>
      <c r="AN4414" s="3">
        <v>57.558915073365903</v>
      </c>
      <c r="AO4414" s="3">
        <v>23.8043946574752</v>
      </c>
      <c r="AQ4414" s="3">
        <v>49.250263991552302</v>
      </c>
      <c r="AR4414" s="3">
        <v>16.348039215686299</v>
      </c>
      <c r="AS4414" s="3">
        <v>0</v>
      </c>
      <c r="AT4414" s="3">
        <v>28.233570531603199</v>
      </c>
      <c r="AU4414" s="3">
        <v>3.37031609796944</v>
      </c>
      <c r="AV4414" s="3">
        <v>39.163179916318001</v>
      </c>
      <c r="AW4414" s="3">
        <v>66.573636753971698</v>
      </c>
      <c r="AX4414" s="3">
        <v>13.2071503680336</v>
      </c>
      <c r="AY4414" s="3">
        <v>45.932310279588002</v>
      </c>
      <c r="AZ4414" s="3">
        <v>53.983603111204502</v>
      </c>
      <c r="BA4414" s="3">
        <v>35.774058577405903</v>
      </c>
      <c r="BB4414" s="3">
        <v>46.810290734155998</v>
      </c>
      <c r="BC4414" s="3">
        <v>84.782151126078702</v>
      </c>
      <c r="BD4414" s="3">
        <v>43.891687657430701</v>
      </c>
      <c r="BE4414" s="3">
        <v>33.584431889516601</v>
      </c>
      <c r="BF4414" s="3">
        <v>55.392053815429897</v>
      </c>
      <c r="BG4414" s="3">
        <v>25.977301387137501</v>
      </c>
      <c r="BH4414" s="3">
        <v>58.497279196316498</v>
      </c>
      <c r="BI4414" s="3">
        <v>3.9121338912133901</v>
      </c>
      <c r="BJ4414" s="3">
        <v>0</v>
      </c>
      <c r="BK4414" s="3">
        <v>88.792372881355902</v>
      </c>
      <c r="BL4414" s="3">
        <v>26.884422110552801</v>
      </c>
    </row>
    <row r="4415" spans="1:64" x14ac:dyDescent="0.3">
      <c r="A4415" s="3" t="s">
        <v>5336</v>
      </c>
      <c r="B4415" s="4" t="s">
        <v>75</v>
      </c>
      <c r="C4415" s="3" t="s">
        <v>2544</v>
      </c>
      <c r="D4415" s="3" t="s">
        <v>5021</v>
      </c>
      <c r="E4415" s="3" t="s">
        <v>5289</v>
      </c>
      <c r="F4415" s="3" t="s">
        <v>69</v>
      </c>
      <c r="G4415" s="3" t="s">
        <v>101</v>
      </c>
      <c r="H4415" s="3" t="s">
        <v>71</v>
      </c>
      <c r="I4415" s="3" t="s">
        <v>71</v>
      </c>
      <c r="J4415" s="3">
        <v>2595</v>
      </c>
      <c r="K4415" s="3">
        <v>898</v>
      </c>
      <c r="L4415" s="3">
        <v>2.4691000000000001</v>
      </c>
      <c r="M4415" s="3">
        <v>0</v>
      </c>
      <c r="N4415" s="3">
        <v>4.3963999999999999</v>
      </c>
      <c r="O4415" s="3">
        <v>46.6621872378266</v>
      </c>
      <c r="P4415" s="3">
        <v>0.53759999999999997</v>
      </c>
      <c r="Q4415" s="3">
        <v>15.6309</v>
      </c>
      <c r="R4415" s="3">
        <v>15.6024987905693</v>
      </c>
      <c r="S4415" s="3">
        <v>31.059688447257201</v>
      </c>
      <c r="T4415" s="3">
        <v>31.2936344969199</v>
      </c>
      <c r="U4415" s="3">
        <v>20.861678004535101</v>
      </c>
      <c r="V4415" s="3">
        <v>5.8631256384065402</v>
      </c>
      <c r="W4415" s="3">
        <v>10.752462796059501</v>
      </c>
      <c r="X4415" s="3">
        <v>0</v>
      </c>
      <c r="Y4415" s="3">
        <v>9.0078606330996394</v>
      </c>
      <c r="Z4415" s="3">
        <v>0</v>
      </c>
      <c r="AA4415" s="3">
        <v>0</v>
      </c>
      <c r="AB4415" s="3">
        <v>0</v>
      </c>
      <c r="AC4415" s="3">
        <v>0</v>
      </c>
      <c r="AD4415" s="3">
        <v>0</v>
      </c>
      <c r="AE4415" s="3">
        <v>21.406475561971501</v>
      </c>
      <c r="AF4415" s="3">
        <v>0</v>
      </c>
      <c r="AG4415" s="3">
        <v>0</v>
      </c>
      <c r="AH4415" s="3">
        <v>0</v>
      </c>
      <c r="AI4415" s="3">
        <v>0</v>
      </c>
      <c r="AJ4415" s="3">
        <v>43.933224755700302</v>
      </c>
      <c r="AK4415" s="3">
        <v>71.667687283118994</v>
      </c>
      <c r="AL4415" s="3">
        <v>0</v>
      </c>
      <c r="AM4415" s="3">
        <v>20.228420821436401</v>
      </c>
      <c r="AN4415" s="3">
        <v>42.663405958203597</v>
      </c>
      <c r="AO4415" s="3">
        <v>5.0624730719517403</v>
      </c>
      <c r="AQ4415" s="3">
        <v>52.819429778247098</v>
      </c>
      <c r="AR4415" s="3">
        <v>20.147058823529399</v>
      </c>
      <c r="AS4415" s="3">
        <v>0</v>
      </c>
      <c r="AT4415" s="3">
        <v>36.437840100460399</v>
      </c>
      <c r="AU4415" s="3">
        <v>16.830646849487099</v>
      </c>
      <c r="AV4415" s="3">
        <v>35.815899581590003</v>
      </c>
      <c r="AW4415" s="3">
        <v>35.680549592099602</v>
      </c>
      <c r="AX4415" s="3">
        <v>8.8328075709779199</v>
      </c>
      <c r="AY4415" s="3">
        <v>45.932310279588002</v>
      </c>
      <c r="AZ4415" s="3">
        <v>53.983603111204502</v>
      </c>
      <c r="BA4415" s="3">
        <v>11.192468619246901</v>
      </c>
      <c r="BB4415" s="3">
        <v>46.810290734155998</v>
      </c>
      <c r="BC4415" s="3">
        <v>84.782151126078702</v>
      </c>
      <c r="BD4415" s="3">
        <v>46.767422334172998</v>
      </c>
      <c r="BE4415" s="3">
        <v>39.359698681732603</v>
      </c>
      <c r="BF4415" s="3">
        <v>55.392053815429897</v>
      </c>
      <c r="BG4415" s="3">
        <v>25.241698192517902</v>
      </c>
      <c r="BH4415" s="3">
        <v>58.497279196316498</v>
      </c>
      <c r="BI4415" s="3">
        <v>19.225941422594101</v>
      </c>
      <c r="BJ4415" s="3">
        <v>23.7590999338187</v>
      </c>
      <c r="BK4415" s="3">
        <v>11.9067796610169</v>
      </c>
      <c r="BL4415" s="3">
        <v>5.4020100502512598</v>
      </c>
    </row>
    <row r="4416" spans="1:64" x14ac:dyDescent="0.3">
      <c r="A4416" s="3" t="s">
        <v>5337</v>
      </c>
      <c r="B4416" s="4" t="s">
        <v>75</v>
      </c>
      <c r="C4416" s="3" t="s">
        <v>2544</v>
      </c>
      <c r="D4416" s="3" t="s">
        <v>5021</v>
      </c>
      <c r="E4416" s="3" t="s">
        <v>5284</v>
      </c>
      <c r="F4416" s="3" t="s">
        <v>69</v>
      </c>
      <c r="G4416" s="3" t="s">
        <v>101</v>
      </c>
      <c r="H4416" s="3" t="s">
        <v>71</v>
      </c>
      <c r="I4416" s="3" t="s">
        <v>71</v>
      </c>
      <c r="J4416" s="3">
        <v>4203</v>
      </c>
      <c r="K4416" s="3">
        <v>1142</v>
      </c>
      <c r="L4416" s="3">
        <v>23.687000000000001</v>
      </c>
      <c r="M4416" s="3">
        <v>0</v>
      </c>
      <c r="N4416" s="3">
        <v>38.5991</v>
      </c>
      <c r="O4416" s="3">
        <v>66.622065627265599</v>
      </c>
      <c r="P4416" s="3">
        <v>12.779199999999999</v>
      </c>
      <c r="Q4416" s="3">
        <v>37.874000000000002</v>
      </c>
      <c r="R4416" s="3">
        <v>24.069706777451401</v>
      </c>
      <c r="S4416" s="3">
        <v>42.552358849814198</v>
      </c>
      <c r="T4416" s="3">
        <v>35.749486652977403</v>
      </c>
      <c r="U4416" s="3">
        <v>18.738404452690201</v>
      </c>
      <c r="V4416" s="3">
        <v>61.266598569969403</v>
      </c>
      <c r="W4416" s="3">
        <v>56.025990358415399</v>
      </c>
      <c r="X4416" s="3">
        <v>0</v>
      </c>
      <c r="Y4416" s="3">
        <v>43.849585723390703</v>
      </c>
      <c r="Z4416" s="3">
        <v>44.5717732207479</v>
      </c>
      <c r="AA4416" s="3">
        <v>0</v>
      </c>
      <c r="AB4416" s="3">
        <v>0</v>
      </c>
      <c r="AC4416" s="3">
        <v>0</v>
      </c>
      <c r="AD4416" s="3">
        <v>0</v>
      </c>
      <c r="AE4416" s="3">
        <v>10.826974633945101</v>
      </c>
      <c r="AF4416" s="3">
        <v>0</v>
      </c>
      <c r="AG4416" s="3">
        <v>0</v>
      </c>
      <c r="AH4416" s="3">
        <v>0</v>
      </c>
      <c r="AI4416" s="3">
        <v>0</v>
      </c>
      <c r="AJ4416" s="3">
        <v>43.933224755700302</v>
      </c>
      <c r="AK4416" s="3">
        <v>72.402531128801797</v>
      </c>
      <c r="AL4416" s="3">
        <v>0</v>
      </c>
      <c r="AM4416" s="3">
        <v>36.349659565121897</v>
      </c>
      <c r="AN4416" s="3">
        <v>74.744330813695001</v>
      </c>
      <c r="AO4416" s="3">
        <v>36.7514002585093</v>
      </c>
      <c r="AQ4416" s="3">
        <v>56.156282998944</v>
      </c>
      <c r="AR4416" s="3">
        <v>38.431372549019599</v>
      </c>
      <c r="AS4416" s="3">
        <v>0</v>
      </c>
      <c r="AT4416" s="3">
        <v>50.962745918794504</v>
      </c>
      <c r="AU4416" s="3">
        <v>34.059032865815396</v>
      </c>
      <c r="AV4416" s="3">
        <v>60.5439330543933</v>
      </c>
      <c r="AW4416" s="3">
        <v>62.215543151567203</v>
      </c>
      <c r="AX4416" s="3">
        <v>14.658254468979999</v>
      </c>
      <c r="AY4416" s="3">
        <v>45.154509144418803</v>
      </c>
      <c r="AZ4416" s="3">
        <v>47.109522808492699</v>
      </c>
      <c r="BA4416" s="3">
        <v>31.736401673640199</v>
      </c>
      <c r="BB4416" s="3">
        <v>62.350972599874503</v>
      </c>
      <c r="BC4416" s="3">
        <v>71.206061881709104</v>
      </c>
      <c r="BD4416" s="3">
        <v>52.287993282955497</v>
      </c>
      <c r="BE4416" s="3">
        <v>15.4007114459092</v>
      </c>
      <c r="BF4416" s="3">
        <v>71.767920958587396</v>
      </c>
      <c r="BG4416" s="3">
        <v>28.7305590584279</v>
      </c>
      <c r="BH4416" s="3">
        <v>58.497279196316498</v>
      </c>
      <c r="BI4416" s="3">
        <v>8.7656903765690402</v>
      </c>
      <c r="BJ4416" s="3">
        <v>0</v>
      </c>
      <c r="BK4416" s="3">
        <v>94.809322033898297</v>
      </c>
      <c r="BL4416" s="3">
        <v>12.876884422110599</v>
      </c>
    </row>
    <row r="4417" spans="1:64" x14ac:dyDescent="0.3">
      <c r="A4417" s="3" t="s">
        <v>5338</v>
      </c>
      <c r="B4417" s="4" t="s">
        <v>75</v>
      </c>
      <c r="C4417" s="3" t="s">
        <v>2544</v>
      </c>
      <c r="D4417" s="3" t="s">
        <v>5021</v>
      </c>
      <c r="E4417" s="3" t="s">
        <v>5339</v>
      </c>
      <c r="F4417" s="3" t="s">
        <v>69</v>
      </c>
      <c r="G4417" s="3" t="s">
        <v>101</v>
      </c>
      <c r="H4417" s="3" t="s">
        <v>71</v>
      </c>
      <c r="I4417" s="3" t="s">
        <v>71</v>
      </c>
      <c r="J4417" s="3">
        <v>6364</v>
      </c>
      <c r="K4417" s="3">
        <v>1815</v>
      </c>
      <c r="L4417" s="3">
        <v>9.2697000000000003</v>
      </c>
      <c r="M4417" s="3">
        <v>0</v>
      </c>
      <c r="N4417" s="3">
        <v>16.281700000000001</v>
      </c>
      <c r="O4417" s="3">
        <v>56.032846507798602</v>
      </c>
      <c r="P4417" s="3">
        <v>4.0323000000000002</v>
      </c>
      <c r="Q4417" s="3">
        <v>22.870899999999999</v>
      </c>
      <c r="R4417" s="3">
        <v>20.373841011098399</v>
      </c>
      <c r="S4417" s="3">
        <v>35.659005496700303</v>
      </c>
      <c r="T4417" s="3">
        <v>39.240246406570797</v>
      </c>
      <c r="U4417" s="3">
        <v>19.006390434961901</v>
      </c>
      <c r="V4417" s="3">
        <v>32.992849846782399</v>
      </c>
      <c r="W4417" s="3">
        <v>43.198490882414603</v>
      </c>
      <c r="X4417" s="3">
        <v>0</v>
      </c>
      <c r="Y4417" s="3">
        <v>25.706394731251301</v>
      </c>
      <c r="Z4417" s="3">
        <v>0</v>
      </c>
      <c r="AA4417" s="3">
        <v>0</v>
      </c>
      <c r="AB4417" s="3">
        <v>0</v>
      </c>
      <c r="AC4417" s="3">
        <v>0</v>
      </c>
      <c r="AD4417" s="3">
        <v>0</v>
      </c>
      <c r="AE4417" s="3">
        <v>12.5799133842029</v>
      </c>
      <c r="AF4417" s="3">
        <v>0</v>
      </c>
      <c r="AG4417" s="3">
        <v>0</v>
      </c>
      <c r="AH4417" s="3">
        <v>0</v>
      </c>
      <c r="AI4417" s="3">
        <v>0</v>
      </c>
      <c r="AJ4417" s="3">
        <v>43.933224755700302</v>
      </c>
      <c r="AK4417" s="3">
        <v>77.301490100020402</v>
      </c>
      <c r="AL4417" s="3">
        <v>0</v>
      </c>
      <c r="AM4417" s="3">
        <v>29.826488029870401</v>
      </c>
      <c r="AN4417" s="3">
        <v>52.801244997776799</v>
      </c>
      <c r="AO4417" s="3">
        <v>47.4795346833262</v>
      </c>
      <c r="AQ4417" s="3">
        <v>53.051742344245</v>
      </c>
      <c r="AR4417" s="3">
        <v>1.29901960784314</v>
      </c>
      <c r="AS4417" s="3">
        <v>0</v>
      </c>
      <c r="AT4417" s="3">
        <v>22.059439095856</v>
      </c>
      <c r="AU4417" s="3">
        <v>0.39773916684111399</v>
      </c>
      <c r="AV4417" s="3">
        <v>43.995815899581601</v>
      </c>
      <c r="AW4417" s="3">
        <v>46.307428080721301</v>
      </c>
      <c r="AX4417" s="3">
        <v>26.982124079915899</v>
      </c>
      <c r="AY4417" s="3">
        <v>45.154509144418803</v>
      </c>
      <c r="AZ4417" s="3">
        <v>47.109522808492699</v>
      </c>
      <c r="BA4417" s="3">
        <v>27.928870292887002</v>
      </c>
      <c r="BB4417" s="3">
        <v>62.350972599874503</v>
      </c>
      <c r="BC4417" s="3">
        <v>71.206061881709104</v>
      </c>
      <c r="BD4417" s="3">
        <v>43.324937027707797</v>
      </c>
      <c r="BE4417" s="3">
        <v>46.913580246913597</v>
      </c>
      <c r="BF4417" s="3">
        <v>71.767920958587396</v>
      </c>
      <c r="BG4417" s="3">
        <v>10.1723413198823</v>
      </c>
      <c r="BH4417" s="3">
        <v>58.497279196316498</v>
      </c>
      <c r="BI4417" s="3">
        <v>5</v>
      </c>
      <c r="BJ4417" s="3">
        <v>14.030443414957</v>
      </c>
      <c r="BK4417" s="3">
        <v>95</v>
      </c>
      <c r="BL4417" s="3">
        <v>3.5594639865996598</v>
      </c>
    </row>
    <row r="4418" spans="1:64" x14ac:dyDescent="0.3">
      <c r="A4418" s="3" t="s">
        <v>5340</v>
      </c>
      <c r="B4418" s="4" t="s">
        <v>75</v>
      </c>
      <c r="C4418" s="3" t="s">
        <v>2544</v>
      </c>
      <c r="D4418" s="3" t="s">
        <v>5021</v>
      </c>
      <c r="E4418" s="3" t="s">
        <v>5284</v>
      </c>
      <c r="F4418" s="3" t="s">
        <v>69</v>
      </c>
      <c r="G4418" s="3" t="s">
        <v>101</v>
      </c>
      <c r="H4418" s="3" t="s">
        <v>71</v>
      </c>
      <c r="I4418" s="3" t="s">
        <v>71</v>
      </c>
      <c r="J4418" s="3">
        <v>4959</v>
      </c>
      <c r="K4418" s="3">
        <v>1619</v>
      </c>
      <c r="L4418" s="3">
        <v>30.738600000000002</v>
      </c>
      <c r="M4418" s="3">
        <v>0</v>
      </c>
      <c r="N4418" s="3">
        <v>47.950800000000001</v>
      </c>
      <c r="O4418" s="3">
        <v>70.474572227353605</v>
      </c>
      <c r="P4418" s="3">
        <v>3.9289000000000001</v>
      </c>
      <c r="Q4418" s="3">
        <v>56.1205</v>
      </c>
      <c r="R4418" s="3">
        <v>20.337036212245501</v>
      </c>
      <c r="S4418" s="3">
        <v>50.137536015108097</v>
      </c>
      <c r="T4418" s="3">
        <v>31.457905544147799</v>
      </c>
      <c r="U4418" s="3">
        <v>18.037518037518002</v>
      </c>
      <c r="V4418" s="3">
        <v>20.408580183861101</v>
      </c>
      <c r="W4418" s="3">
        <v>36.889540976734402</v>
      </c>
      <c r="X4418" s="3">
        <v>0</v>
      </c>
      <c r="Y4418" s="3">
        <v>58.954748247291299</v>
      </c>
      <c r="Z4418" s="3">
        <v>0</v>
      </c>
      <c r="AA4418" s="3">
        <v>0</v>
      </c>
      <c r="AB4418" s="3">
        <v>0</v>
      </c>
      <c r="AC4418" s="3">
        <v>0</v>
      </c>
      <c r="AD4418" s="3">
        <v>0</v>
      </c>
      <c r="AE4418" s="3">
        <v>8.9296762219014205</v>
      </c>
      <c r="AF4418" s="3">
        <v>0</v>
      </c>
      <c r="AG4418" s="3">
        <v>0</v>
      </c>
      <c r="AH4418" s="3">
        <v>0</v>
      </c>
      <c r="AI4418" s="3">
        <v>0</v>
      </c>
      <c r="AJ4418" s="3">
        <v>43.933224755700302</v>
      </c>
      <c r="AK4418" s="3">
        <v>77.913859971422696</v>
      </c>
      <c r="AL4418" s="3">
        <v>0</v>
      </c>
      <c r="AM4418" s="3">
        <v>35.493081484735299</v>
      </c>
      <c r="AN4418" s="3">
        <v>68.563806136060506</v>
      </c>
      <c r="AO4418" s="3">
        <v>47.544161999138304</v>
      </c>
      <c r="AQ4418" s="3">
        <v>64.181626187961996</v>
      </c>
      <c r="AR4418" s="3">
        <v>45.024509803921603</v>
      </c>
      <c r="AS4418" s="3">
        <v>0</v>
      </c>
      <c r="AT4418" s="3">
        <v>66.345751360401806</v>
      </c>
      <c r="AU4418" s="3">
        <v>46.388947037889899</v>
      </c>
      <c r="AV4418" s="3">
        <v>78.598326359832598</v>
      </c>
      <c r="AW4418" s="3">
        <v>35.551738943752703</v>
      </c>
      <c r="AX4418" s="3">
        <v>24.984227129337501</v>
      </c>
      <c r="AY4418" s="3">
        <v>52.911498843809099</v>
      </c>
      <c r="AZ4418" s="3">
        <v>84.023544250578098</v>
      </c>
      <c r="BA4418" s="3">
        <v>59.267782426778197</v>
      </c>
      <c r="BB4418" s="3">
        <v>19.1591717213972</v>
      </c>
      <c r="BC4418" s="3">
        <v>92.443696063986494</v>
      </c>
      <c r="BD4418" s="3">
        <v>28.295549958018501</v>
      </c>
      <c r="BE4418" s="3">
        <v>32.705586942875101</v>
      </c>
      <c r="BF4418" s="3">
        <v>84.170695816691193</v>
      </c>
      <c r="BG4418" s="3">
        <v>48.507776376628797</v>
      </c>
      <c r="BH4418" s="3">
        <v>82.524068647969898</v>
      </c>
      <c r="BI4418" s="3">
        <v>8.7029288702928902</v>
      </c>
      <c r="BJ4418" s="3">
        <v>0</v>
      </c>
      <c r="BK4418" s="3">
        <v>80.317796610169495</v>
      </c>
      <c r="BL4418" s="3">
        <v>42.106365159128998</v>
      </c>
    </row>
    <row r="4419" spans="1:64" x14ac:dyDescent="0.3">
      <c r="A4419" s="3" t="s">
        <v>5341</v>
      </c>
      <c r="B4419" s="4" t="s">
        <v>75</v>
      </c>
      <c r="C4419" s="3" t="s">
        <v>2544</v>
      </c>
      <c r="D4419" s="3" t="s">
        <v>5021</v>
      </c>
      <c r="E4419" s="3" t="s">
        <v>5339</v>
      </c>
      <c r="F4419" s="3" t="s">
        <v>69</v>
      </c>
      <c r="G4419" s="3" t="s">
        <v>101</v>
      </c>
      <c r="H4419" s="3" t="s">
        <v>71</v>
      </c>
      <c r="I4419" s="3" t="s">
        <v>71</v>
      </c>
      <c r="J4419" s="3">
        <v>7218</v>
      </c>
      <c r="K4419" s="3">
        <v>2217</v>
      </c>
      <c r="L4419" s="3">
        <v>26.909400000000002</v>
      </c>
      <c r="M4419" s="3">
        <v>0</v>
      </c>
      <c r="N4419" s="3">
        <v>42.697499999999998</v>
      </c>
      <c r="O4419" s="3">
        <v>68.515961151526099</v>
      </c>
      <c r="P4419" s="3">
        <v>4.3631000000000002</v>
      </c>
      <c r="Q4419" s="3">
        <v>51.182299999999998</v>
      </c>
      <c r="R4419" s="3">
        <v>20.587774769712599</v>
      </c>
      <c r="S4419" s="3">
        <v>47.928186381813497</v>
      </c>
      <c r="T4419" s="3">
        <v>37.3921971252567</v>
      </c>
      <c r="U4419" s="3">
        <v>17.645846217274801</v>
      </c>
      <c r="V4419" s="3">
        <v>36.567926455566898</v>
      </c>
      <c r="W4419" s="3">
        <v>36.030182351708198</v>
      </c>
      <c r="X4419" s="3">
        <v>0</v>
      </c>
      <c r="Y4419" s="3">
        <v>23.369449755683</v>
      </c>
      <c r="Z4419" s="3">
        <v>12.4849215922799</v>
      </c>
      <c r="AA4419" s="3">
        <v>0</v>
      </c>
      <c r="AB4419" s="3">
        <v>0</v>
      </c>
      <c r="AC4419" s="3">
        <v>0</v>
      </c>
      <c r="AD4419" s="3">
        <v>0</v>
      </c>
      <c r="AE4419" s="3">
        <v>9.2596411631264193</v>
      </c>
      <c r="AF4419" s="3">
        <v>0</v>
      </c>
      <c r="AG4419" s="3">
        <v>0</v>
      </c>
      <c r="AH4419" s="3">
        <v>0</v>
      </c>
      <c r="AI4419" s="3">
        <v>0</v>
      </c>
      <c r="AJ4419" s="3">
        <v>43.933224755700302</v>
      </c>
      <c r="AK4419" s="3">
        <v>81.036946315574596</v>
      </c>
      <c r="AL4419" s="3">
        <v>0</v>
      </c>
      <c r="AM4419" s="3">
        <v>30.463430705029701</v>
      </c>
      <c r="AN4419" s="3">
        <v>53.646064917741199</v>
      </c>
      <c r="AO4419" s="3">
        <v>43.860404997845798</v>
      </c>
      <c r="AQ4419" s="3">
        <v>67.117212249207995</v>
      </c>
      <c r="AR4419" s="3">
        <v>19.6078431372549</v>
      </c>
      <c r="AS4419" s="3">
        <v>70.553691275167793</v>
      </c>
      <c r="AT4419" s="3">
        <v>52.260359983256599</v>
      </c>
      <c r="AU4419" s="3">
        <v>29.286162863722002</v>
      </c>
      <c r="AV4419" s="3">
        <v>62.761506276150598</v>
      </c>
      <c r="AW4419" s="3">
        <v>60.176041219407502</v>
      </c>
      <c r="AX4419" s="3">
        <v>73.186119873817006</v>
      </c>
      <c r="AY4419" s="3">
        <v>52.911498843809099</v>
      </c>
      <c r="AZ4419" s="3">
        <v>84.023544250578098</v>
      </c>
      <c r="BA4419" s="3">
        <v>76.945606694560695</v>
      </c>
      <c r="BB4419" s="3">
        <v>19.1591717213972</v>
      </c>
      <c r="BC4419" s="3">
        <v>92.443696063986494</v>
      </c>
      <c r="BD4419" s="3">
        <v>4.5759865659110002</v>
      </c>
      <c r="BE4419" s="3">
        <v>34.421427076794302</v>
      </c>
      <c r="BF4419" s="3">
        <v>84.170695816691193</v>
      </c>
      <c r="BG4419" s="3">
        <v>38.692728036990303</v>
      </c>
      <c r="BH4419" s="3">
        <v>82.524068647969898</v>
      </c>
      <c r="BI4419" s="3">
        <v>11.924686192468601</v>
      </c>
      <c r="BJ4419" s="3">
        <v>0</v>
      </c>
      <c r="BK4419" s="3">
        <v>48.347457627118601</v>
      </c>
      <c r="BL4419" s="3">
        <v>10.887772194304899</v>
      </c>
    </row>
    <row r="4420" spans="1:64" x14ac:dyDescent="0.3">
      <c r="A4420" s="3" t="s">
        <v>5342</v>
      </c>
      <c r="B4420" s="4" t="s">
        <v>75</v>
      </c>
      <c r="C4420" s="3" t="s">
        <v>2544</v>
      </c>
      <c r="D4420" s="3" t="s">
        <v>5021</v>
      </c>
      <c r="E4420" s="3" t="s">
        <v>5286</v>
      </c>
      <c r="F4420" s="3" t="s">
        <v>69</v>
      </c>
      <c r="G4420" s="3" t="s">
        <v>101</v>
      </c>
      <c r="H4420" s="3" t="s">
        <v>71</v>
      </c>
      <c r="I4420" s="3" t="s">
        <v>71</v>
      </c>
      <c r="J4420" s="3">
        <v>6554</v>
      </c>
      <c r="K4420" s="3">
        <v>1961</v>
      </c>
      <c r="L4420" s="3">
        <v>6.5913000000000004</v>
      </c>
      <c r="M4420" s="3">
        <v>0</v>
      </c>
      <c r="N4420" s="3">
        <v>11.699</v>
      </c>
      <c r="O4420" s="3">
        <v>52.889167270918897</v>
      </c>
      <c r="P4420" s="3">
        <v>1.4887999999999999</v>
      </c>
      <c r="Q4420" s="3">
        <v>21.72</v>
      </c>
      <c r="R4420" s="3">
        <v>17.8772417717209</v>
      </c>
      <c r="S4420" s="3">
        <v>35.011925499198</v>
      </c>
      <c r="T4420" s="3">
        <v>33.7987679671458</v>
      </c>
      <c r="U4420" s="3">
        <v>19.872191300762701</v>
      </c>
      <c r="V4420" s="3">
        <v>21.5730337078652</v>
      </c>
      <c r="W4420" s="3">
        <v>34.940264095577398</v>
      </c>
      <c r="X4420" s="3">
        <v>0</v>
      </c>
      <c r="Y4420" s="3">
        <v>12.2795835988953</v>
      </c>
      <c r="Z4420" s="3">
        <v>0</v>
      </c>
      <c r="AA4420" s="3">
        <v>0</v>
      </c>
      <c r="AB4420" s="3">
        <v>0</v>
      </c>
      <c r="AC4420" s="3">
        <v>0</v>
      </c>
      <c r="AD4420" s="3">
        <v>0</v>
      </c>
      <c r="AE4420" s="3">
        <v>15.075273252217</v>
      </c>
      <c r="AF4420" s="3">
        <v>0</v>
      </c>
      <c r="AG4420" s="3">
        <v>0</v>
      </c>
      <c r="AH4420" s="3">
        <v>0</v>
      </c>
      <c r="AI4420" s="3">
        <v>0</v>
      </c>
      <c r="AJ4420" s="3">
        <v>43.933224755700302</v>
      </c>
      <c r="AK4420" s="3">
        <v>64.462135129618304</v>
      </c>
      <c r="AL4420" s="3">
        <v>0</v>
      </c>
      <c r="AM4420" s="3">
        <v>30.902701515484299</v>
      </c>
      <c r="AN4420" s="3">
        <v>44.241885282347702</v>
      </c>
      <c r="AO4420" s="3">
        <v>10.9004739336493</v>
      </c>
      <c r="AQ4420" s="3">
        <v>75.6071805702218</v>
      </c>
      <c r="AR4420" s="3">
        <v>20.0490196078431</v>
      </c>
      <c r="AS4420" s="3">
        <v>0</v>
      </c>
      <c r="AT4420" s="3">
        <v>18.668899120971101</v>
      </c>
      <c r="AU4420" s="3">
        <v>8.9177307933849708</v>
      </c>
      <c r="AV4420" s="3">
        <v>64.874476987447693</v>
      </c>
      <c r="AW4420" s="3">
        <v>38.2782310004294</v>
      </c>
      <c r="AX4420" s="3">
        <v>79.831756046267103</v>
      </c>
      <c r="AY4420" s="3">
        <v>42.064326256043699</v>
      </c>
      <c r="AZ4420" s="3">
        <v>66.743746058440195</v>
      </c>
      <c r="BA4420" s="3">
        <v>19.979079497908</v>
      </c>
      <c r="BB4420" s="3">
        <v>42.229659067140801</v>
      </c>
      <c r="BC4420" s="3">
        <v>74.805304146495502</v>
      </c>
      <c r="BD4420" s="3">
        <v>41.3308144416457</v>
      </c>
      <c r="BE4420" s="3">
        <v>49.487340447792398</v>
      </c>
      <c r="BF4420" s="3">
        <v>69.161236073155393</v>
      </c>
      <c r="BG4420" s="3">
        <v>3.9302227826817999</v>
      </c>
      <c r="BH4420" s="3">
        <v>58.497279196316498</v>
      </c>
      <c r="BI4420" s="3">
        <v>17.573221757322202</v>
      </c>
      <c r="BJ4420" s="3">
        <v>0</v>
      </c>
      <c r="BK4420" s="3">
        <v>29.088983050847499</v>
      </c>
      <c r="BL4420" s="3">
        <v>19.304857621440501</v>
      </c>
    </row>
    <row r="4421" spans="1:64" x14ac:dyDescent="0.3">
      <c r="A4421" s="3" t="s">
        <v>5343</v>
      </c>
      <c r="B4421" s="4" t="s">
        <v>75</v>
      </c>
      <c r="C4421" s="3" t="s">
        <v>2544</v>
      </c>
      <c r="D4421" s="3" t="s">
        <v>5021</v>
      </c>
      <c r="E4421" s="3" t="s">
        <v>5177</v>
      </c>
      <c r="F4421" s="3" t="s">
        <v>69</v>
      </c>
      <c r="G4421" s="3" t="s">
        <v>101</v>
      </c>
      <c r="H4421" s="3" t="s">
        <v>71</v>
      </c>
      <c r="I4421" s="3" t="s">
        <v>71</v>
      </c>
      <c r="J4421" s="3">
        <v>3666</v>
      </c>
      <c r="K4421" s="3">
        <v>1090</v>
      </c>
      <c r="L4421" s="3">
        <v>2.6993</v>
      </c>
      <c r="M4421" s="3">
        <v>0</v>
      </c>
      <c r="N4421" s="3">
        <v>4.8063000000000002</v>
      </c>
      <c r="O4421" s="3">
        <v>47.111159012559497</v>
      </c>
      <c r="P4421" s="3">
        <v>0.86850000000000005</v>
      </c>
      <c r="Q4421" s="3">
        <v>14.3545</v>
      </c>
      <c r="R4421" s="3">
        <v>16.841245277637601</v>
      </c>
      <c r="S4421" s="3">
        <v>30.2699137349219</v>
      </c>
      <c r="T4421" s="3">
        <v>31.8685831622177</v>
      </c>
      <c r="U4421" s="3">
        <v>20.3050917336632</v>
      </c>
      <c r="V4421" s="3">
        <v>0.32686414708886602</v>
      </c>
      <c r="W4421" s="3">
        <v>6.8119891008174402</v>
      </c>
      <c r="X4421" s="3">
        <v>0</v>
      </c>
      <c r="Y4421" s="3">
        <v>33.035903972806501</v>
      </c>
      <c r="Z4421" s="3">
        <v>0</v>
      </c>
      <c r="AA4421" s="3">
        <v>0</v>
      </c>
      <c r="AB4421" s="3">
        <v>0</v>
      </c>
      <c r="AC4421" s="3">
        <v>0</v>
      </c>
      <c r="AD4421" s="3">
        <v>0</v>
      </c>
      <c r="AE4421" s="3">
        <v>17.281913796659101</v>
      </c>
      <c r="AF4421" s="3">
        <v>0</v>
      </c>
      <c r="AG4421" s="3">
        <v>0</v>
      </c>
      <c r="AH4421" s="3">
        <v>9.2611336032388696</v>
      </c>
      <c r="AI4421" s="3">
        <v>0</v>
      </c>
      <c r="AJ4421" s="3">
        <v>43.933224755700302</v>
      </c>
      <c r="AK4421" s="3">
        <v>72.402531128801797</v>
      </c>
      <c r="AL4421" s="3">
        <v>0</v>
      </c>
      <c r="AM4421" s="3">
        <v>24.137931034482801</v>
      </c>
      <c r="AN4421" s="3">
        <v>47.220987105380203</v>
      </c>
      <c r="AO4421" s="3">
        <v>27.3804394657475</v>
      </c>
      <c r="AQ4421" s="3">
        <v>31.446673706441398</v>
      </c>
      <c r="AR4421" s="3">
        <v>12.205882352941201</v>
      </c>
      <c r="AS4421" s="3">
        <v>4.0268456375838904</v>
      </c>
      <c r="AT4421" s="3">
        <v>8.9786521557136894</v>
      </c>
      <c r="AU4421" s="3">
        <v>41.343939711115802</v>
      </c>
      <c r="AV4421" s="3">
        <v>34.435146443514597</v>
      </c>
      <c r="AW4421" s="3">
        <v>25.096607986260199</v>
      </c>
      <c r="AX4421" s="3">
        <v>41.409043112513103</v>
      </c>
      <c r="AY4421" s="3">
        <v>42.064326256043699</v>
      </c>
      <c r="AZ4421" s="3">
        <v>66.743746058440195</v>
      </c>
      <c r="BA4421" s="3">
        <v>16.987447698744798</v>
      </c>
      <c r="BB4421" s="3">
        <v>42.229659067140801</v>
      </c>
      <c r="BC4421" s="3">
        <v>74.805304146495502</v>
      </c>
      <c r="BD4421" s="3">
        <v>54.093198992443298</v>
      </c>
      <c r="BE4421" s="3">
        <v>37.288135593220296</v>
      </c>
      <c r="BF4421" s="3">
        <v>69.161236073155393</v>
      </c>
      <c r="BG4421" s="3">
        <v>8.5540142917192092</v>
      </c>
      <c r="BH4421" s="3">
        <v>58.497279196316498</v>
      </c>
      <c r="BI4421" s="3">
        <v>6.8828451882845201</v>
      </c>
      <c r="BJ4421" s="3">
        <v>0</v>
      </c>
      <c r="BK4421" s="3">
        <v>12.9872881355932</v>
      </c>
      <c r="BL4421" s="3">
        <v>9.0033500837520908</v>
      </c>
    </row>
    <row r="4422" spans="1:64" x14ac:dyDescent="0.3">
      <c r="A4422" s="3" t="s">
        <v>5344</v>
      </c>
      <c r="B4422" s="4" t="s">
        <v>75</v>
      </c>
      <c r="C4422" s="3" t="s">
        <v>2544</v>
      </c>
      <c r="D4422" s="3" t="s">
        <v>5021</v>
      </c>
      <c r="E4422" s="3" t="s">
        <v>5228</v>
      </c>
      <c r="F4422" s="3" t="s">
        <v>69</v>
      </c>
      <c r="G4422" s="3" t="s">
        <v>101</v>
      </c>
      <c r="H4422" s="3" t="s">
        <v>71</v>
      </c>
      <c r="I4422" s="3" t="s">
        <v>71</v>
      </c>
      <c r="J4422" s="3">
        <v>4842</v>
      </c>
      <c r="K4422" s="3">
        <v>1522</v>
      </c>
      <c r="L4422" s="3">
        <v>22.703499999999998</v>
      </c>
      <c r="M4422" s="3">
        <v>0</v>
      </c>
      <c r="N4422" s="3">
        <v>37.257800000000003</v>
      </c>
      <c r="O4422" s="3">
        <v>66.085335181970294</v>
      </c>
      <c r="P4422" s="3">
        <v>25.392900000000001</v>
      </c>
      <c r="Q4422" s="3">
        <v>28.897300000000001</v>
      </c>
      <c r="R4422" s="3">
        <v>27.399368761095101</v>
      </c>
      <c r="S4422" s="3">
        <v>38.685966420875097</v>
      </c>
      <c r="T4422" s="3">
        <v>34.332648870636604</v>
      </c>
      <c r="U4422" s="3">
        <v>19.562976705833801</v>
      </c>
      <c r="V4422" s="3">
        <v>81.430030643513803</v>
      </c>
      <c r="W4422" s="3">
        <v>82.288828337874705</v>
      </c>
      <c r="X4422" s="3">
        <v>0</v>
      </c>
      <c r="Y4422" s="3">
        <v>36.966220522625903</v>
      </c>
      <c r="Z4422" s="3">
        <v>27.563329312424599</v>
      </c>
      <c r="AA4422" s="3">
        <v>0</v>
      </c>
      <c r="AB4422" s="3">
        <v>0</v>
      </c>
      <c r="AC4422" s="3">
        <v>0</v>
      </c>
      <c r="AD4422" s="3">
        <v>41.417910447761201</v>
      </c>
      <c r="AE4422" s="3">
        <v>18.106826149721599</v>
      </c>
      <c r="AF4422" s="3">
        <v>0</v>
      </c>
      <c r="AG4422" s="3">
        <v>0</v>
      </c>
      <c r="AH4422" s="3">
        <v>0</v>
      </c>
      <c r="AI4422" s="3">
        <v>0</v>
      </c>
      <c r="AJ4422" s="3">
        <v>43.933224755700302</v>
      </c>
      <c r="AK4422" s="3">
        <v>75.688916105327607</v>
      </c>
      <c r="AL4422" s="3">
        <v>0</v>
      </c>
      <c r="AM4422" s="3">
        <v>37.250164726553898</v>
      </c>
      <c r="AN4422" s="3">
        <v>51.400622498888403</v>
      </c>
      <c r="AO4422" s="3">
        <v>38.5394226626454</v>
      </c>
      <c r="AQ4422" s="3">
        <v>61.224920802534299</v>
      </c>
      <c r="AR4422" s="3">
        <v>28.7745098039216</v>
      </c>
      <c r="AS4422" s="3">
        <v>85.766219239373598</v>
      </c>
      <c r="AT4422" s="3">
        <v>4.6044370029300996</v>
      </c>
      <c r="AU4422" s="3">
        <v>35.335984927778902</v>
      </c>
      <c r="AV4422" s="3">
        <v>38.974895397489497</v>
      </c>
      <c r="AW4422" s="3">
        <v>14.405324173465001</v>
      </c>
      <c r="AX4422" s="3">
        <v>74.658254468980005</v>
      </c>
      <c r="AY4422" s="3">
        <v>40.6348538995165</v>
      </c>
      <c r="AZ4422" s="3">
        <v>78.557914652091696</v>
      </c>
      <c r="BA4422" s="3">
        <v>44.2887029288703</v>
      </c>
      <c r="BB4422" s="3">
        <v>34.260614934114201</v>
      </c>
      <c r="BC4422" s="3">
        <v>92.738370869290705</v>
      </c>
      <c r="BD4422" s="3">
        <v>59.1309823677582</v>
      </c>
      <c r="BE4422" s="3">
        <v>34.965473948524803</v>
      </c>
      <c r="BF4422" s="3">
        <v>41.013243640950201</v>
      </c>
      <c r="BG4422" s="3">
        <v>2.5641025641025599</v>
      </c>
      <c r="BH4422" s="3">
        <v>58.497279196316498</v>
      </c>
      <c r="BI4422" s="3">
        <v>15.962343096234299</v>
      </c>
      <c r="BJ4422" s="3">
        <v>16.7438782263402</v>
      </c>
      <c r="BK4422" s="3">
        <v>18.75</v>
      </c>
      <c r="BL4422" s="3">
        <v>5.27638190954774</v>
      </c>
    </row>
    <row r="4423" spans="1:64" x14ac:dyDescent="0.3">
      <c r="A4423" s="3" t="s">
        <v>5345</v>
      </c>
      <c r="B4423" s="4" t="s">
        <v>75</v>
      </c>
      <c r="C4423" s="3" t="s">
        <v>2544</v>
      </c>
      <c r="D4423" s="3" t="s">
        <v>5021</v>
      </c>
      <c r="E4423" s="3" t="s">
        <v>5230</v>
      </c>
      <c r="F4423" s="3" t="s">
        <v>69</v>
      </c>
      <c r="G4423" s="3" t="s">
        <v>101</v>
      </c>
      <c r="H4423" s="3" t="s">
        <v>71</v>
      </c>
      <c r="I4423" s="3" t="s">
        <v>71</v>
      </c>
      <c r="J4423" s="3">
        <v>5046</v>
      </c>
      <c r="K4423" s="3">
        <v>1484</v>
      </c>
      <c r="L4423" s="3">
        <v>27.6418</v>
      </c>
      <c r="M4423" s="3">
        <v>0</v>
      </c>
      <c r="N4423" s="3">
        <v>43.740699999999997</v>
      </c>
      <c r="O4423" s="3">
        <v>68.817951061421695</v>
      </c>
      <c r="P4423" s="3">
        <v>48.283700000000003</v>
      </c>
      <c r="Q4423" s="3">
        <v>25.591100000000001</v>
      </c>
      <c r="R4423" s="3">
        <v>31.763905787516901</v>
      </c>
      <c r="S4423" s="3">
        <v>37.054045273904897</v>
      </c>
      <c r="T4423" s="3">
        <v>44.414784394250503</v>
      </c>
      <c r="U4423" s="3">
        <v>18.800247371675901</v>
      </c>
      <c r="V4423" s="3">
        <v>86.905005107252293</v>
      </c>
      <c r="W4423" s="3">
        <v>70.991406413749701</v>
      </c>
      <c r="X4423" s="3">
        <v>0</v>
      </c>
      <c r="Y4423" s="3">
        <v>18.9504992564266</v>
      </c>
      <c r="Z4423" s="3">
        <v>66.5259348612786</v>
      </c>
      <c r="AA4423" s="3">
        <v>0</v>
      </c>
      <c r="AB4423" s="3">
        <v>63.703703703703702</v>
      </c>
      <c r="AC4423" s="3">
        <v>0</v>
      </c>
      <c r="AD4423" s="3">
        <v>82.649253731343293</v>
      </c>
      <c r="AE4423" s="3">
        <v>15.199010105176299</v>
      </c>
      <c r="AF4423" s="3">
        <v>0</v>
      </c>
      <c r="AG4423" s="3">
        <v>0</v>
      </c>
      <c r="AH4423" s="3">
        <v>0</v>
      </c>
      <c r="AI4423" s="3">
        <v>0</v>
      </c>
      <c r="AJ4423" s="3">
        <v>43.933224755700302</v>
      </c>
      <c r="AK4423" s="3">
        <v>81.833027148397605</v>
      </c>
      <c r="AL4423" s="3">
        <v>0</v>
      </c>
      <c r="AM4423" s="3">
        <v>40.390951021304602</v>
      </c>
      <c r="AN4423" s="3">
        <v>66.229435304579795</v>
      </c>
      <c r="AO4423" s="3">
        <v>41.813873330461</v>
      </c>
      <c r="AQ4423" s="3">
        <v>43.548046462513199</v>
      </c>
      <c r="AR4423" s="3">
        <v>0</v>
      </c>
      <c r="AS4423" s="3">
        <v>86.633109619686806</v>
      </c>
      <c r="AT4423" s="3">
        <v>15.5085809962327</v>
      </c>
      <c r="AU4423" s="3">
        <v>33.912497383294998</v>
      </c>
      <c r="AV4423" s="3">
        <v>46.715481171548099</v>
      </c>
      <c r="AW4423" s="3">
        <v>30.8501502790897</v>
      </c>
      <c r="AX4423" s="3">
        <v>45.678233438485798</v>
      </c>
      <c r="AY4423" s="3">
        <v>49.2327096909817</v>
      </c>
      <c r="AZ4423" s="3">
        <v>73.218414967416393</v>
      </c>
      <c r="BA4423" s="3">
        <v>19.163179916318001</v>
      </c>
      <c r="BB4423" s="3">
        <v>73.164609914243897</v>
      </c>
      <c r="BC4423" s="3">
        <v>94.443275099978905</v>
      </c>
      <c r="BD4423" s="3">
        <v>52.749790092359397</v>
      </c>
      <c r="BE4423" s="3">
        <v>38.439003975727097</v>
      </c>
      <c r="BF4423" s="3">
        <v>42.274542779062401</v>
      </c>
      <c r="BG4423" s="3">
        <v>4.5817570407734296</v>
      </c>
      <c r="BH4423" s="3">
        <v>58.497279196316498</v>
      </c>
      <c r="BI4423" s="3">
        <v>6.5899581589958203</v>
      </c>
      <c r="BJ4423" s="3">
        <v>0</v>
      </c>
      <c r="BK4423" s="3">
        <v>9.2372881355932197</v>
      </c>
      <c r="BL4423" s="3">
        <v>10.6574539363484</v>
      </c>
    </row>
    <row r="4424" spans="1:64" x14ac:dyDescent="0.3">
      <c r="A4424" s="3" t="s">
        <v>5346</v>
      </c>
      <c r="B4424" s="4" t="s">
        <v>75</v>
      </c>
      <c r="C4424" s="3" t="s">
        <v>2544</v>
      </c>
      <c r="D4424" s="3" t="s">
        <v>5021</v>
      </c>
      <c r="E4424" s="3" t="s">
        <v>5339</v>
      </c>
      <c r="F4424" s="3" t="s">
        <v>69</v>
      </c>
      <c r="G4424" s="3" t="s">
        <v>101</v>
      </c>
      <c r="H4424" s="3" t="s">
        <v>71</v>
      </c>
      <c r="I4424" s="3" t="s">
        <v>71</v>
      </c>
      <c r="J4424" s="3">
        <v>4912</v>
      </c>
      <c r="K4424" s="3">
        <v>1531</v>
      </c>
      <c r="L4424" s="3">
        <v>28.7089</v>
      </c>
      <c r="M4424" s="3">
        <v>0</v>
      </c>
      <c r="N4424" s="3">
        <v>45.38</v>
      </c>
      <c r="O4424" s="3">
        <v>69.377755582106701</v>
      </c>
      <c r="P4424" s="3">
        <v>23.076899999999998</v>
      </c>
      <c r="Q4424" s="3">
        <v>37.853099999999998</v>
      </c>
      <c r="R4424" s="3">
        <v>26.831427419774801</v>
      </c>
      <c r="S4424" s="3">
        <v>42.546328162331903</v>
      </c>
      <c r="T4424" s="3">
        <v>45.975359342915802</v>
      </c>
      <c r="U4424" s="3">
        <v>17.831374974232101</v>
      </c>
      <c r="V4424" s="3">
        <v>90.766087844739502</v>
      </c>
      <c r="W4424" s="3">
        <v>82.372668203730896</v>
      </c>
      <c r="X4424" s="3">
        <v>0</v>
      </c>
      <c r="Y4424" s="3">
        <v>16.6772891438283</v>
      </c>
      <c r="Z4424" s="3">
        <v>0</v>
      </c>
      <c r="AA4424" s="3">
        <v>0</v>
      </c>
      <c r="AB4424" s="3">
        <v>0</v>
      </c>
      <c r="AC4424" s="3">
        <v>0</v>
      </c>
      <c r="AD4424" s="3">
        <v>41.977611940298502</v>
      </c>
      <c r="AE4424" s="3">
        <v>11.095071148690501</v>
      </c>
      <c r="AF4424" s="3">
        <v>0</v>
      </c>
      <c r="AG4424" s="3">
        <v>0</v>
      </c>
      <c r="AH4424" s="3">
        <v>0</v>
      </c>
      <c r="AI4424" s="3">
        <v>0</v>
      </c>
      <c r="AJ4424" s="3">
        <v>43.933224755700302</v>
      </c>
      <c r="AK4424" s="3">
        <v>77.199428454786698</v>
      </c>
      <c r="AL4424" s="3">
        <v>0</v>
      </c>
      <c r="AM4424" s="3">
        <v>35.427190863167098</v>
      </c>
      <c r="AN4424" s="3">
        <v>65.495775900400204</v>
      </c>
      <c r="AO4424" s="3">
        <v>21.025420077552798</v>
      </c>
      <c r="AQ4424" s="3">
        <v>51.298838437169998</v>
      </c>
      <c r="AR4424" s="3">
        <v>34.607843137254903</v>
      </c>
      <c r="AS4424" s="3">
        <v>96.196868008948499</v>
      </c>
      <c r="AT4424" s="3">
        <v>33.298451234826302</v>
      </c>
      <c r="AU4424" s="3">
        <v>21.8756541762613</v>
      </c>
      <c r="AV4424" s="3">
        <v>65.041841004184107</v>
      </c>
      <c r="AW4424" s="3">
        <v>34.478316874194903</v>
      </c>
      <c r="AX4424" s="3">
        <v>67.676130389064099</v>
      </c>
      <c r="AY4424" s="3">
        <v>49.2327096909817</v>
      </c>
      <c r="AZ4424" s="3">
        <v>73.218414967416393</v>
      </c>
      <c r="BA4424" s="3">
        <v>40.313807531380803</v>
      </c>
      <c r="BB4424" s="3">
        <v>73.164609914243897</v>
      </c>
      <c r="BC4424" s="3">
        <v>94.443275099978905</v>
      </c>
      <c r="BD4424" s="3">
        <v>58.102434928631403</v>
      </c>
      <c r="BE4424" s="3">
        <v>29.650554509311601</v>
      </c>
      <c r="BF4424" s="3">
        <v>42.274542779062401</v>
      </c>
      <c r="BG4424" s="3">
        <v>29.4661622530475</v>
      </c>
      <c r="BH4424" s="3">
        <v>58.497279196316498</v>
      </c>
      <c r="BI4424" s="3">
        <v>17.907949790795001</v>
      </c>
      <c r="BJ4424" s="3">
        <v>0</v>
      </c>
      <c r="BK4424" s="3">
        <v>24.978813559321999</v>
      </c>
      <c r="BL4424" s="3">
        <v>14.8241206030151</v>
      </c>
    </row>
    <row r="4425" spans="1:64" x14ac:dyDescent="0.3">
      <c r="A4425" s="3" t="s">
        <v>5347</v>
      </c>
      <c r="B4425" s="4" t="s">
        <v>75</v>
      </c>
      <c r="C4425" s="3" t="s">
        <v>2544</v>
      </c>
      <c r="D4425" s="3" t="s">
        <v>5021</v>
      </c>
      <c r="E4425" s="3" t="s">
        <v>5230</v>
      </c>
      <c r="F4425" s="3" t="s">
        <v>69</v>
      </c>
      <c r="G4425" s="3" t="s">
        <v>101</v>
      </c>
      <c r="H4425" s="3" t="s">
        <v>71</v>
      </c>
      <c r="I4425" s="3" t="s">
        <v>71</v>
      </c>
      <c r="J4425" s="3">
        <v>3139</v>
      </c>
      <c r="K4425" s="3">
        <v>1200</v>
      </c>
      <c r="L4425" s="3">
        <v>28.2486</v>
      </c>
      <c r="M4425" s="3">
        <v>0</v>
      </c>
      <c r="N4425" s="3">
        <v>44.5976</v>
      </c>
      <c r="O4425" s="3">
        <v>69.200281615640606</v>
      </c>
      <c r="P4425" s="3">
        <v>41.480600000000003</v>
      </c>
      <c r="Q4425" s="3">
        <v>28.771699999999999</v>
      </c>
      <c r="R4425" s="3">
        <v>30.594184611964899</v>
      </c>
      <c r="S4425" s="3">
        <v>38.6060970036757</v>
      </c>
      <c r="T4425" s="3">
        <v>46.057494866529801</v>
      </c>
      <c r="U4425" s="3">
        <v>17.666460523603401</v>
      </c>
      <c r="V4425" s="3">
        <v>93.033707865168495</v>
      </c>
      <c r="W4425" s="3">
        <v>88.891217774051597</v>
      </c>
      <c r="X4425" s="3">
        <v>0</v>
      </c>
      <c r="Y4425" s="3">
        <v>36.350116847248799</v>
      </c>
      <c r="Z4425" s="3">
        <v>80.398069963811807</v>
      </c>
      <c r="AA4425" s="3">
        <v>0</v>
      </c>
      <c r="AB4425" s="3">
        <v>0</v>
      </c>
      <c r="AC4425" s="3">
        <v>0</v>
      </c>
      <c r="AD4425" s="3">
        <v>48.507462686567202</v>
      </c>
      <c r="AE4425" s="3">
        <v>11.156939575170099</v>
      </c>
      <c r="AF4425" s="3">
        <v>0</v>
      </c>
      <c r="AG4425" s="3">
        <v>0</v>
      </c>
      <c r="AH4425" s="3">
        <v>0</v>
      </c>
      <c r="AI4425" s="3">
        <v>0</v>
      </c>
      <c r="AJ4425" s="3">
        <v>43.933224755700302</v>
      </c>
      <c r="AK4425" s="3">
        <v>73.3619105939988</v>
      </c>
      <c r="AL4425" s="3">
        <v>0</v>
      </c>
      <c r="AM4425" s="3">
        <v>43.641555018669003</v>
      </c>
      <c r="AN4425" s="3">
        <v>41.373943975099998</v>
      </c>
      <c r="AO4425" s="3">
        <v>37.677725118483401</v>
      </c>
      <c r="AQ4425" s="3">
        <v>72.080253431890199</v>
      </c>
      <c r="AR4425" s="3">
        <v>10.906862745098</v>
      </c>
      <c r="AS4425" s="3">
        <v>0</v>
      </c>
      <c r="AT4425" s="3">
        <v>57.304311427375502</v>
      </c>
      <c r="AU4425" s="3">
        <v>23.341009001465402</v>
      </c>
      <c r="AV4425" s="3">
        <v>71.401673640167402</v>
      </c>
      <c r="AW4425" s="3">
        <v>8.2438814942035208</v>
      </c>
      <c r="AX4425" s="3">
        <v>64.500525762355394</v>
      </c>
      <c r="AY4425" s="3">
        <v>38.196342232499497</v>
      </c>
      <c r="AZ4425" s="3">
        <v>73.996216102585706</v>
      </c>
      <c r="BA4425" s="3">
        <v>17.866108786610901</v>
      </c>
      <c r="BB4425" s="3">
        <v>17.485881614724999</v>
      </c>
      <c r="BC4425" s="3">
        <v>91.517575247316401</v>
      </c>
      <c r="BD4425" s="3">
        <v>69.773299748110801</v>
      </c>
      <c r="BE4425" s="3">
        <v>36.2837413684871</v>
      </c>
      <c r="BF4425" s="3">
        <v>42.905192348118597</v>
      </c>
      <c r="BG4425" s="3">
        <v>9.7730138713745305</v>
      </c>
      <c r="BH4425" s="3">
        <v>58.497279196316498</v>
      </c>
      <c r="BI4425" s="3">
        <v>17.866108786610901</v>
      </c>
      <c r="BJ4425" s="3">
        <v>0</v>
      </c>
      <c r="BK4425" s="3">
        <v>24.385593220339</v>
      </c>
      <c r="BL4425" s="3">
        <v>30.2345058626466</v>
      </c>
    </row>
    <row r="4426" spans="1:64" x14ac:dyDescent="0.3">
      <c r="A4426" s="3" t="s">
        <v>5348</v>
      </c>
      <c r="B4426" s="4" t="s">
        <v>75</v>
      </c>
      <c r="C4426" s="3" t="s">
        <v>2544</v>
      </c>
      <c r="D4426" s="3" t="s">
        <v>5021</v>
      </c>
      <c r="E4426" s="3" t="s">
        <v>5177</v>
      </c>
      <c r="F4426" s="3" t="s">
        <v>69</v>
      </c>
      <c r="G4426" s="3" t="s">
        <v>101</v>
      </c>
      <c r="H4426" s="3" t="s">
        <v>71</v>
      </c>
      <c r="I4426" s="3" t="s">
        <v>71</v>
      </c>
      <c r="J4426" s="3">
        <v>4123</v>
      </c>
      <c r="K4426" s="3">
        <v>1159</v>
      </c>
      <c r="L4426" s="3">
        <v>49.801200000000001</v>
      </c>
      <c r="M4426" s="3">
        <v>0</v>
      </c>
      <c r="N4426" s="3">
        <v>68.964200000000005</v>
      </c>
      <c r="O4426" s="3">
        <v>80.549381043239407</v>
      </c>
      <c r="P4426" s="3">
        <v>24.731200000000001</v>
      </c>
      <c r="Q4426" s="3">
        <v>63.548900000000003</v>
      </c>
      <c r="R4426" s="3">
        <v>27.266317693680701</v>
      </c>
      <c r="S4426" s="3">
        <v>53.283063349558702</v>
      </c>
      <c r="T4426" s="3">
        <v>33.7166324435318</v>
      </c>
      <c r="U4426" s="3">
        <v>20.387548958977501</v>
      </c>
      <c r="V4426" s="3">
        <v>85.250255362614894</v>
      </c>
      <c r="W4426" s="3">
        <v>89.457136868581003</v>
      </c>
      <c r="X4426" s="3">
        <v>0</v>
      </c>
      <c r="Y4426" s="3">
        <v>60.356915232632197</v>
      </c>
      <c r="Z4426" s="3">
        <v>0</v>
      </c>
      <c r="AA4426" s="3">
        <v>0</v>
      </c>
      <c r="AB4426" s="3">
        <v>0</v>
      </c>
      <c r="AC4426" s="3">
        <v>0</v>
      </c>
      <c r="AD4426" s="3">
        <v>0</v>
      </c>
      <c r="AE4426" s="3">
        <v>26.933388327490199</v>
      </c>
      <c r="AF4426" s="3">
        <v>0</v>
      </c>
      <c r="AG4426" s="3">
        <v>0</v>
      </c>
      <c r="AH4426" s="3">
        <v>0</v>
      </c>
      <c r="AI4426" s="3">
        <v>0</v>
      </c>
      <c r="AJ4426" s="3">
        <v>43.933224755700302</v>
      </c>
      <c r="AK4426" s="3">
        <v>74.423351704429507</v>
      </c>
      <c r="AL4426" s="3">
        <v>0</v>
      </c>
      <c r="AM4426" s="3">
        <v>42.4555238304415</v>
      </c>
      <c r="AN4426" s="3">
        <v>74.099599822143205</v>
      </c>
      <c r="AO4426" s="3">
        <v>63.657906074967698</v>
      </c>
      <c r="AQ4426" s="3">
        <v>68.637803590285102</v>
      </c>
      <c r="AR4426" s="3">
        <v>52.352941176470601</v>
      </c>
      <c r="AS4426" s="3">
        <v>0.64317673378076101</v>
      </c>
      <c r="AT4426" s="3">
        <v>48.0326496442026</v>
      </c>
      <c r="AU4426" s="3">
        <v>57.169771823320097</v>
      </c>
      <c r="AV4426" s="3">
        <v>85.397489539748904</v>
      </c>
      <c r="AW4426" s="3">
        <v>69.643623872906801</v>
      </c>
      <c r="AX4426" s="3">
        <v>82.187171398527894</v>
      </c>
      <c r="AY4426" s="3">
        <v>45.196552449022498</v>
      </c>
      <c r="AZ4426" s="3">
        <v>86.062644523859603</v>
      </c>
      <c r="BA4426" s="3">
        <v>28.933054393305401</v>
      </c>
      <c r="BB4426" s="3">
        <v>70.654674754235501</v>
      </c>
      <c r="BC4426" s="3">
        <v>94.148600294674793</v>
      </c>
      <c r="BD4426" s="3">
        <v>26.763224181360201</v>
      </c>
      <c r="BE4426" s="3">
        <v>24.356559949780301</v>
      </c>
      <c r="BF4426" s="3">
        <v>74.605844019339898</v>
      </c>
      <c r="BG4426" s="3">
        <v>13.6401849516604</v>
      </c>
      <c r="BH4426" s="3">
        <v>82.524068647969898</v>
      </c>
      <c r="BI4426" s="3">
        <v>39.602510460250997</v>
      </c>
      <c r="BJ4426" s="3">
        <v>0</v>
      </c>
      <c r="BK4426" s="3">
        <v>54.915254237288103</v>
      </c>
      <c r="BL4426" s="3">
        <v>30.653266331658301</v>
      </c>
    </row>
    <row r="4427" spans="1:64" x14ac:dyDescent="0.3">
      <c r="A4427" s="3" t="s">
        <v>5349</v>
      </c>
      <c r="B4427" s="4" t="s">
        <v>75</v>
      </c>
      <c r="C4427" s="3" t="s">
        <v>2544</v>
      </c>
      <c r="D4427" s="3" t="s">
        <v>5021</v>
      </c>
      <c r="E4427" s="3" t="s">
        <v>5177</v>
      </c>
      <c r="F4427" s="3" t="s">
        <v>69</v>
      </c>
      <c r="G4427" s="3" t="s">
        <v>101</v>
      </c>
      <c r="H4427" s="3" t="s">
        <v>71</v>
      </c>
      <c r="I4427" s="3" t="s">
        <v>71</v>
      </c>
      <c r="J4427" s="3">
        <v>4624</v>
      </c>
      <c r="K4427" s="3">
        <v>1392</v>
      </c>
      <c r="L4427" s="3">
        <v>35.2166</v>
      </c>
      <c r="M4427" s="3">
        <v>0</v>
      </c>
      <c r="N4427" s="3">
        <v>53.166899999999998</v>
      </c>
      <c r="O4427" s="3">
        <v>72.886259907669498</v>
      </c>
      <c r="P4427" s="3">
        <v>26.654299999999999</v>
      </c>
      <c r="Q4427" s="3">
        <v>44.256100000000004</v>
      </c>
      <c r="R4427" s="3">
        <v>27.682716215669402</v>
      </c>
      <c r="S4427" s="3">
        <v>45.203543692000203</v>
      </c>
      <c r="T4427" s="3">
        <v>34.250513347022597</v>
      </c>
      <c r="U4427" s="3">
        <v>19.954648526077101</v>
      </c>
      <c r="V4427" s="3">
        <v>83.983656792645604</v>
      </c>
      <c r="W4427" s="3">
        <v>80.591071054286303</v>
      </c>
      <c r="X4427" s="3">
        <v>0</v>
      </c>
      <c r="Y4427" s="3">
        <v>28.893137879753599</v>
      </c>
      <c r="Z4427" s="3">
        <v>47.1652593486128</v>
      </c>
      <c r="AA4427" s="3">
        <v>0</v>
      </c>
      <c r="AB4427" s="3">
        <v>0</v>
      </c>
      <c r="AC4427" s="3">
        <v>0</v>
      </c>
      <c r="AD4427" s="3">
        <v>0</v>
      </c>
      <c r="AE4427" s="3">
        <v>21.571458032584001</v>
      </c>
      <c r="AF4427" s="3">
        <v>0</v>
      </c>
      <c r="AG4427" s="3">
        <v>0</v>
      </c>
      <c r="AH4427" s="3">
        <v>0</v>
      </c>
      <c r="AI4427" s="3">
        <v>0</v>
      </c>
      <c r="AJ4427" s="3">
        <v>43.933224755700302</v>
      </c>
      <c r="AK4427" s="3">
        <v>77.709736680955302</v>
      </c>
      <c r="AL4427" s="3">
        <v>0</v>
      </c>
      <c r="AM4427" s="3">
        <v>46.738414232374303</v>
      </c>
      <c r="AN4427" s="3">
        <v>64.895509115162298</v>
      </c>
      <c r="AO4427" s="3">
        <v>44.334338647134899</v>
      </c>
      <c r="AQ4427" s="3">
        <v>45.258711721224898</v>
      </c>
      <c r="AR4427" s="3">
        <v>5.4411764705882399</v>
      </c>
      <c r="AS4427" s="3">
        <v>63.674496644295303</v>
      </c>
      <c r="AT4427" s="3">
        <v>20.0920887400586</v>
      </c>
      <c r="AU4427" s="3">
        <v>34.289302909775998</v>
      </c>
      <c r="AV4427" s="3">
        <v>70.920502092050199</v>
      </c>
      <c r="AW4427" s="3">
        <v>35.358522971232297</v>
      </c>
      <c r="AX4427" s="3">
        <v>63.8906414300736</v>
      </c>
      <c r="AY4427" s="3">
        <v>45.196552449022498</v>
      </c>
      <c r="AZ4427" s="3">
        <v>86.062644523859603</v>
      </c>
      <c r="BA4427" s="3">
        <v>43.598326359832598</v>
      </c>
      <c r="BB4427" s="3">
        <v>70.654674754235501</v>
      </c>
      <c r="BC4427" s="3">
        <v>94.148600294674793</v>
      </c>
      <c r="BD4427" s="3">
        <v>45.990764063811902</v>
      </c>
      <c r="BE4427" s="3">
        <v>19.209039548022599</v>
      </c>
      <c r="BF4427" s="3">
        <v>74.605844019339898</v>
      </c>
      <c r="BG4427" s="3">
        <v>37.431693989071</v>
      </c>
      <c r="BH4427" s="3">
        <v>58.497279196316498</v>
      </c>
      <c r="BI4427" s="3">
        <v>34.058577405857697</v>
      </c>
      <c r="BJ4427" s="3">
        <v>0</v>
      </c>
      <c r="BK4427" s="3">
        <v>77.3516949152542</v>
      </c>
      <c r="BL4427" s="3">
        <v>10.406197654941399</v>
      </c>
    </row>
    <row r="4428" spans="1:64" x14ac:dyDescent="0.3">
      <c r="A4428" s="3" t="s">
        <v>5350</v>
      </c>
      <c r="B4428" s="4" t="s">
        <v>75</v>
      </c>
      <c r="C4428" s="3" t="s">
        <v>2544</v>
      </c>
      <c r="D4428" s="3" t="s">
        <v>5021</v>
      </c>
      <c r="E4428" s="3" t="s">
        <v>5298</v>
      </c>
      <c r="F4428" s="3" t="s">
        <v>69</v>
      </c>
      <c r="G4428" s="3" t="s">
        <v>101</v>
      </c>
      <c r="H4428" s="3" t="s">
        <v>71</v>
      </c>
      <c r="I4428" s="3" t="s">
        <v>71</v>
      </c>
      <c r="J4428" s="3">
        <v>8362</v>
      </c>
      <c r="K4428" s="3">
        <v>3660</v>
      </c>
      <c r="L4428" s="3">
        <v>49.4664</v>
      </c>
      <c r="M4428" s="3">
        <v>0</v>
      </c>
      <c r="N4428" s="3">
        <v>68.554400000000001</v>
      </c>
      <c r="O4428" s="3">
        <v>80.311000744433002</v>
      </c>
      <c r="P4428" s="3">
        <v>24.069500000000001</v>
      </c>
      <c r="Q4428" s="3">
        <v>63.465200000000003</v>
      </c>
      <c r="R4428" s="3">
        <v>27.086509577313901</v>
      </c>
      <c r="S4428" s="3">
        <v>53.224491167119098</v>
      </c>
      <c r="T4428" s="3">
        <v>27.166324435318302</v>
      </c>
      <c r="U4428" s="3">
        <v>16.718202432488098</v>
      </c>
      <c r="V4428" s="3">
        <v>70.357507660878497</v>
      </c>
      <c r="W4428" s="3">
        <v>39.802976315237899</v>
      </c>
      <c r="X4428" s="3">
        <v>0</v>
      </c>
      <c r="Y4428" s="3">
        <v>67.728914382834105</v>
      </c>
      <c r="Z4428" s="3">
        <v>44.5717732207479</v>
      </c>
      <c r="AA4428" s="3">
        <v>0</v>
      </c>
      <c r="AB4428" s="3">
        <v>0</v>
      </c>
      <c r="AC4428" s="3">
        <v>0</v>
      </c>
      <c r="AD4428" s="3">
        <v>0</v>
      </c>
      <c r="AE4428" s="3">
        <v>6.6817900598061497</v>
      </c>
      <c r="AF4428" s="3">
        <v>0</v>
      </c>
      <c r="AG4428" s="3">
        <v>74.731182795698899</v>
      </c>
      <c r="AH4428" s="3">
        <v>13.1072874493927</v>
      </c>
      <c r="AI4428" s="3">
        <v>0</v>
      </c>
      <c r="AJ4428" s="3">
        <v>43.933224755700302</v>
      </c>
      <c r="AK4428" s="3">
        <v>80.404164115125496</v>
      </c>
      <c r="AL4428" s="3">
        <v>0</v>
      </c>
      <c r="AM4428" s="3">
        <v>30.595211948166</v>
      </c>
      <c r="AN4428" s="3">
        <v>38.550466874166297</v>
      </c>
      <c r="AO4428" s="3">
        <v>65.812149935372702</v>
      </c>
      <c r="AQ4428" s="3">
        <v>82.344244984160497</v>
      </c>
      <c r="AR4428" s="3">
        <v>63.970588235294102</v>
      </c>
      <c r="AS4428" s="3">
        <v>30.0615212527964</v>
      </c>
      <c r="AT4428" s="3">
        <v>66.659690246965297</v>
      </c>
      <c r="AU4428" s="3">
        <v>50.094201381620302</v>
      </c>
      <c r="AV4428" s="3">
        <v>58.305439330543898</v>
      </c>
      <c r="AW4428" s="3">
        <v>47.466723915843701</v>
      </c>
      <c r="AX4428" s="3">
        <v>8.9379600420609897</v>
      </c>
      <c r="AY4428" s="3">
        <v>66.134118141685903</v>
      </c>
      <c r="AZ4428" s="3">
        <v>90.519234811856194</v>
      </c>
      <c r="BA4428" s="3">
        <v>61.841004184100399</v>
      </c>
      <c r="BB4428" s="3">
        <v>56.368960468521202</v>
      </c>
      <c r="BC4428" s="3">
        <v>96.085034729530605</v>
      </c>
      <c r="BD4428" s="3">
        <v>27.225020990764101</v>
      </c>
      <c r="BE4428" s="3">
        <v>64.092906465787806</v>
      </c>
      <c r="BF4428" s="3">
        <v>47.256674374605801</v>
      </c>
      <c r="BG4428" s="3">
        <v>40.5632618747373</v>
      </c>
      <c r="BH4428" s="3">
        <v>82.524068647969898</v>
      </c>
      <c r="BI4428" s="3">
        <v>3.4518828451882801</v>
      </c>
      <c r="BJ4428" s="3">
        <v>0</v>
      </c>
      <c r="BK4428" s="3">
        <v>56.461864406779704</v>
      </c>
      <c r="BL4428" s="3">
        <v>46.147403685092101</v>
      </c>
    </row>
    <row r="4429" spans="1:64" x14ac:dyDescent="0.3">
      <c r="A4429" s="3" t="s">
        <v>5351</v>
      </c>
      <c r="B4429" s="4" t="s">
        <v>65</v>
      </c>
      <c r="C4429" s="3" t="s">
        <v>2544</v>
      </c>
      <c r="D4429" s="3" t="s">
        <v>5021</v>
      </c>
      <c r="E4429" s="3" t="s">
        <v>5352</v>
      </c>
      <c r="F4429" s="3" t="s">
        <v>69</v>
      </c>
      <c r="G4429" s="3" t="s">
        <v>101</v>
      </c>
      <c r="H4429" s="3" t="s">
        <v>71</v>
      </c>
      <c r="I4429" s="3" t="s">
        <v>71</v>
      </c>
      <c r="J4429" s="3">
        <v>3596</v>
      </c>
      <c r="K4429" s="3">
        <v>1053</v>
      </c>
      <c r="L4429" s="3">
        <v>53.295699999999997</v>
      </c>
      <c r="M4429" s="3">
        <v>0</v>
      </c>
      <c r="N4429" s="3">
        <v>72.019400000000005</v>
      </c>
      <c r="O4429" s="3">
        <v>82.113716269330197</v>
      </c>
      <c r="P4429" s="3">
        <v>2.2126000000000001</v>
      </c>
      <c r="Q4429" s="3">
        <v>81.272199999999998</v>
      </c>
      <c r="R4429" s="3">
        <v>18.8044721425013</v>
      </c>
      <c r="S4429" s="3">
        <v>63.309244126828901</v>
      </c>
      <c r="T4429" s="3">
        <v>24.9486652977413</v>
      </c>
      <c r="U4429" s="3">
        <v>15.66687280973</v>
      </c>
      <c r="V4429" s="3">
        <v>26.9867211440245</v>
      </c>
      <c r="W4429" s="3">
        <v>14.147977363236199</v>
      </c>
      <c r="X4429" s="3">
        <v>0</v>
      </c>
      <c r="Y4429" s="3">
        <v>76.800509878903796</v>
      </c>
      <c r="Z4429" s="3">
        <v>0</v>
      </c>
      <c r="AA4429" s="3">
        <v>0</v>
      </c>
      <c r="AB4429" s="3">
        <v>0</v>
      </c>
      <c r="AC4429" s="3">
        <v>0</v>
      </c>
      <c r="AD4429" s="3">
        <v>0</v>
      </c>
      <c r="AE4429" s="3">
        <v>5.5269127655186603</v>
      </c>
      <c r="AF4429" s="3">
        <v>0</v>
      </c>
      <c r="AG4429" s="3">
        <v>0</v>
      </c>
      <c r="AH4429" s="3">
        <v>0</v>
      </c>
      <c r="AI4429" s="3">
        <v>0</v>
      </c>
      <c r="AJ4429" s="3">
        <v>43.933224755700302</v>
      </c>
      <c r="AK4429" s="3">
        <v>87.854664217187207</v>
      </c>
      <c r="AL4429" s="3">
        <v>0</v>
      </c>
      <c r="AM4429" s="3">
        <v>17.373160553481199</v>
      </c>
      <c r="AN4429" s="3">
        <v>38.995108937305503</v>
      </c>
      <c r="AO4429" s="3">
        <v>87.570012925463203</v>
      </c>
      <c r="AQ4429" s="3">
        <v>76.114044350580798</v>
      </c>
      <c r="AR4429" s="3">
        <v>58.235294117647101</v>
      </c>
      <c r="AS4429" s="3">
        <v>72.259507829977593</v>
      </c>
      <c r="AT4429" s="3">
        <v>79.091670154876496</v>
      </c>
      <c r="AU4429" s="3">
        <v>49.026585723257298</v>
      </c>
      <c r="AV4429" s="3">
        <v>77.301255230125506</v>
      </c>
      <c r="AW4429" s="3">
        <v>94.611421210820097</v>
      </c>
      <c r="AX4429" s="3">
        <v>36.5299684542587</v>
      </c>
      <c r="AY4429" s="3">
        <v>67.626655455118794</v>
      </c>
      <c r="AZ4429" s="3">
        <v>90.393104898044996</v>
      </c>
      <c r="BA4429" s="3">
        <v>29.581589958159</v>
      </c>
      <c r="BB4429" s="3">
        <v>88.307885379627706</v>
      </c>
      <c r="BC4429" s="3">
        <v>91.138707640496705</v>
      </c>
      <c r="BD4429" s="3">
        <v>85.432409739714501</v>
      </c>
      <c r="BE4429" s="3">
        <v>14.396317221176</v>
      </c>
      <c r="BF4429" s="3">
        <v>81.984443977296607</v>
      </c>
      <c r="BG4429" s="3">
        <v>69.609079445144999</v>
      </c>
      <c r="BH4429" s="3">
        <v>82.524068647969898</v>
      </c>
      <c r="BI4429" s="3">
        <v>3.5146443514644399</v>
      </c>
      <c r="BJ4429" s="3">
        <v>0</v>
      </c>
      <c r="BK4429" s="3">
        <v>87.605932203389798</v>
      </c>
      <c r="BL4429" s="3">
        <v>40.347571189279698</v>
      </c>
    </row>
    <row r="4430" spans="1:64" x14ac:dyDescent="0.3">
      <c r="A4430" s="3" t="s">
        <v>5353</v>
      </c>
      <c r="B4430" s="4" t="s">
        <v>75</v>
      </c>
      <c r="C4430" s="3" t="s">
        <v>2544</v>
      </c>
      <c r="D4430" s="3" t="s">
        <v>5021</v>
      </c>
      <c r="E4430" s="3" t="s">
        <v>5354</v>
      </c>
      <c r="F4430" s="3" t="s">
        <v>69</v>
      </c>
      <c r="G4430" s="3" t="s">
        <v>101</v>
      </c>
      <c r="H4430" s="3" t="s">
        <v>71</v>
      </c>
      <c r="I4430" s="3" t="s">
        <v>71</v>
      </c>
      <c r="J4430" s="3">
        <v>1836</v>
      </c>
      <c r="K4430" s="3">
        <v>593</v>
      </c>
      <c r="L4430" s="3">
        <v>38.397199999999998</v>
      </c>
      <c r="M4430" s="3">
        <v>0</v>
      </c>
      <c r="N4430" s="3">
        <v>57.377000000000002</v>
      </c>
      <c r="O4430" s="3">
        <v>74.575843188847898</v>
      </c>
      <c r="P4430" s="3">
        <v>61.9313</v>
      </c>
      <c r="Q4430" s="3">
        <v>32.266199999999998</v>
      </c>
      <c r="R4430" s="3">
        <v>34.442419531299798</v>
      </c>
      <c r="S4430" s="3">
        <v>40.1334236575481</v>
      </c>
      <c r="T4430" s="3">
        <v>24.3326488706366</v>
      </c>
      <c r="U4430" s="3">
        <v>13.832199546485301</v>
      </c>
      <c r="V4430" s="3">
        <v>90.173646578141003</v>
      </c>
      <c r="W4430" s="3">
        <v>27.310836302661901</v>
      </c>
      <c r="X4430" s="3">
        <v>0</v>
      </c>
      <c r="Y4430" s="3">
        <v>0.91353303590397295</v>
      </c>
      <c r="Z4430" s="3">
        <v>80.398069963811807</v>
      </c>
      <c r="AA4430" s="3">
        <v>0</v>
      </c>
      <c r="AB4430" s="3">
        <v>0</v>
      </c>
      <c r="AC4430" s="3">
        <v>0</v>
      </c>
      <c r="AD4430" s="3">
        <v>24.067164179104498</v>
      </c>
      <c r="AE4430" s="3">
        <v>5.1969478242936704</v>
      </c>
      <c r="AF4430" s="3">
        <v>0</v>
      </c>
      <c r="AG4430" s="3">
        <v>0</v>
      </c>
      <c r="AH4430" s="3">
        <v>60.222672064777299</v>
      </c>
      <c r="AI4430" s="3">
        <v>28.066914498141301</v>
      </c>
      <c r="AJ4430" s="3">
        <v>43.933224755700302</v>
      </c>
      <c r="AK4430" s="3">
        <v>79.812206572769995</v>
      </c>
      <c r="AL4430" s="3">
        <v>48.095909732016899</v>
      </c>
      <c r="AM4430" s="3">
        <v>22.9299363057325</v>
      </c>
      <c r="AN4430" s="3">
        <v>4.9355269008448204</v>
      </c>
      <c r="AO4430" s="3">
        <v>57.690650581645798</v>
      </c>
      <c r="AQ4430" s="3">
        <v>66.737064413938796</v>
      </c>
      <c r="AR4430" s="3">
        <v>16.446078431372499</v>
      </c>
      <c r="AS4430" s="3">
        <v>0</v>
      </c>
      <c r="AT4430" s="3">
        <v>14.5458350774383</v>
      </c>
      <c r="AU4430" s="3">
        <v>17.605191542809301</v>
      </c>
      <c r="AV4430" s="3">
        <v>80.313807531380803</v>
      </c>
      <c r="AW4430" s="3">
        <v>26.2344353799914</v>
      </c>
      <c r="AX4430" s="3">
        <v>22.7549947423764</v>
      </c>
      <c r="AY4430" s="3">
        <v>52.428000840866098</v>
      </c>
      <c r="AZ4430" s="3">
        <v>85.074626865671604</v>
      </c>
      <c r="BA4430" s="3">
        <v>35.523012552301303</v>
      </c>
      <c r="BB4430" s="3">
        <v>56.640870110855502</v>
      </c>
      <c r="BC4430" s="3">
        <v>98.3582403704483</v>
      </c>
      <c r="BD4430" s="3">
        <v>58.480268681779997</v>
      </c>
      <c r="BE4430" s="3">
        <v>21.301527516216801</v>
      </c>
      <c r="BF4430" s="3">
        <v>93.483287786419993</v>
      </c>
      <c r="BG4430" s="3">
        <v>5.6536359815048298</v>
      </c>
      <c r="BH4430" s="3">
        <v>82.524068647969898</v>
      </c>
      <c r="BI4430" s="3">
        <v>25.920502092050199</v>
      </c>
      <c r="BJ4430" s="3">
        <v>0</v>
      </c>
      <c r="BK4430" s="3">
        <v>60.042372881355902</v>
      </c>
      <c r="BL4430" s="3">
        <v>15.515075376884401</v>
      </c>
    </row>
    <row r="4431" spans="1:64" x14ac:dyDescent="0.3">
      <c r="A4431" s="3" t="s">
        <v>5355</v>
      </c>
      <c r="B4431" s="4" t="s">
        <v>75</v>
      </c>
      <c r="C4431" s="3" t="s">
        <v>2544</v>
      </c>
      <c r="D4431" s="3" t="s">
        <v>5021</v>
      </c>
      <c r="E4431" s="3" t="s">
        <v>5313</v>
      </c>
      <c r="F4431" s="3" t="s">
        <v>69</v>
      </c>
      <c r="G4431" s="3" t="s">
        <v>101</v>
      </c>
      <c r="H4431" s="3" t="s">
        <v>71</v>
      </c>
      <c r="I4431" s="3" t="s">
        <v>71</v>
      </c>
      <c r="J4431" s="3">
        <v>3529</v>
      </c>
      <c r="K4431" s="3">
        <v>1521</v>
      </c>
      <c r="L4431" s="3">
        <v>49.068800000000003</v>
      </c>
      <c r="M4431" s="3">
        <v>0</v>
      </c>
      <c r="N4431" s="3">
        <v>68.368099999999998</v>
      </c>
      <c r="O4431" s="3">
        <v>80.198963466268793</v>
      </c>
      <c r="P4431" s="3">
        <v>41.335799999999999</v>
      </c>
      <c r="Q4431" s="3">
        <v>54.948700000000002</v>
      </c>
      <c r="R4431" s="3">
        <v>30.574280857253701</v>
      </c>
      <c r="S4431" s="3">
        <v>49.624682609015103</v>
      </c>
      <c r="T4431" s="3">
        <v>22.772073921971302</v>
      </c>
      <c r="U4431" s="3">
        <v>14.450628736343001</v>
      </c>
      <c r="V4431" s="3">
        <v>59.019407558733398</v>
      </c>
      <c r="W4431" s="3">
        <v>18.5286103542234</v>
      </c>
      <c r="X4431" s="3">
        <v>0</v>
      </c>
      <c r="Y4431" s="3">
        <v>67.304015296367098</v>
      </c>
      <c r="Z4431" s="3">
        <v>0</v>
      </c>
      <c r="AA4431" s="3">
        <v>0</v>
      </c>
      <c r="AB4431" s="3">
        <v>0</v>
      </c>
      <c r="AC4431" s="3">
        <v>0</v>
      </c>
      <c r="AD4431" s="3">
        <v>0</v>
      </c>
      <c r="AE4431" s="3">
        <v>4.2070530006186804</v>
      </c>
      <c r="AF4431" s="3">
        <v>0</v>
      </c>
      <c r="AG4431" s="3">
        <v>0</v>
      </c>
      <c r="AH4431" s="3">
        <v>60.121457489878502</v>
      </c>
      <c r="AI4431" s="3">
        <v>22.211895910780701</v>
      </c>
      <c r="AJ4431" s="3">
        <v>43.933224755700302</v>
      </c>
      <c r="AK4431" s="3">
        <v>86.323739538681394</v>
      </c>
      <c r="AL4431" s="3">
        <v>41.043723554301799</v>
      </c>
      <c r="AM4431" s="3">
        <v>20.557873929277399</v>
      </c>
      <c r="AN4431" s="3">
        <v>42.2409959982214</v>
      </c>
      <c r="AO4431" s="3">
        <v>73.330461008186106</v>
      </c>
      <c r="AQ4431" s="3">
        <v>60.781414994720201</v>
      </c>
      <c r="AR4431" s="3">
        <v>24.338235294117599</v>
      </c>
      <c r="AS4431" s="3">
        <v>0</v>
      </c>
      <c r="AT4431" s="3">
        <v>55.211385516952703</v>
      </c>
      <c r="AU4431" s="3">
        <v>43.562905589282003</v>
      </c>
      <c r="AV4431" s="3">
        <v>51.987447698744802</v>
      </c>
      <c r="AW4431" s="3">
        <v>66.981537140403603</v>
      </c>
      <c r="AX4431" s="3">
        <v>48.180862250262898</v>
      </c>
      <c r="AY4431" s="3">
        <v>52.428000840866098</v>
      </c>
      <c r="AZ4431" s="3">
        <v>85.074626865671604</v>
      </c>
      <c r="BA4431" s="3">
        <v>58.598326359832598</v>
      </c>
      <c r="BB4431" s="3">
        <v>56.640870110855502</v>
      </c>
      <c r="BC4431" s="3">
        <v>98.3582403704483</v>
      </c>
      <c r="BD4431" s="3">
        <v>34.235936188077197</v>
      </c>
      <c r="BE4431" s="3">
        <v>19.2927390667504</v>
      </c>
      <c r="BF4431" s="3">
        <v>93.483287786419993</v>
      </c>
      <c r="BG4431" s="3">
        <v>25.535939470365701</v>
      </c>
      <c r="BH4431" s="3">
        <v>82.524068647969898</v>
      </c>
      <c r="BI4431" s="3">
        <v>3.3054393305439298</v>
      </c>
      <c r="BJ4431" s="3">
        <v>0</v>
      </c>
      <c r="BK4431" s="3">
        <v>64.322033898305094</v>
      </c>
      <c r="BL4431" s="3">
        <v>42.1482412060301</v>
      </c>
    </row>
    <row r="4432" spans="1:64" x14ac:dyDescent="0.3">
      <c r="A4432" s="3" t="s">
        <v>5356</v>
      </c>
      <c r="B4432" s="4" t="s">
        <v>75</v>
      </c>
      <c r="C4432" s="3" t="s">
        <v>2544</v>
      </c>
      <c r="D4432" s="3" t="s">
        <v>5021</v>
      </c>
      <c r="E4432" s="3" t="s">
        <v>5354</v>
      </c>
      <c r="F4432" s="3" t="s">
        <v>69</v>
      </c>
      <c r="G4432" s="3" t="s">
        <v>139</v>
      </c>
      <c r="H4432" s="3" t="s">
        <v>71</v>
      </c>
      <c r="I4432" s="3" t="s">
        <v>71</v>
      </c>
      <c r="J4432" s="3">
        <v>2717</v>
      </c>
      <c r="K4432" s="3">
        <v>1138</v>
      </c>
      <c r="L4432" s="3">
        <v>18.769600000000001</v>
      </c>
      <c r="M4432" s="3">
        <v>0</v>
      </c>
      <c r="N4432" s="3">
        <v>31.631900000000002</v>
      </c>
      <c r="O4432" s="3">
        <v>63.829338478574499</v>
      </c>
      <c r="P4432" s="3">
        <v>29.528500000000001</v>
      </c>
      <c r="Q4432" s="3">
        <v>22.619800000000001</v>
      </c>
      <c r="R4432" s="3">
        <v>28.322605492902898</v>
      </c>
      <c r="S4432" s="3">
        <v>35.506732985671597</v>
      </c>
      <c r="T4432" s="3">
        <v>22.299794661191001</v>
      </c>
      <c r="U4432" s="3">
        <v>13.337456194599101</v>
      </c>
      <c r="V4432" s="3">
        <v>88.335035750766096</v>
      </c>
      <c r="W4432" s="3">
        <v>13.8335778662754</v>
      </c>
      <c r="X4432" s="3">
        <v>0</v>
      </c>
      <c r="Y4432" s="3">
        <v>15.3601019757808</v>
      </c>
      <c r="Z4432" s="3">
        <v>0</v>
      </c>
      <c r="AA4432" s="3">
        <v>0</v>
      </c>
      <c r="AB4432" s="3">
        <v>0</v>
      </c>
      <c r="AC4432" s="3">
        <v>0</v>
      </c>
      <c r="AD4432" s="3">
        <v>0</v>
      </c>
      <c r="AE4432" s="3">
        <v>3.8152196329139998</v>
      </c>
      <c r="AF4432" s="3">
        <v>0</v>
      </c>
      <c r="AG4432" s="3">
        <v>0</v>
      </c>
      <c r="AH4432" s="3">
        <v>37.1963562753036</v>
      </c>
      <c r="AI4432" s="3">
        <v>20.260223048327099</v>
      </c>
      <c r="AJ4432" s="3">
        <v>43.933224755700302</v>
      </c>
      <c r="AK4432" s="3">
        <v>86.487038171055303</v>
      </c>
      <c r="AL4432" s="3">
        <v>38.363892806770103</v>
      </c>
      <c r="AM4432" s="3">
        <v>24.555238304414701</v>
      </c>
      <c r="AN4432" s="3">
        <v>23.143619386394001</v>
      </c>
      <c r="AO4432" s="3">
        <v>29.039207238259401</v>
      </c>
      <c r="AQ4432" s="3">
        <v>42.6187961985217</v>
      </c>
      <c r="AR4432" s="3">
        <v>0</v>
      </c>
      <c r="AS4432" s="3">
        <v>5.0335570469798698</v>
      </c>
      <c r="AT4432" s="3">
        <v>43.260778568438703</v>
      </c>
      <c r="AU4432" s="3">
        <v>26.606656897634501</v>
      </c>
      <c r="AV4432" s="3">
        <v>36.234309623431002</v>
      </c>
      <c r="AW4432" s="3">
        <v>2.2541863460712701</v>
      </c>
      <c r="AX4432" s="3">
        <v>35.499474237644598</v>
      </c>
      <c r="AY4432" s="3">
        <v>57.620348959428199</v>
      </c>
      <c r="AZ4432" s="3">
        <v>80.302711793146898</v>
      </c>
      <c r="BA4432" s="3">
        <v>55.439330543933103</v>
      </c>
      <c r="BB4432" s="3">
        <v>44.133026563480399</v>
      </c>
      <c r="BC4432" s="3">
        <v>97.979372763628703</v>
      </c>
      <c r="BD4432" s="3">
        <v>40.931989924433203</v>
      </c>
      <c r="BE4432" s="3">
        <v>52.437748482946198</v>
      </c>
      <c r="BF4432" s="3">
        <v>82.341812066428403</v>
      </c>
      <c r="BG4432" s="3">
        <v>36.485918453131603</v>
      </c>
      <c r="BH4432" s="3">
        <v>58.497279196316498</v>
      </c>
      <c r="BI4432" s="3">
        <v>3.8075313807531401</v>
      </c>
      <c r="BJ4432" s="3">
        <v>0</v>
      </c>
      <c r="BK4432" s="3">
        <v>6.5254237288135597</v>
      </c>
      <c r="BL4432" s="3">
        <v>33.270519262981601</v>
      </c>
    </row>
    <row r="4433" spans="1:64" x14ac:dyDescent="0.3">
      <c r="A4433" s="3" t="s">
        <v>5357</v>
      </c>
      <c r="B4433" s="4" t="s">
        <v>65</v>
      </c>
      <c r="C4433" s="3" t="s">
        <v>2544</v>
      </c>
      <c r="D4433" s="3" t="s">
        <v>5021</v>
      </c>
      <c r="E4433" s="3" t="s">
        <v>5329</v>
      </c>
      <c r="F4433" s="3" t="s">
        <v>69</v>
      </c>
      <c r="G4433" s="3" t="s">
        <v>139</v>
      </c>
      <c r="H4433" s="3" t="s">
        <v>71</v>
      </c>
      <c r="I4433" s="3" t="s">
        <v>71</v>
      </c>
      <c r="J4433" s="3">
        <v>3859</v>
      </c>
      <c r="K4433" s="3">
        <v>1204</v>
      </c>
      <c r="L4433" s="3">
        <v>58.840800000000002</v>
      </c>
      <c r="M4433" s="3">
        <v>0</v>
      </c>
      <c r="N4433" s="3">
        <v>76.117699999999999</v>
      </c>
      <c r="O4433" s="3">
        <v>84.884966802310899</v>
      </c>
      <c r="P4433" s="3">
        <v>43.424300000000002</v>
      </c>
      <c r="Q4433" s="3">
        <v>65.013599999999997</v>
      </c>
      <c r="R4433" s="3">
        <v>31.014387277358502</v>
      </c>
      <c r="S4433" s="3">
        <v>53.870579524952397</v>
      </c>
      <c r="T4433" s="3">
        <v>19.281314168377801</v>
      </c>
      <c r="U4433" s="3">
        <v>12.327355184498</v>
      </c>
      <c r="V4433" s="3">
        <v>63.084780388151202</v>
      </c>
      <c r="W4433" s="3">
        <v>25.571159086145499</v>
      </c>
      <c r="X4433" s="3">
        <v>0</v>
      </c>
      <c r="Y4433" s="3">
        <v>88.187805396218394</v>
      </c>
      <c r="Z4433" s="3">
        <v>0</v>
      </c>
      <c r="AA4433" s="3">
        <v>0</v>
      </c>
      <c r="AB4433" s="3">
        <v>32.962962962962997</v>
      </c>
      <c r="AC4433" s="3">
        <v>0</v>
      </c>
      <c r="AD4433" s="3">
        <v>0</v>
      </c>
      <c r="AE4433" s="3">
        <v>3.03155289750464</v>
      </c>
      <c r="AF4433" s="3">
        <v>57.4183976261128</v>
      </c>
      <c r="AG4433" s="3">
        <v>0</v>
      </c>
      <c r="AH4433" s="3">
        <v>27.074898785425098</v>
      </c>
      <c r="AI4433" s="3">
        <v>18.0297397769517</v>
      </c>
      <c r="AJ4433" s="3">
        <v>43.933224755700302</v>
      </c>
      <c r="AK4433" s="3">
        <v>90.936925903245594</v>
      </c>
      <c r="AL4433" s="3">
        <v>38.222849083215799</v>
      </c>
      <c r="AM4433" s="3">
        <v>21.282670766527598</v>
      </c>
      <c r="AN4433" s="3">
        <v>26.6340595820365</v>
      </c>
      <c r="AO4433" s="3">
        <v>70.745368375700096</v>
      </c>
      <c r="AQ4433" s="3">
        <v>50.2428722280887</v>
      </c>
      <c r="AR4433" s="3">
        <v>20.8333333333333</v>
      </c>
      <c r="AS4433" s="3">
        <v>70.693512304250604</v>
      </c>
      <c r="AT4433" s="3">
        <v>53.578903306822902</v>
      </c>
      <c r="AU4433" s="3">
        <v>61.775172702532998</v>
      </c>
      <c r="AV4433" s="3">
        <v>56.945606694560702</v>
      </c>
      <c r="AW4433" s="3">
        <v>49.076857020180299</v>
      </c>
      <c r="AX4433" s="3">
        <v>57.896950578338597</v>
      </c>
      <c r="AY4433" s="3">
        <v>55.055707378599998</v>
      </c>
      <c r="AZ4433" s="3">
        <v>82.552028589447104</v>
      </c>
      <c r="BA4433" s="3">
        <v>63.054393305439298</v>
      </c>
      <c r="BB4433" s="3">
        <v>54.256431708847501</v>
      </c>
      <c r="BC4433" s="3">
        <v>98.126710166280802</v>
      </c>
      <c r="BD4433" s="3">
        <v>48.593618807724603</v>
      </c>
      <c r="BE4433" s="3">
        <v>13.873195229127401</v>
      </c>
      <c r="BF4433" s="3">
        <v>34.727769602690799</v>
      </c>
      <c r="BG4433" s="3">
        <v>56.557377049180303</v>
      </c>
      <c r="BH4433" s="3">
        <v>82.524068647969898</v>
      </c>
      <c r="BI4433" s="3">
        <v>4.2677824267782398</v>
      </c>
      <c r="BJ4433" s="3">
        <v>41.958967571144903</v>
      </c>
      <c r="BK4433" s="3">
        <v>96.038135593220304</v>
      </c>
      <c r="BL4433" s="3">
        <v>26.9262981574539</v>
      </c>
    </row>
    <row r="4434" spans="1:64" x14ac:dyDescent="0.3">
      <c r="A4434" s="3" t="s">
        <v>5358</v>
      </c>
      <c r="B4434" s="4" t="s">
        <v>75</v>
      </c>
      <c r="C4434" s="3" t="s">
        <v>2544</v>
      </c>
      <c r="D4434" s="3" t="s">
        <v>5021</v>
      </c>
      <c r="E4434" s="3" t="s">
        <v>5359</v>
      </c>
      <c r="F4434" s="3" t="s">
        <v>69</v>
      </c>
      <c r="G4434" s="3" t="s">
        <v>101</v>
      </c>
      <c r="H4434" s="3" t="s">
        <v>71</v>
      </c>
      <c r="I4434" s="3" t="s">
        <v>71</v>
      </c>
      <c r="J4434" s="3">
        <v>5410</v>
      </c>
      <c r="K4434" s="3">
        <v>2315</v>
      </c>
      <c r="L4434" s="3">
        <v>18.120899999999999</v>
      </c>
      <c r="M4434" s="3">
        <v>0</v>
      </c>
      <c r="N4434" s="3">
        <v>30.6632</v>
      </c>
      <c r="O4434" s="3">
        <v>63.462905817121602</v>
      </c>
      <c r="P4434" s="3">
        <v>6.8859000000000004</v>
      </c>
      <c r="Q4434" s="3">
        <v>35.635100000000001</v>
      </c>
      <c r="R4434" s="3">
        <v>21.8281372054083</v>
      </c>
      <c r="S4434" s="3">
        <v>41.634768611713199</v>
      </c>
      <c r="T4434" s="3">
        <v>28.603696098562601</v>
      </c>
      <c r="U4434" s="3">
        <v>16.058544629973198</v>
      </c>
      <c r="V4434" s="3">
        <v>57.078651685393297</v>
      </c>
      <c r="W4434" s="3">
        <v>37.874659400544999</v>
      </c>
      <c r="X4434" s="3">
        <v>0</v>
      </c>
      <c r="Y4434" s="3">
        <v>12.2795835988953</v>
      </c>
      <c r="Z4434" s="3">
        <v>49.457177322074799</v>
      </c>
      <c r="AA4434" s="3">
        <v>0</v>
      </c>
      <c r="AB4434" s="3">
        <v>0</v>
      </c>
      <c r="AC4434" s="3">
        <v>0</v>
      </c>
      <c r="AD4434" s="3">
        <v>0</v>
      </c>
      <c r="AE4434" s="3">
        <v>7.0942462363373897</v>
      </c>
      <c r="AF4434" s="3">
        <v>0</v>
      </c>
      <c r="AG4434" s="3">
        <v>0</v>
      </c>
      <c r="AH4434" s="3">
        <v>0.30364372469635598</v>
      </c>
      <c r="AI4434" s="3">
        <v>0</v>
      </c>
      <c r="AJ4434" s="3">
        <v>43.933224755700302</v>
      </c>
      <c r="AK4434" s="3">
        <v>79.689732598489499</v>
      </c>
      <c r="AL4434" s="3">
        <v>0</v>
      </c>
      <c r="AM4434" s="3">
        <v>31.298045244893501</v>
      </c>
      <c r="AN4434" s="3">
        <v>33.148065807025297</v>
      </c>
      <c r="AO4434" s="3">
        <v>62.085308056872002</v>
      </c>
      <c r="AQ4434" s="3">
        <v>32.270327349524798</v>
      </c>
      <c r="AR4434" s="3">
        <v>4.5588235294117601</v>
      </c>
      <c r="AS4434" s="3">
        <v>0</v>
      </c>
      <c r="AT4434" s="3">
        <v>40.456257848472198</v>
      </c>
      <c r="AU4434" s="3">
        <v>24.199288256227799</v>
      </c>
      <c r="AV4434" s="3">
        <v>31.527196652719699</v>
      </c>
      <c r="AW4434" s="3">
        <v>16.8741949334478</v>
      </c>
      <c r="AX4434" s="3">
        <v>35.983175604626702</v>
      </c>
      <c r="AY4434" s="3">
        <v>67.626655455118794</v>
      </c>
      <c r="AZ4434" s="3">
        <v>90.393104898044996</v>
      </c>
      <c r="BA4434" s="3">
        <v>42.489539748954002</v>
      </c>
      <c r="BB4434" s="3">
        <v>88.307885379627706</v>
      </c>
      <c r="BC4434" s="3">
        <v>91.138707640496705</v>
      </c>
      <c r="BD4434" s="3">
        <v>22.795969773299699</v>
      </c>
      <c r="BE4434" s="3">
        <v>88.805189370161102</v>
      </c>
      <c r="BF4434" s="3">
        <v>81.984443977296607</v>
      </c>
      <c r="BG4434" s="3">
        <v>18.726355611601502</v>
      </c>
      <c r="BH4434" s="3">
        <v>58.497279196316498</v>
      </c>
      <c r="BI4434" s="3">
        <v>2.7615062761506302</v>
      </c>
      <c r="BJ4434" s="3">
        <v>0</v>
      </c>
      <c r="BK4434" s="3">
        <v>78.728813559322006</v>
      </c>
      <c r="BL4434" s="3">
        <v>33.123953098827499</v>
      </c>
    </row>
    <row r="4435" spans="1:64" x14ac:dyDescent="0.3">
      <c r="A4435" s="3" t="s">
        <v>5360</v>
      </c>
      <c r="B4435" s="4" t="s">
        <v>75</v>
      </c>
      <c r="C4435" s="3" t="s">
        <v>2544</v>
      </c>
      <c r="D4435" s="3" t="s">
        <v>5021</v>
      </c>
      <c r="E4435" s="3" t="s">
        <v>5359</v>
      </c>
      <c r="F4435" s="3" t="s">
        <v>69</v>
      </c>
      <c r="G4435" s="3" t="s">
        <v>101</v>
      </c>
      <c r="H4435" s="3" t="s">
        <v>71</v>
      </c>
      <c r="I4435" s="3" t="s">
        <v>71</v>
      </c>
      <c r="J4435" s="3">
        <v>7844</v>
      </c>
      <c r="K4435" s="3">
        <v>2293</v>
      </c>
      <c r="L4435" s="3">
        <v>42.435699999999997</v>
      </c>
      <c r="M4435" s="3">
        <v>0</v>
      </c>
      <c r="N4435" s="3">
        <v>62.108800000000002</v>
      </c>
      <c r="O4435" s="3">
        <v>76.809576385959303</v>
      </c>
      <c r="P4435" s="3">
        <v>16.459900000000001</v>
      </c>
      <c r="Q4435" s="3">
        <v>59.866100000000003</v>
      </c>
      <c r="R4435" s="3">
        <v>25.106843921963002</v>
      </c>
      <c r="S4435" s="3">
        <v>51.702732463996298</v>
      </c>
      <c r="T4435" s="3">
        <v>30.266940451745398</v>
      </c>
      <c r="U4435" s="3">
        <v>16.017316017315999</v>
      </c>
      <c r="V4435" s="3">
        <v>87.354443309499501</v>
      </c>
      <c r="W4435" s="3">
        <v>64.053657514148</v>
      </c>
      <c r="X4435" s="3">
        <v>0</v>
      </c>
      <c r="Y4435" s="3">
        <v>21.159974506054802</v>
      </c>
      <c r="Z4435" s="3">
        <v>47.1652593486128</v>
      </c>
      <c r="AA4435" s="3">
        <v>0</v>
      </c>
      <c r="AB4435" s="3">
        <v>0</v>
      </c>
      <c r="AC4435" s="3">
        <v>0</v>
      </c>
      <c r="AD4435" s="3">
        <v>0</v>
      </c>
      <c r="AE4435" s="3">
        <v>6.3724479274077099</v>
      </c>
      <c r="AF4435" s="3">
        <v>0</v>
      </c>
      <c r="AG4435" s="3">
        <v>0</v>
      </c>
      <c r="AH4435" s="3">
        <v>0.30364372469635598</v>
      </c>
      <c r="AI4435" s="3">
        <v>0</v>
      </c>
      <c r="AJ4435" s="3">
        <v>43.933224755700302</v>
      </c>
      <c r="AK4435" s="3">
        <v>73.974280465401094</v>
      </c>
      <c r="AL4435" s="3">
        <v>0</v>
      </c>
      <c r="AM4435" s="3">
        <v>39.556336481440802</v>
      </c>
      <c r="AN4435" s="3">
        <v>30.524677634504201</v>
      </c>
      <c r="AO4435" s="3">
        <v>61.202068074106002</v>
      </c>
      <c r="AQ4435" s="3">
        <v>81.837381203801499</v>
      </c>
      <c r="AR4435" s="3">
        <v>35.563725490196099</v>
      </c>
      <c r="AS4435" s="3">
        <v>73.238255033556996</v>
      </c>
      <c r="AT4435" s="3">
        <v>32.963583089158597</v>
      </c>
      <c r="AU4435" s="3">
        <v>67.804061126229897</v>
      </c>
      <c r="AV4435" s="3">
        <v>63.012552301255198</v>
      </c>
      <c r="AW4435" s="3">
        <v>30.592528982395901</v>
      </c>
      <c r="AX4435" s="3">
        <v>64.437434279705599</v>
      </c>
      <c r="AY4435" s="3">
        <v>62.055917595122999</v>
      </c>
      <c r="AZ4435" s="3">
        <v>89.573260458272003</v>
      </c>
      <c r="BA4435" s="3">
        <v>34.2887029288703</v>
      </c>
      <c r="BB4435" s="3">
        <v>32.482744195774899</v>
      </c>
      <c r="BC4435" s="3">
        <v>99.389602189012805</v>
      </c>
      <c r="BD4435" s="3">
        <v>66.393786733837103</v>
      </c>
      <c r="BE4435" s="3">
        <v>47.583176396735702</v>
      </c>
      <c r="BF4435" s="3">
        <v>63.926844649989498</v>
      </c>
      <c r="BG4435" s="3">
        <v>9.2475830180748204</v>
      </c>
      <c r="BH4435" s="3">
        <v>82.524068647969898</v>
      </c>
      <c r="BI4435" s="3">
        <v>5.9205020920502101</v>
      </c>
      <c r="BJ4435" s="3">
        <v>45.929847782925201</v>
      </c>
      <c r="BK4435" s="3">
        <v>38.6016949152542</v>
      </c>
      <c r="BL4435" s="3">
        <v>14.028475711892799</v>
      </c>
    </row>
    <row r="4436" spans="1:64" x14ac:dyDescent="0.3">
      <c r="A4436" s="3" t="s">
        <v>5361</v>
      </c>
      <c r="B4436" s="4" t="s">
        <v>75</v>
      </c>
      <c r="C4436" s="3" t="s">
        <v>2544</v>
      </c>
      <c r="D4436" s="3" t="s">
        <v>5021</v>
      </c>
      <c r="E4436" s="3" t="s">
        <v>5362</v>
      </c>
      <c r="F4436" s="3" t="s">
        <v>69</v>
      </c>
      <c r="G4436" s="3" t="s">
        <v>101</v>
      </c>
      <c r="H4436" s="3" t="s">
        <v>71</v>
      </c>
      <c r="I4436" s="3" t="s">
        <v>71</v>
      </c>
      <c r="J4436" s="3">
        <v>4942</v>
      </c>
      <c r="K4436" s="3">
        <v>1766</v>
      </c>
      <c r="L4436" s="3">
        <v>9.1441999999999997</v>
      </c>
      <c r="M4436" s="3">
        <v>0</v>
      </c>
      <c r="N4436" s="3">
        <v>16.095400000000001</v>
      </c>
      <c r="O4436" s="3">
        <v>55.942157914024001</v>
      </c>
      <c r="P4436" s="3">
        <v>26.013200000000001</v>
      </c>
      <c r="Q4436" s="3">
        <v>11.5505</v>
      </c>
      <c r="R4436" s="3">
        <v>27.5435438045726</v>
      </c>
      <c r="S4436" s="3">
        <v>28.398614109451401</v>
      </c>
      <c r="T4436" s="3">
        <v>34.024640657084198</v>
      </c>
      <c r="U4436" s="3">
        <v>15.6256441970728</v>
      </c>
      <c r="V4436" s="3">
        <v>45.4136874361593</v>
      </c>
      <c r="W4436" s="3">
        <v>35.380423391322601</v>
      </c>
      <c r="X4436" s="3">
        <v>27.119856887298699</v>
      </c>
      <c r="Y4436" s="3">
        <v>51.816443594646302</v>
      </c>
      <c r="Z4436" s="3">
        <v>33.3534378769602</v>
      </c>
      <c r="AA4436" s="3">
        <v>0</v>
      </c>
      <c r="AB4436" s="3">
        <v>0</v>
      </c>
      <c r="AC4436" s="3">
        <v>0</v>
      </c>
      <c r="AD4436" s="3">
        <v>0</v>
      </c>
      <c r="AE4436" s="3">
        <v>10.270158795627999</v>
      </c>
      <c r="AF4436" s="3">
        <v>0</v>
      </c>
      <c r="AG4436" s="3">
        <v>0</v>
      </c>
      <c r="AH4436" s="3">
        <v>2.9858299595141702</v>
      </c>
      <c r="AI4436" s="3">
        <v>69.237918215613405</v>
      </c>
      <c r="AJ4436" s="3">
        <v>43.933224755700302</v>
      </c>
      <c r="AK4436" s="3">
        <v>48.479281486017598</v>
      </c>
      <c r="AL4436" s="3">
        <v>0</v>
      </c>
      <c r="AM4436" s="3">
        <v>39.534372940918097</v>
      </c>
      <c r="AN4436" s="3">
        <v>2.3566029346376198</v>
      </c>
      <c r="AO4436" s="3">
        <v>8.01378716070659</v>
      </c>
      <c r="AQ4436" s="3">
        <v>47.645195353748697</v>
      </c>
      <c r="AR4436" s="3">
        <v>4.31372549019608</v>
      </c>
      <c r="AS4436" s="3">
        <v>0.81096196868008896</v>
      </c>
      <c r="AT4436" s="3">
        <v>22.205943909585599</v>
      </c>
      <c r="AU4436" s="3">
        <v>3.7471216244504899</v>
      </c>
      <c r="AV4436" s="3">
        <v>22.175732217573199</v>
      </c>
      <c r="AW4436" s="3">
        <v>25.225418634607099</v>
      </c>
      <c r="AX4436" s="3">
        <v>69.211356466877007</v>
      </c>
      <c r="AY4436" s="3">
        <v>37.313432835820898</v>
      </c>
      <c r="AZ4436" s="3">
        <v>62.2661341181417</v>
      </c>
      <c r="BA4436" s="3">
        <v>12.7615062761506</v>
      </c>
      <c r="BB4436" s="3">
        <v>24.388203304748</v>
      </c>
      <c r="BC4436" s="3">
        <v>83.561355504104398</v>
      </c>
      <c r="BD4436" s="3">
        <v>25.5877413937867</v>
      </c>
      <c r="BE4436" s="3">
        <v>70.433145009416194</v>
      </c>
      <c r="BF4436" s="3">
        <v>50.578095438301503</v>
      </c>
      <c r="BG4436" s="3">
        <v>7.5241698192517896</v>
      </c>
      <c r="BH4436" s="3">
        <v>58.497279196316498</v>
      </c>
      <c r="BI4436" s="3">
        <v>39.016736401673597</v>
      </c>
      <c r="BJ4436" s="3">
        <v>0</v>
      </c>
      <c r="BK4436" s="3">
        <v>39.364406779661003</v>
      </c>
      <c r="BL4436" s="3">
        <v>15.724455611390299</v>
      </c>
    </row>
    <row r="4437" spans="1:64" x14ac:dyDescent="0.3">
      <c r="A4437" s="3" t="s">
        <v>5363</v>
      </c>
      <c r="B4437" s="4" t="s">
        <v>75</v>
      </c>
      <c r="C4437" s="3" t="s">
        <v>2544</v>
      </c>
      <c r="D4437" s="3" t="s">
        <v>5021</v>
      </c>
      <c r="E4437" s="3" t="s">
        <v>5230</v>
      </c>
      <c r="F4437" s="3" t="s">
        <v>69</v>
      </c>
      <c r="G4437" s="3" t="s">
        <v>101</v>
      </c>
      <c r="H4437" s="3" t="s">
        <v>71</v>
      </c>
      <c r="I4437" s="3" t="s">
        <v>71</v>
      </c>
      <c r="J4437" s="3">
        <v>6360</v>
      </c>
      <c r="K4437" s="3">
        <v>2143</v>
      </c>
      <c r="L4437" s="3">
        <v>20.192499999999999</v>
      </c>
      <c r="M4437" s="3">
        <v>0</v>
      </c>
      <c r="N4437" s="3">
        <v>33.718299999999999</v>
      </c>
      <c r="O4437" s="3">
        <v>64.684672169654405</v>
      </c>
      <c r="P4437" s="3">
        <v>32.278700000000001</v>
      </c>
      <c r="Q4437" s="3">
        <v>23.184799999999999</v>
      </c>
      <c r="R4437" s="3">
        <v>28.890347361753399</v>
      </c>
      <c r="S4437" s="3">
        <v>35.794324807900999</v>
      </c>
      <c r="T4437" s="3">
        <v>38.8090349075975</v>
      </c>
      <c r="U4437" s="3">
        <v>16.862502576788302</v>
      </c>
      <c r="V4437" s="3">
        <v>32.155260469867201</v>
      </c>
      <c r="W4437" s="3">
        <v>28.463634458184899</v>
      </c>
      <c r="X4437" s="3">
        <v>15.2057245080501</v>
      </c>
      <c r="Y4437" s="3">
        <v>2.1244954323348199E-2</v>
      </c>
      <c r="Z4437" s="3">
        <v>90.530759951749104</v>
      </c>
      <c r="AA4437" s="3">
        <v>0</v>
      </c>
      <c r="AB4437" s="3">
        <v>0</v>
      </c>
      <c r="AC4437" s="3">
        <v>0</v>
      </c>
      <c r="AD4437" s="3">
        <v>0</v>
      </c>
      <c r="AE4437" s="3">
        <v>10.167044751495199</v>
      </c>
      <c r="AF4437" s="3">
        <v>57.4183976261128</v>
      </c>
      <c r="AG4437" s="3">
        <v>0</v>
      </c>
      <c r="AH4437" s="3">
        <v>16.143724696356301</v>
      </c>
      <c r="AI4437" s="3">
        <v>15.3345724907063</v>
      </c>
      <c r="AJ4437" s="3">
        <v>43.933224755700302</v>
      </c>
      <c r="AK4437" s="3">
        <v>69.075321494182504</v>
      </c>
      <c r="AL4437" s="3">
        <v>31.382228490832201</v>
      </c>
      <c r="AM4437" s="3">
        <v>39.204919833077099</v>
      </c>
      <c r="AN4437" s="3">
        <v>59.937750111160497</v>
      </c>
      <c r="AO4437" s="3">
        <v>23.933649289099499</v>
      </c>
      <c r="AQ4437" s="3">
        <v>62.111932418162603</v>
      </c>
      <c r="AR4437" s="3">
        <v>10.1960784313725</v>
      </c>
      <c r="AS4437" s="3">
        <v>13.9261744966443</v>
      </c>
      <c r="AT4437" s="3">
        <v>13.4784428631226</v>
      </c>
      <c r="AU4437" s="3">
        <v>8.5827925476240292</v>
      </c>
      <c r="AV4437" s="3">
        <v>49.811715481171497</v>
      </c>
      <c r="AW4437" s="3">
        <v>12.2155431515672</v>
      </c>
      <c r="AX4437" s="3">
        <v>45.320715036803399</v>
      </c>
      <c r="AY4437" s="3">
        <v>38.196342232499497</v>
      </c>
      <c r="AZ4437" s="3">
        <v>73.996216102585706</v>
      </c>
      <c r="BA4437" s="3">
        <v>62.405857740585802</v>
      </c>
      <c r="BB4437" s="3">
        <v>17.485881614724999</v>
      </c>
      <c r="BC4437" s="3">
        <v>91.517575247316401</v>
      </c>
      <c r="BD4437" s="3">
        <v>3.5894206549118399</v>
      </c>
      <c r="BE4437" s="3">
        <v>61.581920903954803</v>
      </c>
      <c r="BF4437" s="3">
        <v>42.905192348118597</v>
      </c>
      <c r="BG4437" s="3">
        <v>42.0344682639765</v>
      </c>
      <c r="BH4437" s="3">
        <v>58.497279196316498</v>
      </c>
      <c r="BI4437" s="3">
        <v>1.71548117154812</v>
      </c>
      <c r="BJ4437" s="3">
        <v>0</v>
      </c>
      <c r="BK4437" s="3">
        <v>99.597457627118601</v>
      </c>
      <c r="BL4437" s="3">
        <v>14.070351758794001</v>
      </c>
    </row>
    <row r="4438" spans="1:64" x14ac:dyDescent="0.3">
      <c r="A4438" s="3" t="s">
        <v>5364</v>
      </c>
      <c r="B4438" s="4" t="s">
        <v>75</v>
      </c>
      <c r="C4438" s="3" t="s">
        <v>2544</v>
      </c>
      <c r="D4438" s="3" t="s">
        <v>5021</v>
      </c>
      <c r="E4438" s="3" t="s">
        <v>5365</v>
      </c>
      <c r="F4438" s="3" t="s">
        <v>69</v>
      </c>
      <c r="G4438" s="3" t="s">
        <v>101</v>
      </c>
      <c r="H4438" s="3" t="s">
        <v>71</v>
      </c>
      <c r="I4438" s="3" t="s">
        <v>71</v>
      </c>
      <c r="J4438" s="3">
        <v>7657</v>
      </c>
      <c r="K4438" s="3">
        <v>2372</v>
      </c>
      <c r="L4438" s="3">
        <v>36.304699999999997</v>
      </c>
      <c r="M4438" s="3">
        <v>0</v>
      </c>
      <c r="N4438" s="3">
        <v>54.433700000000002</v>
      </c>
      <c r="O4438" s="3">
        <v>73.5387471378817</v>
      </c>
      <c r="P4438" s="3">
        <v>49.896599999999999</v>
      </c>
      <c r="Q4438" s="3">
        <v>35.195599999999999</v>
      </c>
      <c r="R4438" s="3">
        <v>32.079345600307903</v>
      </c>
      <c r="S4438" s="3">
        <v>41.459401537573797</v>
      </c>
      <c r="T4438" s="3">
        <v>35.112936344969199</v>
      </c>
      <c r="U4438" s="3">
        <v>16.099773242630398</v>
      </c>
      <c r="V4438" s="3">
        <v>61.266598569969403</v>
      </c>
      <c r="W4438" s="3">
        <v>73.024523160762897</v>
      </c>
      <c r="X4438" s="3">
        <v>25.116279069767401</v>
      </c>
      <c r="Y4438" s="3">
        <v>12.789462502655599</v>
      </c>
      <c r="Z4438" s="3">
        <v>27.563329312424599</v>
      </c>
      <c r="AA4438" s="3">
        <v>0</v>
      </c>
      <c r="AB4438" s="3">
        <v>0</v>
      </c>
      <c r="AC4438" s="3">
        <v>0</v>
      </c>
      <c r="AD4438" s="3">
        <v>0</v>
      </c>
      <c r="AE4438" s="3">
        <v>9.7545885749639094</v>
      </c>
      <c r="AF4438" s="3">
        <v>0</v>
      </c>
      <c r="AG4438" s="3">
        <v>0</v>
      </c>
      <c r="AH4438" s="3">
        <v>0</v>
      </c>
      <c r="AI4438" s="3">
        <v>42.6579925650558</v>
      </c>
      <c r="AJ4438" s="3">
        <v>43.933224755700302</v>
      </c>
      <c r="AK4438" s="3">
        <v>47.479077362727097</v>
      </c>
      <c r="AL4438" s="3">
        <v>65.373765867418896</v>
      </c>
      <c r="AM4438" s="3">
        <v>42.433560289918702</v>
      </c>
      <c r="AN4438" s="3">
        <v>40.284570920409102</v>
      </c>
      <c r="AO4438" s="3">
        <v>11.9775958638518</v>
      </c>
      <c r="AQ4438" s="3">
        <v>77.782470960929203</v>
      </c>
      <c r="AR4438" s="3">
        <v>58.210784313725497</v>
      </c>
      <c r="AS4438" s="3">
        <v>0</v>
      </c>
      <c r="AT4438" s="3">
        <v>46.1699455839263</v>
      </c>
      <c r="AU4438" s="3">
        <v>29.1814946619217</v>
      </c>
      <c r="AV4438" s="3">
        <v>68.493723849372401</v>
      </c>
      <c r="AW4438" s="3">
        <v>56.462000858737703</v>
      </c>
      <c r="AX4438" s="3">
        <v>28.706624605678201</v>
      </c>
      <c r="AY4438" s="3">
        <v>37.313432835820898</v>
      </c>
      <c r="AZ4438" s="3">
        <v>62.2661341181417</v>
      </c>
      <c r="BA4438" s="3">
        <v>14.7489539748954</v>
      </c>
      <c r="BB4438" s="3">
        <v>24.388203304748</v>
      </c>
      <c r="BC4438" s="3">
        <v>83.561355504104398</v>
      </c>
      <c r="BD4438" s="3">
        <v>44.332493702770797</v>
      </c>
      <c r="BE4438" s="3">
        <v>23.561414521866499</v>
      </c>
      <c r="BF4438" s="3">
        <v>50.578095438301503</v>
      </c>
      <c r="BG4438" s="3">
        <v>22.089113072719599</v>
      </c>
      <c r="BH4438" s="3">
        <v>82.524068647969898</v>
      </c>
      <c r="BI4438" s="3">
        <v>34.3723849372385</v>
      </c>
      <c r="BJ4438" s="3">
        <v>21.244209133024501</v>
      </c>
      <c r="BK4438" s="3">
        <v>68.177966101694906</v>
      </c>
      <c r="BL4438" s="3">
        <v>11.8718592964824</v>
      </c>
    </row>
    <row r="4439" spans="1:64" x14ac:dyDescent="0.3">
      <c r="A4439" s="3" t="s">
        <v>5366</v>
      </c>
      <c r="B4439" s="4" t="s">
        <v>65</v>
      </c>
      <c r="C4439" s="3" t="s">
        <v>2544</v>
      </c>
      <c r="D4439" s="3" t="s">
        <v>5021</v>
      </c>
      <c r="E4439" s="3" t="s">
        <v>5367</v>
      </c>
      <c r="F4439" s="3" t="s">
        <v>69</v>
      </c>
      <c r="G4439" s="3" t="s">
        <v>101</v>
      </c>
      <c r="H4439" s="3" t="s">
        <v>71</v>
      </c>
      <c r="I4439" s="3" t="s">
        <v>71</v>
      </c>
      <c r="J4439" s="3">
        <v>7797</v>
      </c>
      <c r="K4439" s="3">
        <v>3421</v>
      </c>
      <c r="L4439" s="3">
        <v>67.691999999999993</v>
      </c>
      <c r="M4439" s="3">
        <v>0</v>
      </c>
      <c r="N4439" s="3">
        <v>82.376999999999995</v>
      </c>
      <c r="O4439" s="3">
        <v>89.394070954156504</v>
      </c>
      <c r="P4439" s="3">
        <v>65.260499999999993</v>
      </c>
      <c r="Q4439" s="3">
        <v>65.599500000000006</v>
      </c>
      <c r="R4439" s="3">
        <v>35.210465063470203</v>
      </c>
      <c r="S4439" s="3">
        <v>54.183605890686401</v>
      </c>
      <c r="T4439" s="3">
        <v>33.264887063655003</v>
      </c>
      <c r="U4439" s="3">
        <v>15.6462585034014</v>
      </c>
      <c r="V4439" s="3">
        <v>36.567926455566898</v>
      </c>
      <c r="W4439" s="3">
        <v>54.684552504716002</v>
      </c>
      <c r="X4439" s="3">
        <v>32.0214669051878</v>
      </c>
      <c r="Y4439" s="3">
        <v>39.324410452517498</v>
      </c>
      <c r="Z4439" s="3">
        <v>33.3534378769602</v>
      </c>
      <c r="AA4439" s="3">
        <v>0</v>
      </c>
      <c r="AB4439" s="3">
        <v>54.074074074074097</v>
      </c>
      <c r="AC4439" s="3">
        <v>0</v>
      </c>
      <c r="AD4439" s="3">
        <v>0</v>
      </c>
      <c r="AE4439" s="3">
        <v>9.6308517220045395</v>
      </c>
      <c r="AF4439" s="3">
        <v>78.709198813056403</v>
      </c>
      <c r="AG4439" s="3">
        <v>0</v>
      </c>
      <c r="AH4439" s="3">
        <v>0</v>
      </c>
      <c r="AI4439" s="3">
        <v>56.505576208178397</v>
      </c>
      <c r="AJ4439" s="3">
        <v>43.933224755700302</v>
      </c>
      <c r="AK4439" s="3">
        <v>19.636660542967999</v>
      </c>
      <c r="AL4439" s="3">
        <v>78.067700987306097</v>
      </c>
      <c r="AM4439" s="3">
        <v>49.374039095102098</v>
      </c>
      <c r="AN4439" s="3">
        <v>61.894175188972902</v>
      </c>
      <c r="AO4439" s="3">
        <v>41.469194312796198</v>
      </c>
      <c r="AQ4439" s="3">
        <v>82.048574445617703</v>
      </c>
      <c r="AR4439" s="3">
        <v>50.098039215686299</v>
      </c>
      <c r="AS4439" s="3">
        <v>44.994407158836701</v>
      </c>
      <c r="AT4439" s="3">
        <v>64.922561741314396</v>
      </c>
      <c r="AU4439" s="3">
        <v>37.827088130625903</v>
      </c>
      <c r="AV4439" s="3">
        <v>49.8744769874477</v>
      </c>
      <c r="AW4439" s="3">
        <v>46.801202232717898</v>
      </c>
      <c r="AX4439" s="3">
        <v>39.3059936908517</v>
      </c>
      <c r="AY4439" s="3">
        <v>65.398360311120499</v>
      </c>
      <c r="AZ4439" s="3">
        <v>84.3388690351062</v>
      </c>
      <c r="BA4439" s="3">
        <v>32.092050209204999</v>
      </c>
      <c r="BB4439" s="3">
        <v>55.532315415185103</v>
      </c>
      <c r="BC4439" s="3">
        <v>92.780467270048405</v>
      </c>
      <c r="BD4439" s="3">
        <v>76.742233417296404</v>
      </c>
      <c r="BE4439" s="3">
        <v>13.8941201088094</v>
      </c>
      <c r="BF4439" s="3">
        <v>76.876182467942002</v>
      </c>
      <c r="BG4439" s="3">
        <v>64.522908785203896</v>
      </c>
      <c r="BH4439" s="3">
        <v>58.497279196316498</v>
      </c>
      <c r="BI4439" s="3">
        <v>20.439330543933099</v>
      </c>
      <c r="BJ4439" s="3">
        <v>0</v>
      </c>
      <c r="BK4439" s="3">
        <v>82.203389830508499</v>
      </c>
      <c r="BL4439" s="3">
        <v>62.5</v>
      </c>
    </row>
    <row r="4440" spans="1:64" x14ac:dyDescent="0.3">
      <c r="A4440" s="3" t="s">
        <v>5368</v>
      </c>
      <c r="B4440" s="4" t="s">
        <v>65</v>
      </c>
      <c r="C4440" s="3" t="s">
        <v>2544</v>
      </c>
      <c r="D4440" s="3" t="s">
        <v>5021</v>
      </c>
      <c r="E4440" s="3" t="s">
        <v>5367</v>
      </c>
      <c r="F4440" s="3" t="s">
        <v>69</v>
      </c>
      <c r="G4440" s="3" t="s">
        <v>101</v>
      </c>
      <c r="H4440" s="3" t="s">
        <v>71</v>
      </c>
      <c r="I4440" s="3" t="s">
        <v>71</v>
      </c>
      <c r="J4440" s="3">
        <v>4587</v>
      </c>
      <c r="K4440" s="3">
        <v>2085</v>
      </c>
      <c r="L4440" s="3">
        <v>61.728400000000001</v>
      </c>
      <c r="M4440" s="3">
        <v>0</v>
      </c>
      <c r="N4440" s="3">
        <v>78.427700000000002</v>
      </c>
      <c r="O4440" s="3">
        <v>86.180618293056398</v>
      </c>
      <c r="P4440" s="3">
        <v>61.683199999999999</v>
      </c>
      <c r="Q4440" s="3">
        <v>60.012599999999999</v>
      </c>
      <c r="R4440" s="3">
        <v>34.3957011961474</v>
      </c>
      <c r="S4440" s="3">
        <v>51.784917096908998</v>
      </c>
      <c r="T4440" s="3">
        <v>33.880903490759799</v>
      </c>
      <c r="U4440" s="3">
        <v>14.718614718614701</v>
      </c>
      <c r="V4440" s="3">
        <v>3.8815117466802902</v>
      </c>
      <c r="W4440" s="3">
        <v>12.240620415007299</v>
      </c>
      <c r="X4440" s="3">
        <v>33.094812164579601</v>
      </c>
      <c r="Y4440" s="3">
        <v>37.667304015296402</v>
      </c>
      <c r="Z4440" s="3">
        <v>41.6164053075995</v>
      </c>
      <c r="AA4440" s="3">
        <v>0</v>
      </c>
      <c r="AB4440" s="3">
        <v>61.1111111111111</v>
      </c>
      <c r="AC4440" s="3">
        <v>0</v>
      </c>
      <c r="AD4440" s="3">
        <v>0</v>
      </c>
      <c r="AE4440" s="3">
        <v>8.4141060012373696</v>
      </c>
      <c r="AF4440" s="3">
        <v>0</v>
      </c>
      <c r="AG4440" s="3">
        <v>0</v>
      </c>
      <c r="AH4440" s="3">
        <v>0</v>
      </c>
      <c r="AI4440" s="3">
        <v>82.434944237918202</v>
      </c>
      <c r="AJ4440" s="3">
        <v>43.933224755700302</v>
      </c>
      <c r="AK4440" s="3">
        <v>32.9250867523984</v>
      </c>
      <c r="AL4440" s="3">
        <v>95.063469675599407</v>
      </c>
      <c r="AM4440" s="3">
        <v>50.098835932352301</v>
      </c>
      <c r="AN4440" s="3">
        <v>18.963983992885701</v>
      </c>
      <c r="AO4440" s="3">
        <v>32.938388625592403</v>
      </c>
      <c r="AQ4440" s="3">
        <v>78.838437170010593</v>
      </c>
      <c r="AR4440" s="3">
        <v>4.7303921568627496</v>
      </c>
      <c r="AS4440" s="3">
        <v>40.520134228187899</v>
      </c>
      <c r="AT4440" s="3">
        <v>60.0251151109251</v>
      </c>
      <c r="AU4440" s="3">
        <v>62.528783755495098</v>
      </c>
      <c r="AV4440" s="3">
        <v>47.154811715481202</v>
      </c>
      <c r="AW4440" s="3">
        <v>34.499785315586102</v>
      </c>
      <c r="AX4440" s="3">
        <v>64.016824395373305</v>
      </c>
      <c r="AY4440" s="3">
        <v>65.398360311120499</v>
      </c>
      <c r="AZ4440" s="3">
        <v>84.3388690351062</v>
      </c>
      <c r="BA4440" s="3">
        <v>54.979079497907897</v>
      </c>
      <c r="BB4440" s="3">
        <v>55.532315415185103</v>
      </c>
      <c r="BC4440" s="3">
        <v>92.780467270048405</v>
      </c>
      <c r="BD4440" s="3">
        <v>77.917716204869905</v>
      </c>
      <c r="BE4440" s="3">
        <v>40.970914417242099</v>
      </c>
      <c r="BF4440" s="3">
        <v>76.876182467942002</v>
      </c>
      <c r="BG4440" s="3">
        <v>11.412358133669599</v>
      </c>
      <c r="BH4440" s="3">
        <v>82.524068647969898</v>
      </c>
      <c r="BI4440" s="3">
        <v>40.0836820083682</v>
      </c>
      <c r="BJ4440" s="3">
        <v>0</v>
      </c>
      <c r="BK4440" s="3">
        <v>65.275423728813607</v>
      </c>
      <c r="BL4440" s="3">
        <v>50.335008375209398</v>
      </c>
    </row>
    <row r="4441" spans="1:64" x14ac:dyDescent="0.3">
      <c r="A4441" s="3" t="s">
        <v>5369</v>
      </c>
      <c r="B4441" s="4" t="s">
        <v>65</v>
      </c>
      <c r="C4441" s="3" t="s">
        <v>2544</v>
      </c>
      <c r="D4441" s="3" t="s">
        <v>5021</v>
      </c>
      <c r="E4441" s="3" t="s">
        <v>5370</v>
      </c>
      <c r="F4441" s="3" t="s">
        <v>69</v>
      </c>
      <c r="G4441" s="3" t="s">
        <v>101</v>
      </c>
      <c r="H4441" s="3" t="s">
        <v>71</v>
      </c>
      <c r="I4441" s="3" t="s">
        <v>71</v>
      </c>
      <c r="J4441" s="3">
        <v>6330</v>
      </c>
      <c r="K4441" s="3">
        <v>2627</v>
      </c>
      <c r="L4441" s="3">
        <v>69.575199999999995</v>
      </c>
      <c r="M4441" s="3">
        <v>0</v>
      </c>
      <c r="N4441" s="3">
        <v>83.6066</v>
      </c>
      <c r="O4441" s="3">
        <v>90.431604782977203</v>
      </c>
      <c r="P4441" s="3">
        <v>32.692300000000003</v>
      </c>
      <c r="Q4441" s="3">
        <v>78.300899999999999</v>
      </c>
      <c r="R4441" s="3">
        <v>28.960801733435201</v>
      </c>
      <c r="S4441" s="3">
        <v>61.470803049541999</v>
      </c>
      <c r="T4441" s="3">
        <v>27.926078028747401</v>
      </c>
      <c r="U4441" s="3">
        <v>14.471243042671601</v>
      </c>
      <c r="V4441" s="3">
        <v>72.032686414708905</v>
      </c>
      <c r="W4441" s="3">
        <v>57.241668413330501</v>
      </c>
      <c r="X4441" s="3">
        <v>21.6100178890877</v>
      </c>
      <c r="Y4441" s="3">
        <v>43.849585723390703</v>
      </c>
      <c r="Z4441" s="3">
        <v>20.9891435464415</v>
      </c>
      <c r="AA4441" s="3">
        <v>0</v>
      </c>
      <c r="AB4441" s="3">
        <v>18.518518518518501</v>
      </c>
      <c r="AC4441" s="3">
        <v>0</v>
      </c>
      <c r="AD4441" s="3">
        <v>0</v>
      </c>
      <c r="AE4441" s="3">
        <v>6.9705093833780198</v>
      </c>
      <c r="AF4441" s="3">
        <v>0</v>
      </c>
      <c r="AG4441" s="3">
        <v>74.731182795698899</v>
      </c>
      <c r="AH4441" s="3">
        <v>0.30364372469635598</v>
      </c>
      <c r="AI4441" s="3">
        <v>12.639405204460999</v>
      </c>
      <c r="AJ4441" s="3">
        <v>43.933224755700302</v>
      </c>
      <c r="AK4441" s="3">
        <v>40.069401918758899</v>
      </c>
      <c r="AL4441" s="3">
        <v>38.787023977433002</v>
      </c>
      <c r="AM4441" s="3">
        <v>40.808258291236498</v>
      </c>
      <c r="AN4441" s="3">
        <v>41.062694530902597</v>
      </c>
      <c r="AO4441" s="3">
        <v>65.079707022834995</v>
      </c>
      <c r="AQ4441" s="3">
        <v>74.720168954593504</v>
      </c>
      <c r="AR4441" s="3">
        <v>29.779411764705898</v>
      </c>
      <c r="AS4441" s="3">
        <v>49.832214765100701</v>
      </c>
      <c r="AT4441" s="3">
        <v>69.9246546672248</v>
      </c>
      <c r="AU4441" s="3">
        <v>58.907263973204898</v>
      </c>
      <c r="AV4441" s="3">
        <v>81.025104602510496</v>
      </c>
      <c r="AW4441" s="3">
        <v>71.983683984542694</v>
      </c>
      <c r="AX4441" s="3">
        <v>42.271293375394301</v>
      </c>
      <c r="AY4441" s="3">
        <v>58.9236914021442</v>
      </c>
      <c r="AZ4441" s="3">
        <v>94.219045616985497</v>
      </c>
      <c r="BA4441" s="3">
        <v>77.552301255230105</v>
      </c>
      <c r="BB4441" s="3">
        <v>71.721397197239099</v>
      </c>
      <c r="BC4441" s="3">
        <v>97.663649757945706</v>
      </c>
      <c r="BD4441" s="3">
        <v>28.337531486146101</v>
      </c>
      <c r="BE4441" s="3">
        <v>87.256748273697397</v>
      </c>
      <c r="BF4441" s="3">
        <v>51.818372924111799</v>
      </c>
      <c r="BG4441" s="3">
        <v>76.817990752417003</v>
      </c>
      <c r="BH4441" s="3">
        <v>82.524068647969898</v>
      </c>
      <c r="BI4441" s="3">
        <v>12.1129707112971</v>
      </c>
      <c r="BJ4441" s="3">
        <v>43.679682329583102</v>
      </c>
      <c r="BK4441" s="3">
        <v>42.0762711864407</v>
      </c>
      <c r="BL4441" s="3">
        <v>61.139028475711903</v>
      </c>
    </row>
    <row r="4442" spans="1:64" x14ac:dyDescent="0.3">
      <c r="A4442" s="3" t="s">
        <v>5371</v>
      </c>
      <c r="B4442" s="4" t="s">
        <v>65</v>
      </c>
      <c r="C4442" s="3" t="s">
        <v>2544</v>
      </c>
      <c r="D4442" s="3" t="s">
        <v>5021</v>
      </c>
      <c r="E4442" s="3" t="s">
        <v>5372</v>
      </c>
      <c r="F4442" s="3" t="s">
        <v>69</v>
      </c>
      <c r="G4442" s="3" t="s">
        <v>101</v>
      </c>
      <c r="H4442" s="3" t="s">
        <v>71</v>
      </c>
      <c r="I4442" s="3" t="s">
        <v>71</v>
      </c>
      <c r="J4442" s="3">
        <v>5820</v>
      </c>
      <c r="K4442" s="3">
        <v>1623</v>
      </c>
      <c r="L4442" s="3">
        <v>80.644499999999994</v>
      </c>
      <c r="M4442" s="3">
        <v>0</v>
      </c>
      <c r="N4442" s="3">
        <v>90.313000000000002</v>
      </c>
      <c r="O4442" s="3">
        <v>97.518469140858002</v>
      </c>
      <c r="P4442" s="3">
        <v>34.243200000000002</v>
      </c>
      <c r="Q4442" s="3">
        <v>87.821700000000007</v>
      </c>
      <c r="R4442" s="3">
        <v>29.296632286128499</v>
      </c>
      <c r="S4442" s="3">
        <v>68.221836854729503</v>
      </c>
      <c r="T4442" s="3">
        <v>26.078028747433301</v>
      </c>
      <c r="U4442" s="3">
        <v>12.925170068027199</v>
      </c>
      <c r="V4442" s="3">
        <v>72.339121552604695</v>
      </c>
      <c r="W4442" s="3">
        <v>38.335778662754102</v>
      </c>
      <c r="X4442" s="3">
        <v>0</v>
      </c>
      <c r="Y4442" s="3">
        <v>55.704270235819003</v>
      </c>
      <c r="Z4442" s="3">
        <v>27.563329312424599</v>
      </c>
      <c r="AA4442" s="3">
        <v>0</v>
      </c>
      <c r="AB4442" s="3">
        <v>0</v>
      </c>
      <c r="AC4442" s="3">
        <v>0</v>
      </c>
      <c r="AD4442" s="3">
        <v>0</v>
      </c>
      <c r="AE4442" s="3">
        <v>5.4856671478655397</v>
      </c>
      <c r="AF4442" s="3">
        <v>57.4183976261128</v>
      </c>
      <c r="AG4442" s="3">
        <v>96.505376344086002</v>
      </c>
      <c r="AH4442" s="3">
        <v>24.645748987854301</v>
      </c>
      <c r="AI4442" s="3">
        <v>7.0631970260222996</v>
      </c>
      <c r="AJ4442" s="3">
        <v>43.933224755700302</v>
      </c>
      <c r="AK4442" s="3">
        <v>50.3163911002245</v>
      </c>
      <c r="AL4442" s="3">
        <v>21.297602256699601</v>
      </c>
      <c r="AM4442" s="3">
        <v>33.604216999780398</v>
      </c>
      <c r="AN4442" s="3">
        <v>10.5602489995554</v>
      </c>
      <c r="AO4442" s="3">
        <v>80.439465747522604</v>
      </c>
      <c r="AQ4442" s="3">
        <v>88.743400211193205</v>
      </c>
      <c r="AR4442" s="3">
        <v>44.558823529411796</v>
      </c>
      <c r="AS4442" s="3">
        <v>44.155480984340002</v>
      </c>
      <c r="AT4442" s="3">
        <v>83.989116785265793</v>
      </c>
      <c r="AU4442" s="3">
        <v>84.216035168515802</v>
      </c>
      <c r="AV4442" s="3">
        <v>95.020920502092096</v>
      </c>
      <c r="AW4442" s="3">
        <v>94.997853155860895</v>
      </c>
      <c r="AX4442" s="3">
        <v>73.165089379600403</v>
      </c>
      <c r="AY4442" s="3">
        <v>85.453016607105297</v>
      </c>
      <c r="AZ4442" s="3">
        <v>98.066007988227895</v>
      </c>
      <c r="BA4442" s="3">
        <v>23.974895397489501</v>
      </c>
      <c r="BB4442" s="3">
        <v>70.110855469566999</v>
      </c>
      <c r="BC4442" s="3">
        <v>99.621132393180403</v>
      </c>
      <c r="BD4442" s="3">
        <v>84.4248530646516</v>
      </c>
      <c r="BE4442" s="3">
        <v>5.5032433563507004</v>
      </c>
      <c r="BF4442" s="3">
        <v>76.434727769602702</v>
      </c>
      <c r="BG4442" s="3">
        <v>81.8621269440942</v>
      </c>
      <c r="BH4442" s="3">
        <v>97.697781498534994</v>
      </c>
      <c r="BI4442" s="3">
        <v>9.3933054393305504</v>
      </c>
      <c r="BJ4442" s="3">
        <v>13.500992720052899</v>
      </c>
      <c r="BK4442" s="3">
        <v>92.182203389830505</v>
      </c>
      <c r="BL4442" s="3">
        <v>45.9380234505863</v>
      </c>
    </row>
    <row r="4443" spans="1:64" x14ac:dyDescent="0.3">
      <c r="A4443" s="3" t="s">
        <v>5373</v>
      </c>
      <c r="B4443" s="4" t="s">
        <v>75</v>
      </c>
      <c r="C4443" s="3" t="s">
        <v>2544</v>
      </c>
      <c r="D4443" s="3" t="s">
        <v>5021</v>
      </c>
      <c r="E4443" s="3" t="s">
        <v>5370</v>
      </c>
      <c r="F4443" s="3" t="s">
        <v>69</v>
      </c>
      <c r="G4443" s="3" t="s">
        <v>101</v>
      </c>
      <c r="H4443" s="3" t="s">
        <v>71</v>
      </c>
      <c r="I4443" s="3" t="s">
        <v>71</v>
      </c>
      <c r="J4443" s="3">
        <v>7487</v>
      </c>
      <c r="K4443" s="3">
        <v>2491</v>
      </c>
      <c r="L4443" s="3">
        <v>33.668100000000003</v>
      </c>
      <c r="M4443" s="3">
        <v>0</v>
      </c>
      <c r="N4443" s="3">
        <v>51.378500000000003</v>
      </c>
      <c r="O4443" s="3">
        <v>71.968228262123404</v>
      </c>
      <c r="P4443" s="3">
        <v>5.1281999999999996</v>
      </c>
      <c r="Q4443" s="3">
        <v>57.941000000000003</v>
      </c>
      <c r="R4443" s="3">
        <v>21.110373380012401</v>
      </c>
      <c r="S4443" s="3">
        <v>50.8578548821109</v>
      </c>
      <c r="T4443" s="3">
        <v>29.589322381930199</v>
      </c>
      <c r="U4443" s="3">
        <v>15.0896722325294</v>
      </c>
      <c r="V4443" s="3">
        <v>71.644535240040895</v>
      </c>
      <c r="W4443" s="3">
        <v>52.819115489415204</v>
      </c>
      <c r="X4443" s="3">
        <v>15.0626118067979</v>
      </c>
      <c r="Y4443" s="3">
        <v>23.369449755683</v>
      </c>
      <c r="Z4443" s="3">
        <v>12.4849215922799</v>
      </c>
      <c r="AA4443" s="3">
        <v>0</v>
      </c>
      <c r="AB4443" s="3">
        <v>0</v>
      </c>
      <c r="AC4443" s="3">
        <v>0</v>
      </c>
      <c r="AD4443" s="3">
        <v>0</v>
      </c>
      <c r="AE4443" s="3">
        <v>6.6405444421530202</v>
      </c>
      <c r="AF4443" s="3">
        <v>0</v>
      </c>
      <c r="AG4443" s="3">
        <v>0</v>
      </c>
      <c r="AH4443" s="3">
        <v>0.96153846153846201</v>
      </c>
      <c r="AI4443" s="3">
        <v>0</v>
      </c>
      <c r="AJ4443" s="3">
        <v>43.933224755700302</v>
      </c>
      <c r="AK4443" s="3">
        <v>42.845478669116098</v>
      </c>
      <c r="AL4443" s="3">
        <v>0</v>
      </c>
      <c r="AM4443" s="3">
        <v>40.896112453327497</v>
      </c>
      <c r="AN4443" s="3">
        <v>35.171187194308601</v>
      </c>
      <c r="AO4443" s="3">
        <v>47.457992244722099</v>
      </c>
      <c r="AQ4443" s="3">
        <v>75.564941921858505</v>
      </c>
      <c r="AR4443" s="3">
        <v>42.9166666666667</v>
      </c>
      <c r="AS4443" s="3">
        <v>0</v>
      </c>
      <c r="AT4443" s="3">
        <v>58.832147341984097</v>
      </c>
      <c r="AU4443" s="3">
        <v>54.908938664433698</v>
      </c>
      <c r="AV4443" s="3">
        <v>63.682008368200798</v>
      </c>
      <c r="AW4443" s="3">
        <v>75.354229282954094</v>
      </c>
      <c r="AX4443" s="3">
        <v>33.0599369085174</v>
      </c>
      <c r="AY4443" s="3">
        <v>58.9236914021442</v>
      </c>
      <c r="AZ4443" s="3">
        <v>94.219045616985497</v>
      </c>
      <c r="BA4443" s="3">
        <v>19.476987447698701</v>
      </c>
      <c r="BB4443" s="3">
        <v>71.721397197239099</v>
      </c>
      <c r="BC4443" s="3">
        <v>97.663649757945706</v>
      </c>
      <c r="BD4443" s="3">
        <v>41.309823677581903</v>
      </c>
      <c r="BE4443" s="3">
        <v>50.387110274115898</v>
      </c>
      <c r="BF4443" s="3">
        <v>51.818372924111799</v>
      </c>
      <c r="BG4443" s="3">
        <v>33.711643547709102</v>
      </c>
      <c r="BH4443" s="3">
        <v>82.524068647969898</v>
      </c>
      <c r="BI4443" s="3">
        <v>2.6150627615062798</v>
      </c>
      <c r="BJ4443" s="3">
        <v>0</v>
      </c>
      <c r="BK4443" s="3">
        <v>64.216101694915295</v>
      </c>
      <c r="BL4443" s="3">
        <v>53.056951423785598</v>
      </c>
    </row>
    <row r="4444" spans="1:64" x14ac:dyDescent="0.3">
      <c r="A4444" s="3" t="s">
        <v>5374</v>
      </c>
      <c r="B4444" s="4" t="s">
        <v>65</v>
      </c>
      <c r="C4444" s="3" t="s">
        <v>2544</v>
      </c>
      <c r="D4444" s="3" t="s">
        <v>5021</v>
      </c>
      <c r="E4444" s="3" t="s">
        <v>5354</v>
      </c>
      <c r="F4444" s="3" t="s">
        <v>69</v>
      </c>
      <c r="G4444" s="3" t="s">
        <v>101</v>
      </c>
      <c r="H4444" s="3" t="s">
        <v>71</v>
      </c>
      <c r="I4444" s="3" t="s">
        <v>71</v>
      </c>
      <c r="J4444" s="3">
        <v>6597</v>
      </c>
      <c r="K4444" s="3">
        <v>1914</v>
      </c>
      <c r="L4444" s="3">
        <v>53.6723</v>
      </c>
      <c r="M4444" s="3">
        <v>0</v>
      </c>
      <c r="N4444" s="3">
        <v>72.317400000000006</v>
      </c>
      <c r="O4444" s="3">
        <v>82.346970886229499</v>
      </c>
      <c r="P4444" s="3">
        <v>71.029799999999994</v>
      </c>
      <c r="Q4444" s="3">
        <v>45.846400000000003</v>
      </c>
      <c r="R4444" s="3">
        <v>36.446557762847597</v>
      </c>
      <c r="S4444" s="3">
        <v>45.900413123381902</v>
      </c>
      <c r="T4444" s="3">
        <v>23.7987679671458</v>
      </c>
      <c r="U4444" s="3">
        <v>13.213770356627499</v>
      </c>
      <c r="V4444" s="3">
        <v>78.0796731358529</v>
      </c>
      <c r="W4444" s="3">
        <v>37.2458604066234</v>
      </c>
      <c r="X4444" s="3">
        <v>0</v>
      </c>
      <c r="Y4444" s="3">
        <v>54.132143615891202</v>
      </c>
      <c r="Z4444" s="3">
        <v>89.143546441495801</v>
      </c>
      <c r="AA4444" s="3">
        <v>81.818181818181799</v>
      </c>
      <c r="AB4444" s="3">
        <v>38.148148148148103</v>
      </c>
      <c r="AC4444" s="3">
        <v>0</v>
      </c>
      <c r="AD4444" s="3">
        <v>38.246268656716403</v>
      </c>
      <c r="AE4444" s="3">
        <v>5.0938337801608604</v>
      </c>
      <c r="AF4444" s="3">
        <v>57.4183976261128</v>
      </c>
      <c r="AG4444" s="3">
        <v>0</v>
      </c>
      <c r="AH4444" s="3">
        <v>36.8927125506073</v>
      </c>
      <c r="AI4444" s="3">
        <v>8.36431226765799</v>
      </c>
      <c r="AJ4444" s="3">
        <v>43.933224755700302</v>
      </c>
      <c r="AK4444" s="3">
        <v>75.750153092467897</v>
      </c>
      <c r="AL4444" s="3">
        <v>22.849083215796899</v>
      </c>
      <c r="AM4444" s="3">
        <v>36.832857456622001</v>
      </c>
      <c r="AN4444" s="3">
        <v>46.064917741218302</v>
      </c>
      <c r="AO4444" s="3">
        <v>71.413183972425699</v>
      </c>
      <c r="AQ4444" s="3">
        <v>72.650475184794104</v>
      </c>
      <c r="AR4444" s="3">
        <v>55.147058823529399</v>
      </c>
      <c r="AS4444" s="3">
        <v>25.4753914988814</v>
      </c>
      <c r="AT4444" s="3">
        <v>25.094181665969</v>
      </c>
      <c r="AU4444" s="3">
        <v>27.527737073477098</v>
      </c>
      <c r="AV4444" s="3">
        <v>69.8326359832636</v>
      </c>
      <c r="AW4444" s="3">
        <v>25.5689136968656</v>
      </c>
      <c r="AX4444" s="3">
        <v>12.9968454258675</v>
      </c>
      <c r="AY4444" s="3">
        <v>52.428000840866098</v>
      </c>
      <c r="AZ4444" s="3">
        <v>85.074626865671604</v>
      </c>
      <c r="BA4444" s="3">
        <v>17.803347280334702</v>
      </c>
      <c r="BB4444" s="3">
        <v>56.640870110855502</v>
      </c>
      <c r="BC4444" s="3">
        <v>98.3582403704483</v>
      </c>
      <c r="BD4444" s="3">
        <v>62.678421494542398</v>
      </c>
      <c r="BE4444" s="3">
        <v>7.3864825277254704</v>
      </c>
      <c r="BF4444" s="3">
        <v>93.483287786419993</v>
      </c>
      <c r="BG4444" s="3">
        <v>14.8381672971837</v>
      </c>
      <c r="BH4444" s="3">
        <v>58.497279196316498</v>
      </c>
      <c r="BI4444" s="3">
        <v>0.98326359832636001</v>
      </c>
      <c r="BJ4444" s="3">
        <v>0</v>
      </c>
      <c r="BK4444" s="3">
        <v>81.737288135593204</v>
      </c>
      <c r="BL4444" s="3">
        <v>51.486599664991601</v>
      </c>
    </row>
    <row r="4445" spans="1:64" x14ac:dyDescent="0.3">
      <c r="A4445" s="3" t="s">
        <v>5375</v>
      </c>
      <c r="B4445" s="4" t="s">
        <v>75</v>
      </c>
      <c r="C4445" s="3" t="s">
        <v>2544</v>
      </c>
      <c r="D4445" s="3" t="s">
        <v>5021</v>
      </c>
      <c r="E4445" s="3" t="s">
        <v>5359</v>
      </c>
      <c r="F4445" s="3" t="s">
        <v>69</v>
      </c>
      <c r="G4445" s="3" t="s">
        <v>101</v>
      </c>
      <c r="H4445" s="3" t="s">
        <v>71</v>
      </c>
      <c r="I4445" s="3" t="s">
        <v>71</v>
      </c>
      <c r="J4445" s="3">
        <v>3658</v>
      </c>
      <c r="K4445" s="3">
        <v>1167</v>
      </c>
      <c r="L4445" s="3">
        <v>14.835699999999999</v>
      </c>
      <c r="M4445" s="3">
        <v>0</v>
      </c>
      <c r="N4445" s="3">
        <v>25.6706</v>
      </c>
      <c r="O4445" s="3">
        <v>60.798627492312299</v>
      </c>
      <c r="P4445" s="3">
        <v>1.1166</v>
      </c>
      <c r="Q4445" s="3">
        <v>40.133899999999997</v>
      </c>
      <c r="R4445" s="3">
        <v>17.333089052295801</v>
      </c>
      <c r="S4445" s="3">
        <v>43.465538440016402</v>
      </c>
      <c r="T4445" s="3">
        <v>33.018480492813097</v>
      </c>
      <c r="U4445" s="3">
        <v>16.326530612244898</v>
      </c>
      <c r="V4445" s="3">
        <v>26.9867211440245</v>
      </c>
      <c r="W4445" s="3">
        <v>33.221546845524998</v>
      </c>
      <c r="X4445" s="3">
        <v>0</v>
      </c>
      <c r="Y4445" s="3">
        <v>0.91353303590397295</v>
      </c>
      <c r="Z4445" s="3">
        <v>0</v>
      </c>
      <c r="AA4445" s="3">
        <v>0</v>
      </c>
      <c r="AB4445" s="3">
        <v>0</v>
      </c>
      <c r="AC4445" s="3">
        <v>0</v>
      </c>
      <c r="AD4445" s="3">
        <v>0</v>
      </c>
      <c r="AE4445" s="3">
        <v>7.9604042070530001</v>
      </c>
      <c r="AF4445" s="3">
        <v>0</v>
      </c>
      <c r="AG4445" s="3">
        <v>0</v>
      </c>
      <c r="AH4445" s="3">
        <v>0</v>
      </c>
      <c r="AI4445" s="3">
        <v>0</v>
      </c>
      <c r="AJ4445" s="3">
        <v>43.933224755700302</v>
      </c>
      <c r="AK4445" s="3">
        <v>64.053888548683403</v>
      </c>
      <c r="AL4445" s="3">
        <v>0</v>
      </c>
      <c r="AM4445" s="3">
        <v>31.320008785416199</v>
      </c>
      <c r="AN4445" s="3">
        <v>39.973321476211702</v>
      </c>
      <c r="AO4445" s="3">
        <v>47.501077121930201</v>
      </c>
      <c r="AQ4445" s="3">
        <v>63.505807814150003</v>
      </c>
      <c r="AR4445" s="3">
        <v>23.651960784313701</v>
      </c>
      <c r="AS4445" s="3">
        <v>5.5928411633109603</v>
      </c>
      <c r="AT4445" s="3">
        <v>45.8978652155714</v>
      </c>
      <c r="AU4445" s="3">
        <v>7.0337031609796901</v>
      </c>
      <c r="AV4445" s="3">
        <v>66.213389121338906</v>
      </c>
      <c r="AW4445" s="3">
        <v>61.120652640618303</v>
      </c>
      <c r="AX4445" s="3">
        <v>55.583596214510997</v>
      </c>
      <c r="AY4445" s="3">
        <v>54.740382594071903</v>
      </c>
      <c r="AZ4445" s="3">
        <v>82.467941980239601</v>
      </c>
      <c r="BA4445" s="3">
        <v>18.891213389121301</v>
      </c>
      <c r="BB4445" s="3">
        <v>63.3340305375445</v>
      </c>
      <c r="BC4445" s="3">
        <v>94.359082298463505</v>
      </c>
      <c r="BD4445" s="3">
        <v>67.884130982367793</v>
      </c>
      <c r="BE4445" s="3">
        <v>49.926762921113202</v>
      </c>
      <c r="BF4445" s="3">
        <v>49.989489173849101</v>
      </c>
      <c r="BG4445" s="3">
        <v>26.986128625472901</v>
      </c>
      <c r="BH4445" s="3">
        <v>82.524068647969898</v>
      </c>
      <c r="BI4445" s="3">
        <v>8.7447698744769902</v>
      </c>
      <c r="BJ4445" s="3">
        <v>0</v>
      </c>
      <c r="BK4445" s="3">
        <v>55.995762711864401</v>
      </c>
      <c r="BL4445" s="3">
        <v>10.5737018425461</v>
      </c>
    </row>
    <row r="4446" spans="1:64" x14ac:dyDescent="0.3">
      <c r="A4446" s="3" t="s">
        <v>5376</v>
      </c>
      <c r="B4446" s="4" t="s">
        <v>75</v>
      </c>
      <c r="C4446" s="3" t="s">
        <v>2544</v>
      </c>
      <c r="D4446" s="3" t="s">
        <v>5021</v>
      </c>
      <c r="E4446" s="3" t="s">
        <v>5359</v>
      </c>
      <c r="F4446" s="3" t="s">
        <v>69</v>
      </c>
      <c r="G4446" s="3" t="s">
        <v>101</v>
      </c>
      <c r="H4446" s="3" t="s">
        <v>71</v>
      </c>
      <c r="I4446" s="3" t="s">
        <v>71</v>
      </c>
      <c r="J4446" s="3">
        <v>7494</v>
      </c>
      <c r="K4446" s="3">
        <v>2301</v>
      </c>
      <c r="L4446" s="3">
        <v>15.8611</v>
      </c>
      <c r="M4446" s="3">
        <v>0</v>
      </c>
      <c r="N4446" s="3">
        <v>27.161000000000001</v>
      </c>
      <c r="O4446" s="3">
        <v>61.756855153009198</v>
      </c>
      <c r="P4446" s="3">
        <v>12.510300000000001</v>
      </c>
      <c r="Q4446" s="3">
        <v>26.742000000000001</v>
      </c>
      <c r="R4446" s="3">
        <v>24.0123955825058</v>
      </c>
      <c r="S4446" s="3">
        <v>37.744459570503501</v>
      </c>
      <c r="T4446" s="3">
        <v>28.398357289527699</v>
      </c>
      <c r="U4446" s="3">
        <v>15.027829313543601</v>
      </c>
      <c r="V4446" s="3">
        <v>31.378958120531198</v>
      </c>
      <c r="W4446" s="3">
        <v>14.6719765248376</v>
      </c>
      <c r="X4446" s="3">
        <v>0</v>
      </c>
      <c r="Y4446" s="3">
        <v>9.6239643084767401</v>
      </c>
      <c r="Z4446" s="3">
        <v>86.067551266586193</v>
      </c>
      <c r="AA4446" s="3">
        <v>0</v>
      </c>
      <c r="AB4446" s="3">
        <v>0</v>
      </c>
      <c r="AC4446" s="3">
        <v>0</v>
      </c>
      <c r="AD4446" s="3">
        <v>16.417910447761201</v>
      </c>
      <c r="AE4446" s="3">
        <v>6.2074654567952203</v>
      </c>
      <c r="AF4446" s="3">
        <v>0</v>
      </c>
      <c r="AG4446" s="3">
        <v>98.387096774193594</v>
      </c>
      <c r="AH4446" s="3">
        <v>9.2611336032388696</v>
      </c>
      <c r="AI4446" s="3">
        <v>0</v>
      </c>
      <c r="AJ4446" s="3">
        <v>43.933224755700302</v>
      </c>
      <c r="AK4446" s="3">
        <v>69.279444784649897</v>
      </c>
      <c r="AL4446" s="3">
        <v>0</v>
      </c>
      <c r="AM4446" s="3">
        <v>39.754008346145397</v>
      </c>
      <c r="AN4446" s="3">
        <v>14.562027567807901</v>
      </c>
      <c r="AO4446" s="3">
        <v>62.925463162429999</v>
      </c>
      <c r="AQ4446" s="3">
        <v>75.2481520591341</v>
      </c>
      <c r="AR4446" s="3">
        <v>2.7696078431372499</v>
      </c>
      <c r="AS4446" s="3">
        <v>14.317673378076099</v>
      </c>
      <c r="AT4446" s="3">
        <v>31.896190874843001</v>
      </c>
      <c r="AU4446" s="3">
        <v>19.719489219175198</v>
      </c>
      <c r="AV4446" s="3">
        <v>58.995815899581601</v>
      </c>
      <c r="AW4446" s="3">
        <v>31.300987548304001</v>
      </c>
      <c r="AX4446" s="3">
        <v>41.009463722397498</v>
      </c>
      <c r="AY4446" s="3">
        <v>54.740382594071903</v>
      </c>
      <c r="AZ4446" s="3">
        <v>82.467941980239601</v>
      </c>
      <c r="BA4446" s="3">
        <v>18.138075313807501</v>
      </c>
      <c r="BB4446" s="3">
        <v>63.3340305375445</v>
      </c>
      <c r="BC4446" s="3">
        <v>94.359082298463505</v>
      </c>
      <c r="BD4446" s="3">
        <v>25.671704450042</v>
      </c>
      <c r="BE4446" s="3">
        <v>42.435655994977999</v>
      </c>
      <c r="BF4446" s="3">
        <v>49.989489173849101</v>
      </c>
      <c r="BG4446" s="3">
        <v>9.70996216897856</v>
      </c>
      <c r="BH4446" s="3">
        <v>82.524068647969898</v>
      </c>
      <c r="BI4446" s="3">
        <v>0.209205020920502</v>
      </c>
      <c r="BJ4446" s="3">
        <v>5.6254136333553904</v>
      </c>
      <c r="BK4446" s="3">
        <v>11.334745762711901</v>
      </c>
      <c r="BL4446" s="3">
        <v>8.0820770519262997</v>
      </c>
    </row>
    <row r="4447" spans="1:64" x14ac:dyDescent="0.3">
      <c r="A4447" s="3" t="s">
        <v>5377</v>
      </c>
      <c r="B4447" s="4" t="s">
        <v>75</v>
      </c>
      <c r="C4447" s="3" t="s">
        <v>2544</v>
      </c>
      <c r="D4447" s="3" t="s">
        <v>5021</v>
      </c>
      <c r="E4447" s="3" t="s">
        <v>5370</v>
      </c>
      <c r="F4447" s="3" t="s">
        <v>69</v>
      </c>
      <c r="G4447" s="3" t="s">
        <v>101</v>
      </c>
      <c r="H4447" s="3" t="s">
        <v>71</v>
      </c>
      <c r="I4447" s="3" t="s">
        <v>71</v>
      </c>
      <c r="J4447" s="3">
        <v>2769</v>
      </c>
      <c r="K4447" s="3">
        <v>962</v>
      </c>
      <c r="L4447" s="3">
        <v>48.378300000000003</v>
      </c>
      <c r="M4447" s="3">
        <v>0</v>
      </c>
      <c r="N4447" s="3">
        <v>67.772000000000006</v>
      </c>
      <c r="O4447" s="3">
        <v>79.861354601729602</v>
      </c>
      <c r="P4447" s="3">
        <v>68.424300000000002</v>
      </c>
      <c r="Q4447" s="3">
        <v>41.452199999999998</v>
      </c>
      <c r="R4447" s="3">
        <v>35.8263182951994</v>
      </c>
      <c r="S4447" s="3">
        <v>44.035036306530202</v>
      </c>
      <c r="T4447" s="3">
        <v>28.624229979466101</v>
      </c>
      <c r="U4447" s="3">
        <v>14.223871366728501</v>
      </c>
      <c r="V4447" s="3">
        <v>7.7834525025536303</v>
      </c>
      <c r="W4447" s="3">
        <v>14.923496122406201</v>
      </c>
      <c r="X4447" s="3">
        <v>25.080500894454399</v>
      </c>
      <c r="Y4447" s="3">
        <v>66.772891438283395</v>
      </c>
      <c r="Z4447" s="3">
        <v>47.1652593486128</v>
      </c>
      <c r="AA4447" s="3">
        <v>0</v>
      </c>
      <c r="AB4447" s="3">
        <v>34.814814814814802</v>
      </c>
      <c r="AC4447" s="3">
        <v>0</v>
      </c>
      <c r="AD4447" s="3">
        <v>0</v>
      </c>
      <c r="AE4447" s="3">
        <v>7.4242111775623796</v>
      </c>
      <c r="AF4447" s="3">
        <v>0</v>
      </c>
      <c r="AG4447" s="3">
        <v>74.731182795698899</v>
      </c>
      <c r="AH4447" s="3">
        <v>0</v>
      </c>
      <c r="AI4447" s="3">
        <v>76.301115241635699</v>
      </c>
      <c r="AJ4447" s="3">
        <v>43.933224755700302</v>
      </c>
      <c r="AK4447" s="3">
        <v>47.479077362727097</v>
      </c>
      <c r="AL4447" s="3">
        <v>97.884344146685507</v>
      </c>
      <c r="AM4447" s="3">
        <v>32.967274324621101</v>
      </c>
      <c r="AN4447" s="3">
        <v>17.852378835037801</v>
      </c>
      <c r="AO4447" s="3">
        <v>0.43084877208099998</v>
      </c>
      <c r="AQ4447" s="3">
        <v>70.179514255543793</v>
      </c>
      <c r="AR4447" s="3">
        <v>60.588235294117602</v>
      </c>
      <c r="AS4447" s="3">
        <v>0</v>
      </c>
      <c r="AT4447" s="3">
        <v>35.809962327333601</v>
      </c>
      <c r="AU4447" s="3">
        <v>42.202218965878203</v>
      </c>
      <c r="AV4447" s="3">
        <v>66.548117154811706</v>
      </c>
      <c r="AW4447" s="3">
        <v>31.9450407900386</v>
      </c>
      <c r="AX4447" s="3">
        <v>64.311251314405894</v>
      </c>
      <c r="AY4447" s="3">
        <v>42.842127391212898</v>
      </c>
      <c r="AZ4447" s="3">
        <v>51.545091444187499</v>
      </c>
      <c r="BA4447" s="3">
        <v>31.171548117154799</v>
      </c>
      <c r="BB4447" s="3">
        <v>71.616816565572094</v>
      </c>
      <c r="BC4447" s="3">
        <v>81.098716059776905</v>
      </c>
      <c r="BD4447" s="3">
        <v>68.408900083963005</v>
      </c>
      <c r="BE4447" s="3">
        <v>30.2783008997698</v>
      </c>
      <c r="BF4447" s="3">
        <v>31.910868194240098</v>
      </c>
      <c r="BG4447" s="3">
        <v>26.0613703236654</v>
      </c>
      <c r="BH4447" s="3">
        <v>82.524068647969898</v>
      </c>
      <c r="BI4447" s="3">
        <v>71.631799163179906</v>
      </c>
      <c r="BJ4447" s="3">
        <v>0</v>
      </c>
      <c r="BK4447" s="3">
        <v>99.088983050847503</v>
      </c>
      <c r="BL4447" s="3">
        <v>9.3174204355108898</v>
      </c>
    </row>
    <row r="4448" spans="1:64" x14ac:dyDescent="0.3">
      <c r="A4448" s="3" t="s">
        <v>5378</v>
      </c>
      <c r="B4448" s="4" t="s">
        <v>75</v>
      </c>
      <c r="C4448" s="3" t="s">
        <v>2544</v>
      </c>
      <c r="D4448" s="3" t="s">
        <v>5021</v>
      </c>
      <c r="E4448" s="3" t="s">
        <v>5370</v>
      </c>
      <c r="F4448" s="3" t="s">
        <v>69</v>
      </c>
      <c r="G4448" s="3" t="s">
        <v>101</v>
      </c>
      <c r="H4448" s="3" t="s">
        <v>71</v>
      </c>
      <c r="I4448" s="3" t="s">
        <v>71</v>
      </c>
      <c r="J4448" s="3">
        <v>5586</v>
      </c>
      <c r="K4448" s="3">
        <v>2055</v>
      </c>
      <c r="L4448" s="3">
        <v>5.7752999999999997</v>
      </c>
      <c r="M4448" s="3">
        <v>0</v>
      </c>
      <c r="N4448" s="3">
        <v>10.245900000000001</v>
      </c>
      <c r="O4448" s="3">
        <v>52.108216668961802</v>
      </c>
      <c r="P4448" s="3">
        <v>4.6112000000000002</v>
      </c>
      <c r="Q4448" s="3">
        <v>16.028500000000001</v>
      </c>
      <c r="R4448" s="3">
        <v>20.758199362355899</v>
      </c>
      <c r="S4448" s="3">
        <v>31.350017306605899</v>
      </c>
      <c r="T4448" s="3">
        <v>22.792607802874699</v>
      </c>
      <c r="U4448" s="3">
        <v>13.275613275613299</v>
      </c>
      <c r="V4448" s="3">
        <v>7.7834525025536303</v>
      </c>
      <c r="W4448" s="3">
        <v>8.3420666526933598</v>
      </c>
      <c r="X4448" s="3">
        <v>11.198568872987501</v>
      </c>
      <c r="Y4448" s="3">
        <v>0</v>
      </c>
      <c r="Z4448" s="3">
        <v>20.9891435464415</v>
      </c>
      <c r="AA4448" s="3">
        <v>0</v>
      </c>
      <c r="AB4448" s="3">
        <v>0</v>
      </c>
      <c r="AC4448" s="3">
        <v>0</v>
      </c>
      <c r="AD4448" s="3">
        <v>0</v>
      </c>
      <c r="AE4448" s="3">
        <v>5.9393689420499101</v>
      </c>
      <c r="AF4448" s="3">
        <v>0</v>
      </c>
      <c r="AG4448" s="3">
        <v>0</v>
      </c>
      <c r="AH4448" s="3">
        <v>0</v>
      </c>
      <c r="AI4448" s="3">
        <v>70.724907063196994</v>
      </c>
      <c r="AJ4448" s="3">
        <v>43.933224755700302</v>
      </c>
      <c r="AK4448" s="3">
        <v>59.644825474586597</v>
      </c>
      <c r="AL4448" s="3">
        <v>0</v>
      </c>
      <c r="AM4448" s="3">
        <v>27.7838787612563</v>
      </c>
      <c r="AN4448" s="3">
        <v>20.631391729657601</v>
      </c>
      <c r="AO4448" s="3">
        <v>0</v>
      </c>
      <c r="AQ4448" s="3">
        <v>40.042238648363302</v>
      </c>
      <c r="AR4448" s="3">
        <v>11.7156862745098</v>
      </c>
      <c r="AS4448" s="3">
        <v>0</v>
      </c>
      <c r="AT4448" s="3">
        <v>12.9761406446212</v>
      </c>
      <c r="AU4448" s="3">
        <v>7.4523759681808697</v>
      </c>
      <c r="AV4448" s="3">
        <v>36.046025104602499</v>
      </c>
      <c r="AW4448" s="3">
        <v>15.006440532417299</v>
      </c>
      <c r="AX4448" s="3">
        <v>83.112513144058894</v>
      </c>
      <c r="AY4448" s="3">
        <v>42.842127391212898</v>
      </c>
      <c r="AZ4448" s="3">
        <v>51.545091444187499</v>
      </c>
      <c r="BA4448" s="3">
        <v>22.343096234309598</v>
      </c>
      <c r="BB4448" s="3">
        <v>71.616816565572094</v>
      </c>
      <c r="BC4448" s="3">
        <v>81.098716059776905</v>
      </c>
      <c r="BD4448" s="3">
        <v>38.748950461796802</v>
      </c>
      <c r="BE4448" s="3">
        <v>75.120318058171193</v>
      </c>
      <c r="BF4448" s="3">
        <v>31.910868194240098</v>
      </c>
      <c r="BG4448" s="3">
        <v>27.112232030264799</v>
      </c>
      <c r="BH4448" s="3">
        <v>58.497279196316498</v>
      </c>
      <c r="BI4448" s="3">
        <v>35.104602510460303</v>
      </c>
      <c r="BJ4448" s="3">
        <v>0</v>
      </c>
      <c r="BK4448" s="3">
        <v>63.241525423728802</v>
      </c>
      <c r="BL4448" s="3">
        <v>10.636515912897799</v>
      </c>
    </row>
    <row r="4449" spans="1:64" x14ac:dyDescent="0.3">
      <c r="A4449" s="3" t="s">
        <v>5379</v>
      </c>
      <c r="B4449" s="4" t="s">
        <v>65</v>
      </c>
      <c r="C4449" s="3" t="s">
        <v>2544</v>
      </c>
      <c r="D4449" s="3" t="s">
        <v>5021</v>
      </c>
      <c r="E4449" s="3" t="s">
        <v>5372</v>
      </c>
      <c r="F4449" s="3" t="s">
        <v>69</v>
      </c>
      <c r="G4449" s="3" t="s">
        <v>101</v>
      </c>
      <c r="H4449" s="3" t="s">
        <v>71</v>
      </c>
      <c r="I4449" s="3" t="s">
        <v>71</v>
      </c>
      <c r="J4449" s="3">
        <v>4251</v>
      </c>
      <c r="K4449" s="3">
        <v>1474</v>
      </c>
      <c r="L4449" s="3">
        <v>71.918800000000005</v>
      </c>
      <c r="M4449" s="3">
        <v>0</v>
      </c>
      <c r="N4449" s="3">
        <v>85.134100000000004</v>
      </c>
      <c r="O4449" s="3">
        <v>91.823951118128093</v>
      </c>
      <c r="P4449" s="3">
        <v>77.026499999999999</v>
      </c>
      <c r="Q4449" s="3">
        <v>64.825299999999999</v>
      </c>
      <c r="R4449" s="3">
        <v>38.045316444765902</v>
      </c>
      <c r="S4449" s="3">
        <v>53.778634673362198</v>
      </c>
      <c r="T4449" s="3">
        <v>22.320328542094501</v>
      </c>
      <c r="U4449" s="3">
        <v>12.2242836528551</v>
      </c>
      <c r="V4449" s="3">
        <v>17.487231869254298</v>
      </c>
      <c r="W4449" s="3">
        <v>9.9140641374973804</v>
      </c>
      <c r="X4449" s="3">
        <v>0</v>
      </c>
      <c r="Y4449" s="3">
        <v>39.324410452517498</v>
      </c>
      <c r="Z4449" s="3">
        <v>65.500603136308797</v>
      </c>
      <c r="AA4449" s="3">
        <v>0</v>
      </c>
      <c r="AB4449" s="3">
        <v>0</v>
      </c>
      <c r="AC4449" s="3">
        <v>0</v>
      </c>
      <c r="AD4449" s="3">
        <v>0</v>
      </c>
      <c r="AE4449" s="3">
        <v>4.7638688389358599</v>
      </c>
      <c r="AF4449" s="3">
        <v>78.709198813056403</v>
      </c>
      <c r="AG4449" s="3">
        <v>74.731182795698899</v>
      </c>
      <c r="AH4449" s="3">
        <v>24.342105263157901</v>
      </c>
      <c r="AI4449" s="3">
        <v>77.973977695167306</v>
      </c>
      <c r="AJ4449" s="3">
        <v>43.933224755700302</v>
      </c>
      <c r="AK4449" s="3">
        <v>66.156358440498096</v>
      </c>
      <c r="AL4449" s="3">
        <v>97.813822284908298</v>
      </c>
      <c r="AM4449" s="3">
        <v>21.480342631232102</v>
      </c>
      <c r="AN4449" s="3">
        <v>5.0022232103156998</v>
      </c>
      <c r="AO4449" s="3">
        <v>50.861697544161999</v>
      </c>
      <c r="AQ4449" s="3">
        <v>74.192185850052795</v>
      </c>
      <c r="AR4449" s="3">
        <v>43.186274509803901</v>
      </c>
      <c r="AS4449" s="3">
        <v>48.434004474272903</v>
      </c>
      <c r="AT4449" s="3">
        <v>39.828380075345301</v>
      </c>
      <c r="AU4449" s="3">
        <v>49.298723047937997</v>
      </c>
      <c r="AV4449" s="3">
        <v>48.912133891213401</v>
      </c>
      <c r="AW4449" s="3">
        <v>67.840274796049798</v>
      </c>
      <c r="AX4449" s="3">
        <v>22.0609884332282</v>
      </c>
      <c r="AY4449" s="3">
        <v>85.453016607105297</v>
      </c>
      <c r="AZ4449" s="3">
        <v>98.066007988227895</v>
      </c>
      <c r="BA4449" s="3">
        <v>43.535564853556501</v>
      </c>
      <c r="BB4449" s="3">
        <v>70.110855469566999</v>
      </c>
      <c r="BC4449" s="3">
        <v>99.621132393180403</v>
      </c>
      <c r="BD4449" s="3">
        <v>60.957178841309798</v>
      </c>
      <c r="BE4449" s="3">
        <v>64.281230382925301</v>
      </c>
      <c r="BF4449" s="3">
        <v>76.434727769602702</v>
      </c>
      <c r="BG4449" s="3">
        <v>44.052122740647299</v>
      </c>
      <c r="BH4449" s="3">
        <v>82.524068647969898</v>
      </c>
      <c r="BI4449" s="3">
        <v>16.757322175732199</v>
      </c>
      <c r="BJ4449" s="3">
        <v>0</v>
      </c>
      <c r="BK4449" s="3">
        <v>99.639830508474603</v>
      </c>
      <c r="BL4449" s="3">
        <v>29.899497487437198</v>
      </c>
    </row>
    <row r="4450" spans="1:64" x14ac:dyDescent="0.3">
      <c r="A4450" s="3" t="s">
        <v>5380</v>
      </c>
      <c r="B4450" s="4" t="s">
        <v>75</v>
      </c>
      <c r="C4450" s="3" t="s">
        <v>2544</v>
      </c>
      <c r="D4450" s="3" t="s">
        <v>5021</v>
      </c>
      <c r="E4450" s="3" t="s">
        <v>5381</v>
      </c>
      <c r="F4450" s="3" t="s">
        <v>69</v>
      </c>
      <c r="G4450" s="3" t="s">
        <v>101</v>
      </c>
      <c r="H4450" s="3" t="s">
        <v>71</v>
      </c>
      <c r="I4450" s="3" t="s">
        <v>71</v>
      </c>
      <c r="J4450" s="3">
        <v>2041</v>
      </c>
      <c r="K4450" s="3">
        <v>857</v>
      </c>
      <c r="L4450" s="3">
        <v>7.8887</v>
      </c>
      <c r="M4450" s="3">
        <v>0</v>
      </c>
      <c r="N4450" s="3">
        <v>13.8972</v>
      </c>
      <c r="O4450" s="3">
        <v>54.670732522724897</v>
      </c>
      <c r="P4450" s="3">
        <v>7.5269000000000004</v>
      </c>
      <c r="Q4450" s="3">
        <v>18.016300000000001</v>
      </c>
      <c r="R4450" s="3">
        <v>22.0550478562389</v>
      </c>
      <c r="S4450" s="3">
        <v>32.615684666485997</v>
      </c>
      <c r="T4450" s="3">
        <v>25.975359342915802</v>
      </c>
      <c r="U4450" s="3">
        <v>12.5747268604411</v>
      </c>
      <c r="V4450" s="3">
        <v>2.3289070480081699</v>
      </c>
      <c r="W4450" s="3">
        <v>7.6294277929155303</v>
      </c>
      <c r="X4450" s="3">
        <v>0</v>
      </c>
      <c r="Y4450" s="3">
        <v>93.095389844911793</v>
      </c>
      <c r="Z4450" s="3">
        <v>0</v>
      </c>
      <c r="AA4450" s="3">
        <v>0</v>
      </c>
      <c r="AB4450" s="3">
        <v>0</v>
      </c>
      <c r="AC4450" s="3">
        <v>0</v>
      </c>
      <c r="AD4450" s="3">
        <v>0</v>
      </c>
      <c r="AE4450" s="3">
        <v>5.05258816250773</v>
      </c>
      <c r="AF4450" s="3">
        <v>0</v>
      </c>
      <c r="AG4450" s="3">
        <v>0</v>
      </c>
      <c r="AH4450" s="3">
        <v>7.6417004048582999</v>
      </c>
      <c r="AI4450" s="3">
        <v>55.483271375464703</v>
      </c>
      <c r="AJ4450" s="3">
        <v>43.933224755700302</v>
      </c>
      <c r="AK4450" s="3">
        <v>65.339865278628295</v>
      </c>
      <c r="AL4450" s="3">
        <v>0</v>
      </c>
      <c r="AM4450" s="3">
        <v>30.4414671645069</v>
      </c>
      <c r="AN4450" s="3">
        <v>33.0369052912406</v>
      </c>
      <c r="AO4450" s="3">
        <v>28.888410168031001</v>
      </c>
      <c r="AQ4450" s="3">
        <v>10.813093980992599</v>
      </c>
      <c r="AR4450" s="3">
        <v>8.1617647058823497</v>
      </c>
      <c r="AS4450" s="3">
        <v>35.878076062639799</v>
      </c>
      <c r="AT4450" s="3">
        <v>38.760987861029697</v>
      </c>
      <c r="AU4450" s="3">
        <v>14.360477287000201</v>
      </c>
      <c r="AV4450" s="3">
        <v>14.7489539748954</v>
      </c>
      <c r="AW4450" s="3">
        <v>6.0755689136968698</v>
      </c>
      <c r="AX4450" s="3">
        <v>12.239747634069399</v>
      </c>
      <c r="AY4450" s="3">
        <v>42.842127391212898</v>
      </c>
      <c r="AZ4450" s="3">
        <v>51.545091444187499</v>
      </c>
      <c r="BA4450" s="3">
        <v>49.142259414225897</v>
      </c>
      <c r="BB4450" s="3">
        <v>71.616816565572094</v>
      </c>
      <c r="BC4450" s="3">
        <v>81.098716059776905</v>
      </c>
      <c r="BD4450" s="3">
        <v>6.2972292191435797E-2</v>
      </c>
      <c r="BE4450" s="3">
        <v>96.735718769617094</v>
      </c>
      <c r="BF4450" s="3">
        <v>31.910868194240098</v>
      </c>
      <c r="BG4450" s="3">
        <v>8.1967213114754092</v>
      </c>
      <c r="BH4450" s="3">
        <v>58.497279196316498</v>
      </c>
      <c r="BI4450" s="3">
        <v>39.393305439330497</v>
      </c>
      <c r="BJ4450" s="3">
        <v>0</v>
      </c>
      <c r="BK4450" s="3">
        <v>89.512711864406796</v>
      </c>
      <c r="BL4450" s="3">
        <v>14.928810720268</v>
      </c>
    </row>
    <row r="4451" spans="1:64" x14ac:dyDescent="0.3">
      <c r="A4451" s="3" t="s">
        <v>5382</v>
      </c>
      <c r="B4451" s="4" t="s">
        <v>75</v>
      </c>
      <c r="C4451" s="3" t="s">
        <v>2544</v>
      </c>
      <c r="D4451" s="3" t="s">
        <v>5021</v>
      </c>
      <c r="E4451" s="3" t="s">
        <v>5383</v>
      </c>
      <c r="F4451" s="3" t="s">
        <v>69</v>
      </c>
      <c r="G4451" s="3" t="s">
        <v>101</v>
      </c>
      <c r="H4451" s="3" t="s">
        <v>71</v>
      </c>
      <c r="I4451" s="3" t="s">
        <v>71</v>
      </c>
      <c r="J4451" s="3">
        <v>6893</v>
      </c>
      <c r="K4451" s="3">
        <v>2419</v>
      </c>
      <c r="L4451" s="3">
        <v>45.909199999999998</v>
      </c>
      <c r="M4451" s="3">
        <v>0</v>
      </c>
      <c r="N4451" s="3">
        <v>65.387500000000003</v>
      </c>
      <c r="O4451" s="3">
        <v>78.690767852482793</v>
      </c>
      <c r="P4451" s="3">
        <v>15.984299999999999</v>
      </c>
      <c r="Q4451" s="3">
        <v>64.7834</v>
      </c>
      <c r="R4451" s="3">
        <v>24.916297830850802</v>
      </c>
      <c r="S4451" s="3">
        <v>53.774470021631899</v>
      </c>
      <c r="T4451" s="3">
        <v>19.650924024640702</v>
      </c>
      <c r="U4451" s="3">
        <v>8.2044939187796295</v>
      </c>
      <c r="V4451" s="3">
        <v>61.818181818181799</v>
      </c>
      <c r="W4451" s="3">
        <v>36.407461748061202</v>
      </c>
      <c r="X4451" s="3">
        <v>0</v>
      </c>
      <c r="Y4451" s="3">
        <v>22.625876354365801</v>
      </c>
      <c r="Z4451" s="3">
        <v>0</v>
      </c>
      <c r="AA4451" s="3">
        <v>0</v>
      </c>
      <c r="AB4451" s="3">
        <v>0</v>
      </c>
      <c r="AC4451" s="3">
        <v>0</v>
      </c>
      <c r="AD4451" s="3">
        <v>0</v>
      </c>
      <c r="AE4451" s="3">
        <v>1.9385440296968399</v>
      </c>
      <c r="AF4451" s="3">
        <v>0</v>
      </c>
      <c r="AG4451" s="3">
        <v>0</v>
      </c>
      <c r="AH4451" s="3">
        <v>46.153846153846203</v>
      </c>
      <c r="AI4451" s="3">
        <v>26.0223048327138</v>
      </c>
      <c r="AJ4451" s="3">
        <v>43.933224755700302</v>
      </c>
      <c r="AK4451" s="3">
        <v>67.421922841396196</v>
      </c>
      <c r="AL4451" s="3">
        <v>0</v>
      </c>
      <c r="AM4451" s="3">
        <v>31.627498352734499</v>
      </c>
      <c r="AN4451" s="3">
        <v>40.662516674077402</v>
      </c>
      <c r="AO4451" s="3">
        <v>63.851788022404101</v>
      </c>
      <c r="AQ4451" s="3">
        <v>70.327349524815205</v>
      </c>
      <c r="AR4451" s="3">
        <v>13.3578431372549</v>
      </c>
      <c r="AS4451" s="3">
        <v>66.918344519015704</v>
      </c>
      <c r="AT4451" s="3">
        <v>63.101716199246503</v>
      </c>
      <c r="AU4451" s="3">
        <v>33.786895541134598</v>
      </c>
      <c r="AV4451" s="3">
        <v>71.736401673640202</v>
      </c>
      <c r="AW4451" s="3">
        <v>79.819665092314295</v>
      </c>
      <c r="AX4451" s="3">
        <v>22.376445846477399</v>
      </c>
      <c r="AY4451" s="3">
        <v>70.674795038890096</v>
      </c>
      <c r="AZ4451" s="3">
        <v>85.810384696237094</v>
      </c>
      <c r="BA4451" s="3">
        <v>9.2677824267782398</v>
      </c>
      <c r="BB4451" s="3">
        <v>77.536080317925098</v>
      </c>
      <c r="BC4451" s="3">
        <v>94.232793096190306</v>
      </c>
      <c r="BD4451" s="3">
        <v>60.453400503778298</v>
      </c>
      <c r="BE4451" s="3">
        <v>13.3709981167608</v>
      </c>
      <c r="BF4451" s="3">
        <v>93.252049611099395</v>
      </c>
      <c r="BG4451" s="3">
        <v>18.957545187053402</v>
      </c>
      <c r="BH4451" s="3">
        <v>82.524068647969898</v>
      </c>
      <c r="BI4451" s="3">
        <v>15.3138075313808</v>
      </c>
      <c r="BJ4451" s="3">
        <v>0</v>
      </c>
      <c r="BK4451" s="3">
        <v>98.029661016949106</v>
      </c>
      <c r="BL4451" s="3">
        <v>48.4505862646566</v>
      </c>
    </row>
    <row r="4452" spans="1:64" x14ac:dyDescent="0.3">
      <c r="A4452" s="3" t="s">
        <v>5384</v>
      </c>
      <c r="B4452" s="4" t="s">
        <v>75</v>
      </c>
      <c r="C4452" s="3" t="s">
        <v>2544</v>
      </c>
      <c r="D4452" s="3" t="s">
        <v>5021</v>
      </c>
      <c r="E4452" s="3" t="s">
        <v>5385</v>
      </c>
      <c r="F4452" s="3" t="s">
        <v>69</v>
      </c>
      <c r="G4452" s="3" t="s">
        <v>101</v>
      </c>
      <c r="H4452" s="3" t="s">
        <v>71</v>
      </c>
      <c r="I4452" s="3" t="s">
        <v>71</v>
      </c>
      <c r="J4452" s="3">
        <v>4885</v>
      </c>
      <c r="K4452" s="3">
        <v>1643</v>
      </c>
      <c r="L4452" s="3">
        <v>34.819000000000003</v>
      </c>
      <c r="M4452" s="3">
        <v>0</v>
      </c>
      <c r="N4452" s="3">
        <v>52.757100000000001</v>
      </c>
      <c r="O4452" s="3">
        <v>72.626354155321494</v>
      </c>
      <c r="P4452" s="3">
        <v>29.404499999999999</v>
      </c>
      <c r="Q4452" s="3">
        <v>42.205500000000001</v>
      </c>
      <c r="R4452" s="3">
        <v>28.304593764053699</v>
      </c>
      <c r="S4452" s="3">
        <v>44.321760391267702</v>
      </c>
      <c r="T4452" s="3">
        <v>18.829568788501</v>
      </c>
      <c r="U4452" s="3">
        <v>5.0917336631622296</v>
      </c>
      <c r="V4452" s="3">
        <v>66.312563840653695</v>
      </c>
      <c r="W4452" s="3">
        <v>17.920771326765902</v>
      </c>
      <c r="X4452" s="3">
        <v>0</v>
      </c>
      <c r="Y4452" s="3">
        <v>48.162311451030398</v>
      </c>
      <c r="Z4452" s="3">
        <v>41.6164053075995</v>
      </c>
      <c r="AA4452" s="3">
        <v>0</v>
      </c>
      <c r="AB4452" s="3">
        <v>0</v>
      </c>
      <c r="AC4452" s="3">
        <v>0</v>
      </c>
      <c r="AD4452" s="3">
        <v>0</v>
      </c>
      <c r="AE4452" s="3">
        <v>1.0517632501546701</v>
      </c>
      <c r="AF4452" s="3">
        <v>57.4183976261128</v>
      </c>
      <c r="AG4452" s="3">
        <v>0</v>
      </c>
      <c r="AH4452" s="3">
        <v>60.931174089068797</v>
      </c>
      <c r="AI4452" s="3">
        <v>10.687732342007401</v>
      </c>
      <c r="AJ4452" s="3">
        <v>43.933224755700302</v>
      </c>
      <c r="AK4452" s="3">
        <v>81.526842212696494</v>
      </c>
      <c r="AL4452" s="3">
        <v>0</v>
      </c>
      <c r="AM4452" s="3">
        <v>28.267076652756401</v>
      </c>
      <c r="AN4452" s="3">
        <v>12.9835482436639</v>
      </c>
      <c r="AO4452" s="3">
        <v>58.940112020680701</v>
      </c>
      <c r="AQ4452" s="3">
        <v>67.497360084477293</v>
      </c>
      <c r="AR4452" s="3">
        <v>32.892156862745097</v>
      </c>
      <c r="AS4452" s="3">
        <v>0</v>
      </c>
      <c r="AT4452" s="3">
        <v>34.826287149434897</v>
      </c>
      <c r="AU4452" s="3">
        <v>26.836926941595099</v>
      </c>
      <c r="AV4452" s="3">
        <v>81.401673640167402</v>
      </c>
      <c r="AW4452" s="3">
        <v>55.410047230571102</v>
      </c>
      <c r="AX4452" s="3">
        <v>26.582544689800201</v>
      </c>
      <c r="AY4452" s="3">
        <v>44.692032793777599</v>
      </c>
      <c r="AZ4452" s="3">
        <v>69.413495900777804</v>
      </c>
      <c r="BA4452" s="3">
        <v>18.493723849372401</v>
      </c>
      <c r="BB4452" s="3">
        <v>67.914662204559704</v>
      </c>
      <c r="BC4452" s="3">
        <v>97.558408756051406</v>
      </c>
      <c r="BD4452" s="3">
        <v>48.215785054576003</v>
      </c>
      <c r="BE4452" s="3">
        <v>62.314291692822799</v>
      </c>
      <c r="BF4452" s="3">
        <v>66.5965944923271</v>
      </c>
      <c r="BG4452" s="3">
        <v>16.960907944514499</v>
      </c>
      <c r="BH4452" s="3">
        <v>82.524068647969898</v>
      </c>
      <c r="BI4452" s="3">
        <v>4.6234309623431002</v>
      </c>
      <c r="BJ4452" s="3">
        <v>0</v>
      </c>
      <c r="BK4452" s="3">
        <v>53.580508474576298</v>
      </c>
      <c r="BL4452" s="3">
        <v>47.801507537688401</v>
      </c>
    </row>
    <row r="4453" spans="1:64" x14ac:dyDescent="0.3">
      <c r="A4453" s="3" t="s">
        <v>5386</v>
      </c>
      <c r="B4453" s="4" t="s">
        <v>75</v>
      </c>
      <c r="C4453" s="3" t="s">
        <v>2544</v>
      </c>
      <c r="D4453" s="3" t="s">
        <v>5021</v>
      </c>
      <c r="E4453" s="3" t="s">
        <v>5387</v>
      </c>
      <c r="F4453" s="3" t="s">
        <v>69</v>
      </c>
      <c r="G4453" s="3" t="s">
        <v>101</v>
      </c>
      <c r="H4453" s="3" t="s">
        <v>71</v>
      </c>
      <c r="I4453" s="3" t="s">
        <v>71</v>
      </c>
      <c r="J4453" s="3">
        <v>6744</v>
      </c>
      <c r="K4453" s="3">
        <v>1928</v>
      </c>
      <c r="L4453" s="3">
        <v>29.1693</v>
      </c>
      <c r="M4453" s="3">
        <v>0</v>
      </c>
      <c r="N4453" s="3">
        <v>45.864400000000003</v>
      </c>
      <c r="O4453" s="3">
        <v>69.608897664990806</v>
      </c>
      <c r="P4453" s="3">
        <v>10.3391</v>
      </c>
      <c r="Q4453" s="3">
        <v>47.269300000000001</v>
      </c>
      <c r="R4453" s="3">
        <v>23.131103023742298</v>
      </c>
      <c r="S4453" s="3">
        <v>46.477794641248501</v>
      </c>
      <c r="T4453" s="3">
        <v>24.3737166324435</v>
      </c>
      <c r="U4453" s="3">
        <v>12.1624407338693</v>
      </c>
      <c r="V4453" s="3">
        <v>69.519918283963193</v>
      </c>
      <c r="W4453" s="3">
        <v>31.649549360721</v>
      </c>
      <c r="X4453" s="3">
        <v>0</v>
      </c>
      <c r="Y4453" s="3">
        <v>42.426173783726398</v>
      </c>
      <c r="Z4453" s="3">
        <v>87.273823884197796</v>
      </c>
      <c r="AA4453" s="3">
        <v>0</v>
      </c>
      <c r="AB4453" s="3">
        <v>0</v>
      </c>
      <c r="AC4453" s="3">
        <v>0</v>
      </c>
      <c r="AD4453" s="3">
        <v>0</v>
      </c>
      <c r="AE4453" s="3">
        <v>3.0934213239843298</v>
      </c>
      <c r="AF4453" s="3">
        <v>0</v>
      </c>
      <c r="AG4453" s="3">
        <v>0</v>
      </c>
      <c r="AH4453" s="3">
        <v>0</v>
      </c>
      <c r="AI4453" s="3">
        <v>0</v>
      </c>
      <c r="AJ4453" s="3">
        <v>43.933224755700302</v>
      </c>
      <c r="AK4453" s="3">
        <v>79.934680547050405</v>
      </c>
      <c r="AL4453" s="3">
        <v>0</v>
      </c>
      <c r="AM4453" s="3">
        <v>26.817482978256098</v>
      </c>
      <c r="AN4453" s="3">
        <v>23.899510893730501</v>
      </c>
      <c r="AO4453" s="3">
        <v>59.9741490736751</v>
      </c>
      <c r="AQ4453" s="3">
        <v>63.379091869060197</v>
      </c>
      <c r="AR4453" s="3">
        <v>0</v>
      </c>
      <c r="AS4453" s="3">
        <v>27.153243847874698</v>
      </c>
      <c r="AT4453" s="3">
        <v>58.0786940142319</v>
      </c>
      <c r="AU4453" s="3">
        <v>18.1285325518108</v>
      </c>
      <c r="AV4453" s="3">
        <v>83.598326359832598</v>
      </c>
      <c r="AW4453" s="3">
        <v>41.090596822670697</v>
      </c>
      <c r="AX4453" s="3">
        <v>71.861198738170302</v>
      </c>
      <c r="AY4453" s="3">
        <v>57.620348959428199</v>
      </c>
      <c r="AZ4453" s="3">
        <v>80.302711793146898</v>
      </c>
      <c r="BA4453" s="3">
        <v>60.6694560669456</v>
      </c>
      <c r="BB4453" s="3">
        <v>44.133026563480399</v>
      </c>
      <c r="BC4453" s="3">
        <v>97.979372763628703</v>
      </c>
      <c r="BD4453" s="3">
        <v>26.343408900084</v>
      </c>
      <c r="BE4453" s="3">
        <v>24.021761874869199</v>
      </c>
      <c r="BF4453" s="3">
        <v>82.341812066428403</v>
      </c>
      <c r="BG4453" s="3">
        <v>21.2694409415721</v>
      </c>
      <c r="BH4453" s="3">
        <v>82.524068647969898</v>
      </c>
      <c r="BI4453" s="3">
        <v>5.3765690376568998</v>
      </c>
      <c r="BJ4453" s="3">
        <v>0</v>
      </c>
      <c r="BK4453" s="3">
        <v>82.330508474576305</v>
      </c>
      <c r="BL4453" s="3">
        <v>14.572864321608</v>
      </c>
    </row>
    <row r="4454" spans="1:64" x14ac:dyDescent="0.3">
      <c r="A4454" s="3" t="s">
        <v>5388</v>
      </c>
      <c r="B4454" s="4" t="s">
        <v>65</v>
      </c>
      <c r="C4454" s="3" t="s">
        <v>2544</v>
      </c>
      <c r="D4454" s="3" t="s">
        <v>5021</v>
      </c>
      <c r="E4454" s="3" t="s">
        <v>5387</v>
      </c>
      <c r="F4454" s="3" t="s">
        <v>69</v>
      </c>
      <c r="G4454" s="3" t="s">
        <v>101</v>
      </c>
      <c r="H4454" s="3" t="s">
        <v>71</v>
      </c>
      <c r="I4454" s="3" t="s">
        <v>71</v>
      </c>
      <c r="J4454" s="3">
        <v>5024</v>
      </c>
      <c r="K4454" s="3">
        <v>1288</v>
      </c>
      <c r="L4454" s="3">
        <v>55.827599999999997</v>
      </c>
      <c r="M4454" s="3">
        <v>0</v>
      </c>
      <c r="N4454" s="3">
        <v>73.994</v>
      </c>
      <c r="O4454" s="3">
        <v>83.360032648826007</v>
      </c>
      <c r="P4454" s="3">
        <v>52.770899999999997</v>
      </c>
      <c r="Q4454" s="3">
        <v>57.731699999999996</v>
      </c>
      <c r="R4454" s="3">
        <v>32.591504924098601</v>
      </c>
      <c r="S4454" s="3">
        <v>50.768527724727399</v>
      </c>
      <c r="T4454" s="3">
        <v>23.675564681724801</v>
      </c>
      <c r="U4454" s="3">
        <v>11.873840445269</v>
      </c>
      <c r="V4454" s="3">
        <v>59.3871297242084</v>
      </c>
      <c r="W4454" s="3">
        <v>64.263257178788507</v>
      </c>
      <c r="X4454" s="3">
        <v>0</v>
      </c>
      <c r="Y4454" s="3">
        <v>19.5666029318037</v>
      </c>
      <c r="Z4454" s="3">
        <v>0</v>
      </c>
      <c r="AA4454" s="3">
        <v>0</v>
      </c>
      <c r="AB4454" s="3">
        <v>0</v>
      </c>
      <c r="AC4454" s="3">
        <v>0</v>
      </c>
      <c r="AD4454" s="3">
        <v>0</v>
      </c>
      <c r="AE4454" s="3">
        <v>3.0521757063311998</v>
      </c>
      <c r="AF4454" s="3">
        <v>57.4183976261128</v>
      </c>
      <c r="AG4454" s="3">
        <v>0</v>
      </c>
      <c r="AH4454" s="3">
        <v>5.4149797570850202</v>
      </c>
      <c r="AI4454" s="3">
        <v>39.498141263940497</v>
      </c>
      <c r="AJ4454" s="3">
        <v>43.933224755700302</v>
      </c>
      <c r="AK4454" s="3">
        <v>76.137987344356006</v>
      </c>
      <c r="AL4454" s="3">
        <v>72.9901269393512</v>
      </c>
      <c r="AM4454" s="3">
        <v>30.924665056007001</v>
      </c>
      <c r="AN4454" s="3">
        <v>42.907959092930199</v>
      </c>
      <c r="AO4454" s="3">
        <v>59.026281775096898</v>
      </c>
      <c r="AQ4454" s="3">
        <v>78.796198521647298</v>
      </c>
      <c r="AR4454" s="3">
        <v>0</v>
      </c>
      <c r="AS4454" s="3">
        <v>64.010067114093999</v>
      </c>
      <c r="AT4454" s="3">
        <v>37.568020092088702</v>
      </c>
      <c r="AU4454" s="3">
        <v>66.610843625706494</v>
      </c>
      <c r="AV4454" s="3">
        <v>87.280334728033495</v>
      </c>
      <c r="AW4454" s="3">
        <v>48.8407041648776</v>
      </c>
      <c r="AX4454" s="3">
        <v>46.750788643533099</v>
      </c>
      <c r="AY4454" s="3">
        <v>58.692453226823602</v>
      </c>
      <c r="AZ4454" s="3">
        <v>87.996636535631694</v>
      </c>
      <c r="BA4454" s="3">
        <v>13.661087866108801</v>
      </c>
      <c r="BB4454" s="3">
        <v>45.534407027818403</v>
      </c>
      <c r="BC4454" s="3">
        <v>99.494843190907204</v>
      </c>
      <c r="BD4454" s="3">
        <v>81.570109151973099</v>
      </c>
      <c r="BE4454" s="3">
        <v>9.0604729022808108</v>
      </c>
      <c r="BF4454" s="3">
        <v>88.459112886272905</v>
      </c>
      <c r="BG4454" s="3">
        <v>27.2803699033207</v>
      </c>
      <c r="BH4454" s="3">
        <v>82.524068647969898</v>
      </c>
      <c r="BI4454" s="3">
        <v>7.6150627615062803</v>
      </c>
      <c r="BJ4454" s="3">
        <v>0</v>
      </c>
      <c r="BK4454" s="3">
        <v>59.682203389830498</v>
      </c>
      <c r="BL4454" s="3">
        <v>14.740368509212701</v>
      </c>
    </row>
    <row r="4455" spans="1:64" x14ac:dyDescent="0.3">
      <c r="A4455" s="3" t="s">
        <v>5389</v>
      </c>
      <c r="B4455" s="4" t="s">
        <v>75</v>
      </c>
      <c r="C4455" s="3" t="s">
        <v>2544</v>
      </c>
      <c r="D4455" s="3" t="s">
        <v>5021</v>
      </c>
      <c r="E4455" s="3" t="s">
        <v>5390</v>
      </c>
      <c r="F4455" s="3" t="s">
        <v>69</v>
      </c>
      <c r="G4455" s="3" t="s">
        <v>139</v>
      </c>
      <c r="H4455" s="3" t="s">
        <v>71</v>
      </c>
      <c r="I4455" s="3" t="s">
        <v>71</v>
      </c>
      <c r="J4455" s="3">
        <v>7509</v>
      </c>
      <c r="K4455" s="3">
        <v>2409</v>
      </c>
      <c r="L4455" s="3">
        <v>32.433599999999998</v>
      </c>
      <c r="M4455" s="3">
        <v>0</v>
      </c>
      <c r="N4455" s="3">
        <v>49.850999999999999</v>
      </c>
      <c r="O4455" s="3">
        <v>71.336567202581705</v>
      </c>
      <c r="P4455" s="3">
        <v>46.546700000000001</v>
      </c>
      <c r="Q4455" s="3">
        <v>31.680299999999999</v>
      </c>
      <c r="R4455" s="3">
        <v>31.496254393912398</v>
      </c>
      <c r="S4455" s="3">
        <v>39.840312808669303</v>
      </c>
      <c r="T4455" s="3">
        <v>15.0513347022587</v>
      </c>
      <c r="U4455" s="3">
        <v>5.2360338074623796</v>
      </c>
      <c r="V4455" s="3">
        <v>76.629213483146103</v>
      </c>
      <c r="W4455" s="3">
        <v>21.966044854328199</v>
      </c>
      <c r="X4455" s="3">
        <v>0</v>
      </c>
      <c r="Y4455" s="3">
        <v>28.893137879753599</v>
      </c>
      <c r="Z4455" s="3">
        <v>0</v>
      </c>
      <c r="AA4455" s="3">
        <v>0</v>
      </c>
      <c r="AB4455" s="3">
        <v>4.4444444444444402</v>
      </c>
      <c r="AC4455" s="3">
        <v>0</v>
      </c>
      <c r="AD4455" s="3">
        <v>0</v>
      </c>
      <c r="AE4455" s="3">
        <v>0.824912353062487</v>
      </c>
      <c r="AF4455" s="3">
        <v>78.709198813056403</v>
      </c>
      <c r="AG4455" s="3">
        <v>0</v>
      </c>
      <c r="AH4455" s="3">
        <v>53.491902834008101</v>
      </c>
      <c r="AI4455" s="3">
        <v>21.189591078066901</v>
      </c>
      <c r="AJ4455" s="3">
        <v>43.933224755700302</v>
      </c>
      <c r="AK4455" s="3">
        <v>88.834456011430902</v>
      </c>
      <c r="AL4455" s="3">
        <v>45.980253878702399</v>
      </c>
      <c r="AM4455" s="3">
        <v>15.572150230617201</v>
      </c>
      <c r="AN4455" s="3">
        <v>18.519341929746599</v>
      </c>
      <c r="AO4455" s="3">
        <v>53.532959931064198</v>
      </c>
      <c r="AQ4455" s="3">
        <v>55.374868004223899</v>
      </c>
      <c r="AR4455" s="3">
        <v>32.696078431372499</v>
      </c>
      <c r="AS4455" s="3">
        <v>47.678970917225897</v>
      </c>
      <c r="AT4455" s="3">
        <v>22.519882796148998</v>
      </c>
      <c r="AU4455" s="3">
        <v>52.7527737073477</v>
      </c>
      <c r="AV4455" s="3">
        <v>37.677824267782398</v>
      </c>
      <c r="AW4455" s="3">
        <v>18.334048948046402</v>
      </c>
      <c r="AX4455" s="3">
        <v>5.2786540483701403</v>
      </c>
      <c r="AY4455" s="3">
        <v>44.692032793777599</v>
      </c>
      <c r="AZ4455" s="3">
        <v>69.413495900777804</v>
      </c>
      <c r="BA4455" s="3">
        <v>13.0543933054393</v>
      </c>
      <c r="BB4455" s="3">
        <v>67.914662204559704</v>
      </c>
      <c r="BC4455" s="3">
        <v>97.558408756051406</v>
      </c>
      <c r="BD4455" s="3">
        <v>49.4122586062133</v>
      </c>
      <c r="BE4455" s="3">
        <v>27.1814187068424</v>
      </c>
      <c r="BF4455" s="3">
        <v>66.5965944923271</v>
      </c>
      <c r="BG4455" s="3">
        <v>9.6889449348465693</v>
      </c>
      <c r="BH4455" s="3">
        <v>58.497279196316498</v>
      </c>
      <c r="BI4455" s="3">
        <v>1.8828451882845201</v>
      </c>
      <c r="BJ4455" s="3">
        <v>0</v>
      </c>
      <c r="BK4455" s="3">
        <v>94.131355932203405</v>
      </c>
      <c r="BL4455" s="3">
        <v>12.0603015075377</v>
      </c>
    </row>
    <row r="4456" spans="1:64" x14ac:dyDescent="0.3">
      <c r="A4456" s="3" t="s">
        <v>5391</v>
      </c>
      <c r="B4456" s="4" t="s">
        <v>75</v>
      </c>
      <c r="C4456" s="3" t="s">
        <v>2544</v>
      </c>
      <c r="D4456" s="3" t="s">
        <v>5021</v>
      </c>
      <c r="E4456" s="3" t="s">
        <v>5392</v>
      </c>
      <c r="F4456" s="3" t="s">
        <v>69</v>
      </c>
      <c r="G4456" s="3" t="s">
        <v>101</v>
      </c>
      <c r="H4456" s="3" t="s">
        <v>71</v>
      </c>
      <c r="I4456" s="3" t="s">
        <v>71</v>
      </c>
      <c r="J4456" s="3">
        <v>3434</v>
      </c>
      <c r="K4456" s="3">
        <v>955</v>
      </c>
      <c r="L4456" s="3">
        <v>22.473299999999998</v>
      </c>
      <c r="M4456" s="3">
        <v>0</v>
      </c>
      <c r="N4456" s="3">
        <v>36.922499999999999</v>
      </c>
      <c r="O4456" s="3">
        <v>65.945115465141498</v>
      </c>
      <c r="P4456" s="3">
        <v>4.6733000000000002</v>
      </c>
      <c r="Q4456" s="3">
        <v>44.172400000000003</v>
      </c>
      <c r="R4456" s="3">
        <v>20.787411092052501</v>
      </c>
      <c r="S4456" s="3">
        <v>45.157704373088997</v>
      </c>
      <c r="T4456" s="3">
        <v>21.745379876796701</v>
      </c>
      <c r="U4456" s="3">
        <v>10.4720676149248</v>
      </c>
      <c r="V4456" s="3">
        <v>50.704800817160397</v>
      </c>
      <c r="W4456" s="3">
        <v>19.199329281073101</v>
      </c>
      <c r="X4456" s="3">
        <v>0</v>
      </c>
      <c r="Y4456" s="3">
        <v>13.5967707669428</v>
      </c>
      <c r="Z4456" s="3">
        <v>0</v>
      </c>
      <c r="AA4456" s="3">
        <v>0</v>
      </c>
      <c r="AB4456" s="3">
        <v>0</v>
      </c>
      <c r="AC4456" s="3">
        <v>0</v>
      </c>
      <c r="AD4456" s="3">
        <v>0</v>
      </c>
      <c r="AE4456" s="3">
        <v>2.3922458238812099</v>
      </c>
      <c r="AF4456" s="3">
        <v>57.4183976261128</v>
      </c>
      <c r="AG4456" s="3">
        <v>0</v>
      </c>
      <c r="AH4456" s="3">
        <v>18.3704453441296</v>
      </c>
      <c r="AI4456" s="3">
        <v>0</v>
      </c>
      <c r="AJ4456" s="3">
        <v>43.933224755700302</v>
      </c>
      <c r="AK4456" s="3">
        <v>78.934476423759904</v>
      </c>
      <c r="AL4456" s="3">
        <v>0</v>
      </c>
      <c r="AM4456" s="3">
        <v>22.468701954755101</v>
      </c>
      <c r="AN4456" s="3">
        <v>29.012894619830998</v>
      </c>
      <c r="AO4456" s="3">
        <v>35.523481258078398</v>
      </c>
      <c r="AQ4456" s="3">
        <v>58.247096092924998</v>
      </c>
      <c r="AR4456" s="3">
        <v>25.637254901960802</v>
      </c>
      <c r="AS4456" s="3">
        <v>0</v>
      </c>
      <c r="AT4456" s="3">
        <v>19.778149853495201</v>
      </c>
      <c r="AU4456" s="3">
        <v>31.7563324262089</v>
      </c>
      <c r="AV4456" s="3">
        <v>78.661087866108801</v>
      </c>
      <c r="AW4456" s="3">
        <v>45.062258480034401</v>
      </c>
      <c r="AX4456" s="3">
        <v>50.809674027339597</v>
      </c>
      <c r="AY4456" s="3">
        <v>70.674795038890096</v>
      </c>
      <c r="AZ4456" s="3">
        <v>85.810384696237094</v>
      </c>
      <c r="BA4456" s="3">
        <v>43.242677824267801</v>
      </c>
      <c r="BB4456" s="3">
        <v>77.536080317925098</v>
      </c>
      <c r="BC4456" s="3">
        <v>94.232793096190306</v>
      </c>
      <c r="BD4456" s="3">
        <v>75.377833753148593</v>
      </c>
      <c r="BE4456" s="3">
        <v>12.596777568528999</v>
      </c>
      <c r="BF4456" s="3">
        <v>93.252049611099395</v>
      </c>
      <c r="BG4456" s="3">
        <v>14.8591845313157</v>
      </c>
      <c r="BH4456" s="3">
        <v>82.524068647969898</v>
      </c>
      <c r="BI4456" s="3">
        <v>1.2552301255230101</v>
      </c>
      <c r="BJ4456" s="3">
        <v>21.972203838517501</v>
      </c>
      <c r="BK4456" s="3">
        <v>94.279661016949206</v>
      </c>
      <c r="BL4456" s="3">
        <v>8.8149078726968195</v>
      </c>
    </row>
    <row r="4457" spans="1:64" x14ac:dyDescent="0.3">
      <c r="A4457" s="3" t="s">
        <v>5393</v>
      </c>
      <c r="B4457" s="4" t="s">
        <v>75</v>
      </c>
      <c r="C4457" s="3" t="s">
        <v>2544</v>
      </c>
      <c r="D4457" s="3" t="s">
        <v>5021</v>
      </c>
      <c r="E4457" s="3" t="s">
        <v>5390</v>
      </c>
      <c r="F4457" s="3" t="s">
        <v>69</v>
      </c>
      <c r="G4457" s="3" t="s">
        <v>101</v>
      </c>
      <c r="H4457" s="3" t="s">
        <v>71</v>
      </c>
      <c r="I4457" s="3" t="s">
        <v>71</v>
      </c>
      <c r="J4457" s="3">
        <v>7523</v>
      </c>
      <c r="K4457" s="3">
        <v>3025</v>
      </c>
      <c r="L4457" s="3">
        <v>29.985399999999998</v>
      </c>
      <c r="M4457" s="3">
        <v>0</v>
      </c>
      <c r="N4457" s="3">
        <v>46.833100000000002</v>
      </c>
      <c r="O4457" s="3">
        <v>70.103978953649701</v>
      </c>
      <c r="P4457" s="3">
        <v>33.3127</v>
      </c>
      <c r="Q4457" s="3">
        <v>34.002899999999997</v>
      </c>
      <c r="R4457" s="3">
        <v>29.094141003271002</v>
      </c>
      <c r="S4457" s="3">
        <v>41.009837950378703</v>
      </c>
      <c r="T4457" s="3">
        <v>16.7556468172485</v>
      </c>
      <c r="U4457" s="3">
        <v>8.3900226757369598</v>
      </c>
      <c r="V4457" s="3">
        <v>77.752808988764002</v>
      </c>
      <c r="W4457" s="3">
        <v>16.139174177321301</v>
      </c>
      <c r="X4457" s="3">
        <v>0</v>
      </c>
      <c r="Y4457" s="3">
        <v>39.324410452517498</v>
      </c>
      <c r="Z4457" s="3">
        <v>60.132689987937297</v>
      </c>
      <c r="AA4457" s="3">
        <v>0</v>
      </c>
      <c r="AB4457" s="3">
        <v>0</v>
      </c>
      <c r="AC4457" s="3">
        <v>0</v>
      </c>
      <c r="AD4457" s="3">
        <v>0</v>
      </c>
      <c r="AE4457" s="3">
        <v>1.27861414724685</v>
      </c>
      <c r="AF4457" s="3">
        <v>57.4183976261128</v>
      </c>
      <c r="AG4457" s="3">
        <v>0</v>
      </c>
      <c r="AH4457" s="3">
        <v>57.742914979757103</v>
      </c>
      <c r="AI4457" s="3">
        <v>5.1115241635687703</v>
      </c>
      <c r="AJ4457" s="3">
        <v>43.933224755700302</v>
      </c>
      <c r="AK4457" s="3">
        <v>85.5276587058583</v>
      </c>
      <c r="AL4457" s="3">
        <v>11.9181946403385</v>
      </c>
      <c r="AM4457" s="3">
        <v>20.755545793982002</v>
      </c>
      <c r="AN4457" s="3">
        <v>35.304579813250299</v>
      </c>
      <c r="AO4457" s="3">
        <v>59.155536406721197</v>
      </c>
      <c r="AQ4457" s="3">
        <v>54.0232312565998</v>
      </c>
      <c r="AR4457" s="3">
        <v>0</v>
      </c>
      <c r="AS4457" s="3">
        <v>73.853467561521299</v>
      </c>
      <c r="AT4457" s="3">
        <v>24.487233151946398</v>
      </c>
      <c r="AU4457" s="3">
        <v>18.358802595771401</v>
      </c>
      <c r="AV4457" s="3">
        <v>53.891213389121297</v>
      </c>
      <c r="AW4457" s="3">
        <v>50.579647917561203</v>
      </c>
      <c r="AX4457" s="3">
        <v>33.3333333333333</v>
      </c>
      <c r="AY4457" s="3">
        <v>40.760983813327698</v>
      </c>
      <c r="AZ4457" s="3">
        <v>59.491276014294698</v>
      </c>
      <c r="BA4457" s="3">
        <v>52.112970711297102</v>
      </c>
      <c r="BB4457" s="3">
        <v>60.175695461200597</v>
      </c>
      <c r="BC4457" s="3">
        <v>72.363712902546794</v>
      </c>
      <c r="BD4457" s="3">
        <v>23.026868178001699</v>
      </c>
      <c r="BE4457" s="3">
        <v>75.622515170537795</v>
      </c>
      <c r="BF4457" s="3">
        <v>38.301450494008797</v>
      </c>
      <c r="BG4457" s="3">
        <v>21.815889029003799</v>
      </c>
      <c r="BH4457" s="3">
        <v>58.497279196316498</v>
      </c>
      <c r="BI4457" s="3">
        <v>2.1757322175732199</v>
      </c>
      <c r="BJ4457" s="3">
        <v>9.0668431502316391</v>
      </c>
      <c r="BK4457" s="3">
        <v>55.720338983050802</v>
      </c>
      <c r="BL4457" s="3">
        <v>41.415410385259598</v>
      </c>
    </row>
    <row r="4458" spans="1:64" x14ac:dyDescent="0.3">
      <c r="A4458" s="3" t="s">
        <v>5394</v>
      </c>
      <c r="B4458" s="4" t="s">
        <v>65</v>
      </c>
      <c r="C4458" s="3" t="s">
        <v>2544</v>
      </c>
      <c r="D4458" s="3" t="s">
        <v>5021</v>
      </c>
      <c r="E4458" s="3" t="s">
        <v>5387</v>
      </c>
      <c r="F4458" s="3" t="s">
        <v>69</v>
      </c>
      <c r="G4458" s="3" t="s">
        <v>101</v>
      </c>
      <c r="H4458" s="3" t="s">
        <v>71</v>
      </c>
      <c r="I4458" s="3" t="s">
        <v>71</v>
      </c>
      <c r="J4458" s="3">
        <v>7671</v>
      </c>
      <c r="K4458" s="3">
        <v>2401</v>
      </c>
      <c r="L4458" s="3">
        <v>56.978400000000001</v>
      </c>
      <c r="M4458" s="3">
        <v>0</v>
      </c>
      <c r="N4458" s="3">
        <v>74.9255</v>
      </c>
      <c r="O4458" s="3">
        <v>83.875862320079904</v>
      </c>
      <c r="P4458" s="3">
        <v>55.748600000000003</v>
      </c>
      <c r="Q4458" s="3">
        <v>57.501600000000003</v>
      </c>
      <c r="R4458" s="3">
        <v>33.207643419396</v>
      </c>
      <c r="S4458" s="3">
        <v>50.668218900683897</v>
      </c>
      <c r="T4458" s="3">
        <v>19.3018480492813</v>
      </c>
      <c r="U4458" s="3">
        <v>10.5132962275819</v>
      </c>
      <c r="V4458" s="3">
        <v>0.87844739530132798</v>
      </c>
      <c r="W4458" s="3">
        <v>35.149863760217997</v>
      </c>
      <c r="X4458" s="3">
        <v>0</v>
      </c>
      <c r="Y4458" s="3">
        <v>70.405778627575998</v>
      </c>
      <c r="Z4458" s="3">
        <v>12.4849215922799</v>
      </c>
      <c r="AA4458" s="3">
        <v>0</v>
      </c>
      <c r="AB4458" s="3">
        <v>0</v>
      </c>
      <c r="AC4458" s="3">
        <v>0</v>
      </c>
      <c r="AD4458" s="3">
        <v>0</v>
      </c>
      <c r="AE4458" s="3">
        <v>2.9490616621983898</v>
      </c>
      <c r="AF4458" s="3">
        <v>0</v>
      </c>
      <c r="AG4458" s="3">
        <v>0</v>
      </c>
      <c r="AH4458" s="3">
        <v>2.9858299595141702</v>
      </c>
      <c r="AI4458" s="3">
        <v>79.553903345724905</v>
      </c>
      <c r="AJ4458" s="3">
        <v>43.933224755700302</v>
      </c>
      <c r="AK4458" s="3">
        <v>80.689936721780001</v>
      </c>
      <c r="AL4458" s="3">
        <v>98.236953455571197</v>
      </c>
      <c r="AM4458" s="3">
        <v>24.972545574346601</v>
      </c>
      <c r="AN4458" s="3">
        <v>10.1823032458871</v>
      </c>
      <c r="AO4458" s="3">
        <v>42.180094786729903</v>
      </c>
      <c r="AQ4458" s="3">
        <v>70.982048574445599</v>
      </c>
      <c r="AR4458" s="3">
        <v>22.009803921568601</v>
      </c>
      <c r="AS4458" s="3">
        <v>0</v>
      </c>
      <c r="AT4458" s="3">
        <v>42.967768940979497</v>
      </c>
      <c r="AU4458" s="3">
        <v>75.675109901611904</v>
      </c>
      <c r="AV4458" s="3">
        <v>60.920502092050199</v>
      </c>
      <c r="AW4458" s="3">
        <v>70.545298411335295</v>
      </c>
      <c r="AX4458" s="3">
        <v>67.613038906414303</v>
      </c>
      <c r="AY4458" s="3">
        <v>58.692453226823602</v>
      </c>
      <c r="AZ4458" s="3">
        <v>87.996636535631694</v>
      </c>
      <c r="BA4458" s="3">
        <v>69.163179916318001</v>
      </c>
      <c r="BB4458" s="3">
        <v>45.534407027818403</v>
      </c>
      <c r="BC4458" s="3">
        <v>99.494843190907204</v>
      </c>
      <c r="BD4458" s="3">
        <v>58.984047019311497</v>
      </c>
      <c r="BE4458" s="3">
        <v>15.672734881774399</v>
      </c>
      <c r="BF4458" s="3">
        <v>88.459112886272905</v>
      </c>
      <c r="BG4458" s="3">
        <v>24.506094997898298</v>
      </c>
      <c r="BH4458" s="3">
        <v>82.524068647969898</v>
      </c>
      <c r="BI4458" s="3">
        <v>6.02510460251046</v>
      </c>
      <c r="BJ4458" s="3">
        <v>0</v>
      </c>
      <c r="BK4458" s="3">
        <v>95.338983050847503</v>
      </c>
      <c r="BL4458" s="3">
        <v>19.032663316582902</v>
      </c>
    </row>
    <row r="4459" spans="1:64" x14ac:dyDescent="0.3">
      <c r="A4459" s="3" t="s">
        <v>5395</v>
      </c>
      <c r="B4459" s="4" t="s">
        <v>75</v>
      </c>
      <c r="C4459" s="3" t="s">
        <v>2544</v>
      </c>
      <c r="D4459" s="3" t="s">
        <v>5021</v>
      </c>
      <c r="E4459" s="3" t="s">
        <v>5387</v>
      </c>
      <c r="F4459" s="3" t="s">
        <v>69</v>
      </c>
      <c r="G4459" s="3" t="s">
        <v>101</v>
      </c>
      <c r="H4459" s="3" t="s">
        <v>71</v>
      </c>
      <c r="I4459" s="3" t="s">
        <v>71</v>
      </c>
      <c r="J4459" s="3">
        <v>9144</v>
      </c>
      <c r="K4459" s="3">
        <v>2686</v>
      </c>
      <c r="L4459" s="3">
        <v>46.223100000000002</v>
      </c>
      <c r="M4459" s="3">
        <v>0</v>
      </c>
      <c r="N4459" s="3">
        <v>65.685500000000005</v>
      </c>
      <c r="O4459" s="3">
        <v>78.841186392537693</v>
      </c>
      <c r="P4459" s="3">
        <v>13.8751</v>
      </c>
      <c r="Q4459" s="3">
        <v>66.185400000000001</v>
      </c>
      <c r="R4459" s="3">
        <v>24.41763006743</v>
      </c>
      <c r="S4459" s="3">
        <v>54.423556325107697</v>
      </c>
      <c r="T4459" s="3">
        <v>18.644763860369601</v>
      </c>
      <c r="U4459" s="3">
        <v>9.6062667491238898</v>
      </c>
      <c r="V4459" s="3">
        <v>3.8815117466802902</v>
      </c>
      <c r="W4459" s="3">
        <v>39.719136449381701</v>
      </c>
      <c r="X4459" s="3">
        <v>0</v>
      </c>
      <c r="Y4459" s="3">
        <v>48.162311451030398</v>
      </c>
      <c r="Z4459" s="3">
        <v>0</v>
      </c>
      <c r="AA4459" s="3">
        <v>0</v>
      </c>
      <c r="AB4459" s="3">
        <v>0</v>
      </c>
      <c r="AC4459" s="3">
        <v>0</v>
      </c>
      <c r="AD4459" s="3">
        <v>0</v>
      </c>
      <c r="AE4459" s="3">
        <v>2.72221076510621</v>
      </c>
      <c r="AF4459" s="3">
        <v>0</v>
      </c>
      <c r="AG4459" s="3">
        <v>0</v>
      </c>
      <c r="AH4459" s="3">
        <v>13.613360323886599</v>
      </c>
      <c r="AI4459" s="3">
        <v>50.371747211895901</v>
      </c>
      <c r="AJ4459" s="3">
        <v>43.933224755700302</v>
      </c>
      <c r="AK4459" s="3">
        <v>84.915288834456007</v>
      </c>
      <c r="AL4459" s="3">
        <v>0</v>
      </c>
      <c r="AM4459" s="3">
        <v>40.1054249945091</v>
      </c>
      <c r="AN4459" s="3">
        <v>66.407292129835497</v>
      </c>
      <c r="AO4459" s="3">
        <v>54.502369668246402</v>
      </c>
      <c r="AQ4459" s="3">
        <v>71.467793030623</v>
      </c>
      <c r="AR4459" s="3">
        <v>58.725490196078397</v>
      </c>
      <c r="AS4459" s="3">
        <v>24.6644295302013</v>
      </c>
      <c r="AT4459" s="3">
        <v>44.411887819171199</v>
      </c>
      <c r="AU4459" s="3">
        <v>42.7464936152397</v>
      </c>
      <c r="AV4459" s="3">
        <v>82.071129707113002</v>
      </c>
      <c r="AW4459" s="3">
        <v>76.663804207814493</v>
      </c>
      <c r="AX4459" s="3">
        <v>39.621451104100899</v>
      </c>
      <c r="AY4459" s="3">
        <v>69.098171116249702</v>
      </c>
      <c r="AZ4459" s="3">
        <v>96.468362413285703</v>
      </c>
      <c r="BA4459" s="3">
        <v>46.506276150627599</v>
      </c>
      <c r="BB4459" s="3">
        <v>55.8251411838528</v>
      </c>
      <c r="BC4459" s="3">
        <v>99.663228793938103</v>
      </c>
      <c r="BD4459" s="3">
        <v>29.135180520570898</v>
      </c>
      <c r="BE4459" s="3">
        <v>34.546976354885999</v>
      </c>
      <c r="BF4459" s="3">
        <v>88.795459323102804</v>
      </c>
      <c r="BG4459" s="3">
        <v>26.3556116015132</v>
      </c>
      <c r="BH4459" s="3">
        <v>94.0351611552951</v>
      </c>
      <c r="BI4459" s="3">
        <v>10.3138075313808</v>
      </c>
      <c r="BJ4459" s="3">
        <v>0</v>
      </c>
      <c r="BK4459" s="3">
        <v>89.385593220339004</v>
      </c>
      <c r="BL4459" s="3">
        <v>32.2654941373534</v>
      </c>
    </row>
    <row r="4460" spans="1:64" x14ac:dyDescent="0.3">
      <c r="A4460" s="3" t="s">
        <v>5396</v>
      </c>
      <c r="B4460" s="4" t="s">
        <v>65</v>
      </c>
      <c r="C4460" s="3" t="s">
        <v>2544</v>
      </c>
      <c r="D4460" s="3" t="s">
        <v>5021</v>
      </c>
      <c r="E4460" s="3" t="s">
        <v>5397</v>
      </c>
      <c r="F4460" s="3" t="s">
        <v>69</v>
      </c>
      <c r="G4460" s="3" t="s">
        <v>101</v>
      </c>
      <c r="H4460" s="3" t="s">
        <v>71</v>
      </c>
      <c r="I4460" s="3" t="s">
        <v>71</v>
      </c>
      <c r="J4460" s="3">
        <v>6880</v>
      </c>
      <c r="K4460" s="3">
        <v>2450</v>
      </c>
      <c r="L4460" s="3">
        <v>57.752699999999997</v>
      </c>
      <c r="M4460" s="3">
        <v>0</v>
      </c>
      <c r="N4460" s="3">
        <v>75.409800000000004</v>
      </c>
      <c r="O4460" s="3">
        <v>84.261042578976799</v>
      </c>
      <c r="P4460" s="3">
        <v>17.845300000000002</v>
      </c>
      <c r="Q4460" s="3">
        <v>74.136799999999994</v>
      </c>
      <c r="R4460" s="3">
        <v>25.477835802926698</v>
      </c>
      <c r="S4460" s="3">
        <v>58.7832067760501</v>
      </c>
      <c r="T4460" s="3">
        <v>14.9486652977413</v>
      </c>
      <c r="U4460" s="3">
        <v>6.3285920428777596</v>
      </c>
      <c r="V4460" s="3">
        <v>0.36772216547497399</v>
      </c>
      <c r="W4460" s="3">
        <v>6.1412701739677198</v>
      </c>
      <c r="X4460" s="3">
        <v>0</v>
      </c>
      <c r="Y4460" s="3">
        <v>78.415126407478198</v>
      </c>
      <c r="Z4460" s="3">
        <v>12.4849215922799</v>
      </c>
      <c r="AA4460" s="3">
        <v>0</v>
      </c>
      <c r="AB4460" s="3">
        <v>0</v>
      </c>
      <c r="AC4460" s="3">
        <v>0</v>
      </c>
      <c r="AD4460" s="3">
        <v>0</v>
      </c>
      <c r="AE4460" s="3">
        <v>1.9179212208702801</v>
      </c>
      <c r="AF4460" s="3">
        <v>0</v>
      </c>
      <c r="AG4460" s="3">
        <v>0</v>
      </c>
      <c r="AH4460" s="3">
        <v>28.643724696356301</v>
      </c>
      <c r="AI4460" s="3">
        <v>80.576208178438705</v>
      </c>
      <c r="AJ4460" s="3">
        <v>43.933224755700302</v>
      </c>
      <c r="AK4460" s="3">
        <v>85.180649112063705</v>
      </c>
      <c r="AL4460" s="3">
        <v>0</v>
      </c>
      <c r="AM4460" s="3">
        <v>19.7891500109818</v>
      </c>
      <c r="AN4460" s="3">
        <v>28.323699421965301</v>
      </c>
      <c r="AO4460" s="3">
        <v>55.320982335200299</v>
      </c>
      <c r="AQ4460" s="3">
        <v>48.384371700105604</v>
      </c>
      <c r="AR4460" s="3">
        <v>0</v>
      </c>
      <c r="AS4460" s="3">
        <v>58.025727069351198</v>
      </c>
      <c r="AT4460" s="3">
        <v>59.334449560485602</v>
      </c>
      <c r="AU4460" s="3">
        <v>62.047310027213697</v>
      </c>
      <c r="AV4460" s="3">
        <v>85.146443514644403</v>
      </c>
      <c r="AW4460" s="3">
        <v>76.449119793902995</v>
      </c>
      <c r="AX4460" s="3">
        <v>61.661409043112499</v>
      </c>
      <c r="AY4460" s="3">
        <v>72.797981921379005</v>
      </c>
      <c r="AZ4460" s="3">
        <v>92.789573260458297</v>
      </c>
      <c r="BA4460" s="3">
        <v>66.485355648535602</v>
      </c>
      <c r="BB4460" s="3">
        <v>71.679564944572306</v>
      </c>
      <c r="BC4460" s="3">
        <v>97.937276362871003</v>
      </c>
      <c r="BD4460" s="3">
        <v>75.629722921914393</v>
      </c>
      <c r="BE4460" s="3">
        <v>39.4433982004604</v>
      </c>
      <c r="BF4460" s="3">
        <v>96.237124237965105</v>
      </c>
      <c r="BG4460" s="3">
        <v>62.147961328289199</v>
      </c>
      <c r="BH4460" s="3">
        <v>82.524068647969898</v>
      </c>
      <c r="BI4460" s="3">
        <v>18.723849372384901</v>
      </c>
      <c r="BJ4460" s="3">
        <v>0</v>
      </c>
      <c r="BK4460" s="3">
        <v>98.156779661016898</v>
      </c>
      <c r="BL4460" s="3">
        <v>38.253768844221099</v>
      </c>
    </row>
    <row r="4461" spans="1:64" x14ac:dyDescent="0.3">
      <c r="A4461" s="3" t="s">
        <v>5398</v>
      </c>
      <c r="B4461" s="4" t="s">
        <v>75</v>
      </c>
      <c r="C4461" s="3" t="s">
        <v>2544</v>
      </c>
      <c r="D4461" s="3" t="s">
        <v>5021</v>
      </c>
      <c r="E4461" s="3" t="s">
        <v>5397</v>
      </c>
      <c r="F4461" s="3" t="s">
        <v>69</v>
      </c>
      <c r="G4461" s="3" t="s">
        <v>101</v>
      </c>
      <c r="H4461" s="3" t="s">
        <v>71</v>
      </c>
      <c r="I4461" s="3" t="s">
        <v>71</v>
      </c>
      <c r="J4461" s="3">
        <v>3513</v>
      </c>
      <c r="K4461" s="3">
        <v>1199</v>
      </c>
      <c r="L4461" s="3">
        <v>47.5413</v>
      </c>
      <c r="M4461" s="3">
        <v>0</v>
      </c>
      <c r="N4461" s="3">
        <v>66.915099999999995</v>
      </c>
      <c r="O4461" s="3">
        <v>79.511893182807896</v>
      </c>
      <c r="P4461" s="3">
        <v>11.9727</v>
      </c>
      <c r="Q4461" s="3">
        <v>68.570800000000006</v>
      </c>
      <c r="R4461" s="3">
        <v>23.8694185336701</v>
      </c>
      <c r="S4461" s="3">
        <v>55.642474649137803</v>
      </c>
      <c r="T4461" s="3">
        <v>14.1683778234086</v>
      </c>
      <c r="U4461" s="3">
        <v>7.2768501339929896</v>
      </c>
      <c r="V4461" s="3">
        <v>0.26557711950970397</v>
      </c>
      <c r="W4461" s="3">
        <v>5.5334311465101704</v>
      </c>
      <c r="X4461" s="3">
        <v>0</v>
      </c>
      <c r="Y4461" s="3">
        <v>71.085617165923097</v>
      </c>
      <c r="Z4461" s="3">
        <v>0</v>
      </c>
      <c r="AA4461" s="3">
        <v>0</v>
      </c>
      <c r="AB4461" s="3">
        <v>0</v>
      </c>
      <c r="AC4461" s="3">
        <v>0</v>
      </c>
      <c r="AD4461" s="3">
        <v>0</v>
      </c>
      <c r="AE4461" s="3">
        <v>2.37162301505465</v>
      </c>
      <c r="AF4461" s="3">
        <v>0</v>
      </c>
      <c r="AG4461" s="3">
        <v>0</v>
      </c>
      <c r="AH4461" s="3">
        <v>0</v>
      </c>
      <c r="AI4461" s="3">
        <v>88.475836431226796</v>
      </c>
      <c r="AJ4461" s="3">
        <v>43.933224755700302</v>
      </c>
      <c r="AK4461" s="3">
        <v>84.792814860175596</v>
      </c>
      <c r="AL4461" s="3">
        <v>0</v>
      </c>
      <c r="AM4461" s="3">
        <v>28.3988578958928</v>
      </c>
      <c r="AN4461" s="3">
        <v>22.1876389506447</v>
      </c>
      <c r="AO4461" s="3">
        <v>36.3205514864283</v>
      </c>
      <c r="AQ4461" s="3">
        <v>82.470960929250296</v>
      </c>
      <c r="AR4461" s="3">
        <v>25.073529411764699</v>
      </c>
      <c r="AS4461" s="3">
        <v>29.725950782997799</v>
      </c>
      <c r="AT4461" s="3">
        <v>76.601088321473398</v>
      </c>
      <c r="AU4461" s="3">
        <v>75.214569813690602</v>
      </c>
      <c r="AV4461" s="3">
        <v>92.845188284518798</v>
      </c>
      <c r="AW4461" s="3">
        <v>45.255474452554701</v>
      </c>
      <c r="AX4461" s="3">
        <v>41.303890641430101</v>
      </c>
      <c r="AY4461" s="3">
        <v>69.098171116249702</v>
      </c>
      <c r="AZ4461" s="3">
        <v>96.468362413285703</v>
      </c>
      <c r="BA4461" s="3">
        <v>54.853556485355597</v>
      </c>
      <c r="BB4461" s="3">
        <v>55.8251411838528</v>
      </c>
      <c r="BC4461" s="3">
        <v>99.663228793938103</v>
      </c>
      <c r="BD4461" s="3">
        <v>29.638958858102399</v>
      </c>
      <c r="BE4461" s="3">
        <v>6.4867127014019701</v>
      </c>
      <c r="BF4461" s="3">
        <v>88.795459323102804</v>
      </c>
      <c r="BG4461" s="3">
        <v>7.5451870533837697</v>
      </c>
      <c r="BH4461" s="3">
        <v>97.697781498534994</v>
      </c>
      <c r="BI4461" s="3">
        <v>39.100418410041797</v>
      </c>
      <c r="BJ4461" s="3">
        <v>0</v>
      </c>
      <c r="BK4461" s="3">
        <v>97.076271186440707</v>
      </c>
      <c r="BL4461" s="3">
        <v>34.715242881072001</v>
      </c>
    </row>
    <row r="4462" spans="1:64" x14ac:dyDescent="0.3">
      <c r="A4462" s="3" t="s">
        <v>5399</v>
      </c>
      <c r="B4462" s="4" t="s">
        <v>75</v>
      </c>
      <c r="C4462" s="3" t="s">
        <v>2544</v>
      </c>
      <c r="D4462" s="3" t="s">
        <v>5021</v>
      </c>
      <c r="E4462" s="3" t="s">
        <v>5247</v>
      </c>
      <c r="F4462" s="3" t="s">
        <v>69</v>
      </c>
      <c r="G4462" s="3" t="s">
        <v>139</v>
      </c>
      <c r="H4462" s="3" t="s">
        <v>71</v>
      </c>
      <c r="I4462" s="3" t="s">
        <v>78</v>
      </c>
      <c r="J4462" s="3">
        <v>194</v>
      </c>
      <c r="K4462" s="3">
        <v>62</v>
      </c>
      <c r="L4462" s="3">
        <v>0</v>
      </c>
      <c r="M4462" s="3">
        <v>0</v>
      </c>
      <c r="N4462" s="3">
        <v>0</v>
      </c>
      <c r="O4462" s="3"/>
      <c r="P4462" s="3">
        <v>26.2407</v>
      </c>
      <c r="Q4462" s="3">
        <v>0</v>
      </c>
      <c r="R4462" s="3">
        <v>27.597382396428699</v>
      </c>
      <c r="S4462" s="3"/>
      <c r="T4462" s="3">
        <v>19.034907597535899</v>
      </c>
      <c r="U4462" s="3">
        <v>9.0290661719233096</v>
      </c>
      <c r="V4462" s="3">
        <v>0.14300306435137899</v>
      </c>
      <c r="W4462" s="3">
        <v>0</v>
      </c>
      <c r="X4462" s="3">
        <v>0</v>
      </c>
      <c r="Y4462" s="3"/>
      <c r="Z4462" s="3">
        <v>0</v>
      </c>
      <c r="AA4462" s="3">
        <v>0</v>
      </c>
      <c r="AB4462" s="3">
        <v>0</v>
      </c>
      <c r="AC4462" s="3">
        <v>0</v>
      </c>
      <c r="AD4462" s="3">
        <v>0</v>
      </c>
      <c r="AE4462" s="3">
        <v>7.3210971334295696</v>
      </c>
      <c r="AF4462" s="3">
        <v>0</v>
      </c>
      <c r="AG4462" s="3">
        <v>0</v>
      </c>
      <c r="AH4462" s="3">
        <v>10.6275303643725</v>
      </c>
      <c r="AI4462" s="3">
        <v>43.6802973977695</v>
      </c>
      <c r="AJ4462" s="3">
        <v>43.933224755700302</v>
      </c>
      <c r="AK4462" s="3">
        <v>97.672994488671193</v>
      </c>
      <c r="AL4462" s="3">
        <v>67.418899858956294</v>
      </c>
      <c r="AM4462" s="3">
        <v>48.166044366351898</v>
      </c>
      <c r="AN4462" s="3"/>
      <c r="AO4462" s="3"/>
      <c r="AQ4462" s="3"/>
      <c r="AR4462" s="3"/>
      <c r="AS4462" s="3"/>
      <c r="AT4462" s="3"/>
      <c r="AU4462" s="3"/>
      <c r="AV4462" s="3"/>
      <c r="AW4462" s="3"/>
      <c r="AX4462" s="3"/>
      <c r="AY4462" s="3"/>
      <c r="AZ4462" s="3"/>
      <c r="BA4462" s="3"/>
      <c r="BB4462" s="3"/>
      <c r="BC4462" s="3"/>
      <c r="BD4462" s="3"/>
      <c r="BE4462" s="3"/>
      <c r="BF4462" s="3"/>
      <c r="BG4462" s="3"/>
      <c r="BH4462" s="3"/>
      <c r="BI4462" s="3"/>
      <c r="BJ4462" s="3"/>
      <c r="BK4462" s="3"/>
      <c r="BL4462" s="3"/>
    </row>
    <row r="4463" spans="1:64" x14ac:dyDescent="0.3">
      <c r="A4463" s="3" t="s">
        <v>5400</v>
      </c>
      <c r="B4463" s="4" t="s">
        <v>75</v>
      </c>
      <c r="C4463" s="3" t="s">
        <v>2544</v>
      </c>
      <c r="D4463" s="3" t="s">
        <v>5021</v>
      </c>
      <c r="E4463" s="3" t="s">
        <v>5397</v>
      </c>
      <c r="F4463" s="3" t="s">
        <v>69</v>
      </c>
      <c r="G4463" s="3" t="s">
        <v>101</v>
      </c>
      <c r="H4463" s="3" t="s">
        <v>71</v>
      </c>
      <c r="I4463" s="3" t="s">
        <v>71</v>
      </c>
      <c r="J4463" s="3">
        <v>2217</v>
      </c>
      <c r="K4463" s="3">
        <v>605</v>
      </c>
      <c r="L4463" s="3">
        <v>19.083500000000001</v>
      </c>
      <c r="M4463" s="3">
        <v>0</v>
      </c>
      <c r="N4463" s="3">
        <v>32.041699999999999</v>
      </c>
      <c r="O4463" s="3">
        <v>63.987333094227701</v>
      </c>
      <c r="P4463" s="3">
        <v>5.0041000000000002</v>
      </c>
      <c r="Q4463" s="3">
        <v>38.836599999999997</v>
      </c>
      <c r="R4463" s="3">
        <v>21.020912057156799</v>
      </c>
      <c r="S4463" s="3">
        <v>42.966421037070901</v>
      </c>
      <c r="T4463" s="3">
        <v>16.694045174538001</v>
      </c>
      <c r="U4463" s="3">
        <v>7.2150072150072102</v>
      </c>
      <c r="V4463" s="3">
        <v>4.2696629213483099</v>
      </c>
      <c r="W4463" s="3">
        <v>11.003982393628201</v>
      </c>
      <c r="X4463" s="3">
        <v>0</v>
      </c>
      <c r="Y4463" s="3">
        <v>87.083067771404302</v>
      </c>
      <c r="Z4463" s="3">
        <v>0</v>
      </c>
      <c r="AA4463" s="3">
        <v>0</v>
      </c>
      <c r="AB4463" s="3">
        <v>0</v>
      </c>
      <c r="AC4463" s="3">
        <v>0</v>
      </c>
      <c r="AD4463" s="3">
        <v>0</v>
      </c>
      <c r="AE4463" s="3">
        <v>1.8354299855640299</v>
      </c>
      <c r="AF4463" s="3">
        <v>0</v>
      </c>
      <c r="AG4463" s="3">
        <v>0</v>
      </c>
      <c r="AH4463" s="3">
        <v>0</v>
      </c>
      <c r="AI4463" s="3">
        <v>51.115241635687703</v>
      </c>
      <c r="AJ4463" s="3">
        <v>43.933224755700302</v>
      </c>
      <c r="AK4463" s="3">
        <v>83.078179220248998</v>
      </c>
      <c r="AL4463" s="3">
        <v>0</v>
      </c>
      <c r="AM4463" s="3">
        <v>20.975181199209299</v>
      </c>
      <c r="AN4463" s="3">
        <v>50.244553134726502</v>
      </c>
      <c r="AO4463" s="3">
        <v>21.327014218009499</v>
      </c>
      <c r="AQ4463" s="3">
        <v>70.686378035902806</v>
      </c>
      <c r="AR4463" s="3">
        <v>16.078431372549002</v>
      </c>
      <c r="AS4463" s="3">
        <v>23.461968680089502</v>
      </c>
      <c r="AT4463" s="3">
        <v>35.161155295102603</v>
      </c>
      <c r="AU4463" s="3">
        <v>21.896587816621299</v>
      </c>
      <c r="AV4463" s="3">
        <v>88.891213389121305</v>
      </c>
      <c r="AW4463" s="3">
        <v>0</v>
      </c>
      <c r="AX4463" s="3">
        <v>46.771819137749702</v>
      </c>
      <c r="AY4463" s="3">
        <v>72.797981921379005</v>
      </c>
      <c r="AZ4463" s="3">
        <v>92.789573260458297</v>
      </c>
      <c r="BA4463" s="3">
        <v>40</v>
      </c>
      <c r="BB4463" s="3">
        <v>71.679564944572306</v>
      </c>
      <c r="BC4463" s="3">
        <v>97.937276362871003</v>
      </c>
      <c r="BD4463" s="3">
        <v>76.301427371956294</v>
      </c>
      <c r="BE4463" s="3">
        <v>38.062356141452199</v>
      </c>
      <c r="BF4463" s="3">
        <v>96.237124237965105</v>
      </c>
      <c r="BG4463" s="3">
        <v>8.3438419503993302</v>
      </c>
      <c r="BH4463" s="3">
        <v>94.0351611552951</v>
      </c>
      <c r="BI4463" s="3">
        <v>7.4686192468619303</v>
      </c>
      <c r="BJ4463" s="3">
        <v>0</v>
      </c>
      <c r="BK4463" s="3">
        <v>27.9872881355932</v>
      </c>
      <c r="BL4463" s="3">
        <v>5.2135678391959797</v>
      </c>
    </row>
    <row r="4464" spans="1:64" x14ac:dyDescent="0.3">
      <c r="A4464" s="3" t="s">
        <v>5401</v>
      </c>
      <c r="B4464" s="4" t="s">
        <v>75</v>
      </c>
      <c r="C4464" s="3" t="s">
        <v>2544</v>
      </c>
      <c r="D4464" s="3" t="s">
        <v>5021</v>
      </c>
      <c r="E4464" s="3" t="s">
        <v>5385</v>
      </c>
      <c r="F4464" s="3" t="s">
        <v>69</v>
      </c>
      <c r="G4464" s="3" t="s">
        <v>101</v>
      </c>
      <c r="H4464" s="3" t="s">
        <v>71</v>
      </c>
      <c r="I4464" s="3" t="s">
        <v>71</v>
      </c>
      <c r="J4464" s="3">
        <v>6188</v>
      </c>
      <c r="K4464" s="3">
        <v>2369</v>
      </c>
      <c r="L4464" s="3">
        <v>5.0220000000000002</v>
      </c>
      <c r="M4464" s="3">
        <v>0</v>
      </c>
      <c r="N4464" s="3">
        <v>8.9046000000000003</v>
      </c>
      <c r="O4464" s="3">
        <v>51.203791567023401</v>
      </c>
      <c r="P4464" s="3">
        <v>8.3747000000000007</v>
      </c>
      <c r="Q4464" s="3">
        <v>12.0946</v>
      </c>
      <c r="R4464" s="3">
        <v>22.4819024890737</v>
      </c>
      <c r="S4464" s="3">
        <v>28.721889077949701</v>
      </c>
      <c r="T4464" s="3">
        <v>17.3921971252567</v>
      </c>
      <c r="U4464" s="3">
        <v>5.4834054834054804</v>
      </c>
      <c r="V4464" s="3">
        <v>5.8631256384065402</v>
      </c>
      <c r="W4464" s="3">
        <v>5.3447914483336803</v>
      </c>
      <c r="X4464" s="3">
        <v>0</v>
      </c>
      <c r="Y4464" s="3">
        <v>29.806670915657499</v>
      </c>
      <c r="Z4464" s="3">
        <v>20.9891435464415</v>
      </c>
      <c r="AA4464" s="3">
        <v>0</v>
      </c>
      <c r="AB4464" s="3">
        <v>0</v>
      </c>
      <c r="AC4464" s="3">
        <v>0</v>
      </c>
      <c r="AD4464" s="3">
        <v>0</v>
      </c>
      <c r="AE4464" s="3">
        <v>1.2579913384202901</v>
      </c>
      <c r="AF4464" s="3">
        <v>0</v>
      </c>
      <c r="AG4464" s="3">
        <v>0</v>
      </c>
      <c r="AH4464" s="3">
        <v>16.0425101214575</v>
      </c>
      <c r="AI4464" s="3">
        <v>66.821561338289996</v>
      </c>
      <c r="AJ4464" s="3">
        <v>43.933224755700302</v>
      </c>
      <c r="AK4464" s="3">
        <v>75.423555827719994</v>
      </c>
      <c r="AL4464" s="3">
        <v>0</v>
      </c>
      <c r="AM4464" s="3">
        <v>29.7605974083022</v>
      </c>
      <c r="AN4464" s="3">
        <v>28.679413072476699</v>
      </c>
      <c r="AO4464" s="3">
        <v>7.1520896165445897</v>
      </c>
      <c r="AQ4464" s="3">
        <v>44.625131995776101</v>
      </c>
      <c r="AR4464" s="3">
        <v>19.436274509803901</v>
      </c>
      <c r="AS4464" s="3">
        <v>0</v>
      </c>
      <c r="AT4464" s="3">
        <v>40.498116366680598</v>
      </c>
      <c r="AU4464" s="3">
        <v>6.0916893447770599</v>
      </c>
      <c r="AV4464" s="3">
        <v>33.912133891213401</v>
      </c>
      <c r="AW4464" s="3">
        <v>0.17174753112923999</v>
      </c>
      <c r="AX4464" s="3">
        <v>30.3259726603575</v>
      </c>
      <c r="AY4464" s="3">
        <v>37.7338658818583</v>
      </c>
      <c r="AZ4464" s="3">
        <v>59.028799663653601</v>
      </c>
      <c r="BA4464" s="3">
        <v>38.200836820083701</v>
      </c>
      <c r="BB4464" s="3">
        <v>3.78581886634595</v>
      </c>
      <c r="BC4464" s="3">
        <v>69.353820248368805</v>
      </c>
      <c r="BD4464" s="3">
        <v>39.210747271200702</v>
      </c>
      <c r="BE4464" s="3">
        <v>92.592592592592595</v>
      </c>
      <c r="BF4464" s="3">
        <v>46.962371242379703</v>
      </c>
      <c r="BG4464" s="3">
        <v>13.2828919714166</v>
      </c>
      <c r="BH4464" s="3">
        <v>58.497279196316498</v>
      </c>
      <c r="BI4464" s="3">
        <v>17.489539748954002</v>
      </c>
      <c r="BJ4464" s="3">
        <v>0</v>
      </c>
      <c r="BK4464" s="3">
        <v>37.161016949152497</v>
      </c>
      <c r="BL4464" s="3">
        <v>7.66331658291457</v>
      </c>
    </row>
    <row r="4465" spans="1:64" x14ac:dyDescent="0.3">
      <c r="A4465" s="3" t="s">
        <v>5402</v>
      </c>
      <c r="B4465" s="4" t="s">
        <v>75</v>
      </c>
      <c r="C4465" s="3" t="s">
        <v>2544</v>
      </c>
      <c r="D4465" s="3" t="s">
        <v>5021</v>
      </c>
      <c r="E4465" s="3" t="s">
        <v>5403</v>
      </c>
      <c r="F4465" s="3" t="s">
        <v>69</v>
      </c>
      <c r="G4465" s="3" t="s">
        <v>101</v>
      </c>
      <c r="H4465" s="3" t="s">
        <v>71</v>
      </c>
      <c r="I4465" s="3" t="s">
        <v>71</v>
      </c>
      <c r="J4465" s="3">
        <v>4262</v>
      </c>
      <c r="K4465" s="3">
        <v>1421</v>
      </c>
      <c r="L4465" s="3">
        <v>5.3148999999999997</v>
      </c>
      <c r="M4465" s="3">
        <v>0</v>
      </c>
      <c r="N4465" s="3">
        <v>9.4261999999999997</v>
      </c>
      <c r="O4465" s="3">
        <v>51.625168926090403</v>
      </c>
      <c r="P4465" s="3">
        <v>34.5533</v>
      </c>
      <c r="Q4465" s="3">
        <v>4.1222000000000003</v>
      </c>
      <c r="R4465" s="3">
        <v>29.362941816193899</v>
      </c>
      <c r="S4465" s="3">
        <v>22.2622271098965</v>
      </c>
      <c r="T4465" s="3">
        <v>19.630390143737198</v>
      </c>
      <c r="U4465" s="3">
        <v>3.9167182024324898</v>
      </c>
      <c r="V4465" s="3">
        <v>8.4371807967313597</v>
      </c>
      <c r="W4465" s="3">
        <v>5.8268706770069203</v>
      </c>
      <c r="X4465" s="3">
        <v>0</v>
      </c>
      <c r="Y4465" s="3">
        <v>82.812831952411301</v>
      </c>
      <c r="Z4465" s="3">
        <v>12.4849215922799</v>
      </c>
      <c r="AA4465" s="3">
        <v>0</v>
      </c>
      <c r="AB4465" s="3">
        <v>0</v>
      </c>
      <c r="AC4465" s="3">
        <v>0</v>
      </c>
      <c r="AD4465" s="3">
        <v>0</v>
      </c>
      <c r="AE4465" s="3">
        <v>0.80428954423592502</v>
      </c>
      <c r="AF4465" s="3">
        <v>57.4183976261128</v>
      </c>
      <c r="AG4465" s="3">
        <v>0</v>
      </c>
      <c r="AH4465" s="3">
        <v>53.441295546558699</v>
      </c>
      <c r="AI4465" s="3">
        <v>73.791821561338296</v>
      </c>
      <c r="AJ4465" s="3">
        <v>43.933224755700302</v>
      </c>
      <c r="AK4465" s="3">
        <v>82.751581955501095</v>
      </c>
      <c r="AL4465" s="3">
        <v>0</v>
      </c>
      <c r="AM4465" s="3">
        <v>24.577201844937399</v>
      </c>
      <c r="AN4465" s="3">
        <v>36.905291240551399</v>
      </c>
      <c r="AO4465" s="3">
        <v>23.244291253769902</v>
      </c>
      <c r="AQ4465" s="3">
        <v>8.2787750791974695</v>
      </c>
      <c r="AR4465" s="3">
        <v>0</v>
      </c>
      <c r="AS4465" s="3">
        <v>0</v>
      </c>
      <c r="AT4465" s="3">
        <v>22.0385098367518</v>
      </c>
      <c r="AU4465" s="3">
        <v>6.1544902658572296</v>
      </c>
      <c r="AV4465" s="3">
        <v>42.029288702928902</v>
      </c>
      <c r="AW4465" s="3">
        <v>29.347359381708898</v>
      </c>
      <c r="AX4465" s="3">
        <v>33.438485804416402</v>
      </c>
      <c r="AY4465" s="3">
        <v>37.7338658818583</v>
      </c>
      <c r="AZ4465" s="3">
        <v>59.028799663653601</v>
      </c>
      <c r="BA4465" s="3">
        <v>12.7824267782427</v>
      </c>
      <c r="BB4465" s="3">
        <v>3.78581886634595</v>
      </c>
      <c r="BC4465" s="3">
        <v>69.353820248368805</v>
      </c>
      <c r="BD4465" s="3">
        <v>46.032745591939502</v>
      </c>
      <c r="BE4465" s="3">
        <v>34.5051265955221</v>
      </c>
      <c r="BF4465" s="3">
        <v>46.962371242379703</v>
      </c>
      <c r="BG4465" s="3">
        <v>7.8814627994955897</v>
      </c>
      <c r="BH4465" s="3">
        <v>58.497279196316498</v>
      </c>
      <c r="BI4465" s="3">
        <v>9.1841004184100399</v>
      </c>
      <c r="BJ4465" s="3">
        <v>0</v>
      </c>
      <c r="BK4465" s="3">
        <v>0.55084745762711895</v>
      </c>
      <c r="BL4465" s="3">
        <v>1.69597989949749</v>
      </c>
    </row>
    <row r="4466" spans="1:64" x14ac:dyDescent="0.3">
      <c r="A4466" s="3" t="s">
        <v>5404</v>
      </c>
      <c r="B4466" s="4" t="s">
        <v>75</v>
      </c>
      <c r="C4466" s="3" t="s">
        <v>2544</v>
      </c>
      <c r="D4466" s="3" t="s">
        <v>5021</v>
      </c>
      <c r="E4466" s="3" t="s">
        <v>5405</v>
      </c>
      <c r="F4466" s="3" t="s">
        <v>69</v>
      </c>
      <c r="G4466" s="3" t="s">
        <v>101</v>
      </c>
      <c r="H4466" s="3" t="s">
        <v>71</v>
      </c>
      <c r="I4466" s="3" t="s">
        <v>71</v>
      </c>
      <c r="J4466" s="3">
        <v>7733</v>
      </c>
      <c r="K4466" s="3">
        <v>2580</v>
      </c>
      <c r="L4466" s="3">
        <v>11.2157</v>
      </c>
      <c r="M4466" s="3">
        <v>0</v>
      </c>
      <c r="N4466" s="3">
        <v>19.5976</v>
      </c>
      <c r="O4466" s="3">
        <v>57.968775831665802</v>
      </c>
      <c r="P4466" s="3">
        <v>27.005800000000001</v>
      </c>
      <c r="Q4466" s="3">
        <v>14.3126</v>
      </c>
      <c r="R4466" s="3">
        <v>27.761691309540598</v>
      </c>
      <c r="S4466" s="3">
        <v>30.2070845221252</v>
      </c>
      <c r="T4466" s="3">
        <v>17.125256673511299</v>
      </c>
      <c r="U4466" s="3">
        <v>10.1834673263245</v>
      </c>
      <c r="V4466" s="3">
        <v>28.9479060265577</v>
      </c>
      <c r="W4466" s="3">
        <v>11.0459023265563</v>
      </c>
      <c r="X4466" s="3">
        <v>0</v>
      </c>
      <c r="Y4466" s="3">
        <v>86.934353091140906</v>
      </c>
      <c r="Z4466" s="3">
        <v>0</v>
      </c>
      <c r="AA4466" s="3">
        <v>0</v>
      </c>
      <c r="AB4466" s="3">
        <v>13.703703703703701</v>
      </c>
      <c r="AC4466" s="3">
        <v>0</v>
      </c>
      <c r="AD4466" s="3">
        <v>20.1492537313433</v>
      </c>
      <c r="AE4466" s="3">
        <v>1.07238605898123</v>
      </c>
      <c r="AF4466" s="3">
        <v>0</v>
      </c>
      <c r="AG4466" s="3">
        <v>0</v>
      </c>
      <c r="AH4466" s="3">
        <v>64.574898785425106</v>
      </c>
      <c r="AI4466" s="3">
        <v>28.438661710037199</v>
      </c>
      <c r="AJ4466" s="3">
        <v>51.4861563517915</v>
      </c>
      <c r="AK4466" s="3">
        <v>87.915901204327398</v>
      </c>
      <c r="AL4466" s="3">
        <v>0</v>
      </c>
      <c r="AM4466" s="3">
        <v>19.723259389413599</v>
      </c>
      <c r="AN4466" s="3">
        <v>7.4255224544241898</v>
      </c>
      <c r="AO4466" s="3">
        <v>25.700129254631602</v>
      </c>
      <c r="AQ4466" s="3">
        <v>30.454065469905</v>
      </c>
      <c r="AR4466" s="3">
        <v>0</v>
      </c>
      <c r="AS4466" s="3">
        <v>0</v>
      </c>
      <c r="AT4466" s="3">
        <v>8.1414817915445798</v>
      </c>
      <c r="AU4466" s="3">
        <v>16.432907682646</v>
      </c>
      <c r="AV4466" s="3">
        <v>20</v>
      </c>
      <c r="AW4466" s="3">
        <v>73.014169171318201</v>
      </c>
      <c r="AX4466" s="3">
        <v>38.3806519453207</v>
      </c>
      <c r="AY4466" s="3">
        <v>32.814799243220499</v>
      </c>
      <c r="AZ4466" s="3">
        <v>19.424006726928699</v>
      </c>
      <c r="BA4466" s="3">
        <v>38.661087866108801</v>
      </c>
      <c r="BB4466" s="3">
        <v>2.9282576866764298</v>
      </c>
      <c r="BC4466" s="3">
        <v>60.050515680909299</v>
      </c>
      <c r="BD4466" s="3">
        <v>7.1788413098236799</v>
      </c>
      <c r="BE4466" s="3">
        <v>46.620631931366397</v>
      </c>
      <c r="BF4466" s="3">
        <v>52.932520496111003</v>
      </c>
      <c r="BG4466" s="3">
        <v>39.701555275325802</v>
      </c>
      <c r="BH4466" s="3">
        <v>58.497279196316498</v>
      </c>
      <c r="BI4466" s="3">
        <v>12.510460251046</v>
      </c>
      <c r="BJ4466" s="3">
        <v>66.247518199867599</v>
      </c>
      <c r="BK4466" s="3">
        <v>88.453389830508499</v>
      </c>
      <c r="BL4466" s="3">
        <v>6.7211055276381897</v>
      </c>
    </row>
    <row r="4467" spans="1:64" x14ac:dyDescent="0.3">
      <c r="A4467" s="3" t="s">
        <v>5406</v>
      </c>
      <c r="B4467" s="4" t="s">
        <v>75</v>
      </c>
      <c r="C4467" s="3" t="s">
        <v>2544</v>
      </c>
      <c r="D4467" s="3" t="s">
        <v>5021</v>
      </c>
      <c r="E4467" s="3" t="s">
        <v>5407</v>
      </c>
      <c r="F4467" s="3" t="s">
        <v>69</v>
      </c>
      <c r="G4467" s="3" t="s">
        <v>139</v>
      </c>
      <c r="H4467" s="3" t="s">
        <v>71</v>
      </c>
      <c r="I4467" s="3" t="s">
        <v>71</v>
      </c>
      <c r="J4467" s="3">
        <v>1731</v>
      </c>
      <c r="K4467" s="3">
        <v>684</v>
      </c>
      <c r="L4467" s="3">
        <v>17.514099999999999</v>
      </c>
      <c r="M4467" s="3">
        <v>0</v>
      </c>
      <c r="N4467" s="3">
        <v>29.7317</v>
      </c>
      <c r="O4467" s="3">
        <v>63.026054598333801</v>
      </c>
      <c r="P4467" s="3">
        <v>27.0885</v>
      </c>
      <c r="Q4467" s="3">
        <v>22.117599999999999</v>
      </c>
      <c r="R4467" s="3">
        <v>27.773195358720798</v>
      </c>
      <c r="S4467" s="3">
        <v>35.252859239613002</v>
      </c>
      <c r="T4467" s="3">
        <v>14.4558521560575</v>
      </c>
      <c r="U4467" s="3">
        <v>5.0505050505050502</v>
      </c>
      <c r="V4467" s="3">
        <v>29.193054136874402</v>
      </c>
      <c r="W4467" s="3">
        <v>6.0993502410396099</v>
      </c>
      <c r="X4467" s="3">
        <v>0</v>
      </c>
      <c r="Y4467" s="3">
        <v>98.087954110898707</v>
      </c>
      <c r="Z4467" s="3">
        <v>0</v>
      </c>
      <c r="AA4467" s="3">
        <v>0</v>
      </c>
      <c r="AB4467" s="3">
        <v>0</v>
      </c>
      <c r="AC4467" s="3">
        <v>0</v>
      </c>
      <c r="AD4467" s="3">
        <v>0</v>
      </c>
      <c r="AE4467" s="3">
        <v>0.90740358836873602</v>
      </c>
      <c r="AF4467" s="3">
        <v>0</v>
      </c>
      <c r="AG4467" s="3">
        <v>0</v>
      </c>
      <c r="AH4467" s="3">
        <v>70.495951417004093</v>
      </c>
      <c r="AI4467" s="3">
        <v>37.639405204460999</v>
      </c>
      <c r="AJ4467" s="3">
        <v>52.483713355048899</v>
      </c>
      <c r="AK4467" s="3">
        <v>81.281894264135502</v>
      </c>
      <c r="AL4467" s="3">
        <v>0</v>
      </c>
      <c r="AM4467" s="3">
        <v>25.499670546892201</v>
      </c>
      <c r="AN4467" s="3">
        <v>15.3401511783015</v>
      </c>
      <c r="AO4467" s="3">
        <v>36.535975872468804</v>
      </c>
      <c r="AQ4467" s="3">
        <v>38.9651531151003</v>
      </c>
      <c r="AR4467" s="3">
        <v>22.279411764705898</v>
      </c>
      <c r="AS4467" s="3">
        <v>0</v>
      </c>
      <c r="AT4467" s="3">
        <v>33.068229384679803</v>
      </c>
      <c r="AU4467" s="3">
        <v>4.6891354406531303</v>
      </c>
      <c r="AV4467" s="3">
        <v>22.092050209204999</v>
      </c>
      <c r="AW4467" s="3">
        <v>26.663804207814501</v>
      </c>
      <c r="AX4467" s="3">
        <v>61.219768664563603</v>
      </c>
      <c r="AY4467" s="3">
        <v>51.671221357998697</v>
      </c>
      <c r="AZ4467" s="3">
        <v>83.371873029220097</v>
      </c>
      <c r="BA4467" s="3">
        <v>60.878661087866099</v>
      </c>
      <c r="BB4467" s="3">
        <v>36.226730809454097</v>
      </c>
      <c r="BC4467" s="3">
        <v>92.591033466638606</v>
      </c>
      <c r="BD4467" s="3">
        <v>12.2586062132662</v>
      </c>
      <c r="BE4467" s="3">
        <v>97.802887633396097</v>
      </c>
      <c r="BF4467" s="3">
        <v>10.973302501576599</v>
      </c>
      <c r="BG4467" s="3">
        <v>5.4434636401849499</v>
      </c>
      <c r="BH4467" s="3">
        <v>82.524068647969898</v>
      </c>
      <c r="BI4467" s="3">
        <v>7.4476987447698804</v>
      </c>
      <c r="BJ4467" s="3">
        <v>0</v>
      </c>
      <c r="BK4467" s="3">
        <v>88.368644067796595</v>
      </c>
      <c r="BL4467" s="3">
        <v>7.2864321608040203</v>
      </c>
    </row>
    <row r="4468" spans="1:64" x14ac:dyDescent="0.3">
      <c r="A4468" s="3" t="s">
        <v>5408</v>
      </c>
      <c r="B4468" s="4" t="s">
        <v>65</v>
      </c>
      <c r="C4468" s="3" t="s">
        <v>2544</v>
      </c>
      <c r="D4468" s="3" t="s">
        <v>5021</v>
      </c>
      <c r="E4468" s="3" t="s">
        <v>5409</v>
      </c>
      <c r="F4468" s="3" t="s">
        <v>69</v>
      </c>
      <c r="G4468" s="3" t="s">
        <v>139</v>
      </c>
      <c r="H4468" s="3" t="s">
        <v>71</v>
      </c>
      <c r="I4468" s="3" t="s">
        <v>71</v>
      </c>
      <c r="J4468" s="3">
        <v>6827</v>
      </c>
      <c r="K4468" s="3">
        <v>3432</v>
      </c>
      <c r="L4468" s="3">
        <v>78.217200000000005</v>
      </c>
      <c r="M4468" s="3">
        <v>0</v>
      </c>
      <c r="N4468" s="3">
        <v>88.636399999999995</v>
      </c>
      <c r="O4468" s="3">
        <v>95.726622834767696</v>
      </c>
      <c r="P4468" s="3">
        <v>85.67</v>
      </c>
      <c r="Q4468" s="3">
        <v>67.022400000000005</v>
      </c>
      <c r="R4468" s="3">
        <v>40.9283586227303</v>
      </c>
      <c r="S4468" s="3">
        <v>54.798264212037402</v>
      </c>
      <c r="T4468" s="3">
        <v>15.811088295687901</v>
      </c>
      <c r="U4468" s="3">
        <v>5.6070913213770401</v>
      </c>
      <c r="V4468" s="3">
        <v>60.224719101123597</v>
      </c>
      <c r="W4468" s="3">
        <v>21.840285055543902</v>
      </c>
      <c r="X4468" s="3">
        <v>0.214669051878354</v>
      </c>
      <c r="Y4468" s="3">
        <v>45.315487571701702</v>
      </c>
      <c r="Z4468" s="3">
        <v>96.260554885404105</v>
      </c>
      <c r="AA4468" s="3">
        <v>0</v>
      </c>
      <c r="AB4468" s="3">
        <v>31.481481481481499</v>
      </c>
      <c r="AC4468" s="3">
        <v>0</v>
      </c>
      <c r="AD4468" s="3">
        <v>0</v>
      </c>
      <c r="AE4468" s="3">
        <v>0.55681583831717896</v>
      </c>
      <c r="AF4468" s="3">
        <v>92.210682492581597</v>
      </c>
      <c r="AG4468" s="3">
        <v>74.731182795698899</v>
      </c>
      <c r="AH4468" s="3">
        <v>83.350202429149803</v>
      </c>
      <c r="AI4468" s="3">
        <v>31.877323420074401</v>
      </c>
      <c r="AJ4468" s="3">
        <v>44.238599348534201</v>
      </c>
      <c r="AK4468" s="3">
        <v>72.729128393549701</v>
      </c>
      <c r="AL4468" s="3">
        <v>60.014104372355398</v>
      </c>
      <c r="AM4468" s="3">
        <v>23.1934987920053</v>
      </c>
      <c r="AN4468" s="3">
        <v>44.642063139172997</v>
      </c>
      <c r="AO4468" s="3">
        <v>60.1249461439035</v>
      </c>
      <c r="AQ4468" s="3">
        <v>31.8901795142555</v>
      </c>
      <c r="AR4468" s="3">
        <v>15.661764705882399</v>
      </c>
      <c r="AS4468" s="3">
        <v>21.756152125279598</v>
      </c>
      <c r="AT4468" s="3">
        <v>51.9464210966932</v>
      </c>
      <c r="AU4468" s="3">
        <v>66.548042704626297</v>
      </c>
      <c r="AV4468" s="3">
        <v>86.694560669456095</v>
      </c>
      <c r="AW4468" s="3">
        <v>0</v>
      </c>
      <c r="AX4468" s="3">
        <v>60.9674027339642</v>
      </c>
      <c r="AY4468" s="3">
        <v>51.671221357998697</v>
      </c>
      <c r="AZ4468" s="3">
        <v>83.371873029220097</v>
      </c>
      <c r="BA4468" s="3">
        <v>87.217573221757306</v>
      </c>
      <c r="BB4468" s="3">
        <v>36.226730809454097</v>
      </c>
      <c r="BC4468" s="3">
        <v>92.591033466638606</v>
      </c>
      <c r="BD4468" s="3">
        <v>70.298068849706098</v>
      </c>
      <c r="BE4468" s="3">
        <v>98.870056497175099</v>
      </c>
      <c r="BF4468" s="3">
        <v>10.973302501576599</v>
      </c>
      <c r="BG4468" s="3">
        <v>50.903741067675497</v>
      </c>
      <c r="BH4468" s="3">
        <v>94.0351611552951</v>
      </c>
      <c r="BI4468" s="3">
        <v>3.5774058577405898</v>
      </c>
      <c r="BJ4468" s="3">
        <v>99.404367968232904</v>
      </c>
      <c r="BK4468" s="3">
        <v>84.809322033898297</v>
      </c>
      <c r="BL4468" s="3">
        <v>26.235343383584599</v>
      </c>
    </row>
    <row r="4469" spans="1:64" x14ac:dyDescent="0.3">
      <c r="A4469" s="3" t="s">
        <v>5410</v>
      </c>
      <c r="B4469" s="4" t="s">
        <v>65</v>
      </c>
      <c r="C4469" s="3" t="s">
        <v>2544</v>
      </c>
      <c r="D4469" s="3" t="s">
        <v>5021</v>
      </c>
      <c r="E4469" s="3" t="s">
        <v>5411</v>
      </c>
      <c r="F4469" s="3" t="s">
        <v>69</v>
      </c>
      <c r="G4469" s="3" t="s">
        <v>101</v>
      </c>
      <c r="H4469" s="3" t="s">
        <v>71</v>
      </c>
      <c r="I4469" s="3" t="s">
        <v>71</v>
      </c>
      <c r="J4469" s="3">
        <v>6388</v>
      </c>
      <c r="K4469" s="3">
        <v>2004</v>
      </c>
      <c r="L4469" s="3">
        <v>87.654300000000006</v>
      </c>
      <c r="M4469" s="3">
        <v>0</v>
      </c>
      <c r="N4469" s="3">
        <v>94.485799999999998</v>
      </c>
      <c r="O4469" s="3">
        <v>103.642598253093</v>
      </c>
      <c r="P4469" s="3">
        <v>68.507000000000005</v>
      </c>
      <c r="Q4469" s="3">
        <v>87.361400000000003</v>
      </c>
      <c r="R4469" s="3">
        <v>35.855461732800798</v>
      </c>
      <c r="S4469" s="3">
        <v>67.787136520292407</v>
      </c>
      <c r="T4469" s="3">
        <v>17.802874743326502</v>
      </c>
      <c r="U4469" s="3">
        <v>2.9066171923314799</v>
      </c>
      <c r="V4469" s="3">
        <v>51.889683350357501</v>
      </c>
      <c r="W4469" s="3">
        <v>39.677216516453598</v>
      </c>
      <c r="X4469" s="3">
        <v>79.785330948121597</v>
      </c>
      <c r="Y4469" s="3">
        <v>54.132143615891202</v>
      </c>
      <c r="Z4469" s="3">
        <v>52.291917973461999</v>
      </c>
      <c r="AA4469" s="3">
        <v>0</v>
      </c>
      <c r="AB4469" s="3">
        <v>0</v>
      </c>
      <c r="AC4469" s="3">
        <v>0</v>
      </c>
      <c r="AD4469" s="3">
        <v>0</v>
      </c>
      <c r="AE4469" s="3">
        <v>0.47432460301092999</v>
      </c>
      <c r="AF4469" s="3">
        <v>0</v>
      </c>
      <c r="AG4469" s="3">
        <v>74.731182795698899</v>
      </c>
      <c r="AH4469" s="3">
        <v>21.558704453441301</v>
      </c>
      <c r="AI4469" s="3">
        <v>34.851301115241597</v>
      </c>
      <c r="AJ4469" s="3">
        <v>43.933224755700302</v>
      </c>
      <c r="AK4469" s="3">
        <v>34.680547050418497</v>
      </c>
      <c r="AL4469" s="3">
        <v>73.272214386459794</v>
      </c>
      <c r="AM4469" s="3">
        <v>46.189325719305899</v>
      </c>
      <c r="AN4469" s="3">
        <v>39.9510893730547</v>
      </c>
      <c r="AO4469" s="3">
        <v>68.181818181818201</v>
      </c>
      <c r="AQ4469" s="3">
        <v>85.828933474128803</v>
      </c>
      <c r="AR4469" s="3">
        <v>78.382352941176507</v>
      </c>
      <c r="AS4469" s="3">
        <v>50.727069351230398</v>
      </c>
      <c r="AT4469" s="3">
        <v>68.103809125156999</v>
      </c>
      <c r="AU4469" s="3">
        <v>73.853883190286794</v>
      </c>
      <c r="AV4469" s="3">
        <v>93.410041841004201</v>
      </c>
      <c r="AW4469" s="3">
        <v>72.327179046801206</v>
      </c>
      <c r="AX4469" s="3">
        <v>40.252365930599403</v>
      </c>
      <c r="AY4469" s="3">
        <v>63.947866302291402</v>
      </c>
      <c r="AZ4469" s="3">
        <v>86.924532268236305</v>
      </c>
      <c r="BA4469" s="3">
        <v>69.3305439330544</v>
      </c>
      <c r="BB4469" s="3">
        <v>71.616816565572094</v>
      </c>
      <c r="BC4469" s="3">
        <v>82.382656282887794</v>
      </c>
      <c r="BD4469" s="3">
        <v>98.362720403022706</v>
      </c>
      <c r="BE4469" s="3">
        <v>21.259677756852899</v>
      </c>
      <c r="BF4469" s="3">
        <v>33.508513769182301</v>
      </c>
      <c r="BG4469" s="3">
        <v>80.601092896174904</v>
      </c>
      <c r="BH4469" s="3">
        <v>82.524068647969898</v>
      </c>
      <c r="BI4469" s="3">
        <v>53.221757322175698</v>
      </c>
      <c r="BJ4469" s="3">
        <v>66.710787557908702</v>
      </c>
      <c r="BK4469" s="3">
        <v>74.512711864406796</v>
      </c>
      <c r="BL4469" s="3">
        <v>44.9748743718593</v>
      </c>
    </row>
    <row r="4470" spans="1:64" x14ac:dyDescent="0.3">
      <c r="A4470" s="3" t="s">
        <v>5412</v>
      </c>
      <c r="B4470" s="4" t="s">
        <v>65</v>
      </c>
      <c r="C4470" s="3" t="s">
        <v>2544</v>
      </c>
      <c r="D4470" s="3" t="s">
        <v>5021</v>
      </c>
      <c r="E4470" s="3" t="s">
        <v>5411</v>
      </c>
      <c r="F4470" s="3" t="s">
        <v>69</v>
      </c>
      <c r="G4470" s="3" t="s">
        <v>139</v>
      </c>
      <c r="H4470" s="3" t="s">
        <v>71</v>
      </c>
      <c r="I4470" s="3" t="s">
        <v>71</v>
      </c>
      <c r="J4470" s="3">
        <v>6487</v>
      </c>
      <c r="K4470" s="3">
        <v>2551</v>
      </c>
      <c r="L4470" s="3">
        <v>81.732600000000005</v>
      </c>
      <c r="M4470" s="3">
        <v>0</v>
      </c>
      <c r="N4470" s="3">
        <v>91.095399999999998</v>
      </c>
      <c r="O4470" s="3">
        <v>98.403245916906698</v>
      </c>
      <c r="P4470" s="3">
        <v>79.301100000000005</v>
      </c>
      <c r="Q4470" s="3">
        <v>75.329599999999999</v>
      </c>
      <c r="R4470" s="3">
        <v>38.671136877832097</v>
      </c>
      <c r="S4470" s="3">
        <v>59.732109039074601</v>
      </c>
      <c r="T4470" s="3">
        <v>14.0657084188912</v>
      </c>
      <c r="U4470" s="3">
        <v>2.8653885796742902</v>
      </c>
      <c r="V4470" s="3">
        <v>50.255362614913203</v>
      </c>
      <c r="W4470" s="3">
        <v>21.295325927478501</v>
      </c>
      <c r="X4470" s="3">
        <v>80.465116279069804</v>
      </c>
      <c r="Y4470" s="3">
        <v>63.6073932441045</v>
      </c>
      <c r="Z4470" s="3">
        <v>0</v>
      </c>
      <c r="AA4470" s="3">
        <v>0</v>
      </c>
      <c r="AB4470" s="3">
        <v>0</v>
      </c>
      <c r="AC4470" s="3">
        <v>0</v>
      </c>
      <c r="AD4470" s="3">
        <v>0</v>
      </c>
      <c r="AE4470" s="3">
        <v>0.70117550010311402</v>
      </c>
      <c r="AF4470" s="3">
        <v>0</v>
      </c>
      <c r="AG4470" s="3">
        <v>74.731182795698899</v>
      </c>
      <c r="AH4470" s="3">
        <v>88.006072874493896</v>
      </c>
      <c r="AI4470" s="3">
        <v>31.784386617100399</v>
      </c>
      <c r="AJ4470" s="3">
        <v>45.521172638436497</v>
      </c>
      <c r="AK4470" s="3">
        <v>69.075321494182504</v>
      </c>
      <c r="AL4470" s="3">
        <v>57.616361071932303</v>
      </c>
      <c r="AM4470" s="3">
        <v>24.3356028991874</v>
      </c>
      <c r="AN4470" s="3">
        <v>33.059137394397503</v>
      </c>
      <c r="AO4470" s="3">
        <v>71.822490305902605</v>
      </c>
      <c r="AQ4470" s="3">
        <v>70.707497360084503</v>
      </c>
      <c r="AR4470" s="3">
        <v>56.544117647058798</v>
      </c>
      <c r="AS4470" s="3">
        <v>8.5570469798657705</v>
      </c>
      <c r="AT4470" s="3">
        <v>74.905818334030997</v>
      </c>
      <c r="AU4470" s="3">
        <v>43.6257065103621</v>
      </c>
      <c r="AV4470" s="3">
        <v>59.016736401673597</v>
      </c>
      <c r="AW4470" s="3">
        <v>59.854014598540203</v>
      </c>
      <c r="AX4470" s="3">
        <v>75.941114616193502</v>
      </c>
      <c r="AY4470" s="3">
        <v>63.947866302291402</v>
      </c>
      <c r="AZ4470" s="3">
        <v>86.924532268236305</v>
      </c>
      <c r="BA4470" s="3">
        <v>78.284518828451894</v>
      </c>
      <c r="BB4470" s="3">
        <v>71.616816565572094</v>
      </c>
      <c r="BC4470" s="3">
        <v>82.382656282887794</v>
      </c>
      <c r="BD4470" s="3">
        <v>68.681780016792601</v>
      </c>
      <c r="BE4470" s="3">
        <v>96.589244611843498</v>
      </c>
      <c r="BF4470" s="3">
        <v>33.508513769182301</v>
      </c>
      <c r="BG4470" s="3">
        <v>80.811265237494794</v>
      </c>
      <c r="BH4470" s="3">
        <v>58.497279196316498</v>
      </c>
      <c r="BI4470" s="3">
        <v>5.06276150627615</v>
      </c>
      <c r="BJ4470" s="3">
        <v>68.563864990072801</v>
      </c>
      <c r="BK4470" s="3">
        <v>33.813559322033903</v>
      </c>
      <c r="BL4470" s="3">
        <v>51.716917922948099</v>
      </c>
    </row>
    <row r="4471" spans="1:64" x14ac:dyDescent="0.3">
      <c r="A4471" s="3" t="s">
        <v>5413</v>
      </c>
      <c r="B4471" s="4" t="s">
        <v>75</v>
      </c>
      <c r="C4471" s="3" t="s">
        <v>2544</v>
      </c>
      <c r="D4471" s="3" t="s">
        <v>5021</v>
      </c>
      <c r="E4471" s="3" t="s">
        <v>5414</v>
      </c>
      <c r="F4471" s="3" t="s">
        <v>69</v>
      </c>
      <c r="G4471" s="3" t="s">
        <v>139</v>
      </c>
      <c r="H4471" s="3" t="s">
        <v>71</v>
      </c>
      <c r="I4471" s="3" t="s">
        <v>71</v>
      </c>
      <c r="J4471" s="3">
        <v>4383</v>
      </c>
      <c r="K4471" s="3">
        <v>1725</v>
      </c>
      <c r="L4471" s="3">
        <v>37.2881</v>
      </c>
      <c r="M4471" s="3">
        <v>0</v>
      </c>
      <c r="N4471" s="3">
        <v>55.849499999999999</v>
      </c>
      <c r="O4471" s="3">
        <v>74.067466745443994</v>
      </c>
      <c r="P4471" s="3">
        <v>67.018199999999993</v>
      </c>
      <c r="Q4471" s="3">
        <v>28.457799999999999</v>
      </c>
      <c r="R4471" s="3">
        <v>35.563236724717903</v>
      </c>
      <c r="S4471" s="3">
        <v>38.504230020726098</v>
      </c>
      <c r="T4471" s="3">
        <v>11.8685831622177</v>
      </c>
      <c r="U4471" s="3">
        <v>2.2057307771593502</v>
      </c>
      <c r="V4471" s="3">
        <v>51.399387129724197</v>
      </c>
      <c r="W4471" s="3">
        <v>18.360930622510999</v>
      </c>
      <c r="X4471" s="3">
        <v>69.1949910554562</v>
      </c>
      <c r="Y4471" s="3">
        <v>98.215423836838795</v>
      </c>
      <c r="Z4471" s="3">
        <v>27.563329312424599</v>
      </c>
      <c r="AA4471" s="3">
        <v>0</v>
      </c>
      <c r="AB4471" s="3">
        <v>24.074074074074101</v>
      </c>
      <c r="AC4471" s="3">
        <v>0</v>
      </c>
      <c r="AD4471" s="3">
        <v>0</v>
      </c>
      <c r="AE4471" s="3">
        <v>0.86615797071561096</v>
      </c>
      <c r="AF4471" s="3">
        <v>0</v>
      </c>
      <c r="AG4471" s="3">
        <v>0</v>
      </c>
      <c r="AH4471" s="3">
        <v>94.989878542510098</v>
      </c>
      <c r="AI4471" s="3">
        <v>38.197026022304797</v>
      </c>
      <c r="AJ4471" s="3">
        <v>44.849348534202001</v>
      </c>
      <c r="AK4471" s="3">
        <v>84.547866911614605</v>
      </c>
      <c r="AL4471" s="3">
        <v>0</v>
      </c>
      <c r="AM4471" s="3">
        <v>22.117285306391398</v>
      </c>
      <c r="AN4471" s="3">
        <v>19.453090262338801</v>
      </c>
      <c r="AO4471" s="3">
        <v>37.613097802671298</v>
      </c>
      <c r="AQ4471" s="3">
        <v>40.612460401267199</v>
      </c>
      <c r="AR4471" s="3">
        <v>46.789215686274503</v>
      </c>
      <c r="AS4471" s="3">
        <v>0</v>
      </c>
      <c r="AT4471" s="3">
        <v>39.367936375052302</v>
      </c>
      <c r="AU4471" s="3">
        <v>16.265438559765499</v>
      </c>
      <c r="AV4471" s="3">
        <v>34.7489539748954</v>
      </c>
      <c r="AW4471" s="3">
        <v>0</v>
      </c>
      <c r="AX4471" s="3">
        <v>60.210304942166097</v>
      </c>
      <c r="AY4471" s="3">
        <v>63.947866302291402</v>
      </c>
      <c r="AZ4471" s="3">
        <v>86.924532268236305</v>
      </c>
      <c r="BA4471" s="3">
        <v>39.016736401673597</v>
      </c>
      <c r="BB4471" s="3">
        <v>71.616816565572094</v>
      </c>
      <c r="BC4471" s="3">
        <v>82.382656282887794</v>
      </c>
      <c r="BD4471" s="3">
        <v>29.848866498740598</v>
      </c>
      <c r="BE4471" s="3">
        <v>95.208202552835303</v>
      </c>
      <c r="BF4471" s="3">
        <v>33.508513769182301</v>
      </c>
      <c r="BG4471" s="3">
        <v>9.7940311055065106</v>
      </c>
      <c r="BH4471" s="3">
        <v>82.524068647969898</v>
      </c>
      <c r="BI4471" s="3">
        <v>11.255230125522999</v>
      </c>
      <c r="BJ4471" s="3">
        <v>50.893448047650601</v>
      </c>
      <c r="BK4471" s="3">
        <v>10.911016949152501</v>
      </c>
      <c r="BL4471" s="3">
        <v>14.2378559463987</v>
      </c>
    </row>
    <row r="4472" spans="1:64" x14ac:dyDescent="0.3">
      <c r="A4472" s="3" t="s">
        <v>5415</v>
      </c>
      <c r="B4472" s="4" t="s">
        <v>75</v>
      </c>
      <c r="C4472" s="3" t="s">
        <v>2544</v>
      </c>
      <c r="D4472" s="3" t="s">
        <v>5021</v>
      </c>
      <c r="E4472" s="3" t="s">
        <v>5416</v>
      </c>
      <c r="F4472" s="3" t="s">
        <v>69</v>
      </c>
      <c r="G4472" s="3" t="s">
        <v>139</v>
      </c>
      <c r="H4472" s="3" t="s">
        <v>71</v>
      </c>
      <c r="I4472" s="3" t="s">
        <v>71</v>
      </c>
      <c r="J4472" s="3">
        <v>5646</v>
      </c>
      <c r="K4472" s="3">
        <v>2380</v>
      </c>
      <c r="L4472" s="3">
        <v>6.968</v>
      </c>
      <c r="M4472" s="3">
        <v>0</v>
      </c>
      <c r="N4472" s="3">
        <v>12.3323</v>
      </c>
      <c r="O4472" s="3">
        <v>53.687426459087902</v>
      </c>
      <c r="P4472" s="3">
        <v>32.340800000000002</v>
      </c>
      <c r="Q4472" s="3">
        <v>7.0517000000000003</v>
      </c>
      <c r="R4472" s="3">
        <v>28.915299033816002</v>
      </c>
      <c r="S4472" s="3">
        <v>24.772127425271801</v>
      </c>
      <c r="T4472" s="3">
        <v>11.9507186858316</v>
      </c>
      <c r="U4472" s="3">
        <v>1.97897340754484</v>
      </c>
      <c r="V4472" s="3">
        <v>28.764044943820199</v>
      </c>
      <c r="W4472" s="3">
        <v>20.771326765877198</v>
      </c>
      <c r="X4472" s="3">
        <v>0</v>
      </c>
      <c r="Y4472" s="3">
        <v>96.409602719354197</v>
      </c>
      <c r="Z4472" s="3">
        <v>12.4849215922799</v>
      </c>
      <c r="AA4472" s="3">
        <v>0</v>
      </c>
      <c r="AB4472" s="3">
        <v>0</v>
      </c>
      <c r="AC4472" s="3">
        <v>0</v>
      </c>
      <c r="AD4472" s="3">
        <v>0</v>
      </c>
      <c r="AE4472" s="3">
        <v>1.3611053825531001</v>
      </c>
      <c r="AF4472" s="3">
        <v>0</v>
      </c>
      <c r="AG4472" s="3">
        <v>0</v>
      </c>
      <c r="AH4472" s="3">
        <v>84.665991902833994</v>
      </c>
      <c r="AI4472" s="3">
        <v>26.765799256505598</v>
      </c>
      <c r="AJ4472" s="3">
        <v>46.498371335504899</v>
      </c>
      <c r="AK4472" s="3">
        <v>88.569095733823204</v>
      </c>
      <c r="AL4472" s="3">
        <v>0</v>
      </c>
      <c r="AM4472" s="3">
        <v>25.653415330551301</v>
      </c>
      <c r="AN4472" s="3">
        <v>0</v>
      </c>
      <c r="AO4472" s="3">
        <v>3.4683326152520499</v>
      </c>
      <c r="AQ4472" s="3">
        <v>39.155227032734899</v>
      </c>
      <c r="AR4472" s="3">
        <v>51.372549019607803</v>
      </c>
      <c r="AS4472" s="3">
        <v>0</v>
      </c>
      <c r="AT4472" s="3">
        <v>16.9526998744244</v>
      </c>
      <c r="AU4472" s="3">
        <v>7.59891145070128</v>
      </c>
      <c r="AV4472" s="3">
        <v>32.322175732217602</v>
      </c>
      <c r="AW4472" s="3">
        <v>62.881064834692999</v>
      </c>
      <c r="AX4472" s="3">
        <v>8.2860147213459499</v>
      </c>
      <c r="AY4472" s="3">
        <v>31.910868194240098</v>
      </c>
      <c r="AZ4472" s="3">
        <v>53.100693714526003</v>
      </c>
      <c r="BA4472" s="3">
        <v>19.6861924686192</v>
      </c>
      <c r="BB4472" s="3">
        <v>20.581468312068601</v>
      </c>
      <c r="BC4472" s="3">
        <v>59.545358871816497</v>
      </c>
      <c r="BD4472" s="3">
        <v>13.811922753988201</v>
      </c>
      <c r="BE4472" s="3">
        <v>95.396526469972798</v>
      </c>
      <c r="BF4472" s="3">
        <v>10.8681942400673</v>
      </c>
      <c r="BG4472" s="3">
        <v>6.5783942833123197</v>
      </c>
      <c r="BH4472" s="3">
        <v>58.497279196316498</v>
      </c>
      <c r="BI4472" s="3">
        <v>24.7489539748954</v>
      </c>
      <c r="BJ4472" s="3">
        <v>0</v>
      </c>
      <c r="BK4472" s="3">
        <v>20.889830508474599</v>
      </c>
      <c r="BL4472" s="3">
        <v>7.24455611390285</v>
      </c>
    </row>
    <row r="4473" spans="1:64" x14ac:dyDescent="0.3">
      <c r="A4473" s="3" t="s">
        <v>5417</v>
      </c>
      <c r="B4473" s="4" t="s">
        <v>75</v>
      </c>
      <c r="C4473" s="3" t="s">
        <v>2544</v>
      </c>
      <c r="D4473" s="3" t="s">
        <v>5021</v>
      </c>
      <c r="E4473" s="3" t="s">
        <v>5418</v>
      </c>
      <c r="F4473" s="3" t="s">
        <v>69</v>
      </c>
      <c r="G4473" s="3" t="s">
        <v>139</v>
      </c>
      <c r="H4473" s="3" t="s">
        <v>71</v>
      </c>
      <c r="I4473" s="3" t="s">
        <v>71</v>
      </c>
      <c r="J4473" s="3">
        <v>4262</v>
      </c>
      <c r="K4473" s="3">
        <v>1800</v>
      </c>
      <c r="L4473" s="3">
        <v>23.4986</v>
      </c>
      <c r="M4473" s="3">
        <v>0</v>
      </c>
      <c r="N4473" s="3">
        <v>38.301000000000002</v>
      </c>
      <c r="O4473" s="3">
        <v>66.4874316439833</v>
      </c>
      <c r="P4473" s="3">
        <v>54.032299999999999</v>
      </c>
      <c r="Q4473" s="3">
        <v>19.543800000000001</v>
      </c>
      <c r="R4473" s="3">
        <v>32.844333435368</v>
      </c>
      <c r="S4473" s="3">
        <v>33.643098208615299</v>
      </c>
      <c r="T4473" s="3">
        <v>8.8295687885010299</v>
      </c>
      <c r="U4473" s="3">
        <v>1.6697588126159599</v>
      </c>
      <c r="V4473" s="3">
        <v>37.262512768130698</v>
      </c>
      <c r="W4473" s="3">
        <v>12.638859777824401</v>
      </c>
      <c r="X4473" s="3">
        <v>0</v>
      </c>
      <c r="Y4473" s="3">
        <v>97.429360526874902</v>
      </c>
      <c r="Z4473" s="3">
        <v>12.4849215922799</v>
      </c>
      <c r="AA4473" s="3">
        <v>0</v>
      </c>
      <c r="AB4473" s="3">
        <v>0</v>
      </c>
      <c r="AC4473" s="3">
        <v>0</v>
      </c>
      <c r="AD4473" s="3">
        <v>0</v>
      </c>
      <c r="AE4473" s="3">
        <v>2.06228088265622</v>
      </c>
      <c r="AF4473" s="3">
        <v>78.709198813056403</v>
      </c>
      <c r="AG4473" s="3">
        <v>0</v>
      </c>
      <c r="AH4473" s="3">
        <v>92.155870445344107</v>
      </c>
      <c r="AI4473" s="3">
        <v>43.122676579925702</v>
      </c>
      <c r="AJ4473" s="3">
        <v>45.439739413680797</v>
      </c>
      <c r="AK4473" s="3">
        <v>89.385588895693004</v>
      </c>
      <c r="AL4473" s="3">
        <v>0</v>
      </c>
      <c r="AM4473" s="3">
        <v>24.2257851965737</v>
      </c>
      <c r="AN4473" s="3">
        <v>0</v>
      </c>
      <c r="AO4473" s="3">
        <v>9.1124515295131392</v>
      </c>
      <c r="AQ4473" s="3">
        <v>27.3495248152059</v>
      </c>
      <c r="AR4473" s="3">
        <v>40.392156862745097</v>
      </c>
      <c r="AS4473" s="3">
        <v>0</v>
      </c>
      <c r="AT4473" s="3">
        <v>39.326077856843902</v>
      </c>
      <c r="AU4473" s="3">
        <v>5.6939501779359398</v>
      </c>
      <c r="AV4473" s="3">
        <v>23.786610878661101</v>
      </c>
      <c r="AW4473" s="3">
        <v>12.322885358522999</v>
      </c>
      <c r="AX4473" s="3">
        <v>76.614090431125106</v>
      </c>
      <c r="AY4473" s="3">
        <v>31.910868194240098</v>
      </c>
      <c r="AZ4473" s="3">
        <v>53.100693714526003</v>
      </c>
      <c r="BA4473" s="3">
        <v>60.4602510460251</v>
      </c>
      <c r="BB4473" s="3">
        <v>20.581468312068601</v>
      </c>
      <c r="BC4473" s="3">
        <v>59.545358871816497</v>
      </c>
      <c r="BD4473" s="3">
        <v>69.941225860621302</v>
      </c>
      <c r="BE4473" s="3">
        <v>97.6564134756225</v>
      </c>
      <c r="BF4473" s="3">
        <v>10.8681942400673</v>
      </c>
      <c r="BG4473" s="3">
        <v>30.811265237494698</v>
      </c>
      <c r="BH4473" s="3">
        <v>82.524068647969898</v>
      </c>
      <c r="BI4473" s="3">
        <v>20.3347280334728</v>
      </c>
      <c r="BJ4473" s="3">
        <v>25.215089344804799</v>
      </c>
      <c r="BK4473" s="3">
        <v>60.211864406779704</v>
      </c>
      <c r="BL4473" s="3">
        <v>14.363484087102201</v>
      </c>
    </row>
    <row r="4474" spans="1:64" x14ac:dyDescent="0.3">
      <c r="A4474" s="3" t="s">
        <v>5419</v>
      </c>
      <c r="B4474" s="4" t="s">
        <v>65</v>
      </c>
      <c r="C4474" s="3" t="s">
        <v>2544</v>
      </c>
      <c r="D4474" s="3" t="s">
        <v>5021</v>
      </c>
      <c r="E4474" s="3" t="s">
        <v>5420</v>
      </c>
      <c r="F4474" s="3" t="s">
        <v>69</v>
      </c>
      <c r="G4474" s="3" t="s">
        <v>101</v>
      </c>
      <c r="H4474" s="3" t="s">
        <v>71</v>
      </c>
      <c r="I4474" s="3" t="s">
        <v>71</v>
      </c>
      <c r="J4474" s="3">
        <v>2082</v>
      </c>
      <c r="K4474" s="3">
        <v>903</v>
      </c>
      <c r="L4474" s="3">
        <v>71.102699999999999</v>
      </c>
      <c r="M4474" s="3">
        <v>0</v>
      </c>
      <c r="N4474" s="3">
        <v>84.575299999999999</v>
      </c>
      <c r="O4474" s="3">
        <v>91.291398613700395</v>
      </c>
      <c r="P4474" s="3">
        <v>37.1175</v>
      </c>
      <c r="Q4474" s="3">
        <v>78.321799999999996</v>
      </c>
      <c r="R4474" s="3">
        <v>29.809586988981199</v>
      </c>
      <c r="S4474" s="3">
        <v>61.481811624719299</v>
      </c>
      <c r="T4474" s="3">
        <v>12.114989733059501</v>
      </c>
      <c r="U4474" s="3">
        <v>1.4636157493300399</v>
      </c>
      <c r="V4474" s="3">
        <v>15.015321756894799</v>
      </c>
      <c r="W4474" s="3">
        <v>26.5353175434919</v>
      </c>
      <c r="X4474" s="3">
        <v>42.254025044722702</v>
      </c>
      <c r="Y4474" s="3">
        <v>95.0074357340132</v>
      </c>
      <c r="Z4474" s="3">
        <v>0</v>
      </c>
      <c r="AA4474" s="3">
        <v>0</v>
      </c>
      <c r="AB4474" s="3">
        <v>0</v>
      </c>
      <c r="AC4474" s="3">
        <v>0</v>
      </c>
      <c r="AD4474" s="3">
        <v>47.761194029850699</v>
      </c>
      <c r="AE4474" s="3">
        <v>3.8977108682202499</v>
      </c>
      <c r="AF4474" s="3">
        <v>0</v>
      </c>
      <c r="AG4474" s="3">
        <v>0</v>
      </c>
      <c r="AH4474" s="3">
        <v>17.257085020242901</v>
      </c>
      <c r="AI4474" s="3">
        <v>54.460966542750903</v>
      </c>
      <c r="AJ4474" s="3">
        <v>43.933224755700302</v>
      </c>
      <c r="AK4474" s="3">
        <v>87.589303939579494</v>
      </c>
      <c r="AL4474" s="3">
        <v>0</v>
      </c>
      <c r="AM4474" s="3">
        <v>47.1557215023062</v>
      </c>
      <c r="AN4474" s="3">
        <v>9.7376611827478907</v>
      </c>
      <c r="AO4474" s="3">
        <v>67.8586816027574</v>
      </c>
      <c r="AQ4474" s="3">
        <v>71.235480464625098</v>
      </c>
      <c r="AR4474" s="3">
        <v>63.651960784313701</v>
      </c>
      <c r="AS4474" s="3">
        <v>0</v>
      </c>
      <c r="AT4474" s="3">
        <v>83.026370866471296</v>
      </c>
      <c r="AU4474" s="3">
        <v>72.388528365082706</v>
      </c>
      <c r="AV4474" s="3">
        <v>52.803347280334698</v>
      </c>
      <c r="AW4474" s="3">
        <v>69.321597252039496</v>
      </c>
      <c r="AX4474" s="3">
        <v>93.943217665615094</v>
      </c>
      <c r="AY4474" s="3">
        <v>47.067479503888997</v>
      </c>
      <c r="AZ4474" s="3">
        <v>74.332562539415605</v>
      </c>
      <c r="BA4474" s="3">
        <v>91.652719665272002</v>
      </c>
      <c r="BB4474" s="3">
        <v>23.342396988077802</v>
      </c>
      <c r="BC4474" s="3">
        <v>66.407072195327302</v>
      </c>
      <c r="BD4474" s="3">
        <v>79.534005037783402</v>
      </c>
      <c r="BE4474" s="3">
        <v>95.794099183929703</v>
      </c>
      <c r="BF4474" s="3">
        <v>2.1442085347908302</v>
      </c>
      <c r="BG4474" s="3">
        <v>55.9899117276167</v>
      </c>
      <c r="BH4474" s="3">
        <v>82.524068647969898</v>
      </c>
      <c r="BI4474" s="3">
        <v>75.543933054393307</v>
      </c>
      <c r="BJ4474" s="3">
        <v>0</v>
      </c>
      <c r="BK4474" s="3">
        <v>97.817796610169495</v>
      </c>
      <c r="BL4474" s="3">
        <v>50.502512562814097</v>
      </c>
    </row>
    <row r="4475" spans="1:64" x14ac:dyDescent="0.3">
      <c r="A4475" s="3" t="s">
        <v>5421</v>
      </c>
      <c r="B4475" s="4" t="s">
        <v>75</v>
      </c>
      <c r="C4475" s="3" t="s">
        <v>2544</v>
      </c>
      <c r="D4475" s="3" t="s">
        <v>5021</v>
      </c>
      <c r="E4475" s="3" t="s">
        <v>5422</v>
      </c>
      <c r="F4475" s="3" t="s">
        <v>69</v>
      </c>
      <c r="G4475" s="3" t="s">
        <v>101</v>
      </c>
      <c r="H4475" s="3" t="s">
        <v>71</v>
      </c>
      <c r="I4475" s="3" t="s">
        <v>71</v>
      </c>
      <c r="J4475" s="3">
        <v>5904</v>
      </c>
      <c r="K4475" s="3">
        <v>2508</v>
      </c>
      <c r="L4475" s="3">
        <v>30.110900000000001</v>
      </c>
      <c r="M4475" s="3">
        <v>0</v>
      </c>
      <c r="N4475" s="3">
        <v>46.982100000000003</v>
      </c>
      <c r="O4475" s="3">
        <v>70.134162281822995</v>
      </c>
      <c r="P4475" s="3">
        <v>37.655099999999997</v>
      </c>
      <c r="Q4475" s="3">
        <v>32.433599999999998</v>
      </c>
      <c r="R4475" s="3">
        <v>29.9354037687045</v>
      </c>
      <c r="S4475" s="3">
        <v>40.198758513118399</v>
      </c>
      <c r="T4475" s="3">
        <v>7.9466119096509198</v>
      </c>
      <c r="U4475" s="3">
        <v>1.5460729746444</v>
      </c>
      <c r="V4475" s="3">
        <v>25.331971399387101</v>
      </c>
      <c r="W4475" s="3">
        <v>18.151330957870499</v>
      </c>
      <c r="X4475" s="3">
        <v>19.033989266547401</v>
      </c>
      <c r="Y4475" s="3">
        <v>97.386870618228201</v>
      </c>
      <c r="Z4475" s="3">
        <v>0</v>
      </c>
      <c r="AA4475" s="3">
        <v>0</v>
      </c>
      <c r="AB4475" s="3">
        <v>0</v>
      </c>
      <c r="AC4475" s="3">
        <v>0</v>
      </c>
      <c r="AD4475" s="3">
        <v>0</v>
      </c>
      <c r="AE4475" s="3">
        <v>3.3821406475561999</v>
      </c>
      <c r="AF4475" s="3">
        <v>0</v>
      </c>
      <c r="AG4475" s="3">
        <v>0</v>
      </c>
      <c r="AH4475" s="3">
        <v>70.951417004048594</v>
      </c>
      <c r="AI4475" s="3">
        <v>46.375464684014901</v>
      </c>
      <c r="AJ4475" s="3">
        <v>45.582247557003299</v>
      </c>
      <c r="AK4475" s="3">
        <v>89.9571341090018</v>
      </c>
      <c r="AL4475" s="3">
        <v>0</v>
      </c>
      <c r="AM4475" s="3">
        <v>29.562925543597601</v>
      </c>
      <c r="AN4475" s="3">
        <v>34.504224099599803</v>
      </c>
      <c r="AO4475" s="3">
        <v>2.17578629900905</v>
      </c>
      <c r="AQ4475" s="3">
        <v>50.538542766631501</v>
      </c>
      <c r="AR4475" s="3">
        <v>47.058823529411796</v>
      </c>
      <c r="AS4475" s="3">
        <v>0</v>
      </c>
      <c r="AT4475" s="3">
        <v>45.081624110506503</v>
      </c>
      <c r="AU4475" s="3">
        <v>54.532133137952698</v>
      </c>
      <c r="AV4475" s="3">
        <v>29.037656903765701</v>
      </c>
      <c r="AW4475" s="3">
        <v>15.9081150708459</v>
      </c>
      <c r="AX4475" s="3">
        <v>12.933753943217701</v>
      </c>
      <c r="AY4475" s="3">
        <v>47.067479503888997</v>
      </c>
      <c r="AZ4475" s="3">
        <v>74.332562539415605</v>
      </c>
      <c r="BA4475" s="3">
        <v>59.7907949790795</v>
      </c>
      <c r="BB4475" s="3">
        <v>23.342396988077802</v>
      </c>
      <c r="BC4475" s="3">
        <v>66.407072195327302</v>
      </c>
      <c r="BD4475" s="3">
        <v>66.477749790092403</v>
      </c>
      <c r="BE4475" s="3">
        <v>98.137685708307203</v>
      </c>
      <c r="BF4475" s="3">
        <v>2.1442085347908302</v>
      </c>
      <c r="BG4475" s="3">
        <v>51.555275325767099</v>
      </c>
      <c r="BH4475" s="3">
        <v>82.524068647969898</v>
      </c>
      <c r="BI4475" s="3">
        <v>13.933054393305399</v>
      </c>
      <c r="BJ4475" s="3">
        <v>0</v>
      </c>
      <c r="BK4475" s="3">
        <v>88.940677966101703</v>
      </c>
      <c r="BL4475" s="3">
        <v>18.8860971524288</v>
      </c>
    </row>
    <row r="4476" spans="1:64" x14ac:dyDescent="0.3">
      <c r="A4476" s="3" t="s">
        <v>5423</v>
      </c>
      <c r="B4476" s="4" t="s">
        <v>75</v>
      </c>
      <c r="C4476" s="3" t="s">
        <v>2544</v>
      </c>
      <c r="D4476" s="3" t="s">
        <v>5021</v>
      </c>
      <c r="E4476" s="3" t="s">
        <v>5424</v>
      </c>
      <c r="F4476" s="3" t="s">
        <v>69</v>
      </c>
      <c r="G4476" s="3" t="s">
        <v>139</v>
      </c>
      <c r="H4476" s="3" t="s">
        <v>71</v>
      </c>
      <c r="I4476" s="3" t="s">
        <v>71</v>
      </c>
      <c r="J4476" s="3">
        <v>4242</v>
      </c>
      <c r="K4476" s="3">
        <v>1983</v>
      </c>
      <c r="L4476" s="3">
        <v>36.953299999999999</v>
      </c>
      <c r="M4476" s="3">
        <v>0</v>
      </c>
      <c r="N4476" s="3">
        <v>55.4024</v>
      </c>
      <c r="O4476" s="3">
        <v>73.889298376916997</v>
      </c>
      <c r="P4476" s="3">
        <v>61.393700000000003</v>
      </c>
      <c r="Q4476" s="3">
        <v>31.219899999999999</v>
      </c>
      <c r="R4476" s="3">
        <v>34.304414050934597</v>
      </c>
      <c r="S4476" s="3">
        <v>39.5848843259825</v>
      </c>
      <c r="T4476" s="3">
        <v>17.207392197125301</v>
      </c>
      <c r="U4476" s="3">
        <v>1.1544011544011501</v>
      </c>
      <c r="V4476" s="3">
        <v>13.850868232890701</v>
      </c>
      <c r="W4476" s="3">
        <v>18.843009851184199</v>
      </c>
      <c r="X4476" s="3">
        <v>35.241502683363102</v>
      </c>
      <c r="Y4476" s="3">
        <v>99.065222009772697</v>
      </c>
      <c r="Z4476" s="3">
        <v>12.4849215922799</v>
      </c>
      <c r="AA4476" s="3">
        <v>0</v>
      </c>
      <c r="AB4476" s="3">
        <v>15.5555555555556</v>
      </c>
      <c r="AC4476" s="3">
        <v>0</v>
      </c>
      <c r="AD4476" s="3">
        <v>12.313432835820899</v>
      </c>
      <c r="AE4476" s="3">
        <v>4.8257372654155501</v>
      </c>
      <c r="AF4476" s="3">
        <v>78.709198813056403</v>
      </c>
      <c r="AG4476" s="3">
        <v>0</v>
      </c>
      <c r="AH4476" s="3">
        <v>56.6295546558704</v>
      </c>
      <c r="AI4476" s="3">
        <v>52.881040892193298</v>
      </c>
      <c r="AJ4476" s="3">
        <v>45.989413680781801</v>
      </c>
      <c r="AK4476" s="3">
        <v>95.815472545417407</v>
      </c>
      <c r="AL4476" s="3">
        <v>0</v>
      </c>
      <c r="AM4476" s="3">
        <v>34.241159674939603</v>
      </c>
      <c r="AN4476" s="3">
        <v>23.766118274788798</v>
      </c>
      <c r="AO4476" s="3">
        <v>30.6548901335631</v>
      </c>
      <c r="AQ4476" s="3">
        <v>50.686378035902798</v>
      </c>
      <c r="AR4476" s="3">
        <v>43.406862745098003</v>
      </c>
      <c r="AS4476" s="3">
        <v>12.5279642058166</v>
      </c>
      <c r="AT4476" s="3">
        <v>45.772289660946001</v>
      </c>
      <c r="AU4476" s="3">
        <v>29.851371153443601</v>
      </c>
      <c r="AV4476" s="3">
        <v>32.384937238493698</v>
      </c>
      <c r="AW4476" s="3">
        <v>26.1485616144268</v>
      </c>
      <c r="AX4476" s="3">
        <v>22.649842271293402</v>
      </c>
      <c r="AY4476" s="3">
        <v>47.067479503888997</v>
      </c>
      <c r="AZ4476" s="3">
        <v>74.332562539415605</v>
      </c>
      <c r="BA4476" s="3">
        <v>80.878661087866107</v>
      </c>
      <c r="BB4476" s="3">
        <v>23.342396988077802</v>
      </c>
      <c r="BC4476" s="3">
        <v>66.407072195327302</v>
      </c>
      <c r="BD4476" s="3">
        <v>46.788413098236802</v>
      </c>
      <c r="BE4476" s="3">
        <v>99.4141033689056</v>
      </c>
      <c r="BF4476" s="3">
        <v>2.1442085347908302</v>
      </c>
      <c r="BG4476" s="3">
        <v>55.212274064733101</v>
      </c>
      <c r="BH4476" s="3">
        <v>94.0351611552951</v>
      </c>
      <c r="BI4476" s="3">
        <v>23.138075313807501</v>
      </c>
      <c r="BJ4476" s="3">
        <v>4.1694242223692903</v>
      </c>
      <c r="BK4476" s="3">
        <v>12.0550847457627</v>
      </c>
      <c r="BL4476" s="3">
        <v>24.162479061976502</v>
      </c>
    </row>
    <row r="4477" spans="1:64" x14ac:dyDescent="0.3">
      <c r="A4477" s="3" t="s">
        <v>5425</v>
      </c>
      <c r="B4477" s="4" t="s">
        <v>75</v>
      </c>
      <c r="C4477" s="3" t="s">
        <v>2544</v>
      </c>
      <c r="D4477" s="3" t="s">
        <v>5021</v>
      </c>
      <c r="E4477" s="3" t="s">
        <v>5426</v>
      </c>
      <c r="F4477" s="3" t="s">
        <v>69</v>
      </c>
      <c r="G4477" s="3" t="s">
        <v>139</v>
      </c>
      <c r="H4477" s="3" t="s">
        <v>71</v>
      </c>
      <c r="I4477" s="3" t="s">
        <v>71</v>
      </c>
      <c r="J4477" s="3">
        <v>2793</v>
      </c>
      <c r="K4477" s="3">
        <v>1236</v>
      </c>
      <c r="L4477" s="3">
        <v>14.1661</v>
      </c>
      <c r="M4477" s="3">
        <v>0</v>
      </c>
      <c r="N4477" s="3">
        <v>24.552900000000001</v>
      </c>
      <c r="O4477" s="3">
        <v>60.302686848703502</v>
      </c>
      <c r="P4477" s="3">
        <v>23.407800000000002</v>
      </c>
      <c r="Q4477" s="3">
        <v>19.250900000000001</v>
      </c>
      <c r="R4477" s="3">
        <v>26.906639555106601</v>
      </c>
      <c r="S4477" s="3">
        <v>33.396047293596901</v>
      </c>
      <c r="T4477" s="3">
        <v>9.3839835728952803</v>
      </c>
      <c r="U4477" s="3">
        <v>1.31931560502989</v>
      </c>
      <c r="V4477" s="3">
        <v>1.18488253319714</v>
      </c>
      <c r="W4477" s="3">
        <v>1.34143785369943</v>
      </c>
      <c r="X4477" s="3">
        <v>21.109123434704799</v>
      </c>
      <c r="Y4477" s="3">
        <v>99.511366050562998</v>
      </c>
      <c r="Z4477" s="3">
        <v>12.4849215922799</v>
      </c>
      <c r="AA4477" s="3">
        <v>0</v>
      </c>
      <c r="AB4477" s="3">
        <v>0</v>
      </c>
      <c r="AC4477" s="3">
        <v>0</v>
      </c>
      <c r="AD4477" s="3">
        <v>0</v>
      </c>
      <c r="AE4477" s="3">
        <v>2.5366054856671498</v>
      </c>
      <c r="AF4477" s="3">
        <v>57.4183976261128</v>
      </c>
      <c r="AG4477" s="3">
        <v>0</v>
      </c>
      <c r="AH4477" s="3">
        <v>40.890688259109297</v>
      </c>
      <c r="AI4477" s="3">
        <v>41.263940520446099</v>
      </c>
      <c r="AJ4477" s="3">
        <v>43.933224755700302</v>
      </c>
      <c r="AK4477" s="3">
        <v>96.468667074913299</v>
      </c>
      <c r="AL4477" s="3">
        <v>0</v>
      </c>
      <c r="AM4477" s="3">
        <v>22.4028113331869</v>
      </c>
      <c r="AN4477" s="3">
        <v>40.706980880391299</v>
      </c>
      <c r="AO4477" s="3">
        <v>0</v>
      </c>
      <c r="AQ4477" s="3">
        <v>30.411826821541698</v>
      </c>
      <c r="AR4477" s="3">
        <v>22.4754901960784</v>
      </c>
      <c r="AS4477" s="3">
        <v>0</v>
      </c>
      <c r="AT4477" s="3">
        <v>52.511511092507298</v>
      </c>
      <c r="AU4477" s="3">
        <v>16.956248691647499</v>
      </c>
      <c r="AV4477" s="3">
        <v>14.142259414225901</v>
      </c>
      <c r="AW4477" s="3">
        <v>68.462859596393301</v>
      </c>
      <c r="AX4477" s="3">
        <v>0</v>
      </c>
      <c r="AY4477" s="3">
        <v>47.067479503888997</v>
      </c>
      <c r="AZ4477" s="3">
        <v>74.332562539415605</v>
      </c>
      <c r="BA4477" s="3">
        <v>13.117154811715499</v>
      </c>
      <c r="BB4477" s="3">
        <v>23.342396988077802</v>
      </c>
      <c r="BC4477" s="3">
        <v>66.407072195327302</v>
      </c>
      <c r="BD4477" s="3">
        <v>8.9840470193115003</v>
      </c>
      <c r="BE4477" s="3">
        <v>95.501150868382496</v>
      </c>
      <c r="BF4477" s="3">
        <v>2.1442085347908302</v>
      </c>
      <c r="BG4477" s="3">
        <v>65.9310634720471</v>
      </c>
      <c r="BH4477" s="3">
        <v>82.524068647969898</v>
      </c>
      <c r="BI4477" s="3">
        <v>25.397489539748999</v>
      </c>
      <c r="BJ4477" s="3">
        <v>22.9649238914626</v>
      </c>
      <c r="BK4477" s="3">
        <v>33.008474576271198</v>
      </c>
      <c r="BL4477" s="3">
        <v>27.3241206030151</v>
      </c>
    </row>
    <row r="4478" spans="1:64" x14ac:dyDescent="0.3">
      <c r="A4478" s="3" t="s">
        <v>5427</v>
      </c>
      <c r="B4478" s="4" t="s">
        <v>65</v>
      </c>
      <c r="C4478" s="3" t="s">
        <v>2544</v>
      </c>
      <c r="D4478" s="3" t="s">
        <v>5021</v>
      </c>
      <c r="E4478" s="3" t="s">
        <v>5428</v>
      </c>
      <c r="F4478" s="3" t="s">
        <v>69</v>
      </c>
      <c r="G4478" s="3" t="s">
        <v>139</v>
      </c>
      <c r="H4478" s="3" t="s">
        <v>71</v>
      </c>
      <c r="I4478" s="3" t="s">
        <v>71</v>
      </c>
      <c r="J4478" s="3">
        <v>8997</v>
      </c>
      <c r="K4478" s="3">
        <v>2084</v>
      </c>
      <c r="L4478" s="3">
        <v>81.795400000000001</v>
      </c>
      <c r="M4478" s="3">
        <v>0</v>
      </c>
      <c r="N4478" s="3">
        <v>91.2072</v>
      </c>
      <c r="O4478" s="3">
        <v>98.513210389199799</v>
      </c>
      <c r="P4478" s="3">
        <v>82.857699999999994</v>
      </c>
      <c r="Q4478" s="3">
        <v>73.990399999999994</v>
      </c>
      <c r="R4478" s="3">
        <v>39.803372721642098</v>
      </c>
      <c r="S4478" s="3">
        <v>58.7098376675577</v>
      </c>
      <c r="T4478" s="3">
        <v>12.956878850102701</v>
      </c>
      <c r="U4478" s="3">
        <v>2.6180169037311898</v>
      </c>
      <c r="V4478" s="3">
        <v>81.573033707865207</v>
      </c>
      <c r="W4478" s="3">
        <v>21.190526095158202</v>
      </c>
      <c r="X4478" s="3">
        <v>38.819320214668998</v>
      </c>
      <c r="Y4478" s="3">
        <v>94.773741236456303</v>
      </c>
      <c r="Z4478" s="3">
        <v>12.4849215922799</v>
      </c>
      <c r="AA4478" s="3">
        <v>0</v>
      </c>
      <c r="AB4478" s="3">
        <v>0</v>
      </c>
      <c r="AC4478" s="3">
        <v>0</v>
      </c>
      <c r="AD4478" s="3">
        <v>0</v>
      </c>
      <c r="AE4478" s="3">
        <v>0.37121055887811899</v>
      </c>
      <c r="AF4478" s="3">
        <v>87.314540059347195</v>
      </c>
      <c r="AG4478" s="3">
        <v>74.731182795698899</v>
      </c>
      <c r="AH4478" s="3">
        <v>31.680161943319799</v>
      </c>
      <c r="AI4478" s="3">
        <v>44.9814126394052</v>
      </c>
      <c r="AJ4478" s="3">
        <v>43.933224755700302</v>
      </c>
      <c r="AK4478" s="3">
        <v>73.566033884466194</v>
      </c>
      <c r="AL4478" s="3">
        <v>83.215796897038103</v>
      </c>
      <c r="AM4478" s="3">
        <v>16.07731166264</v>
      </c>
      <c r="AN4478" s="3">
        <v>13.96176078257</v>
      </c>
      <c r="AO4478" s="3">
        <v>76.561826798793604</v>
      </c>
      <c r="AQ4478" s="3">
        <v>87.919746568109801</v>
      </c>
      <c r="AR4478" s="3">
        <v>75.637254901960802</v>
      </c>
      <c r="AS4478" s="3">
        <v>39.093959731543599</v>
      </c>
      <c r="AT4478" s="3">
        <v>75.868564252825493</v>
      </c>
      <c r="AU4478" s="3">
        <v>40.422859535273197</v>
      </c>
      <c r="AV4478" s="3">
        <v>85.418410041841</v>
      </c>
      <c r="AW4478" s="3">
        <v>1.65306998711894</v>
      </c>
      <c r="AX4478" s="3">
        <v>3.2807570977917999</v>
      </c>
      <c r="AY4478" s="3">
        <v>67.479503889005699</v>
      </c>
      <c r="AZ4478" s="3">
        <v>88.837502627706499</v>
      </c>
      <c r="BA4478" s="3">
        <v>54.9581589958159</v>
      </c>
      <c r="BB4478" s="3">
        <v>69.755281321899204</v>
      </c>
      <c r="BC4478" s="3">
        <v>93.517154283308798</v>
      </c>
      <c r="BD4478" s="3">
        <v>94.122586062132697</v>
      </c>
      <c r="BE4478" s="3">
        <v>25.507428332287098</v>
      </c>
      <c r="BF4478" s="3">
        <v>64.872819003573696</v>
      </c>
      <c r="BG4478" s="3">
        <v>59.184531315678903</v>
      </c>
      <c r="BH4478" s="3">
        <v>82.524068647969898</v>
      </c>
      <c r="BI4478" s="3">
        <v>11.9665271966527</v>
      </c>
      <c r="BJ4478" s="3">
        <v>80.476505625413594</v>
      </c>
      <c r="BK4478" s="3">
        <v>48.432203389830498</v>
      </c>
      <c r="BL4478" s="3">
        <v>38.0862646566164</v>
      </c>
    </row>
    <row r="4479" spans="1:64" x14ac:dyDescent="0.3">
      <c r="A4479" s="3" t="s">
        <v>5429</v>
      </c>
      <c r="B4479" s="4" t="s">
        <v>75</v>
      </c>
      <c r="C4479" s="3" t="s">
        <v>2544</v>
      </c>
      <c r="D4479" s="3" t="s">
        <v>5021</v>
      </c>
      <c r="E4479" s="3" t="s">
        <v>5430</v>
      </c>
      <c r="F4479" s="3" t="s">
        <v>69</v>
      </c>
      <c r="G4479" s="3" t="s">
        <v>139</v>
      </c>
      <c r="H4479" s="3" t="s">
        <v>71</v>
      </c>
      <c r="I4479" s="3" t="s">
        <v>71</v>
      </c>
      <c r="J4479" s="3">
        <v>2539</v>
      </c>
      <c r="K4479" s="3">
        <v>872</v>
      </c>
      <c r="L4479" s="3">
        <v>36.744100000000003</v>
      </c>
      <c r="M4479" s="3">
        <v>0</v>
      </c>
      <c r="N4479" s="3">
        <v>55.104300000000002</v>
      </c>
      <c r="O4479" s="3">
        <v>73.778396188232605</v>
      </c>
      <c r="P4479" s="3">
        <v>55.583100000000002</v>
      </c>
      <c r="Q4479" s="3">
        <v>33.207799999999999</v>
      </c>
      <c r="R4479" s="3">
        <v>33.177534420966303</v>
      </c>
      <c r="S4479">
        <v>40.600861767266402</v>
      </c>
      <c r="T4479" s="3">
        <v>15.605749486653</v>
      </c>
      <c r="U4479" s="3">
        <v>2.2675736961451198</v>
      </c>
      <c r="V4479" s="3">
        <v>81.348314606741596</v>
      </c>
      <c r="W4479" s="3">
        <v>13.4982184028506</v>
      </c>
      <c r="X4479" s="3">
        <v>0</v>
      </c>
      <c r="Y4479">
        <v>97.896749521988497</v>
      </c>
      <c r="Z4479" s="3">
        <v>79.915560916767205</v>
      </c>
      <c r="AA4479" s="3">
        <v>0</v>
      </c>
      <c r="AB4479" s="3">
        <v>0</v>
      </c>
      <c r="AC4479" s="3">
        <v>0</v>
      </c>
      <c r="AD4479" s="3">
        <v>0</v>
      </c>
      <c r="AE4479" s="3">
        <v>0.18560527943905999</v>
      </c>
      <c r="AF4479" s="3">
        <v>98.887240356083097</v>
      </c>
      <c r="AG4479" s="3">
        <v>90.860215053763397</v>
      </c>
      <c r="AH4479" s="3">
        <v>50.9109311740891</v>
      </c>
      <c r="AI4479" s="3">
        <v>7.1561338289962801</v>
      </c>
      <c r="AJ4479" s="3">
        <v>43.933224755700302</v>
      </c>
      <c r="AK4479" s="3">
        <v>82.261686058379297</v>
      </c>
      <c r="AL4479" s="3">
        <v>0</v>
      </c>
      <c r="AM4479" s="3">
        <v>23.6547331429826</v>
      </c>
      <c r="AN4479">
        <v>8.0035571365051101</v>
      </c>
      <c r="AO4479">
        <v>50.667815596725603</v>
      </c>
      <c r="AQ4479">
        <v>45.153115100316803</v>
      </c>
      <c r="AR4479">
        <v>23.7254901960784</v>
      </c>
      <c r="AS4479">
        <v>17.589485458613002</v>
      </c>
      <c r="AT4479">
        <v>24.403516115529499</v>
      </c>
      <c r="AU4479">
        <v>39.920452166631797</v>
      </c>
      <c r="AV4479">
        <v>41.046025104602499</v>
      </c>
      <c r="AW4479">
        <v>68.849291541434098</v>
      </c>
      <c r="AX4479">
        <v>53.943217665615101</v>
      </c>
      <c r="AY4479">
        <v>26.676476771074199</v>
      </c>
      <c r="AZ4479">
        <v>43.136430523439103</v>
      </c>
      <c r="BA4479">
        <v>53.974895397489497</v>
      </c>
      <c r="BB4479">
        <v>9.5795858606986002</v>
      </c>
      <c r="BC4479">
        <v>62.534203325615699</v>
      </c>
      <c r="BD4479">
        <v>63.266162888329099</v>
      </c>
      <c r="BE4479">
        <v>91.7974471646788</v>
      </c>
      <c r="BF4479">
        <v>29.2411183519025</v>
      </c>
      <c r="BG4479">
        <v>51.450189155107203</v>
      </c>
      <c r="BH4479">
        <v>82.524068647969898</v>
      </c>
      <c r="BI4479">
        <v>10.6276150627615</v>
      </c>
      <c r="BJ4479">
        <v>66.512243547319699</v>
      </c>
      <c r="BK4479">
        <v>4.8940677966101704</v>
      </c>
      <c r="BL4479">
        <v>16.017587939698501</v>
      </c>
    </row>
    <row r="4480" spans="1:64" x14ac:dyDescent="0.3">
      <c r="A4480" s="3" t="s">
        <v>5431</v>
      </c>
      <c r="B4480" s="4" t="s">
        <v>75</v>
      </c>
      <c r="C4480" s="3" t="s">
        <v>2544</v>
      </c>
      <c r="D4480" s="3" t="s">
        <v>5021</v>
      </c>
      <c r="E4480" s="3" t="s">
        <v>5432</v>
      </c>
      <c r="F4480" s="3" t="s">
        <v>69</v>
      </c>
      <c r="G4480" s="3" t="s">
        <v>139</v>
      </c>
      <c r="H4480" s="3" t="s">
        <v>71</v>
      </c>
      <c r="I4480" s="3" t="s">
        <v>71</v>
      </c>
      <c r="J4480" s="3">
        <v>4382</v>
      </c>
      <c r="K4480" s="3">
        <v>1618</v>
      </c>
      <c r="L4480" s="3">
        <v>39.987400000000001</v>
      </c>
      <c r="M4480" s="3">
        <v>0</v>
      </c>
      <c r="N4480" s="3">
        <v>59.277200000000001</v>
      </c>
      <c r="O4480" s="3">
        <v>75.362990172198295</v>
      </c>
      <c r="P4480" s="3">
        <v>22.849499999999999</v>
      </c>
      <c r="Q4480" s="3">
        <v>52.751600000000003</v>
      </c>
      <c r="R4480" s="3">
        <v>26.761704750765102</v>
      </c>
      <c r="S4480" s="3">
        <v>48.601285421433303</v>
      </c>
      <c r="T4480" s="3">
        <v>11.1498973305955</v>
      </c>
      <c r="U4480" s="3">
        <v>1.8140589569161001</v>
      </c>
      <c r="V4480" s="3">
        <v>66.864147088866204</v>
      </c>
      <c r="W4480" s="3">
        <v>50.785998742402001</v>
      </c>
      <c r="X4480" s="3">
        <v>0</v>
      </c>
      <c r="Y4480" s="3">
        <v>92.649245804121506</v>
      </c>
      <c r="Z4480" s="3">
        <v>0</v>
      </c>
      <c r="AA4480" s="3">
        <v>0</v>
      </c>
      <c r="AB4480" s="3">
        <v>0</v>
      </c>
      <c r="AC4480" s="3">
        <v>0</v>
      </c>
      <c r="AD4480" s="3">
        <v>0</v>
      </c>
      <c r="AE4480" s="3">
        <v>0.309342132398433</v>
      </c>
      <c r="AF4480" s="3">
        <v>57.4183976261128</v>
      </c>
      <c r="AG4480" s="3">
        <v>0</v>
      </c>
      <c r="AH4480" s="3">
        <v>13.8157894736842</v>
      </c>
      <c r="AI4480" s="3">
        <v>40.706319702602201</v>
      </c>
      <c r="AJ4480" s="3">
        <v>43.933224755700302</v>
      </c>
      <c r="AK4480" s="3">
        <v>69.503980404164096</v>
      </c>
      <c r="AL4480" s="3">
        <v>0</v>
      </c>
      <c r="AM4480" s="3">
        <v>24.687019547551099</v>
      </c>
      <c r="AN4480" s="3">
        <v>12.0275678079146</v>
      </c>
      <c r="AO4480" s="3">
        <v>25.915553640672101</v>
      </c>
      <c r="AQ4480" s="3">
        <v>82.597676874339996</v>
      </c>
      <c r="AR4480" s="3">
        <v>57.0343137254902</v>
      </c>
      <c r="AS4480" s="3">
        <v>0</v>
      </c>
      <c r="AT4480" s="3">
        <v>54.0812055253244</v>
      </c>
      <c r="AU4480" s="3">
        <v>27.171865187356101</v>
      </c>
      <c r="AV4480" s="3">
        <v>36.841004184100399</v>
      </c>
      <c r="AW4480" s="3">
        <v>40.7471017604122</v>
      </c>
      <c r="AX4480" s="3">
        <v>14.2376445846477</v>
      </c>
      <c r="AY4480" s="3">
        <v>67.479503889005699</v>
      </c>
      <c r="AZ4480" s="3">
        <v>88.837502627706499</v>
      </c>
      <c r="BA4480" s="3">
        <v>22.573221757322202</v>
      </c>
      <c r="BB4480" s="3">
        <v>69.755281321899204</v>
      </c>
      <c r="BC4480" s="3">
        <v>93.517154283308798</v>
      </c>
      <c r="BD4480" s="3">
        <v>93.240973971452604</v>
      </c>
      <c r="BE4480" s="3">
        <v>55.639255074283298</v>
      </c>
      <c r="BF4480" s="3">
        <v>64.872819003573696</v>
      </c>
      <c r="BG4480" s="3">
        <v>88.965952080706202</v>
      </c>
      <c r="BH4480" s="3">
        <v>58.497279196316498</v>
      </c>
      <c r="BI4480" s="3">
        <v>5.2510460251045998</v>
      </c>
      <c r="BJ4480" s="3">
        <v>0</v>
      </c>
      <c r="BK4480" s="3">
        <v>80.254237288135599</v>
      </c>
      <c r="BL4480" s="3">
        <v>53.308207705192601</v>
      </c>
    </row>
    <row r="4481" spans="1:64" x14ac:dyDescent="0.3">
      <c r="A4481" s="3" t="s">
        <v>5433</v>
      </c>
      <c r="B4481" s="4" t="s">
        <v>65</v>
      </c>
      <c r="C4481" s="3" t="s">
        <v>2544</v>
      </c>
      <c r="D4481" s="3" t="s">
        <v>5021</v>
      </c>
      <c r="E4481" s="3" t="s">
        <v>5434</v>
      </c>
      <c r="F4481" s="3" t="s">
        <v>69</v>
      </c>
      <c r="G4481" s="3" t="s">
        <v>101</v>
      </c>
      <c r="H4481" s="3" t="s">
        <v>71</v>
      </c>
      <c r="I4481" s="3" t="s">
        <v>71</v>
      </c>
      <c r="J4481" s="3">
        <v>2558</v>
      </c>
      <c r="K4481" s="3">
        <v>1116</v>
      </c>
      <c r="L4481" s="3">
        <v>55.178899999999999</v>
      </c>
      <c r="M4481" s="3">
        <v>0</v>
      </c>
      <c r="N4481" s="3">
        <v>73.584199999999996</v>
      </c>
      <c r="O4481" s="3">
        <v>82.982937635293993</v>
      </c>
      <c r="P4481" s="3">
        <v>60.587299999999999</v>
      </c>
      <c r="Q4481" s="3">
        <v>53.295699999999997</v>
      </c>
      <c r="R4481" s="3">
        <v>34.134850880991401</v>
      </c>
      <c r="S4481" s="3">
        <v>48.848086754302599</v>
      </c>
      <c r="T4481" s="3">
        <v>13.1622176591376</v>
      </c>
      <c r="U4481" s="3">
        <v>2.1438878581735699</v>
      </c>
      <c r="V4481" s="3">
        <v>23.513789581205302</v>
      </c>
      <c r="W4481" s="3">
        <v>21.630685390903398</v>
      </c>
      <c r="X4481" s="3">
        <v>0</v>
      </c>
      <c r="Y4481" s="3">
        <v>99.532611004886306</v>
      </c>
      <c r="Z4481" s="3">
        <v>49.457177322074799</v>
      </c>
      <c r="AA4481" s="3">
        <v>0</v>
      </c>
      <c r="AB4481" s="3">
        <v>0</v>
      </c>
      <c r="AC4481" s="3">
        <v>0</v>
      </c>
      <c r="AD4481" s="3">
        <v>0</v>
      </c>
      <c r="AE4481" s="3">
        <v>0.12373685295937301</v>
      </c>
      <c r="AF4481" s="3">
        <v>87.314540059347195</v>
      </c>
      <c r="AG4481" s="3">
        <v>90.860215053763397</v>
      </c>
      <c r="AH4481" s="3">
        <v>16.902834008097201</v>
      </c>
      <c r="AI4481" s="3">
        <v>75.929368029739805</v>
      </c>
      <c r="AJ4481" s="3">
        <v>43.933224755700302</v>
      </c>
      <c r="AK4481" s="3">
        <v>84.2620943049602</v>
      </c>
      <c r="AL4481" s="3">
        <v>0</v>
      </c>
      <c r="AM4481" s="3">
        <v>43.224247748737099</v>
      </c>
      <c r="AN4481" s="3">
        <v>40.040017785682501</v>
      </c>
      <c r="AO4481" s="3">
        <v>40.262817750969397</v>
      </c>
      <c r="AQ4481" s="3">
        <v>66.800422386483604</v>
      </c>
      <c r="AR4481" s="3">
        <v>49.387254901960802</v>
      </c>
      <c r="AS4481" s="3">
        <v>72.986577181208105</v>
      </c>
      <c r="AT4481" s="3">
        <v>32.586856425282498</v>
      </c>
      <c r="AU4481" s="3">
        <v>39.857651245551601</v>
      </c>
      <c r="AV4481" s="3">
        <v>20.2719665271967</v>
      </c>
      <c r="AW4481" s="3">
        <v>45.920996135680497</v>
      </c>
      <c r="AX4481" s="3">
        <v>17.139852786540501</v>
      </c>
      <c r="AY4481" s="3">
        <v>36.094177002312399</v>
      </c>
      <c r="AZ4481" s="3">
        <v>54.950599117090597</v>
      </c>
      <c r="BA4481" s="3">
        <v>38.974895397489497</v>
      </c>
      <c r="BB4481" s="3">
        <v>23.342396988077802</v>
      </c>
      <c r="BC4481" s="3">
        <v>87.076404967375296</v>
      </c>
      <c r="BD4481" s="3">
        <v>73.740554156171299</v>
      </c>
      <c r="BE4481" s="3">
        <v>89.663109437120696</v>
      </c>
      <c r="BF4481" s="3">
        <v>25.688459112886299</v>
      </c>
      <c r="BG4481" s="3">
        <v>57.377049180327901</v>
      </c>
      <c r="BH4481" s="3">
        <v>82.524068647969898</v>
      </c>
      <c r="BI4481" s="3">
        <v>18.870292887029301</v>
      </c>
      <c r="BJ4481" s="3">
        <v>55.658504301786898</v>
      </c>
      <c r="BK4481" s="3">
        <v>82.923728813559293</v>
      </c>
      <c r="BL4481" s="3">
        <v>34.484924623115603</v>
      </c>
    </row>
    <row r="4482" spans="1:64" x14ac:dyDescent="0.3">
      <c r="A4482" s="3" t="s">
        <v>5435</v>
      </c>
      <c r="B4482" s="4" t="s">
        <v>75</v>
      </c>
      <c r="C4482" s="3" t="s">
        <v>2544</v>
      </c>
      <c r="D4482" s="3" t="s">
        <v>5021</v>
      </c>
      <c r="E4482" s="3" t="s">
        <v>5436</v>
      </c>
      <c r="F4482" s="3" t="s">
        <v>69</v>
      </c>
      <c r="G4482" s="3" t="s">
        <v>101</v>
      </c>
      <c r="H4482" s="3" t="s">
        <v>71</v>
      </c>
      <c r="I4482" s="3" t="s">
        <v>71</v>
      </c>
      <c r="J4482" s="3">
        <v>2700</v>
      </c>
      <c r="K4482" s="3">
        <v>1117</v>
      </c>
      <c r="L4482" s="3">
        <v>24.000800000000002</v>
      </c>
      <c r="M4482" s="3">
        <v>0</v>
      </c>
      <c r="N4482" s="3">
        <v>38.971699999999998</v>
      </c>
      <c r="O4482" s="3">
        <v>66.752779965779993</v>
      </c>
      <c r="P4482" s="3">
        <v>49.917299999999997</v>
      </c>
      <c r="Q4482" s="3">
        <v>21.1341</v>
      </c>
      <c r="R4482" s="3">
        <v>32.080994117171599</v>
      </c>
      <c r="S4482" s="3">
        <v>34.671785848608401</v>
      </c>
      <c r="T4482" s="3">
        <v>16.8377823408624</v>
      </c>
      <c r="U4482" s="3">
        <v>2.92723149866007</v>
      </c>
      <c r="V4482" s="3">
        <v>22.288049029622101</v>
      </c>
      <c r="W4482" s="3">
        <v>9.1385453783273896</v>
      </c>
      <c r="X4482" s="3">
        <v>0</v>
      </c>
      <c r="Y4482" s="3">
        <v>98.194178882515402</v>
      </c>
      <c r="Z4482" s="3">
        <v>27.563329312424599</v>
      </c>
      <c r="AA4482" s="3">
        <v>0</v>
      </c>
      <c r="AB4482" s="3">
        <v>0</v>
      </c>
      <c r="AC4482" s="3">
        <v>0</v>
      </c>
      <c r="AD4482" s="3">
        <v>0</v>
      </c>
      <c r="AE4482" s="3">
        <v>0.49494741183749202</v>
      </c>
      <c r="AF4482" s="3">
        <v>57.4183976261128</v>
      </c>
      <c r="AG4482" s="3">
        <v>90.860215053763397</v>
      </c>
      <c r="AH4482" s="3">
        <v>47.267206477732799</v>
      </c>
      <c r="AI4482" s="3">
        <v>60.966542750929399</v>
      </c>
      <c r="AJ4482" s="3">
        <v>43.933224755700302</v>
      </c>
      <c r="AK4482" s="3">
        <v>83.0373545621555</v>
      </c>
      <c r="AL4482" s="3">
        <v>0</v>
      </c>
      <c r="AM4482" s="3">
        <v>27.542279815506198</v>
      </c>
      <c r="AN4482" s="3">
        <v>0</v>
      </c>
      <c r="AO4482" s="3">
        <v>43.278759155536399</v>
      </c>
      <c r="AQ4482" s="3">
        <v>51.362196409714898</v>
      </c>
      <c r="AR4482" s="3">
        <v>25.588235294117599</v>
      </c>
      <c r="AS4482" s="3">
        <v>0</v>
      </c>
      <c r="AT4482" s="3">
        <v>45.311845960653002</v>
      </c>
      <c r="AU4482" s="3">
        <v>11.8065731630731</v>
      </c>
      <c r="AV4482" s="3">
        <v>22.489539748954002</v>
      </c>
      <c r="AW4482" s="3">
        <v>41.648776298840701</v>
      </c>
      <c r="AX4482" s="3">
        <v>16.403785488958999</v>
      </c>
      <c r="AY4482" s="3">
        <v>26.676476771074199</v>
      </c>
      <c r="AZ4482" s="3">
        <v>43.136430523439103</v>
      </c>
      <c r="BA4482" s="3">
        <v>1.1924686192468601</v>
      </c>
      <c r="BB4482" s="3">
        <v>9.5795858606986002</v>
      </c>
      <c r="BC4482" s="3">
        <v>62.534203325615699</v>
      </c>
      <c r="BD4482" s="3">
        <v>40.239294710327499</v>
      </c>
      <c r="BE4482" s="3">
        <v>60.179953965264701</v>
      </c>
      <c r="BF4482" s="3">
        <v>29.2411183519025</v>
      </c>
      <c r="BG4482" s="3">
        <v>81.672971836906299</v>
      </c>
      <c r="BH4482" s="3">
        <v>82.524068647969898</v>
      </c>
      <c r="BI4482" s="3">
        <v>14.9163179916318</v>
      </c>
      <c r="BJ4482" s="3">
        <v>36.796823295830599</v>
      </c>
      <c r="BK4482" s="3">
        <v>29.4491525423729</v>
      </c>
      <c r="BL4482" s="3">
        <v>31.051088777219402</v>
      </c>
    </row>
    <row r="4483" spans="1:64" x14ac:dyDescent="0.3">
      <c r="A4483" s="3" t="s">
        <v>5437</v>
      </c>
      <c r="B4483" s="4" t="s">
        <v>75</v>
      </c>
      <c r="C4483" s="3" t="s">
        <v>2544</v>
      </c>
      <c r="D4483" s="3" t="s">
        <v>5021</v>
      </c>
      <c r="E4483" s="3" t="s">
        <v>5430</v>
      </c>
      <c r="F4483" s="3" t="s">
        <v>69</v>
      </c>
      <c r="G4483" s="3" t="s">
        <v>101</v>
      </c>
      <c r="H4483" s="3" t="s">
        <v>71</v>
      </c>
      <c r="I4483" s="3" t="s">
        <v>71</v>
      </c>
      <c r="J4483" s="3">
        <v>1736</v>
      </c>
      <c r="K4483" s="3">
        <v>653</v>
      </c>
      <c r="L4483" s="3">
        <v>7.5747999999999998</v>
      </c>
      <c r="M4483" s="3">
        <v>0</v>
      </c>
      <c r="N4483" s="3">
        <v>13.3383</v>
      </c>
      <c r="O4483" s="3">
        <v>54.2982514429088</v>
      </c>
      <c r="P4483" s="3">
        <v>31.306899999999999</v>
      </c>
      <c r="Q4483" s="3">
        <v>8.1397999999999993</v>
      </c>
      <c r="R4483" s="3">
        <v>28.716291737728799</v>
      </c>
      <c r="S4483" s="3">
        <v>25.581959705180001</v>
      </c>
      <c r="T4483" s="3">
        <v>15.154004106776201</v>
      </c>
      <c r="U4483" s="3">
        <v>2.5974025974026</v>
      </c>
      <c r="V4483" s="3">
        <v>25.863125638406501</v>
      </c>
      <c r="W4483" s="3">
        <v>12.5969398448962</v>
      </c>
      <c r="X4483" s="3">
        <v>0</v>
      </c>
      <c r="Y4483" s="3">
        <v>99.553855959209699</v>
      </c>
      <c r="Z4483" s="3">
        <v>52.291917973461999</v>
      </c>
      <c r="AA4483" s="3">
        <v>0</v>
      </c>
      <c r="AB4483" s="3">
        <v>0</v>
      </c>
      <c r="AC4483" s="3">
        <v>0</v>
      </c>
      <c r="AD4483" s="3">
        <v>0</v>
      </c>
      <c r="AE4483" s="3">
        <v>0.24747370591874601</v>
      </c>
      <c r="AF4483" s="3">
        <v>0</v>
      </c>
      <c r="AG4483" s="3">
        <v>0</v>
      </c>
      <c r="AH4483" s="3">
        <v>29.908906882591101</v>
      </c>
      <c r="AI4483" s="3">
        <v>55.6691449814126</v>
      </c>
      <c r="AJ4483" s="3">
        <v>43.933224755700302</v>
      </c>
      <c r="AK4483" s="3">
        <v>92.794447846499295</v>
      </c>
      <c r="AL4483" s="3">
        <v>0</v>
      </c>
      <c r="AM4483" s="3">
        <v>37.865143861190397</v>
      </c>
      <c r="AN4483" s="3">
        <v>24.5442418852823</v>
      </c>
      <c r="AO4483" s="3">
        <v>6.3981042654028402</v>
      </c>
      <c r="AQ4483" s="3">
        <v>21.288278775079199</v>
      </c>
      <c r="AR4483" s="3">
        <v>0</v>
      </c>
      <c r="AS4483" s="3">
        <v>0</v>
      </c>
      <c r="AT4483" s="3">
        <v>7.8903306822938504</v>
      </c>
      <c r="AU4483" s="3">
        <v>9.0433326355453207</v>
      </c>
      <c r="AV4483" s="3">
        <v>13.1380753138075</v>
      </c>
      <c r="AW4483" s="3">
        <v>63.117217689995698</v>
      </c>
      <c r="AX4483" s="3">
        <v>52.386961093585697</v>
      </c>
      <c r="AY4483" s="3">
        <v>26.676476771074199</v>
      </c>
      <c r="AZ4483" s="3">
        <v>43.136430523439103</v>
      </c>
      <c r="BA4483" s="3">
        <v>13.577405857740599</v>
      </c>
      <c r="BB4483" s="3">
        <v>9.5795858606986002</v>
      </c>
      <c r="BC4483" s="3">
        <v>62.534203325615699</v>
      </c>
      <c r="BD4483" s="3">
        <v>12.8253568429891</v>
      </c>
      <c r="BE4483" s="3">
        <v>89.956057752667903</v>
      </c>
      <c r="BF4483" s="3">
        <v>29.2411183519025</v>
      </c>
      <c r="BG4483" s="3">
        <v>51.597309794031098</v>
      </c>
      <c r="BH4483" s="3">
        <v>82.524068647969898</v>
      </c>
      <c r="BI4483" s="3">
        <v>10.648535564853599</v>
      </c>
      <c r="BJ4483" s="3">
        <v>0.52945069490403696</v>
      </c>
      <c r="BK4483" s="3">
        <v>28.771186440678001</v>
      </c>
      <c r="BL4483" s="3">
        <v>16.457286432160799</v>
      </c>
    </row>
    <row r="4484" spans="1:64" x14ac:dyDescent="0.3">
      <c r="A4484" s="3" t="s">
        <v>5438</v>
      </c>
      <c r="B4484" s="4" t="s">
        <v>75</v>
      </c>
      <c r="C4484" s="3" t="s">
        <v>2544</v>
      </c>
      <c r="D4484" s="3" t="s">
        <v>5021</v>
      </c>
      <c r="E4484" s="3" t="s">
        <v>5439</v>
      </c>
      <c r="F4484" s="3" t="s">
        <v>69</v>
      </c>
      <c r="G4484" s="3" t="s">
        <v>101</v>
      </c>
      <c r="H4484" s="3" t="s">
        <v>71</v>
      </c>
      <c r="I4484" s="3" t="s">
        <v>71</v>
      </c>
      <c r="J4484" s="3">
        <v>4521</v>
      </c>
      <c r="K4484" s="3">
        <v>1841</v>
      </c>
      <c r="L4484" s="3">
        <v>18.957899999999999</v>
      </c>
      <c r="M4484" s="3">
        <v>0</v>
      </c>
      <c r="N4484" s="3">
        <v>31.892700000000001</v>
      </c>
      <c r="O4484" s="3">
        <v>63.9075695910091</v>
      </c>
      <c r="P4484" s="3">
        <v>27.481400000000001</v>
      </c>
      <c r="Q4484" s="3">
        <v>23.624199999999998</v>
      </c>
      <c r="R4484" s="3">
        <v>27.8818810102252</v>
      </c>
      <c r="S4484" s="3">
        <v>36.0256885807839</v>
      </c>
      <c r="T4484" s="3">
        <v>12.7515400410678</v>
      </c>
      <c r="U4484" s="3">
        <v>1.8965161822304699</v>
      </c>
      <c r="V4484" s="3">
        <v>21.348314606741599</v>
      </c>
      <c r="W4484" s="3">
        <v>8.9499056801509091</v>
      </c>
      <c r="X4484" s="3">
        <v>0</v>
      </c>
      <c r="Y4484" s="3">
        <v>98.852772466539193</v>
      </c>
      <c r="Z4484" s="3">
        <v>33.3534378769602</v>
      </c>
      <c r="AA4484" s="3">
        <v>0</v>
      </c>
      <c r="AB4484" s="3">
        <v>0</v>
      </c>
      <c r="AC4484" s="3">
        <v>0</v>
      </c>
      <c r="AD4484" s="3">
        <v>0</v>
      </c>
      <c r="AE4484" s="3">
        <v>8.2491235306248703E-2</v>
      </c>
      <c r="AF4484" s="3">
        <v>57.4183976261128</v>
      </c>
      <c r="AG4484" s="3">
        <v>0</v>
      </c>
      <c r="AH4484" s="3">
        <v>23.836032388664002</v>
      </c>
      <c r="AI4484" s="3">
        <v>73.420074349442402</v>
      </c>
      <c r="AJ4484" s="3">
        <v>43.933224755700302</v>
      </c>
      <c r="AK4484" s="3">
        <v>71.320677689324398</v>
      </c>
      <c r="AL4484" s="3">
        <v>0</v>
      </c>
      <c r="AM4484" s="3">
        <v>31.869097298484501</v>
      </c>
      <c r="AN4484" s="3">
        <v>39.128501556247201</v>
      </c>
      <c r="AO4484" s="3">
        <v>7.9276174062903904</v>
      </c>
      <c r="AQ4484" s="3">
        <v>54.002111932418202</v>
      </c>
      <c r="AR4484" s="3">
        <v>0</v>
      </c>
      <c r="AS4484" s="3">
        <v>0</v>
      </c>
      <c r="AT4484" s="3">
        <v>44.935119296776897</v>
      </c>
      <c r="AU4484" s="3">
        <v>45.802805107808197</v>
      </c>
      <c r="AV4484" s="3">
        <v>31.171548117154799</v>
      </c>
      <c r="AW4484" s="3">
        <v>20.652640618291102</v>
      </c>
      <c r="AX4484" s="3">
        <v>4.96319663512093</v>
      </c>
      <c r="AY4484" s="3">
        <v>36.094177002312399</v>
      </c>
      <c r="AZ4484" s="3">
        <v>54.950599117090597</v>
      </c>
      <c r="BA4484" s="3">
        <v>29.2468619246862</v>
      </c>
      <c r="BB4484" s="3">
        <v>23.342396988077802</v>
      </c>
      <c r="BC4484" s="3">
        <v>87.076404967375296</v>
      </c>
      <c r="BD4484" s="3">
        <v>19.920235096557501</v>
      </c>
      <c r="BE4484" s="3">
        <v>88.261142498430601</v>
      </c>
      <c r="BF4484" s="3">
        <v>25.688459112886299</v>
      </c>
      <c r="BG4484" s="3">
        <v>72.551492223623399</v>
      </c>
      <c r="BH4484" s="3">
        <v>82.524068647969898</v>
      </c>
      <c r="BI4484" s="3">
        <v>17.259414225941399</v>
      </c>
      <c r="BJ4484" s="3">
        <v>50.231634679020502</v>
      </c>
      <c r="BK4484" s="3">
        <v>14.216101694915301</v>
      </c>
      <c r="BL4484" s="3">
        <v>10.4690117252931</v>
      </c>
    </row>
    <row r="4485" spans="1:64" x14ac:dyDescent="0.3">
      <c r="A4485" s="3" t="s">
        <v>5440</v>
      </c>
      <c r="B4485" s="4" t="s">
        <v>75</v>
      </c>
      <c r="C4485" s="3" t="s">
        <v>2544</v>
      </c>
      <c r="D4485" s="3" t="s">
        <v>5021</v>
      </c>
      <c r="E4485" s="3" t="s">
        <v>5432</v>
      </c>
      <c r="F4485" s="3" t="s">
        <v>69</v>
      </c>
      <c r="G4485" s="3" t="s">
        <v>101</v>
      </c>
      <c r="H4485" s="3" t="s">
        <v>71</v>
      </c>
      <c r="I4485" s="3" t="s">
        <v>71</v>
      </c>
      <c r="J4485" s="3">
        <v>4904</v>
      </c>
      <c r="K4485" s="3">
        <v>1886</v>
      </c>
      <c r="L4485" s="3">
        <v>30.571200000000001</v>
      </c>
      <c r="M4485" s="3">
        <v>0</v>
      </c>
      <c r="N4485" s="3">
        <v>47.69</v>
      </c>
      <c r="O4485" s="3">
        <v>70.392745029902002</v>
      </c>
      <c r="P4485" s="3">
        <v>3.0604</v>
      </c>
      <c r="Q4485" s="3">
        <v>57.438800000000001</v>
      </c>
      <c r="R4485" s="3">
        <v>19.756156331057401</v>
      </c>
      <c r="S4485" s="3">
        <v>50.636588698844598</v>
      </c>
      <c r="T4485" s="3">
        <v>13.1827515400411</v>
      </c>
      <c r="U4485" s="3">
        <v>1.73160173160173</v>
      </c>
      <c r="V4485" s="3">
        <v>15.015321756894799</v>
      </c>
      <c r="W4485" s="3">
        <v>11.695661286941901</v>
      </c>
      <c r="X4485" s="3">
        <v>0</v>
      </c>
      <c r="Y4485" s="3">
        <v>96.260888039090702</v>
      </c>
      <c r="Z4485" s="3">
        <v>0</v>
      </c>
      <c r="AA4485" s="3">
        <v>0</v>
      </c>
      <c r="AB4485" s="3">
        <v>0</v>
      </c>
      <c r="AC4485" s="3">
        <v>0</v>
      </c>
      <c r="AD4485" s="3">
        <v>0</v>
      </c>
      <c r="AE4485" s="3">
        <v>0.14435966178593501</v>
      </c>
      <c r="AF4485" s="3">
        <v>0</v>
      </c>
      <c r="AG4485" s="3">
        <v>0</v>
      </c>
      <c r="AH4485" s="3">
        <v>8.8056680161943301</v>
      </c>
      <c r="AI4485" s="3">
        <v>54.925650557620799</v>
      </c>
      <c r="AJ4485" s="3">
        <v>43.933224755700302</v>
      </c>
      <c r="AK4485" s="3">
        <v>37.926107368850801</v>
      </c>
      <c r="AL4485" s="3">
        <v>0</v>
      </c>
      <c r="AM4485" s="3">
        <v>34.372940918075997</v>
      </c>
      <c r="AN4485" s="3">
        <v>19.9421965317919</v>
      </c>
      <c r="AO4485" s="3">
        <v>20.551486428263701</v>
      </c>
      <c r="AQ4485" s="3">
        <v>86.821541710665301</v>
      </c>
      <c r="AR4485" s="3">
        <v>74.436274509803894</v>
      </c>
      <c r="AS4485" s="3">
        <v>38.982102908277398</v>
      </c>
      <c r="AT4485" s="3">
        <v>68.396818752616198</v>
      </c>
      <c r="AU4485" s="3">
        <v>51.433954364663997</v>
      </c>
      <c r="AV4485" s="3">
        <v>56.276150627615102</v>
      </c>
      <c r="AW4485" s="3">
        <v>32.739373121511399</v>
      </c>
      <c r="AX4485" s="3">
        <v>10.157728706624599</v>
      </c>
      <c r="AY4485" s="3">
        <v>26.676476771074199</v>
      </c>
      <c r="AZ4485" s="3">
        <v>43.136430523439103</v>
      </c>
      <c r="BA4485" s="3">
        <v>63.765690376568998</v>
      </c>
      <c r="BB4485" s="3">
        <v>9.5795858606986002</v>
      </c>
      <c r="BC4485" s="3">
        <v>62.534203325615699</v>
      </c>
      <c r="BD4485" s="3">
        <v>98.131821998320703</v>
      </c>
      <c r="BE4485" s="3">
        <v>69.847248378321794</v>
      </c>
      <c r="BF4485" s="3">
        <v>29.2411183519025</v>
      </c>
      <c r="BG4485" s="3">
        <v>89.1340899537621</v>
      </c>
      <c r="BH4485" s="3">
        <v>82.524068647969898</v>
      </c>
      <c r="BI4485" s="3">
        <v>13.326359832635999</v>
      </c>
      <c r="BJ4485" s="3">
        <v>59.2984778292521</v>
      </c>
      <c r="BK4485" s="3">
        <v>35.677966101694899</v>
      </c>
      <c r="BL4485" s="3">
        <v>44.325795644891102</v>
      </c>
    </row>
    <row r="4486" spans="1:64" x14ac:dyDescent="0.3">
      <c r="A4486" s="3" t="s">
        <v>5441</v>
      </c>
      <c r="B4486" s="4" t="s">
        <v>75</v>
      </c>
      <c r="C4486" s="3" t="s">
        <v>2544</v>
      </c>
      <c r="D4486" s="3" t="s">
        <v>5021</v>
      </c>
      <c r="E4486" s="3" t="s">
        <v>5432</v>
      </c>
      <c r="F4486" s="3" t="s">
        <v>69</v>
      </c>
      <c r="G4486" s="3" t="s">
        <v>101</v>
      </c>
      <c r="H4486" s="3" t="s">
        <v>71</v>
      </c>
      <c r="I4486" s="3" t="s">
        <v>71</v>
      </c>
      <c r="J4486" s="3">
        <v>4457</v>
      </c>
      <c r="K4486" s="3">
        <v>1831</v>
      </c>
      <c r="L4486" s="3">
        <v>27.432500000000001</v>
      </c>
      <c r="M4486" s="3">
        <v>0</v>
      </c>
      <c r="N4486" s="3">
        <v>43.442599999999999</v>
      </c>
      <c r="O4486" s="3">
        <v>68.727302242813394</v>
      </c>
      <c r="P4486" s="3">
        <v>11.352399999999999</v>
      </c>
      <c r="Q4486" s="3">
        <v>44.088700000000003</v>
      </c>
      <c r="R4486" s="3">
        <v>23.6065454619966</v>
      </c>
      <c r="S4486" s="3">
        <v>45.120756780816798</v>
      </c>
      <c r="T4486" s="3">
        <v>8.3983572895277199</v>
      </c>
      <c r="U4486" s="3">
        <v>1.62853019995877</v>
      </c>
      <c r="V4486" s="3">
        <v>10.643513789581201</v>
      </c>
      <c r="W4486" s="3">
        <v>15.300775518759201</v>
      </c>
      <c r="X4486" s="3">
        <v>0</v>
      </c>
      <c r="Y4486" s="3">
        <v>96.409602719354197</v>
      </c>
      <c r="Z4486" s="3">
        <v>0</v>
      </c>
      <c r="AA4486" s="3">
        <v>0</v>
      </c>
      <c r="AB4486" s="3">
        <v>0</v>
      </c>
      <c r="AC4486" s="3">
        <v>0</v>
      </c>
      <c r="AD4486" s="3">
        <v>0</v>
      </c>
      <c r="AE4486" s="3">
        <v>0.206228088265622</v>
      </c>
      <c r="AF4486" s="3">
        <v>0</v>
      </c>
      <c r="AG4486" s="3">
        <v>0</v>
      </c>
      <c r="AH4486" s="3">
        <v>5.4149797570850202</v>
      </c>
      <c r="AI4486" s="3">
        <v>56.226765799256498</v>
      </c>
      <c r="AJ4486" s="3">
        <v>43.933224755700302</v>
      </c>
      <c r="AK4486" s="3">
        <v>84.139620330679705</v>
      </c>
      <c r="AL4486" s="3">
        <v>0</v>
      </c>
      <c r="AM4486" s="3">
        <v>39.775971886668103</v>
      </c>
      <c r="AN4486" s="3">
        <v>7.3810582481102696</v>
      </c>
      <c r="AO4486" s="3">
        <v>6.3334769495906897</v>
      </c>
      <c r="AQ4486" s="3">
        <v>74.128827877507902</v>
      </c>
      <c r="AR4486" s="3">
        <v>49.558823529411796</v>
      </c>
      <c r="AS4486" s="3">
        <v>50.866890380313201</v>
      </c>
      <c r="AT4486" s="3">
        <v>63.311008790288803</v>
      </c>
      <c r="AU4486" s="3">
        <v>21.729118693740801</v>
      </c>
      <c r="AV4486" s="3">
        <v>43.723849372384898</v>
      </c>
      <c r="AW4486" s="3">
        <v>14.1906397595535</v>
      </c>
      <c r="AX4486" s="3">
        <v>28.2649842271293</v>
      </c>
      <c r="AY4486" s="3">
        <v>36.094177002312399</v>
      </c>
      <c r="AZ4486" s="3">
        <v>54.950599117090597</v>
      </c>
      <c r="BA4486" s="3">
        <v>57.196652719665302</v>
      </c>
      <c r="BB4486" s="3">
        <v>23.342396988077802</v>
      </c>
      <c r="BC4486" s="3">
        <v>87.076404967375296</v>
      </c>
      <c r="BD4486" s="3">
        <v>88.706968933669202</v>
      </c>
      <c r="BE4486" s="3">
        <v>85.540908139778196</v>
      </c>
      <c r="BF4486" s="3">
        <v>25.688459112886299</v>
      </c>
      <c r="BG4486" s="3">
        <v>82.492643968053798</v>
      </c>
      <c r="BH4486" s="3">
        <v>82.524068647969898</v>
      </c>
      <c r="BI4486" s="3">
        <v>11.129707112970699</v>
      </c>
      <c r="BJ4486" s="3">
        <v>2.9119788219722</v>
      </c>
      <c r="BK4486" s="3">
        <v>99.682203389830505</v>
      </c>
      <c r="BL4486" s="3">
        <v>10.2177554438861</v>
      </c>
    </row>
    <row r="4487" spans="1:64" x14ac:dyDescent="0.3">
      <c r="A4487" s="3" t="s">
        <v>5442</v>
      </c>
      <c r="B4487" s="4" t="s">
        <v>75</v>
      </c>
      <c r="C4487" s="3" t="s">
        <v>2544</v>
      </c>
      <c r="D4487" s="3" t="s">
        <v>5021</v>
      </c>
      <c r="E4487" s="3" t="s">
        <v>5443</v>
      </c>
      <c r="F4487" s="3" t="s">
        <v>69</v>
      </c>
      <c r="G4487" s="3" t="s">
        <v>139</v>
      </c>
      <c r="H4487" s="3" t="s">
        <v>71</v>
      </c>
      <c r="I4487" s="3" t="s">
        <v>71</v>
      </c>
      <c r="J4487" s="3">
        <v>3081</v>
      </c>
      <c r="K4487" s="3">
        <v>1157</v>
      </c>
      <c r="L4487" s="3">
        <v>41.891599999999997</v>
      </c>
      <c r="M4487" s="3">
        <v>0</v>
      </c>
      <c r="N4487" s="3">
        <v>61.4009</v>
      </c>
      <c r="O4487" s="3">
        <v>76.497715651896797</v>
      </c>
      <c r="P4487" s="3">
        <v>65.818899999999999</v>
      </c>
      <c r="Q4487" s="3">
        <v>34.379600000000003</v>
      </c>
      <c r="R4487" s="3">
        <v>35.3561397016774</v>
      </c>
      <c r="S4487" s="3">
        <v>41.141575950219398</v>
      </c>
      <c r="T4487" s="3">
        <v>10.205338809034901</v>
      </c>
      <c r="U4487" s="3">
        <v>1.09255823541538</v>
      </c>
      <c r="V4487" s="3">
        <v>52.951991828396302</v>
      </c>
      <c r="W4487" s="3">
        <v>23.705722070844701</v>
      </c>
      <c r="X4487" s="3">
        <v>0</v>
      </c>
      <c r="Y4487" s="3">
        <v>99.893775228383305</v>
      </c>
      <c r="Z4487" s="3">
        <v>27.563329312424599</v>
      </c>
      <c r="AA4487" s="3">
        <v>0</v>
      </c>
      <c r="AB4487" s="3">
        <v>22.592592592592599</v>
      </c>
      <c r="AC4487" s="3">
        <v>0</v>
      </c>
      <c r="AD4487" s="3">
        <v>0</v>
      </c>
      <c r="AE4487" s="3">
        <v>0.43307898535780598</v>
      </c>
      <c r="AF4487" s="3">
        <v>57.4183976261128</v>
      </c>
      <c r="AG4487" s="3">
        <v>0</v>
      </c>
      <c r="AH4487" s="3">
        <v>80.010121457489902</v>
      </c>
      <c r="AI4487" s="3">
        <v>69.516728624535304</v>
      </c>
      <c r="AJ4487" s="3">
        <v>43.933224755700302</v>
      </c>
      <c r="AK4487" s="3">
        <v>83.547662788324104</v>
      </c>
      <c r="AL4487" s="3">
        <v>0</v>
      </c>
      <c r="AM4487" s="3">
        <v>25.192180979573902</v>
      </c>
      <c r="AN4487" s="3">
        <v>45.486883059137398</v>
      </c>
      <c r="AO4487" s="3">
        <v>58.423093494183497</v>
      </c>
      <c r="AQ4487" s="3">
        <v>67.349524815205896</v>
      </c>
      <c r="AR4487" s="3">
        <v>15.4411764705882</v>
      </c>
      <c r="AS4487" s="3">
        <v>66.359060402684605</v>
      </c>
      <c r="AT4487" s="3">
        <v>29.740477187107601</v>
      </c>
      <c r="AU4487" s="3">
        <v>25.9367804061126</v>
      </c>
      <c r="AV4487" s="3">
        <v>20.899581589958199</v>
      </c>
      <c r="AW4487" s="3">
        <v>22.799484757406599</v>
      </c>
      <c r="AX4487" s="3">
        <v>17.749737118822299</v>
      </c>
      <c r="AY4487" s="3">
        <v>23.039730922850499</v>
      </c>
      <c r="AZ4487" s="3">
        <v>30.1450494008829</v>
      </c>
      <c r="BA4487" s="3">
        <v>7.02928870292887</v>
      </c>
      <c r="BB4487" s="3">
        <v>11.1482953357038</v>
      </c>
      <c r="BC4487" s="3">
        <v>63.3971795411492</v>
      </c>
      <c r="BD4487" s="3">
        <v>95.675902602854705</v>
      </c>
      <c r="BE4487" s="3">
        <v>97.049591964846201</v>
      </c>
      <c r="BF4487" s="3">
        <v>10.1534580618037</v>
      </c>
      <c r="BG4487" s="3">
        <v>98.844052122740607</v>
      </c>
      <c r="BH4487" s="3">
        <v>82.524068647969898</v>
      </c>
      <c r="BI4487" s="3">
        <v>13.3054393305439</v>
      </c>
      <c r="BJ4487" s="3">
        <v>0.72799470549305101</v>
      </c>
      <c r="BK4487" s="3">
        <v>50.254237288135599</v>
      </c>
      <c r="BL4487" s="3">
        <v>15.6825795644891</v>
      </c>
    </row>
    <row r="4488" spans="1:64" x14ac:dyDescent="0.3">
      <c r="A4488" s="3" t="s">
        <v>5444</v>
      </c>
      <c r="B4488" s="4" t="s">
        <v>75</v>
      </c>
      <c r="C4488" s="3" t="s">
        <v>2544</v>
      </c>
      <c r="D4488" s="3" t="s">
        <v>5021</v>
      </c>
      <c r="E4488" s="3" t="s">
        <v>5445</v>
      </c>
      <c r="F4488" s="3" t="s">
        <v>69</v>
      </c>
      <c r="G4488" s="3" t="s">
        <v>139</v>
      </c>
      <c r="H4488" s="3" t="s">
        <v>71</v>
      </c>
      <c r="I4488" s="3" t="s">
        <v>71</v>
      </c>
      <c r="J4488" s="3">
        <v>4365</v>
      </c>
      <c r="K4488" s="3">
        <v>1778</v>
      </c>
      <c r="L4488" s="3">
        <v>35.153799999999997</v>
      </c>
      <c r="M4488" s="3">
        <v>0</v>
      </c>
      <c r="N4488" s="3">
        <v>53.092399999999998</v>
      </c>
      <c r="O4488" s="3">
        <v>72.8203953238895</v>
      </c>
      <c r="P4488" s="3">
        <v>45.884999999999998</v>
      </c>
      <c r="Q4488" s="3">
        <v>35.091000000000001</v>
      </c>
      <c r="R4488" s="3">
        <v>31.389568469106599</v>
      </c>
      <c r="S4488" s="3">
        <v>41.4308268547829</v>
      </c>
      <c r="T4488" s="3">
        <v>11.6837782340862</v>
      </c>
      <c r="U4488" s="3">
        <v>1.3811585240156701</v>
      </c>
      <c r="V4488" s="3">
        <v>39.162410623084803</v>
      </c>
      <c r="W4488" s="3">
        <v>20.603647034164698</v>
      </c>
      <c r="X4488" s="3">
        <v>0</v>
      </c>
      <c r="Y4488" s="3">
        <v>98.300403654132097</v>
      </c>
      <c r="Z4488" s="3">
        <v>0</v>
      </c>
      <c r="AA4488" s="3">
        <v>0</v>
      </c>
      <c r="AB4488" s="3">
        <v>4.4444444444444402</v>
      </c>
      <c r="AC4488" s="3">
        <v>0</v>
      </c>
      <c r="AD4488" s="3">
        <v>0</v>
      </c>
      <c r="AE4488" s="3">
        <v>0.45370179418436801</v>
      </c>
      <c r="AF4488" s="3">
        <v>78.709198813056403</v>
      </c>
      <c r="AG4488" s="3">
        <v>74.731182795698899</v>
      </c>
      <c r="AH4488" s="3">
        <v>58.552631578947398</v>
      </c>
      <c r="AI4488" s="3">
        <v>47.6765799256506</v>
      </c>
      <c r="AJ4488" s="3">
        <v>43.933224755700302</v>
      </c>
      <c r="AK4488" s="3">
        <v>74.974484588691595</v>
      </c>
      <c r="AL4488" s="3">
        <v>0</v>
      </c>
      <c r="AM4488" s="3">
        <v>22.2929936305732</v>
      </c>
      <c r="AN4488" s="3">
        <v>17.385504668741699</v>
      </c>
      <c r="AO4488" s="3">
        <v>30.331753554502399</v>
      </c>
      <c r="AQ4488" s="3">
        <v>55.586061246040103</v>
      </c>
      <c r="AR4488" s="3">
        <v>33.480392156862699</v>
      </c>
      <c r="AS4488" s="3">
        <v>0</v>
      </c>
      <c r="AT4488" s="3">
        <v>45.249058183340303</v>
      </c>
      <c r="AU4488" s="3">
        <v>51.727025329704801</v>
      </c>
      <c r="AV4488" s="3">
        <v>23.012552301255202</v>
      </c>
      <c r="AW4488" s="3">
        <v>47.509660798626001</v>
      </c>
      <c r="AX4488" s="3">
        <v>7.7812828601472104</v>
      </c>
      <c r="AY4488" s="3">
        <v>36.493588396047898</v>
      </c>
      <c r="AZ4488" s="3">
        <v>44.839184359890702</v>
      </c>
      <c r="BA4488" s="3">
        <v>36.129707112970699</v>
      </c>
      <c r="BB4488" s="3">
        <v>0.50198703200167305</v>
      </c>
      <c r="BC4488" s="3">
        <v>74.763207745737702</v>
      </c>
      <c r="BD4488" s="3">
        <v>75.671704450042</v>
      </c>
      <c r="BE4488" s="3">
        <v>90.583804143126201</v>
      </c>
      <c r="BF4488" s="3">
        <v>18.435989068740799</v>
      </c>
      <c r="BG4488" s="3">
        <v>90.163934426229503</v>
      </c>
      <c r="BH4488" s="3">
        <v>94.0351611552951</v>
      </c>
      <c r="BI4488" s="3">
        <v>19.016736401673601</v>
      </c>
      <c r="BJ4488" s="3">
        <v>0</v>
      </c>
      <c r="BK4488" s="3">
        <v>51.419491525423702</v>
      </c>
      <c r="BL4488" s="3">
        <v>32.391122278056898</v>
      </c>
    </row>
    <row r="4489" spans="1:64" x14ac:dyDescent="0.3">
      <c r="A4489" s="3" t="s">
        <v>5446</v>
      </c>
      <c r="B4489" s="4" t="s">
        <v>75</v>
      </c>
      <c r="C4489" s="3" t="s">
        <v>2544</v>
      </c>
      <c r="D4489" s="3" t="s">
        <v>5021</v>
      </c>
      <c r="E4489" s="3" t="s">
        <v>5447</v>
      </c>
      <c r="F4489" s="3" t="s">
        <v>69</v>
      </c>
      <c r="G4489" s="3" t="s">
        <v>139</v>
      </c>
      <c r="H4489" s="3" t="s">
        <v>71</v>
      </c>
      <c r="I4489" s="3" t="s">
        <v>71</v>
      </c>
      <c r="J4489" s="3">
        <v>5293</v>
      </c>
      <c r="K4489" s="3">
        <v>2064</v>
      </c>
      <c r="L4489" s="3">
        <v>21.259699999999999</v>
      </c>
      <c r="M4489" s="3">
        <v>0</v>
      </c>
      <c r="N4489" s="3">
        <v>35.096899999999998</v>
      </c>
      <c r="O4489" s="3">
        <v>65.291704191891895</v>
      </c>
      <c r="P4489" s="3">
        <v>29.735299999999999</v>
      </c>
      <c r="Q4489" s="3">
        <v>25.361000000000001</v>
      </c>
      <c r="R4489" s="3">
        <v>28.353484600434101</v>
      </c>
      <c r="S4489" s="3">
        <v>36.938219591457802</v>
      </c>
      <c r="T4489" s="3">
        <v>7.2689938398357299</v>
      </c>
      <c r="U4489" s="3">
        <v>1.2780869923727101</v>
      </c>
      <c r="V4489" s="3">
        <v>40.0817160367722</v>
      </c>
      <c r="W4489" s="3">
        <v>8.0695870886606595</v>
      </c>
      <c r="X4489" s="3">
        <v>0</v>
      </c>
      <c r="Y4489" s="3">
        <v>98.937752283832594</v>
      </c>
      <c r="Z4489" s="3">
        <v>38.118214716525898</v>
      </c>
      <c r="AA4489" s="3">
        <v>0</v>
      </c>
      <c r="AB4489" s="3">
        <v>0</v>
      </c>
      <c r="AC4489" s="3">
        <v>0</v>
      </c>
      <c r="AD4489" s="3">
        <v>0</v>
      </c>
      <c r="AE4489" s="3">
        <v>0.84553516188904898</v>
      </c>
      <c r="AF4489" s="3">
        <v>57.4183976261128</v>
      </c>
      <c r="AG4489" s="3">
        <v>0</v>
      </c>
      <c r="AH4489" s="3">
        <v>67.206477732793502</v>
      </c>
      <c r="AI4489" s="3">
        <v>18.3085501858736</v>
      </c>
      <c r="AJ4489" s="3">
        <v>43.933224755700302</v>
      </c>
      <c r="AK4489" s="3">
        <v>91.549295774647902</v>
      </c>
      <c r="AL4489" s="3">
        <v>0</v>
      </c>
      <c r="AM4489" s="3">
        <v>20.118603118822701</v>
      </c>
      <c r="AN4489" s="3">
        <v>51.8230324588706</v>
      </c>
      <c r="AO4489" s="3">
        <v>42.029297716501503</v>
      </c>
      <c r="AQ4489" s="3">
        <v>54.466737064413898</v>
      </c>
      <c r="AR4489" s="3">
        <v>38.848039215686299</v>
      </c>
      <c r="AS4489" s="3">
        <v>0</v>
      </c>
      <c r="AT4489" s="3">
        <v>29.238174968606099</v>
      </c>
      <c r="AU4489" s="3">
        <v>28.825622775800699</v>
      </c>
      <c r="AV4489" s="3">
        <v>11.9874476987448</v>
      </c>
      <c r="AW4489" s="3">
        <v>63.009875483039899</v>
      </c>
      <c r="AX4489" s="3">
        <v>13.3123028391167</v>
      </c>
      <c r="AY4489" s="3">
        <v>23.039730922850499</v>
      </c>
      <c r="AZ4489" s="3">
        <v>30.1450494008829</v>
      </c>
      <c r="BA4489" s="3">
        <v>48.493723849372401</v>
      </c>
      <c r="BB4489" s="3">
        <v>11.1482953357038</v>
      </c>
      <c r="BC4489" s="3">
        <v>63.3971795411492</v>
      </c>
      <c r="BD4489" s="3">
        <v>74.643157010915203</v>
      </c>
      <c r="BE4489" s="3">
        <v>87.591546348608503</v>
      </c>
      <c r="BF4489" s="3">
        <v>10.1534580618037</v>
      </c>
      <c r="BG4489" s="3">
        <v>61.307271963009697</v>
      </c>
      <c r="BH4489" s="3">
        <v>82.524068647969898</v>
      </c>
      <c r="BI4489" s="3">
        <v>5.7322175732217602</v>
      </c>
      <c r="BJ4489" s="3">
        <v>0</v>
      </c>
      <c r="BK4489" s="3">
        <v>44.978813559321999</v>
      </c>
      <c r="BL4489" s="3">
        <v>12.14405360134</v>
      </c>
    </row>
    <row r="4490" spans="1:64" x14ac:dyDescent="0.3">
      <c r="A4490" s="3" t="s">
        <v>5448</v>
      </c>
      <c r="B4490" s="4" t="s">
        <v>75</v>
      </c>
      <c r="C4490" s="3" t="s">
        <v>2544</v>
      </c>
      <c r="D4490" s="3" t="s">
        <v>5021</v>
      </c>
      <c r="E4490" s="3" t="s">
        <v>5449</v>
      </c>
      <c r="F4490" s="3" t="s">
        <v>69</v>
      </c>
      <c r="G4490" s="3" t="s">
        <v>139</v>
      </c>
      <c r="H4490" s="3" t="s">
        <v>71</v>
      </c>
      <c r="I4490" s="3" t="s">
        <v>71</v>
      </c>
      <c r="J4490" s="3">
        <v>1813</v>
      </c>
      <c r="K4490" s="3">
        <v>831</v>
      </c>
      <c r="L4490" s="3">
        <v>15.4216</v>
      </c>
      <c r="M4490" s="3">
        <v>0</v>
      </c>
      <c r="N4490" s="3">
        <v>26.564800000000002</v>
      </c>
      <c r="O4490" s="3">
        <v>61.304441778718797</v>
      </c>
      <c r="P4490" s="3">
        <v>37.696399999999997</v>
      </c>
      <c r="Q4490" s="3">
        <v>16.049399999999999</v>
      </c>
      <c r="R4490" s="3">
        <v>29.951405463195499</v>
      </c>
      <c r="S4490" s="3">
        <v>31.353036315523202</v>
      </c>
      <c r="T4490" s="3">
        <v>6.3039014373716604</v>
      </c>
      <c r="U4490" s="3">
        <v>1.2368583797155199</v>
      </c>
      <c r="V4490" s="3">
        <v>24.555669050051101</v>
      </c>
      <c r="W4490" s="3">
        <v>26.933556906308901</v>
      </c>
      <c r="X4490" s="3">
        <v>0</v>
      </c>
      <c r="Y4490" s="3">
        <v>99.213936690036107</v>
      </c>
      <c r="Z4490" s="3">
        <v>12.4849215922799</v>
      </c>
      <c r="AA4490" s="3">
        <v>0</v>
      </c>
      <c r="AB4490" s="3">
        <v>0</v>
      </c>
      <c r="AC4490" s="3">
        <v>0</v>
      </c>
      <c r="AD4490" s="3">
        <v>0</v>
      </c>
      <c r="AE4490" s="3">
        <v>0.94864920602185998</v>
      </c>
      <c r="AF4490" s="3">
        <v>57.4183976261128</v>
      </c>
      <c r="AG4490" s="3">
        <v>0</v>
      </c>
      <c r="AH4490" s="3">
        <v>32.388663967611301</v>
      </c>
      <c r="AI4490" s="3">
        <v>68.680297397769493</v>
      </c>
      <c r="AJ4490" s="3">
        <v>43.933224755700302</v>
      </c>
      <c r="AK4490" s="3">
        <v>91.998367013676301</v>
      </c>
      <c r="AL4490" s="3">
        <v>0</v>
      </c>
      <c r="AM4490" s="3">
        <v>30.309685921370502</v>
      </c>
      <c r="AN4490" s="3">
        <v>38.639395286794098</v>
      </c>
      <c r="AO4490" s="3">
        <v>9.2847910383455403</v>
      </c>
      <c r="AQ4490" s="3">
        <v>19.704329461457199</v>
      </c>
      <c r="AR4490" s="3">
        <v>11.0049019607843</v>
      </c>
      <c r="AS4490" s="3">
        <v>22.846756152125302</v>
      </c>
      <c r="AT4490" s="3">
        <v>26.0778568438677</v>
      </c>
      <c r="AU4490" s="3">
        <v>32.468076198450902</v>
      </c>
      <c r="AV4490" s="3">
        <v>7.7196652719665302</v>
      </c>
      <c r="AW4490" s="3">
        <v>38.986689566337503</v>
      </c>
      <c r="AX4490" s="3">
        <v>60.399579390115697</v>
      </c>
      <c r="AY4490" s="3">
        <v>23.039730922850499</v>
      </c>
      <c r="AZ4490" s="3">
        <v>30.1450494008829</v>
      </c>
      <c r="BA4490" s="3">
        <v>41.945606694560702</v>
      </c>
      <c r="BB4490" s="3">
        <v>11.1482953357038</v>
      </c>
      <c r="BC4490" s="3">
        <v>63.3971795411492</v>
      </c>
      <c r="BD4490" s="3">
        <v>23.4676742233417</v>
      </c>
      <c r="BE4490" s="3">
        <v>97.593638836576702</v>
      </c>
      <c r="BF4490" s="3">
        <v>10.1534580618037</v>
      </c>
      <c r="BG4490" s="3">
        <v>77.133249264396795</v>
      </c>
      <c r="BH4490" s="3">
        <v>82.524068647969898</v>
      </c>
      <c r="BI4490" s="3">
        <v>19.5397489539749</v>
      </c>
      <c r="BJ4490" s="3">
        <v>0.26472534745201898</v>
      </c>
      <c r="BK4490" s="3">
        <v>30.444915254237301</v>
      </c>
      <c r="BL4490" s="3">
        <v>12.897822445561101</v>
      </c>
    </row>
    <row r="4491" spans="1:64" x14ac:dyDescent="0.3">
      <c r="A4491" s="3" t="s">
        <v>5450</v>
      </c>
      <c r="B4491" s="4" t="s">
        <v>75</v>
      </c>
      <c r="C4491" s="3" t="s">
        <v>2544</v>
      </c>
      <c r="D4491" s="3" t="s">
        <v>5021</v>
      </c>
      <c r="E4491" s="3" t="s">
        <v>5451</v>
      </c>
      <c r="F4491" s="3" t="s">
        <v>69</v>
      </c>
      <c r="G4491" s="3" t="s">
        <v>101</v>
      </c>
      <c r="H4491" s="3" t="s">
        <v>71</v>
      </c>
      <c r="I4491" s="3" t="s">
        <v>71</v>
      </c>
      <c r="J4491" s="3">
        <v>3285</v>
      </c>
      <c r="K4491" s="3">
        <v>1364</v>
      </c>
      <c r="L4491" s="3">
        <v>22.159400000000002</v>
      </c>
      <c r="M4491" s="3">
        <v>0</v>
      </c>
      <c r="N4491" s="3">
        <v>36.4009</v>
      </c>
      <c r="O4491" s="3">
        <v>65.824391385398002</v>
      </c>
      <c r="P4491" s="3">
        <v>34.429299999999998</v>
      </c>
      <c r="Q4491" s="3">
        <v>24.461200000000002</v>
      </c>
      <c r="R4491" s="3">
        <v>29.342449518751501</v>
      </c>
      <c r="S4491" s="3">
        <v>36.481941866646501</v>
      </c>
      <c r="T4491" s="3">
        <v>12.689938398357301</v>
      </c>
      <c r="U4491" s="3">
        <v>1.2987012987013</v>
      </c>
      <c r="V4491" s="3">
        <v>26.9867211440245</v>
      </c>
      <c r="W4491" s="3">
        <v>33.368266610773397</v>
      </c>
      <c r="X4491" s="3">
        <v>0</v>
      </c>
      <c r="Y4491" s="3">
        <v>99.490121096239605</v>
      </c>
      <c r="Z4491" s="3">
        <v>12.4849215922799</v>
      </c>
      <c r="AA4491" s="3">
        <v>0</v>
      </c>
      <c r="AB4491" s="3">
        <v>34.074074074074097</v>
      </c>
      <c r="AC4491" s="3">
        <v>0</v>
      </c>
      <c r="AD4491" s="3">
        <v>0</v>
      </c>
      <c r="AE4491" s="3">
        <v>0.22685089709218401</v>
      </c>
      <c r="AF4491" s="3">
        <v>0</v>
      </c>
      <c r="AG4491" s="3">
        <v>0</v>
      </c>
      <c r="AH4491" s="3">
        <v>44.2813765182186</v>
      </c>
      <c r="AI4491" s="3">
        <v>67.750929368029702</v>
      </c>
      <c r="AJ4491" s="3">
        <v>43.933224755700302</v>
      </c>
      <c r="AK4491" s="3">
        <v>62.563788528271097</v>
      </c>
      <c r="AL4491" s="3">
        <v>0</v>
      </c>
      <c r="AM4491" s="3">
        <v>40.215242697122797</v>
      </c>
      <c r="AN4491" s="3">
        <v>18.8750555802579</v>
      </c>
      <c r="AO4491" s="3">
        <v>55.191727703575999</v>
      </c>
      <c r="AQ4491" s="3">
        <v>54.720168954593497</v>
      </c>
      <c r="AR4491" s="3">
        <v>22.352941176470601</v>
      </c>
      <c r="AS4491" s="3">
        <v>4.9217002237136498</v>
      </c>
      <c r="AT4491" s="3">
        <v>39.095856006697403</v>
      </c>
      <c r="AU4491" s="3">
        <v>14.6954155327611</v>
      </c>
      <c r="AV4491" s="3">
        <v>12.0292887029289</v>
      </c>
      <c r="AW4491" s="3">
        <v>38.042078145126702</v>
      </c>
      <c r="AX4491" s="3">
        <v>22.607781282860099</v>
      </c>
      <c r="AY4491" s="3">
        <v>36.493588396047898</v>
      </c>
      <c r="AZ4491" s="3">
        <v>44.839184359890702</v>
      </c>
      <c r="BA4491" s="3">
        <v>53.451882845188301</v>
      </c>
      <c r="BB4491" s="3">
        <v>0.50198703200167305</v>
      </c>
      <c r="BC4491" s="3">
        <v>74.763207745737702</v>
      </c>
      <c r="BD4491" s="3">
        <v>8.2913518052057107</v>
      </c>
      <c r="BE4491" s="3">
        <v>98.953756015902897</v>
      </c>
      <c r="BF4491" s="3">
        <v>18.435989068740799</v>
      </c>
      <c r="BG4491" s="3">
        <v>80.4749894913829</v>
      </c>
      <c r="BH4491" s="3">
        <v>82.524068647969898</v>
      </c>
      <c r="BI4491" s="3">
        <v>33.577405857740601</v>
      </c>
      <c r="BJ4491" s="3">
        <v>0</v>
      </c>
      <c r="BK4491" s="3">
        <v>19.809322033898301</v>
      </c>
      <c r="BL4491" s="3">
        <v>24.8953098827471</v>
      </c>
    </row>
    <row r="4492" spans="1:64" x14ac:dyDescent="0.3">
      <c r="A4492" s="3" t="s">
        <v>5452</v>
      </c>
      <c r="B4492" s="4" t="s">
        <v>75</v>
      </c>
      <c r="C4492" s="3" t="s">
        <v>2544</v>
      </c>
      <c r="D4492" s="3" t="s">
        <v>5021</v>
      </c>
      <c r="E4492" s="3" t="s">
        <v>5453</v>
      </c>
      <c r="F4492" s="3" t="s">
        <v>69</v>
      </c>
      <c r="G4492" s="3" t="s">
        <v>139</v>
      </c>
      <c r="H4492" s="3" t="s">
        <v>71</v>
      </c>
      <c r="I4492" s="3" t="s">
        <v>71</v>
      </c>
      <c r="J4492" s="3">
        <v>869</v>
      </c>
      <c r="K4492" s="3">
        <v>467</v>
      </c>
      <c r="L4492" s="3">
        <v>32.4754</v>
      </c>
      <c r="M4492" s="3">
        <v>0</v>
      </c>
      <c r="N4492" s="3">
        <v>49.888199999999998</v>
      </c>
      <c r="O4492" s="3">
        <v>71.353629555485796</v>
      </c>
      <c r="P4492" s="3">
        <v>51.9024</v>
      </c>
      <c r="Q4492" s="3">
        <v>29.3995</v>
      </c>
      <c r="R4492" s="3">
        <v>32.406843033649103</v>
      </c>
      <c r="S4492" s="3">
        <v>38.9467865218366</v>
      </c>
      <c r="T4492" s="3">
        <v>5.40041067761807</v>
      </c>
      <c r="U4492" s="3">
        <v>0.82457225314368199</v>
      </c>
      <c r="V4492" s="3">
        <v>48.804902962206299</v>
      </c>
      <c r="W4492" s="3">
        <v>32.215468455250502</v>
      </c>
      <c r="X4492" s="3">
        <v>0</v>
      </c>
      <c r="Y4492" s="3">
        <v>99.915020182706598</v>
      </c>
      <c r="Z4492" s="3">
        <v>12.4849215922799</v>
      </c>
      <c r="AA4492" s="3">
        <v>0</v>
      </c>
      <c r="AB4492" s="3">
        <v>0</v>
      </c>
      <c r="AC4492" s="3">
        <v>0</v>
      </c>
      <c r="AD4492" s="3">
        <v>24.4402985074627</v>
      </c>
      <c r="AE4492" s="3">
        <v>0.39183336770468102</v>
      </c>
      <c r="AF4492" s="3">
        <v>57.4183976261128</v>
      </c>
      <c r="AG4492" s="3">
        <v>0</v>
      </c>
      <c r="AH4492" s="3">
        <v>48.987854251012102</v>
      </c>
      <c r="AI4492" s="3">
        <v>57.713754646840201</v>
      </c>
      <c r="AJ4492" s="3">
        <v>43.933224755700302</v>
      </c>
      <c r="AK4492" s="3">
        <v>86.1604409063074</v>
      </c>
      <c r="AL4492" s="3">
        <v>0</v>
      </c>
      <c r="AM4492" s="3">
        <v>34.856138809576102</v>
      </c>
      <c r="AN4492" s="3">
        <v>50.933748332592302</v>
      </c>
      <c r="AO4492" s="3">
        <v>26.971133132270602</v>
      </c>
      <c r="AQ4492" s="3">
        <v>35.881731784582897</v>
      </c>
      <c r="AR4492" s="3">
        <v>17.9411764705882</v>
      </c>
      <c r="AS4492" s="3">
        <v>72.427293064876906</v>
      </c>
      <c r="AT4492" s="3">
        <v>39.053997488488903</v>
      </c>
      <c r="AU4492" s="3">
        <v>56.8767008582792</v>
      </c>
      <c r="AV4492" s="3">
        <v>7.3221757322175698</v>
      </c>
      <c r="AW4492" s="3">
        <v>15.543151567196199</v>
      </c>
      <c r="AX4492" s="3">
        <v>5.6572029442691898</v>
      </c>
      <c r="AY4492" s="3">
        <v>28.988858524280001</v>
      </c>
      <c r="AZ4492" s="3">
        <v>30.081984443977301</v>
      </c>
      <c r="BA4492" s="3">
        <v>67.677824267782398</v>
      </c>
      <c r="BB4492" s="3">
        <v>5.5846057310186197</v>
      </c>
      <c r="BC4492" s="3">
        <v>61.881709113870798</v>
      </c>
      <c r="BD4492" s="3">
        <v>3.0016792611251</v>
      </c>
      <c r="BE4492" s="3">
        <v>99.539652646997297</v>
      </c>
      <c r="BF4492" s="3">
        <v>25.7935673743956</v>
      </c>
      <c r="BG4492" s="3">
        <v>38.272383354350602</v>
      </c>
      <c r="BH4492" s="3">
        <v>82.524068647969898</v>
      </c>
      <c r="BI4492" s="3">
        <v>45.020920502091997</v>
      </c>
      <c r="BJ4492" s="3">
        <v>0</v>
      </c>
      <c r="BK4492" s="3">
        <v>88.855932203389798</v>
      </c>
      <c r="BL4492" s="3">
        <v>20.372696817420401</v>
      </c>
    </row>
    <row r="4493" spans="1:64" x14ac:dyDescent="0.3">
      <c r="A4493" s="3" t="s">
        <v>5454</v>
      </c>
      <c r="B4493" s="4" t="s">
        <v>75</v>
      </c>
      <c r="C4493" s="3" t="s">
        <v>2544</v>
      </c>
      <c r="D4493" s="3" t="s">
        <v>5021</v>
      </c>
      <c r="E4493" s="3" t="s">
        <v>5455</v>
      </c>
      <c r="F4493" s="3" t="s">
        <v>69</v>
      </c>
      <c r="G4493" s="3" t="s">
        <v>139</v>
      </c>
      <c r="H4493" s="3" t="s">
        <v>71</v>
      </c>
      <c r="I4493" s="3" t="s">
        <v>71</v>
      </c>
      <c r="J4493" s="3">
        <v>7046</v>
      </c>
      <c r="K4493" s="3">
        <v>3225</v>
      </c>
      <c r="L4493" s="3">
        <v>34.1494</v>
      </c>
      <c r="M4493" s="3">
        <v>0</v>
      </c>
      <c r="N4493" s="3">
        <v>52.011899999999997</v>
      </c>
      <c r="O4493" s="3">
        <v>72.246969255204704</v>
      </c>
      <c r="P4493" s="3">
        <v>37.8825</v>
      </c>
      <c r="Q4493" s="3">
        <v>37.183500000000002</v>
      </c>
      <c r="R4493" s="3">
        <v>29.984241188049602</v>
      </c>
      <c r="S4493" s="3">
        <v>42.262728067155102</v>
      </c>
      <c r="T4493" s="3">
        <v>8.3572895277207397</v>
      </c>
      <c r="U4493" s="3">
        <v>0.98948670377241799</v>
      </c>
      <c r="V4493" s="3">
        <v>23.513789581205302</v>
      </c>
      <c r="W4493" s="3">
        <v>14.818696290085899</v>
      </c>
      <c r="X4493" s="3">
        <v>0</v>
      </c>
      <c r="Y4493" s="3">
        <v>98.895262375185894</v>
      </c>
      <c r="Z4493" s="3">
        <v>44.5717732207479</v>
      </c>
      <c r="AA4493" s="3">
        <v>0</v>
      </c>
      <c r="AB4493" s="3">
        <v>0</v>
      </c>
      <c r="AC4493" s="3">
        <v>0</v>
      </c>
      <c r="AD4493" s="3">
        <v>16.977611940298502</v>
      </c>
      <c r="AE4493" s="3">
        <v>0.57743864714374105</v>
      </c>
      <c r="AF4493" s="3">
        <v>87.314540059347195</v>
      </c>
      <c r="AG4493" s="3">
        <v>0</v>
      </c>
      <c r="AH4493" s="3">
        <v>52.024291497975703</v>
      </c>
      <c r="AI4493" s="3">
        <v>41.3568773234201</v>
      </c>
      <c r="AJ4493" s="3">
        <v>43.933224755700302</v>
      </c>
      <c r="AK4493" s="3">
        <v>90.508266993263902</v>
      </c>
      <c r="AL4493" s="3">
        <v>0</v>
      </c>
      <c r="AM4493" s="3">
        <v>20.601801010322902</v>
      </c>
      <c r="AN4493" s="3">
        <v>22.987994664295201</v>
      </c>
      <c r="AO4493" s="3">
        <v>31.861266695389901</v>
      </c>
      <c r="AQ4493" s="3">
        <v>72.967265047518495</v>
      </c>
      <c r="AR4493" s="3">
        <v>39.9509803921569</v>
      </c>
      <c r="AS4493" s="3">
        <v>0</v>
      </c>
      <c r="AT4493" s="3">
        <v>25.575554625366301</v>
      </c>
      <c r="AU4493" s="3">
        <v>36.319866024701703</v>
      </c>
      <c r="AV4493" s="3">
        <v>15.732217573221799</v>
      </c>
      <c r="AW4493" s="3">
        <v>34.778875053671101</v>
      </c>
      <c r="AX4493" s="3">
        <v>11.777076761303899</v>
      </c>
      <c r="AY4493" s="3">
        <v>28.988858524280001</v>
      </c>
      <c r="AZ4493" s="3">
        <v>30.081984443977301</v>
      </c>
      <c r="BA4493" s="3">
        <v>53.472803347280298</v>
      </c>
      <c r="BB4493" s="3">
        <v>5.5846057310186197</v>
      </c>
      <c r="BC4493" s="3">
        <v>61.881709113870798</v>
      </c>
      <c r="BD4493" s="3">
        <v>69.626364399664098</v>
      </c>
      <c r="BE4493" s="3">
        <v>96.652019250889296</v>
      </c>
      <c r="BF4493" s="3">
        <v>25.7935673743956</v>
      </c>
      <c r="BG4493" s="3">
        <v>85.918453131567901</v>
      </c>
      <c r="BH4493" s="3">
        <v>82.524068647969898</v>
      </c>
      <c r="BI4493" s="3">
        <v>11.548117154811701</v>
      </c>
      <c r="BJ4493" s="3">
        <v>52.415618795499697</v>
      </c>
      <c r="BK4493" s="3">
        <v>95.868644067796595</v>
      </c>
      <c r="BL4493" s="3">
        <v>13.819095477386901</v>
      </c>
    </row>
    <row r="4494" spans="1:64" x14ac:dyDescent="0.3">
      <c r="A4494" s="3" t="s">
        <v>5456</v>
      </c>
      <c r="B4494" s="4" t="s">
        <v>75</v>
      </c>
      <c r="C4494" s="3" t="s">
        <v>2544</v>
      </c>
      <c r="D4494" s="3" t="s">
        <v>5021</v>
      </c>
      <c r="E4494" s="3" t="s">
        <v>5457</v>
      </c>
      <c r="F4494" s="3" t="s">
        <v>69</v>
      </c>
      <c r="G4494" s="3" t="s">
        <v>139</v>
      </c>
      <c r="H4494" s="3" t="s">
        <v>71</v>
      </c>
      <c r="I4494" s="3" t="s">
        <v>71</v>
      </c>
      <c r="J4494" s="3">
        <v>7036</v>
      </c>
      <c r="K4494" s="3">
        <v>2743</v>
      </c>
      <c r="L4494" s="3">
        <v>32.349899999999998</v>
      </c>
      <c r="M4494" s="3">
        <v>0</v>
      </c>
      <c r="N4494" s="3">
        <v>49.813699999999997</v>
      </c>
      <c r="O4494" s="3">
        <v>71.303996771484705</v>
      </c>
      <c r="P4494" s="3">
        <v>21.753499999999999</v>
      </c>
      <c r="Q4494" s="3">
        <v>43.314500000000002</v>
      </c>
      <c r="R4494" s="3">
        <v>26.493779325189202</v>
      </c>
      <c r="S4494" s="3">
        <v>44.810217446295503</v>
      </c>
      <c r="T4494" s="3">
        <v>9.0554414784394304</v>
      </c>
      <c r="U4494" s="3">
        <v>0.70088641517212902</v>
      </c>
      <c r="V4494" s="3">
        <v>3.1256384065372802</v>
      </c>
      <c r="W4494" s="3">
        <v>3.0391951372877801</v>
      </c>
      <c r="X4494" s="3">
        <v>0</v>
      </c>
      <c r="Y4494" s="3">
        <v>97.811769704695095</v>
      </c>
      <c r="Z4494" s="3">
        <v>0</v>
      </c>
      <c r="AA4494" s="3">
        <v>0</v>
      </c>
      <c r="AB4494" s="3">
        <v>0</v>
      </c>
      <c r="AC4494" s="3">
        <v>0</v>
      </c>
      <c r="AD4494" s="3">
        <v>0</v>
      </c>
      <c r="AE4494" s="3">
        <v>1.0105176325015499</v>
      </c>
      <c r="AF4494" s="3">
        <v>57.4183976261128</v>
      </c>
      <c r="AG4494" s="3">
        <v>0</v>
      </c>
      <c r="AH4494" s="3">
        <v>44.635627530364403</v>
      </c>
      <c r="AI4494" s="3">
        <v>44.795539033457203</v>
      </c>
      <c r="AJ4494" s="3">
        <v>43.933224755700302</v>
      </c>
      <c r="AK4494" s="3">
        <v>95.978771177791401</v>
      </c>
      <c r="AL4494" s="3">
        <v>0</v>
      </c>
      <c r="AM4494" s="3">
        <v>26.9492642213925</v>
      </c>
      <c r="AN4494" s="3">
        <v>54.379724321920897</v>
      </c>
      <c r="AO4494" s="3">
        <v>0</v>
      </c>
      <c r="AQ4494" s="3">
        <v>81.372756071805696</v>
      </c>
      <c r="AR4494" s="3">
        <v>56.617647058823501</v>
      </c>
      <c r="AS4494" s="3">
        <v>13.8702460850112</v>
      </c>
      <c r="AT4494" s="3">
        <v>64.692339891167805</v>
      </c>
      <c r="AU4494" s="3">
        <v>77.266066568976299</v>
      </c>
      <c r="AV4494" s="3">
        <v>21.548117154811699</v>
      </c>
      <c r="AW4494" s="3">
        <v>30.141691713181601</v>
      </c>
      <c r="AX4494" s="3">
        <v>13.080967402734</v>
      </c>
      <c r="AY4494" s="3">
        <v>28.988858524280001</v>
      </c>
      <c r="AZ4494" s="3">
        <v>30.081984443977301</v>
      </c>
      <c r="BA4494" s="3">
        <v>6.98744769874477</v>
      </c>
      <c r="BB4494" s="3">
        <v>5.5846057310186197</v>
      </c>
      <c r="BC4494" s="3">
        <v>61.881709113870798</v>
      </c>
      <c r="BD4494" s="3">
        <v>88.874895046179702</v>
      </c>
      <c r="BE4494" s="3">
        <v>88.637790332705606</v>
      </c>
      <c r="BF4494" s="3">
        <v>25.7935673743956</v>
      </c>
      <c r="BG4494" s="3">
        <v>71.353509878099999</v>
      </c>
      <c r="BH4494" s="3">
        <v>82.524068647969898</v>
      </c>
      <c r="BI4494" s="3">
        <v>2.92887029288703</v>
      </c>
      <c r="BJ4494" s="3">
        <v>0</v>
      </c>
      <c r="BK4494" s="3">
        <v>99.237288135593204</v>
      </c>
      <c r="BL4494" s="3">
        <v>21.377721943048599</v>
      </c>
    </row>
    <row r="4495" spans="1:64" x14ac:dyDescent="0.3">
      <c r="A4495" s="3" t="s">
        <v>5458</v>
      </c>
      <c r="B4495" s="4" t="s">
        <v>75</v>
      </c>
      <c r="C4495" s="3" t="s">
        <v>2544</v>
      </c>
      <c r="D4495" s="3" t="s">
        <v>5021</v>
      </c>
      <c r="E4495" s="3" t="s">
        <v>5459</v>
      </c>
      <c r="F4495" s="3" t="s">
        <v>69</v>
      </c>
      <c r="G4495" s="3" t="s">
        <v>139</v>
      </c>
      <c r="H4495" s="3" t="s">
        <v>71</v>
      </c>
      <c r="I4495" s="3" t="s">
        <v>71</v>
      </c>
      <c r="J4495" s="3">
        <v>3316</v>
      </c>
      <c r="K4495" s="3">
        <v>1283</v>
      </c>
      <c r="L4495" s="3">
        <v>44.046900000000001</v>
      </c>
      <c r="M4495" s="3">
        <v>0</v>
      </c>
      <c r="N4495" s="3">
        <v>63.934399999999997</v>
      </c>
      <c r="O4495" s="3">
        <v>77.649377625830894</v>
      </c>
      <c r="P4495" s="3">
        <v>49.710500000000003</v>
      </c>
      <c r="Q4495" s="3">
        <v>45.030299999999997</v>
      </c>
      <c r="R4495" s="3">
        <v>32.040744449451203</v>
      </c>
      <c r="S4495" s="3">
        <v>45.608633176379598</v>
      </c>
      <c r="T4495" s="3">
        <v>10.0205338809035</v>
      </c>
      <c r="U4495" s="3">
        <v>0.65965780251494499</v>
      </c>
      <c r="V4495" s="3">
        <v>32.7477017364658</v>
      </c>
      <c r="W4495" s="3">
        <v>15.7409348145043</v>
      </c>
      <c r="X4495" s="3">
        <v>0</v>
      </c>
      <c r="Y4495" s="3">
        <v>99.745060548119795</v>
      </c>
      <c r="Z4495" s="3">
        <v>61.821471652593502</v>
      </c>
      <c r="AA4495" s="3">
        <v>0</v>
      </c>
      <c r="AB4495" s="3">
        <v>0</v>
      </c>
      <c r="AC4495" s="3">
        <v>0</v>
      </c>
      <c r="AD4495" s="3">
        <v>0</v>
      </c>
      <c r="AE4495" s="3">
        <v>0.59806145597030302</v>
      </c>
      <c r="AF4495" s="3">
        <v>0</v>
      </c>
      <c r="AG4495" s="3">
        <v>0</v>
      </c>
      <c r="AH4495" s="3">
        <v>51.568825910931203</v>
      </c>
      <c r="AI4495" s="3">
        <v>72.211895910780697</v>
      </c>
      <c r="AJ4495" s="3">
        <v>43.933224755700302</v>
      </c>
      <c r="AK4495" s="3">
        <v>92.406613594611102</v>
      </c>
      <c r="AL4495" s="3">
        <v>0</v>
      </c>
      <c r="AM4495" s="3">
        <v>34.812211728530599</v>
      </c>
      <c r="AN4495" s="3">
        <v>8.0257892396620694</v>
      </c>
      <c r="AO4495" s="3">
        <v>62.322274881516599</v>
      </c>
      <c r="AQ4495" s="3">
        <v>81.520591341077093</v>
      </c>
      <c r="AR4495" s="3">
        <v>53.848039215686299</v>
      </c>
      <c r="AS4495" s="3">
        <v>0</v>
      </c>
      <c r="AT4495" s="3">
        <v>57.555462536626202</v>
      </c>
      <c r="AU4495" s="3">
        <v>23.487544483985801</v>
      </c>
      <c r="AV4495" s="3">
        <v>39.205020920502101</v>
      </c>
      <c r="AW4495" s="3">
        <v>52.146844139115501</v>
      </c>
      <c r="AX4495" s="3">
        <v>8.7907465825446902</v>
      </c>
      <c r="AY4495" s="3">
        <v>28.988858524280001</v>
      </c>
      <c r="AZ4495" s="3">
        <v>30.081984443977301</v>
      </c>
      <c r="BA4495" s="3">
        <v>28.556485355648501</v>
      </c>
      <c r="BB4495" s="3">
        <v>5.5846057310186197</v>
      </c>
      <c r="BC4495" s="3">
        <v>61.881709113870798</v>
      </c>
      <c r="BD4495" s="3">
        <v>95.172124265323205</v>
      </c>
      <c r="BE4495" s="3">
        <v>59.259259259259302</v>
      </c>
      <c r="BF4495" s="3">
        <v>25.7935673743956</v>
      </c>
      <c r="BG4495" s="3">
        <v>82.450609499789806</v>
      </c>
      <c r="BH4495" s="3">
        <v>94.0351611552951</v>
      </c>
      <c r="BI4495" s="3">
        <v>5.1046025104602499</v>
      </c>
      <c r="BJ4495" s="3">
        <v>33.421575115817298</v>
      </c>
      <c r="BK4495" s="3">
        <v>70.529661016949106</v>
      </c>
      <c r="BL4495" s="3">
        <v>33.186767169179198</v>
      </c>
    </row>
    <row r="4496" spans="1:64" x14ac:dyDescent="0.3">
      <c r="A4496" s="3" t="s">
        <v>5460</v>
      </c>
      <c r="B4496" s="4" t="s">
        <v>75</v>
      </c>
      <c r="C4496" s="3" t="s">
        <v>2544</v>
      </c>
      <c r="D4496" s="3" t="s">
        <v>5021</v>
      </c>
      <c r="E4496" s="3" t="s">
        <v>5461</v>
      </c>
      <c r="F4496" s="3" t="s">
        <v>69</v>
      </c>
      <c r="G4496" s="3" t="s">
        <v>139</v>
      </c>
      <c r="H4496" s="3" t="s">
        <v>71</v>
      </c>
      <c r="I4496" s="3" t="s">
        <v>71</v>
      </c>
      <c r="J4496" s="3">
        <v>3685</v>
      </c>
      <c r="K4496" s="3">
        <v>1458</v>
      </c>
      <c r="L4496" s="3">
        <v>30.675899999999999</v>
      </c>
      <c r="M4496" s="3">
        <v>0</v>
      </c>
      <c r="N4496" s="3">
        <v>47.838999999999999</v>
      </c>
      <c r="O4496" s="3">
        <v>70.459653539087398</v>
      </c>
      <c r="P4496" s="3">
        <v>40.922199999999997</v>
      </c>
      <c r="Q4496" s="3">
        <v>31.889500000000002</v>
      </c>
      <c r="R4496" s="3">
        <v>30.5087771520271</v>
      </c>
      <c r="S4496" s="3">
        <v>39.950876387060298</v>
      </c>
      <c r="T4496" s="3">
        <v>11.3347022587269</v>
      </c>
      <c r="U4496" s="3">
        <v>0.53597196454339302</v>
      </c>
      <c r="V4496" s="3">
        <v>22.022471910112401</v>
      </c>
      <c r="W4496" s="3">
        <v>15.992454412072901</v>
      </c>
      <c r="X4496" s="3">
        <v>0</v>
      </c>
      <c r="Y4496" s="3">
        <v>99.808795411089903</v>
      </c>
      <c r="Z4496" s="3">
        <v>69.843184559710494</v>
      </c>
      <c r="AA4496" s="3">
        <v>0</v>
      </c>
      <c r="AB4496" s="3">
        <v>0</v>
      </c>
      <c r="AC4496" s="3">
        <v>0</v>
      </c>
      <c r="AD4496" s="3">
        <v>0</v>
      </c>
      <c r="AE4496" s="3">
        <v>1.2167457207671699</v>
      </c>
      <c r="AF4496" s="3">
        <v>87.314540059347195</v>
      </c>
      <c r="AG4496" s="3">
        <v>0</v>
      </c>
      <c r="AH4496" s="3">
        <v>24.0890688259109</v>
      </c>
      <c r="AI4496" s="3">
        <v>49.163568773234203</v>
      </c>
      <c r="AJ4496" s="3">
        <v>43.933224755700302</v>
      </c>
      <c r="AK4496" s="3">
        <v>98.795672586242105</v>
      </c>
      <c r="AL4496" s="3">
        <v>0</v>
      </c>
      <c r="AM4496" s="3">
        <v>34.131341972325899</v>
      </c>
      <c r="AN4496" s="3">
        <v>3.66829702089818</v>
      </c>
      <c r="AO4496" s="3">
        <v>8.9401120206807398</v>
      </c>
      <c r="AQ4496" s="3">
        <v>49.6937697993664</v>
      </c>
      <c r="AR4496" s="3">
        <v>32.0343137254902</v>
      </c>
      <c r="AS4496" s="3">
        <v>19.015659955257298</v>
      </c>
      <c r="AT4496" s="3">
        <v>62.578484721640898</v>
      </c>
      <c r="AU4496" s="3">
        <v>6.2382248272974703</v>
      </c>
      <c r="AV4496" s="3">
        <v>30.3765690376569</v>
      </c>
      <c r="AW4496" s="3">
        <v>3.75697724345213</v>
      </c>
      <c r="AX4496" s="3">
        <v>29.989484752891698</v>
      </c>
      <c r="AY4496" s="3">
        <v>28.988858524280001</v>
      </c>
      <c r="AZ4496" s="3">
        <v>30.081984443977301</v>
      </c>
      <c r="BA4496" s="3">
        <v>91.338912133891199</v>
      </c>
      <c r="BB4496" s="3">
        <v>5.5846057310186197</v>
      </c>
      <c r="BC4496" s="3">
        <v>61.881709113870798</v>
      </c>
      <c r="BD4496" s="3">
        <v>65.113350125944606</v>
      </c>
      <c r="BE4496" s="3">
        <v>98.2632349863988</v>
      </c>
      <c r="BF4496" s="3">
        <v>25.7935673743956</v>
      </c>
      <c r="BG4496" s="3">
        <v>65.048339638503606</v>
      </c>
      <c r="BH4496" s="3">
        <v>94.0351611552951</v>
      </c>
      <c r="BI4496" s="3">
        <v>8.5146443514644297</v>
      </c>
      <c r="BJ4496" s="3">
        <v>64.9238914626075</v>
      </c>
      <c r="BK4496" s="3">
        <v>85.169491525423695</v>
      </c>
      <c r="BL4496" s="3">
        <v>15.4941373534338</v>
      </c>
    </row>
    <row r="4497" spans="1:64" x14ac:dyDescent="0.3">
      <c r="A4497" s="3" t="s">
        <v>5462</v>
      </c>
      <c r="B4497" s="4" t="s">
        <v>65</v>
      </c>
      <c r="C4497" s="3" t="s">
        <v>2544</v>
      </c>
      <c r="D4497" s="3" t="s">
        <v>5021</v>
      </c>
      <c r="E4497" s="3" t="s">
        <v>5179</v>
      </c>
      <c r="F4497" s="3" t="s">
        <v>69</v>
      </c>
      <c r="G4497" s="3" t="s">
        <v>101</v>
      </c>
      <c r="H4497" s="3" t="s">
        <v>71</v>
      </c>
      <c r="I4497" s="3" t="s">
        <v>71</v>
      </c>
      <c r="J4497" s="3">
        <v>6037</v>
      </c>
      <c r="K4497" s="3">
        <v>1357</v>
      </c>
      <c r="L4497" s="3">
        <v>68.487099999999998</v>
      </c>
      <c r="M4497" s="3">
        <v>0</v>
      </c>
      <c r="N4497" s="3">
        <v>82.898700000000005</v>
      </c>
      <c r="O4497" s="3">
        <v>89.833475602191797</v>
      </c>
      <c r="P4497" s="3">
        <v>59.925600000000003</v>
      </c>
      <c r="Q4497" s="3">
        <v>69.114900000000006</v>
      </c>
      <c r="R4497" s="3">
        <v>34.025772916709002</v>
      </c>
      <c r="S4497" s="3">
        <v>55.807702685482802</v>
      </c>
      <c r="T4497" s="3">
        <v>40.800821355236103</v>
      </c>
      <c r="U4497" s="3">
        <v>26.571840857555099</v>
      </c>
      <c r="V4497" s="3">
        <v>92.972420837589397</v>
      </c>
      <c r="W4497" s="3">
        <v>86.376021798365102</v>
      </c>
      <c r="X4497" s="3">
        <v>0</v>
      </c>
      <c r="Y4497" s="3">
        <v>40.089228808158097</v>
      </c>
      <c r="Z4497" s="3">
        <v>98.431845597104996</v>
      </c>
      <c r="AA4497" s="3">
        <v>0</v>
      </c>
      <c r="AB4497" s="3">
        <v>0</v>
      </c>
      <c r="AC4497" s="3">
        <v>0</v>
      </c>
      <c r="AD4497" s="3">
        <v>58.022388059701498</v>
      </c>
      <c r="AE4497" s="3">
        <v>34.192617034440097</v>
      </c>
      <c r="AF4497" s="3">
        <v>57.4183976261128</v>
      </c>
      <c r="AG4497" s="3">
        <v>0</v>
      </c>
      <c r="AH4497" s="3">
        <v>0</v>
      </c>
      <c r="AI4497" s="3">
        <v>0</v>
      </c>
      <c r="AJ4497" s="3">
        <v>43.933224755700302</v>
      </c>
      <c r="AK4497" s="3">
        <v>77.199428454786698</v>
      </c>
      <c r="AL4497" s="3">
        <v>0</v>
      </c>
      <c r="AM4497" s="3">
        <v>43.092466505600697</v>
      </c>
      <c r="AN4497" s="3">
        <v>37.772343263672703</v>
      </c>
      <c r="AO4497" s="3">
        <v>64.498061180525596</v>
      </c>
      <c r="AQ4497" s="3">
        <v>93.558606124603998</v>
      </c>
      <c r="AR4497" s="3">
        <v>79.779411764705898</v>
      </c>
      <c r="AS4497" s="3">
        <v>95.861297539149902</v>
      </c>
      <c r="AT4497" s="3">
        <v>51.276684805357903</v>
      </c>
      <c r="AU4497" s="3">
        <v>63.324262089177303</v>
      </c>
      <c r="AV4497" s="3">
        <v>89.351464435146397</v>
      </c>
      <c r="AW4497" s="3">
        <v>60.025762129669403</v>
      </c>
      <c r="AX4497" s="3">
        <v>13.270241850683499</v>
      </c>
      <c r="AY4497" s="3">
        <v>67.080092495270094</v>
      </c>
      <c r="AZ4497" s="3">
        <v>75.152406979188598</v>
      </c>
      <c r="BA4497" s="3">
        <v>12.907949790795</v>
      </c>
      <c r="BB4497" s="3">
        <v>84.710311650282407</v>
      </c>
      <c r="BC4497" s="3">
        <v>20.0168385603031</v>
      </c>
      <c r="BD4497" s="3">
        <v>89.252728799328295</v>
      </c>
      <c r="BE4497" s="3">
        <v>12.241054613936001</v>
      </c>
      <c r="BF4497" s="3">
        <v>93.546352743325599</v>
      </c>
      <c r="BG4497" s="3">
        <v>40.962589323245098</v>
      </c>
      <c r="BH4497" s="3">
        <v>82.524068647969898</v>
      </c>
      <c r="BI4497" s="3">
        <v>34.728033472803297</v>
      </c>
      <c r="BJ4497" s="3">
        <v>0</v>
      </c>
      <c r="BK4497" s="3">
        <v>32.860169491525397</v>
      </c>
      <c r="BL4497" s="3">
        <v>17.378559463986601</v>
      </c>
    </row>
    <row r="4498" spans="1:64" x14ac:dyDescent="0.3">
      <c r="A4498" s="3" t="s">
        <v>5463</v>
      </c>
      <c r="B4498" s="4" t="s">
        <v>75</v>
      </c>
      <c r="C4498" s="3" t="s">
        <v>2544</v>
      </c>
      <c r="D4498" s="3" t="s">
        <v>5021</v>
      </c>
      <c r="E4498" s="3" t="s">
        <v>112</v>
      </c>
      <c r="F4498" s="3" t="s">
        <v>69</v>
      </c>
      <c r="G4498" s="3"/>
      <c r="H4498" s="3" t="s">
        <v>71</v>
      </c>
      <c r="I4498" s="3" t="s">
        <v>78</v>
      </c>
      <c r="J4498" s="3">
        <v>0</v>
      </c>
      <c r="K4498" s="3">
        <v>0</v>
      </c>
      <c r="L4498" s="3">
        <v>0</v>
      </c>
      <c r="M4498" s="3">
        <v>0</v>
      </c>
      <c r="N4498" s="3">
        <v>0</v>
      </c>
      <c r="O4498" s="3"/>
      <c r="P4498" s="3">
        <v>0</v>
      </c>
      <c r="Q4498" s="3">
        <v>0</v>
      </c>
      <c r="R4498" s="3"/>
      <c r="S4498" s="3"/>
      <c r="T4498" s="3"/>
      <c r="U4498" s="3"/>
      <c r="V4498" s="3"/>
      <c r="W4498" s="3"/>
      <c r="X4498" s="3"/>
      <c r="Y4498" s="3"/>
      <c r="Z4498" s="3">
        <v>0</v>
      </c>
      <c r="AA4498" s="3">
        <v>0</v>
      </c>
      <c r="AB4498" s="3">
        <v>0</v>
      </c>
      <c r="AC4498" s="3">
        <v>0</v>
      </c>
      <c r="AD4498" s="3">
        <v>0.55970149253731305</v>
      </c>
      <c r="AE4498" s="3"/>
      <c r="AF4498" s="3">
        <v>0</v>
      </c>
      <c r="AG4498" s="3">
        <v>0</v>
      </c>
      <c r="AH4498" s="3">
        <v>0</v>
      </c>
      <c r="AI4498" s="3">
        <v>0</v>
      </c>
      <c r="AJ4498" s="3">
        <v>44.0960912052117</v>
      </c>
      <c r="AK4498" s="3"/>
      <c r="AL4498" s="3">
        <v>0</v>
      </c>
      <c r="AM4498" s="3">
        <v>100</v>
      </c>
      <c r="AN4498" s="3"/>
      <c r="AO4498" s="3"/>
      <c r="AQ4498" s="3"/>
      <c r="AR4498" s="3"/>
      <c r="AS4498" s="3"/>
      <c r="AT4498" s="3"/>
      <c r="AU4498" s="3"/>
      <c r="AV4498" s="3"/>
      <c r="AW4498" s="3"/>
      <c r="AX4498" s="3"/>
      <c r="AY4498" s="3"/>
      <c r="AZ4498" s="3"/>
      <c r="BA4498" s="3"/>
      <c r="BB4498" s="3"/>
      <c r="BC4498" s="3"/>
      <c r="BD4498" s="3"/>
      <c r="BE4498" s="3"/>
      <c r="BF4498" s="3"/>
      <c r="BG4498" s="3"/>
      <c r="BH4498" s="3"/>
      <c r="BI4498" s="3"/>
      <c r="BJ4498" s="3"/>
      <c r="BK4498" s="3"/>
      <c r="BL4498" s="3"/>
    </row>
    <row r="4499" spans="1:64" x14ac:dyDescent="0.3">
      <c r="A4499" s="3" t="s">
        <v>5464</v>
      </c>
      <c r="B4499" s="4" t="s">
        <v>75</v>
      </c>
      <c r="C4499" s="3" t="s">
        <v>886</v>
      </c>
      <c r="D4499" s="3" t="s">
        <v>5465</v>
      </c>
      <c r="E4499" s="3" t="s">
        <v>5466</v>
      </c>
      <c r="F4499" s="3" t="s">
        <v>69</v>
      </c>
      <c r="G4499" s="3" t="s">
        <v>139</v>
      </c>
      <c r="H4499" s="3" t="s">
        <v>71</v>
      </c>
      <c r="I4499" s="3" t="s">
        <v>71</v>
      </c>
      <c r="J4499" s="3">
        <v>3436</v>
      </c>
      <c r="K4499" s="3">
        <v>1291</v>
      </c>
      <c r="L4499" s="3">
        <v>20.715599999999998</v>
      </c>
      <c r="M4499" s="3">
        <v>0</v>
      </c>
      <c r="N4499" s="3">
        <v>34.389000000000003</v>
      </c>
      <c r="O4499" s="3">
        <v>65.061593373692503</v>
      </c>
      <c r="P4499" s="3">
        <v>22.539300000000001</v>
      </c>
      <c r="Q4499" s="3">
        <v>28.060300000000002</v>
      </c>
      <c r="R4499" s="3">
        <v>26.6726043525852</v>
      </c>
      <c r="S4499" s="3">
        <v>38.388989021107299</v>
      </c>
      <c r="T4499" s="3">
        <v>1.6837782340862399</v>
      </c>
      <c r="U4499" s="3">
        <v>12.3891981034838</v>
      </c>
      <c r="V4499" s="3">
        <v>1.4504596527068401</v>
      </c>
      <c r="W4499" s="3">
        <v>0</v>
      </c>
      <c r="X4499" s="3">
        <v>16.2790697674419</v>
      </c>
      <c r="Y4499" s="3">
        <v>96.643297216910995</v>
      </c>
      <c r="Z4499" s="3">
        <v>0</v>
      </c>
      <c r="AA4499" s="3">
        <v>0</v>
      </c>
      <c r="AB4499" s="3">
        <v>0</v>
      </c>
      <c r="AC4499" s="3">
        <v>0</v>
      </c>
      <c r="AD4499" s="3">
        <v>0</v>
      </c>
      <c r="AE4499" s="3">
        <v>5.4237987213858503</v>
      </c>
      <c r="AF4499" s="3">
        <v>57.4183976261128</v>
      </c>
      <c r="AG4499" s="3">
        <v>0</v>
      </c>
      <c r="AH4499" s="3">
        <v>44.534412955465598</v>
      </c>
      <c r="AI4499" s="3">
        <v>0</v>
      </c>
      <c r="AJ4499" s="3">
        <v>52.728013029316003</v>
      </c>
      <c r="AK4499" s="3">
        <v>97.938354766278806</v>
      </c>
      <c r="AL4499" s="3">
        <v>46.191819464033799</v>
      </c>
      <c r="AM4499" s="3">
        <v>6.4353173731605597</v>
      </c>
      <c r="AN4499" s="3">
        <v>0</v>
      </c>
      <c r="AO4499" s="3">
        <v>27.940542869452798</v>
      </c>
      <c r="AQ4499" s="3">
        <v>37.676874340021101</v>
      </c>
      <c r="AR4499" s="3">
        <v>0</v>
      </c>
      <c r="AS4499" s="3">
        <v>20.917225950782999</v>
      </c>
      <c r="AT4499" s="3">
        <v>31.9589786521557</v>
      </c>
      <c r="AU4499" s="3">
        <v>40.569395017793603</v>
      </c>
      <c r="AV4499" s="3">
        <v>50.355648535564903</v>
      </c>
      <c r="AW4499" s="3">
        <v>9.7252039501932206</v>
      </c>
      <c r="AX4499" s="3">
        <v>36.803364879074699</v>
      </c>
      <c r="AY4499" s="3">
        <v>43.094387218835401</v>
      </c>
      <c r="AZ4499" s="3">
        <v>54.319949548034501</v>
      </c>
      <c r="BA4499" s="3">
        <v>26.715481171548099</v>
      </c>
      <c r="BB4499" s="3">
        <v>23.802551767412702</v>
      </c>
      <c r="BC4499" s="3">
        <v>57.840454641128197</v>
      </c>
      <c r="BD4499" s="3">
        <v>28.106633081444201</v>
      </c>
      <c r="BE4499" s="3">
        <v>42.875078468298803</v>
      </c>
      <c r="BF4499" s="3">
        <v>86.167752785368904</v>
      </c>
      <c r="BG4499" s="3">
        <v>79.234972677595593</v>
      </c>
      <c r="BH4499" s="3">
        <v>82.524068647969898</v>
      </c>
      <c r="BI4499" s="3">
        <v>15.397489539748999</v>
      </c>
      <c r="BJ4499" s="3">
        <v>79.880873593646598</v>
      </c>
      <c r="BK4499" s="3">
        <v>28.516949152542399</v>
      </c>
      <c r="BL4499" s="3">
        <v>25.795644891122301</v>
      </c>
    </row>
    <row r="4500" spans="1:64" x14ac:dyDescent="0.3">
      <c r="A4500" s="3" t="s">
        <v>5467</v>
      </c>
      <c r="B4500" s="4" t="s">
        <v>75</v>
      </c>
      <c r="C4500" s="3" t="s">
        <v>886</v>
      </c>
      <c r="D4500" s="3" t="s">
        <v>5465</v>
      </c>
      <c r="E4500" s="3" t="s">
        <v>5468</v>
      </c>
      <c r="F4500" s="3" t="s">
        <v>69</v>
      </c>
      <c r="G4500" s="3" t="s">
        <v>139</v>
      </c>
      <c r="H4500" s="3" t="s">
        <v>71</v>
      </c>
      <c r="I4500" s="3" t="s">
        <v>71</v>
      </c>
      <c r="J4500" s="3">
        <v>3647</v>
      </c>
      <c r="K4500" s="3">
        <v>1507</v>
      </c>
      <c r="L4500" s="3">
        <v>33.291499999999999</v>
      </c>
      <c r="M4500" s="3">
        <v>0</v>
      </c>
      <c r="N4500" s="3">
        <v>50.931399999999996</v>
      </c>
      <c r="O4500" s="3">
        <v>71.816570141433601</v>
      </c>
      <c r="P4500" s="3">
        <v>7.4855</v>
      </c>
      <c r="Q4500" s="3">
        <v>55.325400000000002</v>
      </c>
      <c r="R4500" s="3">
        <v>22.042966824505001</v>
      </c>
      <c r="S4500" s="3">
        <v>49.7736033169286</v>
      </c>
      <c r="T4500" s="3">
        <v>3.5523613963038998</v>
      </c>
      <c r="U4500" s="3">
        <v>12.6365697794269</v>
      </c>
      <c r="V4500" s="3">
        <v>29.8672114402451</v>
      </c>
      <c r="W4500" s="3">
        <v>12.0100607839027</v>
      </c>
      <c r="X4500" s="3">
        <v>17.853309481216499</v>
      </c>
      <c r="Y4500" s="3">
        <v>98.810282557892506</v>
      </c>
      <c r="Z4500" s="3">
        <v>12.4849215922799</v>
      </c>
      <c r="AA4500" s="3">
        <v>0</v>
      </c>
      <c r="AB4500" s="3">
        <v>0</v>
      </c>
      <c r="AC4500" s="3">
        <v>0</v>
      </c>
      <c r="AD4500" s="3">
        <v>0</v>
      </c>
      <c r="AE4500" s="3">
        <v>2.1241493091359001</v>
      </c>
      <c r="AF4500" s="3">
        <v>57.4183976261128</v>
      </c>
      <c r="AG4500" s="3">
        <v>0</v>
      </c>
      <c r="AH4500" s="3">
        <v>39.473684210526301</v>
      </c>
      <c r="AI4500" s="3">
        <v>0</v>
      </c>
      <c r="AJ4500" s="3">
        <v>0.85504885993485302</v>
      </c>
      <c r="AK4500" s="3">
        <v>93.406817717901603</v>
      </c>
      <c r="AL4500" s="3">
        <v>25.317348377997199</v>
      </c>
      <c r="AM4500" s="3">
        <v>2.9650779705688599</v>
      </c>
      <c r="AN4500" s="3">
        <v>17.4299688750556</v>
      </c>
      <c r="AO4500" s="3">
        <v>51.852649719948303</v>
      </c>
      <c r="AQ4500" s="3">
        <v>33.431890179514298</v>
      </c>
      <c r="AR4500" s="3">
        <v>11.4950980392157</v>
      </c>
      <c r="AS4500" s="3">
        <v>74.272930648769602</v>
      </c>
      <c r="AT4500" s="3">
        <v>42.277103390539999</v>
      </c>
      <c r="AU4500" s="3">
        <v>60.770357965250199</v>
      </c>
      <c r="AV4500" s="3">
        <v>60.6276150627615</v>
      </c>
      <c r="AW4500" s="3">
        <v>40.6397595534564</v>
      </c>
      <c r="AX4500" s="3">
        <v>5.2365930599369097</v>
      </c>
      <c r="AY4500" s="3">
        <v>61.151986546142503</v>
      </c>
      <c r="AZ4500" s="3">
        <v>88.585242800084103</v>
      </c>
      <c r="BA4500" s="3">
        <v>70.3347280334728</v>
      </c>
      <c r="BB4500" s="3">
        <v>60.970508261869902</v>
      </c>
      <c r="BC4500" s="3">
        <v>62.765733529783198</v>
      </c>
      <c r="BD4500" s="3">
        <v>26.133501259445801</v>
      </c>
      <c r="BE4500" s="3">
        <v>77.045406988909804</v>
      </c>
      <c r="BF4500" s="3">
        <v>61.2781164599538</v>
      </c>
      <c r="BG4500" s="3">
        <v>71.101303068516202</v>
      </c>
      <c r="BH4500" s="3">
        <v>94.0351611552951</v>
      </c>
      <c r="BI4500" s="3">
        <v>28.702928870292901</v>
      </c>
      <c r="BJ4500" s="3">
        <v>80.807412309728605</v>
      </c>
      <c r="BK4500" s="3">
        <v>5.63559322033898</v>
      </c>
      <c r="BL4500" s="3">
        <v>30.485762144053599</v>
      </c>
    </row>
    <row r="4501" spans="1:64" x14ac:dyDescent="0.3">
      <c r="A4501" s="3" t="s">
        <v>5469</v>
      </c>
      <c r="B4501" s="4" t="s">
        <v>75</v>
      </c>
      <c r="C4501" s="3" t="s">
        <v>886</v>
      </c>
      <c r="D4501" s="3" t="s">
        <v>5465</v>
      </c>
      <c r="E4501" s="3" t="s">
        <v>5470</v>
      </c>
      <c r="F4501" s="3" t="s">
        <v>69</v>
      </c>
      <c r="G4501" s="3" t="s">
        <v>139</v>
      </c>
      <c r="H4501" s="3" t="s">
        <v>71</v>
      </c>
      <c r="I4501" s="3" t="s">
        <v>71</v>
      </c>
      <c r="J4501" s="3">
        <v>1235</v>
      </c>
      <c r="K4501" s="3">
        <v>556</v>
      </c>
      <c r="L4501" s="3">
        <v>20.548200000000001</v>
      </c>
      <c r="M4501" s="3">
        <v>0</v>
      </c>
      <c r="N4501" s="3">
        <v>34.165399999999998</v>
      </c>
      <c r="O4501" s="3">
        <v>64.902730170872303</v>
      </c>
      <c r="P4501" s="3">
        <v>6.3482000000000003</v>
      </c>
      <c r="Q4501" s="3">
        <v>39.799100000000003</v>
      </c>
      <c r="R4501" s="3">
        <v>21.565797158719899</v>
      </c>
      <c r="S4501" s="3">
        <v>43.3369330121524</v>
      </c>
      <c r="T4501" s="3">
        <v>5.5030800821355204</v>
      </c>
      <c r="U4501" s="3">
        <v>19.315605029890701</v>
      </c>
      <c r="V4501" s="3">
        <v>0.32686414708886602</v>
      </c>
      <c r="W4501" s="3">
        <v>0</v>
      </c>
      <c r="X4501" s="3">
        <v>15.599284436493701</v>
      </c>
      <c r="Y4501" s="3">
        <v>99.405141278946203</v>
      </c>
      <c r="Z4501" s="3">
        <v>0</v>
      </c>
      <c r="AA4501" s="3">
        <v>0</v>
      </c>
      <c r="AB4501" s="3">
        <v>0</v>
      </c>
      <c r="AC4501" s="3">
        <v>0</v>
      </c>
      <c r="AD4501" s="3">
        <v>0</v>
      </c>
      <c r="AE4501" s="3">
        <v>1.0930088678078</v>
      </c>
      <c r="AF4501" s="3">
        <v>57.4183976261128</v>
      </c>
      <c r="AG4501" s="3">
        <v>0</v>
      </c>
      <c r="AH4501" s="3">
        <v>61.285425101214599</v>
      </c>
      <c r="AI4501" s="3">
        <v>0</v>
      </c>
      <c r="AJ4501" s="3">
        <v>2.89087947882736</v>
      </c>
      <c r="AK4501" s="3">
        <v>97.917942437232099</v>
      </c>
      <c r="AL4501" s="3">
        <v>18.335684062059201</v>
      </c>
      <c r="AM4501" s="3">
        <v>1.2738853503184699</v>
      </c>
      <c r="AN4501" s="3">
        <v>0</v>
      </c>
      <c r="AO4501" s="3">
        <v>39.185695820766902</v>
      </c>
      <c r="AQ4501" s="3">
        <v>62.703273495248197</v>
      </c>
      <c r="AR4501" s="3">
        <v>0</v>
      </c>
      <c r="AS4501" s="3">
        <v>0</v>
      </c>
      <c r="AT4501" s="3">
        <v>22.9384679782336</v>
      </c>
      <c r="AU4501" s="3">
        <v>23.424743562905601</v>
      </c>
      <c r="AV4501" s="3">
        <v>44.979079497907897</v>
      </c>
      <c r="AW4501" s="3">
        <v>28.660369257191899</v>
      </c>
      <c r="AX4501" s="3">
        <v>57.413249211356501</v>
      </c>
      <c r="AY4501" s="3">
        <v>40.950178684044602</v>
      </c>
      <c r="AZ4501" s="3">
        <v>61.004834980029401</v>
      </c>
      <c r="BA4501" s="3">
        <v>97.468619246861905</v>
      </c>
      <c r="BB4501" s="3">
        <v>49.0064839991634</v>
      </c>
      <c r="BC4501" s="3">
        <v>44.601136602820503</v>
      </c>
      <c r="BD4501" s="3">
        <v>23.446683459277899</v>
      </c>
      <c r="BE4501" s="3">
        <v>92.467043314500899</v>
      </c>
      <c r="BF4501" s="3">
        <v>38.532688669329403</v>
      </c>
      <c r="BG4501" s="3">
        <v>81.168558217738493</v>
      </c>
      <c r="BH4501" s="3">
        <v>97.697781498534994</v>
      </c>
      <c r="BI4501" s="3">
        <v>31.276150627615099</v>
      </c>
      <c r="BJ4501" s="3">
        <v>79.616148246194598</v>
      </c>
      <c r="BK4501" s="3">
        <v>35.783898305084698</v>
      </c>
      <c r="BL4501" s="3">
        <v>12.4581239530988</v>
      </c>
    </row>
    <row r="4502" spans="1:64" x14ac:dyDescent="0.3">
      <c r="A4502" s="3" t="s">
        <v>5471</v>
      </c>
      <c r="B4502" s="4" t="s">
        <v>75</v>
      </c>
      <c r="C4502" s="3" t="s">
        <v>886</v>
      </c>
      <c r="D4502" s="3" t="s">
        <v>5465</v>
      </c>
      <c r="E4502" s="3" t="s">
        <v>5472</v>
      </c>
      <c r="F4502" s="3" t="s">
        <v>69</v>
      </c>
      <c r="G4502" s="3" t="s">
        <v>139</v>
      </c>
      <c r="H4502" s="3" t="s">
        <v>71</v>
      </c>
      <c r="I4502" s="3" t="s">
        <v>71</v>
      </c>
      <c r="J4502" s="3">
        <v>2925</v>
      </c>
      <c r="K4502" s="3">
        <v>1319</v>
      </c>
      <c r="L4502" s="3">
        <v>16.258600000000001</v>
      </c>
      <c r="M4502" s="3">
        <v>0</v>
      </c>
      <c r="N4502" s="3">
        <v>27.757100000000001</v>
      </c>
      <c r="O4502" s="3">
        <v>62.106687232610703</v>
      </c>
      <c r="P4502" s="3">
        <v>3.2465000000000002</v>
      </c>
      <c r="Q4502" s="3">
        <v>37.036999999999999</v>
      </c>
      <c r="R4502" s="3">
        <v>19.8685502274814</v>
      </c>
      <c r="S4502" s="3">
        <v>42.238137005129197</v>
      </c>
      <c r="T4502" s="3">
        <v>4.25051334702259</v>
      </c>
      <c r="U4502" s="3">
        <v>18.284889713461101</v>
      </c>
      <c r="V4502" s="3">
        <v>1.4504596527068401</v>
      </c>
      <c r="W4502" s="3">
        <v>0</v>
      </c>
      <c r="X4502" s="3">
        <v>0</v>
      </c>
      <c r="Y4502" s="3">
        <v>97.556830252814905</v>
      </c>
      <c r="Z4502" s="3">
        <v>12.4849215922799</v>
      </c>
      <c r="AA4502" s="3">
        <v>0</v>
      </c>
      <c r="AB4502" s="3">
        <v>0</v>
      </c>
      <c r="AC4502" s="3">
        <v>0</v>
      </c>
      <c r="AD4502" s="3">
        <v>0</v>
      </c>
      <c r="AE4502" s="3">
        <v>3.2584037945968198</v>
      </c>
      <c r="AF4502" s="3">
        <v>0</v>
      </c>
      <c r="AG4502" s="3">
        <v>0</v>
      </c>
      <c r="AH4502" s="3">
        <v>67.105263157894697</v>
      </c>
      <c r="AI4502" s="3">
        <v>0</v>
      </c>
      <c r="AJ4502" s="3">
        <v>2.8705211726384401</v>
      </c>
      <c r="AK4502" s="3">
        <v>97.121861604409105</v>
      </c>
      <c r="AL4502" s="3">
        <v>17.277856135402001</v>
      </c>
      <c r="AM4502" s="3">
        <v>1.88886448495498</v>
      </c>
      <c r="AN4502" s="3">
        <v>25.0778123610494</v>
      </c>
      <c r="AO4502" s="3">
        <v>34.0801378716071</v>
      </c>
      <c r="AQ4502" s="3">
        <v>31.869060190073899</v>
      </c>
      <c r="AR4502" s="3">
        <v>0.17156862745098</v>
      </c>
      <c r="AS4502" s="3">
        <v>11.521252796420599</v>
      </c>
      <c r="AT4502" s="3">
        <v>23.775638342402701</v>
      </c>
      <c r="AU4502" s="3">
        <v>38.852836508268801</v>
      </c>
      <c r="AV4502" s="3">
        <v>59.7907949790795</v>
      </c>
      <c r="AW4502" s="3">
        <v>37.913267496779703</v>
      </c>
      <c r="AX4502" s="3">
        <v>56.3406940063091</v>
      </c>
      <c r="AY4502" s="3">
        <v>40.950178684044602</v>
      </c>
      <c r="AZ4502" s="3">
        <v>61.004834980029401</v>
      </c>
      <c r="BA4502" s="3">
        <v>76.401673640167402</v>
      </c>
      <c r="BB4502" s="3">
        <v>49.0064839991634</v>
      </c>
      <c r="BC4502" s="3">
        <v>44.601136602820503</v>
      </c>
      <c r="BD4502" s="3">
        <v>29.051217464315702</v>
      </c>
      <c r="BE4502" s="3">
        <v>97.342540280393393</v>
      </c>
      <c r="BF4502" s="3">
        <v>38.532688669329403</v>
      </c>
      <c r="BG4502" s="3">
        <v>75.199663724253895</v>
      </c>
      <c r="BH4502" s="3">
        <v>94.0351611552951</v>
      </c>
      <c r="BI4502" s="3">
        <v>28.640167364016701</v>
      </c>
      <c r="BJ4502" s="3">
        <v>76.240900066181297</v>
      </c>
      <c r="BK4502" s="3">
        <v>2.1398305084745801</v>
      </c>
      <c r="BL4502" s="3">
        <v>25.816582914572901</v>
      </c>
    </row>
    <row r="4503" spans="1:64" x14ac:dyDescent="0.3">
      <c r="A4503" s="3" t="s">
        <v>5473</v>
      </c>
      <c r="B4503" s="4" t="s">
        <v>65</v>
      </c>
      <c r="C4503" s="3" t="s">
        <v>886</v>
      </c>
      <c r="D4503" s="3" t="s">
        <v>5465</v>
      </c>
      <c r="E4503" s="3" t="s">
        <v>5474</v>
      </c>
      <c r="F4503" s="3" t="s">
        <v>69</v>
      </c>
      <c r="G4503" s="3" t="s">
        <v>139</v>
      </c>
      <c r="H4503" s="3" t="s">
        <v>71</v>
      </c>
      <c r="I4503" s="3" t="s">
        <v>71</v>
      </c>
      <c r="J4503" s="3">
        <v>3370</v>
      </c>
      <c r="K4503" s="3">
        <v>1234</v>
      </c>
      <c r="L4503" s="3">
        <v>62.021299999999997</v>
      </c>
      <c r="M4503" s="3">
        <v>0</v>
      </c>
      <c r="N4503" s="3">
        <v>78.614000000000004</v>
      </c>
      <c r="O4503" s="3">
        <v>86.374137909814394</v>
      </c>
      <c r="P4503" s="3">
        <v>14.5161</v>
      </c>
      <c r="Q4503" s="3">
        <v>78.656599999999997</v>
      </c>
      <c r="R4503" s="3">
        <v>24.5956763964763</v>
      </c>
      <c r="S4503" s="3">
        <v>61.778461513338101</v>
      </c>
      <c r="T4503" s="3">
        <v>6.7967145790554397</v>
      </c>
      <c r="U4503" s="3">
        <v>16.408987837559302</v>
      </c>
      <c r="V4503" s="3">
        <v>43.064351378958101</v>
      </c>
      <c r="W4503" s="3">
        <v>20.394047369524198</v>
      </c>
      <c r="X4503" s="3">
        <v>15.491949910554601</v>
      </c>
      <c r="Y4503" s="3">
        <v>93.945188017845794</v>
      </c>
      <c r="Z4503" s="3">
        <v>27.563329312424599</v>
      </c>
      <c r="AA4503" s="3">
        <v>0</v>
      </c>
      <c r="AB4503" s="3">
        <v>0</v>
      </c>
      <c r="AC4503" s="3">
        <v>0</v>
      </c>
      <c r="AD4503" s="3">
        <v>0</v>
      </c>
      <c r="AE4503" s="3">
        <v>10.971334295731101</v>
      </c>
      <c r="AF4503" s="3">
        <v>0</v>
      </c>
      <c r="AG4503" s="3">
        <v>0</v>
      </c>
      <c r="AH4503" s="3">
        <v>54.554655870445302</v>
      </c>
      <c r="AI4503" s="3">
        <v>0</v>
      </c>
      <c r="AJ4503" s="3">
        <v>8.3876221498371297</v>
      </c>
      <c r="AK4503" s="3">
        <v>94.100836905490894</v>
      </c>
      <c r="AL4503" s="3">
        <v>19.605077574048</v>
      </c>
      <c r="AM4503" s="3">
        <v>13.046343070502999</v>
      </c>
      <c r="AN4503" s="3">
        <v>29.212983548243699</v>
      </c>
      <c r="AO4503" s="3">
        <v>43.472641102972901</v>
      </c>
      <c r="AQ4503" s="3">
        <v>61.372756071805703</v>
      </c>
      <c r="AR4503" s="3">
        <v>64.117647058823493</v>
      </c>
      <c r="AS4503" s="3">
        <v>35.682326621923899</v>
      </c>
      <c r="AT4503" s="3">
        <v>46.755964838844697</v>
      </c>
      <c r="AU4503" s="3">
        <v>71.634917312120606</v>
      </c>
      <c r="AV4503" s="3">
        <v>88.807531380753105</v>
      </c>
      <c r="AW4503" s="3">
        <v>68.183769858308295</v>
      </c>
      <c r="AX4503" s="3">
        <v>75.920084121976899</v>
      </c>
      <c r="AY4503" s="3">
        <v>61.151986546142503</v>
      </c>
      <c r="AZ4503" s="3">
        <v>88.585242800084103</v>
      </c>
      <c r="BA4503" s="3">
        <v>86.046025104602506</v>
      </c>
      <c r="BB4503" s="3">
        <v>60.970508261869902</v>
      </c>
      <c r="BC4503" s="3">
        <v>62.765733529783198</v>
      </c>
      <c r="BD4503" s="3">
        <v>93.010075566750601</v>
      </c>
      <c r="BE4503" s="3">
        <v>74.199623352165702</v>
      </c>
      <c r="BF4503" s="3">
        <v>61.2781164599538</v>
      </c>
      <c r="BG4503" s="3">
        <v>67.549390500210194</v>
      </c>
      <c r="BH4503" s="3">
        <v>97.697781498534994</v>
      </c>
      <c r="BI4503" s="3">
        <v>33.640167364016698</v>
      </c>
      <c r="BJ4503" s="3">
        <v>82.395764394440803</v>
      </c>
      <c r="BK4503" s="3">
        <v>16.0381355932203</v>
      </c>
      <c r="BL4503" s="3">
        <v>51.4447236180904</v>
      </c>
    </row>
    <row r="4504" spans="1:64" x14ac:dyDescent="0.3">
      <c r="A4504" s="3" t="s">
        <v>5475</v>
      </c>
      <c r="B4504" s="4" t="s">
        <v>75</v>
      </c>
      <c r="C4504" s="3" t="s">
        <v>886</v>
      </c>
      <c r="D4504" s="3" t="s">
        <v>5465</v>
      </c>
      <c r="E4504" s="3" t="s">
        <v>5476</v>
      </c>
      <c r="F4504" s="3" t="s">
        <v>69</v>
      </c>
      <c r="G4504" s="3" t="s">
        <v>139</v>
      </c>
      <c r="H4504" s="3" t="s">
        <v>71</v>
      </c>
      <c r="I4504" s="3" t="s">
        <v>71</v>
      </c>
      <c r="J4504" s="3">
        <v>1722</v>
      </c>
      <c r="K4504" s="3">
        <v>588</v>
      </c>
      <c r="L4504" s="3">
        <v>34.944499999999998</v>
      </c>
      <c r="M4504" s="3">
        <v>0</v>
      </c>
      <c r="N4504" s="3">
        <v>52.906100000000002</v>
      </c>
      <c r="O4504" s="3">
        <v>72.708343985130796</v>
      </c>
      <c r="P4504" s="3">
        <v>6.1208</v>
      </c>
      <c r="Q4504" s="3">
        <v>58.7361</v>
      </c>
      <c r="R4504" s="3">
        <v>21.4833135013305</v>
      </c>
      <c r="S4504" s="3">
        <v>51.225030483800303</v>
      </c>
      <c r="T4504" s="3">
        <v>8.1930184804928103</v>
      </c>
      <c r="U4504" s="3">
        <v>18.346732632446901</v>
      </c>
      <c r="V4504" s="3">
        <v>3.8815117466802902</v>
      </c>
      <c r="W4504" s="3">
        <v>1.1737581219869999</v>
      </c>
      <c r="X4504" s="3">
        <v>2.0035778175313101</v>
      </c>
      <c r="Y4504" s="3">
        <v>99.298916507329494</v>
      </c>
      <c r="Z4504" s="3">
        <v>0</v>
      </c>
      <c r="AA4504" s="3">
        <v>0</v>
      </c>
      <c r="AB4504" s="3">
        <v>0</v>
      </c>
      <c r="AC4504" s="3">
        <v>0</v>
      </c>
      <c r="AD4504" s="3">
        <v>0</v>
      </c>
      <c r="AE4504" s="3">
        <v>6.8880181480717697</v>
      </c>
      <c r="AF4504" s="3">
        <v>0</v>
      </c>
      <c r="AG4504" s="3">
        <v>0</v>
      </c>
      <c r="AH4504" s="3">
        <v>64.372469635627496</v>
      </c>
      <c r="AI4504" s="3">
        <v>0</v>
      </c>
      <c r="AJ4504" s="3">
        <v>8.5504885993485296</v>
      </c>
      <c r="AK4504" s="3">
        <v>96.366605429679495</v>
      </c>
      <c r="AL4504" s="3">
        <v>30.253878702397699</v>
      </c>
      <c r="AM4504" s="3">
        <v>2.70151548429607</v>
      </c>
      <c r="AN4504" s="3">
        <v>49.599822143174698</v>
      </c>
      <c r="AO4504" s="3">
        <v>44.765187419215899</v>
      </c>
      <c r="AQ4504" s="3">
        <v>37.148891235480498</v>
      </c>
      <c r="AR4504" s="3">
        <v>41.323529411764703</v>
      </c>
      <c r="AS4504" s="3">
        <v>50.531319910514497</v>
      </c>
      <c r="AT4504" s="3">
        <v>34.0519045625785</v>
      </c>
      <c r="AU4504" s="3">
        <v>40.611262298513701</v>
      </c>
      <c r="AV4504" s="3">
        <v>66.150627615062803</v>
      </c>
      <c r="AW4504" s="3">
        <v>68.355517389437495</v>
      </c>
      <c r="AX4504" s="3">
        <v>26.372239747634101</v>
      </c>
      <c r="AY4504" s="3">
        <v>61.151986546142503</v>
      </c>
      <c r="AZ4504" s="3">
        <v>88.585242800084103</v>
      </c>
      <c r="BA4504" s="3">
        <v>64.456066945606693</v>
      </c>
      <c r="BB4504" s="3">
        <v>60.970508261869902</v>
      </c>
      <c r="BC4504" s="3">
        <v>62.765733529783198</v>
      </c>
      <c r="BD4504" s="3">
        <v>67.191435768261996</v>
      </c>
      <c r="BE4504" s="3">
        <v>76.585059635907101</v>
      </c>
      <c r="BF4504" s="3">
        <v>61.2781164599538</v>
      </c>
      <c r="BG4504" s="3">
        <v>57.839428331231602</v>
      </c>
      <c r="BH4504" s="3">
        <v>97.697781498534994</v>
      </c>
      <c r="BI4504" s="3">
        <v>21.087866108786599</v>
      </c>
      <c r="BJ4504" s="3">
        <v>79.351422898742598</v>
      </c>
      <c r="BK4504" s="3">
        <v>1.33474576271186</v>
      </c>
      <c r="BL4504" s="3">
        <v>37.2906197654941</v>
      </c>
    </row>
    <row r="4505" spans="1:64" x14ac:dyDescent="0.3">
      <c r="A4505" s="3" t="s">
        <v>5477</v>
      </c>
      <c r="B4505" s="4" t="s">
        <v>65</v>
      </c>
      <c r="C4505" s="3" t="s">
        <v>886</v>
      </c>
      <c r="D4505" s="3" t="s">
        <v>5465</v>
      </c>
      <c r="E4505" s="3" t="s">
        <v>5474</v>
      </c>
      <c r="F4505" s="3" t="s">
        <v>69</v>
      </c>
      <c r="G4505" s="3" t="s">
        <v>139</v>
      </c>
      <c r="H4505" s="3" t="s">
        <v>71</v>
      </c>
      <c r="I4505" s="3" t="s">
        <v>71</v>
      </c>
      <c r="J4505" s="3">
        <v>4253</v>
      </c>
      <c r="K4505" s="3">
        <v>1642</v>
      </c>
      <c r="L4505" s="3">
        <v>77.4011</v>
      </c>
      <c r="M4505" s="3">
        <v>0</v>
      </c>
      <c r="N4505" s="3">
        <v>88.003</v>
      </c>
      <c r="O4505" s="3">
        <v>95.133430906702202</v>
      </c>
      <c r="P4505" s="3">
        <v>14.7849</v>
      </c>
      <c r="Q4505" s="3">
        <v>90.939499999999995</v>
      </c>
      <c r="R4505" s="3">
        <v>24.667522451555101</v>
      </c>
      <c r="S4505" s="3">
        <v>70.465908455147101</v>
      </c>
      <c r="T4505" s="3">
        <v>9.3429158110882895</v>
      </c>
      <c r="U4505" s="3">
        <v>17.893217893217901</v>
      </c>
      <c r="V4505" s="3">
        <v>23.738508682328899</v>
      </c>
      <c r="W4505" s="3">
        <v>5.80591071054286</v>
      </c>
      <c r="X4505" s="3">
        <v>1.00178890876565</v>
      </c>
      <c r="Y4505" s="3">
        <v>92.649245804121506</v>
      </c>
      <c r="Z4505" s="3">
        <v>12.4849215922799</v>
      </c>
      <c r="AA4505" s="3">
        <v>0</v>
      </c>
      <c r="AB4505" s="3">
        <v>0</v>
      </c>
      <c r="AC4505" s="3">
        <v>0</v>
      </c>
      <c r="AD4505" s="3">
        <v>0</v>
      </c>
      <c r="AE4505" s="3">
        <v>8.2491235306248694</v>
      </c>
      <c r="AF4505" s="3">
        <v>0</v>
      </c>
      <c r="AG4505" s="3">
        <v>0</v>
      </c>
      <c r="AH4505" s="3">
        <v>52.277327935222701</v>
      </c>
      <c r="AI4505" s="3">
        <v>0</v>
      </c>
      <c r="AJ4505" s="3">
        <v>48.188110749185697</v>
      </c>
      <c r="AK4505" s="3">
        <v>94.835680751173697</v>
      </c>
      <c r="AL4505" s="3">
        <v>13.046544428772901</v>
      </c>
      <c r="AM4505" s="3">
        <v>15.1987700417307</v>
      </c>
      <c r="AN4505" s="3">
        <v>13.0502445531347</v>
      </c>
      <c r="AO4505" s="3">
        <v>72.662645411460602</v>
      </c>
      <c r="AQ4505" s="3">
        <v>80.718057022175302</v>
      </c>
      <c r="AR4505" s="3">
        <v>54.044117647058798</v>
      </c>
      <c r="AS4505" s="3">
        <v>71.280760626398205</v>
      </c>
      <c r="AT4505" s="3">
        <v>66.282963583089199</v>
      </c>
      <c r="AU4505" s="3">
        <v>85.032447142558098</v>
      </c>
      <c r="AV4505" s="3">
        <v>88.117154811715494</v>
      </c>
      <c r="AW4505" s="3">
        <v>68.226706741090595</v>
      </c>
      <c r="AX4505" s="3">
        <v>84.710830704521598</v>
      </c>
      <c r="AY4505" s="3">
        <v>61.151986546142503</v>
      </c>
      <c r="AZ4505" s="3">
        <v>88.585242800084103</v>
      </c>
      <c r="BA4505" s="3">
        <v>90.376569037656907</v>
      </c>
      <c r="BB4505" s="3">
        <v>60.970508261869902</v>
      </c>
      <c r="BC4505" s="3">
        <v>62.765733529783198</v>
      </c>
      <c r="BD4505" s="3">
        <v>81.129303106633103</v>
      </c>
      <c r="BE4505" s="3">
        <v>40.949989537560199</v>
      </c>
      <c r="BF4505" s="3">
        <v>61.2781164599538</v>
      </c>
      <c r="BG4505" s="3">
        <v>90.395124001681395</v>
      </c>
      <c r="BH4505" s="3">
        <v>94.0351611552951</v>
      </c>
      <c r="BI4505" s="3">
        <v>42.405857740585802</v>
      </c>
      <c r="BJ4505" s="3">
        <v>55.459960291197902</v>
      </c>
      <c r="BK4505" s="3">
        <v>85.466101694915295</v>
      </c>
      <c r="BL4505" s="3">
        <v>65.452261306532705</v>
      </c>
    </row>
    <row r="4506" spans="1:64" x14ac:dyDescent="0.3">
      <c r="A4506" s="3" t="s">
        <v>5478</v>
      </c>
      <c r="B4506" s="4" t="s">
        <v>65</v>
      </c>
      <c r="C4506" s="3" t="s">
        <v>886</v>
      </c>
      <c r="D4506" s="3" t="s">
        <v>5465</v>
      </c>
      <c r="E4506" s="3" t="s">
        <v>5479</v>
      </c>
      <c r="F4506" s="3" t="s">
        <v>69</v>
      </c>
      <c r="G4506" s="3" t="s">
        <v>139</v>
      </c>
      <c r="H4506" s="3" t="s">
        <v>71</v>
      </c>
      <c r="I4506" s="3" t="s">
        <v>71</v>
      </c>
      <c r="J4506" s="3">
        <v>4571</v>
      </c>
      <c r="K4506" s="3">
        <v>1616</v>
      </c>
      <c r="L4506" s="3">
        <v>67.880300000000005</v>
      </c>
      <c r="M4506" s="3">
        <v>0</v>
      </c>
      <c r="N4506" s="3">
        <v>82.5261</v>
      </c>
      <c r="O4506" s="3">
        <v>89.519992775859905</v>
      </c>
      <c r="P4506" s="3">
        <v>45.223300000000002</v>
      </c>
      <c r="Q4506" s="3">
        <v>73.299899999999994</v>
      </c>
      <c r="R4506" s="3">
        <v>31.3094787522544</v>
      </c>
      <c r="S4506" s="3">
        <v>58.210514023605498</v>
      </c>
      <c r="T4506" s="3">
        <v>9.3018480492813094</v>
      </c>
      <c r="U4506" s="3">
        <v>16.202844774273299</v>
      </c>
      <c r="V4506" s="3">
        <v>10.643513789581201</v>
      </c>
      <c r="W4506" s="3">
        <v>9.4948648082163096</v>
      </c>
      <c r="X4506" s="3">
        <v>27.513416815742399</v>
      </c>
      <c r="Y4506" s="3">
        <v>99.107711918419398</v>
      </c>
      <c r="Z4506" s="3">
        <v>52.291917973461999</v>
      </c>
      <c r="AA4506" s="3">
        <v>0</v>
      </c>
      <c r="AB4506" s="3">
        <v>0</v>
      </c>
      <c r="AC4506" s="3">
        <v>0</v>
      </c>
      <c r="AD4506" s="3">
        <v>0</v>
      </c>
      <c r="AE4506" s="3">
        <v>12.7036502371623</v>
      </c>
      <c r="AF4506" s="3">
        <v>57.4183976261128</v>
      </c>
      <c r="AG4506" s="3">
        <v>0</v>
      </c>
      <c r="AH4506" s="3">
        <v>55.8704453441296</v>
      </c>
      <c r="AI4506" s="3">
        <v>0</v>
      </c>
      <c r="AJ4506" s="3">
        <v>52.381921824104197</v>
      </c>
      <c r="AK4506" s="3">
        <v>97.815880791998396</v>
      </c>
      <c r="AL4506" s="3">
        <v>40.973201692524697</v>
      </c>
      <c r="AM4506" s="3">
        <v>10.9378431803207</v>
      </c>
      <c r="AN4506" s="3">
        <v>17.896843041351701</v>
      </c>
      <c r="AO4506" s="3">
        <v>47.0271434726411</v>
      </c>
      <c r="AQ4506" s="3">
        <v>69.693769799366393</v>
      </c>
      <c r="AR4506" s="3">
        <v>32.107843137254903</v>
      </c>
      <c r="AS4506" s="3">
        <v>69.8825503355705</v>
      </c>
      <c r="AT4506" s="3">
        <v>59.271661783172902</v>
      </c>
      <c r="AU4506" s="3">
        <v>72.9956039355244</v>
      </c>
      <c r="AV4506" s="3">
        <v>59.3305439330544</v>
      </c>
      <c r="AW4506" s="3">
        <v>76.513525118076402</v>
      </c>
      <c r="AX4506" s="3">
        <v>85.678233438485805</v>
      </c>
      <c r="AY4506" s="3">
        <v>43.094387218835401</v>
      </c>
      <c r="AZ4506" s="3">
        <v>54.319949548034501</v>
      </c>
      <c r="BA4506" s="3">
        <v>97.112970711297095</v>
      </c>
      <c r="BB4506" s="3">
        <v>23.802551767412702</v>
      </c>
      <c r="BC4506" s="3">
        <v>57.840454641128197</v>
      </c>
      <c r="BD4506" s="3">
        <v>50.2099076406381</v>
      </c>
      <c r="BE4506" s="3">
        <v>37.853107344632797</v>
      </c>
      <c r="BF4506" s="3">
        <v>86.167752785368904</v>
      </c>
      <c r="BG4506" s="3">
        <v>56.073980664144599</v>
      </c>
      <c r="BH4506" s="3">
        <v>97.697781498534994</v>
      </c>
      <c r="BI4506" s="3">
        <v>13.3891213389121</v>
      </c>
      <c r="BJ4506" s="3">
        <v>92.389146260754501</v>
      </c>
      <c r="BK4506" s="3">
        <v>47.6483050847458</v>
      </c>
      <c r="BL4506" s="3">
        <v>32.579564489112201</v>
      </c>
    </row>
    <row r="4507" spans="1:64" x14ac:dyDescent="0.3">
      <c r="A4507" s="3" t="s">
        <v>5480</v>
      </c>
      <c r="B4507" s="4" t="s">
        <v>65</v>
      </c>
      <c r="C4507" s="3" t="s">
        <v>886</v>
      </c>
      <c r="D4507" s="3" t="s">
        <v>5465</v>
      </c>
      <c r="E4507" s="3" t="s">
        <v>5481</v>
      </c>
      <c r="F4507" s="3" t="s">
        <v>69</v>
      </c>
      <c r="G4507" s="3" t="s">
        <v>139</v>
      </c>
      <c r="H4507" s="3" t="s">
        <v>71</v>
      </c>
      <c r="I4507" s="3" t="s">
        <v>71</v>
      </c>
      <c r="J4507" s="3">
        <v>3085</v>
      </c>
      <c r="K4507" s="3">
        <v>973</v>
      </c>
      <c r="L4507" s="3">
        <v>72.651200000000003</v>
      </c>
      <c r="M4507" s="3">
        <v>0</v>
      </c>
      <c r="N4507" s="3">
        <v>85.543999999999997</v>
      </c>
      <c r="O4507" s="3">
        <v>92.207468210338106</v>
      </c>
      <c r="P4507" s="3">
        <v>41.025599999999997</v>
      </c>
      <c r="Q4507" s="3">
        <v>78.510099999999994</v>
      </c>
      <c r="R4507" s="3">
        <v>30.527907720638201</v>
      </c>
      <c r="S4507" s="3">
        <v>61.679560489700002</v>
      </c>
      <c r="T4507" s="3">
        <v>15.420944558521599</v>
      </c>
      <c r="U4507" s="3">
        <v>19.666048237476801</v>
      </c>
      <c r="V4507" s="3">
        <v>19.162410623084799</v>
      </c>
      <c r="W4507" s="3">
        <v>4.2339132257388403</v>
      </c>
      <c r="X4507" s="3">
        <v>39.892665474060799</v>
      </c>
      <c r="Y4507" s="3">
        <v>97.131931166347997</v>
      </c>
      <c r="Z4507" s="3">
        <v>12.4849215922799</v>
      </c>
      <c r="AA4507" s="3">
        <v>0</v>
      </c>
      <c r="AB4507" s="3">
        <v>0</v>
      </c>
      <c r="AC4507" s="3">
        <v>0</v>
      </c>
      <c r="AD4507" s="3">
        <v>0</v>
      </c>
      <c r="AE4507" s="3">
        <v>30.913590431016701</v>
      </c>
      <c r="AF4507" s="3">
        <v>57.4183976261128</v>
      </c>
      <c r="AG4507" s="3">
        <v>0</v>
      </c>
      <c r="AH4507" s="3">
        <v>38.5627530364373</v>
      </c>
      <c r="AI4507" s="3">
        <v>0</v>
      </c>
      <c r="AJ4507" s="3">
        <v>51.7915309446254</v>
      </c>
      <c r="AK4507" s="3">
        <v>97.734231475811399</v>
      </c>
      <c r="AL4507" s="3">
        <v>38.434414668547198</v>
      </c>
      <c r="AM4507" s="3">
        <v>14.8034263123215</v>
      </c>
      <c r="AN4507" s="3">
        <v>67.074255224544203</v>
      </c>
      <c r="AO4507" s="3">
        <v>60.641964670400696</v>
      </c>
      <c r="AQ4507" s="3">
        <v>65.659978880675794</v>
      </c>
      <c r="AR4507" s="3">
        <v>77.843137254902004</v>
      </c>
      <c r="AS4507" s="3">
        <v>0</v>
      </c>
      <c r="AT4507" s="3">
        <v>64.064462118041007</v>
      </c>
      <c r="AU4507" s="3">
        <v>87.2514130207243</v>
      </c>
      <c r="AV4507" s="3">
        <v>72.029288702928895</v>
      </c>
      <c r="AW4507" s="3">
        <v>82.889652211249498</v>
      </c>
      <c r="AX4507" s="3">
        <v>84.605678233438496</v>
      </c>
      <c r="AY4507" s="3">
        <v>43.094387218835401</v>
      </c>
      <c r="AZ4507" s="3">
        <v>54.319949548034501</v>
      </c>
      <c r="BA4507" s="3">
        <v>93.158995815899601</v>
      </c>
      <c r="BB4507" s="3">
        <v>23.802551767412702</v>
      </c>
      <c r="BC4507" s="3">
        <v>57.840454641128197</v>
      </c>
      <c r="BD4507" s="3">
        <v>64.441645675902606</v>
      </c>
      <c r="BE4507" s="3">
        <v>56.643649299016502</v>
      </c>
      <c r="BF4507" s="3">
        <v>86.167752785368904</v>
      </c>
      <c r="BG4507" s="3">
        <v>85.960487599831893</v>
      </c>
      <c r="BH4507" s="3">
        <v>94.0351611552951</v>
      </c>
      <c r="BI4507" s="3">
        <v>28.870292887029301</v>
      </c>
      <c r="BJ4507" s="3">
        <v>28.590337524818001</v>
      </c>
      <c r="BK4507" s="3">
        <v>13.135593220339</v>
      </c>
      <c r="BL4507" s="3">
        <v>64.677554438860994</v>
      </c>
    </row>
    <row r="4508" spans="1:64" x14ac:dyDescent="0.3">
      <c r="A4508" s="3" t="s">
        <v>5482</v>
      </c>
      <c r="B4508" s="4" t="s">
        <v>65</v>
      </c>
      <c r="C4508" s="3" t="s">
        <v>886</v>
      </c>
      <c r="D4508" s="3" t="s">
        <v>5465</v>
      </c>
      <c r="E4508" s="3" t="s">
        <v>5481</v>
      </c>
      <c r="F4508" s="3" t="s">
        <v>69</v>
      </c>
      <c r="G4508" s="3" t="s">
        <v>139</v>
      </c>
      <c r="H4508" s="3" t="s">
        <v>71</v>
      </c>
      <c r="I4508" s="3" t="s">
        <v>71</v>
      </c>
      <c r="J4508" s="3">
        <v>2130</v>
      </c>
      <c r="K4508" s="3">
        <v>1076</v>
      </c>
      <c r="L4508" s="3">
        <v>70.893500000000003</v>
      </c>
      <c r="M4508" s="3">
        <v>0</v>
      </c>
      <c r="N4508" s="3">
        <v>84.351699999999994</v>
      </c>
      <c r="O4508" s="3">
        <v>91.195417996386396</v>
      </c>
      <c r="P4508" s="3">
        <v>44.210099999999997</v>
      </c>
      <c r="Q4508" s="3">
        <v>75.915499999999994</v>
      </c>
      <c r="R4508" s="3">
        <v>31.150618899123501</v>
      </c>
      <c r="S4508" s="3">
        <v>60.044799097262903</v>
      </c>
      <c r="T4508" s="3">
        <v>17.659137577002099</v>
      </c>
      <c r="U4508" s="3">
        <v>20.655534941249201</v>
      </c>
      <c r="V4508" s="3">
        <v>17.262512768130701</v>
      </c>
      <c r="W4508" s="3">
        <v>5.5124711800461101</v>
      </c>
      <c r="X4508" s="3">
        <v>44.830053667263002</v>
      </c>
      <c r="Y4508" s="3">
        <v>98.512853197365601</v>
      </c>
      <c r="Z4508" s="3">
        <v>63.148371531966198</v>
      </c>
      <c r="AA4508" s="3">
        <v>0</v>
      </c>
      <c r="AB4508" s="3">
        <v>0</v>
      </c>
      <c r="AC4508" s="3">
        <v>0</v>
      </c>
      <c r="AD4508" s="3">
        <v>0</v>
      </c>
      <c r="AE4508" s="3">
        <v>28.871932357186999</v>
      </c>
      <c r="AF4508" s="3">
        <v>0</v>
      </c>
      <c r="AG4508" s="3">
        <v>0</v>
      </c>
      <c r="AH4508" s="3">
        <v>28.3906882591093</v>
      </c>
      <c r="AI4508" s="3">
        <v>0</v>
      </c>
      <c r="AJ4508" s="3">
        <v>52.789087947882699</v>
      </c>
      <c r="AK4508" s="3">
        <v>98.673198611961595</v>
      </c>
      <c r="AL4508" s="3">
        <v>54.372355430183397</v>
      </c>
      <c r="AM4508" s="3">
        <v>12.519218097957401</v>
      </c>
      <c r="AN4508" s="3">
        <v>0</v>
      </c>
      <c r="AO4508" s="3">
        <v>73.761309780267098</v>
      </c>
      <c r="AQ4508" s="3">
        <v>78.479408658922907</v>
      </c>
      <c r="AR4508" s="3">
        <v>68.259803921568604</v>
      </c>
      <c r="AS4508" s="3">
        <v>90.883668903803098</v>
      </c>
      <c r="AT4508" s="3">
        <v>53.076601088321503</v>
      </c>
      <c r="AU4508" s="3">
        <v>59.2422022189659</v>
      </c>
      <c r="AV4508" s="3">
        <v>51.338912133891199</v>
      </c>
      <c r="AW4508" s="3">
        <v>77.780163160154601</v>
      </c>
      <c r="AX4508" s="3">
        <v>49.043112513144102</v>
      </c>
      <c r="AY4508" s="3">
        <v>43.094387218835401</v>
      </c>
      <c r="AZ4508" s="3">
        <v>54.319949548034501</v>
      </c>
      <c r="BA4508" s="3">
        <v>96.569037656903802</v>
      </c>
      <c r="BB4508" s="3">
        <v>23.802551767412702</v>
      </c>
      <c r="BC4508" s="3">
        <v>57.840454641128197</v>
      </c>
      <c r="BD4508" s="3">
        <v>52.015113350125901</v>
      </c>
      <c r="BE4508" s="3">
        <v>77.966101694915295</v>
      </c>
      <c r="BF4508" s="3">
        <v>86.167752785368904</v>
      </c>
      <c r="BG4508" s="3">
        <v>75.262715426649805</v>
      </c>
      <c r="BH4508" s="3">
        <v>94.0351611552951</v>
      </c>
      <c r="BI4508" s="3">
        <v>7.4895397489539697</v>
      </c>
      <c r="BJ4508" s="3">
        <v>60.688285903375302</v>
      </c>
      <c r="BK4508" s="3">
        <v>27.796610169491501</v>
      </c>
      <c r="BL4508" s="3">
        <v>64.321608040200999</v>
      </c>
    </row>
    <row r="4509" spans="1:64" x14ac:dyDescent="0.3">
      <c r="A4509" s="3" t="s">
        <v>5483</v>
      </c>
      <c r="B4509" s="4" t="s">
        <v>65</v>
      </c>
      <c r="C4509" s="3" t="s">
        <v>886</v>
      </c>
      <c r="D4509" s="3" t="s">
        <v>5465</v>
      </c>
      <c r="E4509" s="3" t="s">
        <v>5484</v>
      </c>
      <c r="F4509" s="3" t="s">
        <v>69</v>
      </c>
      <c r="G4509" s="3" t="s">
        <v>139</v>
      </c>
      <c r="H4509" s="3" t="s">
        <v>71</v>
      </c>
      <c r="I4509" s="3" t="s">
        <v>71</v>
      </c>
      <c r="J4509" s="3">
        <v>3139</v>
      </c>
      <c r="K4509" s="3">
        <v>686</v>
      </c>
      <c r="L4509" s="3">
        <v>59.301099999999998</v>
      </c>
      <c r="M4509" s="3">
        <v>0</v>
      </c>
      <c r="N4509" s="3">
        <v>76.378500000000003</v>
      </c>
      <c r="O4509" s="3">
        <v>85.101638628028695</v>
      </c>
      <c r="P4509" s="3">
        <v>35.9801</v>
      </c>
      <c r="Q4509" s="3">
        <v>68.152299999999997</v>
      </c>
      <c r="R4509" s="3">
        <v>29.645079607676301</v>
      </c>
      <c r="S4509" s="3">
        <v>55.456559020352401</v>
      </c>
      <c r="T4509" s="3">
        <v>15.2566735112936</v>
      </c>
      <c r="U4509" s="3">
        <v>19.769119769119801</v>
      </c>
      <c r="V4509" s="3">
        <v>3.3503575076608798</v>
      </c>
      <c r="W4509" s="3">
        <v>2.9763152378956201</v>
      </c>
      <c r="X4509" s="3">
        <v>37.209302325581397</v>
      </c>
      <c r="Y4509" s="3">
        <v>99.256426598682793</v>
      </c>
      <c r="Z4509" s="3">
        <v>27.563329312424599</v>
      </c>
      <c r="AA4509" s="3">
        <v>0</v>
      </c>
      <c r="AB4509" s="3">
        <v>0</v>
      </c>
      <c r="AC4509" s="3">
        <v>0</v>
      </c>
      <c r="AD4509" s="3">
        <v>0</v>
      </c>
      <c r="AE4509" s="3">
        <v>15.8795627964529</v>
      </c>
      <c r="AF4509" s="3">
        <v>0</v>
      </c>
      <c r="AG4509" s="3">
        <v>74.731182795698899</v>
      </c>
      <c r="AH4509" s="3">
        <v>42.560728744939297</v>
      </c>
      <c r="AI4509" s="3">
        <v>0</v>
      </c>
      <c r="AJ4509" s="3">
        <v>59.609120521172599</v>
      </c>
      <c r="AK4509" s="3">
        <v>98.509899979587701</v>
      </c>
      <c r="AL4509" s="3">
        <v>26.727785613540199</v>
      </c>
      <c r="AM4509" s="3">
        <v>8.7195255875247106</v>
      </c>
      <c r="AN4509" s="3">
        <v>31.3917296576256</v>
      </c>
      <c r="AO4509" s="3">
        <v>78.263679448513599</v>
      </c>
      <c r="AQ4509" s="3">
        <v>73.199577613516396</v>
      </c>
      <c r="AR4509" s="3">
        <v>30.686274509803901</v>
      </c>
      <c r="AS4509" s="3">
        <v>78.635346756152103</v>
      </c>
      <c r="AT4509" s="3">
        <v>33.549602344077002</v>
      </c>
      <c r="AU4509" s="3">
        <v>52.920242830228197</v>
      </c>
      <c r="AV4509" s="3">
        <v>91.548117154811706</v>
      </c>
      <c r="AW4509" s="3">
        <v>83.555173894375301</v>
      </c>
      <c r="AX4509" s="3">
        <v>49.148264984227097</v>
      </c>
      <c r="AY4509" s="3">
        <v>43.094387218835401</v>
      </c>
      <c r="AZ4509" s="3">
        <v>54.319949548034501</v>
      </c>
      <c r="BA4509" s="3">
        <v>64.163179916318001</v>
      </c>
      <c r="BB4509" s="3">
        <v>23.802551767412702</v>
      </c>
      <c r="BC4509" s="3">
        <v>57.840454641128197</v>
      </c>
      <c r="BD4509" s="3">
        <v>55.226700251889199</v>
      </c>
      <c r="BE4509" s="3">
        <v>10.043942247332099</v>
      </c>
      <c r="BF4509" s="3">
        <v>86.167752785368904</v>
      </c>
      <c r="BG4509" s="3">
        <v>48.654897015552699</v>
      </c>
      <c r="BH4509" s="3">
        <v>99.016324822101296</v>
      </c>
      <c r="BI4509" s="3">
        <v>11.485355648535601</v>
      </c>
      <c r="BJ4509" s="3">
        <v>70.086035737921904</v>
      </c>
      <c r="BK4509" s="3">
        <v>41.059322033898297</v>
      </c>
      <c r="BL4509" s="3">
        <v>43.948911222780602</v>
      </c>
    </row>
    <row r="4510" spans="1:64" x14ac:dyDescent="0.3">
      <c r="A4510" s="3" t="s">
        <v>5485</v>
      </c>
      <c r="B4510" s="4" t="s">
        <v>75</v>
      </c>
      <c r="C4510" s="3" t="s">
        <v>886</v>
      </c>
      <c r="D4510" s="3" t="s">
        <v>5465</v>
      </c>
      <c r="E4510" s="3" t="s">
        <v>5486</v>
      </c>
      <c r="F4510" s="3" t="s">
        <v>69</v>
      </c>
      <c r="G4510" s="3" t="s">
        <v>139</v>
      </c>
      <c r="H4510" s="3" t="s">
        <v>71</v>
      </c>
      <c r="I4510" s="3" t="s">
        <v>71</v>
      </c>
      <c r="J4510" s="3">
        <v>7299</v>
      </c>
      <c r="K4510" s="3">
        <v>2486</v>
      </c>
      <c r="L4510" s="3">
        <v>51.328699999999998</v>
      </c>
      <c r="M4510" s="3">
        <v>0</v>
      </c>
      <c r="N4510" s="3">
        <v>70.342799999999997</v>
      </c>
      <c r="O4510" s="3">
        <v>81.326989558292794</v>
      </c>
      <c r="P4510" s="3">
        <v>68.300200000000004</v>
      </c>
      <c r="Q4510" s="3">
        <v>44.674599999999998</v>
      </c>
      <c r="R4510" s="3">
        <v>35.811375086669202</v>
      </c>
      <c r="S4510" s="3">
        <v>45.5156144716236</v>
      </c>
      <c r="T4510" s="3">
        <v>9.6919917864476393</v>
      </c>
      <c r="U4510" s="3">
        <v>25.190682333539499</v>
      </c>
      <c r="V4510" s="3">
        <v>62.124616956077602</v>
      </c>
      <c r="W4510" s="3">
        <v>8.8451058478306397</v>
      </c>
      <c r="X4510" s="3">
        <v>0</v>
      </c>
      <c r="Y4510" s="3">
        <v>92.585510941151497</v>
      </c>
      <c r="Z4510" s="3">
        <v>57.961399276236399</v>
      </c>
      <c r="AA4510" s="3">
        <v>0</v>
      </c>
      <c r="AB4510" s="3">
        <v>0</v>
      </c>
      <c r="AC4510" s="3">
        <v>0</v>
      </c>
      <c r="AD4510" s="3">
        <v>0</v>
      </c>
      <c r="AE4510" s="3">
        <v>8.7646937512889291</v>
      </c>
      <c r="AF4510" s="3">
        <v>78.709198813056403</v>
      </c>
      <c r="AG4510" s="3">
        <v>0</v>
      </c>
      <c r="AH4510" s="3">
        <v>53.542510121457497</v>
      </c>
      <c r="AI4510" s="3">
        <v>0</v>
      </c>
      <c r="AJ4510" s="3">
        <v>60.769543973941403</v>
      </c>
      <c r="AK4510" s="3">
        <v>94.651969789752997</v>
      </c>
      <c r="AL4510" s="3">
        <v>65.796897038081795</v>
      </c>
      <c r="AM4510" s="3">
        <v>12.123874368548201</v>
      </c>
      <c r="AN4510" s="3">
        <v>19.475322365495799</v>
      </c>
      <c r="AO4510" s="3">
        <v>40.435157259801798</v>
      </c>
      <c r="AQ4510" s="3">
        <v>54.213305174234399</v>
      </c>
      <c r="AR4510" s="3">
        <v>3.7009803921568598</v>
      </c>
      <c r="AS4510" s="3">
        <v>70.805369127516798</v>
      </c>
      <c r="AT4510" s="3">
        <v>19.024696525743</v>
      </c>
      <c r="AU4510" s="3">
        <v>52.124764496546</v>
      </c>
      <c r="AV4510" s="3">
        <v>69.079497907949801</v>
      </c>
      <c r="AW4510" s="3">
        <v>19.386002576212999</v>
      </c>
      <c r="AX4510" s="3">
        <v>55.625657202944303</v>
      </c>
      <c r="AY4510" s="3">
        <v>36.598696657557298</v>
      </c>
      <c r="AZ4510" s="3">
        <v>61.320159764557502</v>
      </c>
      <c r="BA4510" s="3">
        <v>51.422594142259399</v>
      </c>
      <c r="BB4510" s="3">
        <v>61.807153315206001</v>
      </c>
      <c r="BC4510" s="3">
        <v>79.183329825299893</v>
      </c>
      <c r="BD4510" s="3">
        <v>20.717884130982402</v>
      </c>
      <c r="BE4510" s="3">
        <v>26.218874241473099</v>
      </c>
      <c r="BF4510" s="3">
        <v>75.719991591339095</v>
      </c>
      <c r="BG4510" s="3">
        <v>37.810004203446802</v>
      </c>
      <c r="BH4510" s="3">
        <v>82.524068647969898</v>
      </c>
      <c r="BI4510" s="3">
        <v>16.276150627615099</v>
      </c>
      <c r="BJ4510" s="3">
        <v>84.513567174056902</v>
      </c>
      <c r="BK4510" s="3">
        <v>37.6483050847458</v>
      </c>
      <c r="BL4510" s="3">
        <v>35.5737018425461</v>
      </c>
    </row>
    <row r="4511" spans="1:64" x14ac:dyDescent="0.3">
      <c r="A4511" s="3" t="s">
        <v>5487</v>
      </c>
      <c r="B4511" s="4" t="s">
        <v>75</v>
      </c>
      <c r="C4511" s="3" t="s">
        <v>886</v>
      </c>
      <c r="D4511" s="3" t="s">
        <v>5465</v>
      </c>
      <c r="E4511" s="3" t="s">
        <v>5488</v>
      </c>
      <c r="F4511" s="3" t="s">
        <v>69</v>
      </c>
      <c r="G4511" s="3" t="s">
        <v>139</v>
      </c>
      <c r="H4511" s="3" t="s">
        <v>71</v>
      </c>
      <c r="I4511" s="3" t="s">
        <v>71</v>
      </c>
      <c r="J4511" s="3">
        <v>4154</v>
      </c>
      <c r="K4511" s="3">
        <v>1638</v>
      </c>
      <c r="L4511" s="3">
        <v>41.075499999999998</v>
      </c>
      <c r="M4511" s="3">
        <v>0</v>
      </c>
      <c r="N4511" s="3">
        <v>60.655700000000003</v>
      </c>
      <c r="O4511" s="3">
        <v>76.067040325103704</v>
      </c>
      <c r="P4511" s="3">
        <v>52.832900000000002</v>
      </c>
      <c r="Q4511" s="3">
        <v>40.217599999999997</v>
      </c>
      <c r="R4511" s="3">
        <v>32.598087939911501</v>
      </c>
      <c r="S4511" s="3">
        <v>43.468952385192203</v>
      </c>
      <c r="T4511" s="3">
        <v>9.2813141683778202</v>
      </c>
      <c r="U4511" s="3">
        <v>24.819624819624799</v>
      </c>
      <c r="V4511" s="3">
        <v>54.749744637385099</v>
      </c>
      <c r="W4511" s="3">
        <v>11.716621253406</v>
      </c>
      <c r="X4511" s="3">
        <v>0</v>
      </c>
      <c r="Y4511" s="3">
        <v>97.556830252814905</v>
      </c>
      <c r="Z4511" s="3">
        <v>65.500603136308797</v>
      </c>
      <c r="AA4511" s="3">
        <v>0</v>
      </c>
      <c r="AB4511" s="3">
        <v>0</v>
      </c>
      <c r="AC4511" s="3">
        <v>0</v>
      </c>
      <c r="AD4511" s="3">
        <v>0</v>
      </c>
      <c r="AE4511" s="3">
        <v>8.8265621777686096</v>
      </c>
      <c r="AF4511" s="3">
        <v>0</v>
      </c>
      <c r="AG4511" s="3">
        <v>90.860215053763397</v>
      </c>
      <c r="AH4511" s="3">
        <v>25.556680161943301</v>
      </c>
      <c r="AI4511" s="3">
        <v>0</v>
      </c>
      <c r="AJ4511" s="3">
        <v>56.270358306188903</v>
      </c>
      <c r="AK4511" s="3">
        <v>94.896917738313903</v>
      </c>
      <c r="AL4511" s="3">
        <v>58.251057827926701</v>
      </c>
      <c r="AM4511" s="3">
        <v>8.2802547770700592</v>
      </c>
      <c r="AN4511" s="3">
        <v>29.902178746109399</v>
      </c>
      <c r="AO4511" s="3">
        <v>33.175355450236999</v>
      </c>
      <c r="AQ4511" s="3">
        <v>46.166842661034799</v>
      </c>
      <c r="AR4511" s="3">
        <v>14.093137254902</v>
      </c>
      <c r="AS4511" s="3">
        <v>2.1812080536912801</v>
      </c>
      <c r="AT4511" s="3">
        <v>21.9966513185433</v>
      </c>
      <c r="AU4511" s="3">
        <v>35.482520410299401</v>
      </c>
      <c r="AV4511" s="3">
        <v>60</v>
      </c>
      <c r="AW4511" s="3">
        <v>12.902533276084201</v>
      </c>
      <c r="AX4511" s="3">
        <v>92.323869610935901</v>
      </c>
      <c r="AY4511" s="3">
        <v>36.598696657557298</v>
      </c>
      <c r="AZ4511" s="3">
        <v>61.320159764557502</v>
      </c>
      <c r="BA4511" s="3">
        <v>90.355648535564896</v>
      </c>
      <c r="BB4511" s="3">
        <v>61.807153315206001</v>
      </c>
      <c r="BC4511" s="3">
        <v>79.183329825299893</v>
      </c>
      <c r="BD4511" s="3">
        <v>32.346767422334203</v>
      </c>
      <c r="BE4511" s="3">
        <v>75.643440050219695</v>
      </c>
      <c r="BF4511" s="3">
        <v>75.719991591339095</v>
      </c>
      <c r="BG4511" s="3">
        <v>29.613282891971402</v>
      </c>
      <c r="BH4511" s="3">
        <v>82.524068647969898</v>
      </c>
      <c r="BI4511" s="3">
        <v>37.866108786610901</v>
      </c>
      <c r="BJ4511" s="3">
        <v>63.004632693580398</v>
      </c>
      <c r="BK4511" s="3">
        <v>11.4830508474576</v>
      </c>
      <c r="BL4511" s="3">
        <v>18.278894472361799</v>
      </c>
    </row>
    <row r="4512" spans="1:64" x14ac:dyDescent="0.3">
      <c r="A4512" s="3" t="s">
        <v>5489</v>
      </c>
      <c r="B4512" s="4" t="s">
        <v>65</v>
      </c>
      <c r="C4512" s="3" t="s">
        <v>886</v>
      </c>
      <c r="D4512" s="3" t="s">
        <v>5465</v>
      </c>
      <c r="E4512" s="3" t="s">
        <v>5490</v>
      </c>
      <c r="F4512" s="3" t="s">
        <v>69</v>
      </c>
      <c r="G4512" s="3" t="s">
        <v>139</v>
      </c>
      <c r="H4512" s="3" t="s">
        <v>71</v>
      </c>
      <c r="I4512" s="3" t="s">
        <v>71</v>
      </c>
      <c r="J4512" s="3">
        <v>2765</v>
      </c>
      <c r="K4512" s="3">
        <v>919</v>
      </c>
      <c r="L4512" s="3">
        <v>90.625699999999995</v>
      </c>
      <c r="M4512" s="3">
        <v>0</v>
      </c>
      <c r="N4512" s="3">
        <v>96.050700000000006</v>
      </c>
      <c r="O4512" s="3">
        <v>106.543660667943</v>
      </c>
      <c r="P4512" s="3">
        <v>73.0976</v>
      </c>
      <c r="Q4512" s="3">
        <v>89.621300000000005</v>
      </c>
      <c r="R4512" s="3">
        <v>37.021369378839701</v>
      </c>
      <c r="S4512" s="3">
        <v>69.522291289103194</v>
      </c>
      <c r="T4512" s="3">
        <v>17.700205338808999</v>
      </c>
      <c r="U4512" s="3">
        <v>21.5213358070501</v>
      </c>
      <c r="V4512" s="3">
        <v>68.171603677221697</v>
      </c>
      <c r="W4512" s="3">
        <v>30.853070635087001</v>
      </c>
      <c r="X4512" s="3">
        <v>9.1592128801431105</v>
      </c>
      <c r="Y4512" s="3">
        <v>97.833014659018502</v>
      </c>
      <c r="Z4512" s="3">
        <v>0</v>
      </c>
      <c r="AA4512" s="3">
        <v>0</v>
      </c>
      <c r="AB4512" s="3">
        <v>0</v>
      </c>
      <c r="AC4512" s="3">
        <v>0</v>
      </c>
      <c r="AD4512" s="3">
        <v>0</v>
      </c>
      <c r="AE4512" s="3">
        <v>66.591049700969293</v>
      </c>
      <c r="AF4512" s="3">
        <v>78.709198813056403</v>
      </c>
      <c r="AG4512" s="3">
        <v>74.731182795698899</v>
      </c>
      <c r="AH4512" s="3">
        <v>39.271255060728699</v>
      </c>
      <c r="AI4512" s="3">
        <v>0</v>
      </c>
      <c r="AJ4512" s="3">
        <v>51.7915309446254</v>
      </c>
      <c r="AK4512" s="3">
        <v>96.591141049193695</v>
      </c>
      <c r="AL4512" s="3">
        <v>46.544428772919602</v>
      </c>
      <c r="AM4512" s="3">
        <v>15.6600043927081</v>
      </c>
      <c r="AN4512" s="3">
        <v>35.215651400622498</v>
      </c>
      <c r="AO4512" s="3">
        <v>64.368806548901304</v>
      </c>
      <c r="AQ4512" s="3">
        <v>78.965153115100307</v>
      </c>
      <c r="AR4512" s="3">
        <v>64.460784313725497</v>
      </c>
      <c r="AS4512" s="3">
        <v>66.414988814317695</v>
      </c>
      <c r="AT4512" s="3">
        <v>65.9062369192131</v>
      </c>
      <c r="AU4512" s="3">
        <v>84.132300607075607</v>
      </c>
      <c r="AV4512" s="3">
        <v>60.3347280334728</v>
      </c>
      <c r="AW4512" s="3">
        <v>44.804637183340503</v>
      </c>
      <c r="AX4512" s="3">
        <v>90.136698212408007</v>
      </c>
      <c r="AY4512" s="3">
        <v>74.290519234811896</v>
      </c>
      <c r="AZ4512" s="3">
        <v>80.975404666806796</v>
      </c>
      <c r="BA4512" s="3">
        <v>67.154811715481202</v>
      </c>
      <c r="BB4512" s="3">
        <v>90.085756117966994</v>
      </c>
      <c r="BC4512" s="3">
        <v>81.982740475689297</v>
      </c>
      <c r="BD4512" s="3">
        <v>97.418136020151096</v>
      </c>
      <c r="BE4512" s="3">
        <v>59.6359070935342</v>
      </c>
      <c r="BF4512" s="3">
        <v>74.521757410132395</v>
      </c>
      <c r="BG4512" s="3">
        <v>92.307692307692307</v>
      </c>
      <c r="BH4512" s="3">
        <v>99.016324822101296</v>
      </c>
      <c r="BI4512" s="3">
        <v>14.2468619246862</v>
      </c>
      <c r="BJ4512" s="3">
        <v>71.872931833223006</v>
      </c>
      <c r="BK4512" s="3">
        <v>47.944915254237301</v>
      </c>
      <c r="BL4512" s="3">
        <v>60.929648241206003</v>
      </c>
    </row>
    <row r="4513" spans="1:64" x14ac:dyDescent="0.3">
      <c r="A4513" s="3" t="s">
        <v>5491</v>
      </c>
      <c r="B4513" s="4" t="s">
        <v>65</v>
      </c>
      <c r="C4513" s="3" t="s">
        <v>886</v>
      </c>
      <c r="D4513" s="3" t="s">
        <v>5465</v>
      </c>
      <c r="E4513" s="3" t="s">
        <v>5492</v>
      </c>
      <c r="F4513" s="3" t="s">
        <v>69</v>
      </c>
      <c r="G4513" s="3" t="s">
        <v>139</v>
      </c>
      <c r="H4513" s="3" t="s">
        <v>71</v>
      </c>
      <c r="I4513" s="3" t="s">
        <v>71</v>
      </c>
      <c r="J4513" s="3">
        <v>3742</v>
      </c>
      <c r="K4513" s="3">
        <v>1263</v>
      </c>
      <c r="L4513" s="3">
        <v>86.377899999999997</v>
      </c>
      <c r="M4513" s="3">
        <v>0</v>
      </c>
      <c r="N4513" s="3">
        <v>93.740700000000004</v>
      </c>
      <c r="O4513" s="3">
        <v>102.617159125662</v>
      </c>
      <c r="P4513" s="3">
        <v>59.0364</v>
      </c>
      <c r="Q4513" s="3">
        <v>88.5959</v>
      </c>
      <c r="R4513" s="3">
        <v>33.836597251266397</v>
      </c>
      <c r="S4513" s="3">
        <v>68.780561874395403</v>
      </c>
      <c r="T4513" s="3">
        <v>12.217659137577</v>
      </c>
      <c r="U4513" s="3">
        <v>23.7889095031952</v>
      </c>
      <c r="V4513" s="3">
        <v>56.404494382022499</v>
      </c>
      <c r="W4513" s="3">
        <v>6.8748690002095998</v>
      </c>
      <c r="X4513" s="3">
        <v>0</v>
      </c>
      <c r="Y4513" s="3">
        <v>97.556830252814905</v>
      </c>
      <c r="Z4513" s="3">
        <v>67.973462002412504</v>
      </c>
      <c r="AA4513" s="3">
        <v>0</v>
      </c>
      <c r="AB4513" s="3">
        <v>0</v>
      </c>
      <c r="AC4513" s="3">
        <v>0</v>
      </c>
      <c r="AD4513" s="3">
        <v>0</v>
      </c>
      <c r="AE4513" s="3">
        <v>36.5642400494947</v>
      </c>
      <c r="AF4513" s="3">
        <v>57.4183976261128</v>
      </c>
      <c r="AG4513" s="3">
        <v>0</v>
      </c>
      <c r="AH4513" s="3">
        <v>36.4372469635627</v>
      </c>
      <c r="AI4513" s="3">
        <v>0</v>
      </c>
      <c r="AJ4513" s="3">
        <v>51.7915309446254</v>
      </c>
      <c r="AK4513" s="3">
        <v>98.203715043886504</v>
      </c>
      <c r="AL4513" s="3">
        <v>58.815232722143897</v>
      </c>
      <c r="AM4513" s="3">
        <v>14.715572150230599</v>
      </c>
      <c r="AN4513" s="3">
        <v>55.580257892396602</v>
      </c>
      <c r="AO4513" s="3">
        <v>64.971994829814705</v>
      </c>
      <c r="AQ4513" s="3">
        <v>80.4857444561774</v>
      </c>
      <c r="AR4513" s="3">
        <v>64.411764705882405</v>
      </c>
      <c r="AS4513" s="3">
        <v>13.338926174496599</v>
      </c>
      <c r="AT4513" s="3">
        <v>54.164922561741299</v>
      </c>
      <c r="AU4513" s="3">
        <v>76.324052752773696</v>
      </c>
      <c r="AV4513" s="3">
        <v>82.615062761506294</v>
      </c>
      <c r="AW4513" s="3">
        <v>76.084156290253304</v>
      </c>
      <c r="AX4513" s="3">
        <v>88.349106203995802</v>
      </c>
      <c r="AY4513" s="3">
        <v>74.290519234811896</v>
      </c>
      <c r="AZ4513" s="3">
        <v>80.975404666806796</v>
      </c>
      <c r="BA4513" s="3">
        <v>87.092050209204999</v>
      </c>
      <c r="BB4513" s="3">
        <v>90.085756117966994</v>
      </c>
      <c r="BC4513" s="3">
        <v>81.982740475689297</v>
      </c>
      <c r="BD4513" s="3">
        <v>90.281276238455106</v>
      </c>
      <c r="BE4513" s="3">
        <v>56.476250261560999</v>
      </c>
      <c r="BF4513" s="3">
        <v>74.521757410132395</v>
      </c>
      <c r="BG4513" s="3">
        <v>79.508196721311506</v>
      </c>
      <c r="BH4513" s="3">
        <v>97.697781498534994</v>
      </c>
      <c r="BI4513" s="3">
        <v>8.2008368200836799</v>
      </c>
      <c r="BJ4513" s="3">
        <v>89.675711449371306</v>
      </c>
      <c r="BK4513" s="3">
        <v>47.372881355932201</v>
      </c>
      <c r="BL4513" s="3">
        <v>52.4078726968174</v>
      </c>
    </row>
    <row r="4514" spans="1:64" x14ac:dyDescent="0.3">
      <c r="A4514" s="3" t="s">
        <v>5493</v>
      </c>
      <c r="B4514" s="4" t="s">
        <v>75</v>
      </c>
      <c r="C4514" s="3" t="s">
        <v>886</v>
      </c>
      <c r="D4514" s="3" t="s">
        <v>5465</v>
      </c>
      <c r="E4514" s="3" t="s">
        <v>5494</v>
      </c>
      <c r="F4514" s="3" t="s">
        <v>69</v>
      </c>
      <c r="G4514" s="3" t="s">
        <v>139</v>
      </c>
      <c r="H4514" s="3" t="s">
        <v>71</v>
      </c>
      <c r="I4514" s="3" t="s">
        <v>71</v>
      </c>
      <c r="J4514" s="3">
        <v>3917</v>
      </c>
      <c r="K4514" s="3">
        <v>1608</v>
      </c>
      <c r="L4514" s="3">
        <v>33.940199999999997</v>
      </c>
      <c r="M4514" s="3">
        <v>0</v>
      </c>
      <c r="N4514" s="3">
        <v>51.713900000000002</v>
      </c>
      <c r="O4514" s="3">
        <v>72.125631631571906</v>
      </c>
      <c r="P4514" s="3">
        <v>42.741900000000001</v>
      </c>
      <c r="Q4514" s="3">
        <v>34.630699999999997</v>
      </c>
      <c r="R4514" s="3">
        <v>30.856291595428701</v>
      </c>
      <c r="S4514" s="3">
        <v>41.269340036143198</v>
      </c>
      <c r="T4514" s="3">
        <v>8.5420944558521601</v>
      </c>
      <c r="U4514" s="3">
        <v>25.974025974025999</v>
      </c>
      <c r="V4514" s="3">
        <v>32.4004085801839</v>
      </c>
      <c r="W4514" s="3">
        <v>11.8423810521903</v>
      </c>
      <c r="X4514" s="3">
        <v>39.821109123434702</v>
      </c>
      <c r="Y4514" s="3">
        <v>97.790524750371802</v>
      </c>
      <c r="Z4514" s="3">
        <v>71.954161640530799</v>
      </c>
      <c r="AA4514" s="3">
        <v>0</v>
      </c>
      <c r="AB4514" s="3">
        <v>0</v>
      </c>
      <c r="AC4514" s="3">
        <v>0</v>
      </c>
      <c r="AD4514" s="3">
        <v>0</v>
      </c>
      <c r="AE4514" s="3">
        <v>20.1897298412044</v>
      </c>
      <c r="AF4514" s="3">
        <v>57.4183976261128</v>
      </c>
      <c r="AG4514" s="3">
        <v>0</v>
      </c>
      <c r="AH4514" s="3">
        <v>13.613360323886599</v>
      </c>
      <c r="AI4514" s="3">
        <v>0</v>
      </c>
      <c r="AJ4514" s="3">
        <v>51.8322475570032</v>
      </c>
      <c r="AK4514" s="3">
        <v>99.244743825270504</v>
      </c>
      <c r="AL4514" s="3">
        <v>41.114245416079001</v>
      </c>
      <c r="AM4514" s="3">
        <v>10.871952558752501</v>
      </c>
      <c r="AN4514" s="3">
        <v>30.124499777678999</v>
      </c>
      <c r="AO4514" s="3">
        <v>51.831107281344202</v>
      </c>
      <c r="AQ4514" s="3">
        <v>35.374868004223899</v>
      </c>
      <c r="AR4514" s="3">
        <v>34.5343137254902</v>
      </c>
      <c r="AS4514" s="3">
        <v>36.045861297539098</v>
      </c>
      <c r="AT4514" s="3">
        <v>35.328589367936402</v>
      </c>
      <c r="AU4514" s="3">
        <v>15.428092945363201</v>
      </c>
      <c r="AV4514" s="3">
        <v>37.635983263598298</v>
      </c>
      <c r="AW4514" s="3">
        <v>18.5916702447402</v>
      </c>
      <c r="AX4514" s="3">
        <v>40.715036803364903</v>
      </c>
      <c r="AY4514" s="3">
        <v>36.598696657557298</v>
      </c>
      <c r="AZ4514" s="3">
        <v>61.320159764557502</v>
      </c>
      <c r="BA4514" s="3">
        <v>67.698744769874494</v>
      </c>
      <c r="BB4514" s="3">
        <v>61.807153315206001</v>
      </c>
      <c r="BC4514" s="3">
        <v>79.183329825299893</v>
      </c>
      <c r="BD4514" s="3">
        <v>36.397984886649901</v>
      </c>
      <c r="BE4514" s="3">
        <v>93.743460975099396</v>
      </c>
      <c r="BF4514" s="3">
        <v>75.719991591339095</v>
      </c>
      <c r="BG4514" s="3">
        <v>23.581336696090801</v>
      </c>
      <c r="BH4514" s="3">
        <v>82.524068647969898</v>
      </c>
      <c r="BI4514" s="3">
        <v>15.564853556485399</v>
      </c>
      <c r="BJ4514" s="3">
        <v>63.798808735936497</v>
      </c>
      <c r="BK4514" s="3">
        <v>3.9194915254237301</v>
      </c>
      <c r="BL4514" s="3">
        <v>10.8040201005025</v>
      </c>
    </row>
    <row r="4515" spans="1:64" x14ac:dyDescent="0.3">
      <c r="A4515" s="3" t="s">
        <v>5495</v>
      </c>
      <c r="B4515" s="4" t="s">
        <v>65</v>
      </c>
      <c r="C4515" s="3" t="s">
        <v>886</v>
      </c>
      <c r="D4515" s="3" t="s">
        <v>5465</v>
      </c>
      <c r="E4515" s="3" t="s">
        <v>5496</v>
      </c>
      <c r="F4515" s="3" t="s">
        <v>69</v>
      </c>
      <c r="G4515" s="3" t="s">
        <v>139</v>
      </c>
      <c r="H4515" s="3" t="s">
        <v>71</v>
      </c>
      <c r="I4515" s="3" t="s">
        <v>71</v>
      </c>
      <c r="J4515" s="3">
        <v>5654</v>
      </c>
      <c r="K4515" s="3">
        <v>2071</v>
      </c>
      <c r="L4515" s="3">
        <v>93.304000000000002</v>
      </c>
      <c r="M4515" s="3">
        <v>0</v>
      </c>
      <c r="N4515" s="3">
        <v>97.056600000000003</v>
      </c>
      <c r="O4515" s="3">
        <v>109.194846224857</v>
      </c>
      <c r="P4515" s="3">
        <v>55.169600000000003</v>
      </c>
      <c r="Q4515" s="3">
        <v>97.1751</v>
      </c>
      <c r="R4515" s="3">
        <v>33.089541461919602</v>
      </c>
      <c r="S4515" s="3">
        <v>76.105304762937706</v>
      </c>
      <c r="T4515" s="3">
        <v>16.9199178644764</v>
      </c>
      <c r="U4515" s="3">
        <v>23.0674087816945</v>
      </c>
      <c r="V4515" s="3">
        <v>49.213483146067396</v>
      </c>
      <c r="W4515" s="3">
        <v>23.579962272060399</v>
      </c>
      <c r="X4515" s="3">
        <v>6.0107334525939198</v>
      </c>
      <c r="Y4515" s="3">
        <v>94.518801784576198</v>
      </c>
      <c r="Z4515" s="3">
        <v>33.3534378769602</v>
      </c>
      <c r="AA4515" s="3">
        <v>0</v>
      </c>
      <c r="AB4515" s="3">
        <v>0</v>
      </c>
      <c r="AC4515" s="3">
        <v>0</v>
      </c>
      <c r="AD4515" s="3">
        <v>0</v>
      </c>
      <c r="AE4515" s="3">
        <v>58.053206846772497</v>
      </c>
      <c r="AF4515" s="3">
        <v>57.4183976261128</v>
      </c>
      <c r="AG4515" s="3">
        <v>0</v>
      </c>
      <c r="AH4515" s="3">
        <v>33.350202429149803</v>
      </c>
      <c r="AI4515" s="3">
        <v>0</v>
      </c>
      <c r="AJ4515" s="3">
        <v>51.7915309446254</v>
      </c>
      <c r="AK4515" s="3">
        <v>96.611553378240501</v>
      </c>
      <c r="AL4515" s="3">
        <v>36.882933709449901</v>
      </c>
      <c r="AM4515" s="3">
        <v>26.048759059960499</v>
      </c>
      <c r="AN4515" s="3">
        <v>41.885282347710103</v>
      </c>
      <c r="AO4515" s="3">
        <v>85.4157690650582</v>
      </c>
      <c r="AQ4515" s="3">
        <v>84.899683210137297</v>
      </c>
      <c r="AR4515" s="3">
        <v>59.313725490196099</v>
      </c>
      <c r="AS4515" s="3">
        <v>98.965324384787493</v>
      </c>
      <c r="AT4515" s="3">
        <v>71.117622436165803</v>
      </c>
      <c r="AU4515" s="3">
        <v>83.985765124555201</v>
      </c>
      <c r="AV4515" s="3">
        <v>77.573221757322202</v>
      </c>
      <c r="AW4515" s="3">
        <v>92.722198368398494</v>
      </c>
      <c r="AX4515" s="3">
        <v>97.413249211356501</v>
      </c>
      <c r="AY4515" s="3">
        <v>74.290519234811896</v>
      </c>
      <c r="AZ4515" s="3">
        <v>80.975404666806796</v>
      </c>
      <c r="BA4515" s="3">
        <v>97.782426778242694</v>
      </c>
      <c r="BB4515" s="3">
        <v>90.085756117966994</v>
      </c>
      <c r="BC4515" s="3">
        <v>81.982740475689297</v>
      </c>
      <c r="BD4515" s="3">
        <v>16.4357682619647</v>
      </c>
      <c r="BE4515" s="3">
        <v>68.905628792634403</v>
      </c>
      <c r="BF4515" s="3">
        <v>74.521757410132395</v>
      </c>
      <c r="BG4515" s="3">
        <v>86.086591004623799</v>
      </c>
      <c r="BH4515" s="3">
        <v>94.0351611552951</v>
      </c>
      <c r="BI4515" s="3">
        <v>45.606694560669503</v>
      </c>
      <c r="BJ4515" s="3">
        <v>43.282594308405002</v>
      </c>
      <c r="BK4515" s="3">
        <v>89.597457627118601</v>
      </c>
      <c r="BL4515" s="3">
        <v>70.288944723618101</v>
      </c>
    </row>
    <row r="4516" spans="1:64" x14ac:dyDescent="0.3">
      <c r="A4516" s="3" t="s">
        <v>5497</v>
      </c>
      <c r="B4516" s="4" t="s">
        <v>65</v>
      </c>
      <c r="C4516" s="3" t="s">
        <v>886</v>
      </c>
      <c r="D4516" s="3" t="s">
        <v>5465</v>
      </c>
      <c r="E4516" s="3" t="s">
        <v>5492</v>
      </c>
      <c r="F4516" s="3" t="s">
        <v>69</v>
      </c>
      <c r="G4516" s="3" t="s">
        <v>139</v>
      </c>
      <c r="H4516" s="3" t="s">
        <v>71</v>
      </c>
      <c r="I4516" s="3" t="s">
        <v>71</v>
      </c>
      <c r="J4516" s="3">
        <v>1922</v>
      </c>
      <c r="K4516" s="3">
        <v>729</v>
      </c>
      <c r="L4516" s="3">
        <v>67.357200000000006</v>
      </c>
      <c r="M4516" s="3">
        <v>0</v>
      </c>
      <c r="N4516" s="3">
        <v>82.227999999999994</v>
      </c>
      <c r="O4516" s="3">
        <v>89.275090920616904</v>
      </c>
      <c r="P4516" s="3">
        <v>50.186100000000003</v>
      </c>
      <c r="Q4516" s="3">
        <v>71.374799999999993</v>
      </c>
      <c r="R4516" s="3">
        <v>32.1271797478705</v>
      </c>
      <c r="S4516" s="3">
        <v>57.147911172746497</v>
      </c>
      <c r="T4516" s="3">
        <v>9.1170431211498997</v>
      </c>
      <c r="U4516" s="3">
        <v>21.9748505462791</v>
      </c>
      <c r="V4516" s="3">
        <v>17.262512768130701</v>
      </c>
      <c r="W4516" s="3">
        <v>2.0959966464053701</v>
      </c>
      <c r="X4516" s="3">
        <v>0</v>
      </c>
      <c r="Y4516" s="3">
        <v>99.043977055449304</v>
      </c>
      <c r="Z4516" s="3">
        <v>66.5259348612786</v>
      </c>
      <c r="AA4516" s="3">
        <v>0</v>
      </c>
      <c r="AB4516" s="3">
        <v>0</v>
      </c>
      <c r="AC4516" s="3">
        <v>0</v>
      </c>
      <c r="AD4516" s="3">
        <v>0</v>
      </c>
      <c r="AE4516" s="3">
        <v>13.879150340276301</v>
      </c>
      <c r="AF4516" s="3">
        <v>0</v>
      </c>
      <c r="AG4516" s="3">
        <v>90.860215053763397</v>
      </c>
      <c r="AH4516" s="3">
        <v>57.439271255060703</v>
      </c>
      <c r="AI4516" s="3">
        <v>0</v>
      </c>
      <c r="AJ4516" s="3">
        <v>51.587947882736202</v>
      </c>
      <c r="AK4516" s="3">
        <v>97.0606246172688</v>
      </c>
      <c r="AL4516" s="3">
        <v>48.236953455571197</v>
      </c>
      <c r="AM4516" s="3">
        <v>10.828025477707</v>
      </c>
      <c r="AN4516" s="3">
        <v>0</v>
      </c>
      <c r="AO4516" s="3">
        <v>26.4971994829815</v>
      </c>
      <c r="AQ4516" s="3">
        <v>58.394931362196402</v>
      </c>
      <c r="AR4516" s="3">
        <v>36.102941176470601</v>
      </c>
      <c r="AS4516" s="3">
        <v>44.519015659955301</v>
      </c>
      <c r="AT4516" s="3">
        <v>55.002092925910397</v>
      </c>
      <c r="AU4516" s="3">
        <v>66.966715511827502</v>
      </c>
      <c r="AV4516" s="3">
        <v>92.217573221757306</v>
      </c>
      <c r="AW4516" s="3">
        <v>70.008587376556505</v>
      </c>
      <c r="AX4516" s="3">
        <v>82.460567823343894</v>
      </c>
      <c r="AY4516" s="3">
        <v>40.950178684044602</v>
      </c>
      <c r="AZ4516" s="3">
        <v>61.004834980029401</v>
      </c>
      <c r="BA4516" s="3">
        <v>93.974895397489504</v>
      </c>
      <c r="BB4516" s="3">
        <v>49.0064839991634</v>
      </c>
      <c r="BC4516" s="3">
        <v>44.601136602820503</v>
      </c>
      <c r="BD4516" s="3">
        <v>87.846347607052905</v>
      </c>
      <c r="BE4516" s="3">
        <v>71.144590918602205</v>
      </c>
      <c r="BF4516" s="3">
        <v>38.532688669329403</v>
      </c>
      <c r="BG4516" s="3">
        <v>87.326607818411105</v>
      </c>
      <c r="BH4516" s="3">
        <v>99.665131854332401</v>
      </c>
      <c r="BI4516" s="3">
        <v>22.384937238493698</v>
      </c>
      <c r="BJ4516" s="3">
        <v>82.792852415618796</v>
      </c>
      <c r="BK4516" s="3">
        <v>40.847457627118601</v>
      </c>
      <c r="BL4516" s="3">
        <v>39.782244556113902</v>
      </c>
    </row>
    <row r="4517" spans="1:64" x14ac:dyDescent="0.3">
      <c r="A4517" s="3" t="s">
        <v>5498</v>
      </c>
      <c r="B4517" s="4" t="s">
        <v>75</v>
      </c>
      <c r="C4517" s="3" t="s">
        <v>886</v>
      </c>
      <c r="D4517" s="3" t="s">
        <v>5465</v>
      </c>
      <c r="E4517" s="3" t="s">
        <v>5499</v>
      </c>
      <c r="F4517" s="3" t="s">
        <v>69</v>
      </c>
      <c r="G4517" s="3" t="s">
        <v>139</v>
      </c>
      <c r="H4517" s="3" t="s">
        <v>71</v>
      </c>
      <c r="I4517" s="3" t="s">
        <v>71</v>
      </c>
      <c r="J4517" s="3">
        <v>2214</v>
      </c>
      <c r="K4517" s="3">
        <v>945</v>
      </c>
      <c r="L4517" s="3">
        <v>13.7895</v>
      </c>
      <c r="M4517" s="3">
        <v>0</v>
      </c>
      <c r="N4517" s="3">
        <v>23.919499999999999</v>
      </c>
      <c r="O4517" s="3">
        <v>60.032748255713003</v>
      </c>
      <c r="P4517" s="3">
        <v>19.148099999999999</v>
      </c>
      <c r="Q4517" s="3">
        <v>20.4436</v>
      </c>
      <c r="R4517" s="3">
        <v>25.839565944255099</v>
      </c>
      <c r="S4517">
        <v>34.193182311457903</v>
      </c>
      <c r="T4517">
        <v>10.3901437371663</v>
      </c>
      <c r="U4517">
        <v>24.2424242424242</v>
      </c>
      <c r="V4517">
        <v>10.643513789581201</v>
      </c>
      <c r="W4517">
        <v>1.61391741773213</v>
      </c>
      <c r="X4517">
        <v>0</v>
      </c>
      <c r="Y4517">
        <v>99.617590822179693</v>
      </c>
      <c r="Z4517" s="3">
        <v>20.9891435464415</v>
      </c>
      <c r="AA4517" s="3">
        <v>0</v>
      </c>
      <c r="AB4517" s="3">
        <v>0</v>
      </c>
      <c r="AC4517" s="3">
        <v>0</v>
      </c>
      <c r="AD4517" s="3">
        <v>0</v>
      </c>
      <c r="AE4517">
        <v>9.0121674572076707</v>
      </c>
      <c r="AF4517" s="3">
        <v>0</v>
      </c>
      <c r="AG4517" s="3">
        <v>0</v>
      </c>
      <c r="AH4517" s="3">
        <v>64.423076923076906</v>
      </c>
      <c r="AI4517" s="3">
        <v>0</v>
      </c>
      <c r="AJ4517" s="3">
        <v>17.426710097719901</v>
      </c>
      <c r="AK4517">
        <v>98.611961624821404</v>
      </c>
      <c r="AL4517" s="3">
        <v>55.571227080394898</v>
      </c>
      <c r="AM4517" s="3">
        <v>2.70151548429607</v>
      </c>
      <c r="AN4517">
        <v>25.166740773677201</v>
      </c>
      <c r="AO4517">
        <v>1.52951314088755</v>
      </c>
      <c r="AQ4517">
        <v>19.978880675818399</v>
      </c>
      <c r="AR4517">
        <v>14.509803921568601</v>
      </c>
      <c r="AS4517">
        <v>26.118568232662199</v>
      </c>
      <c r="AT4517">
        <v>29.719547928003301</v>
      </c>
      <c r="AU4517">
        <v>10.7598911450701</v>
      </c>
      <c r="AV4517">
        <v>43.096234309623398</v>
      </c>
      <c r="AW4517">
        <v>0</v>
      </c>
      <c r="AX4517">
        <v>40.189274447949501</v>
      </c>
      <c r="AY4517">
        <v>40.950178684044602</v>
      </c>
      <c r="AZ4517">
        <v>61.004834980029401</v>
      </c>
      <c r="BA4517">
        <v>65.062761506276104</v>
      </c>
      <c r="BB4517">
        <v>49.0064839991634</v>
      </c>
      <c r="BC4517">
        <v>44.601136602820503</v>
      </c>
      <c r="BD4517">
        <v>77.896725440806094</v>
      </c>
      <c r="BE4517">
        <v>96.4846202134338</v>
      </c>
      <c r="BF4517">
        <v>38.532688669329403</v>
      </c>
      <c r="BG4517">
        <v>30.727196300966799</v>
      </c>
      <c r="BH4517">
        <v>94.0351611552951</v>
      </c>
      <c r="BI4517">
        <v>37.803347280334698</v>
      </c>
      <c r="BJ4517">
        <v>48.643282594308403</v>
      </c>
      <c r="BK4517">
        <v>1.65254237288136</v>
      </c>
      <c r="BL4517">
        <v>18.572026800669999</v>
      </c>
    </row>
    <row r="4518" spans="1:64" x14ac:dyDescent="0.3">
      <c r="A4518" s="3" t="s">
        <v>5500</v>
      </c>
      <c r="B4518" s="4" t="s">
        <v>75</v>
      </c>
      <c r="C4518" s="3" t="s">
        <v>886</v>
      </c>
      <c r="D4518" s="3" t="s">
        <v>5465</v>
      </c>
      <c r="E4518" s="3" t="s">
        <v>5501</v>
      </c>
      <c r="F4518" s="3" t="s">
        <v>69</v>
      </c>
      <c r="G4518" s="3" t="s">
        <v>139</v>
      </c>
      <c r="H4518" s="3" t="s">
        <v>71</v>
      </c>
      <c r="I4518" s="3" t="s">
        <v>71</v>
      </c>
      <c r="J4518" s="3">
        <v>2565</v>
      </c>
      <c r="K4518" s="3">
        <v>1023</v>
      </c>
      <c r="L4518" s="3">
        <v>37.2044</v>
      </c>
      <c r="M4518" s="3">
        <v>0</v>
      </c>
      <c r="N4518" s="3">
        <v>55.737699999999997</v>
      </c>
      <c r="O4518" s="3">
        <v>74.040601095309498</v>
      </c>
      <c r="P4518" s="3">
        <v>15.6328</v>
      </c>
      <c r="Q4518" s="3">
        <v>53.986199999999997</v>
      </c>
      <c r="R4518" s="3">
        <v>24.825861515508599</v>
      </c>
      <c r="S4518" s="3">
        <v>49.214739579800899</v>
      </c>
      <c r="T4518" s="3">
        <v>8.4394250513347</v>
      </c>
      <c r="U4518" s="3">
        <v>22.7788084930942</v>
      </c>
      <c r="V4518" s="3">
        <v>3.1256384065372802</v>
      </c>
      <c r="W4518" s="3">
        <v>0</v>
      </c>
      <c r="X4518" s="3">
        <v>11.842576028622499</v>
      </c>
      <c r="Y4518" s="3">
        <v>97.153176120671304</v>
      </c>
      <c r="Z4518" s="3">
        <v>41.6164053075995</v>
      </c>
      <c r="AA4518" s="3">
        <v>0</v>
      </c>
      <c r="AB4518" s="3">
        <v>0</v>
      </c>
      <c r="AC4518" s="3">
        <v>0</v>
      </c>
      <c r="AD4518" s="3">
        <v>0</v>
      </c>
      <c r="AE4518" s="3">
        <v>2.47473705918746</v>
      </c>
      <c r="AF4518" s="3">
        <v>0</v>
      </c>
      <c r="AG4518" s="3">
        <v>0</v>
      </c>
      <c r="AH4518" s="3">
        <v>76.67004048583</v>
      </c>
      <c r="AI4518" s="3">
        <v>0</v>
      </c>
      <c r="AJ4518" s="3">
        <v>5.3542345276873</v>
      </c>
      <c r="AK4518" s="3">
        <v>99.101857521943202</v>
      </c>
      <c r="AL4518" s="3">
        <v>34.062059238363901</v>
      </c>
      <c r="AM4518" s="3">
        <v>7.9288381287063503</v>
      </c>
      <c r="AN4518" s="3">
        <v>37.950200088928398</v>
      </c>
      <c r="AO4518" s="3">
        <v>54.6100818612667</v>
      </c>
      <c r="AQ4518" s="3">
        <v>49.419218585005297</v>
      </c>
      <c r="AR4518" s="3">
        <v>17.696078431372499</v>
      </c>
      <c r="AS4518" s="3">
        <v>59.955257270693501</v>
      </c>
      <c r="AT4518" s="3">
        <v>29.0079531184596</v>
      </c>
      <c r="AU4518" s="3">
        <v>73.958551392087102</v>
      </c>
      <c r="AV4518" s="3">
        <v>51.882845188284499</v>
      </c>
      <c r="AW4518" s="3">
        <v>33.7698583082868</v>
      </c>
      <c r="AX4518" s="3">
        <v>53.017875920084101</v>
      </c>
      <c r="AY4518" s="3">
        <v>40.950178684044602</v>
      </c>
      <c r="AZ4518" s="3">
        <v>61.004834980029401</v>
      </c>
      <c r="BA4518" s="3">
        <v>65.732217573221803</v>
      </c>
      <c r="BB4518" s="3">
        <v>49.0064839991634</v>
      </c>
      <c r="BC4518" s="3">
        <v>44.601136602820503</v>
      </c>
      <c r="BD4518" s="3">
        <v>60.054575986565901</v>
      </c>
      <c r="BE4518" s="3">
        <v>80.937434609750994</v>
      </c>
      <c r="BF4518" s="3">
        <v>38.532688669329403</v>
      </c>
      <c r="BG4518" s="3">
        <v>62.1059268600252</v>
      </c>
      <c r="BH4518" s="3">
        <v>82.524068647969898</v>
      </c>
      <c r="BI4518" s="3">
        <v>32.175732217573199</v>
      </c>
      <c r="BJ4518" s="3">
        <v>60.225016545334199</v>
      </c>
      <c r="BK4518" s="3">
        <v>9.5550847457627093</v>
      </c>
      <c r="BL4518" s="3">
        <v>31.155778894472402</v>
      </c>
    </row>
    <row r="4519" spans="1:64" x14ac:dyDescent="0.3">
      <c r="A4519" s="3" t="s">
        <v>5502</v>
      </c>
      <c r="B4519" s="4" t="s">
        <v>75</v>
      </c>
      <c r="C4519" s="3" t="s">
        <v>886</v>
      </c>
      <c r="D4519" s="3" t="s">
        <v>5465</v>
      </c>
      <c r="E4519" s="3" t="s">
        <v>5503</v>
      </c>
      <c r="F4519" s="3" t="s">
        <v>69</v>
      </c>
      <c r="G4519" s="3" t="s">
        <v>139</v>
      </c>
      <c r="H4519" s="3" t="s">
        <v>71</v>
      </c>
      <c r="I4519" s="3" t="s">
        <v>71</v>
      </c>
      <c r="J4519" s="3">
        <v>1430</v>
      </c>
      <c r="K4519" s="3">
        <v>597</v>
      </c>
      <c r="L4519" s="3">
        <v>28.5625</v>
      </c>
      <c r="M4519" s="3">
        <v>0</v>
      </c>
      <c r="N4519" s="3">
        <v>45.119199999999999</v>
      </c>
      <c r="O4519" s="3">
        <v>69.295255817466099</v>
      </c>
      <c r="P4519" s="3">
        <v>11.6625</v>
      </c>
      <c r="Q4519" s="3">
        <v>44.925699999999999</v>
      </c>
      <c r="R4519" s="3">
        <v>23.7162089821915</v>
      </c>
      <c r="S4519" s="3">
        <v>45.579046835274603</v>
      </c>
      <c r="T4519" s="3">
        <v>8.9117043121149901</v>
      </c>
      <c r="U4519" s="3">
        <v>27.334570191712999</v>
      </c>
      <c r="V4519" s="3">
        <v>5.2911133810010202</v>
      </c>
      <c r="W4519" s="3">
        <v>0</v>
      </c>
      <c r="X4519" s="3">
        <v>11.4490161001789</v>
      </c>
      <c r="Y4519" s="3">
        <v>98.597833014659003</v>
      </c>
      <c r="Z4519" s="3">
        <v>41.6164053075995</v>
      </c>
      <c r="AA4519" s="3">
        <v>0</v>
      </c>
      <c r="AB4519" s="3">
        <v>0</v>
      </c>
      <c r="AC4519" s="3">
        <v>0</v>
      </c>
      <c r="AD4519" s="3">
        <v>0</v>
      </c>
      <c r="AE4519" s="3">
        <v>3.0727985151577601</v>
      </c>
      <c r="AF4519" s="3">
        <v>0</v>
      </c>
      <c r="AG4519" s="3">
        <v>0</v>
      </c>
      <c r="AH4519" s="3">
        <v>61.487854251012102</v>
      </c>
      <c r="AI4519" s="3">
        <v>0</v>
      </c>
      <c r="AJ4519" s="3">
        <v>5.3542345276873</v>
      </c>
      <c r="AK4519" s="3">
        <v>98.816084915288798</v>
      </c>
      <c r="AL4519" s="3">
        <v>36.812411847672799</v>
      </c>
      <c r="AM4519" s="3">
        <v>2.56973424115967</v>
      </c>
      <c r="AN4519" s="3">
        <v>3.8683859493108099</v>
      </c>
      <c r="AO4519" s="3">
        <v>46.682464454976298</v>
      </c>
      <c r="AQ4519" s="3">
        <v>36.874340021119302</v>
      </c>
      <c r="AR4519" s="3">
        <v>34.632352941176499</v>
      </c>
      <c r="AS4519" s="3">
        <v>0</v>
      </c>
      <c r="AT4519" s="3">
        <v>32.314776056927599</v>
      </c>
      <c r="AU4519" s="3">
        <v>49.2568557672179</v>
      </c>
      <c r="AV4519" s="3">
        <v>52.071129707113002</v>
      </c>
      <c r="AW4519" s="3">
        <v>21.661657363675399</v>
      </c>
      <c r="AX4519" s="3">
        <v>84.689800210304895</v>
      </c>
      <c r="AY4519" s="3">
        <v>40.950178684044602</v>
      </c>
      <c r="AZ4519" s="3">
        <v>61.004834980029401</v>
      </c>
      <c r="BA4519" s="3">
        <v>38.451882845188301</v>
      </c>
      <c r="BB4519" s="3">
        <v>49.0064839991634</v>
      </c>
      <c r="BC4519" s="3">
        <v>44.601136602820503</v>
      </c>
      <c r="BD4519" s="3">
        <v>54.785894206549102</v>
      </c>
      <c r="BE4519" s="3">
        <v>52.856246076585101</v>
      </c>
      <c r="BF4519" s="3">
        <v>38.532688669329403</v>
      </c>
      <c r="BG4519" s="3">
        <v>72.152164775115594</v>
      </c>
      <c r="BH4519" s="3">
        <v>94.0351611552951</v>
      </c>
      <c r="BI4519" s="3">
        <v>33.493723849372401</v>
      </c>
      <c r="BJ4519" s="3">
        <v>80.873593646591701</v>
      </c>
      <c r="BK4519" s="3">
        <v>45.720338983050802</v>
      </c>
      <c r="BL4519" s="3">
        <v>30.6113902847571</v>
      </c>
    </row>
    <row r="4520" spans="1:64" x14ac:dyDescent="0.3">
      <c r="A4520" s="3" t="s">
        <v>5504</v>
      </c>
      <c r="B4520" s="4" t="s">
        <v>75</v>
      </c>
      <c r="C4520" s="3" t="s">
        <v>886</v>
      </c>
      <c r="D4520" s="3" t="s">
        <v>5465</v>
      </c>
      <c r="E4520" s="3" t="s">
        <v>5505</v>
      </c>
      <c r="F4520" s="3" t="s">
        <v>69</v>
      </c>
      <c r="G4520" s="3" t="s">
        <v>139</v>
      </c>
      <c r="H4520" s="3" t="s">
        <v>71</v>
      </c>
      <c r="I4520" s="3" t="s">
        <v>71</v>
      </c>
      <c r="J4520" s="3">
        <v>1367</v>
      </c>
      <c r="K4520" s="3">
        <v>625</v>
      </c>
      <c r="L4520" s="3">
        <v>25.988700000000001</v>
      </c>
      <c r="M4520" s="3">
        <v>0</v>
      </c>
      <c r="N4520" s="3">
        <v>41.616999999999997</v>
      </c>
      <c r="O4520" s="3">
        <v>67.941382625737006</v>
      </c>
      <c r="P4520" s="3">
        <v>2.9777</v>
      </c>
      <c r="Q4520" s="3">
        <v>52.249400000000001</v>
      </c>
      <c r="R4520" s="3">
        <v>19.6329984706556</v>
      </c>
      <c r="S4520" s="3">
        <v>48.308384155081498</v>
      </c>
      <c r="T4520" s="3">
        <v>11.9712525667351</v>
      </c>
      <c r="U4520" s="3">
        <v>34.982477839620699</v>
      </c>
      <c r="V4520" s="3">
        <v>1.4504596527068401</v>
      </c>
      <c r="W4520" s="3">
        <v>0</v>
      </c>
      <c r="X4520" s="3">
        <v>17.4955277280859</v>
      </c>
      <c r="Y4520" s="3">
        <v>98.236668791162103</v>
      </c>
      <c r="Z4520" s="3">
        <v>0</v>
      </c>
      <c r="AA4520" s="3">
        <v>0</v>
      </c>
      <c r="AB4520" s="3">
        <v>0</v>
      </c>
      <c r="AC4520" s="3">
        <v>0</v>
      </c>
      <c r="AD4520" s="3">
        <v>0</v>
      </c>
      <c r="AE4520" s="3">
        <v>1.8148071767374701</v>
      </c>
      <c r="AF4520" s="3">
        <v>0</v>
      </c>
      <c r="AG4520" s="3">
        <v>0</v>
      </c>
      <c r="AH4520" s="3">
        <v>29.3016194331984</v>
      </c>
      <c r="AI4520" s="3">
        <v>0</v>
      </c>
      <c r="AJ4520" s="3">
        <v>8.7947882736156409</v>
      </c>
      <c r="AK4520" s="3">
        <v>99.428454786691205</v>
      </c>
      <c r="AL4520" s="3">
        <v>23.906911142454199</v>
      </c>
      <c r="AM4520" s="3">
        <v>1.2738853503184699</v>
      </c>
      <c r="AN4520" s="3">
        <v>42.285460204535298</v>
      </c>
      <c r="AO4520" s="3">
        <v>44.377423524343001</v>
      </c>
      <c r="AQ4520" s="3">
        <v>20.021119324181601</v>
      </c>
      <c r="AR4520" s="3">
        <v>12.818627450980401</v>
      </c>
      <c r="AS4520" s="3">
        <v>61.521252796420598</v>
      </c>
      <c r="AT4520" s="3">
        <v>15.0272080368355</v>
      </c>
      <c r="AU4520" s="3">
        <v>76.156583629893206</v>
      </c>
      <c r="AV4520" s="3">
        <v>53.807531380753097</v>
      </c>
      <c r="AW4520" s="3">
        <v>59.3387720051524</v>
      </c>
      <c r="AX4520" s="3">
        <v>91.882229232387004</v>
      </c>
      <c r="AY4520" s="3">
        <v>40.950178684044602</v>
      </c>
      <c r="AZ4520" s="3">
        <v>61.004834980029401</v>
      </c>
      <c r="BA4520" s="3">
        <v>89.267782426778197</v>
      </c>
      <c r="BB4520" s="3">
        <v>49.0064839991634</v>
      </c>
      <c r="BC4520" s="3">
        <v>44.601136602820503</v>
      </c>
      <c r="BD4520" s="3">
        <v>14.672544080604499</v>
      </c>
      <c r="BE4520" s="3">
        <v>95.9196484620213</v>
      </c>
      <c r="BF4520" s="3">
        <v>38.532688669329403</v>
      </c>
      <c r="BG4520" s="3">
        <v>57.545187053383799</v>
      </c>
      <c r="BH4520" s="3">
        <v>97.697781498534994</v>
      </c>
      <c r="BI4520" s="3">
        <v>24.4560669456067</v>
      </c>
      <c r="BJ4520" s="3">
        <v>75.115817339510301</v>
      </c>
      <c r="BK4520" s="3">
        <v>8.8983050847457594</v>
      </c>
      <c r="BL4520" s="3">
        <v>27.8056951423786</v>
      </c>
    </row>
    <row r="4521" spans="1:64" x14ac:dyDescent="0.3">
      <c r="A4521" s="3" t="s">
        <v>5506</v>
      </c>
      <c r="B4521" s="4" t="s">
        <v>75</v>
      </c>
      <c r="C4521" s="3" t="s">
        <v>886</v>
      </c>
      <c r="D4521" s="3" t="s">
        <v>5465</v>
      </c>
      <c r="E4521" s="3" t="s">
        <v>5507</v>
      </c>
      <c r="F4521" s="3" t="s">
        <v>69</v>
      </c>
      <c r="G4521" s="3" t="s">
        <v>139</v>
      </c>
      <c r="H4521" s="3" t="s">
        <v>71</v>
      </c>
      <c r="I4521" s="3" t="s">
        <v>71</v>
      </c>
      <c r="J4521" s="3">
        <v>2260</v>
      </c>
      <c r="K4521" s="3">
        <v>941</v>
      </c>
      <c r="L4521" s="3">
        <v>21.8246</v>
      </c>
      <c r="M4521" s="3">
        <v>0</v>
      </c>
      <c r="N4521" s="3">
        <v>35.879300000000001</v>
      </c>
      <c r="O4521" s="3">
        <v>65.672504762788606</v>
      </c>
      <c r="P4521" s="3">
        <v>12.696400000000001</v>
      </c>
      <c r="Q4521" s="3">
        <v>35.572299999999998</v>
      </c>
      <c r="R4521" s="3">
        <v>24.0566950769513</v>
      </c>
      <c r="S4521" s="3">
        <v>41.615809685837299</v>
      </c>
      <c r="T4521" s="3">
        <v>10.5954825462012</v>
      </c>
      <c r="U4521" s="3">
        <v>34.260977118120003</v>
      </c>
      <c r="V4521" s="3">
        <v>1.98161389172625</v>
      </c>
      <c r="W4521" s="3">
        <v>0</v>
      </c>
      <c r="X4521" s="3">
        <v>27.8354203935599</v>
      </c>
      <c r="Y4521" s="3">
        <v>98.597833014659003</v>
      </c>
      <c r="Z4521" s="3">
        <v>0</v>
      </c>
      <c r="AA4521" s="3">
        <v>0</v>
      </c>
      <c r="AB4521" s="3">
        <v>0</v>
      </c>
      <c r="AC4521" s="3">
        <v>0</v>
      </c>
      <c r="AD4521" s="3">
        <v>0</v>
      </c>
      <c r="AE4521" s="3">
        <v>3.44400907403588</v>
      </c>
      <c r="AF4521" s="3">
        <v>57.4183976261128</v>
      </c>
      <c r="AG4521" s="3">
        <v>0</v>
      </c>
      <c r="AH4521" s="3">
        <v>17.560728744939301</v>
      </c>
      <c r="AI4521" s="3">
        <v>0</v>
      </c>
      <c r="AJ4521" s="3">
        <v>51.323289902280102</v>
      </c>
      <c r="AK4521" s="3">
        <v>99.673402735252097</v>
      </c>
      <c r="AL4521" s="3">
        <v>18.124118476727801</v>
      </c>
      <c r="AM4521" s="3">
        <v>4.04129145618273</v>
      </c>
      <c r="AN4521" s="3">
        <v>12.0053357047577</v>
      </c>
      <c r="AO4521" s="3">
        <v>22.3179663937958</v>
      </c>
      <c r="AQ4521" s="3">
        <v>18.500527983104501</v>
      </c>
      <c r="AR4521" s="3">
        <v>2.5735294117647101</v>
      </c>
      <c r="AS4521" s="3">
        <v>11.1577181208054</v>
      </c>
      <c r="AT4521" s="3">
        <v>31.0171619924655</v>
      </c>
      <c r="AU4521" s="3">
        <v>49.549926732258697</v>
      </c>
      <c r="AV4521" s="3">
        <v>58.033472803347301</v>
      </c>
      <c r="AW4521" s="3">
        <v>26.8140832975526</v>
      </c>
      <c r="AX4521" s="3">
        <v>86.729758149316496</v>
      </c>
      <c r="AY4521" s="3">
        <v>40.950178684044602</v>
      </c>
      <c r="AZ4521" s="3">
        <v>61.004834980029401</v>
      </c>
      <c r="BA4521" s="3">
        <v>88.368200836820094</v>
      </c>
      <c r="BB4521" s="3">
        <v>49.0064839991634</v>
      </c>
      <c r="BC4521" s="3">
        <v>44.601136602820503</v>
      </c>
      <c r="BD4521" s="3">
        <v>30.058774139378698</v>
      </c>
      <c r="BE4521" s="3">
        <v>89.767733835530393</v>
      </c>
      <c r="BF4521" s="3">
        <v>38.532688669329403</v>
      </c>
      <c r="BG4521" s="3">
        <v>32.3665405632619</v>
      </c>
      <c r="BH4521" s="3">
        <v>94.0351611552951</v>
      </c>
      <c r="BI4521" s="3">
        <v>24.8117154811715</v>
      </c>
      <c r="BJ4521" s="3">
        <v>64.3944407677035</v>
      </c>
      <c r="BK4521" s="3">
        <v>49.322033898305101</v>
      </c>
      <c r="BL4521" s="3">
        <v>24.9162479061977</v>
      </c>
    </row>
    <row r="4522" spans="1:64" x14ac:dyDescent="0.3">
      <c r="A4522" s="3" t="s">
        <v>5508</v>
      </c>
      <c r="B4522" s="4" t="s">
        <v>75</v>
      </c>
      <c r="C4522" s="3" t="s">
        <v>886</v>
      </c>
      <c r="D4522" s="3" t="s">
        <v>5465</v>
      </c>
      <c r="E4522" s="3" t="s">
        <v>112</v>
      </c>
      <c r="F4522" s="3" t="s">
        <v>69</v>
      </c>
      <c r="G4522" s="3" t="s">
        <v>139</v>
      </c>
      <c r="H4522" s="3" t="s">
        <v>71</v>
      </c>
      <c r="I4522" s="3" t="s">
        <v>71</v>
      </c>
      <c r="J4522" s="3">
        <v>2314</v>
      </c>
      <c r="K4522" s="3">
        <v>851</v>
      </c>
      <c r="L4522" s="3">
        <v>21.427099999999999</v>
      </c>
      <c r="M4522" s="3">
        <v>0</v>
      </c>
      <c r="N4522" s="3">
        <v>35.357700000000001</v>
      </c>
      <c r="O4522" s="3">
        <v>65.408207889532207</v>
      </c>
      <c r="P4522" s="3">
        <v>11.848599999999999</v>
      </c>
      <c r="Q4522" s="3">
        <v>35.551400000000001</v>
      </c>
      <c r="R4522" s="3">
        <v>23.802285517619101</v>
      </c>
      <c r="S4522" s="3">
        <v>41.605922371913103</v>
      </c>
      <c r="T4522" s="3">
        <v>12.9979466119097</v>
      </c>
      <c r="U4522" s="3">
        <v>35.209235209235203</v>
      </c>
      <c r="V4522" s="3">
        <v>1.4504596527068401</v>
      </c>
      <c r="W4522" s="3">
        <v>0</v>
      </c>
      <c r="X4522" s="3">
        <v>25.187835420393601</v>
      </c>
      <c r="Y4522" s="3">
        <v>98.4703632887189</v>
      </c>
      <c r="Z4522" s="3">
        <v>0</v>
      </c>
      <c r="AA4522" s="3">
        <v>0</v>
      </c>
      <c r="AB4522" s="3">
        <v>0</v>
      </c>
      <c r="AC4522" s="3">
        <v>0</v>
      </c>
      <c r="AD4522" s="3">
        <v>0</v>
      </c>
      <c r="AE4522" s="3">
        <v>3.7945968240874399</v>
      </c>
      <c r="AF4522" s="3">
        <v>0</v>
      </c>
      <c r="AG4522" s="3">
        <v>0</v>
      </c>
      <c r="AH4522" s="3">
        <v>17.914979757085</v>
      </c>
      <c r="AI4522" s="3">
        <v>0</v>
      </c>
      <c r="AJ4522" s="3">
        <v>51.7915309446254</v>
      </c>
      <c r="AK4522" s="3">
        <v>99.061032863849803</v>
      </c>
      <c r="AL4522" s="3">
        <v>36.107193229901299</v>
      </c>
      <c r="AM4522" s="3">
        <v>1.75708324181858</v>
      </c>
      <c r="AN4522" s="3">
        <v>42.641173855046702</v>
      </c>
      <c r="AO4522" s="3">
        <v>36.9021973287376</v>
      </c>
      <c r="AQ4522" s="3">
        <v>44.857444561774003</v>
      </c>
      <c r="AR4522" s="3">
        <v>1.4950980392156901</v>
      </c>
      <c r="AS4522" s="3">
        <v>0</v>
      </c>
      <c r="AT4522" s="3">
        <v>55.671829217245701</v>
      </c>
      <c r="AU4522" s="3">
        <v>45.572535063847603</v>
      </c>
      <c r="AV4522" s="3">
        <v>42.531380753138102</v>
      </c>
      <c r="AW4522" s="3">
        <v>39.179905538857902</v>
      </c>
      <c r="AX4522" s="3">
        <v>40.021030494216603</v>
      </c>
      <c r="AY4522" s="3">
        <v>40.950178684044602</v>
      </c>
      <c r="AZ4522" s="3">
        <v>61.004834980029401</v>
      </c>
      <c r="BA4522" s="3">
        <v>54.7907949790795</v>
      </c>
      <c r="BB4522" s="3">
        <v>49.0064839991634</v>
      </c>
      <c r="BC4522" s="3">
        <v>44.601136602820503</v>
      </c>
      <c r="BD4522" s="3">
        <v>61.439966414777501</v>
      </c>
      <c r="BE4522" s="3">
        <v>51.056706423938103</v>
      </c>
      <c r="BF4522" s="3">
        <v>38.532688669329403</v>
      </c>
      <c r="BG4522" s="3">
        <v>57.629255989911698</v>
      </c>
      <c r="BH4522" s="3">
        <v>94.0351611552951</v>
      </c>
      <c r="BI4522" s="3">
        <v>18.389121338912101</v>
      </c>
      <c r="BJ4522" s="3">
        <v>57.9748510919921</v>
      </c>
      <c r="BK4522" s="3">
        <v>3.02966101694915</v>
      </c>
      <c r="BL4522" s="3">
        <v>10.5527638190955</v>
      </c>
    </row>
    <row r="4523" spans="1:64" x14ac:dyDescent="0.3">
      <c r="A4523" s="3" t="s">
        <v>5509</v>
      </c>
      <c r="B4523" s="4" t="s">
        <v>75</v>
      </c>
      <c r="C4523" s="3" t="s">
        <v>534</v>
      </c>
      <c r="D4523" s="3" t="s">
        <v>5510</v>
      </c>
      <c r="E4523" s="3" t="s">
        <v>5511</v>
      </c>
      <c r="F4523" s="3" t="s">
        <v>69</v>
      </c>
      <c r="G4523" s="3" t="s">
        <v>139</v>
      </c>
      <c r="H4523" s="3" t="s">
        <v>71</v>
      </c>
      <c r="I4523" s="3" t="s">
        <v>71</v>
      </c>
      <c r="J4523" s="3">
        <v>6015</v>
      </c>
      <c r="K4523" s="3">
        <v>2361</v>
      </c>
      <c r="L4523" s="3">
        <v>19.209</v>
      </c>
      <c r="M4523" s="3">
        <v>0</v>
      </c>
      <c r="N4523" s="3">
        <v>32.190800000000003</v>
      </c>
      <c r="O4523" s="3">
        <v>64.032135795375098</v>
      </c>
      <c r="P4523" s="3">
        <v>12.3863</v>
      </c>
      <c r="Q4523" s="3">
        <v>32.036000000000001</v>
      </c>
      <c r="R4523" s="3">
        <v>23.983453153441701</v>
      </c>
      <c r="S4523" s="3">
        <v>40.048682641933397</v>
      </c>
      <c r="T4523" s="3">
        <v>6.4476386036960998</v>
      </c>
      <c r="U4523" s="3">
        <v>18.243661100804001</v>
      </c>
      <c r="V4523" s="3">
        <v>8.7640449438202204</v>
      </c>
      <c r="W4523" s="3">
        <v>2.9972752043596702</v>
      </c>
      <c r="X4523" s="3">
        <v>0.57245080500894496</v>
      </c>
      <c r="Y4523" s="3">
        <v>79.456129169322296</v>
      </c>
      <c r="Z4523" s="3">
        <v>12.4849215922799</v>
      </c>
      <c r="AA4523" s="3">
        <v>0</v>
      </c>
      <c r="AB4523" s="3">
        <v>0</v>
      </c>
      <c r="AC4523" s="3">
        <v>0</v>
      </c>
      <c r="AD4523" s="3">
        <v>0</v>
      </c>
      <c r="AE4523" s="3">
        <v>12.5592905753764</v>
      </c>
      <c r="AF4523" s="3">
        <v>57.4183976261128</v>
      </c>
      <c r="AG4523" s="3">
        <v>0</v>
      </c>
      <c r="AH4523" s="3">
        <v>81.123481781376498</v>
      </c>
      <c r="AI4523" s="3">
        <v>0</v>
      </c>
      <c r="AJ4523" s="3">
        <v>17.5488599348534</v>
      </c>
      <c r="AK4523" s="3">
        <v>89.426413553786503</v>
      </c>
      <c r="AL4523" s="3">
        <v>20.944992947813802</v>
      </c>
      <c r="AM4523" s="3">
        <v>2.56973424115967</v>
      </c>
      <c r="AN4523" s="3">
        <v>10.471320586927501</v>
      </c>
      <c r="AO4523" s="3">
        <v>15.445928479103801</v>
      </c>
      <c r="AQ4523" s="3">
        <v>2.0485744456177399</v>
      </c>
      <c r="AR4523" s="3">
        <v>4.9019607843137303E-2</v>
      </c>
      <c r="AS4523" s="3">
        <v>67.337807606263993</v>
      </c>
      <c r="AT4523" s="3">
        <v>44.0351611552951</v>
      </c>
      <c r="AU4523" s="3">
        <v>42.390621729118699</v>
      </c>
      <c r="AV4523" s="3">
        <v>72.196652719665295</v>
      </c>
      <c r="AW4523" s="3">
        <v>38.900815800772897</v>
      </c>
      <c r="AX4523" s="3">
        <v>53.732912723448997</v>
      </c>
      <c r="AY4523" s="3">
        <v>3.86798402354425</v>
      </c>
      <c r="AZ4523" s="3">
        <v>57.136850956485198</v>
      </c>
      <c r="BA4523" s="3">
        <v>75.6694560669456</v>
      </c>
      <c r="BB4523" s="3">
        <v>22.003764902739999</v>
      </c>
      <c r="BC4523" s="3">
        <v>29.1728057251105</v>
      </c>
      <c r="BD4523" s="3">
        <v>42.359361880772497</v>
      </c>
      <c r="BE4523" s="3">
        <v>70.2029713329148</v>
      </c>
      <c r="BF4523" s="3">
        <v>52.806390582299798</v>
      </c>
      <c r="BG4523" s="3">
        <v>72.698612862547293</v>
      </c>
      <c r="BH4523" s="3">
        <v>82.524068647969898</v>
      </c>
      <c r="BI4523" s="3">
        <v>21.317991631799199</v>
      </c>
      <c r="BJ4523" s="3">
        <v>95.632031767041696</v>
      </c>
      <c r="BK4523" s="3">
        <v>20.953389830508499</v>
      </c>
      <c r="BL4523" s="3">
        <v>16.9597989949749</v>
      </c>
    </row>
    <row r="4524" spans="1:64" x14ac:dyDescent="0.3">
      <c r="A4524" s="3" t="s">
        <v>5512</v>
      </c>
      <c r="B4524" s="4" t="s">
        <v>75</v>
      </c>
      <c r="C4524" s="3" t="s">
        <v>534</v>
      </c>
      <c r="D4524" s="3" t="s">
        <v>5510</v>
      </c>
      <c r="E4524" s="3" t="s">
        <v>5513</v>
      </c>
      <c r="F4524" s="3" t="s">
        <v>69</v>
      </c>
      <c r="G4524" s="3" t="s">
        <v>139</v>
      </c>
      <c r="H4524" s="3" t="s">
        <v>71</v>
      </c>
      <c r="I4524" s="3" t="s">
        <v>71</v>
      </c>
      <c r="J4524" s="3">
        <v>5057</v>
      </c>
      <c r="K4524" s="3">
        <v>1958</v>
      </c>
      <c r="L4524" s="3">
        <v>14.187099999999999</v>
      </c>
      <c r="M4524" s="3">
        <v>0</v>
      </c>
      <c r="N4524" s="3">
        <v>24.590199999999999</v>
      </c>
      <c r="O4524" s="3">
        <v>60.310332061649603</v>
      </c>
      <c r="P4524" s="3">
        <v>19.5823</v>
      </c>
      <c r="Q4524" s="3">
        <v>20.778400000000001</v>
      </c>
      <c r="R4524" s="3">
        <v>25.922714016785001</v>
      </c>
      <c r="S4524" s="3">
        <v>34.387618044864503</v>
      </c>
      <c r="T4524" s="3">
        <v>7.4743326488706403</v>
      </c>
      <c r="U4524" s="3">
        <v>19.995877138734301</v>
      </c>
      <c r="V4524" s="3">
        <v>4.2696629213483099</v>
      </c>
      <c r="W4524" s="3">
        <v>1.73967721651645</v>
      </c>
      <c r="X4524" s="3">
        <v>19.677996422182499</v>
      </c>
      <c r="Y4524" s="3">
        <v>88.081580624601699</v>
      </c>
      <c r="Z4524" s="3">
        <v>47.1652593486128</v>
      </c>
      <c r="AA4524" s="3">
        <v>0</v>
      </c>
      <c r="AB4524" s="3">
        <v>0</v>
      </c>
      <c r="AC4524" s="3">
        <v>0</v>
      </c>
      <c r="AD4524" s="3">
        <v>0</v>
      </c>
      <c r="AE4524" s="3">
        <v>4.9082285007218003</v>
      </c>
      <c r="AF4524" s="3">
        <v>57.4183976261128</v>
      </c>
      <c r="AG4524" s="3">
        <v>0</v>
      </c>
      <c r="AH4524" s="3">
        <v>81.477732793522307</v>
      </c>
      <c r="AI4524" s="3">
        <v>0</v>
      </c>
      <c r="AJ4524" s="3">
        <v>19.401465798045599</v>
      </c>
      <c r="AK4524" s="3">
        <v>83.874260053072106</v>
      </c>
      <c r="AL4524" s="3">
        <v>24.964739069111399</v>
      </c>
      <c r="AM4524" s="3">
        <v>3.6020206457280901</v>
      </c>
      <c r="AN4524" s="3">
        <v>1.06714095153402</v>
      </c>
      <c r="AO4524" s="3">
        <v>0.77552778974579895</v>
      </c>
      <c r="AQ4524" s="3">
        <v>11.2354804646251</v>
      </c>
      <c r="AR4524" s="3">
        <v>0</v>
      </c>
      <c r="AS4524" s="3">
        <v>13.646532438478699</v>
      </c>
      <c r="AT4524" s="3">
        <v>49.225617413143603</v>
      </c>
      <c r="AU4524" s="3">
        <v>30.646849487125799</v>
      </c>
      <c r="AV4524" s="3">
        <v>75.941422594142296</v>
      </c>
      <c r="AW4524" s="3">
        <v>11.635895234006</v>
      </c>
      <c r="AX4524" s="3">
        <v>85.0893796004206</v>
      </c>
      <c r="AY4524" s="3">
        <v>3.86798402354425</v>
      </c>
      <c r="AZ4524" s="3">
        <v>57.136850956485198</v>
      </c>
      <c r="BA4524" s="3">
        <v>80.815899581590003</v>
      </c>
      <c r="BB4524" s="3">
        <v>22.003764902739999</v>
      </c>
      <c r="BC4524" s="3">
        <v>29.1728057251105</v>
      </c>
      <c r="BD4524" s="3">
        <v>36.125104953820298</v>
      </c>
      <c r="BE4524" s="3">
        <v>55.430006277463903</v>
      </c>
      <c r="BF4524" s="3">
        <v>52.806390582299798</v>
      </c>
      <c r="BG4524" s="3">
        <v>10.655737704918</v>
      </c>
      <c r="BH4524" s="3">
        <v>82.524068647969898</v>
      </c>
      <c r="BI4524" s="3">
        <v>15.1255230125523</v>
      </c>
      <c r="BJ4524" s="3">
        <v>87.160820648577101</v>
      </c>
      <c r="BK4524" s="3">
        <v>30.529661016949099</v>
      </c>
      <c r="BL4524" s="3">
        <v>28.161641541038499</v>
      </c>
    </row>
    <row r="4525" spans="1:64" x14ac:dyDescent="0.3">
      <c r="A4525" s="3" t="s">
        <v>5514</v>
      </c>
      <c r="B4525" s="4" t="s">
        <v>75</v>
      </c>
      <c r="C4525" s="3" t="s">
        <v>534</v>
      </c>
      <c r="D4525" s="3" t="s">
        <v>5510</v>
      </c>
      <c r="E4525" s="3" t="s">
        <v>583</v>
      </c>
      <c r="F4525" s="3" t="s">
        <v>69</v>
      </c>
      <c r="G4525" s="3" t="s">
        <v>139</v>
      </c>
      <c r="H4525" s="3" t="s">
        <v>71</v>
      </c>
      <c r="I4525" s="3" t="s">
        <v>71</v>
      </c>
      <c r="J4525" s="3">
        <v>6344</v>
      </c>
      <c r="K4525" s="3">
        <v>2744</v>
      </c>
      <c r="L4525" s="3">
        <v>19.501999999999999</v>
      </c>
      <c r="M4525" s="3">
        <v>0</v>
      </c>
      <c r="N4525" s="3">
        <v>32.712400000000002</v>
      </c>
      <c r="O4525" s="3">
        <v>64.248048870356101</v>
      </c>
      <c r="P4525" s="3">
        <v>67.059600000000003</v>
      </c>
      <c r="Q4525" s="3">
        <v>12.010899999999999</v>
      </c>
      <c r="R4525" s="3">
        <v>35.570381855231801</v>
      </c>
      <c r="S4525" s="3">
        <v>28.677667015124399</v>
      </c>
      <c r="T4525" s="3">
        <v>15.8726899383984</v>
      </c>
      <c r="U4525" s="3">
        <v>28.653885796742902</v>
      </c>
      <c r="V4525" s="3">
        <v>11.624106230847801</v>
      </c>
      <c r="W4525" s="3">
        <v>5.2609515824774702</v>
      </c>
      <c r="X4525" s="3">
        <v>81.109123434704799</v>
      </c>
      <c r="Y4525" s="3">
        <v>54.939451880178503</v>
      </c>
      <c r="Z4525" s="3">
        <v>76.598311218335297</v>
      </c>
      <c r="AA4525" s="3">
        <v>0</v>
      </c>
      <c r="AB4525" s="3">
        <v>0</v>
      </c>
      <c r="AC4525" s="3">
        <v>0</v>
      </c>
      <c r="AD4525" s="3">
        <v>0</v>
      </c>
      <c r="AE4525" s="3">
        <v>36.069292637657199</v>
      </c>
      <c r="AF4525" s="3">
        <v>87.314540059347195</v>
      </c>
      <c r="AG4525" s="3">
        <v>74.731182795698899</v>
      </c>
      <c r="AH4525" s="3">
        <v>79.048582995951406</v>
      </c>
      <c r="AI4525" s="3">
        <v>0</v>
      </c>
      <c r="AJ4525" s="3">
        <v>19.401465798045599</v>
      </c>
      <c r="AK4525" s="3">
        <v>90.651153296591104</v>
      </c>
      <c r="AL4525" s="3">
        <v>31.4527503526093</v>
      </c>
      <c r="AM4525" s="3">
        <v>10.8939160992752</v>
      </c>
      <c r="AN4525" s="3">
        <v>22.365495775900399</v>
      </c>
      <c r="AO4525" s="3">
        <v>27.2296423955192</v>
      </c>
      <c r="AQ4525" s="3">
        <v>16.177402323125701</v>
      </c>
      <c r="AR4525" s="3">
        <v>0</v>
      </c>
      <c r="AS4525" s="3">
        <v>21.812080536912799</v>
      </c>
      <c r="AT4525" s="3">
        <v>7.6810380912515699</v>
      </c>
      <c r="AU4525" s="3">
        <v>27.025329704835698</v>
      </c>
      <c r="AV4525" s="3">
        <v>30.794979079497899</v>
      </c>
      <c r="AW4525" s="3">
        <v>0.90167453842850998</v>
      </c>
      <c r="AX4525" s="3">
        <v>48.096740273396399</v>
      </c>
      <c r="AY4525" s="3">
        <v>1.6186672272440601</v>
      </c>
      <c r="AZ4525" s="3">
        <v>33.634643682993499</v>
      </c>
      <c r="BA4525" s="3">
        <v>72.677824267782398</v>
      </c>
      <c r="BB4525" s="3">
        <v>34.699853587115697</v>
      </c>
      <c r="BC4525" s="3">
        <v>24.689539044411699</v>
      </c>
      <c r="BD4525" s="3">
        <v>34.844668345927801</v>
      </c>
      <c r="BE4525" s="3">
        <v>93.931784892236905</v>
      </c>
      <c r="BF4525" s="3">
        <v>30.712634013033401</v>
      </c>
      <c r="BG4525" s="3">
        <v>51.282051282051299</v>
      </c>
      <c r="BH4525" s="3">
        <v>58.497279196316498</v>
      </c>
      <c r="BI4525" s="3">
        <v>23.974895397489501</v>
      </c>
      <c r="BJ4525" s="3">
        <v>58.2395764394441</v>
      </c>
      <c r="BK4525" s="3">
        <v>8.4745762711864403E-2</v>
      </c>
      <c r="BL4525" s="3">
        <v>10.908710217755401</v>
      </c>
    </row>
    <row r="4526" spans="1:64" x14ac:dyDescent="0.3">
      <c r="A4526" s="3" t="s">
        <v>5515</v>
      </c>
      <c r="B4526" s="4" t="s">
        <v>75</v>
      </c>
      <c r="C4526" s="3" t="s">
        <v>534</v>
      </c>
      <c r="D4526" s="3" t="s">
        <v>5510</v>
      </c>
      <c r="E4526" s="3" t="s">
        <v>5516</v>
      </c>
      <c r="F4526" s="3" t="s">
        <v>69</v>
      </c>
      <c r="G4526" s="3" t="s">
        <v>139</v>
      </c>
      <c r="H4526" s="3" t="s">
        <v>71</v>
      </c>
      <c r="I4526" s="3" t="s">
        <v>71</v>
      </c>
      <c r="J4526" s="3">
        <v>4938</v>
      </c>
      <c r="K4526" s="3">
        <v>1998</v>
      </c>
      <c r="L4526" s="3">
        <v>21.782800000000002</v>
      </c>
      <c r="M4526" s="3">
        <v>0</v>
      </c>
      <c r="N4526" s="3">
        <v>35.841999999999999</v>
      </c>
      <c r="O4526" s="3">
        <v>65.639943754746994</v>
      </c>
      <c r="P4526" s="3">
        <v>64.185299999999998</v>
      </c>
      <c r="Q4526" s="3">
        <v>14.8567</v>
      </c>
      <c r="R4526" s="3">
        <v>34.994708515184001</v>
      </c>
      <c r="S4526" s="3">
        <v>30.645235239563</v>
      </c>
      <c r="T4526" s="3">
        <v>16.078028747433301</v>
      </c>
      <c r="U4526" s="3">
        <v>36.033807462378903</v>
      </c>
      <c r="V4526" s="3">
        <v>67.538304392236995</v>
      </c>
      <c r="W4526" s="3">
        <v>9.3481450429679303</v>
      </c>
      <c r="X4526" s="3">
        <v>80.858676207513398</v>
      </c>
      <c r="Y4526" s="3">
        <v>29.806670915657499</v>
      </c>
      <c r="Z4526" s="3">
        <v>54.463208685162797</v>
      </c>
      <c r="AA4526" s="3">
        <v>0</v>
      </c>
      <c r="AB4526" s="3">
        <v>0</v>
      </c>
      <c r="AC4526" s="3">
        <v>0</v>
      </c>
      <c r="AD4526" s="3">
        <v>0</v>
      </c>
      <c r="AE4526" s="3">
        <v>22.808826562177799</v>
      </c>
      <c r="AF4526" s="3">
        <v>57.4183976261128</v>
      </c>
      <c r="AG4526" s="3">
        <v>0</v>
      </c>
      <c r="AH4526" s="3">
        <v>84.159919028340099</v>
      </c>
      <c r="AI4526" s="3">
        <v>0</v>
      </c>
      <c r="AJ4526" s="3">
        <v>19.401465798045599</v>
      </c>
      <c r="AK4526" s="3">
        <v>92.651561543172093</v>
      </c>
      <c r="AL4526" s="3">
        <v>34.696755994358298</v>
      </c>
      <c r="AM4526" s="3">
        <v>8.2802547770700592</v>
      </c>
      <c r="AN4526" s="3">
        <v>6.9364161849711001</v>
      </c>
      <c r="AO4526" s="3">
        <v>27.854373115036601</v>
      </c>
      <c r="AQ4526" s="3">
        <v>12.544878563886</v>
      </c>
      <c r="AR4526" s="3">
        <v>0</v>
      </c>
      <c r="AS4526" s="3">
        <v>77.432885906040298</v>
      </c>
      <c r="AT4526" s="3">
        <v>7.9531184596065296</v>
      </c>
      <c r="AU4526" s="3">
        <v>18.547205359011901</v>
      </c>
      <c r="AV4526" s="3">
        <v>53.744769874477001</v>
      </c>
      <c r="AW4526" s="3">
        <v>30.120223271790501</v>
      </c>
      <c r="AX4526" s="3">
        <v>22.145110410094599</v>
      </c>
      <c r="AY4526" s="3">
        <v>2.3544250578095398</v>
      </c>
      <c r="AZ4526" s="3">
        <v>26.171957115829301</v>
      </c>
      <c r="BA4526" s="3">
        <v>75.041841004184107</v>
      </c>
      <c r="BB4526" s="3">
        <v>10.9600501987032</v>
      </c>
      <c r="BC4526" s="3">
        <v>53.062513155125203</v>
      </c>
      <c r="BD4526" s="3">
        <v>61.565910999160401</v>
      </c>
      <c r="BE4526" s="3">
        <v>76.229336681314095</v>
      </c>
      <c r="BF4526" s="3">
        <v>37.271389531217203</v>
      </c>
      <c r="BG4526" s="3">
        <v>39.281210592686001</v>
      </c>
      <c r="BH4526" s="3">
        <v>58.497279196316498</v>
      </c>
      <c r="BI4526" s="3">
        <v>18.368200836820101</v>
      </c>
      <c r="BJ4526" s="3">
        <v>59.1661151555261</v>
      </c>
      <c r="BK4526" s="3">
        <v>3.43220338983051</v>
      </c>
      <c r="BL4526" s="3">
        <v>21.8802345058626</v>
      </c>
    </row>
    <row r="4527" spans="1:64" x14ac:dyDescent="0.3">
      <c r="A4527" s="3" t="s">
        <v>5517</v>
      </c>
      <c r="B4527" s="4" t="s">
        <v>75</v>
      </c>
      <c r="C4527" s="3" t="s">
        <v>534</v>
      </c>
      <c r="D4527" s="3" t="s">
        <v>5510</v>
      </c>
      <c r="E4527" s="3" t="s">
        <v>5516</v>
      </c>
      <c r="F4527" s="3" t="s">
        <v>69</v>
      </c>
      <c r="G4527" s="3" t="s">
        <v>101</v>
      </c>
      <c r="H4527" s="3" t="s">
        <v>71</v>
      </c>
      <c r="I4527" s="3" t="s">
        <v>71</v>
      </c>
      <c r="J4527" s="3">
        <v>3716</v>
      </c>
      <c r="K4527" s="3">
        <v>1445</v>
      </c>
      <c r="L4527" s="3">
        <v>9.1651000000000007</v>
      </c>
      <c r="M4527" s="3">
        <v>0</v>
      </c>
      <c r="N4527" s="3">
        <v>16.1326</v>
      </c>
      <c r="O4527" s="3">
        <v>55.958196482194602</v>
      </c>
      <c r="P4527" s="3">
        <v>68.279600000000002</v>
      </c>
      <c r="Q4527" s="3">
        <v>2.6156000000000001</v>
      </c>
      <c r="R4527" s="3">
        <v>35.809677642889703</v>
      </c>
      <c r="S4527" s="3">
        <v>20.148518839304899</v>
      </c>
      <c r="T4527" s="3">
        <v>25.831622176591399</v>
      </c>
      <c r="U4527" s="3">
        <v>36.281179138322003</v>
      </c>
      <c r="V4527" s="3">
        <v>76.404494382022506</v>
      </c>
      <c r="W4527" s="3">
        <v>13.854537832739499</v>
      </c>
      <c r="X4527" s="3">
        <v>82.218246869409697</v>
      </c>
      <c r="Y4527" s="3">
        <v>17.569577225408999</v>
      </c>
      <c r="Z4527" s="3">
        <v>64.535585042219594</v>
      </c>
      <c r="AA4527" s="3">
        <v>0</v>
      </c>
      <c r="AB4527" s="3">
        <v>0</v>
      </c>
      <c r="AC4527" s="3">
        <v>0</v>
      </c>
      <c r="AD4527" s="3">
        <v>0</v>
      </c>
      <c r="AE4527" s="3">
        <v>44.772117962466503</v>
      </c>
      <c r="AF4527" s="3">
        <v>0</v>
      </c>
      <c r="AG4527" s="3">
        <v>0</v>
      </c>
      <c r="AH4527" s="3">
        <v>60.020242914979796</v>
      </c>
      <c r="AI4527" s="3">
        <v>0</v>
      </c>
      <c r="AJ4527" s="3">
        <v>19.401465798045599</v>
      </c>
      <c r="AK4527" s="3">
        <v>84.466217595427594</v>
      </c>
      <c r="AL4527" s="3">
        <v>66.572637517630497</v>
      </c>
      <c r="AM4527" s="3">
        <v>16.209092905776401</v>
      </c>
      <c r="AN4527" s="3">
        <v>37.416629613161398</v>
      </c>
      <c r="AO4527" s="3">
        <v>13.851788022404101</v>
      </c>
      <c r="AQ4527" s="3">
        <v>5.5332629355860599</v>
      </c>
      <c r="AR4527" s="3">
        <v>0</v>
      </c>
      <c r="AS4527" s="3">
        <v>0</v>
      </c>
      <c r="AT4527" s="3">
        <v>10.5902051067392</v>
      </c>
      <c r="AU4527" s="3">
        <v>6.1963575465773504</v>
      </c>
      <c r="AV4527" s="3">
        <v>30.1882845188284</v>
      </c>
      <c r="AW4527" s="3">
        <v>7.2778016316015499</v>
      </c>
      <c r="AX4527" s="3">
        <v>1.7034700315457401</v>
      </c>
      <c r="AY4527" s="3">
        <v>2.3544250578095398</v>
      </c>
      <c r="AZ4527" s="3">
        <v>26.171957115829301</v>
      </c>
      <c r="BA4527" s="3">
        <v>23.723849372384901</v>
      </c>
      <c r="BB4527" s="3">
        <v>10.9600501987032</v>
      </c>
      <c r="BC4527" s="3">
        <v>53.062513155125203</v>
      </c>
      <c r="BD4527" s="3">
        <v>16.0159529806885</v>
      </c>
      <c r="BE4527" s="3">
        <v>62.523540489642201</v>
      </c>
      <c r="BF4527" s="3">
        <v>37.271389531217203</v>
      </c>
      <c r="BG4527" s="3">
        <v>21.563682219419899</v>
      </c>
      <c r="BH4527" s="3">
        <v>25.763917957304301</v>
      </c>
      <c r="BI4527" s="3">
        <v>7.8661087866108801</v>
      </c>
      <c r="BJ4527" s="3">
        <v>70.4169424222369</v>
      </c>
      <c r="BK4527" s="3">
        <v>44.4491525423729</v>
      </c>
      <c r="BL4527" s="3">
        <v>11.7881072026801</v>
      </c>
    </row>
    <row r="4528" spans="1:64" x14ac:dyDescent="0.3">
      <c r="A4528" s="3" t="s">
        <v>5518</v>
      </c>
      <c r="B4528" s="4" t="s">
        <v>65</v>
      </c>
      <c r="C4528" s="3" t="s">
        <v>534</v>
      </c>
      <c r="D4528" s="3" t="s">
        <v>5510</v>
      </c>
      <c r="E4528" s="3" t="s">
        <v>5519</v>
      </c>
      <c r="F4528" s="3" t="s">
        <v>69</v>
      </c>
      <c r="G4528" s="3" t="s">
        <v>101</v>
      </c>
      <c r="H4528" s="3" t="s">
        <v>71</v>
      </c>
      <c r="I4528" s="3" t="s">
        <v>71</v>
      </c>
      <c r="J4528" s="3">
        <v>3829</v>
      </c>
      <c r="K4528" s="3">
        <v>1774</v>
      </c>
      <c r="L4528" s="3">
        <v>62.753700000000002</v>
      </c>
      <c r="M4528" s="3">
        <v>0</v>
      </c>
      <c r="N4528" s="3">
        <v>79.284599999999998</v>
      </c>
      <c r="O4528" s="3">
        <v>86.7639957137377</v>
      </c>
      <c r="P4528" s="3">
        <v>85.773399999999995</v>
      </c>
      <c r="Q4528" s="3">
        <v>45.406999999999996</v>
      </c>
      <c r="R4528" s="3">
        <v>40.992262380184101</v>
      </c>
      <c r="S4528" s="3">
        <v>45.771733333553598</v>
      </c>
      <c r="T4528" s="3">
        <v>24.9897330595483</v>
      </c>
      <c r="U4528" s="3">
        <v>30.529787672644801</v>
      </c>
      <c r="V4528" s="3">
        <v>74.157303370786494</v>
      </c>
      <c r="W4528" s="3">
        <v>37.3925801718717</v>
      </c>
      <c r="X4528" s="3">
        <v>83.542039355992799</v>
      </c>
      <c r="Y4528" s="3">
        <v>61.950286806883398</v>
      </c>
      <c r="Z4528" s="3">
        <v>75.030156815440293</v>
      </c>
      <c r="AA4528" s="3">
        <v>0</v>
      </c>
      <c r="AB4528" s="3">
        <v>0</v>
      </c>
      <c r="AC4528" s="3">
        <v>0</v>
      </c>
      <c r="AD4528" s="3">
        <v>0</v>
      </c>
      <c r="AE4528" s="3">
        <v>9.8164570014436006</v>
      </c>
      <c r="AF4528" s="3">
        <v>57.4183976261128</v>
      </c>
      <c r="AG4528" s="3">
        <v>74.731182795698899</v>
      </c>
      <c r="AH4528" s="3">
        <v>45.698380566801603</v>
      </c>
      <c r="AI4528" s="3">
        <v>0</v>
      </c>
      <c r="AJ4528" s="3">
        <v>19.401465798045599</v>
      </c>
      <c r="AK4528" s="3">
        <v>67.197387221881996</v>
      </c>
      <c r="AL4528" s="3">
        <v>86.741889985895597</v>
      </c>
      <c r="AM4528" s="3">
        <v>29.518998462552201</v>
      </c>
      <c r="AN4528" s="3">
        <v>28.034682080924899</v>
      </c>
      <c r="AO4528" s="3">
        <v>25.807841447651899</v>
      </c>
      <c r="AQ4528" s="3">
        <v>23.189017951425601</v>
      </c>
      <c r="AR4528" s="3">
        <v>0</v>
      </c>
      <c r="AS4528" s="3">
        <v>19.826621923937399</v>
      </c>
      <c r="AT4528" s="3">
        <v>40.623691921305998</v>
      </c>
      <c r="AU4528" s="3">
        <v>76.282185472053598</v>
      </c>
      <c r="AV4528" s="3">
        <v>63.661087866108801</v>
      </c>
      <c r="AW4528" s="3">
        <v>75.826534993559505</v>
      </c>
      <c r="AX4528" s="3">
        <v>57.981072555205003</v>
      </c>
      <c r="AY4528" s="3">
        <v>1.6186672272440601</v>
      </c>
      <c r="AZ4528" s="3">
        <v>33.634643682993499</v>
      </c>
      <c r="BA4528" s="3">
        <v>85.146443514644403</v>
      </c>
      <c r="BB4528" s="3">
        <v>34.699853587115697</v>
      </c>
      <c r="BC4528" s="3">
        <v>24.689539044411699</v>
      </c>
      <c r="BD4528" s="3">
        <v>44.731318219983201</v>
      </c>
      <c r="BE4528" s="3">
        <v>62.670014647415798</v>
      </c>
      <c r="BF4528" s="3">
        <v>30.712634013033401</v>
      </c>
      <c r="BG4528" s="3">
        <v>72.026061370323703</v>
      </c>
      <c r="BH4528" s="3">
        <v>82.524068647969898</v>
      </c>
      <c r="BI4528" s="3">
        <v>64.644351464435104</v>
      </c>
      <c r="BJ4528" s="3">
        <v>13.236267372600899</v>
      </c>
      <c r="BK4528" s="3">
        <v>73.093220338983102</v>
      </c>
      <c r="BL4528" s="3">
        <v>59.8827470686767</v>
      </c>
    </row>
    <row r="4529" spans="1:64" x14ac:dyDescent="0.3">
      <c r="A4529" s="3" t="s">
        <v>5520</v>
      </c>
      <c r="B4529" s="4" t="s">
        <v>75</v>
      </c>
      <c r="C4529" s="3" t="s">
        <v>534</v>
      </c>
      <c r="D4529" s="3" t="s">
        <v>5510</v>
      </c>
      <c r="E4529" s="3" t="s">
        <v>5521</v>
      </c>
      <c r="F4529" s="3" t="s">
        <v>69</v>
      </c>
      <c r="G4529" s="3" t="s">
        <v>139</v>
      </c>
      <c r="H4529" s="3" t="s">
        <v>71</v>
      </c>
      <c r="I4529" s="3" t="s">
        <v>71</v>
      </c>
      <c r="J4529" s="3">
        <v>7388</v>
      </c>
      <c r="K4529" s="3">
        <v>3148</v>
      </c>
      <c r="L4529" s="3">
        <v>46.8508</v>
      </c>
      <c r="M4529" s="3">
        <v>0</v>
      </c>
      <c r="N4529" s="3">
        <v>66.281700000000001</v>
      </c>
      <c r="O4529" s="3">
        <v>79.258997078308397</v>
      </c>
      <c r="P4529" s="3">
        <v>71.463999999999999</v>
      </c>
      <c r="Q4529" s="3">
        <v>38.250700000000002</v>
      </c>
      <c r="R4529" s="3">
        <v>36.548953976303601</v>
      </c>
      <c r="S4529" s="3">
        <v>42.710043102004803</v>
      </c>
      <c r="T4529" s="3">
        <v>14.3121149897331</v>
      </c>
      <c r="U4529" s="3">
        <v>32.488146773861097</v>
      </c>
      <c r="V4529" s="3">
        <v>60.306435137895797</v>
      </c>
      <c r="W4529" s="3">
        <v>5.3867113812617902</v>
      </c>
      <c r="X4529" s="3">
        <v>80.894454382826495</v>
      </c>
      <c r="Y4529" s="3">
        <v>64.945825366475503</v>
      </c>
      <c r="Z4529" s="3">
        <v>61.821471652593502</v>
      </c>
      <c r="AA4529" s="3">
        <v>0</v>
      </c>
      <c r="AB4529" s="3">
        <v>0</v>
      </c>
      <c r="AC4529" s="3">
        <v>0</v>
      </c>
      <c r="AD4529" s="3">
        <v>0</v>
      </c>
      <c r="AE4529" s="3">
        <v>7.3004743246030097</v>
      </c>
      <c r="AF4529" s="3">
        <v>0</v>
      </c>
      <c r="AG4529" s="3">
        <v>74.731182795698899</v>
      </c>
      <c r="AH4529" s="3">
        <v>85.678137651821899</v>
      </c>
      <c r="AI4529" s="3">
        <v>0</v>
      </c>
      <c r="AJ4529" s="3">
        <v>19.401465798045599</v>
      </c>
      <c r="AK4529" s="3">
        <v>91.426821800367406</v>
      </c>
      <c r="AL4529" s="3">
        <v>44.851904090268</v>
      </c>
      <c r="AM4529" s="3">
        <v>11.5967493960026</v>
      </c>
      <c r="AN4529" s="3">
        <v>22.165406847487802</v>
      </c>
      <c r="AO4529" s="3">
        <v>5.6010340370529903</v>
      </c>
      <c r="AQ4529" s="3">
        <v>8.9757127771911307</v>
      </c>
      <c r="AR4529" s="3">
        <v>0</v>
      </c>
      <c r="AS4529" s="3">
        <v>38.506711409395997</v>
      </c>
      <c r="AT4529" s="3">
        <v>47.007115948095397</v>
      </c>
      <c r="AU4529" s="3">
        <v>54.594934059032902</v>
      </c>
      <c r="AV4529" s="3">
        <v>77.803347280334705</v>
      </c>
      <c r="AW4529" s="3">
        <v>58.286818376985799</v>
      </c>
      <c r="AX4529" s="3">
        <v>88.958990536277597</v>
      </c>
      <c r="AY4529" s="3">
        <v>0.14715156611309599</v>
      </c>
      <c r="AZ4529" s="3">
        <v>2.92200966996006</v>
      </c>
      <c r="BA4529" s="3">
        <v>90.857740585774096</v>
      </c>
      <c r="BB4529" s="3">
        <v>51.4536707801715</v>
      </c>
      <c r="BC4529" s="3">
        <v>0.25257840454641101</v>
      </c>
      <c r="BD4529" s="3">
        <v>32.472712006717003</v>
      </c>
      <c r="BE4529" s="3">
        <v>86.105879891190597</v>
      </c>
      <c r="BF4529" s="3">
        <v>38.280428841707</v>
      </c>
      <c r="BG4529" s="3">
        <v>76.565783942833093</v>
      </c>
      <c r="BH4529" s="3">
        <v>82.524068647969898</v>
      </c>
      <c r="BI4529" s="3">
        <v>21.903765690376598</v>
      </c>
      <c r="BJ4529" s="3">
        <v>99.338186631369993</v>
      </c>
      <c r="BK4529" s="3">
        <v>47.097457627118601</v>
      </c>
      <c r="BL4529" s="3">
        <v>26.675041876046901</v>
      </c>
    </row>
    <row r="4530" spans="1:64" x14ac:dyDescent="0.3">
      <c r="A4530" s="3" t="s">
        <v>5522</v>
      </c>
      <c r="B4530" s="4" t="s">
        <v>75</v>
      </c>
      <c r="C4530" s="3" t="s">
        <v>534</v>
      </c>
      <c r="D4530" s="3" t="s">
        <v>5510</v>
      </c>
      <c r="E4530" s="3" t="s">
        <v>5523</v>
      </c>
      <c r="F4530" s="3" t="s">
        <v>69</v>
      </c>
      <c r="G4530" s="3" t="s">
        <v>139</v>
      </c>
      <c r="H4530" s="3" t="s">
        <v>71</v>
      </c>
      <c r="I4530" s="3" t="s">
        <v>71</v>
      </c>
      <c r="J4530" s="3">
        <v>2944</v>
      </c>
      <c r="K4530" s="3">
        <v>1256</v>
      </c>
      <c r="L4530" s="3">
        <v>27.286000000000001</v>
      </c>
      <c r="M4530" s="3">
        <v>0</v>
      </c>
      <c r="N4530" s="3">
        <v>43.256300000000003</v>
      </c>
      <c r="O4530" s="3">
        <v>68.668478607878995</v>
      </c>
      <c r="P4530" s="3">
        <v>21.277899999999999</v>
      </c>
      <c r="Q4530" s="3">
        <v>37.2881</v>
      </c>
      <c r="R4530" s="3">
        <v>26.377168422796199</v>
      </c>
      <c r="S4530" s="3">
        <v>42.2913101850827</v>
      </c>
      <c r="T4530" s="3">
        <v>5.0718685831622201</v>
      </c>
      <c r="U4530" s="3">
        <v>18.779633065347401</v>
      </c>
      <c r="V4530" s="3">
        <v>5.5362614913176698</v>
      </c>
      <c r="W4530" s="3">
        <v>0</v>
      </c>
      <c r="X4530" s="3">
        <v>0</v>
      </c>
      <c r="Y4530" s="3">
        <v>69.683450180582099</v>
      </c>
      <c r="Z4530" s="3">
        <v>33.3534378769602</v>
      </c>
      <c r="AA4530" s="3">
        <v>0</v>
      </c>
      <c r="AB4530" s="3">
        <v>0</v>
      </c>
      <c r="AC4530" s="3">
        <v>0</v>
      </c>
      <c r="AD4530" s="3">
        <v>0</v>
      </c>
      <c r="AE4530" s="3">
        <v>3.7327283976077501</v>
      </c>
      <c r="AF4530" s="3">
        <v>0</v>
      </c>
      <c r="AG4530" s="3">
        <v>0</v>
      </c>
      <c r="AH4530" s="3">
        <v>76.417004048582996</v>
      </c>
      <c r="AI4530" s="3">
        <v>0</v>
      </c>
      <c r="AJ4530" s="3">
        <v>19.462540716612398</v>
      </c>
      <c r="AK4530" s="3">
        <v>97.142273933455797</v>
      </c>
      <c r="AL4530" s="3">
        <v>61.847672778561403</v>
      </c>
      <c r="AM4530" s="3">
        <v>8.4339995607291893</v>
      </c>
      <c r="AN4530" s="3">
        <v>13.783903957314401</v>
      </c>
      <c r="AO4530" s="3">
        <v>35.2649719948298</v>
      </c>
      <c r="AQ4530" s="3">
        <v>18.331573389651499</v>
      </c>
      <c r="AR4530" s="3">
        <v>41.446078431372499</v>
      </c>
      <c r="AS4530" s="3">
        <v>83.137583892617499</v>
      </c>
      <c r="AT4530" s="3">
        <v>30.242779405608999</v>
      </c>
      <c r="AU4530" s="3">
        <v>34.938245760937797</v>
      </c>
      <c r="AV4530" s="3">
        <v>51.087866108786599</v>
      </c>
      <c r="AW4530" s="3">
        <v>69.708029197080293</v>
      </c>
      <c r="AX4530" s="3">
        <v>61.240799158780199</v>
      </c>
      <c r="AY4530" s="3">
        <v>0.14715156611309599</v>
      </c>
      <c r="AZ4530" s="3">
        <v>2.92200966996006</v>
      </c>
      <c r="BA4530" s="3">
        <v>64.6652719665272</v>
      </c>
      <c r="BB4530" s="3">
        <v>51.4536707801715</v>
      </c>
      <c r="BC4530" s="3">
        <v>0.25257840454641101</v>
      </c>
      <c r="BD4530" s="3">
        <v>61.251049538203198</v>
      </c>
      <c r="BE4530" s="3">
        <v>57.5852688847039</v>
      </c>
      <c r="BF4530" s="3">
        <v>38.280428841707</v>
      </c>
      <c r="BG4530" s="3">
        <v>49.663724253888198</v>
      </c>
      <c r="BH4530" s="3">
        <v>94.0351611552951</v>
      </c>
      <c r="BI4530" s="3">
        <v>25.0836820083682</v>
      </c>
      <c r="BJ4530" s="3">
        <v>86.168100595631998</v>
      </c>
      <c r="BK4530" s="3">
        <v>39.279661016949099</v>
      </c>
      <c r="BL4530" s="3">
        <v>35.0921273031826</v>
      </c>
    </row>
    <row r="4531" spans="1:64" x14ac:dyDescent="0.3">
      <c r="A4531" s="3" t="s">
        <v>5524</v>
      </c>
      <c r="B4531" s="4" t="s">
        <v>75</v>
      </c>
      <c r="C4531" s="3" t="s">
        <v>534</v>
      </c>
      <c r="D4531" s="3" t="s">
        <v>5510</v>
      </c>
      <c r="E4531" s="3" t="s">
        <v>750</v>
      </c>
      <c r="F4531" s="3" t="s">
        <v>69</v>
      </c>
      <c r="G4531" s="3" t="s">
        <v>139</v>
      </c>
      <c r="H4531" s="3" t="s">
        <v>71</v>
      </c>
      <c r="I4531" s="3" t="s">
        <v>71</v>
      </c>
      <c r="J4531" s="3">
        <v>4308</v>
      </c>
      <c r="K4531" s="3">
        <v>1582</v>
      </c>
      <c r="L4531" s="3">
        <v>33.961100000000002</v>
      </c>
      <c r="M4531" s="3">
        <v>0</v>
      </c>
      <c r="N4531" s="3">
        <v>51.751100000000001</v>
      </c>
      <c r="O4531" s="3">
        <v>72.131470644282501</v>
      </c>
      <c r="P4531" s="3">
        <v>55.727899999999998</v>
      </c>
      <c r="Q4531" s="3">
        <v>29.357600000000001</v>
      </c>
      <c r="R4531" s="3">
        <v>33.203369856851197</v>
      </c>
      <c r="S4531" s="3">
        <v>38.928100787431298</v>
      </c>
      <c r="T4531" s="3">
        <v>12.320328542094501</v>
      </c>
      <c r="U4531" s="3">
        <v>26.716141001855298</v>
      </c>
      <c r="V4531" s="3">
        <v>34.565883554647598</v>
      </c>
      <c r="W4531" s="3">
        <v>6.8958289666736503</v>
      </c>
      <c r="X4531" s="3">
        <v>79.570661896243294</v>
      </c>
      <c r="Y4531" s="3">
        <v>68.684937327384702</v>
      </c>
      <c r="Z4531" s="3">
        <v>47.1652593486128</v>
      </c>
      <c r="AA4531" s="3">
        <v>0</v>
      </c>
      <c r="AB4531" s="3">
        <v>0</v>
      </c>
      <c r="AC4531" s="3">
        <v>0</v>
      </c>
      <c r="AD4531" s="3">
        <v>0</v>
      </c>
      <c r="AE4531" s="3">
        <v>39.533924520519697</v>
      </c>
      <c r="AF4531" s="3">
        <v>0</v>
      </c>
      <c r="AG4531" s="3">
        <v>0</v>
      </c>
      <c r="AH4531" s="3">
        <v>79.402834008097201</v>
      </c>
      <c r="AI4531" s="3">
        <v>0</v>
      </c>
      <c r="AJ4531" s="3">
        <v>19.442182410423499</v>
      </c>
      <c r="AK4531" s="3">
        <v>98.060828740559302</v>
      </c>
      <c r="AL4531" s="3">
        <v>44.781382228490799</v>
      </c>
      <c r="AM4531" s="3">
        <v>8.9171974522292992</v>
      </c>
      <c r="AN4531" s="3">
        <v>4.8910626945309001</v>
      </c>
      <c r="AO4531" s="3">
        <v>11.439034898750499</v>
      </c>
      <c r="AQ4531" s="3">
        <v>8.3210137275607199</v>
      </c>
      <c r="AR4531" s="3">
        <v>0</v>
      </c>
      <c r="AS4531" s="3">
        <v>60.989932885906001</v>
      </c>
      <c r="AT4531" s="3">
        <v>48.221012976140599</v>
      </c>
      <c r="AU4531" s="3">
        <v>63.638266694578199</v>
      </c>
      <c r="AV4531" s="3">
        <v>83.556485355648505</v>
      </c>
      <c r="AW4531" s="3">
        <v>38.772005152425898</v>
      </c>
      <c r="AX4531" s="3">
        <v>50.935856992639302</v>
      </c>
      <c r="AY4531" s="3">
        <v>0.14715156611309599</v>
      </c>
      <c r="AZ4531" s="3">
        <v>2.92200966996006</v>
      </c>
      <c r="BA4531" s="3">
        <v>62.887029288702898</v>
      </c>
      <c r="BB4531" s="3">
        <v>51.4536707801715</v>
      </c>
      <c r="BC4531" s="3">
        <v>0.25257840454641101</v>
      </c>
      <c r="BD4531" s="3">
        <v>53.127623845507998</v>
      </c>
      <c r="BE4531" s="3">
        <v>54.028039338773802</v>
      </c>
      <c r="BF4531" s="3">
        <v>38.280428841707</v>
      </c>
      <c r="BG4531" s="3">
        <v>64.985287936107596</v>
      </c>
      <c r="BH4531" s="3">
        <v>94.0351611552951</v>
      </c>
      <c r="BI4531" s="3">
        <v>19.309623430962301</v>
      </c>
      <c r="BJ4531" s="3">
        <v>99.007279947054897</v>
      </c>
      <c r="BK4531" s="3">
        <v>8.8559322033898304</v>
      </c>
      <c r="BL4531" s="3">
        <v>20.142378559463999</v>
      </c>
    </row>
    <row r="4532" spans="1:64" x14ac:dyDescent="0.3">
      <c r="A4532" s="3" t="s">
        <v>5525</v>
      </c>
      <c r="B4532" s="4" t="s">
        <v>65</v>
      </c>
      <c r="C4532" s="3" t="s">
        <v>534</v>
      </c>
      <c r="D4532" s="3" t="s">
        <v>5510</v>
      </c>
      <c r="E4532" s="3" t="s">
        <v>750</v>
      </c>
      <c r="F4532" s="3" t="s">
        <v>69</v>
      </c>
      <c r="G4532" s="3" t="s">
        <v>101</v>
      </c>
      <c r="H4532" s="3" t="s">
        <v>71</v>
      </c>
      <c r="I4532" s="3" t="s">
        <v>71</v>
      </c>
      <c r="J4532" s="3">
        <v>4147</v>
      </c>
      <c r="K4532" s="3">
        <v>1764</v>
      </c>
      <c r="L4532" s="3">
        <v>57.313200000000002</v>
      </c>
      <c r="M4532" s="3">
        <v>0</v>
      </c>
      <c r="N4532" s="3">
        <v>75.186300000000003</v>
      </c>
      <c r="O4532" s="3">
        <v>84.014740324127601</v>
      </c>
      <c r="P4532" s="3">
        <v>65.653400000000005</v>
      </c>
      <c r="Q4532" s="3">
        <v>52.877200000000002</v>
      </c>
      <c r="R4532" s="3">
        <v>35.304994292670202</v>
      </c>
      <c r="S4532" s="3">
        <v>48.7097460314573</v>
      </c>
      <c r="T4532" s="3">
        <v>18.316221765913799</v>
      </c>
      <c r="U4532" s="3">
        <v>34.508348794063103</v>
      </c>
      <c r="V4532" s="3">
        <v>69.009193054136901</v>
      </c>
      <c r="W4532" s="3">
        <v>22.7834835464263</v>
      </c>
      <c r="X4532" s="3">
        <v>47.298747763864</v>
      </c>
      <c r="Y4532" s="3">
        <v>56.851497769279803</v>
      </c>
      <c r="Z4532" s="3">
        <v>81.905910735826296</v>
      </c>
      <c r="AA4532" s="3">
        <v>0</v>
      </c>
      <c r="AB4532" s="3">
        <v>0</v>
      </c>
      <c r="AC4532" s="3">
        <v>0</v>
      </c>
      <c r="AD4532" s="3">
        <v>0</v>
      </c>
      <c r="AE4532" s="3">
        <v>76.201278614147299</v>
      </c>
      <c r="AF4532" s="3">
        <v>57.4183976261128</v>
      </c>
      <c r="AG4532" s="3">
        <v>0</v>
      </c>
      <c r="AH4532" s="3">
        <v>48.734817813765197</v>
      </c>
      <c r="AI4532" s="3">
        <v>0</v>
      </c>
      <c r="AJ4532" s="3">
        <v>44.014657980456001</v>
      </c>
      <c r="AK4532" s="3">
        <v>91.671769748928398</v>
      </c>
      <c r="AL4532" s="3">
        <v>0</v>
      </c>
      <c r="AM4532" s="3">
        <v>33.296727432462099</v>
      </c>
      <c r="AN4532" s="3">
        <v>16.029346376167201</v>
      </c>
      <c r="AO4532" s="3">
        <v>26.1956053425248</v>
      </c>
      <c r="AQ4532" s="3">
        <v>8.3632523759239703</v>
      </c>
      <c r="AR4532" s="3">
        <v>1.02941176470588</v>
      </c>
      <c r="AS4532" s="3">
        <v>55.648769574944097</v>
      </c>
      <c r="AT4532" s="3">
        <v>49.560485558811202</v>
      </c>
      <c r="AU4532" s="3">
        <v>75.737910822692101</v>
      </c>
      <c r="AV4532" s="3">
        <v>89.163179916318001</v>
      </c>
      <c r="AW4532" s="3">
        <v>71.962215543151601</v>
      </c>
      <c r="AX4532" s="3">
        <v>87.486855941114598</v>
      </c>
      <c r="AY4532" s="3">
        <v>0.14715156611309599</v>
      </c>
      <c r="AZ4532" s="3">
        <v>2.92200966996006</v>
      </c>
      <c r="BA4532" s="3">
        <v>93.075313807531401</v>
      </c>
      <c r="BB4532" s="3">
        <v>51.4536707801715</v>
      </c>
      <c r="BC4532" s="3">
        <v>0.25257840454641101</v>
      </c>
      <c r="BD4532" s="3">
        <v>57.6196473551637</v>
      </c>
      <c r="BE4532" s="3">
        <v>68.089558485038694</v>
      </c>
      <c r="BF4532" s="3">
        <v>38.280428841707</v>
      </c>
      <c r="BG4532" s="3">
        <v>68.158890290037803</v>
      </c>
      <c r="BH4532" s="3">
        <v>82.524068647969898</v>
      </c>
      <c r="BI4532" s="3">
        <v>70.523012552301296</v>
      </c>
      <c r="BJ4532" s="3">
        <v>28.193249503640001</v>
      </c>
      <c r="BK4532" s="3">
        <v>77.711864406779696</v>
      </c>
      <c r="BL4532" s="3">
        <v>58.584589614740402</v>
      </c>
    </row>
    <row r="4533" spans="1:64" x14ac:dyDescent="0.3">
      <c r="A4533" s="3" t="s">
        <v>5526</v>
      </c>
      <c r="B4533" s="4" t="s">
        <v>75</v>
      </c>
      <c r="C4533" s="3" t="s">
        <v>534</v>
      </c>
      <c r="D4533" s="3" t="s">
        <v>5527</v>
      </c>
      <c r="E4533" s="3" t="s">
        <v>5528</v>
      </c>
      <c r="F4533" s="3" t="s">
        <v>69</v>
      </c>
      <c r="G4533" s="3" t="s">
        <v>70</v>
      </c>
      <c r="H4533" s="3" t="s">
        <v>71</v>
      </c>
      <c r="I4533" s="3" t="s">
        <v>71</v>
      </c>
      <c r="J4533" s="3">
        <v>1673</v>
      </c>
      <c r="K4533" s="3">
        <v>1126</v>
      </c>
      <c r="L4533" s="3">
        <v>39.401499999999999</v>
      </c>
      <c r="M4533" s="3">
        <v>0</v>
      </c>
      <c r="N4533" s="3">
        <v>58.457500000000003</v>
      </c>
      <c r="O4533" s="3">
        <v>75.146361394321602</v>
      </c>
      <c r="P4533" s="3">
        <v>24.1935</v>
      </c>
      <c r="Q4533" s="3">
        <v>51.558900000000001</v>
      </c>
      <c r="R4533" s="3">
        <v>27.111445278962901</v>
      </c>
      <c r="S4533" s="3">
        <v>48.034916115358698</v>
      </c>
      <c r="T4533" s="3">
        <v>29.3634496919918</v>
      </c>
      <c r="U4533" s="3">
        <v>14.244485673057101</v>
      </c>
      <c r="V4533" s="3">
        <v>50.112359550561798</v>
      </c>
      <c r="W4533" s="3">
        <v>73.590442255292402</v>
      </c>
      <c r="X4533" s="3">
        <v>31.0196779964222</v>
      </c>
      <c r="Y4533" s="3">
        <v>74.251115360102006</v>
      </c>
      <c r="Z4533" s="3">
        <v>0</v>
      </c>
      <c r="AA4533" s="3">
        <v>0</v>
      </c>
      <c r="AB4533" s="3">
        <v>0</v>
      </c>
      <c r="AC4533" s="3">
        <v>0</v>
      </c>
      <c r="AD4533" s="3">
        <v>0</v>
      </c>
      <c r="AE4533" s="3">
        <v>29.552485048463598</v>
      </c>
      <c r="AF4533" s="3">
        <v>0</v>
      </c>
      <c r="AG4533" s="3">
        <v>0</v>
      </c>
      <c r="AH4533" s="3">
        <v>0</v>
      </c>
      <c r="AI4533" s="3">
        <v>0</v>
      </c>
      <c r="AJ4533" s="3">
        <v>56.026058631921799</v>
      </c>
      <c r="AK4533" s="3">
        <v>40.069401918758899</v>
      </c>
      <c r="AL4533" s="3">
        <v>0</v>
      </c>
      <c r="AM4533" s="3">
        <v>75.642433560289902</v>
      </c>
      <c r="AN4533" s="3">
        <v>85.749221876389498</v>
      </c>
      <c r="AO4533" s="3">
        <v>47.371822490305902</v>
      </c>
      <c r="AQ4533" s="3">
        <v>53.495248152059098</v>
      </c>
      <c r="AR4533" s="3">
        <v>28.382352941176499</v>
      </c>
      <c r="AS4533" s="3">
        <v>25.055928411633101</v>
      </c>
      <c r="AT4533" s="3">
        <v>90.581833403097505</v>
      </c>
      <c r="AU4533" s="3">
        <v>84.027632405275298</v>
      </c>
      <c r="AV4533" s="3">
        <v>2.5523012552301299</v>
      </c>
      <c r="AW4533" s="3">
        <v>0</v>
      </c>
      <c r="AX4533" s="3">
        <v>39.4952681388013</v>
      </c>
      <c r="AY4533" s="3">
        <v>15.4298927895733</v>
      </c>
      <c r="AZ4533" s="3">
        <v>61.215051503048102</v>
      </c>
      <c r="BA4533" s="3">
        <v>74.435146443514597</v>
      </c>
      <c r="BB4533" s="3">
        <v>51.809244927839401</v>
      </c>
      <c r="BC4533" s="3">
        <v>47.421595453588701</v>
      </c>
      <c r="BD4533" s="3">
        <v>3.2745591939546599</v>
      </c>
      <c r="BE4533" s="3">
        <v>59.196484620213397</v>
      </c>
      <c r="BF4533" s="3">
        <v>86.251839394576393</v>
      </c>
      <c r="BG4533" s="3">
        <v>12.7574611181169</v>
      </c>
      <c r="BH4533" s="3">
        <v>25.763917957304301</v>
      </c>
      <c r="BI4533" s="3">
        <v>32.510460251045998</v>
      </c>
      <c r="BJ4533" s="3">
        <v>0</v>
      </c>
      <c r="BK4533" s="3">
        <v>60.677966101694899</v>
      </c>
      <c r="BL4533" s="3">
        <v>94.262981574539396</v>
      </c>
    </row>
    <row r="4534" spans="1:64" x14ac:dyDescent="0.3">
      <c r="A4534" s="3" t="s">
        <v>5529</v>
      </c>
      <c r="B4534" s="4" t="s">
        <v>75</v>
      </c>
      <c r="C4534" s="3" t="s">
        <v>534</v>
      </c>
      <c r="D4534" s="3" t="s">
        <v>5527</v>
      </c>
      <c r="E4534" s="3" t="s">
        <v>5528</v>
      </c>
      <c r="F4534" s="3" t="s">
        <v>69</v>
      </c>
      <c r="G4534" s="3" t="s">
        <v>70</v>
      </c>
      <c r="H4534" s="3" t="s">
        <v>71</v>
      </c>
      <c r="I4534" s="3" t="s">
        <v>71</v>
      </c>
      <c r="J4534" s="3">
        <v>5266</v>
      </c>
      <c r="K4534" s="3">
        <v>1996</v>
      </c>
      <c r="L4534" s="3">
        <v>41.368499999999997</v>
      </c>
      <c r="M4534" s="3">
        <v>0</v>
      </c>
      <c r="N4534" s="3">
        <v>60.953800000000001</v>
      </c>
      <c r="O4534" s="3">
        <v>76.275953108444</v>
      </c>
      <c r="P4534" s="3">
        <v>12.6137</v>
      </c>
      <c r="Q4534" s="3">
        <v>61.1006</v>
      </c>
      <c r="R4534" s="3">
        <v>24.0393794243931</v>
      </c>
      <c r="S4534" s="3">
        <v>52.236573684050903</v>
      </c>
      <c r="T4534" s="3">
        <v>29.507186858316199</v>
      </c>
      <c r="U4534" s="3">
        <v>14.182642754071299</v>
      </c>
      <c r="V4534" s="3">
        <v>30.5209397344229</v>
      </c>
      <c r="W4534" s="3">
        <v>43.827289876336202</v>
      </c>
      <c r="X4534" s="3">
        <v>26.654740608229002</v>
      </c>
      <c r="Y4534" s="3">
        <v>83.556405353728493</v>
      </c>
      <c r="Z4534" s="3">
        <v>0</v>
      </c>
      <c r="AA4534" s="3">
        <v>0</v>
      </c>
      <c r="AB4534" s="3">
        <v>0</v>
      </c>
      <c r="AC4534" s="3">
        <v>0</v>
      </c>
      <c r="AD4534" s="3">
        <v>0</v>
      </c>
      <c r="AE4534" s="3">
        <v>29.346256960198001</v>
      </c>
      <c r="AF4534" s="3">
        <v>0</v>
      </c>
      <c r="AG4534" s="3">
        <v>0</v>
      </c>
      <c r="AH4534" s="3">
        <v>0</v>
      </c>
      <c r="AI4534" s="3">
        <v>0</v>
      </c>
      <c r="AJ4534" s="3">
        <v>56.026058631921799</v>
      </c>
      <c r="AK4534" s="3">
        <v>54.888752806695202</v>
      </c>
      <c r="AL4534" s="3">
        <v>0</v>
      </c>
      <c r="AM4534" s="3">
        <v>53.107840983966597</v>
      </c>
      <c r="AN4534" s="3">
        <v>95.331258337038705</v>
      </c>
      <c r="AO4534" s="3">
        <v>49.784575613959497</v>
      </c>
      <c r="AQ4534" s="3">
        <v>40.844772967265001</v>
      </c>
      <c r="AR4534" s="3">
        <v>43.946078431372499</v>
      </c>
      <c r="AS4534" s="3">
        <v>94.966442953020106</v>
      </c>
      <c r="AT4534" s="3">
        <v>99.351192967768895</v>
      </c>
      <c r="AU4534" s="3">
        <v>99.958132719279902</v>
      </c>
      <c r="AV4534" s="3">
        <v>4.8744769874477001</v>
      </c>
      <c r="AW4534" s="3">
        <v>0</v>
      </c>
      <c r="AX4534" s="3">
        <v>37.9600420609884</v>
      </c>
      <c r="AY4534" s="3">
        <v>15.4298927895733</v>
      </c>
      <c r="AZ4534" s="3">
        <v>61.215051503048102</v>
      </c>
      <c r="BA4534" s="3">
        <v>10.1464435146444</v>
      </c>
      <c r="BB4534" s="3">
        <v>51.809244927839401</v>
      </c>
      <c r="BC4534" s="3">
        <v>47.421595453588701</v>
      </c>
      <c r="BD4534" s="3">
        <v>8.9210747271200699</v>
      </c>
      <c r="BE4534" s="3">
        <v>6.2774639045825503E-2</v>
      </c>
      <c r="BF4534" s="3">
        <v>86.251839394576393</v>
      </c>
      <c r="BG4534" s="3">
        <v>0</v>
      </c>
      <c r="BH4534" s="3">
        <v>82.524068647969898</v>
      </c>
      <c r="BI4534" s="3">
        <v>31.841004184100399</v>
      </c>
      <c r="BJ4534" s="3">
        <v>0</v>
      </c>
      <c r="BK4534" s="3">
        <v>97.5</v>
      </c>
      <c r="BL4534" s="3">
        <v>96.335845896147404</v>
      </c>
    </row>
    <row r="4535" spans="1:64" x14ac:dyDescent="0.3">
      <c r="A4535" s="3" t="s">
        <v>5530</v>
      </c>
      <c r="B4535" s="4" t="s">
        <v>75</v>
      </c>
      <c r="C4535" s="3" t="s">
        <v>534</v>
      </c>
      <c r="D4535" s="3" t="s">
        <v>5527</v>
      </c>
      <c r="E4535" s="3" t="s">
        <v>5528</v>
      </c>
      <c r="F4535" s="3" t="s">
        <v>69</v>
      </c>
      <c r="G4535" s="3" t="s">
        <v>101</v>
      </c>
      <c r="H4535" s="3" t="s">
        <v>71</v>
      </c>
      <c r="I4535" s="3" t="s">
        <v>78</v>
      </c>
      <c r="J4535" s="3">
        <v>2736</v>
      </c>
      <c r="K4535" s="3">
        <v>91</v>
      </c>
      <c r="L4535" s="3">
        <v>0</v>
      </c>
      <c r="M4535" s="3">
        <v>0</v>
      </c>
      <c r="N4535" s="3">
        <v>0</v>
      </c>
      <c r="O4535" s="3"/>
      <c r="P4535" s="3">
        <v>23.014900000000001</v>
      </c>
      <c r="Q4535" s="3">
        <v>0</v>
      </c>
      <c r="R4535" s="3">
        <v>26.826827679850801</v>
      </c>
      <c r="S4535" s="3"/>
      <c r="T4535" s="3">
        <v>25.482546201232001</v>
      </c>
      <c r="U4535" s="3">
        <v>14.326942898371501</v>
      </c>
      <c r="V4535" s="3">
        <v>16.833503575076598</v>
      </c>
      <c r="W4535" s="3">
        <v>17.375812198700501</v>
      </c>
      <c r="X4535" s="3">
        <v>24.293381037567102</v>
      </c>
      <c r="Y4535" s="3"/>
      <c r="Z4535" s="3">
        <v>0</v>
      </c>
      <c r="AA4535" s="3">
        <v>0</v>
      </c>
      <c r="AB4535" s="3">
        <v>52.962962962962997</v>
      </c>
      <c r="AC4535" s="3">
        <v>0</v>
      </c>
      <c r="AD4535" s="3">
        <v>0</v>
      </c>
      <c r="AE4535" s="3">
        <v>33.697669622602596</v>
      </c>
      <c r="AF4535" s="3">
        <v>0</v>
      </c>
      <c r="AG4535" s="3">
        <v>0</v>
      </c>
      <c r="AH4535" s="3">
        <v>72.621457489878495</v>
      </c>
      <c r="AI4535" s="3">
        <v>0</v>
      </c>
      <c r="AJ4535" s="3">
        <v>56.026058631921799</v>
      </c>
      <c r="AK4535" s="3">
        <v>62.869973463972201</v>
      </c>
      <c r="AL4535" s="3">
        <v>0</v>
      </c>
      <c r="AM4535" s="3">
        <v>38.919393806281597</v>
      </c>
      <c r="AN4535" s="3"/>
      <c r="AO4535" s="3"/>
      <c r="AQ4535" s="3"/>
      <c r="AR4535" s="3"/>
      <c r="AS4535" s="3"/>
      <c r="AT4535" s="3"/>
      <c r="AU4535" s="3"/>
      <c r="AV4535" s="3"/>
      <c r="AW4535" s="3"/>
      <c r="AX4535" s="3"/>
      <c r="AY4535" s="3"/>
      <c r="AZ4535" s="3"/>
      <c r="BA4535" s="3"/>
      <c r="BB4535" s="3"/>
      <c r="BC4535" s="3"/>
      <c r="BD4535" s="3"/>
      <c r="BE4535" s="3"/>
      <c r="BF4535" s="3"/>
      <c r="BG4535" s="3"/>
      <c r="BH4535" s="3"/>
      <c r="BI4535" s="3"/>
      <c r="BJ4535" s="3"/>
      <c r="BK4535" s="3"/>
      <c r="BL4535" s="3"/>
    </row>
    <row r="4536" spans="1:64" x14ac:dyDescent="0.3">
      <c r="A4536" s="3" t="s">
        <v>5531</v>
      </c>
      <c r="B4536" s="4" t="s">
        <v>75</v>
      </c>
      <c r="C4536" s="3" t="s">
        <v>534</v>
      </c>
      <c r="D4536" s="3" t="s">
        <v>5527</v>
      </c>
      <c r="E4536" s="3" t="s">
        <v>5532</v>
      </c>
      <c r="F4536" s="3" t="s">
        <v>69</v>
      </c>
      <c r="G4536" s="3" t="s">
        <v>101</v>
      </c>
      <c r="H4536" s="3" t="s">
        <v>71</v>
      </c>
      <c r="I4536" s="3" t="s">
        <v>71</v>
      </c>
      <c r="J4536" s="3">
        <v>4224</v>
      </c>
      <c r="K4536" s="3">
        <v>278</v>
      </c>
      <c r="L4536" s="3">
        <v>35.969900000000003</v>
      </c>
      <c r="M4536" s="3">
        <v>0</v>
      </c>
      <c r="N4536" s="3">
        <v>53.912100000000002</v>
      </c>
      <c r="O4536" s="3">
        <v>73.372074407315196</v>
      </c>
      <c r="P4536" s="3">
        <v>17.328399999999998</v>
      </c>
      <c r="Q4536" s="3">
        <v>51.496099999999998</v>
      </c>
      <c r="R4536" s="3">
        <v>25.3690572288561</v>
      </c>
      <c r="S4536" s="3">
        <v>48.003017178459103</v>
      </c>
      <c r="T4536" s="3">
        <v>24.722792607802901</v>
      </c>
      <c r="U4536" s="3">
        <v>14.058956916099801</v>
      </c>
      <c r="V4536" s="3">
        <v>22.022471910112401</v>
      </c>
      <c r="W4536" s="3">
        <v>14.986376021798399</v>
      </c>
      <c r="X4536" s="3">
        <v>28.658318425760299</v>
      </c>
      <c r="Y4536" s="3">
        <v>51.816443594646302</v>
      </c>
      <c r="Z4536" s="3">
        <v>0</v>
      </c>
      <c r="AA4536" s="3">
        <v>0</v>
      </c>
      <c r="AB4536" s="3">
        <v>0</v>
      </c>
      <c r="AC4536" s="3">
        <v>0</v>
      </c>
      <c r="AD4536" s="3">
        <v>0</v>
      </c>
      <c r="AE4536" s="3">
        <v>36.048669828830697</v>
      </c>
      <c r="AF4536" s="3">
        <v>0</v>
      </c>
      <c r="AG4536" s="3">
        <v>0</v>
      </c>
      <c r="AH4536" s="3">
        <v>82.338056680161898</v>
      </c>
      <c r="AI4536" s="3">
        <v>0</v>
      </c>
      <c r="AJ4536" s="3">
        <v>56.026058631921799</v>
      </c>
      <c r="AK4536" s="3">
        <v>54.888752806695202</v>
      </c>
      <c r="AL4536" s="3">
        <v>0</v>
      </c>
      <c r="AM4536" s="3">
        <v>19.2180979573907</v>
      </c>
      <c r="AN4536" s="3">
        <v>68.630502445531306</v>
      </c>
      <c r="AO4536" s="3">
        <v>57.281344248168899</v>
      </c>
      <c r="AQ4536" s="3">
        <v>56.958817317845799</v>
      </c>
      <c r="AR4536" s="3">
        <v>77.156862745097996</v>
      </c>
      <c r="AS4536" s="3">
        <v>43.288590604026801</v>
      </c>
      <c r="AT4536" s="3">
        <v>98.388447048974498</v>
      </c>
      <c r="AU4536" s="3">
        <v>82.960016746912302</v>
      </c>
      <c r="AV4536" s="3">
        <v>2.6569037656903798</v>
      </c>
      <c r="AW4536" s="3">
        <v>59.875483039931297</v>
      </c>
      <c r="AX4536" s="3">
        <v>81.198738170346999</v>
      </c>
      <c r="AY4536" s="3"/>
      <c r="AZ4536" s="3"/>
      <c r="BA4536" s="3">
        <v>1.7573221757322199</v>
      </c>
      <c r="BB4536" s="3"/>
      <c r="BC4536" s="3"/>
      <c r="BD4536" s="3">
        <v>60.999160369437398</v>
      </c>
      <c r="BE4536" s="3">
        <v>8.3699518727767305E-2</v>
      </c>
      <c r="BF4536" s="3"/>
      <c r="BG4536" s="3">
        <v>1.00882723833544</v>
      </c>
      <c r="BH4536" s="3">
        <v>58.497279196316498</v>
      </c>
      <c r="BI4536" s="3">
        <v>23.200836820083701</v>
      </c>
      <c r="BJ4536" s="3">
        <v>0</v>
      </c>
      <c r="BK4536" s="3">
        <v>73.432203389830505</v>
      </c>
      <c r="BL4536" s="3">
        <v>78.266331658291406</v>
      </c>
    </row>
    <row r="4537" spans="1:64" x14ac:dyDescent="0.3">
      <c r="A4537" s="3" t="s">
        <v>5533</v>
      </c>
      <c r="B4537" s="4" t="s">
        <v>75</v>
      </c>
      <c r="C4537" s="3" t="s">
        <v>534</v>
      </c>
      <c r="D4537" s="3" t="s">
        <v>5527</v>
      </c>
      <c r="E4537" s="3" t="s">
        <v>5532</v>
      </c>
      <c r="F4537" s="3" t="s">
        <v>69</v>
      </c>
      <c r="G4537" s="3" t="s">
        <v>101</v>
      </c>
      <c r="H4537" s="3" t="s">
        <v>71</v>
      </c>
      <c r="I4537" s="3" t="s">
        <v>71</v>
      </c>
      <c r="J4537" s="3">
        <v>4430</v>
      </c>
      <c r="K4537" s="3">
        <v>1873</v>
      </c>
      <c r="L4537" s="3">
        <v>12.345700000000001</v>
      </c>
      <c r="M4537" s="3">
        <v>0</v>
      </c>
      <c r="N4537" s="3">
        <v>21.497800000000002</v>
      </c>
      <c r="O4537" s="3">
        <v>58.929599408694799</v>
      </c>
      <c r="P4537" s="3">
        <v>9.0571000000000002</v>
      </c>
      <c r="Q4537" s="3">
        <v>24.021799999999999</v>
      </c>
      <c r="R4537" s="3">
        <v>22.711443423684901</v>
      </c>
      <c r="S4537" s="3">
        <v>36.218155985009901</v>
      </c>
      <c r="T4537" s="3">
        <v>25.256673511293599</v>
      </c>
      <c r="U4537" s="3">
        <v>14.203257060399901</v>
      </c>
      <c r="V4537" s="3">
        <v>40.449438202247201</v>
      </c>
      <c r="W4537" s="3">
        <v>20.687486900021</v>
      </c>
      <c r="X4537" s="3">
        <v>86.976744186046503</v>
      </c>
      <c r="Y4537" s="3">
        <v>21.159974506054802</v>
      </c>
      <c r="Z4537" s="3">
        <v>0</v>
      </c>
      <c r="AA4537" s="3">
        <v>0</v>
      </c>
      <c r="AB4537" s="3">
        <v>0</v>
      </c>
      <c r="AC4537" s="3">
        <v>0</v>
      </c>
      <c r="AD4537" s="3">
        <v>0</v>
      </c>
      <c r="AE4537" s="3">
        <v>45.328933800783702</v>
      </c>
      <c r="AF4537" s="3">
        <v>0</v>
      </c>
      <c r="AG4537" s="3">
        <v>0</v>
      </c>
      <c r="AH4537" s="3">
        <v>39.220647773279403</v>
      </c>
      <c r="AI4537" s="3">
        <v>0</v>
      </c>
      <c r="AJ4537" s="3">
        <v>56.026058631921799</v>
      </c>
      <c r="AK4537" s="3">
        <v>17.3913043478261</v>
      </c>
      <c r="AL4537" s="3">
        <v>0</v>
      </c>
      <c r="AM4537" s="3">
        <v>25.192180979573902</v>
      </c>
      <c r="AN4537" s="3">
        <v>91.329479768786101</v>
      </c>
      <c r="AO4537" s="3">
        <v>48.255062473072002</v>
      </c>
      <c r="AQ4537" s="3">
        <v>15.100316789862701</v>
      </c>
      <c r="AR4537" s="3">
        <v>60.318627450980401</v>
      </c>
      <c r="AS4537" s="3">
        <v>8.0257270693512304</v>
      </c>
      <c r="AT4537" s="3">
        <v>41.377145249058202</v>
      </c>
      <c r="AU4537" s="3">
        <v>47.979903705254301</v>
      </c>
      <c r="AV4537" s="3">
        <v>5.7322175732217602</v>
      </c>
      <c r="AW4537" s="3">
        <v>8.5873765564620008</v>
      </c>
      <c r="AX4537" s="3">
        <v>44.794952681387997</v>
      </c>
      <c r="AY4537" s="3">
        <v>30.607525751524101</v>
      </c>
      <c r="AZ4537" s="3">
        <v>81.648097540466694</v>
      </c>
      <c r="BA4537" s="3">
        <v>20.6694560669456</v>
      </c>
      <c r="BB4537" s="3">
        <v>44.844174858816103</v>
      </c>
      <c r="BC4537" s="3">
        <v>41.149231740686197</v>
      </c>
      <c r="BD4537" s="3">
        <v>63.685978169605399</v>
      </c>
      <c r="BE4537" s="3">
        <v>27.139568947478601</v>
      </c>
      <c r="BF4537" s="3">
        <v>8.7870506621820503</v>
      </c>
      <c r="BG4537" s="3">
        <v>13.9764606977722</v>
      </c>
      <c r="BH4537" s="3">
        <v>25.763917957304301</v>
      </c>
      <c r="BI4537" s="3">
        <v>5.2719665271966498</v>
      </c>
      <c r="BJ4537" s="3">
        <v>0</v>
      </c>
      <c r="BK4537" s="3">
        <v>68.453389830508499</v>
      </c>
      <c r="BL4537" s="3">
        <v>67.546063651591297</v>
      </c>
    </row>
    <row r="4538" spans="1:64" x14ac:dyDescent="0.3">
      <c r="A4538" s="3" t="s">
        <v>5534</v>
      </c>
      <c r="B4538" s="4" t="s">
        <v>75</v>
      </c>
      <c r="C4538" s="3" t="s">
        <v>534</v>
      </c>
      <c r="D4538" s="3" t="s">
        <v>5527</v>
      </c>
      <c r="E4538" s="3" t="s">
        <v>5535</v>
      </c>
      <c r="F4538" s="3" t="s">
        <v>69</v>
      </c>
      <c r="G4538" s="3" t="s">
        <v>101</v>
      </c>
      <c r="H4538" s="3" t="s">
        <v>71</v>
      </c>
      <c r="I4538" s="3" t="s">
        <v>71</v>
      </c>
      <c r="J4538" s="3">
        <v>4738</v>
      </c>
      <c r="K4538" s="3">
        <v>1855</v>
      </c>
      <c r="L4538" s="3">
        <v>19.627500000000001</v>
      </c>
      <c r="M4538" s="3">
        <v>0</v>
      </c>
      <c r="N4538" s="3">
        <v>32.898699999999998</v>
      </c>
      <c r="O4538" s="3">
        <v>64.333947224676194</v>
      </c>
      <c r="P4538" s="3">
        <v>39.081899999999997</v>
      </c>
      <c r="Q4538" s="3">
        <v>20.380800000000001</v>
      </c>
      <c r="R4538" s="3">
        <v>30.216207400802801</v>
      </c>
      <c r="S4538" s="3">
        <v>34.1177398238734</v>
      </c>
      <c r="T4538" s="3">
        <v>24.086242299794701</v>
      </c>
      <c r="U4538" s="3">
        <v>13.667285095856499</v>
      </c>
      <c r="V4538" s="3">
        <v>41.5730337078652</v>
      </c>
      <c r="W4538" s="3">
        <v>32.592747851603399</v>
      </c>
      <c r="X4538" s="3">
        <v>88.228980322003594</v>
      </c>
      <c r="Y4538" s="3">
        <v>85.149776927979602</v>
      </c>
      <c r="Z4538" s="3">
        <v>0</v>
      </c>
      <c r="AA4538" s="3">
        <v>0</v>
      </c>
      <c r="AB4538" s="3">
        <v>0</v>
      </c>
      <c r="AC4538" s="3">
        <v>0</v>
      </c>
      <c r="AD4538" s="3">
        <v>0</v>
      </c>
      <c r="AE4538" s="3">
        <v>52.072592287069497</v>
      </c>
      <c r="AF4538" s="3">
        <v>0</v>
      </c>
      <c r="AG4538" s="3">
        <v>0</v>
      </c>
      <c r="AH4538" s="3">
        <v>63.613360323886603</v>
      </c>
      <c r="AI4538" s="3">
        <v>0</v>
      </c>
      <c r="AJ4538" s="3">
        <v>56.026058631921799</v>
      </c>
      <c r="AK4538" s="3">
        <v>51.296182894468302</v>
      </c>
      <c r="AL4538" s="3">
        <v>0</v>
      </c>
      <c r="AM4538" s="3">
        <v>25.829123654733099</v>
      </c>
      <c r="AN4538" s="3">
        <v>80.124499777679006</v>
      </c>
      <c r="AO4538" s="3">
        <v>29.448513571736299</v>
      </c>
      <c r="AQ4538" s="3">
        <v>37.993664202745499</v>
      </c>
      <c r="AR4538" s="3">
        <v>56.838235294117602</v>
      </c>
      <c r="AS4538" s="3">
        <v>76.398210290827706</v>
      </c>
      <c r="AT4538" s="3">
        <v>37.295939723733802</v>
      </c>
      <c r="AU4538" s="3">
        <v>51.224617961063402</v>
      </c>
      <c r="AV4538" s="3">
        <v>3.4100418410041802</v>
      </c>
      <c r="AW4538" s="3">
        <v>2.5976814083297599</v>
      </c>
      <c r="AX4538" s="3">
        <v>43.154574132492101</v>
      </c>
      <c r="AY4538" s="3">
        <v>2.1231868824889601</v>
      </c>
      <c r="AZ4538" s="3">
        <v>28.925793567374399</v>
      </c>
      <c r="BA4538" s="3">
        <v>34.205020920502101</v>
      </c>
      <c r="BB4538" s="3">
        <v>9.3495084710311591</v>
      </c>
      <c r="BC4538" s="3">
        <v>15.533571879604301</v>
      </c>
      <c r="BD4538" s="3">
        <v>14.903442485306501</v>
      </c>
      <c r="BE4538" s="3">
        <v>81.627955639255106</v>
      </c>
      <c r="BF4538" s="3">
        <v>17.805339499684699</v>
      </c>
      <c r="BG4538" s="3">
        <v>1.2189995796553199</v>
      </c>
      <c r="BH4538" s="3">
        <v>25.763917957304301</v>
      </c>
      <c r="BI4538" s="3">
        <v>34.6234309623431</v>
      </c>
      <c r="BJ4538" s="3">
        <v>0</v>
      </c>
      <c r="BK4538" s="3">
        <v>52.245762711864401</v>
      </c>
      <c r="BL4538" s="3">
        <v>59.233668341708501</v>
      </c>
    </row>
    <row r="4539" spans="1:64" x14ac:dyDescent="0.3">
      <c r="A4539" s="3" t="s">
        <v>5536</v>
      </c>
      <c r="B4539" s="4" t="s">
        <v>75</v>
      </c>
      <c r="C4539" s="3" t="s">
        <v>534</v>
      </c>
      <c r="D4539" s="3" t="s">
        <v>5527</v>
      </c>
      <c r="E4539" s="3" t="s">
        <v>5528</v>
      </c>
      <c r="F4539" s="3" t="s">
        <v>69</v>
      </c>
      <c r="G4539" s="3" t="s">
        <v>70</v>
      </c>
      <c r="H4539" s="3" t="s">
        <v>71</v>
      </c>
      <c r="I4539" s="3" t="s">
        <v>71</v>
      </c>
      <c r="J4539" s="3">
        <v>3970</v>
      </c>
      <c r="K4539" s="3">
        <v>1663</v>
      </c>
      <c r="L4539" s="3">
        <v>25.005199999999999</v>
      </c>
      <c r="M4539" s="3">
        <v>0</v>
      </c>
      <c r="N4539" s="3">
        <v>40.313000000000002</v>
      </c>
      <c r="O4539" s="3">
        <v>67.334444504108504</v>
      </c>
      <c r="P4539" s="3">
        <v>13.3375</v>
      </c>
      <c r="Q4539" s="3">
        <v>39.087699999999998</v>
      </c>
      <c r="R4539" s="3">
        <v>24.253941121925799</v>
      </c>
      <c r="S4539" s="3">
        <v>43.080503382182698</v>
      </c>
      <c r="T4539" s="3">
        <v>27.207392197125301</v>
      </c>
      <c r="U4539" s="3">
        <v>13.894042465470999</v>
      </c>
      <c r="V4539" s="3">
        <v>30.684371807967299</v>
      </c>
      <c r="W4539" s="3">
        <v>50.618319010689603</v>
      </c>
      <c r="X4539" s="3">
        <v>28.837209302325601</v>
      </c>
      <c r="Y4539" s="3">
        <v>60.8880390907159</v>
      </c>
      <c r="Z4539" s="3">
        <v>12.4849215922799</v>
      </c>
      <c r="AA4539" s="3">
        <v>0</v>
      </c>
      <c r="AB4539" s="3">
        <v>0</v>
      </c>
      <c r="AC4539" s="3">
        <v>0</v>
      </c>
      <c r="AD4539" s="3">
        <v>0</v>
      </c>
      <c r="AE4539" s="3">
        <v>35.450608372860401</v>
      </c>
      <c r="AF4539" s="3">
        <v>57.4183976261128</v>
      </c>
      <c r="AG4539" s="3">
        <v>0</v>
      </c>
      <c r="AH4539" s="3">
        <v>0</v>
      </c>
      <c r="AI4539" s="3">
        <v>0</v>
      </c>
      <c r="AJ4539" s="3">
        <v>56.026058631921799</v>
      </c>
      <c r="AK4539" s="3">
        <v>43.090426617677103</v>
      </c>
      <c r="AL4539" s="3">
        <v>0</v>
      </c>
      <c r="AM4539" s="3">
        <v>45.772018449374002</v>
      </c>
      <c r="AN4539" s="3">
        <v>84.993330369052899</v>
      </c>
      <c r="AO4539" s="3">
        <v>21.4347264110297</v>
      </c>
      <c r="AQ4539" s="3">
        <v>25.617740232312599</v>
      </c>
      <c r="AR4539" s="3">
        <v>34.117647058823501</v>
      </c>
      <c r="AS4539" s="3">
        <v>0.25167785234899298</v>
      </c>
      <c r="AT4539" s="3">
        <v>71.640853913771494</v>
      </c>
      <c r="AU4539" s="3">
        <v>88.779568767008598</v>
      </c>
      <c r="AV4539" s="3">
        <v>5.8995815899581601</v>
      </c>
      <c r="AW4539" s="3">
        <v>14.5126663804208</v>
      </c>
      <c r="AX4539" s="3">
        <v>34.973711882229203</v>
      </c>
      <c r="AY4539" s="3">
        <v>15.4298927895733</v>
      </c>
      <c r="AZ4539" s="3">
        <v>61.215051503048102</v>
      </c>
      <c r="BA4539" s="3">
        <v>8.01255230125523</v>
      </c>
      <c r="BB4539" s="3">
        <v>51.809244927839401</v>
      </c>
      <c r="BC4539" s="3">
        <v>47.421595453588701</v>
      </c>
      <c r="BD4539" s="3">
        <v>32.220822837951303</v>
      </c>
      <c r="BE4539" s="3">
        <v>8.6629001883239205</v>
      </c>
      <c r="BF4539" s="3">
        <v>86.251839394576393</v>
      </c>
      <c r="BG4539" s="3">
        <v>10.6137032366541</v>
      </c>
      <c r="BH4539" s="3">
        <v>58.497279196316498</v>
      </c>
      <c r="BI4539" s="3">
        <v>67.719665271966505</v>
      </c>
      <c r="BJ4539" s="3">
        <v>0</v>
      </c>
      <c r="BK4539" s="3">
        <v>88.008474576271198</v>
      </c>
      <c r="BL4539" s="3">
        <v>70.372696817420405</v>
      </c>
    </row>
    <row r="4540" spans="1:64" x14ac:dyDescent="0.3">
      <c r="A4540" s="3" t="s">
        <v>5537</v>
      </c>
      <c r="B4540" s="4" t="s">
        <v>65</v>
      </c>
      <c r="C4540" s="3" t="s">
        <v>534</v>
      </c>
      <c r="D4540" s="3" t="s">
        <v>5527</v>
      </c>
      <c r="E4540" s="3" t="s">
        <v>5528</v>
      </c>
      <c r="F4540" s="3" t="s">
        <v>69</v>
      </c>
      <c r="G4540" s="3" t="s">
        <v>70</v>
      </c>
      <c r="H4540" s="3" t="s">
        <v>71</v>
      </c>
      <c r="I4540" s="3" t="s">
        <v>71</v>
      </c>
      <c r="J4540" s="3">
        <v>2765</v>
      </c>
      <c r="K4540" s="3">
        <v>1127</v>
      </c>
      <c r="L4540" s="3">
        <v>54.969700000000003</v>
      </c>
      <c r="M4540" s="3">
        <v>0</v>
      </c>
      <c r="N4540" s="3">
        <v>73.435199999999995</v>
      </c>
      <c r="O4540" s="3">
        <v>82.9083678508037</v>
      </c>
      <c r="P4540" s="3">
        <v>29.114999999999998</v>
      </c>
      <c r="Q4540" s="3">
        <v>66.687600000000003</v>
      </c>
      <c r="R4540" s="3">
        <v>28.243616034748701</v>
      </c>
      <c r="S4540" s="3">
        <v>54.664751816055002</v>
      </c>
      <c r="T4540" s="3">
        <v>26.2012320328542</v>
      </c>
      <c r="U4540" s="3">
        <v>14.141414141414099</v>
      </c>
      <c r="V4540" s="3">
        <v>51.256384065372799</v>
      </c>
      <c r="W4540" s="3">
        <v>79.333473066443105</v>
      </c>
      <c r="X4540" s="3">
        <v>32.450805008944499</v>
      </c>
      <c r="Y4540" s="3">
        <v>31.293817718291901</v>
      </c>
      <c r="Z4540" s="3">
        <v>27.563329312424599</v>
      </c>
      <c r="AA4540" s="3">
        <v>0</v>
      </c>
      <c r="AB4540" s="3">
        <v>0</v>
      </c>
      <c r="AC4540" s="3">
        <v>0</v>
      </c>
      <c r="AD4540" s="3">
        <v>0</v>
      </c>
      <c r="AE4540" s="3">
        <v>32.542792328315102</v>
      </c>
      <c r="AF4540" s="3">
        <v>87.314540059347195</v>
      </c>
      <c r="AG4540" s="3">
        <v>0</v>
      </c>
      <c r="AH4540" s="3">
        <v>11.0323886639676</v>
      </c>
      <c r="AI4540" s="3">
        <v>0</v>
      </c>
      <c r="AJ4540" s="3">
        <v>56.026058631921799</v>
      </c>
      <c r="AK4540" s="3">
        <v>30.434782608695699</v>
      </c>
      <c r="AL4540" s="3">
        <v>0</v>
      </c>
      <c r="AM4540" s="3">
        <v>59.828684383922699</v>
      </c>
      <c r="AN4540" s="3">
        <v>71.209426411738505</v>
      </c>
      <c r="AO4540" s="3">
        <v>63.054717794054298</v>
      </c>
      <c r="AQ4540" s="3">
        <v>37.127771911298801</v>
      </c>
      <c r="AR4540" s="3">
        <v>24.313725490196099</v>
      </c>
      <c r="AS4540" s="3">
        <v>59.116331096196902</v>
      </c>
      <c r="AT4540" s="3">
        <v>86.270406027626606</v>
      </c>
      <c r="AU4540" s="3">
        <v>85.9953945991208</v>
      </c>
      <c r="AV4540" s="3">
        <v>10.857740585774099</v>
      </c>
      <c r="AW4540" s="3">
        <v>90.875912408759106</v>
      </c>
      <c r="AX4540" s="3">
        <v>19.5162986330179</v>
      </c>
      <c r="AY4540" s="3">
        <v>15.4298927895733</v>
      </c>
      <c r="AZ4540" s="3">
        <v>61.215051503048102</v>
      </c>
      <c r="BA4540" s="3">
        <v>46.820083682008402</v>
      </c>
      <c r="BB4540" s="3">
        <v>51.809244927839401</v>
      </c>
      <c r="BC4540" s="3">
        <v>47.421595453588701</v>
      </c>
      <c r="BD4540" s="3">
        <v>21.221662468513902</v>
      </c>
      <c r="BE4540" s="3">
        <v>16.6771291065076</v>
      </c>
      <c r="BF4540" s="3">
        <v>86.251839394576393</v>
      </c>
      <c r="BG4540" s="3">
        <v>21.6897856242119</v>
      </c>
      <c r="BH4540" s="3">
        <v>58.497279196316498</v>
      </c>
      <c r="BI4540" s="3">
        <v>77.384937238493706</v>
      </c>
      <c r="BJ4540" s="3">
        <v>43.944407677035102</v>
      </c>
      <c r="BK4540" s="3">
        <v>72.902542372881399</v>
      </c>
      <c r="BL4540" s="3">
        <v>73.869346733668294</v>
      </c>
    </row>
    <row r="4541" spans="1:64" x14ac:dyDescent="0.3">
      <c r="A4541" s="3" t="s">
        <v>5538</v>
      </c>
      <c r="B4541" s="4" t="s">
        <v>75</v>
      </c>
      <c r="C4541" s="3" t="s">
        <v>534</v>
      </c>
      <c r="D4541" s="3" t="s">
        <v>5527</v>
      </c>
      <c r="E4541" s="3" t="s">
        <v>5539</v>
      </c>
      <c r="F4541" s="3" t="s">
        <v>69</v>
      </c>
      <c r="G4541" s="3" t="s">
        <v>139</v>
      </c>
      <c r="H4541" s="3" t="s">
        <v>71</v>
      </c>
      <c r="I4541" s="3" t="s">
        <v>71</v>
      </c>
      <c r="J4541" s="3">
        <v>4120</v>
      </c>
      <c r="K4541" s="3">
        <v>1787</v>
      </c>
      <c r="L4541" s="3">
        <v>28.039300000000001</v>
      </c>
      <c r="M4541" s="3">
        <v>0</v>
      </c>
      <c r="N4541" s="3">
        <v>44.262300000000003</v>
      </c>
      <c r="O4541" s="3">
        <v>69.035543347014098</v>
      </c>
      <c r="P4541" s="3">
        <v>23.449100000000001</v>
      </c>
      <c r="Q4541" s="3">
        <v>36.848700000000001</v>
      </c>
      <c r="R4541" s="3">
        <v>26.9216396153106</v>
      </c>
      <c r="S4541" s="3">
        <v>42.113903731703502</v>
      </c>
      <c r="T4541" s="3">
        <v>16.735112936345001</v>
      </c>
      <c r="U4541" s="3">
        <v>13.564213564213601</v>
      </c>
      <c r="V4541" s="3">
        <v>23.513789581205302</v>
      </c>
      <c r="W4541" s="3">
        <v>16.7679731712429</v>
      </c>
      <c r="X4541" s="3">
        <v>42.933810375670802</v>
      </c>
      <c r="Y4541" s="3">
        <v>58.466114297854297</v>
      </c>
      <c r="Z4541" s="3">
        <v>0</v>
      </c>
      <c r="AA4541" s="3">
        <v>0</v>
      </c>
      <c r="AB4541" s="3">
        <v>0</v>
      </c>
      <c r="AC4541" s="3">
        <v>0</v>
      </c>
      <c r="AD4541" s="3">
        <v>0</v>
      </c>
      <c r="AE4541" s="3">
        <v>39.018354299855602</v>
      </c>
      <c r="AF4541" s="3">
        <v>0</v>
      </c>
      <c r="AG4541" s="3">
        <v>0</v>
      </c>
      <c r="AH4541" s="3">
        <v>92.560728744939297</v>
      </c>
      <c r="AI4541" s="3">
        <v>0</v>
      </c>
      <c r="AJ4541" s="3">
        <v>56.026058631921799</v>
      </c>
      <c r="AK4541" s="3">
        <v>61.196162482139201</v>
      </c>
      <c r="AL4541" s="3">
        <v>0</v>
      </c>
      <c r="AM4541" s="3">
        <v>12.672962881616501</v>
      </c>
      <c r="AN4541" s="3">
        <v>37.172076478434903</v>
      </c>
      <c r="AO4541" s="3">
        <v>64.067212408444604</v>
      </c>
      <c r="AQ4541" s="3">
        <v>35.290390707497401</v>
      </c>
      <c r="AR4541" s="3">
        <v>36.446078431372499</v>
      </c>
      <c r="AS4541" s="3">
        <v>71.812080536912703</v>
      </c>
      <c r="AT4541" s="3">
        <v>54.353285893679399</v>
      </c>
      <c r="AU4541" s="3">
        <v>45.823738748168303</v>
      </c>
      <c r="AV4541" s="3">
        <v>12.8033472803347</v>
      </c>
      <c r="AW4541" s="3">
        <v>56.9987118935165</v>
      </c>
      <c r="AX4541" s="3">
        <v>66.876971608832804</v>
      </c>
      <c r="AY4541" s="3">
        <v>30.607525751524101</v>
      </c>
      <c r="AZ4541" s="3">
        <v>81.648097540466694</v>
      </c>
      <c r="BA4541" s="3">
        <v>39.2887029288703</v>
      </c>
      <c r="BB4541" s="3">
        <v>44.844174858816103</v>
      </c>
      <c r="BC4541" s="3">
        <v>41.149231740686197</v>
      </c>
      <c r="BD4541" s="3">
        <v>3.0646515533165402</v>
      </c>
      <c r="BE4541" s="3">
        <v>79.368068633605404</v>
      </c>
      <c r="BF4541" s="3">
        <v>8.7870506621820503</v>
      </c>
      <c r="BG4541" s="3">
        <v>22.404371584699501</v>
      </c>
      <c r="BH4541" s="3">
        <v>25.763917957304301</v>
      </c>
      <c r="BI4541" s="3">
        <v>15.2928870292887</v>
      </c>
      <c r="BJ4541" s="3">
        <v>0</v>
      </c>
      <c r="BK4541" s="3">
        <v>64.533898305084705</v>
      </c>
      <c r="BL4541" s="3">
        <v>52.303182579564499</v>
      </c>
    </row>
    <row r="4542" spans="1:64" x14ac:dyDescent="0.3">
      <c r="A4542" s="3" t="s">
        <v>5540</v>
      </c>
      <c r="B4542" s="4" t="s">
        <v>65</v>
      </c>
      <c r="C4542" s="3" t="s">
        <v>534</v>
      </c>
      <c r="D4542" s="3" t="s">
        <v>5527</v>
      </c>
      <c r="E4542" s="3" t="s">
        <v>5528</v>
      </c>
      <c r="F4542" s="3" t="s">
        <v>69</v>
      </c>
      <c r="G4542" s="3" t="s">
        <v>139</v>
      </c>
      <c r="H4542" s="3" t="s">
        <v>71</v>
      </c>
      <c r="I4542" s="3" t="s">
        <v>71</v>
      </c>
      <c r="J4542" s="3">
        <v>4179</v>
      </c>
      <c r="K4542" s="3">
        <v>2035</v>
      </c>
      <c r="L4542" s="3">
        <v>62.314300000000003</v>
      </c>
      <c r="M4542" s="3">
        <v>0</v>
      </c>
      <c r="N4542" s="3">
        <v>78.949299999999994</v>
      </c>
      <c r="O4542" s="3">
        <v>86.562069414914603</v>
      </c>
      <c r="P4542" s="3">
        <v>51.633600000000001</v>
      </c>
      <c r="Q4542" s="3">
        <v>65.683199999999999</v>
      </c>
      <c r="R4542" s="3">
        <v>32.359306245788297</v>
      </c>
      <c r="S4542" s="3">
        <v>54.2027631691263</v>
      </c>
      <c r="T4542" s="3">
        <v>11.6221765913758</v>
      </c>
      <c r="U4542" s="3">
        <v>13.646670789527899</v>
      </c>
      <c r="V4542" s="3">
        <v>35.423901940755897</v>
      </c>
      <c r="W4542" s="3">
        <v>54.789352337036298</v>
      </c>
      <c r="X4542" s="3">
        <v>29.1234347048301</v>
      </c>
      <c r="Y4542" s="3">
        <v>7.3295092415551304</v>
      </c>
      <c r="Z4542" s="3">
        <v>33.3534378769602</v>
      </c>
      <c r="AA4542" s="3">
        <v>0</v>
      </c>
      <c r="AB4542" s="3">
        <v>0</v>
      </c>
      <c r="AC4542" s="3">
        <v>0</v>
      </c>
      <c r="AD4542" s="3">
        <v>0</v>
      </c>
      <c r="AE4542" s="3">
        <v>25.1598267684059</v>
      </c>
      <c r="AF4542" s="3">
        <v>57.4183976261128</v>
      </c>
      <c r="AG4542" s="3">
        <v>74.731182795698899</v>
      </c>
      <c r="AH4542" s="3">
        <v>83.299595141700394</v>
      </c>
      <c r="AI4542" s="3">
        <v>0</v>
      </c>
      <c r="AJ4542" s="3">
        <v>56.026058631921799</v>
      </c>
      <c r="AK4542" s="3">
        <v>77.995509287609707</v>
      </c>
      <c r="AL4542" s="3">
        <v>0</v>
      </c>
      <c r="AM4542" s="3">
        <v>18.2297386338678</v>
      </c>
      <c r="AN4542" s="3">
        <v>75.077812361049396</v>
      </c>
      <c r="AO4542" s="3">
        <v>68.009478672985793</v>
      </c>
      <c r="AQ4542" s="3">
        <v>8.7645195353748697</v>
      </c>
      <c r="AR4542" s="3">
        <v>49.632352941176499</v>
      </c>
      <c r="AS4542" s="3">
        <v>85.878076062639806</v>
      </c>
      <c r="AT4542" s="3">
        <v>64.587693595646698</v>
      </c>
      <c r="AU4542" s="3">
        <v>85.869792756960393</v>
      </c>
      <c r="AV4542" s="3">
        <v>25.0836820083682</v>
      </c>
      <c r="AW4542" s="3">
        <v>75.740661227994806</v>
      </c>
      <c r="AX4542" s="3">
        <v>27.970557308096701</v>
      </c>
      <c r="AY4542" s="3">
        <v>30.607525751524101</v>
      </c>
      <c r="AZ4542" s="3">
        <v>81.648097540466694</v>
      </c>
      <c r="BA4542" s="3">
        <v>75.5857740585774</v>
      </c>
      <c r="BB4542" s="3">
        <v>44.844174858816103</v>
      </c>
      <c r="BC4542" s="3">
        <v>41.149231740686197</v>
      </c>
      <c r="BD4542" s="3">
        <v>12.7413937867338</v>
      </c>
      <c r="BE4542" s="3">
        <v>60.305503243356299</v>
      </c>
      <c r="BF4542" s="3">
        <v>8.7870506621820503</v>
      </c>
      <c r="BG4542" s="3">
        <v>49.243379571248397</v>
      </c>
      <c r="BH4542" s="3">
        <v>58.497279196316498</v>
      </c>
      <c r="BI4542" s="3">
        <v>29.037656903765701</v>
      </c>
      <c r="BJ4542" s="3">
        <v>69.159497021839798</v>
      </c>
      <c r="BK4542" s="3">
        <v>82.033898305084705</v>
      </c>
      <c r="BL4542" s="3">
        <v>65.7035175879397</v>
      </c>
    </row>
    <row r="4543" spans="1:64" x14ac:dyDescent="0.3">
      <c r="A4543" s="3" t="s">
        <v>5541</v>
      </c>
      <c r="B4543" s="4" t="s">
        <v>75</v>
      </c>
      <c r="C4543" s="3" t="s">
        <v>534</v>
      </c>
      <c r="D4543" s="3" t="s">
        <v>5527</v>
      </c>
      <c r="E4543" s="3" t="s">
        <v>5542</v>
      </c>
      <c r="F4543" s="3" t="s">
        <v>69</v>
      </c>
      <c r="G4543" s="3" t="s">
        <v>139</v>
      </c>
      <c r="H4543" s="3" t="s">
        <v>71</v>
      </c>
      <c r="I4543" s="3" t="s">
        <v>71</v>
      </c>
      <c r="J4543" s="3">
        <v>6358</v>
      </c>
      <c r="K4543" s="3">
        <v>2230</v>
      </c>
      <c r="L4543" s="3">
        <v>30.947900000000001</v>
      </c>
      <c r="M4543" s="3">
        <v>0</v>
      </c>
      <c r="N4543" s="3">
        <v>48.174399999999999</v>
      </c>
      <c r="O4543" s="3">
        <v>70.552405963107404</v>
      </c>
      <c r="P4543" s="3">
        <v>27.584800000000001</v>
      </c>
      <c r="Q4543" s="3">
        <v>37.999600000000001</v>
      </c>
      <c r="R4543" s="3">
        <v>27.9284134248702</v>
      </c>
      <c r="S4543" s="3">
        <v>42.623992538237196</v>
      </c>
      <c r="T4543" s="3">
        <v>20.410677618069801</v>
      </c>
      <c r="U4543" s="3">
        <v>14.079571222428401</v>
      </c>
      <c r="V4543" s="3">
        <v>21.062308478038801</v>
      </c>
      <c r="W4543" s="3">
        <v>28.715154055753501</v>
      </c>
      <c r="X4543" s="3">
        <v>25.903398926654699</v>
      </c>
      <c r="Y4543" s="3">
        <v>0.91353303590397295</v>
      </c>
      <c r="Z4543" s="3">
        <v>80.699638118214693</v>
      </c>
      <c r="AA4543" s="3">
        <v>0</v>
      </c>
      <c r="AB4543" s="3">
        <v>0</v>
      </c>
      <c r="AC4543" s="3">
        <v>0</v>
      </c>
      <c r="AD4543" s="3">
        <v>0</v>
      </c>
      <c r="AE4543" s="3">
        <v>20.437203547123101</v>
      </c>
      <c r="AF4543" s="3">
        <v>57.4183976261128</v>
      </c>
      <c r="AG4543" s="3">
        <v>0</v>
      </c>
      <c r="AH4543" s="3">
        <v>64.524291497975696</v>
      </c>
      <c r="AI4543" s="3">
        <v>0</v>
      </c>
      <c r="AJ4543" s="3">
        <v>56.026058631921799</v>
      </c>
      <c r="AK4543" s="3">
        <v>78.771177791385995</v>
      </c>
      <c r="AL4543" s="3">
        <v>0</v>
      </c>
      <c r="AM4543" s="3">
        <v>16.560509554140101</v>
      </c>
      <c r="AN4543" s="3">
        <v>68.763895064473104</v>
      </c>
      <c r="AO4543" s="3">
        <v>35.394226626454099</v>
      </c>
      <c r="AQ4543" s="3">
        <v>21.393875395987301</v>
      </c>
      <c r="AR4543" s="3">
        <v>29.681372549019599</v>
      </c>
      <c r="AS4543" s="3">
        <v>65.520134228187899</v>
      </c>
      <c r="AT4543" s="3">
        <v>72.394307241523606</v>
      </c>
      <c r="AU4543" s="3">
        <v>92.024283022817698</v>
      </c>
      <c r="AV4543" s="3">
        <v>8.3263598326359798</v>
      </c>
      <c r="AW4543" s="3">
        <v>5.3241734650064396</v>
      </c>
      <c r="AX4543" s="3">
        <v>54.006309148264997</v>
      </c>
      <c r="AY4543" s="3">
        <v>30.607525751524101</v>
      </c>
      <c r="AZ4543" s="3">
        <v>81.648097540466694</v>
      </c>
      <c r="BA4543" s="3">
        <v>12.4267782426778</v>
      </c>
      <c r="BB4543" s="3">
        <v>44.844174858816103</v>
      </c>
      <c r="BC4543" s="3">
        <v>41.149231740686197</v>
      </c>
      <c r="BD4543" s="3">
        <v>56.696053736355999</v>
      </c>
      <c r="BE4543" s="3">
        <v>21.531701192718099</v>
      </c>
      <c r="BF4543" s="3">
        <v>8.7870506621820503</v>
      </c>
      <c r="BG4543" s="3">
        <v>32.072299285413997</v>
      </c>
      <c r="BH4543" s="3">
        <v>25.763917957304301</v>
      </c>
      <c r="BI4543" s="3">
        <v>27.154811715481198</v>
      </c>
      <c r="BJ4543" s="3">
        <v>0</v>
      </c>
      <c r="BK4543" s="3">
        <v>76.3983050847458</v>
      </c>
      <c r="BL4543" s="3">
        <v>60.5737018425461</v>
      </c>
    </row>
    <row r="4544" spans="1:64" x14ac:dyDescent="0.3">
      <c r="A4544" s="3" t="s">
        <v>5543</v>
      </c>
      <c r="B4544" s="4" t="s">
        <v>75</v>
      </c>
      <c r="C4544" s="3" t="s">
        <v>534</v>
      </c>
      <c r="D4544" s="3" t="s">
        <v>5527</v>
      </c>
      <c r="E4544" s="3" t="s">
        <v>5542</v>
      </c>
      <c r="F4544" s="3" t="s">
        <v>69</v>
      </c>
      <c r="G4544" s="3" t="s">
        <v>101</v>
      </c>
      <c r="H4544" s="3" t="s">
        <v>71</v>
      </c>
      <c r="I4544" s="3" t="s">
        <v>78</v>
      </c>
      <c r="J4544" s="3">
        <v>2985</v>
      </c>
      <c r="K4544" s="3">
        <v>18</v>
      </c>
      <c r="L4544" s="3">
        <v>0</v>
      </c>
      <c r="M4544" s="3">
        <v>0</v>
      </c>
      <c r="N4544" s="3">
        <v>0</v>
      </c>
      <c r="O4544" s="3"/>
      <c r="P4544" s="3">
        <v>11.393700000000001</v>
      </c>
      <c r="Q4544" s="3">
        <v>0</v>
      </c>
      <c r="R4544" s="3">
        <v>23.614636948282701</v>
      </c>
      <c r="S4544" s="3"/>
      <c r="T4544" s="3">
        <v>15.6673511293634</v>
      </c>
      <c r="U4544" s="3">
        <v>13.955885384456799</v>
      </c>
      <c r="V4544" s="3">
        <v>26.312563840653699</v>
      </c>
      <c r="W4544" s="3">
        <v>4.8417522531964003</v>
      </c>
      <c r="X4544" s="3">
        <v>21.252236135957101</v>
      </c>
      <c r="Y4544" s="3"/>
      <c r="Z4544" s="3">
        <v>0</v>
      </c>
      <c r="AA4544" s="3">
        <v>0</v>
      </c>
      <c r="AB4544" s="3">
        <v>0</v>
      </c>
      <c r="AC4544" s="3">
        <v>0</v>
      </c>
      <c r="AD4544" s="3">
        <v>0</v>
      </c>
      <c r="AE4544" s="3">
        <v>20.602186017735601</v>
      </c>
      <c r="AF4544" s="3">
        <v>0</v>
      </c>
      <c r="AG4544" s="3">
        <v>0</v>
      </c>
      <c r="AH4544" s="3">
        <v>57.034412955465598</v>
      </c>
      <c r="AI4544" s="3">
        <v>0</v>
      </c>
      <c r="AJ4544" s="3">
        <v>56.026058631921799</v>
      </c>
      <c r="AK4544" s="3">
        <v>73.178199632578099</v>
      </c>
      <c r="AL4544" s="3">
        <v>0</v>
      </c>
      <c r="AM4544" s="3">
        <v>40.193279156599999</v>
      </c>
      <c r="AN4544" s="3"/>
      <c r="AO4544" s="3"/>
      <c r="AQ4544" s="3"/>
      <c r="AR4544" s="3"/>
      <c r="AS4544" s="3"/>
      <c r="AT4544" s="3"/>
      <c r="AU4544" s="3"/>
      <c r="AV4544" s="3"/>
      <c r="AW4544" s="3"/>
      <c r="AX4544" s="3"/>
      <c r="AY4544" s="3"/>
      <c r="AZ4544" s="3"/>
      <c r="BA4544" s="3"/>
      <c r="BB4544" s="3"/>
      <c r="BC4544" s="3"/>
      <c r="BD4544" s="3"/>
      <c r="BE4544" s="3"/>
      <c r="BF4544" s="3"/>
      <c r="BG4544" s="3"/>
      <c r="BH4544" s="3"/>
      <c r="BI4544" s="3"/>
      <c r="BJ4544" s="3"/>
      <c r="BK4544" s="3"/>
      <c r="BL4544" s="3"/>
    </row>
    <row r="4545" spans="1:64" x14ac:dyDescent="0.3">
      <c r="A4545" s="3" t="s">
        <v>5544</v>
      </c>
      <c r="B4545" s="4" t="s">
        <v>75</v>
      </c>
      <c r="C4545" s="3" t="s">
        <v>534</v>
      </c>
      <c r="D4545" s="3" t="s">
        <v>5527</v>
      </c>
      <c r="E4545" s="3" t="s">
        <v>5545</v>
      </c>
      <c r="F4545" s="3" t="s">
        <v>69</v>
      </c>
      <c r="G4545" s="3" t="s">
        <v>139</v>
      </c>
      <c r="H4545" s="3" t="s">
        <v>71</v>
      </c>
      <c r="I4545" s="3" t="s">
        <v>71</v>
      </c>
      <c r="J4545" s="3">
        <v>6393</v>
      </c>
      <c r="K4545" s="3">
        <v>3093</v>
      </c>
      <c r="L4545" s="3">
        <v>27.4953</v>
      </c>
      <c r="M4545" s="3">
        <v>0</v>
      </c>
      <c r="N4545" s="3">
        <v>43.554400000000001</v>
      </c>
      <c r="O4545" s="3">
        <v>68.756973833542304</v>
      </c>
      <c r="P4545" s="3">
        <v>34.698099999999997</v>
      </c>
      <c r="Q4545" s="3">
        <v>30.634</v>
      </c>
      <c r="R4545" s="3">
        <v>29.381464225559</v>
      </c>
      <c r="S4545" s="3">
        <v>39.375509607983297</v>
      </c>
      <c r="T4545" s="3">
        <v>17.248459958932202</v>
      </c>
      <c r="U4545" s="3">
        <v>14.553700267986001</v>
      </c>
      <c r="V4545" s="3">
        <v>28.764044943820199</v>
      </c>
      <c r="W4545" s="3">
        <v>24.690840494655198</v>
      </c>
      <c r="X4545" s="3">
        <v>23.756708407871201</v>
      </c>
      <c r="Y4545" s="3">
        <v>68.153813469300999</v>
      </c>
      <c r="Z4545" s="3">
        <v>49.457177322074799</v>
      </c>
      <c r="AA4545" s="3">
        <v>0</v>
      </c>
      <c r="AB4545" s="3">
        <v>32.592592592592602</v>
      </c>
      <c r="AC4545" s="3">
        <v>0</v>
      </c>
      <c r="AD4545" s="3">
        <v>0</v>
      </c>
      <c r="AE4545" s="3">
        <v>21.715817694369999</v>
      </c>
      <c r="AF4545" s="3">
        <v>0</v>
      </c>
      <c r="AG4545" s="3">
        <v>0</v>
      </c>
      <c r="AH4545" s="3">
        <v>74.797570850202405</v>
      </c>
      <c r="AI4545" s="3">
        <v>0</v>
      </c>
      <c r="AJ4545" s="3">
        <v>56.026058631921799</v>
      </c>
      <c r="AK4545" s="3">
        <v>82.874055929781605</v>
      </c>
      <c r="AL4545" s="3">
        <v>0</v>
      </c>
      <c r="AM4545" s="3">
        <v>16.165165824730899</v>
      </c>
      <c r="AN4545" s="3">
        <v>90.907069808803897</v>
      </c>
      <c r="AO4545" s="3">
        <v>36.923739767341701</v>
      </c>
      <c r="AQ4545" s="3">
        <v>23.463569165786701</v>
      </c>
      <c r="AR4545" s="3">
        <v>56.127450980392197</v>
      </c>
      <c r="AS4545" s="3">
        <v>85.0391498881432</v>
      </c>
      <c r="AT4545" s="3">
        <v>64.148179154457907</v>
      </c>
      <c r="AU4545" s="3">
        <v>78.857023236340794</v>
      </c>
      <c r="AV4545" s="3">
        <v>3.1380753138075299</v>
      </c>
      <c r="AW4545" s="3">
        <v>50.837269214255002</v>
      </c>
      <c r="AX4545" s="3">
        <v>30.746582544689801</v>
      </c>
      <c r="AY4545" s="3">
        <v>6.66386377969308</v>
      </c>
      <c r="AZ4545" s="3">
        <v>32.499474458692497</v>
      </c>
      <c r="BA4545" s="3">
        <v>6.1087866108786599</v>
      </c>
      <c r="BB4545" s="3">
        <v>3.3884124660112902</v>
      </c>
      <c r="BC4545" s="3">
        <v>12.1448116186066</v>
      </c>
      <c r="BD4545" s="3">
        <v>12.048698572628</v>
      </c>
      <c r="BE4545" s="3">
        <v>21.699100230173698</v>
      </c>
      <c r="BF4545" s="3">
        <v>60.563380281690101</v>
      </c>
      <c r="BG4545" s="3">
        <v>10.0252206809584</v>
      </c>
      <c r="BH4545" s="3">
        <v>25.763917957304301</v>
      </c>
      <c r="BI4545" s="3">
        <v>14.6443514644351</v>
      </c>
      <c r="BJ4545" s="3">
        <v>5.0297816015883496</v>
      </c>
      <c r="BK4545" s="3">
        <v>87.966101694915295</v>
      </c>
      <c r="BL4545" s="3">
        <v>65.033500837520904</v>
      </c>
    </row>
    <row r="4546" spans="1:64" x14ac:dyDescent="0.3">
      <c r="A4546" s="3" t="s">
        <v>5546</v>
      </c>
      <c r="B4546" s="4" t="s">
        <v>75</v>
      </c>
      <c r="C4546" s="3" t="s">
        <v>534</v>
      </c>
      <c r="D4546" s="3" t="s">
        <v>5527</v>
      </c>
      <c r="E4546" s="3" t="s">
        <v>5547</v>
      </c>
      <c r="F4546" s="3" t="s">
        <v>69</v>
      </c>
      <c r="G4546" s="3" t="s">
        <v>139</v>
      </c>
      <c r="H4546" s="3" t="s">
        <v>71</v>
      </c>
      <c r="I4546" s="3" t="s">
        <v>71</v>
      </c>
      <c r="J4546" s="3">
        <v>3563</v>
      </c>
      <c r="K4546" s="3">
        <v>1619</v>
      </c>
      <c r="L4546" s="3">
        <v>21.992000000000001</v>
      </c>
      <c r="M4546" s="3">
        <v>0</v>
      </c>
      <c r="N4546" s="3">
        <v>36.140099999999997</v>
      </c>
      <c r="O4546" s="3">
        <v>65.717324974694606</v>
      </c>
      <c r="P4546" s="3">
        <v>22.2911</v>
      </c>
      <c r="Q4546" s="3">
        <v>29.922599999999999</v>
      </c>
      <c r="R4546" s="3">
        <v>26.622491933911402</v>
      </c>
      <c r="S4546" s="3">
        <v>39.0948330407832</v>
      </c>
      <c r="T4546" s="3">
        <v>14.558521560574899</v>
      </c>
      <c r="U4546" s="3">
        <v>13.584827870542201</v>
      </c>
      <c r="V4546" s="3">
        <v>29.070480081715999</v>
      </c>
      <c r="W4546" s="3">
        <v>10.8782225948438</v>
      </c>
      <c r="X4546" s="3">
        <v>24.543828264758499</v>
      </c>
      <c r="Y4546" s="3">
        <v>65.519439133205907</v>
      </c>
      <c r="Z4546" s="3">
        <v>33.3534378769602</v>
      </c>
      <c r="AA4546" s="3">
        <v>0</v>
      </c>
      <c r="AB4546" s="3">
        <v>0</v>
      </c>
      <c r="AC4546" s="3">
        <v>0</v>
      </c>
      <c r="AD4546" s="3">
        <v>0</v>
      </c>
      <c r="AE4546" s="3">
        <v>16.415755825943499</v>
      </c>
      <c r="AF4546" s="3">
        <v>0</v>
      </c>
      <c r="AG4546" s="3">
        <v>0</v>
      </c>
      <c r="AH4546" s="3">
        <v>76.062753036437201</v>
      </c>
      <c r="AI4546" s="3">
        <v>0</v>
      </c>
      <c r="AJ4546" s="3">
        <v>56.026058631921799</v>
      </c>
      <c r="AK4546" s="3">
        <v>83.486425801183898</v>
      </c>
      <c r="AL4546" s="3">
        <v>0</v>
      </c>
      <c r="AM4546" s="3">
        <v>9.8835932352295099</v>
      </c>
      <c r="AN4546" s="3">
        <v>28.457092040907099</v>
      </c>
      <c r="AO4546" s="3">
        <v>43.127962085308098</v>
      </c>
      <c r="AQ4546" s="3">
        <v>33.4741288278775</v>
      </c>
      <c r="AR4546" s="3">
        <v>0</v>
      </c>
      <c r="AS4546" s="3">
        <v>67.281879194630903</v>
      </c>
      <c r="AT4546" s="3">
        <v>45.416492256174102</v>
      </c>
      <c r="AU4546" s="3">
        <v>58.7397948503245</v>
      </c>
      <c r="AV4546" s="3">
        <v>10.5020920502092</v>
      </c>
      <c r="AW4546" s="3">
        <v>42.013739802490299</v>
      </c>
      <c r="AX4546" s="3">
        <v>47.760252365930597</v>
      </c>
      <c r="AY4546" s="3">
        <v>6.66386377969308</v>
      </c>
      <c r="AZ4546" s="3">
        <v>32.499474458692497</v>
      </c>
      <c r="BA4546" s="3">
        <v>25.857740585774099</v>
      </c>
      <c r="BB4546" s="3">
        <v>3.3884124660112902</v>
      </c>
      <c r="BC4546" s="3">
        <v>12.1448116186066</v>
      </c>
      <c r="BD4546" s="3">
        <v>53.925272879932798</v>
      </c>
      <c r="BE4546" s="3">
        <v>46.599707051684497</v>
      </c>
      <c r="BF4546" s="3">
        <v>60.563380281690101</v>
      </c>
      <c r="BG4546" s="3">
        <v>32.13535098781</v>
      </c>
      <c r="BH4546" s="3">
        <v>58.497279196316498</v>
      </c>
      <c r="BI4546" s="3">
        <v>13.493723849372399</v>
      </c>
      <c r="BJ4546" s="3">
        <v>83.189940436796803</v>
      </c>
      <c r="BK4546" s="3">
        <v>40.063559322033903</v>
      </c>
      <c r="BL4546" s="3">
        <v>51.779731993299798</v>
      </c>
    </row>
    <row r="4547" spans="1:64" x14ac:dyDescent="0.3">
      <c r="A4547" s="3" t="s">
        <v>5548</v>
      </c>
      <c r="B4547" s="4" t="s">
        <v>75</v>
      </c>
      <c r="C4547" s="3" t="s">
        <v>534</v>
      </c>
      <c r="D4547" s="3" t="s">
        <v>5527</v>
      </c>
      <c r="E4547" s="3" t="s">
        <v>5535</v>
      </c>
      <c r="F4547" s="3" t="s">
        <v>69</v>
      </c>
      <c r="G4547" s="3" t="s">
        <v>139</v>
      </c>
      <c r="H4547" s="3" t="s">
        <v>71</v>
      </c>
      <c r="I4547" s="3" t="s">
        <v>71</v>
      </c>
      <c r="J4547" s="3">
        <v>6040</v>
      </c>
      <c r="K4547" s="3">
        <v>2634</v>
      </c>
      <c r="L4547" s="3">
        <v>18.351099999999999</v>
      </c>
      <c r="M4547" s="3">
        <v>0</v>
      </c>
      <c r="N4547" s="3">
        <v>30.9985</v>
      </c>
      <c r="O4547" s="3">
        <v>63.583032849009399</v>
      </c>
      <c r="P4547" s="3">
        <v>53.597999999999999</v>
      </c>
      <c r="Q4547" s="3">
        <v>15.2752</v>
      </c>
      <c r="R4547" s="3">
        <v>32.740369624029803</v>
      </c>
      <c r="S4547" s="3">
        <v>30.842663224979599</v>
      </c>
      <c r="T4547" s="3">
        <v>20.780287474332599</v>
      </c>
      <c r="U4547" s="3">
        <v>13.481756338899199</v>
      </c>
      <c r="V4547" s="3">
        <v>37.487231869254302</v>
      </c>
      <c r="W4547" s="3">
        <v>13.7287780339551</v>
      </c>
      <c r="X4547" s="3">
        <v>84.937388193202096</v>
      </c>
      <c r="Y4547" s="3">
        <v>45.952836201402199</v>
      </c>
      <c r="Z4547" s="3">
        <v>84.197828709288302</v>
      </c>
      <c r="AA4547" s="3">
        <v>0</v>
      </c>
      <c r="AB4547" s="3">
        <v>0</v>
      </c>
      <c r="AC4547" s="3">
        <v>0</v>
      </c>
      <c r="AD4547" s="3">
        <v>0</v>
      </c>
      <c r="AE4547" s="3">
        <v>58.2594349350382</v>
      </c>
      <c r="AF4547" s="3">
        <v>0</v>
      </c>
      <c r="AG4547" s="3">
        <v>0</v>
      </c>
      <c r="AH4547" s="3">
        <v>86.437246963562799</v>
      </c>
      <c r="AI4547" s="3">
        <v>0</v>
      </c>
      <c r="AJ4547" s="3">
        <v>56.026058631921799</v>
      </c>
      <c r="AK4547" s="3">
        <v>66.523780363339498</v>
      </c>
      <c r="AL4547" s="3">
        <v>0</v>
      </c>
      <c r="AM4547" s="3">
        <v>18.844717768504299</v>
      </c>
      <c r="AN4547" s="3">
        <v>85.037794575366803</v>
      </c>
      <c r="AO4547" s="3">
        <v>22.059457130547202</v>
      </c>
      <c r="AQ4547" s="3">
        <v>15.6282998944034</v>
      </c>
      <c r="AR4547" s="3">
        <v>53.774509803921603</v>
      </c>
      <c r="AS4547" s="3">
        <v>45.413870246084997</v>
      </c>
      <c r="AT4547" s="3">
        <v>31.686898283800801</v>
      </c>
      <c r="AU4547" s="3">
        <v>47.791500942013798</v>
      </c>
      <c r="AV4547" s="3">
        <v>8.7029288702928902</v>
      </c>
      <c r="AW4547" s="3">
        <v>42.099613568054998</v>
      </c>
      <c r="AX4547" s="3">
        <v>4.1219768664563601</v>
      </c>
      <c r="AY4547" s="3">
        <v>2.1231868824889601</v>
      </c>
      <c r="AZ4547" s="3">
        <v>28.925793567374399</v>
      </c>
      <c r="BA4547" s="3">
        <v>41.966527196652699</v>
      </c>
      <c r="BB4547" s="3">
        <v>9.3495084710311591</v>
      </c>
      <c r="BC4547" s="3">
        <v>15.533571879604301</v>
      </c>
      <c r="BD4547" s="3">
        <v>21.158690176322398</v>
      </c>
      <c r="BE4547" s="3">
        <v>65.829671479389006</v>
      </c>
      <c r="BF4547" s="3">
        <v>17.805339499684699</v>
      </c>
      <c r="BG4547" s="3">
        <v>12.547288776797</v>
      </c>
      <c r="BH4547" s="3">
        <v>25.763917957304301</v>
      </c>
      <c r="BI4547" s="3">
        <v>5.7949790794979101</v>
      </c>
      <c r="BJ4547" s="3">
        <v>46.790205162144296</v>
      </c>
      <c r="BK4547" s="3">
        <v>38.220338983050901</v>
      </c>
      <c r="BL4547" s="3">
        <v>53.245393634840902</v>
      </c>
    </row>
    <row r="4548" spans="1:64" x14ac:dyDescent="0.3">
      <c r="A4548" s="3" t="s">
        <v>5549</v>
      </c>
      <c r="B4548" s="4" t="s">
        <v>75</v>
      </c>
      <c r="C4548" s="3" t="s">
        <v>534</v>
      </c>
      <c r="D4548" s="3" t="s">
        <v>5527</v>
      </c>
      <c r="E4548" s="3" t="s">
        <v>5550</v>
      </c>
      <c r="F4548" s="3" t="s">
        <v>69</v>
      </c>
      <c r="G4548" s="3" t="s">
        <v>139</v>
      </c>
      <c r="H4548" s="3" t="s">
        <v>71</v>
      </c>
      <c r="I4548" s="3" t="s">
        <v>71</v>
      </c>
      <c r="J4548" s="3">
        <v>4393</v>
      </c>
      <c r="K4548" s="3">
        <v>1969</v>
      </c>
      <c r="L4548" s="3">
        <v>30.843299999999999</v>
      </c>
      <c r="M4548" s="3">
        <v>0</v>
      </c>
      <c r="N4548" s="3">
        <v>48.062600000000003</v>
      </c>
      <c r="O4548" s="3">
        <v>70.521412155715296</v>
      </c>
      <c r="P4548" s="3">
        <v>34.015700000000002</v>
      </c>
      <c r="Q4548" s="3">
        <v>34.6098</v>
      </c>
      <c r="R4548" s="3">
        <v>29.264023443872301</v>
      </c>
      <c r="S4548" s="3">
        <v>41.257388711842999</v>
      </c>
      <c r="T4548" s="3">
        <v>8.3367556468172506</v>
      </c>
      <c r="U4548" s="3">
        <v>12.5953411667697</v>
      </c>
      <c r="V4548" s="3">
        <v>13.258426966292101</v>
      </c>
      <c r="W4548" s="3">
        <v>0.901278557954307</v>
      </c>
      <c r="X4548" s="3">
        <v>42.432915921288</v>
      </c>
      <c r="Y4548" s="3">
        <v>24.091778202676899</v>
      </c>
      <c r="Z4548" s="3">
        <v>47.1652593486128</v>
      </c>
      <c r="AA4548" s="3">
        <v>0</v>
      </c>
      <c r="AB4548" s="3">
        <v>0</v>
      </c>
      <c r="AC4548" s="3">
        <v>0</v>
      </c>
      <c r="AD4548" s="3">
        <v>0</v>
      </c>
      <c r="AE4548" s="3">
        <v>27.366467312847998</v>
      </c>
      <c r="AF4548" s="3">
        <v>0</v>
      </c>
      <c r="AG4548" s="3">
        <v>74.731182795698899</v>
      </c>
      <c r="AH4548" s="3">
        <v>97.014170040485794</v>
      </c>
      <c r="AI4548" s="3">
        <v>0</v>
      </c>
      <c r="AJ4548" s="3">
        <v>56.026058631921799</v>
      </c>
      <c r="AK4548" s="3">
        <v>85.548071034905107</v>
      </c>
      <c r="AL4548" s="3">
        <v>0</v>
      </c>
      <c r="AM4548" s="3">
        <v>8.2802547770700592</v>
      </c>
      <c r="AN4548" s="3">
        <v>19.186305024455301</v>
      </c>
      <c r="AO4548" s="3">
        <v>33.606204222317999</v>
      </c>
      <c r="AQ4548" s="3">
        <v>33.241816261879599</v>
      </c>
      <c r="AR4548" s="3">
        <v>0</v>
      </c>
      <c r="AS4548" s="3">
        <v>71.001118568232698</v>
      </c>
      <c r="AT4548" s="3">
        <v>37.9238174968606</v>
      </c>
      <c r="AU4548" s="3">
        <v>35.356918568139001</v>
      </c>
      <c r="AV4548" s="3">
        <v>18.284518828451901</v>
      </c>
      <c r="AW4548" s="3">
        <v>56.075568913696898</v>
      </c>
      <c r="AX4548" s="3">
        <v>10.746582544689799</v>
      </c>
      <c r="AY4548" s="3">
        <v>39.772966155139798</v>
      </c>
      <c r="AZ4548" s="3">
        <v>83.687197813748199</v>
      </c>
      <c r="BA4548" s="3">
        <v>51.820083682008402</v>
      </c>
      <c r="BB4548" s="3">
        <v>41.539426898138501</v>
      </c>
      <c r="BC4548" s="3">
        <v>29.067564723216201</v>
      </c>
      <c r="BD4548" s="3">
        <v>33.564231738035303</v>
      </c>
      <c r="BE4548" s="3">
        <v>93.869010253190993</v>
      </c>
      <c r="BF4548" s="3">
        <v>67.752785368930006</v>
      </c>
      <c r="BG4548" s="3">
        <v>43.400588482555698</v>
      </c>
      <c r="BH4548" s="3">
        <v>58.497279196316498</v>
      </c>
      <c r="BI4548" s="3">
        <v>34.121338912133901</v>
      </c>
      <c r="BJ4548" s="3">
        <v>63.931171409662497</v>
      </c>
      <c r="BK4548" s="3">
        <v>42.881355932203398</v>
      </c>
      <c r="BL4548" s="3">
        <v>26.0678391959799</v>
      </c>
    </row>
    <row r="4549" spans="1:64" x14ac:dyDescent="0.3">
      <c r="A4549" s="3" t="s">
        <v>5551</v>
      </c>
      <c r="B4549" s="4" t="s">
        <v>75</v>
      </c>
      <c r="C4549" s="3" t="s">
        <v>534</v>
      </c>
      <c r="D4549" s="3" t="s">
        <v>5527</v>
      </c>
      <c r="E4549" s="3" t="s">
        <v>112</v>
      </c>
      <c r="F4549" s="3" t="s">
        <v>69</v>
      </c>
      <c r="G4549" s="3" t="s">
        <v>139</v>
      </c>
      <c r="H4549" s="3" t="s">
        <v>71</v>
      </c>
      <c r="I4549" s="3" t="s">
        <v>71</v>
      </c>
      <c r="J4549" s="3">
        <v>4393</v>
      </c>
      <c r="K4549" s="3">
        <v>1888</v>
      </c>
      <c r="L4549" s="3">
        <v>39.359699999999997</v>
      </c>
      <c r="M4549" s="3">
        <v>0</v>
      </c>
      <c r="N4549" s="3">
        <v>58.383000000000003</v>
      </c>
      <c r="O4549" s="3">
        <v>75.128916468891504</v>
      </c>
      <c r="P4549" s="3">
        <v>18.196899999999999</v>
      </c>
      <c r="Q4549" s="3">
        <v>54.760399999999997</v>
      </c>
      <c r="R4549" s="3">
        <v>25.587277754474201</v>
      </c>
      <c r="S4549" s="3">
        <v>49.541638714417303</v>
      </c>
      <c r="T4549" s="3">
        <v>4.8459958932238196</v>
      </c>
      <c r="U4549" s="3">
        <v>12.8633271490414</v>
      </c>
      <c r="V4549" s="3">
        <v>2.3289070480081699</v>
      </c>
      <c r="W4549" s="3">
        <v>1.0899182561307901</v>
      </c>
      <c r="X4549" s="3">
        <v>0</v>
      </c>
      <c r="Y4549" s="3">
        <v>62.693860208200498</v>
      </c>
      <c r="Z4549" s="3">
        <v>12.4849215922799</v>
      </c>
      <c r="AA4549" s="3">
        <v>0</v>
      </c>
      <c r="AB4549" s="3">
        <v>0</v>
      </c>
      <c r="AC4549" s="3">
        <v>0</v>
      </c>
      <c r="AD4549" s="3">
        <v>0</v>
      </c>
      <c r="AE4549" s="3">
        <v>14.9927820169107</v>
      </c>
      <c r="AF4549" s="3">
        <v>0</v>
      </c>
      <c r="AG4549" s="3">
        <v>74.731182795698899</v>
      </c>
      <c r="AH4549" s="3">
        <v>95.748987854250998</v>
      </c>
      <c r="AI4549" s="3">
        <v>0</v>
      </c>
      <c r="AJ4549" s="3">
        <v>52.341205211726397</v>
      </c>
      <c r="AK4549" s="3">
        <v>90.038783425188797</v>
      </c>
      <c r="AL4549" s="3">
        <v>0</v>
      </c>
      <c r="AM4549" s="3">
        <v>1.2738853503184699</v>
      </c>
      <c r="AN4549" s="3">
        <v>3.2681191640729201</v>
      </c>
      <c r="AO4549" s="3">
        <v>38.280913399396802</v>
      </c>
      <c r="AQ4549" s="3">
        <v>28.215417106652598</v>
      </c>
      <c r="AR4549" s="3">
        <v>0</v>
      </c>
      <c r="AS4549" s="3">
        <v>81.040268456375799</v>
      </c>
      <c r="AT4549" s="3">
        <v>72.833821682712397</v>
      </c>
      <c r="AU4549" s="3">
        <v>42.662759053799498</v>
      </c>
      <c r="AV4549" s="3">
        <v>70.062761506276104</v>
      </c>
      <c r="AW4549" s="3">
        <v>45.577501073422098</v>
      </c>
      <c r="AX4549" s="3">
        <v>4.8580441640378504</v>
      </c>
      <c r="AY4549" s="3">
        <v>39.772966155139798</v>
      </c>
      <c r="AZ4549" s="3">
        <v>83.687197813748199</v>
      </c>
      <c r="BA4549" s="3">
        <v>63.158995815899601</v>
      </c>
      <c r="BB4549" s="3">
        <v>41.539426898138501</v>
      </c>
      <c r="BC4549" s="3">
        <v>29.067564723216201</v>
      </c>
      <c r="BD4549" s="3">
        <v>33.711167086482</v>
      </c>
      <c r="BE4549" s="3">
        <v>64.176605984515604</v>
      </c>
      <c r="BF4549" s="3">
        <v>67.752785368930006</v>
      </c>
      <c r="BG4549" s="3">
        <v>54.791929382093301</v>
      </c>
      <c r="BH4549" s="3">
        <v>94.0351611552951</v>
      </c>
      <c r="BI4549" s="3">
        <v>14.4979079497908</v>
      </c>
      <c r="BJ4549" s="3">
        <v>95.896757114493695</v>
      </c>
      <c r="BK4549" s="3">
        <v>97.055084745762699</v>
      </c>
      <c r="BL4549" s="3">
        <v>28.036013400335001</v>
      </c>
    </row>
    <row r="4550" spans="1:64" x14ac:dyDescent="0.3">
      <c r="A4550" s="3" t="s">
        <v>5552</v>
      </c>
      <c r="B4550" s="4" t="s">
        <v>75</v>
      </c>
      <c r="C4550" s="3" t="s">
        <v>534</v>
      </c>
      <c r="D4550" s="3" t="s">
        <v>5527</v>
      </c>
      <c r="E4550" s="3" t="s">
        <v>5553</v>
      </c>
      <c r="F4550" s="3" t="s">
        <v>69</v>
      </c>
      <c r="G4550" s="3" t="s">
        <v>139</v>
      </c>
      <c r="H4550" s="3" t="s">
        <v>71</v>
      </c>
      <c r="I4550" s="3" t="s">
        <v>71</v>
      </c>
      <c r="J4550" s="3">
        <v>5101</v>
      </c>
      <c r="K4550" s="3">
        <v>2097</v>
      </c>
      <c r="L4550" s="3">
        <v>30.717700000000001</v>
      </c>
      <c r="M4550" s="3">
        <v>0</v>
      </c>
      <c r="N4550" s="3">
        <v>47.913600000000002</v>
      </c>
      <c r="O4550" s="3">
        <v>70.465804638898803</v>
      </c>
      <c r="P4550" s="3">
        <v>9.9669000000000008</v>
      </c>
      <c r="Q4550" s="3">
        <v>50.177900000000001</v>
      </c>
      <c r="R4550" s="3">
        <v>23.008844491770201</v>
      </c>
      <c r="S4550" s="3">
        <v>47.456960147128598</v>
      </c>
      <c r="T4550" s="3">
        <v>2.6694045174537999</v>
      </c>
      <c r="U4550" s="3">
        <v>14.162028447742699</v>
      </c>
      <c r="V4550" s="3">
        <v>14.3003064351379</v>
      </c>
      <c r="W4550" s="3">
        <v>8.2372668203730903</v>
      </c>
      <c r="X4550" s="3">
        <v>0</v>
      </c>
      <c r="Y4550" s="3">
        <v>71.404291480773296</v>
      </c>
      <c r="Z4550" s="3">
        <v>20.9891435464415</v>
      </c>
      <c r="AA4550" s="3">
        <v>0</v>
      </c>
      <c r="AB4550" s="3">
        <v>0</v>
      </c>
      <c r="AC4550" s="3">
        <v>0</v>
      </c>
      <c r="AD4550" s="3">
        <v>0</v>
      </c>
      <c r="AE4550" s="3">
        <v>6.9292637657248903</v>
      </c>
      <c r="AF4550" s="3">
        <v>0</v>
      </c>
      <c r="AG4550" s="3">
        <v>0</v>
      </c>
      <c r="AH4550" s="3">
        <v>74.2408906882591</v>
      </c>
      <c r="AI4550" s="3">
        <v>0</v>
      </c>
      <c r="AJ4550" s="3">
        <v>48.534201954397403</v>
      </c>
      <c r="AK4550" s="3">
        <v>94.713206776893202</v>
      </c>
      <c r="AL4550" s="3">
        <v>0</v>
      </c>
      <c r="AM4550" s="3">
        <v>1.88886448495498</v>
      </c>
      <c r="AN4550" s="3">
        <v>5.8248110271231699</v>
      </c>
      <c r="AO4550" s="3">
        <v>42.093925032313699</v>
      </c>
      <c r="AQ4550" s="3">
        <v>23.400211193241802</v>
      </c>
      <c r="AR4550" s="3">
        <v>0</v>
      </c>
      <c r="AS4550" s="3">
        <v>0</v>
      </c>
      <c r="AT4550" s="3">
        <v>63.520301381331102</v>
      </c>
      <c r="AU4550" s="3">
        <v>62.717186518735602</v>
      </c>
      <c r="AV4550" s="3">
        <v>65.606694560669496</v>
      </c>
      <c r="AW4550" s="3">
        <v>68.140832975525996</v>
      </c>
      <c r="AX4550" s="3">
        <v>74.321766561514195</v>
      </c>
      <c r="AY4550" s="3">
        <v>39.772966155139798</v>
      </c>
      <c r="AZ4550" s="3">
        <v>83.687197813748199</v>
      </c>
      <c r="BA4550" s="3">
        <v>87.071129707113002</v>
      </c>
      <c r="BB4550" s="3">
        <v>41.539426898138501</v>
      </c>
      <c r="BC4550" s="3">
        <v>29.067564723216201</v>
      </c>
      <c r="BD4550" s="3">
        <v>65.260285474391296</v>
      </c>
      <c r="BE4550" s="3">
        <v>39.924670433145003</v>
      </c>
      <c r="BF4550" s="3">
        <v>67.752785368930006</v>
      </c>
      <c r="BG4550" s="3">
        <v>45.460277427490503</v>
      </c>
      <c r="BH4550" s="3">
        <v>82.524068647969898</v>
      </c>
      <c r="BI4550" s="3">
        <v>10.1882845188285</v>
      </c>
      <c r="BJ4550" s="3">
        <v>97.485109199205795</v>
      </c>
      <c r="BK4550" s="3">
        <v>15.9745762711864</v>
      </c>
      <c r="BL4550" s="3">
        <v>34.757118927973202</v>
      </c>
    </row>
    <row r="4551" spans="1:64" x14ac:dyDescent="0.3">
      <c r="A4551" s="3" t="s">
        <v>5554</v>
      </c>
      <c r="B4551" s="4" t="s">
        <v>75</v>
      </c>
      <c r="C4551" s="3" t="s">
        <v>534</v>
      </c>
      <c r="D4551" s="3" t="s">
        <v>5527</v>
      </c>
      <c r="E4551" s="3" t="s">
        <v>5555</v>
      </c>
      <c r="F4551" s="3" t="s">
        <v>69</v>
      </c>
      <c r="G4551" s="3" t="s">
        <v>139</v>
      </c>
      <c r="H4551" s="3" t="s">
        <v>71</v>
      </c>
      <c r="I4551" s="3" t="s">
        <v>71</v>
      </c>
      <c r="J4551" s="3">
        <v>6161</v>
      </c>
      <c r="K4551" s="3">
        <v>2609</v>
      </c>
      <c r="L4551" s="3">
        <v>12.6805</v>
      </c>
      <c r="M4551" s="3">
        <v>0</v>
      </c>
      <c r="N4551" s="3">
        <v>22.0566</v>
      </c>
      <c r="O4551" s="3">
        <v>59.266459377818997</v>
      </c>
      <c r="P4551" s="3">
        <v>8.6021999999999998</v>
      </c>
      <c r="Q4551" s="3">
        <v>24.8797</v>
      </c>
      <c r="R4551" s="3">
        <v>22.573054874414801</v>
      </c>
      <c r="S4551" s="3">
        <v>36.693404503404203</v>
      </c>
      <c r="T4551" s="3">
        <v>5.9342915811088304</v>
      </c>
      <c r="U4551" s="3">
        <v>15.5019583591012</v>
      </c>
      <c r="V4551" s="3">
        <v>4.2696629213483099</v>
      </c>
      <c r="W4551" s="3">
        <v>4.5063927897715397</v>
      </c>
      <c r="X4551" s="3">
        <v>13.667262969588601</v>
      </c>
      <c r="Y4551" s="3">
        <v>48.162311451030398</v>
      </c>
      <c r="Z4551" s="3">
        <v>20.9891435464415</v>
      </c>
      <c r="AA4551" s="3">
        <v>0</v>
      </c>
      <c r="AB4551" s="3">
        <v>0</v>
      </c>
      <c r="AC4551" s="3">
        <v>0</v>
      </c>
      <c r="AD4551" s="3">
        <v>0</v>
      </c>
      <c r="AE4551" s="3">
        <v>10.5176325015467</v>
      </c>
      <c r="AF4551" s="3">
        <v>0</v>
      </c>
      <c r="AG4551" s="3">
        <v>0</v>
      </c>
      <c r="AH4551" s="3">
        <v>73.633603238866399</v>
      </c>
      <c r="AI4551" s="3">
        <v>0</v>
      </c>
      <c r="AJ4551" s="3">
        <v>46.396579804560297</v>
      </c>
      <c r="AK4551" s="3">
        <v>95.3868136354358</v>
      </c>
      <c r="AL4551" s="3">
        <v>0.42313117066290601</v>
      </c>
      <c r="AM4551" s="3">
        <v>2.15242697122775</v>
      </c>
      <c r="AN4551" s="3">
        <v>53.2681191640729</v>
      </c>
      <c r="AO4551" s="3">
        <v>47.156398104265399</v>
      </c>
      <c r="AQ4551" s="3">
        <v>13.4741288278775</v>
      </c>
      <c r="AR4551" s="3">
        <v>0</v>
      </c>
      <c r="AS4551" s="3">
        <v>30.285234899328898</v>
      </c>
      <c r="AT4551" s="3">
        <v>52.385935537881998</v>
      </c>
      <c r="AU4551" s="3">
        <v>40.464726815993302</v>
      </c>
      <c r="AV4551" s="3">
        <v>14.560669456066901</v>
      </c>
      <c r="AW4551" s="3">
        <v>76.749677973379093</v>
      </c>
      <c r="AX4551" s="3">
        <v>15.856992639327</v>
      </c>
      <c r="AY4551" s="3">
        <v>6.66386377969308</v>
      </c>
      <c r="AZ4551" s="3">
        <v>32.499474458692497</v>
      </c>
      <c r="BA4551" s="3">
        <v>41.485355648535602</v>
      </c>
      <c r="BB4551" s="3">
        <v>3.3884124660112902</v>
      </c>
      <c r="BC4551" s="3">
        <v>12.1448116186066</v>
      </c>
      <c r="BD4551" s="3">
        <v>24.7900923593619</v>
      </c>
      <c r="BE4551" s="3">
        <v>68.382506800585901</v>
      </c>
      <c r="BF4551" s="3">
        <v>60.563380281690101</v>
      </c>
      <c r="BG4551" s="3">
        <v>47.456914670029398</v>
      </c>
      <c r="BH4551" s="3">
        <v>58.497279196316498</v>
      </c>
      <c r="BI4551" s="3">
        <v>22.824267782426801</v>
      </c>
      <c r="BJ4551" s="3">
        <v>64.6591661151555</v>
      </c>
      <c r="BK4551" s="3">
        <v>30.508474576271201</v>
      </c>
      <c r="BL4551" s="3">
        <v>42.671691792294801</v>
      </c>
    </row>
    <row r="4552" spans="1:64" x14ac:dyDescent="0.3">
      <c r="A4552" s="3" t="s">
        <v>5556</v>
      </c>
      <c r="B4552" s="4" t="s">
        <v>75</v>
      </c>
      <c r="C4552" s="3" t="s">
        <v>534</v>
      </c>
      <c r="D4552" s="3" t="s">
        <v>5527</v>
      </c>
      <c r="E4552" s="3" t="s">
        <v>5557</v>
      </c>
      <c r="F4552" s="3" t="s">
        <v>69</v>
      </c>
      <c r="G4552" s="3" t="s">
        <v>139</v>
      </c>
      <c r="H4552" s="3" t="s">
        <v>71</v>
      </c>
      <c r="I4552" s="3" t="s">
        <v>71</v>
      </c>
      <c r="J4552" s="3">
        <v>4694</v>
      </c>
      <c r="K4552" s="3">
        <v>1724</v>
      </c>
      <c r="L4552" s="3">
        <v>25.925899999999999</v>
      </c>
      <c r="M4552" s="3">
        <v>0</v>
      </c>
      <c r="N4552" s="3">
        <v>41.505200000000002</v>
      </c>
      <c r="O4552" s="3">
        <v>67.897906002844394</v>
      </c>
      <c r="P4552" s="3">
        <v>18.4864</v>
      </c>
      <c r="Q4552" s="3">
        <v>37.1417</v>
      </c>
      <c r="R4552" s="3">
        <v>25.6458894511082</v>
      </c>
      <c r="S4552" s="3">
        <v>42.252016551736197</v>
      </c>
      <c r="T4552" s="3">
        <v>3.1006160164271002</v>
      </c>
      <c r="U4552" s="3">
        <v>13.069470212327399</v>
      </c>
      <c r="V4552" s="3">
        <v>31.378958120531198</v>
      </c>
      <c r="W4552" s="3">
        <v>18.507650387759401</v>
      </c>
      <c r="X4552" s="3">
        <v>25.366726296958898</v>
      </c>
      <c r="Y4552" s="3">
        <v>6.8621202464414699</v>
      </c>
      <c r="Z4552" s="3">
        <v>0</v>
      </c>
      <c r="AA4552" s="3">
        <v>0</v>
      </c>
      <c r="AB4552" s="3">
        <v>0</v>
      </c>
      <c r="AC4552" s="3">
        <v>0</v>
      </c>
      <c r="AD4552" s="3">
        <v>0</v>
      </c>
      <c r="AE4552" s="3">
        <v>16.353887399463801</v>
      </c>
      <c r="AF4552" s="3">
        <v>0</v>
      </c>
      <c r="AG4552" s="3">
        <v>0</v>
      </c>
      <c r="AH4552" s="3">
        <v>91.042510121457497</v>
      </c>
      <c r="AI4552" s="3">
        <v>0</v>
      </c>
      <c r="AJ4552" s="3">
        <v>52.748371335504899</v>
      </c>
      <c r="AK4552" s="3">
        <v>89.814247805674597</v>
      </c>
      <c r="AL4552" s="3">
        <v>0</v>
      </c>
      <c r="AM4552" s="3">
        <v>11.552822314957201</v>
      </c>
      <c r="AN4552" s="3">
        <v>43.930635838150302</v>
      </c>
      <c r="AO4552" s="3">
        <v>35.437311503662201</v>
      </c>
      <c r="AQ4552" s="3">
        <v>17.550158394931401</v>
      </c>
      <c r="AR4552" s="3">
        <v>1.37254901960784</v>
      </c>
      <c r="AS4552" s="3">
        <v>57.130872483221502</v>
      </c>
      <c r="AT4552" s="3">
        <v>45.228128924236103</v>
      </c>
      <c r="AU4552" s="3">
        <v>68.7460749424325</v>
      </c>
      <c r="AV4552" s="3">
        <v>37.824267782426801</v>
      </c>
      <c r="AW4552" s="3">
        <v>51.889222842421603</v>
      </c>
      <c r="AX4552" s="3">
        <v>11.8401682439537</v>
      </c>
      <c r="AY4552" s="3">
        <v>7.2524700441454701</v>
      </c>
      <c r="AZ4552" s="3">
        <v>84.086609207483704</v>
      </c>
      <c r="BA4552" s="3">
        <v>63.242677824267801</v>
      </c>
      <c r="BB4552" s="3">
        <v>59.987450324199997</v>
      </c>
      <c r="BC4552" s="3">
        <v>66.470216796463902</v>
      </c>
      <c r="BD4552" s="3">
        <v>35.012594458438301</v>
      </c>
      <c r="BE4552" s="3">
        <v>52.563297761037902</v>
      </c>
      <c r="BF4552" s="3">
        <v>69.056127811645993</v>
      </c>
      <c r="BG4552" s="3">
        <v>43.757881462799503</v>
      </c>
      <c r="BH4552" s="3">
        <v>25.763917957304301</v>
      </c>
      <c r="BI4552" s="3">
        <v>13.786610878661101</v>
      </c>
      <c r="BJ4552" s="3">
        <v>72.534745201853099</v>
      </c>
      <c r="BK4552" s="3">
        <v>26.694915254237301</v>
      </c>
      <c r="BL4552" s="3">
        <v>42.190117252931302</v>
      </c>
    </row>
    <row r="4553" spans="1:64" x14ac:dyDescent="0.3">
      <c r="A4553" s="3" t="s">
        <v>5558</v>
      </c>
      <c r="B4553" s="4" t="s">
        <v>75</v>
      </c>
      <c r="C4553" s="3" t="s">
        <v>534</v>
      </c>
      <c r="D4553" s="3" t="s">
        <v>5527</v>
      </c>
      <c r="E4553" s="3" t="s">
        <v>5559</v>
      </c>
      <c r="F4553" s="3" t="s">
        <v>69</v>
      </c>
      <c r="G4553" s="3" t="s">
        <v>139</v>
      </c>
      <c r="H4553" s="3" t="s">
        <v>71</v>
      </c>
      <c r="I4553" s="3" t="s">
        <v>71</v>
      </c>
      <c r="J4553" s="3">
        <v>3926</v>
      </c>
      <c r="K4553" s="3">
        <v>1640</v>
      </c>
      <c r="L4553" s="3">
        <v>34.421399999999998</v>
      </c>
      <c r="M4553" s="3">
        <v>0</v>
      </c>
      <c r="N4553" s="3">
        <v>52.347200000000001</v>
      </c>
      <c r="O4553" s="3">
        <v>72.412010649476699</v>
      </c>
      <c r="P4553" s="3">
        <v>26.22</v>
      </c>
      <c r="Q4553" s="3">
        <v>43.3354</v>
      </c>
      <c r="R4553" s="3">
        <v>27.591898986492101</v>
      </c>
      <c r="S4553" s="3">
        <v>44.820111662984601</v>
      </c>
      <c r="T4553" s="3">
        <v>7.7618069815195101</v>
      </c>
      <c r="U4553" s="3">
        <v>12.719027004741299</v>
      </c>
      <c r="V4553" s="3">
        <v>32.155260469867201</v>
      </c>
      <c r="W4553" s="3">
        <v>4.1081534269545203</v>
      </c>
      <c r="X4553" s="3">
        <v>22.110912343470499</v>
      </c>
      <c r="Y4553" s="3">
        <v>48.162311451030398</v>
      </c>
      <c r="Z4553" s="3">
        <v>49.457177322074799</v>
      </c>
      <c r="AA4553" s="3">
        <v>0</v>
      </c>
      <c r="AB4553" s="3">
        <v>0</v>
      </c>
      <c r="AC4553" s="3">
        <v>0</v>
      </c>
      <c r="AD4553" s="3">
        <v>0</v>
      </c>
      <c r="AE4553" s="3">
        <v>14.745308310992</v>
      </c>
      <c r="AF4553" s="3">
        <v>0</v>
      </c>
      <c r="AG4553" s="3">
        <v>0</v>
      </c>
      <c r="AH4553" s="3">
        <v>93.977732793522307</v>
      </c>
      <c r="AI4553" s="3">
        <v>0</v>
      </c>
      <c r="AJ4553" s="3">
        <v>56.026058631921799</v>
      </c>
      <c r="AK4553" s="3">
        <v>89.610124515207204</v>
      </c>
      <c r="AL4553" s="3">
        <v>0</v>
      </c>
      <c r="AM4553" s="3">
        <v>6.7208433999560802</v>
      </c>
      <c r="AN4553" s="3">
        <v>20.942641173855002</v>
      </c>
      <c r="AO4553" s="3">
        <v>32.270573028866899</v>
      </c>
      <c r="AQ4553" s="3">
        <v>19.4508975712777</v>
      </c>
      <c r="AR4553" s="3">
        <v>6.2745098039215703</v>
      </c>
      <c r="AS4553" s="3">
        <v>31.683445190156601</v>
      </c>
      <c r="AT4553" s="3">
        <v>52.323147760569299</v>
      </c>
      <c r="AU4553" s="3">
        <v>64.308143186100097</v>
      </c>
      <c r="AV4553" s="3">
        <v>34.979079497907897</v>
      </c>
      <c r="AW4553" s="3">
        <v>29.1326749677973</v>
      </c>
      <c r="AX4553" s="3">
        <v>58.338590956887501</v>
      </c>
      <c r="AY4553" s="3">
        <v>7.2524700441454701</v>
      </c>
      <c r="AZ4553" s="3">
        <v>84.086609207483704</v>
      </c>
      <c r="BA4553" s="3">
        <v>75.439330543933096</v>
      </c>
      <c r="BB4553" s="3">
        <v>59.987450324199997</v>
      </c>
      <c r="BC4553" s="3">
        <v>66.470216796463902</v>
      </c>
      <c r="BD4553" s="3">
        <v>20.528967254408101</v>
      </c>
      <c r="BE4553" s="3">
        <v>56.162377066331899</v>
      </c>
      <c r="BF4553" s="3">
        <v>69.056127811645993</v>
      </c>
      <c r="BG4553" s="3">
        <v>42.370744010088302</v>
      </c>
      <c r="BH4553" s="3">
        <v>82.524068647969898</v>
      </c>
      <c r="BI4553" s="3">
        <v>12.8242677824268</v>
      </c>
      <c r="BJ4553" s="3">
        <v>82.528127068166796</v>
      </c>
      <c r="BK4553" s="3">
        <v>54.385593220338997</v>
      </c>
      <c r="BL4553" s="3">
        <v>27.763819095477398</v>
      </c>
    </row>
    <row r="4554" spans="1:64" x14ac:dyDescent="0.3">
      <c r="A4554" s="3" t="s">
        <v>5560</v>
      </c>
      <c r="B4554" s="4" t="s">
        <v>75</v>
      </c>
      <c r="C4554" s="3" t="s">
        <v>534</v>
      </c>
      <c r="D4554" s="3" t="s">
        <v>5527</v>
      </c>
      <c r="E4554" s="3" t="s">
        <v>5561</v>
      </c>
      <c r="F4554" s="3" t="s">
        <v>69</v>
      </c>
      <c r="G4554" s="3" t="s">
        <v>139</v>
      </c>
      <c r="H4554" s="3" t="s">
        <v>71</v>
      </c>
      <c r="I4554" s="3" t="s">
        <v>71</v>
      </c>
      <c r="J4554" s="3">
        <v>4669</v>
      </c>
      <c r="K4554" s="3">
        <v>1902</v>
      </c>
      <c r="L4554" s="3">
        <v>36.451099999999997</v>
      </c>
      <c r="M4554" s="3">
        <v>0</v>
      </c>
      <c r="N4554" s="3">
        <v>54.694499999999998</v>
      </c>
      <c r="O4554" s="3">
        <v>73.6211492414959</v>
      </c>
      <c r="P4554" s="3">
        <v>36.621200000000002</v>
      </c>
      <c r="Q4554" s="3">
        <v>41.096499999999999</v>
      </c>
      <c r="R4554" s="3">
        <v>29.746575939014601</v>
      </c>
      <c r="S4554">
        <v>43.874573302481302</v>
      </c>
      <c r="T4554" s="3">
        <v>3.0184804928131399</v>
      </c>
      <c r="U4554" s="3">
        <v>10.9874252731396</v>
      </c>
      <c r="V4554" s="3">
        <v>6.3329928498467796</v>
      </c>
      <c r="W4554" s="3">
        <v>0</v>
      </c>
      <c r="X4554" s="3">
        <v>25.295169946332699</v>
      </c>
      <c r="Y4554">
        <v>40.089228808158097</v>
      </c>
      <c r="Z4554" s="3">
        <v>41.6164053075995</v>
      </c>
      <c r="AA4554" s="3">
        <v>0</v>
      </c>
      <c r="AB4554" s="3">
        <v>0</v>
      </c>
      <c r="AC4554" s="3">
        <v>0</v>
      </c>
      <c r="AD4554" s="3">
        <v>0</v>
      </c>
      <c r="AE4554" s="3">
        <v>17.343782223138799</v>
      </c>
      <c r="AF4554" s="3">
        <v>57.4183976261128</v>
      </c>
      <c r="AG4554" s="3">
        <v>90.860215053763397</v>
      </c>
      <c r="AH4554" s="3">
        <v>96.912955465587004</v>
      </c>
      <c r="AI4554" s="3">
        <v>0</v>
      </c>
      <c r="AJ4554" s="3">
        <v>52.687296416938104</v>
      </c>
      <c r="AK4554" s="3">
        <v>91.100224535619503</v>
      </c>
      <c r="AL4554" s="3">
        <v>0</v>
      </c>
      <c r="AM4554" s="3">
        <v>6.4353173731605597</v>
      </c>
      <c r="AN4554">
        <v>21.6096042685638</v>
      </c>
      <c r="AO4554">
        <v>35.652735889702697</v>
      </c>
      <c r="AQ4554">
        <v>15.269271383315701</v>
      </c>
      <c r="AR4554">
        <v>16.053921568627501</v>
      </c>
      <c r="AS4554">
        <v>56.291946308724803</v>
      </c>
      <c r="AT4554">
        <v>55.839263290079501</v>
      </c>
      <c r="AU4554">
        <v>31.861000628009201</v>
      </c>
      <c r="AV4554">
        <v>63.619246861924701</v>
      </c>
      <c r="AW4554">
        <v>60.884499785315597</v>
      </c>
      <c r="AX4554">
        <v>11.545741324921099</v>
      </c>
      <c r="AY4554">
        <v>7.2524700441454701</v>
      </c>
      <c r="AZ4554">
        <v>84.086609207483704</v>
      </c>
      <c r="BA4554">
        <v>62.050209205020899</v>
      </c>
      <c r="BB4554">
        <v>59.987450324199997</v>
      </c>
      <c r="BC4554">
        <v>66.470216796463902</v>
      </c>
      <c r="BD4554">
        <v>34.026028547439097</v>
      </c>
      <c r="BE4554">
        <v>61.330822347771502</v>
      </c>
      <c r="BF4554">
        <v>69.056127811645993</v>
      </c>
      <c r="BG4554">
        <v>64.417822614543894</v>
      </c>
      <c r="BH4554">
        <v>58.497279196316498</v>
      </c>
      <c r="BI4554">
        <v>36.903765690376602</v>
      </c>
      <c r="BJ4554">
        <v>83.2561217736598</v>
      </c>
      <c r="BK4554">
        <v>8.5593220338982992</v>
      </c>
      <c r="BL4554">
        <v>33.375209380234502</v>
      </c>
    </row>
    <row r="4555" spans="1:64" x14ac:dyDescent="0.3">
      <c r="A4555" s="3" t="s">
        <v>5562</v>
      </c>
      <c r="B4555" s="4" t="s">
        <v>75</v>
      </c>
      <c r="C4555" s="3" t="s">
        <v>534</v>
      </c>
      <c r="D4555" s="3" t="s">
        <v>5527</v>
      </c>
      <c r="E4555" s="3" t="s">
        <v>5563</v>
      </c>
      <c r="F4555" s="3" t="s">
        <v>69</v>
      </c>
      <c r="G4555" s="3" t="s">
        <v>139</v>
      </c>
      <c r="H4555" s="3" t="s">
        <v>71</v>
      </c>
      <c r="I4555" s="3" t="s">
        <v>71</v>
      </c>
      <c r="J4555" s="3">
        <v>5865</v>
      </c>
      <c r="K4555" s="3">
        <v>2364</v>
      </c>
      <c r="L4555" s="3">
        <v>17.974499999999999</v>
      </c>
      <c r="M4555" s="3">
        <v>0</v>
      </c>
      <c r="N4555" s="3">
        <v>30.476900000000001</v>
      </c>
      <c r="O4555" s="3">
        <v>63.360589498392301</v>
      </c>
      <c r="P4555" s="3">
        <v>37.758499999999998</v>
      </c>
      <c r="Q4555" s="3">
        <v>19.271799999999999</v>
      </c>
      <c r="R4555" s="3">
        <v>29.958666824543801</v>
      </c>
      <c r="S4555" s="3">
        <v>33.401922673848503</v>
      </c>
      <c r="T4555" s="3">
        <v>7.8234086242299803</v>
      </c>
      <c r="U4555" s="3">
        <v>12.286126571840899</v>
      </c>
      <c r="V4555" s="3">
        <v>12.277834525025501</v>
      </c>
      <c r="W4555" s="3">
        <v>1.27855795430727</v>
      </c>
      <c r="X4555" s="3">
        <v>71.663685152057198</v>
      </c>
      <c r="Y4555" s="3">
        <v>51.816443594646302</v>
      </c>
      <c r="Z4555" s="3">
        <v>44.5717732207479</v>
      </c>
      <c r="AA4555" s="3">
        <v>0</v>
      </c>
      <c r="AB4555" s="3">
        <v>0</v>
      </c>
      <c r="AC4555" s="3">
        <v>0</v>
      </c>
      <c r="AD4555" s="3">
        <v>0</v>
      </c>
      <c r="AE4555" s="3">
        <v>34.584450402144803</v>
      </c>
      <c r="AF4555" s="3">
        <v>0</v>
      </c>
      <c r="AG4555" s="3">
        <v>0</v>
      </c>
      <c r="AH4555" s="3">
        <v>97.267206477732799</v>
      </c>
      <c r="AI4555" s="3">
        <v>0</v>
      </c>
      <c r="AJ4555" s="3">
        <v>56.026058631921799</v>
      </c>
      <c r="AK4555" s="3">
        <v>91.141049193713002</v>
      </c>
      <c r="AL4555" s="3">
        <v>0</v>
      </c>
      <c r="AM4555" s="3">
        <v>8.2143641555018707</v>
      </c>
      <c r="AN4555" s="3">
        <v>61.227212094264097</v>
      </c>
      <c r="AO4555" s="3">
        <v>9.0693666523050407</v>
      </c>
      <c r="AQ4555" s="3">
        <v>36.642027455121401</v>
      </c>
      <c r="AR4555" s="3">
        <v>0</v>
      </c>
      <c r="AS4555" s="3">
        <v>21.085011185682301</v>
      </c>
      <c r="AT4555" s="3">
        <v>41.021347844286304</v>
      </c>
      <c r="AU4555" s="3">
        <v>56.813899937199103</v>
      </c>
      <c r="AV4555" s="3">
        <v>29.3723849372385</v>
      </c>
      <c r="AW4555" s="3">
        <v>38.857878917990597</v>
      </c>
      <c r="AX4555" s="3">
        <v>17.9390115667718</v>
      </c>
      <c r="AY4555">
        <v>2.1231868824889601</v>
      </c>
      <c r="AZ4555">
        <v>28.925793567374399</v>
      </c>
      <c r="BA4555" s="3">
        <v>43.054393305439298</v>
      </c>
      <c r="BB4555">
        <v>9.3495084710311591</v>
      </c>
      <c r="BC4555">
        <v>15.533571879604301</v>
      </c>
      <c r="BD4555" s="3">
        <v>24.2653232577666</v>
      </c>
      <c r="BE4555" s="3">
        <v>58.568738229755198</v>
      </c>
      <c r="BF4555">
        <v>17.805339499684699</v>
      </c>
      <c r="BG4555" s="3">
        <v>61.265237494745698</v>
      </c>
      <c r="BH4555" s="3">
        <v>58.497279196316498</v>
      </c>
      <c r="BI4555" s="3">
        <v>23.912133891213401</v>
      </c>
      <c r="BJ4555" s="3">
        <v>79.219060225016506</v>
      </c>
      <c r="BK4555" s="3">
        <v>13.728813559322001</v>
      </c>
      <c r="BL4555" s="3">
        <v>24.8115577889447</v>
      </c>
    </row>
    <row r="4556" spans="1:64" x14ac:dyDescent="0.3">
      <c r="A4556" s="3" t="s">
        <v>5564</v>
      </c>
      <c r="B4556" s="4" t="s">
        <v>75</v>
      </c>
      <c r="C4556" s="3" t="s">
        <v>886</v>
      </c>
      <c r="D4556" s="3" t="s">
        <v>5565</v>
      </c>
      <c r="E4556" s="3" t="s">
        <v>5566</v>
      </c>
      <c r="F4556" s="3" t="s">
        <v>69</v>
      </c>
      <c r="G4556" s="3" t="s">
        <v>139</v>
      </c>
      <c r="H4556" s="3" t="s">
        <v>71</v>
      </c>
      <c r="I4556" s="3" t="s">
        <v>71</v>
      </c>
      <c r="J4556" s="3">
        <v>4920</v>
      </c>
      <c r="K4556" s="3">
        <v>1971</v>
      </c>
      <c r="L4556" s="3">
        <v>42.896000000000001</v>
      </c>
      <c r="M4556" s="3">
        <v>0</v>
      </c>
      <c r="N4556" s="3">
        <v>62.630400000000002</v>
      </c>
      <c r="O4556" s="3">
        <v>77.042865974862707</v>
      </c>
      <c r="P4556" s="3">
        <v>78.370599999999996</v>
      </c>
      <c r="Q4556" s="3">
        <v>28.834499999999998</v>
      </c>
      <c r="R4556" s="3">
        <v>38.401775500754901</v>
      </c>
      <c r="S4556" s="3">
        <v>38.641090474107799</v>
      </c>
      <c r="T4556" s="3">
        <v>10.082135523613999</v>
      </c>
      <c r="U4556" s="3">
        <v>12.1212121212121</v>
      </c>
      <c r="V4556" s="3">
        <v>85.7609805924413</v>
      </c>
      <c r="W4556" s="3">
        <v>10.626702997275199</v>
      </c>
      <c r="X4556" s="3">
        <v>44.651162790697697</v>
      </c>
      <c r="Y4556" s="3">
        <v>88.825154025918806</v>
      </c>
      <c r="Z4556" s="3">
        <v>33.3534378769602</v>
      </c>
      <c r="AA4556" s="3">
        <v>0</v>
      </c>
      <c r="AB4556" s="3">
        <v>0</v>
      </c>
      <c r="AC4556" s="3">
        <v>0</v>
      </c>
      <c r="AD4556" s="3">
        <v>0</v>
      </c>
      <c r="AE4556" s="3">
        <v>7.7335533099608202</v>
      </c>
      <c r="AF4556" s="3">
        <v>78.709198813056403</v>
      </c>
      <c r="AG4556" s="3">
        <v>0</v>
      </c>
      <c r="AH4556" s="3">
        <v>56.6295546558704</v>
      </c>
      <c r="AI4556" s="3">
        <v>11.1524163568773</v>
      </c>
      <c r="AJ4556" s="3">
        <v>51.160423452768697</v>
      </c>
      <c r="AK4556" s="3">
        <v>91.875893039395805</v>
      </c>
      <c r="AL4556" s="3">
        <v>68.899858956276404</v>
      </c>
      <c r="AM4556" s="3">
        <v>13.617395124093999</v>
      </c>
      <c r="AN4556" s="3">
        <v>11.671854157403301</v>
      </c>
      <c r="AO4556" s="3">
        <v>10.3834554071521</v>
      </c>
      <c r="AQ4556" s="3">
        <v>23.738120380147802</v>
      </c>
      <c r="AR4556" s="3">
        <v>27.254901960784299</v>
      </c>
      <c r="AS4556" s="3">
        <v>91.470917225950799</v>
      </c>
      <c r="AT4556" s="3">
        <v>48.890749267475897</v>
      </c>
      <c r="AU4556" s="3">
        <v>24.827297467029499</v>
      </c>
      <c r="AV4556" s="3">
        <v>51.778242677824302</v>
      </c>
      <c r="AW4556" s="3">
        <v>5.1953628166595101</v>
      </c>
      <c r="AX4556" s="3">
        <v>70.704521556256594</v>
      </c>
      <c r="AY4556" s="3">
        <v>31.469413495900799</v>
      </c>
      <c r="AZ4556" s="3">
        <v>60.437250367878903</v>
      </c>
      <c r="BA4556" s="3">
        <v>22.719665271966502</v>
      </c>
      <c r="BB4556" s="3">
        <v>35.390085756117998</v>
      </c>
      <c r="BC4556" s="3">
        <v>61.565986108187801</v>
      </c>
      <c r="BD4556" s="3">
        <v>63.497061293031102</v>
      </c>
      <c r="BE4556" s="3">
        <v>71.374764595103599</v>
      </c>
      <c r="BF4556" s="3">
        <v>43.788101744797103</v>
      </c>
      <c r="BG4556" s="3">
        <v>38.965952080706202</v>
      </c>
      <c r="BH4556" s="3">
        <v>58.497279196316498</v>
      </c>
      <c r="BI4556" s="3">
        <v>27.384937238493698</v>
      </c>
      <c r="BJ4556" s="3">
        <v>65.982792852415599</v>
      </c>
      <c r="BK4556" s="3">
        <v>16.4618644067797</v>
      </c>
      <c r="BL4556" s="3">
        <v>21.335845896147401</v>
      </c>
    </row>
    <row r="4557" spans="1:64" x14ac:dyDescent="0.3">
      <c r="A4557" s="3" t="s">
        <v>5567</v>
      </c>
      <c r="B4557" s="4" t="s">
        <v>65</v>
      </c>
      <c r="C4557" s="3" t="s">
        <v>886</v>
      </c>
      <c r="D4557" s="3" t="s">
        <v>5565</v>
      </c>
      <c r="E4557" s="3" t="s">
        <v>5568</v>
      </c>
      <c r="F4557" s="3" t="s">
        <v>69</v>
      </c>
      <c r="G4557" s="3" t="s">
        <v>101</v>
      </c>
      <c r="H4557" s="3" t="s">
        <v>71</v>
      </c>
      <c r="I4557" s="3" t="s">
        <v>71</v>
      </c>
      <c r="J4557" s="3">
        <v>3847</v>
      </c>
      <c r="K4557" s="3">
        <v>1803</v>
      </c>
      <c r="L4557" s="3">
        <v>74.471599999999995</v>
      </c>
      <c r="M4557" s="3">
        <v>0</v>
      </c>
      <c r="N4557" s="3">
        <v>86.326400000000007</v>
      </c>
      <c r="O4557" s="3">
        <v>93.445281951371499</v>
      </c>
      <c r="P4557" s="3">
        <v>87.944599999999994</v>
      </c>
      <c r="Q4557" s="3">
        <v>59.384799999999998</v>
      </c>
      <c r="R4557" s="3">
        <v>41.961626606273001</v>
      </c>
      <c r="S4557" s="3">
        <v>51.483655345098498</v>
      </c>
      <c r="T4557" s="3">
        <v>22.669404517453799</v>
      </c>
      <c r="U4557" s="3">
        <v>13.749742321170899</v>
      </c>
      <c r="V4557" s="3">
        <v>10.051072522982601</v>
      </c>
      <c r="W4557" s="3">
        <v>49.172081324669897</v>
      </c>
      <c r="X4557" s="3">
        <v>36.779964221824699</v>
      </c>
      <c r="Y4557" s="3">
        <v>69.683450180582099</v>
      </c>
      <c r="Z4557" s="3">
        <v>60.132689987937297</v>
      </c>
      <c r="AA4557" s="3">
        <v>0</v>
      </c>
      <c r="AB4557" s="3">
        <v>0</v>
      </c>
      <c r="AC4557" s="3">
        <v>0</v>
      </c>
      <c r="AD4557" s="3">
        <v>0</v>
      </c>
      <c r="AE4557" s="3">
        <v>12.8273870901217</v>
      </c>
      <c r="AF4557" s="3">
        <v>78.709198813056403</v>
      </c>
      <c r="AG4557" s="3">
        <v>0</v>
      </c>
      <c r="AH4557" s="3">
        <v>34.514170040485801</v>
      </c>
      <c r="AI4557" s="3">
        <v>58.178438661709997</v>
      </c>
      <c r="AJ4557" s="3">
        <v>51.160423452768697</v>
      </c>
      <c r="AK4557" s="3">
        <v>85.711369667279001</v>
      </c>
      <c r="AL4557" s="3">
        <v>93.370944992947798</v>
      </c>
      <c r="AM4557" s="3">
        <v>27.3665714913244</v>
      </c>
      <c r="AN4557" s="3">
        <v>19.386393952867898</v>
      </c>
      <c r="AO4557" s="3">
        <v>32.1413183972426</v>
      </c>
      <c r="AQ4557" s="3">
        <v>42.703273495248098</v>
      </c>
      <c r="AR4557" s="3">
        <v>28.7254901960784</v>
      </c>
      <c r="AS4557" s="3">
        <v>22.902684563758399</v>
      </c>
      <c r="AT4557" s="3">
        <v>47.321054834658902</v>
      </c>
      <c r="AU4557" s="3">
        <v>43.416370106761597</v>
      </c>
      <c r="AV4557" s="3">
        <v>51.631799163179899</v>
      </c>
      <c r="AW4557" s="3">
        <v>44.568484328037798</v>
      </c>
      <c r="AX4557" s="3">
        <v>82.818086225026306</v>
      </c>
      <c r="AY4557" s="3">
        <v>31.469413495900799</v>
      </c>
      <c r="AZ4557" s="3">
        <v>60.437250367878903</v>
      </c>
      <c r="BA4557" s="3">
        <v>79.686192468619197</v>
      </c>
      <c r="BB4557" s="3">
        <v>35.390085756117998</v>
      </c>
      <c r="BC4557" s="3">
        <v>61.565986108187801</v>
      </c>
      <c r="BD4557" s="3">
        <v>76.763224181360201</v>
      </c>
      <c r="BE4557" s="3">
        <v>88.8888888888889</v>
      </c>
      <c r="BF4557" s="3">
        <v>43.788101744797103</v>
      </c>
      <c r="BG4557" s="3">
        <v>88.713745271122306</v>
      </c>
      <c r="BH4557" s="3">
        <v>82.524068647969898</v>
      </c>
      <c r="BI4557" s="3">
        <v>65.313807531380704</v>
      </c>
      <c r="BJ4557" s="3">
        <v>0</v>
      </c>
      <c r="BK4557" s="3">
        <v>83.580508474576305</v>
      </c>
      <c r="BL4557" s="3">
        <v>58.8149078726968</v>
      </c>
    </row>
    <row r="4558" spans="1:64" x14ac:dyDescent="0.3">
      <c r="A4558" s="3" t="s">
        <v>5569</v>
      </c>
      <c r="B4558" s="4" t="s">
        <v>65</v>
      </c>
      <c r="C4558" s="3" t="s">
        <v>886</v>
      </c>
      <c r="D4558" s="3" t="s">
        <v>5565</v>
      </c>
      <c r="E4558" s="3" t="s">
        <v>5570</v>
      </c>
      <c r="F4558" s="3" t="s">
        <v>69</v>
      </c>
      <c r="G4558" s="3" t="s">
        <v>101</v>
      </c>
      <c r="H4558" s="3" t="s">
        <v>71</v>
      </c>
      <c r="I4558" s="3" t="s">
        <v>71</v>
      </c>
      <c r="J4558" s="3">
        <v>4380</v>
      </c>
      <c r="K4558" s="3">
        <v>1820</v>
      </c>
      <c r="L4558" s="3">
        <v>55.9741</v>
      </c>
      <c r="M4558" s="3">
        <v>0</v>
      </c>
      <c r="N4558" s="3">
        <v>74.143100000000004</v>
      </c>
      <c r="O4558" s="3">
        <v>83.419134036641196</v>
      </c>
      <c r="P4558" s="3">
        <v>74.421000000000006</v>
      </c>
      <c r="Q4558" s="3">
        <v>46.306800000000003</v>
      </c>
      <c r="R4558" s="3">
        <v>37.364033107730897</v>
      </c>
      <c r="S4558" s="3">
        <v>46.055100928910299</v>
      </c>
      <c r="T4558" s="3">
        <v>26.488706365503099</v>
      </c>
      <c r="U4558" s="3">
        <v>14.409400123685799</v>
      </c>
      <c r="V4558" s="3">
        <v>8.4371807967313597</v>
      </c>
      <c r="W4558" s="3">
        <v>19.597568643890199</v>
      </c>
      <c r="X4558" s="3">
        <v>46.261180679785298</v>
      </c>
      <c r="Y4558" s="3">
        <v>54.132143615891202</v>
      </c>
      <c r="Z4558" s="3">
        <v>0</v>
      </c>
      <c r="AA4558" s="3">
        <v>0</v>
      </c>
      <c r="AB4558" s="3">
        <v>0</v>
      </c>
      <c r="AC4558" s="3">
        <v>0</v>
      </c>
      <c r="AD4558" s="3">
        <v>0</v>
      </c>
      <c r="AE4558" s="3">
        <v>17.6737471643638</v>
      </c>
      <c r="AF4558" s="3">
        <v>57.4183976261128</v>
      </c>
      <c r="AG4558" s="3">
        <v>0</v>
      </c>
      <c r="AH4558" s="3">
        <v>56.427125506072898</v>
      </c>
      <c r="AI4558" s="3">
        <v>30.0185873605948</v>
      </c>
      <c r="AJ4558" s="3">
        <v>51.160423452768697</v>
      </c>
      <c r="AK4558" s="3">
        <v>85.098999795876693</v>
      </c>
      <c r="AL4558" s="3">
        <v>92.101551480959102</v>
      </c>
      <c r="AM4558" s="3">
        <v>21.370524928618501</v>
      </c>
      <c r="AN4558" s="3">
        <v>4.6909737661182804</v>
      </c>
      <c r="AO4558" s="3">
        <v>38.8410168031021</v>
      </c>
      <c r="AQ4558" s="3">
        <v>41.541710665258698</v>
      </c>
      <c r="AR4558" s="3">
        <v>2.84313725490196</v>
      </c>
      <c r="AS4558" s="3">
        <v>60.542505592841202</v>
      </c>
      <c r="AT4558" s="3">
        <v>21.9129342821264</v>
      </c>
      <c r="AU4558" s="3">
        <v>50.826878794222303</v>
      </c>
      <c r="AV4558" s="3">
        <v>66.171548117154799</v>
      </c>
      <c r="AW4558" s="3">
        <v>83.383426363246002</v>
      </c>
      <c r="AX4558" s="3">
        <v>33.270241850683497</v>
      </c>
      <c r="AY4558" s="3">
        <v>31.469413495900799</v>
      </c>
      <c r="AZ4558" s="3">
        <v>60.437250367878903</v>
      </c>
      <c r="BA4558" s="3">
        <v>81.631799163179906</v>
      </c>
      <c r="BB4558" s="3">
        <v>35.390085756117998</v>
      </c>
      <c r="BC4558" s="3">
        <v>61.565986108187801</v>
      </c>
      <c r="BD4558" s="3">
        <v>40.176322418136003</v>
      </c>
      <c r="BE4558" s="3">
        <v>81.544256120527294</v>
      </c>
      <c r="BF4558" s="3">
        <v>43.788101744797103</v>
      </c>
      <c r="BG4558" s="3">
        <v>51.807482135351002</v>
      </c>
      <c r="BH4558" s="3">
        <v>82.524068647969898</v>
      </c>
      <c r="BI4558" s="3">
        <v>17.552301255230098</v>
      </c>
      <c r="BJ4558" s="3">
        <v>0</v>
      </c>
      <c r="BK4558" s="3">
        <v>97.478813559322006</v>
      </c>
      <c r="BL4558" s="3">
        <v>51.402847571189298</v>
      </c>
    </row>
    <row r="4559" spans="1:64" x14ac:dyDescent="0.3">
      <c r="A4559" s="3" t="s">
        <v>5571</v>
      </c>
      <c r="B4559" s="4" t="s">
        <v>75</v>
      </c>
      <c r="C4559" s="3" t="s">
        <v>886</v>
      </c>
      <c r="D4559" s="3" t="s">
        <v>5565</v>
      </c>
      <c r="E4559" s="3" t="s">
        <v>5572</v>
      </c>
      <c r="F4559" s="3" t="s">
        <v>69</v>
      </c>
      <c r="G4559" s="3" t="s">
        <v>139</v>
      </c>
      <c r="H4559" s="3" t="s">
        <v>71</v>
      </c>
      <c r="I4559" s="3" t="s">
        <v>71</v>
      </c>
      <c r="J4559" s="3">
        <v>4413</v>
      </c>
      <c r="K4559" s="3">
        <v>1936</v>
      </c>
      <c r="L4559" s="3">
        <v>40.950000000000003</v>
      </c>
      <c r="M4559" s="3">
        <v>0</v>
      </c>
      <c r="N4559" s="3">
        <v>60.4694</v>
      </c>
      <c r="O4559" s="3">
        <v>75.962139037230699</v>
      </c>
      <c r="P4559" s="3">
        <v>52.253900000000002</v>
      </c>
      <c r="Q4559" s="3">
        <v>40.238500000000002</v>
      </c>
      <c r="R4559" s="3">
        <v>32.489258067052099</v>
      </c>
      <c r="S4559" s="3">
        <v>43.472880970178601</v>
      </c>
      <c r="T4559" s="3">
        <v>9.5277207392197099</v>
      </c>
      <c r="U4559" s="3">
        <v>12.3067408781694</v>
      </c>
      <c r="V4559" s="3">
        <v>86.2921348314607</v>
      </c>
      <c r="W4559" s="3">
        <v>14.902536155942199</v>
      </c>
      <c r="X4559" s="3">
        <v>24.436493738819301</v>
      </c>
      <c r="Y4559" s="3">
        <v>68.684937327384702</v>
      </c>
      <c r="Z4559" s="3">
        <v>38.118214716525898</v>
      </c>
      <c r="AA4559" s="3">
        <v>0</v>
      </c>
      <c r="AB4559" s="3">
        <v>0</v>
      </c>
      <c r="AC4559" s="3">
        <v>0</v>
      </c>
      <c r="AD4559" s="3">
        <v>0</v>
      </c>
      <c r="AE4559" s="3">
        <v>17.570633120231001</v>
      </c>
      <c r="AF4559" s="3">
        <v>0</v>
      </c>
      <c r="AG4559" s="3">
        <v>0</v>
      </c>
      <c r="AH4559" s="3">
        <v>50.809716599190303</v>
      </c>
      <c r="AI4559" s="3">
        <v>0</v>
      </c>
      <c r="AJ4559" s="3">
        <v>51.160423452768697</v>
      </c>
      <c r="AK4559" s="3">
        <v>93.039395795060202</v>
      </c>
      <c r="AL4559" s="3">
        <v>55.8533145275035</v>
      </c>
      <c r="AM4559" s="3">
        <v>9.0709422358884204</v>
      </c>
      <c r="AN4559" s="3">
        <v>13.8283681636283</v>
      </c>
      <c r="AO4559" s="3">
        <v>32.055148642826403</v>
      </c>
      <c r="AQ4559" s="3">
        <v>27.7085533262936</v>
      </c>
      <c r="AR4559" s="3">
        <v>3.2843137254902</v>
      </c>
      <c r="AS4559" s="3">
        <v>31.739373601789701</v>
      </c>
      <c r="AT4559" s="3">
        <v>49.476768522394302</v>
      </c>
      <c r="AU4559" s="3">
        <v>37.199078919824203</v>
      </c>
      <c r="AV4559" s="3">
        <v>54.7907949790795</v>
      </c>
      <c r="AW4559" s="3">
        <v>26.964362387290699</v>
      </c>
      <c r="AX4559" s="3">
        <v>70.262881177707698</v>
      </c>
      <c r="AY4559" s="3">
        <v>31.469413495900799</v>
      </c>
      <c r="AZ4559" s="3">
        <v>60.437250367878903</v>
      </c>
      <c r="BA4559" s="3">
        <v>82.217573221757306</v>
      </c>
      <c r="BB4559" s="3">
        <v>35.390085756117998</v>
      </c>
      <c r="BC4559" s="3">
        <v>61.565986108187801</v>
      </c>
      <c r="BD4559" s="3">
        <v>26.700251889168801</v>
      </c>
      <c r="BE4559" s="3">
        <v>82.632349863988296</v>
      </c>
      <c r="BF4559" s="3">
        <v>43.788101744797103</v>
      </c>
      <c r="BG4559" s="3">
        <v>25.8511979823455</v>
      </c>
      <c r="BH4559" s="3">
        <v>82.524068647969898</v>
      </c>
      <c r="BI4559" s="3">
        <v>33.117154811715501</v>
      </c>
      <c r="BJ4559" s="3">
        <v>69.6227663798809</v>
      </c>
      <c r="BK4559" s="3">
        <v>60.593220338983102</v>
      </c>
      <c r="BL4559" s="3">
        <v>30.276381909547698</v>
      </c>
    </row>
    <row r="4560" spans="1:64" x14ac:dyDescent="0.3">
      <c r="A4560" s="3" t="s">
        <v>5573</v>
      </c>
      <c r="B4560" s="4" t="s">
        <v>75</v>
      </c>
      <c r="C4560" s="3" t="s">
        <v>886</v>
      </c>
      <c r="D4560" s="3" t="s">
        <v>5565</v>
      </c>
      <c r="E4560" s="3" t="s">
        <v>5574</v>
      </c>
      <c r="F4560" s="3" t="s">
        <v>69</v>
      </c>
      <c r="G4560" s="3" t="s">
        <v>139</v>
      </c>
      <c r="H4560" s="3" t="s">
        <v>71</v>
      </c>
      <c r="I4560" s="3" t="s">
        <v>71</v>
      </c>
      <c r="J4560" s="3">
        <v>3068</v>
      </c>
      <c r="K4560" s="3">
        <v>1444</v>
      </c>
      <c r="L4560" s="3">
        <v>27.2651</v>
      </c>
      <c r="M4560" s="3">
        <v>0</v>
      </c>
      <c r="N4560" s="3">
        <v>43.219099999999997</v>
      </c>
      <c r="O4560" s="3">
        <v>68.666502720435801</v>
      </c>
      <c r="P4560" s="3">
        <v>21.133199999999999</v>
      </c>
      <c r="Q4560" s="3">
        <v>37.392800000000001</v>
      </c>
      <c r="R4560" s="3">
        <v>26.341402387333801</v>
      </c>
      <c r="S4560" s="3">
        <v>42.3251003331021</v>
      </c>
      <c r="T4560" s="3">
        <v>3.05954825462012</v>
      </c>
      <c r="U4560" s="3">
        <v>11.9562976705834</v>
      </c>
      <c r="V4560" s="3">
        <v>5.8631256384065402</v>
      </c>
      <c r="W4560" s="3">
        <v>2.9553552714315701</v>
      </c>
      <c r="X4560" s="3">
        <v>7.4418604651162799</v>
      </c>
      <c r="Y4560" s="3">
        <v>94.710006373486294</v>
      </c>
      <c r="Z4560" s="3">
        <v>41.6164053075995</v>
      </c>
      <c r="AA4560" s="3">
        <v>0</v>
      </c>
      <c r="AB4560" s="3">
        <v>0</v>
      </c>
      <c r="AC4560" s="3">
        <v>0</v>
      </c>
      <c r="AD4560" s="3">
        <v>0</v>
      </c>
      <c r="AE4560" s="3">
        <v>16.292018972984099</v>
      </c>
      <c r="AF4560" s="3">
        <v>0</v>
      </c>
      <c r="AG4560" s="3">
        <v>0</v>
      </c>
      <c r="AH4560" s="3">
        <v>38.815789473684198</v>
      </c>
      <c r="AI4560" s="3">
        <v>0</v>
      </c>
      <c r="AJ4560" s="3">
        <v>51.160423452768697</v>
      </c>
      <c r="AK4560" s="3">
        <v>92.182077975097002</v>
      </c>
      <c r="AL4560" s="3">
        <v>55.712270803949203</v>
      </c>
      <c r="AM4560" s="3">
        <v>8.5877443443883106</v>
      </c>
      <c r="AN4560" s="3">
        <v>48.5549132947977</v>
      </c>
      <c r="AO4560" s="3">
        <v>51.120206807410597</v>
      </c>
      <c r="AQ4560" s="3">
        <v>22.766631467793001</v>
      </c>
      <c r="AR4560" s="3">
        <v>15.147058823529401</v>
      </c>
      <c r="AS4560" s="3">
        <v>51.845637583892596</v>
      </c>
      <c r="AT4560" s="3">
        <v>21.368773545416499</v>
      </c>
      <c r="AU4560" s="3">
        <v>74.460958760728502</v>
      </c>
      <c r="AV4560" s="3">
        <v>14.8953974895398</v>
      </c>
      <c r="AW4560" s="3">
        <v>49.377415199656497</v>
      </c>
      <c r="AX4560" s="3">
        <v>66.855941114616201</v>
      </c>
      <c r="AY4560" s="3">
        <v>21.1898255202859</v>
      </c>
      <c r="AZ4560" s="3">
        <v>38.995165019970599</v>
      </c>
      <c r="BA4560" s="3">
        <v>71.338912133891199</v>
      </c>
      <c r="BB4560" s="3">
        <v>28.487764066095</v>
      </c>
      <c r="BC4560" s="3">
        <v>22.9846348137234</v>
      </c>
      <c r="BD4560" s="3">
        <v>9.8236775818639792</v>
      </c>
      <c r="BE4560" s="3">
        <v>96.463695333751801</v>
      </c>
      <c r="BF4560" s="3">
        <v>27.979819213790201</v>
      </c>
      <c r="BG4560" s="3">
        <v>28.163093736864202</v>
      </c>
      <c r="BH4560" s="3">
        <v>82.524068647969898</v>
      </c>
      <c r="BI4560" s="3">
        <v>38.619246861924701</v>
      </c>
      <c r="BJ4560" s="3">
        <v>0</v>
      </c>
      <c r="BK4560" s="3">
        <v>87.182203389830505</v>
      </c>
      <c r="BL4560" s="3">
        <v>38.986599664991601</v>
      </c>
    </row>
    <row r="4561" spans="1:64" x14ac:dyDescent="0.3">
      <c r="A4561" s="3" t="s">
        <v>5575</v>
      </c>
      <c r="B4561" s="4" t="s">
        <v>75</v>
      </c>
      <c r="C4561" s="3" t="s">
        <v>886</v>
      </c>
      <c r="D4561" s="3" t="s">
        <v>5565</v>
      </c>
      <c r="E4561" s="3" t="s">
        <v>5574</v>
      </c>
      <c r="F4561" s="3" t="s">
        <v>69</v>
      </c>
      <c r="G4561" s="3" t="s">
        <v>139</v>
      </c>
      <c r="H4561" s="3" t="s">
        <v>71</v>
      </c>
      <c r="I4561" s="3" t="s">
        <v>71</v>
      </c>
      <c r="J4561" s="3">
        <v>2736</v>
      </c>
      <c r="K4561" s="3">
        <v>1279</v>
      </c>
      <c r="L4561" s="3">
        <v>11.8644</v>
      </c>
      <c r="M4561" s="3">
        <v>0</v>
      </c>
      <c r="N4561" s="3">
        <v>20.678100000000001</v>
      </c>
      <c r="O4561" s="3">
        <v>58.585034396930297</v>
      </c>
      <c r="P4561" s="3">
        <v>8.1471999999999998</v>
      </c>
      <c r="Q4561" s="3">
        <v>24.0427</v>
      </c>
      <c r="R4561" s="3">
        <v>22.349157567680901</v>
      </c>
      <c r="S4561" s="3">
        <v>36.235876829249399</v>
      </c>
      <c r="T4561" s="3">
        <v>0.82135523613963002</v>
      </c>
      <c r="U4561" s="3">
        <v>4.9474335188620904</v>
      </c>
      <c r="V4561" s="3">
        <v>0.449438202247191</v>
      </c>
      <c r="W4561" s="3">
        <v>0.77551875916998503</v>
      </c>
      <c r="X4561" s="3">
        <v>7.5849731663685196</v>
      </c>
      <c r="Y4561" s="3">
        <v>97.493095389844896</v>
      </c>
      <c r="Z4561" s="3">
        <v>0</v>
      </c>
      <c r="AA4561" s="3">
        <v>0</v>
      </c>
      <c r="AB4561" s="3">
        <v>0</v>
      </c>
      <c r="AC4561" s="3">
        <v>0</v>
      </c>
      <c r="AD4561" s="3">
        <v>0</v>
      </c>
      <c r="AE4561" s="3">
        <v>7.8160445452670704</v>
      </c>
      <c r="AF4561" s="3">
        <v>0</v>
      </c>
      <c r="AG4561" s="3">
        <v>0</v>
      </c>
      <c r="AH4561" s="3">
        <v>29.807692307692299</v>
      </c>
      <c r="AI4561" s="3">
        <v>0</v>
      </c>
      <c r="AJ4561" s="3">
        <v>51.160423452768697</v>
      </c>
      <c r="AK4561" s="3">
        <v>97.713819146764607</v>
      </c>
      <c r="AL4561" s="3">
        <v>45.416078984485203</v>
      </c>
      <c r="AM4561" s="3">
        <v>0.241598945750056</v>
      </c>
      <c r="AN4561" s="3">
        <v>34.192974655402402</v>
      </c>
      <c r="AO4561" s="3">
        <v>27.703576044808301</v>
      </c>
      <c r="AQ4561" s="3">
        <v>5.4276663146779303</v>
      </c>
      <c r="AR4561" s="3">
        <v>0</v>
      </c>
      <c r="AS4561" s="3">
        <v>0</v>
      </c>
      <c r="AT4561" s="3">
        <v>44.0142318961909</v>
      </c>
      <c r="AU4561" s="3">
        <v>51.706091689344802</v>
      </c>
      <c r="AV4561" s="3">
        <v>14.4560669456067</v>
      </c>
      <c r="AW4561" s="3">
        <v>50.729927007299302</v>
      </c>
      <c r="AX4561" s="3">
        <v>42.607781282860103</v>
      </c>
      <c r="AY4561" s="3">
        <v>21.1898255202859</v>
      </c>
      <c r="AZ4561" s="3">
        <v>38.995165019970599</v>
      </c>
      <c r="BA4561" s="3">
        <v>62.133891213389099</v>
      </c>
      <c r="BB4561" s="3">
        <v>28.487764066095</v>
      </c>
      <c r="BC4561" s="3">
        <v>22.9846348137234</v>
      </c>
      <c r="BD4561" s="3">
        <v>41.5827036104114</v>
      </c>
      <c r="BE4561" s="3">
        <v>99.079305293994594</v>
      </c>
      <c r="BF4561" s="3">
        <v>27.979819213790201</v>
      </c>
      <c r="BG4561" s="3">
        <v>44.703656998739</v>
      </c>
      <c r="BH4561" s="3">
        <v>82.524068647969898</v>
      </c>
      <c r="BI4561" s="3">
        <v>27.782426778242701</v>
      </c>
      <c r="BJ4561" s="3">
        <v>46.062210456651201</v>
      </c>
      <c r="BK4561" s="3">
        <v>36.927966101694899</v>
      </c>
      <c r="BL4561" s="3">
        <v>32.244556113902902</v>
      </c>
    </row>
    <row r="4562" spans="1:64" x14ac:dyDescent="0.3">
      <c r="A4562" s="3" t="s">
        <v>5576</v>
      </c>
      <c r="B4562" s="4" t="s">
        <v>75</v>
      </c>
      <c r="C4562" s="3" t="s">
        <v>886</v>
      </c>
      <c r="D4562" s="3" t="s">
        <v>5565</v>
      </c>
      <c r="E4562" s="3" t="s">
        <v>5577</v>
      </c>
      <c r="F4562" s="3" t="s">
        <v>69</v>
      </c>
      <c r="G4562" s="3" t="s">
        <v>139</v>
      </c>
      <c r="H4562" s="3" t="s">
        <v>71</v>
      </c>
      <c r="I4562" s="3" t="s">
        <v>71</v>
      </c>
      <c r="J4562" s="3">
        <v>1222</v>
      </c>
      <c r="K4562" s="3">
        <v>548</v>
      </c>
      <c r="L4562" s="3">
        <v>10.274100000000001</v>
      </c>
      <c r="M4562" s="3">
        <v>0</v>
      </c>
      <c r="N4562" s="3">
        <v>18.032800000000002</v>
      </c>
      <c r="O4562" s="3">
        <v>56.938893135054201</v>
      </c>
      <c r="P4562" s="3">
        <v>0.80649999999999999</v>
      </c>
      <c r="Q4562" s="3">
        <v>32.496299999999998</v>
      </c>
      <c r="R4562" s="3">
        <v>16.7103170934414</v>
      </c>
      <c r="S4562" s="3">
        <v>40.228576041612797</v>
      </c>
      <c r="T4562" s="3">
        <v>0.45174537987679703</v>
      </c>
      <c r="U4562" s="3">
        <v>3.60750360750361</v>
      </c>
      <c r="V4562" s="3">
        <v>0.36772216547497399</v>
      </c>
      <c r="W4562" s="3">
        <v>6.2460700062879901</v>
      </c>
      <c r="X4562" s="3">
        <v>1.1806797853309501</v>
      </c>
      <c r="Y4562" s="3">
        <v>99.5963458678564</v>
      </c>
      <c r="Z4562" s="3">
        <v>0</v>
      </c>
      <c r="AA4562" s="3">
        <v>0</v>
      </c>
      <c r="AB4562" s="3">
        <v>0</v>
      </c>
      <c r="AC4562" s="3">
        <v>0</v>
      </c>
      <c r="AD4562" s="3">
        <v>0</v>
      </c>
      <c r="AE4562" s="3">
        <v>0.928026397195298</v>
      </c>
      <c r="AF4562" s="3">
        <v>0</v>
      </c>
      <c r="AG4562" s="3">
        <v>0</v>
      </c>
      <c r="AH4562" s="3">
        <v>24.443319838056699</v>
      </c>
      <c r="AI4562" s="3">
        <v>0</v>
      </c>
      <c r="AJ4562" s="3">
        <v>12.1742671009772</v>
      </c>
      <c r="AK4562" s="3">
        <v>99.714227393345595</v>
      </c>
      <c r="AL4562" s="3">
        <v>23.4837799717913</v>
      </c>
      <c r="AM4562" s="3">
        <v>8.7854162090934607E-2</v>
      </c>
      <c r="AN4562" s="3">
        <v>22.476656291685199</v>
      </c>
      <c r="AO4562" s="3">
        <v>0</v>
      </c>
      <c r="AQ4562" s="3">
        <v>20.401267159450899</v>
      </c>
      <c r="AR4562" s="3">
        <v>15</v>
      </c>
      <c r="AS4562" s="3">
        <v>0</v>
      </c>
      <c r="AT4562" s="3">
        <v>41.209711176224403</v>
      </c>
      <c r="AU4562" s="3">
        <v>66.087502616704995</v>
      </c>
      <c r="AV4562" s="3">
        <v>38.661087866108801</v>
      </c>
      <c r="AW4562" s="3">
        <v>33.147273507943297</v>
      </c>
      <c r="AX4562" s="3">
        <v>79.747634069400604</v>
      </c>
      <c r="AY4562" s="3">
        <v>25.4151776329619</v>
      </c>
      <c r="AZ4562" s="3">
        <v>44.565902879966401</v>
      </c>
      <c r="BA4562" s="3">
        <v>73.912133891213401</v>
      </c>
      <c r="BB4562" s="3">
        <v>13.4699853587116</v>
      </c>
      <c r="BC4562" s="3">
        <v>50.9155967164807</v>
      </c>
      <c r="BD4562" s="3">
        <v>44.122586062132697</v>
      </c>
      <c r="BE4562" s="3">
        <v>95.773174304247803</v>
      </c>
      <c r="BF4562" s="3">
        <v>47.487912549926399</v>
      </c>
      <c r="BG4562" s="3">
        <v>56.830601092896202</v>
      </c>
      <c r="BH4562" s="3">
        <v>99.016324822101296</v>
      </c>
      <c r="BI4562" s="3">
        <v>27.803347280334702</v>
      </c>
      <c r="BJ4562" s="3">
        <v>74.255459960291205</v>
      </c>
      <c r="BK4562" s="3">
        <v>4.8516949152542397</v>
      </c>
      <c r="BL4562" s="3">
        <v>25.041876046901201</v>
      </c>
    </row>
    <row r="4563" spans="1:64" x14ac:dyDescent="0.3">
      <c r="A4563" s="3" t="s">
        <v>5578</v>
      </c>
      <c r="B4563" s="4" t="s">
        <v>75</v>
      </c>
      <c r="C4563" s="3" t="s">
        <v>886</v>
      </c>
      <c r="D4563" s="3" t="s">
        <v>5565</v>
      </c>
      <c r="E4563" s="3" t="s">
        <v>5579</v>
      </c>
      <c r="F4563" s="3" t="s">
        <v>69</v>
      </c>
      <c r="G4563" s="3" t="s">
        <v>139</v>
      </c>
      <c r="H4563" s="3" t="s">
        <v>71</v>
      </c>
      <c r="I4563" s="3" t="s">
        <v>71</v>
      </c>
      <c r="J4563" s="3">
        <v>4296</v>
      </c>
      <c r="K4563" s="3">
        <v>1836</v>
      </c>
      <c r="L4563" s="3">
        <v>42.916899999999998</v>
      </c>
      <c r="M4563" s="3">
        <v>0</v>
      </c>
      <c r="N4563" s="3">
        <v>62.667700000000004</v>
      </c>
      <c r="O4563" s="3">
        <v>77.072456390680799</v>
      </c>
      <c r="P4563" s="3">
        <v>44.561599999999999</v>
      </c>
      <c r="Q4563" s="3">
        <v>45.762700000000002</v>
      </c>
      <c r="R4563" s="3">
        <v>31.205416132279101</v>
      </c>
      <c r="S4563">
        <v>45.867040258401701</v>
      </c>
      <c r="T4563" s="3">
        <v>1.84804928131417</v>
      </c>
      <c r="U4563" s="3">
        <v>7.7715934858792002</v>
      </c>
      <c r="V4563" s="3">
        <v>6.1082737487231897</v>
      </c>
      <c r="W4563" s="3">
        <v>8.7403060155103809</v>
      </c>
      <c r="X4563" s="3">
        <v>23.005366726297002</v>
      </c>
      <c r="Y4563">
        <v>95.134905459953302</v>
      </c>
      <c r="Z4563" s="3">
        <v>33.3534378769602</v>
      </c>
      <c r="AA4563" s="3">
        <v>0</v>
      </c>
      <c r="AB4563" s="3">
        <v>0</v>
      </c>
      <c r="AC4563" s="3">
        <v>0</v>
      </c>
      <c r="AD4563" s="3">
        <v>0</v>
      </c>
      <c r="AE4563" s="3">
        <v>5.5062899566921004</v>
      </c>
      <c r="AF4563" s="3">
        <v>0</v>
      </c>
      <c r="AG4563" s="3">
        <v>74.731182795698899</v>
      </c>
      <c r="AH4563" s="3">
        <v>36.8927125506073</v>
      </c>
      <c r="AI4563" s="3">
        <v>0</v>
      </c>
      <c r="AJ4563" s="3">
        <v>52.565146579804598</v>
      </c>
      <c r="AK4563" s="3">
        <v>99.040620534802997</v>
      </c>
      <c r="AL4563" s="3">
        <v>75.387870239774301</v>
      </c>
      <c r="AM4563" s="3">
        <v>12.519218097957401</v>
      </c>
      <c r="AN4563">
        <v>55.380168963983998</v>
      </c>
      <c r="AO4563">
        <v>33.627746660922</v>
      </c>
      <c r="AQ4563">
        <v>28.342133051742302</v>
      </c>
      <c r="AR4563">
        <v>0</v>
      </c>
      <c r="AS4563">
        <v>93.400447427293102</v>
      </c>
      <c r="AT4563">
        <v>32.796149016324797</v>
      </c>
      <c r="AU4563">
        <v>51.517688926104299</v>
      </c>
      <c r="AV4563">
        <v>31.610878661087899</v>
      </c>
      <c r="AW4563">
        <v>64.126234435379999</v>
      </c>
      <c r="AX4563">
        <v>0</v>
      </c>
      <c r="AY4563">
        <v>25.4151776329619</v>
      </c>
      <c r="AZ4563">
        <v>44.565902879966401</v>
      </c>
      <c r="BA4563">
        <v>65.857740585774096</v>
      </c>
      <c r="BB4563">
        <v>13.4699853587116</v>
      </c>
      <c r="BC4563">
        <v>50.9155967164807</v>
      </c>
      <c r="BD4563">
        <v>30.562552476910199</v>
      </c>
      <c r="BE4563">
        <v>95.270977191881101</v>
      </c>
      <c r="BF4563">
        <v>47.487912549926399</v>
      </c>
      <c r="BG4563">
        <v>71.395544346364005</v>
      </c>
      <c r="BH4563">
        <v>82.524068647969898</v>
      </c>
      <c r="BI4563">
        <v>20.878661087866099</v>
      </c>
      <c r="BJ4563">
        <v>68.828590337524801</v>
      </c>
      <c r="BK4563">
        <v>97.987288135593204</v>
      </c>
      <c r="BL4563">
        <v>18.676716917922899</v>
      </c>
    </row>
    <row r="4564" spans="1:64" x14ac:dyDescent="0.3">
      <c r="A4564" s="3" t="s">
        <v>5580</v>
      </c>
      <c r="B4564" s="4" t="s">
        <v>75</v>
      </c>
      <c r="C4564" s="3" t="s">
        <v>886</v>
      </c>
      <c r="D4564" s="3" t="s">
        <v>5565</v>
      </c>
      <c r="E4564" s="3" t="s">
        <v>5581</v>
      </c>
      <c r="F4564" s="3" t="s">
        <v>69</v>
      </c>
      <c r="G4564" s="3" t="s">
        <v>139</v>
      </c>
      <c r="H4564" s="3" t="s">
        <v>71</v>
      </c>
      <c r="I4564" s="3" t="s">
        <v>71</v>
      </c>
      <c r="J4564" s="3">
        <v>2449</v>
      </c>
      <c r="K4564" s="3">
        <v>1147</v>
      </c>
      <c r="L4564" s="3">
        <v>9.9392999999999994</v>
      </c>
      <c r="M4564" s="3">
        <v>0</v>
      </c>
      <c r="N4564" s="3">
        <v>17.436699999999998</v>
      </c>
      <c r="O4564" s="3">
        <v>56.667810630681998</v>
      </c>
      <c r="P4564" s="3">
        <v>10.0703</v>
      </c>
      <c r="Q4564" s="3">
        <v>19.585699999999999</v>
      </c>
      <c r="R4564" s="3">
        <v>23.0208324092876</v>
      </c>
      <c r="S4564" s="3">
        <v>33.646978221394299</v>
      </c>
      <c r="T4564" s="3">
        <v>5.7700205338809001</v>
      </c>
      <c r="U4564" s="3">
        <v>10.9461966604824</v>
      </c>
      <c r="V4564" s="3">
        <v>25.863125638406501</v>
      </c>
      <c r="W4564" s="3">
        <v>11.5070215887655</v>
      </c>
      <c r="X4564" s="3">
        <v>24.221824686941002</v>
      </c>
      <c r="Y4564" s="3">
        <v>76.163161249203299</v>
      </c>
      <c r="Z4564" s="3">
        <v>0</v>
      </c>
      <c r="AA4564" s="3">
        <v>0</v>
      </c>
      <c r="AB4564" s="3">
        <v>0</v>
      </c>
      <c r="AC4564" s="3">
        <v>0</v>
      </c>
      <c r="AD4564" s="3">
        <v>0</v>
      </c>
      <c r="AE4564" s="3">
        <v>15.8176943699732</v>
      </c>
      <c r="AF4564" s="3">
        <v>57.4183976261128</v>
      </c>
      <c r="AG4564" s="3">
        <v>0</v>
      </c>
      <c r="AH4564" s="3">
        <v>7.4392712550607296</v>
      </c>
      <c r="AI4564" s="3">
        <v>0</v>
      </c>
      <c r="AJ4564" s="3">
        <v>51.160423452768697</v>
      </c>
      <c r="AK4564" s="3">
        <v>91.733006736068603</v>
      </c>
      <c r="AL4564" s="3">
        <v>19.534555712270802</v>
      </c>
      <c r="AM4564" s="3">
        <v>9.5980672084339993</v>
      </c>
      <c r="AN4564" s="3">
        <v>16.985326811916401</v>
      </c>
      <c r="AO4564" s="3">
        <v>0</v>
      </c>
      <c r="AQ4564" s="3">
        <v>0.8870116156283</v>
      </c>
      <c r="AR4564" s="3">
        <v>0</v>
      </c>
      <c r="AS4564" s="3">
        <v>12.723713646532399</v>
      </c>
      <c r="AT4564" s="3">
        <v>10.6111343658434</v>
      </c>
      <c r="AU4564" s="3">
        <v>58.048984718442497</v>
      </c>
      <c r="AV4564" s="3">
        <v>26.171548117154799</v>
      </c>
      <c r="AW4564" s="3">
        <v>48.303993130098803</v>
      </c>
      <c r="AX4564" s="3">
        <v>93.564668769716107</v>
      </c>
      <c r="AY4564" s="3">
        <v>21.1898255202859</v>
      </c>
      <c r="AZ4564" s="3">
        <v>38.995165019970599</v>
      </c>
      <c r="BA4564" s="3">
        <v>73.974895397489504</v>
      </c>
      <c r="BB4564" s="3">
        <v>28.487764066095</v>
      </c>
      <c r="BC4564" s="3">
        <v>22.9846348137234</v>
      </c>
      <c r="BD4564" s="3">
        <v>46.158690176322402</v>
      </c>
      <c r="BE4564" s="3">
        <v>97.886587152123894</v>
      </c>
      <c r="BF4564" s="3">
        <v>27.979819213790201</v>
      </c>
      <c r="BG4564" s="3">
        <v>42.2656578394283</v>
      </c>
      <c r="BH4564" s="3">
        <v>82.524068647969898</v>
      </c>
      <c r="BI4564" s="3">
        <v>21.338912133891199</v>
      </c>
      <c r="BJ4564" s="3">
        <v>0</v>
      </c>
      <c r="BK4564" s="3">
        <v>95.911016949152497</v>
      </c>
      <c r="BL4564" s="3">
        <v>8.5217755443886105</v>
      </c>
    </row>
    <row r="4565" spans="1:64" x14ac:dyDescent="0.3">
      <c r="A4565" s="3" t="s">
        <v>5582</v>
      </c>
      <c r="B4565" s="4" t="s">
        <v>75</v>
      </c>
      <c r="C4565" s="3" t="s">
        <v>886</v>
      </c>
      <c r="D4565" s="3" t="s">
        <v>5565</v>
      </c>
      <c r="E4565" s="3" t="s">
        <v>5583</v>
      </c>
      <c r="F4565" s="3" t="s">
        <v>69</v>
      </c>
      <c r="G4565" s="3" t="s">
        <v>139</v>
      </c>
      <c r="H4565" s="3" t="s">
        <v>71</v>
      </c>
      <c r="I4565" s="3" t="s">
        <v>71</v>
      </c>
      <c r="J4565" s="3">
        <v>3631</v>
      </c>
      <c r="K4565" s="3">
        <v>1489</v>
      </c>
      <c r="L4565" s="3">
        <v>27.202300000000001</v>
      </c>
      <c r="M4565" s="3">
        <v>0</v>
      </c>
      <c r="N4565" s="3">
        <v>43.107300000000002</v>
      </c>
      <c r="O4565" s="3">
        <v>68.652427935154805</v>
      </c>
      <c r="P4565" s="3">
        <v>52.005800000000001</v>
      </c>
      <c r="Q4565" s="3">
        <v>24.000800000000002</v>
      </c>
      <c r="R4565" s="3">
        <v>32.436409601179598</v>
      </c>
      <c r="S4565" s="3">
        <v>36.2160183339752</v>
      </c>
      <c r="T4565" s="3">
        <v>11.1909650924025</v>
      </c>
      <c r="U4565" s="3">
        <v>13.502370645227799</v>
      </c>
      <c r="V4565" s="3">
        <v>28.355464759959101</v>
      </c>
      <c r="W4565" s="3">
        <v>15.573255082791899</v>
      </c>
      <c r="X4565" s="3">
        <v>17.6386404293381</v>
      </c>
      <c r="Y4565" s="3">
        <v>84.894837476099397</v>
      </c>
      <c r="Z4565" s="3">
        <v>12.4849215922799</v>
      </c>
      <c r="AA4565" s="3">
        <v>0</v>
      </c>
      <c r="AB4565" s="3">
        <v>0</v>
      </c>
      <c r="AC4565" s="3">
        <v>0</v>
      </c>
      <c r="AD4565" s="3">
        <v>0</v>
      </c>
      <c r="AE4565" s="3">
        <v>20.849659723654401</v>
      </c>
      <c r="AF4565" s="3">
        <v>0</v>
      </c>
      <c r="AG4565" s="3">
        <v>0</v>
      </c>
      <c r="AH4565" s="3">
        <v>52.834008097165999</v>
      </c>
      <c r="AI4565" s="3">
        <v>0</v>
      </c>
      <c r="AJ4565" s="3">
        <v>51.282573289902302</v>
      </c>
      <c r="AK4565" s="3">
        <v>88.732394366197198</v>
      </c>
      <c r="AL4565" s="3">
        <v>90.550070521861798</v>
      </c>
      <c r="AM4565" s="3">
        <v>14.6716450691852</v>
      </c>
      <c r="AN4565" s="3">
        <v>5.0244553134726502</v>
      </c>
      <c r="AO4565" s="3">
        <v>48.6643688065489</v>
      </c>
      <c r="AQ4565" s="3">
        <v>37.2544878563886</v>
      </c>
      <c r="AR4565" s="3">
        <v>8.9705882352941195</v>
      </c>
      <c r="AS4565" s="3">
        <v>30.229306487695801</v>
      </c>
      <c r="AT4565" s="3">
        <v>6.3834240267894504</v>
      </c>
      <c r="AU4565" s="3">
        <v>28.113879003558701</v>
      </c>
      <c r="AV4565" s="3">
        <v>25.6694560669456</v>
      </c>
      <c r="AW4565" s="3">
        <v>39.888364104765998</v>
      </c>
      <c r="AX4565" s="3">
        <v>2.1451104100946399</v>
      </c>
      <c r="AY4565" s="3">
        <v>21.1898255202859</v>
      </c>
      <c r="AZ4565" s="3">
        <v>38.995165019970599</v>
      </c>
      <c r="BA4565" s="3">
        <v>64.728033472803304</v>
      </c>
      <c r="BB4565" s="3">
        <v>28.487764066095</v>
      </c>
      <c r="BC4565" s="3">
        <v>22.9846348137234</v>
      </c>
      <c r="BD4565" s="3">
        <v>12.4685138539043</v>
      </c>
      <c r="BE4565" s="3">
        <v>83.385645532538206</v>
      </c>
      <c r="BF4565" s="3">
        <v>27.979819213790201</v>
      </c>
      <c r="BG4565" s="3">
        <v>36.107608238755802</v>
      </c>
      <c r="BH4565" s="3">
        <v>82.524068647969898</v>
      </c>
      <c r="BI4565" s="3">
        <v>48.430962343096198</v>
      </c>
      <c r="BJ4565" s="3">
        <v>68.696227663798794</v>
      </c>
      <c r="BK4565" s="3">
        <v>97.457627118644098</v>
      </c>
      <c r="BL4565" s="3">
        <v>8.4380234505862592</v>
      </c>
    </row>
    <row r="4566" spans="1:64" x14ac:dyDescent="0.3">
      <c r="A4566" s="3" t="s">
        <v>5584</v>
      </c>
      <c r="B4566" s="4" t="s">
        <v>65</v>
      </c>
      <c r="C4566" s="3" t="s">
        <v>886</v>
      </c>
      <c r="D4566" s="3" t="s">
        <v>5565</v>
      </c>
      <c r="E4566" s="3" t="s">
        <v>5585</v>
      </c>
      <c r="F4566" s="3" t="s">
        <v>69</v>
      </c>
      <c r="G4566" s="3" t="s">
        <v>139</v>
      </c>
      <c r="H4566" s="3" t="s">
        <v>71</v>
      </c>
      <c r="I4566" s="3" t="s">
        <v>71</v>
      </c>
      <c r="J4566" s="3">
        <v>4119</v>
      </c>
      <c r="K4566" s="3">
        <v>1600</v>
      </c>
      <c r="L4566" s="3">
        <v>75.015699999999995</v>
      </c>
      <c r="M4566" s="3">
        <v>0</v>
      </c>
      <c r="N4566" s="3">
        <v>86.698999999999998</v>
      </c>
      <c r="O4566" s="3">
        <v>93.659004039265596</v>
      </c>
      <c r="P4566" s="3">
        <v>91.004999999999995</v>
      </c>
      <c r="Q4566" s="3">
        <v>55.8904</v>
      </c>
      <c r="R4566" s="3">
        <v>43.662525000372298</v>
      </c>
      <c r="S4566" s="3">
        <v>49.996479038893298</v>
      </c>
      <c r="T4566" s="3">
        <v>31.8275154004107</v>
      </c>
      <c r="U4566" s="3">
        <v>15.419501133786801</v>
      </c>
      <c r="V4566" s="3">
        <v>61.266598569969403</v>
      </c>
      <c r="W4566" s="3">
        <v>27.226996436805699</v>
      </c>
      <c r="X4566" s="3">
        <v>45.974955277280898</v>
      </c>
      <c r="Y4566" s="3">
        <v>65.519439133205907</v>
      </c>
      <c r="Z4566" s="3">
        <v>41.6164053075995</v>
      </c>
      <c r="AA4566" s="3">
        <v>0</v>
      </c>
      <c r="AB4566" s="3">
        <v>0</v>
      </c>
      <c r="AC4566" s="3">
        <v>0</v>
      </c>
      <c r="AD4566" s="3">
        <v>0</v>
      </c>
      <c r="AE4566" s="3">
        <v>68.591462157145799</v>
      </c>
      <c r="AF4566" s="3">
        <v>78.709198813056403</v>
      </c>
      <c r="AG4566" s="3">
        <v>74.731182795698899</v>
      </c>
      <c r="AH4566" s="3">
        <v>51.265182186234803</v>
      </c>
      <c r="AI4566" s="3">
        <v>19.052044609665401</v>
      </c>
      <c r="AJ4566" s="3">
        <v>51.160423452768697</v>
      </c>
      <c r="AK4566" s="3">
        <v>82.506634006940203</v>
      </c>
      <c r="AL4566" s="3">
        <v>81.029619181946401</v>
      </c>
      <c r="AM4566" s="3">
        <v>20.184493740390899</v>
      </c>
      <c r="AN4566" s="3">
        <v>30.080035571364999</v>
      </c>
      <c r="AO4566" s="3">
        <v>52.477380439465698</v>
      </c>
      <c r="AQ4566" s="3">
        <v>42.1964097148891</v>
      </c>
      <c r="AR4566" s="3">
        <v>47.4509803921569</v>
      </c>
      <c r="AS4566" s="3">
        <v>24.1890380313199</v>
      </c>
      <c r="AT4566" s="3">
        <v>41.460862285475102</v>
      </c>
      <c r="AU4566" s="3">
        <v>41.783546158676998</v>
      </c>
      <c r="AV4566" s="3">
        <v>68.514644351464398</v>
      </c>
      <c r="AW4566" s="3">
        <v>40.575354229283001</v>
      </c>
      <c r="AX4566" s="3">
        <v>40.546792849631998</v>
      </c>
      <c r="AY4566" s="3">
        <v>39.857052764347301</v>
      </c>
      <c r="AZ4566" s="3">
        <v>72.356527223039706</v>
      </c>
      <c r="BA4566" s="3">
        <v>82.238493723849402</v>
      </c>
      <c r="BB4566" s="3">
        <v>18.719933068395701</v>
      </c>
      <c r="BC4566" s="3">
        <v>91.286045043148803</v>
      </c>
      <c r="BD4566" s="3">
        <v>78.505457598656605</v>
      </c>
      <c r="BE4566" s="3">
        <v>92.069470600544093</v>
      </c>
      <c r="BF4566" s="3">
        <v>35.631700651671203</v>
      </c>
      <c r="BG4566" s="3">
        <v>21.9630096679277</v>
      </c>
      <c r="BH4566" s="3">
        <v>82.524068647969898</v>
      </c>
      <c r="BI4566" s="3">
        <v>15.481171548117199</v>
      </c>
      <c r="BJ4566" s="3">
        <v>80.608868299139601</v>
      </c>
      <c r="BK4566" s="3">
        <v>47.563559322033903</v>
      </c>
      <c r="BL4566" s="3">
        <v>48.324958123953103</v>
      </c>
    </row>
    <row r="4567" spans="1:64" x14ac:dyDescent="0.3">
      <c r="A4567" s="3" t="s">
        <v>5586</v>
      </c>
      <c r="B4567" s="4" t="s">
        <v>65</v>
      </c>
      <c r="C4567" s="3" t="s">
        <v>886</v>
      </c>
      <c r="D4567" s="3" t="s">
        <v>5565</v>
      </c>
      <c r="E4567" s="3" t="s">
        <v>5587</v>
      </c>
      <c r="F4567" s="3" t="s">
        <v>69</v>
      </c>
      <c r="G4567" s="3" t="s">
        <v>101</v>
      </c>
      <c r="H4567" s="3" t="s">
        <v>71</v>
      </c>
      <c r="I4567" s="3" t="s">
        <v>71</v>
      </c>
      <c r="J4567" s="3">
        <v>3618</v>
      </c>
      <c r="K4567" s="3">
        <v>1793</v>
      </c>
      <c r="L4567" s="3">
        <v>86.984700000000004</v>
      </c>
      <c r="M4567" s="3">
        <v>0</v>
      </c>
      <c r="N4567" s="3">
        <v>94.001499999999993</v>
      </c>
      <c r="O4567" s="3">
        <v>103.095814438556</v>
      </c>
      <c r="P4567" s="3">
        <v>92.3904</v>
      </c>
      <c r="Q4567" s="3">
        <v>73.676500000000004</v>
      </c>
      <c r="R4567" s="3">
        <v>44.617455074894202</v>
      </c>
      <c r="S4567" s="3">
        <v>58.478359363661902</v>
      </c>
      <c r="T4567" s="3">
        <v>43.429158110883002</v>
      </c>
      <c r="U4567" s="3">
        <v>16.264687693259098</v>
      </c>
      <c r="V4567" s="3">
        <v>72.768130745658794</v>
      </c>
      <c r="W4567" s="3">
        <v>34.919304129113399</v>
      </c>
      <c r="X4567" s="3">
        <v>46.440071556350603</v>
      </c>
      <c r="Y4567" s="3">
        <v>32.1861057998725</v>
      </c>
      <c r="Z4567" s="3">
        <v>73.522316043425803</v>
      </c>
      <c r="AA4567" s="3">
        <v>0</v>
      </c>
      <c r="AB4567" s="3">
        <v>0</v>
      </c>
      <c r="AC4567" s="3">
        <v>0</v>
      </c>
      <c r="AD4567" s="3">
        <v>0</v>
      </c>
      <c r="AE4567" s="3">
        <v>69.168900804289507</v>
      </c>
      <c r="AF4567" s="3">
        <v>87.314540059347195</v>
      </c>
      <c r="AG4567" s="3">
        <v>0</v>
      </c>
      <c r="AH4567" s="3">
        <v>54.908906882591097</v>
      </c>
      <c r="AI4567" s="3">
        <v>15.5204460966543</v>
      </c>
      <c r="AJ4567" s="3">
        <v>51.160423452768697</v>
      </c>
      <c r="AK4567" s="3">
        <v>70.994080424576396</v>
      </c>
      <c r="AL4567" s="3">
        <v>90.126939351198899</v>
      </c>
      <c r="AM4567" s="3">
        <v>37.008565780803899</v>
      </c>
      <c r="AN4567" s="3">
        <v>47.243219208537099</v>
      </c>
      <c r="AO4567" s="3">
        <v>58.121499353726797</v>
      </c>
      <c r="AQ4567" s="3">
        <v>51.510031678986302</v>
      </c>
      <c r="AR4567" s="3">
        <v>2.9166666666666701</v>
      </c>
      <c r="AS4567" s="3">
        <v>4.0827740492169999</v>
      </c>
      <c r="AT4567" s="3">
        <v>61.155295102553403</v>
      </c>
      <c r="AU4567" s="3">
        <v>75.968180866652702</v>
      </c>
      <c r="AV4567" s="3">
        <v>63.451882845188301</v>
      </c>
      <c r="AW4567" s="3">
        <v>50.987548303993101</v>
      </c>
      <c r="AX4567" s="3">
        <v>91.650893796004198</v>
      </c>
      <c r="AY4567" s="3">
        <v>39.857052764347301</v>
      </c>
      <c r="AZ4567" s="3">
        <v>72.356527223039706</v>
      </c>
      <c r="BA4567" s="3">
        <v>96.715481171548106</v>
      </c>
      <c r="BB4567" s="3">
        <v>18.719933068395701</v>
      </c>
      <c r="BC4567" s="3">
        <v>91.286045043148803</v>
      </c>
      <c r="BD4567" s="3">
        <v>36.880772460117498</v>
      </c>
      <c r="BE4567" s="3">
        <v>95.710399665201905</v>
      </c>
      <c r="BF4567" s="3">
        <v>35.631700651671203</v>
      </c>
      <c r="BG4567" s="3">
        <v>46.721311475409799</v>
      </c>
      <c r="BH4567" s="3">
        <v>94.0351611552951</v>
      </c>
      <c r="BI4567" s="3">
        <v>41.192468619246903</v>
      </c>
      <c r="BJ4567" s="3">
        <v>67.902051621442794</v>
      </c>
      <c r="BK4567" s="3">
        <v>82.457627118644098</v>
      </c>
      <c r="BL4567" s="3">
        <v>59.652428810720302</v>
      </c>
    </row>
    <row r="4568" spans="1:64" x14ac:dyDescent="0.3">
      <c r="A4568" s="3" t="s">
        <v>5588</v>
      </c>
      <c r="B4568" s="4" t="s">
        <v>65</v>
      </c>
      <c r="C4568" s="3" t="s">
        <v>886</v>
      </c>
      <c r="D4568" s="3" t="s">
        <v>5565</v>
      </c>
      <c r="E4568" s="3" t="s">
        <v>5572</v>
      </c>
      <c r="F4568" s="3" t="s">
        <v>69</v>
      </c>
      <c r="G4568" s="3" t="s">
        <v>139</v>
      </c>
      <c r="H4568" s="3" t="s">
        <v>71</v>
      </c>
      <c r="I4568" s="3" t="s">
        <v>71</v>
      </c>
      <c r="J4568" s="3">
        <v>3759</v>
      </c>
      <c r="K4568" s="3">
        <v>1411</v>
      </c>
      <c r="L4568" s="3">
        <v>55.304499999999997</v>
      </c>
      <c r="M4568" s="3">
        <v>0</v>
      </c>
      <c r="N4568" s="3">
        <v>73.658699999999996</v>
      </c>
      <c r="O4568" s="3">
        <v>83.031534707135293</v>
      </c>
      <c r="P4568" s="3">
        <v>81.058700000000002</v>
      </c>
      <c r="Q4568" s="3">
        <v>40.845399999999998</v>
      </c>
      <c r="R4568" s="3">
        <v>39.232533825947002</v>
      </c>
      <c r="S4568" s="3">
        <v>43.799000881188299</v>
      </c>
      <c r="T4568" s="3">
        <v>26.550308008213602</v>
      </c>
      <c r="U4568" s="3">
        <v>14.3681715110287</v>
      </c>
      <c r="V4568" s="3">
        <v>91.276813074565894</v>
      </c>
      <c r="W4568" s="3">
        <v>35.946342485852</v>
      </c>
      <c r="X4568" s="3">
        <v>32.307692307692299</v>
      </c>
      <c r="Y4568" s="3">
        <v>71.404291480773296</v>
      </c>
      <c r="Z4568" s="3">
        <v>78.347406513872102</v>
      </c>
      <c r="AA4568" s="3">
        <v>0</v>
      </c>
      <c r="AB4568" s="3">
        <v>0</v>
      </c>
      <c r="AC4568" s="3">
        <v>0</v>
      </c>
      <c r="AD4568" s="3">
        <v>0</v>
      </c>
      <c r="AE4568" s="3">
        <v>50.773355330996097</v>
      </c>
      <c r="AF4568" s="3">
        <v>0</v>
      </c>
      <c r="AG4568" s="3">
        <v>0</v>
      </c>
      <c r="AH4568" s="3">
        <v>55.769230769230802</v>
      </c>
      <c r="AI4568" s="3">
        <v>0</v>
      </c>
      <c r="AJ4568" s="3">
        <v>51.160423452768697</v>
      </c>
      <c r="AK4568" s="3">
        <v>83.649724433557907</v>
      </c>
      <c r="AL4568" s="3">
        <v>75.528913963328606</v>
      </c>
      <c r="AM4568" s="3">
        <v>17.570832418185802</v>
      </c>
      <c r="AN4568" s="3">
        <v>18.208092485549098</v>
      </c>
      <c r="AO4568" s="3">
        <v>58.616975441619999</v>
      </c>
      <c r="AQ4568" s="3">
        <v>55.755015839493097</v>
      </c>
      <c r="AR4568" s="3">
        <v>17.843137254902</v>
      </c>
      <c r="AS4568" s="3">
        <v>62.7796420581655</v>
      </c>
      <c r="AT4568" s="3">
        <v>29.698618668899101</v>
      </c>
      <c r="AU4568" s="3">
        <v>49.445258530458403</v>
      </c>
      <c r="AV4568" s="3">
        <v>61.820083682008402</v>
      </c>
      <c r="AW4568" s="3">
        <v>69.901245169600699</v>
      </c>
      <c r="AX4568" s="3">
        <v>26.834910620399601</v>
      </c>
      <c r="AY4568" s="3">
        <v>21.1898255202859</v>
      </c>
      <c r="AZ4568" s="3">
        <v>38.995165019970599</v>
      </c>
      <c r="BA4568" s="3">
        <v>63.514644351464398</v>
      </c>
      <c r="BB4568" s="3">
        <v>28.487764066095</v>
      </c>
      <c r="BC4568" s="3">
        <v>22.9846348137234</v>
      </c>
      <c r="BD4568" s="3">
        <v>58.9210747271201</v>
      </c>
      <c r="BE4568" s="3">
        <v>48.294622305921699</v>
      </c>
      <c r="BF4568" s="3">
        <v>27.979819213790201</v>
      </c>
      <c r="BG4568" s="3">
        <v>17.444304329550199</v>
      </c>
      <c r="BH4568" s="3">
        <v>82.524068647969898</v>
      </c>
      <c r="BI4568" s="3">
        <v>21.171548117154799</v>
      </c>
      <c r="BJ4568" s="3">
        <v>94.109861019192607</v>
      </c>
      <c r="BK4568" s="3">
        <v>21.080508474576298</v>
      </c>
      <c r="BL4568" s="3">
        <v>29.711055276381899</v>
      </c>
    </row>
    <row r="4569" spans="1:64" x14ac:dyDescent="0.3">
      <c r="A4569" s="3" t="s">
        <v>5589</v>
      </c>
      <c r="B4569" s="4" t="s">
        <v>65</v>
      </c>
      <c r="C4569" s="3" t="s">
        <v>886</v>
      </c>
      <c r="D4569" s="3" t="s">
        <v>5565</v>
      </c>
      <c r="E4569" s="3" t="s">
        <v>5583</v>
      </c>
      <c r="F4569" s="3" t="s">
        <v>69</v>
      </c>
      <c r="G4569" s="3" t="s">
        <v>101</v>
      </c>
      <c r="H4569" s="3" t="s">
        <v>71</v>
      </c>
      <c r="I4569" s="3" t="s">
        <v>71</v>
      </c>
      <c r="J4569" s="3">
        <v>2004</v>
      </c>
      <c r="K4569" s="3">
        <v>832</v>
      </c>
      <c r="L4569" s="3">
        <v>62.377099999999999</v>
      </c>
      <c r="M4569" s="3">
        <v>0</v>
      </c>
      <c r="N4569" s="3">
        <v>78.986599999999996</v>
      </c>
      <c r="O4569" s="3">
        <v>86.5726264571542</v>
      </c>
      <c r="P4569" s="3">
        <v>86.124899999999997</v>
      </c>
      <c r="Q4569" s="3">
        <v>44.528100000000002</v>
      </c>
      <c r="R4569" s="3">
        <v>41.142464415674802</v>
      </c>
      <c r="S4569" s="3">
        <v>45.430162041479399</v>
      </c>
      <c r="T4569" s="3">
        <v>34.599589322381902</v>
      </c>
      <c r="U4569" s="3">
        <v>16.924345495774102</v>
      </c>
      <c r="V4569" s="3">
        <v>91.583248212461697</v>
      </c>
      <c r="W4569" s="3">
        <v>45.126807797107503</v>
      </c>
      <c r="X4569" s="3">
        <v>39.248658318425797</v>
      </c>
      <c r="Y4569" s="3">
        <v>65.944338219672801</v>
      </c>
      <c r="Z4569" s="3">
        <v>84.981905910735804</v>
      </c>
      <c r="AA4569" s="3">
        <v>0</v>
      </c>
      <c r="AB4569" s="3">
        <v>0</v>
      </c>
      <c r="AC4569" s="3">
        <v>0</v>
      </c>
      <c r="AD4569" s="3">
        <v>0</v>
      </c>
      <c r="AE4569" s="3">
        <v>29.1606516807589</v>
      </c>
      <c r="AF4569" s="3">
        <v>57.4183976261128</v>
      </c>
      <c r="AG4569" s="3">
        <v>0</v>
      </c>
      <c r="AH4569" s="3">
        <v>40.637651821862299</v>
      </c>
      <c r="AI4569" s="3">
        <v>31.226765799256501</v>
      </c>
      <c r="AJ4569" s="3">
        <v>59.4869706840391</v>
      </c>
      <c r="AK4569" s="3">
        <v>68.7487242294346</v>
      </c>
      <c r="AL4569" s="3">
        <v>60.578279266572601</v>
      </c>
      <c r="AM4569" s="3">
        <v>17.373160553481199</v>
      </c>
      <c r="AN4569" s="3">
        <v>36.505113383726098</v>
      </c>
      <c r="AO4569" s="3">
        <v>39.853511417492498</v>
      </c>
      <c r="AQ4569" s="3">
        <v>31.974656810982101</v>
      </c>
      <c r="AR4569" s="3">
        <v>24.632352941176499</v>
      </c>
      <c r="AS4569" s="3">
        <v>0</v>
      </c>
      <c r="AT4569" s="3">
        <v>22.498953537044802</v>
      </c>
      <c r="AU4569" s="3">
        <v>42.976763659200302</v>
      </c>
      <c r="AV4569" s="3">
        <v>37.364016736401702</v>
      </c>
      <c r="AW4569" s="3">
        <v>53.220266208673301</v>
      </c>
      <c r="AX4569" s="3">
        <v>85.594111461619306</v>
      </c>
      <c r="AY4569" s="3">
        <v>43.893210006306496</v>
      </c>
      <c r="AZ4569" s="3">
        <v>83.476981290729398</v>
      </c>
      <c r="BA4569" s="3">
        <v>78.786610878661094</v>
      </c>
      <c r="BB4569" s="3">
        <v>58.983476260196603</v>
      </c>
      <c r="BC4569" s="3">
        <v>43.780256788044603</v>
      </c>
      <c r="BD4569" s="3">
        <v>22.649034424853099</v>
      </c>
      <c r="BE4569" s="3">
        <v>90.0606821510776</v>
      </c>
      <c r="BF4569" s="3">
        <v>56.064746689089802</v>
      </c>
      <c r="BG4569" s="3">
        <v>42.055485498108403</v>
      </c>
      <c r="BH4569" s="3">
        <v>82.524068647969898</v>
      </c>
      <c r="BI4569" s="3">
        <v>20.5020920502092</v>
      </c>
      <c r="BJ4569" s="3">
        <v>80.079417604235601</v>
      </c>
      <c r="BK4569" s="3">
        <v>38.305084745762699</v>
      </c>
      <c r="BL4569" s="3">
        <v>29.794807370184301</v>
      </c>
    </row>
    <row r="4570" spans="1:64" x14ac:dyDescent="0.3">
      <c r="A4570" s="3" t="s">
        <v>5590</v>
      </c>
      <c r="B4570" s="4" t="s">
        <v>65</v>
      </c>
      <c r="C4570" s="3" t="s">
        <v>886</v>
      </c>
      <c r="D4570" s="3" t="s">
        <v>5565</v>
      </c>
      <c r="E4570" s="3" t="s">
        <v>5591</v>
      </c>
      <c r="F4570" s="3" t="s">
        <v>69</v>
      </c>
      <c r="G4570" s="3" t="s">
        <v>70</v>
      </c>
      <c r="H4570" s="3" t="s">
        <v>71</v>
      </c>
      <c r="I4570" s="3" t="s">
        <v>71</v>
      </c>
      <c r="J4570" s="3">
        <v>5312</v>
      </c>
      <c r="K4570" s="3">
        <v>1990</v>
      </c>
      <c r="L4570" s="3">
        <v>90.311800000000005</v>
      </c>
      <c r="M4570" s="3">
        <v>0</v>
      </c>
      <c r="N4570" s="3">
        <v>95.938900000000004</v>
      </c>
      <c r="O4570" s="3">
        <v>106.310545351214</v>
      </c>
      <c r="P4570" s="3">
        <v>90.777500000000003</v>
      </c>
      <c r="Q4570" s="3">
        <v>80.435199999999995</v>
      </c>
      <c r="R4570" s="3">
        <v>43.536134350255303</v>
      </c>
      <c r="S4570" s="3">
        <v>62.7744110009587</v>
      </c>
      <c r="T4570" s="3">
        <v>43.880903490759799</v>
      </c>
      <c r="U4570" s="3">
        <v>17.542774685631802</v>
      </c>
      <c r="V4570" s="3">
        <v>10.643513789581201</v>
      </c>
      <c r="W4570" s="3">
        <v>39.278977153636603</v>
      </c>
      <c r="X4570" s="3">
        <v>58.711985688729897</v>
      </c>
      <c r="Y4570" s="3">
        <v>62.693860208200498</v>
      </c>
      <c r="Z4570" s="3">
        <v>65.500603136308797</v>
      </c>
      <c r="AA4570" s="3">
        <v>0</v>
      </c>
      <c r="AB4570" s="3">
        <v>52.592592592592602</v>
      </c>
      <c r="AC4570" s="3">
        <v>0</v>
      </c>
      <c r="AD4570" s="3">
        <v>0</v>
      </c>
      <c r="AE4570" s="3">
        <v>35.553722416993203</v>
      </c>
      <c r="AF4570" s="3">
        <v>94.436201780415402</v>
      </c>
      <c r="AG4570" s="3">
        <v>0</v>
      </c>
      <c r="AH4570" s="3">
        <v>30.921052631578899</v>
      </c>
      <c r="AI4570" s="3">
        <v>41.078066914498102</v>
      </c>
      <c r="AJ4570" s="3">
        <v>57.390065146579801</v>
      </c>
      <c r="AK4570" s="3">
        <v>57.889365176566599</v>
      </c>
      <c r="AL4570" s="3">
        <v>96.121297602256703</v>
      </c>
      <c r="AM4570" s="3">
        <v>33.406545135075802</v>
      </c>
      <c r="AN4570" s="3">
        <v>0</v>
      </c>
      <c r="AO4570" s="3">
        <v>77.229642395519207</v>
      </c>
      <c r="AQ4570" s="3">
        <v>45.343189017951403</v>
      </c>
      <c r="AR4570" s="3">
        <v>15.098039215686301</v>
      </c>
      <c r="AS4570" s="3">
        <v>91.722595078299804</v>
      </c>
      <c r="AT4570" s="3">
        <v>76.412724989535405</v>
      </c>
      <c r="AU4570" s="3">
        <v>75.528574419091498</v>
      </c>
      <c r="AV4570" s="3">
        <v>73.012552301255198</v>
      </c>
      <c r="AW4570" s="3">
        <v>74.044654358093595</v>
      </c>
      <c r="AX4570" s="3">
        <v>63.911671924290197</v>
      </c>
      <c r="AY4570" s="3">
        <v>76.266554551187696</v>
      </c>
      <c r="AZ4570" s="3">
        <v>96.068951019550099</v>
      </c>
      <c r="BA4570" s="3">
        <v>69.581589958159</v>
      </c>
      <c r="BB4570" s="3">
        <v>81.907550721606398</v>
      </c>
      <c r="BC4570" s="3">
        <v>89.412755209429605</v>
      </c>
      <c r="BD4570" s="3">
        <v>48.698572628043699</v>
      </c>
      <c r="BE4570" s="3">
        <v>37.350910232266202</v>
      </c>
      <c r="BF4570" s="3">
        <v>80.618036577674999</v>
      </c>
      <c r="BG4570" s="3">
        <v>32.8289197141656</v>
      </c>
      <c r="BH4570" s="3">
        <v>94.0351611552951</v>
      </c>
      <c r="BI4570" s="3">
        <v>54.225941422594097</v>
      </c>
      <c r="BJ4570" s="3">
        <v>0</v>
      </c>
      <c r="BK4570" s="3">
        <v>79.364406779660996</v>
      </c>
      <c r="BL4570" s="3">
        <v>68.216080402009993</v>
      </c>
    </row>
    <row r="4571" spans="1:64" x14ac:dyDescent="0.3">
      <c r="A4571" s="3" t="s">
        <v>5592</v>
      </c>
      <c r="B4571" s="4" t="s">
        <v>65</v>
      </c>
      <c r="C4571" s="3" t="s">
        <v>886</v>
      </c>
      <c r="D4571" s="3" t="s">
        <v>5565</v>
      </c>
      <c r="E4571" s="3" t="s">
        <v>5591</v>
      </c>
      <c r="F4571" s="3" t="s">
        <v>69</v>
      </c>
      <c r="G4571" s="3" t="s">
        <v>70</v>
      </c>
      <c r="H4571" s="3" t="s">
        <v>71</v>
      </c>
      <c r="I4571" s="3" t="s">
        <v>71</v>
      </c>
      <c r="J4571" s="3">
        <v>1580</v>
      </c>
      <c r="K4571" s="3">
        <v>692</v>
      </c>
      <c r="L4571" s="3">
        <v>54.153599999999997</v>
      </c>
      <c r="M4571" s="3">
        <v>0</v>
      </c>
      <c r="N4571" s="3">
        <v>72.7273</v>
      </c>
      <c r="O4571" s="3">
        <v>82.553763483060607</v>
      </c>
      <c r="P4571" s="3">
        <v>15.1778</v>
      </c>
      <c r="Q4571" s="3">
        <v>72.567499999999995</v>
      </c>
      <c r="R4571" s="3">
        <v>24.757799093175699</v>
      </c>
      <c r="S4571" s="3">
        <v>57.795964389884901</v>
      </c>
      <c r="T4571" s="3">
        <v>47.782340862422998</v>
      </c>
      <c r="U4571" s="3">
        <v>16.903731189445502</v>
      </c>
      <c r="V4571" s="3">
        <v>31.072522982635299</v>
      </c>
      <c r="W4571" s="3">
        <v>46.908404946552103</v>
      </c>
      <c r="X4571" s="3">
        <v>32.951699463327401</v>
      </c>
      <c r="Y4571" s="3">
        <v>25.706394731251301</v>
      </c>
      <c r="Z4571" s="3">
        <v>88.057901085645398</v>
      </c>
      <c r="AA4571" s="3">
        <v>0</v>
      </c>
      <c r="AB4571" s="3">
        <v>0</v>
      </c>
      <c r="AC4571" s="3">
        <v>0</v>
      </c>
      <c r="AD4571" s="3">
        <v>0</v>
      </c>
      <c r="AE4571" s="3">
        <v>49.082285007217997</v>
      </c>
      <c r="AF4571" s="3">
        <v>0</v>
      </c>
      <c r="AG4571" s="3">
        <v>0</v>
      </c>
      <c r="AH4571" s="3">
        <v>14.321862348178101</v>
      </c>
      <c r="AI4571" s="3">
        <v>0</v>
      </c>
      <c r="AJ4571" s="3">
        <v>51.506514657980503</v>
      </c>
      <c r="AK4571" s="3">
        <v>35.986936109410102</v>
      </c>
      <c r="AL4571" s="3">
        <v>0</v>
      </c>
      <c r="AM4571" s="3">
        <v>35.624862727871701</v>
      </c>
      <c r="AN4571" s="3">
        <v>13.8950644730992</v>
      </c>
      <c r="AO4571" s="3">
        <v>72.554933218440297</v>
      </c>
      <c r="AQ4571" s="3">
        <v>42.0696937697994</v>
      </c>
      <c r="AR4571" s="3">
        <v>13.7009803921569</v>
      </c>
      <c r="AS4571" s="3">
        <v>44.6029082774049</v>
      </c>
      <c r="AT4571" s="3">
        <v>61.155295102553403</v>
      </c>
      <c r="AU4571" s="3">
        <v>80.782918149466198</v>
      </c>
      <c r="AV4571" s="3">
        <v>65.523012552301296</v>
      </c>
      <c r="AW4571" s="3">
        <v>78.359811077715804</v>
      </c>
      <c r="AX4571" s="3">
        <v>16.7613038906414</v>
      </c>
      <c r="AY4571" s="3">
        <v>76.266554551187696</v>
      </c>
      <c r="AZ4571" s="3">
        <v>96.068951019550099</v>
      </c>
      <c r="BA4571" s="3">
        <v>94.288702928870293</v>
      </c>
      <c r="BB4571" s="3">
        <v>81.907550721606398</v>
      </c>
      <c r="BC4571" s="3">
        <v>89.412755209429605</v>
      </c>
      <c r="BD4571" s="3">
        <v>59.844668345927801</v>
      </c>
      <c r="BE4571" s="3">
        <v>47.499476878007997</v>
      </c>
      <c r="BF4571" s="3">
        <v>80.618036577674999</v>
      </c>
      <c r="BG4571" s="3">
        <v>41.845313156788599</v>
      </c>
      <c r="BH4571" s="3">
        <v>82.524068647969898</v>
      </c>
      <c r="BI4571" s="3">
        <v>48.661087866108801</v>
      </c>
      <c r="BJ4571" s="3">
        <v>0</v>
      </c>
      <c r="BK4571" s="3">
        <v>46.970338983050802</v>
      </c>
      <c r="BL4571" s="3">
        <v>58.270519262981601</v>
      </c>
    </row>
    <row r="4572" spans="1:64" x14ac:dyDescent="0.3">
      <c r="A4572" s="3" t="s">
        <v>5593</v>
      </c>
      <c r="B4572" s="4" t="s">
        <v>75</v>
      </c>
      <c r="C4572" s="3" t="s">
        <v>886</v>
      </c>
      <c r="D4572" s="3" t="s">
        <v>5565</v>
      </c>
      <c r="E4572" s="3" t="s">
        <v>5591</v>
      </c>
      <c r="F4572" s="3" t="s">
        <v>69</v>
      </c>
      <c r="G4572" s="3" t="s">
        <v>70</v>
      </c>
      <c r="H4572" s="3" t="s">
        <v>71</v>
      </c>
      <c r="I4572" s="3" t="s">
        <v>71</v>
      </c>
      <c r="J4572" s="3">
        <v>2542</v>
      </c>
      <c r="K4572" s="3">
        <v>946</v>
      </c>
      <c r="L4572" s="3">
        <v>47.813400000000001</v>
      </c>
      <c r="M4572" s="3">
        <v>0</v>
      </c>
      <c r="N4572" s="3">
        <v>67.175899999999999</v>
      </c>
      <c r="O4572" s="3">
        <v>79.652913729569306</v>
      </c>
      <c r="P4572" s="3">
        <v>17.928000000000001</v>
      </c>
      <c r="Q4572" s="3">
        <v>65.515799999999999</v>
      </c>
      <c r="R4572" s="3">
        <v>25.5086827780104</v>
      </c>
      <c r="S4572" s="3">
        <v>54.144230951558797</v>
      </c>
      <c r="T4572" s="3">
        <v>45.770020533880903</v>
      </c>
      <c r="U4572" s="3">
        <v>17.212945784374401</v>
      </c>
      <c r="V4572" s="3">
        <v>22.022471910112401</v>
      </c>
      <c r="W4572" s="3">
        <v>43.6386501781597</v>
      </c>
      <c r="X4572" s="3">
        <v>39.499105545617198</v>
      </c>
      <c r="Y4572" s="3">
        <v>84.406203526662395</v>
      </c>
      <c r="Z4572" s="3">
        <v>63.148371531966198</v>
      </c>
      <c r="AA4572" s="3">
        <v>0</v>
      </c>
      <c r="AB4572" s="3">
        <v>0</v>
      </c>
      <c r="AC4572" s="3">
        <v>0</v>
      </c>
      <c r="AD4572" s="3">
        <v>0</v>
      </c>
      <c r="AE4572" s="3">
        <v>41.596205403175901</v>
      </c>
      <c r="AF4572" s="3">
        <v>96.439169139465903</v>
      </c>
      <c r="AG4572" s="3">
        <v>0</v>
      </c>
      <c r="AH4572" s="3">
        <v>0</v>
      </c>
      <c r="AI4572" s="3">
        <v>0</v>
      </c>
      <c r="AJ4572" s="3">
        <v>59.324104234527702</v>
      </c>
      <c r="AK4572" s="3">
        <v>6.5727699530516404</v>
      </c>
      <c r="AL4572" s="3">
        <v>0</v>
      </c>
      <c r="AM4572" s="3">
        <v>44.1247529101691</v>
      </c>
      <c r="AN4572" s="3">
        <v>53.890618052467801</v>
      </c>
      <c r="AO4572" s="3">
        <v>61.503662214562702</v>
      </c>
      <c r="AQ4572" s="3">
        <v>67.771911298838404</v>
      </c>
      <c r="AR4572" s="3">
        <v>0</v>
      </c>
      <c r="AS4572" s="3">
        <v>65.128635346756099</v>
      </c>
      <c r="AT4572" s="3">
        <v>52.699874424445397</v>
      </c>
      <c r="AU4572" s="3">
        <v>73.393343102365506</v>
      </c>
      <c r="AV4572" s="3">
        <v>60.418410041841</v>
      </c>
      <c r="AW4572" s="3">
        <v>75.5903821382568</v>
      </c>
      <c r="AX4572" s="3">
        <v>45.152471083070502</v>
      </c>
      <c r="AY4572" s="3">
        <v>66.407399621610296</v>
      </c>
      <c r="AZ4572" s="3">
        <v>88.837502627706499</v>
      </c>
      <c r="BA4572" s="3">
        <v>38.702928870292901</v>
      </c>
      <c r="BB4572" s="3">
        <v>18.050617025726801</v>
      </c>
      <c r="BC4572" s="3">
        <v>85.308356135550397</v>
      </c>
      <c r="BD4572" s="3">
        <v>53.694374475230902</v>
      </c>
      <c r="BE4572" s="3">
        <v>16.760828625235401</v>
      </c>
      <c r="BF4572" s="3">
        <v>44.082404877023301</v>
      </c>
      <c r="BG4572" s="3">
        <v>13.6191677175284</v>
      </c>
      <c r="BH4572" s="3">
        <v>94.0351611552951</v>
      </c>
      <c r="BI4572" s="3">
        <v>86.652719665272002</v>
      </c>
      <c r="BJ4572" s="3">
        <v>27.068166776968901</v>
      </c>
      <c r="BK4572" s="3">
        <v>24.046610169491501</v>
      </c>
      <c r="BL4572" s="3">
        <v>50.083752093802303</v>
      </c>
    </row>
    <row r="4573" spans="1:64" x14ac:dyDescent="0.3">
      <c r="A4573" s="3" t="s">
        <v>5594</v>
      </c>
      <c r="B4573" s="4" t="s">
        <v>65</v>
      </c>
      <c r="C4573" s="3" t="s">
        <v>886</v>
      </c>
      <c r="D4573" s="3" t="s">
        <v>5565</v>
      </c>
      <c r="E4573" s="3" t="s">
        <v>5591</v>
      </c>
      <c r="F4573" s="3" t="s">
        <v>69</v>
      </c>
      <c r="G4573" s="3" t="s">
        <v>70</v>
      </c>
      <c r="H4573" s="3" t="s">
        <v>71</v>
      </c>
      <c r="I4573" s="3" t="s">
        <v>71</v>
      </c>
      <c r="J4573" s="3">
        <v>2806</v>
      </c>
      <c r="K4573" s="3">
        <v>951</v>
      </c>
      <c r="L4573" s="3">
        <v>80.330600000000004</v>
      </c>
      <c r="M4573" s="3">
        <v>0</v>
      </c>
      <c r="N4573" s="3">
        <v>90.052199999999999</v>
      </c>
      <c r="O4573" s="3">
        <v>97.2827388499433</v>
      </c>
      <c r="P4573" s="3">
        <v>14.536799999999999</v>
      </c>
      <c r="Q4573" s="3">
        <v>93.115700000000004</v>
      </c>
      <c r="R4573" s="3">
        <v>24.603940840065999</v>
      </c>
      <c r="S4573" s="3">
        <v>72.678798009877198</v>
      </c>
      <c r="T4573" s="3">
        <v>46.611909650923998</v>
      </c>
      <c r="U4573" s="3">
        <v>16.841888270459702</v>
      </c>
      <c r="V4573" s="3">
        <v>41.5730337078652</v>
      </c>
      <c r="W4573" s="3">
        <v>67.239572416684098</v>
      </c>
      <c r="X4573" s="3">
        <v>10.2325581395349</v>
      </c>
      <c r="Y4573" s="3">
        <v>41.703845336732499</v>
      </c>
      <c r="Z4573" s="3">
        <v>80.940892641736994</v>
      </c>
      <c r="AA4573" s="3">
        <v>0</v>
      </c>
      <c r="AB4573" s="3">
        <v>0</v>
      </c>
      <c r="AC4573" s="3">
        <v>0</v>
      </c>
      <c r="AD4573" s="3">
        <v>0</v>
      </c>
      <c r="AE4573" s="3">
        <v>46.2775830068055</v>
      </c>
      <c r="AF4573" s="3">
        <v>57.4183976261128</v>
      </c>
      <c r="AG4573" s="3">
        <v>0</v>
      </c>
      <c r="AH4573" s="3">
        <v>0</v>
      </c>
      <c r="AI4573" s="3">
        <v>0</v>
      </c>
      <c r="AJ4573" s="3">
        <v>51.160423452768697</v>
      </c>
      <c r="AK4573" s="3">
        <v>6.1645233721167596</v>
      </c>
      <c r="AL4573" s="3">
        <v>0</v>
      </c>
      <c r="AM4573" s="3">
        <v>52.976059740830202</v>
      </c>
      <c r="AN4573" s="3">
        <v>62.7167630057804</v>
      </c>
      <c r="AO4573" s="3">
        <v>71.628608358466195</v>
      </c>
      <c r="AQ4573" s="3">
        <v>77.001055966209094</v>
      </c>
      <c r="AR4573" s="3">
        <v>62.254901960784302</v>
      </c>
      <c r="AS4573" s="3">
        <v>87.472035794183398</v>
      </c>
      <c r="AT4573" s="3">
        <v>54.709083298451198</v>
      </c>
      <c r="AU4573" s="3">
        <v>83.148419510152806</v>
      </c>
      <c r="AV4573" s="3">
        <v>79.728033472803304</v>
      </c>
      <c r="AW4573" s="3">
        <v>87.204808930871593</v>
      </c>
      <c r="AX4573" s="3">
        <v>95.941114616193502</v>
      </c>
      <c r="AY4573" s="3">
        <v>76.266554551187696</v>
      </c>
      <c r="AZ4573" s="3">
        <v>96.068951019550099</v>
      </c>
      <c r="BA4573" s="3">
        <v>69.937238493723896</v>
      </c>
      <c r="BB4573" s="3">
        <v>81.907550721606398</v>
      </c>
      <c r="BC4573" s="3">
        <v>89.412755209429605</v>
      </c>
      <c r="BD4573" s="3">
        <v>98.299748110831203</v>
      </c>
      <c r="BE4573" s="3">
        <v>5.8589663109437096</v>
      </c>
      <c r="BF4573" s="3">
        <v>80.618036577674999</v>
      </c>
      <c r="BG4573" s="3">
        <v>63.072719630096699</v>
      </c>
      <c r="BH4573" s="3">
        <v>94.0351611552951</v>
      </c>
      <c r="BI4573" s="3">
        <v>92.552301255230105</v>
      </c>
      <c r="BJ4573" s="3">
        <v>0</v>
      </c>
      <c r="BK4573" s="3">
        <v>76.588983050847503</v>
      </c>
      <c r="BL4573" s="3">
        <v>70.7286432160804</v>
      </c>
    </row>
    <row r="4574" spans="1:64" x14ac:dyDescent="0.3">
      <c r="A4574" s="3" t="s">
        <v>5595</v>
      </c>
      <c r="B4574" s="4" t="s">
        <v>65</v>
      </c>
      <c r="C4574" s="3" t="s">
        <v>886</v>
      </c>
      <c r="D4574" s="3" t="s">
        <v>5565</v>
      </c>
      <c r="E4574" s="3" t="s">
        <v>5591</v>
      </c>
      <c r="F4574" s="3" t="s">
        <v>69</v>
      </c>
      <c r="G4574" s="3" t="s">
        <v>70</v>
      </c>
      <c r="H4574" s="3" t="s">
        <v>71</v>
      </c>
      <c r="I4574" s="3" t="s">
        <v>71</v>
      </c>
      <c r="J4574" s="3">
        <v>3605</v>
      </c>
      <c r="K4574" s="3">
        <v>1223</v>
      </c>
      <c r="L4574" s="3">
        <v>61.393599999999999</v>
      </c>
      <c r="M4574" s="3">
        <v>0</v>
      </c>
      <c r="N4574" s="3">
        <v>78.092399999999998</v>
      </c>
      <c r="O4574" s="3">
        <v>85.973555366066094</v>
      </c>
      <c r="P4574" s="3">
        <v>6.0587</v>
      </c>
      <c r="Q4574" s="3">
        <v>82.988100000000003</v>
      </c>
      <c r="R4574" s="3">
        <v>21.470603566849199</v>
      </c>
      <c r="S4574" s="3">
        <v>64.502951799216902</v>
      </c>
      <c r="T4574" s="3">
        <v>44.763860369609901</v>
      </c>
      <c r="U4574" s="3">
        <v>17.006802721088398</v>
      </c>
      <c r="V4574" s="3">
        <v>29.6016343207354</v>
      </c>
      <c r="W4574" s="3">
        <v>57.283588346258703</v>
      </c>
      <c r="X4574" s="3">
        <v>29.6601073345259</v>
      </c>
      <c r="Y4574" s="3">
        <v>85.8296154663267</v>
      </c>
      <c r="Z4574" s="3">
        <v>12.4849215922799</v>
      </c>
      <c r="AA4574" s="3">
        <v>0</v>
      </c>
      <c r="AB4574" s="3">
        <v>0</v>
      </c>
      <c r="AC4574" s="3">
        <v>0</v>
      </c>
      <c r="AD4574" s="3">
        <v>0</v>
      </c>
      <c r="AE4574" s="3">
        <v>40.2969684471025</v>
      </c>
      <c r="AF4574" s="3">
        <v>0</v>
      </c>
      <c r="AG4574" s="3">
        <v>0</v>
      </c>
      <c r="AH4574" s="3">
        <v>0</v>
      </c>
      <c r="AI4574" s="3">
        <v>0</v>
      </c>
      <c r="AJ4574" s="3">
        <v>60.7084690553746</v>
      </c>
      <c r="AK4574" s="3">
        <v>2.10246989181466</v>
      </c>
      <c r="AL4574" s="3">
        <v>0</v>
      </c>
      <c r="AM4574" s="3">
        <v>41.642872831100398</v>
      </c>
      <c r="AN4574" s="3">
        <v>2.7567807914628699</v>
      </c>
      <c r="AO4574" s="3">
        <v>80.9564842740198</v>
      </c>
      <c r="AQ4574" s="3">
        <v>77.233368532206995</v>
      </c>
      <c r="AR4574" s="3">
        <v>65.882352941176507</v>
      </c>
      <c r="AS4574" s="3">
        <v>98.070469798657697</v>
      </c>
      <c r="AT4574" s="3">
        <v>78.254499790707399</v>
      </c>
      <c r="AU4574" s="3">
        <v>79.903705254343706</v>
      </c>
      <c r="AV4574" s="3">
        <v>67.447698744769895</v>
      </c>
      <c r="AW4574" s="3">
        <v>67.561185057964806</v>
      </c>
      <c r="AX4574" s="3">
        <v>84.185068349106203</v>
      </c>
      <c r="AY4574" s="3">
        <v>66.407399621610296</v>
      </c>
      <c r="AZ4574" s="3">
        <v>88.837502627706499</v>
      </c>
      <c r="BA4574" s="3">
        <v>75.460251046025107</v>
      </c>
      <c r="BB4574" s="3">
        <v>18.050617025726801</v>
      </c>
      <c r="BC4574" s="3">
        <v>85.308356135550397</v>
      </c>
      <c r="BD4574" s="3">
        <v>94.353484466834601</v>
      </c>
      <c r="BE4574" s="3">
        <v>9.9183929692404291</v>
      </c>
      <c r="BF4574" s="3">
        <v>44.082404877023301</v>
      </c>
      <c r="BG4574" s="3">
        <v>40.878520386717099</v>
      </c>
      <c r="BH4574" s="3">
        <v>94.0351611552951</v>
      </c>
      <c r="BI4574" s="3">
        <v>58.472803347280298</v>
      </c>
      <c r="BJ4574" s="3">
        <v>0</v>
      </c>
      <c r="BK4574" s="3">
        <v>51.6737288135593</v>
      </c>
      <c r="BL4574" s="3">
        <v>68.111390284757107</v>
      </c>
    </row>
    <row r="4575" spans="1:64" x14ac:dyDescent="0.3">
      <c r="A4575" s="3" t="s">
        <v>5596</v>
      </c>
      <c r="B4575" s="4" t="s">
        <v>75</v>
      </c>
      <c r="C4575" s="3" t="s">
        <v>886</v>
      </c>
      <c r="D4575" s="3" t="s">
        <v>5565</v>
      </c>
      <c r="E4575" s="3" t="s">
        <v>5591</v>
      </c>
      <c r="F4575" s="3" t="s">
        <v>69</v>
      </c>
      <c r="G4575" s="3" t="s">
        <v>70</v>
      </c>
      <c r="H4575" s="3" t="s">
        <v>71</v>
      </c>
      <c r="I4575" s="3" t="s">
        <v>71</v>
      </c>
      <c r="J4575" s="3">
        <v>3330</v>
      </c>
      <c r="K4575" s="3">
        <v>1303</v>
      </c>
      <c r="L4575" s="3">
        <v>46.285800000000002</v>
      </c>
      <c r="M4575" s="3">
        <v>0</v>
      </c>
      <c r="N4575" s="3">
        <v>65.760099999999994</v>
      </c>
      <c r="O4575" s="3">
        <v>78.875143002603096</v>
      </c>
      <c r="P4575" s="3">
        <v>27.874300000000002</v>
      </c>
      <c r="Q4575" s="3">
        <v>57.982799999999997</v>
      </c>
      <c r="R4575" s="3">
        <v>27.9928721604158</v>
      </c>
      <c r="S4575" s="3">
        <v>50.882270842187303</v>
      </c>
      <c r="T4575" s="3">
        <v>42.402464065708401</v>
      </c>
      <c r="U4575" s="3">
        <v>17.089259946402802</v>
      </c>
      <c r="V4575" s="3">
        <v>11.624106230847801</v>
      </c>
      <c r="W4575" s="3">
        <v>21.5049255921191</v>
      </c>
      <c r="X4575" s="3">
        <v>33.810375670840799</v>
      </c>
      <c r="Y4575" s="3">
        <v>73.974930953898493</v>
      </c>
      <c r="Z4575" s="3">
        <v>20.9891435464415</v>
      </c>
      <c r="AA4575" s="3">
        <v>0</v>
      </c>
      <c r="AB4575" s="3">
        <v>0</v>
      </c>
      <c r="AC4575" s="3">
        <v>0</v>
      </c>
      <c r="AD4575" s="3">
        <v>0</v>
      </c>
      <c r="AE4575" s="3">
        <v>35.100020622808799</v>
      </c>
      <c r="AF4575" s="3">
        <v>0</v>
      </c>
      <c r="AG4575" s="3">
        <v>74.731182795698899</v>
      </c>
      <c r="AH4575" s="3">
        <v>26.923076923076898</v>
      </c>
      <c r="AI4575" s="3">
        <v>9.20074349442379</v>
      </c>
      <c r="AJ4575" s="3">
        <v>59.201954397394097</v>
      </c>
      <c r="AK4575" s="3">
        <v>43.988569095733801</v>
      </c>
      <c r="AL4575" s="3">
        <v>30.183356840620601</v>
      </c>
      <c r="AM4575" s="3">
        <v>22.2929936305732</v>
      </c>
      <c r="AN4575" s="3">
        <v>51.356158292574499</v>
      </c>
      <c r="AO4575" s="3">
        <v>51.357173632055201</v>
      </c>
      <c r="AQ4575" s="3">
        <v>41.583949313622</v>
      </c>
      <c r="AR4575" s="3">
        <v>27.720588235294102</v>
      </c>
      <c r="AS4575" s="3">
        <v>59.759507829977601</v>
      </c>
      <c r="AT4575" s="3">
        <v>38.760987861029697</v>
      </c>
      <c r="AU4575" s="3">
        <v>52.564370944107203</v>
      </c>
      <c r="AV4575" s="3">
        <v>35.230125523012603</v>
      </c>
      <c r="AW4575" s="3">
        <v>20.674109059682301</v>
      </c>
      <c r="AX4575" s="3">
        <v>63.9327024185068</v>
      </c>
      <c r="AY4575" s="3">
        <v>66.407399621610296</v>
      </c>
      <c r="AZ4575" s="3">
        <v>88.837502627706499</v>
      </c>
      <c r="BA4575" s="3">
        <v>76.736401673640202</v>
      </c>
      <c r="BB4575" s="3">
        <v>18.050617025726801</v>
      </c>
      <c r="BC4575" s="3">
        <v>85.308356135550397</v>
      </c>
      <c r="BD4575" s="3">
        <v>38.182199832073898</v>
      </c>
      <c r="BE4575" s="3">
        <v>95.626700146474107</v>
      </c>
      <c r="BF4575" s="3">
        <v>44.082404877023301</v>
      </c>
      <c r="BG4575" s="3">
        <v>51.050861706599399</v>
      </c>
      <c r="BH4575" s="3">
        <v>82.524068647969898</v>
      </c>
      <c r="BI4575" s="3">
        <v>62.050209205020899</v>
      </c>
      <c r="BJ4575" s="3">
        <v>0</v>
      </c>
      <c r="BK4575" s="3">
        <v>66.525423728813607</v>
      </c>
      <c r="BL4575" s="3">
        <v>36.494974874371898</v>
      </c>
    </row>
    <row r="4576" spans="1:64" x14ac:dyDescent="0.3">
      <c r="A4576" s="3" t="s">
        <v>5597</v>
      </c>
      <c r="B4576" s="4" t="s">
        <v>75</v>
      </c>
      <c r="C4576" s="3" t="s">
        <v>886</v>
      </c>
      <c r="D4576" s="3" t="s">
        <v>5565</v>
      </c>
      <c r="E4576" s="3" t="s">
        <v>5591</v>
      </c>
      <c r="F4576" s="3" t="s">
        <v>69</v>
      </c>
      <c r="G4576" s="3" t="s">
        <v>70</v>
      </c>
      <c r="H4576" s="3" t="s">
        <v>71</v>
      </c>
      <c r="I4576" s="3" t="s">
        <v>71</v>
      </c>
      <c r="J4576" s="3">
        <v>1455</v>
      </c>
      <c r="K4576" s="3">
        <v>730</v>
      </c>
      <c r="L4576" s="3">
        <v>47.876100000000001</v>
      </c>
      <c r="M4576" s="3">
        <v>0</v>
      </c>
      <c r="N4576" s="3">
        <v>67.213099999999997</v>
      </c>
      <c r="O4576" s="3">
        <v>79.675079880639998</v>
      </c>
      <c r="P4576" s="3">
        <v>52.584800000000001</v>
      </c>
      <c r="Q4576" s="3">
        <v>49.257199999999997</v>
      </c>
      <c r="R4576" s="3">
        <v>32.5456590671225</v>
      </c>
      <c r="S4576" s="3">
        <v>47.129420813517498</v>
      </c>
      <c r="T4576" s="3">
        <v>39.075975359342898</v>
      </c>
      <c r="U4576" s="3">
        <v>16.037930323644598</v>
      </c>
      <c r="V4576" s="3">
        <v>91.705822267619993</v>
      </c>
      <c r="W4576" s="3">
        <v>70.781806749109194</v>
      </c>
      <c r="X4576" s="3">
        <v>16.350626118068</v>
      </c>
      <c r="Y4576" s="3">
        <v>67.728914382834105</v>
      </c>
      <c r="Z4576" s="3">
        <v>0</v>
      </c>
      <c r="AA4576" s="3">
        <v>0</v>
      </c>
      <c r="AB4576" s="3">
        <v>0</v>
      </c>
      <c r="AC4576" s="3">
        <v>0</v>
      </c>
      <c r="AD4576" s="3">
        <v>0</v>
      </c>
      <c r="AE4576" s="3">
        <v>39.8845122705713</v>
      </c>
      <c r="AF4576" s="3">
        <v>0</v>
      </c>
      <c r="AG4576" s="3">
        <v>0</v>
      </c>
      <c r="AH4576" s="3">
        <v>26.67004048583</v>
      </c>
      <c r="AI4576" s="3">
        <v>0</v>
      </c>
      <c r="AJ4576" s="3">
        <v>51.160423452768697</v>
      </c>
      <c r="AK4576" s="3">
        <v>47.724025311288003</v>
      </c>
      <c r="AL4576" s="3">
        <v>53.455571227080398</v>
      </c>
      <c r="AM4576" s="3">
        <v>35.295409620030803</v>
      </c>
      <c r="AN4576" s="3">
        <v>67.096487327701198</v>
      </c>
      <c r="AO4576" s="3">
        <v>68.1602757432141</v>
      </c>
      <c r="AQ4576" s="3">
        <v>42.534318901795103</v>
      </c>
      <c r="AR4576" s="3">
        <v>57.230392156862699</v>
      </c>
      <c r="AS4576" s="3">
        <v>0</v>
      </c>
      <c r="AT4576" s="3">
        <v>20.133947258267099</v>
      </c>
      <c r="AU4576" s="3">
        <v>46.074942432489003</v>
      </c>
      <c r="AV4576" s="3">
        <v>43.410041841004201</v>
      </c>
      <c r="AW4576" s="3">
        <v>74.559896951481306</v>
      </c>
      <c r="AX4576" s="3">
        <v>3.8906414300736101</v>
      </c>
      <c r="AY4576" s="3">
        <v>66.407399621610296</v>
      </c>
      <c r="AZ4576" s="3">
        <v>88.837502627706499</v>
      </c>
      <c r="BA4576" s="3">
        <v>29.560669456066901</v>
      </c>
      <c r="BB4576" s="3">
        <v>18.050617025726801</v>
      </c>
      <c r="BC4576" s="3">
        <v>85.308356135550397</v>
      </c>
      <c r="BD4576" s="3">
        <v>50.860621326616297</v>
      </c>
      <c r="BE4576" s="3">
        <v>81.146683406570403</v>
      </c>
      <c r="BF4576" s="3">
        <v>44.082404877023301</v>
      </c>
      <c r="BG4576" s="3">
        <v>38.461538461538503</v>
      </c>
      <c r="BH4576" s="3">
        <v>82.524068647969898</v>
      </c>
      <c r="BI4576" s="3">
        <v>30.732217573221799</v>
      </c>
      <c r="BJ4576" s="3">
        <v>0</v>
      </c>
      <c r="BK4576" s="3">
        <v>44.533898305084698</v>
      </c>
      <c r="BL4576" s="3">
        <v>72.382747068676693</v>
      </c>
    </row>
    <row r="4577" spans="1:64" x14ac:dyDescent="0.3">
      <c r="A4577" s="3" t="s">
        <v>5598</v>
      </c>
      <c r="B4577" s="4" t="s">
        <v>65</v>
      </c>
      <c r="C4577" s="3" t="s">
        <v>886</v>
      </c>
      <c r="D4577" s="3" t="s">
        <v>5565</v>
      </c>
      <c r="E4577" s="3" t="s">
        <v>5591</v>
      </c>
      <c r="F4577" s="3" t="s">
        <v>69</v>
      </c>
      <c r="G4577" s="3" t="s">
        <v>70</v>
      </c>
      <c r="H4577" s="3" t="s">
        <v>71</v>
      </c>
      <c r="I4577" s="3" t="s">
        <v>71</v>
      </c>
      <c r="J4577" s="3">
        <v>2440</v>
      </c>
      <c r="K4577" s="3">
        <v>1253</v>
      </c>
      <c r="L4577" s="3">
        <v>79.619200000000006</v>
      </c>
      <c r="M4577" s="3">
        <v>0</v>
      </c>
      <c r="N4577" s="3">
        <v>89.567800000000005</v>
      </c>
      <c r="O4577" s="3">
        <v>96.850209666322598</v>
      </c>
      <c r="P4577" s="3">
        <v>67.948700000000002</v>
      </c>
      <c r="Q4577" s="3">
        <v>77.715000000000003</v>
      </c>
      <c r="R4577" s="3">
        <v>35.732569343121497</v>
      </c>
      <c r="S4577" s="3">
        <v>61.117640323201201</v>
      </c>
      <c r="T4577" s="3">
        <v>46.016427104722801</v>
      </c>
      <c r="U4577" s="3">
        <v>16.512059369202198</v>
      </c>
      <c r="V4577" s="3">
        <v>79.223697650663894</v>
      </c>
      <c r="W4577" s="3">
        <v>49.863760217983597</v>
      </c>
      <c r="X4577" s="3">
        <v>26.833631484794299</v>
      </c>
      <c r="Y4577" s="3">
        <v>15.3601019757808</v>
      </c>
      <c r="Z4577" s="3">
        <v>47.1652593486128</v>
      </c>
      <c r="AA4577" s="3">
        <v>0</v>
      </c>
      <c r="AB4577" s="3">
        <v>0</v>
      </c>
      <c r="AC4577" s="3">
        <v>0</v>
      </c>
      <c r="AD4577" s="3">
        <v>0</v>
      </c>
      <c r="AE4577" s="3">
        <v>48.504846360074197</v>
      </c>
      <c r="AF4577" s="3">
        <v>0</v>
      </c>
      <c r="AG4577" s="3">
        <v>0</v>
      </c>
      <c r="AH4577" s="3">
        <v>57.338056680161898</v>
      </c>
      <c r="AI4577" s="3">
        <v>7.6208178438661696</v>
      </c>
      <c r="AJ4577" s="3">
        <v>51.160423452768697</v>
      </c>
      <c r="AK4577" s="3">
        <v>9.8795672586242098</v>
      </c>
      <c r="AL4577" s="3">
        <v>93.794076163610697</v>
      </c>
      <c r="AM4577" s="3">
        <v>40.918075993850202</v>
      </c>
      <c r="AN4577" s="3">
        <v>52.023121387283197</v>
      </c>
      <c r="AO4577" s="3">
        <v>61.374407582938403</v>
      </c>
      <c r="AQ4577" s="3">
        <v>47.4973600844773</v>
      </c>
      <c r="AR4577" s="3">
        <v>41.642156862745097</v>
      </c>
      <c r="AS4577" s="3">
        <v>46.700223713646501</v>
      </c>
      <c r="AT4577" s="3">
        <v>45.165341146923403</v>
      </c>
      <c r="AU4577" s="3">
        <v>75.884446305212506</v>
      </c>
      <c r="AV4577" s="3">
        <v>52.301255230125498</v>
      </c>
      <c r="AW4577" s="3">
        <v>23.142979819665101</v>
      </c>
      <c r="AX4577" s="3">
        <v>76.172450052576195</v>
      </c>
      <c r="AY4577" s="3">
        <v>66.407399621610296</v>
      </c>
      <c r="AZ4577" s="3">
        <v>88.837502627706499</v>
      </c>
      <c r="BA4577" s="3">
        <v>86.422594142259399</v>
      </c>
      <c r="BB4577" s="3">
        <v>18.050617025726801</v>
      </c>
      <c r="BC4577" s="3">
        <v>85.308356135550397</v>
      </c>
      <c r="BD4577" s="3">
        <v>82.598656591099896</v>
      </c>
      <c r="BE4577" s="3">
        <v>81.711655157982804</v>
      </c>
      <c r="BF4577" s="3">
        <v>44.082404877023301</v>
      </c>
      <c r="BG4577" s="3">
        <v>86.023539302227803</v>
      </c>
      <c r="BH4577" s="3">
        <v>82.524068647969898</v>
      </c>
      <c r="BI4577" s="3">
        <v>77.698744769874494</v>
      </c>
      <c r="BJ4577" s="3">
        <v>0</v>
      </c>
      <c r="BK4577" s="3">
        <v>86.970338983050794</v>
      </c>
      <c r="BL4577" s="3">
        <v>74.120603015075403</v>
      </c>
    </row>
    <row r="4578" spans="1:64" x14ac:dyDescent="0.3">
      <c r="A4578" s="3" t="s">
        <v>5599</v>
      </c>
      <c r="B4578" s="4" t="s">
        <v>65</v>
      </c>
      <c r="C4578" s="3" t="s">
        <v>886</v>
      </c>
      <c r="D4578" s="3" t="s">
        <v>5565</v>
      </c>
      <c r="E4578" s="3" t="s">
        <v>5600</v>
      </c>
      <c r="F4578" s="3" t="s">
        <v>69</v>
      </c>
      <c r="G4578" s="3" t="s">
        <v>101</v>
      </c>
      <c r="H4578" s="3" t="s">
        <v>71</v>
      </c>
      <c r="I4578" s="3" t="s">
        <v>71</v>
      </c>
      <c r="J4578" s="3">
        <v>3242</v>
      </c>
      <c r="K4578" s="3">
        <v>1393</v>
      </c>
      <c r="L4578" s="3">
        <v>64.218500000000006</v>
      </c>
      <c r="M4578" s="3">
        <v>0</v>
      </c>
      <c r="N4578" s="3">
        <v>80.178799999999995</v>
      </c>
      <c r="O4578" s="3">
        <v>87.500507130562994</v>
      </c>
      <c r="P4578" s="3">
        <v>84.615399999999994</v>
      </c>
      <c r="Q4578" s="3">
        <v>48.880499999999998</v>
      </c>
      <c r="R4578" s="3">
        <v>40.499519998786198</v>
      </c>
      <c r="S4578" s="3">
        <v>47.000987131776803</v>
      </c>
      <c r="T4578" s="3">
        <v>37.145790554414802</v>
      </c>
      <c r="U4578" s="3">
        <v>18.429189857761301</v>
      </c>
      <c r="V4578" s="3">
        <v>28.764044943820199</v>
      </c>
      <c r="W4578" s="3">
        <v>29.637392580171898</v>
      </c>
      <c r="X4578" s="3">
        <v>59.284436493738802</v>
      </c>
      <c r="Y4578" s="3">
        <v>64.223496919481605</v>
      </c>
      <c r="Z4578" s="3">
        <v>27.563329312424599</v>
      </c>
      <c r="AA4578" s="3">
        <v>0</v>
      </c>
      <c r="AB4578" s="3">
        <v>0</v>
      </c>
      <c r="AC4578" s="3">
        <v>0</v>
      </c>
      <c r="AD4578" s="3">
        <v>0</v>
      </c>
      <c r="AE4578" s="3">
        <v>24.4792740771293</v>
      </c>
      <c r="AF4578" s="3">
        <v>57.4183976261128</v>
      </c>
      <c r="AG4578" s="3">
        <v>0</v>
      </c>
      <c r="AH4578" s="3">
        <v>45.546558704453403</v>
      </c>
      <c r="AI4578" s="3">
        <v>40.3345724907063</v>
      </c>
      <c r="AJ4578" s="3">
        <v>64.047231270358296</v>
      </c>
      <c r="AK4578" s="3">
        <v>54.602980200040797</v>
      </c>
      <c r="AL4578" s="3">
        <v>92.9478138222849</v>
      </c>
      <c r="AM4578" s="3">
        <v>26.663738194596998</v>
      </c>
      <c r="AN4578" s="3">
        <v>23.810582481102699</v>
      </c>
      <c r="AO4578" s="3">
        <v>51.895734597156398</v>
      </c>
      <c r="AQ4578" s="3">
        <v>28.3210137275607</v>
      </c>
      <c r="AR4578" s="3">
        <v>44.117647058823501</v>
      </c>
      <c r="AS4578" s="3">
        <v>46.085011185682298</v>
      </c>
      <c r="AT4578" s="3">
        <v>21.640853913771501</v>
      </c>
      <c r="AU4578" s="3">
        <v>41.197404228595403</v>
      </c>
      <c r="AV4578" s="3">
        <v>60.648535564853603</v>
      </c>
      <c r="AW4578" s="3">
        <v>18.784886217260599</v>
      </c>
      <c r="AX4578" s="3">
        <v>3.2386961093585702</v>
      </c>
      <c r="AY4578" s="3">
        <v>43.893210006306496</v>
      </c>
      <c r="AZ4578" s="3">
        <v>83.476981290729398</v>
      </c>
      <c r="BA4578" s="3">
        <v>76.987447698744802</v>
      </c>
      <c r="BB4578" s="3">
        <v>58.983476260196603</v>
      </c>
      <c r="BC4578" s="3">
        <v>43.780256788044603</v>
      </c>
      <c r="BD4578" s="3">
        <v>62.951301427372002</v>
      </c>
      <c r="BE4578" s="3">
        <v>91.358024691357997</v>
      </c>
      <c r="BF4578" s="3">
        <v>56.064746689089802</v>
      </c>
      <c r="BG4578" s="3">
        <v>31.8411097099622</v>
      </c>
      <c r="BH4578" s="3">
        <v>82.524068647969898</v>
      </c>
      <c r="BI4578" s="3">
        <v>26.694560669456099</v>
      </c>
      <c r="BJ4578" s="3">
        <v>71.674387822634003</v>
      </c>
      <c r="BK4578" s="3">
        <v>84.427966101694906</v>
      </c>
      <c r="BL4578" s="3">
        <v>28.915410385259602</v>
      </c>
    </row>
    <row r="4579" spans="1:64" x14ac:dyDescent="0.3">
      <c r="A4579" s="3" t="s">
        <v>5601</v>
      </c>
      <c r="B4579" s="4" t="s">
        <v>75</v>
      </c>
      <c r="C4579" s="3" t="s">
        <v>886</v>
      </c>
      <c r="D4579" s="3" t="s">
        <v>5565</v>
      </c>
      <c r="E4579" s="3" t="s">
        <v>5602</v>
      </c>
      <c r="F4579" s="3" t="s">
        <v>69</v>
      </c>
      <c r="G4579" s="3" t="s">
        <v>139</v>
      </c>
      <c r="H4579" s="3" t="s">
        <v>71</v>
      </c>
      <c r="I4579" s="3" t="s">
        <v>71</v>
      </c>
      <c r="J4579" s="3">
        <v>5540</v>
      </c>
      <c r="K4579" s="3">
        <v>2044</v>
      </c>
      <c r="L4579" s="3">
        <v>51.726300000000002</v>
      </c>
      <c r="M4579" s="3">
        <v>0</v>
      </c>
      <c r="N4579" s="3">
        <v>70.715400000000002</v>
      </c>
      <c r="O4579" s="3">
        <v>81.521489572130903</v>
      </c>
      <c r="P4579" s="3">
        <v>88.296099999999996</v>
      </c>
      <c r="Q4579" s="3">
        <v>30.927</v>
      </c>
      <c r="R4579" s="3">
        <v>42.0660663503037</v>
      </c>
      <c r="S4579" s="3">
        <v>39.455423221827203</v>
      </c>
      <c r="T4579" s="3">
        <v>24.045174537987702</v>
      </c>
      <c r="U4579" s="3">
        <v>19.480519480519501</v>
      </c>
      <c r="V4579" s="3">
        <v>60.755873340142998</v>
      </c>
      <c r="W4579" s="3">
        <v>15.0492559211905</v>
      </c>
      <c r="X4579" s="3">
        <v>52.880143112701198</v>
      </c>
      <c r="Y4579" s="3">
        <v>69.683450180582099</v>
      </c>
      <c r="Z4579" s="3">
        <v>68.817852834740705</v>
      </c>
      <c r="AA4579" s="3">
        <v>0</v>
      </c>
      <c r="AB4579" s="3">
        <v>0</v>
      </c>
      <c r="AC4579" s="3">
        <v>0</v>
      </c>
      <c r="AD4579" s="3">
        <v>0</v>
      </c>
      <c r="AE4579" s="3">
        <v>14.126624046195101</v>
      </c>
      <c r="AF4579" s="3">
        <v>78.709198813056403</v>
      </c>
      <c r="AG4579" s="3">
        <v>0</v>
      </c>
      <c r="AH4579" s="3">
        <v>52.884615384615401</v>
      </c>
      <c r="AI4579" s="3">
        <v>21.561338289962801</v>
      </c>
      <c r="AJ4579" s="3">
        <v>64.169381107491901</v>
      </c>
      <c r="AK4579" s="3">
        <v>89.834660134721403</v>
      </c>
      <c r="AL4579" s="3">
        <v>83.779971791255306</v>
      </c>
      <c r="AM4579" s="3">
        <v>12.123874368548201</v>
      </c>
      <c r="AN4579" s="3">
        <v>13.8728323699422</v>
      </c>
      <c r="AO4579" s="3">
        <v>21.5855234812581</v>
      </c>
      <c r="AQ4579" s="3">
        <v>38.4794086589229</v>
      </c>
      <c r="AR4579" s="3">
        <v>6.81372549019608</v>
      </c>
      <c r="AS4579" s="3">
        <v>41.806487695749396</v>
      </c>
      <c r="AT4579" s="3">
        <v>26.559229803265001</v>
      </c>
      <c r="AU4579" s="3">
        <v>68.767008582792499</v>
      </c>
      <c r="AV4579" s="3">
        <v>45.439330543933103</v>
      </c>
      <c r="AW4579" s="3">
        <v>49.613568054959202</v>
      </c>
      <c r="AX4579" s="3">
        <v>1.74553101997897</v>
      </c>
      <c r="AY4579" s="3">
        <v>43.893210006306496</v>
      </c>
      <c r="AZ4579" s="3">
        <v>83.476981290729398</v>
      </c>
      <c r="BA4579" s="3">
        <v>58.912133891213401</v>
      </c>
      <c r="BB4579" s="3">
        <v>58.983476260196603</v>
      </c>
      <c r="BC4579" s="3">
        <v>43.780256788044603</v>
      </c>
      <c r="BD4579" s="3">
        <v>36.754827875734698</v>
      </c>
      <c r="BE4579" s="3">
        <v>49.445490688428499</v>
      </c>
      <c r="BF4579" s="3">
        <v>56.064746689089802</v>
      </c>
      <c r="BG4579" s="3">
        <v>5.5275325767129004</v>
      </c>
      <c r="BH4579" s="3">
        <v>82.524068647969898</v>
      </c>
      <c r="BI4579" s="3">
        <v>28.451882845188301</v>
      </c>
      <c r="BJ4579" s="3">
        <v>27.796161482461901</v>
      </c>
      <c r="BK4579" s="3">
        <v>40.338983050847503</v>
      </c>
      <c r="BL4579" s="3">
        <v>35.887772194304901</v>
      </c>
    </row>
    <row r="4580" spans="1:64" x14ac:dyDescent="0.3">
      <c r="A4580" s="3" t="s">
        <v>5603</v>
      </c>
      <c r="B4580" s="4" t="s">
        <v>65</v>
      </c>
      <c r="C4580" s="3" t="s">
        <v>886</v>
      </c>
      <c r="D4580" s="3" t="s">
        <v>5565</v>
      </c>
      <c r="E4580" s="3" t="s">
        <v>5604</v>
      </c>
      <c r="F4580" s="3" t="s">
        <v>69</v>
      </c>
      <c r="G4580" s="3" t="s">
        <v>139</v>
      </c>
      <c r="H4580" s="3" t="s">
        <v>71</v>
      </c>
      <c r="I4580" s="3" t="s">
        <v>71</v>
      </c>
      <c r="J4580" s="3">
        <v>2773</v>
      </c>
      <c r="K4580" s="3">
        <v>1042</v>
      </c>
      <c r="L4580" s="3">
        <v>61.058799999999998</v>
      </c>
      <c r="M4580" s="3">
        <v>0</v>
      </c>
      <c r="N4580" s="3">
        <v>77.831599999999995</v>
      </c>
      <c r="O4580" s="3">
        <v>85.8342308685977</v>
      </c>
      <c r="P4580" s="3">
        <v>72.746099999999998</v>
      </c>
      <c r="Q4580" s="3">
        <v>53.525799999999997</v>
      </c>
      <c r="R4580" s="3">
        <v>36.896370000174102</v>
      </c>
      <c r="S4580" s="3">
        <v>48.937860868423698</v>
      </c>
      <c r="T4580" s="3">
        <v>21.724845995893201</v>
      </c>
      <c r="U4580" s="3">
        <v>17.068645640074202</v>
      </c>
      <c r="V4580" s="3">
        <v>91.460674157303401</v>
      </c>
      <c r="W4580" s="3">
        <v>28.505554391113002</v>
      </c>
      <c r="X4580" s="3">
        <v>41.824686940965996</v>
      </c>
      <c r="Y4580" s="3">
        <v>89.165073295092398</v>
      </c>
      <c r="Z4580" s="3">
        <v>33.3534378769602</v>
      </c>
      <c r="AA4580" s="3">
        <v>0</v>
      </c>
      <c r="AB4580" s="3">
        <v>0</v>
      </c>
      <c r="AC4580" s="3">
        <v>0</v>
      </c>
      <c r="AD4580" s="3">
        <v>0</v>
      </c>
      <c r="AE4580" s="3">
        <v>11.7343782223139</v>
      </c>
      <c r="AF4580" s="3">
        <v>0</v>
      </c>
      <c r="AG4580" s="3">
        <v>74.731182795698899</v>
      </c>
      <c r="AH4580" s="3">
        <v>39.676113360323903</v>
      </c>
      <c r="AI4580" s="3">
        <v>0</v>
      </c>
      <c r="AJ4580" s="3">
        <v>62.642508143322502</v>
      </c>
      <c r="AK4580" s="3">
        <v>87.446417636252306</v>
      </c>
      <c r="AL4580" s="3">
        <v>50.987306064880102</v>
      </c>
      <c r="AM4580" s="3">
        <v>11.992093125411801</v>
      </c>
      <c r="AN4580" s="3">
        <v>3.3125833703868399</v>
      </c>
      <c r="AO4580" s="3">
        <v>39.8750538560965</v>
      </c>
      <c r="AQ4580" s="3">
        <v>43.020063357972496</v>
      </c>
      <c r="AR4580" s="3">
        <v>0</v>
      </c>
      <c r="AS4580" s="3">
        <v>69.938478747203604</v>
      </c>
      <c r="AT4580" s="3">
        <v>21.515278359146102</v>
      </c>
      <c r="AU4580" s="3">
        <v>57.651245551601399</v>
      </c>
      <c r="AV4580" s="3">
        <v>47.133891213389099</v>
      </c>
      <c r="AW4580" s="3">
        <v>34.972091026191499</v>
      </c>
      <c r="AX4580" s="3">
        <v>64.079915878023101</v>
      </c>
      <c r="AY4580" s="3">
        <v>43.893210006306496</v>
      </c>
      <c r="AZ4580" s="3">
        <v>83.476981290729398</v>
      </c>
      <c r="BA4580" s="3">
        <v>72.698744769874494</v>
      </c>
      <c r="BB4580" s="3">
        <v>58.983476260196603</v>
      </c>
      <c r="BC4580" s="3">
        <v>43.780256788044603</v>
      </c>
      <c r="BD4580" s="3">
        <v>81.402183039462599</v>
      </c>
      <c r="BE4580" s="3">
        <v>64.678803096882206</v>
      </c>
      <c r="BF4580" s="3">
        <v>56.064746689089802</v>
      </c>
      <c r="BG4580" s="3">
        <v>29.2559899117276</v>
      </c>
      <c r="BH4580" s="3">
        <v>94.0351611552951</v>
      </c>
      <c r="BI4580" s="3">
        <v>52.782426778242701</v>
      </c>
      <c r="BJ4580" s="3">
        <v>65.916611515552603</v>
      </c>
      <c r="BK4580" s="3">
        <v>49.915254237288103</v>
      </c>
      <c r="BL4580" s="3">
        <v>37.960636515912903</v>
      </c>
    </row>
    <row r="4581" spans="1:64" x14ac:dyDescent="0.3">
      <c r="A4581" s="3" t="s">
        <v>5605</v>
      </c>
      <c r="B4581" s="4" t="s">
        <v>75</v>
      </c>
      <c r="C4581" s="3" t="s">
        <v>886</v>
      </c>
      <c r="D4581" s="3" t="s">
        <v>5565</v>
      </c>
      <c r="E4581" s="3" t="s">
        <v>5606</v>
      </c>
      <c r="F4581" s="3" t="s">
        <v>69</v>
      </c>
      <c r="G4581" s="3" t="s">
        <v>139</v>
      </c>
      <c r="H4581" s="3" t="s">
        <v>71</v>
      </c>
      <c r="I4581" s="3" t="s">
        <v>71</v>
      </c>
      <c r="J4581" s="3">
        <v>3085</v>
      </c>
      <c r="K4581" s="3">
        <v>1231</v>
      </c>
      <c r="L4581" s="3">
        <v>46.4114</v>
      </c>
      <c r="M4581" s="3">
        <v>0</v>
      </c>
      <c r="N4581" s="3">
        <v>65.909099999999995</v>
      </c>
      <c r="O4581" s="3">
        <v>79.007250780433097</v>
      </c>
      <c r="P4581" s="3">
        <v>71.815600000000003</v>
      </c>
      <c r="Q4581" s="3">
        <v>37.560200000000002</v>
      </c>
      <c r="R4581" s="3">
        <v>36.6446883991524</v>
      </c>
      <c r="S4581" s="3">
        <v>42.362562381280597</v>
      </c>
      <c r="T4581" s="3">
        <v>18.459958932238202</v>
      </c>
      <c r="U4581" s="3">
        <v>18.408575551432701</v>
      </c>
      <c r="V4581" s="3">
        <v>88.232890704800795</v>
      </c>
      <c r="W4581" s="3">
        <v>23.118843009851201</v>
      </c>
      <c r="X4581" s="3">
        <v>45.044722719141298</v>
      </c>
      <c r="Y4581" s="3">
        <v>65.944338219672801</v>
      </c>
      <c r="Z4581" s="3">
        <v>0</v>
      </c>
      <c r="AA4581" s="3">
        <v>0</v>
      </c>
      <c r="AB4581" s="3">
        <v>0</v>
      </c>
      <c r="AC4581" s="3">
        <v>0</v>
      </c>
      <c r="AD4581" s="3">
        <v>0</v>
      </c>
      <c r="AE4581" s="3">
        <v>7.56857083934832</v>
      </c>
      <c r="AF4581" s="3">
        <v>0</v>
      </c>
      <c r="AG4581" s="3">
        <v>0</v>
      </c>
      <c r="AH4581" s="3">
        <v>54.251012145749002</v>
      </c>
      <c r="AI4581" s="3">
        <v>0</v>
      </c>
      <c r="AJ4581" s="3">
        <v>63.314332247556997</v>
      </c>
      <c r="AK4581" s="3">
        <v>93.447642375995102</v>
      </c>
      <c r="AL4581" s="3">
        <v>78.420310296191801</v>
      </c>
      <c r="AM4581" s="3">
        <v>9.8396661541840604</v>
      </c>
      <c r="AN4581" s="3">
        <v>37.794575366829697</v>
      </c>
      <c r="AO4581" s="3">
        <v>45.152951314088803</v>
      </c>
      <c r="AQ4581" s="3">
        <v>19.535374868004201</v>
      </c>
      <c r="AR4581" s="3">
        <v>19.1911764705882</v>
      </c>
      <c r="AS4581" s="3">
        <v>13.171140939597301</v>
      </c>
      <c r="AT4581" s="3">
        <v>34.742570113017997</v>
      </c>
      <c r="AU4581" s="3">
        <v>40.046054008792098</v>
      </c>
      <c r="AV4581" s="3">
        <v>30.3556485355649</v>
      </c>
      <c r="AW4581" s="3">
        <v>56.247316444826097</v>
      </c>
      <c r="AX4581" s="3">
        <v>26.540483701366998</v>
      </c>
      <c r="AY4581" s="3">
        <v>43.893210006306496</v>
      </c>
      <c r="AZ4581" s="3">
        <v>83.476981290729398</v>
      </c>
      <c r="BA4581" s="3">
        <v>59.602510460250997</v>
      </c>
      <c r="BB4581" s="3">
        <v>58.983476260196603</v>
      </c>
      <c r="BC4581" s="3">
        <v>43.780256788044603</v>
      </c>
      <c r="BD4581" s="3">
        <v>7.2208228379513004</v>
      </c>
      <c r="BE4581" s="3">
        <v>84.913161749319897</v>
      </c>
      <c r="BF4581" s="3">
        <v>56.064746689089802</v>
      </c>
      <c r="BG4581" s="3">
        <v>10.2774274905422</v>
      </c>
      <c r="BH4581" s="3">
        <v>82.524068647969898</v>
      </c>
      <c r="BI4581" s="3">
        <v>34.393305439330497</v>
      </c>
      <c r="BJ4581" s="3">
        <v>44.473858371939102</v>
      </c>
      <c r="BK4581" s="3">
        <v>92.076271186440707</v>
      </c>
      <c r="BL4581" s="3">
        <v>28.287269681742</v>
      </c>
    </row>
    <row r="4582" spans="1:64" x14ac:dyDescent="0.3">
      <c r="A4582" s="3" t="s">
        <v>5607</v>
      </c>
      <c r="B4582" s="4" t="s">
        <v>75</v>
      </c>
      <c r="C4582" s="3" t="s">
        <v>886</v>
      </c>
      <c r="D4582" s="3" t="s">
        <v>5565</v>
      </c>
      <c r="E4582" s="3" t="s">
        <v>5608</v>
      </c>
      <c r="F4582" s="3" t="s">
        <v>69</v>
      </c>
      <c r="G4582" s="3" t="s">
        <v>139</v>
      </c>
      <c r="H4582" s="3" t="s">
        <v>71</v>
      </c>
      <c r="I4582" s="3" t="s">
        <v>71</v>
      </c>
      <c r="J4582" s="3">
        <v>5497</v>
      </c>
      <c r="K4582" s="3">
        <v>2222</v>
      </c>
      <c r="L4582" s="3">
        <v>30.0063</v>
      </c>
      <c r="M4582" s="3">
        <v>0</v>
      </c>
      <c r="N4582" s="3">
        <v>46.8703</v>
      </c>
      <c r="O4582" s="3">
        <v>70.113880407510095</v>
      </c>
      <c r="P4582" s="3">
        <v>40.9636</v>
      </c>
      <c r="Q4582" s="3">
        <v>31.2408</v>
      </c>
      <c r="R4582" s="3">
        <v>30.5177052067164</v>
      </c>
      <c r="S4582" s="3">
        <v>39.596175200793702</v>
      </c>
      <c r="T4582" s="3">
        <v>8.6858316221765897</v>
      </c>
      <c r="U4582" s="3">
        <v>14.8423005565863</v>
      </c>
      <c r="V4582" s="3">
        <v>12.563840653728301</v>
      </c>
      <c r="W4582" s="3">
        <v>6.0364703416474503</v>
      </c>
      <c r="X4582" s="3">
        <v>26.189624329159201</v>
      </c>
      <c r="Y4582" s="3">
        <v>94.263862332695993</v>
      </c>
      <c r="Z4582" s="3">
        <v>27.563329312424599</v>
      </c>
      <c r="AA4582" s="3">
        <v>0</v>
      </c>
      <c r="AB4582" s="3">
        <v>0</v>
      </c>
      <c r="AC4582" s="3">
        <v>0</v>
      </c>
      <c r="AD4582" s="3">
        <v>0</v>
      </c>
      <c r="AE4582" s="3">
        <v>7.1767374716436398</v>
      </c>
      <c r="AF4582" s="3">
        <v>0</v>
      </c>
      <c r="AG4582" s="3">
        <v>0</v>
      </c>
      <c r="AH4582" s="3">
        <v>64.17004048583</v>
      </c>
      <c r="AI4582" s="3">
        <v>0</v>
      </c>
      <c r="AJ4582" s="3">
        <v>57.023615635179098</v>
      </c>
      <c r="AK4582" s="3">
        <v>92.733210859359005</v>
      </c>
      <c r="AL4582" s="3">
        <v>62.341325811001397</v>
      </c>
      <c r="AM4582" s="3">
        <v>5.9521194816604499</v>
      </c>
      <c r="AN4582" s="3">
        <v>52.267674522009798</v>
      </c>
      <c r="AO4582" s="3">
        <v>55.751831107281298</v>
      </c>
      <c r="AQ4582" s="3">
        <v>16.9165786694826</v>
      </c>
      <c r="AR4582" s="3">
        <v>0</v>
      </c>
      <c r="AS4582" s="3">
        <v>73.406040268456394</v>
      </c>
      <c r="AT4582" s="3">
        <v>11.720385098367499</v>
      </c>
      <c r="AU4582" s="3">
        <v>52.438769101946797</v>
      </c>
      <c r="AV4582" s="3">
        <v>24.5397489539749</v>
      </c>
      <c r="AW4582" s="3">
        <v>10.798626019751</v>
      </c>
      <c r="AX4582" s="3">
        <v>68.075709779179803</v>
      </c>
      <c r="AY4582" s="3">
        <v>25.4151776329619</v>
      </c>
      <c r="AZ4582" s="3">
        <v>44.565902879966401</v>
      </c>
      <c r="BA4582" s="3">
        <v>77.364016736401695</v>
      </c>
      <c r="BB4582" s="3">
        <v>13.4699853587116</v>
      </c>
      <c r="BC4582" s="3">
        <v>50.9155967164807</v>
      </c>
      <c r="BD4582" s="3">
        <v>38.853904282115899</v>
      </c>
      <c r="BE4582" s="3">
        <v>92.048545720862094</v>
      </c>
      <c r="BF4582" s="3">
        <v>47.487912549926399</v>
      </c>
      <c r="BG4582" s="3">
        <v>7.3350147120638898</v>
      </c>
      <c r="BH4582" s="3">
        <v>94.0351611552951</v>
      </c>
      <c r="BI4582" s="3">
        <v>34.037656903765701</v>
      </c>
      <c r="BJ4582" s="3">
        <v>58.438120450033097</v>
      </c>
      <c r="BK4582" s="3">
        <v>19.004237288135599</v>
      </c>
      <c r="BL4582" s="3">
        <v>13.944723618090499</v>
      </c>
    </row>
    <row r="4583" spans="1:64" x14ac:dyDescent="0.3">
      <c r="A4583" s="3" t="s">
        <v>5609</v>
      </c>
      <c r="B4583" s="4" t="s">
        <v>75</v>
      </c>
      <c r="C4583" s="3" t="s">
        <v>886</v>
      </c>
      <c r="D4583" s="3" t="s">
        <v>5565</v>
      </c>
      <c r="E4583" s="3" t="s">
        <v>5610</v>
      </c>
      <c r="F4583" s="3" t="s">
        <v>69</v>
      </c>
      <c r="G4583" s="3" t="s">
        <v>139</v>
      </c>
      <c r="H4583" s="3" t="s">
        <v>71</v>
      </c>
      <c r="I4583" s="3" t="s">
        <v>71</v>
      </c>
      <c r="J4583" s="3">
        <v>1760</v>
      </c>
      <c r="K4583" s="3">
        <v>776</v>
      </c>
      <c r="L4583" s="3">
        <v>37.099800000000002</v>
      </c>
      <c r="M4583" s="3">
        <v>0</v>
      </c>
      <c r="N4583" s="3">
        <v>55.625900000000001</v>
      </c>
      <c r="O4583" s="3">
        <v>73.959457405145002</v>
      </c>
      <c r="P4583" s="3">
        <v>38.585599999999999</v>
      </c>
      <c r="Q4583" s="3">
        <v>40.950000000000003</v>
      </c>
      <c r="R4583" s="3">
        <v>30.130209021962099</v>
      </c>
      <c r="S4583" s="3">
        <v>43.8292483831829</v>
      </c>
      <c r="T4583" s="3">
        <v>10.2464065708419</v>
      </c>
      <c r="U4583" s="3">
        <v>18.305504019789701</v>
      </c>
      <c r="V4583" s="3">
        <v>23.064351378958101</v>
      </c>
      <c r="W4583" s="3">
        <v>8.0905470551247092</v>
      </c>
      <c r="X4583" s="3">
        <v>32.128801431127002</v>
      </c>
      <c r="Y4583" s="3">
        <v>92.649245804121506</v>
      </c>
      <c r="Z4583" s="3">
        <v>0</v>
      </c>
      <c r="AA4583" s="3">
        <v>0</v>
      </c>
      <c r="AB4583" s="3">
        <v>0</v>
      </c>
      <c r="AC4583" s="3">
        <v>0</v>
      </c>
      <c r="AD4583" s="3">
        <v>0</v>
      </c>
      <c r="AE4583" s="3">
        <v>3.9183336770468098</v>
      </c>
      <c r="AF4583" s="3">
        <v>0</v>
      </c>
      <c r="AG4583" s="3">
        <v>0</v>
      </c>
      <c r="AH4583" s="3">
        <v>55.465587044534402</v>
      </c>
      <c r="AI4583" s="3">
        <v>0</v>
      </c>
      <c r="AJ4583" s="3">
        <v>63.314332247556997</v>
      </c>
      <c r="AK4583" s="3">
        <v>96.856501326801407</v>
      </c>
      <c r="AL4583" s="3">
        <v>53.737658674188999</v>
      </c>
      <c r="AM4583" s="3">
        <v>4.8978695365693001</v>
      </c>
      <c r="AN4583" s="3">
        <v>13.4726545131169</v>
      </c>
      <c r="AO4583" s="3">
        <v>12.5807841447652</v>
      </c>
      <c r="AQ4583" s="3">
        <v>22.323125659978899</v>
      </c>
      <c r="AR4583" s="3">
        <v>26.053921568627501</v>
      </c>
      <c r="AS4583" s="3">
        <v>41.051454138702503</v>
      </c>
      <c r="AT4583" s="3">
        <v>59.418166596902502</v>
      </c>
      <c r="AU4583" s="3">
        <v>53.673853883190297</v>
      </c>
      <c r="AV4583" s="3">
        <v>30.0209205020921</v>
      </c>
      <c r="AW4583" s="3">
        <v>15.886646629454701</v>
      </c>
      <c r="AX4583" s="3">
        <v>14.2586750788644</v>
      </c>
      <c r="AY4583" s="3">
        <v>25.4151776329619</v>
      </c>
      <c r="AZ4583" s="3">
        <v>44.565902879966401</v>
      </c>
      <c r="BA4583" s="3">
        <v>83.138075313807505</v>
      </c>
      <c r="BB4583" s="3">
        <v>13.4699853587116</v>
      </c>
      <c r="BC4583" s="3">
        <v>50.9155967164807</v>
      </c>
      <c r="BD4583" s="3">
        <v>82.7455919395466</v>
      </c>
      <c r="BE4583" s="3">
        <v>91.567273488177406</v>
      </c>
      <c r="BF4583" s="3">
        <v>47.487912549926399</v>
      </c>
      <c r="BG4583" s="3">
        <v>63.5350987810004</v>
      </c>
      <c r="BH4583" s="3">
        <v>82.524068647969898</v>
      </c>
      <c r="BI4583" s="3">
        <v>13.807531380753099</v>
      </c>
      <c r="BJ4583" s="3">
        <v>66.776968894771699</v>
      </c>
      <c r="BK4583" s="3">
        <v>85.1483050847458</v>
      </c>
      <c r="BL4583" s="3">
        <v>36.285594639865998</v>
      </c>
    </row>
    <row r="4584" spans="1:64" x14ac:dyDescent="0.3">
      <c r="A4584" s="3" t="s">
        <v>5611</v>
      </c>
      <c r="B4584" s="4" t="s">
        <v>75</v>
      </c>
      <c r="C4584" s="3" t="s">
        <v>886</v>
      </c>
      <c r="D4584" s="3" t="s">
        <v>5565</v>
      </c>
      <c r="E4584" s="3" t="s">
        <v>5612</v>
      </c>
      <c r="F4584" s="3" t="s">
        <v>69</v>
      </c>
      <c r="G4584" s="3" t="s">
        <v>139</v>
      </c>
      <c r="H4584" s="3" t="s">
        <v>71</v>
      </c>
      <c r="I4584" s="3" t="s">
        <v>71</v>
      </c>
      <c r="J4584" s="3">
        <v>4414</v>
      </c>
      <c r="K4584" s="3">
        <v>1598</v>
      </c>
      <c r="L4584" s="3">
        <v>28.918199999999999</v>
      </c>
      <c r="M4584" s="3">
        <v>0</v>
      </c>
      <c r="N4584" s="3">
        <v>45.6036</v>
      </c>
      <c r="O4584" s="3">
        <v>69.518418478022099</v>
      </c>
      <c r="P4584" s="3">
        <v>82.444199999999995</v>
      </c>
      <c r="Q4584" s="3">
        <v>13.643000000000001</v>
      </c>
      <c r="R4584" s="3">
        <v>39.718326634426603</v>
      </c>
      <c r="S4584" s="3">
        <v>29.800091843595499</v>
      </c>
      <c r="T4584" s="3">
        <v>17.104722792607799</v>
      </c>
      <c r="U4584" s="3">
        <v>20.820449391878</v>
      </c>
      <c r="V4584" s="3">
        <v>91.481103166496396</v>
      </c>
      <c r="W4584" s="3">
        <v>28.610354223433198</v>
      </c>
      <c r="X4584" s="3">
        <v>41.8962432915921</v>
      </c>
      <c r="Y4584" s="3">
        <v>74.952198852772497</v>
      </c>
      <c r="Z4584" s="3">
        <v>20.9891435464415</v>
      </c>
      <c r="AA4584" s="3">
        <v>0</v>
      </c>
      <c r="AB4584" s="3">
        <v>0</v>
      </c>
      <c r="AC4584" s="3">
        <v>0</v>
      </c>
      <c r="AD4584" s="3">
        <v>0</v>
      </c>
      <c r="AE4584" s="3">
        <v>13.033615178387301</v>
      </c>
      <c r="AF4584" s="3">
        <v>0</v>
      </c>
      <c r="AG4584" s="3">
        <v>0</v>
      </c>
      <c r="AH4584" s="3">
        <v>66.902834008097201</v>
      </c>
      <c r="AI4584" s="3">
        <v>0</v>
      </c>
      <c r="AJ4584" s="3">
        <v>63.314332247556997</v>
      </c>
      <c r="AK4584" s="3">
        <v>97.468871198203701</v>
      </c>
      <c r="AL4584" s="3">
        <v>82.228490832158002</v>
      </c>
      <c r="AM4584" s="3">
        <v>10.432681748297799</v>
      </c>
      <c r="AN4584" s="3">
        <v>17.096487327701201</v>
      </c>
      <c r="AO4584" s="3">
        <v>31.128823782852201</v>
      </c>
      <c r="AQ4584" s="3">
        <v>36.029567053854301</v>
      </c>
      <c r="AR4584" s="3">
        <v>19.1666666666667</v>
      </c>
      <c r="AS4584" s="3">
        <v>75.866890380313194</v>
      </c>
      <c r="AT4584" s="3">
        <v>5.6508999581414798</v>
      </c>
      <c r="AU4584" s="3">
        <v>29.474565626962502</v>
      </c>
      <c r="AV4584" s="3">
        <v>15.2301255230126</v>
      </c>
      <c r="AW4584" s="3">
        <v>49.9785315586088</v>
      </c>
      <c r="AX4584" s="3">
        <v>45.657202944269201</v>
      </c>
      <c r="AY4584" s="3">
        <v>13.516922430103</v>
      </c>
      <c r="AZ4584" s="3">
        <v>12.8442295564431</v>
      </c>
      <c r="BA4584" s="3">
        <v>33.347280334727998</v>
      </c>
      <c r="BB4584" s="3">
        <v>7.9899602593599699</v>
      </c>
      <c r="BC4584" s="3">
        <v>32.856240791412297</v>
      </c>
      <c r="BD4584" s="3">
        <v>28.988245172124302</v>
      </c>
      <c r="BE4584" s="3">
        <v>68.570830717723396</v>
      </c>
      <c r="BF4584" s="3">
        <v>10.826150935463501</v>
      </c>
      <c r="BG4584" s="3">
        <v>22.866750735603201</v>
      </c>
      <c r="BH4584" s="3">
        <v>58.497279196316498</v>
      </c>
      <c r="BI4584" s="3">
        <v>15.0627615062762</v>
      </c>
      <c r="BJ4584" s="3">
        <v>44.870946393117102</v>
      </c>
      <c r="BK4584" s="3">
        <v>28.9618644067797</v>
      </c>
      <c r="BL4584" s="3">
        <v>21.754606365159098</v>
      </c>
    </row>
    <row r="4585" spans="1:64" x14ac:dyDescent="0.3">
      <c r="A4585" s="3" t="s">
        <v>5613</v>
      </c>
      <c r="B4585" s="4" t="s">
        <v>65</v>
      </c>
      <c r="C4585" s="3" t="s">
        <v>886</v>
      </c>
      <c r="D4585" s="3" t="s">
        <v>5565</v>
      </c>
      <c r="E4585" s="3" t="s">
        <v>5612</v>
      </c>
      <c r="F4585" s="3" t="s">
        <v>69</v>
      </c>
      <c r="G4585" s="3" t="s">
        <v>101</v>
      </c>
      <c r="H4585" s="3" t="s">
        <v>71</v>
      </c>
      <c r="I4585" s="3" t="s">
        <v>71</v>
      </c>
      <c r="J4585" s="3">
        <v>4572</v>
      </c>
      <c r="K4585" s="3">
        <v>2009</v>
      </c>
      <c r="L4585" s="3">
        <v>56.476300000000002</v>
      </c>
      <c r="M4585" s="3">
        <v>0</v>
      </c>
      <c r="N4585" s="3">
        <v>74.627399999999994</v>
      </c>
      <c r="O4585" s="3">
        <v>83.708205454092194</v>
      </c>
      <c r="P4585" s="3">
        <v>84.760099999999994</v>
      </c>
      <c r="Q4585" s="3">
        <v>39.1295</v>
      </c>
      <c r="R4585" s="3">
        <v>40.5847387736248</v>
      </c>
      <c r="S4585" s="3">
        <v>43.123466680467402</v>
      </c>
      <c r="T4585" s="3">
        <v>18.0492813141684</v>
      </c>
      <c r="U4585" s="3">
        <v>21.0678210678211</v>
      </c>
      <c r="V4585" s="3">
        <v>90.847803881511794</v>
      </c>
      <c r="W4585" s="3">
        <v>48.333682666107698</v>
      </c>
      <c r="X4585" s="3">
        <v>51.6279069767442</v>
      </c>
      <c r="Y4585" s="3">
        <v>74.654769492245606</v>
      </c>
      <c r="Z4585" s="3">
        <v>0</v>
      </c>
      <c r="AA4585" s="3">
        <v>0</v>
      </c>
      <c r="AB4585" s="3">
        <v>0</v>
      </c>
      <c r="AC4585" s="3">
        <v>0</v>
      </c>
      <c r="AD4585" s="3">
        <v>0</v>
      </c>
      <c r="AE4585" s="3">
        <v>12.8892555166014</v>
      </c>
      <c r="AF4585" s="3">
        <v>0</v>
      </c>
      <c r="AG4585" s="3">
        <v>0</v>
      </c>
      <c r="AH4585" s="3">
        <v>57.793522267206498</v>
      </c>
      <c r="AI4585" s="3">
        <v>0</v>
      </c>
      <c r="AJ4585" s="3">
        <v>63.314332247556997</v>
      </c>
      <c r="AK4585" s="3">
        <v>96.060420493978398</v>
      </c>
      <c r="AL4585" s="3">
        <v>83.427362482369503</v>
      </c>
      <c r="AM4585" s="3">
        <v>19.283988578958901</v>
      </c>
      <c r="AN4585" s="3">
        <v>54.068474877723403</v>
      </c>
      <c r="AO4585" s="3">
        <v>56.936665230504097</v>
      </c>
      <c r="AQ4585" s="3">
        <v>33.748680042238597</v>
      </c>
      <c r="AR4585" s="3">
        <v>23.406862745098</v>
      </c>
      <c r="AS4585" s="3">
        <v>69.826621923937395</v>
      </c>
      <c r="AT4585" s="3">
        <v>59.020510673922097</v>
      </c>
      <c r="AU4585" s="3">
        <v>82.080803851789796</v>
      </c>
      <c r="AV4585" s="3">
        <v>7.4267782426778197</v>
      </c>
      <c r="AW4585" s="3">
        <v>38.299699441820501</v>
      </c>
      <c r="AX4585" s="3">
        <v>63.049421661408999</v>
      </c>
      <c r="AY4585" s="3">
        <v>13.516922430103</v>
      </c>
      <c r="AZ4585" s="3">
        <v>12.8442295564431</v>
      </c>
      <c r="BA4585" s="3">
        <v>37.761506276150598</v>
      </c>
      <c r="BB4585" s="3">
        <v>7.9899602593599699</v>
      </c>
      <c r="BC4585" s="3">
        <v>32.856240791412297</v>
      </c>
      <c r="BD4585" s="3">
        <v>46.746431570109202</v>
      </c>
      <c r="BE4585" s="3">
        <v>76.752458673362597</v>
      </c>
      <c r="BF4585" s="3">
        <v>10.826150935463501</v>
      </c>
      <c r="BG4585" s="3">
        <v>11.139134089953799</v>
      </c>
      <c r="BH4585" s="3">
        <v>82.524068647969898</v>
      </c>
      <c r="BI4585" s="3">
        <v>15.6276150627615</v>
      </c>
      <c r="BJ4585" s="3">
        <v>0</v>
      </c>
      <c r="BK4585" s="3">
        <v>62.754237288135599</v>
      </c>
      <c r="BL4585" s="3">
        <v>66.603852596314894</v>
      </c>
    </row>
    <row r="4586" spans="1:64" x14ac:dyDescent="0.3">
      <c r="A4586" s="3" t="s">
        <v>5614</v>
      </c>
      <c r="B4586" s="4" t="s">
        <v>65</v>
      </c>
      <c r="C4586" s="3" t="s">
        <v>886</v>
      </c>
      <c r="D4586" s="3" t="s">
        <v>5565</v>
      </c>
      <c r="E4586" s="3" t="s">
        <v>5612</v>
      </c>
      <c r="F4586" s="3" t="s">
        <v>69</v>
      </c>
      <c r="G4586" s="3" t="s">
        <v>101</v>
      </c>
      <c r="H4586" s="3" t="s">
        <v>71</v>
      </c>
      <c r="I4586" s="3" t="s">
        <v>71</v>
      </c>
      <c r="J4586" s="3">
        <v>5176</v>
      </c>
      <c r="K4586" s="3">
        <v>928</v>
      </c>
      <c r="L4586" s="3">
        <v>64.072000000000003</v>
      </c>
      <c r="M4586" s="3">
        <v>0</v>
      </c>
      <c r="N4586" s="3">
        <v>80.029799999999994</v>
      </c>
      <c r="O4586" s="3">
        <v>87.451706638091807</v>
      </c>
      <c r="P4586" s="3">
        <v>85.215100000000007</v>
      </c>
      <c r="Q4586" s="3">
        <v>47.876100000000001</v>
      </c>
      <c r="R4586" s="3">
        <v>40.771577235473401</v>
      </c>
      <c r="S4586" s="3">
        <v>46.680129402618398</v>
      </c>
      <c r="T4586" s="3">
        <v>20.143737166324399</v>
      </c>
      <c r="U4586" s="3">
        <v>21.7480931766646</v>
      </c>
      <c r="V4586" s="3">
        <v>27.272727272727298</v>
      </c>
      <c r="W4586" s="3">
        <v>28.358834625864599</v>
      </c>
      <c r="X4586" s="3">
        <v>51.341681574239701</v>
      </c>
      <c r="Y4586" s="3">
        <v>80.348417250902898</v>
      </c>
      <c r="Z4586" s="3">
        <v>80.699638118214693</v>
      </c>
      <c r="AA4586" s="3">
        <v>0</v>
      </c>
      <c r="AB4586" s="3">
        <v>0</v>
      </c>
      <c r="AC4586" s="3">
        <v>0</v>
      </c>
      <c r="AD4586" s="3">
        <v>0</v>
      </c>
      <c r="AE4586" s="3">
        <v>12.4149309135904</v>
      </c>
      <c r="AF4586" s="3">
        <v>57.4183976261128</v>
      </c>
      <c r="AG4586" s="3">
        <v>0</v>
      </c>
      <c r="AH4586" s="3">
        <v>74.898785425101195</v>
      </c>
      <c r="AI4586" s="3">
        <v>0</v>
      </c>
      <c r="AJ4586" s="3">
        <v>63.314332247556997</v>
      </c>
      <c r="AK4586" s="3">
        <v>95.590936925903307</v>
      </c>
      <c r="AL4586" s="3">
        <v>65.937940761636099</v>
      </c>
      <c r="AM4586" s="3">
        <v>23.2374258730507</v>
      </c>
      <c r="AN4586" s="3">
        <v>65.117830146731905</v>
      </c>
      <c r="AO4586" s="3">
        <v>54.803963808703202</v>
      </c>
      <c r="AQ4586" s="3">
        <v>66.399155227032693</v>
      </c>
      <c r="AR4586" s="3">
        <v>0.56372549019607798</v>
      </c>
      <c r="AS4586" s="3">
        <v>6.8791946308724796</v>
      </c>
      <c r="AT4586" s="3">
        <v>67.9363750523231</v>
      </c>
      <c r="AU4586" s="3">
        <v>87.565417626125196</v>
      </c>
      <c r="AV4586" s="3">
        <v>13.849372384937199</v>
      </c>
      <c r="AW4586" s="3">
        <v>77.179046801202205</v>
      </c>
      <c r="AX4586" s="3">
        <v>91.335436382755006</v>
      </c>
      <c r="AY4586" s="3"/>
      <c r="AZ4586" s="3"/>
      <c r="BA4586" s="3">
        <v>29.518828451882801</v>
      </c>
      <c r="BB4586" s="3"/>
      <c r="BC4586" s="3"/>
      <c r="BD4586" s="3">
        <v>35.621326616288798</v>
      </c>
      <c r="BE4586" s="3">
        <v>6.5704122201297297</v>
      </c>
      <c r="BF4586" s="3"/>
      <c r="BG4586" s="3">
        <v>8.7221521647751192</v>
      </c>
      <c r="BH4586" s="3">
        <v>94.0351611552951</v>
      </c>
      <c r="BI4586" s="3">
        <v>27.133891213389099</v>
      </c>
      <c r="BJ4586" s="3">
        <v>0</v>
      </c>
      <c r="BK4586" s="3">
        <v>88.093220338983002</v>
      </c>
      <c r="BL4586" s="3">
        <v>66.059463986599695</v>
      </c>
    </row>
    <row r="4587" spans="1:64" x14ac:dyDescent="0.3">
      <c r="A4587" s="3" t="s">
        <v>5615</v>
      </c>
      <c r="B4587" s="4" t="s">
        <v>65</v>
      </c>
      <c r="C4587" s="3" t="s">
        <v>886</v>
      </c>
      <c r="D4587" s="3" t="s">
        <v>5565</v>
      </c>
      <c r="E4587" s="3" t="s">
        <v>5616</v>
      </c>
      <c r="F4587" s="3" t="s">
        <v>69</v>
      </c>
      <c r="G4587" s="3" t="s">
        <v>101</v>
      </c>
      <c r="H4587" s="3" t="s">
        <v>71</v>
      </c>
      <c r="I4587" s="3" t="s">
        <v>71</v>
      </c>
      <c r="J4587" s="3">
        <v>5707</v>
      </c>
      <c r="K4587" s="3">
        <v>2246</v>
      </c>
      <c r="L4587" s="3">
        <v>79.995800000000003</v>
      </c>
      <c r="M4587" s="3">
        <v>0</v>
      </c>
      <c r="N4587" s="3">
        <v>89.903099999999995</v>
      </c>
      <c r="O4587" s="3">
        <v>97.129543378929796</v>
      </c>
      <c r="P4587" s="3">
        <v>94.892499999999998</v>
      </c>
      <c r="Q4587" s="3">
        <v>54.613900000000001</v>
      </c>
      <c r="R4587" s="3">
        <v>47.664174424179002</v>
      </c>
      <c r="S4587" s="3">
        <v>49.465368954750701</v>
      </c>
      <c r="T4587" s="3">
        <v>39.527720739219703</v>
      </c>
      <c r="U4587" s="3">
        <v>23.417851989280599</v>
      </c>
      <c r="V4587" s="3">
        <v>55.362614913176699</v>
      </c>
      <c r="W4587" s="3">
        <v>47.055124711800502</v>
      </c>
      <c r="X4587" s="3">
        <v>57.245080500894503</v>
      </c>
      <c r="Y4587" s="3">
        <v>59.677076694285098</v>
      </c>
      <c r="Z4587" s="3">
        <v>60.132689987937297</v>
      </c>
      <c r="AA4587" s="3">
        <v>0</v>
      </c>
      <c r="AB4587" s="3">
        <v>0</v>
      </c>
      <c r="AC4587" s="3">
        <v>0</v>
      </c>
      <c r="AD4587" s="3">
        <v>0</v>
      </c>
      <c r="AE4587" s="3">
        <v>77.191173437822201</v>
      </c>
      <c r="AF4587" s="3">
        <v>87.314540059347195</v>
      </c>
      <c r="AG4587" s="3">
        <v>0</v>
      </c>
      <c r="AH4587" s="3">
        <v>55.819838056680197</v>
      </c>
      <c r="AI4587" s="3">
        <v>29.368029739777</v>
      </c>
      <c r="AJ4587" s="3">
        <v>82.634364820846898</v>
      </c>
      <c r="AK4587" s="3">
        <v>69.810165339865307</v>
      </c>
      <c r="AL4587" s="3">
        <v>79.337094499294807</v>
      </c>
      <c r="AM4587" s="3">
        <v>26.663738194596998</v>
      </c>
      <c r="AN4587" s="3">
        <v>28.168074699866601</v>
      </c>
      <c r="AO4587" s="3">
        <v>54.222317966393803</v>
      </c>
      <c r="AQ4587" s="3">
        <v>50.9186906019007</v>
      </c>
      <c r="AR4587" s="3">
        <v>1.5196078431372499</v>
      </c>
      <c r="AS4587" s="3">
        <v>74.0492170022371</v>
      </c>
      <c r="AT4587" s="3">
        <v>34.658853076601098</v>
      </c>
      <c r="AU4587" s="3">
        <v>47.435629055892797</v>
      </c>
      <c r="AV4587" s="3">
        <v>50.104602510460303</v>
      </c>
      <c r="AW4587" s="3">
        <v>72.1768999570631</v>
      </c>
      <c r="AX4587" s="3">
        <v>24.458464773922199</v>
      </c>
      <c r="AY4587" s="3">
        <v>44.502837923060802</v>
      </c>
      <c r="AZ4587" s="3">
        <v>71.557704435568596</v>
      </c>
      <c r="BA4587" s="3">
        <v>71.736401673640202</v>
      </c>
      <c r="BB4587" s="3">
        <v>56.870947500522902</v>
      </c>
      <c r="BC4587" s="3">
        <v>40.959797937276399</v>
      </c>
      <c r="BD4587" s="3">
        <v>53.316540722082301</v>
      </c>
      <c r="BE4587" s="3">
        <v>73.592801841389402</v>
      </c>
      <c r="BF4587" s="3">
        <v>21.673323523228898</v>
      </c>
      <c r="BG4587" s="3">
        <v>50.567465321563702</v>
      </c>
      <c r="BH4587" s="3">
        <v>82.524068647969898</v>
      </c>
      <c r="BI4587" s="3">
        <v>22.259414225941399</v>
      </c>
      <c r="BJ4587" s="3">
        <v>34.8113831899404</v>
      </c>
      <c r="BK4587" s="3">
        <v>80.423728813559293</v>
      </c>
      <c r="BL4587" s="3">
        <v>55.255443886097197</v>
      </c>
    </row>
    <row r="4588" spans="1:64" x14ac:dyDescent="0.3">
      <c r="A4588" s="3" t="s">
        <v>5617</v>
      </c>
      <c r="B4588" s="4" t="s">
        <v>65</v>
      </c>
      <c r="C4588" s="3" t="s">
        <v>886</v>
      </c>
      <c r="D4588" s="3" t="s">
        <v>5565</v>
      </c>
      <c r="E4588" s="3" t="s">
        <v>5618</v>
      </c>
      <c r="F4588" s="3" t="s">
        <v>69</v>
      </c>
      <c r="G4588" s="3" t="s">
        <v>139</v>
      </c>
      <c r="H4588" s="3" t="s">
        <v>71</v>
      </c>
      <c r="I4588" s="3" t="s">
        <v>71</v>
      </c>
      <c r="J4588" s="3">
        <v>4807</v>
      </c>
      <c r="K4588" s="3">
        <v>1814</v>
      </c>
      <c r="L4588" s="3">
        <v>55.450899999999997</v>
      </c>
      <c r="M4588" s="3">
        <v>0</v>
      </c>
      <c r="N4588" s="3">
        <v>73.733199999999997</v>
      </c>
      <c r="O4588" s="3">
        <v>83.136556463832804</v>
      </c>
      <c r="P4588" s="3">
        <v>89.557500000000005</v>
      </c>
      <c r="Q4588" s="3">
        <v>32.684699999999999</v>
      </c>
      <c r="R4588" s="3">
        <v>42.809387734421598</v>
      </c>
      <c r="S4588" s="3">
        <v>40.327168729411198</v>
      </c>
      <c r="T4588" s="3">
        <v>23.572895277207401</v>
      </c>
      <c r="U4588" s="3">
        <v>22.7994227994228</v>
      </c>
      <c r="V4588" s="3">
        <v>67.374872318692596</v>
      </c>
      <c r="W4588" s="3">
        <v>20.247327604275799</v>
      </c>
      <c r="X4588" s="3">
        <v>41.180679785330902</v>
      </c>
      <c r="Y4588" s="3">
        <v>68.897386870618206</v>
      </c>
      <c r="Z4588" s="3">
        <v>20.9891435464415</v>
      </c>
      <c r="AA4588" s="3">
        <v>0</v>
      </c>
      <c r="AB4588" s="3">
        <v>2.2222222222222201</v>
      </c>
      <c r="AC4588" s="3">
        <v>0</v>
      </c>
      <c r="AD4588" s="3">
        <v>0</v>
      </c>
      <c r="AE4588" s="3">
        <v>37.842854196741598</v>
      </c>
      <c r="AF4588" s="3">
        <v>57.4183976261128</v>
      </c>
      <c r="AG4588" s="3">
        <v>74.731182795698899</v>
      </c>
      <c r="AH4588" s="3">
        <v>61.842105263157897</v>
      </c>
      <c r="AI4588" s="3">
        <v>10.5018587360595</v>
      </c>
      <c r="AJ4588" s="3">
        <v>64.495114006514697</v>
      </c>
      <c r="AK4588" s="3">
        <v>86.956521739130395</v>
      </c>
      <c r="AL4588" s="3">
        <v>84.837799717912603</v>
      </c>
      <c r="AM4588" s="3">
        <v>12.6070722600483</v>
      </c>
      <c r="AN4588" s="3">
        <v>23.032458870609201</v>
      </c>
      <c r="AO4588" s="3">
        <v>37.699267557087502</v>
      </c>
      <c r="AQ4588" s="3">
        <v>52.608236536430802</v>
      </c>
      <c r="AR4588" s="3">
        <v>36.617647058823501</v>
      </c>
      <c r="AS4588" s="3">
        <v>33.417225950782999</v>
      </c>
      <c r="AT4588" s="3">
        <v>14.0226035998326</v>
      </c>
      <c r="AU4588" s="3">
        <v>37.031609796943698</v>
      </c>
      <c r="AV4588" s="3">
        <v>40.836820083681999</v>
      </c>
      <c r="AW4588" s="3">
        <v>17.153284671532798</v>
      </c>
      <c r="AX4588" s="3">
        <v>63.154574132492101</v>
      </c>
      <c r="AY4588" s="3">
        <v>44.502837923060802</v>
      </c>
      <c r="AZ4588" s="3">
        <v>71.557704435568596</v>
      </c>
      <c r="BA4588" s="3">
        <v>59.560669456066897</v>
      </c>
      <c r="BB4588" s="3">
        <v>56.870947500522902</v>
      </c>
      <c r="BC4588" s="3">
        <v>40.959797937276399</v>
      </c>
      <c r="BD4588" s="3">
        <v>29.974811083123399</v>
      </c>
      <c r="BE4588" s="3">
        <v>64.741577735928004</v>
      </c>
      <c r="BF4588" s="3">
        <v>21.673323523228898</v>
      </c>
      <c r="BG4588" s="3">
        <v>38.1252627154267</v>
      </c>
      <c r="BH4588" s="3">
        <v>82.524068647969898</v>
      </c>
      <c r="BI4588" s="3">
        <v>14.184100418410001</v>
      </c>
      <c r="BJ4588" s="3">
        <v>79.020516214427502</v>
      </c>
      <c r="BK4588" s="3">
        <v>11.9703389830508</v>
      </c>
      <c r="BL4588" s="3">
        <v>23.701842546063698</v>
      </c>
    </row>
    <row r="4589" spans="1:64" x14ac:dyDescent="0.3">
      <c r="A4589" s="3" t="s">
        <v>5619</v>
      </c>
      <c r="B4589" s="4" t="s">
        <v>65</v>
      </c>
      <c r="C4589" s="3" t="s">
        <v>886</v>
      </c>
      <c r="D4589" s="3" t="s">
        <v>5565</v>
      </c>
      <c r="E4589" s="3" t="s">
        <v>5620</v>
      </c>
      <c r="F4589" s="3" t="s">
        <v>69</v>
      </c>
      <c r="G4589" s="3" t="s">
        <v>101</v>
      </c>
      <c r="H4589" s="3" t="s">
        <v>71</v>
      </c>
      <c r="I4589" s="3" t="s">
        <v>71</v>
      </c>
      <c r="J4589" s="3">
        <v>3909</v>
      </c>
      <c r="K4589" s="3">
        <v>1670</v>
      </c>
      <c r="L4589" s="3">
        <v>64.364900000000006</v>
      </c>
      <c r="M4589" s="3">
        <v>0</v>
      </c>
      <c r="N4589" s="3">
        <v>80.253399999999999</v>
      </c>
      <c r="O4589" s="3">
        <v>87.545271186501395</v>
      </c>
      <c r="P4589" s="3">
        <v>94.933800000000005</v>
      </c>
      <c r="Q4589" s="3">
        <v>31.659300000000002</v>
      </c>
      <c r="R4589" s="3">
        <v>47.706755065873999</v>
      </c>
      <c r="S4589" s="3">
        <v>39.838516120627403</v>
      </c>
      <c r="T4589" s="3">
        <v>37.4743326488706</v>
      </c>
      <c r="U4589" s="3">
        <v>28.695114409400102</v>
      </c>
      <c r="V4589" s="3">
        <v>45.086823289070502</v>
      </c>
      <c r="W4589" s="3">
        <v>32.341228254034803</v>
      </c>
      <c r="X4589" s="3">
        <v>54.669051878354203</v>
      </c>
      <c r="Y4589" s="3">
        <v>64.223496919481605</v>
      </c>
      <c r="Z4589" s="3">
        <v>89.143546441495801</v>
      </c>
      <c r="AA4589" s="3">
        <v>0</v>
      </c>
      <c r="AB4589" s="3">
        <v>5.1851851851851896</v>
      </c>
      <c r="AC4589" s="3">
        <v>0</v>
      </c>
      <c r="AD4589" s="3">
        <v>0</v>
      </c>
      <c r="AE4589" s="3">
        <v>18.416168282120001</v>
      </c>
      <c r="AF4589" s="3">
        <v>57.4183976261128</v>
      </c>
      <c r="AG4589" s="3">
        <v>0</v>
      </c>
      <c r="AH4589" s="3">
        <v>76.5182186234818</v>
      </c>
      <c r="AI4589" s="3">
        <v>12.0817843866171</v>
      </c>
      <c r="AJ4589" s="3">
        <v>82.634364820846898</v>
      </c>
      <c r="AK4589" s="3">
        <v>87.364768320065295</v>
      </c>
      <c r="AL4589" s="3">
        <v>90.832157968970407</v>
      </c>
      <c r="AM4589" s="3">
        <v>25.960904897869501</v>
      </c>
      <c r="AN4589" s="3">
        <v>0</v>
      </c>
      <c r="AO4589" s="3">
        <v>35.846617837139199</v>
      </c>
      <c r="AQ4589" s="3">
        <v>46.546990496304097</v>
      </c>
      <c r="AR4589" s="3">
        <v>12.7450980392157</v>
      </c>
      <c r="AS4589" s="3">
        <v>0.307606263982103</v>
      </c>
      <c r="AT4589" s="3">
        <v>22.603599832565902</v>
      </c>
      <c r="AU4589" s="3">
        <v>18.5053380782918</v>
      </c>
      <c r="AV4589" s="3">
        <v>50.313807531380697</v>
      </c>
      <c r="AW4589" s="3">
        <v>68.441391155002194</v>
      </c>
      <c r="AX4589" s="3">
        <v>14.763406940063099</v>
      </c>
      <c r="AY4589" s="3">
        <v>43.388690351061598</v>
      </c>
      <c r="AZ4589" s="3">
        <v>66.743746058440195</v>
      </c>
      <c r="BA4589" s="3">
        <v>57.426778242677798</v>
      </c>
      <c r="BB4589" s="3">
        <v>22.673080945408898</v>
      </c>
      <c r="BC4589" s="3">
        <v>63.797095348347703</v>
      </c>
      <c r="BD4589" s="3">
        <v>26.784214945424001</v>
      </c>
      <c r="BE4589" s="3">
        <v>73.530027202343604</v>
      </c>
      <c r="BF4589" s="3">
        <v>32.772755938616797</v>
      </c>
      <c r="BG4589" s="3">
        <v>74.527112232030305</v>
      </c>
      <c r="BH4589" s="3">
        <v>82.524068647969898</v>
      </c>
      <c r="BI4589" s="3">
        <v>27.824267782426801</v>
      </c>
      <c r="BJ4589" s="3">
        <v>63.070814030443401</v>
      </c>
      <c r="BK4589" s="3">
        <v>34.258474576271198</v>
      </c>
      <c r="BL4589" s="3">
        <v>46.231155778894497</v>
      </c>
    </row>
    <row r="4590" spans="1:64" x14ac:dyDescent="0.3">
      <c r="A4590" s="3" t="s">
        <v>5621</v>
      </c>
      <c r="B4590" s="4" t="s">
        <v>75</v>
      </c>
      <c r="C4590" s="3" t="s">
        <v>886</v>
      </c>
      <c r="D4590" s="3" t="s">
        <v>5565</v>
      </c>
      <c r="E4590" s="3" t="s">
        <v>5620</v>
      </c>
      <c r="F4590" s="3" t="s">
        <v>69</v>
      </c>
      <c r="G4590" s="3" t="s">
        <v>139</v>
      </c>
      <c r="H4590" s="3" t="s">
        <v>71</v>
      </c>
      <c r="I4590" s="3" t="s">
        <v>71</v>
      </c>
      <c r="J4590" s="3">
        <v>4751</v>
      </c>
      <c r="K4590" s="3">
        <v>1794</v>
      </c>
      <c r="L4590" s="3">
        <v>18.664999999999999</v>
      </c>
      <c r="M4590" s="3">
        <v>0</v>
      </c>
      <c r="N4590" s="3">
        <v>31.482900000000001</v>
      </c>
      <c r="O4590" s="3">
        <v>63.758997622516802</v>
      </c>
      <c r="P4590" s="3">
        <v>45.864400000000003</v>
      </c>
      <c r="Q4590" s="3">
        <v>17.576899999999998</v>
      </c>
      <c r="R4590" s="3">
        <v>31.3884080411075</v>
      </c>
      <c r="S4590" s="3">
        <v>32.370589581409298</v>
      </c>
      <c r="T4590" s="3">
        <v>27.802874743326502</v>
      </c>
      <c r="U4590" s="3">
        <v>29.004329004329001</v>
      </c>
      <c r="V4590" s="3">
        <v>17.262512768130701</v>
      </c>
      <c r="W4590" s="3">
        <v>5.0513519178369304</v>
      </c>
      <c r="X4590" s="3">
        <v>38.533094812164599</v>
      </c>
      <c r="Y4590" s="3">
        <v>70.724452942426197</v>
      </c>
      <c r="Z4590" s="3">
        <v>0</v>
      </c>
      <c r="AA4590" s="3">
        <v>0</v>
      </c>
      <c r="AB4590" s="3">
        <v>0</v>
      </c>
      <c r="AC4590" s="3">
        <v>0</v>
      </c>
      <c r="AD4590" s="3">
        <v>0</v>
      </c>
      <c r="AE4590" s="3">
        <v>17.426273458444999</v>
      </c>
      <c r="AF4590" s="3">
        <v>0</v>
      </c>
      <c r="AG4590" s="3">
        <v>0</v>
      </c>
      <c r="AH4590" s="3">
        <v>89.777327935222701</v>
      </c>
      <c r="AI4590" s="3">
        <v>0</v>
      </c>
      <c r="AJ4590" s="3">
        <v>82.634364820846898</v>
      </c>
      <c r="AK4590" s="3">
        <v>92.324964278424204</v>
      </c>
      <c r="AL4590" s="3">
        <v>0</v>
      </c>
      <c r="AM4590" s="3">
        <v>11.9481660443663</v>
      </c>
      <c r="AN4590" s="3">
        <v>38.594931080480201</v>
      </c>
      <c r="AO4590" s="3">
        <v>43.257216716932398</v>
      </c>
      <c r="AQ4590" s="3">
        <v>22.238648363252398</v>
      </c>
      <c r="AR4590" s="3">
        <v>0</v>
      </c>
      <c r="AS4590" s="3">
        <v>0</v>
      </c>
      <c r="AT4590" s="3">
        <v>15.9480954374215</v>
      </c>
      <c r="AU4590" s="3">
        <v>38.182960016746897</v>
      </c>
      <c r="AV4590" s="3">
        <v>52.740585774058601</v>
      </c>
      <c r="AW4590" s="3">
        <v>20.115929583512202</v>
      </c>
      <c r="AX4590" s="3">
        <v>2.5867507886435299</v>
      </c>
      <c r="AY4590" s="3">
        <v>43.388690351061598</v>
      </c>
      <c r="AZ4590" s="3">
        <v>66.743746058440195</v>
      </c>
      <c r="BA4590" s="3">
        <v>54.4979079497908</v>
      </c>
      <c r="BB4590" s="3">
        <v>22.673080945408898</v>
      </c>
      <c r="BC4590" s="3">
        <v>63.797095348347703</v>
      </c>
      <c r="BD4590" s="3">
        <v>29.869857262804398</v>
      </c>
      <c r="BE4590" s="3">
        <v>61.770244821092298</v>
      </c>
      <c r="BF4590" s="3">
        <v>32.772755938616797</v>
      </c>
      <c r="BG4590" s="3">
        <v>17.465321563682199</v>
      </c>
      <c r="BH4590" s="3">
        <v>58.497279196316498</v>
      </c>
      <c r="BI4590" s="3">
        <v>20.2301255230125</v>
      </c>
      <c r="BJ4590" s="3">
        <v>65.122435473196603</v>
      </c>
      <c r="BK4590" s="3">
        <v>4.2796610169491496</v>
      </c>
      <c r="BL4590" s="3">
        <v>26.8425460636516</v>
      </c>
    </row>
    <row r="4591" spans="1:64" x14ac:dyDescent="0.3">
      <c r="A4591" s="3" t="s">
        <v>5622</v>
      </c>
      <c r="B4591" s="4" t="s">
        <v>75</v>
      </c>
      <c r="C4591" s="3" t="s">
        <v>886</v>
      </c>
      <c r="D4591" s="3" t="s">
        <v>5565</v>
      </c>
      <c r="E4591" s="3" t="s">
        <v>5618</v>
      </c>
      <c r="F4591" s="3" t="s">
        <v>69</v>
      </c>
      <c r="G4591" s="3" t="s">
        <v>139</v>
      </c>
      <c r="H4591" s="3" t="s">
        <v>71</v>
      </c>
      <c r="I4591" s="3" t="s">
        <v>71</v>
      </c>
      <c r="J4591" s="3">
        <v>4596</v>
      </c>
      <c r="K4591" s="3">
        <v>2107</v>
      </c>
      <c r="L4591" s="3">
        <v>51.81</v>
      </c>
      <c r="M4591" s="3">
        <v>0</v>
      </c>
      <c r="N4591" s="3">
        <v>70.752600000000001</v>
      </c>
      <c r="O4591" s="3">
        <v>81.551054414609396</v>
      </c>
      <c r="P4591" s="3">
        <v>45.244</v>
      </c>
      <c r="Q4591" s="3">
        <v>56.350700000000003</v>
      </c>
      <c r="R4591" s="3">
        <v>31.3137012379566</v>
      </c>
      <c r="S4591" s="3">
        <v>50.237353176652903</v>
      </c>
      <c r="T4591" s="3">
        <v>21.375770020533899</v>
      </c>
      <c r="U4591" s="3">
        <v>25.788497217068599</v>
      </c>
      <c r="V4591" s="3">
        <v>84.208375893769102</v>
      </c>
      <c r="W4591" s="3">
        <v>16.579333473066399</v>
      </c>
      <c r="X4591" s="3">
        <v>16.851520572450799</v>
      </c>
      <c r="Y4591" s="3">
        <v>61.950286806883398</v>
      </c>
      <c r="Z4591" s="3">
        <v>12.4849215922799</v>
      </c>
      <c r="AA4591" s="3">
        <v>0</v>
      </c>
      <c r="AB4591" s="3">
        <v>0</v>
      </c>
      <c r="AC4591" s="3">
        <v>0</v>
      </c>
      <c r="AD4591" s="3">
        <v>0</v>
      </c>
      <c r="AE4591" s="3">
        <v>13.322334501959199</v>
      </c>
      <c r="AF4591" s="3">
        <v>0</v>
      </c>
      <c r="AG4591" s="3">
        <v>0</v>
      </c>
      <c r="AH4591" s="3">
        <v>75.354251012145696</v>
      </c>
      <c r="AI4591" s="3">
        <v>0</v>
      </c>
      <c r="AJ4591" s="3">
        <v>64.149022801302905</v>
      </c>
      <c r="AK4591" s="3">
        <v>94.7540314349867</v>
      </c>
      <c r="AL4591" s="3">
        <v>1.6220028208744699</v>
      </c>
      <c r="AM4591" s="3">
        <v>11.7504941796618</v>
      </c>
      <c r="AN4591" s="3">
        <v>32.859048465984898</v>
      </c>
      <c r="AO4591" s="3">
        <v>61.266695389918098</v>
      </c>
      <c r="AQ4591" s="3">
        <v>48.1098204857445</v>
      </c>
      <c r="AR4591" s="3">
        <v>0</v>
      </c>
      <c r="AS4591" s="3">
        <v>7.3545861297539199</v>
      </c>
      <c r="AT4591" s="3">
        <v>45.9187944746756</v>
      </c>
      <c r="AU4591" s="3">
        <v>25.706510362151999</v>
      </c>
      <c r="AV4591" s="3">
        <v>58.535564853556501</v>
      </c>
      <c r="AW4591" s="3">
        <v>36.281665951051998</v>
      </c>
      <c r="AX4591" s="3">
        <v>29.568874868559401</v>
      </c>
      <c r="AY4591" s="3">
        <v>54.635274332562503</v>
      </c>
      <c r="AZ4591" s="3">
        <v>80.218625183939494</v>
      </c>
      <c r="BA4591" s="3">
        <v>90.606694560669496</v>
      </c>
      <c r="BB4591" s="3">
        <v>68.207487973227401</v>
      </c>
      <c r="BC4591" s="3">
        <v>73.247737318459301</v>
      </c>
      <c r="BD4591" s="3">
        <v>55.562552476910199</v>
      </c>
      <c r="BE4591" s="3">
        <v>86.043105252144798</v>
      </c>
      <c r="BF4591" s="3">
        <v>60.941770023123802</v>
      </c>
      <c r="BG4591" s="3">
        <v>75.178646490121906</v>
      </c>
      <c r="BH4591" s="3">
        <v>82.524068647969898</v>
      </c>
      <c r="BI4591" s="3">
        <v>9.5815899581589896</v>
      </c>
      <c r="BJ4591" s="3">
        <v>99.536730641958997</v>
      </c>
      <c r="BK4591" s="3">
        <v>31.927966101694899</v>
      </c>
      <c r="BL4591" s="3">
        <v>28.4757118927973</v>
      </c>
    </row>
    <row r="4592" spans="1:64" x14ac:dyDescent="0.3">
      <c r="A4592" s="3" t="s">
        <v>5623</v>
      </c>
      <c r="B4592" s="4" t="s">
        <v>65</v>
      </c>
      <c r="C4592" s="3" t="s">
        <v>886</v>
      </c>
      <c r="D4592" s="3" t="s">
        <v>5565</v>
      </c>
      <c r="E4592" s="3" t="s">
        <v>5624</v>
      </c>
      <c r="F4592" s="3" t="s">
        <v>69</v>
      </c>
      <c r="G4592" s="3" t="s">
        <v>139</v>
      </c>
      <c r="H4592" s="3" t="s">
        <v>71</v>
      </c>
      <c r="I4592" s="3" t="s">
        <v>71</v>
      </c>
      <c r="J4592" s="3">
        <v>5658</v>
      </c>
      <c r="K4592" s="3">
        <v>1918</v>
      </c>
      <c r="L4592" s="3">
        <v>55.994999999999997</v>
      </c>
      <c r="M4592" s="3">
        <v>0</v>
      </c>
      <c r="N4592" s="3">
        <v>74.180300000000003</v>
      </c>
      <c r="O4592" s="3">
        <v>83.439753010263203</v>
      </c>
      <c r="P4592" s="3">
        <v>29.818000000000001</v>
      </c>
      <c r="Q4592" s="3">
        <v>67.440899999999999</v>
      </c>
      <c r="R4592" s="3">
        <v>28.366666870109899</v>
      </c>
      <c r="S4592" s="3">
        <v>55.073086140153301</v>
      </c>
      <c r="T4592" s="3">
        <v>22.5872689938398</v>
      </c>
      <c r="U4592" s="3">
        <v>28.365285508142701</v>
      </c>
      <c r="V4592" s="3">
        <v>87.599591419816093</v>
      </c>
      <c r="W4592" s="3">
        <v>14.546216726053199</v>
      </c>
      <c r="X4592" s="3">
        <v>0</v>
      </c>
      <c r="Y4592" s="3">
        <v>54.132143615891202</v>
      </c>
      <c r="Z4592" s="3">
        <v>0</v>
      </c>
      <c r="AA4592" s="3">
        <v>0</v>
      </c>
      <c r="AB4592" s="3">
        <v>0</v>
      </c>
      <c r="AC4592" s="3">
        <v>0</v>
      </c>
      <c r="AD4592" s="3">
        <v>0</v>
      </c>
      <c r="AE4592" s="3">
        <v>11.2600536193029</v>
      </c>
      <c r="AF4592" s="3">
        <v>0</v>
      </c>
      <c r="AG4592" s="3">
        <v>0</v>
      </c>
      <c r="AH4592" s="3">
        <v>59.716599190283397</v>
      </c>
      <c r="AI4592" s="3">
        <v>0</v>
      </c>
      <c r="AJ4592" s="3">
        <v>64.535830618892504</v>
      </c>
      <c r="AK4592" s="3">
        <v>94.386609512145299</v>
      </c>
      <c r="AL4592" s="3">
        <v>0</v>
      </c>
      <c r="AM4592" s="3">
        <v>8.1045464528882007</v>
      </c>
      <c r="AN4592" s="3">
        <v>0</v>
      </c>
      <c r="AO4592" s="3">
        <v>53.899181387333101</v>
      </c>
      <c r="AQ4592" s="3">
        <v>71.932418162618802</v>
      </c>
      <c r="AR4592" s="3">
        <v>23.137254901960802</v>
      </c>
      <c r="AS4592" s="3">
        <v>14.0380313199105</v>
      </c>
      <c r="AT4592" s="3">
        <v>54.416073670991999</v>
      </c>
      <c r="AU4592" s="3">
        <v>57.986183797362401</v>
      </c>
      <c r="AV4592" s="3">
        <v>76.171548117154799</v>
      </c>
      <c r="AW4592" s="3">
        <v>76.127093173035604</v>
      </c>
      <c r="AX4592" s="3">
        <v>35.625657202944303</v>
      </c>
      <c r="AY4592" s="3">
        <v>54.635274332562503</v>
      </c>
      <c r="AZ4592" s="3">
        <v>80.218625183939494</v>
      </c>
      <c r="BA4592" s="3">
        <v>69.142259414225904</v>
      </c>
      <c r="BB4592" s="3">
        <v>68.207487973227401</v>
      </c>
      <c r="BC4592" s="3">
        <v>73.247737318459301</v>
      </c>
      <c r="BD4592" s="3">
        <v>53.904282115869002</v>
      </c>
      <c r="BE4592" s="3">
        <v>28.876333961079698</v>
      </c>
      <c r="BF4592" s="3">
        <v>60.941770023123802</v>
      </c>
      <c r="BG4592" s="3">
        <v>59.604875998318597</v>
      </c>
      <c r="BH4592" s="3">
        <v>94.0351611552951</v>
      </c>
      <c r="BI4592" s="3">
        <v>8.6820083682008402</v>
      </c>
      <c r="BJ4592" s="3">
        <v>91.528788881535405</v>
      </c>
      <c r="BK4592" s="3">
        <v>67.309322033898297</v>
      </c>
      <c r="BL4592" s="3">
        <v>32.3701842546064</v>
      </c>
    </row>
    <row r="4593" spans="1:64" x14ac:dyDescent="0.3">
      <c r="A4593" s="3" t="s">
        <v>5625</v>
      </c>
      <c r="B4593" s="4" t="s">
        <v>75</v>
      </c>
      <c r="C4593" s="3" t="s">
        <v>886</v>
      </c>
      <c r="D4593" s="3" t="s">
        <v>5565</v>
      </c>
      <c r="E4593" s="3" t="s">
        <v>5626</v>
      </c>
      <c r="F4593" s="3" t="s">
        <v>69</v>
      </c>
      <c r="G4593" s="3" t="s">
        <v>139</v>
      </c>
      <c r="H4593" s="3" t="s">
        <v>71</v>
      </c>
      <c r="I4593" s="3" t="s">
        <v>71</v>
      </c>
      <c r="J4593" s="3">
        <v>5620</v>
      </c>
      <c r="K4593" s="3">
        <v>2232</v>
      </c>
      <c r="L4593" s="3">
        <v>16.363299999999999</v>
      </c>
      <c r="M4593" s="3">
        <v>0</v>
      </c>
      <c r="N4593" s="3">
        <v>27.9434</v>
      </c>
      <c r="O4593" s="3">
        <v>62.135797452847498</v>
      </c>
      <c r="P4593" s="3">
        <v>49.731200000000001</v>
      </c>
      <c r="Q4593" s="3">
        <v>14.145200000000001</v>
      </c>
      <c r="R4593" s="3">
        <v>32.041154957568203</v>
      </c>
      <c r="S4593" s="3">
        <v>30.094642495279398</v>
      </c>
      <c r="T4593" s="3">
        <v>13.5318275154004</v>
      </c>
      <c r="U4593" s="3">
        <v>21.8511647083076</v>
      </c>
      <c r="V4593" s="3">
        <v>13.258426966292101</v>
      </c>
      <c r="W4593" s="3">
        <v>2.1169566128694202</v>
      </c>
      <c r="X4593" s="3">
        <v>43.685152057245098</v>
      </c>
      <c r="Y4593" s="3">
        <v>68.684937327384702</v>
      </c>
      <c r="Z4593" s="3">
        <v>12.4849215922799</v>
      </c>
      <c r="AA4593" s="3">
        <v>0</v>
      </c>
      <c r="AB4593" s="3">
        <v>0</v>
      </c>
      <c r="AC4593" s="3">
        <v>0</v>
      </c>
      <c r="AD4593" s="3">
        <v>0</v>
      </c>
      <c r="AE4593" s="3">
        <v>6.0631057950092799</v>
      </c>
      <c r="AF4593" s="3">
        <v>0</v>
      </c>
      <c r="AG4593" s="3">
        <v>0</v>
      </c>
      <c r="AH4593" s="3">
        <v>75.050607287449395</v>
      </c>
      <c r="AI4593" s="3">
        <v>0</v>
      </c>
      <c r="AJ4593" s="3">
        <v>63.314332247556997</v>
      </c>
      <c r="AK4593" s="3">
        <v>97.366809552969997</v>
      </c>
      <c r="AL4593" s="3">
        <v>58.603667136812398</v>
      </c>
      <c r="AM4593" s="3">
        <v>4.4146716450691903</v>
      </c>
      <c r="AN4593" s="3">
        <v>20.231213872832399</v>
      </c>
      <c r="AO4593" s="3">
        <v>2.8220594571305502</v>
      </c>
      <c r="AQ4593" s="3">
        <v>29.123548046462499</v>
      </c>
      <c r="AR4593" s="3">
        <v>16.2254901960784</v>
      </c>
      <c r="AS4593" s="3">
        <v>0</v>
      </c>
      <c r="AT4593" s="3">
        <v>17.245709501883599</v>
      </c>
      <c r="AU4593" s="3">
        <v>30.228176679924601</v>
      </c>
      <c r="AV4593" s="3">
        <v>22.845188284518802</v>
      </c>
      <c r="AW4593" s="3">
        <v>13.7398024903392</v>
      </c>
      <c r="AX4593" s="3">
        <v>45.0473186119874</v>
      </c>
      <c r="AY4593" s="3">
        <v>11.288627286104701</v>
      </c>
      <c r="AZ4593" s="3">
        <v>21.336977086398999</v>
      </c>
      <c r="BA4593" s="3">
        <v>55.271966527196597</v>
      </c>
      <c r="BB4593" s="3">
        <v>4.2041413930140097</v>
      </c>
      <c r="BC4593" s="3">
        <v>51.820669332771999</v>
      </c>
      <c r="BD4593" s="3">
        <v>38.287153652392902</v>
      </c>
      <c r="BE4593" s="3">
        <v>67.482736974262394</v>
      </c>
      <c r="BF4593" s="3">
        <v>53.878494849695201</v>
      </c>
      <c r="BG4593" s="3">
        <v>53.236654056326202</v>
      </c>
      <c r="BH4593" s="3">
        <v>58.497279196316498</v>
      </c>
      <c r="BI4593" s="3">
        <v>13.0962343096234</v>
      </c>
      <c r="BJ4593" s="3">
        <v>56.320317670416898</v>
      </c>
      <c r="BK4593" s="3">
        <v>45.338983050847503</v>
      </c>
      <c r="BL4593" s="3">
        <v>30.737018425460601</v>
      </c>
    </row>
    <row r="4594" spans="1:64" x14ac:dyDescent="0.3">
      <c r="A4594" s="3" t="s">
        <v>5627</v>
      </c>
      <c r="B4594" s="4" t="s">
        <v>75</v>
      </c>
      <c r="C4594" s="3" t="s">
        <v>886</v>
      </c>
      <c r="D4594" s="3" t="s">
        <v>5565</v>
      </c>
      <c r="E4594" s="3" t="s">
        <v>5628</v>
      </c>
      <c r="F4594" s="3" t="s">
        <v>69</v>
      </c>
      <c r="G4594" s="3" t="s">
        <v>139</v>
      </c>
      <c r="H4594" s="3" t="s">
        <v>71</v>
      </c>
      <c r="I4594" s="3" t="s">
        <v>71</v>
      </c>
      <c r="J4594" s="3">
        <v>9664</v>
      </c>
      <c r="K4594" s="3">
        <v>2573</v>
      </c>
      <c r="L4594" s="3">
        <v>28.269500000000001</v>
      </c>
      <c r="M4594" s="3">
        <v>0</v>
      </c>
      <c r="N4594" s="3">
        <v>44.634900000000002</v>
      </c>
      <c r="O4594" s="3">
        <v>69.2097813441911</v>
      </c>
      <c r="P4594" s="3">
        <v>60.814700000000002</v>
      </c>
      <c r="Q4594" s="3">
        <v>21.699100000000001</v>
      </c>
      <c r="R4594" s="3">
        <v>34.201187172529202</v>
      </c>
      <c r="S4594" s="3">
        <v>35.008594171661898</v>
      </c>
      <c r="T4594" s="3">
        <v>12.6078028747433</v>
      </c>
      <c r="U4594" s="3">
        <v>23.191094619666</v>
      </c>
      <c r="V4594" s="3">
        <v>10.643513789581201</v>
      </c>
      <c r="W4594" s="3">
        <v>1.4881576189478101</v>
      </c>
      <c r="X4594" s="3">
        <v>33.91771019678</v>
      </c>
      <c r="Y4594" s="3">
        <v>73.974930953898493</v>
      </c>
      <c r="Z4594" s="3">
        <v>27.563329312424599</v>
      </c>
      <c r="AA4594" s="3">
        <v>0</v>
      </c>
      <c r="AB4594" s="3">
        <v>0</v>
      </c>
      <c r="AC4594" s="3">
        <v>0</v>
      </c>
      <c r="AD4594" s="3">
        <v>0</v>
      </c>
      <c r="AE4594" s="3">
        <v>7.1354918539905103</v>
      </c>
      <c r="AF4594" s="3">
        <v>78.709198813056403</v>
      </c>
      <c r="AG4594" s="3">
        <v>0</v>
      </c>
      <c r="AH4594" s="3">
        <v>75.404858299595105</v>
      </c>
      <c r="AI4594" s="3">
        <v>0</v>
      </c>
      <c r="AJ4594" s="3">
        <v>63.314332247556997</v>
      </c>
      <c r="AK4594" s="3">
        <v>98.305776689120194</v>
      </c>
      <c r="AL4594" s="3">
        <v>56.064880112834999</v>
      </c>
      <c r="AM4594" s="3">
        <v>5.7544476169558401</v>
      </c>
      <c r="AN4594" s="3">
        <v>40.773677189862198</v>
      </c>
      <c r="AO4594" s="3">
        <v>46.984058595432998</v>
      </c>
      <c r="AQ4594" s="3">
        <v>53.431890179514298</v>
      </c>
      <c r="AR4594" s="3">
        <v>11.2990196078431</v>
      </c>
      <c r="AS4594" s="3">
        <v>17.953020134228201</v>
      </c>
      <c r="AT4594" s="3">
        <v>13.4784428631226</v>
      </c>
      <c r="AU4594" s="3">
        <v>89.114507012769494</v>
      </c>
      <c r="AV4594" s="3">
        <v>64.4142259414226</v>
      </c>
      <c r="AW4594" s="3">
        <v>11.914984972091</v>
      </c>
      <c r="AX4594" s="3">
        <v>4.5425867507886402</v>
      </c>
      <c r="AY4594" s="3">
        <v>11.288627286104701</v>
      </c>
      <c r="AZ4594" s="3">
        <v>21.336977086398999</v>
      </c>
      <c r="BA4594" s="3">
        <v>11.652719665272</v>
      </c>
      <c r="BB4594" s="3">
        <v>4.2041413930140097</v>
      </c>
      <c r="BC4594" s="3">
        <v>51.820669332771999</v>
      </c>
      <c r="BD4594" s="3">
        <v>73.383711167086503</v>
      </c>
      <c r="BE4594" s="3">
        <v>16.991002301736799</v>
      </c>
      <c r="BF4594" s="3">
        <v>53.878494849695201</v>
      </c>
      <c r="BG4594" s="3">
        <v>23.728457335014699</v>
      </c>
      <c r="BH4594" s="3">
        <v>58.497279196316498</v>
      </c>
      <c r="BI4594" s="3">
        <v>16.338912133891199</v>
      </c>
      <c r="BJ4594" s="3">
        <v>23.2296492389146</v>
      </c>
      <c r="BK4594" s="3">
        <v>35.402542372881399</v>
      </c>
      <c r="BL4594" s="3">
        <v>22.236180904522602</v>
      </c>
    </row>
    <row r="4595" spans="1:64" x14ac:dyDescent="0.3">
      <c r="A4595" s="3" t="s">
        <v>5629</v>
      </c>
      <c r="B4595" s="4" t="s">
        <v>65</v>
      </c>
      <c r="C4595" s="3" t="s">
        <v>886</v>
      </c>
      <c r="D4595" s="3" t="s">
        <v>5565</v>
      </c>
      <c r="E4595" s="3" t="s">
        <v>5630</v>
      </c>
      <c r="F4595" s="3" t="s">
        <v>69</v>
      </c>
      <c r="G4595" s="3" t="s">
        <v>139</v>
      </c>
      <c r="H4595" s="3" t="s">
        <v>71</v>
      </c>
      <c r="I4595" s="3" t="s">
        <v>71</v>
      </c>
      <c r="J4595" s="3">
        <v>4480</v>
      </c>
      <c r="K4595" s="3">
        <v>1168</v>
      </c>
      <c r="L4595" s="3">
        <v>59.468499999999999</v>
      </c>
      <c r="M4595" s="3">
        <v>0</v>
      </c>
      <c r="N4595" s="3">
        <v>76.676599999999993</v>
      </c>
      <c r="O4595" s="3">
        <v>85.186445279702099</v>
      </c>
      <c r="P4595" s="3">
        <v>56.286200000000001</v>
      </c>
      <c r="Q4595" s="3">
        <v>60.2637</v>
      </c>
      <c r="R4595" s="3">
        <v>33.318139489596703</v>
      </c>
      <c r="S4595" s="3">
        <v>51.868305790105403</v>
      </c>
      <c r="T4595" s="3">
        <v>10.9650924024641</v>
      </c>
      <c r="U4595" s="3">
        <v>18.965161822304701</v>
      </c>
      <c r="V4595" s="3">
        <v>22.288049029622101</v>
      </c>
      <c r="W4595" s="3">
        <v>15.61517501572</v>
      </c>
      <c r="X4595" s="3">
        <v>36.994633273703002</v>
      </c>
      <c r="Y4595" s="3">
        <v>91.395793499044004</v>
      </c>
      <c r="Z4595" s="3">
        <v>27.563329312424599</v>
      </c>
      <c r="AA4595" s="3">
        <v>0</v>
      </c>
      <c r="AB4595" s="3">
        <v>14.4444444444444</v>
      </c>
      <c r="AC4595" s="3">
        <v>0</v>
      </c>
      <c r="AD4595" s="3">
        <v>0</v>
      </c>
      <c r="AE4595" s="3">
        <v>2.82532480923902</v>
      </c>
      <c r="AF4595" s="3">
        <v>57.4183976261128</v>
      </c>
      <c r="AG4595" s="3">
        <v>0</v>
      </c>
      <c r="AH4595" s="3">
        <v>43.319838056680197</v>
      </c>
      <c r="AI4595" s="3">
        <v>0</v>
      </c>
      <c r="AJ4595" s="3">
        <v>63.314332247556997</v>
      </c>
      <c r="AK4595" s="3">
        <v>99.612165748111906</v>
      </c>
      <c r="AL4595" s="3">
        <v>56.417489421720703</v>
      </c>
      <c r="AM4595" s="3">
        <v>9.7078849110476604</v>
      </c>
      <c r="AN4595" s="3">
        <v>13.361493997332101</v>
      </c>
      <c r="AO4595" s="3">
        <v>73.2012063765618</v>
      </c>
      <c r="AQ4595" s="3">
        <v>69.123548046462503</v>
      </c>
      <c r="AR4595" s="3">
        <v>9.8284313725490193</v>
      </c>
      <c r="AS4595" s="3">
        <v>86.968680089485503</v>
      </c>
      <c r="AT4595" s="3">
        <v>43.030556718292203</v>
      </c>
      <c r="AU4595" s="3">
        <v>52.648105505547399</v>
      </c>
      <c r="AV4595" s="3">
        <v>81.297071129707106</v>
      </c>
      <c r="AW4595" s="3">
        <v>2.7264920566766899</v>
      </c>
      <c r="AX4595" s="3">
        <v>23.554153522607798</v>
      </c>
      <c r="AY4595" s="3">
        <v>26.676476771074199</v>
      </c>
      <c r="AZ4595" s="3">
        <v>33.193188984654199</v>
      </c>
      <c r="BA4595" s="3">
        <v>79.790794979079493</v>
      </c>
      <c r="BB4595" s="3">
        <v>58.565153733528597</v>
      </c>
      <c r="BC4595" s="3">
        <v>82.866764891601804</v>
      </c>
      <c r="BD4595" s="3">
        <v>68.115029387069697</v>
      </c>
      <c r="BE4595" s="3">
        <v>31.659342958778002</v>
      </c>
      <c r="BF4595" s="3">
        <v>73.638848013453895</v>
      </c>
      <c r="BG4595" s="3">
        <v>61.349306431273597</v>
      </c>
      <c r="BH4595" s="3">
        <v>58.497279196316498</v>
      </c>
      <c r="BI4595" s="3">
        <v>45.2092050209205</v>
      </c>
      <c r="BJ4595" s="3">
        <v>79.814692256783601</v>
      </c>
      <c r="BK4595" s="3">
        <v>32.605932203389798</v>
      </c>
      <c r="BL4595" s="3">
        <v>31.846733668341699</v>
      </c>
    </row>
    <row r="4596" spans="1:64" x14ac:dyDescent="0.3">
      <c r="A4596" s="3" t="s">
        <v>5631</v>
      </c>
      <c r="B4596" s="4" t="s">
        <v>65</v>
      </c>
      <c r="C4596" s="3" t="s">
        <v>886</v>
      </c>
      <c r="D4596" s="3" t="s">
        <v>5565</v>
      </c>
      <c r="E4596" s="3" t="s">
        <v>5632</v>
      </c>
      <c r="F4596" s="3" t="s">
        <v>69</v>
      </c>
      <c r="G4596" s="3" t="s">
        <v>139</v>
      </c>
      <c r="H4596" s="3" t="s">
        <v>71</v>
      </c>
      <c r="I4596" s="3" t="s">
        <v>71</v>
      </c>
      <c r="J4596" s="3">
        <v>1470</v>
      </c>
      <c r="K4596" s="3">
        <v>671</v>
      </c>
      <c r="L4596" s="3">
        <v>56.350700000000003</v>
      </c>
      <c r="M4596" s="3">
        <v>0</v>
      </c>
      <c r="N4596" s="3">
        <v>74.552899999999994</v>
      </c>
      <c r="O4596" s="3">
        <v>83.621861262507394</v>
      </c>
      <c r="P4596" s="3">
        <v>27.977699999999999</v>
      </c>
      <c r="Q4596" s="3">
        <v>68.466200000000001</v>
      </c>
      <c r="R4596" s="3">
        <v>28.0199028690372</v>
      </c>
      <c r="S4596" s="3">
        <v>55.601958393470099</v>
      </c>
      <c r="T4596" s="3">
        <v>3.5934291581108799</v>
      </c>
      <c r="U4596" s="3">
        <v>13.770356627499501</v>
      </c>
      <c r="V4596" s="3">
        <v>3.1256384065372802</v>
      </c>
      <c r="W4596" s="3">
        <v>6.9377488996017602</v>
      </c>
      <c r="X4596" s="3">
        <v>26.4758497316637</v>
      </c>
      <c r="Y4596" s="3">
        <v>96.494582536647499</v>
      </c>
      <c r="Z4596" s="3">
        <v>0</v>
      </c>
      <c r="AA4596" s="3">
        <v>0</v>
      </c>
      <c r="AB4596" s="3">
        <v>10</v>
      </c>
      <c r="AC4596" s="3">
        <v>0</v>
      </c>
      <c r="AD4596" s="3">
        <v>0</v>
      </c>
      <c r="AE4596" s="3">
        <v>3.8564652505671302</v>
      </c>
      <c r="AF4596" s="3">
        <v>0</v>
      </c>
      <c r="AG4596" s="3">
        <v>0</v>
      </c>
      <c r="AH4596" s="3">
        <v>43.319838056680197</v>
      </c>
      <c r="AI4596" s="3">
        <v>0</v>
      </c>
      <c r="AJ4596" s="3">
        <v>63.314332247556997</v>
      </c>
      <c r="AK4596" s="3">
        <v>98.7344355991019</v>
      </c>
      <c r="AL4596" s="3">
        <v>61.2834978843442</v>
      </c>
      <c r="AM4596" s="3">
        <v>0.46123435097737803</v>
      </c>
      <c r="AN4596" s="3">
        <v>34.971098265896003</v>
      </c>
      <c r="AO4596" s="3">
        <v>14.928909952606601</v>
      </c>
      <c r="AQ4596" s="3">
        <v>69.968321013727603</v>
      </c>
      <c r="AR4596" s="3">
        <v>0</v>
      </c>
      <c r="AS4596" s="3">
        <v>89.709172259507795</v>
      </c>
      <c r="AT4596" s="3">
        <v>38.698200083716998</v>
      </c>
      <c r="AU4596" s="3">
        <v>62.0054427464936</v>
      </c>
      <c r="AV4596" s="3">
        <v>68.179916317991598</v>
      </c>
      <c r="AW4596" s="3">
        <v>45.813653928724797</v>
      </c>
      <c r="AX4596" s="3">
        <v>81.303890641430101</v>
      </c>
      <c r="AY4596" s="3">
        <v>26.676476771074199</v>
      </c>
      <c r="AZ4596" s="3">
        <v>33.193188984654199</v>
      </c>
      <c r="BA4596" s="3">
        <v>79.874476987447693</v>
      </c>
      <c r="BB4596" s="3">
        <v>58.565153733528597</v>
      </c>
      <c r="BC4596" s="3">
        <v>82.866764891601804</v>
      </c>
      <c r="BD4596" s="3">
        <v>64.546599496221702</v>
      </c>
      <c r="BE4596" s="3">
        <v>88.9098137685708</v>
      </c>
      <c r="BF4596" s="3">
        <v>73.638848013453895</v>
      </c>
      <c r="BG4596" s="3">
        <v>58.406893652795297</v>
      </c>
      <c r="BH4596" s="3">
        <v>94.0351611552951</v>
      </c>
      <c r="BI4596" s="3">
        <v>12.7405857740586</v>
      </c>
      <c r="BJ4596" s="3">
        <v>96.757114493712805</v>
      </c>
      <c r="BK4596" s="3">
        <v>85.275423728813607</v>
      </c>
      <c r="BL4596" s="3">
        <v>13.588777219430501</v>
      </c>
    </row>
    <row r="4597" spans="1:64" x14ac:dyDescent="0.3">
      <c r="A4597" s="3" t="s">
        <v>5633</v>
      </c>
      <c r="B4597" s="4" t="s">
        <v>75</v>
      </c>
      <c r="C4597" s="3" t="s">
        <v>886</v>
      </c>
      <c r="D4597" s="3" t="s">
        <v>5565</v>
      </c>
      <c r="E4597" s="3" t="s">
        <v>5630</v>
      </c>
      <c r="F4597" s="3" t="s">
        <v>69</v>
      </c>
      <c r="G4597" s="3" t="s">
        <v>139</v>
      </c>
      <c r="H4597" s="3" t="s">
        <v>71</v>
      </c>
      <c r="I4597" s="3" t="s">
        <v>71</v>
      </c>
      <c r="J4597" s="3">
        <v>1840</v>
      </c>
      <c r="K4597" s="3">
        <v>628</v>
      </c>
      <c r="L4597" s="3">
        <v>51.579799999999999</v>
      </c>
      <c r="M4597" s="3">
        <v>0</v>
      </c>
      <c r="N4597" s="3">
        <v>70.566299999999998</v>
      </c>
      <c r="O4597" s="3">
        <v>81.458274378041807</v>
      </c>
      <c r="P4597" s="3">
        <v>21.2986</v>
      </c>
      <c r="Q4597" s="3">
        <v>67.461799999999997</v>
      </c>
      <c r="R4597" s="3">
        <v>26.3798641898223</v>
      </c>
      <c r="S4597" s="3">
        <v>55.078410188219401</v>
      </c>
      <c r="T4597" s="3">
        <v>7.6180698151950699</v>
      </c>
      <c r="U4597" s="3">
        <v>17.584003298289002</v>
      </c>
      <c r="V4597" s="3">
        <v>7.9877425944841702</v>
      </c>
      <c r="W4597" s="3">
        <v>8.7822259484384801</v>
      </c>
      <c r="X4597" s="3">
        <v>0.46511627906976699</v>
      </c>
      <c r="Y4597" s="3">
        <v>98.321648608455504</v>
      </c>
      <c r="Z4597" s="3">
        <v>33.3534378769602</v>
      </c>
      <c r="AA4597" s="3">
        <v>0</v>
      </c>
      <c r="AB4597" s="3">
        <v>0</v>
      </c>
      <c r="AC4597" s="3">
        <v>0</v>
      </c>
      <c r="AD4597" s="3">
        <v>0</v>
      </c>
      <c r="AE4597" s="3">
        <v>6.4755619715405199</v>
      </c>
      <c r="AF4597" s="3">
        <v>0</v>
      </c>
      <c r="AG4597" s="3">
        <v>0</v>
      </c>
      <c r="AH4597" s="3">
        <v>41.649797570850197</v>
      </c>
      <c r="AI4597" s="3">
        <v>0</v>
      </c>
      <c r="AJ4597" s="3">
        <v>63.314332247556997</v>
      </c>
      <c r="AK4597" s="3">
        <v>98.326189018167</v>
      </c>
      <c r="AL4597" s="3">
        <v>38.5049365303244</v>
      </c>
      <c r="AM4597" s="3">
        <v>3.2506039973643799</v>
      </c>
      <c r="AN4597" s="3">
        <v>25.811471765229001</v>
      </c>
      <c r="AO4597" s="3">
        <v>23.7397673416631</v>
      </c>
      <c r="AQ4597" s="3">
        <v>35.755015839493097</v>
      </c>
      <c r="AR4597" s="3">
        <v>62.426470588235297</v>
      </c>
      <c r="AS4597" s="3">
        <v>0</v>
      </c>
      <c r="AT4597" s="3">
        <v>60.862285475094197</v>
      </c>
      <c r="AU4597" s="3">
        <v>79.359430604982194</v>
      </c>
      <c r="AV4597" s="3">
        <v>67.092050209204999</v>
      </c>
      <c r="AW4597" s="3">
        <v>20.008587376556498</v>
      </c>
      <c r="AX4597" s="3">
        <v>83.617245005257601</v>
      </c>
      <c r="AY4597" s="3">
        <v>26.676476771074199</v>
      </c>
      <c r="AZ4597" s="3">
        <v>33.193188984654199</v>
      </c>
      <c r="BA4597" s="3">
        <v>95.815899581590003</v>
      </c>
      <c r="BB4597" s="3">
        <v>58.565153733528597</v>
      </c>
      <c r="BC4597" s="3">
        <v>82.866764891601804</v>
      </c>
      <c r="BD4597" s="3">
        <v>68.0940386230059</v>
      </c>
      <c r="BE4597" s="3">
        <v>85.729232056915706</v>
      </c>
      <c r="BF4597" s="3">
        <v>73.638848013453895</v>
      </c>
      <c r="BG4597" s="3">
        <v>83.921815889029006</v>
      </c>
      <c r="BH4597" s="3">
        <v>97.697781498534994</v>
      </c>
      <c r="BI4597" s="3">
        <v>38.347280334727998</v>
      </c>
      <c r="BJ4597" s="3">
        <v>74.586366644606201</v>
      </c>
      <c r="BK4597" s="3">
        <v>30.741525423728799</v>
      </c>
      <c r="BL4597" s="3">
        <v>38.819095477386902</v>
      </c>
    </row>
    <row r="4598" spans="1:64" x14ac:dyDescent="0.3">
      <c r="A4598" s="3" t="s">
        <v>5634</v>
      </c>
      <c r="B4598" s="4" t="s">
        <v>65</v>
      </c>
      <c r="C4598" s="3" t="s">
        <v>886</v>
      </c>
      <c r="D4598" s="3" t="s">
        <v>5565</v>
      </c>
      <c r="E4598" s="3" t="s">
        <v>5630</v>
      </c>
      <c r="F4598" s="3" t="s">
        <v>69</v>
      </c>
      <c r="G4598" s="3" t="s">
        <v>139</v>
      </c>
      <c r="H4598" s="3" t="s">
        <v>71</v>
      </c>
      <c r="I4598" s="3" t="s">
        <v>71</v>
      </c>
      <c r="J4598" s="3">
        <v>5009</v>
      </c>
      <c r="K4598" s="3">
        <v>1983</v>
      </c>
      <c r="L4598" s="3">
        <v>93.848100000000002</v>
      </c>
      <c r="M4598" s="3">
        <v>0</v>
      </c>
      <c r="N4598" s="3">
        <v>97.280199999999994</v>
      </c>
      <c r="O4598" s="3">
        <v>109.68977315054001</v>
      </c>
      <c r="P4598" s="3">
        <v>82.113299999999995</v>
      </c>
      <c r="Q4598" s="3">
        <v>90.395499999999998</v>
      </c>
      <c r="R4598" s="3">
        <v>39.625317857448998</v>
      </c>
      <c r="S4598" s="3">
        <v>70.0644552930911</v>
      </c>
      <c r="T4598" s="3">
        <v>8.8090349075975407</v>
      </c>
      <c r="U4598" s="3">
        <v>17.996289424860901</v>
      </c>
      <c r="V4598" s="3">
        <v>25.1072522982635</v>
      </c>
      <c r="W4598" s="3">
        <v>36.952420876126602</v>
      </c>
      <c r="X4598" s="3">
        <v>30.8765652951699</v>
      </c>
      <c r="Y4598" s="3">
        <v>86.934353091140906</v>
      </c>
      <c r="Z4598" s="3">
        <v>75.814234016887795</v>
      </c>
      <c r="AA4598" s="3">
        <v>0</v>
      </c>
      <c r="AB4598" s="3">
        <v>0</v>
      </c>
      <c r="AC4598" s="3">
        <v>0</v>
      </c>
      <c r="AD4598" s="3">
        <v>0</v>
      </c>
      <c r="AE4598" s="3">
        <v>4.1039389564858704</v>
      </c>
      <c r="AF4598" s="3">
        <v>78.709198813056403</v>
      </c>
      <c r="AG4598" s="3">
        <v>74.731182795698899</v>
      </c>
      <c r="AH4598" s="3">
        <v>46.457489878542503</v>
      </c>
      <c r="AI4598" s="3">
        <v>0</v>
      </c>
      <c r="AJ4598" s="3">
        <v>63.314332247556997</v>
      </c>
      <c r="AK4598" s="3">
        <v>96.836088997754601</v>
      </c>
      <c r="AL4598" s="3">
        <v>69.816643159379396</v>
      </c>
      <c r="AM4598" s="3">
        <v>20.4700197671865</v>
      </c>
      <c r="AN4598" s="3">
        <v>46.709648732770098</v>
      </c>
      <c r="AO4598" s="3">
        <v>66.286083584661796</v>
      </c>
      <c r="AQ4598" s="3">
        <v>82.090813093980998</v>
      </c>
      <c r="AR4598" s="3">
        <v>66.029411764705898</v>
      </c>
      <c r="AS4598" s="3">
        <v>95.0782997762864</v>
      </c>
      <c r="AT4598" s="3">
        <v>81.812473838426101</v>
      </c>
      <c r="AU4598" s="3">
        <v>77.726606656897602</v>
      </c>
      <c r="AV4598" s="3">
        <v>86.799163179916306</v>
      </c>
      <c r="AW4598" s="3">
        <v>84.156290253327597</v>
      </c>
      <c r="AX4598" s="3">
        <v>91.735015772870696</v>
      </c>
      <c r="AY4598" s="3">
        <v>26.676476771074199</v>
      </c>
      <c r="AZ4598" s="3">
        <v>33.193188984654199</v>
      </c>
      <c r="BA4598" s="3">
        <v>91.841004184100399</v>
      </c>
      <c r="BB4598" s="3">
        <v>58.565153733528597</v>
      </c>
      <c r="BC4598" s="3">
        <v>82.866764891601804</v>
      </c>
      <c r="BD4598" s="3">
        <v>90.722082283795103</v>
      </c>
      <c r="BE4598" s="3">
        <v>41.766059845155901</v>
      </c>
      <c r="BF4598" s="3">
        <v>73.638848013453895</v>
      </c>
      <c r="BG4598" s="3">
        <v>34.930643127364398</v>
      </c>
      <c r="BH4598" s="3">
        <v>94.0351611552951</v>
      </c>
      <c r="BI4598" s="3">
        <v>34.769874476987503</v>
      </c>
      <c r="BJ4598" s="3">
        <v>66.644606221045706</v>
      </c>
      <c r="BK4598" s="3">
        <v>82.563559322033896</v>
      </c>
      <c r="BL4598" s="3">
        <v>63.002512562814097</v>
      </c>
    </row>
    <row r="4599" spans="1:64" x14ac:dyDescent="0.3">
      <c r="A4599" s="3" t="s">
        <v>5635</v>
      </c>
      <c r="B4599" s="4" t="s">
        <v>65</v>
      </c>
      <c r="C4599" s="3" t="s">
        <v>886</v>
      </c>
      <c r="D4599" s="3" t="s">
        <v>5565</v>
      </c>
      <c r="E4599" s="3" t="s">
        <v>5568</v>
      </c>
      <c r="F4599" s="3" t="s">
        <v>69</v>
      </c>
      <c r="G4599" s="3" t="s">
        <v>139</v>
      </c>
      <c r="H4599" s="3" t="s">
        <v>71</v>
      </c>
      <c r="I4599" s="3" t="s">
        <v>71</v>
      </c>
      <c r="J4599" s="3">
        <v>1506</v>
      </c>
      <c r="K4599" s="3">
        <v>603</v>
      </c>
      <c r="L4599" s="3">
        <v>56.936599999999999</v>
      </c>
      <c r="M4599" s="3">
        <v>0</v>
      </c>
      <c r="N4599" s="3">
        <v>74.888199999999998</v>
      </c>
      <c r="O4599" s="3">
        <v>83.855741948853606</v>
      </c>
      <c r="P4599" s="3">
        <v>92.287000000000006</v>
      </c>
      <c r="Q4599" s="3">
        <v>30.571200000000001</v>
      </c>
      <c r="R4599" s="3">
        <v>44.492813179952996</v>
      </c>
      <c r="S4599" s="3">
        <v>39.362928768900602</v>
      </c>
      <c r="T4599" s="3">
        <v>22.9979466119097</v>
      </c>
      <c r="U4599" s="3">
        <v>14.512471655328801</v>
      </c>
      <c r="V4599" s="3">
        <v>95.975485188968307</v>
      </c>
      <c r="W4599" s="3">
        <v>25.550199119681398</v>
      </c>
      <c r="X4599" s="3">
        <v>44.436493738819301</v>
      </c>
      <c r="Y4599" s="3">
        <v>88.081580624601699</v>
      </c>
      <c r="Z4599" s="3">
        <v>90.952955367913106</v>
      </c>
      <c r="AA4599" s="3">
        <v>0</v>
      </c>
      <c r="AB4599" s="3">
        <v>0</v>
      </c>
      <c r="AC4599" s="3">
        <v>0</v>
      </c>
      <c r="AD4599" s="3">
        <v>0</v>
      </c>
      <c r="AE4599" s="3">
        <v>26.768405856877699</v>
      </c>
      <c r="AF4599" s="3">
        <v>87.314540059347195</v>
      </c>
      <c r="AG4599" s="3">
        <v>0</v>
      </c>
      <c r="AH4599" s="3">
        <v>66.042510121457497</v>
      </c>
      <c r="AI4599" s="3">
        <v>17.0074349442379</v>
      </c>
      <c r="AJ4599" s="3">
        <v>51.160423452768697</v>
      </c>
      <c r="AK4599" s="3">
        <v>87.609716268626201</v>
      </c>
      <c r="AL4599" s="3">
        <v>74.118476727785605</v>
      </c>
      <c r="AM4599" s="3">
        <v>18.185811552822301</v>
      </c>
      <c r="AN4599" s="3">
        <v>46.109381947532199</v>
      </c>
      <c r="AO4599" s="3">
        <v>21.090047393364902</v>
      </c>
      <c r="AQ4599" s="3">
        <v>22.597676874339999</v>
      </c>
      <c r="AR4599" s="3">
        <v>0</v>
      </c>
      <c r="AS4599" s="3">
        <v>83.780760626398205</v>
      </c>
      <c r="AT4599" s="3">
        <v>15.1318543323566</v>
      </c>
      <c r="AU4599" s="3">
        <v>35.440653129579204</v>
      </c>
      <c r="AV4599" s="3">
        <v>68.096234309623398</v>
      </c>
      <c r="AW4599" s="3">
        <v>7.4495491627307899</v>
      </c>
      <c r="AX4599" s="3">
        <v>29.085173501577302</v>
      </c>
      <c r="AY4599" s="3">
        <v>31.469413495900799</v>
      </c>
      <c r="AZ4599" s="3">
        <v>60.437250367878903</v>
      </c>
      <c r="BA4599" s="3">
        <v>87.364016736401695</v>
      </c>
      <c r="BB4599" s="3">
        <v>35.390085756117998</v>
      </c>
      <c r="BC4599" s="3">
        <v>61.565986108187801</v>
      </c>
      <c r="BD4599" s="3">
        <v>62.762384550797599</v>
      </c>
      <c r="BE4599" s="3">
        <v>83.887842644904794</v>
      </c>
      <c r="BF4599" s="3">
        <v>43.788101744797103</v>
      </c>
      <c r="BG4599" s="3">
        <v>24.085750315258501</v>
      </c>
      <c r="BH4599" s="3">
        <v>82.524068647969898</v>
      </c>
      <c r="BI4599" s="3">
        <v>22.301255230125498</v>
      </c>
      <c r="BJ4599" s="3">
        <v>72.270019854401099</v>
      </c>
      <c r="BK4599" s="3">
        <v>3.3898305084745801</v>
      </c>
      <c r="BL4599" s="3">
        <v>27.533500837520901</v>
      </c>
    </row>
    <row r="4600" spans="1:64" x14ac:dyDescent="0.3">
      <c r="A4600" s="3" t="s">
        <v>5636</v>
      </c>
      <c r="B4600" s="4" t="s">
        <v>75</v>
      </c>
      <c r="C4600" s="3" t="s">
        <v>886</v>
      </c>
      <c r="D4600" s="3" t="s">
        <v>5565</v>
      </c>
      <c r="E4600" s="3" t="s">
        <v>5637</v>
      </c>
      <c r="F4600" s="3" t="s">
        <v>69</v>
      </c>
      <c r="G4600" s="3" t="s">
        <v>139</v>
      </c>
      <c r="H4600" s="3" t="s">
        <v>71</v>
      </c>
      <c r="I4600" s="3" t="s">
        <v>71</v>
      </c>
      <c r="J4600" s="3">
        <v>5417</v>
      </c>
      <c r="K4600" s="3">
        <v>2184</v>
      </c>
      <c r="L4600" s="3">
        <v>52.793500000000002</v>
      </c>
      <c r="M4600" s="3">
        <v>0</v>
      </c>
      <c r="N4600" s="3">
        <v>71.646799999999999</v>
      </c>
      <c r="O4600" s="3">
        <v>81.892643948438604</v>
      </c>
      <c r="P4600" s="3">
        <v>44.995899999999999</v>
      </c>
      <c r="Q4600" s="3">
        <v>57.334200000000003</v>
      </c>
      <c r="R4600" s="3">
        <v>31.284086810222899</v>
      </c>
      <c r="S4600" s="3">
        <v>50.608557138215701</v>
      </c>
      <c r="T4600" s="3">
        <v>4.16837782340862</v>
      </c>
      <c r="U4600" s="3">
        <v>13.378684807256199</v>
      </c>
      <c r="V4600" s="3">
        <v>11.0725229826353</v>
      </c>
      <c r="W4600" s="3">
        <v>6.8329490672814899</v>
      </c>
      <c r="X4600" s="3">
        <v>28.622540250447202</v>
      </c>
      <c r="Y4600" s="3">
        <v>96.260888039090702</v>
      </c>
      <c r="Z4600" s="3">
        <v>60.132689987937297</v>
      </c>
      <c r="AA4600" s="3">
        <v>0</v>
      </c>
      <c r="AB4600" s="3">
        <v>0</v>
      </c>
      <c r="AC4600" s="3">
        <v>0</v>
      </c>
      <c r="AD4600" s="3">
        <v>0</v>
      </c>
      <c r="AE4600" s="3">
        <v>2.2272633532687101</v>
      </c>
      <c r="AF4600" s="3">
        <v>0</v>
      </c>
      <c r="AG4600" s="3">
        <v>0</v>
      </c>
      <c r="AH4600" s="3">
        <v>60.475708502024297</v>
      </c>
      <c r="AI4600" s="3">
        <v>0</v>
      </c>
      <c r="AJ4600" s="3">
        <v>63.314332247556997</v>
      </c>
      <c r="AK4600" s="3">
        <v>98.632373953868097</v>
      </c>
      <c r="AL4600" s="3">
        <v>56.770098730606499</v>
      </c>
      <c r="AM4600" s="3">
        <v>4.8978695365693001</v>
      </c>
      <c r="AN4600" s="3">
        <v>64.539795464650993</v>
      </c>
      <c r="AO4600" s="3">
        <v>40.844463593278803</v>
      </c>
      <c r="AQ4600" s="3">
        <v>37.064413938754001</v>
      </c>
      <c r="AR4600" s="3">
        <v>58.7009803921569</v>
      </c>
      <c r="AS4600" s="3">
        <v>84.451901565995499</v>
      </c>
      <c r="AT4600" s="3">
        <v>44.1398074508162</v>
      </c>
      <c r="AU4600" s="3">
        <v>58.342055683483402</v>
      </c>
      <c r="AV4600" s="3">
        <v>52.782426778242701</v>
      </c>
      <c r="AW4600" s="3">
        <v>58.651781880635497</v>
      </c>
      <c r="AX4600" s="3">
        <v>57.560462670872802</v>
      </c>
      <c r="AY4600" s="3">
        <v>25.4151776329619</v>
      </c>
      <c r="AZ4600" s="3">
        <v>44.565902879966401</v>
      </c>
      <c r="BA4600" s="3">
        <v>75.648535564853603</v>
      </c>
      <c r="BB4600" s="3">
        <v>13.4699853587116</v>
      </c>
      <c r="BC4600" s="3">
        <v>50.9155967164807</v>
      </c>
      <c r="BD4600" s="3">
        <v>54.513014273719598</v>
      </c>
      <c r="BE4600" s="3">
        <v>78.656622724419293</v>
      </c>
      <c r="BF4600" s="3">
        <v>47.487912549926399</v>
      </c>
      <c r="BG4600" s="3">
        <v>31.210592686002499</v>
      </c>
      <c r="BH4600" s="3">
        <v>82.524068647969898</v>
      </c>
      <c r="BI4600" s="3">
        <v>19.100418410041801</v>
      </c>
      <c r="BJ4600" s="3">
        <v>85.241561879550005</v>
      </c>
      <c r="BK4600" s="3">
        <v>40.084745762711897</v>
      </c>
      <c r="BL4600" s="3">
        <v>31.323283082077101</v>
      </c>
    </row>
    <row r="4601" spans="1:64" x14ac:dyDescent="0.3">
      <c r="A4601" s="3" t="s">
        <v>5638</v>
      </c>
      <c r="B4601" s="4" t="s">
        <v>75</v>
      </c>
      <c r="C4601" s="3" t="s">
        <v>886</v>
      </c>
      <c r="D4601" s="3" t="s">
        <v>5565</v>
      </c>
      <c r="E4601" s="3" t="s">
        <v>5639</v>
      </c>
      <c r="F4601" s="3" t="s">
        <v>69</v>
      </c>
      <c r="G4601" s="3" t="s">
        <v>139</v>
      </c>
      <c r="H4601" s="3" t="s">
        <v>71</v>
      </c>
      <c r="I4601" s="3" t="s">
        <v>71</v>
      </c>
      <c r="J4601" s="3">
        <v>2361</v>
      </c>
      <c r="K4601" s="3">
        <v>1237</v>
      </c>
      <c r="L4601" s="3">
        <v>35.9908</v>
      </c>
      <c r="M4601" s="3">
        <v>0</v>
      </c>
      <c r="N4601" s="3">
        <v>53.949300000000001</v>
      </c>
      <c r="O4601" s="3">
        <v>73.377300140387703</v>
      </c>
      <c r="P4601" s="3">
        <v>7.2786999999999997</v>
      </c>
      <c r="Q4601" s="3">
        <v>59.217399999999998</v>
      </c>
      <c r="R4601" s="3">
        <v>21.991359213554901</v>
      </c>
      <c r="S4601" s="3">
        <v>51.385940926832802</v>
      </c>
      <c r="T4601" s="3">
        <v>0.184804928131417</v>
      </c>
      <c r="U4601" s="3">
        <v>3.0096887239744401</v>
      </c>
      <c r="V4601" s="3">
        <v>9.6833503575076598</v>
      </c>
      <c r="W4601" s="3">
        <v>10.3123035003144</v>
      </c>
      <c r="X4601" s="3">
        <v>0</v>
      </c>
      <c r="Y4601" s="3">
        <v>98.002974293605305</v>
      </c>
      <c r="Z4601" s="3">
        <v>0</v>
      </c>
      <c r="AA4601" s="3">
        <v>0</v>
      </c>
      <c r="AB4601" s="3">
        <v>0</v>
      </c>
      <c r="AC4601" s="3">
        <v>0</v>
      </c>
      <c r="AD4601" s="3">
        <v>0</v>
      </c>
      <c r="AE4601" s="3">
        <v>1.8766756032171601</v>
      </c>
      <c r="AF4601" s="3">
        <v>0</v>
      </c>
      <c r="AG4601" s="3">
        <v>0</v>
      </c>
      <c r="AH4601" s="3">
        <v>13.613360323886599</v>
      </c>
      <c r="AI4601" s="3">
        <v>0</v>
      </c>
      <c r="AJ4601" s="3">
        <v>51.201140065146603</v>
      </c>
      <c r="AK4601" s="3">
        <v>99.734639722392302</v>
      </c>
      <c r="AL4601" s="3">
        <v>51.480959097320202</v>
      </c>
      <c r="AM4601" s="3">
        <v>0.65890621568196694</v>
      </c>
      <c r="AN4601" s="3">
        <v>22.054246331702998</v>
      </c>
      <c r="AO4601" s="3">
        <v>4.2654028436019003</v>
      </c>
      <c r="AQ4601" s="3">
        <v>46.821541710665301</v>
      </c>
      <c r="AR4601" s="3">
        <v>43.210784313725497</v>
      </c>
      <c r="AS4601" s="3">
        <v>0</v>
      </c>
      <c r="AT4601" s="3">
        <v>62.452909167015498</v>
      </c>
      <c r="AU4601" s="3">
        <v>75.5076407787314</v>
      </c>
      <c r="AV4601" s="3">
        <v>52.615062761506302</v>
      </c>
      <c r="AW4601" s="3">
        <v>0</v>
      </c>
      <c r="AX4601" s="3">
        <v>87.402733964248199</v>
      </c>
      <c r="AY4601" s="3">
        <v>25.4151776329619</v>
      </c>
      <c r="AZ4601" s="3">
        <v>44.565902879966401</v>
      </c>
      <c r="BA4601" s="3">
        <v>96.945606694560695</v>
      </c>
      <c r="BB4601" s="3">
        <v>13.4699853587116</v>
      </c>
      <c r="BC4601" s="3">
        <v>50.9155967164807</v>
      </c>
      <c r="BD4601" s="3">
        <v>84.403862300587704</v>
      </c>
      <c r="BE4601" s="3">
        <v>97.823812513077996</v>
      </c>
      <c r="BF4601" s="3">
        <v>47.487912549926399</v>
      </c>
      <c r="BG4601" s="3">
        <v>69.861286254728896</v>
      </c>
      <c r="BH4601" s="3">
        <v>99.016324822101296</v>
      </c>
      <c r="BI4601" s="3">
        <v>42.782426778242701</v>
      </c>
      <c r="BJ4601" s="3">
        <v>65.585704831237607</v>
      </c>
      <c r="BK4601" s="3">
        <v>74.152542372881399</v>
      </c>
      <c r="BL4601" s="3">
        <v>36.055276381909501</v>
      </c>
    </row>
    <row r="4602" spans="1:64" x14ac:dyDescent="0.3">
      <c r="A4602" s="3" t="s">
        <v>5640</v>
      </c>
      <c r="B4602" s="4" t="s">
        <v>75</v>
      </c>
      <c r="C4602" s="3" t="s">
        <v>886</v>
      </c>
      <c r="D4602" s="3" t="s">
        <v>5565</v>
      </c>
      <c r="E4602" s="3" t="s">
        <v>5641</v>
      </c>
      <c r="F4602" s="3" t="s">
        <v>69</v>
      </c>
      <c r="G4602" s="3" t="s">
        <v>139</v>
      </c>
      <c r="H4602" s="3" t="s">
        <v>71</v>
      </c>
      <c r="I4602" s="3" t="s">
        <v>71</v>
      </c>
      <c r="J4602" s="3">
        <v>4279</v>
      </c>
      <c r="K4602" s="3">
        <v>1252</v>
      </c>
      <c r="L4602" s="3">
        <v>39.631700000000002</v>
      </c>
      <c r="M4602" s="3">
        <v>0</v>
      </c>
      <c r="N4602" s="3">
        <v>58.7928</v>
      </c>
      <c r="O4602" s="3">
        <v>75.227646619596499</v>
      </c>
      <c r="P4602" s="3">
        <v>62.200200000000002</v>
      </c>
      <c r="Q4602" s="3">
        <v>33.354300000000002</v>
      </c>
      <c r="R4602" s="3">
        <v>34.510239177938601</v>
      </c>
      <c r="S4602" s="3">
        <v>40.717407441657897</v>
      </c>
      <c r="T4602" s="3">
        <v>21.8069815195072</v>
      </c>
      <c r="U4602" s="3">
        <v>27.767470624613502</v>
      </c>
      <c r="V4602" s="3">
        <v>20.408580183861101</v>
      </c>
      <c r="W4602" s="3">
        <v>12.3873401802557</v>
      </c>
      <c r="X4602" s="3">
        <v>50.840787119856898</v>
      </c>
      <c r="Y4602" s="3">
        <v>79.456129169322296</v>
      </c>
      <c r="Z4602" s="3">
        <v>27.563329312424599</v>
      </c>
      <c r="AA4602" s="3">
        <v>0</v>
      </c>
      <c r="AB4602" s="3">
        <v>0</v>
      </c>
      <c r="AC4602" s="3">
        <v>0</v>
      </c>
      <c r="AD4602" s="3">
        <v>0</v>
      </c>
      <c r="AE4602" s="3">
        <v>9.8370798102701595</v>
      </c>
      <c r="AF4602" s="3">
        <v>0</v>
      </c>
      <c r="AG4602" s="3">
        <v>0</v>
      </c>
      <c r="AH4602" s="3">
        <v>93.572874493927102</v>
      </c>
      <c r="AI4602" s="3">
        <v>0</v>
      </c>
      <c r="AJ4602" s="3">
        <v>63.314332247556997</v>
      </c>
      <c r="AK4602" s="3">
        <v>95.835884874464199</v>
      </c>
      <c r="AL4602" s="3">
        <v>28.420310296191801</v>
      </c>
      <c r="AM4602" s="3">
        <v>14.1005930155941</v>
      </c>
      <c r="AN4602" s="3">
        <v>40.128946198310402</v>
      </c>
      <c r="AO4602" s="3">
        <v>72.748815165876806</v>
      </c>
      <c r="AQ4602" s="3">
        <v>63.442449841605097</v>
      </c>
      <c r="AR4602" s="3">
        <v>14.117647058823501</v>
      </c>
      <c r="AS4602" s="3">
        <v>82.997762863534703</v>
      </c>
      <c r="AT4602" s="3">
        <v>15.864378401004601</v>
      </c>
      <c r="AU4602" s="3">
        <v>23.843416370106802</v>
      </c>
      <c r="AV4602" s="3">
        <v>77.259414225941399</v>
      </c>
      <c r="AW4602" s="3">
        <v>37.612709317303597</v>
      </c>
      <c r="AX4602" s="3">
        <v>1.0935856992639299</v>
      </c>
      <c r="AY4602" s="3">
        <v>11.288627286104701</v>
      </c>
      <c r="AZ4602" s="3">
        <v>21.336977086398999</v>
      </c>
      <c r="BA4602" s="3">
        <v>81.841004184100399</v>
      </c>
      <c r="BB4602" s="3">
        <v>4.2041413930140097</v>
      </c>
      <c r="BC4602" s="3">
        <v>51.820669332771999</v>
      </c>
      <c r="BD4602" s="3">
        <v>44.584382871536498</v>
      </c>
      <c r="BE4602" s="3">
        <v>22.452395898723601</v>
      </c>
      <c r="BF4602" s="3">
        <v>53.878494849695201</v>
      </c>
      <c r="BG4602" s="3">
        <v>21.353509878099999</v>
      </c>
      <c r="BH4602" s="3">
        <v>82.524068647969898</v>
      </c>
      <c r="BI4602" s="3">
        <v>20.020920502092</v>
      </c>
      <c r="BJ4602" s="3">
        <v>52.3494374586367</v>
      </c>
      <c r="BK4602" s="3">
        <v>22.902542372881399</v>
      </c>
      <c r="BL4602" s="3">
        <v>40.933835845896098</v>
      </c>
    </row>
    <row r="4603" spans="1:64" x14ac:dyDescent="0.3">
      <c r="A4603" s="3" t="s">
        <v>5642</v>
      </c>
      <c r="B4603" s="4" t="s">
        <v>75</v>
      </c>
      <c r="C4603" s="3" t="s">
        <v>66</v>
      </c>
      <c r="D4603" s="3" t="s">
        <v>5643</v>
      </c>
      <c r="E4603" s="3" t="s">
        <v>5644</v>
      </c>
      <c r="F4603" s="3" t="s">
        <v>69</v>
      </c>
      <c r="G4603" s="3" t="s">
        <v>70</v>
      </c>
      <c r="H4603" s="3" t="s">
        <v>71</v>
      </c>
      <c r="I4603" s="3" t="s">
        <v>71</v>
      </c>
      <c r="J4603" s="3">
        <v>2556</v>
      </c>
      <c r="K4603" s="3">
        <v>1122</v>
      </c>
      <c r="L4603" s="3">
        <v>30.592199999999998</v>
      </c>
      <c r="M4603" s="3">
        <v>0</v>
      </c>
      <c r="N4603" s="3">
        <v>47.7273</v>
      </c>
      <c r="O4603" s="3">
        <v>70.393998736041695</v>
      </c>
      <c r="P4603" s="3">
        <v>12.2415</v>
      </c>
      <c r="Q4603" s="3">
        <v>47.227499999999999</v>
      </c>
      <c r="R4603" s="3">
        <v>23.9377544239548</v>
      </c>
      <c r="S4603" s="3">
        <v>46.456244312086902</v>
      </c>
      <c r="T4603" s="3">
        <v>48.275154004106803</v>
      </c>
      <c r="U4603" s="3">
        <v>18.594104308390001</v>
      </c>
      <c r="V4603" s="3">
        <v>21.8386108273749</v>
      </c>
      <c r="W4603" s="3">
        <v>24.229721232446</v>
      </c>
      <c r="X4603" s="3">
        <v>46.4758497316637</v>
      </c>
      <c r="Y4603" s="3">
        <v>54.939451880178503</v>
      </c>
      <c r="Z4603" s="3">
        <v>90.168878166465603</v>
      </c>
      <c r="AA4603" s="3">
        <v>0</v>
      </c>
      <c r="AB4603" s="3">
        <v>0</v>
      </c>
      <c r="AC4603" s="3">
        <v>0</v>
      </c>
      <c r="AD4603" s="3">
        <v>0</v>
      </c>
      <c r="AE4603" s="3">
        <v>94.019385440297</v>
      </c>
      <c r="AF4603" s="3">
        <v>0</v>
      </c>
      <c r="AG4603" s="3">
        <v>0</v>
      </c>
      <c r="AH4603" s="3">
        <v>21.659919028340099</v>
      </c>
      <c r="AI4603" s="3">
        <v>0</v>
      </c>
      <c r="AJ4603" s="3">
        <v>18.831433224755699</v>
      </c>
      <c r="AK4603" s="3">
        <v>33.802816901408399</v>
      </c>
      <c r="AL4603" s="3">
        <v>0</v>
      </c>
      <c r="AM4603" s="3">
        <v>37.6015813749176</v>
      </c>
      <c r="AN4603" s="3">
        <v>20.787016451756301</v>
      </c>
      <c r="AO4603" s="3">
        <v>23.416630762602299</v>
      </c>
      <c r="AQ4603" s="3">
        <v>17.4445617740232</v>
      </c>
      <c r="AR4603" s="3">
        <v>0</v>
      </c>
      <c r="AS4603" s="3">
        <v>5.9004474272930603</v>
      </c>
      <c r="AT4603" s="3">
        <v>60.318124738384299</v>
      </c>
      <c r="AU4603" s="3">
        <v>57.923382876282197</v>
      </c>
      <c r="AV4603" s="3">
        <v>76.694560669456095</v>
      </c>
      <c r="AW4603" s="3">
        <v>55.152425933877197</v>
      </c>
      <c r="AX4603" s="3">
        <v>41.724500525762402</v>
      </c>
      <c r="AY4603" s="3">
        <v>67.584612150514999</v>
      </c>
      <c r="AZ4603" s="3">
        <v>97.309228505360494</v>
      </c>
      <c r="BA4603" s="3">
        <v>70.878661087866107</v>
      </c>
      <c r="BB4603" s="3">
        <v>58.3141602175277</v>
      </c>
      <c r="BC4603" s="3">
        <v>92.696274468532906</v>
      </c>
      <c r="BD4603" s="3">
        <v>40.281276238455099</v>
      </c>
      <c r="BE4603" s="3">
        <v>34.2331031596568</v>
      </c>
      <c r="BF4603" s="3">
        <v>70.527643472777001</v>
      </c>
      <c r="BG4603" s="3">
        <v>53.888188314417803</v>
      </c>
      <c r="BH4603" s="3">
        <v>58.497279196316498</v>
      </c>
      <c r="BI4603" s="3">
        <v>45.7112970711297</v>
      </c>
      <c r="BJ4603" s="3">
        <v>0</v>
      </c>
      <c r="BK4603" s="3">
        <v>73.008474576271198</v>
      </c>
      <c r="BL4603" s="3">
        <v>40.577889447236203</v>
      </c>
    </row>
    <row r="4604" spans="1:64" x14ac:dyDescent="0.3">
      <c r="A4604" s="3" t="s">
        <v>5645</v>
      </c>
      <c r="B4604" s="4" t="s">
        <v>65</v>
      </c>
      <c r="C4604" s="3" t="s">
        <v>66</v>
      </c>
      <c r="D4604" s="3" t="s">
        <v>5643</v>
      </c>
      <c r="E4604" s="3" t="s">
        <v>5644</v>
      </c>
      <c r="F4604" s="3" t="s">
        <v>69</v>
      </c>
      <c r="G4604" s="3" t="s">
        <v>70</v>
      </c>
      <c r="H4604" s="3" t="s">
        <v>71</v>
      </c>
      <c r="I4604" s="3" t="s">
        <v>71</v>
      </c>
      <c r="J4604" s="3">
        <v>1955</v>
      </c>
      <c r="K4604" s="3">
        <v>878</v>
      </c>
      <c r="L4604" s="3">
        <v>56.559899999999999</v>
      </c>
      <c r="M4604" s="3">
        <v>0</v>
      </c>
      <c r="N4604" s="3">
        <v>74.664699999999996</v>
      </c>
      <c r="O4604" s="3">
        <v>83.722407401042005</v>
      </c>
      <c r="P4604" s="3">
        <v>11.6419</v>
      </c>
      <c r="Q4604" s="3">
        <v>75.8108</v>
      </c>
      <c r="R4604" s="3">
        <v>23.7142750596913</v>
      </c>
      <c r="S4604" s="3">
        <v>60.008132341350702</v>
      </c>
      <c r="T4604" s="3">
        <v>48.131416837782297</v>
      </c>
      <c r="U4604" s="3">
        <v>18.058132343846601</v>
      </c>
      <c r="V4604" s="3">
        <v>30.7865168539326</v>
      </c>
      <c r="W4604" s="3">
        <v>51.247118004611202</v>
      </c>
      <c r="X4604" s="3">
        <v>56.923076923076898</v>
      </c>
      <c r="Y4604" s="3">
        <v>54.132143615891202</v>
      </c>
      <c r="Z4604" s="3">
        <v>33.3534378769602</v>
      </c>
      <c r="AA4604" s="3">
        <v>0</v>
      </c>
      <c r="AB4604" s="3">
        <v>0</v>
      </c>
      <c r="AC4604" s="3">
        <v>0</v>
      </c>
      <c r="AD4604" s="3">
        <v>0</v>
      </c>
      <c r="AE4604" s="3">
        <v>95.174262734584403</v>
      </c>
      <c r="AF4604" s="3">
        <v>0</v>
      </c>
      <c r="AG4604" s="3">
        <v>0</v>
      </c>
      <c r="AH4604" s="3">
        <v>0</v>
      </c>
      <c r="AI4604" s="3">
        <v>0</v>
      </c>
      <c r="AJ4604" s="3">
        <v>46.539087947882699</v>
      </c>
      <c r="AK4604" s="3">
        <v>2.8169014084507</v>
      </c>
      <c r="AL4604" s="3">
        <v>0</v>
      </c>
      <c r="AM4604" s="3">
        <v>51.240940039534401</v>
      </c>
      <c r="AN4604" s="3">
        <v>0</v>
      </c>
      <c r="AO4604" s="3">
        <v>53.511417492460097</v>
      </c>
      <c r="AQ4604" s="3">
        <v>41.6473072861668</v>
      </c>
      <c r="AR4604" s="3">
        <v>0</v>
      </c>
      <c r="AS4604" s="3">
        <v>31.851230425055899</v>
      </c>
      <c r="AT4604" s="3">
        <v>78.296358308915899</v>
      </c>
      <c r="AU4604" s="3">
        <v>82.834414904751895</v>
      </c>
      <c r="AV4604" s="3">
        <v>64.6652719665272</v>
      </c>
      <c r="AW4604" s="3">
        <v>79.647917561185096</v>
      </c>
      <c r="AX4604" s="3">
        <v>61.787592008412197</v>
      </c>
      <c r="AY4604" s="3">
        <v>67.584612150514999</v>
      </c>
      <c r="AZ4604" s="3">
        <v>97.309228505360494</v>
      </c>
      <c r="BA4604" s="3">
        <v>92.510460251045998</v>
      </c>
      <c r="BB4604" s="3">
        <v>58.3141602175277</v>
      </c>
      <c r="BC4604" s="3">
        <v>92.696274468532906</v>
      </c>
      <c r="BD4604" s="3">
        <v>33.03946263644</v>
      </c>
      <c r="BE4604" s="3">
        <v>60.598451558903498</v>
      </c>
      <c r="BF4604" s="3">
        <v>70.527643472777001</v>
      </c>
      <c r="BG4604" s="3">
        <v>65.4686843211433</v>
      </c>
      <c r="BH4604" s="3">
        <v>82.524068647969898</v>
      </c>
      <c r="BI4604" s="3">
        <v>59.309623430962297</v>
      </c>
      <c r="BJ4604" s="3">
        <v>34.877564526803397</v>
      </c>
      <c r="BK4604" s="3">
        <v>49.618644067796602</v>
      </c>
      <c r="BL4604" s="3">
        <v>75.649078726968199</v>
      </c>
    </row>
    <row r="4605" spans="1:64" x14ac:dyDescent="0.3">
      <c r="A4605" s="3" t="s">
        <v>5646</v>
      </c>
      <c r="B4605" s="4" t="s">
        <v>75</v>
      </c>
      <c r="C4605" s="3" t="s">
        <v>66</v>
      </c>
      <c r="D4605" s="3" t="s">
        <v>5643</v>
      </c>
      <c r="E4605" s="3" t="s">
        <v>5644</v>
      </c>
      <c r="F4605" s="3" t="s">
        <v>69</v>
      </c>
      <c r="G4605" s="3" t="s">
        <v>70</v>
      </c>
      <c r="H4605" s="3" t="s">
        <v>71</v>
      </c>
      <c r="I4605" s="3" t="s">
        <v>71</v>
      </c>
      <c r="J4605" s="3">
        <v>3365</v>
      </c>
      <c r="K4605" s="3">
        <v>1556</v>
      </c>
      <c r="L4605" s="3">
        <v>36.158200000000001</v>
      </c>
      <c r="M4605" s="3">
        <v>0</v>
      </c>
      <c r="N4605" s="3">
        <v>54.172899999999998</v>
      </c>
      <c r="O4605" s="3">
        <v>73.463676324744497</v>
      </c>
      <c r="P4605" s="3">
        <v>13.254799999999999</v>
      </c>
      <c r="Q4605" s="3">
        <v>54.048999999999999</v>
      </c>
      <c r="R4605" s="3">
        <v>24.216365276160801</v>
      </c>
      <c r="S4605" s="3">
        <v>49.247311048583697</v>
      </c>
      <c r="T4605" s="3">
        <v>47.4127310061602</v>
      </c>
      <c r="U4605" s="3">
        <v>17.274788703360102</v>
      </c>
      <c r="V4605" s="3">
        <v>11.624106230847801</v>
      </c>
      <c r="W4605" s="3">
        <v>39.865856214630099</v>
      </c>
      <c r="X4605" s="3">
        <v>59.713774597495501</v>
      </c>
      <c r="Y4605" s="3">
        <v>79.583598895262398</v>
      </c>
      <c r="Z4605" s="3">
        <v>0</v>
      </c>
      <c r="AA4605" s="3">
        <v>0</v>
      </c>
      <c r="AB4605" s="3">
        <v>0</v>
      </c>
      <c r="AC4605" s="3">
        <v>0</v>
      </c>
      <c r="AD4605" s="3">
        <v>0</v>
      </c>
      <c r="AE4605" s="3">
        <v>93.380078366673501</v>
      </c>
      <c r="AF4605" s="3">
        <v>0</v>
      </c>
      <c r="AG4605" s="3">
        <v>0</v>
      </c>
      <c r="AH4605" s="3">
        <v>28.137651821862299</v>
      </c>
      <c r="AI4605" s="3">
        <v>0</v>
      </c>
      <c r="AJ4605" s="3">
        <v>48.289902280130299</v>
      </c>
      <c r="AK4605" s="3">
        <v>17.023882424984699</v>
      </c>
      <c r="AL4605" s="3">
        <v>0</v>
      </c>
      <c r="AM4605" s="3">
        <v>33.955633648144101</v>
      </c>
      <c r="AN4605" s="3">
        <v>29.613161405068901</v>
      </c>
      <c r="AO4605" s="3">
        <v>36.880654890133599</v>
      </c>
      <c r="AQ4605" s="3">
        <v>32.650475184794097</v>
      </c>
      <c r="AR4605" s="3">
        <v>0</v>
      </c>
      <c r="AS4605" s="3">
        <v>51.733780760626402</v>
      </c>
      <c r="AT4605" s="3">
        <v>37.714524905818301</v>
      </c>
      <c r="AU4605" s="3">
        <v>56.541762612518298</v>
      </c>
      <c r="AV4605" s="3">
        <v>31.694560669456099</v>
      </c>
      <c r="AW4605" s="3">
        <v>31.987977672821</v>
      </c>
      <c r="AX4605" s="3">
        <v>50.3680336487907</v>
      </c>
      <c r="AY4605">
        <v>67.584612150514999</v>
      </c>
      <c r="AZ4605">
        <v>97.309228505360494</v>
      </c>
      <c r="BA4605" s="3">
        <v>59.644351464435097</v>
      </c>
      <c r="BB4605">
        <v>58.3141602175277</v>
      </c>
      <c r="BC4605">
        <v>92.696274468532906</v>
      </c>
      <c r="BD4605" s="3">
        <v>21.914357682619599</v>
      </c>
      <c r="BE4605" s="3">
        <v>50.198786356978403</v>
      </c>
      <c r="BF4605">
        <v>70.527643472777001</v>
      </c>
      <c r="BG4605" s="3">
        <v>31.504833963850398</v>
      </c>
      <c r="BH4605" s="3">
        <v>82.524068647969898</v>
      </c>
      <c r="BI4605" s="3">
        <v>93.368200836820094</v>
      </c>
      <c r="BJ4605" s="3">
        <v>0</v>
      </c>
      <c r="BK4605" s="3">
        <v>82.881355932203405</v>
      </c>
      <c r="BL4605" s="3">
        <v>54.7529313232831</v>
      </c>
    </row>
    <row r="4606" spans="1:64" x14ac:dyDescent="0.3">
      <c r="A4606" s="3" t="s">
        <v>5647</v>
      </c>
      <c r="B4606" s="4" t="s">
        <v>75</v>
      </c>
      <c r="C4606" s="3" t="s">
        <v>66</v>
      </c>
      <c r="D4606" s="3" t="s">
        <v>5643</v>
      </c>
      <c r="E4606" s="3" t="s">
        <v>5644</v>
      </c>
      <c r="F4606" s="3" t="s">
        <v>69</v>
      </c>
      <c r="G4606" s="3" t="s">
        <v>70</v>
      </c>
      <c r="H4606" s="3" t="s">
        <v>71</v>
      </c>
      <c r="I4606" s="3" t="s">
        <v>71</v>
      </c>
      <c r="J4606" s="3">
        <v>3998</v>
      </c>
      <c r="K4606" s="3">
        <v>1754</v>
      </c>
      <c r="L4606" s="3">
        <v>40.259500000000003</v>
      </c>
      <c r="M4606" s="3">
        <v>0</v>
      </c>
      <c r="N4606" s="3">
        <v>59.612499999999997</v>
      </c>
      <c r="O4606" s="3">
        <v>75.555350223904597</v>
      </c>
      <c r="P4606" s="3">
        <v>15.55</v>
      </c>
      <c r="Q4606" s="3">
        <v>57.668999999999997</v>
      </c>
      <c r="R4606" s="3">
        <v>24.8144871864639</v>
      </c>
      <c r="S4606" s="3">
        <v>50.740863037440697</v>
      </c>
      <c r="T4606" s="3">
        <v>48.295687885010302</v>
      </c>
      <c r="U4606" s="3">
        <v>17.955060812203701</v>
      </c>
      <c r="V4606" s="3">
        <v>19.530132788559801</v>
      </c>
      <c r="W4606" s="3">
        <v>38.482498428002501</v>
      </c>
      <c r="X4606" s="3">
        <v>63.899821109123401</v>
      </c>
      <c r="Y4606" s="3">
        <v>56.851497769279803</v>
      </c>
      <c r="Z4606" s="3">
        <v>12.4849215922799</v>
      </c>
      <c r="AA4606" s="3">
        <v>0</v>
      </c>
      <c r="AB4606" s="3">
        <v>0</v>
      </c>
      <c r="AC4606" s="3">
        <v>0</v>
      </c>
      <c r="AD4606" s="3">
        <v>0</v>
      </c>
      <c r="AE4606" s="3">
        <v>96.803464631882903</v>
      </c>
      <c r="AF4606" s="3">
        <v>0</v>
      </c>
      <c r="AG4606" s="3">
        <v>0</v>
      </c>
      <c r="AH4606" s="3">
        <v>6.9838056680161902</v>
      </c>
      <c r="AI4606" s="3">
        <v>0</v>
      </c>
      <c r="AJ4606" s="3">
        <v>45.684039087947902</v>
      </c>
      <c r="AK4606" s="3">
        <v>39.599918350683801</v>
      </c>
      <c r="AL4606" s="3">
        <v>0</v>
      </c>
      <c r="AM4606" s="3">
        <v>37.2282011860312</v>
      </c>
      <c r="AN4606" s="3">
        <v>43.041351711871897</v>
      </c>
      <c r="AO4606" s="3">
        <v>2.1111589831969</v>
      </c>
      <c r="AQ4606" s="3">
        <v>28.299894403379099</v>
      </c>
      <c r="AR4606" s="3">
        <v>23.578431372549002</v>
      </c>
      <c r="AS4606" s="3">
        <v>45.0782997762864</v>
      </c>
      <c r="AT4606" s="3">
        <v>41.251569694432803</v>
      </c>
      <c r="AU4606" s="3">
        <v>61.649570860372599</v>
      </c>
      <c r="AV4606" s="3">
        <v>49.309623430962297</v>
      </c>
      <c r="AW4606" s="3">
        <v>56.526406182911103</v>
      </c>
      <c r="AX4606" s="3">
        <v>76.046267087276505</v>
      </c>
      <c r="AY4606" s="3">
        <v>67.584612150514999</v>
      </c>
      <c r="AZ4606" s="3">
        <v>97.309228505360494</v>
      </c>
      <c r="BA4606" s="3">
        <v>64.016736401673597</v>
      </c>
      <c r="BB4606" s="3">
        <v>58.3141602175277</v>
      </c>
      <c r="BC4606" s="3">
        <v>92.696274468532906</v>
      </c>
      <c r="BD4606" s="3">
        <v>63.329135180520602</v>
      </c>
      <c r="BE4606" s="3">
        <v>47.206528562460797</v>
      </c>
      <c r="BF4606" s="3">
        <v>70.527643472777001</v>
      </c>
      <c r="BG4606" s="3">
        <v>69.735182849936905</v>
      </c>
      <c r="BH4606" s="3">
        <v>58.497279196316498</v>
      </c>
      <c r="BI4606" s="3">
        <v>81.004184100418399</v>
      </c>
      <c r="BJ4606" s="3">
        <v>0</v>
      </c>
      <c r="BK4606" s="3">
        <v>52.542372881355902</v>
      </c>
      <c r="BL4606" s="3">
        <v>55.087939698492498</v>
      </c>
    </row>
    <row r="4607" spans="1:64" x14ac:dyDescent="0.3">
      <c r="A4607" s="3" t="s">
        <v>5648</v>
      </c>
      <c r="B4607" s="4" t="s">
        <v>65</v>
      </c>
      <c r="C4607" s="3" t="s">
        <v>66</v>
      </c>
      <c r="D4607" s="3" t="s">
        <v>5643</v>
      </c>
      <c r="E4607" s="3" t="s">
        <v>5644</v>
      </c>
      <c r="F4607" s="3" t="s">
        <v>69</v>
      </c>
      <c r="G4607" s="3" t="s">
        <v>70</v>
      </c>
      <c r="H4607" s="3" t="s">
        <v>71</v>
      </c>
      <c r="I4607" s="3" t="s">
        <v>71</v>
      </c>
      <c r="J4607" s="3">
        <v>2466</v>
      </c>
      <c r="K4607" s="3">
        <v>1106</v>
      </c>
      <c r="L4607" s="3">
        <v>68.6755</v>
      </c>
      <c r="M4607" s="3">
        <v>0</v>
      </c>
      <c r="N4607" s="3">
        <v>83.010400000000004</v>
      </c>
      <c r="O4607" s="3">
        <v>89.906178764968502</v>
      </c>
      <c r="P4607" s="3">
        <v>38.440899999999999</v>
      </c>
      <c r="Q4607" s="3">
        <v>75.517899999999997</v>
      </c>
      <c r="R4607" s="3">
        <v>30.099458671372901</v>
      </c>
      <c r="S4607" s="3">
        <v>59.806720093595601</v>
      </c>
      <c r="T4607" s="3">
        <v>49.014373716632399</v>
      </c>
      <c r="U4607" s="3">
        <v>18.903318903318901</v>
      </c>
      <c r="V4607" s="3">
        <v>35.097037793666999</v>
      </c>
      <c r="W4607" s="3">
        <v>47.264724376441002</v>
      </c>
      <c r="X4607" s="3">
        <v>70.411449016100207</v>
      </c>
      <c r="Y4607" s="3">
        <v>78.415126407478198</v>
      </c>
      <c r="Z4607" s="3">
        <v>98.854041013268997</v>
      </c>
      <c r="AA4607" s="3">
        <v>0</v>
      </c>
      <c r="AB4607" s="3">
        <v>0</v>
      </c>
      <c r="AC4607" s="3">
        <v>0</v>
      </c>
      <c r="AD4607" s="3">
        <v>0</v>
      </c>
      <c r="AE4607" s="3">
        <v>99.8350175293875</v>
      </c>
      <c r="AF4607" s="3">
        <v>0</v>
      </c>
      <c r="AG4607" s="3">
        <v>74.731182795698899</v>
      </c>
      <c r="AH4607" s="3">
        <v>23.431174089068801</v>
      </c>
      <c r="AI4607" s="3">
        <v>0</v>
      </c>
      <c r="AJ4607" s="3">
        <v>18.811074918566799</v>
      </c>
      <c r="AK4607" s="3">
        <v>19.2692386201266</v>
      </c>
      <c r="AL4607" s="3">
        <v>0</v>
      </c>
      <c r="AM4607" s="3">
        <v>49.989018229738598</v>
      </c>
      <c r="AN4607" s="3">
        <v>41.574032903512702</v>
      </c>
      <c r="AO4607" s="3">
        <v>50.538560965101297</v>
      </c>
      <c r="AQ4607" s="3">
        <v>23.6325237592397</v>
      </c>
      <c r="AR4607" s="3">
        <v>0</v>
      </c>
      <c r="AS4607" s="3">
        <v>25.6152125279642</v>
      </c>
      <c r="AT4607" s="3">
        <v>75.722059439095901</v>
      </c>
      <c r="AU4607" s="3">
        <v>74.188821436047704</v>
      </c>
      <c r="AV4607" s="3">
        <v>70</v>
      </c>
      <c r="AW4607" s="3">
        <v>62.580506655216801</v>
      </c>
      <c r="AX4607" s="3">
        <v>90.115667718191403</v>
      </c>
      <c r="AY4607" s="3">
        <v>67.584612150514999</v>
      </c>
      <c r="AZ4607" s="3">
        <v>97.309228505360494</v>
      </c>
      <c r="BA4607" s="3">
        <v>87.405857740585802</v>
      </c>
      <c r="BB4607" s="3">
        <v>58.3141602175277</v>
      </c>
      <c r="BC4607" s="3">
        <v>92.696274468532906</v>
      </c>
      <c r="BD4607" s="3">
        <v>59.487825356842997</v>
      </c>
      <c r="BE4607" s="3">
        <v>62.042268256957499</v>
      </c>
      <c r="BF4607" s="3">
        <v>70.527643472777001</v>
      </c>
      <c r="BG4607" s="3">
        <v>87.011349306431299</v>
      </c>
      <c r="BH4607" s="3">
        <v>82.524068647969898</v>
      </c>
      <c r="BI4607" s="3">
        <v>56.087866108786599</v>
      </c>
      <c r="BJ4607" s="3">
        <v>0</v>
      </c>
      <c r="BK4607" s="3">
        <v>57.817796610169502</v>
      </c>
      <c r="BL4607" s="3">
        <v>72.780569514237897</v>
      </c>
    </row>
    <row r="4608" spans="1:64" x14ac:dyDescent="0.3">
      <c r="A4608" s="3" t="s">
        <v>5649</v>
      </c>
      <c r="B4608" s="4" t="s">
        <v>75</v>
      </c>
      <c r="C4608" s="3" t="s">
        <v>66</v>
      </c>
      <c r="D4608" s="3" t="s">
        <v>5643</v>
      </c>
      <c r="E4608" s="3" t="s">
        <v>112</v>
      </c>
      <c r="F4608" s="3" t="s">
        <v>69</v>
      </c>
      <c r="G4608" s="3" t="s">
        <v>139</v>
      </c>
      <c r="H4608" s="3" t="s">
        <v>71</v>
      </c>
      <c r="I4608" s="3" t="s">
        <v>71</v>
      </c>
      <c r="J4608" s="3">
        <v>5554</v>
      </c>
      <c r="K4608" s="3">
        <v>2498</v>
      </c>
      <c r="L4608" s="3">
        <v>25.549299999999999</v>
      </c>
      <c r="M4608" s="3">
        <v>0</v>
      </c>
      <c r="N4608" s="3">
        <v>40.983600000000003</v>
      </c>
      <c r="O4608" s="3">
        <v>67.751367958056306</v>
      </c>
      <c r="P4608" s="3">
        <v>74.627799999999993</v>
      </c>
      <c r="Q4608" s="3">
        <v>14.48</v>
      </c>
      <c r="R4608" s="3">
        <v>37.404535610524597</v>
      </c>
      <c r="S4608" s="3">
        <v>30.346832347531699</v>
      </c>
      <c r="T4608" s="3">
        <v>33.100616016427097</v>
      </c>
      <c r="U4608" s="3">
        <v>15.9142444856731</v>
      </c>
      <c r="V4608" s="3">
        <v>73.156281920326904</v>
      </c>
      <c r="W4608" s="3">
        <v>14.6929364913016</v>
      </c>
      <c r="X4608" s="3">
        <v>44.508050089445398</v>
      </c>
      <c r="Y4608" s="3">
        <v>77.565328234544296</v>
      </c>
      <c r="Z4608" s="3">
        <v>81.544028950542796</v>
      </c>
      <c r="AA4608" s="3">
        <v>0</v>
      </c>
      <c r="AB4608" s="3">
        <v>0</v>
      </c>
      <c r="AC4608" s="3">
        <v>12.5</v>
      </c>
      <c r="AD4608" s="3">
        <v>0</v>
      </c>
      <c r="AE4608" s="3">
        <v>77.418024334914406</v>
      </c>
      <c r="AF4608" s="3">
        <v>78.709198813056403</v>
      </c>
      <c r="AG4608" s="3">
        <v>74.731182795698899</v>
      </c>
      <c r="AH4608" s="3">
        <v>67.560728744939297</v>
      </c>
      <c r="AI4608" s="3">
        <v>0</v>
      </c>
      <c r="AJ4608" s="3">
        <v>46.294788273615602</v>
      </c>
      <c r="AK4608" s="3">
        <v>69.463155746070598</v>
      </c>
      <c r="AL4608" s="3">
        <v>0</v>
      </c>
      <c r="AM4608" s="3">
        <v>22.556556116846</v>
      </c>
      <c r="AN4608" s="3">
        <v>5.9137394397509997</v>
      </c>
      <c r="AO4608" s="3">
        <v>9.0047393364928894</v>
      </c>
      <c r="AQ4608" s="3">
        <v>5.74445617740232</v>
      </c>
      <c r="AR4608" s="3">
        <v>3.6519607843137298</v>
      </c>
      <c r="AS4608" s="3">
        <v>1.7058165548098401</v>
      </c>
      <c r="AT4608" s="3">
        <v>9.8576810380912505</v>
      </c>
      <c r="AU4608" s="3">
        <v>30.165375758844501</v>
      </c>
      <c r="AV4608" s="3">
        <v>48.514644351464398</v>
      </c>
      <c r="AW4608" s="3">
        <v>48.8836410476599</v>
      </c>
      <c r="AX4608" s="3">
        <v>51.7139852786541</v>
      </c>
      <c r="AY4608" s="3">
        <v>22.577254572209402</v>
      </c>
      <c r="AZ4608" s="3">
        <v>68.005045196552402</v>
      </c>
      <c r="BA4608" s="3">
        <v>76.882845188284506</v>
      </c>
      <c r="BB4608" s="3">
        <v>14.996862581049999</v>
      </c>
      <c r="BC4608" s="3">
        <v>51.294464323300403</v>
      </c>
      <c r="BD4608" s="3">
        <v>43.828715365239297</v>
      </c>
      <c r="BE4608" s="3">
        <v>94.287507846829897</v>
      </c>
      <c r="BF4608" s="3">
        <v>10.826150935463501</v>
      </c>
      <c r="BG4608" s="3">
        <v>35.834384195039902</v>
      </c>
      <c r="BH4608" s="3">
        <v>58.497279196316498</v>
      </c>
      <c r="BI4608" s="3">
        <v>9.05857740585774</v>
      </c>
      <c r="BJ4608" s="3">
        <v>0</v>
      </c>
      <c r="BK4608" s="3">
        <v>59.766949152542402</v>
      </c>
      <c r="BL4608" s="3">
        <v>46.775544388609703</v>
      </c>
    </row>
    <row r="4609" spans="1:64" x14ac:dyDescent="0.3">
      <c r="A4609" s="3" t="s">
        <v>5650</v>
      </c>
      <c r="B4609" s="4" t="s">
        <v>75</v>
      </c>
      <c r="C4609" s="3" t="s">
        <v>66</v>
      </c>
      <c r="D4609" s="3" t="s">
        <v>5643</v>
      </c>
      <c r="E4609" s="3" t="s">
        <v>112</v>
      </c>
      <c r="F4609" s="3" t="s">
        <v>69</v>
      </c>
      <c r="G4609" s="3" t="s">
        <v>139</v>
      </c>
      <c r="H4609" s="3" t="s">
        <v>71</v>
      </c>
      <c r="I4609" s="3" t="s">
        <v>71</v>
      </c>
      <c r="J4609" s="3">
        <v>1375</v>
      </c>
      <c r="K4609" s="3">
        <v>645</v>
      </c>
      <c r="L4609" s="3">
        <v>6.6749999999999998</v>
      </c>
      <c r="M4609" s="3">
        <v>0</v>
      </c>
      <c r="N4609" s="3">
        <v>11.848000000000001</v>
      </c>
      <c r="O4609" s="3">
        <v>53.052778865383303</v>
      </c>
      <c r="P4609" s="3">
        <v>9.6774000000000004</v>
      </c>
      <c r="Q4609" s="3">
        <v>14.1661</v>
      </c>
      <c r="R4609" s="3">
        <v>22.934382716459702</v>
      </c>
      <c r="S4609" s="3">
        <v>30.118396148923601</v>
      </c>
      <c r="T4609" s="3">
        <v>13.6960985626283</v>
      </c>
      <c r="U4609" s="3">
        <v>12.0181405895692</v>
      </c>
      <c r="V4609" s="3">
        <v>56.404494382022499</v>
      </c>
      <c r="W4609" s="3">
        <v>3.8566338293858702</v>
      </c>
      <c r="X4609" s="3">
        <v>0</v>
      </c>
      <c r="Y4609" s="3">
        <v>98.958997238155902</v>
      </c>
      <c r="Z4609" s="3">
        <v>64.535585042219594</v>
      </c>
      <c r="AA4609" s="3">
        <v>0</v>
      </c>
      <c r="AB4609" s="3">
        <v>0</v>
      </c>
      <c r="AC4609" s="3">
        <v>0</v>
      </c>
      <c r="AD4609" s="3">
        <v>0</v>
      </c>
      <c r="AE4609" s="3">
        <v>18.333677046813801</v>
      </c>
      <c r="AF4609" s="3">
        <v>0</v>
      </c>
      <c r="AG4609" s="3">
        <v>0</v>
      </c>
      <c r="AH4609" s="3">
        <v>47.570850202429099</v>
      </c>
      <c r="AI4609" s="3">
        <v>0</v>
      </c>
      <c r="AJ4609" s="3">
        <v>17.202768729641701</v>
      </c>
      <c r="AK4609" s="3">
        <v>90.732802612778102</v>
      </c>
      <c r="AL4609" s="3">
        <v>0</v>
      </c>
      <c r="AM4609" s="3">
        <v>7.5115308587744396</v>
      </c>
      <c r="AN4609" s="3">
        <v>41.640729212983501</v>
      </c>
      <c r="AO4609" s="3">
        <v>0</v>
      </c>
      <c r="AQ4609" s="3">
        <v>15.3326293558606</v>
      </c>
      <c r="AR4609" s="3">
        <v>25.343137254902</v>
      </c>
      <c r="AS4609" s="3">
        <v>34.116331096196902</v>
      </c>
      <c r="AT4609" s="3">
        <v>6.8647969861866898</v>
      </c>
      <c r="AU4609" s="3">
        <v>23.299141720745201</v>
      </c>
      <c r="AV4609" s="3">
        <v>24.205020920502101</v>
      </c>
      <c r="AW4609" s="3">
        <v>46.328896522112501</v>
      </c>
      <c r="AX4609" s="3">
        <v>0.189274447949527</v>
      </c>
      <c r="AY4609" s="3">
        <v>22.577254572209402</v>
      </c>
      <c r="AZ4609" s="3">
        <v>68.005045196552402</v>
      </c>
      <c r="BA4609" s="3">
        <v>52.217573221757299</v>
      </c>
      <c r="BB4609" s="3">
        <v>14.996862581049999</v>
      </c>
      <c r="BC4609" s="3">
        <v>51.294464323300403</v>
      </c>
      <c r="BD4609" s="3">
        <v>39.189756507136899</v>
      </c>
      <c r="BE4609" s="3">
        <v>99.455953128269499</v>
      </c>
      <c r="BF4609" s="3">
        <v>10.826150935463501</v>
      </c>
      <c r="BG4609" s="3">
        <v>43.127364438839798</v>
      </c>
      <c r="BH4609" s="3">
        <v>94.0351611552951</v>
      </c>
      <c r="BI4609" s="3">
        <v>12.928870292887</v>
      </c>
      <c r="BJ4609" s="3">
        <v>53.871608206485803</v>
      </c>
      <c r="BK4609" s="3">
        <v>19.555084745762699</v>
      </c>
      <c r="BL4609" s="3">
        <v>5.1298157453936399</v>
      </c>
    </row>
    <row r="4610" spans="1:64" x14ac:dyDescent="0.3">
      <c r="A4610" s="3" t="s">
        <v>5651</v>
      </c>
      <c r="B4610" s="4" t="s">
        <v>75</v>
      </c>
      <c r="C4610" s="3" t="s">
        <v>66</v>
      </c>
      <c r="D4610" s="3" t="s">
        <v>5643</v>
      </c>
      <c r="E4610" s="3" t="s">
        <v>5652</v>
      </c>
      <c r="F4610" s="3" t="s">
        <v>69</v>
      </c>
      <c r="G4610" s="3" t="s">
        <v>101</v>
      </c>
      <c r="H4610" s="3" t="s">
        <v>71</v>
      </c>
      <c r="I4610" s="3" t="s">
        <v>71</v>
      </c>
      <c r="J4610" s="3">
        <v>3911</v>
      </c>
      <c r="K4610" s="3">
        <v>1943</v>
      </c>
      <c r="L4610" s="3">
        <v>24.147300000000001</v>
      </c>
      <c r="M4610" s="3">
        <v>0</v>
      </c>
      <c r="N4610" s="3">
        <v>39.158000000000001</v>
      </c>
      <c r="O4610" s="3">
        <v>66.801048123427606</v>
      </c>
      <c r="P4610" s="3">
        <v>41.108400000000003</v>
      </c>
      <c r="Q4610" s="3">
        <v>24.084499999999998</v>
      </c>
      <c r="R4610" s="3">
        <v>30.5404060813533</v>
      </c>
      <c r="S4610" s="3">
        <v>36.260642042074402</v>
      </c>
      <c r="T4610" s="3">
        <v>37.638603696098599</v>
      </c>
      <c r="U4610" s="3">
        <v>16.141001855287598</v>
      </c>
      <c r="V4610" s="3">
        <v>84.882533197139907</v>
      </c>
      <c r="W4610" s="3">
        <v>44.288409138545397</v>
      </c>
      <c r="X4610" s="3">
        <v>36.457960644007201</v>
      </c>
      <c r="Y4610" s="3">
        <v>72.169109836413895</v>
      </c>
      <c r="Z4610" s="3">
        <v>54.463208685162797</v>
      </c>
      <c r="AA4610" s="3">
        <v>0</v>
      </c>
      <c r="AB4610" s="3">
        <v>0</v>
      </c>
      <c r="AC4610" s="3">
        <v>0</v>
      </c>
      <c r="AD4610" s="3">
        <v>0</v>
      </c>
      <c r="AE4610" s="3">
        <v>78.985357805733102</v>
      </c>
      <c r="AF4610" s="3">
        <v>57.4183976261128</v>
      </c>
      <c r="AG4610" s="3">
        <v>0</v>
      </c>
      <c r="AH4610" s="3">
        <v>42.560728744939297</v>
      </c>
      <c r="AI4610" s="3">
        <v>0</v>
      </c>
      <c r="AJ4610" s="3">
        <v>48.025244299674299</v>
      </c>
      <c r="AK4610" s="3">
        <v>22.0044907123903</v>
      </c>
      <c r="AL4610" s="3">
        <v>0</v>
      </c>
      <c r="AM4610" s="3">
        <v>34.5706127827806</v>
      </c>
      <c r="AN4610" s="3">
        <v>45.175633614939997</v>
      </c>
      <c r="AO4610" s="3">
        <v>0</v>
      </c>
      <c r="AQ4610" s="3">
        <v>11.911298838437199</v>
      </c>
      <c r="AR4610" s="3">
        <v>27.573529411764699</v>
      </c>
      <c r="AS4610" s="3">
        <v>25.559284116331099</v>
      </c>
      <c r="AT4610" s="3">
        <v>44.830473001255797</v>
      </c>
      <c r="AU4610" s="3">
        <v>26.2507850115135</v>
      </c>
      <c r="AV4610" s="3">
        <v>40.188284518828503</v>
      </c>
      <c r="AW4610" s="3">
        <v>0</v>
      </c>
      <c r="AX4610" s="3">
        <v>2.0399579390115701</v>
      </c>
      <c r="AY4610" s="3">
        <v>43.746058440193401</v>
      </c>
      <c r="AZ4610" s="3">
        <v>85.957536262350203</v>
      </c>
      <c r="BA4610" s="3">
        <v>89.3305439330544</v>
      </c>
      <c r="BB4610" s="3">
        <v>35.390085756117998</v>
      </c>
      <c r="BC4610" s="3">
        <v>83.140391496527002</v>
      </c>
      <c r="BD4610" s="3">
        <v>23.7825356842989</v>
      </c>
      <c r="BE4610" s="3">
        <v>84.871311989956098</v>
      </c>
      <c r="BF4610" s="3">
        <v>13.348749211688</v>
      </c>
      <c r="BG4610" s="3">
        <v>73.812526271542694</v>
      </c>
      <c r="BH4610" s="3">
        <v>58.497279196316498</v>
      </c>
      <c r="BI4610" s="3">
        <v>8.3054393305439298</v>
      </c>
      <c r="BJ4610" s="3">
        <v>0</v>
      </c>
      <c r="BK4610" s="3">
        <v>60.338983050847503</v>
      </c>
      <c r="BL4610" s="3">
        <v>61.892797319933003</v>
      </c>
    </row>
    <row r="4611" spans="1:64" x14ac:dyDescent="0.3">
      <c r="A4611" s="3" t="s">
        <v>5653</v>
      </c>
      <c r="B4611" s="4" t="s">
        <v>75</v>
      </c>
      <c r="C4611" s="3" t="s">
        <v>66</v>
      </c>
      <c r="D4611" s="3" t="s">
        <v>5643</v>
      </c>
      <c r="E4611" s="3" t="s">
        <v>5652</v>
      </c>
      <c r="F4611" s="3" t="s">
        <v>69</v>
      </c>
      <c r="G4611" s="3" t="s">
        <v>101</v>
      </c>
      <c r="H4611" s="3" t="s">
        <v>71</v>
      </c>
      <c r="I4611" s="3" t="s">
        <v>71</v>
      </c>
      <c r="J4611" s="3">
        <v>4906</v>
      </c>
      <c r="K4611" s="3">
        <v>1980</v>
      </c>
      <c r="L4611" s="3">
        <v>13.2454</v>
      </c>
      <c r="M4611" s="3">
        <v>0</v>
      </c>
      <c r="N4611" s="3">
        <v>22.950800000000001</v>
      </c>
      <c r="O4611" s="3">
        <v>59.687806709286797</v>
      </c>
      <c r="P4611" s="3">
        <v>14.392099999999999</v>
      </c>
      <c r="Q4611" s="3">
        <v>21.908300000000001</v>
      </c>
      <c r="R4611" s="3">
        <v>24.5520681402908</v>
      </c>
      <c r="S4611" s="3">
        <v>35.135738568995997</v>
      </c>
      <c r="T4611" s="3">
        <v>24.229979466119101</v>
      </c>
      <c r="U4611" s="3">
        <v>14.656771799628901</v>
      </c>
      <c r="V4611" s="3">
        <v>84.596527068437197</v>
      </c>
      <c r="W4611" s="3">
        <v>24.607000628799</v>
      </c>
      <c r="X4611" s="3">
        <v>0</v>
      </c>
      <c r="Y4611" s="3">
        <v>11.089866156787799</v>
      </c>
      <c r="Z4611" s="3">
        <v>0</v>
      </c>
      <c r="AA4611" s="3">
        <v>0</v>
      </c>
      <c r="AB4611" s="3">
        <v>0</v>
      </c>
      <c r="AC4611" s="3">
        <v>0</v>
      </c>
      <c r="AD4611" s="3">
        <v>0</v>
      </c>
      <c r="AE4611" s="3">
        <v>37.657248917302503</v>
      </c>
      <c r="AF4611" s="3">
        <v>57.4183976261128</v>
      </c>
      <c r="AG4611" s="3">
        <v>0</v>
      </c>
      <c r="AH4611" s="3">
        <v>38.056680161943298</v>
      </c>
      <c r="AI4611" s="3">
        <v>0</v>
      </c>
      <c r="AJ4611" s="3">
        <v>48.289902280130299</v>
      </c>
      <c r="AK4611" s="3">
        <v>63.543580322514799</v>
      </c>
      <c r="AL4611" s="3">
        <v>0</v>
      </c>
      <c r="AM4611" s="3">
        <v>20.491983307709202</v>
      </c>
      <c r="AN4611" s="3">
        <v>34.148510449088498</v>
      </c>
      <c r="AO4611" s="3">
        <v>31.3227057302887</v>
      </c>
      <c r="AQ4611" s="3">
        <v>12.5026399155227</v>
      </c>
      <c r="AR4611" s="3">
        <v>3.06372549019608</v>
      </c>
      <c r="AS4611" s="3">
        <v>61.493288590604003</v>
      </c>
      <c r="AT4611" s="3">
        <v>17.392214315613199</v>
      </c>
      <c r="AU4611" s="3">
        <v>48.586979275696002</v>
      </c>
      <c r="AV4611" s="3">
        <v>36.882845188284499</v>
      </c>
      <c r="AW4611" s="3">
        <v>63.696865607556902</v>
      </c>
      <c r="AX4611" s="3">
        <v>35.856992639326997</v>
      </c>
      <c r="AY4611" s="3">
        <v>22.577254572209402</v>
      </c>
      <c r="AZ4611" s="3">
        <v>68.005045196552402</v>
      </c>
      <c r="BA4611" s="3">
        <v>65.627615062761507</v>
      </c>
      <c r="BB4611" s="3">
        <v>14.996862581049999</v>
      </c>
      <c r="BC4611" s="3">
        <v>51.294464323300403</v>
      </c>
      <c r="BD4611" s="3">
        <v>15.302267002518899</v>
      </c>
      <c r="BE4611" s="3">
        <v>86.294203808328106</v>
      </c>
      <c r="BF4611" s="3">
        <v>10.826150935463501</v>
      </c>
      <c r="BG4611" s="3">
        <v>28.520386717108</v>
      </c>
      <c r="BH4611" s="3">
        <v>58.497279196316498</v>
      </c>
      <c r="BI4611" s="3">
        <v>4.5397489539748896</v>
      </c>
      <c r="BJ4611" s="3">
        <v>6.4195896757114497</v>
      </c>
      <c r="BK4611" s="3">
        <v>75.741525423728802</v>
      </c>
      <c r="BL4611" s="3">
        <v>28.559463986599699</v>
      </c>
    </row>
    <row r="4612" spans="1:64" x14ac:dyDescent="0.3">
      <c r="A4612" s="3" t="s">
        <v>5654</v>
      </c>
      <c r="B4612" s="4" t="s">
        <v>75</v>
      </c>
      <c r="C4612" s="3" t="s">
        <v>66</v>
      </c>
      <c r="D4612" s="3" t="s">
        <v>5643</v>
      </c>
      <c r="E4612" s="3" t="s">
        <v>5655</v>
      </c>
      <c r="F4612" s="3" t="s">
        <v>69</v>
      </c>
      <c r="G4612" s="3" t="s">
        <v>101</v>
      </c>
      <c r="H4612" s="3" t="s">
        <v>71</v>
      </c>
      <c r="I4612" s="3" t="s">
        <v>71</v>
      </c>
      <c r="J4612" s="3">
        <v>7214</v>
      </c>
      <c r="K4612" s="3">
        <v>2942</v>
      </c>
      <c r="L4612" s="3">
        <v>28.96</v>
      </c>
      <c r="M4612" s="3">
        <v>0</v>
      </c>
      <c r="N4612" s="3">
        <v>45.678100000000001</v>
      </c>
      <c r="O4612" s="3">
        <v>69.548129831703903</v>
      </c>
      <c r="P4612" s="3">
        <v>36.269599999999997</v>
      </c>
      <c r="Q4612" s="3">
        <v>31.742999999999999</v>
      </c>
      <c r="R4612" s="3">
        <v>29.689715961603898</v>
      </c>
      <c r="S4612" s="3">
        <v>39.858413870100101</v>
      </c>
      <c r="T4612" s="3">
        <v>35.811088295687902</v>
      </c>
      <c r="U4612" s="3">
        <v>16.821273964131102</v>
      </c>
      <c r="V4612" s="3">
        <v>81.123595505617999</v>
      </c>
      <c r="W4612" s="3">
        <v>35.359463424858497</v>
      </c>
      <c r="X4612" s="3">
        <v>33.738819320214702</v>
      </c>
      <c r="Y4612" s="3">
        <v>23.369449755683</v>
      </c>
      <c r="Z4612" s="3">
        <v>68.817852834740705</v>
      </c>
      <c r="AA4612" s="3">
        <v>0</v>
      </c>
      <c r="AB4612" s="3">
        <v>0</v>
      </c>
      <c r="AC4612" s="3">
        <v>0</v>
      </c>
      <c r="AD4612" s="3">
        <v>0</v>
      </c>
      <c r="AE4612" s="3">
        <v>67.312848009899</v>
      </c>
      <c r="AF4612" s="3">
        <v>57.4183976261128</v>
      </c>
      <c r="AG4612" s="3">
        <v>90.860215053763397</v>
      </c>
      <c r="AH4612" s="3">
        <v>41.295546558704501</v>
      </c>
      <c r="AI4612" s="3">
        <v>0</v>
      </c>
      <c r="AJ4612" s="3">
        <v>44.767915309446302</v>
      </c>
      <c r="AK4612" s="3">
        <v>19.024290671565598</v>
      </c>
      <c r="AL4612" s="3">
        <v>0</v>
      </c>
      <c r="AM4612" s="3">
        <v>26.883373599824299</v>
      </c>
      <c r="AN4612" s="3">
        <v>9.6931969764339705</v>
      </c>
      <c r="AO4612" s="3">
        <v>36.966824644549803</v>
      </c>
      <c r="AQ4612" s="3">
        <v>6.3146779303062299</v>
      </c>
      <c r="AR4612" s="3">
        <v>0</v>
      </c>
      <c r="AS4612" s="3">
        <v>71.644295302013404</v>
      </c>
      <c r="AT4612" s="3">
        <v>51.695269987442501</v>
      </c>
      <c r="AU4612" s="3">
        <v>44.483985765124601</v>
      </c>
      <c r="AV4612" s="3">
        <v>65.460251046025107</v>
      </c>
      <c r="AW4612" s="3">
        <v>41.777586947187601</v>
      </c>
      <c r="AX4612" s="3">
        <v>16.235541535226101</v>
      </c>
      <c r="AY4612" s="3">
        <v>43.746058440193401</v>
      </c>
      <c r="AZ4612" s="3">
        <v>85.957536262350203</v>
      </c>
      <c r="BA4612" s="3">
        <v>71.464435146443506</v>
      </c>
      <c r="BB4612" s="3">
        <v>35.390085756117998</v>
      </c>
      <c r="BC4612" s="3">
        <v>83.140391496527002</v>
      </c>
      <c r="BD4612" s="3">
        <v>42.3383711167087</v>
      </c>
      <c r="BE4612" s="3">
        <v>45.846411383134502</v>
      </c>
      <c r="BF4612" s="3">
        <v>13.348749211688</v>
      </c>
      <c r="BG4612" s="3">
        <v>23.266078184110999</v>
      </c>
      <c r="BH4612" s="3">
        <v>58.497279196316498</v>
      </c>
      <c r="BI4612" s="3">
        <v>6.7573221757322202</v>
      </c>
      <c r="BJ4612" s="3">
        <v>73.593646591661198</v>
      </c>
      <c r="BK4612" s="3">
        <v>42.097457627118601</v>
      </c>
      <c r="BL4612" s="3">
        <v>21.838358458961501</v>
      </c>
    </row>
    <row r="4613" spans="1:64" x14ac:dyDescent="0.3">
      <c r="A4613" s="3" t="s">
        <v>5656</v>
      </c>
      <c r="B4613" s="4" t="s">
        <v>75</v>
      </c>
      <c r="C4613" s="3" t="s">
        <v>66</v>
      </c>
      <c r="D4613" s="3" t="s">
        <v>5643</v>
      </c>
      <c r="E4613" s="3" t="s">
        <v>5655</v>
      </c>
      <c r="F4613" s="3" t="s">
        <v>69</v>
      </c>
      <c r="G4613" s="3" t="s">
        <v>139</v>
      </c>
      <c r="H4613" s="3" t="s">
        <v>71</v>
      </c>
      <c r="I4613" s="3" t="s">
        <v>71</v>
      </c>
      <c r="J4613" s="3">
        <v>4496</v>
      </c>
      <c r="K4613" s="3">
        <v>1605</v>
      </c>
      <c r="L4613" s="3">
        <v>2.1343000000000001</v>
      </c>
      <c r="M4613" s="3">
        <v>0</v>
      </c>
      <c r="N4613" s="3">
        <v>3.8003</v>
      </c>
      <c r="O4613" s="3">
        <v>45.993060355508497</v>
      </c>
      <c r="P4613" s="3">
        <v>14.722899999999999</v>
      </c>
      <c r="Q4613" s="3">
        <v>3.3689</v>
      </c>
      <c r="R4613" s="3">
        <v>24.650021855228498</v>
      </c>
      <c r="S4613" s="3">
        <v>21.343038500280102</v>
      </c>
      <c r="T4613" s="3">
        <v>14.496919917864499</v>
      </c>
      <c r="U4613" s="3">
        <v>13.605442176870699</v>
      </c>
      <c r="V4613" s="3">
        <v>67.987742594484203</v>
      </c>
      <c r="W4613" s="3">
        <v>5.59631104590233</v>
      </c>
      <c r="X4613" s="3">
        <v>11.0196779964222</v>
      </c>
      <c r="Y4613" s="3">
        <v>66.496707032079897</v>
      </c>
      <c r="Z4613" s="3">
        <v>0</v>
      </c>
      <c r="AA4613" s="3">
        <v>0</v>
      </c>
      <c r="AB4613" s="3">
        <v>0</v>
      </c>
      <c r="AC4613" s="3">
        <v>0</v>
      </c>
      <c r="AD4613" s="3">
        <v>0</v>
      </c>
      <c r="AE4613" s="3">
        <v>26.479686533305799</v>
      </c>
      <c r="AF4613" s="3">
        <v>0</v>
      </c>
      <c r="AG4613" s="3">
        <v>90.860215053763397</v>
      </c>
      <c r="AH4613" s="3">
        <v>27.0242914979757</v>
      </c>
      <c r="AI4613" s="3">
        <v>0</v>
      </c>
      <c r="AJ4613" s="3">
        <v>44.686482084690603</v>
      </c>
      <c r="AK4613" s="3">
        <v>85.588895692998605</v>
      </c>
      <c r="AL4613" s="3">
        <v>0</v>
      </c>
      <c r="AM4613" s="3">
        <v>9.5980672084339993</v>
      </c>
      <c r="AN4613" s="3">
        <v>0.20008892841262799</v>
      </c>
      <c r="AO4613" s="3">
        <v>2.1327014218009501</v>
      </c>
      <c r="AQ4613" s="3">
        <v>27.286166842661</v>
      </c>
      <c r="AR4613" s="3">
        <v>0</v>
      </c>
      <c r="AS4613" s="3">
        <v>7.7460850111856798</v>
      </c>
      <c r="AT4613" s="3">
        <v>3.4114692339891199</v>
      </c>
      <c r="AU4613" s="3">
        <v>3.0772451329286201</v>
      </c>
      <c r="AV4613" s="3">
        <v>18.870292887029301</v>
      </c>
      <c r="AW4613" s="3">
        <v>59.489051094890499</v>
      </c>
      <c r="AX4613" s="3">
        <v>0.31545741324921101</v>
      </c>
      <c r="AY4613" s="3">
        <v>43.746058440193401</v>
      </c>
      <c r="AZ4613" s="3">
        <v>85.957536262350203</v>
      </c>
      <c r="BA4613" s="3">
        <v>4.8117154811715501</v>
      </c>
      <c r="BB4613" s="3">
        <v>35.390085756117998</v>
      </c>
      <c r="BC4613" s="3">
        <v>83.140391496527002</v>
      </c>
      <c r="BD4613" s="3">
        <v>31.9059613769941</v>
      </c>
      <c r="BE4613" s="3">
        <v>73.341703285206094</v>
      </c>
      <c r="BF4613" s="3">
        <v>13.348749211688</v>
      </c>
      <c r="BG4613" s="3">
        <v>5.1492223623371203</v>
      </c>
      <c r="BH4613" s="3">
        <v>25.763917957304301</v>
      </c>
      <c r="BI4613" s="3">
        <v>1.8200836820083699</v>
      </c>
      <c r="BJ4613" s="3">
        <v>61.217736598279302</v>
      </c>
      <c r="BK4613" s="3">
        <v>0</v>
      </c>
      <c r="BL4613" s="3">
        <v>3.7479061976549399</v>
      </c>
    </row>
    <row r="4614" spans="1:64" x14ac:dyDescent="0.3">
      <c r="A4614" s="3" t="s">
        <v>5657</v>
      </c>
      <c r="B4614" s="4" t="s">
        <v>75</v>
      </c>
      <c r="C4614" s="3" t="s">
        <v>66</v>
      </c>
      <c r="D4614" s="3" t="s">
        <v>5643</v>
      </c>
      <c r="E4614" s="3" t="s">
        <v>5658</v>
      </c>
      <c r="F4614" s="3" t="s">
        <v>69</v>
      </c>
      <c r="G4614" s="3" t="s">
        <v>139</v>
      </c>
      <c r="H4614" s="3" t="s">
        <v>71</v>
      </c>
      <c r="I4614" s="3" t="s">
        <v>71</v>
      </c>
      <c r="J4614" s="3">
        <v>3266</v>
      </c>
      <c r="K4614" s="3">
        <v>1492</v>
      </c>
      <c r="L4614" s="3">
        <v>9.4789999999999992</v>
      </c>
      <c r="M4614" s="3">
        <v>0</v>
      </c>
      <c r="N4614" s="3">
        <v>16.654199999999999</v>
      </c>
      <c r="O4614" s="3">
        <v>56.2319323907995</v>
      </c>
      <c r="P4614" s="3">
        <v>2.0057999999999998</v>
      </c>
      <c r="Q4614" s="3">
        <v>26.700099999999999</v>
      </c>
      <c r="R4614" s="3">
        <v>18.5346714815967</v>
      </c>
      <c r="S4614" s="3">
        <v>37.697260909202797</v>
      </c>
      <c r="T4614" s="3">
        <v>5.1540041067761804</v>
      </c>
      <c r="U4614" s="3">
        <v>10.3689960832818</v>
      </c>
      <c r="V4614" s="3">
        <v>9.1930541368743608</v>
      </c>
      <c r="W4614" s="3">
        <v>0.125759798784322</v>
      </c>
      <c r="X4614" s="3">
        <v>13.703041144901601</v>
      </c>
      <c r="Y4614" s="3">
        <v>95.963458678563796</v>
      </c>
      <c r="Z4614" s="3">
        <v>33.3534378769602</v>
      </c>
      <c r="AA4614" s="3">
        <v>0</v>
      </c>
      <c r="AB4614" s="3">
        <v>0</v>
      </c>
      <c r="AC4614" s="3">
        <v>0</v>
      </c>
      <c r="AD4614" s="3">
        <v>10.634328358209</v>
      </c>
      <c r="AE4614" s="3">
        <v>43.101670447514898</v>
      </c>
      <c r="AF4614" s="3">
        <v>0</v>
      </c>
      <c r="AG4614" s="3">
        <v>0</v>
      </c>
      <c r="AH4614" s="3">
        <v>36.487854251012102</v>
      </c>
      <c r="AI4614" s="3">
        <v>0</v>
      </c>
      <c r="AJ4614" s="3">
        <v>2.99267100977199</v>
      </c>
      <c r="AK4614" s="3">
        <v>93.365993059808105</v>
      </c>
      <c r="AL4614" s="3">
        <v>0</v>
      </c>
      <c r="AM4614" s="3">
        <v>5.4249945091148701</v>
      </c>
      <c r="AN4614" s="3">
        <v>0</v>
      </c>
      <c r="AO4614" s="3">
        <v>6.7643257216716899</v>
      </c>
      <c r="AQ4614" s="3">
        <v>3.5691657866948301</v>
      </c>
      <c r="AR4614" s="3">
        <v>0</v>
      </c>
      <c r="AS4614" s="3">
        <v>0</v>
      </c>
      <c r="AT4614" s="3">
        <v>23.189619087484299</v>
      </c>
      <c r="AU4614" s="3">
        <v>26.229851371153401</v>
      </c>
      <c r="AV4614" s="3">
        <v>62.489539748954002</v>
      </c>
      <c r="AW4614" s="3">
        <v>2.4259338772005199</v>
      </c>
      <c r="AX4614" s="3">
        <v>27.3606729758149</v>
      </c>
      <c r="AY4614" s="3">
        <v>33.949968467521501</v>
      </c>
      <c r="AZ4614" s="3">
        <v>79.503889005675802</v>
      </c>
      <c r="BA4614" s="3">
        <v>95.711297071129707</v>
      </c>
      <c r="BB4614" s="3">
        <v>74.754235515582494</v>
      </c>
      <c r="BC4614" s="3">
        <v>62.955167333193003</v>
      </c>
      <c r="BD4614" s="3">
        <v>11.209068010075599</v>
      </c>
      <c r="BE4614" s="3">
        <v>87.047499476878002</v>
      </c>
      <c r="BF4614" s="3">
        <v>52.512087450073601</v>
      </c>
      <c r="BG4614" s="3">
        <v>56.368221941992402</v>
      </c>
      <c r="BH4614" s="3">
        <v>97.697781498534994</v>
      </c>
      <c r="BI4614" s="3">
        <v>18.849372384937201</v>
      </c>
      <c r="BJ4614" s="3">
        <v>73.726009265387205</v>
      </c>
      <c r="BK4614" s="3">
        <v>91.3983050847458</v>
      </c>
      <c r="BL4614" s="3">
        <v>11.9346733668342</v>
      </c>
    </row>
    <row r="4615" spans="1:64" x14ac:dyDescent="0.3">
      <c r="A4615" s="3" t="s">
        <v>5659</v>
      </c>
      <c r="B4615" s="4" t="s">
        <v>75</v>
      </c>
      <c r="C4615" s="3" t="s">
        <v>66</v>
      </c>
      <c r="D4615" s="3" t="s">
        <v>5643</v>
      </c>
      <c r="E4615" s="3" t="s">
        <v>5660</v>
      </c>
      <c r="F4615" s="3" t="s">
        <v>69</v>
      </c>
      <c r="G4615" s="3" t="s">
        <v>139</v>
      </c>
      <c r="H4615" s="3" t="s">
        <v>71</v>
      </c>
      <c r="I4615" s="3" t="s">
        <v>71</v>
      </c>
      <c r="J4615" s="3">
        <v>3426</v>
      </c>
      <c r="K4615" s="3">
        <v>1453</v>
      </c>
      <c r="L4615" s="3">
        <v>23.603300000000001</v>
      </c>
      <c r="M4615" s="3">
        <v>0</v>
      </c>
      <c r="N4615" s="3">
        <v>38.450099999999999</v>
      </c>
      <c r="O4615" s="3">
        <v>66.549871630108797</v>
      </c>
      <c r="P4615" s="3">
        <v>18.031400000000001</v>
      </c>
      <c r="Q4615" s="3">
        <v>34.023899999999998</v>
      </c>
      <c r="R4615" s="3">
        <v>25.529087343823399</v>
      </c>
      <c r="S4615" s="3">
        <v>41.020784286285398</v>
      </c>
      <c r="T4615" s="3">
        <v>8.4599589322381892</v>
      </c>
      <c r="U4615" s="3">
        <v>7.0707070707070701</v>
      </c>
      <c r="V4615" s="3">
        <v>84.412665985699704</v>
      </c>
      <c r="W4615" s="3">
        <v>42.443932089708703</v>
      </c>
      <c r="X4615" s="3">
        <v>1.46690518783542</v>
      </c>
      <c r="Y4615" s="3">
        <v>98.427873380072199</v>
      </c>
      <c r="Z4615" s="3">
        <v>52.291917973461999</v>
      </c>
      <c r="AA4615" s="3">
        <v>66.6666666666667</v>
      </c>
      <c r="AB4615" s="3">
        <v>0</v>
      </c>
      <c r="AC4615" s="3">
        <v>0</v>
      </c>
      <c r="AD4615" s="3">
        <v>0</v>
      </c>
      <c r="AE4615" s="3">
        <v>11.8581150752733</v>
      </c>
      <c r="AF4615" s="3">
        <v>0</v>
      </c>
      <c r="AG4615" s="3">
        <v>0</v>
      </c>
      <c r="AH4615" s="3">
        <v>23.431174089068801</v>
      </c>
      <c r="AI4615" s="3">
        <v>0</v>
      </c>
      <c r="AJ4615" s="3">
        <v>8.5708469055374596</v>
      </c>
      <c r="AK4615" s="3">
        <v>95.652173913043498</v>
      </c>
      <c r="AL4615" s="3">
        <v>0</v>
      </c>
      <c r="AM4615" s="3">
        <v>15.967493960026401</v>
      </c>
      <c r="AN4615" s="3">
        <v>10.5824811027123</v>
      </c>
      <c r="AO4615" s="3">
        <v>26.130978026712601</v>
      </c>
      <c r="AQ4615" s="3">
        <v>15.1214361140444</v>
      </c>
      <c r="AR4615" s="3">
        <v>0</v>
      </c>
      <c r="AS4615" s="3">
        <v>3.0480984340044701</v>
      </c>
      <c r="AT4615" s="3">
        <v>32.168271243197999</v>
      </c>
      <c r="AU4615" s="3">
        <v>22.3780615449027</v>
      </c>
      <c r="AV4615" s="3">
        <v>42.928870292886998</v>
      </c>
      <c r="AW4615" s="3">
        <v>49.763847144697301</v>
      </c>
      <c r="AX4615" s="3">
        <v>72.786540483701401</v>
      </c>
      <c r="AY4615" s="3">
        <v>33.949968467521501</v>
      </c>
      <c r="AZ4615" s="3">
        <v>79.503889005675802</v>
      </c>
      <c r="BA4615" s="3">
        <v>59.205020920502101</v>
      </c>
      <c r="BB4615" s="3">
        <v>74.754235515582494</v>
      </c>
      <c r="BC4615" s="3">
        <v>62.955167333193003</v>
      </c>
      <c r="BD4615" s="3">
        <v>45.004198152812798</v>
      </c>
      <c r="BE4615" s="3">
        <v>90.437329985352605</v>
      </c>
      <c r="BF4615" s="3">
        <v>52.512087450073601</v>
      </c>
      <c r="BG4615" s="3">
        <v>34.026902059688901</v>
      </c>
      <c r="BH4615" s="3">
        <v>94.0351611552951</v>
      </c>
      <c r="BI4615" s="3">
        <v>17.761506276150602</v>
      </c>
      <c r="BJ4615" s="3">
        <v>61.681005956320298</v>
      </c>
      <c r="BK4615" s="3">
        <v>49.385593220338997</v>
      </c>
      <c r="BL4615" s="3">
        <v>36.118090452261299</v>
      </c>
    </row>
    <row r="4616" spans="1:64" x14ac:dyDescent="0.3">
      <c r="A4616" s="3" t="s">
        <v>5661</v>
      </c>
      <c r="B4616" s="4" t="s">
        <v>75</v>
      </c>
      <c r="C4616" s="3" t="s">
        <v>66</v>
      </c>
      <c r="D4616" s="3" t="s">
        <v>5643</v>
      </c>
      <c r="E4616" s="3" t="s">
        <v>5662</v>
      </c>
      <c r="F4616" s="3" t="s">
        <v>69</v>
      </c>
      <c r="G4616" s="3" t="s">
        <v>139</v>
      </c>
      <c r="H4616" s="3" t="s">
        <v>71</v>
      </c>
      <c r="I4616" s="3" t="s">
        <v>71</v>
      </c>
      <c r="J4616" s="3">
        <v>3985</v>
      </c>
      <c r="K4616" s="3">
        <v>1723</v>
      </c>
      <c r="L4616" s="3">
        <v>28.667100000000001</v>
      </c>
      <c r="M4616" s="3">
        <v>0</v>
      </c>
      <c r="N4616" s="3">
        <v>45.305500000000002</v>
      </c>
      <c r="O4616" s="3">
        <v>69.348956202813795</v>
      </c>
      <c r="P4616" s="3">
        <v>6.9478999999999997</v>
      </c>
      <c r="Q4616" s="3">
        <v>50.261600000000001</v>
      </c>
      <c r="R4616" s="3">
        <v>21.873793526948798</v>
      </c>
      <c r="S4616" s="3">
        <v>47.475162675865</v>
      </c>
      <c r="T4616" s="3">
        <v>4.96919917864476</v>
      </c>
      <c r="U4616" s="3">
        <v>2.0820449391878002</v>
      </c>
      <c r="V4616" s="3">
        <v>56.751787538304399</v>
      </c>
      <c r="W4616" s="3">
        <v>3.9823936281701999</v>
      </c>
      <c r="X4616" s="3">
        <v>11.9141323792487</v>
      </c>
      <c r="Y4616" s="3">
        <v>93.180369662205194</v>
      </c>
      <c r="Z4616" s="3">
        <v>61.821471652593502</v>
      </c>
      <c r="AA4616" s="3">
        <v>0</v>
      </c>
      <c r="AB4616" s="3">
        <v>0</v>
      </c>
      <c r="AC4616" s="3">
        <v>0</v>
      </c>
      <c r="AD4616" s="3">
        <v>0</v>
      </c>
      <c r="AE4616" s="3">
        <v>4.53701794184368</v>
      </c>
      <c r="AF4616" s="3">
        <v>0</v>
      </c>
      <c r="AG4616" s="3">
        <v>74.731182795698899</v>
      </c>
      <c r="AH4616" s="3">
        <v>28.5425101214575</v>
      </c>
      <c r="AI4616" s="3">
        <v>0</v>
      </c>
      <c r="AJ4616" s="3">
        <v>0.30537459283387602</v>
      </c>
      <c r="AK4616" s="3">
        <v>98.020004082465803</v>
      </c>
      <c r="AL4616" s="3">
        <v>0</v>
      </c>
      <c r="AM4616" s="3">
        <v>9.7078849110476604</v>
      </c>
      <c r="AN4616" s="3">
        <v>0.55580257892396601</v>
      </c>
      <c r="AO4616" s="3">
        <v>1.4648858250754</v>
      </c>
      <c r="AQ4616" s="3">
        <v>4.4139387539598696</v>
      </c>
      <c r="AR4616" s="3">
        <v>0</v>
      </c>
      <c r="AS4616" s="3">
        <v>44.3232662192394</v>
      </c>
      <c r="AT4616" s="3">
        <v>58.894935119296797</v>
      </c>
      <c r="AU4616" s="3">
        <v>58.195520200962903</v>
      </c>
      <c r="AV4616" s="3">
        <v>78.723849372384905</v>
      </c>
      <c r="AW4616" s="3">
        <v>49.033920137397999</v>
      </c>
      <c r="AX4616" s="3">
        <v>41.598317560462696</v>
      </c>
      <c r="AY4616" s="3">
        <v>33.949968467521501</v>
      </c>
      <c r="AZ4616" s="3">
        <v>79.503889005675802</v>
      </c>
      <c r="BA4616" s="3">
        <v>85.899581589958203</v>
      </c>
      <c r="BB4616" s="3">
        <v>74.754235515582494</v>
      </c>
      <c r="BC4616" s="3">
        <v>62.955167333193003</v>
      </c>
      <c r="BD4616" s="3">
        <v>34.403862300587697</v>
      </c>
      <c r="BE4616" s="3">
        <v>78.279974890144402</v>
      </c>
      <c r="BF4616" s="3">
        <v>52.512087450073601</v>
      </c>
      <c r="BG4616" s="3">
        <v>93.106347204707902</v>
      </c>
      <c r="BH4616" s="3">
        <v>97.697781498534994</v>
      </c>
      <c r="BI4616" s="3">
        <v>34.560669456066897</v>
      </c>
      <c r="BJ4616" s="3">
        <v>77.763070814030399</v>
      </c>
      <c r="BK4616" s="3">
        <v>20.4237288135593</v>
      </c>
      <c r="BL4616" s="3">
        <v>44.723618090452298</v>
      </c>
    </row>
    <row r="4617" spans="1:64" x14ac:dyDescent="0.3">
      <c r="A4617" s="3" t="s">
        <v>5663</v>
      </c>
      <c r="B4617" s="4" t="s">
        <v>75</v>
      </c>
      <c r="C4617" s="3" t="s">
        <v>66</v>
      </c>
      <c r="D4617" s="3" t="s">
        <v>5643</v>
      </c>
      <c r="E4617" s="3" t="s">
        <v>112</v>
      </c>
      <c r="F4617" s="3" t="s">
        <v>69</v>
      </c>
      <c r="G4617" s="3" t="s">
        <v>139</v>
      </c>
      <c r="H4617" s="3" t="s">
        <v>71</v>
      </c>
      <c r="I4617" s="3" t="s">
        <v>71</v>
      </c>
      <c r="J4617" s="3">
        <v>1764</v>
      </c>
      <c r="K4617" s="3">
        <v>747</v>
      </c>
      <c r="L4617" s="3">
        <v>7.9305000000000003</v>
      </c>
      <c r="M4617" s="3">
        <v>0</v>
      </c>
      <c r="N4617" s="3">
        <v>13.9717</v>
      </c>
      <c r="O4617" s="3">
        <v>54.707105130888998</v>
      </c>
      <c r="P4617" s="3">
        <v>0.20680000000000001</v>
      </c>
      <c r="Q4617" s="3">
        <v>33.919199999999996</v>
      </c>
      <c r="R4617" s="3">
        <v>13.709229023054499</v>
      </c>
      <c r="S4617" s="3">
        <v>40.9978761078346</v>
      </c>
      <c r="T4617" s="3">
        <v>0.49281314168377799</v>
      </c>
      <c r="U4617" s="3">
        <v>1.2574726860441101</v>
      </c>
      <c r="V4617" s="3">
        <v>0.12257405515832499</v>
      </c>
      <c r="W4617" s="3">
        <v>0</v>
      </c>
      <c r="X4617" s="3">
        <v>8.3720930232558093</v>
      </c>
      <c r="Y4617" s="3">
        <v>97.854259613341796</v>
      </c>
      <c r="Z4617" s="3">
        <v>0</v>
      </c>
      <c r="AA4617" s="3">
        <v>16.6666666666667</v>
      </c>
      <c r="AB4617" s="3">
        <v>0</v>
      </c>
      <c r="AC4617" s="3">
        <v>0</v>
      </c>
      <c r="AD4617" s="3">
        <v>0</v>
      </c>
      <c r="AE4617" s="3">
        <v>3.5265003093421301</v>
      </c>
      <c r="AF4617" s="3">
        <v>0</v>
      </c>
      <c r="AG4617" s="3">
        <v>0</v>
      </c>
      <c r="AH4617" s="3">
        <v>18.3704453441296</v>
      </c>
      <c r="AI4617" s="3">
        <v>0</v>
      </c>
      <c r="AJ4617" s="3">
        <v>0.28501628664495099</v>
      </c>
      <c r="AK4617" s="3">
        <v>99.897938354766296</v>
      </c>
      <c r="AL4617" s="3">
        <v>0</v>
      </c>
      <c r="AM4617" s="3">
        <v>0.46123435097737803</v>
      </c>
      <c r="AN4617" s="3">
        <v>2.8012449977767901</v>
      </c>
      <c r="AO4617" s="3">
        <v>15.2089616544593</v>
      </c>
      <c r="AQ4617" s="3">
        <v>8.4477296726504694</v>
      </c>
      <c r="AR4617" s="3">
        <v>0</v>
      </c>
      <c r="AS4617" s="3">
        <v>4.30648769574944</v>
      </c>
      <c r="AT4617" s="3">
        <v>45.521138551695302</v>
      </c>
      <c r="AU4617" s="3">
        <v>36.801339752982997</v>
      </c>
      <c r="AV4617" s="3">
        <v>92.175732217573199</v>
      </c>
      <c r="AW4617" s="3">
        <v>26.7926148561614</v>
      </c>
      <c r="AX4617" s="3">
        <v>48.916929547844397</v>
      </c>
      <c r="AY4617" s="3">
        <v>22.009669960058901</v>
      </c>
      <c r="AZ4617" s="3">
        <v>65.377338658818601</v>
      </c>
      <c r="BA4617" s="3">
        <v>82.907949790795001</v>
      </c>
      <c r="BB4617" s="3">
        <v>47.918845429826398</v>
      </c>
      <c r="BC4617" s="3">
        <v>50.0105241001894</v>
      </c>
      <c r="BD4617" s="3">
        <v>48.110831234256899</v>
      </c>
      <c r="BE4617" s="3">
        <v>95.647625026156106</v>
      </c>
      <c r="BF4617" s="3">
        <v>25.4151776329619</v>
      </c>
      <c r="BG4617" s="3">
        <v>88.020176544766699</v>
      </c>
      <c r="BH4617" s="3">
        <v>97.697781498534994</v>
      </c>
      <c r="BI4617" s="3">
        <v>15.439330543933099</v>
      </c>
      <c r="BJ4617" s="3">
        <v>90.337524818001299</v>
      </c>
      <c r="BK4617" s="3">
        <v>23.8135593220339</v>
      </c>
      <c r="BL4617" s="3">
        <v>8.9195979899497502</v>
      </c>
    </row>
    <row r="4618" spans="1:64" x14ac:dyDescent="0.3">
      <c r="A4618" s="3" t="s">
        <v>5664</v>
      </c>
      <c r="B4618" s="4" t="s">
        <v>75</v>
      </c>
      <c r="C4618" s="3" t="s">
        <v>66</v>
      </c>
      <c r="D4618" s="3" t="s">
        <v>5643</v>
      </c>
      <c r="E4618" s="3" t="s">
        <v>5665</v>
      </c>
      <c r="F4618" s="3" t="s">
        <v>69</v>
      </c>
      <c r="G4618" s="3" t="s">
        <v>139</v>
      </c>
      <c r="H4618" s="3" t="s">
        <v>71</v>
      </c>
      <c r="I4618" s="3" t="s">
        <v>71</v>
      </c>
      <c r="J4618" s="3">
        <v>2333</v>
      </c>
      <c r="K4618" s="3">
        <v>1004</v>
      </c>
      <c r="L4618" s="3">
        <v>11.6761</v>
      </c>
      <c r="M4618" s="3">
        <v>0</v>
      </c>
      <c r="N4618" s="3">
        <v>20.3428</v>
      </c>
      <c r="O4618" s="3">
        <v>58.478712690556399</v>
      </c>
      <c r="P4618" s="3">
        <v>0.78580000000000005</v>
      </c>
      <c r="Q4618" s="3">
        <v>36.053600000000003</v>
      </c>
      <c r="R4618" s="3">
        <v>16.696485533010701</v>
      </c>
      <c r="S4618" s="3">
        <v>41.782227157545698</v>
      </c>
      <c r="T4618" s="3">
        <v>0.65708418891170395</v>
      </c>
      <c r="U4618" s="3">
        <v>0.61842918985776096</v>
      </c>
      <c r="V4618" s="3">
        <v>4.82124616956078</v>
      </c>
      <c r="W4618" s="3">
        <v>0</v>
      </c>
      <c r="X4618" s="3">
        <v>23.255813953488399</v>
      </c>
      <c r="Y4618" s="3">
        <v>98.385383471425499</v>
      </c>
      <c r="Z4618" s="3">
        <v>27.563329312424599</v>
      </c>
      <c r="AA4618" s="3">
        <v>0</v>
      </c>
      <c r="AB4618" s="3">
        <v>0</v>
      </c>
      <c r="AC4618" s="3">
        <v>0</v>
      </c>
      <c r="AD4618" s="3">
        <v>0</v>
      </c>
      <c r="AE4618" s="3">
        <v>0.16498247061249699</v>
      </c>
      <c r="AF4618" s="3">
        <v>57.4183976261128</v>
      </c>
      <c r="AG4618" s="3">
        <v>0</v>
      </c>
      <c r="AH4618" s="3">
        <v>16.0425101214575</v>
      </c>
      <c r="AI4618" s="3">
        <v>0</v>
      </c>
      <c r="AJ4618" s="3">
        <v>0.244299674267101</v>
      </c>
      <c r="AK4618" s="3">
        <v>99.857113696672798</v>
      </c>
      <c r="AL4618" s="3">
        <v>0</v>
      </c>
      <c r="AM4618" s="3">
        <v>5.4249945091148701</v>
      </c>
      <c r="AN4618" s="3">
        <v>11.560693641618499</v>
      </c>
      <c r="AO4618" s="3">
        <v>19.819043515726001</v>
      </c>
      <c r="AQ4618" s="3">
        <v>0.67581837381203802</v>
      </c>
      <c r="AR4618" s="3">
        <v>0</v>
      </c>
      <c r="AS4618" s="3">
        <v>91.303131991051501</v>
      </c>
      <c r="AT4618" s="3">
        <v>57.722896609460001</v>
      </c>
      <c r="AU4618" s="3">
        <v>25.6855767217919</v>
      </c>
      <c r="AV4618" s="3">
        <v>65.209205020920507</v>
      </c>
      <c r="AW4618" s="3">
        <v>43.516530699871197</v>
      </c>
      <c r="AX4618" s="3">
        <v>34.153522607781298</v>
      </c>
      <c r="AY4618" s="3">
        <v>22.009669960058901</v>
      </c>
      <c r="AZ4618" s="3">
        <v>65.377338658818601</v>
      </c>
      <c r="BA4618" s="3">
        <v>92.656903765690402</v>
      </c>
      <c r="BB4618" s="3">
        <v>47.918845429826398</v>
      </c>
      <c r="BC4618" s="3">
        <v>50.0105241001894</v>
      </c>
      <c r="BD4618" s="3">
        <v>52.434928631402201</v>
      </c>
      <c r="BE4618" s="3">
        <v>93.052939945595298</v>
      </c>
      <c r="BF4618" s="3">
        <v>25.4151776329619</v>
      </c>
      <c r="BG4618" s="3">
        <v>55.275325767128997</v>
      </c>
      <c r="BH4618" s="3">
        <v>99.665131854332401</v>
      </c>
      <c r="BI4618" s="3">
        <v>17.133891213389099</v>
      </c>
      <c r="BJ4618" s="3">
        <v>72.733289212442102</v>
      </c>
      <c r="BK4618" s="3">
        <v>6.5466101694915304</v>
      </c>
      <c r="BL4618" s="3">
        <v>26.005025125628102</v>
      </c>
    </row>
    <row r="4619" spans="1:64" x14ac:dyDescent="0.3">
      <c r="A4619" s="3" t="s">
        <v>5666</v>
      </c>
      <c r="B4619" s="4" t="s">
        <v>75</v>
      </c>
      <c r="C4619" s="3" t="s">
        <v>66</v>
      </c>
      <c r="D4619" s="3" t="s">
        <v>5643</v>
      </c>
      <c r="E4619" s="3" t="s">
        <v>5667</v>
      </c>
      <c r="F4619" s="3" t="s">
        <v>69</v>
      </c>
      <c r="G4619" s="3" t="s">
        <v>139</v>
      </c>
      <c r="H4619" s="3" t="s">
        <v>71</v>
      </c>
      <c r="I4619" s="3" t="s">
        <v>71</v>
      </c>
      <c r="J4619" s="3">
        <v>3268</v>
      </c>
      <c r="K4619" s="3">
        <v>1480</v>
      </c>
      <c r="L4619" s="3">
        <v>13.0571</v>
      </c>
      <c r="M4619" s="3">
        <v>0</v>
      </c>
      <c r="N4619" s="3">
        <v>22.615500000000001</v>
      </c>
      <c r="O4619" s="3">
        <v>59.589233373628097</v>
      </c>
      <c r="P4619" s="3">
        <v>4.4044999999999996</v>
      </c>
      <c r="Q4619" s="3">
        <v>29.5459</v>
      </c>
      <c r="R4619" s="3">
        <v>20.6063989751832</v>
      </c>
      <c r="S4619" s="3">
        <v>38.982834398444901</v>
      </c>
      <c r="T4619" s="3">
        <v>2.7310061601642701</v>
      </c>
      <c r="U4619" s="3">
        <v>0.86580086580086602</v>
      </c>
      <c r="V4619" s="3">
        <v>70.561797752808999</v>
      </c>
      <c r="W4619" s="3">
        <v>9.6206246070006305</v>
      </c>
      <c r="X4619" s="3">
        <v>10.733452593917701</v>
      </c>
      <c r="Y4619" s="3">
        <v>98.449118334395607</v>
      </c>
      <c r="Z4619" s="3">
        <v>44.5717732207479</v>
      </c>
      <c r="AA4619" s="3">
        <v>0</v>
      </c>
      <c r="AB4619" s="3">
        <v>0</v>
      </c>
      <c r="AC4619" s="3">
        <v>0</v>
      </c>
      <c r="AD4619" s="3">
        <v>0</v>
      </c>
      <c r="AE4619" s="3">
        <v>0.721798308929676</v>
      </c>
      <c r="AF4619" s="3">
        <v>0</v>
      </c>
      <c r="AG4619" s="3">
        <v>0</v>
      </c>
      <c r="AH4619" s="3">
        <v>32.8441295546559</v>
      </c>
      <c r="AI4619" s="3">
        <v>0</v>
      </c>
      <c r="AJ4619" s="3">
        <v>0.162866449511401</v>
      </c>
      <c r="AK4619" s="3">
        <v>99.632578077158598</v>
      </c>
      <c r="AL4619" s="3">
        <v>0</v>
      </c>
      <c r="AM4619" s="3">
        <v>10.015374478365899</v>
      </c>
      <c r="AN4619" s="3">
        <v>11.138283681636301</v>
      </c>
      <c r="AO4619" s="3">
        <v>24.170616113744099</v>
      </c>
      <c r="AQ4619" s="3">
        <v>6.9271383315733903</v>
      </c>
      <c r="AR4619" s="3">
        <v>27.132352941176499</v>
      </c>
      <c r="AS4619" s="3">
        <v>0</v>
      </c>
      <c r="AT4619" s="3">
        <v>50.125575554625399</v>
      </c>
      <c r="AU4619" s="3">
        <v>44.1281138790036</v>
      </c>
      <c r="AV4619" s="3">
        <v>38.744769874477001</v>
      </c>
      <c r="AW4619" s="3">
        <v>3.6281665951052</v>
      </c>
      <c r="AX4619" s="3">
        <v>19.0956887486856</v>
      </c>
      <c r="AY4619" s="3">
        <v>22.009669960058901</v>
      </c>
      <c r="AZ4619" s="3">
        <v>65.377338658818601</v>
      </c>
      <c r="BA4619" s="3">
        <v>76.820083682008402</v>
      </c>
      <c r="BB4619" s="3">
        <v>47.918845429826398</v>
      </c>
      <c r="BC4619" s="3">
        <v>50.0105241001894</v>
      </c>
      <c r="BD4619" s="3">
        <v>74.139378673383703</v>
      </c>
      <c r="BE4619" s="3">
        <v>89.579409918392997</v>
      </c>
      <c r="BF4619" s="3">
        <v>25.4151776329619</v>
      </c>
      <c r="BG4619" s="3">
        <v>65.910046237915097</v>
      </c>
      <c r="BH4619" s="3">
        <v>97.697781498534994</v>
      </c>
      <c r="BI4619" s="3">
        <v>18.891213389121301</v>
      </c>
      <c r="BJ4619" s="3">
        <v>70.019854401058893</v>
      </c>
      <c r="BK4619" s="3">
        <v>24.597457627118601</v>
      </c>
      <c r="BL4619" s="3">
        <v>19.639865996649899</v>
      </c>
    </row>
    <row r="4620" spans="1:64" x14ac:dyDescent="0.3">
      <c r="A4620" s="3" t="s">
        <v>5668</v>
      </c>
      <c r="B4620" s="4" t="s">
        <v>75</v>
      </c>
      <c r="C4620" s="3" t="s">
        <v>66</v>
      </c>
      <c r="D4620" s="3" t="s">
        <v>5643</v>
      </c>
      <c r="E4620" s="3" t="s">
        <v>112</v>
      </c>
      <c r="F4620" s="3" t="s">
        <v>69</v>
      </c>
      <c r="G4620" s="3" t="s">
        <v>139</v>
      </c>
      <c r="H4620" s="3" t="s">
        <v>71</v>
      </c>
      <c r="I4620" s="3" t="s">
        <v>71</v>
      </c>
      <c r="J4620" s="3">
        <v>2303</v>
      </c>
      <c r="K4620" s="3">
        <v>1075</v>
      </c>
      <c r="L4620" s="3">
        <v>5.3776999999999999</v>
      </c>
      <c r="M4620" s="3">
        <v>0</v>
      </c>
      <c r="N4620" s="3">
        <v>9.5380000000000003</v>
      </c>
      <c r="O4620" s="3">
        <v>51.765945004100899</v>
      </c>
      <c r="P4620" s="3">
        <v>0.41360000000000002</v>
      </c>
      <c r="Q4620" s="3">
        <v>25.486499999999999</v>
      </c>
      <c r="R4620" s="3">
        <v>14.7726239181727</v>
      </c>
      <c r="S4620" s="3">
        <v>36.993321085928201</v>
      </c>
      <c r="T4620" s="3">
        <v>3.69609856262834</v>
      </c>
      <c r="U4620" s="3">
        <v>1.5666872809729999</v>
      </c>
      <c r="V4620" s="3">
        <v>11.0725229826353</v>
      </c>
      <c r="W4620" s="3">
        <v>3.33263466778453</v>
      </c>
      <c r="X4620" s="3">
        <v>3.54203935599284</v>
      </c>
      <c r="Y4620" s="3">
        <v>99.5963458678564</v>
      </c>
      <c r="Z4620" s="3">
        <v>12.4849215922799</v>
      </c>
      <c r="AA4620" s="3">
        <v>0</v>
      </c>
      <c r="AB4620" s="3">
        <v>0</v>
      </c>
      <c r="AC4620" s="3">
        <v>0</v>
      </c>
      <c r="AD4620" s="3">
        <v>0</v>
      </c>
      <c r="AE4620" s="3">
        <v>3.54712311816869</v>
      </c>
      <c r="AF4620" s="3">
        <v>0</v>
      </c>
      <c r="AG4620" s="3">
        <v>0</v>
      </c>
      <c r="AH4620" s="3">
        <v>20.900809716599198</v>
      </c>
      <c r="AI4620" s="3">
        <v>0</v>
      </c>
      <c r="AJ4620" s="3">
        <v>2.25977198697068</v>
      </c>
      <c r="AK4620" s="3">
        <v>99.489691773831396</v>
      </c>
      <c r="AL4620" s="3">
        <v>0</v>
      </c>
      <c r="AM4620" s="3">
        <v>2.15242697122775</v>
      </c>
      <c r="AN4620" s="3">
        <v>3.5126722987994698</v>
      </c>
      <c r="AO4620" s="3">
        <v>3.4898750538561001</v>
      </c>
      <c r="AQ4620" s="3">
        <v>5.2798310454065502</v>
      </c>
      <c r="AR4620" s="3">
        <v>1.0049019607843099</v>
      </c>
      <c r="AS4620" s="3">
        <v>86.772930648769602</v>
      </c>
      <c r="AT4620" s="3">
        <v>35.286730849727903</v>
      </c>
      <c r="AU4620" s="3">
        <v>52.061963575465803</v>
      </c>
      <c r="AV4620" s="3">
        <v>45.062761506276097</v>
      </c>
      <c r="AW4620" s="3">
        <v>0.27908973808501503</v>
      </c>
      <c r="AX4620" s="3">
        <v>20.841219768664601</v>
      </c>
      <c r="AY4620" s="3">
        <v>22.009669960058901</v>
      </c>
      <c r="AZ4620" s="3">
        <v>65.377338658818601</v>
      </c>
      <c r="BA4620" s="3">
        <v>87.552301255230105</v>
      </c>
      <c r="BB4620" s="3">
        <v>47.918845429826398</v>
      </c>
      <c r="BC4620" s="3">
        <v>50.0105241001894</v>
      </c>
      <c r="BD4620" s="3">
        <v>40.638119227539903</v>
      </c>
      <c r="BE4620" s="3">
        <v>98.660807700355704</v>
      </c>
      <c r="BF4620" s="3">
        <v>25.4151776329619</v>
      </c>
      <c r="BG4620" s="3">
        <v>59.331651954602798</v>
      </c>
      <c r="BH4620" s="3">
        <v>99.016324822101296</v>
      </c>
      <c r="BI4620" s="3">
        <v>17.719665271966502</v>
      </c>
      <c r="BJ4620" s="3">
        <v>68.497683653209805</v>
      </c>
      <c r="BK4620" s="3">
        <v>7.90254237288136</v>
      </c>
      <c r="BL4620" s="3">
        <v>7.4329983249581204</v>
      </c>
    </row>
    <row r="4621" spans="1:64" x14ac:dyDescent="0.3">
      <c r="A4621" s="3" t="s">
        <v>5669</v>
      </c>
      <c r="B4621" s="4" t="s">
        <v>75</v>
      </c>
      <c r="C4621" s="3" t="s">
        <v>66</v>
      </c>
      <c r="D4621" s="3" t="s">
        <v>5643</v>
      </c>
      <c r="E4621" s="3" t="s">
        <v>5670</v>
      </c>
      <c r="F4621" s="3" t="s">
        <v>69</v>
      </c>
      <c r="G4621" s="3" t="s">
        <v>139</v>
      </c>
      <c r="H4621" s="3" t="s">
        <v>71</v>
      </c>
      <c r="I4621" s="3" t="s">
        <v>71</v>
      </c>
      <c r="J4621" s="3">
        <v>2135</v>
      </c>
      <c r="K4621" s="3">
        <v>1012</v>
      </c>
      <c r="L4621" s="3">
        <v>3.9129999999999998</v>
      </c>
      <c r="M4621" s="3">
        <v>0</v>
      </c>
      <c r="N4621" s="3">
        <v>6.93</v>
      </c>
      <c r="O4621" s="3">
        <v>49.908948812847399</v>
      </c>
      <c r="P4621" s="3">
        <v>2.2746</v>
      </c>
      <c r="Q4621" s="3">
        <v>15.484400000000001</v>
      </c>
      <c r="R4621" s="3">
        <v>18.900703486120999</v>
      </c>
      <c r="S4621" s="3">
        <v>31.008245326726399</v>
      </c>
      <c r="T4621" s="3">
        <v>5.9137577002053403</v>
      </c>
      <c r="U4621" s="3">
        <v>2.7004741290455598</v>
      </c>
      <c r="V4621" s="3">
        <v>73.748723186925403</v>
      </c>
      <c r="W4621" s="3">
        <v>9.4319849088241394</v>
      </c>
      <c r="X4621" s="3">
        <v>1.9320214669051901</v>
      </c>
      <c r="Y4621" s="3">
        <v>99.426386233269596</v>
      </c>
      <c r="Z4621" s="3">
        <v>12.4849215922799</v>
      </c>
      <c r="AA4621" s="3">
        <v>0</v>
      </c>
      <c r="AB4621" s="3">
        <v>0</v>
      </c>
      <c r="AC4621" s="3">
        <v>0</v>
      </c>
      <c r="AD4621" s="3">
        <v>0</v>
      </c>
      <c r="AE4621" s="3">
        <v>5.2588162507733598</v>
      </c>
      <c r="AF4621" s="3">
        <v>0</v>
      </c>
      <c r="AG4621" s="3">
        <v>0</v>
      </c>
      <c r="AH4621" s="3">
        <v>18.8259109311741</v>
      </c>
      <c r="AI4621" s="3">
        <v>0</v>
      </c>
      <c r="AJ4621" s="3">
        <v>8.8965798045602593</v>
      </c>
      <c r="AK4621" s="3">
        <v>97.775056133904897</v>
      </c>
      <c r="AL4621" s="3">
        <v>0</v>
      </c>
      <c r="AM4621" s="3">
        <v>6.0180101032286499</v>
      </c>
      <c r="AN4621" s="3">
        <v>0</v>
      </c>
      <c r="AO4621" s="3">
        <v>34.747953468332597</v>
      </c>
      <c r="AQ4621" s="3">
        <v>18.458289334741298</v>
      </c>
      <c r="AR4621" s="3">
        <v>0</v>
      </c>
      <c r="AS4621" s="3">
        <v>0</v>
      </c>
      <c r="AT4621" s="3">
        <v>21.808287986605301</v>
      </c>
      <c r="AU4621" s="3">
        <v>12.9369897425162</v>
      </c>
      <c r="AV4621" s="3">
        <v>40.481171548117203</v>
      </c>
      <c r="AW4621" s="3">
        <v>2.9626449119793898</v>
      </c>
      <c r="AX4621" s="3">
        <v>42.018927444794997</v>
      </c>
      <c r="AY4621" s="3">
        <v>22.009669960058901</v>
      </c>
      <c r="AZ4621" s="3">
        <v>65.377338658818601</v>
      </c>
      <c r="BA4621" s="3">
        <v>73.933054393305397</v>
      </c>
      <c r="BB4621" s="3">
        <v>47.918845429826398</v>
      </c>
      <c r="BC4621" s="3">
        <v>50.0105241001894</v>
      </c>
      <c r="BD4621" s="3">
        <v>35.810243492863101</v>
      </c>
      <c r="BE4621" s="3">
        <v>95.835948943293602</v>
      </c>
      <c r="BF4621" s="3">
        <v>25.4151776329619</v>
      </c>
      <c r="BG4621" s="3">
        <v>43.5056746532156</v>
      </c>
      <c r="BH4621" s="3">
        <v>97.697781498534994</v>
      </c>
      <c r="BI4621" s="3">
        <v>15.815899581589999</v>
      </c>
      <c r="BJ4621" s="3">
        <v>20.052945069490399</v>
      </c>
      <c r="BK4621" s="3">
        <v>5.5296610169491496</v>
      </c>
      <c r="BL4621" s="3">
        <v>25.335008375209402</v>
      </c>
    </row>
    <row r="4622" spans="1:64" x14ac:dyDescent="0.3">
      <c r="A4622" s="3" t="s">
        <v>5671</v>
      </c>
      <c r="B4622" s="4" t="s">
        <v>65</v>
      </c>
      <c r="C4622" s="3" t="s">
        <v>66</v>
      </c>
      <c r="D4622" s="3" t="s">
        <v>5672</v>
      </c>
      <c r="E4622" s="3" t="s">
        <v>5673</v>
      </c>
      <c r="F4622" s="3" t="s">
        <v>69</v>
      </c>
      <c r="G4622" s="3" t="s">
        <v>101</v>
      </c>
      <c r="H4622" s="3" t="s">
        <v>71</v>
      </c>
      <c r="I4622" s="3" t="s">
        <v>71</v>
      </c>
      <c r="J4622" s="3">
        <v>4635</v>
      </c>
      <c r="K4622" s="3">
        <v>1907</v>
      </c>
      <c r="L4622" s="3">
        <v>59.782400000000003</v>
      </c>
      <c r="M4622" s="3">
        <v>0</v>
      </c>
      <c r="N4622" s="3">
        <v>76.900099999999995</v>
      </c>
      <c r="O4622" s="3">
        <v>85.302772245056104</v>
      </c>
      <c r="P4622" s="3">
        <v>61.207599999999999</v>
      </c>
      <c r="Q4622" s="3">
        <v>58.296700000000001</v>
      </c>
      <c r="R4622" s="3">
        <v>34.265263865309201</v>
      </c>
      <c r="S4622" s="3">
        <v>51.037508379746903</v>
      </c>
      <c r="T4622" s="3">
        <v>49.466119096509203</v>
      </c>
      <c r="U4622" s="3">
        <v>19.047619047619001</v>
      </c>
      <c r="V4622" s="3">
        <v>26.782431052094001</v>
      </c>
      <c r="W4622" s="3">
        <v>42.360092223852398</v>
      </c>
      <c r="X4622" s="3">
        <v>73.738819320214702</v>
      </c>
      <c r="Y4622" s="3">
        <v>76.418100701083503</v>
      </c>
      <c r="Z4622" s="3">
        <v>80.398069963811807</v>
      </c>
      <c r="AA4622" s="3">
        <v>0</v>
      </c>
      <c r="AB4622" s="3">
        <v>0</v>
      </c>
      <c r="AC4622" s="3">
        <v>95.8333333333333</v>
      </c>
      <c r="AD4622" s="3">
        <v>0</v>
      </c>
      <c r="AE4622" s="3">
        <v>92.5551660136111</v>
      </c>
      <c r="AF4622" s="3">
        <v>57.4183976261128</v>
      </c>
      <c r="AG4622" s="3">
        <v>0</v>
      </c>
      <c r="AH4622" s="3">
        <v>29.099190283400802</v>
      </c>
      <c r="AI4622" s="3">
        <v>0</v>
      </c>
      <c r="AJ4622" s="3">
        <v>18.75</v>
      </c>
      <c r="AK4622" s="3">
        <v>65.829761175750093</v>
      </c>
      <c r="AL4622" s="3">
        <v>0</v>
      </c>
      <c r="AM4622" s="3">
        <v>36.4594772677356</v>
      </c>
      <c r="AN4622" s="3">
        <v>1.8674966651845299</v>
      </c>
      <c r="AO4622" s="3">
        <v>40.413614821197797</v>
      </c>
      <c r="AQ4622" s="3">
        <v>3.1045406546990502</v>
      </c>
      <c r="AR4622" s="3">
        <v>0</v>
      </c>
      <c r="AS4622" s="3">
        <v>53.579418344518999</v>
      </c>
      <c r="AT4622" s="3">
        <v>63.645876935956501</v>
      </c>
      <c r="AU4622" s="3">
        <v>79.819970692903496</v>
      </c>
      <c r="AV4622" s="3">
        <v>87.196652719665295</v>
      </c>
      <c r="AW4622" s="3">
        <v>11.442679261485599</v>
      </c>
      <c r="AX4622" s="3">
        <v>82.649842271293394</v>
      </c>
      <c r="AY4622" s="3">
        <v>53.2268236283372</v>
      </c>
      <c r="AZ4622" s="3">
        <v>85.894471305444597</v>
      </c>
      <c r="BA4622" s="3">
        <v>91.548117154811706</v>
      </c>
      <c r="BB4622" s="3">
        <v>36.394059820121299</v>
      </c>
      <c r="BC4622" s="3">
        <v>67.859398021469204</v>
      </c>
      <c r="BD4622" s="3">
        <v>46.914357682619602</v>
      </c>
      <c r="BE4622" s="3">
        <v>43.147101904164103</v>
      </c>
      <c r="BF4622" s="3">
        <v>69.581669119192796</v>
      </c>
      <c r="BG4622" s="3">
        <v>60.844892812105897</v>
      </c>
      <c r="BH4622" s="3">
        <v>82.524068647969898</v>
      </c>
      <c r="BI4622" s="3">
        <v>62.698744769874502</v>
      </c>
      <c r="BJ4622" s="3">
        <v>0</v>
      </c>
      <c r="BK4622" s="3">
        <v>63.580508474576298</v>
      </c>
      <c r="BL4622" s="3">
        <v>60.866834170854297</v>
      </c>
    </row>
    <row r="4623" spans="1:64" x14ac:dyDescent="0.3">
      <c r="A4623" s="3" t="s">
        <v>5674</v>
      </c>
      <c r="B4623" s="4" t="s">
        <v>75</v>
      </c>
      <c r="C4623" s="3" t="s">
        <v>66</v>
      </c>
      <c r="D4623" s="3" t="s">
        <v>5672</v>
      </c>
      <c r="E4623" s="3" t="s">
        <v>5673</v>
      </c>
      <c r="F4623" s="3" t="s">
        <v>69</v>
      </c>
      <c r="G4623" s="3" t="s">
        <v>101</v>
      </c>
      <c r="H4623" s="3" t="s">
        <v>71</v>
      </c>
      <c r="I4623" s="3" t="s">
        <v>71</v>
      </c>
      <c r="J4623" s="3">
        <v>2479</v>
      </c>
      <c r="K4623" s="3">
        <v>1021</v>
      </c>
      <c r="L4623" s="3">
        <v>32.726500000000001</v>
      </c>
      <c r="M4623" s="3">
        <v>0</v>
      </c>
      <c r="N4623" s="3">
        <v>50.223500000000001</v>
      </c>
      <c r="O4623" s="3">
        <v>71.475019790506096</v>
      </c>
      <c r="P4623" s="3">
        <v>24.028099999999998</v>
      </c>
      <c r="Q4623" s="3">
        <v>42.351999999999997</v>
      </c>
      <c r="R4623" s="3">
        <v>27.073476458087701</v>
      </c>
      <c r="S4623" s="3">
        <v>44.401543332418399</v>
      </c>
      <c r="T4623" s="3">
        <v>49.075975359342898</v>
      </c>
      <c r="U4623" s="3">
        <v>18.449804164089901</v>
      </c>
      <c r="V4623" s="3">
        <v>17.997957099080701</v>
      </c>
      <c r="W4623" s="3">
        <v>29.1762733179627</v>
      </c>
      <c r="X4623" s="3">
        <v>65.259391771019693</v>
      </c>
      <c r="Y4623" s="3">
        <v>55.704270235819003</v>
      </c>
      <c r="Z4623" s="3">
        <v>60.132689987937297</v>
      </c>
      <c r="AA4623" s="3">
        <v>0</v>
      </c>
      <c r="AB4623" s="3">
        <v>0</v>
      </c>
      <c r="AC4623" s="3">
        <v>0</v>
      </c>
      <c r="AD4623" s="3">
        <v>0</v>
      </c>
      <c r="AE4623" s="3">
        <v>92.183955454732896</v>
      </c>
      <c r="AF4623" s="3">
        <v>57.4183976261128</v>
      </c>
      <c r="AG4623" s="3">
        <v>0</v>
      </c>
      <c r="AH4623" s="3">
        <v>15.4858299595142</v>
      </c>
      <c r="AI4623" s="3">
        <v>0</v>
      </c>
      <c r="AJ4623" s="3">
        <v>18.75</v>
      </c>
      <c r="AK4623" s="3">
        <v>63.441518677281103</v>
      </c>
      <c r="AL4623" s="3">
        <v>0</v>
      </c>
      <c r="AM4623" s="3">
        <v>30.748956731825199</v>
      </c>
      <c r="AN4623" s="3">
        <v>15.051133837261</v>
      </c>
      <c r="AO4623" s="3">
        <v>12.8392934080138</v>
      </c>
      <c r="AQ4623" s="3">
        <v>2.4287222808870101</v>
      </c>
      <c r="AR4623" s="3">
        <v>0</v>
      </c>
      <c r="AS4623" s="3">
        <v>0</v>
      </c>
      <c r="AT4623" s="3">
        <v>51.9882796149016</v>
      </c>
      <c r="AU4623" s="3">
        <v>66.380573581745907</v>
      </c>
      <c r="AV4623" s="3">
        <v>78.117154811715494</v>
      </c>
      <c r="AW4623" s="3">
        <v>84.8647488192357</v>
      </c>
      <c r="AX4623" s="3">
        <v>80.105152471083102</v>
      </c>
      <c r="AY4623" s="3">
        <v>53.2268236283372</v>
      </c>
      <c r="AZ4623" s="3">
        <v>85.894471305444597</v>
      </c>
      <c r="BA4623" s="3">
        <v>75.062761506276203</v>
      </c>
      <c r="BB4623" s="3">
        <v>36.394059820121299</v>
      </c>
      <c r="BC4623" s="3">
        <v>67.859398021469204</v>
      </c>
      <c r="BD4623" s="3">
        <v>38.958858102434903</v>
      </c>
      <c r="BE4623" s="3">
        <v>40.238543628374103</v>
      </c>
      <c r="BF4623" s="3">
        <v>69.581669119192796</v>
      </c>
      <c r="BG4623" s="3">
        <v>24.779319041614102</v>
      </c>
      <c r="BH4623" s="3">
        <v>82.524068647969898</v>
      </c>
      <c r="BI4623" s="3">
        <v>42.887029288702898</v>
      </c>
      <c r="BJ4623" s="3">
        <v>0</v>
      </c>
      <c r="BK4623" s="3">
        <v>73.516949152542395</v>
      </c>
      <c r="BL4623" s="3">
        <v>41.164154103852603</v>
      </c>
    </row>
    <row r="4624" spans="1:64" x14ac:dyDescent="0.3">
      <c r="A4624" s="3" t="s">
        <v>5675</v>
      </c>
      <c r="B4624" s="4" t="s">
        <v>75</v>
      </c>
      <c r="C4624" s="3" t="s">
        <v>66</v>
      </c>
      <c r="D4624" s="3" t="s">
        <v>5672</v>
      </c>
      <c r="E4624" s="3" t="s">
        <v>112</v>
      </c>
      <c r="F4624" s="3" t="s">
        <v>69</v>
      </c>
      <c r="G4624" s="3" t="s">
        <v>139</v>
      </c>
      <c r="H4624" s="3" t="s">
        <v>71</v>
      </c>
      <c r="I4624" s="3" t="s">
        <v>71</v>
      </c>
      <c r="J4624" s="3">
        <v>5306</v>
      </c>
      <c r="K4624" s="3">
        <v>2187</v>
      </c>
      <c r="L4624" s="3">
        <v>39.422499999999999</v>
      </c>
      <c r="M4624" s="3">
        <v>0</v>
      </c>
      <c r="N4624" s="3">
        <v>58.494799999999998</v>
      </c>
      <c r="O4624" s="3">
        <v>75.1686243239714</v>
      </c>
      <c r="P4624" s="3">
        <v>51.22</v>
      </c>
      <c r="Q4624" s="3">
        <v>38.669199999999996</v>
      </c>
      <c r="R4624" s="3">
        <v>32.284742155394802</v>
      </c>
      <c r="S4624" s="3">
        <v>42.883882168576598</v>
      </c>
      <c r="T4624" s="3">
        <v>26.960985626283399</v>
      </c>
      <c r="U4624" s="3">
        <v>16.079158936301798</v>
      </c>
      <c r="V4624" s="3">
        <v>25.556690500510701</v>
      </c>
      <c r="W4624" s="3">
        <v>17.103332634667801</v>
      </c>
      <c r="X4624" s="3">
        <v>51.878354203935601</v>
      </c>
      <c r="Y4624" s="3">
        <v>60.356915232632197</v>
      </c>
      <c r="Z4624" s="3">
        <v>54.463208685162797</v>
      </c>
      <c r="AA4624" s="3">
        <v>0</v>
      </c>
      <c r="AB4624" s="3">
        <v>0</v>
      </c>
      <c r="AC4624" s="3">
        <v>0</v>
      </c>
      <c r="AD4624" s="3">
        <v>0</v>
      </c>
      <c r="AE4624" s="3">
        <v>80.552691276551897</v>
      </c>
      <c r="AF4624" s="3">
        <v>0</v>
      </c>
      <c r="AG4624" s="3">
        <v>0</v>
      </c>
      <c r="AH4624" s="3">
        <v>97.216599190283404</v>
      </c>
      <c r="AI4624" s="3">
        <v>0</v>
      </c>
      <c r="AJ4624" s="3">
        <v>45.907980456026102</v>
      </c>
      <c r="AK4624" s="3">
        <v>82.037150438865098</v>
      </c>
      <c r="AL4624" s="3">
        <v>0</v>
      </c>
      <c r="AM4624" s="3">
        <v>14.583790907094199</v>
      </c>
      <c r="AN4624" s="3">
        <v>0</v>
      </c>
      <c r="AO4624" s="3">
        <v>40.219732873761302</v>
      </c>
      <c r="AQ4624" s="3">
        <v>36.0929250263992</v>
      </c>
      <c r="AR4624" s="3">
        <v>0</v>
      </c>
      <c r="AS4624" s="3">
        <v>85.626398210290802</v>
      </c>
      <c r="AT4624" s="3">
        <v>35.014650481373003</v>
      </c>
      <c r="AU4624" s="3">
        <v>45.865606028888401</v>
      </c>
      <c r="AV4624" s="3">
        <v>72.280334728033495</v>
      </c>
      <c r="AW4624" s="3">
        <v>17.4323744096179</v>
      </c>
      <c r="AX4624" s="3">
        <v>81.808622502628793</v>
      </c>
      <c r="AY4624" s="3">
        <v>53.2268236283372</v>
      </c>
      <c r="AZ4624" s="3">
        <v>85.894471305444597</v>
      </c>
      <c r="BA4624" s="3">
        <v>44.518828451882797</v>
      </c>
      <c r="BB4624" s="3">
        <v>36.394059820121299</v>
      </c>
      <c r="BC4624" s="3">
        <v>67.859398021469204</v>
      </c>
      <c r="BD4624" s="3">
        <v>40.785054575986599</v>
      </c>
      <c r="BE4624" s="3">
        <v>32.600962544465403</v>
      </c>
      <c r="BF4624" s="3">
        <v>69.581669119192796</v>
      </c>
      <c r="BG4624" s="3">
        <v>11.5804960067255</v>
      </c>
      <c r="BH4624" s="3">
        <v>82.524068647969898</v>
      </c>
      <c r="BI4624" s="3">
        <v>12.0083682008368</v>
      </c>
      <c r="BJ4624" s="3">
        <v>54.930509596293803</v>
      </c>
      <c r="BK4624" s="3">
        <v>4.2584745762711904</v>
      </c>
      <c r="BL4624" s="3">
        <v>50.879396984924597</v>
      </c>
    </row>
    <row r="4625" spans="1:64" x14ac:dyDescent="0.3">
      <c r="A4625" s="3" t="s">
        <v>5676</v>
      </c>
      <c r="B4625" s="4" t="s">
        <v>75</v>
      </c>
      <c r="C4625" s="3" t="s">
        <v>66</v>
      </c>
      <c r="D4625" s="3" t="s">
        <v>5672</v>
      </c>
      <c r="E4625" s="3" t="s">
        <v>5677</v>
      </c>
      <c r="F4625" s="3" t="s">
        <v>69</v>
      </c>
      <c r="G4625" s="3" t="s">
        <v>139</v>
      </c>
      <c r="H4625" s="3" t="s">
        <v>71</v>
      </c>
      <c r="I4625" s="3" t="s">
        <v>71</v>
      </c>
      <c r="J4625" s="3">
        <v>6052</v>
      </c>
      <c r="K4625" s="3">
        <v>1372</v>
      </c>
      <c r="L4625" s="3">
        <v>41.012799999999999</v>
      </c>
      <c r="M4625" s="3">
        <v>0</v>
      </c>
      <c r="N4625" s="3">
        <v>60.543999999999997</v>
      </c>
      <c r="O4625" s="3">
        <v>76.020235939017297</v>
      </c>
      <c r="P4625" s="3">
        <v>23.035599999999999</v>
      </c>
      <c r="Q4625" s="3">
        <v>53.944299999999998</v>
      </c>
      <c r="R4625" s="3">
        <v>26.8276675093935</v>
      </c>
      <c r="S4625" s="3">
        <v>49.192568429623797</v>
      </c>
      <c r="T4625" s="3">
        <v>11.9096509240246</v>
      </c>
      <c r="U4625" s="3">
        <v>12.533498247783999</v>
      </c>
      <c r="V4625" s="3">
        <v>42.839632277834497</v>
      </c>
      <c r="W4625" s="3">
        <v>12.4083001467198</v>
      </c>
      <c r="X4625" s="3">
        <v>0</v>
      </c>
      <c r="Y4625" s="3">
        <v>92.989165073295098</v>
      </c>
      <c r="Z4625" s="3">
        <v>54.463208685162797</v>
      </c>
      <c r="AA4625" s="3">
        <v>0</v>
      </c>
      <c r="AB4625" s="3">
        <v>0</v>
      </c>
      <c r="AC4625" s="3">
        <v>0</v>
      </c>
      <c r="AD4625" s="3">
        <v>0</v>
      </c>
      <c r="AE4625" s="3">
        <v>20.313466694163701</v>
      </c>
      <c r="AF4625" s="3">
        <v>0</v>
      </c>
      <c r="AG4625" s="3">
        <v>0</v>
      </c>
      <c r="AH4625" s="3">
        <v>65.587044534412996</v>
      </c>
      <c r="AI4625" s="3">
        <v>0</v>
      </c>
      <c r="AJ4625" s="3">
        <v>44.808631921824102</v>
      </c>
      <c r="AK4625" s="3">
        <v>97.652582159624401</v>
      </c>
      <c r="AL4625" s="3">
        <v>0</v>
      </c>
      <c r="AM4625" s="3">
        <v>10.147155721502299</v>
      </c>
      <c r="AN4625" s="3">
        <v>6.4695420186749697</v>
      </c>
      <c r="AO4625" s="3">
        <v>76.518741921585502</v>
      </c>
      <c r="AQ4625" s="3">
        <v>54.6990496304118</v>
      </c>
      <c r="AR4625" s="3">
        <v>0</v>
      </c>
      <c r="AS4625" s="3">
        <v>73.154362416107404</v>
      </c>
      <c r="AT4625" s="3">
        <v>47.111762243616603</v>
      </c>
      <c r="AU4625" s="3">
        <v>33.891563742934899</v>
      </c>
      <c r="AV4625" s="3">
        <v>91.610878661087895</v>
      </c>
      <c r="AW4625" s="3">
        <v>15.221124946328899</v>
      </c>
      <c r="AX4625" s="3">
        <v>48.580441640378503</v>
      </c>
      <c r="AY4625" s="3">
        <v>53.2268236283372</v>
      </c>
      <c r="AZ4625" s="3">
        <v>85.894471305444597</v>
      </c>
      <c r="BA4625" s="3">
        <v>51.046025104602499</v>
      </c>
      <c r="BB4625" s="3">
        <v>36.394059820121299</v>
      </c>
      <c r="BC4625" s="3">
        <v>67.859398021469204</v>
      </c>
      <c r="BD4625" s="3">
        <v>47.900923593618799</v>
      </c>
      <c r="BE4625" s="3">
        <v>29.315756434400502</v>
      </c>
      <c r="BF4625" s="3">
        <v>69.581669119192796</v>
      </c>
      <c r="BG4625" s="3">
        <v>73.581336696090801</v>
      </c>
      <c r="BH4625" s="3">
        <v>82.524068647969898</v>
      </c>
      <c r="BI4625" s="3">
        <v>21.276150627615099</v>
      </c>
      <c r="BJ4625" s="3">
        <v>63.467902051621401</v>
      </c>
      <c r="BK4625" s="3">
        <v>24.7881355932203</v>
      </c>
      <c r="BL4625" s="3">
        <v>18.8023450586265</v>
      </c>
    </row>
    <row r="4626" spans="1:64" x14ac:dyDescent="0.3">
      <c r="A4626" s="3" t="s">
        <v>5678</v>
      </c>
      <c r="B4626" s="4" t="s">
        <v>75</v>
      </c>
      <c r="C4626" s="3" t="s">
        <v>66</v>
      </c>
      <c r="D4626" s="3" t="s">
        <v>5672</v>
      </c>
      <c r="E4626" s="3" t="s">
        <v>5679</v>
      </c>
      <c r="F4626" s="3" t="s">
        <v>69</v>
      </c>
      <c r="G4626" s="3" t="s">
        <v>139</v>
      </c>
      <c r="H4626" s="3" t="s">
        <v>71</v>
      </c>
      <c r="I4626" s="3" t="s">
        <v>71</v>
      </c>
      <c r="J4626" s="3">
        <v>4644</v>
      </c>
      <c r="K4626" s="3">
        <v>1787</v>
      </c>
      <c r="L4626" s="3">
        <v>45.616199999999999</v>
      </c>
      <c r="M4626" s="3">
        <v>0</v>
      </c>
      <c r="N4626" s="3">
        <v>65.163899999999998</v>
      </c>
      <c r="O4626" s="3">
        <v>78.522918994078395</v>
      </c>
      <c r="P4626" s="3">
        <v>46.360599999999998</v>
      </c>
      <c r="Q4626" s="3">
        <v>49.110700000000001</v>
      </c>
      <c r="R4626" s="3">
        <v>31.468277565680602</v>
      </c>
      <c r="S4626" s="3">
        <v>47.054641428397801</v>
      </c>
      <c r="T4626" s="3">
        <v>10.841889117043101</v>
      </c>
      <c r="U4626" s="3">
        <v>11.9356833642548</v>
      </c>
      <c r="V4626" s="3">
        <v>37.487231869254302</v>
      </c>
      <c r="W4626" s="3">
        <v>15.594215049255901</v>
      </c>
      <c r="X4626" s="3">
        <v>14.0608228980322</v>
      </c>
      <c r="Y4626" s="3">
        <v>85.638410877416604</v>
      </c>
      <c r="Z4626" s="3">
        <v>71.049457177322097</v>
      </c>
      <c r="AA4626" s="3">
        <v>0</v>
      </c>
      <c r="AB4626" s="3">
        <v>0</v>
      </c>
      <c r="AC4626" s="3">
        <v>0</v>
      </c>
      <c r="AD4626" s="3">
        <v>0</v>
      </c>
      <c r="AE4626" s="3">
        <v>55.104145184574101</v>
      </c>
      <c r="AF4626" s="3">
        <v>78.709198813056403</v>
      </c>
      <c r="AG4626" s="3">
        <v>0</v>
      </c>
      <c r="AH4626" s="3">
        <v>72.267206477732799</v>
      </c>
      <c r="AI4626" s="3">
        <v>0</v>
      </c>
      <c r="AJ4626" s="3">
        <v>46.559446254071702</v>
      </c>
      <c r="AK4626" s="3">
        <v>96.080832823025105</v>
      </c>
      <c r="AL4626" s="3">
        <v>0</v>
      </c>
      <c r="AM4626" s="3">
        <v>11.9262025038436</v>
      </c>
      <c r="AN4626" s="3">
        <v>0.64473099155180102</v>
      </c>
      <c r="AO4626" s="3">
        <v>6.0749676863420898</v>
      </c>
      <c r="AQ4626" s="3">
        <v>4.5617740232312602</v>
      </c>
      <c r="AR4626" s="3">
        <v>0</v>
      </c>
      <c r="AS4626" s="3">
        <v>16.918344519015701</v>
      </c>
      <c r="AT4626" s="3">
        <v>53.369610715780702</v>
      </c>
      <c r="AU4626" s="3">
        <v>54.301863093991997</v>
      </c>
      <c r="AV4626" s="3">
        <v>93.200836820083694</v>
      </c>
      <c r="AW4626" s="3">
        <v>37.1618720480893</v>
      </c>
      <c r="AX4626" s="3">
        <v>40.9674027339642</v>
      </c>
      <c r="AY4626" s="3">
        <v>29.6825730502417</v>
      </c>
      <c r="AZ4626" s="3">
        <v>83.203699810805105</v>
      </c>
      <c r="BA4626" s="3">
        <v>92.845188284518798</v>
      </c>
      <c r="BB4626" s="3">
        <v>50.679774105835598</v>
      </c>
      <c r="BC4626" s="3">
        <v>49.905283098295101</v>
      </c>
      <c r="BD4626" s="3">
        <v>97.313182199832099</v>
      </c>
      <c r="BE4626" s="3">
        <v>52.584222640719801</v>
      </c>
      <c r="BF4626" s="3">
        <v>30.250157662392301</v>
      </c>
      <c r="BG4626" s="3">
        <v>86.885245901639294</v>
      </c>
      <c r="BH4626" s="3">
        <v>94.0351611552951</v>
      </c>
      <c r="BI4626" s="3">
        <v>39.205020920502101</v>
      </c>
      <c r="BJ4626" s="3">
        <v>73.196558570483106</v>
      </c>
      <c r="BK4626" s="3">
        <v>67.076271186440707</v>
      </c>
      <c r="BL4626" s="3">
        <v>39.342546063651596</v>
      </c>
    </row>
    <row r="4627" spans="1:64" x14ac:dyDescent="0.3">
      <c r="A4627" s="3" t="s">
        <v>5680</v>
      </c>
      <c r="B4627" s="4" t="s">
        <v>75</v>
      </c>
      <c r="C4627" s="3" t="s">
        <v>66</v>
      </c>
      <c r="D4627" s="3" t="s">
        <v>5672</v>
      </c>
      <c r="E4627" s="3" t="s">
        <v>112</v>
      </c>
      <c r="F4627" s="3" t="s">
        <v>69</v>
      </c>
      <c r="G4627" s="3" t="s">
        <v>139</v>
      </c>
      <c r="H4627" s="3" t="s">
        <v>71</v>
      </c>
      <c r="I4627" s="3" t="s">
        <v>71</v>
      </c>
      <c r="J4627" s="3">
        <v>1245</v>
      </c>
      <c r="K4627" s="3">
        <v>551</v>
      </c>
      <c r="L4627" s="3">
        <v>26.009599999999999</v>
      </c>
      <c r="M4627" s="3">
        <v>0</v>
      </c>
      <c r="N4627" s="3">
        <v>41.654200000000003</v>
      </c>
      <c r="O4627" s="3">
        <v>67.959428318263207</v>
      </c>
      <c r="P4627" s="3">
        <v>3.8462000000000001</v>
      </c>
      <c r="Q4627" s="3">
        <v>50.742800000000003</v>
      </c>
      <c r="R4627" s="3">
        <v>20.275929315476301</v>
      </c>
      <c r="S4627" s="3">
        <v>47.683499002786903</v>
      </c>
      <c r="T4627" s="3">
        <v>6.7145790554414804</v>
      </c>
      <c r="U4627" s="3">
        <v>3.9991754277468599</v>
      </c>
      <c r="V4627" s="3">
        <v>9.6833503575076598</v>
      </c>
      <c r="W4627" s="3">
        <v>0.29343953049675098</v>
      </c>
      <c r="X4627" s="3">
        <v>10.8765652951699</v>
      </c>
      <c r="Y4627" s="3">
        <v>99.341406415976195</v>
      </c>
      <c r="Z4627" s="3">
        <v>49.457177322074799</v>
      </c>
      <c r="AA4627" s="3">
        <v>0</v>
      </c>
      <c r="AB4627" s="3">
        <v>0</v>
      </c>
      <c r="AC4627" s="3">
        <v>0</v>
      </c>
      <c r="AD4627" s="3">
        <v>0</v>
      </c>
      <c r="AE4627" s="3">
        <v>14.8484223551248</v>
      </c>
      <c r="AF4627" s="3">
        <v>0</v>
      </c>
      <c r="AG4627" s="3">
        <v>0</v>
      </c>
      <c r="AH4627" s="3">
        <v>50.556680161943298</v>
      </c>
      <c r="AI4627" s="3">
        <v>0</v>
      </c>
      <c r="AJ4627" s="3">
        <v>12.6425081433225</v>
      </c>
      <c r="AK4627" s="3">
        <v>98.979383547662806</v>
      </c>
      <c r="AL4627" s="3">
        <v>0</v>
      </c>
      <c r="AM4627" s="3">
        <v>7.6433121019108201</v>
      </c>
      <c r="AN4627" s="3">
        <v>18.786127167630099</v>
      </c>
      <c r="AO4627" s="3">
        <v>19.1296854803964</v>
      </c>
      <c r="AQ4627" s="3">
        <v>0.27455121436113999</v>
      </c>
      <c r="AR4627" s="3">
        <v>0</v>
      </c>
      <c r="AS4627" s="3">
        <v>37.416107382550301</v>
      </c>
      <c r="AT4627" s="3">
        <v>62.683131017161998</v>
      </c>
      <c r="AU4627" s="3">
        <v>61.482101737492101</v>
      </c>
      <c r="AV4627" s="3">
        <v>67.280334728033495</v>
      </c>
      <c r="AW4627" s="3">
        <v>38.814942035208198</v>
      </c>
      <c r="AX4627" s="3">
        <v>79.411146161934795</v>
      </c>
      <c r="AY4627" s="3">
        <v>29.6825730502417</v>
      </c>
      <c r="AZ4627" s="3">
        <v>83.203699810805105</v>
      </c>
      <c r="BA4627" s="3">
        <v>72.531380753138095</v>
      </c>
      <c r="BB4627" s="3">
        <v>50.679774105835598</v>
      </c>
      <c r="BC4627" s="3">
        <v>49.905283098295101</v>
      </c>
      <c r="BD4627" s="3">
        <v>27.833753148614601</v>
      </c>
      <c r="BE4627" s="3">
        <v>97.928436911487793</v>
      </c>
      <c r="BF4627" s="3">
        <v>30.250157662392301</v>
      </c>
      <c r="BG4627" s="3">
        <v>91.9924337957125</v>
      </c>
      <c r="BH4627" s="3">
        <v>99.016324822101296</v>
      </c>
      <c r="BI4627" s="3">
        <v>31.548117154811699</v>
      </c>
      <c r="BJ4627" s="3">
        <v>74.387822634017198</v>
      </c>
      <c r="BK4627" s="3">
        <v>50.296610169491501</v>
      </c>
      <c r="BL4627" s="3">
        <v>12.3534338358459</v>
      </c>
    </row>
    <row r="4628" spans="1:64" x14ac:dyDescent="0.3">
      <c r="A4628" s="3" t="s">
        <v>5681</v>
      </c>
      <c r="B4628" s="4" t="s">
        <v>75</v>
      </c>
      <c r="C4628" s="3" t="s">
        <v>66</v>
      </c>
      <c r="D4628" s="3" t="s">
        <v>5672</v>
      </c>
      <c r="E4628" s="3" t="s">
        <v>5682</v>
      </c>
      <c r="F4628" s="3" t="s">
        <v>69</v>
      </c>
      <c r="G4628" s="3" t="s">
        <v>139</v>
      </c>
      <c r="H4628" s="3" t="s">
        <v>71</v>
      </c>
      <c r="I4628" s="3" t="s">
        <v>71</v>
      </c>
      <c r="J4628" s="3">
        <v>6483</v>
      </c>
      <c r="K4628" s="3">
        <v>2750</v>
      </c>
      <c r="L4628" s="3">
        <v>43.4191</v>
      </c>
      <c r="M4628" s="3">
        <v>0</v>
      </c>
      <c r="N4628" s="3">
        <v>63.189300000000003</v>
      </c>
      <c r="O4628" s="3">
        <v>77.327550465279899</v>
      </c>
      <c r="P4628" s="3">
        <v>34.4086</v>
      </c>
      <c r="Q4628" s="3">
        <v>51.454300000000003</v>
      </c>
      <c r="R4628" s="3">
        <v>29.336343120634201</v>
      </c>
      <c r="S4628" s="3">
        <v>47.991207344645701</v>
      </c>
      <c r="T4628" s="3">
        <v>9.1375770020533906</v>
      </c>
      <c r="U4628" s="3">
        <v>11.3584827870542</v>
      </c>
      <c r="V4628" s="3">
        <v>10.643513789581201</v>
      </c>
      <c r="W4628" s="3">
        <v>0</v>
      </c>
      <c r="X4628" s="3">
        <v>0</v>
      </c>
      <c r="Y4628" s="3">
        <v>80.624601657106396</v>
      </c>
      <c r="Z4628" s="3">
        <v>71.049457177322097</v>
      </c>
      <c r="AA4628" s="3">
        <v>0</v>
      </c>
      <c r="AB4628" s="3">
        <v>0</v>
      </c>
      <c r="AC4628" s="3">
        <v>0</v>
      </c>
      <c r="AD4628" s="3">
        <v>0</v>
      </c>
      <c r="AE4628" s="3">
        <v>9.3421323984326694</v>
      </c>
      <c r="AF4628" s="3">
        <v>57.4183976261128</v>
      </c>
      <c r="AG4628" s="3">
        <v>74.731182795698899</v>
      </c>
      <c r="AH4628" s="3">
        <v>75.3036437246964</v>
      </c>
      <c r="AI4628" s="3">
        <v>0</v>
      </c>
      <c r="AJ4628" s="3">
        <v>48.289902280130299</v>
      </c>
      <c r="AK4628" s="3">
        <v>97.387221882016703</v>
      </c>
      <c r="AL4628" s="3">
        <v>0</v>
      </c>
      <c r="AM4628" s="3">
        <v>14.6496815286624</v>
      </c>
      <c r="AN4628" s="3">
        <v>16.607381058248102</v>
      </c>
      <c r="AO4628" s="3">
        <v>3.1236535975872499</v>
      </c>
      <c r="AQ4628" s="3">
        <v>3.0834213305174201</v>
      </c>
      <c r="AR4628" s="3">
        <v>0</v>
      </c>
      <c r="AS4628" s="3">
        <v>67.953020134228197</v>
      </c>
      <c r="AT4628" s="3">
        <v>61.8459606529929</v>
      </c>
      <c r="AU4628" s="3">
        <v>60.895959807410499</v>
      </c>
      <c r="AV4628" s="3">
        <v>89.288702928870293</v>
      </c>
      <c r="AW4628" s="3">
        <v>45.749248604551298</v>
      </c>
      <c r="AX4628" s="3">
        <v>33.186119873816999</v>
      </c>
      <c r="AY4628" s="3">
        <v>29.6825730502417</v>
      </c>
      <c r="AZ4628" s="3">
        <v>83.203699810805105</v>
      </c>
      <c r="BA4628" s="3">
        <v>88.200836820083694</v>
      </c>
      <c r="BB4628" s="3">
        <v>50.679774105835598</v>
      </c>
      <c r="BC4628" s="3">
        <v>49.905283098295101</v>
      </c>
      <c r="BD4628" s="3">
        <v>54.932829554995799</v>
      </c>
      <c r="BE4628" s="3">
        <v>87.612471228290403</v>
      </c>
      <c r="BF4628" s="3">
        <v>30.250157662392301</v>
      </c>
      <c r="BG4628" s="3">
        <v>81.483816729718399</v>
      </c>
      <c r="BH4628" s="3">
        <v>94.0351611552951</v>
      </c>
      <c r="BI4628" s="3">
        <v>29.7907949790795</v>
      </c>
      <c r="BJ4628" s="3">
        <v>65.1886168100596</v>
      </c>
      <c r="BK4628" s="3">
        <v>52.012711864406803</v>
      </c>
      <c r="BL4628" s="3">
        <v>35.699329983249598</v>
      </c>
    </row>
    <row r="4629" spans="1:64" x14ac:dyDescent="0.3">
      <c r="A4629" s="3" t="s">
        <v>5683</v>
      </c>
      <c r="B4629" s="4" t="s">
        <v>75</v>
      </c>
      <c r="C4629" s="3" t="s">
        <v>66</v>
      </c>
      <c r="D4629" s="3" t="s">
        <v>5672</v>
      </c>
      <c r="E4629" s="3" t="s">
        <v>112</v>
      </c>
      <c r="F4629" s="3" t="s">
        <v>69</v>
      </c>
      <c r="G4629" s="3" t="s">
        <v>139</v>
      </c>
      <c r="H4629" s="3" t="s">
        <v>71</v>
      </c>
      <c r="I4629" s="3" t="s">
        <v>71</v>
      </c>
      <c r="J4629" s="3">
        <v>2102</v>
      </c>
      <c r="K4629" s="3">
        <v>814</v>
      </c>
      <c r="L4629" s="3">
        <v>17.283999999999999</v>
      </c>
      <c r="M4629" s="3">
        <v>0</v>
      </c>
      <c r="N4629" s="3">
        <v>29.359200000000001</v>
      </c>
      <c r="O4629" s="3">
        <v>62.906353402761198</v>
      </c>
      <c r="P4629" s="3">
        <v>14.8263</v>
      </c>
      <c r="Q4629" s="3">
        <v>27.8719</v>
      </c>
      <c r="R4629" s="3">
        <v>24.679518479777599</v>
      </c>
      <c r="S4629" s="3">
        <v>38.226834922983699</v>
      </c>
      <c r="T4629" s="3">
        <v>10.2874743326489</v>
      </c>
      <c r="U4629" s="3">
        <v>13.3580705009276</v>
      </c>
      <c r="V4629" s="3">
        <v>7.9877425944841702</v>
      </c>
      <c r="W4629" s="3">
        <v>0.54495912806539504</v>
      </c>
      <c r="X4629" s="3">
        <v>0</v>
      </c>
      <c r="Y4629" s="3">
        <v>77.246653919694097</v>
      </c>
      <c r="Z4629" s="3">
        <v>20.9891435464415</v>
      </c>
      <c r="AA4629" s="3">
        <v>0</v>
      </c>
      <c r="AB4629" s="3">
        <v>0</v>
      </c>
      <c r="AC4629" s="3">
        <v>0</v>
      </c>
      <c r="AD4629" s="3">
        <v>0</v>
      </c>
      <c r="AE4629" s="3">
        <v>9.4452464425654803</v>
      </c>
      <c r="AF4629" s="3">
        <v>0</v>
      </c>
      <c r="AG4629" s="3">
        <v>0</v>
      </c>
      <c r="AH4629" s="3">
        <v>90.890688259109297</v>
      </c>
      <c r="AI4629" s="3">
        <v>0</v>
      </c>
      <c r="AJ4629" s="3">
        <v>48.004885993485303</v>
      </c>
      <c r="AK4629" s="3">
        <v>96.040008164931606</v>
      </c>
      <c r="AL4629" s="3">
        <v>0</v>
      </c>
      <c r="AM4629" s="3">
        <v>6.0180101032286499</v>
      </c>
      <c r="AN4629" s="3">
        <v>32.7256558470431</v>
      </c>
      <c r="AO4629" s="3">
        <v>4.2438604049978501</v>
      </c>
      <c r="AQ4629" s="3">
        <v>18.4794086589229</v>
      </c>
      <c r="AR4629" s="3">
        <v>0</v>
      </c>
      <c r="AS4629" s="3">
        <v>9.0883668903803105</v>
      </c>
      <c r="AT4629" s="3">
        <v>37.630807869401401</v>
      </c>
      <c r="AU4629" s="3">
        <v>52.731840066987601</v>
      </c>
      <c r="AV4629" s="3">
        <v>69.539748953974893</v>
      </c>
      <c r="AW4629" s="3">
        <v>37.419493344783199</v>
      </c>
      <c r="AX4629" s="3">
        <v>18.927444794952699</v>
      </c>
      <c r="AY4629" s="3">
        <v>29.6825730502417</v>
      </c>
      <c r="AZ4629" s="3">
        <v>83.203699810805105</v>
      </c>
      <c r="BA4629" s="3">
        <v>67.656903765690402</v>
      </c>
      <c r="BB4629" s="3">
        <v>50.679774105835598</v>
      </c>
      <c r="BC4629" s="3">
        <v>49.905283098295101</v>
      </c>
      <c r="BD4629" s="3">
        <v>33.6272040302267</v>
      </c>
      <c r="BE4629" s="3">
        <v>73.509102322661604</v>
      </c>
      <c r="BF4629" s="3">
        <v>30.250157662392301</v>
      </c>
      <c r="BG4629" s="3">
        <v>46.910466582597699</v>
      </c>
      <c r="BH4629" s="3">
        <v>82.524068647969898</v>
      </c>
      <c r="BI4629" s="3">
        <v>13.0334728033473</v>
      </c>
      <c r="BJ4629" s="3">
        <v>69.225678358702893</v>
      </c>
      <c r="BK4629" s="3">
        <v>40.042372881355902</v>
      </c>
      <c r="BL4629" s="3">
        <v>14.216917922948101</v>
      </c>
    </row>
    <row r="4630" spans="1:64" x14ac:dyDescent="0.3">
      <c r="A4630" s="3" t="s">
        <v>5684</v>
      </c>
      <c r="B4630" s="4" t="s">
        <v>75</v>
      </c>
      <c r="C4630" s="3" t="s">
        <v>66</v>
      </c>
      <c r="D4630" s="3" t="s">
        <v>5672</v>
      </c>
      <c r="E4630" s="3" t="s">
        <v>112</v>
      </c>
      <c r="F4630" s="3" t="s">
        <v>69</v>
      </c>
      <c r="G4630" s="3" t="s">
        <v>139</v>
      </c>
      <c r="H4630" s="3" t="s">
        <v>71</v>
      </c>
      <c r="I4630" s="3" t="s">
        <v>71</v>
      </c>
      <c r="J4630" s="3">
        <v>1838</v>
      </c>
      <c r="K4630" s="3">
        <v>738</v>
      </c>
      <c r="L4630" s="3">
        <v>33.835500000000003</v>
      </c>
      <c r="M4630" s="3">
        <v>0</v>
      </c>
      <c r="N4630" s="3">
        <v>51.6021</v>
      </c>
      <c r="O4630" s="3">
        <v>72.056259284756095</v>
      </c>
      <c r="P4630" s="3">
        <v>12.7585</v>
      </c>
      <c r="Q4630" s="3">
        <v>51.412399999999998</v>
      </c>
      <c r="R4630" s="3">
        <v>24.067952157320299</v>
      </c>
      <c r="S4630" s="3">
        <v>47.988307127435803</v>
      </c>
      <c r="T4630" s="3">
        <v>4.7843942505133503</v>
      </c>
      <c r="U4630" s="3">
        <v>7.75097917955061</v>
      </c>
      <c r="V4630" s="3">
        <v>0.98059244126659895</v>
      </c>
      <c r="W4630" s="3">
        <v>0</v>
      </c>
      <c r="X4630" s="3">
        <v>0</v>
      </c>
      <c r="Y4630" s="3">
        <v>94.327597195666002</v>
      </c>
      <c r="Z4630" s="3">
        <v>27.563329312424599</v>
      </c>
      <c r="AA4630" s="3">
        <v>0</v>
      </c>
      <c r="AB4630" s="3">
        <v>0</v>
      </c>
      <c r="AC4630" s="3">
        <v>0</v>
      </c>
      <c r="AD4630" s="3">
        <v>0</v>
      </c>
      <c r="AE4630" s="3">
        <v>5.1350793978139802</v>
      </c>
      <c r="AF4630" s="3">
        <v>57.4183976261128</v>
      </c>
      <c r="AG4630" s="3">
        <v>74.731182795698899</v>
      </c>
      <c r="AH4630" s="3">
        <v>74.0890688259109</v>
      </c>
      <c r="AI4630" s="3">
        <v>0</v>
      </c>
      <c r="AJ4630" s="3">
        <v>19.543973941368101</v>
      </c>
      <c r="AK4630" s="3">
        <v>98.264952031026695</v>
      </c>
      <c r="AL4630" s="3">
        <v>0</v>
      </c>
      <c r="AM4630" s="3">
        <v>2.4159894575005398</v>
      </c>
      <c r="AN4630" s="3">
        <v>24.8110271231659</v>
      </c>
      <c r="AO4630" s="3">
        <v>0</v>
      </c>
      <c r="AQ4630" s="3">
        <v>4.1605068637803599</v>
      </c>
      <c r="AR4630" s="3">
        <v>4.9509803921568603</v>
      </c>
      <c r="AS4630" s="3">
        <v>39.373601789709198</v>
      </c>
      <c r="AT4630" s="3">
        <v>47.655922980326501</v>
      </c>
      <c r="AU4630" s="3">
        <v>68.076198450910596</v>
      </c>
      <c r="AV4630" s="3">
        <v>78.326359832636001</v>
      </c>
      <c r="AW4630" s="3">
        <v>9.0596822670674104</v>
      </c>
      <c r="AX4630" s="3">
        <v>65.488958990536304</v>
      </c>
      <c r="AY4630" s="3">
        <v>44.692032793777599</v>
      </c>
      <c r="AZ4630" s="3">
        <v>91.254992642421698</v>
      </c>
      <c r="BA4630" s="3">
        <v>86.778242677824295</v>
      </c>
      <c r="BB4630" s="3">
        <v>68.207487973227401</v>
      </c>
      <c r="BC4630" s="3">
        <v>76.152388970743004</v>
      </c>
      <c r="BD4630" s="3">
        <v>54.009235936188098</v>
      </c>
      <c r="BE4630" s="3">
        <v>70.788867964009199</v>
      </c>
      <c r="BF4630" s="3">
        <v>22.787471095228099</v>
      </c>
      <c r="BG4630" s="3">
        <v>97.772173182009297</v>
      </c>
      <c r="BH4630" s="3">
        <v>94.0351611552951</v>
      </c>
      <c r="BI4630" s="3">
        <v>25</v>
      </c>
      <c r="BJ4630" s="3">
        <v>86.697551290536097</v>
      </c>
      <c r="BK4630" s="3">
        <v>45.741525423728802</v>
      </c>
      <c r="BL4630" s="3">
        <v>20.6448911222781</v>
      </c>
    </row>
    <row r="4631" spans="1:64" x14ac:dyDescent="0.3">
      <c r="A4631" s="3" t="s">
        <v>5685</v>
      </c>
      <c r="B4631" s="4" t="s">
        <v>75</v>
      </c>
      <c r="C4631" s="3" t="s">
        <v>66</v>
      </c>
      <c r="D4631" s="3" t="s">
        <v>5672</v>
      </c>
      <c r="E4631" s="3" t="s">
        <v>5686</v>
      </c>
      <c r="F4631" s="3" t="s">
        <v>69</v>
      </c>
      <c r="G4631" s="3" t="s">
        <v>139</v>
      </c>
      <c r="H4631" s="3" t="s">
        <v>71</v>
      </c>
      <c r="I4631" s="3" t="s">
        <v>71</v>
      </c>
      <c r="J4631" s="3">
        <v>3688</v>
      </c>
      <c r="K4631" s="3">
        <v>1480</v>
      </c>
      <c r="L4631" s="3">
        <v>34.002899999999997</v>
      </c>
      <c r="M4631" s="3">
        <v>0</v>
      </c>
      <c r="N4631" s="3">
        <v>51.825600000000001</v>
      </c>
      <c r="O4631" s="3">
        <v>72.153724509089798</v>
      </c>
      <c r="P4631" s="3">
        <v>27.915600000000001</v>
      </c>
      <c r="Q4631" s="3">
        <v>41.745100000000001</v>
      </c>
      <c r="R4631" s="3">
        <v>28.004483956672502</v>
      </c>
      <c r="S4631" s="3">
        <v>44.149240552417297</v>
      </c>
      <c r="T4631" s="3">
        <v>9.4250513347022604</v>
      </c>
      <c r="U4631" s="3">
        <v>14.574314574314601</v>
      </c>
      <c r="V4631" s="3">
        <v>4.2696629213483099</v>
      </c>
      <c r="W4631" s="3">
        <v>0.48207922867323399</v>
      </c>
      <c r="X4631" s="3">
        <v>21.395348837209301</v>
      </c>
      <c r="Y4631" s="3">
        <v>92.585510941151497</v>
      </c>
      <c r="Z4631" s="3">
        <v>33.3534378769602</v>
      </c>
      <c r="AA4631" s="3">
        <v>0</v>
      </c>
      <c r="AB4631" s="3">
        <v>0</v>
      </c>
      <c r="AC4631" s="3">
        <v>0</v>
      </c>
      <c r="AD4631" s="3">
        <v>0</v>
      </c>
      <c r="AE4631" s="3">
        <v>13.6316766343576</v>
      </c>
      <c r="AF4631" s="3">
        <v>78.709198813056403</v>
      </c>
      <c r="AG4631" s="3">
        <v>0</v>
      </c>
      <c r="AH4631" s="3">
        <v>87.1963562753036</v>
      </c>
      <c r="AI4631" s="3">
        <v>0</v>
      </c>
      <c r="AJ4631" s="3">
        <v>44.136807817589599</v>
      </c>
      <c r="AK4631" s="3">
        <v>94.141661563584407</v>
      </c>
      <c r="AL4631" s="3">
        <v>0</v>
      </c>
      <c r="AM4631" s="3">
        <v>7.73116626400176</v>
      </c>
      <c r="AN4631" s="3">
        <v>2.6678523788350401</v>
      </c>
      <c r="AO4631" s="3">
        <v>10.9651012494614</v>
      </c>
      <c r="AQ4631" s="3">
        <v>3.50580781414995</v>
      </c>
      <c r="AR4631" s="3">
        <v>0</v>
      </c>
      <c r="AS4631" s="3">
        <v>17.365771812080499</v>
      </c>
      <c r="AT4631" s="3">
        <v>30.326496442025999</v>
      </c>
      <c r="AU4631" s="3">
        <v>57.944316516642203</v>
      </c>
      <c r="AV4631" s="3">
        <v>78.556485355648505</v>
      </c>
      <c r="AW4631" s="3">
        <v>12.2584800343495</v>
      </c>
      <c r="AX4631" s="3">
        <v>56.950578338591001</v>
      </c>
      <c r="AY4631" s="3">
        <v>44.692032793777599</v>
      </c>
      <c r="AZ4631" s="3">
        <v>91.254992642421698</v>
      </c>
      <c r="BA4631" s="3">
        <v>62.238493723849402</v>
      </c>
      <c r="BB4631" s="3">
        <v>68.207487973227401</v>
      </c>
      <c r="BC4631" s="3">
        <v>76.152388970743004</v>
      </c>
      <c r="BD4631" s="3">
        <v>70.864819479429102</v>
      </c>
      <c r="BE4631" s="3">
        <v>88.177442979702903</v>
      </c>
      <c r="BF4631" s="3">
        <v>22.787471095228099</v>
      </c>
      <c r="BG4631" s="3">
        <v>90.353089533417403</v>
      </c>
      <c r="BH4631" s="3">
        <v>94.0351611552951</v>
      </c>
      <c r="BI4631" s="3">
        <v>27.092050209204999</v>
      </c>
      <c r="BJ4631" s="3">
        <v>79.152878888153495</v>
      </c>
      <c r="BK4631" s="3">
        <v>40.614406779661003</v>
      </c>
      <c r="BL4631" s="3">
        <v>15.096314907872699</v>
      </c>
    </row>
    <row r="4632" spans="1:64" x14ac:dyDescent="0.3">
      <c r="A4632" s="3" t="s">
        <v>5687</v>
      </c>
      <c r="B4632" s="4" t="s">
        <v>75</v>
      </c>
      <c r="C4632" s="3" t="s">
        <v>66</v>
      </c>
      <c r="D4632" s="3" t="s">
        <v>5672</v>
      </c>
      <c r="E4632" s="3" t="s">
        <v>5688</v>
      </c>
      <c r="F4632" s="3" t="s">
        <v>69</v>
      </c>
      <c r="G4632" s="3" t="s">
        <v>139</v>
      </c>
      <c r="H4632" s="3" t="s">
        <v>71</v>
      </c>
      <c r="I4632" s="3" t="s">
        <v>71</v>
      </c>
      <c r="J4632" s="3">
        <v>6159</v>
      </c>
      <c r="K4632" s="3">
        <v>2456</v>
      </c>
      <c r="L4632" s="3">
        <v>52.2913</v>
      </c>
      <c r="M4632" s="3">
        <v>0</v>
      </c>
      <c r="N4632" s="3">
        <v>71.050700000000006</v>
      </c>
      <c r="O4632" s="3">
        <v>81.714730144914299</v>
      </c>
      <c r="P4632" s="3">
        <v>66.149699999999996</v>
      </c>
      <c r="Q4632" s="3">
        <v>46.808999999999997</v>
      </c>
      <c r="R4632" s="3">
        <v>35.416174449193498</v>
      </c>
      <c r="S4632" s="3">
        <v>46.2985556957208</v>
      </c>
      <c r="T4632" s="3">
        <v>30.0616016427105</v>
      </c>
      <c r="U4632" s="3">
        <v>17.748917748917801</v>
      </c>
      <c r="V4632" s="3">
        <v>17.262512768130701</v>
      </c>
      <c r="W4632" s="3">
        <v>34.206665269335602</v>
      </c>
      <c r="X4632" s="3">
        <v>71.162790697674396</v>
      </c>
      <c r="Y4632" s="3">
        <v>66.496707032079897</v>
      </c>
      <c r="Z4632" s="3">
        <v>54.463208685162797</v>
      </c>
      <c r="AA4632" s="3">
        <v>0</v>
      </c>
      <c r="AB4632" s="3">
        <v>0</v>
      </c>
      <c r="AC4632" s="3">
        <v>0</v>
      </c>
      <c r="AD4632" s="3">
        <v>0</v>
      </c>
      <c r="AE4632" s="3">
        <v>83.996700350587702</v>
      </c>
      <c r="AF4632" s="3">
        <v>98.664688427299694</v>
      </c>
      <c r="AG4632" s="3">
        <v>0</v>
      </c>
      <c r="AH4632" s="3">
        <v>96.659919028340099</v>
      </c>
      <c r="AI4632" s="3">
        <v>0</v>
      </c>
      <c r="AJ4632" s="3">
        <v>18.7907166123778</v>
      </c>
      <c r="AK4632" s="3">
        <v>90.344968360889993</v>
      </c>
      <c r="AL4632" s="3">
        <v>0</v>
      </c>
      <c r="AM4632" s="3">
        <v>15.725895014276301</v>
      </c>
      <c r="AN4632" s="3">
        <v>0</v>
      </c>
      <c r="AO4632" s="3">
        <v>14.045669969840599</v>
      </c>
      <c r="AQ4632" s="3">
        <v>7.0749736008447703</v>
      </c>
      <c r="AR4632" s="3">
        <v>1.2254901960784299</v>
      </c>
      <c r="AS4632" s="3">
        <v>18.568232662192401</v>
      </c>
      <c r="AT4632" s="3">
        <v>53.746337379656801</v>
      </c>
      <c r="AU4632" s="3">
        <v>28.9930918986812</v>
      </c>
      <c r="AV4632" s="3">
        <v>83.410041841004201</v>
      </c>
      <c r="AW4632" s="3">
        <v>77.9948475740661</v>
      </c>
      <c r="AX4632" s="3">
        <v>41.177707676130403</v>
      </c>
      <c r="AY4632" s="3">
        <v>44.692032793777599</v>
      </c>
      <c r="AZ4632" s="3">
        <v>91.254992642421698</v>
      </c>
      <c r="BA4632" s="3">
        <v>87.594142259414198</v>
      </c>
      <c r="BB4632" s="3">
        <v>68.207487973227401</v>
      </c>
      <c r="BC4632" s="3">
        <v>76.152388970743004</v>
      </c>
      <c r="BD4632" s="3">
        <v>61.335012594458398</v>
      </c>
      <c r="BE4632" s="3">
        <v>75.957313245448802</v>
      </c>
      <c r="BF4632" s="3">
        <v>22.787471095228099</v>
      </c>
      <c r="BG4632" s="3">
        <v>65.636822194199198</v>
      </c>
      <c r="BH4632" s="3">
        <v>82.524068647969898</v>
      </c>
      <c r="BI4632" s="3">
        <v>53.828451882845201</v>
      </c>
      <c r="BJ4632" s="3">
        <v>32.428855062872302</v>
      </c>
      <c r="BK4632" s="3">
        <v>75.444915254237301</v>
      </c>
      <c r="BL4632" s="3">
        <v>36.662479061976498</v>
      </c>
    </row>
    <row r="4633" spans="1:64" x14ac:dyDescent="0.3">
      <c r="A4633" s="3" t="s">
        <v>5689</v>
      </c>
      <c r="B4633" s="4" t="s">
        <v>75</v>
      </c>
      <c r="C4633" s="3" t="s">
        <v>66</v>
      </c>
      <c r="D4633" s="3" t="s">
        <v>5672</v>
      </c>
      <c r="E4633" s="3" t="s">
        <v>5690</v>
      </c>
      <c r="F4633" s="3" t="s">
        <v>69</v>
      </c>
      <c r="G4633" s="3" t="s">
        <v>139</v>
      </c>
      <c r="H4633" s="3" t="s">
        <v>71</v>
      </c>
      <c r="I4633" s="3" t="s">
        <v>71</v>
      </c>
      <c r="J4633" s="3">
        <v>4822</v>
      </c>
      <c r="K4633" s="3">
        <v>1850</v>
      </c>
      <c r="L4633" s="3">
        <v>16.739899999999999</v>
      </c>
      <c r="M4633" s="3">
        <v>0</v>
      </c>
      <c r="N4633" s="3">
        <v>28.576799999999999</v>
      </c>
      <c r="O4633" s="3">
        <v>62.530463096527797</v>
      </c>
      <c r="P4633" s="3">
        <v>35.628599999999999</v>
      </c>
      <c r="Q4633" s="3">
        <v>18.664999999999999</v>
      </c>
      <c r="R4633" s="3">
        <v>29.550637796256801</v>
      </c>
      <c r="S4633" s="3">
        <v>32.979825300271003</v>
      </c>
      <c r="T4633" s="3">
        <v>12.17659137577</v>
      </c>
      <c r="U4633" s="3">
        <v>14.265099979385701</v>
      </c>
      <c r="V4633" s="3">
        <v>6.3329928498467796</v>
      </c>
      <c r="W4633" s="3">
        <v>12.3244602808635</v>
      </c>
      <c r="X4633" s="3">
        <v>48.014311270125198</v>
      </c>
      <c r="Y4633" s="3">
        <v>76.800509878903796</v>
      </c>
      <c r="Z4633" s="3">
        <v>47.1652593486128</v>
      </c>
      <c r="AA4633" s="3">
        <v>0</v>
      </c>
      <c r="AB4633" s="3">
        <v>0</v>
      </c>
      <c r="AC4633" s="3">
        <v>0</v>
      </c>
      <c r="AD4633" s="3">
        <v>0</v>
      </c>
      <c r="AE4633" s="3">
        <v>5.6918952361311597</v>
      </c>
      <c r="AF4633" s="3">
        <v>78.709198813056403</v>
      </c>
      <c r="AG4633" s="3">
        <v>74.731182795698899</v>
      </c>
      <c r="AH4633" s="3">
        <v>84.716599190283404</v>
      </c>
      <c r="AI4633" s="3">
        <v>0</v>
      </c>
      <c r="AJ4633" s="3">
        <v>18.75</v>
      </c>
      <c r="AK4633" s="3">
        <v>87.487242294345805</v>
      </c>
      <c r="AL4633" s="3">
        <v>0</v>
      </c>
      <c r="AM4633" s="3">
        <v>13.4197232593894</v>
      </c>
      <c r="AN4633" s="3">
        <v>26.278345931525099</v>
      </c>
      <c r="AO4633" s="3">
        <v>10.9435588108574</v>
      </c>
      <c r="AQ4633" s="3">
        <v>8.0887011615628293</v>
      </c>
      <c r="AR4633" s="3">
        <v>0</v>
      </c>
      <c r="AS4633" s="3">
        <v>17.393736017897101</v>
      </c>
      <c r="AT4633" s="3">
        <v>24.382586856425299</v>
      </c>
      <c r="AU4633" s="3">
        <v>31.3167259786477</v>
      </c>
      <c r="AV4633" s="3">
        <v>50.690376569037703</v>
      </c>
      <c r="AW4633" s="3">
        <v>73.915843709746696</v>
      </c>
      <c r="AX4633" s="3">
        <v>0.231335436382755</v>
      </c>
      <c r="AY4633" s="3">
        <v>9.1654404036157207</v>
      </c>
      <c r="AZ4633" s="3">
        <v>44.713054446079497</v>
      </c>
      <c r="BA4633" s="3">
        <v>35.794979079497899</v>
      </c>
      <c r="BB4633" s="3">
        <v>20.246810290734199</v>
      </c>
      <c r="BC4633" s="3">
        <v>76.047147968848705</v>
      </c>
      <c r="BD4633" s="3">
        <v>51.553316540722101</v>
      </c>
      <c r="BE4633" s="3">
        <v>64.071981586105906</v>
      </c>
      <c r="BF4633" s="3">
        <v>42.085347908345597</v>
      </c>
      <c r="BG4633" s="3">
        <v>26.923076923076898</v>
      </c>
      <c r="BH4633" s="3">
        <v>82.524068647969898</v>
      </c>
      <c r="BI4633" s="3">
        <v>42.175732217573199</v>
      </c>
      <c r="BJ4633" s="3">
        <v>64.1297154202515</v>
      </c>
      <c r="BK4633" s="3">
        <v>16.080508474576298</v>
      </c>
      <c r="BL4633" s="3">
        <v>29.376046901172501</v>
      </c>
    </row>
    <row r="4634" spans="1:64" x14ac:dyDescent="0.3">
      <c r="A4634" s="3" t="s">
        <v>5691</v>
      </c>
      <c r="B4634" s="4" t="s">
        <v>75</v>
      </c>
      <c r="C4634" s="3" t="s">
        <v>66</v>
      </c>
      <c r="D4634" s="3" t="s">
        <v>5672</v>
      </c>
      <c r="E4634" s="3" t="s">
        <v>5692</v>
      </c>
      <c r="F4634" s="3" t="s">
        <v>69</v>
      </c>
      <c r="G4634" s="3" t="s">
        <v>139</v>
      </c>
      <c r="H4634" s="3" t="s">
        <v>71</v>
      </c>
      <c r="I4634" s="3" t="s">
        <v>71</v>
      </c>
      <c r="J4634" s="3">
        <v>2650</v>
      </c>
      <c r="K4634" s="3">
        <v>1106</v>
      </c>
      <c r="L4634" s="3">
        <v>12.0318</v>
      </c>
      <c r="M4634" s="3">
        <v>0</v>
      </c>
      <c r="N4634" s="3">
        <v>20.9389</v>
      </c>
      <c r="O4634" s="3">
        <v>58.716698034633502</v>
      </c>
      <c r="P4634" s="3">
        <v>3.7427999999999999</v>
      </c>
      <c r="Q4634" s="3">
        <v>28.395099999999999</v>
      </c>
      <c r="R4634" s="3">
        <v>20.2419149332332</v>
      </c>
      <c r="S4634" s="3">
        <v>38.474783101400298</v>
      </c>
      <c r="T4634" s="3">
        <v>4.0451745379876796</v>
      </c>
      <c r="U4634" s="3">
        <v>4.9680478251906797</v>
      </c>
      <c r="V4634" s="3">
        <v>2.3289070480081699</v>
      </c>
      <c r="W4634" s="3">
        <v>0</v>
      </c>
      <c r="X4634" s="3">
        <v>5.6529516994633298</v>
      </c>
      <c r="Y4634" s="3">
        <v>90.227321011259804</v>
      </c>
      <c r="Z4634" s="3">
        <v>20.9891435464415</v>
      </c>
      <c r="AA4634" s="3">
        <v>0</v>
      </c>
      <c r="AB4634" s="3">
        <v>0</v>
      </c>
      <c r="AC4634" s="3">
        <v>0</v>
      </c>
      <c r="AD4634" s="3">
        <v>0</v>
      </c>
      <c r="AE4634" s="3">
        <v>3.7533512064343202</v>
      </c>
      <c r="AF4634" s="3">
        <v>0</v>
      </c>
      <c r="AG4634" s="3">
        <v>0</v>
      </c>
      <c r="AH4634" s="3">
        <v>77.429149797570901</v>
      </c>
      <c r="AI4634" s="3">
        <v>0</v>
      </c>
      <c r="AJ4634" s="3">
        <v>18.75</v>
      </c>
      <c r="AK4634" s="3">
        <v>90.691977954684603</v>
      </c>
      <c r="AL4634" s="3">
        <v>0</v>
      </c>
      <c r="AM4634" s="3">
        <v>7.5115308587744396</v>
      </c>
      <c r="AN4634" s="3">
        <v>0</v>
      </c>
      <c r="AO4634" s="3">
        <v>22.942697113313201</v>
      </c>
      <c r="AQ4634" s="3">
        <v>7.6240760295670498</v>
      </c>
      <c r="AR4634" s="3">
        <v>0</v>
      </c>
      <c r="AS4634" s="3">
        <v>31.2080536912752</v>
      </c>
      <c r="AT4634" s="3">
        <v>41.712013394725801</v>
      </c>
      <c r="AU4634" s="3">
        <v>52.166631777266097</v>
      </c>
      <c r="AV4634" s="3">
        <v>54.4560669456067</v>
      </c>
      <c r="AW4634" s="3">
        <v>10.4980678402748</v>
      </c>
      <c r="AX4634" s="3">
        <v>48.937960042061</v>
      </c>
      <c r="AY4634" s="3">
        <v>9.1654404036157207</v>
      </c>
      <c r="AZ4634" s="3">
        <v>44.713054446079497</v>
      </c>
      <c r="BA4634" s="3">
        <v>80.732217573221803</v>
      </c>
      <c r="BB4634" s="3">
        <v>20.246810290734199</v>
      </c>
      <c r="BC4634" s="3">
        <v>76.047147968848705</v>
      </c>
      <c r="BD4634" s="3">
        <v>8.5642317380352608</v>
      </c>
      <c r="BE4634" s="3">
        <v>87.173048754969699</v>
      </c>
      <c r="BF4634" s="3">
        <v>42.085347908345597</v>
      </c>
      <c r="BG4634" s="3">
        <v>64.585960487599806</v>
      </c>
      <c r="BH4634" s="3">
        <v>97.697781498534994</v>
      </c>
      <c r="BI4634" s="3">
        <v>39.979079497907897</v>
      </c>
      <c r="BJ4634" s="3">
        <v>63.6002647253475</v>
      </c>
      <c r="BK4634" s="3">
        <v>17.9237288135593</v>
      </c>
      <c r="BL4634" s="3">
        <v>25.355946398659999</v>
      </c>
    </row>
    <row r="4635" spans="1:64" x14ac:dyDescent="0.3">
      <c r="A4635" s="3" t="s">
        <v>5693</v>
      </c>
      <c r="B4635" s="4" t="s">
        <v>75</v>
      </c>
      <c r="C4635" s="3" t="s">
        <v>66</v>
      </c>
      <c r="D4635" s="3" t="s">
        <v>5672</v>
      </c>
      <c r="E4635" s="3" t="s">
        <v>112</v>
      </c>
      <c r="F4635" s="3" t="s">
        <v>69</v>
      </c>
      <c r="G4635" s="3" t="s">
        <v>139</v>
      </c>
      <c r="H4635" s="3" t="s">
        <v>71</v>
      </c>
      <c r="I4635" s="3" t="s">
        <v>71</v>
      </c>
      <c r="J4635" s="3">
        <v>1827</v>
      </c>
      <c r="K4635" s="3">
        <v>791</v>
      </c>
      <c r="L4635" s="3">
        <v>13.182700000000001</v>
      </c>
      <c r="M4635" s="3">
        <v>0</v>
      </c>
      <c r="N4635" s="3">
        <v>22.838999999999999</v>
      </c>
      <c r="O4635" s="3">
        <v>59.6546222744376</v>
      </c>
      <c r="P4635" s="3">
        <v>4.8387000000000002</v>
      </c>
      <c r="Q4635" s="3">
        <v>28.96</v>
      </c>
      <c r="R4635" s="3">
        <v>20.903830563955001</v>
      </c>
      <c r="S4635" s="3">
        <v>38.750791710482602</v>
      </c>
      <c r="T4635" s="3">
        <v>8.9938398357289504</v>
      </c>
      <c r="U4635" s="3">
        <v>7.6479076479076502</v>
      </c>
      <c r="V4635" s="3">
        <v>9.1930541368743608</v>
      </c>
      <c r="W4635" s="3">
        <v>0</v>
      </c>
      <c r="X4635" s="3">
        <v>6.7262969588550998</v>
      </c>
      <c r="Y4635" s="3">
        <v>96.430847673677505</v>
      </c>
      <c r="Z4635" s="3">
        <v>12.4849215922799</v>
      </c>
      <c r="AA4635" s="3">
        <v>0</v>
      </c>
      <c r="AB4635" s="3">
        <v>0</v>
      </c>
      <c r="AC4635" s="3">
        <v>0</v>
      </c>
      <c r="AD4635" s="3">
        <v>0</v>
      </c>
      <c r="AE4635" s="3">
        <v>4.4751495153639897</v>
      </c>
      <c r="AF4635" s="3">
        <v>0</v>
      </c>
      <c r="AG4635" s="3">
        <v>0</v>
      </c>
      <c r="AH4635" s="3">
        <v>80.769230769230802</v>
      </c>
      <c r="AI4635" s="3">
        <v>0</v>
      </c>
      <c r="AJ4635" s="3">
        <v>18.75</v>
      </c>
      <c r="AK4635" s="3">
        <v>87.4260053072056</v>
      </c>
      <c r="AL4635" s="3">
        <v>0</v>
      </c>
      <c r="AM4635" s="3">
        <v>6.56709861629695</v>
      </c>
      <c r="AN4635" s="3">
        <v>1.71187194308582</v>
      </c>
      <c r="AO4635" s="3">
        <v>41.5122791900043</v>
      </c>
      <c r="AQ4635" s="3">
        <v>17.972544878563902</v>
      </c>
      <c r="AR4635" s="3">
        <v>1.76470588235294</v>
      </c>
      <c r="AS4635" s="3">
        <v>19.211409395973199</v>
      </c>
      <c r="AT4635" s="3">
        <v>26.705734616994601</v>
      </c>
      <c r="AU4635" s="3">
        <v>34.100900146535501</v>
      </c>
      <c r="AV4635" s="3">
        <v>52.217573221757299</v>
      </c>
      <c r="AW4635" s="3">
        <v>33.276084156290302</v>
      </c>
      <c r="AX4635" s="3">
        <v>21.198738170346999</v>
      </c>
      <c r="AY4635" s="3">
        <v>9.1654404036157207</v>
      </c>
      <c r="AZ4635" s="3">
        <v>44.713054446079497</v>
      </c>
      <c r="BA4635" s="3">
        <v>70.0836820083682</v>
      </c>
      <c r="BB4635" s="3">
        <v>20.246810290734199</v>
      </c>
      <c r="BC4635" s="3">
        <v>76.047147968848705</v>
      </c>
      <c r="BD4635" s="3">
        <v>14.231738035264501</v>
      </c>
      <c r="BE4635" s="3">
        <v>92.006695961498195</v>
      </c>
      <c r="BF4635" s="3">
        <v>42.085347908345597</v>
      </c>
      <c r="BG4635" s="3">
        <v>76.670870113493095</v>
      </c>
      <c r="BH4635" s="3">
        <v>94.0351611552951</v>
      </c>
      <c r="BI4635" s="3">
        <v>30.439330543933099</v>
      </c>
      <c r="BJ4635" s="3">
        <v>74.387822634017198</v>
      </c>
      <c r="BK4635" s="3">
        <v>34.766949152542402</v>
      </c>
      <c r="BL4635" s="3">
        <v>26.172529313232801</v>
      </c>
    </row>
    <row r="4636" spans="1:64" x14ac:dyDescent="0.3">
      <c r="A4636" s="3" t="s">
        <v>5694</v>
      </c>
      <c r="B4636" s="4" t="s">
        <v>75</v>
      </c>
      <c r="C4636" s="3" t="s">
        <v>66</v>
      </c>
      <c r="D4636" s="3" t="s">
        <v>5672</v>
      </c>
      <c r="E4636" s="3" t="s">
        <v>5695</v>
      </c>
      <c r="F4636" s="3" t="s">
        <v>69</v>
      </c>
      <c r="G4636" s="3" t="s">
        <v>139</v>
      </c>
      <c r="H4636" s="3" t="s">
        <v>71</v>
      </c>
      <c r="I4636" s="3" t="s">
        <v>71</v>
      </c>
      <c r="J4636" s="3">
        <v>3292</v>
      </c>
      <c r="K4636" s="3">
        <v>1491</v>
      </c>
      <c r="L4636" s="3">
        <v>19.4392</v>
      </c>
      <c r="M4636" s="3">
        <v>0</v>
      </c>
      <c r="N4636" s="3">
        <v>32.6006</v>
      </c>
      <c r="O4636" s="3">
        <v>64.148602935562096</v>
      </c>
      <c r="P4636" s="3">
        <v>11.745200000000001</v>
      </c>
      <c r="Q4636" s="3">
        <v>32.8521</v>
      </c>
      <c r="R4636" s="3">
        <v>23.761046481111801</v>
      </c>
      <c r="S4636" s="3">
        <v>40.387556454450298</v>
      </c>
      <c r="T4636" s="3">
        <v>6.5708418891170401</v>
      </c>
      <c r="U4636" s="3">
        <v>3.6281179138322002</v>
      </c>
      <c r="V4636" s="3">
        <v>3.6159346271705801</v>
      </c>
      <c r="W4636" s="3">
        <v>0.35631942988891202</v>
      </c>
      <c r="X4636" s="3">
        <v>51.771019677996399</v>
      </c>
      <c r="Y4636" s="3">
        <v>57.977480348417302</v>
      </c>
      <c r="Z4636" s="3">
        <v>38.118214716525898</v>
      </c>
      <c r="AA4636" s="3">
        <v>0</v>
      </c>
      <c r="AB4636" s="3">
        <v>0</v>
      </c>
      <c r="AC4636" s="3">
        <v>0</v>
      </c>
      <c r="AD4636" s="3">
        <v>0</v>
      </c>
      <c r="AE4636" s="3">
        <v>10.063930707362299</v>
      </c>
      <c r="AF4636" s="3">
        <v>0</v>
      </c>
      <c r="AG4636" s="3">
        <v>0</v>
      </c>
      <c r="AH4636" s="3">
        <v>76.366396761133601</v>
      </c>
      <c r="AI4636" s="3">
        <v>0</v>
      </c>
      <c r="AJ4636" s="3">
        <v>18.75</v>
      </c>
      <c r="AK4636" s="3">
        <v>97.795468462951604</v>
      </c>
      <c r="AL4636" s="3">
        <v>8.1100141043723593</v>
      </c>
      <c r="AM4636" s="3">
        <v>9.1587963979793603</v>
      </c>
      <c r="AN4636" s="3">
        <v>12.5166740773677</v>
      </c>
      <c r="AO4636" s="3">
        <v>1.8957345971563999</v>
      </c>
      <c r="AQ4636" s="3">
        <v>9.2925026399155204</v>
      </c>
      <c r="AR4636" s="3">
        <v>0</v>
      </c>
      <c r="AS4636" s="3">
        <v>64.709172259507795</v>
      </c>
      <c r="AT4636" s="3">
        <v>54.457932189200498</v>
      </c>
      <c r="AU4636" s="3">
        <v>43.667573791082297</v>
      </c>
      <c r="AV4636" s="3">
        <v>67.154811715481202</v>
      </c>
      <c r="AW4636" s="3">
        <v>44.504079003864298</v>
      </c>
      <c r="AX4636" s="3">
        <v>40.672975814931597</v>
      </c>
      <c r="AY4636" s="3">
        <v>0.60962791675425698</v>
      </c>
      <c r="AZ4636" s="3">
        <v>14.462896783687199</v>
      </c>
      <c r="BA4636" s="3">
        <v>95.523012552301296</v>
      </c>
      <c r="BB4636" s="3">
        <v>8.0945408910269805</v>
      </c>
      <c r="BC4636" s="3">
        <v>29.909492738370901</v>
      </c>
      <c r="BD4636" s="3">
        <v>35.306465155331701</v>
      </c>
      <c r="BE4636" s="3">
        <v>93.324963381460606</v>
      </c>
      <c r="BF4636" s="3">
        <v>46.268656716417901</v>
      </c>
      <c r="BG4636" s="3">
        <v>65.300546448087402</v>
      </c>
      <c r="BH4636" s="3">
        <v>94.0351611552951</v>
      </c>
      <c r="BI4636" s="3">
        <v>34.8326359832636</v>
      </c>
      <c r="BJ4636" s="3">
        <v>87.822634017207207</v>
      </c>
      <c r="BK4636" s="3">
        <v>29.9364406779661</v>
      </c>
      <c r="BL4636" s="3">
        <v>30.590452261306499</v>
      </c>
    </row>
    <row r="4637" spans="1:64" x14ac:dyDescent="0.3">
      <c r="A4637" s="3" t="s">
        <v>5696</v>
      </c>
      <c r="B4637" s="4" t="s">
        <v>75</v>
      </c>
      <c r="C4637" s="3" t="s">
        <v>66</v>
      </c>
      <c r="D4637" s="3" t="s">
        <v>5672</v>
      </c>
      <c r="E4637" s="3" t="s">
        <v>5695</v>
      </c>
      <c r="F4637" s="3" t="s">
        <v>69</v>
      </c>
      <c r="G4637" s="3" t="s">
        <v>139</v>
      </c>
      <c r="H4637" s="3" t="s">
        <v>71</v>
      </c>
      <c r="I4637" s="3" t="s">
        <v>71</v>
      </c>
      <c r="J4637" s="3">
        <v>1961</v>
      </c>
      <c r="K4637" s="3">
        <v>772</v>
      </c>
      <c r="L4637" s="3">
        <v>8.8302999999999994</v>
      </c>
      <c r="M4637" s="3">
        <v>0</v>
      </c>
      <c r="N4637" s="3">
        <v>15.5365</v>
      </c>
      <c r="O4637" s="3">
        <v>55.455858513012302</v>
      </c>
      <c r="P4637" s="3">
        <v>17.6799</v>
      </c>
      <c r="Q4637" s="3">
        <v>13.998699999999999</v>
      </c>
      <c r="R4637" s="3">
        <v>25.432393962689101</v>
      </c>
      <c r="S4637" s="3">
        <v>30.023464550323201</v>
      </c>
      <c r="T4637" s="3">
        <v>11.724845995893199</v>
      </c>
      <c r="U4637" s="3">
        <v>12.6159554730983</v>
      </c>
      <c r="V4637" s="3">
        <v>0.87844739530132798</v>
      </c>
      <c r="W4637" s="3">
        <v>0</v>
      </c>
      <c r="X4637" s="3">
        <v>37.531305903398902</v>
      </c>
      <c r="Y4637" s="3">
        <v>82.812831952411301</v>
      </c>
      <c r="Z4637" s="3">
        <v>20.9891435464415</v>
      </c>
      <c r="AA4637" s="3">
        <v>0</v>
      </c>
      <c r="AB4637" s="3">
        <v>0</v>
      </c>
      <c r="AC4637" s="3">
        <v>0</v>
      </c>
      <c r="AD4637" s="3">
        <v>0</v>
      </c>
      <c r="AE4637" s="3">
        <v>6.0218601773561602</v>
      </c>
      <c r="AF4637" s="3">
        <v>57.4183976261128</v>
      </c>
      <c r="AG4637" s="3">
        <v>0</v>
      </c>
      <c r="AH4637" s="3">
        <v>89.574898785425106</v>
      </c>
      <c r="AI4637" s="3">
        <v>0</v>
      </c>
      <c r="AJ4637" s="3">
        <v>18.75</v>
      </c>
      <c r="AK4637" s="3">
        <v>95.223515003061806</v>
      </c>
      <c r="AL4637" s="3">
        <v>4.4428772919605102</v>
      </c>
      <c r="AM4637" s="3">
        <v>3.79969251043268</v>
      </c>
      <c r="AN4637" s="3">
        <v>53.557136505113398</v>
      </c>
      <c r="AO4637" s="3">
        <v>0.64627315812149899</v>
      </c>
      <c r="AQ4637" s="3">
        <v>8.1520591341077093</v>
      </c>
      <c r="AR4637" s="3">
        <v>20</v>
      </c>
      <c r="AS4637" s="3">
        <v>10.374720357941801</v>
      </c>
      <c r="AT4637" s="3">
        <v>33.444956048555902</v>
      </c>
      <c r="AU4637" s="3">
        <v>40.799665061754197</v>
      </c>
      <c r="AV4637" s="3">
        <v>28.472803347280301</v>
      </c>
      <c r="AW4637" s="3">
        <v>38.428510090167499</v>
      </c>
      <c r="AX4637" s="3">
        <v>23.6803364879075</v>
      </c>
      <c r="AY4637" s="3">
        <v>0.60962791675425698</v>
      </c>
      <c r="AZ4637" s="3">
        <v>14.462896783687199</v>
      </c>
      <c r="BA4637" s="3">
        <v>11.464435146443501</v>
      </c>
      <c r="BB4637" s="3">
        <v>8.0945408910269805</v>
      </c>
      <c r="BC4637" s="3">
        <v>29.909492738370901</v>
      </c>
      <c r="BD4637" s="3">
        <v>36.083123425692698</v>
      </c>
      <c r="BE4637" s="3">
        <v>74.659970705168405</v>
      </c>
      <c r="BF4637" s="3">
        <v>46.268656716417901</v>
      </c>
      <c r="BG4637" s="3">
        <v>65.111391340899502</v>
      </c>
      <c r="BH4637" s="3">
        <v>82.524068647969898</v>
      </c>
      <c r="BI4637" s="3">
        <v>36.422594142259399</v>
      </c>
      <c r="BJ4637" s="3">
        <v>65.519523494374596</v>
      </c>
      <c r="BK4637" s="3">
        <v>5.5084745762711904</v>
      </c>
      <c r="BL4637" s="3">
        <v>7.3701842546063698</v>
      </c>
    </row>
    <row r="4638" spans="1:64" x14ac:dyDescent="0.3">
      <c r="A4638" s="3" t="s">
        <v>5697</v>
      </c>
      <c r="B4638" s="4" t="s">
        <v>75</v>
      </c>
      <c r="C4638" s="3" t="s">
        <v>66</v>
      </c>
      <c r="D4638" s="3" t="s">
        <v>5672</v>
      </c>
      <c r="E4638" s="3" t="s">
        <v>5690</v>
      </c>
      <c r="F4638" s="3" t="s">
        <v>69</v>
      </c>
      <c r="G4638" s="3" t="s">
        <v>139</v>
      </c>
      <c r="H4638" s="3" t="s">
        <v>71</v>
      </c>
      <c r="I4638" s="3" t="s">
        <v>71</v>
      </c>
      <c r="J4638" s="3">
        <v>2433</v>
      </c>
      <c r="K4638" s="3">
        <v>941</v>
      </c>
      <c r="L4638" s="3">
        <v>10.9856</v>
      </c>
      <c r="M4638" s="3">
        <v>0</v>
      </c>
      <c r="N4638" s="3">
        <v>19.187799999999999</v>
      </c>
      <c r="O4638" s="3">
        <v>57.7027649871102</v>
      </c>
      <c r="P4638" s="3">
        <v>39.7849</v>
      </c>
      <c r="Q4638" s="3">
        <v>10.1486</v>
      </c>
      <c r="R4638" s="3">
        <v>30.343328747379001</v>
      </c>
      <c r="S4638" s="3">
        <v>27.359436239731298</v>
      </c>
      <c r="T4638" s="3">
        <v>14.1478439425051</v>
      </c>
      <c r="U4638" s="3">
        <v>17.048031333745602</v>
      </c>
      <c r="V4638" s="3">
        <v>10.337078651685401</v>
      </c>
      <c r="W4638" s="3">
        <v>5.1771117166212504</v>
      </c>
      <c r="X4638" s="3">
        <v>54.275491949910602</v>
      </c>
      <c r="Y4638" s="3">
        <v>63.161249203314199</v>
      </c>
      <c r="Z4638" s="3">
        <v>67.973462002412504</v>
      </c>
      <c r="AA4638" s="3">
        <v>0</v>
      </c>
      <c r="AB4638" s="3">
        <v>0</v>
      </c>
      <c r="AC4638" s="3">
        <v>0</v>
      </c>
      <c r="AD4638" s="3">
        <v>0</v>
      </c>
      <c r="AE4638" s="3">
        <v>6.5374303980202102</v>
      </c>
      <c r="AF4638" s="3">
        <v>57.4183976261128</v>
      </c>
      <c r="AG4638" s="3">
        <v>74.731182795698899</v>
      </c>
      <c r="AH4638" s="3">
        <v>92.257085020242897</v>
      </c>
      <c r="AI4638" s="3">
        <v>0</v>
      </c>
      <c r="AJ4638" s="3">
        <v>18.75</v>
      </c>
      <c r="AK4638" s="3">
        <v>91.1818738518065</v>
      </c>
      <c r="AL4638" s="3">
        <v>0</v>
      </c>
      <c r="AM4638" s="3">
        <v>11.399077531297999</v>
      </c>
      <c r="AN4638" s="3">
        <v>0</v>
      </c>
      <c r="AO4638" s="3">
        <v>2.7789745799224499</v>
      </c>
      <c r="AQ4638" s="3">
        <v>2.8088701161562799</v>
      </c>
      <c r="AR4638" s="3">
        <v>0</v>
      </c>
      <c r="AS4638" s="3">
        <v>0</v>
      </c>
      <c r="AT4638" s="3">
        <v>36.375052323147798</v>
      </c>
      <c r="AU4638" s="3">
        <v>21.456981369060099</v>
      </c>
      <c r="AV4638" s="3">
        <v>48.242677824267801</v>
      </c>
      <c r="AW4638" s="3">
        <v>24.151996565049402</v>
      </c>
      <c r="AX4638" s="3">
        <v>17.560462670872798</v>
      </c>
      <c r="AY4638" s="3">
        <v>0.60962791675425698</v>
      </c>
      <c r="AZ4638" s="3">
        <v>14.462896783687199</v>
      </c>
      <c r="BA4638" s="3">
        <v>37.887029288702898</v>
      </c>
      <c r="BB4638" s="3">
        <v>8.0945408910269805</v>
      </c>
      <c r="BC4638" s="3">
        <v>29.909492738370901</v>
      </c>
      <c r="BD4638" s="3">
        <v>42.9261125104954</v>
      </c>
      <c r="BE4638" s="3">
        <v>67.587361372672106</v>
      </c>
      <c r="BF4638" s="3">
        <v>46.268656716417901</v>
      </c>
      <c r="BG4638" s="3">
        <v>72.824716267339198</v>
      </c>
      <c r="BH4638" s="3">
        <v>82.524068647969898</v>
      </c>
      <c r="BI4638" s="3">
        <v>39.560669456066897</v>
      </c>
      <c r="BJ4638" s="3">
        <v>54.401058901389803</v>
      </c>
      <c r="BK4638" s="3">
        <v>16.419491525423702</v>
      </c>
      <c r="BL4638" s="3">
        <v>19.262981574539399</v>
      </c>
    </row>
    <row r="4639" spans="1:64" x14ac:dyDescent="0.3">
      <c r="A4639" s="3" t="s">
        <v>5698</v>
      </c>
      <c r="B4639" s="4" t="s">
        <v>75</v>
      </c>
      <c r="C4639" s="3" t="s">
        <v>1345</v>
      </c>
      <c r="D4639" s="3" t="s">
        <v>5699</v>
      </c>
      <c r="E4639" s="3" t="s">
        <v>112</v>
      </c>
      <c r="F4639" s="3" t="s">
        <v>69</v>
      </c>
      <c r="G4639" s="3" t="s">
        <v>139</v>
      </c>
      <c r="H4639" s="3" t="s">
        <v>71</v>
      </c>
      <c r="I4639" s="3" t="s">
        <v>71</v>
      </c>
      <c r="J4639" s="3">
        <v>4996</v>
      </c>
      <c r="K4639" s="3">
        <v>2043</v>
      </c>
      <c r="L4639" s="3">
        <v>13.2873</v>
      </c>
      <c r="M4639" s="3">
        <v>0</v>
      </c>
      <c r="N4639" s="3">
        <v>23.025300000000001</v>
      </c>
      <c r="O4639" s="3">
        <v>59.707986290932098</v>
      </c>
      <c r="P4639" s="3">
        <v>72.4773</v>
      </c>
      <c r="Q4639" s="3">
        <v>4.8127000000000004</v>
      </c>
      <c r="R4639" s="3">
        <v>36.807626625928698</v>
      </c>
      <c r="S4639" s="3">
        <v>22.9003596650033</v>
      </c>
      <c r="T4639" s="3">
        <v>13.7782340862423</v>
      </c>
      <c r="U4639" s="3">
        <v>19.274376417233601</v>
      </c>
      <c r="V4639" s="3">
        <v>46.128702757916201</v>
      </c>
      <c r="W4639" s="3">
        <v>3.94047369524209</v>
      </c>
      <c r="X4639" s="3">
        <v>67.477638640429305</v>
      </c>
      <c r="Y4639" s="3">
        <v>24.814106649670698</v>
      </c>
      <c r="Z4639" s="3">
        <v>41.6164053075995</v>
      </c>
      <c r="AA4639" s="3">
        <v>0</v>
      </c>
      <c r="AB4639" s="3">
        <v>0</v>
      </c>
      <c r="AC4639" s="3">
        <v>0</v>
      </c>
      <c r="AD4639" s="3">
        <v>0</v>
      </c>
      <c r="AE4639" s="3">
        <v>17.8387296349763</v>
      </c>
      <c r="AF4639" s="3">
        <v>0</v>
      </c>
      <c r="AG4639" s="3">
        <v>74.731182795698899</v>
      </c>
      <c r="AH4639" s="3">
        <v>88.562753036437201</v>
      </c>
      <c r="AI4639" s="3">
        <v>40.520446096654297</v>
      </c>
      <c r="AJ4639" s="3">
        <v>62.4592833876222</v>
      </c>
      <c r="AK4639" s="3">
        <v>95.631761583996706</v>
      </c>
      <c r="AL4639" s="3">
        <v>0</v>
      </c>
      <c r="AM4639" s="3">
        <v>11.157478585548001</v>
      </c>
      <c r="AN4639" s="3">
        <v>32.925744775455797</v>
      </c>
      <c r="AO4639" s="3">
        <v>3.6406721240844502</v>
      </c>
      <c r="AQ4639" s="3">
        <v>5.1319957761351596</v>
      </c>
      <c r="AR4639" s="3">
        <v>0</v>
      </c>
      <c r="AS4639" s="3">
        <v>19.043624161073801</v>
      </c>
      <c r="AT4639" s="3">
        <v>8.6228547509418192</v>
      </c>
      <c r="AU4639" s="3">
        <v>12.874188821436</v>
      </c>
      <c r="AV4639" s="3">
        <v>50.920502092050199</v>
      </c>
      <c r="AW4639" s="3">
        <v>31.279519106912801</v>
      </c>
      <c r="AX4639" s="3">
        <v>38.906414300736103</v>
      </c>
      <c r="AY4639" s="3">
        <v>30.523439142316601</v>
      </c>
      <c r="AZ4639" s="3">
        <v>43.136430523439103</v>
      </c>
      <c r="BA4639" s="3">
        <v>36.297071129707099</v>
      </c>
      <c r="BB4639" s="3">
        <v>54.779334867182598</v>
      </c>
      <c r="BC4639" s="3">
        <v>26.520732477373201</v>
      </c>
      <c r="BD4639" s="3">
        <v>1.80520570948783</v>
      </c>
      <c r="BE4639" s="3">
        <v>66.331868591755594</v>
      </c>
      <c r="BF4639" s="3">
        <v>60.563380281690101</v>
      </c>
      <c r="BG4639" s="3">
        <v>36.401849516603598</v>
      </c>
      <c r="BH4639" s="3">
        <v>58.497279196316498</v>
      </c>
      <c r="BI4639" s="3">
        <v>12.2594142259414</v>
      </c>
      <c r="BJ4639" s="3">
        <v>0</v>
      </c>
      <c r="BK4639" s="3">
        <v>0</v>
      </c>
      <c r="BL4639" s="3">
        <v>2.2403685092127299</v>
      </c>
    </row>
    <row r="4640" spans="1:64" x14ac:dyDescent="0.3">
      <c r="A4640" s="3" t="s">
        <v>5700</v>
      </c>
      <c r="B4640" s="4" t="s">
        <v>75</v>
      </c>
      <c r="C4640" s="3" t="s">
        <v>1345</v>
      </c>
      <c r="D4640" s="3" t="s">
        <v>5699</v>
      </c>
      <c r="E4640" s="3" t="s">
        <v>3564</v>
      </c>
      <c r="F4640" s="3" t="s">
        <v>69</v>
      </c>
      <c r="G4640" s="3" t="s">
        <v>139</v>
      </c>
      <c r="H4640" s="3" t="s">
        <v>71</v>
      </c>
      <c r="I4640" s="3" t="s">
        <v>71</v>
      </c>
      <c r="J4640" s="3">
        <v>5096</v>
      </c>
      <c r="K4640" s="3">
        <v>2376</v>
      </c>
      <c r="L4640" s="3">
        <v>30.257400000000001</v>
      </c>
      <c r="M4640" s="3">
        <v>0</v>
      </c>
      <c r="N4640" s="3">
        <v>47.2057</v>
      </c>
      <c r="O4640" s="3">
        <v>70.211015311204406</v>
      </c>
      <c r="P4640" s="3">
        <v>70.843699999999998</v>
      </c>
      <c r="Q4640" s="3">
        <v>19.815899999999999</v>
      </c>
      <c r="R4640" s="3">
        <v>36.393625804778999</v>
      </c>
      <c r="S4640" s="3">
        <v>33.8173895064254</v>
      </c>
      <c r="T4640" s="3">
        <v>11.5811088295688</v>
      </c>
      <c r="U4640" s="3">
        <v>19.686662543805401</v>
      </c>
      <c r="V4640" s="3">
        <v>58.917262512768097</v>
      </c>
      <c r="W4640" s="3">
        <v>25.780758750785999</v>
      </c>
      <c r="X4640" s="3">
        <v>74.418604651162795</v>
      </c>
      <c r="Y4640" s="3">
        <v>33.736987465477</v>
      </c>
      <c r="Z4640" s="3">
        <v>12.4849215922799</v>
      </c>
      <c r="AA4640" s="3">
        <v>0</v>
      </c>
      <c r="AB4640" s="3">
        <v>0</v>
      </c>
      <c r="AC4640" s="3">
        <v>0</v>
      </c>
      <c r="AD4640" s="3">
        <v>0</v>
      </c>
      <c r="AE4640" s="3">
        <v>17.900598061456002</v>
      </c>
      <c r="AF4640" s="3">
        <v>57.4183976261128</v>
      </c>
      <c r="AG4640" s="3">
        <v>74.731182795698899</v>
      </c>
      <c r="AH4640" s="3">
        <v>90.080971659919001</v>
      </c>
      <c r="AI4640" s="3">
        <v>0</v>
      </c>
      <c r="AJ4640" s="3">
        <v>62.4592833876222</v>
      </c>
      <c r="AK4640" s="3">
        <v>88.385384772402503</v>
      </c>
      <c r="AL4640" s="3">
        <v>0</v>
      </c>
      <c r="AM4640" s="3">
        <v>16.143202284208201</v>
      </c>
      <c r="AN4640" s="3">
        <v>23.543797243219199</v>
      </c>
      <c r="AO4640" s="3">
        <v>35.975872468763498</v>
      </c>
      <c r="AQ4640" s="3">
        <v>6.4836325237592396</v>
      </c>
      <c r="AR4640" s="3">
        <v>18.676470588235301</v>
      </c>
      <c r="AS4640" s="3">
        <v>0</v>
      </c>
      <c r="AT4640" s="3">
        <v>25.0104646295521</v>
      </c>
      <c r="AU4640" s="3">
        <v>26.983462424115601</v>
      </c>
      <c r="AV4640" s="3">
        <v>59.351464435146397</v>
      </c>
      <c r="AW4640" s="3">
        <v>30.656934306569301</v>
      </c>
      <c r="AX4640" s="3">
        <v>2.3764458464773899</v>
      </c>
      <c r="AY4640" s="3">
        <v>30.523439142316601</v>
      </c>
      <c r="AZ4640" s="3">
        <v>43.136430523439103</v>
      </c>
      <c r="BA4640" s="3">
        <v>49.7071129707113</v>
      </c>
      <c r="BB4640" s="3">
        <v>54.779334867182598</v>
      </c>
      <c r="BC4640" s="3">
        <v>26.520732477373201</v>
      </c>
      <c r="BD4640" s="3">
        <v>24.3912678421495</v>
      </c>
      <c r="BE4640" s="3">
        <v>49.152542372881399</v>
      </c>
      <c r="BF4640" s="3">
        <v>60.563380281690101</v>
      </c>
      <c r="BG4640" s="3">
        <v>55.548549810844897</v>
      </c>
      <c r="BH4640" s="3">
        <v>58.497279196316498</v>
      </c>
      <c r="BI4640" s="3">
        <v>10.899581589958199</v>
      </c>
      <c r="BJ4640" s="3">
        <v>73.461283917935106</v>
      </c>
      <c r="BK4640" s="3">
        <v>38.1991525423729</v>
      </c>
      <c r="BL4640" s="3">
        <v>43.634840871021801</v>
      </c>
    </row>
    <row r="4641" spans="1:64" x14ac:dyDescent="0.3">
      <c r="A4641" s="3" t="s">
        <v>5701</v>
      </c>
      <c r="B4641" s="4" t="s">
        <v>75</v>
      </c>
      <c r="C4641" s="3" t="s">
        <v>1345</v>
      </c>
      <c r="D4641" s="3" t="s">
        <v>5699</v>
      </c>
      <c r="E4641" s="3" t="s">
        <v>5702</v>
      </c>
      <c r="F4641" s="3" t="s">
        <v>69</v>
      </c>
      <c r="G4641" s="3" t="s">
        <v>139</v>
      </c>
      <c r="H4641" s="3" t="s">
        <v>71</v>
      </c>
      <c r="I4641" s="3" t="s">
        <v>71</v>
      </c>
      <c r="J4641" s="3">
        <v>4637</v>
      </c>
      <c r="K4641" s="3">
        <v>1808</v>
      </c>
      <c r="L4641" s="3">
        <v>3.8083</v>
      </c>
      <c r="M4641" s="3">
        <v>0</v>
      </c>
      <c r="N4641" s="3">
        <v>6.7436999999999996</v>
      </c>
      <c r="O4641" s="3">
        <v>49.798403471224198</v>
      </c>
      <c r="P4641" s="3">
        <v>19.830400000000001</v>
      </c>
      <c r="Q4641" s="3">
        <v>5.9844999999999997</v>
      </c>
      <c r="R4641" s="3">
        <v>26.007577468099001</v>
      </c>
      <c r="S4641" s="3">
        <v>23.790826003125201</v>
      </c>
      <c r="T4641" s="3">
        <v>8.4804928131416801</v>
      </c>
      <c r="U4641" s="3">
        <v>19.645433931148201</v>
      </c>
      <c r="V4641" s="3">
        <v>15.995914198161399</v>
      </c>
      <c r="W4641" s="3">
        <v>0.209599664640537</v>
      </c>
      <c r="X4641" s="3">
        <v>0</v>
      </c>
      <c r="Y4641" s="3">
        <v>13.5967707669428</v>
      </c>
      <c r="Z4641" s="3">
        <v>71.049457177322097</v>
      </c>
      <c r="AA4641" s="3">
        <v>0</v>
      </c>
      <c r="AB4641" s="3">
        <v>0</v>
      </c>
      <c r="AC4641" s="3">
        <v>0</v>
      </c>
      <c r="AD4641" s="3">
        <v>0</v>
      </c>
      <c r="AE4641" s="3">
        <v>21.3239843266653</v>
      </c>
      <c r="AF4641" s="3">
        <v>0</v>
      </c>
      <c r="AG4641" s="3">
        <v>0</v>
      </c>
      <c r="AH4641" s="3">
        <v>93.269230769230802</v>
      </c>
      <c r="AI4641" s="3">
        <v>0</v>
      </c>
      <c r="AJ4641" s="3">
        <v>56.901465798045599</v>
      </c>
      <c r="AK4641" s="3">
        <v>86.731986119616195</v>
      </c>
      <c r="AL4641" s="3">
        <v>0</v>
      </c>
      <c r="AM4641" s="3">
        <v>13.2659784757303</v>
      </c>
      <c r="AN4641" s="3">
        <v>17.363272565584701</v>
      </c>
      <c r="AO4641" s="3">
        <v>0</v>
      </c>
      <c r="AQ4641" s="3">
        <v>2.4709609292502601</v>
      </c>
      <c r="AR4641" s="3">
        <v>0</v>
      </c>
      <c r="AS4641" s="3">
        <v>48.517897091722602</v>
      </c>
      <c r="AT4641" s="3">
        <v>13.9179573043114</v>
      </c>
      <c r="AU4641" s="3">
        <v>24.262089177307899</v>
      </c>
      <c r="AV4641" s="3">
        <v>43.305439330543898</v>
      </c>
      <c r="AW4641" s="3">
        <v>32.6320309145556</v>
      </c>
      <c r="AX4641" s="3">
        <v>45.531019978969503</v>
      </c>
      <c r="AY4641" s="3">
        <v>1.4504940088290901</v>
      </c>
      <c r="AZ4641" s="3">
        <v>15.471936094177</v>
      </c>
      <c r="BA4641" s="3">
        <v>53.242677824267801</v>
      </c>
      <c r="BB4641" s="3">
        <v>34.699853587115697</v>
      </c>
      <c r="BC4641" s="3">
        <v>13.660282045885101</v>
      </c>
      <c r="BD4641" s="3">
        <v>28.778337531486098</v>
      </c>
      <c r="BE4641" s="3">
        <v>48.189997907512002</v>
      </c>
      <c r="BF4641" s="3">
        <v>67.500525541307496</v>
      </c>
      <c r="BG4641" s="3">
        <v>8.1336696090794494</v>
      </c>
      <c r="BH4641" s="3">
        <v>58.497279196316498</v>
      </c>
      <c r="BI4641" s="3">
        <v>6.04602510460251</v>
      </c>
      <c r="BJ4641" s="3">
        <v>57.511581733950997</v>
      </c>
      <c r="BK4641" s="3">
        <v>3.4110169491525402</v>
      </c>
      <c r="BL4641" s="3">
        <v>9.8618090452261296</v>
      </c>
    </row>
    <row r="4642" spans="1:64" x14ac:dyDescent="0.3">
      <c r="A4642" s="3" t="s">
        <v>5703</v>
      </c>
      <c r="B4642" s="4" t="s">
        <v>75</v>
      </c>
      <c r="C4642" s="3" t="s">
        <v>1345</v>
      </c>
      <c r="D4642" s="3" t="s">
        <v>5699</v>
      </c>
      <c r="E4642" s="3" t="s">
        <v>5704</v>
      </c>
      <c r="F4642" s="3" t="s">
        <v>69</v>
      </c>
      <c r="G4642" s="3" t="s">
        <v>139</v>
      </c>
      <c r="H4642" s="3" t="s">
        <v>71</v>
      </c>
      <c r="I4642" s="3" t="s">
        <v>71</v>
      </c>
      <c r="J4642" s="3">
        <v>4591</v>
      </c>
      <c r="K4642" s="3">
        <v>1689</v>
      </c>
      <c r="L4642" s="3">
        <v>1.381</v>
      </c>
      <c r="M4642" s="3">
        <v>0</v>
      </c>
      <c r="N4642" s="3">
        <v>2.4590000000000001</v>
      </c>
      <c r="O4642" s="3">
        <v>44.247217500252098</v>
      </c>
      <c r="P4642" s="3">
        <v>8.9949999999999992</v>
      </c>
      <c r="Q4642" s="3">
        <v>3.4525999999999999</v>
      </c>
      <c r="R4642" s="3">
        <v>22.6998959171877</v>
      </c>
      <c r="S4642" s="3">
        <v>21.547321583064299</v>
      </c>
      <c r="T4642" s="3">
        <v>12.648870636550299</v>
      </c>
      <c r="U4642" s="3">
        <v>20.902906617192301</v>
      </c>
      <c r="V4642" s="3">
        <v>4.2696629213483099</v>
      </c>
      <c r="W4642" s="3">
        <v>2.5571159086145498</v>
      </c>
      <c r="X4642" s="3">
        <v>0</v>
      </c>
      <c r="Y4642" s="3">
        <v>9.6239643084767401</v>
      </c>
      <c r="Z4642" s="3">
        <v>0</v>
      </c>
      <c r="AA4642" s="3">
        <v>0</v>
      </c>
      <c r="AB4642" s="3">
        <v>0</v>
      </c>
      <c r="AC4642" s="3">
        <v>0</v>
      </c>
      <c r="AD4642" s="3">
        <v>0</v>
      </c>
      <c r="AE4642" s="3">
        <v>22.025159826768402</v>
      </c>
      <c r="AF4642" s="3">
        <v>0</v>
      </c>
      <c r="AG4642" s="3">
        <v>0</v>
      </c>
      <c r="AH4642" s="3">
        <v>95.394736842105303</v>
      </c>
      <c r="AI4642" s="3">
        <v>0</v>
      </c>
      <c r="AJ4642" s="3">
        <v>57.186482084690503</v>
      </c>
      <c r="AK4642" s="3">
        <v>82.976117575015294</v>
      </c>
      <c r="AL4642" s="3">
        <v>0</v>
      </c>
      <c r="AM4642" s="3">
        <v>2.0645728091368301</v>
      </c>
      <c r="AN4642" s="3">
        <v>36.216096042685599</v>
      </c>
      <c r="AO4642" s="3">
        <v>24.752261956053399</v>
      </c>
      <c r="AQ4642" s="3">
        <v>20.168954593453002</v>
      </c>
      <c r="AR4642" s="3">
        <v>0</v>
      </c>
      <c r="AS4642" s="3">
        <v>0</v>
      </c>
      <c r="AT4642" s="3">
        <v>3.5998325659271702</v>
      </c>
      <c r="AU4642" s="3">
        <v>6.2172911869374099</v>
      </c>
      <c r="AV4642" s="3">
        <v>27.949790794979101</v>
      </c>
      <c r="AW4642" s="3">
        <v>21.4255045083727</v>
      </c>
      <c r="AX4642" s="3">
        <v>43.070452155625702</v>
      </c>
      <c r="AY4642" s="3">
        <v>1.4504940088290901</v>
      </c>
      <c r="AZ4642" s="3">
        <v>15.471936094177</v>
      </c>
      <c r="BA4642" s="3">
        <v>52.322175732217602</v>
      </c>
      <c r="BB4642" s="3">
        <v>34.699853587115697</v>
      </c>
      <c r="BC4642" s="3">
        <v>13.660282045885101</v>
      </c>
      <c r="BD4642" s="3">
        <v>13.602015113350101</v>
      </c>
      <c r="BE4642" s="3">
        <v>39.736346516007501</v>
      </c>
      <c r="BF4642" s="3">
        <v>67.500525541307496</v>
      </c>
      <c r="BG4642" s="3">
        <v>14.649012189995799</v>
      </c>
      <c r="BH4642" s="3">
        <v>58.497279196316498</v>
      </c>
      <c r="BI4642" s="3">
        <v>6.1297071129707099</v>
      </c>
      <c r="BJ4642" s="3">
        <v>0</v>
      </c>
      <c r="BK4642" s="3">
        <v>48.961864406779704</v>
      </c>
      <c r="BL4642" s="3">
        <v>5.9463986599665004</v>
      </c>
    </row>
    <row r="4643" spans="1:64" x14ac:dyDescent="0.3">
      <c r="A4643" s="3" t="s">
        <v>5705</v>
      </c>
      <c r="B4643" s="4" t="s">
        <v>75</v>
      </c>
      <c r="C4643" s="3" t="s">
        <v>1345</v>
      </c>
      <c r="D4643" s="3" t="s">
        <v>5699</v>
      </c>
      <c r="E4643" s="3" t="s">
        <v>5704</v>
      </c>
      <c r="F4643" s="3" t="s">
        <v>69</v>
      </c>
      <c r="G4643" s="3" t="s">
        <v>139</v>
      </c>
      <c r="H4643" s="3" t="s">
        <v>71</v>
      </c>
      <c r="I4643" s="3" t="s">
        <v>71</v>
      </c>
      <c r="J4643" s="3">
        <v>3814</v>
      </c>
      <c r="K4643" s="3">
        <v>1561</v>
      </c>
      <c r="L4643" s="3">
        <v>39.150399999999998</v>
      </c>
      <c r="M4643" s="3">
        <v>0</v>
      </c>
      <c r="N4643" s="3">
        <v>58.159500000000001</v>
      </c>
      <c r="O4643" s="3">
        <v>75.036125232585505</v>
      </c>
      <c r="P4643" s="3">
        <v>65.55</v>
      </c>
      <c r="Q4643" s="3">
        <v>31.596599999999999</v>
      </c>
      <c r="R4643" s="3">
        <v>35.274223493274199</v>
      </c>
      <c r="S4643" s="3">
        <v>39.761901739311298</v>
      </c>
      <c r="T4643" s="3">
        <v>11.8069815195072</v>
      </c>
      <c r="U4643" s="3">
        <v>20.5318491032777</v>
      </c>
      <c r="V4643" s="3">
        <v>18.529111338100101</v>
      </c>
      <c r="W4643" s="3">
        <v>5.6172710123663796</v>
      </c>
      <c r="X4643" s="3">
        <v>83.327370304114496</v>
      </c>
      <c r="Y4643" s="3">
        <v>44.614404079031203</v>
      </c>
      <c r="Z4643" s="3">
        <v>64.535585042219594</v>
      </c>
      <c r="AA4643" s="3">
        <v>0</v>
      </c>
      <c r="AB4643" s="3">
        <v>0</v>
      </c>
      <c r="AC4643" s="3">
        <v>0</v>
      </c>
      <c r="AD4643" s="3">
        <v>0</v>
      </c>
      <c r="AE4643" s="3">
        <v>24.541142503608999</v>
      </c>
      <c r="AF4643" s="3">
        <v>57.4183976261128</v>
      </c>
      <c r="AG4643" s="3">
        <v>74.731182795698899</v>
      </c>
      <c r="AH4643" s="3">
        <v>95.850202429149803</v>
      </c>
      <c r="AI4643" s="3">
        <v>0</v>
      </c>
      <c r="AJ4643" s="3">
        <v>56.046416938110802</v>
      </c>
      <c r="AK4643" s="3">
        <v>83.568075117370896</v>
      </c>
      <c r="AL4643" s="3">
        <v>0.91678420310296205</v>
      </c>
      <c r="AM4643" s="3">
        <v>14.4080825829124</v>
      </c>
      <c r="AN4643" s="3">
        <v>34.726545131169402</v>
      </c>
      <c r="AO4643" s="3">
        <v>3.5760448082723002</v>
      </c>
      <c r="AQ4643" s="3">
        <v>6.9060190073917598</v>
      </c>
      <c r="AR4643" s="3">
        <v>36.127450980392197</v>
      </c>
      <c r="AS4643" s="3">
        <v>0</v>
      </c>
      <c r="AT4643" s="3">
        <v>50.565089995814098</v>
      </c>
      <c r="AU4643" s="3">
        <v>51.287418882143598</v>
      </c>
      <c r="AV4643" s="3">
        <v>64.728033472803304</v>
      </c>
      <c r="AW4643" s="3">
        <v>76.062687848862197</v>
      </c>
      <c r="AX4643" s="3">
        <v>45.110410094637203</v>
      </c>
      <c r="AY4643" s="3">
        <v>15.892369140214401</v>
      </c>
      <c r="AZ4643" s="3">
        <v>52.554130754677303</v>
      </c>
      <c r="BA4643" s="3">
        <v>58.661087866108801</v>
      </c>
      <c r="BB4643" s="3">
        <v>16.753817193055799</v>
      </c>
      <c r="BC4643" s="3">
        <v>30.141022942538399</v>
      </c>
      <c r="BD4643" s="3">
        <v>60.789252728799298</v>
      </c>
      <c r="BE4643" s="3">
        <v>30.780498012136398</v>
      </c>
      <c r="BF4643" s="3">
        <v>38.196342232499497</v>
      </c>
      <c r="BG4643" s="3">
        <v>31.336696090794501</v>
      </c>
      <c r="BH4643" s="3">
        <v>82.524068647969898</v>
      </c>
      <c r="BI4643" s="3">
        <v>15.690376569037699</v>
      </c>
      <c r="BJ4643" s="3">
        <v>80.410324288550598</v>
      </c>
      <c r="BK4643" s="3">
        <v>67.5</v>
      </c>
      <c r="BL4643" s="3">
        <v>36.348408710217797</v>
      </c>
    </row>
    <row r="4644" spans="1:64" x14ac:dyDescent="0.3">
      <c r="A4644" s="3" t="s">
        <v>5706</v>
      </c>
      <c r="B4644" s="4" t="s">
        <v>75</v>
      </c>
      <c r="C4644" s="3" t="s">
        <v>1345</v>
      </c>
      <c r="D4644" s="3" t="s">
        <v>5699</v>
      </c>
      <c r="E4644" s="3" t="s">
        <v>5707</v>
      </c>
      <c r="F4644" s="3" t="s">
        <v>69</v>
      </c>
      <c r="G4644" s="3" t="s">
        <v>139</v>
      </c>
      <c r="H4644" s="3" t="s">
        <v>71</v>
      </c>
      <c r="I4644" s="3" t="s">
        <v>71</v>
      </c>
      <c r="J4644" s="3">
        <v>5143</v>
      </c>
      <c r="K4644" s="3">
        <v>2029</v>
      </c>
      <c r="L4644" s="3">
        <v>26.7211</v>
      </c>
      <c r="M4644" s="3">
        <v>0</v>
      </c>
      <c r="N4644" s="3">
        <v>42.548400000000001</v>
      </c>
      <c r="O4644" s="3">
        <v>68.384992504791597</v>
      </c>
      <c r="P4644" s="3">
        <v>70.533500000000004</v>
      </c>
      <c r="Q4644" s="3">
        <v>17.116599999999998</v>
      </c>
      <c r="R4644" s="3">
        <v>36.3283810726724</v>
      </c>
      <c r="S4644" s="3">
        <v>32.056611432119297</v>
      </c>
      <c r="T4644" s="3">
        <v>10.6570841889117</v>
      </c>
      <c r="U4644" s="3">
        <v>19.398062255205101</v>
      </c>
      <c r="V4644" s="3">
        <v>22.022471910112401</v>
      </c>
      <c r="W4644" s="3">
        <v>19.702368476210399</v>
      </c>
      <c r="X4644" s="3">
        <v>86.118067978533105</v>
      </c>
      <c r="Y4644" s="3">
        <v>64.945825366475503</v>
      </c>
      <c r="Z4644" s="3">
        <v>68.817852834740705</v>
      </c>
      <c r="AA4644" s="3">
        <v>0</v>
      </c>
      <c r="AB4644" s="3">
        <v>0</v>
      </c>
      <c r="AC4644" s="3">
        <v>0</v>
      </c>
      <c r="AD4644" s="3">
        <v>0</v>
      </c>
      <c r="AE4644" s="3">
        <v>16.972571664260698</v>
      </c>
      <c r="AF4644" s="3">
        <v>87.314540059347195</v>
      </c>
      <c r="AG4644" s="3">
        <v>74.731182795698899</v>
      </c>
      <c r="AH4644" s="3">
        <v>96.609311740890703</v>
      </c>
      <c r="AI4644" s="3">
        <v>0</v>
      </c>
      <c r="AJ4644" s="3">
        <v>56.026058631921799</v>
      </c>
      <c r="AK4644" s="3">
        <v>72.994488671157399</v>
      </c>
      <c r="AL4644" s="3">
        <v>0</v>
      </c>
      <c r="AM4644" s="3">
        <v>11.3112233692071</v>
      </c>
      <c r="AN4644" s="3">
        <v>13.7172076478435</v>
      </c>
      <c r="AO4644" s="3">
        <v>9.6725549332184393</v>
      </c>
      <c r="AQ4644" s="3">
        <v>30.348468848996799</v>
      </c>
      <c r="AR4644" s="3">
        <v>21.911764705882401</v>
      </c>
      <c r="AS4644" s="3">
        <v>62.2203579418345</v>
      </c>
      <c r="AT4644" s="3">
        <v>19.150272080368399</v>
      </c>
      <c r="AU4644" s="3">
        <v>15.072221059242199</v>
      </c>
      <c r="AV4644" s="3">
        <v>54.3305439330544</v>
      </c>
      <c r="AW4644" s="3">
        <v>21.339630742808101</v>
      </c>
      <c r="AX4644" s="3">
        <v>9.8422712933754006</v>
      </c>
      <c r="AY4644" s="3">
        <v>15.892369140214401</v>
      </c>
      <c r="AZ4644" s="3">
        <v>52.554130754677303</v>
      </c>
      <c r="BA4644" s="3">
        <v>75.941422594142296</v>
      </c>
      <c r="BB4644" s="3">
        <v>16.753817193055799</v>
      </c>
      <c r="BC4644" s="3">
        <v>30.141022942538399</v>
      </c>
      <c r="BD4644" s="3">
        <v>19.584382871536501</v>
      </c>
      <c r="BE4644" s="3">
        <v>66.017995396526501</v>
      </c>
      <c r="BF4644" s="3">
        <v>38.196342232499497</v>
      </c>
      <c r="BG4644" s="3">
        <v>57.713324926439697</v>
      </c>
      <c r="BH4644" s="3">
        <v>82.524068647969898</v>
      </c>
      <c r="BI4644" s="3">
        <v>10.5439330543933</v>
      </c>
      <c r="BJ4644" s="3">
        <v>49.702183984116502</v>
      </c>
      <c r="BK4644" s="3">
        <v>27.3516949152542</v>
      </c>
      <c r="BL4644" s="3">
        <v>20.770519262981601</v>
      </c>
    </row>
    <row r="4645" spans="1:64" x14ac:dyDescent="0.3">
      <c r="A4645" s="3" t="s">
        <v>5708</v>
      </c>
      <c r="B4645" s="4" t="s">
        <v>75</v>
      </c>
      <c r="C4645" s="3" t="s">
        <v>1345</v>
      </c>
      <c r="D4645" s="3" t="s">
        <v>5699</v>
      </c>
      <c r="E4645" s="3" t="s">
        <v>5709</v>
      </c>
      <c r="F4645" s="3" t="s">
        <v>69</v>
      </c>
      <c r="G4645" s="3" t="s">
        <v>139</v>
      </c>
      <c r="H4645" s="3" t="s">
        <v>71</v>
      </c>
      <c r="I4645" s="3" t="s">
        <v>71</v>
      </c>
      <c r="J4645" s="3">
        <v>2843</v>
      </c>
      <c r="K4645" s="3">
        <v>1074</v>
      </c>
      <c r="L4645" s="3">
        <v>34.023899999999998</v>
      </c>
      <c r="M4645" s="3">
        <v>0</v>
      </c>
      <c r="N4645" s="3">
        <v>51.862900000000003</v>
      </c>
      <c r="O4645" s="3">
        <v>72.159323483858699</v>
      </c>
      <c r="P4645" s="3">
        <v>69.851100000000002</v>
      </c>
      <c r="Q4645" s="3">
        <v>23.540500000000002</v>
      </c>
      <c r="R4645" s="3">
        <v>36.208742889699003</v>
      </c>
      <c r="S4645" s="3">
        <v>35.950580594159703</v>
      </c>
      <c r="T4645" s="3">
        <v>9.2197125256673491</v>
      </c>
      <c r="U4645" s="3">
        <v>16.594516594516602</v>
      </c>
      <c r="V4645" s="3">
        <v>37.487231869254302</v>
      </c>
      <c r="W4645" s="3">
        <v>4.2967931251309999</v>
      </c>
      <c r="X4645" s="3">
        <v>29.087656529517002</v>
      </c>
      <c r="Y4645" s="3">
        <v>82.812831952411301</v>
      </c>
      <c r="Z4645" s="3">
        <v>73.522316043425803</v>
      </c>
      <c r="AA4645" s="3">
        <v>0</v>
      </c>
      <c r="AB4645" s="3">
        <v>0</v>
      </c>
      <c r="AC4645" s="3">
        <v>0</v>
      </c>
      <c r="AD4645" s="3">
        <v>0</v>
      </c>
      <c r="AE4645" s="3">
        <v>74.489585481542605</v>
      </c>
      <c r="AF4645" s="3">
        <v>0</v>
      </c>
      <c r="AG4645" s="3">
        <v>0</v>
      </c>
      <c r="AH4645" s="3">
        <v>96.761133603238903</v>
      </c>
      <c r="AI4645" s="3">
        <v>44.702602230483301</v>
      </c>
      <c r="AJ4645" s="3">
        <v>62.4592833876222</v>
      </c>
      <c r="AK4645" s="3">
        <v>86.711573790569503</v>
      </c>
      <c r="AL4645" s="3">
        <v>0</v>
      </c>
      <c r="AM4645" s="3">
        <v>8.9171974522292992</v>
      </c>
      <c r="AN4645" s="3">
        <v>0</v>
      </c>
      <c r="AO4645" s="3">
        <v>31.645842309349401</v>
      </c>
      <c r="AQ4645" s="3">
        <v>57.592397043294604</v>
      </c>
      <c r="AR4645" s="3">
        <v>0</v>
      </c>
      <c r="AS4645" s="3">
        <v>88.506711409396004</v>
      </c>
      <c r="AT4645" s="3">
        <v>18.564252825450001</v>
      </c>
      <c r="AU4645" s="3">
        <v>17.667992463889501</v>
      </c>
      <c r="AV4645" s="3">
        <v>44.7489539748954</v>
      </c>
      <c r="AW4645" s="3">
        <v>40.596822670674101</v>
      </c>
      <c r="AX4645" s="3">
        <v>4.29022082018927</v>
      </c>
      <c r="AY4645" s="3">
        <v>40.7399621610259</v>
      </c>
      <c r="AZ4645" s="3">
        <v>60.584401933991998</v>
      </c>
      <c r="BA4645" s="3">
        <v>55.2092050209205</v>
      </c>
      <c r="BB4645" s="3">
        <v>7.9899602593599699</v>
      </c>
      <c r="BC4645" s="3">
        <v>55.377815196800697</v>
      </c>
      <c r="BD4645" s="3">
        <v>37.174643157010898</v>
      </c>
      <c r="BE4645" s="3">
        <v>70.286670851642597</v>
      </c>
      <c r="BF4645" s="3">
        <v>51.881437881017398</v>
      </c>
      <c r="BG4645" s="3">
        <v>46.952501050861699</v>
      </c>
      <c r="BH4645" s="3">
        <v>82.524068647969898</v>
      </c>
      <c r="BI4645" s="3">
        <v>49.8326359832636</v>
      </c>
      <c r="BJ4645" s="3">
        <v>12.309728656518899</v>
      </c>
      <c r="BK4645" s="3">
        <v>16.588983050847499</v>
      </c>
      <c r="BL4645" s="3">
        <v>2.38693467336683</v>
      </c>
    </row>
    <row r="4646" spans="1:64" x14ac:dyDescent="0.3">
      <c r="A4646" s="3" t="s">
        <v>5710</v>
      </c>
      <c r="B4646" s="4" t="s">
        <v>75</v>
      </c>
      <c r="C4646" s="3" t="s">
        <v>1345</v>
      </c>
      <c r="D4646" s="3" t="s">
        <v>5699</v>
      </c>
      <c r="E4646" s="3" t="s">
        <v>5711</v>
      </c>
      <c r="F4646" s="3" t="s">
        <v>69</v>
      </c>
      <c r="G4646" s="3" t="s">
        <v>139</v>
      </c>
      <c r="H4646" s="3" t="s">
        <v>71</v>
      </c>
      <c r="I4646" s="3" t="s">
        <v>71</v>
      </c>
      <c r="J4646" s="3">
        <v>3914</v>
      </c>
      <c r="K4646" s="3">
        <v>1638</v>
      </c>
      <c r="L4646" s="3">
        <v>46.453200000000002</v>
      </c>
      <c r="M4646" s="3">
        <v>0</v>
      </c>
      <c r="N4646" s="3">
        <v>65.983599999999996</v>
      </c>
      <c r="O4646" s="3">
        <v>79.017822167267596</v>
      </c>
      <c r="P4646" s="3">
        <v>69.747699999999995</v>
      </c>
      <c r="Q4646" s="3">
        <v>38.627299999999998</v>
      </c>
      <c r="R4646" s="3">
        <v>36.175514981910901</v>
      </c>
      <c r="S4646" s="3">
        <v>42.842307185356702</v>
      </c>
      <c r="T4646" s="3">
        <v>11.108829568788501</v>
      </c>
      <c r="U4646" s="3">
        <v>17.130488559060002</v>
      </c>
      <c r="V4646" s="3">
        <v>47.088866189989801</v>
      </c>
      <c r="W4646" s="3">
        <v>12.890379375393</v>
      </c>
      <c r="X4646" s="3">
        <v>30.2683363148479</v>
      </c>
      <c r="Y4646" s="3">
        <v>58.954748247291299</v>
      </c>
      <c r="Z4646" s="3">
        <v>44.5717732207479</v>
      </c>
      <c r="AA4646" s="3">
        <v>0</v>
      </c>
      <c r="AB4646" s="3">
        <v>0</v>
      </c>
      <c r="AC4646" s="3">
        <v>0</v>
      </c>
      <c r="AD4646" s="3">
        <v>0</v>
      </c>
      <c r="AE4646" s="3">
        <v>90.513507939781405</v>
      </c>
      <c r="AF4646" s="3">
        <v>57.4183976261128</v>
      </c>
      <c r="AG4646" s="3">
        <v>74.731182795698899</v>
      </c>
      <c r="AH4646" s="3">
        <v>94.939271255060703</v>
      </c>
      <c r="AI4646" s="3">
        <v>0</v>
      </c>
      <c r="AJ4646" s="3">
        <v>60.871335504885998</v>
      </c>
      <c r="AK4646" s="3">
        <v>83.670136762604599</v>
      </c>
      <c r="AL4646" s="3">
        <v>0</v>
      </c>
      <c r="AM4646" s="3">
        <v>14.8034263123215</v>
      </c>
      <c r="AN4646" s="3">
        <v>6.0026678523788402</v>
      </c>
      <c r="AO4646" s="3">
        <v>43.7526928048255</v>
      </c>
      <c r="AQ4646" s="3">
        <v>22.998944033790899</v>
      </c>
      <c r="AR4646" s="3">
        <v>3.8970588235294099</v>
      </c>
      <c r="AS4646" s="3">
        <v>6.51565995525727</v>
      </c>
      <c r="AT4646" s="3">
        <v>47.844286312264501</v>
      </c>
      <c r="AU4646" s="3">
        <v>40.004186728072</v>
      </c>
      <c r="AV4646" s="3">
        <v>76.066945606694603</v>
      </c>
      <c r="AW4646" s="3">
        <v>81.472735079433207</v>
      </c>
      <c r="AX4646" s="3">
        <v>31.903259726603601</v>
      </c>
      <c r="AY4646" s="3">
        <v>40.7399621610259</v>
      </c>
      <c r="AZ4646" s="3">
        <v>60.584401933991998</v>
      </c>
      <c r="BA4646" s="3">
        <v>89.8326359832636</v>
      </c>
      <c r="BB4646" s="3">
        <v>7.9899602593599699</v>
      </c>
      <c r="BC4646" s="3">
        <v>55.377815196800697</v>
      </c>
      <c r="BD4646" s="3">
        <v>30.037783375314898</v>
      </c>
      <c r="BE4646" s="3">
        <v>55.074283322870897</v>
      </c>
      <c r="BF4646" s="3">
        <v>51.881437881017398</v>
      </c>
      <c r="BG4646" s="3">
        <v>76.040353089533397</v>
      </c>
      <c r="BH4646" s="3">
        <v>58.497279196316498</v>
      </c>
      <c r="BI4646" s="3">
        <v>29.058577405857701</v>
      </c>
      <c r="BJ4646" s="3">
        <v>70.483123759099897</v>
      </c>
      <c r="BK4646" s="3">
        <v>12.0127118644068</v>
      </c>
      <c r="BL4646" s="3">
        <v>47.0058626465662</v>
      </c>
    </row>
    <row r="4647" spans="1:64" x14ac:dyDescent="0.3">
      <c r="A4647" s="3" t="s">
        <v>5712</v>
      </c>
      <c r="B4647" s="4" t="s">
        <v>75</v>
      </c>
      <c r="C4647" s="3" t="s">
        <v>1345</v>
      </c>
      <c r="D4647" s="3" t="s">
        <v>5699</v>
      </c>
      <c r="E4647" s="3" t="s">
        <v>5713</v>
      </c>
      <c r="F4647" s="3" t="s">
        <v>69</v>
      </c>
      <c r="G4647" s="3" t="s">
        <v>139</v>
      </c>
      <c r="H4647" s="3" t="s">
        <v>71</v>
      </c>
      <c r="I4647" s="3" t="s">
        <v>71</v>
      </c>
      <c r="J4647" s="3">
        <v>4595</v>
      </c>
      <c r="K4647" s="3">
        <v>1806</v>
      </c>
      <c r="L4647" s="3">
        <v>29.315799999999999</v>
      </c>
      <c r="M4647" s="3">
        <v>0</v>
      </c>
      <c r="N4647" s="3">
        <v>46.050699999999999</v>
      </c>
      <c r="O4647" s="3">
        <v>69.663521844593106</v>
      </c>
      <c r="P4647" s="3">
        <v>19.520299999999999</v>
      </c>
      <c r="Q4647" s="3">
        <v>40.761699999999998</v>
      </c>
      <c r="R4647" s="3">
        <v>25.918209858356999</v>
      </c>
      <c r="S4647" s="3">
        <v>43.745311986236104</v>
      </c>
      <c r="T4647" s="3">
        <v>7.8439425051334704</v>
      </c>
      <c r="U4647" s="3">
        <v>17.687074829932001</v>
      </c>
      <c r="V4647" s="3">
        <v>2.69662921348315</v>
      </c>
      <c r="W4647" s="3">
        <v>0</v>
      </c>
      <c r="X4647" s="3">
        <v>2.2540250447227201</v>
      </c>
      <c r="Y4647" s="3">
        <v>30.528999362651401</v>
      </c>
      <c r="Z4647" s="3">
        <v>33.3534378769602</v>
      </c>
      <c r="AA4647" s="3">
        <v>0</v>
      </c>
      <c r="AB4647" s="3">
        <v>0</v>
      </c>
      <c r="AC4647" s="3">
        <v>0</v>
      </c>
      <c r="AD4647" s="3">
        <v>0</v>
      </c>
      <c r="AE4647" s="3">
        <v>70.674365848628597</v>
      </c>
      <c r="AF4647" s="3">
        <v>0</v>
      </c>
      <c r="AG4647" s="3">
        <v>0</v>
      </c>
      <c r="AH4647" s="3">
        <v>93.775303643724698</v>
      </c>
      <c r="AI4647" s="3">
        <v>0</v>
      </c>
      <c r="AJ4647" s="3">
        <v>56.677524429967399</v>
      </c>
      <c r="AK4647" s="3">
        <v>91.4064094713207</v>
      </c>
      <c r="AL4647" s="3">
        <v>0</v>
      </c>
      <c r="AM4647" s="3">
        <v>6.0180101032286499</v>
      </c>
      <c r="AN4647" s="3">
        <v>0</v>
      </c>
      <c r="AO4647" s="3">
        <v>48.319689788884098</v>
      </c>
      <c r="AQ4647" s="3">
        <v>20.591341077085499</v>
      </c>
      <c r="AR4647" s="3">
        <v>4.0931372549019596</v>
      </c>
      <c r="AS4647" s="3">
        <v>46.476510067114098</v>
      </c>
      <c r="AT4647" s="3">
        <v>33.424026789451702</v>
      </c>
      <c r="AU4647" s="3">
        <v>60.812225245970303</v>
      </c>
      <c r="AV4647" s="3">
        <v>74.874476987447693</v>
      </c>
      <c r="AW4647" s="3">
        <v>60.4336625161013</v>
      </c>
      <c r="AX4647" s="3">
        <v>27.5920084121977</v>
      </c>
      <c r="AY4647" s="3">
        <v>40.7399621610259</v>
      </c>
      <c r="AZ4647" s="3">
        <v>60.584401933991998</v>
      </c>
      <c r="BA4647" s="3">
        <v>75.020920502092096</v>
      </c>
      <c r="BB4647" s="3">
        <v>7.9899602593599699</v>
      </c>
      <c r="BC4647" s="3">
        <v>55.377815196800697</v>
      </c>
      <c r="BD4647" s="3">
        <v>43.681780016792601</v>
      </c>
      <c r="BE4647" s="3">
        <v>63.088512241054602</v>
      </c>
      <c r="BF4647" s="3">
        <v>51.881437881017398</v>
      </c>
      <c r="BG4647" s="3">
        <v>67.86464901219</v>
      </c>
      <c r="BH4647" s="3">
        <v>82.524068647969898</v>
      </c>
      <c r="BI4647" s="3">
        <v>19.163179916318001</v>
      </c>
      <c r="BJ4647" s="3">
        <v>74.718729318332194</v>
      </c>
      <c r="BK4647" s="3">
        <v>27.542372881355899</v>
      </c>
      <c r="BL4647" s="3">
        <v>16.645728643216099</v>
      </c>
    </row>
    <row r="4648" spans="1:64" x14ac:dyDescent="0.3">
      <c r="A4648" s="3" t="s">
        <v>5714</v>
      </c>
      <c r="B4648" s="4" t="s">
        <v>75</v>
      </c>
      <c r="C4648" s="3" t="s">
        <v>1345</v>
      </c>
      <c r="D4648" s="3" t="s">
        <v>5699</v>
      </c>
      <c r="E4648" s="3" t="s">
        <v>5715</v>
      </c>
      <c r="F4648" s="3" t="s">
        <v>69</v>
      </c>
      <c r="G4648" s="3" t="s">
        <v>139</v>
      </c>
      <c r="H4648" s="3" t="s">
        <v>71</v>
      </c>
      <c r="I4648" s="3" t="s">
        <v>71</v>
      </c>
      <c r="J4648" s="3">
        <v>4141</v>
      </c>
      <c r="K4648" s="3">
        <v>1753</v>
      </c>
      <c r="L4648" s="3">
        <v>37.7485</v>
      </c>
      <c r="M4648" s="3">
        <v>0</v>
      </c>
      <c r="N4648" s="3">
        <v>56.520099999999999</v>
      </c>
      <c r="O4648" s="3">
        <v>74.246266182902303</v>
      </c>
      <c r="P4648" s="3">
        <v>52.378</v>
      </c>
      <c r="Q4648" s="3">
        <v>35.948900000000002</v>
      </c>
      <c r="R4648" s="3">
        <v>32.503114278848102</v>
      </c>
      <c r="S4648" s="3">
        <v>41.743151904054201</v>
      </c>
      <c r="T4648" s="3">
        <v>10.492813141683801</v>
      </c>
      <c r="U4648" s="3">
        <v>18.016903731189402</v>
      </c>
      <c r="V4648" s="3">
        <v>15.2808988764045</v>
      </c>
      <c r="W4648" s="3">
        <v>9.6625445399287404</v>
      </c>
      <c r="X4648" s="3">
        <v>84.364937388193198</v>
      </c>
      <c r="Y4648" s="3">
        <v>23.369449755683</v>
      </c>
      <c r="Z4648" s="3">
        <v>75.814234016887795</v>
      </c>
      <c r="AA4648" s="3">
        <v>0</v>
      </c>
      <c r="AB4648" s="3">
        <v>0</v>
      </c>
      <c r="AC4648" s="3">
        <v>0</v>
      </c>
      <c r="AD4648" s="3">
        <v>0</v>
      </c>
      <c r="AE4648" s="3">
        <v>29.243142916065199</v>
      </c>
      <c r="AF4648" s="3">
        <v>57.4183976261128</v>
      </c>
      <c r="AG4648" s="3">
        <v>0</v>
      </c>
      <c r="AH4648" s="3">
        <v>93.623481781376498</v>
      </c>
      <c r="AI4648" s="3">
        <v>0</v>
      </c>
      <c r="AJ4648" s="3">
        <v>56.026058631921799</v>
      </c>
      <c r="AK4648" s="3">
        <v>89.181465605225597</v>
      </c>
      <c r="AL4648" s="3">
        <v>0</v>
      </c>
      <c r="AM4648" s="3">
        <v>6.56709861629695</v>
      </c>
      <c r="AN4648" s="3">
        <v>14.6731880835927</v>
      </c>
      <c r="AO4648" s="3">
        <v>6.1611374407582904</v>
      </c>
      <c r="AQ4648" s="3">
        <v>27.476240760295699</v>
      </c>
      <c r="AR4648" s="3">
        <v>5.3431372549019596</v>
      </c>
      <c r="AS4648" s="3">
        <v>2.20917225950783</v>
      </c>
      <c r="AT4648" s="3">
        <v>32.147341984093799</v>
      </c>
      <c r="AU4648" s="3">
        <v>62.905589281976098</v>
      </c>
      <c r="AV4648" s="3">
        <v>68.347280334727998</v>
      </c>
      <c r="AW4648" s="3">
        <v>41.283812795191103</v>
      </c>
      <c r="AX4648" s="3">
        <v>13.7960042060988</v>
      </c>
      <c r="AY4648" s="3">
        <v>29.913811225562299</v>
      </c>
      <c r="AZ4648" s="3">
        <v>77.506832036998105</v>
      </c>
      <c r="BA4648" s="3">
        <v>75.899581589958203</v>
      </c>
      <c r="BB4648" s="3">
        <v>55.8251411838528</v>
      </c>
      <c r="BC4648" s="3">
        <v>67.606819616922706</v>
      </c>
      <c r="BD4648" s="3">
        <v>42.443324937027697</v>
      </c>
      <c r="BE4648" s="3">
        <v>72.713956894747895</v>
      </c>
      <c r="BF4648" s="3">
        <v>64.746689089762498</v>
      </c>
      <c r="BG4648" s="3">
        <v>68.432114333753702</v>
      </c>
      <c r="BH4648" s="3">
        <v>82.524068647969898</v>
      </c>
      <c r="BI4648" s="3">
        <v>16.778242677824299</v>
      </c>
      <c r="BJ4648" s="3">
        <v>88.418266048974203</v>
      </c>
      <c r="BK4648" s="3">
        <v>10.296610169491499</v>
      </c>
      <c r="BL4648" s="3">
        <v>24.937185929648201</v>
      </c>
    </row>
    <row r="4649" spans="1:64" x14ac:dyDescent="0.3">
      <c r="A4649" s="3" t="s">
        <v>5716</v>
      </c>
      <c r="B4649" s="4" t="s">
        <v>75</v>
      </c>
      <c r="C4649" s="3" t="s">
        <v>1345</v>
      </c>
      <c r="D4649" s="3" t="s">
        <v>5699</v>
      </c>
      <c r="E4649" s="3" t="s">
        <v>5715</v>
      </c>
      <c r="F4649" s="3" t="s">
        <v>69</v>
      </c>
      <c r="G4649" s="3" t="s">
        <v>101</v>
      </c>
      <c r="H4649" s="3" t="s">
        <v>71</v>
      </c>
      <c r="I4649" s="3" t="s">
        <v>71</v>
      </c>
      <c r="J4649" s="3">
        <v>3448</v>
      </c>
      <c r="K4649" s="3">
        <v>1565</v>
      </c>
      <c r="L4649" s="3">
        <v>52.6051</v>
      </c>
      <c r="M4649" s="3">
        <v>0</v>
      </c>
      <c r="N4649" s="3">
        <v>71.423199999999994</v>
      </c>
      <c r="O4649" s="3">
        <v>81.830659346914402</v>
      </c>
      <c r="P4649" s="3">
        <v>52.150500000000001</v>
      </c>
      <c r="Q4649" s="3">
        <v>54.3001</v>
      </c>
      <c r="R4649" s="3">
        <v>32.473030225808003</v>
      </c>
      <c r="S4649" s="3">
        <v>49.357629121106399</v>
      </c>
      <c r="T4649" s="3">
        <v>9.9794661190965108</v>
      </c>
      <c r="U4649" s="3">
        <v>18.532261389404201</v>
      </c>
      <c r="V4649" s="3">
        <v>33.4422880490296</v>
      </c>
      <c r="W4649" s="3">
        <v>35.631942988891197</v>
      </c>
      <c r="X4649" s="3">
        <v>86.440071556350603</v>
      </c>
      <c r="Y4649" s="3">
        <v>47.185043552156401</v>
      </c>
      <c r="Z4649" s="3">
        <v>38.118214716525898</v>
      </c>
      <c r="AA4649" s="3">
        <v>0</v>
      </c>
      <c r="AB4649" s="3">
        <v>0</v>
      </c>
      <c r="AC4649" s="3">
        <v>0</v>
      </c>
      <c r="AD4649" s="3">
        <v>0</v>
      </c>
      <c r="AE4649" s="3">
        <v>18.2924314291607</v>
      </c>
      <c r="AF4649" s="3">
        <v>0</v>
      </c>
      <c r="AG4649" s="3">
        <v>0</v>
      </c>
      <c r="AH4649" s="3">
        <v>85.728744939271294</v>
      </c>
      <c r="AI4649" s="3">
        <v>0</v>
      </c>
      <c r="AJ4649" s="3">
        <v>56.026058631921799</v>
      </c>
      <c r="AK4649" s="3">
        <v>83.119003878342497</v>
      </c>
      <c r="AL4649" s="3">
        <v>0</v>
      </c>
      <c r="AM4649" s="3">
        <v>19.855040632550001</v>
      </c>
      <c r="AN4649" s="3">
        <v>0</v>
      </c>
      <c r="AO4649" s="3">
        <v>24.450667815596699</v>
      </c>
      <c r="AQ4649" s="3">
        <v>39.619852164730702</v>
      </c>
      <c r="AR4649" s="3">
        <v>0</v>
      </c>
      <c r="AS4649" s="3">
        <v>48.322147651006702</v>
      </c>
      <c r="AT4649" s="3">
        <v>63.206362494767703</v>
      </c>
      <c r="AU4649" s="3">
        <v>59.639941385806999</v>
      </c>
      <c r="AV4649" s="3">
        <v>63.430962343096198</v>
      </c>
      <c r="AW4649" s="3">
        <v>55.753542292829501</v>
      </c>
      <c r="AX4649" s="3">
        <v>66.792849631966405</v>
      </c>
      <c r="AY4649" s="3">
        <v>29.913811225562299</v>
      </c>
      <c r="AZ4649" s="3">
        <v>77.506832036998105</v>
      </c>
      <c r="BA4649" s="3">
        <v>90.418410041841</v>
      </c>
      <c r="BB4649" s="3">
        <v>55.8251411838528</v>
      </c>
      <c r="BC4649" s="3">
        <v>67.606819616922706</v>
      </c>
      <c r="BD4649" s="3">
        <v>28.820319059613801</v>
      </c>
      <c r="BE4649" s="3">
        <v>64.762502615610003</v>
      </c>
      <c r="BF4649" s="3">
        <v>64.746689089762498</v>
      </c>
      <c r="BG4649" s="3">
        <v>85.098781000420303</v>
      </c>
      <c r="BH4649" s="3">
        <v>58.497279196316498</v>
      </c>
      <c r="BI4649" s="3">
        <v>59.205020920502101</v>
      </c>
      <c r="BJ4649" s="3">
        <v>0</v>
      </c>
      <c r="BK4649" s="3">
        <v>41.758474576271198</v>
      </c>
      <c r="BL4649" s="3">
        <v>59.066164154103902</v>
      </c>
    </row>
    <row r="4650" spans="1:64" x14ac:dyDescent="0.3">
      <c r="A4650" s="3" t="s">
        <v>5717</v>
      </c>
      <c r="B4650" s="4" t="s">
        <v>65</v>
      </c>
      <c r="C4650" s="3" t="s">
        <v>1345</v>
      </c>
      <c r="D4650" s="3" t="s">
        <v>5699</v>
      </c>
      <c r="E4650" s="3" t="s">
        <v>5718</v>
      </c>
      <c r="F4650" s="3" t="s">
        <v>69</v>
      </c>
      <c r="G4650" s="3" t="s">
        <v>139</v>
      </c>
      <c r="H4650" s="3" t="s">
        <v>71</v>
      </c>
      <c r="I4650" s="3" t="s">
        <v>71</v>
      </c>
      <c r="J4650" s="3">
        <v>2685</v>
      </c>
      <c r="K4650" s="3">
        <v>1238</v>
      </c>
      <c r="L4650" s="3">
        <v>54.341900000000003</v>
      </c>
      <c r="M4650" s="3">
        <v>0</v>
      </c>
      <c r="N4650" s="3">
        <v>72.950800000000001</v>
      </c>
      <c r="O4650" s="3">
        <v>82.640562531383395</v>
      </c>
      <c r="P4650" s="3">
        <v>68.672499999999999</v>
      </c>
      <c r="Q4650" s="3">
        <v>48.064399999999999</v>
      </c>
      <c r="R4650" s="3">
        <v>35.883352094024602</v>
      </c>
      <c r="S4650" s="3">
        <v>46.7572104373588</v>
      </c>
      <c r="T4650" s="3">
        <v>9.0965092402464105</v>
      </c>
      <c r="U4650" s="3">
        <v>14.6155431869718</v>
      </c>
      <c r="V4650" s="3">
        <v>29.070480081715999</v>
      </c>
      <c r="W4650" s="3">
        <v>3.6051142318172298</v>
      </c>
      <c r="X4650" s="3">
        <v>13.1305903398927</v>
      </c>
      <c r="Y4650" s="3">
        <v>94.625026556192907</v>
      </c>
      <c r="Z4650" s="3">
        <v>0</v>
      </c>
      <c r="AA4650" s="3">
        <v>0</v>
      </c>
      <c r="AB4650" s="3">
        <v>0</v>
      </c>
      <c r="AC4650" s="3">
        <v>0</v>
      </c>
      <c r="AD4650" s="3">
        <v>0</v>
      </c>
      <c r="AE4650" s="3">
        <v>48.649206021860202</v>
      </c>
      <c r="AF4650" s="3">
        <v>0</v>
      </c>
      <c r="AG4650" s="3">
        <v>74.731182795698899</v>
      </c>
      <c r="AH4650" s="3">
        <v>91.143724696356301</v>
      </c>
      <c r="AI4650" s="3">
        <v>67.565055762081798</v>
      </c>
      <c r="AJ4650" s="3">
        <v>62.4592833876222</v>
      </c>
      <c r="AK4650" s="3">
        <v>88.222086140028594</v>
      </c>
      <c r="AL4650" s="3">
        <v>0</v>
      </c>
      <c r="AM4650" s="3">
        <v>6.8306611025697404</v>
      </c>
      <c r="AN4650" s="3">
        <v>20.987105380169002</v>
      </c>
      <c r="AO4650" s="3">
        <v>26.4110297285653</v>
      </c>
      <c r="AQ4650" s="3">
        <v>1.81626187961985</v>
      </c>
      <c r="AR4650" s="3">
        <v>8.6519607843137294</v>
      </c>
      <c r="AS4650" s="3">
        <v>18.484340044742702</v>
      </c>
      <c r="AT4650" s="3">
        <v>48.744244453746298</v>
      </c>
      <c r="AU4650" s="3">
        <v>59.074733096085403</v>
      </c>
      <c r="AV4650" s="3">
        <v>82.761506276150598</v>
      </c>
      <c r="AW4650" s="3">
        <v>45.899527694289397</v>
      </c>
      <c r="AX4650" s="3">
        <v>19.0956887486856</v>
      </c>
      <c r="AY4650" s="3">
        <v>50.367878915282702</v>
      </c>
      <c r="AZ4650" s="3">
        <v>91.297035947025407</v>
      </c>
      <c r="BA4650" s="3">
        <v>58.493723849372401</v>
      </c>
      <c r="BB4650" s="3">
        <v>54.653838109182203</v>
      </c>
      <c r="BC4650" s="3">
        <v>81.856451273416099</v>
      </c>
      <c r="BD4650" s="3">
        <v>17.3593618807725</v>
      </c>
      <c r="BE4650" s="3">
        <v>98.807281858129301</v>
      </c>
      <c r="BF4650" s="3">
        <v>52.764347277695997</v>
      </c>
      <c r="BG4650" s="3">
        <v>58.532997057587203</v>
      </c>
      <c r="BH4650" s="3">
        <v>94.0351611552951</v>
      </c>
      <c r="BI4650" s="3">
        <v>49.267782426778197</v>
      </c>
      <c r="BJ4650" s="3">
        <v>76.042356055592293</v>
      </c>
      <c r="BK4650" s="3">
        <v>56.186440677966097</v>
      </c>
      <c r="BL4650" s="3">
        <v>7.7889447236180898</v>
      </c>
    </row>
    <row r="4651" spans="1:64" x14ac:dyDescent="0.3">
      <c r="A4651" s="3" t="s">
        <v>5719</v>
      </c>
      <c r="B4651" s="4" t="s">
        <v>65</v>
      </c>
      <c r="C4651" s="3" t="s">
        <v>1345</v>
      </c>
      <c r="D4651" s="3" t="s">
        <v>5699</v>
      </c>
      <c r="E4651" s="3" t="s">
        <v>5720</v>
      </c>
      <c r="F4651" s="3" t="s">
        <v>69</v>
      </c>
      <c r="G4651" s="3" t="s">
        <v>139</v>
      </c>
      <c r="H4651" s="3" t="s">
        <v>71</v>
      </c>
      <c r="I4651" s="3" t="s">
        <v>71</v>
      </c>
      <c r="J4651" s="3">
        <v>5409</v>
      </c>
      <c r="K4651" s="3">
        <v>1997</v>
      </c>
      <c r="L4651" s="3">
        <v>69.993700000000004</v>
      </c>
      <c r="M4651" s="3">
        <v>0</v>
      </c>
      <c r="N4651" s="3">
        <v>83.830100000000002</v>
      </c>
      <c r="O4651" s="3">
        <v>90.656959306962506</v>
      </c>
      <c r="P4651" s="3">
        <v>61.372999999999998</v>
      </c>
      <c r="Q4651" s="3">
        <v>70.119299999999996</v>
      </c>
      <c r="R4651" s="3">
        <v>34.301418555036598</v>
      </c>
      <c r="S4651" s="3">
        <v>56.355540751925901</v>
      </c>
      <c r="T4651" s="3">
        <v>10.3696098562628</v>
      </c>
      <c r="U4651" s="3">
        <v>15.5844155844156</v>
      </c>
      <c r="V4651" s="3">
        <v>31.378958120531198</v>
      </c>
      <c r="W4651" s="3">
        <v>11.339341857053</v>
      </c>
      <c r="X4651" s="3">
        <v>13.559928443649399</v>
      </c>
      <c r="Y4651" s="3">
        <v>80.0722328446994</v>
      </c>
      <c r="Z4651" s="3">
        <v>67.973462002412504</v>
      </c>
      <c r="AA4651" s="3">
        <v>0</v>
      </c>
      <c r="AB4651" s="3">
        <v>0</v>
      </c>
      <c r="AC4651" s="3">
        <v>0</v>
      </c>
      <c r="AD4651" s="3">
        <v>0</v>
      </c>
      <c r="AE4651" s="3">
        <v>85.749639100845499</v>
      </c>
      <c r="AF4651" s="3">
        <v>0</v>
      </c>
      <c r="AG4651" s="3">
        <v>74.731182795698899</v>
      </c>
      <c r="AH4651" s="3">
        <v>91.852226720647806</v>
      </c>
      <c r="AI4651" s="3">
        <v>14.5910780669145</v>
      </c>
      <c r="AJ4651" s="3">
        <v>60.973127035830601</v>
      </c>
      <c r="AK4651" s="3">
        <v>85.078587466830001</v>
      </c>
      <c r="AL4651" s="3">
        <v>0</v>
      </c>
      <c r="AM4651" s="3">
        <v>6.9404788051833899</v>
      </c>
      <c r="AN4651" s="3">
        <v>0</v>
      </c>
      <c r="AO4651" s="3">
        <v>58.056872037914701</v>
      </c>
      <c r="AQ4651" s="3">
        <v>38.437170010559697</v>
      </c>
      <c r="AR4651" s="3">
        <v>28.088235294117599</v>
      </c>
      <c r="AS4651" s="3">
        <v>38.199105145413903</v>
      </c>
      <c r="AT4651" s="3">
        <v>62.808706571787397</v>
      </c>
      <c r="AU4651" s="3">
        <v>80.594515386225694</v>
      </c>
      <c r="AV4651" s="3">
        <v>94.058577405857704</v>
      </c>
      <c r="AW4651" s="3">
        <v>33.662516101331001</v>
      </c>
      <c r="AX4651" s="3">
        <v>76.487907465825401</v>
      </c>
      <c r="AY4651" s="3">
        <v>50.367878915282702</v>
      </c>
      <c r="AZ4651" s="3">
        <v>91.297035947025407</v>
      </c>
      <c r="BA4651" s="3">
        <v>73.430962343096198</v>
      </c>
      <c r="BB4651" s="3">
        <v>54.653838109182203</v>
      </c>
      <c r="BC4651" s="3">
        <v>81.856451273416099</v>
      </c>
      <c r="BD4651" s="3">
        <v>42.695214105793397</v>
      </c>
      <c r="BE4651" s="3">
        <v>53.295668549905798</v>
      </c>
      <c r="BF4651" s="3">
        <v>52.764347277695997</v>
      </c>
      <c r="BG4651" s="3">
        <v>69.651113913409006</v>
      </c>
      <c r="BH4651" s="3">
        <v>94.0351611552951</v>
      </c>
      <c r="BI4651" s="3">
        <v>42.092050209204999</v>
      </c>
      <c r="BJ4651" s="3">
        <v>77.961614824619403</v>
      </c>
      <c r="BK4651" s="3">
        <v>12.2245762711864</v>
      </c>
      <c r="BL4651" s="3">
        <v>38.190954773869301</v>
      </c>
    </row>
    <row r="4652" spans="1:64" x14ac:dyDescent="0.3">
      <c r="A4652" s="3" t="s">
        <v>5721</v>
      </c>
      <c r="B4652" s="4" t="s">
        <v>75</v>
      </c>
      <c r="C4652" s="3" t="s">
        <v>1345</v>
      </c>
      <c r="D4652" s="3" t="s">
        <v>5699</v>
      </c>
      <c r="E4652" s="3" t="s">
        <v>5722</v>
      </c>
      <c r="F4652" s="3" t="s">
        <v>69</v>
      </c>
      <c r="G4652" s="3" t="s">
        <v>139</v>
      </c>
      <c r="H4652" s="3" t="s">
        <v>71</v>
      </c>
      <c r="I4652" s="3" t="s">
        <v>71</v>
      </c>
      <c r="J4652" s="3">
        <v>6360</v>
      </c>
      <c r="K4652" s="3">
        <v>2549</v>
      </c>
      <c r="L4652" s="3">
        <v>44.4863</v>
      </c>
      <c r="M4652" s="3">
        <v>0</v>
      </c>
      <c r="N4652" s="3">
        <v>64.2697</v>
      </c>
      <c r="O4652" s="3">
        <v>77.904280334038901</v>
      </c>
      <c r="P4652" s="3">
        <v>41.5426</v>
      </c>
      <c r="Q4652" s="3">
        <v>49.780299999999997</v>
      </c>
      <c r="R4652" s="3">
        <v>30.619129379620698</v>
      </c>
      <c r="S4652" s="3">
        <v>47.285150954418199</v>
      </c>
      <c r="T4652" s="3">
        <v>12.8336755646817</v>
      </c>
      <c r="U4652" s="3">
        <v>16.470830756544999</v>
      </c>
      <c r="V4652" s="3">
        <v>4.82124616956078</v>
      </c>
      <c r="W4652" s="3">
        <v>8.3839865856214608</v>
      </c>
      <c r="X4652" s="3">
        <v>82.146690518783501</v>
      </c>
      <c r="Y4652" s="3">
        <v>67.304015296367098</v>
      </c>
      <c r="Z4652" s="3">
        <v>47.1652593486128</v>
      </c>
      <c r="AA4652" s="3">
        <v>0</v>
      </c>
      <c r="AB4652" s="3">
        <v>7.4074074074074101</v>
      </c>
      <c r="AC4652" s="3">
        <v>0</v>
      </c>
      <c r="AD4652" s="3">
        <v>0</v>
      </c>
      <c r="AE4652" s="3">
        <v>37.1416786966385</v>
      </c>
      <c r="AF4652" s="3">
        <v>0</v>
      </c>
      <c r="AG4652" s="3">
        <v>0</v>
      </c>
      <c r="AH4652" s="3">
        <v>96.052631578947398</v>
      </c>
      <c r="AI4652" s="3">
        <v>0</v>
      </c>
      <c r="AJ4652" s="3">
        <v>56.25</v>
      </c>
      <c r="AK4652" s="3">
        <v>83.527250459277397</v>
      </c>
      <c r="AL4652" s="3">
        <v>0</v>
      </c>
      <c r="AM4652" s="3">
        <v>3.79969251043268</v>
      </c>
      <c r="AN4652" s="3">
        <v>8.8039128501556192</v>
      </c>
      <c r="AO4652" s="3">
        <v>17.880224041361501</v>
      </c>
      <c r="AQ4652" s="3">
        <v>2.68215417106653</v>
      </c>
      <c r="AR4652" s="3">
        <v>9.1666666666666696</v>
      </c>
      <c r="AS4652" s="3">
        <v>76.538031319910502</v>
      </c>
      <c r="AT4652" s="3">
        <v>40.163248221012999</v>
      </c>
      <c r="AU4652" s="3">
        <v>53.0039773916684</v>
      </c>
      <c r="AV4652" s="3">
        <v>69.874476987447693</v>
      </c>
      <c r="AW4652" s="3">
        <v>9.9613568054959192</v>
      </c>
      <c r="AX4652" s="3">
        <v>71.503680336487903</v>
      </c>
      <c r="AY4652" s="3">
        <v>55.223880597014897</v>
      </c>
      <c r="AZ4652" s="3">
        <v>85.263821736388493</v>
      </c>
      <c r="BA4652" s="3">
        <v>82.845188284518798</v>
      </c>
      <c r="BB4652" s="3">
        <v>69.567036184898598</v>
      </c>
      <c r="BC4652" s="3">
        <v>94.843190907177402</v>
      </c>
      <c r="BD4652" s="3">
        <v>52.350965575146901</v>
      </c>
      <c r="BE4652" s="3">
        <v>86.503452605147501</v>
      </c>
      <c r="BF4652" s="3">
        <v>42.1694345175531</v>
      </c>
      <c r="BG4652" s="3">
        <v>76.397646069777196</v>
      </c>
      <c r="BH4652" s="3">
        <v>97.697781498534994</v>
      </c>
      <c r="BI4652" s="3">
        <v>20.6694560669456</v>
      </c>
      <c r="BJ4652" s="3">
        <v>84.050297816015899</v>
      </c>
      <c r="BK4652" s="3">
        <v>5.0635593220338997</v>
      </c>
      <c r="BL4652" s="3">
        <v>18.6976549413735</v>
      </c>
    </row>
    <row r="4653" spans="1:64" x14ac:dyDescent="0.3">
      <c r="A4653" s="3" t="s">
        <v>5723</v>
      </c>
      <c r="B4653" s="4" t="s">
        <v>65</v>
      </c>
      <c r="C4653" s="3" t="s">
        <v>1345</v>
      </c>
      <c r="D4653" s="3" t="s">
        <v>5699</v>
      </c>
      <c r="E4653" s="3" t="s">
        <v>5724</v>
      </c>
      <c r="F4653" s="3" t="s">
        <v>69</v>
      </c>
      <c r="G4653" s="3" t="s">
        <v>139</v>
      </c>
      <c r="H4653" s="3" t="s">
        <v>71</v>
      </c>
      <c r="I4653" s="3" t="s">
        <v>71</v>
      </c>
      <c r="J4653" s="3">
        <v>4807</v>
      </c>
      <c r="K4653" s="3">
        <v>2154</v>
      </c>
      <c r="L4653" s="3">
        <v>61.330800000000004</v>
      </c>
      <c r="M4653" s="3">
        <v>0</v>
      </c>
      <c r="N4653" s="3">
        <v>78.055099999999996</v>
      </c>
      <c r="O4653" s="3">
        <v>85.935023442908005</v>
      </c>
      <c r="P4653" s="3">
        <v>36.414400000000001</v>
      </c>
      <c r="Q4653" s="3">
        <v>69.951899999999995</v>
      </c>
      <c r="R4653" s="3">
        <v>29.717692975136501</v>
      </c>
      <c r="S4653" s="3">
        <v>56.217330467771497</v>
      </c>
      <c r="T4653" s="3">
        <v>18.542094455852201</v>
      </c>
      <c r="U4653" s="3">
        <v>17.151102865388602</v>
      </c>
      <c r="V4653" s="3">
        <v>19.162410623084799</v>
      </c>
      <c r="W4653" s="3">
        <v>22.5738838817858</v>
      </c>
      <c r="X4653" s="3">
        <v>85.474060822897997</v>
      </c>
      <c r="Y4653" s="3">
        <v>17.569577225408999</v>
      </c>
      <c r="Z4653" s="3">
        <v>75.814234016887795</v>
      </c>
      <c r="AA4653" s="3">
        <v>0</v>
      </c>
      <c r="AB4653" s="3">
        <v>0</v>
      </c>
      <c r="AC4653" s="3">
        <v>0</v>
      </c>
      <c r="AD4653" s="3">
        <v>0</v>
      </c>
      <c r="AE4653" s="3">
        <v>16.085790884718499</v>
      </c>
      <c r="AF4653" s="3">
        <v>78.709198813056403</v>
      </c>
      <c r="AG4653" s="3">
        <v>0</v>
      </c>
      <c r="AH4653" s="3">
        <v>88.663967611336005</v>
      </c>
      <c r="AI4653" s="3">
        <v>0</v>
      </c>
      <c r="AJ4653" s="3">
        <v>56.026058631921799</v>
      </c>
      <c r="AK4653" s="3">
        <v>30.434782608695699</v>
      </c>
      <c r="AL4653" s="3">
        <v>0</v>
      </c>
      <c r="AM4653" s="3">
        <v>21.019108280254802</v>
      </c>
      <c r="AN4653" s="3">
        <v>21.631836371720802</v>
      </c>
      <c r="AO4653" s="3">
        <v>58.810857389056402</v>
      </c>
      <c r="AQ4653" s="3">
        <v>23.526927138331601</v>
      </c>
      <c r="AR4653" s="3">
        <v>0</v>
      </c>
      <c r="AS4653" s="3">
        <v>79.865771812080496</v>
      </c>
      <c r="AT4653" s="3">
        <v>59.543742151527802</v>
      </c>
      <c r="AU4653" s="3">
        <v>69.918358802595804</v>
      </c>
      <c r="AV4653" s="3">
        <v>89.456066945606693</v>
      </c>
      <c r="AW4653" s="3">
        <v>57.707170459424702</v>
      </c>
      <c r="AX4653" s="3">
        <v>87.1293375394322</v>
      </c>
      <c r="AY4653" s="3">
        <v>55.223880597014897</v>
      </c>
      <c r="AZ4653" s="3">
        <v>85.263821736388493</v>
      </c>
      <c r="BA4653" s="3">
        <v>87.991631799163201</v>
      </c>
      <c r="BB4653" s="3">
        <v>69.567036184898598</v>
      </c>
      <c r="BC4653" s="3">
        <v>94.843190907177402</v>
      </c>
      <c r="BD4653" s="3">
        <v>31.402183039462599</v>
      </c>
      <c r="BE4653" s="3">
        <v>92.9901653065495</v>
      </c>
      <c r="BF4653" s="3">
        <v>42.1694345175531</v>
      </c>
      <c r="BG4653" s="3">
        <v>61.8327028163094</v>
      </c>
      <c r="BH4653" s="3">
        <v>58.497279196316498</v>
      </c>
      <c r="BI4653" s="3">
        <v>49.309623430962297</v>
      </c>
      <c r="BJ4653" s="3">
        <v>26.141628060886799</v>
      </c>
      <c r="BK4653" s="3">
        <v>30.783898305084701</v>
      </c>
      <c r="BL4653" s="3">
        <v>52.156616415410397</v>
      </c>
    </row>
    <row r="4654" spans="1:64" x14ac:dyDescent="0.3">
      <c r="A4654" s="3" t="s">
        <v>5725</v>
      </c>
      <c r="B4654" s="4" t="s">
        <v>65</v>
      </c>
      <c r="C4654" s="3" t="s">
        <v>1345</v>
      </c>
      <c r="D4654" s="3" t="s">
        <v>5699</v>
      </c>
      <c r="E4654" s="3" t="s">
        <v>5724</v>
      </c>
      <c r="F4654" s="3" t="s">
        <v>69</v>
      </c>
      <c r="G4654" s="3" t="s">
        <v>139</v>
      </c>
      <c r="H4654" s="3" t="s">
        <v>71</v>
      </c>
      <c r="I4654" s="3" t="s">
        <v>71</v>
      </c>
      <c r="J4654" s="3">
        <v>4642</v>
      </c>
      <c r="K4654" s="3">
        <v>1855</v>
      </c>
      <c r="L4654" s="3">
        <v>71.625900000000001</v>
      </c>
      <c r="M4654" s="3">
        <v>0</v>
      </c>
      <c r="N4654" s="3">
        <v>84.947800000000001</v>
      </c>
      <c r="O4654" s="3">
        <v>91.616913313751198</v>
      </c>
      <c r="P4654" s="3">
        <v>50.454900000000002</v>
      </c>
      <c r="Q4654" s="3">
        <v>75.078500000000005</v>
      </c>
      <c r="R4654" s="3">
        <v>32.1490018701124</v>
      </c>
      <c r="S4654" s="3">
        <v>59.467911443638698</v>
      </c>
      <c r="T4654" s="3">
        <v>19.178644763860401</v>
      </c>
      <c r="U4654" s="3">
        <v>16.965574108431301</v>
      </c>
      <c r="V4654" s="3">
        <v>18.753830439223702</v>
      </c>
      <c r="W4654" s="3">
        <v>27.415636134982201</v>
      </c>
      <c r="X4654" s="3">
        <v>85.223613595706595</v>
      </c>
      <c r="Y4654" s="3">
        <v>28.064584661143002</v>
      </c>
      <c r="Z4654" s="3">
        <v>91.375150784077206</v>
      </c>
      <c r="AA4654" s="3">
        <v>0</v>
      </c>
      <c r="AB4654" s="3">
        <v>0</v>
      </c>
      <c r="AC4654" s="3">
        <v>0</v>
      </c>
      <c r="AD4654" s="3">
        <v>0</v>
      </c>
      <c r="AE4654" s="3">
        <v>19.323571870488799</v>
      </c>
      <c r="AF4654" s="3">
        <v>87.314540059347195</v>
      </c>
      <c r="AG4654" s="3">
        <v>0</v>
      </c>
      <c r="AH4654" s="3">
        <v>75.506072874493896</v>
      </c>
      <c r="AI4654" s="3">
        <v>0</v>
      </c>
      <c r="AJ4654" s="3">
        <v>56.026058631921799</v>
      </c>
      <c r="AK4654" s="3">
        <v>55.092876097162701</v>
      </c>
      <c r="AL4654" s="3">
        <v>0</v>
      </c>
      <c r="AM4654" s="3">
        <v>23.281352954096199</v>
      </c>
      <c r="AN4654" s="3">
        <v>28.145842596709599</v>
      </c>
      <c r="AO4654" s="3">
        <v>50.193881947436402</v>
      </c>
      <c r="AQ4654" s="3">
        <v>56.029567053854301</v>
      </c>
      <c r="AR4654" s="3">
        <v>40.955882352941202</v>
      </c>
      <c r="AS4654" s="3">
        <v>80.229306487695794</v>
      </c>
      <c r="AT4654" s="3">
        <v>60.966931770615297</v>
      </c>
      <c r="AU4654" s="3">
        <v>51.3711534435838</v>
      </c>
      <c r="AV4654" s="3">
        <v>72.656903765690402</v>
      </c>
      <c r="AW4654" s="3">
        <v>90.124516960068703</v>
      </c>
      <c r="AX4654" s="3">
        <v>12.2818086225026</v>
      </c>
      <c r="AY4654" s="3">
        <v>55.223880597014897</v>
      </c>
      <c r="AZ4654" s="3">
        <v>85.263821736388493</v>
      </c>
      <c r="BA4654" s="3">
        <v>95.606694560669496</v>
      </c>
      <c r="BB4654" s="3">
        <v>69.567036184898598</v>
      </c>
      <c r="BC4654" s="3">
        <v>94.843190907177402</v>
      </c>
      <c r="BD4654" s="3">
        <v>28.715365239294702</v>
      </c>
      <c r="BE4654" s="3">
        <v>37.936806863360502</v>
      </c>
      <c r="BF4654" s="3">
        <v>42.1694345175531</v>
      </c>
      <c r="BG4654" s="3">
        <v>71.794871794871796</v>
      </c>
      <c r="BH4654" s="3">
        <v>82.524068647969898</v>
      </c>
      <c r="BI4654" s="3">
        <v>51.903765690376602</v>
      </c>
      <c r="BJ4654" s="3">
        <v>52.6141628060887</v>
      </c>
      <c r="BK4654" s="3">
        <v>78.644067796610202</v>
      </c>
      <c r="BL4654" s="3">
        <v>55.0251256281407</v>
      </c>
    </row>
    <row r="4655" spans="1:64" x14ac:dyDescent="0.3">
      <c r="A4655" s="3" t="s">
        <v>5726</v>
      </c>
      <c r="B4655" s="4" t="s">
        <v>65</v>
      </c>
      <c r="C4655" s="3" t="s">
        <v>1345</v>
      </c>
      <c r="D4655" s="3" t="s">
        <v>5699</v>
      </c>
      <c r="E4655" s="3" t="s">
        <v>5722</v>
      </c>
      <c r="F4655" s="3" t="s">
        <v>69</v>
      </c>
      <c r="G4655" s="3" t="s">
        <v>139</v>
      </c>
      <c r="H4655" s="3" t="s">
        <v>71</v>
      </c>
      <c r="I4655" s="3" t="s">
        <v>71</v>
      </c>
      <c r="J4655" s="3">
        <v>3292</v>
      </c>
      <c r="K4655" s="3">
        <v>1310</v>
      </c>
      <c r="L4655" s="3">
        <v>80.895600000000002</v>
      </c>
      <c r="M4655" s="3">
        <v>0</v>
      </c>
      <c r="N4655" s="3">
        <v>90.499300000000005</v>
      </c>
      <c r="O4655" s="3">
        <v>97.650811398944199</v>
      </c>
      <c r="P4655" s="3">
        <v>75.454899999999995</v>
      </c>
      <c r="Q4655" s="3">
        <v>75.873599999999996</v>
      </c>
      <c r="R4655" s="3">
        <v>37.627494357364696</v>
      </c>
      <c r="S4655" s="3">
        <v>60.023317041579503</v>
      </c>
      <c r="T4655" s="3">
        <v>17.227926078028698</v>
      </c>
      <c r="U4655" s="3">
        <v>15.9554730983302</v>
      </c>
      <c r="V4655" s="3">
        <v>17.997957099080701</v>
      </c>
      <c r="W4655" s="3">
        <v>22.070844686648499</v>
      </c>
      <c r="X4655" s="3">
        <v>84.901610017889098</v>
      </c>
      <c r="Y4655" s="3">
        <v>90.503505417463302</v>
      </c>
      <c r="Z4655" s="3">
        <v>61.821471652593502</v>
      </c>
      <c r="AA4655" s="3">
        <v>0</v>
      </c>
      <c r="AB4655" s="3">
        <v>37.7777777777778</v>
      </c>
      <c r="AC4655" s="3">
        <v>0</v>
      </c>
      <c r="AD4655" s="3">
        <v>0</v>
      </c>
      <c r="AE4655" s="3">
        <v>74.159620540317604</v>
      </c>
      <c r="AF4655" s="3">
        <v>0</v>
      </c>
      <c r="AG4655" s="3">
        <v>74.731182795698899</v>
      </c>
      <c r="AH4655" s="3">
        <v>86.842105263157904</v>
      </c>
      <c r="AI4655" s="3">
        <v>0</v>
      </c>
      <c r="AJ4655" s="3">
        <v>56.026058631921799</v>
      </c>
      <c r="AK4655" s="3">
        <v>79.730557256582998</v>
      </c>
      <c r="AL4655" s="3">
        <v>0</v>
      </c>
      <c r="AM4655" s="3">
        <v>21.0410718207775</v>
      </c>
      <c r="AN4655" s="3">
        <v>13.428190306803</v>
      </c>
      <c r="AO4655" s="3">
        <v>68.375700129254597</v>
      </c>
      <c r="AQ4655" s="3">
        <v>21.583949313622</v>
      </c>
      <c r="AR4655" s="3">
        <v>0</v>
      </c>
      <c r="AS4655" s="3">
        <v>0</v>
      </c>
      <c r="AT4655" s="3">
        <v>75.994139807450793</v>
      </c>
      <c r="AU4655" s="3">
        <v>82.101737492149894</v>
      </c>
      <c r="AV4655" s="3">
        <v>91.652719665272002</v>
      </c>
      <c r="AW4655" s="3">
        <v>79.798196650923103</v>
      </c>
      <c r="AX4655" s="3">
        <v>96.025236593059901</v>
      </c>
      <c r="AY4655" s="3">
        <v>55.223880597014897</v>
      </c>
      <c r="AZ4655" s="3">
        <v>85.263821736388493</v>
      </c>
      <c r="BA4655" s="3">
        <v>95.0836820083682</v>
      </c>
      <c r="BB4655" s="3">
        <v>69.567036184898598</v>
      </c>
      <c r="BC4655" s="3">
        <v>94.843190907177402</v>
      </c>
      <c r="BD4655" s="3">
        <v>12.2376154492023</v>
      </c>
      <c r="BE4655" s="3">
        <v>72.441933458882602</v>
      </c>
      <c r="BF4655" s="3">
        <v>42.1694345175531</v>
      </c>
      <c r="BG4655" s="3">
        <v>62.925598991172798</v>
      </c>
      <c r="BH4655" s="3">
        <v>82.524068647969898</v>
      </c>
      <c r="BI4655" s="3">
        <v>62.384937238493698</v>
      </c>
      <c r="BJ4655" s="3">
        <v>56.254136333553902</v>
      </c>
      <c r="BK4655" s="3">
        <v>72.118644067796595</v>
      </c>
      <c r="BL4655" s="3">
        <v>43.21608040201</v>
      </c>
    </row>
    <row r="4656" spans="1:64" x14ac:dyDescent="0.3">
      <c r="A4656" s="3" t="s">
        <v>5727</v>
      </c>
      <c r="B4656" s="4" t="s">
        <v>75</v>
      </c>
      <c r="C4656" s="3" t="s">
        <v>1345</v>
      </c>
      <c r="D4656" s="3" t="s">
        <v>5699</v>
      </c>
      <c r="E4656" s="3" t="s">
        <v>112</v>
      </c>
      <c r="F4656" s="3" t="s">
        <v>69</v>
      </c>
      <c r="G4656" s="3" t="s">
        <v>139</v>
      </c>
      <c r="H4656" s="3" t="s">
        <v>71</v>
      </c>
      <c r="I4656" s="3" t="s">
        <v>71</v>
      </c>
      <c r="J4656" s="3">
        <v>2096</v>
      </c>
      <c r="K4656" s="3">
        <v>819</v>
      </c>
      <c r="L4656" s="3">
        <v>50.847499999999997</v>
      </c>
      <c r="M4656" s="3">
        <v>0</v>
      </c>
      <c r="N4656" s="3">
        <v>69.858400000000003</v>
      </c>
      <c r="O4656" s="3">
        <v>81.021181449755204</v>
      </c>
      <c r="P4656" s="3">
        <v>61.579799999999999</v>
      </c>
      <c r="Q4656" s="3">
        <v>47.771500000000003</v>
      </c>
      <c r="R4656" s="3">
        <v>34.361092058750501</v>
      </c>
      <c r="S4656" s="3">
        <v>46.660089391004703</v>
      </c>
      <c r="T4656" s="3">
        <v>8.6652977412731005</v>
      </c>
      <c r="U4656" s="3">
        <v>12.9045557616986</v>
      </c>
      <c r="V4656" s="3">
        <v>18.304392236976501</v>
      </c>
      <c r="W4656" s="3">
        <v>3.6679941312093902</v>
      </c>
      <c r="X4656" s="3">
        <v>0.89445438282647605</v>
      </c>
      <c r="Y4656" s="3">
        <v>98.342893562778798</v>
      </c>
      <c r="Z4656" s="3">
        <v>20.9891435464415</v>
      </c>
      <c r="AA4656" s="3">
        <v>0</v>
      </c>
      <c r="AB4656" s="3">
        <v>0</v>
      </c>
      <c r="AC4656" s="3">
        <v>0</v>
      </c>
      <c r="AD4656" s="3">
        <v>0</v>
      </c>
      <c r="AE4656" s="3">
        <v>56.939575170138198</v>
      </c>
      <c r="AF4656" s="3">
        <v>0</v>
      </c>
      <c r="AG4656" s="3">
        <v>0</v>
      </c>
      <c r="AH4656" s="3">
        <v>90.738866396761097</v>
      </c>
      <c r="AI4656" s="3">
        <v>73.605947955390306</v>
      </c>
      <c r="AJ4656" s="3">
        <v>62.4592833876222</v>
      </c>
      <c r="AK4656" s="3">
        <v>94.509083486425794</v>
      </c>
      <c r="AL4656" s="3">
        <v>0</v>
      </c>
      <c r="AM4656" s="3">
        <v>5.6007028332967197</v>
      </c>
      <c r="AN4656" s="3">
        <v>0.75589150733659405</v>
      </c>
      <c r="AO4656" s="3">
        <v>56.678155967255499</v>
      </c>
      <c r="AQ4656" s="3">
        <v>53.4741288278775</v>
      </c>
      <c r="AR4656" s="3">
        <v>3.8970588235294099</v>
      </c>
      <c r="AS4656" s="3">
        <v>0.615212527964206</v>
      </c>
      <c r="AT4656" s="3">
        <v>51.130179991628303</v>
      </c>
      <c r="AU4656" s="3">
        <v>53.024911032028498</v>
      </c>
      <c r="AV4656" s="3">
        <v>51.569037656903802</v>
      </c>
      <c r="AW4656" s="3">
        <v>23.336195792185499</v>
      </c>
      <c r="AX4656" s="3">
        <v>30.662460567823299</v>
      </c>
      <c r="AY4656" s="3">
        <v>32.814799243220499</v>
      </c>
      <c r="AZ4656" s="3">
        <v>90.309018288837507</v>
      </c>
      <c r="BA4656" s="3">
        <v>50.104602510460303</v>
      </c>
      <c r="BB4656" s="3">
        <v>30.202886425433999</v>
      </c>
      <c r="BC4656" s="3">
        <v>86.844874763207699</v>
      </c>
      <c r="BD4656" s="3">
        <v>75.4198152812762</v>
      </c>
      <c r="BE4656" s="3">
        <v>79.5354676710609</v>
      </c>
      <c r="BF4656" s="3">
        <v>66.407399621610296</v>
      </c>
      <c r="BG4656" s="3">
        <v>77.280369903320704</v>
      </c>
      <c r="BH4656" s="3">
        <v>94.0351611552951</v>
      </c>
      <c r="BI4656" s="3">
        <v>30.6694560669456</v>
      </c>
      <c r="BJ4656" s="3">
        <v>53.474520185307703</v>
      </c>
      <c r="BK4656" s="3">
        <v>4.36440677966102</v>
      </c>
      <c r="BL4656" s="3">
        <v>13.9028475711893</v>
      </c>
    </row>
    <row r="4657" spans="1:64" x14ac:dyDescent="0.3">
      <c r="A4657" s="3" t="s">
        <v>5728</v>
      </c>
      <c r="B4657" s="4" t="s">
        <v>65</v>
      </c>
      <c r="C4657" s="3" t="s">
        <v>1345</v>
      </c>
      <c r="D4657" s="3" t="s">
        <v>5699</v>
      </c>
      <c r="E4657" s="3" t="s">
        <v>5729</v>
      </c>
      <c r="F4657" s="3" t="s">
        <v>69</v>
      </c>
      <c r="G4657" s="3" t="s">
        <v>139</v>
      </c>
      <c r="H4657" s="3" t="s">
        <v>71</v>
      </c>
      <c r="I4657" s="3" t="s">
        <v>71</v>
      </c>
      <c r="J4657" s="3">
        <v>4144</v>
      </c>
      <c r="K4657" s="3">
        <v>1807</v>
      </c>
      <c r="L4657" s="3">
        <v>63.130400000000002</v>
      </c>
      <c r="M4657" s="3">
        <v>0</v>
      </c>
      <c r="N4657" s="3">
        <v>79.582700000000003</v>
      </c>
      <c r="O4657" s="3">
        <v>87.004022758473596</v>
      </c>
      <c r="P4657" s="3">
        <v>43.010800000000003</v>
      </c>
      <c r="Q4657" s="3">
        <v>69.638000000000005</v>
      </c>
      <c r="R4657" s="3">
        <v>30.9195150277823</v>
      </c>
      <c r="S4657" s="3">
        <v>56.0845077306913</v>
      </c>
      <c r="T4657" s="3">
        <v>7.0841889117043104</v>
      </c>
      <c r="U4657" s="3">
        <v>11.5027829313544</v>
      </c>
      <c r="V4657" s="3">
        <v>6.5577119509703801</v>
      </c>
      <c r="W4657" s="3">
        <v>2.6409557744707599</v>
      </c>
      <c r="X4657" s="3">
        <v>0</v>
      </c>
      <c r="Y4657" s="3">
        <v>93.180369662205194</v>
      </c>
      <c r="Z4657" s="3">
        <v>33.3534378769602</v>
      </c>
      <c r="AA4657" s="3">
        <v>0</v>
      </c>
      <c r="AB4657" s="3">
        <v>0</v>
      </c>
      <c r="AC4657" s="3">
        <v>0</v>
      </c>
      <c r="AD4657" s="3">
        <v>0</v>
      </c>
      <c r="AE4657" s="3">
        <v>21.427098370798099</v>
      </c>
      <c r="AF4657" s="3">
        <v>0</v>
      </c>
      <c r="AG4657" s="3">
        <v>0</v>
      </c>
      <c r="AH4657" s="3">
        <v>78.896761133603206</v>
      </c>
      <c r="AI4657" s="3">
        <v>59.6654275092937</v>
      </c>
      <c r="AJ4657" s="3">
        <v>62.4592833876222</v>
      </c>
      <c r="AK4657" s="3">
        <v>96.509491733006698</v>
      </c>
      <c r="AL4657" s="3">
        <v>0</v>
      </c>
      <c r="AM4657" s="3">
        <v>7.5115308587744396</v>
      </c>
      <c r="AN4657" s="3">
        <v>5.2467763450422398</v>
      </c>
      <c r="AO4657" s="3">
        <v>36.385178802240397</v>
      </c>
      <c r="AQ4657" s="3">
        <v>6.23020063357973</v>
      </c>
      <c r="AR4657" s="3">
        <v>1.93627450980392</v>
      </c>
      <c r="AS4657" s="3">
        <v>25.251677852349001</v>
      </c>
      <c r="AT4657" s="3">
        <v>65.257429886981996</v>
      </c>
      <c r="AU4657" s="3">
        <v>75.633242620891806</v>
      </c>
      <c r="AV4657" s="3">
        <v>90.230125523012504</v>
      </c>
      <c r="AW4657" s="3">
        <v>67.346500644053194</v>
      </c>
      <c r="AX4657" s="3">
        <v>58.296529968454301</v>
      </c>
      <c r="AY4657" s="3">
        <v>32.814799243220499</v>
      </c>
      <c r="AZ4657" s="3">
        <v>90.309018288837507</v>
      </c>
      <c r="BA4657" s="3">
        <v>93.200836820083694</v>
      </c>
      <c r="BB4657" s="3">
        <v>30.202886425433999</v>
      </c>
      <c r="BC4657" s="3">
        <v>86.844874763207699</v>
      </c>
      <c r="BD4657" s="3">
        <v>83.291351805205693</v>
      </c>
      <c r="BE4657" s="3">
        <v>71.814187068424303</v>
      </c>
      <c r="BF4657" s="3">
        <v>66.407399621610296</v>
      </c>
      <c r="BG4657" s="3">
        <v>77.574611181168606</v>
      </c>
      <c r="BH4657" s="3">
        <v>97.697781498534994</v>
      </c>
      <c r="BI4657" s="3">
        <v>43.430962343096198</v>
      </c>
      <c r="BJ4657" s="3">
        <v>88.021178027796196</v>
      </c>
      <c r="BK4657" s="3">
        <v>60.190677966101703</v>
      </c>
      <c r="BL4657" s="3">
        <v>35.531825795644899</v>
      </c>
    </row>
    <row r="4658" spans="1:64" x14ac:dyDescent="0.3">
      <c r="A4658" s="3" t="s">
        <v>5730</v>
      </c>
      <c r="B4658" s="4" t="s">
        <v>65</v>
      </c>
      <c r="C4658" s="3" t="s">
        <v>1345</v>
      </c>
      <c r="D4658" s="3" t="s">
        <v>5699</v>
      </c>
      <c r="E4658" s="3" t="s">
        <v>5731</v>
      </c>
      <c r="F4658" s="3" t="s">
        <v>69</v>
      </c>
      <c r="G4658" s="3" t="s">
        <v>139</v>
      </c>
      <c r="H4658" s="3" t="s">
        <v>71</v>
      </c>
      <c r="I4658" s="3" t="s">
        <v>71</v>
      </c>
      <c r="J4658" s="3">
        <v>3880</v>
      </c>
      <c r="K4658" s="3">
        <v>1520</v>
      </c>
      <c r="L4658" s="3">
        <v>53.651400000000002</v>
      </c>
      <c r="M4658" s="3">
        <v>0</v>
      </c>
      <c r="N4658" s="3">
        <v>72.280199999999994</v>
      </c>
      <c r="O4658" s="3">
        <v>82.338634713146902</v>
      </c>
      <c r="P4658" s="3">
        <v>33.064500000000002</v>
      </c>
      <c r="Q4658" s="3">
        <v>63.569800000000001</v>
      </c>
      <c r="R4658" s="3">
        <v>29.044340681356299</v>
      </c>
      <c r="S4658" s="3">
        <v>53.2942940317905</v>
      </c>
      <c r="T4658" s="3">
        <v>8.7268993839835698</v>
      </c>
      <c r="U4658" s="3">
        <v>13.151927437641699</v>
      </c>
      <c r="V4658" s="3">
        <v>2.5331971399387099</v>
      </c>
      <c r="W4658" s="3">
        <v>2.38943617690212</v>
      </c>
      <c r="X4658" s="3">
        <v>22.8980322003578</v>
      </c>
      <c r="Y4658" s="3">
        <v>70.405778627575998</v>
      </c>
      <c r="Z4658" s="3">
        <v>61.821471652593502</v>
      </c>
      <c r="AA4658" s="3">
        <v>0</v>
      </c>
      <c r="AB4658" s="3">
        <v>0</v>
      </c>
      <c r="AC4658" s="3">
        <v>0</v>
      </c>
      <c r="AD4658" s="3">
        <v>0</v>
      </c>
      <c r="AE4658" s="3">
        <v>72.901629201897293</v>
      </c>
      <c r="AF4658" s="3">
        <v>0</v>
      </c>
      <c r="AG4658" s="3">
        <v>0</v>
      </c>
      <c r="AH4658" s="3">
        <v>92.358299595141702</v>
      </c>
      <c r="AI4658" s="3">
        <v>2.7881040892193298</v>
      </c>
      <c r="AJ4658" s="3">
        <v>59.2630293159609</v>
      </c>
      <c r="AK4658" s="3">
        <v>93.774239640743005</v>
      </c>
      <c r="AL4658" s="3">
        <v>0</v>
      </c>
      <c r="AM4658" s="3">
        <v>2.15242697122775</v>
      </c>
      <c r="AN4658" s="3">
        <v>7.2698977323254796</v>
      </c>
      <c r="AO4658" s="3">
        <v>19.0435157259802</v>
      </c>
      <c r="AQ4658" s="3">
        <v>24.899683210137301</v>
      </c>
      <c r="AR4658" s="3">
        <v>34.019607843137301</v>
      </c>
      <c r="AS4658" s="3">
        <v>64.093959731543606</v>
      </c>
      <c r="AT4658" s="3">
        <v>46.651318543323598</v>
      </c>
      <c r="AU4658" s="3">
        <v>59.284069499685998</v>
      </c>
      <c r="AV4658" s="3">
        <v>92.656903765690402</v>
      </c>
      <c r="AW4658" s="3">
        <v>19.471876341777602</v>
      </c>
      <c r="AX4658" s="3">
        <v>89.947423764458506</v>
      </c>
      <c r="AY4658" s="3">
        <v>32.814799243220499</v>
      </c>
      <c r="AZ4658" s="3">
        <v>90.309018288837507</v>
      </c>
      <c r="BA4658" s="3">
        <v>85.983263598326403</v>
      </c>
      <c r="BB4658" s="3">
        <v>30.202886425433999</v>
      </c>
      <c r="BC4658" s="3">
        <v>86.844874763207699</v>
      </c>
      <c r="BD4658" s="3">
        <v>81.297229219143603</v>
      </c>
      <c r="BE4658" s="3">
        <v>74.241473111529601</v>
      </c>
      <c r="BF4658" s="3">
        <v>66.407399621610296</v>
      </c>
      <c r="BG4658" s="3">
        <v>83.186212694409406</v>
      </c>
      <c r="BH4658" s="3">
        <v>94.0351611552951</v>
      </c>
      <c r="BI4658" s="3">
        <v>39.644351464435097</v>
      </c>
      <c r="BJ4658" s="3">
        <v>89.609530112508295</v>
      </c>
      <c r="BK4658" s="3">
        <v>12.6694915254237</v>
      </c>
      <c r="BL4658" s="3">
        <v>28.371021775544399</v>
      </c>
    </row>
    <row r="4659" spans="1:64" x14ac:dyDescent="0.3">
      <c r="A4659" s="3" t="s">
        <v>5732</v>
      </c>
      <c r="B4659" s="4" t="s">
        <v>65</v>
      </c>
      <c r="C4659" s="3" t="s">
        <v>1345</v>
      </c>
      <c r="D4659" s="3" t="s">
        <v>5699</v>
      </c>
      <c r="E4659" s="3" t="s">
        <v>5733</v>
      </c>
      <c r="F4659" s="3" t="s">
        <v>69</v>
      </c>
      <c r="G4659" s="3" t="s">
        <v>139</v>
      </c>
      <c r="H4659" s="3" t="s">
        <v>71</v>
      </c>
      <c r="I4659" s="3" t="s">
        <v>71</v>
      </c>
      <c r="J4659" s="3">
        <v>3911</v>
      </c>
      <c r="K4659" s="3">
        <v>1350</v>
      </c>
      <c r="L4659" s="3">
        <v>58.275799999999997</v>
      </c>
      <c r="M4659" s="3">
        <v>0</v>
      </c>
      <c r="N4659" s="3">
        <v>75.819699999999997</v>
      </c>
      <c r="O4659" s="3">
        <v>84.595116902240207</v>
      </c>
      <c r="P4659" s="3">
        <v>37.675800000000002</v>
      </c>
      <c r="Q4659" s="3">
        <v>66.666700000000006</v>
      </c>
      <c r="R4659" s="3">
        <v>29.946481365381398</v>
      </c>
      <c r="S4659" s="3">
        <v>54.648635536858798</v>
      </c>
      <c r="T4659" s="3">
        <v>9.6509240246406591</v>
      </c>
      <c r="U4659" s="3">
        <v>13.976499690785401</v>
      </c>
      <c r="V4659" s="3">
        <v>3.1256384065372802</v>
      </c>
      <c r="W4659" s="3">
        <v>1.3623978201634901</v>
      </c>
      <c r="X4659" s="3">
        <v>76.100178890876606</v>
      </c>
      <c r="Y4659" s="3">
        <v>56.086679413639303</v>
      </c>
      <c r="Z4659" s="3">
        <v>64.535585042219594</v>
      </c>
      <c r="AA4659" s="3">
        <v>0</v>
      </c>
      <c r="AB4659" s="3">
        <v>0</v>
      </c>
      <c r="AC4659" s="3">
        <v>0</v>
      </c>
      <c r="AD4659" s="3">
        <v>0</v>
      </c>
      <c r="AE4659" s="3">
        <v>23.551247679934001</v>
      </c>
      <c r="AF4659" s="3">
        <v>0</v>
      </c>
      <c r="AG4659" s="3">
        <v>0</v>
      </c>
      <c r="AH4659" s="3">
        <v>94.078947368421098</v>
      </c>
      <c r="AI4659" s="3">
        <v>0</v>
      </c>
      <c r="AJ4659" s="3">
        <v>56.066775244299698</v>
      </c>
      <c r="AK4659" s="3">
        <v>93.529291692182099</v>
      </c>
      <c r="AL4659" s="3">
        <v>0</v>
      </c>
      <c r="AM4659" s="3">
        <v>5.0955414012738904</v>
      </c>
      <c r="AN4659" s="3">
        <v>9.4931080480213392</v>
      </c>
      <c r="AO4659" s="3">
        <v>34.467901766479997</v>
      </c>
      <c r="AQ4659" s="3">
        <v>25.406546990496299</v>
      </c>
      <c r="AR4659" s="3">
        <v>15.1960784313725</v>
      </c>
      <c r="AS4659" s="3">
        <v>52.824384787471999</v>
      </c>
      <c r="AT4659" s="3">
        <v>67.727082461280901</v>
      </c>
      <c r="AU4659" s="3">
        <v>53.715721163910402</v>
      </c>
      <c r="AV4659" s="3">
        <v>95.5020920502092</v>
      </c>
      <c r="AW4659" s="3">
        <v>42.142550450837298</v>
      </c>
      <c r="AX4659" s="3">
        <v>63.0073606729758</v>
      </c>
      <c r="AY4659" s="3">
        <v>32.814799243220499</v>
      </c>
      <c r="AZ4659" s="3">
        <v>90.309018288837507</v>
      </c>
      <c r="BA4659" s="3">
        <v>89.435146443514597</v>
      </c>
      <c r="BB4659" s="3">
        <v>30.202886425433999</v>
      </c>
      <c r="BC4659" s="3">
        <v>86.844874763207699</v>
      </c>
      <c r="BD4659" s="3">
        <v>94.416456759026005</v>
      </c>
      <c r="BE4659" s="3">
        <v>44.904791797447203</v>
      </c>
      <c r="BF4659" s="3">
        <v>66.407399621610296</v>
      </c>
      <c r="BG4659" s="3">
        <v>85.981504833963896</v>
      </c>
      <c r="BH4659" s="3">
        <v>97.697781498534994</v>
      </c>
      <c r="BI4659" s="3">
        <v>30.899581589958199</v>
      </c>
      <c r="BJ4659" s="3">
        <v>84.910655195234895</v>
      </c>
      <c r="BK4659" s="3">
        <v>43.919491525423702</v>
      </c>
      <c r="BL4659" s="3">
        <v>17.399497487437198</v>
      </c>
    </row>
    <row r="4660" spans="1:64" x14ac:dyDescent="0.3">
      <c r="A4660" s="3" t="s">
        <v>5734</v>
      </c>
      <c r="B4660" s="4" t="s">
        <v>65</v>
      </c>
      <c r="C4660" s="3" t="s">
        <v>1345</v>
      </c>
      <c r="D4660" s="3" t="s">
        <v>5699</v>
      </c>
      <c r="E4660" s="3" t="s">
        <v>5735</v>
      </c>
      <c r="F4660" s="3" t="s">
        <v>69</v>
      </c>
      <c r="G4660" s="3" t="s">
        <v>139</v>
      </c>
      <c r="H4660" s="3" t="s">
        <v>71</v>
      </c>
      <c r="I4660" s="3" t="s">
        <v>71</v>
      </c>
      <c r="J4660" s="3">
        <v>2075</v>
      </c>
      <c r="K4660" s="3">
        <v>779</v>
      </c>
      <c r="L4660" s="3">
        <v>58.798900000000003</v>
      </c>
      <c r="M4660" s="3">
        <v>0</v>
      </c>
      <c r="N4660" s="3">
        <v>76.080500000000001</v>
      </c>
      <c r="O4660" s="3">
        <v>84.818567643108395</v>
      </c>
      <c r="P4660" s="3">
        <v>41.005000000000003</v>
      </c>
      <c r="Q4660" s="3">
        <v>65.892399999999995</v>
      </c>
      <c r="R4660" s="3">
        <v>30.524528059119099</v>
      </c>
      <c r="S4660" s="3">
        <v>54.294039583989303</v>
      </c>
      <c r="T4660" s="3">
        <v>9.8767967145790596</v>
      </c>
      <c r="U4660" s="3">
        <v>14.491857349000201</v>
      </c>
      <c r="V4660" s="3">
        <v>11.889683350357499</v>
      </c>
      <c r="W4660" s="3">
        <v>0</v>
      </c>
      <c r="X4660" s="3">
        <v>84.508050089445405</v>
      </c>
      <c r="Y4660" s="3">
        <v>44.614404079031203</v>
      </c>
      <c r="Z4660" s="3">
        <v>75.814234016887795</v>
      </c>
      <c r="AA4660" s="3">
        <v>0</v>
      </c>
      <c r="AB4660" s="3">
        <v>0</v>
      </c>
      <c r="AC4660" s="3">
        <v>0</v>
      </c>
      <c r="AD4660" s="3">
        <v>0</v>
      </c>
      <c r="AE4660" s="3">
        <v>18.8492472674778</v>
      </c>
      <c r="AF4660" s="3">
        <v>0</v>
      </c>
      <c r="AG4660" s="3">
        <v>0</v>
      </c>
      <c r="AH4660" s="3">
        <v>85.323886639676104</v>
      </c>
      <c r="AI4660" s="3">
        <v>0</v>
      </c>
      <c r="AJ4660" s="3">
        <v>56.026058631921799</v>
      </c>
      <c r="AK4660" s="3">
        <v>87.038171055317406</v>
      </c>
      <c r="AL4660" s="3">
        <v>0</v>
      </c>
      <c r="AM4660" s="3">
        <v>19.020426092686101</v>
      </c>
      <c r="AN4660" s="3">
        <v>0.244553134726545</v>
      </c>
      <c r="AO4660" s="3">
        <v>44.614390348987499</v>
      </c>
      <c r="AQ4660" s="3">
        <v>47.5607180570222</v>
      </c>
      <c r="AR4660" s="3">
        <v>4.3872549019607803</v>
      </c>
      <c r="AS4660" s="3">
        <v>19.3232662192394</v>
      </c>
      <c r="AT4660" s="3">
        <v>56.425282544997899</v>
      </c>
      <c r="AU4660" s="3">
        <v>66.129369897425207</v>
      </c>
      <c r="AV4660" s="3">
        <v>96.276150627615095</v>
      </c>
      <c r="AW4660" s="3">
        <v>92.206955775010698</v>
      </c>
      <c r="AX4660" s="3">
        <v>91.903259726603594</v>
      </c>
      <c r="AY4660" s="3">
        <v>32.814799243220499</v>
      </c>
      <c r="AZ4660" s="3">
        <v>90.309018288837507</v>
      </c>
      <c r="BA4660" s="3">
        <v>88.891213389121305</v>
      </c>
      <c r="BB4660" s="3">
        <v>30.202886425433999</v>
      </c>
      <c r="BC4660" s="3">
        <v>86.844874763207699</v>
      </c>
      <c r="BD4660" s="3">
        <v>13.895885810243501</v>
      </c>
      <c r="BE4660" s="3">
        <v>38.752877170956303</v>
      </c>
      <c r="BF4660" s="3">
        <v>66.407399621610296</v>
      </c>
      <c r="BG4660" s="3">
        <v>52.3959646910467</v>
      </c>
      <c r="BH4660" s="3">
        <v>82.524068647969898</v>
      </c>
      <c r="BI4660" s="3">
        <v>73.974895397489504</v>
      </c>
      <c r="BJ4660" s="3">
        <v>36.0026472534745</v>
      </c>
      <c r="BK4660" s="3">
        <v>50.635593220338997</v>
      </c>
      <c r="BL4660" s="3">
        <v>42.462311557788901</v>
      </c>
    </row>
    <row r="4661" spans="1:64" x14ac:dyDescent="0.3">
      <c r="A4661" s="3" t="s">
        <v>5736</v>
      </c>
      <c r="B4661" s="4" t="s">
        <v>75</v>
      </c>
      <c r="C4661" s="3" t="s">
        <v>1345</v>
      </c>
      <c r="D4661" s="3" t="s">
        <v>5699</v>
      </c>
      <c r="E4661" s="3" t="s">
        <v>112</v>
      </c>
      <c r="F4661" s="3" t="s">
        <v>69</v>
      </c>
      <c r="G4661" s="3" t="s">
        <v>139</v>
      </c>
      <c r="H4661" s="3" t="s">
        <v>71</v>
      </c>
      <c r="I4661" s="3" t="s">
        <v>78</v>
      </c>
      <c r="J4661" s="3">
        <v>0</v>
      </c>
      <c r="K4661" s="3">
        <v>0</v>
      </c>
      <c r="L4661" s="3">
        <v>0</v>
      </c>
      <c r="M4661" s="3">
        <v>0</v>
      </c>
      <c r="N4661" s="3">
        <v>0</v>
      </c>
      <c r="O4661" s="3"/>
      <c r="P4661" s="3">
        <v>0</v>
      </c>
      <c r="Q4661" s="3">
        <v>0</v>
      </c>
      <c r="R4661" s="3"/>
      <c r="S4661" s="3"/>
      <c r="T4661" s="3"/>
      <c r="U4661" s="3"/>
      <c r="V4661" s="3"/>
      <c r="W4661" s="3"/>
      <c r="X4661" s="3"/>
      <c r="Y4661" s="3"/>
      <c r="Z4661" s="3">
        <v>0</v>
      </c>
      <c r="AA4661" s="3">
        <v>0</v>
      </c>
      <c r="AB4661" s="3">
        <v>0</v>
      </c>
      <c r="AC4661" s="3">
        <v>0</v>
      </c>
      <c r="AD4661" s="3">
        <v>0</v>
      </c>
      <c r="AE4661" s="3"/>
      <c r="AF4661" s="3">
        <v>0</v>
      </c>
      <c r="AG4661" s="3">
        <v>0</v>
      </c>
      <c r="AH4661" s="3">
        <v>55.2631578947368</v>
      </c>
      <c r="AI4661" s="3">
        <v>19.9814126394052</v>
      </c>
      <c r="AJ4661" s="3">
        <v>62.4592833876222</v>
      </c>
      <c r="AK4661" s="3"/>
      <c r="AL4661" s="3">
        <v>0</v>
      </c>
      <c r="AM4661" s="3">
        <v>36.2398418625082</v>
      </c>
      <c r="AN4661" s="3"/>
      <c r="AO4661" s="3"/>
      <c r="AQ4661" s="3"/>
      <c r="AR4661" s="3"/>
      <c r="AS4661" s="3"/>
      <c r="AT4661" s="3"/>
      <c r="AU4661" s="3"/>
      <c r="AV4661" s="3"/>
      <c r="AW4661" s="3"/>
      <c r="AX4661" s="3"/>
      <c r="AY4661" s="3"/>
      <c r="AZ4661" s="3"/>
      <c r="BA4661" s="3"/>
      <c r="BB4661" s="3"/>
      <c r="BC4661" s="3"/>
      <c r="BD4661" s="3"/>
      <c r="BE4661" s="3"/>
      <c r="BF4661" s="3"/>
      <c r="BG4661" s="3"/>
      <c r="BH4661" s="3"/>
      <c r="BI4661" s="3"/>
      <c r="BJ4661" s="3"/>
      <c r="BK4661" s="3"/>
      <c r="BL4661" s="3"/>
    </row>
    <row r="4662" spans="1:64" x14ac:dyDescent="0.3">
      <c r="A4662" s="3" t="s">
        <v>5737</v>
      </c>
      <c r="B4662" s="4" t="s">
        <v>65</v>
      </c>
      <c r="C4662" s="3" t="s">
        <v>886</v>
      </c>
      <c r="D4662" s="3" t="s">
        <v>5738</v>
      </c>
      <c r="E4662" s="3" t="s">
        <v>5739</v>
      </c>
      <c r="F4662" s="3" t="s">
        <v>69</v>
      </c>
      <c r="G4662" s="3" t="s">
        <v>101</v>
      </c>
      <c r="H4662" s="3" t="s">
        <v>71</v>
      </c>
      <c r="I4662" s="3" t="s">
        <v>71</v>
      </c>
      <c r="J4662" s="3">
        <v>4017</v>
      </c>
      <c r="K4662" s="3">
        <v>1620</v>
      </c>
      <c r="L4662" s="3">
        <v>89.893299999999996</v>
      </c>
      <c r="M4662" s="3">
        <v>0</v>
      </c>
      <c r="N4662" s="3">
        <v>95.789900000000003</v>
      </c>
      <c r="O4662" s="3">
        <v>106.005499346186</v>
      </c>
      <c r="P4662" s="3">
        <v>58.002499999999998</v>
      </c>
      <c r="Q4662" s="3">
        <v>92.76</v>
      </c>
      <c r="R4662" s="3">
        <v>33.619344467773402</v>
      </c>
      <c r="S4662" s="3">
        <v>72.386154878412199</v>
      </c>
      <c r="T4662" s="3">
        <v>61.848049281314204</v>
      </c>
      <c r="U4662" s="3">
        <v>63.615749330035001</v>
      </c>
      <c r="V4662" s="3">
        <v>45.4136874361593</v>
      </c>
      <c r="W4662" s="3">
        <v>63.5086983860826</v>
      </c>
      <c r="X4662" s="3">
        <v>84.651162790697697</v>
      </c>
      <c r="Y4662" s="3">
        <v>31.293817718291901</v>
      </c>
      <c r="Z4662" s="3">
        <v>0</v>
      </c>
      <c r="AA4662" s="3">
        <v>0</v>
      </c>
      <c r="AB4662" s="3">
        <v>59.259259259259302</v>
      </c>
      <c r="AC4662" s="3">
        <v>0</v>
      </c>
      <c r="AD4662" s="3">
        <v>0</v>
      </c>
      <c r="AE4662" s="3">
        <v>75.953804908228506</v>
      </c>
      <c r="AF4662" s="3">
        <v>0</v>
      </c>
      <c r="AG4662" s="3">
        <v>0</v>
      </c>
      <c r="AH4662" s="3">
        <v>0</v>
      </c>
      <c r="AI4662" s="3">
        <v>0</v>
      </c>
      <c r="AJ4662" s="3">
        <v>78.521986970683997</v>
      </c>
      <c r="AK4662" s="3">
        <v>2.6944274341702399</v>
      </c>
      <c r="AL4662" s="3">
        <v>0</v>
      </c>
      <c r="AM4662" s="3">
        <v>75.291016911926206</v>
      </c>
      <c r="AN4662" s="3">
        <v>5.8692752334370804</v>
      </c>
      <c r="AO4662" s="3">
        <v>75.398535114174905</v>
      </c>
      <c r="AP4662">
        <v>73.027047054464603</v>
      </c>
      <c r="AQ4662" s="3">
        <v>99.007391763463602</v>
      </c>
      <c r="AR4662" s="3">
        <v>91.078431372549005</v>
      </c>
      <c r="AS4662" s="3">
        <v>64.038031319910502</v>
      </c>
      <c r="AT4662" s="3">
        <v>95.060694851402303</v>
      </c>
      <c r="AU4662" s="3">
        <v>77.077663805735796</v>
      </c>
      <c r="AV4662" s="3">
        <v>83.200836820083694</v>
      </c>
      <c r="AW4662" s="3">
        <v>98.7762988407042</v>
      </c>
      <c r="AX4662" s="3">
        <v>83.827549947423805</v>
      </c>
      <c r="AY4662" s="3">
        <v>88.522177843178497</v>
      </c>
      <c r="AZ4662" s="3">
        <v>83.729241118351894</v>
      </c>
      <c r="BA4662" s="3">
        <v>72.175732217573199</v>
      </c>
      <c r="BB4662" s="3">
        <v>83.810918217945996</v>
      </c>
      <c r="BC4662" s="3">
        <v>63.544516943801298</v>
      </c>
      <c r="BD4662" s="3">
        <v>85.411418975650705</v>
      </c>
      <c r="BE4662" s="3">
        <v>23.728813559321999</v>
      </c>
      <c r="BF4662" s="3">
        <v>90.624343073365594</v>
      </c>
      <c r="BG4662" s="3">
        <v>72.803699033207195</v>
      </c>
      <c r="BH4662" s="3">
        <v>58.497279196316498</v>
      </c>
      <c r="BI4662" s="3">
        <v>33.535564853556501</v>
      </c>
      <c r="BJ4662" s="3">
        <v>0</v>
      </c>
      <c r="BK4662" s="3">
        <v>79.152542372881399</v>
      </c>
      <c r="BL4662" s="3">
        <v>89.572864321607994</v>
      </c>
    </row>
    <row r="4663" spans="1:64" x14ac:dyDescent="0.3">
      <c r="A4663" s="3" t="s">
        <v>5740</v>
      </c>
      <c r="B4663" s="4" t="s">
        <v>65</v>
      </c>
      <c r="C4663" s="3" t="s">
        <v>886</v>
      </c>
      <c r="D4663" s="3" t="s">
        <v>5738</v>
      </c>
      <c r="E4663" s="3" t="s">
        <v>5739</v>
      </c>
      <c r="F4663" s="3" t="s">
        <v>69</v>
      </c>
      <c r="G4663" s="3" t="s">
        <v>101</v>
      </c>
      <c r="H4663" s="3" t="s">
        <v>71</v>
      </c>
      <c r="I4663" s="3" t="s">
        <v>71</v>
      </c>
      <c r="J4663" s="3">
        <v>5114</v>
      </c>
      <c r="K4663" s="3">
        <v>2122</v>
      </c>
      <c r="L4663" s="3">
        <v>93.450500000000005</v>
      </c>
      <c r="M4663" s="3">
        <v>0</v>
      </c>
      <c r="N4663" s="3">
        <v>97.131100000000004</v>
      </c>
      <c r="O4663" s="3">
        <v>109.36445972021301</v>
      </c>
      <c r="P4663" s="3">
        <v>83.209299999999999</v>
      </c>
      <c r="Q4663" s="3">
        <v>89.537599999999998</v>
      </c>
      <c r="R4663" s="3">
        <v>39.8844281419914</v>
      </c>
      <c r="S4663" s="3">
        <v>69.4800315782213</v>
      </c>
      <c r="T4663" s="3">
        <v>60.862422997946602</v>
      </c>
      <c r="U4663" s="3">
        <v>63.801278086992397</v>
      </c>
      <c r="V4663" s="3">
        <v>47.783452502553601</v>
      </c>
      <c r="W4663" s="3">
        <v>64.556696709285305</v>
      </c>
      <c r="X4663" s="3">
        <v>86.547406082289797</v>
      </c>
      <c r="Y4663" s="3">
        <v>51.094115147652403</v>
      </c>
      <c r="Z4663" s="3">
        <v>67.973462002412504</v>
      </c>
      <c r="AA4663" s="3">
        <v>0</v>
      </c>
      <c r="AB4663" s="3">
        <v>89.629629629629605</v>
      </c>
      <c r="AC4663" s="3">
        <v>0</v>
      </c>
      <c r="AD4663" s="3">
        <v>0</v>
      </c>
      <c r="AE4663" s="3">
        <v>74.860796040420695</v>
      </c>
      <c r="AF4663" s="3">
        <v>96.439169139465903</v>
      </c>
      <c r="AG4663" s="3">
        <v>0</v>
      </c>
      <c r="AH4663" s="3">
        <v>0</v>
      </c>
      <c r="AI4663" s="3">
        <v>1.39405204460967</v>
      </c>
      <c r="AJ4663" s="3">
        <v>78.521986970683997</v>
      </c>
      <c r="AK4663" s="3">
        <v>4.3886507450500103</v>
      </c>
      <c r="AL4663" s="3">
        <v>0</v>
      </c>
      <c r="AM4663" s="3">
        <v>73.511970129584896</v>
      </c>
      <c r="AN4663" s="3">
        <v>22.6767452200978</v>
      </c>
      <c r="AO4663" s="3">
        <v>87.505385609651</v>
      </c>
      <c r="AP4663">
        <v>70.952204520192694</v>
      </c>
      <c r="AQ4663" s="3">
        <v>85.131995776135199</v>
      </c>
      <c r="AR4663" s="3">
        <v>70.245098039215705</v>
      </c>
      <c r="AS4663" s="3">
        <v>14.6532438478747</v>
      </c>
      <c r="AT4663" s="3">
        <v>96.295521138551706</v>
      </c>
      <c r="AU4663" s="3">
        <v>89.2610424952899</v>
      </c>
      <c r="AV4663" s="3">
        <v>79.205020920502093</v>
      </c>
      <c r="AW4663" s="3">
        <v>94.911979390296295</v>
      </c>
      <c r="AX4663" s="3">
        <v>69.232386961093596</v>
      </c>
      <c r="AY4663" s="3">
        <v>84.254782425898696</v>
      </c>
      <c r="AZ4663" s="3">
        <v>75.488753416018497</v>
      </c>
      <c r="BA4663" s="3">
        <v>5.2928870292886998</v>
      </c>
      <c r="BB4663" s="3">
        <v>68.500313741894999</v>
      </c>
      <c r="BC4663" s="3">
        <v>93.769732687855196</v>
      </c>
      <c r="BD4663" s="3">
        <v>93.681780016792601</v>
      </c>
      <c r="BE4663" s="3">
        <v>11.3831345469764</v>
      </c>
      <c r="BF4663" s="3">
        <v>97.077990330039896</v>
      </c>
      <c r="BG4663" s="3">
        <v>89.554434636401893</v>
      </c>
      <c r="BH4663" s="3">
        <v>82.524068647969898</v>
      </c>
      <c r="BI4663" s="3">
        <v>36.799163179916299</v>
      </c>
      <c r="BJ4663" s="3">
        <v>0</v>
      </c>
      <c r="BK4663" s="3">
        <v>49.978813559321999</v>
      </c>
      <c r="BL4663" s="3">
        <v>92.043551088777207</v>
      </c>
    </row>
    <row r="4664" spans="1:64" x14ac:dyDescent="0.3">
      <c r="A4664" s="3" t="s">
        <v>5741</v>
      </c>
      <c r="B4664" s="4" t="s">
        <v>75</v>
      </c>
      <c r="C4664" s="3" t="s">
        <v>886</v>
      </c>
      <c r="D4664" s="3" t="s">
        <v>5738</v>
      </c>
      <c r="E4664" s="3" t="s">
        <v>5739</v>
      </c>
      <c r="F4664" s="3" t="s">
        <v>69</v>
      </c>
      <c r="G4664" s="3" t="s">
        <v>101</v>
      </c>
      <c r="H4664" s="3" t="s">
        <v>71</v>
      </c>
      <c r="I4664" s="3" t="s">
        <v>71</v>
      </c>
      <c r="J4664" s="3">
        <v>716</v>
      </c>
      <c r="K4664" s="3">
        <v>369</v>
      </c>
      <c r="L4664" s="3">
        <v>50.889299999999999</v>
      </c>
      <c r="M4664" s="3">
        <v>0</v>
      </c>
      <c r="N4664" s="3">
        <v>69.932900000000004</v>
      </c>
      <c r="O4664" s="3">
        <v>81.044177778596804</v>
      </c>
      <c r="P4664" s="3">
        <v>85.938800000000001</v>
      </c>
      <c r="Q4664" s="3">
        <v>31.973199999999999</v>
      </c>
      <c r="R4664" s="3">
        <v>41.051185898747903</v>
      </c>
      <c r="S4664" s="3">
        <v>39.992991879848901</v>
      </c>
      <c r="T4664" s="3"/>
      <c r="U4664" s="3">
        <v>64.275407132550001</v>
      </c>
      <c r="V4664" s="3">
        <v>10.051072522982601</v>
      </c>
      <c r="W4664" s="3">
        <v>0</v>
      </c>
      <c r="X4664" s="3">
        <v>0</v>
      </c>
      <c r="Y4664" s="3">
        <v>31.293817718291901</v>
      </c>
      <c r="Z4664" s="3">
        <v>100</v>
      </c>
      <c r="AA4664" s="3">
        <v>0</v>
      </c>
      <c r="AB4664" s="3">
        <v>80</v>
      </c>
      <c r="AC4664" s="3">
        <v>0</v>
      </c>
      <c r="AD4664" s="3">
        <v>0</v>
      </c>
      <c r="AE4664" s="3">
        <v>0</v>
      </c>
      <c r="AF4664" s="3">
        <v>78.709198813056403</v>
      </c>
      <c r="AG4664" s="3">
        <v>0</v>
      </c>
      <c r="AH4664" s="3">
        <v>0</v>
      </c>
      <c r="AI4664" s="3">
        <v>57.527881040892197</v>
      </c>
      <c r="AJ4664" s="3">
        <v>78.521986970683997</v>
      </c>
      <c r="AK4664" s="3">
        <v>34.945907328026102</v>
      </c>
      <c r="AL4664" s="3">
        <v>99.647390691114197</v>
      </c>
      <c r="AM4664" s="3">
        <v>69.558532835493097</v>
      </c>
      <c r="AN4664" s="3">
        <v>67.474433081369497</v>
      </c>
      <c r="AO4664" s="3">
        <v>87.139164153382197</v>
      </c>
      <c r="AQ4664" s="3">
        <v>74.213305174234407</v>
      </c>
      <c r="AR4664" s="3">
        <v>77.377450980392197</v>
      </c>
      <c r="AS4664" s="3">
        <v>0</v>
      </c>
      <c r="AT4664" s="3">
        <v>0</v>
      </c>
      <c r="AU4664" s="3">
        <v>2.59577140464727</v>
      </c>
      <c r="AV4664" s="3">
        <v>12.2803347280335</v>
      </c>
      <c r="AW4664" s="3">
        <v>75.289823958780602</v>
      </c>
      <c r="AX4664" s="3">
        <v>0</v>
      </c>
      <c r="AY4664" s="3"/>
      <c r="AZ4664" s="3"/>
      <c r="BA4664" s="3">
        <v>0.62761506276150603</v>
      </c>
      <c r="BB4664" s="3"/>
      <c r="BC4664" s="3"/>
      <c r="BD4664" s="3">
        <v>86.272040302267001</v>
      </c>
      <c r="BE4664" s="3">
        <v>33.961079723791599</v>
      </c>
      <c r="BF4664" s="3"/>
      <c r="BG4664" s="3">
        <v>66.435477091214807</v>
      </c>
      <c r="BH4664" s="3"/>
      <c r="BI4664" s="3">
        <v>1.2133891213389101</v>
      </c>
      <c r="BJ4664" s="3">
        <v>0</v>
      </c>
      <c r="BK4664" s="3">
        <v>48.241525423728802</v>
      </c>
      <c r="BL4664" s="3">
        <v>82.307370184254594</v>
      </c>
    </row>
    <row r="4665" spans="1:64" x14ac:dyDescent="0.3">
      <c r="A4665" s="3" t="s">
        <v>5742</v>
      </c>
      <c r="B4665" s="4" t="s">
        <v>65</v>
      </c>
      <c r="C4665" s="3" t="s">
        <v>886</v>
      </c>
      <c r="D4665" s="3" t="s">
        <v>5738</v>
      </c>
      <c r="E4665" s="3" t="s">
        <v>5739</v>
      </c>
      <c r="F4665" s="3" t="s">
        <v>69</v>
      </c>
      <c r="G4665" s="3" t="s">
        <v>101</v>
      </c>
      <c r="H4665" s="3" t="s">
        <v>71</v>
      </c>
      <c r="I4665" s="3" t="s">
        <v>71</v>
      </c>
      <c r="J4665" s="3">
        <v>7936</v>
      </c>
      <c r="K4665" s="3">
        <v>2767</v>
      </c>
      <c r="L4665" s="3">
        <v>93.052899999999994</v>
      </c>
      <c r="M4665" s="3">
        <v>0</v>
      </c>
      <c r="N4665" s="3">
        <v>96.907600000000002</v>
      </c>
      <c r="O4665" s="3">
        <v>108.848360755192</v>
      </c>
      <c r="P4665" s="3">
        <v>61.89</v>
      </c>
      <c r="Q4665" s="3">
        <v>95.271000000000001</v>
      </c>
      <c r="R4665" s="3">
        <v>34.438057137633898</v>
      </c>
      <c r="S4665" s="3">
        <v>74.410303617558</v>
      </c>
      <c r="T4665" s="3">
        <v>62.813141683778198</v>
      </c>
      <c r="U4665" s="3">
        <v>64.914450628736304</v>
      </c>
      <c r="V4665" s="3">
        <v>48.804902962206299</v>
      </c>
      <c r="W4665" s="3">
        <v>62.649339761056403</v>
      </c>
      <c r="X4665" s="3">
        <v>82.647584973166403</v>
      </c>
      <c r="Y4665" s="3">
        <v>41.703845336732499</v>
      </c>
      <c r="Z4665" s="3">
        <v>0</v>
      </c>
      <c r="AA4665" s="3">
        <v>0</v>
      </c>
      <c r="AB4665" s="3">
        <v>44.074074074074097</v>
      </c>
      <c r="AC4665" s="3">
        <v>0</v>
      </c>
      <c r="AD4665" s="3">
        <v>0</v>
      </c>
      <c r="AE4665" s="3">
        <v>81.666322953186196</v>
      </c>
      <c r="AF4665" s="3">
        <v>0</v>
      </c>
      <c r="AG4665" s="3">
        <v>0</v>
      </c>
      <c r="AH4665" s="3">
        <v>0</v>
      </c>
      <c r="AI4665" s="3">
        <v>0</v>
      </c>
      <c r="AJ4665" s="3">
        <v>78.521986970683997</v>
      </c>
      <c r="AK4665" s="3">
        <v>8.8181261481935103</v>
      </c>
      <c r="AL4665" s="3">
        <v>0</v>
      </c>
      <c r="AM4665" s="3">
        <v>77.004173072699302</v>
      </c>
      <c r="AN4665" s="3">
        <v>26.90084481992</v>
      </c>
      <c r="AO4665" s="3">
        <v>73.632055148642806</v>
      </c>
      <c r="AP4665">
        <v>16.487587995553898</v>
      </c>
      <c r="AQ4665" s="3">
        <v>97.486800422386494</v>
      </c>
      <c r="AR4665" s="3">
        <v>93.872549019607803</v>
      </c>
      <c r="AS4665" s="3">
        <v>98.210290827740494</v>
      </c>
      <c r="AT4665" s="3">
        <v>95.290916701548795</v>
      </c>
      <c r="AU4665" s="3">
        <v>70.232363407996601</v>
      </c>
      <c r="AV4665" s="3">
        <v>86.506276150627599</v>
      </c>
      <c r="AW4665" s="3">
        <v>93.065693430656907</v>
      </c>
      <c r="AX4665" s="3">
        <v>91.777076761303903</v>
      </c>
      <c r="AY4665" s="3">
        <v>88.522177843178497</v>
      </c>
      <c r="AZ4665" s="3">
        <v>83.729241118351894</v>
      </c>
      <c r="BA4665" s="3">
        <v>46.715481171548099</v>
      </c>
      <c r="BB4665" s="3">
        <v>83.810918217945996</v>
      </c>
      <c r="BC4665" s="3">
        <v>63.544516943801298</v>
      </c>
      <c r="BD4665" s="3">
        <v>94.899244332493694</v>
      </c>
      <c r="BE4665" s="3">
        <v>11.655157982841599</v>
      </c>
      <c r="BF4665" s="3">
        <v>90.624343073365594</v>
      </c>
      <c r="BG4665" s="3">
        <v>94.913829340058896</v>
      </c>
      <c r="BH4665" s="3">
        <v>82.524068647969898</v>
      </c>
      <c r="BI4665" s="3">
        <v>58.033472803347301</v>
      </c>
      <c r="BJ4665" s="3">
        <v>0</v>
      </c>
      <c r="BK4665" s="3">
        <v>86.525423728813493</v>
      </c>
      <c r="BL4665" s="3">
        <v>91.603852596314894</v>
      </c>
    </row>
    <row r="4666" spans="1:64" x14ac:dyDescent="0.3">
      <c r="A4666" s="3" t="s">
        <v>5743</v>
      </c>
      <c r="B4666" s="4" t="s">
        <v>65</v>
      </c>
      <c r="C4666" s="3" t="s">
        <v>886</v>
      </c>
      <c r="D4666" s="3" t="s">
        <v>5738</v>
      </c>
      <c r="E4666" s="3" t="s">
        <v>5739</v>
      </c>
      <c r="F4666" s="3" t="s">
        <v>69</v>
      </c>
      <c r="G4666" s="3" t="s">
        <v>101</v>
      </c>
      <c r="H4666" s="3" t="s">
        <v>71</v>
      </c>
      <c r="I4666" s="3" t="s">
        <v>71</v>
      </c>
      <c r="J4666" s="3">
        <v>4067</v>
      </c>
      <c r="K4666" s="3">
        <v>1385</v>
      </c>
      <c r="L4666" s="3">
        <v>95.166399999999996</v>
      </c>
      <c r="M4666" s="3">
        <v>0</v>
      </c>
      <c r="N4666" s="3">
        <v>97.8018</v>
      </c>
      <c r="O4666" s="3">
        <v>111.44900992546</v>
      </c>
      <c r="P4666" s="3">
        <v>96.732799999999997</v>
      </c>
      <c r="Q4666" s="3">
        <v>78.070700000000002</v>
      </c>
      <c r="R4666" s="3">
        <v>50.1191678942509</v>
      </c>
      <c r="S4666" s="3">
        <v>61.329842031208898</v>
      </c>
      <c r="T4666" s="3">
        <v>61.622176591375798</v>
      </c>
      <c r="U4666" s="3">
        <v>65.182436611008001</v>
      </c>
      <c r="V4666" s="3">
        <v>35.955056179775298</v>
      </c>
      <c r="W4666" s="3">
        <v>45.336407461748102</v>
      </c>
      <c r="X4666" s="3">
        <v>78.354203935599301</v>
      </c>
      <c r="Y4666" s="3">
        <v>15.3601019757808</v>
      </c>
      <c r="Z4666" s="3">
        <v>85.524728588661006</v>
      </c>
      <c r="AA4666" s="3">
        <v>0</v>
      </c>
      <c r="AB4666" s="3">
        <v>91.1111111111111</v>
      </c>
      <c r="AC4666" s="3">
        <v>0</v>
      </c>
      <c r="AD4666" s="3">
        <v>0</v>
      </c>
      <c r="AE4666" s="3">
        <v>78.696638482161305</v>
      </c>
      <c r="AF4666" s="3">
        <v>57.4183976261128</v>
      </c>
      <c r="AG4666" s="3">
        <v>0</v>
      </c>
      <c r="AH4666" s="3">
        <v>0</v>
      </c>
      <c r="AI4666" s="3">
        <v>61.059479553903401</v>
      </c>
      <c r="AJ4666" s="3">
        <v>78.521986970683997</v>
      </c>
      <c r="AK4666" s="3">
        <v>27.597468871198199</v>
      </c>
      <c r="AL4666" s="3">
        <v>98.519040902679805</v>
      </c>
      <c r="AM4666" s="3">
        <v>54.491544036898702</v>
      </c>
      <c r="AN4666" s="3">
        <v>20.520231213872801</v>
      </c>
      <c r="AO4666" s="3">
        <v>78.306764325721701</v>
      </c>
      <c r="AP4666">
        <v>3.51982215635421</v>
      </c>
      <c r="AQ4666" s="3">
        <v>88.0464625131996</v>
      </c>
      <c r="AR4666" s="3">
        <v>51.813725490196099</v>
      </c>
      <c r="AS4666" s="3">
        <v>0</v>
      </c>
      <c r="AT4666" s="3">
        <v>86.730849727919605</v>
      </c>
      <c r="AU4666" s="3">
        <v>61.3774335356919</v>
      </c>
      <c r="AV4666" s="3">
        <v>57.573221757322202</v>
      </c>
      <c r="AW4666" s="3">
        <v>84.9506225848003</v>
      </c>
      <c r="AX4666" s="3">
        <v>61.1566771819138</v>
      </c>
      <c r="AY4666" s="3">
        <v>84.254782425898696</v>
      </c>
      <c r="AZ4666" s="3">
        <v>75.488753416018497</v>
      </c>
      <c r="BA4666" s="3">
        <v>30.439330543933099</v>
      </c>
      <c r="BB4666" s="3">
        <v>68.500313741894999</v>
      </c>
      <c r="BC4666" s="3">
        <v>93.769732687855196</v>
      </c>
      <c r="BD4666" s="3">
        <v>91.288832913517993</v>
      </c>
      <c r="BE4666" s="3">
        <v>21.657250470809799</v>
      </c>
      <c r="BF4666" s="3">
        <v>97.077990330039896</v>
      </c>
      <c r="BG4666" s="3">
        <v>31.063472047078601</v>
      </c>
      <c r="BH4666" s="3">
        <v>82.524068647969898</v>
      </c>
      <c r="BI4666" s="3">
        <v>47.133891213389099</v>
      </c>
      <c r="BJ4666" s="3">
        <v>0</v>
      </c>
      <c r="BK4666" s="3">
        <v>87.055084745762699</v>
      </c>
      <c r="BL4666" s="3">
        <v>67.378559463986605</v>
      </c>
    </row>
    <row r="4667" spans="1:64" x14ac:dyDescent="0.3">
      <c r="A4667" s="3" t="s">
        <v>5744</v>
      </c>
      <c r="B4667" s="4" t="s">
        <v>65</v>
      </c>
      <c r="C4667" s="3" t="s">
        <v>886</v>
      </c>
      <c r="D4667" s="3" t="s">
        <v>5738</v>
      </c>
      <c r="E4667" s="3" t="s">
        <v>5739</v>
      </c>
      <c r="F4667" s="3" t="s">
        <v>69</v>
      </c>
      <c r="G4667" s="3" t="s">
        <v>101</v>
      </c>
      <c r="H4667" s="3" t="s">
        <v>71</v>
      </c>
      <c r="I4667" s="3" t="s">
        <v>71</v>
      </c>
      <c r="J4667" s="3">
        <v>3157</v>
      </c>
      <c r="K4667" s="3">
        <v>1377</v>
      </c>
      <c r="L4667" s="3">
        <v>87.779899999999998</v>
      </c>
      <c r="M4667" s="3">
        <v>0</v>
      </c>
      <c r="N4667" s="3">
        <v>94.5976</v>
      </c>
      <c r="O4667" s="3">
        <v>103.75199978475</v>
      </c>
      <c r="P4667" s="3">
        <v>91.315100000000001</v>
      </c>
      <c r="Q4667" s="3">
        <v>75.685299999999998</v>
      </c>
      <c r="R4667" s="3">
        <v>43.8710720110683</v>
      </c>
      <c r="S4667" s="3">
        <v>59.880927773681897</v>
      </c>
      <c r="T4667" s="3">
        <v>62.731006160164299</v>
      </c>
      <c r="U4667" s="3">
        <v>65.656565656565704</v>
      </c>
      <c r="V4667" s="3">
        <v>33.8917262512768</v>
      </c>
      <c r="W4667" s="3">
        <v>53.867113812617902</v>
      </c>
      <c r="X4667" s="3">
        <v>59.534883720930203</v>
      </c>
      <c r="Y4667" s="3">
        <v>71.765455704270195</v>
      </c>
      <c r="Z4667" s="3">
        <v>0</v>
      </c>
      <c r="AA4667" s="3">
        <v>0</v>
      </c>
      <c r="AB4667" s="3">
        <v>0</v>
      </c>
      <c r="AC4667" s="3">
        <v>0</v>
      </c>
      <c r="AD4667" s="3">
        <v>0</v>
      </c>
      <c r="AE4667" s="3">
        <v>81.150752732522193</v>
      </c>
      <c r="AF4667" s="3">
        <v>57.4183976261128</v>
      </c>
      <c r="AG4667" s="3">
        <v>0</v>
      </c>
      <c r="AH4667" s="3">
        <v>0</v>
      </c>
      <c r="AI4667" s="3">
        <v>39.033457249070601</v>
      </c>
      <c r="AJ4667" s="3">
        <v>78.521986970683997</v>
      </c>
      <c r="AK4667" s="3">
        <v>29.802000408246599</v>
      </c>
      <c r="AL4667" s="3">
        <v>94.640338504936494</v>
      </c>
      <c r="AM4667" s="3">
        <v>48.934768284647497</v>
      </c>
      <c r="AN4667" s="3">
        <v>47.999110715873698</v>
      </c>
      <c r="AO4667" s="3">
        <v>70.573028866867702</v>
      </c>
      <c r="AP4667">
        <v>4.7795479807336001</v>
      </c>
      <c r="AQ4667" s="3">
        <v>91.531151003167906</v>
      </c>
      <c r="AR4667" s="3">
        <v>59.2156862745098</v>
      </c>
      <c r="AS4667" s="3">
        <v>10.2348993288591</v>
      </c>
      <c r="AT4667" s="3">
        <v>73.608204269568901</v>
      </c>
      <c r="AU4667" s="3">
        <v>53.108645593468701</v>
      </c>
      <c r="AV4667" s="3">
        <v>33.012552301255198</v>
      </c>
      <c r="AW4667" s="3">
        <v>67.239158437097501</v>
      </c>
      <c r="AX4667" s="3">
        <v>60.6940063091483</v>
      </c>
      <c r="AY4667" s="3">
        <v>84.3388690351062</v>
      </c>
      <c r="AZ4667" s="3">
        <v>80.260668488543203</v>
      </c>
      <c r="BA4667" s="3">
        <v>98.158995815899601</v>
      </c>
      <c r="BB4667" s="3">
        <v>87.178414557623896</v>
      </c>
      <c r="BC4667" s="3">
        <v>69.858977057461601</v>
      </c>
      <c r="BD4667" s="3">
        <v>66.729638958858104</v>
      </c>
      <c r="BE4667" s="3">
        <v>89.349236241891603</v>
      </c>
      <c r="BF4667" s="3">
        <v>35.421484128652502</v>
      </c>
      <c r="BG4667" s="3">
        <v>91.235813366960897</v>
      </c>
      <c r="BH4667" s="3">
        <v>25.763917957304301</v>
      </c>
      <c r="BI4667" s="3">
        <v>39.769874476987397</v>
      </c>
      <c r="BJ4667" s="3">
        <v>0</v>
      </c>
      <c r="BK4667" s="3">
        <v>55.466101694915302</v>
      </c>
      <c r="BL4667" s="3">
        <v>76.423785594639895</v>
      </c>
    </row>
    <row r="4668" spans="1:64" x14ac:dyDescent="0.3">
      <c r="A4668" s="3" t="s">
        <v>5745</v>
      </c>
      <c r="B4668" s="4" t="s">
        <v>65</v>
      </c>
      <c r="C4668" s="3" t="s">
        <v>886</v>
      </c>
      <c r="D4668" s="3" t="s">
        <v>5738</v>
      </c>
      <c r="E4668" s="3" t="s">
        <v>5739</v>
      </c>
      <c r="F4668" s="3" t="s">
        <v>69</v>
      </c>
      <c r="G4668" s="3" t="s">
        <v>101</v>
      </c>
      <c r="H4668" s="3" t="s">
        <v>71</v>
      </c>
      <c r="I4668" s="3" t="s">
        <v>71</v>
      </c>
      <c r="J4668" s="3">
        <v>4223</v>
      </c>
      <c r="K4668" s="3">
        <v>1529</v>
      </c>
      <c r="L4668" s="3">
        <v>97.384399999999999</v>
      </c>
      <c r="M4668" s="3">
        <v>0</v>
      </c>
      <c r="N4668" s="3">
        <v>98.770499999999998</v>
      </c>
      <c r="O4668" s="3">
        <v>116.23849339341299</v>
      </c>
      <c r="P4668" s="3">
        <v>83.788300000000007</v>
      </c>
      <c r="Q4668" s="3">
        <v>97.133300000000006</v>
      </c>
      <c r="R4668" s="3">
        <v>40.1753196201539</v>
      </c>
      <c r="S4668" s="3">
        <v>76.063173773259294</v>
      </c>
      <c r="T4668" s="3">
        <v>60.718685831622203</v>
      </c>
      <c r="U4668" s="3">
        <v>62.914862914862901</v>
      </c>
      <c r="V4668" s="3">
        <v>60</v>
      </c>
      <c r="W4668" s="3">
        <v>80.318591490253596</v>
      </c>
      <c r="X4668" s="3">
        <v>86.618962432915893</v>
      </c>
      <c r="Y4668" s="3">
        <v>78.415126407478198</v>
      </c>
      <c r="Z4668" s="3">
        <v>66.5259348612786</v>
      </c>
      <c r="AA4668" s="3">
        <v>0</v>
      </c>
      <c r="AB4668" s="3">
        <v>0</v>
      </c>
      <c r="AC4668" s="3">
        <v>0</v>
      </c>
      <c r="AD4668" s="3">
        <v>0</v>
      </c>
      <c r="AE4668" s="3">
        <v>78.1604454526707</v>
      </c>
      <c r="AF4668" s="3">
        <v>78.709198813056403</v>
      </c>
      <c r="AG4668" s="3">
        <v>0</v>
      </c>
      <c r="AH4668" s="3">
        <v>0</v>
      </c>
      <c r="AI4668" s="3">
        <v>0</v>
      </c>
      <c r="AJ4668" s="3">
        <v>78.521986970683997</v>
      </c>
      <c r="AK4668" s="3">
        <v>1.8983466013472099</v>
      </c>
      <c r="AL4668" s="3">
        <v>12.129760225669999</v>
      </c>
      <c r="AM4668" s="3">
        <v>78.607511530858801</v>
      </c>
      <c r="AN4668" s="3">
        <v>66.073810582481102</v>
      </c>
      <c r="AO4668" s="3">
        <v>72.985781990521303</v>
      </c>
      <c r="AP4668">
        <v>100</v>
      </c>
      <c r="AQ4668" s="3">
        <v>96.388595564941895</v>
      </c>
      <c r="AR4668" s="3">
        <v>95.024509803921603</v>
      </c>
      <c r="AS4668" s="3">
        <v>33.221476510067099</v>
      </c>
      <c r="AT4668" s="3">
        <v>94.0770196735036</v>
      </c>
      <c r="AU4668" s="3">
        <v>86.790872932802998</v>
      </c>
      <c r="AV4668" s="3">
        <v>96.046025104602506</v>
      </c>
      <c r="AW4668" s="3">
        <v>72.155431515672007</v>
      </c>
      <c r="AX4668" s="3">
        <v>79.978969505783397</v>
      </c>
      <c r="AY4668" s="3">
        <v>89.321000630649607</v>
      </c>
      <c r="AZ4668" s="3">
        <v>86.651250788311998</v>
      </c>
      <c r="BA4668" s="3">
        <v>82.322175732217602</v>
      </c>
      <c r="BB4668" s="3">
        <v>72.307048734574394</v>
      </c>
      <c r="BC4668" s="3">
        <v>55.440959797937303</v>
      </c>
      <c r="BD4668" s="3">
        <v>97.523089840470206</v>
      </c>
      <c r="BE4668" s="3">
        <v>76.396735718769605</v>
      </c>
      <c r="BF4668" s="3">
        <v>76.602900988017694</v>
      </c>
      <c r="BG4668" s="3">
        <v>95.3972257250946</v>
      </c>
      <c r="BH4668" s="3">
        <v>58.497279196316498</v>
      </c>
      <c r="BI4668" s="3">
        <v>38.263598326359798</v>
      </c>
      <c r="BJ4668" s="3">
        <v>0</v>
      </c>
      <c r="BK4668" s="3">
        <v>58.3474576271187</v>
      </c>
      <c r="BL4668" s="3">
        <v>100</v>
      </c>
    </row>
    <row r="4669" spans="1:64" x14ac:dyDescent="0.3">
      <c r="A4669" s="3" t="s">
        <v>5746</v>
      </c>
      <c r="B4669" s="4" t="s">
        <v>65</v>
      </c>
      <c r="C4669" s="3" t="s">
        <v>886</v>
      </c>
      <c r="D4669" s="3" t="s">
        <v>5738</v>
      </c>
      <c r="E4669" s="3" t="s">
        <v>5739</v>
      </c>
      <c r="F4669" s="3" t="s">
        <v>69</v>
      </c>
      <c r="G4669" s="3" t="s">
        <v>101</v>
      </c>
      <c r="H4669" s="3" t="s">
        <v>71</v>
      </c>
      <c r="I4669" s="3" t="s">
        <v>71</v>
      </c>
      <c r="J4669" s="3">
        <v>4191</v>
      </c>
      <c r="K4669" s="3">
        <v>1767</v>
      </c>
      <c r="L4669" s="3">
        <v>97.760999999999996</v>
      </c>
      <c r="M4669" s="3">
        <v>0</v>
      </c>
      <c r="N4669" s="3">
        <v>98.994</v>
      </c>
      <c r="O4669" s="3">
        <v>117.179452754737</v>
      </c>
      <c r="P4669" s="3">
        <v>97.890799999999999</v>
      </c>
      <c r="Q4669" s="3">
        <v>83.6995</v>
      </c>
      <c r="R4669" s="3">
        <v>52.180512233024999</v>
      </c>
      <c r="S4669" s="3">
        <v>64.998940521711901</v>
      </c>
      <c r="T4669" s="3">
        <v>58.562628336755701</v>
      </c>
      <c r="U4669" s="3">
        <v>62.255205112348001</v>
      </c>
      <c r="V4669" s="3">
        <v>44.208375893769201</v>
      </c>
      <c r="W4669" s="3">
        <v>74.261161182142104</v>
      </c>
      <c r="X4669" s="3">
        <v>87.513416815742403</v>
      </c>
      <c r="Y4669" s="3">
        <v>81.708094327597195</v>
      </c>
      <c r="Z4669" s="3">
        <v>96.260554885404105</v>
      </c>
      <c r="AA4669" s="3">
        <v>0</v>
      </c>
      <c r="AB4669" s="3">
        <v>0</v>
      </c>
      <c r="AC4669" s="3">
        <v>0</v>
      </c>
      <c r="AD4669" s="3">
        <v>0</v>
      </c>
      <c r="AE4669" s="3">
        <v>79.150340276345602</v>
      </c>
      <c r="AF4669" s="3">
        <v>99.480712166172097</v>
      </c>
      <c r="AG4669" s="3">
        <v>0</v>
      </c>
      <c r="AH4669" s="3">
        <v>0</v>
      </c>
      <c r="AI4669" s="3">
        <v>52.602230483271398</v>
      </c>
      <c r="AJ4669" s="3">
        <v>78.521986970683997</v>
      </c>
      <c r="AK4669" s="3">
        <v>9.1447234129414205</v>
      </c>
      <c r="AL4669" s="3">
        <v>98.448519040902696</v>
      </c>
      <c r="AM4669" s="3">
        <v>72.501647265539205</v>
      </c>
      <c r="AN4669" s="3">
        <v>61.204979991107201</v>
      </c>
      <c r="AO4669" s="3">
        <v>84.360189573459706</v>
      </c>
      <c r="AP4669">
        <v>70.174138569840693</v>
      </c>
      <c r="AQ4669" s="3">
        <v>86.356916578669498</v>
      </c>
      <c r="AR4669" s="3">
        <v>71.151960784313701</v>
      </c>
      <c r="AS4669" s="3">
        <v>34.815436241610698</v>
      </c>
      <c r="AT4669" s="3">
        <v>94.767685223943104</v>
      </c>
      <c r="AU4669" s="3">
        <v>72.514130207242999</v>
      </c>
      <c r="AV4669" s="3">
        <v>47.029288702928902</v>
      </c>
      <c r="AW4669" s="3">
        <v>92.571919278660403</v>
      </c>
      <c r="AX4669" s="3">
        <v>73.901156677181902</v>
      </c>
      <c r="AY4669" s="3">
        <v>89.321000630649607</v>
      </c>
      <c r="AZ4669" s="3">
        <v>86.651250788311998</v>
      </c>
      <c r="BA4669" s="3">
        <v>54.393305439330497</v>
      </c>
      <c r="BB4669" s="3">
        <v>72.307048734574394</v>
      </c>
      <c r="BC4669" s="3">
        <v>55.440959797937303</v>
      </c>
      <c r="BD4669" s="3">
        <v>52.392947103274601</v>
      </c>
      <c r="BE4669" s="3">
        <v>5.16844528143963</v>
      </c>
      <c r="BF4669" s="3">
        <v>76.602900988017694</v>
      </c>
      <c r="BG4669" s="3">
        <v>57.7343421605717</v>
      </c>
      <c r="BH4669" s="3">
        <v>25.763917957304301</v>
      </c>
      <c r="BI4669" s="3">
        <v>30.3556485355649</v>
      </c>
      <c r="BJ4669" s="3">
        <v>34.546657842488401</v>
      </c>
      <c r="BK4669" s="3">
        <v>45</v>
      </c>
      <c r="BL4669" s="3">
        <v>93.509212730318296</v>
      </c>
    </row>
    <row r="4670" spans="1:64" x14ac:dyDescent="0.3">
      <c r="A4670" s="3" t="s">
        <v>5747</v>
      </c>
      <c r="B4670" s="4" t="s">
        <v>65</v>
      </c>
      <c r="C4670" s="3" t="s">
        <v>886</v>
      </c>
      <c r="D4670" s="3" t="s">
        <v>5738</v>
      </c>
      <c r="E4670" s="3" t="s">
        <v>5739</v>
      </c>
      <c r="F4670" s="3" t="s">
        <v>69</v>
      </c>
      <c r="G4670" s="3" t="s">
        <v>101</v>
      </c>
      <c r="H4670" s="3" t="s">
        <v>71</v>
      </c>
      <c r="I4670" s="3" t="s">
        <v>71</v>
      </c>
      <c r="J4670" s="3">
        <v>5628</v>
      </c>
      <c r="K4670" s="3">
        <v>2276</v>
      </c>
      <c r="L4670" s="3">
        <v>97.279799999999994</v>
      </c>
      <c r="M4670" s="3">
        <v>0</v>
      </c>
      <c r="N4670" s="3">
        <v>98.695999999999998</v>
      </c>
      <c r="O4670" s="3">
        <v>115.724271567467</v>
      </c>
      <c r="P4670" s="3">
        <v>95.016499999999994</v>
      </c>
      <c r="Q4670" s="3">
        <v>87.612499999999997</v>
      </c>
      <c r="R4670" s="3">
        <v>47.752551729797197</v>
      </c>
      <c r="S4670" s="3">
        <v>67.971719837669397</v>
      </c>
      <c r="T4670" s="3">
        <v>59.137577002053398</v>
      </c>
      <c r="U4670" s="3">
        <v>61.018346732632402</v>
      </c>
      <c r="V4670" s="3">
        <v>26.312563840653699</v>
      </c>
      <c r="W4670" s="3">
        <v>41.605533431146497</v>
      </c>
      <c r="X4670" s="3">
        <v>83.971377459749505</v>
      </c>
      <c r="Y4670" s="3">
        <v>82.472912683237695</v>
      </c>
      <c r="Z4670" s="3">
        <v>79.915560916767205</v>
      </c>
      <c r="AA4670" s="3">
        <v>0</v>
      </c>
      <c r="AB4670" s="3">
        <v>0</v>
      </c>
      <c r="AC4670" s="3">
        <v>0</v>
      </c>
      <c r="AD4670" s="3">
        <v>0</v>
      </c>
      <c r="AE4670" s="3">
        <v>83.254279232831493</v>
      </c>
      <c r="AF4670" s="3">
        <v>98.664688427299694</v>
      </c>
      <c r="AG4670" s="3">
        <v>0</v>
      </c>
      <c r="AH4670" s="3">
        <v>0</v>
      </c>
      <c r="AI4670" s="3">
        <v>46.189591078066897</v>
      </c>
      <c r="AJ4670" s="3">
        <v>78.521986970683997</v>
      </c>
      <c r="AK4670" s="3">
        <v>13.186364564196801</v>
      </c>
      <c r="AL4670" s="3">
        <v>98.801128349788399</v>
      </c>
      <c r="AM4670" s="3">
        <v>58.335163628376897</v>
      </c>
      <c r="AN4670" s="3">
        <v>59.404179635393497</v>
      </c>
      <c r="AO4670" s="3">
        <v>87.311503662214605</v>
      </c>
      <c r="AP4670">
        <v>67.247128566135601</v>
      </c>
      <c r="AQ4670" s="3">
        <v>88.532206969377</v>
      </c>
      <c r="AR4670" s="3">
        <v>82.524509803921603</v>
      </c>
      <c r="AS4670" s="3">
        <v>92.309843400447406</v>
      </c>
      <c r="AT4670" s="3">
        <v>79.028882377563804</v>
      </c>
      <c r="AU4670" s="3">
        <v>75.549508059451497</v>
      </c>
      <c r="AV4670" s="3">
        <v>64.288702928870293</v>
      </c>
      <c r="AW4670" s="3">
        <v>85.702018033490802</v>
      </c>
      <c r="AX4670" s="3">
        <v>77.287066246056796</v>
      </c>
      <c r="AY4670" s="3">
        <v>82.2577254572209</v>
      </c>
      <c r="AZ4670" s="3">
        <v>77.569896993903697</v>
      </c>
      <c r="BA4670" s="3">
        <v>47.970711297071098</v>
      </c>
      <c r="BB4670" s="3">
        <v>73.645680819912201</v>
      </c>
      <c r="BC4670" s="3">
        <v>58.471900652494199</v>
      </c>
      <c r="BD4670" s="3">
        <v>85.012594458438301</v>
      </c>
      <c r="BE4670" s="3">
        <v>21.950198786356999</v>
      </c>
      <c r="BF4670" s="3">
        <v>80.996426319108707</v>
      </c>
      <c r="BG4670" s="3">
        <v>75.998318621269405</v>
      </c>
      <c r="BH4670" s="3">
        <v>58.497279196316498</v>
      </c>
      <c r="BI4670" s="3">
        <v>45.774058577405903</v>
      </c>
      <c r="BJ4670" s="3">
        <v>0</v>
      </c>
      <c r="BK4670" s="3">
        <v>23.177966101694899</v>
      </c>
      <c r="BL4670" s="3">
        <v>82.286432160803997</v>
      </c>
    </row>
    <row r="4671" spans="1:64" x14ac:dyDescent="0.3">
      <c r="A4671" s="3" t="s">
        <v>5748</v>
      </c>
      <c r="B4671" s="4" t="s">
        <v>65</v>
      </c>
      <c r="C4671" s="3" t="s">
        <v>886</v>
      </c>
      <c r="D4671" s="3" t="s">
        <v>5738</v>
      </c>
      <c r="E4671" s="3" t="s">
        <v>5739</v>
      </c>
      <c r="F4671" s="3" t="s">
        <v>69</v>
      </c>
      <c r="G4671" s="3" t="s">
        <v>101</v>
      </c>
      <c r="H4671" s="3" t="s">
        <v>71</v>
      </c>
      <c r="I4671" s="3" t="s">
        <v>71</v>
      </c>
      <c r="J4671" s="3">
        <v>4681</v>
      </c>
      <c r="K4671" s="3">
        <v>1783</v>
      </c>
      <c r="L4671" s="3">
        <v>97.258799999999994</v>
      </c>
      <c r="M4671" s="3">
        <v>0</v>
      </c>
      <c r="N4671" s="3">
        <v>98.658699999999996</v>
      </c>
      <c r="O4671" s="3">
        <v>115.686484639966</v>
      </c>
      <c r="P4671" s="3">
        <v>79.797399999999996</v>
      </c>
      <c r="Q4671" s="3">
        <v>97.740099999999998</v>
      </c>
      <c r="R4671" s="3">
        <v>38.835979854975697</v>
      </c>
      <c r="S4671" s="3">
        <v>76.850504784990093</v>
      </c>
      <c r="T4671" s="3">
        <v>62.4435318275154</v>
      </c>
      <c r="U4671" s="3">
        <v>61.471861471861502</v>
      </c>
      <c r="V4671" s="3">
        <v>52.502553626149101</v>
      </c>
      <c r="W4671" s="3">
        <v>80.465311255502002</v>
      </c>
      <c r="X4671" s="3">
        <v>87.584973166368499</v>
      </c>
      <c r="Y4671" s="3">
        <v>58.466114297854297</v>
      </c>
      <c r="Z4671" s="3">
        <v>84.680337756332904</v>
      </c>
      <c r="AA4671" s="3">
        <v>0</v>
      </c>
      <c r="AB4671" s="3">
        <v>0</v>
      </c>
      <c r="AC4671" s="3">
        <v>0</v>
      </c>
      <c r="AD4671" s="3">
        <v>0</v>
      </c>
      <c r="AE4671" s="3">
        <v>85.770261909672101</v>
      </c>
      <c r="AF4671" s="3">
        <v>0</v>
      </c>
      <c r="AG4671" s="3">
        <v>0</v>
      </c>
      <c r="AH4671" s="3">
        <v>0</v>
      </c>
      <c r="AI4671" s="3">
        <v>0</v>
      </c>
      <c r="AJ4671" s="3">
        <v>78.521986970683997</v>
      </c>
      <c r="AK4671" s="3">
        <v>1.5513370075525601</v>
      </c>
      <c r="AL4671" s="3">
        <v>43.582510578279297</v>
      </c>
      <c r="AM4671" s="3">
        <v>59.389413573467998</v>
      </c>
      <c r="AN4671" s="3">
        <v>69.097376611827499</v>
      </c>
      <c r="AO4671" s="3">
        <v>82.916846186988394</v>
      </c>
      <c r="AP4671">
        <v>73.916265283438307</v>
      </c>
      <c r="AQ4671" s="3">
        <v>90.770855332629395</v>
      </c>
      <c r="AR4671" s="3">
        <v>97.524509803921603</v>
      </c>
      <c r="AS4671" s="3">
        <v>32.1029082774049</v>
      </c>
      <c r="AT4671" s="3">
        <v>99.727919631644994</v>
      </c>
      <c r="AU4671" s="3">
        <v>94.2432489009839</v>
      </c>
      <c r="AV4671" s="3">
        <v>94.644351464435104</v>
      </c>
      <c r="AW4671" s="3">
        <v>85.143838557320706</v>
      </c>
      <c r="AX4671" s="3">
        <v>50.683491062039998</v>
      </c>
      <c r="AY4671" s="3">
        <v>89.321000630649607</v>
      </c>
      <c r="AZ4671" s="3">
        <v>86.651250788311998</v>
      </c>
      <c r="BA4671" s="3">
        <v>91.569037656903802</v>
      </c>
      <c r="BB4671" s="3">
        <v>72.307048734574394</v>
      </c>
      <c r="BC4671" s="3">
        <v>55.440959797937303</v>
      </c>
      <c r="BD4671" s="3">
        <v>72.061293031066299</v>
      </c>
      <c r="BE4671" s="3">
        <v>63.046662481690703</v>
      </c>
      <c r="BF4671" s="3">
        <v>76.602900988017694</v>
      </c>
      <c r="BG4671" s="3">
        <v>97.667087011349295</v>
      </c>
      <c r="BH4671" s="3">
        <v>94.0351611552951</v>
      </c>
      <c r="BI4671" s="3">
        <v>25.5020920502092</v>
      </c>
      <c r="BJ4671" s="3">
        <v>0</v>
      </c>
      <c r="BK4671" s="3">
        <v>88.580508474576305</v>
      </c>
      <c r="BL4671" s="3">
        <v>88.295644891122294</v>
      </c>
    </row>
    <row r="4672" spans="1:64" x14ac:dyDescent="0.3">
      <c r="A4672" s="3" t="s">
        <v>5749</v>
      </c>
      <c r="B4672" s="4" t="s">
        <v>65</v>
      </c>
      <c r="C4672" s="3" t="s">
        <v>886</v>
      </c>
      <c r="D4672" s="3" t="s">
        <v>5738</v>
      </c>
      <c r="E4672" s="3" t="s">
        <v>5739</v>
      </c>
      <c r="F4672" s="3" t="s">
        <v>69</v>
      </c>
      <c r="G4672" s="3" t="s">
        <v>101</v>
      </c>
      <c r="H4672" s="3" t="s">
        <v>71</v>
      </c>
      <c r="I4672" s="3" t="s">
        <v>71</v>
      </c>
      <c r="J4672" s="3">
        <v>6994</v>
      </c>
      <c r="K4672" s="3">
        <v>2444</v>
      </c>
      <c r="L4672" s="3">
        <v>92.048500000000004</v>
      </c>
      <c r="M4672" s="3">
        <v>0</v>
      </c>
      <c r="N4672" s="3">
        <v>96.534999999999997</v>
      </c>
      <c r="O4672" s="3">
        <v>108.00700906605501</v>
      </c>
      <c r="P4672" s="3">
        <v>75.1447</v>
      </c>
      <c r="Q4672" s="3">
        <v>90.918599999999998</v>
      </c>
      <c r="R4672" s="3">
        <v>37.5544682236279</v>
      </c>
      <c r="S4672" s="3">
        <v>70.452540842427297</v>
      </c>
      <c r="T4672" s="3">
        <v>60.616016427104697</v>
      </c>
      <c r="U4672" s="3">
        <v>60.523603380746202</v>
      </c>
      <c r="V4672" s="3">
        <v>36.220633299284998</v>
      </c>
      <c r="W4672" s="3">
        <v>41.018654370153001</v>
      </c>
      <c r="X4672" s="3">
        <v>85.688729874776399</v>
      </c>
      <c r="Y4672" s="3">
        <v>64.223496919481605</v>
      </c>
      <c r="Z4672" s="3">
        <v>85.524728588661006</v>
      </c>
      <c r="AA4672" s="3">
        <v>0</v>
      </c>
      <c r="AB4672" s="3">
        <v>0</v>
      </c>
      <c r="AC4672" s="3">
        <v>0</v>
      </c>
      <c r="AD4672" s="3">
        <v>0</v>
      </c>
      <c r="AE4672" s="3">
        <v>90.740358836873597</v>
      </c>
      <c r="AF4672" s="3">
        <v>0</v>
      </c>
      <c r="AG4672" s="3">
        <v>0</v>
      </c>
      <c r="AH4672" s="3">
        <v>0</v>
      </c>
      <c r="AI4672" s="3">
        <v>0</v>
      </c>
      <c r="AJ4672" s="3">
        <v>78.521986970683997</v>
      </c>
      <c r="AK4672" s="3">
        <v>18.411920800163301</v>
      </c>
      <c r="AL4672" s="3">
        <v>42.101551480959102</v>
      </c>
      <c r="AM4672" s="3">
        <v>61.014715572150202</v>
      </c>
      <c r="AN4672" s="3">
        <v>11.6051578479324</v>
      </c>
      <c r="AO4672" s="3">
        <v>81.236535975872499</v>
      </c>
      <c r="AP4672">
        <v>26.2689885142645</v>
      </c>
      <c r="AQ4672" s="3">
        <v>91.193241816261903</v>
      </c>
      <c r="AR4672" s="3">
        <v>82.328431372549005</v>
      </c>
      <c r="AS4672" s="3">
        <v>1.2024608501118601</v>
      </c>
      <c r="AT4672" s="3">
        <v>91.000418585182103</v>
      </c>
      <c r="AU4672" s="3">
        <v>87.774754029725798</v>
      </c>
      <c r="AV4672" s="3">
        <v>62.050209205020899</v>
      </c>
      <c r="AW4672" s="3">
        <v>71.854873336195794</v>
      </c>
      <c r="AX4672" s="3">
        <v>89.232386961093596</v>
      </c>
      <c r="AY4672" s="3">
        <v>79.945343704015102</v>
      </c>
      <c r="AZ4672" s="3">
        <v>86.546142526802598</v>
      </c>
      <c r="BA4672" s="3">
        <v>85.543933054393307</v>
      </c>
      <c r="BB4672" s="3">
        <v>85.609705082618703</v>
      </c>
      <c r="BC4672" s="3">
        <v>79.625342033256103</v>
      </c>
      <c r="BD4672" s="3">
        <v>50.5457598656591</v>
      </c>
      <c r="BE4672" s="3">
        <v>87.675245867336301</v>
      </c>
      <c r="BF4672" s="3">
        <v>59.3651461004835</v>
      </c>
      <c r="BG4672" s="3">
        <v>94.178226145439297</v>
      </c>
      <c r="BH4672" s="3">
        <v>82.524068647969898</v>
      </c>
      <c r="BI4672" s="3">
        <v>50.355648535564903</v>
      </c>
      <c r="BJ4672" s="3">
        <v>0</v>
      </c>
      <c r="BK4672" s="3">
        <v>76.377118644067806</v>
      </c>
      <c r="BL4672" s="3">
        <v>78.852596314907899</v>
      </c>
    </row>
    <row r="4673" spans="1:64" x14ac:dyDescent="0.3">
      <c r="A4673" s="3" t="s">
        <v>5750</v>
      </c>
      <c r="B4673" s="4" t="s">
        <v>75</v>
      </c>
      <c r="C4673" s="3" t="s">
        <v>886</v>
      </c>
      <c r="D4673" s="3" t="s">
        <v>5738</v>
      </c>
      <c r="E4673" s="3" t="s">
        <v>5739</v>
      </c>
      <c r="F4673" s="3" t="s">
        <v>69</v>
      </c>
      <c r="G4673" s="3" t="s">
        <v>101</v>
      </c>
      <c r="H4673" s="3" t="s">
        <v>71</v>
      </c>
      <c r="I4673" s="3" t="s">
        <v>71</v>
      </c>
      <c r="J4673" s="3">
        <v>3576</v>
      </c>
      <c r="K4673" s="3">
        <v>1345</v>
      </c>
      <c r="L4673" s="3">
        <v>43.126199999999997</v>
      </c>
      <c r="M4673" s="3">
        <v>0</v>
      </c>
      <c r="N4673" s="3">
        <v>62.853900000000003</v>
      </c>
      <c r="O4673" s="3">
        <v>77.191463137802103</v>
      </c>
      <c r="P4673" s="3">
        <v>29.197700000000001</v>
      </c>
      <c r="Q4673" s="3">
        <v>53.463099999999997</v>
      </c>
      <c r="R4673" s="3">
        <v>28.2645384952672</v>
      </c>
      <c r="S4673" s="3">
        <v>48.926924642534999</v>
      </c>
      <c r="T4673" s="3">
        <v>55.811088295687902</v>
      </c>
      <c r="U4673" s="3">
        <v>58.688930117501499</v>
      </c>
      <c r="V4673" s="3">
        <v>28.9479060265577</v>
      </c>
      <c r="W4673" s="3">
        <v>34.0180255711591</v>
      </c>
      <c r="X4673" s="3">
        <v>80.572450805008899</v>
      </c>
      <c r="Y4673" s="3">
        <v>17.569577225408999</v>
      </c>
      <c r="Z4673" s="3">
        <v>0</v>
      </c>
      <c r="AA4673" s="3">
        <v>0</v>
      </c>
      <c r="AB4673" s="3">
        <v>0</v>
      </c>
      <c r="AC4673" s="3">
        <v>0</v>
      </c>
      <c r="AD4673" s="3">
        <v>0</v>
      </c>
      <c r="AE4673" s="3">
        <v>82.326252835636197</v>
      </c>
      <c r="AF4673" s="3">
        <v>0</v>
      </c>
      <c r="AG4673" s="3">
        <v>0</v>
      </c>
      <c r="AH4673" s="3">
        <v>11.8927125506073</v>
      </c>
      <c r="AI4673" s="3">
        <v>0</v>
      </c>
      <c r="AJ4673" s="3">
        <v>78.521986970683997</v>
      </c>
      <c r="AK4673" s="3">
        <v>21.718718105735899</v>
      </c>
      <c r="AL4673" s="3">
        <v>0</v>
      </c>
      <c r="AM4673" s="3">
        <v>38.919393806281597</v>
      </c>
      <c r="AN4673" s="3">
        <v>58.559359715429103</v>
      </c>
      <c r="AO4673" s="3">
        <v>73.050409306333506</v>
      </c>
      <c r="AP4673">
        <v>4.9648017784364598</v>
      </c>
      <c r="AQ4673" s="3">
        <v>71.805702217529003</v>
      </c>
      <c r="AR4673" s="3">
        <v>53.210784313725497</v>
      </c>
      <c r="AS4673" s="3">
        <v>21.5883668903803</v>
      </c>
      <c r="AT4673" s="3">
        <v>39.033068229384703</v>
      </c>
      <c r="AU4673" s="3">
        <v>58.9909985346452</v>
      </c>
      <c r="AV4673" s="3">
        <v>34.8744769874477</v>
      </c>
      <c r="AW4673" s="3">
        <v>45.234006011163601</v>
      </c>
      <c r="AX4673" s="3">
        <v>11.2513144058885</v>
      </c>
      <c r="AY4673" s="3">
        <v>82.2577254572209</v>
      </c>
      <c r="AZ4673" s="3">
        <v>77.569896993903697</v>
      </c>
      <c r="BA4673" s="3">
        <v>69.958158995815893</v>
      </c>
      <c r="BB4673" s="3">
        <v>73.645680819912201</v>
      </c>
      <c r="BC4673" s="3">
        <v>58.471900652494199</v>
      </c>
      <c r="BD4673" s="3">
        <v>33.4172963895886</v>
      </c>
      <c r="BE4673" s="3">
        <v>65.620422682569597</v>
      </c>
      <c r="BF4673" s="3">
        <v>80.996426319108707</v>
      </c>
      <c r="BG4673" s="3">
        <v>21.395544346364002</v>
      </c>
      <c r="BH4673" s="3">
        <v>58.497279196316498</v>
      </c>
      <c r="BI4673" s="3">
        <v>21.673640167363999</v>
      </c>
      <c r="BJ4673" s="3">
        <v>0</v>
      </c>
      <c r="BK4673" s="3">
        <v>59.088983050847503</v>
      </c>
      <c r="BL4673" s="3">
        <v>39.761306532663298</v>
      </c>
    </row>
    <row r="4674" spans="1:64" x14ac:dyDescent="0.3">
      <c r="A4674" s="3" t="s">
        <v>5751</v>
      </c>
      <c r="B4674" s="4" t="s">
        <v>65</v>
      </c>
      <c r="C4674" s="3" t="s">
        <v>886</v>
      </c>
      <c r="D4674" s="3" t="s">
        <v>5738</v>
      </c>
      <c r="E4674" s="3" t="s">
        <v>5739</v>
      </c>
      <c r="F4674" s="3" t="s">
        <v>69</v>
      </c>
      <c r="G4674" s="3" t="s">
        <v>101</v>
      </c>
      <c r="H4674" s="3" t="s">
        <v>71</v>
      </c>
      <c r="I4674" s="3" t="s">
        <v>71</v>
      </c>
      <c r="J4674" s="3">
        <v>4275</v>
      </c>
      <c r="K4674" s="3">
        <v>2295</v>
      </c>
      <c r="L4674" s="3">
        <v>72.128100000000003</v>
      </c>
      <c r="M4674" s="3">
        <v>0</v>
      </c>
      <c r="N4674" s="3">
        <v>85.208600000000004</v>
      </c>
      <c r="O4674" s="3">
        <v>91.961093493693596</v>
      </c>
      <c r="P4674" s="3">
        <v>84.015699999999995</v>
      </c>
      <c r="Q4674" s="3">
        <v>59.887</v>
      </c>
      <c r="R4674" s="3">
        <v>40.255623850980598</v>
      </c>
      <c r="S4674" s="3">
        <v>51.705469642712998</v>
      </c>
      <c r="T4674" s="3">
        <v>55.0718685831622</v>
      </c>
      <c r="U4674" s="3">
        <v>59.327973613687902</v>
      </c>
      <c r="V4674" s="3">
        <v>16.833503575076598</v>
      </c>
      <c r="W4674" s="3">
        <v>23.3703626074198</v>
      </c>
      <c r="X4674" s="3">
        <v>63.1127012522361</v>
      </c>
      <c r="Y4674" s="3">
        <v>59.677076694285098</v>
      </c>
      <c r="Z4674" s="3">
        <v>0</v>
      </c>
      <c r="AA4674" s="3">
        <v>0</v>
      </c>
      <c r="AB4674" s="3">
        <v>0</v>
      </c>
      <c r="AC4674" s="3">
        <v>0</v>
      </c>
      <c r="AD4674" s="3">
        <v>0</v>
      </c>
      <c r="AE4674" s="3">
        <v>70.426892142709804</v>
      </c>
      <c r="AF4674" s="3">
        <v>57.4183976261128</v>
      </c>
      <c r="AG4674" s="3">
        <v>0</v>
      </c>
      <c r="AH4674" s="3">
        <v>0</v>
      </c>
      <c r="AI4674" s="3">
        <v>32.620817843866199</v>
      </c>
      <c r="AJ4674" s="3">
        <v>78.521986970683997</v>
      </c>
      <c r="AK4674" s="3">
        <v>34.945907328026102</v>
      </c>
      <c r="AL4674" s="3">
        <v>99.365303244005602</v>
      </c>
      <c r="AM4674" s="3">
        <v>44.476169558532803</v>
      </c>
      <c r="AN4674" s="3">
        <v>57.492218763895103</v>
      </c>
      <c r="AO4674" s="3">
        <v>83.520034467901795</v>
      </c>
      <c r="AP4674">
        <v>32.826972952945503</v>
      </c>
      <c r="AQ4674" s="3">
        <v>81.879619852164694</v>
      </c>
      <c r="AR4674" s="3">
        <v>51.446078431372499</v>
      </c>
      <c r="AS4674" s="3">
        <v>85.486577181208105</v>
      </c>
      <c r="AT4674" s="3">
        <v>60.652992884051898</v>
      </c>
      <c r="AU4674" s="3">
        <v>46.012141511408799</v>
      </c>
      <c r="AV4674" s="3">
        <v>15.941422594142299</v>
      </c>
      <c r="AW4674" s="3">
        <v>54.443967367969101</v>
      </c>
      <c r="AX4674" s="3">
        <v>14.1535226077813</v>
      </c>
      <c r="AY4674" s="3">
        <v>82.2577254572209</v>
      </c>
      <c r="AZ4674" s="3">
        <v>77.569896993903697</v>
      </c>
      <c r="BA4674" s="3">
        <v>65.606694560669496</v>
      </c>
      <c r="BB4674" s="3">
        <v>73.645680819912201</v>
      </c>
      <c r="BC4674" s="3">
        <v>58.471900652494199</v>
      </c>
      <c r="BD4674" s="3">
        <v>54.177162048698598</v>
      </c>
      <c r="BE4674" s="3">
        <v>68.508056078677598</v>
      </c>
      <c r="BF4674" s="3">
        <v>80.996426319108707</v>
      </c>
      <c r="BG4674" s="3">
        <v>14.0184951660361</v>
      </c>
      <c r="BH4674" s="3">
        <v>25.763917957304301</v>
      </c>
      <c r="BI4674" s="3">
        <v>20.7112970711297</v>
      </c>
      <c r="BJ4674" s="3">
        <v>0</v>
      </c>
      <c r="BK4674" s="3">
        <v>21.440677966101699</v>
      </c>
      <c r="BL4674" s="3">
        <v>64.216917922948099</v>
      </c>
    </row>
    <row r="4675" spans="1:64" x14ac:dyDescent="0.3">
      <c r="A4675" s="3" t="s">
        <v>5752</v>
      </c>
      <c r="B4675" s="4" t="s">
        <v>65</v>
      </c>
      <c r="C4675" s="3" t="s">
        <v>886</v>
      </c>
      <c r="D4675" s="3" t="s">
        <v>5738</v>
      </c>
      <c r="E4675" s="3" t="s">
        <v>5739</v>
      </c>
      <c r="F4675" s="3" t="s">
        <v>69</v>
      </c>
      <c r="G4675" s="3" t="s">
        <v>101</v>
      </c>
      <c r="H4675" s="3" t="s">
        <v>71</v>
      </c>
      <c r="I4675" s="3" t="s">
        <v>71</v>
      </c>
      <c r="J4675" s="3">
        <v>6439</v>
      </c>
      <c r="K4675" s="3">
        <v>2357</v>
      </c>
      <c r="L4675" s="3">
        <v>59.384799999999998</v>
      </c>
      <c r="M4675" s="3">
        <v>0</v>
      </c>
      <c r="N4675" s="3">
        <v>76.527600000000007</v>
      </c>
      <c r="O4675" s="3">
        <v>85.145231034244006</v>
      </c>
      <c r="P4675" s="3">
        <v>46.877600000000001</v>
      </c>
      <c r="Q4675" s="3">
        <v>64.302199999999999</v>
      </c>
      <c r="R4675" s="3">
        <v>31.574661740357399</v>
      </c>
      <c r="S4675" s="3">
        <v>53.5705692938865</v>
      </c>
      <c r="T4675" s="3">
        <v>56.139630390143701</v>
      </c>
      <c r="U4675" s="3">
        <v>58.338486909915503</v>
      </c>
      <c r="V4675" s="3">
        <v>23.064351378958101</v>
      </c>
      <c r="W4675" s="3">
        <v>44.078809473904798</v>
      </c>
      <c r="X4675" s="3">
        <v>85.796064400715593</v>
      </c>
      <c r="Y4675" s="3">
        <v>9.6239643084767401</v>
      </c>
      <c r="Z4675" s="3">
        <v>71.049457177322097</v>
      </c>
      <c r="AA4675" s="3">
        <v>0</v>
      </c>
      <c r="AB4675" s="3">
        <v>0</v>
      </c>
      <c r="AC4675" s="3">
        <v>0</v>
      </c>
      <c r="AD4675" s="3">
        <v>0</v>
      </c>
      <c r="AE4675" s="3">
        <v>85.687770674365893</v>
      </c>
      <c r="AF4675" s="3">
        <v>0</v>
      </c>
      <c r="AG4675" s="3">
        <v>0</v>
      </c>
      <c r="AH4675" s="3">
        <v>0</v>
      </c>
      <c r="AI4675" s="3">
        <v>0</v>
      </c>
      <c r="AJ4675" s="3">
        <v>78.521986970683997</v>
      </c>
      <c r="AK4675" s="3">
        <v>28.638497652582199</v>
      </c>
      <c r="AL4675" s="3">
        <v>0</v>
      </c>
      <c r="AM4675" s="3">
        <v>55.831320008785397</v>
      </c>
      <c r="AN4675" s="3">
        <v>80.502445531347306</v>
      </c>
      <c r="AO4675" s="3">
        <v>69.323567427832799</v>
      </c>
      <c r="AP4675">
        <v>67.469433123379005</v>
      </c>
      <c r="AQ4675" s="3">
        <v>73.262935586061204</v>
      </c>
      <c r="AR4675" s="3">
        <v>44.975490196078397</v>
      </c>
      <c r="AS4675" s="3">
        <v>56.515659955257298</v>
      </c>
      <c r="AT4675" s="3">
        <v>58.0159062369192</v>
      </c>
      <c r="AU4675" s="3">
        <v>70.671969855557904</v>
      </c>
      <c r="AV4675" s="3">
        <v>31.255230125522999</v>
      </c>
      <c r="AW4675" s="3">
        <v>31.3439244310863</v>
      </c>
      <c r="AX4675" s="3">
        <v>94.069400630914799</v>
      </c>
      <c r="AY4675" s="3">
        <v>61.320159764557502</v>
      </c>
      <c r="AZ4675" s="3">
        <v>80.744166491486197</v>
      </c>
      <c r="BA4675" s="3">
        <v>19.8535564853556</v>
      </c>
      <c r="BB4675" s="3">
        <v>67.475423551558293</v>
      </c>
      <c r="BC4675" s="3">
        <v>66.870132603662398</v>
      </c>
      <c r="BD4675" s="3">
        <v>28.673383711167101</v>
      </c>
      <c r="BE4675" s="3">
        <v>71.102741159238306</v>
      </c>
      <c r="BF4675" s="3">
        <v>22.850536052133702</v>
      </c>
      <c r="BG4675" s="3">
        <v>34.384195039932699</v>
      </c>
      <c r="BH4675" s="3">
        <v>58.497279196316498</v>
      </c>
      <c r="BI4675" s="3">
        <v>37.301255230125498</v>
      </c>
      <c r="BJ4675" s="3">
        <v>0</v>
      </c>
      <c r="BK4675" s="3">
        <v>44.830508474576298</v>
      </c>
      <c r="BL4675" s="3">
        <v>40.640703517587902</v>
      </c>
    </row>
    <row r="4676" spans="1:64" x14ac:dyDescent="0.3">
      <c r="A4676" s="3" t="s">
        <v>5753</v>
      </c>
      <c r="B4676" s="4" t="s">
        <v>65</v>
      </c>
      <c r="C4676" s="3" t="s">
        <v>886</v>
      </c>
      <c r="D4676" s="3" t="s">
        <v>5738</v>
      </c>
      <c r="E4676" s="3" t="s">
        <v>5739</v>
      </c>
      <c r="F4676" s="3" t="s">
        <v>69</v>
      </c>
      <c r="G4676" s="3" t="s">
        <v>101</v>
      </c>
      <c r="H4676" s="3" t="s">
        <v>71</v>
      </c>
      <c r="I4676" s="3" t="s">
        <v>71</v>
      </c>
      <c r="J4676" s="3">
        <v>2530</v>
      </c>
      <c r="K4676" s="3">
        <v>792</v>
      </c>
      <c r="L4676" s="3">
        <v>92.090400000000002</v>
      </c>
      <c r="M4676" s="3">
        <v>0</v>
      </c>
      <c r="N4676" s="3">
        <v>96.572299999999998</v>
      </c>
      <c r="O4676" s="3">
        <v>108.070776484335</v>
      </c>
      <c r="P4676" s="3">
        <v>90.736099999999993</v>
      </c>
      <c r="Q4676" s="3">
        <v>83.113600000000005</v>
      </c>
      <c r="R4676" s="3">
        <v>43.520702342685901</v>
      </c>
      <c r="S4676" s="3">
        <v>64.550074141649503</v>
      </c>
      <c r="T4676" s="3">
        <v>56.981519507186903</v>
      </c>
      <c r="U4676" s="3">
        <v>58.503401360544203</v>
      </c>
      <c r="V4676" s="3">
        <v>61.961184882533203</v>
      </c>
      <c r="W4676" s="3">
        <v>71.096206246069997</v>
      </c>
      <c r="X4676" s="3">
        <v>87.048300536672599</v>
      </c>
      <c r="Y4676" s="3">
        <v>54.939451880178503</v>
      </c>
      <c r="Z4676" s="3">
        <v>94.813027744270201</v>
      </c>
      <c r="AA4676" s="3">
        <v>0</v>
      </c>
      <c r="AB4676" s="3">
        <v>0</v>
      </c>
      <c r="AC4676" s="3">
        <v>0</v>
      </c>
      <c r="AD4676" s="3">
        <v>0</v>
      </c>
      <c r="AE4676" s="3">
        <v>98.473912146834394</v>
      </c>
      <c r="AF4676" s="3">
        <v>57.4183976261128</v>
      </c>
      <c r="AG4676" s="3">
        <v>0</v>
      </c>
      <c r="AH4676" s="3">
        <v>0</v>
      </c>
      <c r="AI4676" s="3">
        <v>0</v>
      </c>
      <c r="AJ4676" s="3">
        <v>78.521986970683997</v>
      </c>
      <c r="AK4676" s="3">
        <v>38.109818330271501</v>
      </c>
      <c r="AL4676" s="3">
        <v>49.2947813822285</v>
      </c>
      <c r="AM4676" s="3">
        <v>53.085877443443898</v>
      </c>
      <c r="AN4676" s="3">
        <v>57.180969319697603</v>
      </c>
      <c r="AO4676" s="3">
        <v>68.612666953899193</v>
      </c>
      <c r="AP4676">
        <v>70.433493886624703</v>
      </c>
      <c r="AQ4676" s="3">
        <v>86.842661034846898</v>
      </c>
      <c r="AR4676" s="3">
        <v>59.9509803921569</v>
      </c>
      <c r="AS4676" s="3">
        <v>22.455257270693501</v>
      </c>
      <c r="AT4676" s="3">
        <v>47.886144830473</v>
      </c>
      <c r="AU4676" s="3">
        <v>72.597864768683294</v>
      </c>
      <c r="AV4676" s="3">
        <v>53.682008368200798</v>
      </c>
      <c r="AW4676" s="3">
        <v>73.529411764705898</v>
      </c>
      <c r="AX4676" s="3">
        <v>77.707676130389103</v>
      </c>
      <c r="AY4676" s="3">
        <v>79.945343704015102</v>
      </c>
      <c r="AZ4676" s="3">
        <v>86.546142526802598</v>
      </c>
      <c r="BA4676" s="3">
        <v>59.225941422594097</v>
      </c>
      <c r="BB4676" s="3">
        <v>85.609705082618703</v>
      </c>
      <c r="BC4676" s="3">
        <v>79.625342033256103</v>
      </c>
      <c r="BD4676" s="3">
        <v>75.734676742233404</v>
      </c>
      <c r="BE4676" s="3">
        <v>48.357396944967597</v>
      </c>
      <c r="BF4676" s="3">
        <v>59.3651461004835</v>
      </c>
      <c r="BG4676" s="3">
        <v>68.936527952921395</v>
      </c>
      <c r="BH4676" s="3">
        <v>94.0351611552951</v>
      </c>
      <c r="BI4676" s="3">
        <v>71.610878661087895</v>
      </c>
      <c r="BJ4676" s="3">
        <v>0</v>
      </c>
      <c r="BK4676" s="3">
        <v>67.415254237288096</v>
      </c>
      <c r="BL4676" s="3">
        <v>43.509212730318303</v>
      </c>
    </row>
    <row r="4677" spans="1:64" x14ac:dyDescent="0.3">
      <c r="A4677" s="3" t="s">
        <v>5754</v>
      </c>
      <c r="B4677" s="4" t="s">
        <v>75</v>
      </c>
      <c r="C4677" s="3" t="s">
        <v>886</v>
      </c>
      <c r="D4677" s="3" t="s">
        <v>5738</v>
      </c>
      <c r="E4677" s="3" t="s">
        <v>5739</v>
      </c>
      <c r="F4677" s="3" t="s">
        <v>69</v>
      </c>
      <c r="G4677" s="3" t="s">
        <v>101</v>
      </c>
      <c r="H4677" s="3" t="s">
        <v>71</v>
      </c>
      <c r="I4677" s="3" t="s">
        <v>71</v>
      </c>
      <c r="J4677" s="3">
        <v>4919</v>
      </c>
      <c r="K4677" s="3">
        <v>1537</v>
      </c>
      <c r="L4677" s="3">
        <v>52.751600000000003</v>
      </c>
      <c r="M4677" s="3">
        <v>0</v>
      </c>
      <c r="N4677" s="3">
        <v>71.609499999999997</v>
      </c>
      <c r="O4677" s="3">
        <v>81.884810493365094</v>
      </c>
      <c r="P4677" s="3">
        <v>30.6038</v>
      </c>
      <c r="Q4677" s="3">
        <v>63.8</v>
      </c>
      <c r="R4677" s="3">
        <v>28.525885080443899</v>
      </c>
      <c r="S4677" s="3">
        <v>53.358925412921302</v>
      </c>
      <c r="T4677" s="3">
        <v>57.5770020533881</v>
      </c>
      <c r="U4677" s="3">
        <v>59.781488352916902</v>
      </c>
      <c r="V4677" s="3">
        <v>8.7640449438202204</v>
      </c>
      <c r="W4677" s="3">
        <v>25.969398448962501</v>
      </c>
      <c r="X4677" s="3">
        <v>85.152057245080499</v>
      </c>
      <c r="Y4677" s="3">
        <v>22.625876354365801</v>
      </c>
      <c r="Z4677" s="3">
        <v>0</v>
      </c>
      <c r="AA4677" s="3">
        <v>0</v>
      </c>
      <c r="AB4677" s="3">
        <v>0</v>
      </c>
      <c r="AC4677" s="3">
        <v>0</v>
      </c>
      <c r="AD4677" s="3">
        <v>0</v>
      </c>
      <c r="AE4677" s="3">
        <v>95.236131161064094</v>
      </c>
      <c r="AF4677" s="3">
        <v>0</v>
      </c>
      <c r="AG4677" s="3">
        <v>0</v>
      </c>
      <c r="AH4677" s="3">
        <v>0</v>
      </c>
      <c r="AI4677" s="3">
        <v>0</v>
      </c>
      <c r="AJ4677" s="3">
        <v>78.521986970683997</v>
      </c>
      <c r="AK4677" s="3">
        <v>27.597468871198199</v>
      </c>
      <c r="AL4677" s="3">
        <v>0</v>
      </c>
      <c r="AM4677" s="3">
        <v>54.557434658466903</v>
      </c>
      <c r="AN4677" s="3">
        <v>61.827478879502003</v>
      </c>
      <c r="AO4677" s="3">
        <v>62.128392934080097</v>
      </c>
      <c r="AP4677">
        <v>24.898110411263399</v>
      </c>
      <c r="AQ4677" s="3">
        <v>85.216473072861703</v>
      </c>
      <c r="AR4677" s="3">
        <v>46.004901960784302</v>
      </c>
      <c r="AS4677" s="3">
        <v>42.645413870246102</v>
      </c>
      <c r="AT4677" s="3">
        <v>68.354960234407699</v>
      </c>
      <c r="AU4677" s="3">
        <v>31.3795268997279</v>
      </c>
      <c r="AV4677" s="3">
        <v>38.933054393305397</v>
      </c>
      <c r="AW4677" s="3">
        <v>81.043366251610095</v>
      </c>
      <c r="AX4677" s="3">
        <v>58.948475289169302</v>
      </c>
      <c r="AY4677" s="3">
        <v>61.320159764557502</v>
      </c>
      <c r="AZ4677" s="3">
        <v>80.744166491486197</v>
      </c>
      <c r="BA4677" s="3">
        <v>79.518828451882897</v>
      </c>
      <c r="BB4677" s="3">
        <v>67.475423551558293</v>
      </c>
      <c r="BC4677" s="3">
        <v>66.870132603662398</v>
      </c>
      <c r="BD4677" s="3">
        <v>28.043660789252701</v>
      </c>
      <c r="BE4677" s="3">
        <v>40.677966101694899</v>
      </c>
      <c r="BF4677" s="3">
        <v>22.850536052133702</v>
      </c>
      <c r="BG4677" s="3">
        <v>27.5115594787726</v>
      </c>
      <c r="BH4677" s="3">
        <v>58.497279196316498</v>
      </c>
      <c r="BI4677" s="3">
        <v>65.5020920502092</v>
      </c>
      <c r="BJ4677" s="3">
        <v>0</v>
      </c>
      <c r="BK4677" s="3">
        <v>64.957627118644098</v>
      </c>
      <c r="BL4677" s="3">
        <v>51.633165829145703</v>
      </c>
    </row>
    <row r="4678" spans="1:64" x14ac:dyDescent="0.3">
      <c r="A4678" s="3" t="s">
        <v>5755</v>
      </c>
      <c r="B4678" s="4" t="s">
        <v>65</v>
      </c>
      <c r="C4678" s="3" t="s">
        <v>886</v>
      </c>
      <c r="D4678" s="3" t="s">
        <v>5738</v>
      </c>
      <c r="E4678" s="3" t="s">
        <v>5739</v>
      </c>
      <c r="F4678" s="3" t="s">
        <v>69</v>
      </c>
      <c r="G4678" s="3" t="s">
        <v>101</v>
      </c>
      <c r="H4678" s="3" t="s">
        <v>71</v>
      </c>
      <c r="I4678" s="3" t="s">
        <v>71</v>
      </c>
      <c r="J4678" s="3">
        <v>3071</v>
      </c>
      <c r="K4678" s="3">
        <v>1054</v>
      </c>
      <c r="L4678" s="3">
        <v>82.611400000000003</v>
      </c>
      <c r="M4678" s="3">
        <v>0</v>
      </c>
      <c r="N4678" s="3">
        <v>91.691500000000005</v>
      </c>
      <c r="O4678" s="3">
        <v>99.257684892198995</v>
      </c>
      <c r="P4678" s="3">
        <v>91.129000000000005</v>
      </c>
      <c r="Q4678" s="3">
        <v>68.131399999999999</v>
      </c>
      <c r="R4678" s="3">
        <v>43.803006058617903</v>
      </c>
      <c r="S4678" s="3">
        <v>55.454678833581099</v>
      </c>
      <c r="T4678" s="3">
        <v>54.332648870636497</v>
      </c>
      <c r="U4678" s="3">
        <v>56.318284889713503</v>
      </c>
      <c r="V4678" s="3">
        <v>89.6016343207354</v>
      </c>
      <c r="W4678" s="3">
        <v>81.240830014671999</v>
      </c>
      <c r="X4678" s="3">
        <v>87.370304114490196</v>
      </c>
      <c r="Y4678" s="3">
        <v>55.704270235819003</v>
      </c>
      <c r="Z4678" s="3">
        <v>82.448733413751498</v>
      </c>
      <c r="AA4678" s="3">
        <v>0</v>
      </c>
      <c r="AB4678" s="3">
        <v>0</v>
      </c>
      <c r="AC4678" s="3">
        <v>0</v>
      </c>
      <c r="AD4678" s="3">
        <v>0</v>
      </c>
      <c r="AE4678" s="3">
        <v>57.248917302536597</v>
      </c>
      <c r="AF4678" s="3">
        <v>92.210682492581597</v>
      </c>
      <c r="AG4678" s="3">
        <v>0</v>
      </c>
      <c r="AH4678" s="3">
        <v>0</v>
      </c>
      <c r="AI4678" s="3">
        <v>0</v>
      </c>
      <c r="AJ4678" s="3">
        <v>80.679967426710107</v>
      </c>
      <c r="AK4678" s="3">
        <v>28.801796284956101</v>
      </c>
      <c r="AL4678" s="3">
        <v>53.808180535966201</v>
      </c>
      <c r="AM4678" s="3">
        <v>45.157039314737503</v>
      </c>
      <c r="AN4678" s="3">
        <v>66.585148955091199</v>
      </c>
      <c r="AO4678" s="3">
        <v>65.273588970271405</v>
      </c>
      <c r="AP4678">
        <v>71.693219711004105</v>
      </c>
      <c r="AQ4678" s="3">
        <v>86.209081309398101</v>
      </c>
      <c r="AR4678" s="3">
        <v>66.372549019607803</v>
      </c>
      <c r="AS4678" s="3">
        <v>77.936241610738307</v>
      </c>
      <c r="AT4678" s="3">
        <v>34.784428631226497</v>
      </c>
      <c r="AU4678" s="3">
        <v>36.047728700020897</v>
      </c>
      <c r="AV4678" s="3">
        <v>30.5439330543933</v>
      </c>
      <c r="AW4678" s="3">
        <v>25.203950193215999</v>
      </c>
      <c r="AX4678" s="3">
        <v>84.1640378548896</v>
      </c>
      <c r="AY4678" s="3">
        <v>61.320159764557502</v>
      </c>
      <c r="AZ4678" s="3">
        <v>80.744166491486197</v>
      </c>
      <c r="BA4678" s="3">
        <v>63.284518828451901</v>
      </c>
      <c r="BB4678" s="3">
        <v>67.475423551558293</v>
      </c>
      <c r="BC4678" s="3">
        <v>66.870132603662398</v>
      </c>
      <c r="BD4678" s="3">
        <v>52.644836272040301</v>
      </c>
      <c r="BE4678" s="3">
        <v>60.326428123038298</v>
      </c>
      <c r="BF4678" s="3">
        <v>22.850536052133702</v>
      </c>
      <c r="BG4678" s="3">
        <v>40.395124001681403</v>
      </c>
      <c r="BH4678" s="3">
        <v>82.524068647969898</v>
      </c>
      <c r="BI4678" s="3">
        <v>51.129707112970699</v>
      </c>
      <c r="BJ4678" s="3">
        <v>0</v>
      </c>
      <c r="BK4678" s="3">
        <v>77.478813559322006</v>
      </c>
      <c r="BL4678" s="3">
        <v>42.231993299832503</v>
      </c>
    </row>
    <row r="4679" spans="1:64" x14ac:dyDescent="0.3">
      <c r="A4679" s="3" t="s">
        <v>5756</v>
      </c>
      <c r="B4679" s="4" t="s">
        <v>65</v>
      </c>
      <c r="C4679" s="3" t="s">
        <v>886</v>
      </c>
      <c r="D4679" s="3" t="s">
        <v>5738</v>
      </c>
      <c r="E4679" s="3" t="s">
        <v>5739</v>
      </c>
      <c r="F4679" s="3" t="s">
        <v>69</v>
      </c>
      <c r="G4679" s="3" t="s">
        <v>101</v>
      </c>
      <c r="H4679" s="3" t="s">
        <v>71</v>
      </c>
      <c r="I4679" s="3" t="s">
        <v>71</v>
      </c>
      <c r="J4679" s="3">
        <v>1786</v>
      </c>
      <c r="K4679" s="3">
        <v>721</v>
      </c>
      <c r="L4679" s="3">
        <v>98.200500000000005</v>
      </c>
      <c r="M4679" s="3">
        <v>0</v>
      </c>
      <c r="N4679" s="3">
        <v>99.180300000000003</v>
      </c>
      <c r="O4679" s="3">
        <v>118.675610622764</v>
      </c>
      <c r="P4679" s="3">
        <v>86.042199999999994</v>
      </c>
      <c r="Q4679" s="3">
        <v>98.472499999999997</v>
      </c>
      <c r="R4679" s="3">
        <v>41.086343357633503</v>
      </c>
      <c r="S4679" s="3">
        <v>77.5892672651309</v>
      </c>
      <c r="T4679" s="3">
        <v>63.223819301848103</v>
      </c>
      <c r="U4679" s="3">
        <v>61.245104102246998</v>
      </c>
      <c r="V4679" s="3">
        <v>65.127681307456598</v>
      </c>
      <c r="W4679" s="3">
        <v>85.139383776985994</v>
      </c>
      <c r="X4679" s="3">
        <v>87.871198568872998</v>
      </c>
      <c r="Y4679" s="3">
        <v>60.356915232632197</v>
      </c>
      <c r="Z4679" s="3">
        <v>64.535585042219594</v>
      </c>
      <c r="AA4679" s="3">
        <v>0</v>
      </c>
      <c r="AB4679" s="3">
        <v>0</v>
      </c>
      <c r="AC4679" s="3">
        <v>0</v>
      </c>
      <c r="AD4679" s="3">
        <v>0</v>
      </c>
      <c r="AE4679" s="3">
        <v>86.842647968653296</v>
      </c>
      <c r="AF4679" s="3">
        <v>0</v>
      </c>
      <c r="AG4679" s="3">
        <v>0</v>
      </c>
      <c r="AH4679" s="3">
        <v>0</v>
      </c>
      <c r="AI4679" s="3">
        <v>0</v>
      </c>
      <c r="AJ4679" s="3">
        <v>78.521986970683997</v>
      </c>
      <c r="AK4679" s="3">
        <v>9.7979179424372305</v>
      </c>
      <c r="AL4679" s="3">
        <v>58.392101551480998</v>
      </c>
      <c r="AM4679" s="3">
        <v>58.181418844717797</v>
      </c>
      <c r="AN4679" s="3">
        <v>20.342374388617198</v>
      </c>
      <c r="AO4679" s="3">
        <v>89.185695820766895</v>
      </c>
      <c r="AP4679">
        <v>100</v>
      </c>
      <c r="AQ4679" s="3">
        <v>91.805702217529003</v>
      </c>
      <c r="AR4679" s="3">
        <v>88.063725490196106</v>
      </c>
      <c r="AS4679" s="3">
        <v>0</v>
      </c>
      <c r="AT4679" s="3">
        <v>87.609878610297201</v>
      </c>
      <c r="AU4679" s="3">
        <v>96.043541971948898</v>
      </c>
      <c r="AV4679" s="3">
        <v>95.983263598326403</v>
      </c>
      <c r="AW4679" s="3">
        <v>86.775440103048496</v>
      </c>
      <c r="AX4679" s="3">
        <v>85.762355415352303</v>
      </c>
      <c r="AY4679" s="3">
        <v>88.774437670800907</v>
      </c>
      <c r="AZ4679" s="3">
        <v>84.401933992011806</v>
      </c>
      <c r="BA4679" s="3">
        <v>93.263598326359798</v>
      </c>
      <c r="BB4679" s="3">
        <v>84.0619117339469</v>
      </c>
      <c r="BC4679" s="3">
        <v>92.506840665123093</v>
      </c>
      <c r="BD4679" s="3">
        <v>84.214945424013393</v>
      </c>
      <c r="BE4679" s="3">
        <v>36.074492571667697</v>
      </c>
      <c r="BF4679" s="3">
        <v>84.528063905823004</v>
      </c>
      <c r="BG4679" s="3">
        <v>92.223623371164393</v>
      </c>
      <c r="BH4679" s="3">
        <v>94.0351611552951</v>
      </c>
      <c r="BI4679" s="3">
        <v>42.635983263598298</v>
      </c>
      <c r="BJ4679" s="3">
        <v>0</v>
      </c>
      <c r="BK4679" s="3">
        <v>81.186440677966104</v>
      </c>
      <c r="BL4679" s="3">
        <v>93.404522613065296</v>
      </c>
    </row>
    <row r="4680" spans="1:64" x14ac:dyDescent="0.3">
      <c r="A4680" s="3" t="s">
        <v>5757</v>
      </c>
      <c r="B4680" s="4" t="s">
        <v>65</v>
      </c>
      <c r="C4680" s="3" t="s">
        <v>886</v>
      </c>
      <c r="D4680" s="3" t="s">
        <v>5738</v>
      </c>
      <c r="E4680" s="3" t="s">
        <v>5739</v>
      </c>
      <c r="F4680" s="3" t="s">
        <v>69</v>
      </c>
      <c r="G4680" s="3" t="s">
        <v>101</v>
      </c>
      <c r="H4680" s="3" t="s">
        <v>71</v>
      </c>
      <c r="I4680" s="3" t="s">
        <v>71</v>
      </c>
      <c r="J4680" s="3">
        <v>3445</v>
      </c>
      <c r="K4680" s="3">
        <v>1031</v>
      </c>
      <c r="L4680" s="3">
        <v>96.735699999999994</v>
      </c>
      <c r="M4680" s="3">
        <v>0</v>
      </c>
      <c r="N4680" s="3">
        <v>98.509699999999995</v>
      </c>
      <c r="O4680" s="3">
        <v>114.489917252174</v>
      </c>
      <c r="P4680" s="3">
        <v>69.003299999999996</v>
      </c>
      <c r="Q4680" s="3">
        <v>98.995599999999996</v>
      </c>
      <c r="R4680" s="3">
        <v>35.9900203304773</v>
      </c>
      <c r="S4680">
        <v>78.499896921696404</v>
      </c>
      <c r="T4680">
        <v>59.691991786447602</v>
      </c>
      <c r="U4680">
        <v>62.172747887033601</v>
      </c>
      <c r="V4680">
        <v>53.299284984678202</v>
      </c>
      <c r="W4680">
        <v>87.046740725214804</v>
      </c>
      <c r="X4680">
        <v>86.762075134168199</v>
      </c>
      <c r="Y4680">
        <v>85.298491608242998</v>
      </c>
      <c r="Z4680" s="3">
        <v>0</v>
      </c>
      <c r="AA4680" s="3">
        <v>0</v>
      </c>
      <c r="AB4680" s="3">
        <v>0</v>
      </c>
      <c r="AC4680" s="3">
        <v>0</v>
      </c>
      <c r="AD4680" s="3">
        <v>0</v>
      </c>
      <c r="AE4680">
        <v>81.851928232625298</v>
      </c>
      <c r="AF4680" s="3">
        <v>0</v>
      </c>
      <c r="AG4680" s="3">
        <v>0</v>
      </c>
      <c r="AH4680" s="3">
        <v>0</v>
      </c>
      <c r="AI4680" s="3">
        <v>0</v>
      </c>
      <c r="AJ4680" s="3">
        <v>78.521986970683997</v>
      </c>
      <c r="AK4680">
        <v>13.186364564196801</v>
      </c>
      <c r="AL4680" s="3">
        <v>0</v>
      </c>
      <c r="AM4680" s="3">
        <v>75.071381506698899</v>
      </c>
      <c r="AN4680">
        <v>42.218763895064498</v>
      </c>
      <c r="AO4680">
        <v>73.890564411891404</v>
      </c>
      <c r="AP4680">
        <v>100</v>
      </c>
      <c r="AQ4680">
        <v>97.127771911298893</v>
      </c>
      <c r="AR4680">
        <v>96.421568627450995</v>
      </c>
      <c r="AS4680">
        <v>34.787472035794202</v>
      </c>
      <c r="AT4680">
        <v>97.718710757639201</v>
      </c>
      <c r="AU4680">
        <v>97.948503244714303</v>
      </c>
      <c r="AV4680">
        <v>99.937238493723797</v>
      </c>
      <c r="AW4680">
        <v>93.516530699871197</v>
      </c>
      <c r="AX4680">
        <v>88.012618296529993</v>
      </c>
      <c r="AY4680">
        <v>83.392894681521994</v>
      </c>
      <c r="AZ4680">
        <v>73.954172797981897</v>
      </c>
      <c r="BA4680">
        <v>23.995815899581601</v>
      </c>
      <c r="BB4680">
        <v>71.867810081572898</v>
      </c>
      <c r="BC4680">
        <v>53.3782361608082</v>
      </c>
      <c r="BD4680">
        <v>98.194794290512206</v>
      </c>
      <c r="BE4680">
        <v>1.5902908558275799</v>
      </c>
      <c r="BF4680">
        <v>95.858734496531397</v>
      </c>
      <c r="BG4680">
        <v>88.209331651954599</v>
      </c>
      <c r="BH4680">
        <v>97.697781498534994</v>
      </c>
      <c r="BI4680">
        <v>91.066945606694603</v>
      </c>
      <c r="BJ4680">
        <v>0</v>
      </c>
      <c r="BK4680">
        <v>96.3983050847458</v>
      </c>
      <c r="BL4680">
        <v>95.665829145728594</v>
      </c>
    </row>
    <row r="4681" spans="1:64" x14ac:dyDescent="0.3">
      <c r="A4681" s="3" t="s">
        <v>5758</v>
      </c>
      <c r="B4681" s="4" t="s">
        <v>65</v>
      </c>
      <c r="C4681" s="3" t="s">
        <v>886</v>
      </c>
      <c r="D4681" s="3" t="s">
        <v>5738</v>
      </c>
      <c r="E4681" s="3" t="s">
        <v>5739</v>
      </c>
      <c r="F4681" s="3" t="s">
        <v>69</v>
      </c>
      <c r="G4681" s="3" t="s">
        <v>101</v>
      </c>
      <c r="H4681" s="3" t="s">
        <v>71</v>
      </c>
      <c r="I4681" s="3" t="s">
        <v>71</v>
      </c>
      <c r="J4681" s="3">
        <v>5608</v>
      </c>
      <c r="K4681" s="3">
        <v>1935</v>
      </c>
      <c r="L4681" s="3">
        <v>93.241299999999995</v>
      </c>
      <c r="M4681" s="3">
        <v>0</v>
      </c>
      <c r="N4681" s="3">
        <v>97.019400000000005</v>
      </c>
      <c r="O4681" s="3">
        <v>109.08250676638301</v>
      </c>
      <c r="P4681" s="3">
        <v>61.600499999999997</v>
      </c>
      <c r="Q4681" s="3">
        <v>95.668499999999995</v>
      </c>
      <c r="R4681" s="3">
        <v>34.370933386322299</v>
      </c>
      <c r="S4681" s="3">
        <v>74.711573380060202</v>
      </c>
      <c r="T4681" s="3">
        <v>60.882956878850102</v>
      </c>
      <c r="U4681" s="3">
        <v>61.822304679447498</v>
      </c>
      <c r="V4681" s="3">
        <v>73.810010214504601</v>
      </c>
      <c r="W4681" s="3">
        <v>82.770907566547905</v>
      </c>
      <c r="X4681" s="3">
        <v>85.545617173524107</v>
      </c>
      <c r="Y4681" s="3">
        <v>36.350116847248799</v>
      </c>
      <c r="Z4681" s="3">
        <v>0</v>
      </c>
      <c r="AA4681" s="3">
        <v>0</v>
      </c>
      <c r="AB4681" s="3">
        <v>0</v>
      </c>
      <c r="AC4681" s="3">
        <v>0</v>
      </c>
      <c r="AD4681" s="3">
        <v>0</v>
      </c>
      <c r="AE4681" s="3">
        <v>83.151165188698698</v>
      </c>
      <c r="AF4681" s="3">
        <v>0</v>
      </c>
      <c r="AG4681" s="3">
        <v>0</v>
      </c>
      <c r="AH4681" s="3">
        <v>0</v>
      </c>
      <c r="AI4681" s="3">
        <v>0</v>
      </c>
      <c r="AJ4681" s="3">
        <v>78.521986970683997</v>
      </c>
      <c r="AK4681" s="3">
        <v>26.678914064094698</v>
      </c>
      <c r="AL4681" s="3">
        <v>0</v>
      </c>
      <c r="AM4681" s="3">
        <v>48.5174610147156</v>
      </c>
      <c r="AN4681" s="3">
        <v>36.549577590040002</v>
      </c>
      <c r="AO4681" s="3">
        <v>77.165015079707004</v>
      </c>
      <c r="AP4681" s="3">
        <v>73.434605409410906</v>
      </c>
      <c r="AQ4681" s="3">
        <v>92.206969376979899</v>
      </c>
      <c r="AR4681" s="3">
        <v>69.191176470588204</v>
      </c>
      <c r="AS4681" s="3">
        <v>94.015659955257306</v>
      </c>
      <c r="AT4681" s="3">
        <v>92.528254499790705</v>
      </c>
      <c r="AU4681" s="3">
        <v>89.4913125392506</v>
      </c>
      <c r="AV4681" s="3">
        <v>78.158995815899601</v>
      </c>
      <c r="AW4681" s="3">
        <v>91.047659939888405</v>
      </c>
      <c r="AX4681" s="3">
        <v>85.951629863301804</v>
      </c>
      <c r="AY4681" s="3">
        <v>88.774437670800907</v>
      </c>
      <c r="AZ4681" s="3">
        <v>84.401933992011806</v>
      </c>
      <c r="BA4681" s="3">
        <v>35.983263598326403</v>
      </c>
      <c r="BB4681" s="3">
        <v>84.0619117339469</v>
      </c>
      <c r="BC4681" s="3">
        <v>92.506840665123093</v>
      </c>
      <c r="BD4681" s="3">
        <v>83.480268681780004</v>
      </c>
      <c r="BE4681" s="3">
        <v>12.094580456162401</v>
      </c>
      <c r="BF4681" s="3">
        <v>84.528063905823004</v>
      </c>
      <c r="BG4681" s="3">
        <v>80.348886086590994</v>
      </c>
      <c r="BH4681" s="3">
        <v>94.0351611552951</v>
      </c>
      <c r="BI4681" s="3">
        <v>60.146443514644403</v>
      </c>
      <c r="BJ4681" s="3">
        <v>0</v>
      </c>
      <c r="BK4681" s="3">
        <v>66.885593220339004</v>
      </c>
      <c r="BL4681" s="3">
        <v>77.596314907872696</v>
      </c>
    </row>
    <row r="4682" spans="1:64" x14ac:dyDescent="0.3">
      <c r="A4682" s="3" t="s">
        <v>5759</v>
      </c>
      <c r="B4682" s="4" t="s">
        <v>65</v>
      </c>
      <c r="C4682" s="3" t="s">
        <v>886</v>
      </c>
      <c r="D4682" s="3" t="s">
        <v>5738</v>
      </c>
      <c r="E4682" s="3" t="s">
        <v>5739</v>
      </c>
      <c r="F4682" s="3" t="s">
        <v>69</v>
      </c>
      <c r="G4682" s="3" t="s">
        <v>101</v>
      </c>
      <c r="H4682" s="3" t="s">
        <v>71</v>
      </c>
      <c r="I4682" s="3" t="s">
        <v>71</v>
      </c>
      <c r="J4682" s="3">
        <v>4146</v>
      </c>
      <c r="K4682" s="3">
        <v>1361</v>
      </c>
      <c r="L4682" s="3">
        <v>91.650999999999996</v>
      </c>
      <c r="M4682" s="3">
        <v>0</v>
      </c>
      <c r="N4682" s="3">
        <v>96.385999999999996</v>
      </c>
      <c r="O4682" s="3">
        <v>107.600421968383</v>
      </c>
      <c r="P4682" s="3">
        <v>45.533499999999997</v>
      </c>
      <c r="Q4682" s="3">
        <v>97.426199999999994</v>
      </c>
      <c r="R4682" s="3">
        <v>31.345278434414301</v>
      </c>
      <c r="S4682" s="3">
        <v>76.255143533968294</v>
      </c>
      <c r="T4682" s="3">
        <v>61.909650924024596</v>
      </c>
      <c r="U4682" s="3">
        <v>62.770562770562798</v>
      </c>
      <c r="V4682" s="3">
        <v>21.8386108273749</v>
      </c>
      <c r="W4682" s="3">
        <v>58.855585831062697</v>
      </c>
      <c r="X4682" s="3">
        <v>85.259391771019693</v>
      </c>
      <c r="Y4682" s="3">
        <v>81.474399830040397</v>
      </c>
      <c r="Z4682" s="3">
        <v>12.4849215922799</v>
      </c>
      <c r="AA4682" s="3">
        <v>0</v>
      </c>
      <c r="AB4682" s="3">
        <v>0</v>
      </c>
      <c r="AC4682" s="3">
        <v>0</v>
      </c>
      <c r="AD4682" s="3">
        <v>0</v>
      </c>
      <c r="AE4682" s="3">
        <v>79.562796452876896</v>
      </c>
      <c r="AF4682" s="3">
        <v>0</v>
      </c>
      <c r="AG4682" s="3">
        <v>0</v>
      </c>
      <c r="AH4682" s="3">
        <v>0</v>
      </c>
      <c r="AI4682" s="3">
        <v>0</v>
      </c>
      <c r="AJ4682" s="3">
        <v>78.521986970683997</v>
      </c>
      <c r="AK4682" s="3">
        <v>8.1853439477444407</v>
      </c>
      <c r="AL4682" s="3">
        <v>0</v>
      </c>
      <c r="AM4682" s="3">
        <v>57.215023061717602</v>
      </c>
      <c r="AN4682" s="3">
        <v>41.685193419297498</v>
      </c>
      <c r="AO4682" s="3">
        <v>75.764756570443794</v>
      </c>
      <c r="AP4682" s="3">
        <v>73.5828084475732</v>
      </c>
      <c r="AQ4682" s="3">
        <v>93.748680042238604</v>
      </c>
      <c r="AR4682" s="3">
        <v>88.455882352941202</v>
      </c>
      <c r="AS4682" s="3">
        <v>85.123042505592807</v>
      </c>
      <c r="AT4682" s="3">
        <v>92.256174131435699</v>
      </c>
      <c r="AU4682" s="3">
        <v>92.652292233619406</v>
      </c>
      <c r="AV4682" s="3">
        <v>90.418410041841</v>
      </c>
      <c r="AW4682" s="3">
        <v>96.028338342636303</v>
      </c>
      <c r="AX4682" s="3">
        <v>94.574132492113606</v>
      </c>
      <c r="AY4682" s="3">
        <v>83.392894681521994</v>
      </c>
      <c r="AZ4682" s="3">
        <v>73.954172797981897</v>
      </c>
      <c r="BA4682" s="3">
        <v>66.715481171548106</v>
      </c>
      <c r="BB4682" s="3">
        <v>71.867810081572898</v>
      </c>
      <c r="BC4682" s="3">
        <v>53.3782361608082</v>
      </c>
      <c r="BD4682" s="3">
        <v>96.872376154492002</v>
      </c>
      <c r="BE4682" s="3">
        <v>7.2400083699518696</v>
      </c>
      <c r="BF4682" s="3">
        <v>95.858734496531397</v>
      </c>
      <c r="BG4682" s="3">
        <v>87.494745691467003</v>
      </c>
      <c r="BH4682" s="3">
        <v>94.0351611552951</v>
      </c>
      <c r="BI4682" s="3">
        <v>52.803347280334698</v>
      </c>
      <c r="BJ4682" s="3">
        <v>1.4559894109861</v>
      </c>
      <c r="BK4682" s="3">
        <v>68.432203389830505</v>
      </c>
      <c r="BL4682" s="3">
        <v>85.175879396984897</v>
      </c>
    </row>
    <row r="4683" spans="1:64" x14ac:dyDescent="0.3">
      <c r="A4683" s="3" t="s">
        <v>5760</v>
      </c>
      <c r="B4683" s="4" t="s">
        <v>65</v>
      </c>
      <c r="C4683" s="3" t="s">
        <v>886</v>
      </c>
      <c r="D4683" s="3" t="s">
        <v>5738</v>
      </c>
      <c r="E4683" s="3" t="s">
        <v>5739</v>
      </c>
      <c r="F4683" s="3" t="s">
        <v>69</v>
      </c>
      <c r="G4683" s="3" t="s">
        <v>101</v>
      </c>
      <c r="H4683" s="3" t="s">
        <v>71</v>
      </c>
      <c r="I4683" s="3" t="s">
        <v>71</v>
      </c>
      <c r="J4683" s="3">
        <v>3883</v>
      </c>
      <c r="K4683" s="3">
        <v>1201</v>
      </c>
      <c r="L4683" s="3">
        <v>73.153400000000005</v>
      </c>
      <c r="M4683" s="3">
        <v>0</v>
      </c>
      <c r="N4683" s="3">
        <v>85.618499999999997</v>
      </c>
      <c r="O4683" s="3">
        <v>92.464660888076807</v>
      </c>
      <c r="P4683" s="3">
        <v>67.617900000000006</v>
      </c>
      <c r="Q4683" s="3">
        <v>71.019000000000005</v>
      </c>
      <c r="R4683" s="3">
        <v>35.665884557525402</v>
      </c>
      <c r="S4683" s="3">
        <v>56.798776330551398</v>
      </c>
      <c r="T4683">
        <v>63.347022587269002</v>
      </c>
      <c r="U4683" s="3">
        <v>63.533292104720701</v>
      </c>
      <c r="V4683" s="3">
        <v>74.954034729315595</v>
      </c>
      <c r="W4683" s="3">
        <v>74.973800041919901</v>
      </c>
      <c r="X4683" s="3">
        <v>83.112701252236107</v>
      </c>
      <c r="Y4683" s="3">
        <v>32.1861057998725</v>
      </c>
      <c r="Z4683" s="3">
        <v>44.5717732207479</v>
      </c>
      <c r="AA4683" s="3">
        <v>0</v>
      </c>
      <c r="AB4683" s="3">
        <v>0</v>
      </c>
      <c r="AC4683" s="3">
        <v>0</v>
      </c>
      <c r="AD4683" s="3">
        <v>0</v>
      </c>
      <c r="AE4683" s="3">
        <v>87.131367292225207</v>
      </c>
      <c r="AF4683" s="3">
        <v>0</v>
      </c>
      <c r="AG4683" s="3">
        <v>0</v>
      </c>
      <c r="AH4683" s="3">
        <v>0</v>
      </c>
      <c r="AI4683" s="3">
        <v>0</v>
      </c>
      <c r="AJ4683" s="3">
        <v>78.521986970683997</v>
      </c>
      <c r="AK4683" s="3">
        <v>25.352112676056301</v>
      </c>
      <c r="AL4683" s="3">
        <v>20.874471086036699</v>
      </c>
      <c r="AM4683" s="3">
        <v>32.659784757302901</v>
      </c>
      <c r="AN4683" s="3">
        <v>76.278345931525095</v>
      </c>
      <c r="AO4683" s="3">
        <v>71.779405428694503</v>
      </c>
      <c r="AP4683">
        <v>17.450907743608699</v>
      </c>
      <c r="AQ4683" s="3">
        <v>86.652587117212207</v>
      </c>
      <c r="AR4683" s="3">
        <v>72.205882352941202</v>
      </c>
      <c r="AS4683" s="3">
        <v>0</v>
      </c>
      <c r="AT4683" s="3">
        <v>58.246128087065699</v>
      </c>
      <c r="AU4683" s="3">
        <v>45.091061335566302</v>
      </c>
      <c r="AV4683" s="3">
        <v>38.786610878661101</v>
      </c>
      <c r="AW4683" s="3">
        <v>17.4109059682267</v>
      </c>
      <c r="AX4683" s="3">
        <v>75.499474237644606</v>
      </c>
      <c r="AY4683">
        <v>83.392894681521994</v>
      </c>
      <c r="AZ4683">
        <v>73.954172797981897</v>
      </c>
      <c r="BA4683" s="3">
        <v>58.368200836820101</v>
      </c>
      <c r="BB4683">
        <v>71.867810081572898</v>
      </c>
      <c r="BC4683">
        <v>53.3782361608082</v>
      </c>
      <c r="BD4683" s="3">
        <v>63.182199832073898</v>
      </c>
      <c r="BE4683" s="3">
        <v>39.820046034735299</v>
      </c>
      <c r="BF4683">
        <v>95.858734496531397</v>
      </c>
      <c r="BG4683" s="3">
        <v>42.202606137032397</v>
      </c>
      <c r="BH4683">
        <v>82.524068647969898</v>
      </c>
      <c r="BI4683" s="3">
        <v>65.0836820083682</v>
      </c>
      <c r="BJ4683" s="3">
        <v>0</v>
      </c>
      <c r="BK4683" s="3">
        <v>73.983050847457605</v>
      </c>
      <c r="BL4683" s="3">
        <v>42.378559463986598</v>
      </c>
    </row>
    <row r="4684" spans="1:64" x14ac:dyDescent="0.3">
      <c r="A4684" s="3" t="s">
        <v>5761</v>
      </c>
      <c r="B4684" s="4" t="s">
        <v>65</v>
      </c>
      <c r="C4684" s="3" t="s">
        <v>886</v>
      </c>
      <c r="D4684" s="3" t="s">
        <v>5738</v>
      </c>
      <c r="E4684" s="3" t="s">
        <v>5739</v>
      </c>
      <c r="F4684" s="3" t="s">
        <v>69</v>
      </c>
      <c r="G4684" s="3" t="s">
        <v>101</v>
      </c>
      <c r="H4684" s="3" t="s">
        <v>71</v>
      </c>
      <c r="I4684" s="3" t="s">
        <v>71</v>
      </c>
      <c r="J4684" s="3">
        <v>3939</v>
      </c>
      <c r="K4684" s="3">
        <v>1413</v>
      </c>
      <c r="L4684" s="3">
        <v>85.52</v>
      </c>
      <c r="M4684" s="3">
        <v>0</v>
      </c>
      <c r="N4684" s="3">
        <v>93.219099999999997</v>
      </c>
      <c r="O4684" s="3">
        <v>101.84519905022999</v>
      </c>
      <c r="P4684" s="3">
        <v>61.765900000000002</v>
      </c>
      <c r="Q4684" s="3">
        <v>86.712699999999998</v>
      </c>
      <c r="R4684" s="3">
        <v>34.412475401149898</v>
      </c>
      <c r="S4684" s="3">
        <v>67.432723649079804</v>
      </c>
      <c r="T4684" s="3">
        <v>63.963039014373699</v>
      </c>
      <c r="U4684" s="3">
        <v>64.749536178107604</v>
      </c>
      <c r="V4684" s="3">
        <v>68.498467824310495</v>
      </c>
      <c r="W4684" s="3">
        <v>73.066443093691007</v>
      </c>
      <c r="X4684" s="3">
        <v>82.397137745975002</v>
      </c>
      <c r="Y4684" s="3">
        <v>45.315487571701702</v>
      </c>
      <c r="Z4684" s="3">
        <v>0</v>
      </c>
      <c r="AA4684" s="3">
        <v>0</v>
      </c>
      <c r="AB4684" s="3">
        <v>0</v>
      </c>
      <c r="AC4684" s="3">
        <v>0</v>
      </c>
      <c r="AD4684" s="3">
        <v>0</v>
      </c>
      <c r="AE4684" s="3">
        <v>87.090121674572103</v>
      </c>
      <c r="AF4684" s="3">
        <v>0</v>
      </c>
      <c r="AG4684" s="3">
        <v>0</v>
      </c>
      <c r="AH4684" s="3">
        <v>0</v>
      </c>
      <c r="AI4684" s="3">
        <v>0</v>
      </c>
      <c r="AJ4684" s="3">
        <v>78.521986970683997</v>
      </c>
      <c r="AK4684" s="3">
        <v>23.392529087568899</v>
      </c>
      <c r="AL4684" s="3">
        <v>2.5387870239774299</v>
      </c>
      <c r="AM4684" s="3">
        <v>52.756424335602901</v>
      </c>
      <c r="AN4684" s="3">
        <v>55.291240551356204</v>
      </c>
      <c r="AO4684" s="3">
        <v>71.736320551486401</v>
      </c>
      <c r="AP4684" s="3">
        <v>22.4527602815858</v>
      </c>
      <c r="AQ4684" s="3">
        <v>95.649419218584995</v>
      </c>
      <c r="AR4684" s="3">
        <v>90.710784313725497</v>
      </c>
      <c r="AS4684" s="3">
        <v>59.703579418344503</v>
      </c>
      <c r="AT4684" s="3">
        <v>85.830891586437801</v>
      </c>
      <c r="AU4684" s="3">
        <v>73.330542181285296</v>
      </c>
      <c r="AV4684" s="3">
        <v>82.092050209204999</v>
      </c>
      <c r="AW4684" s="3">
        <v>56.290253327608397</v>
      </c>
      <c r="AX4684" s="3">
        <v>87.802313354363804</v>
      </c>
      <c r="AY4684" s="3">
        <v>71.936094177002303</v>
      </c>
      <c r="AZ4684" s="3">
        <v>60.815640109312596</v>
      </c>
      <c r="BA4684" s="3">
        <v>28.179916317991601</v>
      </c>
      <c r="BB4684" s="3">
        <v>68.458481489228205</v>
      </c>
      <c r="BC4684" s="3">
        <v>33.508735003157199</v>
      </c>
      <c r="BD4684" s="3">
        <v>96.053736356003398</v>
      </c>
      <c r="BE4684" s="3">
        <v>29.587779870265699</v>
      </c>
      <c r="BF4684" s="3">
        <v>62.013874290519198</v>
      </c>
      <c r="BG4684" s="3">
        <v>95.922656578394296</v>
      </c>
      <c r="BH4684" s="3">
        <v>94.0351611552951</v>
      </c>
      <c r="BI4684" s="3">
        <v>49.8744769874477</v>
      </c>
      <c r="BJ4684" s="3">
        <v>0</v>
      </c>
      <c r="BK4684" s="3">
        <v>71.631355932203405</v>
      </c>
      <c r="BL4684" s="3">
        <v>80.087939698492505</v>
      </c>
    </row>
    <row r="4685" spans="1:64" x14ac:dyDescent="0.3">
      <c r="A4685" s="3" t="s">
        <v>5762</v>
      </c>
      <c r="B4685" s="4" t="s">
        <v>65</v>
      </c>
      <c r="C4685" s="3" t="s">
        <v>886</v>
      </c>
      <c r="D4685" s="3" t="s">
        <v>5738</v>
      </c>
      <c r="E4685" s="3" t="s">
        <v>5739</v>
      </c>
      <c r="F4685" s="3" t="s">
        <v>69</v>
      </c>
      <c r="G4685" s="3" t="s">
        <v>101</v>
      </c>
      <c r="H4685" s="3" t="s">
        <v>71</v>
      </c>
      <c r="I4685" s="3" t="s">
        <v>71</v>
      </c>
      <c r="J4685" s="3">
        <v>7745</v>
      </c>
      <c r="K4685" s="3">
        <v>2220</v>
      </c>
      <c r="L4685" s="3">
        <v>88.177400000000006</v>
      </c>
      <c r="M4685" s="3">
        <v>0</v>
      </c>
      <c r="N4685" s="3">
        <v>94.821200000000005</v>
      </c>
      <c r="O4685" s="3">
        <v>104.21415520615299</v>
      </c>
      <c r="P4685" s="3">
        <v>49.793199999999999</v>
      </c>
      <c r="Q4685" s="3">
        <v>92.571700000000007</v>
      </c>
      <c r="R4685" s="3">
        <v>32.045724534262803</v>
      </c>
      <c r="S4685" s="3">
        <v>72.168430671890505</v>
      </c>
      <c r="T4685" s="3">
        <v>63.572895277207401</v>
      </c>
      <c r="U4685" s="3">
        <v>65.5122655122655</v>
      </c>
      <c r="V4685" s="3">
        <v>43.718079673135897</v>
      </c>
      <c r="W4685" s="3">
        <v>52.190316495493597</v>
      </c>
      <c r="X4685" s="3">
        <v>81.466905187835394</v>
      </c>
      <c r="Y4685" s="3">
        <v>66.496707032079897</v>
      </c>
      <c r="Z4685" s="3">
        <v>0</v>
      </c>
      <c r="AA4685" s="3">
        <v>0</v>
      </c>
      <c r="AB4685" s="3">
        <v>0</v>
      </c>
      <c r="AC4685" s="3">
        <v>0</v>
      </c>
      <c r="AD4685" s="3">
        <v>0</v>
      </c>
      <c r="AE4685" s="3">
        <v>84.677253041864304</v>
      </c>
      <c r="AF4685" s="3">
        <v>0</v>
      </c>
      <c r="AG4685" s="3">
        <v>0</v>
      </c>
      <c r="AH4685" s="3">
        <v>0</v>
      </c>
      <c r="AI4685" s="3">
        <v>0</v>
      </c>
      <c r="AJ4685" s="3">
        <v>78.521986970683997</v>
      </c>
      <c r="AK4685" s="3">
        <v>10.349050826699299</v>
      </c>
      <c r="AL4685" s="3">
        <v>0</v>
      </c>
      <c r="AM4685" s="3">
        <v>61.4100593015594</v>
      </c>
      <c r="AN4685" s="3">
        <v>77.879057358826103</v>
      </c>
      <c r="AO4685" s="3">
        <v>79.146919431279599</v>
      </c>
      <c r="AP4685" s="3">
        <v>33.679140422378701</v>
      </c>
      <c r="AQ4685" s="3">
        <v>93.727560718057006</v>
      </c>
      <c r="AR4685" s="3">
        <v>86.102941176470594</v>
      </c>
      <c r="AS4685" s="3">
        <v>93.540268456375799</v>
      </c>
      <c r="AT4685" s="3">
        <v>95.856006697362901</v>
      </c>
      <c r="AU4685" s="3">
        <v>81.473728281348102</v>
      </c>
      <c r="AV4685" s="3">
        <v>84.560669456066904</v>
      </c>
      <c r="AW4685" s="3">
        <v>93.237440961786206</v>
      </c>
      <c r="AX4685" s="3">
        <v>77.9600420609884</v>
      </c>
      <c r="AY4685" s="3">
        <v>84.3388690351062</v>
      </c>
      <c r="AZ4685" s="3">
        <v>80.260668488543203</v>
      </c>
      <c r="BA4685" s="3">
        <v>61.066945606694603</v>
      </c>
      <c r="BB4685" s="3">
        <v>87.178414557623896</v>
      </c>
      <c r="BC4685" s="3">
        <v>69.858977057461601</v>
      </c>
      <c r="BD4685" s="3">
        <v>66.876574307304793</v>
      </c>
      <c r="BE4685" s="3">
        <v>8.8512241054613892</v>
      </c>
      <c r="BF4685" s="3">
        <v>35.421484128652502</v>
      </c>
      <c r="BG4685" s="3">
        <v>42.896174863387998</v>
      </c>
      <c r="BH4685" s="3">
        <v>82.524068647969898</v>
      </c>
      <c r="BI4685" s="3">
        <v>74.7489539748954</v>
      </c>
      <c r="BJ4685" s="3">
        <v>0</v>
      </c>
      <c r="BK4685" s="3">
        <v>71.652542372881399</v>
      </c>
      <c r="BL4685" s="3">
        <v>88.902847571189298</v>
      </c>
    </row>
    <row r="4686" spans="1:64" x14ac:dyDescent="0.3">
      <c r="A4686" s="3" t="s">
        <v>5763</v>
      </c>
      <c r="B4686" s="4" t="s">
        <v>65</v>
      </c>
      <c r="C4686" s="3" t="s">
        <v>886</v>
      </c>
      <c r="D4686" s="3" t="s">
        <v>5738</v>
      </c>
      <c r="E4686" s="3" t="s">
        <v>5739</v>
      </c>
      <c r="F4686" s="3" t="s">
        <v>69</v>
      </c>
      <c r="G4686" s="3" t="s">
        <v>101</v>
      </c>
      <c r="H4686" s="3" t="s">
        <v>71</v>
      </c>
      <c r="I4686" s="3" t="s">
        <v>71</v>
      </c>
      <c r="J4686" s="3">
        <v>3926</v>
      </c>
      <c r="K4686" s="3">
        <v>1389</v>
      </c>
      <c r="L4686" s="3">
        <v>83.678600000000003</v>
      </c>
      <c r="M4686" s="3">
        <v>0</v>
      </c>
      <c r="N4686" s="3">
        <v>92.287599999999998</v>
      </c>
      <c r="O4686" s="3">
        <v>100.05120381684</v>
      </c>
      <c r="P4686" s="3">
        <v>91.604600000000005</v>
      </c>
      <c r="Q4686" s="3">
        <v>69.449700000000007</v>
      </c>
      <c r="R4686" s="3">
        <v>44.053594463769798</v>
      </c>
      <c r="S4686" s="3">
        <v>55.997609353070501</v>
      </c>
      <c r="T4686" s="3">
        <v>64.229979466119104</v>
      </c>
      <c r="U4686" s="3">
        <v>61.698618841475998</v>
      </c>
      <c r="V4686" s="3">
        <v>88.518896833503604</v>
      </c>
      <c r="W4686" s="3">
        <v>83.546426325717903</v>
      </c>
      <c r="X4686" s="3">
        <v>81.717352415026795</v>
      </c>
      <c r="Y4686" s="3">
        <v>24.814106649670698</v>
      </c>
      <c r="Z4686" s="3">
        <v>38.118214716525898</v>
      </c>
      <c r="AA4686" s="3">
        <v>0</v>
      </c>
      <c r="AB4686" s="3">
        <v>0</v>
      </c>
      <c r="AC4686" s="3">
        <v>0</v>
      </c>
      <c r="AD4686" s="3">
        <v>0</v>
      </c>
      <c r="AE4686" s="3">
        <v>88.286244586512694</v>
      </c>
      <c r="AF4686" s="3">
        <v>57.4183976261128</v>
      </c>
      <c r="AG4686" s="3">
        <v>0</v>
      </c>
      <c r="AH4686" s="3">
        <v>4.0485829959514197</v>
      </c>
      <c r="AI4686" s="3">
        <v>0</v>
      </c>
      <c r="AJ4686" s="3">
        <v>80.802117263843698</v>
      </c>
      <c r="AK4686" s="3">
        <v>52.112676056338003</v>
      </c>
      <c r="AL4686" s="3">
        <v>49.435825105782797</v>
      </c>
      <c r="AM4686" s="3">
        <v>44.871513287942001</v>
      </c>
      <c r="AN4686" s="3">
        <v>42.863494886616301</v>
      </c>
      <c r="AO4686" s="3">
        <v>57.389056441189098</v>
      </c>
      <c r="AP4686" s="3">
        <v>62.356428306780302</v>
      </c>
      <c r="AQ4686" s="3">
        <v>83.252375923970405</v>
      </c>
      <c r="AR4686" s="3">
        <v>75.441176470588204</v>
      </c>
      <c r="AS4686" s="3">
        <v>10.290827740492199</v>
      </c>
      <c r="AT4686" s="3">
        <v>46.735035579740497</v>
      </c>
      <c r="AU4686" s="3">
        <v>28.616286372200101</v>
      </c>
      <c r="AV4686" s="3">
        <v>44.853556485355703</v>
      </c>
      <c r="AW4686" s="3">
        <v>40.7685702018033</v>
      </c>
      <c r="AX4686" s="3">
        <v>41.871713985278703</v>
      </c>
      <c r="AY4686" s="3">
        <v>71.936094177002303</v>
      </c>
      <c r="AZ4686" s="3">
        <v>60.815640109312596</v>
      </c>
      <c r="BA4686" s="3">
        <v>85.564853556485403</v>
      </c>
      <c r="BB4686" s="3">
        <v>68.458481489228205</v>
      </c>
      <c r="BC4686" s="3">
        <v>33.508735003157199</v>
      </c>
      <c r="BD4686" s="3">
        <v>36.251049538203198</v>
      </c>
      <c r="BE4686" s="3">
        <v>88.386691776522298</v>
      </c>
      <c r="BF4686" s="3">
        <v>62.013874290519198</v>
      </c>
      <c r="BG4686" s="3">
        <v>55.926860025220698</v>
      </c>
      <c r="BH4686" s="3">
        <v>94.0351611552951</v>
      </c>
      <c r="BI4686" s="3">
        <v>75.857740585774096</v>
      </c>
      <c r="BJ4686" s="3">
        <v>0</v>
      </c>
      <c r="BK4686" s="3">
        <v>96.610169491525397</v>
      </c>
      <c r="BL4686" s="3">
        <v>48.680904522613098</v>
      </c>
    </row>
    <row r="4687" spans="1:64" x14ac:dyDescent="0.3">
      <c r="A4687" s="3" t="s">
        <v>5764</v>
      </c>
      <c r="B4687" s="4" t="s">
        <v>65</v>
      </c>
      <c r="C4687" s="3" t="s">
        <v>886</v>
      </c>
      <c r="D4687" s="3" t="s">
        <v>5738</v>
      </c>
      <c r="E4687" s="3" t="s">
        <v>5739</v>
      </c>
      <c r="F4687" s="3" t="s">
        <v>69</v>
      </c>
      <c r="G4687" s="3" t="s">
        <v>101</v>
      </c>
      <c r="H4687" s="3" t="s">
        <v>71</v>
      </c>
      <c r="I4687" s="3" t="s">
        <v>71</v>
      </c>
      <c r="J4687" s="3">
        <v>1697</v>
      </c>
      <c r="K4687" s="3">
        <v>686</v>
      </c>
      <c r="L4687" s="3">
        <v>56.915700000000001</v>
      </c>
      <c r="M4687" s="3">
        <v>0</v>
      </c>
      <c r="N4687" s="3">
        <v>74.850999999999999</v>
      </c>
      <c r="O4687" s="3">
        <v>83.8544044331462</v>
      </c>
      <c r="P4687" s="3">
        <v>71.588099999999997</v>
      </c>
      <c r="Q4687" s="3">
        <v>49.675699999999999</v>
      </c>
      <c r="R4687" s="3">
        <v>36.579341756137403</v>
      </c>
      <c r="S4687" s="3">
        <v>47.275062677008698</v>
      </c>
      <c r="T4687" s="3">
        <v>66.036960985626294</v>
      </c>
      <c r="U4687" s="3">
        <v>62.688105545248398</v>
      </c>
      <c r="V4687" s="3">
        <v>91.399387129724204</v>
      </c>
      <c r="W4687" s="3">
        <v>87.298260322783506</v>
      </c>
      <c r="X4687" s="3">
        <v>78.676207513416799</v>
      </c>
      <c r="Y4687" s="3">
        <v>24.814106649670698</v>
      </c>
      <c r="Z4687" s="3">
        <v>0</v>
      </c>
      <c r="AA4687" s="3">
        <v>0</v>
      </c>
      <c r="AB4687" s="3">
        <v>0</v>
      </c>
      <c r="AC4687" s="3">
        <v>0</v>
      </c>
      <c r="AD4687" s="3">
        <v>0</v>
      </c>
      <c r="AE4687" s="3">
        <v>94.349350381522001</v>
      </c>
      <c r="AF4687" s="3">
        <v>0</v>
      </c>
      <c r="AG4687" s="3">
        <v>0</v>
      </c>
      <c r="AH4687" s="3">
        <v>0</v>
      </c>
      <c r="AI4687" s="3">
        <v>0</v>
      </c>
      <c r="AJ4687" s="3">
        <v>80.089576547231303</v>
      </c>
      <c r="AK4687" s="3">
        <v>45.0704225352113</v>
      </c>
      <c r="AL4687" s="3">
        <v>0</v>
      </c>
      <c r="AM4687" s="3">
        <v>42.411596749395997</v>
      </c>
      <c r="AN4687" s="3">
        <v>77.478879502000893</v>
      </c>
      <c r="AO4687" s="3">
        <v>32.959931064196503</v>
      </c>
      <c r="AP4687" s="3">
        <v>62.356428306780302</v>
      </c>
      <c r="AQ4687" s="3">
        <v>66.293558606124606</v>
      </c>
      <c r="AR4687" s="3">
        <v>58.3333333333333</v>
      </c>
      <c r="AS4687" s="3">
        <v>0</v>
      </c>
      <c r="AT4687" s="3">
        <v>36.709920468815397</v>
      </c>
      <c r="AU4687" s="3">
        <v>24.283022817668002</v>
      </c>
      <c r="AV4687" s="3">
        <v>27.761506276150602</v>
      </c>
      <c r="AW4687" s="3">
        <v>26.599398883641001</v>
      </c>
      <c r="AX4687" s="3">
        <v>66.035751840168203</v>
      </c>
      <c r="AY4687" s="3">
        <v>52.743325625394199</v>
      </c>
      <c r="AZ4687" s="3">
        <v>58.6504099222199</v>
      </c>
      <c r="BA4687" s="3">
        <v>58.430962343096198</v>
      </c>
      <c r="BB4687" s="3">
        <v>63.501359548211703</v>
      </c>
      <c r="BC4687" s="3">
        <v>21.2797305830351</v>
      </c>
      <c r="BD4687" s="3">
        <v>35.516372795969801</v>
      </c>
      <c r="BE4687" s="3">
        <v>93.408662900188304</v>
      </c>
      <c r="BF4687" s="3">
        <v>24.1749001471516</v>
      </c>
      <c r="BG4687" s="3">
        <v>52.774274905422402</v>
      </c>
      <c r="BH4687" s="3">
        <v>82.524068647969898</v>
      </c>
      <c r="BI4687" s="3">
        <v>78.096234309623398</v>
      </c>
      <c r="BJ4687" s="3">
        <v>0</v>
      </c>
      <c r="BK4687" s="3">
        <v>99.025423728813493</v>
      </c>
      <c r="BL4687" s="3">
        <v>11.1390284757119</v>
      </c>
    </row>
    <row r="4688" spans="1:64" x14ac:dyDescent="0.3">
      <c r="A4688" s="3" t="s">
        <v>5765</v>
      </c>
      <c r="B4688" s="4" t="s">
        <v>65</v>
      </c>
      <c r="C4688" s="3" t="s">
        <v>886</v>
      </c>
      <c r="D4688" s="3" t="s">
        <v>5738</v>
      </c>
      <c r="E4688" s="3" t="s">
        <v>5739</v>
      </c>
      <c r="F4688" s="3" t="s">
        <v>69</v>
      </c>
      <c r="G4688" s="3" t="s">
        <v>101</v>
      </c>
      <c r="H4688" s="3" t="s">
        <v>71</v>
      </c>
      <c r="I4688" s="3" t="s">
        <v>71</v>
      </c>
      <c r="J4688" s="3">
        <v>3444</v>
      </c>
      <c r="K4688" s="3">
        <v>1305</v>
      </c>
      <c r="L4688" s="3">
        <v>74.283299999999997</v>
      </c>
      <c r="M4688" s="3">
        <v>0</v>
      </c>
      <c r="N4688" s="3">
        <v>86.214600000000004</v>
      </c>
      <c r="O4688" s="3">
        <v>93.304070259819497</v>
      </c>
      <c r="P4688" s="3">
        <v>88.151399999999995</v>
      </c>
      <c r="Q4688" s="3">
        <v>58.987200000000001</v>
      </c>
      <c r="R4688" s="3">
        <v>42.0068008301144</v>
      </c>
      <c r="S4688" s="3">
        <v>51.297269429705104</v>
      </c>
      <c r="T4688" s="3">
        <v>65.523613963038997</v>
      </c>
      <c r="U4688" s="3">
        <v>64.296021438878597</v>
      </c>
      <c r="V4688" s="3">
        <v>90.868232890704803</v>
      </c>
      <c r="W4688" s="3">
        <v>92.873611402221798</v>
      </c>
      <c r="X4688" s="3">
        <v>72.880143112701305</v>
      </c>
      <c r="Y4688" s="3">
        <v>24.814106649670698</v>
      </c>
      <c r="Z4688" s="3">
        <v>38.118214716525898</v>
      </c>
      <c r="AA4688" s="3">
        <v>0</v>
      </c>
      <c r="AB4688" s="3">
        <v>0</v>
      </c>
      <c r="AC4688" s="3">
        <v>0</v>
      </c>
      <c r="AD4688" s="3">
        <v>0</v>
      </c>
      <c r="AE4688" s="3">
        <v>92.018972984120396</v>
      </c>
      <c r="AF4688" s="3">
        <v>0</v>
      </c>
      <c r="AG4688" s="3">
        <v>0</v>
      </c>
      <c r="AH4688" s="3">
        <v>0</v>
      </c>
      <c r="AI4688" s="3">
        <v>0</v>
      </c>
      <c r="AJ4688" s="3">
        <v>79.987785016286693</v>
      </c>
      <c r="AK4688" s="3">
        <v>42.682180036742203</v>
      </c>
      <c r="AL4688" s="3">
        <v>45.5571227080395</v>
      </c>
      <c r="AM4688" s="3">
        <v>52.339117065670997</v>
      </c>
      <c r="AN4688" s="3">
        <v>47.332147621164999</v>
      </c>
      <c r="AO4688" s="3">
        <v>69.775958638517906</v>
      </c>
      <c r="AP4688" s="3">
        <v>32.271211559836999</v>
      </c>
      <c r="AQ4688" s="3">
        <v>82.280887011615604</v>
      </c>
      <c r="AR4688" s="3">
        <v>58.970588235294102</v>
      </c>
      <c r="AS4688" s="3">
        <v>71.5883668903803</v>
      </c>
      <c r="AT4688" s="3">
        <v>32.879866052741697</v>
      </c>
      <c r="AU4688" s="3">
        <v>48.0008373456144</v>
      </c>
      <c r="AV4688" s="3">
        <v>35.2092050209205</v>
      </c>
      <c r="AW4688" s="3">
        <v>10.326320309145601</v>
      </c>
      <c r="AX4688" s="3">
        <v>81.997896950578294</v>
      </c>
      <c r="AY4688" s="3">
        <v>71.936094177002303</v>
      </c>
      <c r="AZ4688" s="3">
        <v>60.815640109312596</v>
      </c>
      <c r="BA4688" s="3">
        <v>8.4518828451882797</v>
      </c>
      <c r="BB4688" s="3">
        <v>68.458481489228205</v>
      </c>
      <c r="BC4688" s="3">
        <v>33.508735003157199</v>
      </c>
      <c r="BD4688" s="3">
        <v>84.634760705289693</v>
      </c>
      <c r="BE4688" s="3">
        <v>20.485457208621</v>
      </c>
      <c r="BF4688" s="3">
        <v>62.013874290519198</v>
      </c>
      <c r="BG4688" s="3">
        <v>34.5733501471206</v>
      </c>
      <c r="BH4688" s="3">
        <v>82.524068647969898</v>
      </c>
      <c r="BI4688" s="3">
        <v>67.803347280334705</v>
      </c>
      <c r="BJ4688" s="3">
        <v>0</v>
      </c>
      <c r="BK4688" s="3">
        <v>42.372881355932201</v>
      </c>
      <c r="BL4688" s="3">
        <v>62.458123953098799</v>
      </c>
    </row>
    <row r="4689" spans="1:64" x14ac:dyDescent="0.3">
      <c r="A4689" s="3" t="s">
        <v>5766</v>
      </c>
      <c r="B4689" s="4" t="s">
        <v>75</v>
      </c>
      <c r="C4689" s="3" t="s">
        <v>886</v>
      </c>
      <c r="D4689" s="3" t="s">
        <v>5738</v>
      </c>
      <c r="E4689" s="3" t="s">
        <v>5739</v>
      </c>
      <c r="F4689" s="3" t="s">
        <v>69</v>
      </c>
      <c r="G4689" s="3" t="s">
        <v>101</v>
      </c>
      <c r="H4689" s="3" t="s">
        <v>71</v>
      </c>
      <c r="I4689" s="3" t="s">
        <v>71</v>
      </c>
      <c r="J4689" s="3">
        <v>3021</v>
      </c>
      <c r="K4689" s="3">
        <v>1338</v>
      </c>
      <c r="L4689" s="3">
        <v>50.177900000000001</v>
      </c>
      <c r="M4689" s="3">
        <v>0</v>
      </c>
      <c r="N4689" s="3">
        <v>69.411299999999997</v>
      </c>
      <c r="O4689" s="3">
        <v>80.712924589870795</v>
      </c>
      <c r="P4689" s="3">
        <v>75.765100000000004</v>
      </c>
      <c r="Q4689" s="3">
        <v>38.752899999999997</v>
      </c>
      <c r="R4689" s="3">
        <v>37.787939734030097</v>
      </c>
      <c r="S4689" s="3">
        <v>42.924984855840698</v>
      </c>
      <c r="T4689" s="3">
        <v>69.712525667351102</v>
      </c>
      <c r="U4689" s="3">
        <v>63.224077509791798</v>
      </c>
      <c r="V4689" s="3">
        <v>62.6149131767109</v>
      </c>
      <c r="W4689" s="3">
        <v>81.387549779920306</v>
      </c>
      <c r="X4689" s="3">
        <v>12.558139534883701</v>
      </c>
      <c r="Y4689" s="3">
        <v>18.121946037815999</v>
      </c>
      <c r="Z4689" s="3">
        <v>0</v>
      </c>
      <c r="AA4689" s="3">
        <v>0</v>
      </c>
      <c r="AB4689" s="3">
        <v>0</v>
      </c>
      <c r="AC4689" s="3">
        <v>0</v>
      </c>
      <c r="AD4689" s="3">
        <v>0</v>
      </c>
      <c r="AE4689" s="3">
        <v>90.183542998556405</v>
      </c>
      <c r="AF4689" s="3">
        <v>0</v>
      </c>
      <c r="AG4689" s="3">
        <v>0</v>
      </c>
      <c r="AH4689" s="3">
        <v>0</v>
      </c>
      <c r="AI4689" s="3">
        <v>0</v>
      </c>
      <c r="AJ4689" s="3">
        <v>96.294788273615595</v>
      </c>
      <c r="AK4689" s="3">
        <v>24.698918146560501</v>
      </c>
      <c r="AL4689" s="3">
        <v>63.469675599435803</v>
      </c>
      <c r="AM4689" s="3">
        <v>59.191741708763502</v>
      </c>
      <c r="AN4689" s="3">
        <v>57.225433526011599</v>
      </c>
      <c r="AO4689" s="3">
        <v>61.891426109435599</v>
      </c>
      <c r="AP4689" s="3">
        <v>33.790292701000403</v>
      </c>
      <c r="AQ4689" s="3">
        <v>47.349524815205903</v>
      </c>
      <c r="AR4689" s="3">
        <v>37.769607843137301</v>
      </c>
      <c r="AS4689" s="3">
        <v>15.939597315436201</v>
      </c>
      <c r="AT4689" s="3">
        <v>62.473838426119698</v>
      </c>
      <c r="AU4689" s="3">
        <v>18.924010885493001</v>
      </c>
      <c r="AV4689" s="3">
        <v>47.719665271966498</v>
      </c>
      <c r="AW4689" s="3">
        <v>38.106483469300102</v>
      </c>
      <c r="AX4689" s="3">
        <v>7.9074658254469004</v>
      </c>
      <c r="AY4689" s="3">
        <v>52.743325625394199</v>
      </c>
      <c r="AZ4689" s="3">
        <v>58.6504099222199</v>
      </c>
      <c r="BA4689" s="3">
        <v>51.129707112970699</v>
      </c>
      <c r="BB4689" s="3">
        <v>63.501359548211703</v>
      </c>
      <c r="BC4689" s="3">
        <v>21.2797305830351</v>
      </c>
      <c r="BD4689" s="3">
        <v>45.864819479429102</v>
      </c>
      <c r="BE4689" s="3">
        <v>73.195229127432498</v>
      </c>
      <c r="BF4689" s="3">
        <v>24.1749001471516</v>
      </c>
      <c r="BG4689" s="3">
        <v>19.567044976881</v>
      </c>
      <c r="BH4689" s="3">
        <v>58.497279196316498</v>
      </c>
      <c r="BI4689" s="3">
        <v>74.351464435146397</v>
      </c>
      <c r="BJ4689" s="3">
        <v>0</v>
      </c>
      <c r="BK4689" s="3">
        <v>27.118644067796598</v>
      </c>
      <c r="BL4689" s="3">
        <v>65.473199329983203</v>
      </c>
    </row>
    <row r="4690" spans="1:64" x14ac:dyDescent="0.3">
      <c r="A4690" s="3" t="s">
        <v>5767</v>
      </c>
      <c r="B4690" s="4" t="s">
        <v>65</v>
      </c>
      <c r="C4690" s="3" t="s">
        <v>886</v>
      </c>
      <c r="D4690" s="3" t="s">
        <v>5738</v>
      </c>
      <c r="E4690" s="3" t="s">
        <v>5739</v>
      </c>
      <c r="F4690" s="3" t="s">
        <v>69</v>
      </c>
      <c r="G4690" s="3" t="s">
        <v>101</v>
      </c>
      <c r="H4690" s="3" t="s">
        <v>71</v>
      </c>
      <c r="I4690" s="3" t="s">
        <v>71</v>
      </c>
      <c r="J4690" s="3">
        <v>2757</v>
      </c>
      <c r="K4690" s="3">
        <v>1192</v>
      </c>
      <c r="L4690" s="3">
        <v>61.665599999999998</v>
      </c>
      <c r="M4690" s="3">
        <v>0</v>
      </c>
      <c r="N4690" s="3">
        <v>78.353200000000001</v>
      </c>
      <c r="O4690" s="3">
        <v>86.131370707012906</v>
      </c>
      <c r="P4690" s="3">
        <v>63.234099999999998</v>
      </c>
      <c r="Q4690" s="3">
        <v>59.070900000000002</v>
      </c>
      <c r="R4690" s="3">
        <v>34.767029723324299</v>
      </c>
      <c r="S4690" s="3">
        <v>51.3643409836885</v>
      </c>
      <c r="T4690" s="3">
        <v>68.131416837782297</v>
      </c>
      <c r="U4690" s="3">
        <v>63.739435168006601</v>
      </c>
      <c r="V4690" s="3">
        <v>91.910112359550595</v>
      </c>
      <c r="W4690" s="3">
        <v>87.675539719136495</v>
      </c>
      <c r="X4690" s="3">
        <v>6.2254025044722701</v>
      </c>
      <c r="Y4690" s="3">
        <v>47.185043552156401</v>
      </c>
      <c r="Z4690" s="3">
        <v>0</v>
      </c>
      <c r="AA4690" s="3">
        <v>0</v>
      </c>
      <c r="AB4690" s="3">
        <v>0</v>
      </c>
      <c r="AC4690" s="3">
        <v>0</v>
      </c>
      <c r="AD4690" s="3">
        <v>0</v>
      </c>
      <c r="AE4690" s="3">
        <v>94.411218808001607</v>
      </c>
      <c r="AF4690" s="3">
        <v>0</v>
      </c>
      <c r="AG4690" s="3">
        <v>0</v>
      </c>
      <c r="AH4690" s="3">
        <v>0</v>
      </c>
      <c r="AI4690" s="3">
        <v>0</v>
      </c>
      <c r="AJ4690" s="3">
        <v>84.161237785016297</v>
      </c>
      <c r="AK4690" s="3">
        <v>43.335374566238002</v>
      </c>
      <c r="AL4690" s="3">
        <v>0</v>
      </c>
      <c r="AM4690" s="3">
        <v>51.899846255216303</v>
      </c>
      <c r="AN4690" s="3">
        <v>54.935526900844799</v>
      </c>
      <c r="AO4690" s="3">
        <v>44.291253769926797</v>
      </c>
      <c r="AP4690" s="3">
        <v>31.9377547239718</v>
      </c>
      <c r="AQ4690" s="3">
        <v>54.276663146779299</v>
      </c>
      <c r="AR4690" s="3">
        <v>41.813725490196099</v>
      </c>
      <c r="AS4690" s="3">
        <v>49.412751677852299</v>
      </c>
      <c r="AT4690" s="3">
        <v>68.982838007534497</v>
      </c>
      <c r="AU4690" s="3">
        <v>27.5696043541972</v>
      </c>
      <c r="AV4690" s="3">
        <v>44.9581589958159</v>
      </c>
      <c r="AW4690" s="3">
        <v>74.667239158437098</v>
      </c>
      <c r="AX4690" s="3">
        <v>66.098843322818098</v>
      </c>
      <c r="AY4690" s="3">
        <v>52.743325625394199</v>
      </c>
      <c r="AZ4690" s="3">
        <v>58.6504099222199</v>
      </c>
      <c r="BA4690" s="3">
        <v>55.6694560669456</v>
      </c>
      <c r="BB4690" s="3">
        <v>63.501359548211703</v>
      </c>
      <c r="BC4690" s="3">
        <v>21.2797305830351</v>
      </c>
      <c r="BD4690" s="3">
        <v>36.607892527288001</v>
      </c>
      <c r="BE4690" s="3">
        <v>82.067378112575895</v>
      </c>
      <c r="BF4690" s="3">
        <v>24.1749001471516</v>
      </c>
      <c r="BG4690" s="3">
        <v>41.614123581336699</v>
      </c>
      <c r="BH4690" s="3">
        <v>82.524068647969898</v>
      </c>
      <c r="BI4690" s="3">
        <v>80.899581589958203</v>
      </c>
      <c r="BJ4690" s="3">
        <v>48.974189278623399</v>
      </c>
      <c r="BK4690" s="3">
        <v>14.597457627118599</v>
      </c>
      <c r="BL4690" s="3">
        <v>61.976549413735299</v>
      </c>
    </row>
    <row r="4691" spans="1:64" x14ac:dyDescent="0.3">
      <c r="A4691" s="3" t="s">
        <v>5768</v>
      </c>
      <c r="B4691" s="4" t="s">
        <v>65</v>
      </c>
      <c r="C4691" s="3" t="s">
        <v>886</v>
      </c>
      <c r="D4691" s="3" t="s">
        <v>5738</v>
      </c>
      <c r="E4691" s="3" t="s">
        <v>5739</v>
      </c>
      <c r="F4691" s="3" t="s">
        <v>69</v>
      </c>
      <c r="G4691" s="3" t="s">
        <v>101</v>
      </c>
      <c r="H4691" s="3" t="s">
        <v>71</v>
      </c>
      <c r="I4691" s="3" t="s">
        <v>71</v>
      </c>
      <c r="J4691" s="3">
        <v>5552</v>
      </c>
      <c r="K4691" s="3">
        <v>1849</v>
      </c>
      <c r="L4691" s="3">
        <v>61.6447</v>
      </c>
      <c r="M4691" s="3">
        <v>0</v>
      </c>
      <c r="N4691" s="3">
        <v>78.315899999999999</v>
      </c>
      <c r="O4691" s="3">
        <v>86.122694891796797</v>
      </c>
      <c r="P4691" s="3">
        <v>61.828000000000003</v>
      </c>
      <c r="Q4691" s="3">
        <v>59.824199999999998</v>
      </c>
      <c r="R4691" s="3">
        <v>34.4342904300008</v>
      </c>
      <c r="S4691" s="3">
        <v>51.688404461795997</v>
      </c>
      <c r="T4691" s="3">
        <v>67.987679671457897</v>
      </c>
      <c r="U4691" s="3">
        <v>62.069676355390598</v>
      </c>
      <c r="V4691" s="3">
        <v>87.027579162410603</v>
      </c>
      <c r="W4691" s="3">
        <v>71.473485642423</v>
      </c>
      <c r="X4691" s="3">
        <v>11.949910554561701</v>
      </c>
      <c r="Y4691" s="3">
        <v>4.6526449968132599</v>
      </c>
      <c r="Z4691" s="3">
        <v>0</v>
      </c>
      <c r="AA4691" s="3">
        <v>0</v>
      </c>
      <c r="AB4691" s="3">
        <v>0</v>
      </c>
      <c r="AC4691" s="3">
        <v>0</v>
      </c>
      <c r="AD4691" s="3">
        <v>0</v>
      </c>
      <c r="AE4691" s="3">
        <v>93.318209940193896</v>
      </c>
      <c r="AF4691" s="3">
        <v>0</v>
      </c>
      <c r="AG4691" s="3">
        <v>0</v>
      </c>
      <c r="AH4691" s="3">
        <v>0</v>
      </c>
      <c r="AI4691" s="3">
        <v>0</v>
      </c>
      <c r="AJ4691" s="3">
        <v>96.294788273615595</v>
      </c>
      <c r="AK4691" s="3">
        <v>43.335374566238002</v>
      </c>
      <c r="AL4691" s="3">
        <v>0</v>
      </c>
      <c r="AM4691" s="3">
        <v>60.619371842741003</v>
      </c>
      <c r="AN4691" s="3">
        <v>62.983548243663897</v>
      </c>
      <c r="AO4691" s="3">
        <v>70.465316673847497</v>
      </c>
      <c r="AP4691" s="3">
        <v>62.356428306780302</v>
      </c>
      <c r="AQ4691" s="3">
        <v>74.656810982048597</v>
      </c>
      <c r="AR4691" s="3">
        <v>44.877450980392197</v>
      </c>
      <c r="AS4691" s="3">
        <v>3.99888143176734</v>
      </c>
      <c r="AT4691" s="3">
        <v>51.9045625784847</v>
      </c>
      <c r="AU4691" s="3">
        <v>44.609587607284901</v>
      </c>
      <c r="AV4691" s="3">
        <v>44.6652719665272</v>
      </c>
      <c r="AW4691" s="3">
        <v>89.480463718334093</v>
      </c>
      <c r="AX4691" s="3">
        <v>39.705573080967397</v>
      </c>
      <c r="AY4691" s="3">
        <v>52.743325625394199</v>
      </c>
      <c r="AZ4691" s="3">
        <v>58.6504099222199</v>
      </c>
      <c r="BA4691" s="3">
        <v>65.5020920502092</v>
      </c>
      <c r="BB4691" s="3">
        <v>63.501359548211703</v>
      </c>
      <c r="BC4691" s="3">
        <v>21.2797305830351</v>
      </c>
      <c r="BD4691" s="3">
        <v>25.3988245172124</v>
      </c>
      <c r="BE4691" s="3">
        <v>32.935760619376403</v>
      </c>
      <c r="BF4691" s="3">
        <v>24.1749001471516</v>
      </c>
      <c r="BG4691" s="3">
        <v>30.622110130306901</v>
      </c>
      <c r="BH4691" s="3">
        <v>82.524068647969898</v>
      </c>
      <c r="BI4691" s="3">
        <v>60.732217573221803</v>
      </c>
      <c r="BJ4691" s="3">
        <v>36.664460622104599</v>
      </c>
      <c r="BK4691" s="3">
        <v>53.665254237288103</v>
      </c>
      <c r="BL4691" s="3">
        <v>55.360134003350097</v>
      </c>
    </row>
    <row r="4692" spans="1:64" x14ac:dyDescent="0.3">
      <c r="A4692" s="3" t="s">
        <v>5769</v>
      </c>
      <c r="B4692" s="4" t="s">
        <v>65</v>
      </c>
      <c r="C4692" s="3" t="s">
        <v>886</v>
      </c>
      <c r="D4692" s="3" t="s">
        <v>5738</v>
      </c>
      <c r="E4692" s="3" t="s">
        <v>5739</v>
      </c>
      <c r="F4692" s="3" t="s">
        <v>69</v>
      </c>
      <c r="G4692" s="3" t="s">
        <v>101</v>
      </c>
      <c r="H4692" s="3" t="s">
        <v>71</v>
      </c>
      <c r="I4692" s="3" t="s">
        <v>71</v>
      </c>
      <c r="J4692" s="3">
        <v>2102</v>
      </c>
      <c r="K4692" s="3">
        <v>1097</v>
      </c>
      <c r="L4692" s="3">
        <v>60.8705</v>
      </c>
      <c r="M4692" s="3">
        <v>0</v>
      </c>
      <c r="N4692" s="3">
        <v>77.645300000000006</v>
      </c>
      <c r="O4692" s="3">
        <v>85.768222245447205</v>
      </c>
      <c r="P4692" s="3">
        <v>84.677400000000006</v>
      </c>
      <c r="Q4692" s="3">
        <v>44.277000000000001</v>
      </c>
      <c r="R4692" s="3">
        <v>40.541476429490302</v>
      </c>
      <c r="S4692" s="3">
        <v>45.226745815956903</v>
      </c>
      <c r="T4692" s="3">
        <v>68.788501026693993</v>
      </c>
      <c r="U4692" s="3">
        <v>61.286332714904098</v>
      </c>
      <c r="V4692" s="3">
        <v>79.489274770173694</v>
      </c>
      <c r="W4692" s="3">
        <v>88.304338713058101</v>
      </c>
      <c r="X4692" s="3">
        <v>14.883720930232601</v>
      </c>
      <c r="Y4692" s="3">
        <v>38.410877416613602</v>
      </c>
      <c r="Z4692" s="3">
        <v>0</v>
      </c>
      <c r="AA4692" s="3">
        <v>0</v>
      </c>
      <c r="AB4692" s="3">
        <v>0</v>
      </c>
      <c r="AC4692" s="3">
        <v>0</v>
      </c>
      <c r="AD4692" s="3">
        <v>0</v>
      </c>
      <c r="AE4692" s="3">
        <v>88.987420086615799</v>
      </c>
      <c r="AF4692" s="3">
        <v>0</v>
      </c>
      <c r="AG4692" s="3">
        <v>0</v>
      </c>
      <c r="AH4692" s="3">
        <v>0</v>
      </c>
      <c r="AI4692" s="3">
        <v>0</v>
      </c>
      <c r="AJ4692" s="3">
        <v>96.294788273615595</v>
      </c>
      <c r="AK4692" s="3">
        <v>24.4131455399061</v>
      </c>
      <c r="AL4692" s="3">
        <v>78.984485190409004</v>
      </c>
      <c r="AM4692" s="3">
        <v>56.687898089172002</v>
      </c>
      <c r="AN4692" s="3">
        <v>10.493552690084501</v>
      </c>
      <c r="AO4692" s="3">
        <v>81.559672554933201</v>
      </c>
      <c r="AP4692" s="3">
        <v>62.356428306780302</v>
      </c>
      <c r="AQ4692" s="3">
        <v>83.379091869060204</v>
      </c>
      <c r="AR4692" s="3">
        <v>31.004901960784299</v>
      </c>
      <c r="AS4692" s="3">
        <v>0</v>
      </c>
      <c r="AT4692" s="3">
        <v>74.403516115529499</v>
      </c>
      <c r="AU4692" s="3">
        <v>21.352313167259801</v>
      </c>
      <c r="AV4692" s="3">
        <v>20.2092050209205</v>
      </c>
      <c r="AW4692" s="3">
        <v>63.675397166165702</v>
      </c>
      <c r="AX4692" s="3">
        <v>10.4942166140904</v>
      </c>
      <c r="AY4692" s="3">
        <v>62.329199075047299</v>
      </c>
      <c r="AZ4692" s="3">
        <v>76.371662812697096</v>
      </c>
      <c r="BA4692" s="3">
        <v>39.7489539748954</v>
      </c>
      <c r="BB4692" s="3">
        <v>50.240535452834102</v>
      </c>
      <c r="BC4692" s="3">
        <v>53.167754157019601</v>
      </c>
      <c r="BD4692" s="3">
        <v>68.975650713685994</v>
      </c>
      <c r="BE4692" s="3">
        <v>74.722745344214303</v>
      </c>
      <c r="BF4692" s="3">
        <v>47.550977506831998</v>
      </c>
      <c r="BG4692" s="3">
        <v>13.934426229508199</v>
      </c>
      <c r="BH4692" s="3">
        <v>25.763917957304301</v>
      </c>
      <c r="BI4692" s="3">
        <v>47.071129707113002</v>
      </c>
      <c r="BJ4692" s="3">
        <v>0</v>
      </c>
      <c r="BK4692" s="3">
        <v>23.305084745762699</v>
      </c>
      <c r="BL4692" s="3">
        <v>50.188442211055303</v>
      </c>
    </row>
    <row r="4693" spans="1:64" x14ac:dyDescent="0.3">
      <c r="A4693" s="3" t="s">
        <v>5770</v>
      </c>
      <c r="B4693" s="4" t="s">
        <v>65</v>
      </c>
      <c r="C4693" s="3" t="s">
        <v>886</v>
      </c>
      <c r="D4693" s="3" t="s">
        <v>5738</v>
      </c>
      <c r="E4693" s="3" t="s">
        <v>5739</v>
      </c>
      <c r="F4693" s="3" t="s">
        <v>69</v>
      </c>
      <c r="G4693" s="3" t="s">
        <v>101</v>
      </c>
      <c r="H4693" s="3" t="s">
        <v>71</v>
      </c>
      <c r="I4693" s="3" t="s">
        <v>71</v>
      </c>
      <c r="J4693" s="3">
        <v>3561</v>
      </c>
      <c r="K4693" s="3">
        <v>1271</v>
      </c>
      <c r="L4693" s="3">
        <v>96.986800000000002</v>
      </c>
      <c r="M4693" s="3">
        <v>0</v>
      </c>
      <c r="N4693" s="3">
        <v>98.546899999999994</v>
      </c>
      <c r="O4693" s="3">
        <v>115.01551445177201</v>
      </c>
      <c r="P4693" s="3">
        <v>94.623699999999999</v>
      </c>
      <c r="Q4693" s="3">
        <v>87.277699999999996</v>
      </c>
      <c r="R4693" s="3">
        <v>47.314284938834597</v>
      </c>
      <c r="S4693" s="3">
        <v>67.701229512937601</v>
      </c>
      <c r="T4693" s="3">
        <v>62.340862422997901</v>
      </c>
      <c r="U4693" s="3">
        <v>59.987631416202802</v>
      </c>
      <c r="V4693" s="3">
        <v>75.771195097037804</v>
      </c>
      <c r="W4693" s="3">
        <v>85.369943408090506</v>
      </c>
      <c r="X4693" s="3">
        <v>86.368515205724506</v>
      </c>
      <c r="Y4693" s="3">
        <v>51.094115147652403</v>
      </c>
      <c r="Z4693" s="3">
        <v>87.394451145958996</v>
      </c>
      <c r="AA4693" s="3">
        <v>0</v>
      </c>
      <c r="AB4693" s="3">
        <v>0</v>
      </c>
      <c r="AC4693" s="3">
        <v>0</v>
      </c>
      <c r="AD4693" s="3">
        <v>0</v>
      </c>
      <c r="AE4693" s="3">
        <v>95.091771499278195</v>
      </c>
      <c r="AF4693" s="3">
        <v>78.709198813056403</v>
      </c>
      <c r="AG4693" s="3">
        <v>98.387096774193594</v>
      </c>
      <c r="AH4693" s="3">
        <v>0</v>
      </c>
      <c r="AI4693" s="3">
        <v>0</v>
      </c>
      <c r="AJ4693" s="3">
        <v>78.521986970683997</v>
      </c>
      <c r="AK4693" s="3">
        <v>32.333129210042898</v>
      </c>
      <c r="AL4693" s="3">
        <v>52.327221438645999</v>
      </c>
      <c r="AM4693" s="3">
        <v>45.7939819898968</v>
      </c>
      <c r="AN4693" s="3">
        <v>22.810137839039601</v>
      </c>
      <c r="AO4693" s="3">
        <v>69.388194743645002</v>
      </c>
      <c r="AP4693" s="3">
        <v>79.585031493145607</v>
      </c>
      <c r="AQ4693" s="3">
        <v>88.975712777191106</v>
      </c>
      <c r="AR4693" s="3">
        <v>65.661764705882305</v>
      </c>
      <c r="AS4693" s="3">
        <v>80.732662192393704</v>
      </c>
      <c r="AT4693" s="3">
        <v>67.9782335705316</v>
      </c>
      <c r="AU4693" s="3">
        <v>48.168306468494897</v>
      </c>
      <c r="AV4693" s="3">
        <v>61.401673640167402</v>
      </c>
      <c r="AW4693" s="3">
        <v>85.809360240446495</v>
      </c>
      <c r="AX4693" s="3">
        <v>81.072555205047294</v>
      </c>
      <c r="AY4693" s="3">
        <v>88.774437670800907</v>
      </c>
      <c r="AZ4693" s="3">
        <v>84.401933992011806</v>
      </c>
      <c r="BA4693" s="3">
        <v>75.523012552301296</v>
      </c>
      <c r="BB4693" s="3">
        <v>84.0619117339469</v>
      </c>
      <c r="BC4693" s="3">
        <v>92.506840665123093</v>
      </c>
      <c r="BD4693" s="3">
        <v>85.810243492863094</v>
      </c>
      <c r="BE4693" s="3">
        <v>47.3739275999163</v>
      </c>
      <c r="BF4693" s="3">
        <v>84.528063905823004</v>
      </c>
      <c r="BG4693" s="3">
        <v>45.355191256830601</v>
      </c>
      <c r="BH4693" s="3">
        <v>82.524068647969898</v>
      </c>
      <c r="BI4693" s="3">
        <v>58.744769874477001</v>
      </c>
      <c r="BJ4693" s="3">
        <v>0</v>
      </c>
      <c r="BK4693" s="3">
        <v>67.161016949152497</v>
      </c>
      <c r="BL4693" s="3">
        <v>69.891122278056997</v>
      </c>
    </row>
    <row r="4694" spans="1:64" x14ac:dyDescent="0.3">
      <c r="A4694" s="3" t="s">
        <v>5771</v>
      </c>
      <c r="B4694" s="4" t="s">
        <v>65</v>
      </c>
      <c r="C4694" s="3" t="s">
        <v>886</v>
      </c>
      <c r="D4694" s="3" t="s">
        <v>5738</v>
      </c>
      <c r="E4694" s="3" t="s">
        <v>5739</v>
      </c>
      <c r="F4694" s="3" t="s">
        <v>69</v>
      </c>
      <c r="G4694" s="3" t="s">
        <v>101</v>
      </c>
      <c r="H4694" s="3" t="s">
        <v>71</v>
      </c>
      <c r="I4694" s="3" t="s">
        <v>71</v>
      </c>
      <c r="J4694" s="3">
        <v>6732</v>
      </c>
      <c r="K4694" s="3">
        <v>2359</v>
      </c>
      <c r="L4694" s="3">
        <v>74.638999999999996</v>
      </c>
      <c r="M4694" s="3">
        <v>0</v>
      </c>
      <c r="N4694" s="3">
        <v>86.400899999999993</v>
      </c>
      <c r="O4694" s="3">
        <v>93.509167498967699</v>
      </c>
      <c r="P4694" s="3">
        <v>69.809799999999996</v>
      </c>
      <c r="Q4694" s="3">
        <v>71.876999999999995</v>
      </c>
      <c r="R4694" s="3">
        <v>36.197380611479701</v>
      </c>
      <c r="S4694" s="3">
        <v>57.311786887487997</v>
      </c>
      <c r="T4694" s="3">
        <v>61.416837782340899</v>
      </c>
      <c r="U4694" s="3">
        <v>58.297258297258303</v>
      </c>
      <c r="V4694" s="3">
        <v>85.372829417773204</v>
      </c>
      <c r="W4694" s="3">
        <v>81.618109411024903</v>
      </c>
      <c r="X4694" s="3">
        <v>84.150268336314895</v>
      </c>
      <c r="Y4694" s="3">
        <v>9.6239643084767401</v>
      </c>
      <c r="Z4694" s="3">
        <v>0</v>
      </c>
      <c r="AA4694" s="3">
        <v>0</v>
      </c>
      <c r="AB4694" s="3">
        <v>0</v>
      </c>
      <c r="AC4694" s="3">
        <v>0</v>
      </c>
      <c r="AD4694" s="3">
        <v>0</v>
      </c>
      <c r="AE4694" s="3">
        <v>87.420086615797103</v>
      </c>
      <c r="AF4694" s="3">
        <v>0</v>
      </c>
      <c r="AG4694" s="3">
        <v>0</v>
      </c>
      <c r="AH4694" s="3">
        <v>0</v>
      </c>
      <c r="AI4694" s="3">
        <v>0</v>
      </c>
      <c r="AJ4694" s="3">
        <v>83.509771986970705</v>
      </c>
      <c r="AK4694" s="3">
        <v>46.887119820371502</v>
      </c>
      <c r="AL4694" s="3">
        <v>0</v>
      </c>
      <c r="AM4694" s="3">
        <v>49.110476608829302</v>
      </c>
      <c r="AN4694" s="3">
        <v>55.980435749221897</v>
      </c>
      <c r="AO4694" s="3">
        <v>41.361482119775999</v>
      </c>
      <c r="AP4694" s="3">
        <v>26.194886995183399</v>
      </c>
      <c r="AQ4694" s="3">
        <v>77.571277719112999</v>
      </c>
      <c r="AR4694" s="3">
        <v>62.892156862745097</v>
      </c>
      <c r="AS4694" s="3">
        <v>95.8333333333333</v>
      </c>
      <c r="AT4694" s="3">
        <v>27.563834240267902</v>
      </c>
      <c r="AU4694" s="3">
        <v>57.462842788360902</v>
      </c>
      <c r="AV4694" s="3">
        <v>47.656903765690402</v>
      </c>
      <c r="AW4694" s="3">
        <v>58.0721339630743</v>
      </c>
      <c r="AX4694" s="3">
        <v>66.267087276550996</v>
      </c>
      <c r="AY4694" s="3">
        <v>58.881648097540499</v>
      </c>
      <c r="AZ4694" s="3">
        <v>68.530586504099205</v>
      </c>
      <c r="BA4694" s="3">
        <v>73.263598326359798</v>
      </c>
      <c r="BB4694" s="3">
        <v>25.01568709475</v>
      </c>
      <c r="BC4694" s="3">
        <v>52.136392338455103</v>
      </c>
      <c r="BD4694" s="3">
        <v>85.474391267842194</v>
      </c>
      <c r="BE4694" s="3">
        <v>86.587152123875299</v>
      </c>
      <c r="BF4694" s="3">
        <v>40.760983813327698</v>
      </c>
      <c r="BG4694" s="3">
        <v>77.763766288356507</v>
      </c>
      <c r="BH4694" s="3">
        <v>94.0351611552951</v>
      </c>
      <c r="BI4694" s="3">
        <v>62.029288702928902</v>
      </c>
      <c r="BJ4694" s="3">
        <v>0</v>
      </c>
      <c r="BK4694" s="3">
        <v>82.838983050847503</v>
      </c>
      <c r="BL4694" s="3">
        <v>38.5678391959799</v>
      </c>
    </row>
    <row r="4695" spans="1:64" x14ac:dyDescent="0.3">
      <c r="A4695" s="3" t="s">
        <v>5772</v>
      </c>
      <c r="B4695" s="4" t="s">
        <v>65</v>
      </c>
      <c r="C4695" s="3" t="s">
        <v>886</v>
      </c>
      <c r="D4695" s="3" t="s">
        <v>5738</v>
      </c>
      <c r="E4695" s="3" t="s">
        <v>5739</v>
      </c>
      <c r="F4695" s="3" t="s">
        <v>69</v>
      </c>
      <c r="G4695" s="3" t="s">
        <v>101</v>
      </c>
      <c r="H4695" s="3" t="s">
        <v>71</v>
      </c>
      <c r="I4695" s="3" t="s">
        <v>71</v>
      </c>
      <c r="J4695" s="3">
        <v>1814</v>
      </c>
      <c r="K4695" s="3">
        <v>550</v>
      </c>
      <c r="L4695" s="3">
        <v>71.855999999999995</v>
      </c>
      <c r="M4695" s="3">
        <v>0</v>
      </c>
      <c r="N4695" s="3">
        <v>85.059600000000003</v>
      </c>
      <c r="O4695" s="3">
        <v>91.775150444681998</v>
      </c>
      <c r="P4695" s="3">
        <v>75.124099999999999</v>
      </c>
      <c r="Q4695" s="3">
        <v>65.704099999999997</v>
      </c>
      <c r="R4695" s="3">
        <v>37.551577351358503</v>
      </c>
      <c r="S4695" s="3">
        <v>54.223573093323502</v>
      </c>
      <c r="T4695" s="3">
        <v>57.885010266940398</v>
      </c>
      <c r="U4695" s="3">
        <v>57.575757575757599</v>
      </c>
      <c r="V4695" s="3">
        <v>82.022471910112401</v>
      </c>
      <c r="W4695" s="3">
        <v>86.145462167260504</v>
      </c>
      <c r="X4695" s="3">
        <v>86.153846153846203</v>
      </c>
      <c r="Y4695" s="3">
        <v>11.748459740811599</v>
      </c>
      <c r="Z4695" s="3">
        <v>63.148371531966198</v>
      </c>
      <c r="AA4695" s="3">
        <v>0</v>
      </c>
      <c r="AB4695" s="3">
        <v>0</v>
      </c>
      <c r="AC4695" s="3">
        <v>0</v>
      </c>
      <c r="AD4695" s="3">
        <v>0</v>
      </c>
      <c r="AE4695" s="3">
        <v>77.088059393689406</v>
      </c>
      <c r="AF4695" s="3">
        <v>0</v>
      </c>
      <c r="AG4695" s="3">
        <v>0</v>
      </c>
      <c r="AH4695" s="3">
        <v>0</v>
      </c>
      <c r="AI4695" s="3">
        <v>0</v>
      </c>
      <c r="AJ4695" s="3">
        <v>82.980456026058604</v>
      </c>
      <c r="AK4695" s="3">
        <v>49.642784241682001</v>
      </c>
      <c r="AL4695" s="3">
        <v>0</v>
      </c>
      <c r="AM4695" s="3">
        <v>45.464528882055802</v>
      </c>
      <c r="AN4695" s="3">
        <v>27.0564695420187</v>
      </c>
      <c r="AO4695" s="3">
        <v>88.6902197328738</v>
      </c>
      <c r="AP4695" s="3">
        <v>80.066691367172993</v>
      </c>
      <c r="AQ4695" s="3">
        <v>84.498416050686401</v>
      </c>
      <c r="AR4695" s="3">
        <v>14.9509803921569</v>
      </c>
      <c r="AS4695" s="3">
        <v>56.543624161073801</v>
      </c>
      <c r="AT4695" s="3">
        <v>35.161155295102603</v>
      </c>
      <c r="AU4695" s="3">
        <v>57.546577349801098</v>
      </c>
      <c r="AV4695" s="3">
        <v>55.3347280334728</v>
      </c>
      <c r="AW4695" s="3">
        <v>71.640188922284196</v>
      </c>
      <c r="AX4695" s="3">
        <v>93.017875920084094</v>
      </c>
      <c r="AY4695" s="3">
        <v>58.881648097540499</v>
      </c>
      <c r="AZ4695" s="3">
        <v>68.530586504099205</v>
      </c>
      <c r="BA4695" s="3">
        <v>12.9916317991632</v>
      </c>
      <c r="BB4695" s="3">
        <v>25.01568709475</v>
      </c>
      <c r="BC4695" s="3">
        <v>52.136392338455103</v>
      </c>
      <c r="BD4695" s="3">
        <v>83.543240973971507</v>
      </c>
      <c r="BE4695" s="3">
        <v>33.3124084536514</v>
      </c>
      <c r="BF4695" s="3">
        <v>40.760983813327698</v>
      </c>
      <c r="BG4695" s="3">
        <v>43.0012610340479</v>
      </c>
      <c r="BH4695" s="3">
        <v>82.524068647969898</v>
      </c>
      <c r="BI4695" s="3">
        <v>55.146443514644297</v>
      </c>
      <c r="BJ4695" s="3">
        <v>0</v>
      </c>
      <c r="BK4695" s="3">
        <v>55.508474576271198</v>
      </c>
      <c r="BL4695" s="3">
        <v>42.567001675041901</v>
      </c>
    </row>
    <row r="4696" spans="1:64" x14ac:dyDescent="0.3">
      <c r="A4696" s="3" t="s">
        <v>5773</v>
      </c>
      <c r="B4696" s="4" t="s">
        <v>75</v>
      </c>
      <c r="C4696" s="3" t="s">
        <v>886</v>
      </c>
      <c r="D4696" s="3" t="s">
        <v>5738</v>
      </c>
      <c r="E4696" s="3" t="s">
        <v>5739</v>
      </c>
      <c r="F4696" s="3" t="s">
        <v>69</v>
      </c>
      <c r="G4696" s="3" t="s">
        <v>101</v>
      </c>
      <c r="H4696" s="3" t="s">
        <v>71</v>
      </c>
      <c r="I4696" s="3" t="s">
        <v>71</v>
      </c>
      <c r="J4696" s="3">
        <v>1566</v>
      </c>
      <c r="K4696" s="3">
        <v>506</v>
      </c>
      <c r="L4696" s="3">
        <v>47.185600000000001</v>
      </c>
      <c r="M4696" s="3">
        <v>0</v>
      </c>
      <c r="N4696" s="3">
        <v>66.579700000000003</v>
      </c>
      <c r="O4696" s="3">
        <v>79.356044228806994</v>
      </c>
      <c r="P4696" s="3">
        <v>81.327500000000001</v>
      </c>
      <c r="Q4696" s="3">
        <v>32.056899999999999</v>
      </c>
      <c r="R4696" s="3">
        <v>39.304467444011202</v>
      </c>
      <c r="S4696" s="3">
        <v>40.051576784795799</v>
      </c>
      <c r="T4696" s="3">
        <v>56.570841889116998</v>
      </c>
      <c r="U4696" s="3">
        <v>57.101628530200003</v>
      </c>
      <c r="V4696" s="3">
        <v>89.111338100102103</v>
      </c>
      <c r="W4696" s="3">
        <v>80.234751624397404</v>
      </c>
      <c r="X4696" s="3">
        <v>86.082289803219993</v>
      </c>
      <c r="Y4696" s="3">
        <v>42.426173783726398</v>
      </c>
      <c r="Z4696" s="3">
        <v>49.457177322074799</v>
      </c>
      <c r="AA4696" s="3">
        <v>0</v>
      </c>
      <c r="AB4696" s="3">
        <v>0</v>
      </c>
      <c r="AC4696" s="3">
        <v>0</v>
      </c>
      <c r="AD4696" s="3">
        <v>0</v>
      </c>
      <c r="AE4696" s="3">
        <v>64.631882862445906</v>
      </c>
      <c r="AF4696" s="3">
        <v>0</v>
      </c>
      <c r="AG4696" s="3">
        <v>0</v>
      </c>
      <c r="AH4696" s="3">
        <v>0</v>
      </c>
      <c r="AI4696" s="3">
        <v>0</v>
      </c>
      <c r="AJ4696" s="3">
        <v>82.858306188925098</v>
      </c>
      <c r="AK4696" s="3">
        <v>43.988569095733801</v>
      </c>
      <c r="AL4696" s="3">
        <v>32.299012693935097</v>
      </c>
      <c r="AM4696" s="3">
        <v>38.875466725236102</v>
      </c>
      <c r="AN4696" s="3">
        <v>74.922187638950604</v>
      </c>
      <c r="AO4696" s="3">
        <v>64.196467040068896</v>
      </c>
      <c r="AP4696" s="3">
        <v>66.246758058540195</v>
      </c>
      <c r="AQ4696" s="3">
        <v>74.931362196409694</v>
      </c>
      <c r="AR4696" s="3">
        <v>44.1666666666667</v>
      </c>
      <c r="AS4696" s="3">
        <v>0</v>
      </c>
      <c r="AT4696" s="3">
        <v>31.372959397237299</v>
      </c>
      <c r="AU4696" s="3">
        <v>24.890098388109699</v>
      </c>
      <c r="AV4696" s="3">
        <v>40.2928870292887</v>
      </c>
      <c r="AW4696" s="3">
        <v>22.820953198797799</v>
      </c>
      <c r="AX4696" s="3">
        <v>33.648790746582499</v>
      </c>
      <c r="AY4696" s="3">
        <v>43.640950178684001</v>
      </c>
      <c r="AZ4696" s="3">
        <v>62.4343073365566</v>
      </c>
      <c r="BA4696" s="3">
        <v>39.7907949790795</v>
      </c>
      <c r="BB4696" s="3">
        <v>31.750679774105802</v>
      </c>
      <c r="BC4696" s="3">
        <v>65.396758577141696</v>
      </c>
      <c r="BD4696" s="3">
        <v>45.906801007556702</v>
      </c>
      <c r="BE4696" s="3">
        <v>51.1822557020297</v>
      </c>
      <c r="BF4696" s="3">
        <v>10.384696237124199</v>
      </c>
      <c r="BG4696" s="3">
        <v>30.7061790668348</v>
      </c>
      <c r="BH4696" s="3">
        <v>58.497279196316498</v>
      </c>
      <c r="BI4696" s="3">
        <v>66.778242677824295</v>
      </c>
      <c r="BJ4696" s="3">
        <v>0</v>
      </c>
      <c r="BK4696" s="3">
        <v>7.2457627118644101</v>
      </c>
      <c r="BL4696" s="3">
        <v>8.0611390284757096</v>
      </c>
    </row>
    <row r="4697" spans="1:64" x14ac:dyDescent="0.3">
      <c r="A4697" s="3" t="s">
        <v>5774</v>
      </c>
      <c r="B4697" s="4" t="s">
        <v>75</v>
      </c>
      <c r="C4697" s="3" t="s">
        <v>886</v>
      </c>
      <c r="D4697" s="3" t="s">
        <v>5738</v>
      </c>
      <c r="E4697" s="3" t="s">
        <v>5739</v>
      </c>
      <c r="F4697" s="3" t="s">
        <v>69</v>
      </c>
      <c r="G4697" s="3" t="s">
        <v>101</v>
      </c>
      <c r="H4697" s="3" t="s">
        <v>71</v>
      </c>
      <c r="I4697" s="3" t="s">
        <v>71</v>
      </c>
      <c r="J4697" s="3">
        <v>4260</v>
      </c>
      <c r="K4697" s="3">
        <v>1516</v>
      </c>
      <c r="L4697" s="3">
        <v>50.0732</v>
      </c>
      <c r="M4697" s="3">
        <v>0</v>
      </c>
      <c r="N4697" s="3">
        <v>69.336799999999997</v>
      </c>
      <c r="O4697" s="3">
        <v>80.681575488421302</v>
      </c>
      <c r="P4697" s="3">
        <v>82.051299999999998</v>
      </c>
      <c r="Q4697" s="3">
        <v>34.191299999999998</v>
      </c>
      <c r="R4697" s="3">
        <v>39.584978113605899</v>
      </c>
      <c r="S4697" s="3">
        <v>41.096597374815303</v>
      </c>
      <c r="T4697" s="3">
        <v>57.022587268993803</v>
      </c>
      <c r="U4697" s="3">
        <v>56.0502989074418</v>
      </c>
      <c r="V4697" s="3">
        <v>91.052093973442297</v>
      </c>
      <c r="W4697" s="3">
        <v>79.899392160972496</v>
      </c>
      <c r="X4697" s="3">
        <v>80.787119856887301</v>
      </c>
      <c r="Y4697" s="3">
        <v>49.585723390694703</v>
      </c>
      <c r="Z4697" s="3">
        <v>0</v>
      </c>
      <c r="AA4697" s="3">
        <v>0</v>
      </c>
      <c r="AB4697" s="3">
        <v>0</v>
      </c>
      <c r="AC4697" s="3">
        <v>0</v>
      </c>
      <c r="AD4697" s="3">
        <v>0</v>
      </c>
      <c r="AE4697" s="3">
        <v>51.392039595793001</v>
      </c>
      <c r="AF4697" s="3">
        <v>0</v>
      </c>
      <c r="AG4697" s="3">
        <v>0</v>
      </c>
      <c r="AH4697" s="3">
        <v>6.2753036437247003</v>
      </c>
      <c r="AI4697" s="3">
        <v>0</v>
      </c>
      <c r="AJ4697" s="3">
        <v>96.294788273615595</v>
      </c>
      <c r="AK4697" s="3">
        <v>77.975096958563</v>
      </c>
      <c r="AL4697" s="3">
        <v>0</v>
      </c>
      <c r="AM4697" s="3">
        <v>41.9283988578959</v>
      </c>
      <c r="AN4697" s="3">
        <v>75.344597598932907</v>
      </c>
      <c r="AO4697" s="3">
        <v>55.924170616113699</v>
      </c>
      <c r="AP4697" s="3">
        <v>4.0385327899221899</v>
      </c>
      <c r="AQ4697" s="3">
        <v>70.665258711721194</v>
      </c>
      <c r="AR4697" s="3">
        <v>50.0490196078431</v>
      </c>
      <c r="AS4697" s="3">
        <v>93.456375838926206</v>
      </c>
      <c r="AT4697" s="3">
        <v>38.614483047300098</v>
      </c>
      <c r="AU4697" s="3">
        <v>4.3123299141720697</v>
      </c>
      <c r="AV4697" s="3">
        <v>20.732217573221799</v>
      </c>
      <c r="AW4697" s="3">
        <v>16.380420781451299</v>
      </c>
      <c r="AX4697" s="3">
        <v>70.5573080967403</v>
      </c>
      <c r="AY4697" s="3">
        <v>43.640950178684001</v>
      </c>
      <c r="AZ4697" s="3">
        <v>62.4343073365566</v>
      </c>
      <c r="BA4697" s="3">
        <v>44.602510460250997</v>
      </c>
      <c r="BB4697" s="3">
        <v>31.750679774105802</v>
      </c>
      <c r="BC4697" s="3">
        <v>65.396758577141696</v>
      </c>
      <c r="BD4697" s="3">
        <v>19.038623005877401</v>
      </c>
      <c r="BE4697" s="3">
        <v>87.214898514333498</v>
      </c>
      <c r="BF4697" s="3">
        <v>10.384696237124199</v>
      </c>
      <c r="BG4697" s="3">
        <v>26.481715006305201</v>
      </c>
      <c r="BH4697" s="3">
        <v>82.524068647969898</v>
      </c>
      <c r="BI4697" s="3">
        <v>50.983263598326403</v>
      </c>
      <c r="BJ4697" s="3">
        <v>0</v>
      </c>
      <c r="BK4697" s="3">
        <v>23.877118644067799</v>
      </c>
      <c r="BL4697" s="3">
        <v>6.17671691792295</v>
      </c>
    </row>
    <row r="4698" spans="1:64" x14ac:dyDescent="0.3">
      <c r="A4698" s="3" t="s">
        <v>5775</v>
      </c>
      <c r="B4698" s="4" t="s">
        <v>75</v>
      </c>
      <c r="C4698" s="3" t="s">
        <v>886</v>
      </c>
      <c r="D4698" s="3" t="s">
        <v>5738</v>
      </c>
      <c r="E4698" s="3" t="s">
        <v>5739</v>
      </c>
      <c r="F4698" s="3" t="s">
        <v>69</v>
      </c>
      <c r="G4698" s="3" t="s">
        <v>101</v>
      </c>
      <c r="H4698" s="3" t="s">
        <v>71</v>
      </c>
      <c r="I4698" s="3" t="s">
        <v>71</v>
      </c>
      <c r="J4698" s="3">
        <v>3976</v>
      </c>
      <c r="K4698" s="3">
        <v>1536</v>
      </c>
      <c r="L4698" s="3">
        <v>39.715400000000002</v>
      </c>
      <c r="M4698" s="3">
        <v>0</v>
      </c>
      <c r="N4698" s="3">
        <v>58.904600000000002</v>
      </c>
      <c r="O4698" s="3">
        <v>75.240569998644403</v>
      </c>
      <c r="P4698" s="3">
        <v>45.492100000000001</v>
      </c>
      <c r="Q4698" s="3">
        <v>41.159199999999998</v>
      </c>
      <c r="R4698" s="3">
        <v>31.345053684895699</v>
      </c>
      <c r="S4698" s="3">
        <v>43.895516313748701</v>
      </c>
      <c r="T4698" s="3">
        <v>55.564681724845997</v>
      </c>
      <c r="U4698" s="3">
        <v>54.6897546897547</v>
      </c>
      <c r="V4698" s="3">
        <v>52.502553626149101</v>
      </c>
      <c r="W4698" s="3">
        <v>69.042129532592696</v>
      </c>
      <c r="X4698" s="3">
        <v>7.5134168157424002</v>
      </c>
      <c r="Y4698" s="3">
        <v>10.4525175270873</v>
      </c>
      <c r="Z4698" s="3">
        <v>0</v>
      </c>
      <c r="AA4698" s="3">
        <v>0</v>
      </c>
      <c r="AB4698" s="3">
        <v>0</v>
      </c>
      <c r="AC4698" s="3">
        <v>0</v>
      </c>
      <c r="AD4698" s="3">
        <v>0</v>
      </c>
      <c r="AE4698" s="3">
        <v>39.616415755825898</v>
      </c>
      <c r="AF4698" s="3">
        <v>0</v>
      </c>
      <c r="AG4698" s="3">
        <v>0</v>
      </c>
      <c r="AH4698" s="3">
        <v>0</v>
      </c>
      <c r="AI4698" s="3">
        <v>0</v>
      </c>
      <c r="AJ4698" s="3">
        <v>96.294788273615595</v>
      </c>
      <c r="AK4698" s="3">
        <v>69.953051643192495</v>
      </c>
      <c r="AL4698" s="3">
        <v>0</v>
      </c>
      <c r="AM4698" s="3">
        <v>49.615638040852197</v>
      </c>
      <c r="AN4698" s="3">
        <v>83.614939973321498</v>
      </c>
      <c r="AO4698" s="3">
        <v>60.620422231796603</v>
      </c>
      <c r="AP4698" s="3">
        <v>1.18562430529826</v>
      </c>
      <c r="AQ4698" s="3">
        <v>73.474128827877493</v>
      </c>
      <c r="AR4698" s="3">
        <v>61.936274509803901</v>
      </c>
      <c r="AS4698" s="3">
        <v>81.739373601789694</v>
      </c>
      <c r="AT4698" s="3">
        <v>22.687316868982801</v>
      </c>
      <c r="AU4698" s="3">
        <v>8.4571907054636792</v>
      </c>
      <c r="AV4698" s="3">
        <v>26.903765690376598</v>
      </c>
      <c r="AW4698" s="3">
        <v>7.1704594246457702</v>
      </c>
      <c r="AX4698" s="3">
        <v>1.0094637223974801</v>
      </c>
      <c r="AY4698" s="3">
        <v>43.640950178684001</v>
      </c>
      <c r="AZ4698" s="3">
        <v>62.4343073365566</v>
      </c>
      <c r="BA4698" s="3">
        <v>57.573221757322202</v>
      </c>
      <c r="BB4698" s="3">
        <v>31.750679774105802</v>
      </c>
      <c r="BC4698" s="3">
        <v>65.396758577141696</v>
      </c>
      <c r="BD4698" s="3">
        <v>56.150293870696899</v>
      </c>
      <c r="BE4698" s="3">
        <v>93.952709771918805</v>
      </c>
      <c r="BF4698" s="3">
        <v>10.384696237124199</v>
      </c>
      <c r="BG4698" s="3">
        <v>33.963850357292998</v>
      </c>
      <c r="BH4698" s="3">
        <v>58.497279196316498</v>
      </c>
      <c r="BI4698" s="3">
        <v>39.351464435146397</v>
      </c>
      <c r="BJ4698" s="3">
        <v>25.545996029119799</v>
      </c>
      <c r="BK4698" s="3">
        <v>70.105932203389798</v>
      </c>
      <c r="BL4698" s="3">
        <v>54.103852596314901</v>
      </c>
    </row>
    <row r="4699" spans="1:64" x14ac:dyDescent="0.3">
      <c r="A4699" s="3" t="s">
        <v>5776</v>
      </c>
      <c r="B4699" s="4" t="s">
        <v>75</v>
      </c>
      <c r="C4699" s="3" t="s">
        <v>886</v>
      </c>
      <c r="D4699" s="3" t="s">
        <v>5738</v>
      </c>
      <c r="E4699" s="3" t="s">
        <v>5739</v>
      </c>
      <c r="F4699" s="3" t="s">
        <v>69</v>
      </c>
      <c r="G4699" s="3" t="s">
        <v>101</v>
      </c>
      <c r="H4699" s="3" t="s">
        <v>71</v>
      </c>
      <c r="I4699" s="3" t="s">
        <v>71</v>
      </c>
      <c r="J4699" s="3">
        <v>3076</v>
      </c>
      <c r="K4699" s="3">
        <v>1002</v>
      </c>
      <c r="L4699" s="3">
        <v>8.2026000000000003</v>
      </c>
      <c r="M4699" s="3">
        <v>0</v>
      </c>
      <c r="N4699" s="3">
        <v>14.456</v>
      </c>
      <c r="O4699" s="3">
        <v>54.897677454182002</v>
      </c>
      <c r="P4699" s="3">
        <v>46.5261</v>
      </c>
      <c r="Q4699" s="3">
        <v>5.4405000000000001</v>
      </c>
      <c r="R4699" s="3">
        <v>31.487098652393801</v>
      </c>
      <c r="S4699" s="3">
        <v>23.410578801788301</v>
      </c>
      <c r="T4699" s="3">
        <v>56.714579055441497</v>
      </c>
      <c r="U4699" s="3">
        <v>53.823953823953801</v>
      </c>
      <c r="V4699" s="3">
        <v>3.6159346271705801</v>
      </c>
      <c r="W4699" s="3">
        <v>62.879899392161001</v>
      </c>
      <c r="X4699" s="3">
        <v>17.1019677996422</v>
      </c>
      <c r="Y4699" s="3">
        <v>45.952836201402199</v>
      </c>
      <c r="Z4699" s="3">
        <v>0</v>
      </c>
      <c r="AA4699" s="3">
        <v>0</v>
      </c>
      <c r="AB4699" s="3">
        <v>0</v>
      </c>
      <c r="AC4699" s="3">
        <v>0</v>
      </c>
      <c r="AD4699" s="3">
        <v>0</v>
      </c>
      <c r="AE4699" s="3">
        <v>38.688389358630701</v>
      </c>
      <c r="AF4699" s="3">
        <v>0</v>
      </c>
      <c r="AG4699" s="3">
        <v>0</v>
      </c>
      <c r="AH4699" s="3">
        <v>0</v>
      </c>
      <c r="AI4699" s="3">
        <v>0</v>
      </c>
      <c r="AJ4699" s="3">
        <v>96.294788273615595</v>
      </c>
      <c r="AK4699" s="3">
        <v>49.030414370279701</v>
      </c>
      <c r="AL4699" s="3">
        <v>58.744710860366702</v>
      </c>
      <c r="AM4699" s="3">
        <v>29.0797276520975</v>
      </c>
      <c r="AN4699" s="3">
        <v>47.887950200088902</v>
      </c>
      <c r="AO4699" s="3">
        <v>3.68375700129255</v>
      </c>
      <c r="AP4699" s="3">
        <v>1.3708781030011099</v>
      </c>
      <c r="AQ4699" s="3">
        <v>59.408658922914498</v>
      </c>
      <c r="AR4699" s="3">
        <v>10.269607843137299</v>
      </c>
      <c r="AS4699" s="3">
        <v>33.920581655481001</v>
      </c>
      <c r="AT4699" s="3">
        <v>1.0255336961071599</v>
      </c>
      <c r="AU4699" s="3">
        <v>1.9468285534854499</v>
      </c>
      <c r="AV4699" s="3">
        <v>5.2092050209204999</v>
      </c>
      <c r="AW4699" s="3">
        <v>15.929583512237</v>
      </c>
      <c r="AX4699" s="3">
        <v>54.994742376445799</v>
      </c>
      <c r="AY4699" s="3">
        <v>31.364305234391399</v>
      </c>
      <c r="AZ4699" s="3">
        <v>45.490855581248702</v>
      </c>
      <c r="BA4699" s="3">
        <v>22.008368200836799</v>
      </c>
      <c r="BB4699" s="3">
        <v>44.133026563480399</v>
      </c>
      <c r="BC4699" s="3">
        <v>9.4927383708692901</v>
      </c>
      <c r="BD4699" s="3">
        <v>6.7170445004198198</v>
      </c>
      <c r="BE4699" s="3">
        <v>52.123875287717098</v>
      </c>
      <c r="BF4699" s="3">
        <v>5.1713264662602496</v>
      </c>
      <c r="BG4699" s="3">
        <v>9.5628415300546408</v>
      </c>
      <c r="BH4699" s="3">
        <v>58.497279196316498</v>
      </c>
      <c r="BI4699" s="3">
        <v>95.711297071129707</v>
      </c>
      <c r="BJ4699" s="3">
        <v>0</v>
      </c>
      <c r="BK4699" s="3">
        <v>0</v>
      </c>
      <c r="BL4699" s="3">
        <v>0.62814070351758799</v>
      </c>
    </row>
    <row r="4700" spans="1:64" x14ac:dyDescent="0.3">
      <c r="A4700" s="3" t="s">
        <v>5777</v>
      </c>
      <c r="B4700" s="4" t="s">
        <v>75</v>
      </c>
      <c r="C4700" s="3" t="s">
        <v>886</v>
      </c>
      <c r="D4700" s="3" t="s">
        <v>5738</v>
      </c>
      <c r="E4700" s="3" t="s">
        <v>5739</v>
      </c>
      <c r="F4700" s="3" t="s">
        <v>69</v>
      </c>
      <c r="G4700" s="3" t="s">
        <v>101</v>
      </c>
      <c r="H4700" s="3" t="s">
        <v>71</v>
      </c>
      <c r="I4700" s="3" t="s">
        <v>71</v>
      </c>
      <c r="J4700" s="3">
        <v>4973</v>
      </c>
      <c r="K4700" s="3">
        <v>2078</v>
      </c>
      <c r="L4700" s="3">
        <v>34.295900000000003</v>
      </c>
      <c r="M4700" s="3">
        <v>0</v>
      </c>
      <c r="N4700" s="3">
        <v>52.161000000000001</v>
      </c>
      <c r="O4700" s="3">
        <v>72.343167043508302</v>
      </c>
      <c r="P4700" s="3">
        <v>40.549999999999997</v>
      </c>
      <c r="Q4700" s="3">
        <v>36.388399999999997</v>
      </c>
      <c r="R4700" s="3">
        <v>30.4664355919721</v>
      </c>
      <c r="S4700" s="3">
        <v>41.876731451536102</v>
      </c>
      <c r="T4700" s="3">
        <v>58.7474332648871</v>
      </c>
      <c r="U4700" s="3">
        <v>55.452484023912596</v>
      </c>
      <c r="V4700" s="3">
        <v>28.764044943820199</v>
      </c>
      <c r="W4700" s="3">
        <v>68.140850974638397</v>
      </c>
      <c r="X4700" s="3">
        <v>9.2665474060822905</v>
      </c>
      <c r="Y4700" s="3">
        <v>20.416401104737599</v>
      </c>
      <c r="Z4700" s="3">
        <v>0</v>
      </c>
      <c r="AA4700" s="3">
        <v>0</v>
      </c>
      <c r="AB4700" s="3">
        <v>0</v>
      </c>
      <c r="AC4700" s="3">
        <v>0</v>
      </c>
      <c r="AD4700" s="3">
        <v>0</v>
      </c>
      <c r="AE4700" s="3">
        <v>50.505258816250802</v>
      </c>
      <c r="AF4700" s="3">
        <v>0</v>
      </c>
      <c r="AG4700" s="3">
        <v>0</v>
      </c>
      <c r="AH4700" s="3">
        <v>0</v>
      </c>
      <c r="AI4700" s="3">
        <v>0</v>
      </c>
      <c r="AJ4700" s="3">
        <v>96.294788273615595</v>
      </c>
      <c r="AK4700" s="3">
        <v>53.296591141049198</v>
      </c>
      <c r="AL4700" s="3">
        <v>16.149506346967598</v>
      </c>
      <c r="AM4700" s="3">
        <v>43.992971667032698</v>
      </c>
      <c r="AN4700" s="3">
        <v>58.225878168074701</v>
      </c>
      <c r="AO4700" s="3">
        <v>66.695389918138702</v>
      </c>
      <c r="AP4700" s="3">
        <v>1.18562430529826</v>
      </c>
      <c r="AQ4700" s="3">
        <v>82.513199577613506</v>
      </c>
      <c r="AR4700" s="3">
        <v>48.455882352941202</v>
      </c>
      <c r="AS4700" s="3">
        <v>83.668903803131997</v>
      </c>
      <c r="AT4700" s="3">
        <v>39.702804520720001</v>
      </c>
      <c r="AU4700" s="3">
        <v>13.5021980322378</v>
      </c>
      <c r="AV4700" s="3">
        <v>26.192468619246899</v>
      </c>
      <c r="AW4700" s="3">
        <v>50.622584800343503</v>
      </c>
      <c r="AX4700" s="3">
        <v>31.7139852786541</v>
      </c>
      <c r="AY4700" s="3">
        <v>49.716207693924702</v>
      </c>
      <c r="AZ4700" s="3">
        <v>59.428211057389099</v>
      </c>
      <c r="BA4700" s="3">
        <v>37.384937238493698</v>
      </c>
      <c r="BB4700" s="3">
        <v>44.844174858816103</v>
      </c>
      <c r="BC4700" s="3">
        <v>40.917701536518599</v>
      </c>
      <c r="BD4700" s="3">
        <v>22.502099076406399</v>
      </c>
      <c r="BE4700" s="3">
        <v>93.199414103368895</v>
      </c>
      <c r="BF4700" s="3">
        <v>4.9400882909396699</v>
      </c>
      <c r="BG4700" s="3">
        <v>20.722992854140401</v>
      </c>
      <c r="BH4700" s="3">
        <v>58.497279196316498</v>
      </c>
      <c r="BI4700" s="3">
        <v>37.050209205020899</v>
      </c>
      <c r="BJ4700" s="3">
        <v>0</v>
      </c>
      <c r="BK4700" s="3">
        <v>47.372881355932201</v>
      </c>
      <c r="BL4700" s="3">
        <v>25</v>
      </c>
    </row>
    <row r="4701" spans="1:64" x14ac:dyDescent="0.3">
      <c r="A4701" s="3" t="s">
        <v>5778</v>
      </c>
      <c r="B4701" s="4" t="s">
        <v>75</v>
      </c>
      <c r="C4701" s="3" t="s">
        <v>886</v>
      </c>
      <c r="D4701" s="3" t="s">
        <v>5738</v>
      </c>
      <c r="E4701" s="3" t="s">
        <v>5739</v>
      </c>
      <c r="F4701" s="3" t="s">
        <v>69</v>
      </c>
      <c r="G4701" s="3" t="s">
        <v>101</v>
      </c>
      <c r="H4701" s="3" t="s">
        <v>71</v>
      </c>
      <c r="I4701" s="3" t="s">
        <v>71</v>
      </c>
      <c r="J4701" s="3">
        <v>1658</v>
      </c>
      <c r="K4701" s="3">
        <v>610</v>
      </c>
      <c r="L4701" s="3">
        <v>18.100000000000001</v>
      </c>
      <c r="M4701" s="3">
        <v>0</v>
      </c>
      <c r="N4701" s="3">
        <v>30.625900000000001</v>
      </c>
      <c r="O4701" s="3">
        <v>63.452324237421301</v>
      </c>
      <c r="P4701" s="3">
        <v>53.908200000000001</v>
      </c>
      <c r="Q4701" s="3">
        <v>14.8148</v>
      </c>
      <c r="R4701" s="3">
        <v>32.811363113170302</v>
      </c>
      <c r="S4701" s="3">
        <v>30.640961124251099</v>
      </c>
      <c r="T4701" s="3">
        <v>54.640657084188902</v>
      </c>
      <c r="U4701" s="3">
        <v>53.452896310039201</v>
      </c>
      <c r="V4701" s="3">
        <v>25.331971399387101</v>
      </c>
      <c r="W4701" s="3">
        <v>50.199119681408497</v>
      </c>
      <c r="X4701" s="3">
        <v>12.880143112701299</v>
      </c>
      <c r="Y4701" s="3">
        <v>55.704270235819003</v>
      </c>
      <c r="Z4701" s="3">
        <v>0</v>
      </c>
      <c r="AA4701" s="3">
        <v>0</v>
      </c>
      <c r="AB4701" s="3">
        <v>0</v>
      </c>
      <c r="AC4701" s="3">
        <v>0</v>
      </c>
      <c r="AD4701" s="3">
        <v>0</v>
      </c>
      <c r="AE4701" s="3">
        <v>32.831511651886998</v>
      </c>
      <c r="AF4701" s="3">
        <v>57.4183976261128</v>
      </c>
      <c r="AG4701" s="3">
        <v>0</v>
      </c>
      <c r="AH4701" s="3">
        <v>0</v>
      </c>
      <c r="AI4701" s="3">
        <v>0</v>
      </c>
      <c r="AJ4701" s="3">
        <v>96.294788273615595</v>
      </c>
      <c r="AK4701" s="3">
        <v>55.786895284751999</v>
      </c>
      <c r="AL4701" s="3">
        <v>34.555712270804001</v>
      </c>
      <c r="AM4701" s="3">
        <v>40.544695804963801</v>
      </c>
      <c r="AN4701" s="3">
        <v>89.017341040462398</v>
      </c>
      <c r="AO4701" s="3">
        <v>38.496337785437298</v>
      </c>
      <c r="AP4701" s="3">
        <v>1.4079288625416799</v>
      </c>
      <c r="AQ4701" s="3">
        <v>24.308342133051699</v>
      </c>
      <c r="AR4701" s="3">
        <v>38.161764705882298</v>
      </c>
      <c r="AS4701" s="3">
        <v>0</v>
      </c>
      <c r="AT4701" s="3">
        <v>3.0138133110087901</v>
      </c>
      <c r="AU4701" s="3">
        <v>5.2962110110948304</v>
      </c>
      <c r="AV4701" s="3">
        <v>10.2719665271967</v>
      </c>
      <c r="AW4701" s="3">
        <v>5.9252898239587797</v>
      </c>
      <c r="AX4701" s="3">
        <v>0.46267087276551</v>
      </c>
      <c r="AY4701" s="3">
        <v>49.716207693924702</v>
      </c>
      <c r="AZ4701" s="3">
        <v>59.428211057389099</v>
      </c>
      <c r="BA4701" s="3">
        <v>80.5857740585774</v>
      </c>
      <c r="BB4701" s="3">
        <v>44.844174858816103</v>
      </c>
      <c r="BC4701" s="3">
        <v>40.917701536518599</v>
      </c>
      <c r="BD4701" s="3">
        <v>20.214105793450901</v>
      </c>
      <c r="BE4701" s="3">
        <v>97.719188114668299</v>
      </c>
      <c r="BF4701" s="3">
        <v>4.9400882909396699</v>
      </c>
      <c r="BG4701" s="3">
        <v>58.406893652795297</v>
      </c>
      <c r="BH4701" s="3">
        <v>58.497279196316498</v>
      </c>
      <c r="BI4701" s="3">
        <v>37.426778242677798</v>
      </c>
      <c r="BJ4701" s="3">
        <v>0</v>
      </c>
      <c r="BK4701" s="3">
        <v>48.029661016949198</v>
      </c>
      <c r="BL4701" s="3">
        <v>15.0753768844221</v>
      </c>
    </row>
    <row r="4702" spans="1:64" x14ac:dyDescent="0.3">
      <c r="A4702" s="3" t="s">
        <v>5779</v>
      </c>
      <c r="B4702" s="4" t="s">
        <v>65</v>
      </c>
      <c r="C4702" s="3" t="s">
        <v>886</v>
      </c>
      <c r="D4702" s="3" t="s">
        <v>5738</v>
      </c>
      <c r="E4702" s="3" t="s">
        <v>5739</v>
      </c>
      <c r="F4702" s="3" t="s">
        <v>69</v>
      </c>
      <c r="G4702" s="3" t="s">
        <v>101</v>
      </c>
      <c r="H4702" s="3" t="s">
        <v>71</v>
      </c>
      <c r="I4702" s="3" t="s">
        <v>71</v>
      </c>
      <c r="J4702" s="3">
        <v>2553</v>
      </c>
      <c r="K4702" s="3">
        <v>992</v>
      </c>
      <c r="L4702" s="3">
        <v>53.484000000000002</v>
      </c>
      <c r="M4702" s="3">
        <v>0</v>
      </c>
      <c r="N4702" s="3">
        <v>72.131100000000004</v>
      </c>
      <c r="O4702" s="3">
        <v>82.221346171880299</v>
      </c>
      <c r="P4702" s="3">
        <v>58.7883</v>
      </c>
      <c r="Q4702" s="3">
        <v>52.5214</v>
      </c>
      <c r="R4702" s="3">
        <v>33.773165367800303</v>
      </c>
      <c r="S4702" s="3">
        <v>48.448180804080003</v>
      </c>
      <c r="T4702" s="3">
        <v>55.687885010266903</v>
      </c>
      <c r="U4702" s="3">
        <v>54.545454545454497</v>
      </c>
      <c r="V4702" s="3">
        <v>35.423901940755897</v>
      </c>
      <c r="W4702" s="3">
        <v>43.470970446447303</v>
      </c>
      <c r="X4702" s="3">
        <v>9.5169946332737005</v>
      </c>
      <c r="Y4702" s="3">
        <v>10.4525175270873</v>
      </c>
      <c r="Z4702" s="3">
        <v>0</v>
      </c>
      <c r="AA4702" s="3">
        <v>0</v>
      </c>
      <c r="AB4702" s="3">
        <v>0</v>
      </c>
      <c r="AC4702" s="3">
        <v>0</v>
      </c>
      <c r="AD4702" s="3">
        <v>0</v>
      </c>
      <c r="AE4702" s="3">
        <v>39.410187667560301</v>
      </c>
      <c r="AF4702" s="3">
        <v>0</v>
      </c>
      <c r="AG4702" s="3">
        <v>0</v>
      </c>
      <c r="AH4702" s="3">
        <v>0</v>
      </c>
      <c r="AI4702" s="3">
        <v>0</v>
      </c>
      <c r="AJ4702" s="3">
        <v>96.294788273615595</v>
      </c>
      <c r="AK4702" s="3">
        <v>55.399061032863798</v>
      </c>
      <c r="AL4702" s="3">
        <v>61.9887165021157</v>
      </c>
      <c r="AM4702" s="3">
        <v>55.787392927740001</v>
      </c>
      <c r="AN4702" s="3">
        <v>86.060471320586899</v>
      </c>
      <c r="AO4702" s="3">
        <v>83.153813011632906</v>
      </c>
      <c r="AP4702" s="3">
        <v>1.18562430529826</v>
      </c>
      <c r="AQ4702" s="3">
        <v>78.563885955649397</v>
      </c>
      <c r="AR4702" s="3">
        <v>66.691176470588204</v>
      </c>
      <c r="AS4702" s="3">
        <v>42.281879194630903</v>
      </c>
      <c r="AT4702" s="3">
        <v>58.1205525324403</v>
      </c>
      <c r="AU4702" s="3">
        <v>55.683483357755897</v>
      </c>
      <c r="AV4702" s="3">
        <v>44.8744769874477</v>
      </c>
      <c r="AW4702" s="3">
        <v>72.413052812365805</v>
      </c>
      <c r="AX4702" s="3">
        <v>4.5846477392218699</v>
      </c>
      <c r="AY4702" s="3">
        <v>49.716207693924702</v>
      </c>
      <c r="AZ4702" s="3">
        <v>59.428211057389099</v>
      </c>
      <c r="BA4702" s="3">
        <v>48.221757322175698</v>
      </c>
      <c r="BB4702" s="3">
        <v>44.844174858816103</v>
      </c>
      <c r="BC4702" s="3">
        <v>40.917701536518599</v>
      </c>
      <c r="BD4702" s="3">
        <v>80.982367758186399</v>
      </c>
      <c r="BE4702" s="3">
        <v>23.2475413266374</v>
      </c>
      <c r="BF4702" s="3">
        <v>4.9400882909396699</v>
      </c>
      <c r="BG4702" s="3">
        <v>26.376628835645199</v>
      </c>
      <c r="BH4702" s="3">
        <v>25.763917957304301</v>
      </c>
      <c r="BI4702" s="3">
        <v>22.343096234309598</v>
      </c>
      <c r="BJ4702" s="3">
        <v>0</v>
      </c>
      <c r="BK4702" s="3">
        <v>40.783898305084698</v>
      </c>
      <c r="BL4702" s="3">
        <v>93.969849246231107</v>
      </c>
    </row>
    <row r="4703" spans="1:64" x14ac:dyDescent="0.3">
      <c r="A4703" s="3" t="s">
        <v>5780</v>
      </c>
      <c r="B4703" s="4" t="s">
        <v>65</v>
      </c>
      <c r="C4703" s="3" t="s">
        <v>886</v>
      </c>
      <c r="D4703" s="3" t="s">
        <v>5738</v>
      </c>
      <c r="E4703" s="3" t="s">
        <v>5739</v>
      </c>
      <c r="F4703" s="3" t="s">
        <v>69</v>
      </c>
      <c r="G4703" s="3" t="s">
        <v>101</v>
      </c>
      <c r="H4703" s="3" t="s">
        <v>71</v>
      </c>
      <c r="I4703" s="3" t="s">
        <v>71</v>
      </c>
      <c r="J4703" s="3">
        <v>1726</v>
      </c>
      <c r="K4703" s="3">
        <v>552</v>
      </c>
      <c r="L4703" s="3">
        <v>59.426699999999997</v>
      </c>
      <c r="M4703" s="3">
        <v>0</v>
      </c>
      <c r="N4703" s="3">
        <v>76.602099999999993</v>
      </c>
      <c r="O4703" s="3">
        <v>85.163002963316899</v>
      </c>
      <c r="P4703" s="3">
        <v>43.383000000000003</v>
      </c>
      <c r="Q4703" s="3">
        <v>65.557599999999994</v>
      </c>
      <c r="R4703" s="3">
        <v>31.0078527059142</v>
      </c>
      <c r="S4703" s="3">
        <v>54.155150257402703</v>
      </c>
      <c r="T4703" s="3">
        <v>56.2422997946612</v>
      </c>
      <c r="U4703" s="3">
        <v>54.566068851783101</v>
      </c>
      <c r="V4703" s="3">
        <v>13.503575076608801</v>
      </c>
      <c r="W4703" s="3">
        <v>39.970656046950303</v>
      </c>
      <c r="X4703" s="3">
        <v>9.9821109123434706</v>
      </c>
      <c r="Y4703" s="3">
        <v>10.4525175270873</v>
      </c>
      <c r="Z4703" s="3">
        <v>0</v>
      </c>
      <c r="AA4703" s="3">
        <v>0</v>
      </c>
      <c r="AB4703" s="3">
        <v>0</v>
      </c>
      <c r="AC4703" s="3">
        <v>0</v>
      </c>
      <c r="AD4703" s="3">
        <v>0</v>
      </c>
      <c r="AE4703" s="3">
        <v>41.658073829655599</v>
      </c>
      <c r="AF4703" s="3">
        <v>0</v>
      </c>
      <c r="AG4703" s="3">
        <v>0</v>
      </c>
      <c r="AH4703" s="3">
        <v>0</v>
      </c>
      <c r="AI4703" s="3">
        <v>0</v>
      </c>
      <c r="AJ4703" s="3">
        <v>96.294788273615595</v>
      </c>
      <c r="AK4703" s="3">
        <v>62.318840579710098</v>
      </c>
      <c r="AL4703" s="3">
        <v>50.282087447108601</v>
      </c>
      <c r="AM4703" s="3">
        <v>41.269492642213898</v>
      </c>
      <c r="AN4703" s="3">
        <v>88.839484215206795</v>
      </c>
      <c r="AO4703" s="3">
        <v>65.661352865144295</v>
      </c>
      <c r="AP4703" s="3">
        <v>1.18562430529826</v>
      </c>
      <c r="AQ4703" s="3">
        <v>68.342133051742394</v>
      </c>
      <c r="AR4703" s="3">
        <v>65.710784313725497</v>
      </c>
      <c r="AS4703" s="3">
        <v>98.937360178970906</v>
      </c>
      <c r="AT4703" s="3">
        <v>49.225617413143603</v>
      </c>
      <c r="AU4703" s="3">
        <v>63.659200334938198</v>
      </c>
      <c r="AV4703" s="3">
        <v>29.560669456066901</v>
      </c>
      <c r="AW4703" s="3">
        <v>92.443108630313404</v>
      </c>
      <c r="AX4703" s="3">
        <v>46.645636172449997</v>
      </c>
      <c r="AY4703" s="3">
        <v>49.716207693924702</v>
      </c>
      <c r="AZ4703" s="3">
        <v>59.428211057389099</v>
      </c>
      <c r="BA4703" s="3">
        <v>70.104602510460296</v>
      </c>
      <c r="BB4703" s="3">
        <v>44.844174858816103</v>
      </c>
      <c r="BC4703" s="3">
        <v>40.917701536518599</v>
      </c>
      <c r="BD4703" s="3">
        <v>43.387909319899201</v>
      </c>
      <c r="BE4703" s="3">
        <v>30.027202343586499</v>
      </c>
      <c r="BF4703" s="3">
        <v>4.9400882909396699</v>
      </c>
      <c r="BG4703" s="3">
        <v>23.055905842791098</v>
      </c>
      <c r="BH4703" s="3">
        <v>82.524068647969898</v>
      </c>
      <c r="BI4703" s="3">
        <v>67.133891213389106</v>
      </c>
      <c r="BJ4703" s="3">
        <v>0</v>
      </c>
      <c r="BK4703" s="3">
        <v>71.1016949152542</v>
      </c>
      <c r="BL4703" s="3">
        <v>68.299832495812396</v>
      </c>
    </row>
    <row r="4704" spans="1:64" x14ac:dyDescent="0.3">
      <c r="A4704" s="3" t="s">
        <v>5781</v>
      </c>
      <c r="B4704" s="4" t="s">
        <v>75</v>
      </c>
      <c r="C4704" s="3" t="s">
        <v>886</v>
      </c>
      <c r="D4704" s="3" t="s">
        <v>5738</v>
      </c>
      <c r="E4704" s="3" t="s">
        <v>5739</v>
      </c>
      <c r="F4704" s="3" t="s">
        <v>69</v>
      </c>
      <c r="G4704" s="3" t="s">
        <v>101</v>
      </c>
      <c r="H4704" s="3" t="s">
        <v>71</v>
      </c>
      <c r="I4704" s="3" t="s">
        <v>71</v>
      </c>
      <c r="J4704" s="3">
        <v>2381</v>
      </c>
      <c r="K4704" s="3">
        <v>853</v>
      </c>
      <c r="L4704" s="3">
        <v>16.405100000000001</v>
      </c>
      <c r="M4704" s="3">
        <v>0</v>
      </c>
      <c r="N4704" s="3">
        <v>28.017900000000001</v>
      </c>
      <c r="O4704" s="3">
        <v>62.154978958058599</v>
      </c>
      <c r="P4704" s="3">
        <v>42.927999999999997</v>
      </c>
      <c r="Q4704" s="3">
        <v>15.902900000000001</v>
      </c>
      <c r="R4704" s="3">
        <v>30.9095739674862</v>
      </c>
      <c r="S4704" s="3">
        <v>31.2454049905724</v>
      </c>
      <c r="T4704" s="3">
        <v>61.026694045174501</v>
      </c>
      <c r="U4704" s="3">
        <v>55.7616986188415</v>
      </c>
      <c r="V4704" s="3">
        <v>21.8386108273749</v>
      </c>
      <c r="W4704" s="3">
        <v>74.051561517501597</v>
      </c>
      <c r="X4704" s="3">
        <v>14.3470483005367</v>
      </c>
      <c r="Y4704" s="3">
        <v>28.893137879753599</v>
      </c>
      <c r="Z4704" s="3">
        <v>0</v>
      </c>
      <c r="AA4704" s="3">
        <v>0</v>
      </c>
      <c r="AB4704" s="3">
        <v>0</v>
      </c>
      <c r="AC4704" s="3">
        <v>0</v>
      </c>
      <c r="AD4704" s="3">
        <v>0</v>
      </c>
      <c r="AE4704" s="3">
        <v>50.030934213239803</v>
      </c>
      <c r="AF4704" s="3">
        <v>0</v>
      </c>
      <c r="AG4704" s="3">
        <v>0</v>
      </c>
      <c r="AH4704" s="3">
        <v>0</v>
      </c>
      <c r="AI4704" s="3">
        <v>0</v>
      </c>
      <c r="AJ4704" s="3">
        <v>96.294788273615595</v>
      </c>
      <c r="AK4704" s="3">
        <v>40.926719738722198</v>
      </c>
      <c r="AL4704" s="3">
        <v>33.5684062059238</v>
      </c>
      <c r="AM4704" s="3">
        <v>37.6015813749176</v>
      </c>
      <c r="AN4704" s="3">
        <v>70.831480658070305</v>
      </c>
      <c r="AO4704" s="3">
        <v>57.044377423524303</v>
      </c>
      <c r="AP4704" s="3">
        <v>1.2597258243794001</v>
      </c>
      <c r="AQ4704" s="3">
        <v>66.124604012671597</v>
      </c>
      <c r="AR4704" s="3">
        <v>55.808823529411796</v>
      </c>
      <c r="AS4704" s="3">
        <v>32.690156599552601</v>
      </c>
      <c r="AT4704" s="3">
        <v>21.305985768103799</v>
      </c>
      <c r="AU4704" s="3">
        <v>3.1819133347289101</v>
      </c>
      <c r="AV4704" s="3">
        <v>15.2510460251046</v>
      </c>
      <c r="AW4704" s="3">
        <v>3.15586088449979</v>
      </c>
      <c r="AX4704" s="3">
        <v>15.1840168243954</v>
      </c>
      <c r="AY4704" s="3">
        <v>31.364305234391399</v>
      </c>
      <c r="AZ4704" s="3">
        <v>45.490855581248702</v>
      </c>
      <c r="BA4704" s="3">
        <v>21.631799163179899</v>
      </c>
      <c r="BB4704" s="3">
        <v>44.133026563480399</v>
      </c>
      <c r="BC4704" s="3">
        <v>9.4927383708692901</v>
      </c>
      <c r="BD4704" s="3">
        <v>13.5600335852225</v>
      </c>
      <c r="BE4704" s="3">
        <v>83.113622096672898</v>
      </c>
      <c r="BF4704" s="3">
        <v>5.1713264662602496</v>
      </c>
      <c r="BG4704" s="3">
        <v>50.168137873055898</v>
      </c>
      <c r="BH4704" s="3">
        <v>58.497279196316498</v>
      </c>
      <c r="BI4704" s="3">
        <v>49.728033472803297</v>
      </c>
      <c r="BJ4704" s="3">
        <v>0</v>
      </c>
      <c r="BK4704" s="3">
        <v>10.508474576271199</v>
      </c>
      <c r="BL4704" s="3">
        <v>14.5519262981575</v>
      </c>
    </row>
    <row r="4705" spans="1:64" x14ac:dyDescent="0.3">
      <c r="A4705" s="3" t="s">
        <v>5782</v>
      </c>
      <c r="B4705" s="4" t="s">
        <v>75</v>
      </c>
      <c r="C4705" s="3" t="s">
        <v>886</v>
      </c>
      <c r="D4705" s="3" t="s">
        <v>5738</v>
      </c>
      <c r="E4705" s="3" t="s">
        <v>5739</v>
      </c>
      <c r="F4705" s="3" t="s">
        <v>69</v>
      </c>
      <c r="G4705" s="3" t="s">
        <v>101</v>
      </c>
      <c r="H4705" s="3" t="s">
        <v>71</v>
      </c>
      <c r="I4705" s="3" t="s">
        <v>71</v>
      </c>
      <c r="J4705" s="3">
        <v>4812</v>
      </c>
      <c r="K4705" s="3">
        <v>2305</v>
      </c>
      <c r="L4705" s="3">
        <v>31.7849</v>
      </c>
      <c r="M4705" s="3">
        <v>0</v>
      </c>
      <c r="N4705" s="3">
        <v>48.994</v>
      </c>
      <c r="O4705" s="3">
        <v>70.969586204038904</v>
      </c>
      <c r="P4705" s="3">
        <v>69.065299999999993</v>
      </c>
      <c r="Q4705" s="3">
        <v>21.615400000000001</v>
      </c>
      <c r="R4705" s="3">
        <v>36.000979970242199</v>
      </c>
      <c r="S4705" s="3">
        <v>34.968606233796699</v>
      </c>
      <c r="T4705" s="3">
        <v>63.264887063655003</v>
      </c>
      <c r="U4705" s="3">
        <v>56.7099567099567</v>
      </c>
      <c r="V4705" s="3">
        <v>44.0245148110317</v>
      </c>
      <c r="W4705" s="3">
        <v>87.025780758750798</v>
      </c>
      <c r="X4705" s="3">
        <v>15.778175313059</v>
      </c>
      <c r="Y4705" s="3">
        <v>22.625876354365801</v>
      </c>
      <c r="Z4705" s="3">
        <v>0</v>
      </c>
      <c r="AA4705" s="3">
        <v>0</v>
      </c>
      <c r="AB4705" s="3">
        <v>0</v>
      </c>
      <c r="AC4705" s="3">
        <v>0</v>
      </c>
      <c r="AD4705" s="3">
        <v>0</v>
      </c>
      <c r="AE4705" s="3">
        <v>68.756444627758299</v>
      </c>
      <c r="AF4705" s="3">
        <v>0</v>
      </c>
      <c r="AG4705" s="3">
        <v>0</v>
      </c>
      <c r="AH4705" s="3">
        <v>0</v>
      </c>
      <c r="AI4705" s="3">
        <v>0</v>
      </c>
      <c r="AJ4705" s="3">
        <v>96.294788273615595</v>
      </c>
      <c r="AK4705" s="3">
        <v>39.354970402122902</v>
      </c>
      <c r="AL4705" s="3">
        <v>67.207334273624795</v>
      </c>
      <c r="AM4705" s="3">
        <v>38.611904238963298</v>
      </c>
      <c r="AN4705" s="3">
        <v>70.720320142285502</v>
      </c>
      <c r="AO4705" s="3">
        <v>46.359327875915596</v>
      </c>
      <c r="AP4705" s="3">
        <v>1.22267506483883</v>
      </c>
      <c r="AQ4705" s="3">
        <v>37.022175290390699</v>
      </c>
      <c r="AR4705" s="3">
        <v>37.328431372548998</v>
      </c>
      <c r="AS4705" s="3">
        <v>50.363534675615199</v>
      </c>
      <c r="AT4705" s="3">
        <v>20.9920468815404</v>
      </c>
      <c r="AU4705" s="3">
        <v>4.37513083525225</v>
      </c>
      <c r="AV4705" s="3">
        <v>9.9581589958159</v>
      </c>
      <c r="AW4705" s="3">
        <v>0</v>
      </c>
      <c r="AX4705" s="3">
        <v>64.058885383806498</v>
      </c>
      <c r="AY4705" s="3">
        <v>31.364305234391399</v>
      </c>
      <c r="AZ4705" s="3">
        <v>45.490855581248702</v>
      </c>
      <c r="BA4705" s="3">
        <v>25.920502092050199</v>
      </c>
      <c r="BB4705" s="3">
        <v>44.133026563480399</v>
      </c>
      <c r="BC4705" s="3">
        <v>9.4927383708692901</v>
      </c>
      <c r="BD4705" s="3">
        <v>36.020151133501301</v>
      </c>
      <c r="BE4705" s="3">
        <v>97.447164678803105</v>
      </c>
      <c r="BF4705" s="3">
        <v>5.1713264662602496</v>
      </c>
      <c r="BG4705" s="3">
        <v>33.123160992013503</v>
      </c>
      <c r="BH4705" s="3">
        <v>58.497279196316498</v>
      </c>
      <c r="BI4705" s="3">
        <v>74.979079497907904</v>
      </c>
      <c r="BJ4705" s="3">
        <v>0</v>
      </c>
      <c r="BK4705" s="3">
        <v>70.974576271186393</v>
      </c>
      <c r="BL4705" s="3">
        <v>28.664154103852599</v>
      </c>
    </row>
    <row r="4706" spans="1:64" x14ac:dyDescent="0.3">
      <c r="A4706" s="3" t="s">
        <v>5783</v>
      </c>
      <c r="B4706" s="4" t="s">
        <v>65</v>
      </c>
      <c r="C4706" s="3" t="s">
        <v>886</v>
      </c>
      <c r="D4706" s="3" t="s">
        <v>5738</v>
      </c>
      <c r="E4706" s="3" t="s">
        <v>5739</v>
      </c>
      <c r="F4706" s="3" t="s">
        <v>69</v>
      </c>
      <c r="G4706" s="3" t="s">
        <v>101</v>
      </c>
      <c r="H4706" s="3" t="s">
        <v>71</v>
      </c>
      <c r="I4706" s="3" t="s">
        <v>71</v>
      </c>
      <c r="J4706" s="3">
        <v>1802</v>
      </c>
      <c r="K4706" s="3">
        <v>1104</v>
      </c>
      <c r="L4706" s="3">
        <v>59.761499999999998</v>
      </c>
      <c r="M4706" s="3">
        <v>0</v>
      </c>
      <c r="N4706" s="3">
        <v>76.862899999999996</v>
      </c>
      <c r="O4706" s="3">
        <v>85.295974640845699</v>
      </c>
      <c r="P4706" s="3">
        <v>64.309299999999993</v>
      </c>
      <c r="Q4706" s="3">
        <v>56.5809</v>
      </c>
      <c r="R4706" s="3">
        <v>35.016993062239699</v>
      </c>
      <c r="S4706" s="3">
        <v>50.278981578606</v>
      </c>
      <c r="T4706" s="3">
        <v>62.5667351129363</v>
      </c>
      <c r="U4706" s="3">
        <v>56.977942692228403</v>
      </c>
      <c r="V4706" s="3">
        <v>90.990806945863099</v>
      </c>
      <c r="W4706" s="3">
        <v>94.215049255921201</v>
      </c>
      <c r="X4706" s="3">
        <v>8.2647584973166399</v>
      </c>
      <c r="Y4706" s="3">
        <v>22.625876354365801</v>
      </c>
      <c r="Z4706" s="3">
        <v>0</v>
      </c>
      <c r="AA4706" s="3">
        <v>0</v>
      </c>
      <c r="AB4706" s="3">
        <v>0</v>
      </c>
      <c r="AC4706" s="3">
        <v>0</v>
      </c>
      <c r="AD4706" s="3">
        <v>0</v>
      </c>
      <c r="AE4706" s="3">
        <v>72.035471231181702</v>
      </c>
      <c r="AF4706" s="3">
        <v>0</v>
      </c>
      <c r="AG4706" s="3">
        <v>0</v>
      </c>
      <c r="AH4706" s="3">
        <v>0</v>
      </c>
      <c r="AI4706" s="3">
        <v>0</v>
      </c>
      <c r="AJ4706" s="3">
        <v>96.294788273615595</v>
      </c>
      <c r="AK4706" s="3">
        <v>50.581751377832198</v>
      </c>
      <c r="AL4706" s="3">
        <v>0</v>
      </c>
      <c r="AM4706" s="3">
        <v>53.964419064353201</v>
      </c>
      <c r="AN4706" s="3">
        <v>79.257447754557603</v>
      </c>
      <c r="AO4706" s="3">
        <v>52.369668246445499</v>
      </c>
      <c r="AP4706" s="3">
        <v>5.2982586143015897</v>
      </c>
      <c r="AQ4706" s="3">
        <v>76.2196409714889</v>
      </c>
      <c r="AR4706" s="3">
        <v>68.504901960784295</v>
      </c>
      <c r="AS4706" s="3">
        <v>0</v>
      </c>
      <c r="AT4706" s="3">
        <v>75.533696107157795</v>
      </c>
      <c r="AU4706" s="3">
        <v>44.316516642244103</v>
      </c>
      <c r="AV4706" s="3">
        <v>31.129707112970699</v>
      </c>
      <c r="AW4706" s="3">
        <v>8.6732503220266199</v>
      </c>
      <c r="AX4706" s="3">
        <v>79.474237644584605</v>
      </c>
      <c r="AY4706" s="3">
        <v>49.716207693924702</v>
      </c>
      <c r="AZ4706" s="3">
        <v>59.428211057389099</v>
      </c>
      <c r="BA4706" s="3">
        <v>74.790794979079493</v>
      </c>
      <c r="BB4706" s="3">
        <v>44.844174858816103</v>
      </c>
      <c r="BC4706" s="3">
        <v>40.917701536518599</v>
      </c>
      <c r="BD4706" s="3">
        <v>16.624685138539</v>
      </c>
      <c r="BE4706" s="3">
        <v>99.351328729859802</v>
      </c>
      <c r="BF4706" s="3">
        <v>4.9400882909396699</v>
      </c>
      <c r="BG4706" s="3">
        <v>93.190416141235801</v>
      </c>
      <c r="BH4706" s="3">
        <v>58.497279196316498</v>
      </c>
      <c r="BI4706" s="3">
        <v>40</v>
      </c>
      <c r="BJ4706" s="3">
        <v>0</v>
      </c>
      <c r="BK4706" s="3">
        <v>51.292372881355902</v>
      </c>
      <c r="BL4706" s="3">
        <v>55.381072026800702</v>
      </c>
    </row>
    <row r="4707" spans="1:64" x14ac:dyDescent="0.3">
      <c r="A4707" s="3" t="s">
        <v>5784</v>
      </c>
      <c r="B4707" s="4" t="s">
        <v>75</v>
      </c>
      <c r="C4707" s="3" t="s">
        <v>886</v>
      </c>
      <c r="D4707" s="3" t="s">
        <v>5738</v>
      </c>
      <c r="E4707" s="3" t="s">
        <v>5739</v>
      </c>
      <c r="F4707" s="3" t="s">
        <v>69</v>
      </c>
      <c r="G4707" s="3" t="s">
        <v>101</v>
      </c>
      <c r="H4707" s="3" t="s">
        <v>71</v>
      </c>
      <c r="I4707" s="3" t="s">
        <v>71</v>
      </c>
      <c r="J4707" s="3">
        <v>4989</v>
      </c>
      <c r="K4707" s="3">
        <v>1873</v>
      </c>
      <c r="L4707" s="3">
        <v>46.746200000000002</v>
      </c>
      <c r="M4707" s="3">
        <v>0</v>
      </c>
      <c r="N4707" s="3">
        <v>66.2072</v>
      </c>
      <c r="O4707" s="3">
        <v>79.212400185687997</v>
      </c>
      <c r="P4707" s="3">
        <v>66.025599999999997</v>
      </c>
      <c r="Q4707" s="3">
        <v>40.929099999999998</v>
      </c>
      <c r="R4707" s="3">
        <v>35.389813179487</v>
      </c>
      <c r="S4707" s="3">
        <v>43.822587006200898</v>
      </c>
      <c r="T4707" s="3">
        <v>68.726899383983607</v>
      </c>
      <c r="U4707" s="3">
        <v>58.194186765615299</v>
      </c>
      <c r="V4707" s="3">
        <v>84.1062308478039</v>
      </c>
      <c r="W4707" s="3">
        <v>92.370572207084507</v>
      </c>
      <c r="X4707" s="3">
        <v>12.379248658318399</v>
      </c>
      <c r="Y4707" s="3">
        <v>60.356915232632197</v>
      </c>
      <c r="Z4707" s="3">
        <v>0</v>
      </c>
      <c r="AA4707" s="3">
        <v>0</v>
      </c>
      <c r="AB4707" s="3">
        <v>0</v>
      </c>
      <c r="AC4707" s="3">
        <v>0</v>
      </c>
      <c r="AD4707" s="3">
        <v>0</v>
      </c>
      <c r="AE4707" s="3">
        <v>72.509795834192602</v>
      </c>
      <c r="AF4707" s="3">
        <v>0</v>
      </c>
      <c r="AG4707" s="3">
        <v>0</v>
      </c>
      <c r="AH4707" s="3">
        <v>0</v>
      </c>
      <c r="AI4707" s="3">
        <v>0</v>
      </c>
      <c r="AJ4707" s="3">
        <v>96.294788273615595</v>
      </c>
      <c r="AK4707" s="3">
        <v>27.413757909777502</v>
      </c>
      <c r="AL4707" s="3">
        <v>31.523272214386498</v>
      </c>
      <c r="AM4707" s="3">
        <v>35.690753349439902</v>
      </c>
      <c r="AN4707" s="3">
        <v>61.027123165851499</v>
      </c>
      <c r="AO4707" s="3">
        <v>62.365359758724701</v>
      </c>
      <c r="AP4707" s="3">
        <v>2.9640607632456502</v>
      </c>
      <c r="AQ4707" s="3">
        <v>72.819429778247098</v>
      </c>
      <c r="AR4707" s="3">
        <v>53.3333333333333</v>
      </c>
      <c r="AS4707" s="3">
        <v>74.189038031319896</v>
      </c>
      <c r="AT4707" s="3">
        <v>11.1343658434491</v>
      </c>
      <c r="AU4707" s="3">
        <v>30.395645802805099</v>
      </c>
      <c r="AV4707" s="3">
        <v>18.598326359832601</v>
      </c>
      <c r="AW4707" s="3">
        <v>35.036496350364999</v>
      </c>
      <c r="AX4707" s="3">
        <v>89.484752891692906</v>
      </c>
      <c r="AY4707" s="3">
        <v>49.611099432415401</v>
      </c>
      <c r="AZ4707" s="3">
        <v>72.356527223039706</v>
      </c>
      <c r="BA4707" s="3">
        <v>42.698744769874502</v>
      </c>
      <c r="BB4707" s="3">
        <v>56.368960468521202</v>
      </c>
      <c r="BC4707" s="3">
        <v>35.9082298463481</v>
      </c>
      <c r="BD4707" s="3">
        <v>28.022670025188901</v>
      </c>
      <c r="BE4707" s="3">
        <v>66.038920276208401</v>
      </c>
      <c r="BF4707" s="3">
        <v>9.4387218835400493</v>
      </c>
      <c r="BG4707" s="3">
        <v>39.428331231609903</v>
      </c>
      <c r="BH4707" s="3">
        <v>58.497279196316498</v>
      </c>
      <c r="BI4707" s="3">
        <v>64.142259414225904</v>
      </c>
      <c r="BJ4707" s="3">
        <v>0</v>
      </c>
      <c r="BK4707" s="3">
        <v>49.894067796610202</v>
      </c>
      <c r="BL4707" s="3">
        <v>29.1666666666667</v>
      </c>
    </row>
    <row r="4708" spans="1:64" x14ac:dyDescent="0.3">
      <c r="A4708" s="3" t="s">
        <v>5785</v>
      </c>
      <c r="B4708" s="4" t="s">
        <v>65</v>
      </c>
      <c r="C4708" s="3" t="s">
        <v>886</v>
      </c>
      <c r="D4708" s="3" t="s">
        <v>5738</v>
      </c>
      <c r="E4708" s="3" t="s">
        <v>5739</v>
      </c>
      <c r="F4708" s="3" t="s">
        <v>69</v>
      </c>
      <c r="G4708" s="3" t="s">
        <v>101</v>
      </c>
      <c r="H4708" s="3" t="s">
        <v>71</v>
      </c>
      <c r="I4708" s="3" t="s">
        <v>71</v>
      </c>
      <c r="J4708" s="3">
        <v>4304</v>
      </c>
      <c r="K4708" s="3">
        <v>1348</v>
      </c>
      <c r="L4708" s="3">
        <v>57.564300000000003</v>
      </c>
      <c r="M4708" s="3">
        <v>0</v>
      </c>
      <c r="N4708" s="3">
        <v>75.260800000000003</v>
      </c>
      <c r="O4708" s="3">
        <v>84.191496318394499</v>
      </c>
      <c r="P4708" s="3">
        <v>78.349900000000005</v>
      </c>
      <c r="Q4708" s="3">
        <v>45.616199999999999</v>
      </c>
      <c r="R4708" s="3">
        <v>38.3916594441637</v>
      </c>
      <c r="S4708" s="3">
        <v>45.799836874230799</v>
      </c>
      <c r="T4708" s="3">
        <v>66.139630390143694</v>
      </c>
      <c r="U4708" s="3">
        <v>59.637188208616799</v>
      </c>
      <c r="V4708" s="3">
        <v>90.051072522982594</v>
      </c>
      <c r="W4708" s="3">
        <v>87.6336197862083</v>
      </c>
      <c r="X4708" s="3">
        <v>82.325581395348806</v>
      </c>
      <c r="Y4708" s="3">
        <v>26.683662630125301</v>
      </c>
      <c r="Z4708" s="3">
        <v>49.457177322074799</v>
      </c>
      <c r="AA4708" s="3">
        <v>0</v>
      </c>
      <c r="AB4708" s="3">
        <v>0</v>
      </c>
      <c r="AC4708" s="3">
        <v>0</v>
      </c>
      <c r="AD4708" s="3">
        <v>0</v>
      </c>
      <c r="AE4708" s="3">
        <v>81.645700144359694</v>
      </c>
      <c r="AF4708" s="3">
        <v>0</v>
      </c>
      <c r="AG4708" s="3">
        <v>0</v>
      </c>
      <c r="AH4708" s="3">
        <v>0</v>
      </c>
      <c r="AI4708" s="3">
        <v>0</v>
      </c>
      <c r="AJ4708" s="3">
        <v>83.061889250814303</v>
      </c>
      <c r="AK4708" s="3">
        <v>46.458460910389903</v>
      </c>
      <c r="AL4708" s="3">
        <v>0</v>
      </c>
      <c r="AM4708" s="3">
        <v>47.111794421260697</v>
      </c>
      <c r="AN4708" s="3">
        <v>73.121387283236999</v>
      </c>
      <c r="AO4708" s="3">
        <v>48.793623438173199</v>
      </c>
      <c r="AP4708" s="3">
        <v>26.528343831048499</v>
      </c>
      <c r="AQ4708" s="3">
        <v>71.763463569165793</v>
      </c>
      <c r="AR4708" s="3">
        <v>34.460784313725497</v>
      </c>
      <c r="AS4708" s="3">
        <v>51.7058165548099</v>
      </c>
      <c r="AT4708" s="3">
        <v>57.785684386772701</v>
      </c>
      <c r="AU4708" s="3">
        <v>33.410090014653498</v>
      </c>
      <c r="AV4708" s="3">
        <v>33.598326359832598</v>
      </c>
      <c r="AW4708" s="3">
        <v>38.557320738514399</v>
      </c>
      <c r="AX4708" s="3">
        <v>27.507886435331201</v>
      </c>
      <c r="AY4708" s="3">
        <v>58.881648097540499</v>
      </c>
      <c r="AZ4708" s="3">
        <v>68.530586504099205</v>
      </c>
      <c r="BA4708" s="3">
        <v>64.372384937238493</v>
      </c>
      <c r="BB4708" s="3">
        <v>25.01568709475</v>
      </c>
      <c r="BC4708" s="3">
        <v>52.136392338455103</v>
      </c>
      <c r="BD4708" s="3">
        <v>81.989924433249399</v>
      </c>
      <c r="BE4708" s="3">
        <v>36.325591127850998</v>
      </c>
      <c r="BF4708" s="3">
        <v>40.760983813327698</v>
      </c>
      <c r="BG4708" s="3">
        <v>47.667087011349302</v>
      </c>
      <c r="BH4708" s="3">
        <v>58.497279196316498</v>
      </c>
      <c r="BI4708" s="3">
        <v>38.326359832636001</v>
      </c>
      <c r="BJ4708" s="3">
        <v>0</v>
      </c>
      <c r="BK4708" s="3">
        <v>26.991525423728799</v>
      </c>
      <c r="BL4708" s="3">
        <v>44.744556113902902</v>
      </c>
    </row>
    <row r="4709" spans="1:64" x14ac:dyDescent="0.3">
      <c r="A4709" s="3" t="s">
        <v>5786</v>
      </c>
      <c r="B4709" s="4" t="s">
        <v>65</v>
      </c>
      <c r="C4709" s="3" t="s">
        <v>886</v>
      </c>
      <c r="D4709" s="3" t="s">
        <v>5738</v>
      </c>
      <c r="E4709" s="3" t="s">
        <v>5739</v>
      </c>
      <c r="F4709" s="3" t="s">
        <v>69</v>
      </c>
      <c r="G4709" s="3" t="s">
        <v>101</v>
      </c>
      <c r="H4709" s="3" t="s">
        <v>71</v>
      </c>
      <c r="I4709" s="3" t="s">
        <v>71</v>
      </c>
      <c r="J4709" s="3">
        <v>1846</v>
      </c>
      <c r="K4709" s="3">
        <v>773</v>
      </c>
      <c r="L4709" s="3">
        <v>58.401299999999999</v>
      </c>
      <c r="M4709" s="3">
        <v>0</v>
      </c>
      <c r="N4709" s="3">
        <v>75.894199999999998</v>
      </c>
      <c r="O4709" s="3">
        <v>84.612112404045902</v>
      </c>
      <c r="P4709" s="3">
        <v>67.121600000000001</v>
      </c>
      <c r="Q4709" s="3">
        <v>53.693199999999997</v>
      </c>
      <c r="R4709" s="3">
        <v>35.593156783410898</v>
      </c>
      <c r="S4709" s="3">
        <v>49.018955620634998</v>
      </c>
      <c r="T4709" s="3">
        <v>78.850102669404507</v>
      </c>
      <c r="U4709" s="3">
        <v>59.389816532673699</v>
      </c>
      <c r="V4709" s="3">
        <v>93.197139938712994</v>
      </c>
      <c r="W4709" s="3">
        <v>97.275204359672998</v>
      </c>
      <c r="X4709" s="3">
        <v>5.50983899821109</v>
      </c>
      <c r="Y4709" s="3">
        <v>14.0854047163799</v>
      </c>
      <c r="Z4709" s="3">
        <v>0</v>
      </c>
      <c r="AA4709" s="3">
        <v>0</v>
      </c>
      <c r="AB4709" s="3">
        <v>0</v>
      </c>
      <c r="AC4709" s="3">
        <v>0</v>
      </c>
      <c r="AD4709" s="3">
        <v>0</v>
      </c>
      <c r="AE4709" s="3">
        <v>77.397401526087805</v>
      </c>
      <c r="AF4709" s="3">
        <v>0</v>
      </c>
      <c r="AG4709" s="3">
        <v>0</v>
      </c>
      <c r="AH4709" s="3">
        <v>0</v>
      </c>
      <c r="AI4709" s="3">
        <v>0</v>
      </c>
      <c r="AJ4709" s="3">
        <v>96.294788273615595</v>
      </c>
      <c r="AK4709" s="3">
        <v>44.886711573790599</v>
      </c>
      <c r="AL4709" s="3">
        <v>0</v>
      </c>
      <c r="AM4709" s="3">
        <v>54.908851306830698</v>
      </c>
      <c r="AN4709" s="3">
        <v>39.4175188972877</v>
      </c>
      <c r="AO4709" s="3">
        <v>69.797501077121893</v>
      </c>
      <c r="AP4709" s="3">
        <v>62.356428306780302</v>
      </c>
      <c r="AQ4709" s="3">
        <v>81.119324181626197</v>
      </c>
      <c r="AR4709" s="3">
        <v>4.5343137254902004</v>
      </c>
      <c r="AS4709" s="3">
        <v>97.651006711409394</v>
      </c>
      <c r="AT4709" s="3">
        <v>20.322310590205099</v>
      </c>
      <c r="AU4709" s="3">
        <v>35.315051287418903</v>
      </c>
      <c r="AV4709" s="3">
        <v>39.602510460250997</v>
      </c>
      <c r="AW4709" s="3">
        <v>74.624302275654799</v>
      </c>
      <c r="AX4709" s="3">
        <v>50.410094637223999</v>
      </c>
      <c r="AY4709" s="3">
        <v>49.611099432415401</v>
      </c>
      <c r="AZ4709" s="3">
        <v>72.356527223039706</v>
      </c>
      <c r="BA4709" s="3">
        <v>60.418410041841</v>
      </c>
      <c r="BB4709" s="3">
        <v>56.368960468521202</v>
      </c>
      <c r="BC4709" s="3">
        <v>35.9082298463481</v>
      </c>
      <c r="BD4709" s="3">
        <v>56.968933669185603</v>
      </c>
      <c r="BE4709" s="3">
        <v>69.993722536095405</v>
      </c>
      <c r="BF4709" s="3">
        <v>9.4387218835400493</v>
      </c>
      <c r="BG4709" s="3">
        <v>30.390920554855001</v>
      </c>
      <c r="BH4709" s="3">
        <v>58.497279196316498</v>
      </c>
      <c r="BI4709" s="3">
        <v>49.9581589958159</v>
      </c>
      <c r="BJ4709" s="3">
        <v>0</v>
      </c>
      <c r="BK4709" s="3">
        <v>46.991525423728802</v>
      </c>
      <c r="BL4709" s="3">
        <v>66.478224455611397</v>
      </c>
    </row>
    <row r="4710" spans="1:64" x14ac:dyDescent="0.3">
      <c r="A4710" s="3" t="s">
        <v>5787</v>
      </c>
      <c r="B4710" s="4" t="s">
        <v>65</v>
      </c>
      <c r="C4710" s="3" t="s">
        <v>886</v>
      </c>
      <c r="D4710" s="3" t="s">
        <v>5738</v>
      </c>
      <c r="E4710" s="3" t="s">
        <v>5739</v>
      </c>
      <c r="F4710" s="3" t="s">
        <v>69</v>
      </c>
      <c r="G4710" s="3" t="s">
        <v>101</v>
      </c>
      <c r="H4710" s="3" t="s">
        <v>71</v>
      </c>
      <c r="I4710" s="3" t="s">
        <v>71</v>
      </c>
      <c r="J4710" s="3">
        <v>3383</v>
      </c>
      <c r="K4710" s="3">
        <v>1860</v>
      </c>
      <c r="L4710" s="3">
        <v>68.2988</v>
      </c>
      <c r="M4710" s="3">
        <v>0</v>
      </c>
      <c r="N4710" s="3">
        <v>82.824100000000001</v>
      </c>
      <c r="O4710" s="3">
        <v>89.729558415817607</v>
      </c>
      <c r="P4710" s="3">
        <v>83.312700000000007</v>
      </c>
      <c r="Q4710" s="3">
        <v>55.471899999999998</v>
      </c>
      <c r="R4710" s="3">
        <v>39.920790951705598</v>
      </c>
      <c r="S4710" s="3">
        <v>49.808767464111902</v>
      </c>
      <c r="T4710" s="3">
        <v>62.854209445585198</v>
      </c>
      <c r="U4710" s="3">
        <v>58.709544423830103</v>
      </c>
      <c r="V4710" s="3">
        <v>78.447395301327902</v>
      </c>
      <c r="W4710" s="3">
        <v>93.439530496751203</v>
      </c>
      <c r="X4710" s="3">
        <v>12.987477638640399</v>
      </c>
      <c r="Y4710" s="3">
        <v>53.516039940514098</v>
      </c>
      <c r="Z4710" s="3">
        <v>0</v>
      </c>
      <c r="AA4710" s="3">
        <v>0</v>
      </c>
      <c r="AB4710" s="3">
        <v>0</v>
      </c>
      <c r="AC4710" s="3">
        <v>0</v>
      </c>
      <c r="AD4710" s="3">
        <v>0</v>
      </c>
      <c r="AE4710" s="3">
        <v>74.262734584450399</v>
      </c>
      <c r="AF4710" s="3">
        <v>0</v>
      </c>
      <c r="AG4710" s="3">
        <v>0</v>
      </c>
      <c r="AH4710" s="3">
        <v>0</v>
      </c>
      <c r="AI4710" s="3">
        <v>0</v>
      </c>
      <c r="AJ4710" s="3">
        <v>96.294788273615595</v>
      </c>
      <c r="AK4710" s="3">
        <v>34.251888140436797</v>
      </c>
      <c r="AL4710" s="3">
        <v>68.829337094499294</v>
      </c>
      <c r="AM4710" s="3">
        <v>53.2176586865803</v>
      </c>
      <c r="AN4710" s="3">
        <v>54.6465095598044</v>
      </c>
      <c r="AO4710" s="3">
        <v>72.339508832399801</v>
      </c>
      <c r="AP4710" s="3">
        <v>62.356428306780302</v>
      </c>
      <c r="AQ4710" s="3">
        <v>79.598732840549104</v>
      </c>
      <c r="AR4710" s="3">
        <v>59.656862745098003</v>
      </c>
      <c r="AS4710" s="3">
        <v>13.5626398210291</v>
      </c>
      <c r="AT4710" s="3">
        <v>51.276684805357903</v>
      </c>
      <c r="AU4710" s="3">
        <v>21.101109482939101</v>
      </c>
      <c r="AV4710" s="3">
        <v>16.234309623430999</v>
      </c>
      <c r="AW4710" s="3">
        <v>71.404036066981504</v>
      </c>
      <c r="AX4710" s="3">
        <v>75.751840168244001</v>
      </c>
      <c r="AY4710" s="3">
        <v>49.611099432415401</v>
      </c>
      <c r="AZ4710" s="3">
        <v>72.356527223039706</v>
      </c>
      <c r="BA4710" s="3">
        <v>76.066945606694603</v>
      </c>
      <c r="BB4710" s="3">
        <v>56.368960468521202</v>
      </c>
      <c r="BC4710" s="3">
        <v>35.9082298463481</v>
      </c>
      <c r="BD4710" s="3">
        <v>71.746431570109195</v>
      </c>
      <c r="BE4710" s="3">
        <v>83.866917765222894</v>
      </c>
      <c r="BF4710" s="3">
        <v>9.4387218835400493</v>
      </c>
      <c r="BG4710" s="3">
        <v>26.649852879361099</v>
      </c>
      <c r="BH4710" s="3">
        <v>25.763917957304301</v>
      </c>
      <c r="BI4710" s="3">
        <v>65.836820083681999</v>
      </c>
      <c r="BJ4710" s="3">
        <v>0</v>
      </c>
      <c r="BK4710" s="3">
        <v>60.338983050847503</v>
      </c>
      <c r="BL4710" s="3">
        <v>40.5988274706868</v>
      </c>
    </row>
    <row r="4711" spans="1:64" x14ac:dyDescent="0.3">
      <c r="A4711" s="3" t="s">
        <v>5788</v>
      </c>
      <c r="B4711" s="4" t="s">
        <v>65</v>
      </c>
      <c r="C4711" s="3" t="s">
        <v>886</v>
      </c>
      <c r="D4711" s="3" t="s">
        <v>5738</v>
      </c>
      <c r="E4711" s="3" t="s">
        <v>5739</v>
      </c>
      <c r="F4711" s="3" t="s">
        <v>69</v>
      </c>
      <c r="G4711" s="3" t="s">
        <v>101</v>
      </c>
      <c r="H4711" s="3" t="s">
        <v>71</v>
      </c>
      <c r="I4711" s="3" t="s">
        <v>71</v>
      </c>
      <c r="J4711" s="3">
        <v>5241</v>
      </c>
      <c r="K4711" s="3">
        <v>2190</v>
      </c>
      <c r="L4711" s="3">
        <v>78.28</v>
      </c>
      <c r="M4711" s="3">
        <v>0</v>
      </c>
      <c r="N4711" s="3">
        <v>88.673599999999993</v>
      </c>
      <c r="O4711" s="3">
        <v>95.759471086879998</v>
      </c>
      <c r="P4711" s="3">
        <v>78.908199999999994</v>
      </c>
      <c r="Q4711" s="3">
        <v>71.500299999999996</v>
      </c>
      <c r="R4711" s="3">
        <v>38.562270053729897</v>
      </c>
      <c r="S4711" s="3">
        <v>57.197201033150101</v>
      </c>
      <c r="T4711" s="3">
        <v>66.488706365503106</v>
      </c>
      <c r="U4711" s="3">
        <v>60.111317254174402</v>
      </c>
      <c r="V4711" s="3">
        <v>61.716036772216498</v>
      </c>
      <c r="W4711" s="3">
        <v>84.217145252567605</v>
      </c>
      <c r="X4711" s="3">
        <v>12.951699463327399</v>
      </c>
      <c r="Y4711" s="3">
        <v>25.706394731251301</v>
      </c>
      <c r="Z4711" s="3">
        <v>38.118214716525898</v>
      </c>
      <c r="AA4711" s="3">
        <v>0</v>
      </c>
      <c r="AB4711" s="3">
        <v>0</v>
      </c>
      <c r="AC4711" s="3">
        <v>0</v>
      </c>
      <c r="AD4711" s="3">
        <v>0</v>
      </c>
      <c r="AE4711" s="3">
        <v>80.614559703031503</v>
      </c>
      <c r="AF4711" s="3">
        <v>0</v>
      </c>
      <c r="AG4711" s="3">
        <v>0</v>
      </c>
      <c r="AH4711" s="3">
        <v>0</v>
      </c>
      <c r="AI4711" s="3">
        <v>0</v>
      </c>
      <c r="AJ4711" s="3">
        <v>96.294788273615595</v>
      </c>
      <c r="AK4711" s="3">
        <v>28.0873647683201</v>
      </c>
      <c r="AL4711" s="3">
        <v>64.809590973201693</v>
      </c>
      <c r="AM4711" s="3">
        <v>54.118163848012301</v>
      </c>
      <c r="AN4711" s="3">
        <v>64.184081814139603</v>
      </c>
      <c r="AO4711" s="3">
        <v>75.355450236966803</v>
      </c>
      <c r="AP4711" s="3">
        <v>62.356428306780302</v>
      </c>
      <c r="AQ4711" s="3">
        <v>80.950369588173203</v>
      </c>
      <c r="AR4711" s="3">
        <v>48.946078431372499</v>
      </c>
      <c r="AS4711" s="3">
        <v>50.782997762863502</v>
      </c>
      <c r="AT4711" s="3">
        <v>61.615738802846401</v>
      </c>
      <c r="AU4711" s="3">
        <v>34.519572953736699</v>
      </c>
      <c r="AV4711" s="3">
        <v>42.489539748954002</v>
      </c>
      <c r="AW4711" s="3">
        <v>74.774581365392905</v>
      </c>
      <c r="AX4711" s="3">
        <v>61.3880126182965</v>
      </c>
      <c r="AY4711" s="3">
        <v>62.329199075047299</v>
      </c>
      <c r="AZ4711" s="3">
        <v>76.371662812697096</v>
      </c>
      <c r="BA4711" s="3">
        <v>29.4979079497908</v>
      </c>
      <c r="BB4711" s="3">
        <v>50.240535452834102</v>
      </c>
      <c r="BC4711" s="3">
        <v>53.167754157019601</v>
      </c>
      <c r="BD4711" s="3">
        <v>54.722921914357698</v>
      </c>
      <c r="BE4711" s="3">
        <v>41.996233521657302</v>
      </c>
      <c r="BF4711" s="3">
        <v>47.550977506831998</v>
      </c>
      <c r="BG4711" s="3">
        <v>46.511139134090001</v>
      </c>
      <c r="BH4711" s="3">
        <v>82.524068647969898</v>
      </c>
      <c r="BI4711" s="3">
        <v>53.096234309623398</v>
      </c>
      <c r="BJ4711" s="3">
        <v>26.869622766379901</v>
      </c>
      <c r="BK4711" s="3">
        <v>71.186440677966104</v>
      </c>
      <c r="BL4711" s="3">
        <v>58.542713567839201</v>
      </c>
    </row>
    <row r="4712" spans="1:64" x14ac:dyDescent="0.3">
      <c r="A4712" s="3" t="s">
        <v>5789</v>
      </c>
      <c r="B4712" s="4" t="s">
        <v>65</v>
      </c>
      <c r="C4712" s="3" t="s">
        <v>886</v>
      </c>
      <c r="D4712" s="3" t="s">
        <v>5738</v>
      </c>
      <c r="E4712" s="3" t="s">
        <v>5739</v>
      </c>
      <c r="F4712" s="3" t="s">
        <v>69</v>
      </c>
      <c r="G4712" s="3" t="s">
        <v>101</v>
      </c>
      <c r="H4712" s="3" t="s">
        <v>71</v>
      </c>
      <c r="I4712" s="3" t="s">
        <v>71</v>
      </c>
      <c r="J4712" s="3">
        <v>3242</v>
      </c>
      <c r="K4712" s="3">
        <v>952</v>
      </c>
      <c r="L4712" s="3">
        <v>66.269099999999995</v>
      </c>
      <c r="M4712" s="3">
        <v>0</v>
      </c>
      <c r="N4712" s="3">
        <v>81.482900000000001</v>
      </c>
      <c r="O4712" s="3">
        <v>88.582548184464997</v>
      </c>
      <c r="P4712" s="3">
        <v>74.565799999999996</v>
      </c>
      <c r="Q4712" s="3">
        <v>58.610599999999998</v>
      </c>
      <c r="R4712" s="3">
        <v>37.399071828565603</v>
      </c>
      <c r="S4712" s="3">
        <v>51.183476355899501</v>
      </c>
      <c r="T4712" s="3">
        <v>65.605749486652996</v>
      </c>
      <c r="U4712" s="3">
        <v>60.214388785817299</v>
      </c>
      <c r="V4712" s="3">
        <v>91.113381001021494</v>
      </c>
      <c r="W4712" s="3">
        <v>81.073150282959503</v>
      </c>
      <c r="X4712" s="3">
        <v>8.0500894454382799</v>
      </c>
      <c r="Y4712" s="3">
        <v>28.064584661143002</v>
      </c>
      <c r="Z4712" s="3">
        <v>54.463208685162797</v>
      </c>
      <c r="AA4712" s="3">
        <v>0</v>
      </c>
      <c r="AB4712" s="3">
        <v>0</v>
      </c>
      <c r="AC4712" s="3">
        <v>0</v>
      </c>
      <c r="AD4712" s="3">
        <v>0</v>
      </c>
      <c r="AE4712" s="3">
        <v>86.450814600948604</v>
      </c>
      <c r="AF4712" s="3">
        <v>57.4183976261128</v>
      </c>
      <c r="AG4712" s="3">
        <v>0</v>
      </c>
      <c r="AH4712" s="3">
        <v>0</v>
      </c>
      <c r="AI4712" s="3">
        <v>0</v>
      </c>
      <c r="AJ4712" s="3">
        <v>96.294788273615595</v>
      </c>
      <c r="AK4712" s="3">
        <v>26.229842825066299</v>
      </c>
      <c r="AL4712" s="3">
        <v>0</v>
      </c>
      <c r="AM4712" s="3">
        <v>67.164506918515301</v>
      </c>
      <c r="AN4712" s="3">
        <v>81.347265451311699</v>
      </c>
      <c r="AO4712" s="3">
        <v>54.760878931495</v>
      </c>
      <c r="AP4712" s="3">
        <v>62.356428306780302</v>
      </c>
      <c r="AQ4712" s="3">
        <v>78.732840549102406</v>
      </c>
      <c r="AR4712" s="3">
        <v>36.789215686274503</v>
      </c>
      <c r="AS4712" s="3">
        <v>7.1868008948545903</v>
      </c>
      <c r="AT4712" s="3">
        <v>55.274173294265402</v>
      </c>
      <c r="AU4712" s="3">
        <v>34.310236550136104</v>
      </c>
      <c r="AV4712" s="3">
        <v>51.213389121338899</v>
      </c>
      <c r="AW4712" s="3">
        <v>30.2705023615285</v>
      </c>
      <c r="AX4712" s="3">
        <v>65.467928496319701</v>
      </c>
      <c r="AY4712" s="3">
        <v>62.329199075047299</v>
      </c>
      <c r="AZ4712" s="3">
        <v>76.371662812697096</v>
      </c>
      <c r="BA4712" s="3">
        <v>52.928870292886998</v>
      </c>
      <c r="BB4712" s="3">
        <v>50.240535452834102</v>
      </c>
      <c r="BC4712" s="3">
        <v>53.167754157019601</v>
      </c>
      <c r="BD4712" s="3">
        <v>71.515533165407206</v>
      </c>
      <c r="BE4712" s="3">
        <v>38.941201088093699</v>
      </c>
      <c r="BF4712" s="3">
        <v>47.550977506831998</v>
      </c>
      <c r="BG4712" s="3">
        <v>24.548129466162301</v>
      </c>
      <c r="BH4712" s="3">
        <v>82.524068647969898</v>
      </c>
      <c r="BI4712" s="3">
        <v>50.920502092050199</v>
      </c>
      <c r="BJ4712" s="3">
        <v>50.628722700198502</v>
      </c>
      <c r="BK4712" s="3">
        <v>21.546610169491501</v>
      </c>
      <c r="BL4712" s="3">
        <v>37.918760469011701</v>
      </c>
    </row>
    <row r="4713" spans="1:64" x14ac:dyDescent="0.3">
      <c r="A4713" s="3" t="s">
        <v>5790</v>
      </c>
      <c r="B4713" s="4" t="s">
        <v>65</v>
      </c>
      <c r="C4713" s="3" t="s">
        <v>886</v>
      </c>
      <c r="D4713" s="3" t="s">
        <v>5738</v>
      </c>
      <c r="E4713" s="3" t="s">
        <v>5739</v>
      </c>
      <c r="F4713" s="3" t="s">
        <v>69</v>
      </c>
      <c r="G4713" s="3" t="s">
        <v>101</v>
      </c>
      <c r="H4713" s="3" t="s">
        <v>71</v>
      </c>
      <c r="I4713" s="3" t="s">
        <v>71</v>
      </c>
      <c r="J4713" s="3">
        <v>3488</v>
      </c>
      <c r="K4713" s="3">
        <v>1110</v>
      </c>
      <c r="L4713" s="3">
        <v>61.498199999999997</v>
      </c>
      <c r="M4713" s="3">
        <v>0</v>
      </c>
      <c r="N4713" s="3">
        <v>78.2042</v>
      </c>
      <c r="O4713" s="3">
        <v>86.011485873913202</v>
      </c>
      <c r="P4713" s="3">
        <v>65.157200000000003</v>
      </c>
      <c r="Q4713" s="3">
        <v>57.836399999999998</v>
      </c>
      <c r="R4713" s="3">
        <v>35.190457217880201</v>
      </c>
      <c r="S4713" s="3">
        <v>50.821028656033</v>
      </c>
      <c r="T4713" s="3">
        <v>64.188911704312105</v>
      </c>
      <c r="U4713" s="3">
        <v>60.296846011131699</v>
      </c>
      <c r="V4713" s="3">
        <v>92.032686414708905</v>
      </c>
      <c r="W4713" s="3">
        <v>94.236009222385206</v>
      </c>
      <c r="X4713" s="3">
        <v>4.2933810375670802</v>
      </c>
      <c r="Y4713" s="3">
        <v>17.569577225408999</v>
      </c>
      <c r="Z4713" s="3">
        <v>0</v>
      </c>
      <c r="AA4713" s="3">
        <v>0</v>
      </c>
      <c r="AB4713" s="3">
        <v>0</v>
      </c>
      <c r="AC4713" s="3">
        <v>0</v>
      </c>
      <c r="AD4713" s="3">
        <v>0</v>
      </c>
      <c r="AE4713" s="3">
        <v>83.5017529387503</v>
      </c>
      <c r="AF4713" s="3">
        <v>0</v>
      </c>
      <c r="AG4713" s="3">
        <v>0</v>
      </c>
      <c r="AH4713" s="3">
        <v>0</v>
      </c>
      <c r="AI4713" s="3">
        <v>0</v>
      </c>
      <c r="AJ4713" s="3">
        <v>96.294788273615595</v>
      </c>
      <c r="AK4713" s="3">
        <v>37.007552561747303</v>
      </c>
      <c r="AL4713" s="3">
        <v>0</v>
      </c>
      <c r="AM4713" s="3">
        <v>66.264001757083193</v>
      </c>
      <c r="AN4713" s="3">
        <v>65.718096931969797</v>
      </c>
      <c r="AO4713" s="3">
        <v>59.198621283929299</v>
      </c>
      <c r="AP4713" s="3">
        <v>62.356428306780302</v>
      </c>
      <c r="AQ4713" s="3">
        <v>79.239704329461503</v>
      </c>
      <c r="AR4713" s="3">
        <v>48.259803921568597</v>
      </c>
      <c r="AS4713" s="3">
        <v>28.635346756152099</v>
      </c>
      <c r="AT4713" s="3">
        <v>38.530766010883198</v>
      </c>
      <c r="AU4713" s="3">
        <v>49.926732258739797</v>
      </c>
      <c r="AV4713" s="3">
        <v>68.451882845188294</v>
      </c>
      <c r="AW4713" s="3">
        <v>26.620867325032201</v>
      </c>
      <c r="AX4713" s="3">
        <v>10.515247108306999</v>
      </c>
      <c r="AY4713" s="3">
        <v>49.611099432415401</v>
      </c>
      <c r="AZ4713" s="3">
        <v>72.356527223039706</v>
      </c>
      <c r="BA4713" s="3">
        <v>52.782426778242701</v>
      </c>
      <c r="BB4713" s="3">
        <v>56.368960468521202</v>
      </c>
      <c r="BC4713" s="3">
        <v>35.9082298463481</v>
      </c>
      <c r="BD4713" s="3">
        <v>61.859781696053702</v>
      </c>
      <c r="BE4713" s="3">
        <v>57.062146892655399</v>
      </c>
      <c r="BF4713" s="3">
        <v>9.4387218835400493</v>
      </c>
      <c r="BG4713" s="3">
        <v>55.296343001261</v>
      </c>
      <c r="BH4713" s="3">
        <v>82.524068647969898</v>
      </c>
      <c r="BI4713" s="3">
        <v>77.343096234309598</v>
      </c>
      <c r="BJ4713" s="3">
        <v>0</v>
      </c>
      <c r="BK4713" s="3">
        <v>54.4491525423729</v>
      </c>
      <c r="BL4713" s="3">
        <v>50.020938023450597</v>
      </c>
    </row>
    <row r="4714" spans="1:64" x14ac:dyDescent="0.3">
      <c r="A4714" s="3" t="s">
        <v>5791</v>
      </c>
      <c r="B4714" s="4" t="s">
        <v>65</v>
      </c>
      <c r="C4714" s="3" t="s">
        <v>886</v>
      </c>
      <c r="D4714" s="3" t="s">
        <v>5738</v>
      </c>
      <c r="E4714" s="3" t="s">
        <v>5792</v>
      </c>
      <c r="F4714" s="3" t="s">
        <v>69</v>
      </c>
      <c r="G4714" s="3" t="s">
        <v>101</v>
      </c>
      <c r="H4714" s="3" t="s">
        <v>71</v>
      </c>
      <c r="I4714" s="3" t="s">
        <v>71</v>
      </c>
      <c r="J4714" s="3">
        <v>4462</v>
      </c>
      <c r="K4714" s="3">
        <v>1274</v>
      </c>
      <c r="L4714" s="3">
        <v>91.4208</v>
      </c>
      <c r="M4714" s="3">
        <v>0</v>
      </c>
      <c r="N4714" s="3">
        <v>96.274199999999993</v>
      </c>
      <c r="O4714" s="3">
        <v>107.367341949449</v>
      </c>
      <c r="P4714" s="3">
        <v>97.994200000000006</v>
      </c>
      <c r="Q4714" s="3">
        <v>67.524600000000007</v>
      </c>
      <c r="R4714" s="3">
        <v>52.2696708897167</v>
      </c>
      <c r="S4714" s="3">
        <v>55.097671059732498</v>
      </c>
      <c r="T4714" s="3">
        <v>69.342915811088304</v>
      </c>
      <c r="U4714" s="3">
        <v>59.204287775716303</v>
      </c>
      <c r="V4714" s="3">
        <v>50.112359550561798</v>
      </c>
      <c r="W4714" s="3">
        <v>28.5893942569692</v>
      </c>
      <c r="X4714" s="3">
        <v>61.0733452593918</v>
      </c>
      <c r="Y4714" s="3">
        <v>45.315487571701702</v>
      </c>
      <c r="Z4714" s="3">
        <v>98.854041013268997</v>
      </c>
      <c r="AA4714" s="3">
        <v>0</v>
      </c>
      <c r="AB4714" s="3">
        <v>0</v>
      </c>
      <c r="AC4714" s="3">
        <v>0</v>
      </c>
      <c r="AD4714" s="3">
        <v>0</v>
      </c>
      <c r="AE4714" s="3">
        <v>59.661785935244403</v>
      </c>
      <c r="AF4714" s="3">
        <v>78.709198813056403</v>
      </c>
      <c r="AG4714" s="3">
        <v>74.731182795698899</v>
      </c>
      <c r="AH4714" s="3">
        <v>0</v>
      </c>
      <c r="AI4714" s="3">
        <v>60.873605947955397</v>
      </c>
      <c r="AJ4714" s="3">
        <v>96.294788273615595</v>
      </c>
      <c r="AK4714" s="3">
        <v>44.6621759542764</v>
      </c>
      <c r="AL4714" s="3">
        <v>81.100141043723596</v>
      </c>
      <c r="AM4714" s="3">
        <v>64.221392488469107</v>
      </c>
      <c r="AN4714" s="3">
        <v>25.789239662071999</v>
      </c>
      <c r="AO4714" s="3">
        <v>96.962516156828997</v>
      </c>
      <c r="AP4714" s="3">
        <v>25.231567247128599</v>
      </c>
      <c r="AQ4714" s="3">
        <v>40.929250263991499</v>
      </c>
      <c r="AR4714" s="3">
        <v>26.544117647058801</v>
      </c>
      <c r="AS4714" s="3">
        <v>89.597315436241601</v>
      </c>
      <c r="AT4714" s="3">
        <v>53.453327752197602</v>
      </c>
      <c r="AU4714" s="3">
        <v>41.595143395436502</v>
      </c>
      <c r="AV4714" s="3">
        <v>75.627615062761507</v>
      </c>
      <c r="AW4714" s="3">
        <v>83.340489480463702</v>
      </c>
      <c r="AX4714" s="3">
        <v>85.005257623554201</v>
      </c>
      <c r="AY4714" s="3">
        <v>89.930628547403799</v>
      </c>
      <c r="AZ4714" s="3">
        <v>56.148833298297198</v>
      </c>
      <c r="BA4714" s="3">
        <v>33.640167364016698</v>
      </c>
      <c r="BB4714" s="3">
        <v>99.937251620999803</v>
      </c>
      <c r="BC4714" s="3">
        <v>29.1307093243528</v>
      </c>
      <c r="BD4714" s="3">
        <v>25.4827875734677</v>
      </c>
      <c r="BE4714" s="3">
        <v>47.332077840552401</v>
      </c>
      <c r="BF4714" s="3">
        <v>82.404877023333995</v>
      </c>
      <c r="BG4714" s="3">
        <v>1.84951660361496</v>
      </c>
      <c r="BH4714" s="3">
        <v>82.524068647969898</v>
      </c>
      <c r="BI4714" s="3">
        <v>77.029288702928895</v>
      </c>
      <c r="BJ4714" s="3">
        <v>0</v>
      </c>
      <c r="BK4714" s="3">
        <v>55.169491525423702</v>
      </c>
      <c r="BL4714" s="3">
        <v>53.496649916247897</v>
      </c>
    </row>
    <row r="4715" spans="1:64" x14ac:dyDescent="0.3">
      <c r="A4715" s="3" t="s">
        <v>5793</v>
      </c>
      <c r="B4715" s="4" t="s">
        <v>65</v>
      </c>
      <c r="C4715" s="3" t="s">
        <v>886</v>
      </c>
      <c r="D4715" s="3" t="s">
        <v>5738</v>
      </c>
      <c r="E4715" s="3" t="s">
        <v>5792</v>
      </c>
      <c r="F4715" s="3" t="s">
        <v>69</v>
      </c>
      <c r="G4715" s="3" t="s">
        <v>101</v>
      </c>
      <c r="H4715" s="3" t="s">
        <v>71</v>
      </c>
      <c r="I4715" s="3" t="s">
        <v>71</v>
      </c>
      <c r="J4715" s="3">
        <v>4154</v>
      </c>
      <c r="K4715" s="3">
        <v>1146</v>
      </c>
      <c r="L4715" s="3">
        <v>81.000200000000007</v>
      </c>
      <c r="M4715" s="3">
        <v>0</v>
      </c>
      <c r="N4715" s="3">
        <v>90.573800000000006</v>
      </c>
      <c r="O4715" s="3">
        <v>97.793735071651</v>
      </c>
      <c r="P4715" s="3">
        <v>58.436700000000002</v>
      </c>
      <c r="Q4715" s="3">
        <v>82.423100000000005</v>
      </c>
      <c r="R4715" s="3">
        <v>33.712720202765098</v>
      </c>
      <c r="S4715" s="3">
        <v>64.081014868886001</v>
      </c>
      <c r="T4715" s="3">
        <v>68.952772073922006</v>
      </c>
      <c r="U4715" s="3">
        <v>59.266130694702099</v>
      </c>
      <c r="V4715" s="3">
        <v>31.562819203268599</v>
      </c>
      <c r="W4715" s="3">
        <v>39.320897086564699</v>
      </c>
      <c r="X4715" s="3">
        <v>58.497316636851501</v>
      </c>
      <c r="Y4715" s="3">
        <v>67.304015296367098</v>
      </c>
      <c r="Z4715" s="3">
        <v>79.131483715319703</v>
      </c>
      <c r="AA4715" s="3">
        <v>0</v>
      </c>
      <c r="AB4715" s="3">
        <v>0</v>
      </c>
      <c r="AC4715" s="3">
        <v>0</v>
      </c>
      <c r="AD4715" s="3">
        <v>0</v>
      </c>
      <c r="AE4715" s="3">
        <v>52.402557228294498</v>
      </c>
      <c r="AF4715" s="3">
        <v>0</v>
      </c>
      <c r="AG4715" s="3">
        <v>0</v>
      </c>
      <c r="AH4715" s="3">
        <v>0</v>
      </c>
      <c r="AI4715" s="3">
        <v>0</v>
      </c>
      <c r="AJ4715" s="3">
        <v>96.294788273615595</v>
      </c>
      <c r="AK4715" s="3">
        <v>24.229434578485399</v>
      </c>
      <c r="AL4715" s="3">
        <v>0</v>
      </c>
      <c r="AM4715" s="3">
        <v>63.189106083900697</v>
      </c>
      <c r="AN4715" s="3">
        <v>3.5571365051133799</v>
      </c>
      <c r="AO4715" s="3">
        <v>96.316242998707494</v>
      </c>
      <c r="AP4715" s="3">
        <v>28.751389403482801</v>
      </c>
      <c r="AQ4715" s="3">
        <v>52.756071805702199</v>
      </c>
      <c r="AR4715" s="3">
        <v>46.838235294117602</v>
      </c>
      <c r="AS4715" s="3">
        <v>84.591722595078295</v>
      </c>
      <c r="AT4715" s="3">
        <v>80.347425701130206</v>
      </c>
      <c r="AU4715" s="3">
        <v>61.837973623613202</v>
      </c>
      <c r="AV4715" s="3">
        <v>83.828451882845201</v>
      </c>
      <c r="AW4715" s="3">
        <v>92.249892657792998</v>
      </c>
      <c r="AX4715" s="3">
        <v>87.066246056782305</v>
      </c>
      <c r="AY4715" s="3">
        <v>89.930628547403799</v>
      </c>
      <c r="AZ4715" s="3">
        <v>56.148833298297198</v>
      </c>
      <c r="BA4715" s="3">
        <v>41.338912133891199</v>
      </c>
      <c r="BB4715" s="3">
        <v>99.937251620999803</v>
      </c>
      <c r="BC4715" s="3">
        <v>29.1307093243528</v>
      </c>
      <c r="BD4715" s="3">
        <v>83.711167086482007</v>
      </c>
      <c r="BE4715" s="3">
        <v>6.3193136639464296</v>
      </c>
      <c r="BF4715" s="3">
        <v>82.404877023333995</v>
      </c>
      <c r="BG4715" s="3">
        <v>53.783102143757901</v>
      </c>
      <c r="BH4715" s="3">
        <v>82.524068647969898</v>
      </c>
      <c r="BI4715" s="3">
        <v>69.686192468619197</v>
      </c>
      <c r="BJ4715" s="3">
        <v>0</v>
      </c>
      <c r="BK4715" s="3">
        <v>77.563559322033896</v>
      </c>
      <c r="BL4715" s="3">
        <v>71.984924623115603</v>
      </c>
    </row>
    <row r="4716" spans="1:64" x14ac:dyDescent="0.3">
      <c r="A4716" s="3" t="s">
        <v>5794</v>
      </c>
      <c r="B4716" s="4" t="s">
        <v>65</v>
      </c>
      <c r="C4716" s="3" t="s">
        <v>886</v>
      </c>
      <c r="D4716" s="3" t="s">
        <v>5738</v>
      </c>
      <c r="E4716" s="3" t="s">
        <v>5792</v>
      </c>
      <c r="F4716" s="3" t="s">
        <v>69</v>
      </c>
      <c r="G4716" s="3" t="s">
        <v>101</v>
      </c>
      <c r="H4716" s="3" t="s">
        <v>71</v>
      </c>
      <c r="I4716" s="3" t="s">
        <v>71</v>
      </c>
      <c r="J4716" s="3">
        <v>2222</v>
      </c>
      <c r="K4716" s="3">
        <v>837</v>
      </c>
      <c r="L4716" s="3">
        <v>81.251300000000001</v>
      </c>
      <c r="M4716" s="3">
        <v>0</v>
      </c>
      <c r="N4716" s="3">
        <v>90.797300000000007</v>
      </c>
      <c r="O4716" s="3">
        <v>97.983349990304504</v>
      </c>
      <c r="P4716" s="3">
        <v>56.989199999999997</v>
      </c>
      <c r="Q4716" s="3">
        <v>83.134500000000003</v>
      </c>
      <c r="R4716" s="3">
        <v>33.426793459850401</v>
      </c>
      <c r="S4716" s="3">
        <v>64.556556530454003</v>
      </c>
      <c r="T4716" s="3">
        <v>69.856262833675601</v>
      </c>
      <c r="U4716" s="3">
        <v>59.843331271902699</v>
      </c>
      <c r="V4716" s="3">
        <v>24.8416751787538</v>
      </c>
      <c r="W4716" s="3">
        <v>29.4487528819954</v>
      </c>
      <c r="X4716" s="3">
        <v>49.5885509838998</v>
      </c>
      <c r="Y4716" s="3">
        <v>62.693860208200498</v>
      </c>
      <c r="Z4716" s="3">
        <v>54.463208685162797</v>
      </c>
      <c r="AA4716" s="3">
        <v>0</v>
      </c>
      <c r="AB4716" s="3">
        <v>0</v>
      </c>
      <c r="AC4716" s="3">
        <v>0</v>
      </c>
      <c r="AD4716" s="3">
        <v>0</v>
      </c>
      <c r="AE4716" s="3">
        <v>65.2093215095896</v>
      </c>
      <c r="AF4716" s="3">
        <v>57.4183976261128</v>
      </c>
      <c r="AG4716" s="3">
        <v>0</v>
      </c>
      <c r="AH4716" s="3">
        <v>0</v>
      </c>
      <c r="AI4716" s="3">
        <v>0</v>
      </c>
      <c r="AJ4716" s="3">
        <v>96.294788273615595</v>
      </c>
      <c r="AK4716" s="3">
        <v>25.8011839150847</v>
      </c>
      <c r="AL4716" s="3">
        <v>0</v>
      </c>
      <c r="AM4716" s="3">
        <v>58.950142763013403</v>
      </c>
      <c r="AN4716" s="3">
        <v>36.438417074255199</v>
      </c>
      <c r="AO4716" s="3">
        <v>98.8151658767773</v>
      </c>
      <c r="AP4716" s="3">
        <v>80.251945164875906</v>
      </c>
      <c r="AQ4716" s="3">
        <v>38.458289334741302</v>
      </c>
      <c r="AR4716" s="3">
        <v>12.671568627451</v>
      </c>
      <c r="AS4716" s="3">
        <v>0</v>
      </c>
      <c r="AT4716" s="3">
        <v>81.540393470071194</v>
      </c>
      <c r="AU4716" s="3">
        <v>59.7446095876073</v>
      </c>
      <c r="AV4716" s="3">
        <v>68.326359832636001</v>
      </c>
      <c r="AW4716" s="3">
        <v>76.148561614426796</v>
      </c>
      <c r="AX4716" s="3">
        <v>92.681388012618299</v>
      </c>
      <c r="AY4716" s="3">
        <v>89.930628547403799</v>
      </c>
      <c r="AZ4716" s="3">
        <v>56.148833298297198</v>
      </c>
      <c r="BA4716" s="3">
        <v>74.309623430962304</v>
      </c>
      <c r="BB4716" s="3">
        <v>99.937251620999803</v>
      </c>
      <c r="BC4716" s="3">
        <v>29.1307093243528</v>
      </c>
      <c r="BD4716" s="3">
        <v>31.234256926952099</v>
      </c>
      <c r="BE4716" s="3">
        <v>57.920066959614999</v>
      </c>
      <c r="BF4716" s="3">
        <v>82.404877023333995</v>
      </c>
      <c r="BG4716" s="3">
        <v>78.331231609920096</v>
      </c>
      <c r="BH4716" s="3">
        <v>94.0351611552951</v>
      </c>
      <c r="BI4716" s="3">
        <v>46.317991631799202</v>
      </c>
      <c r="BJ4716" s="3">
        <v>42.686962276637999</v>
      </c>
      <c r="BK4716" s="3">
        <v>75.508474576271198</v>
      </c>
      <c r="BL4716" s="3">
        <v>73.304020100502498</v>
      </c>
    </row>
    <row r="4717" spans="1:64" x14ac:dyDescent="0.3">
      <c r="A4717" s="3" t="s">
        <v>5795</v>
      </c>
      <c r="B4717" s="4" t="s">
        <v>65</v>
      </c>
      <c r="C4717" s="3" t="s">
        <v>886</v>
      </c>
      <c r="D4717" s="3" t="s">
        <v>5738</v>
      </c>
      <c r="E4717" s="3" t="s">
        <v>5792</v>
      </c>
      <c r="F4717" s="3" t="s">
        <v>69</v>
      </c>
      <c r="G4717" s="3" t="s">
        <v>101</v>
      </c>
      <c r="H4717" s="3" t="s">
        <v>71</v>
      </c>
      <c r="I4717" s="3" t="s">
        <v>71</v>
      </c>
      <c r="J4717" s="3">
        <v>3798</v>
      </c>
      <c r="K4717" s="3">
        <v>1534</v>
      </c>
      <c r="L4717" s="3">
        <v>79.535499999999999</v>
      </c>
      <c r="M4717" s="3">
        <v>0</v>
      </c>
      <c r="N4717" s="3">
        <v>89.493300000000005</v>
      </c>
      <c r="O4717" s="3">
        <v>96.801586952641898</v>
      </c>
      <c r="P4717" s="3">
        <v>25.3309</v>
      </c>
      <c r="Q4717" s="3">
        <v>89.349199999999996</v>
      </c>
      <c r="R4717" s="3">
        <v>27.394924138741001</v>
      </c>
      <c r="S4717" s="3">
        <v>69.406662813900795</v>
      </c>
      <c r="T4717" s="3">
        <v>69.527720739219703</v>
      </c>
      <c r="U4717" s="3">
        <v>60.070088641517202</v>
      </c>
      <c r="V4717" s="3">
        <v>19.877425944841701</v>
      </c>
      <c r="W4717" s="3">
        <v>31.733389226577199</v>
      </c>
      <c r="X4717" s="3">
        <v>6.1538461538461497</v>
      </c>
      <c r="Y4717" s="3">
        <v>15.3601019757808</v>
      </c>
      <c r="Z4717" s="3">
        <v>75.030156815440293</v>
      </c>
      <c r="AA4717" s="3">
        <v>0</v>
      </c>
      <c r="AB4717" s="3">
        <v>0</v>
      </c>
      <c r="AC4717" s="3">
        <v>0</v>
      </c>
      <c r="AD4717" s="3">
        <v>0</v>
      </c>
      <c r="AE4717" s="3">
        <v>65.559909259641202</v>
      </c>
      <c r="AF4717" s="3">
        <v>0</v>
      </c>
      <c r="AG4717" s="3">
        <v>0</v>
      </c>
      <c r="AH4717" s="3">
        <v>0</v>
      </c>
      <c r="AI4717" s="3">
        <v>0</v>
      </c>
      <c r="AJ4717" s="3">
        <v>96.294788273615595</v>
      </c>
      <c r="AK4717" s="3">
        <v>9.5325576648295591</v>
      </c>
      <c r="AL4717" s="3">
        <v>0</v>
      </c>
      <c r="AM4717" s="3">
        <v>58.510871952558801</v>
      </c>
      <c r="AN4717" s="3">
        <v>0</v>
      </c>
      <c r="AO4717" s="3">
        <v>95.648427401981905</v>
      </c>
      <c r="AP4717" s="3">
        <v>71.656168951463499</v>
      </c>
      <c r="AQ4717" s="3">
        <v>75.923970432946106</v>
      </c>
      <c r="AR4717" s="3">
        <v>63.455882352941202</v>
      </c>
      <c r="AS4717" s="3">
        <v>18.344519015660001</v>
      </c>
      <c r="AT4717" s="3">
        <v>94.495604855588098</v>
      </c>
      <c r="AU4717" s="3">
        <v>73.267741260205199</v>
      </c>
      <c r="AV4717" s="3">
        <v>94.958158995815893</v>
      </c>
      <c r="AW4717" s="3">
        <v>95.083726921425495</v>
      </c>
      <c r="AX4717" s="3">
        <v>34.763406940063099</v>
      </c>
      <c r="AY4717" s="3">
        <v>92.684464998948897</v>
      </c>
      <c r="AZ4717" s="3">
        <v>72.020180786209806</v>
      </c>
      <c r="BA4717" s="3">
        <v>35.3765690376569</v>
      </c>
      <c r="BB4717" s="3">
        <v>88.851704664296193</v>
      </c>
      <c r="BC4717" s="3">
        <v>76.931172384761098</v>
      </c>
      <c r="BD4717" s="3">
        <v>80.583543240973995</v>
      </c>
      <c r="BE4717" s="3">
        <v>35.760619376438598</v>
      </c>
      <c r="BF4717" s="3">
        <v>89.026697498423403</v>
      </c>
      <c r="BG4717" s="3">
        <v>77.385456073980706</v>
      </c>
      <c r="BH4717" s="3">
        <v>94.0351611552951</v>
      </c>
      <c r="BI4717" s="3">
        <v>43.912133891213401</v>
      </c>
      <c r="BJ4717" s="3">
        <v>0</v>
      </c>
      <c r="BK4717" s="3">
        <v>84.131355932203405</v>
      </c>
      <c r="BL4717" s="3">
        <v>85.134003350083802</v>
      </c>
    </row>
    <row r="4718" spans="1:64" x14ac:dyDescent="0.3">
      <c r="A4718" s="3" t="s">
        <v>5796</v>
      </c>
      <c r="B4718" s="4" t="s">
        <v>65</v>
      </c>
      <c r="C4718" s="3" t="s">
        <v>886</v>
      </c>
      <c r="D4718" s="3" t="s">
        <v>5738</v>
      </c>
      <c r="E4718" s="3" t="s">
        <v>5792</v>
      </c>
      <c r="F4718" s="3" t="s">
        <v>69</v>
      </c>
      <c r="G4718" s="3" t="s">
        <v>101</v>
      </c>
      <c r="H4718" s="3" t="s">
        <v>71</v>
      </c>
      <c r="I4718" s="3" t="s">
        <v>71</v>
      </c>
      <c r="J4718" s="3">
        <v>2995</v>
      </c>
      <c r="K4718" s="3">
        <v>1030</v>
      </c>
      <c r="L4718" s="3">
        <v>77.673199999999994</v>
      </c>
      <c r="M4718" s="3">
        <v>0</v>
      </c>
      <c r="N4718" s="3">
        <v>88.226500000000001</v>
      </c>
      <c r="O4718" s="3">
        <v>95.252079553052496</v>
      </c>
      <c r="P4718" s="3">
        <v>43.527700000000003</v>
      </c>
      <c r="Q4718" s="3">
        <v>82.632300000000001</v>
      </c>
      <c r="R4718" s="3">
        <v>31.0307197099017</v>
      </c>
      <c r="S4718" s="3">
        <v>64.221359843150793</v>
      </c>
      <c r="T4718" s="3">
        <v>69.117043121149905</v>
      </c>
      <c r="U4718" s="3">
        <v>60.008245722531399</v>
      </c>
      <c r="V4718" s="3">
        <v>23.738508682328899</v>
      </c>
      <c r="W4718" s="3">
        <v>53.7413540138336</v>
      </c>
      <c r="X4718" s="3">
        <v>9.0161001788908806</v>
      </c>
      <c r="Y4718" s="3">
        <v>32.1861057998725</v>
      </c>
      <c r="Z4718" s="3">
        <v>89.384800965018101</v>
      </c>
      <c r="AA4718" s="3">
        <v>0</v>
      </c>
      <c r="AB4718" s="3">
        <v>0</v>
      </c>
      <c r="AC4718" s="3">
        <v>0</v>
      </c>
      <c r="AD4718" s="3">
        <v>0</v>
      </c>
      <c r="AE4718" s="3">
        <v>71.664260672303598</v>
      </c>
      <c r="AF4718" s="3">
        <v>0</v>
      </c>
      <c r="AG4718" s="3">
        <v>0</v>
      </c>
      <c r="AH4718" s="3">
        <v>0</v>
      </c>
      <c r="AI4718" s="3">
        <v>0</v>
      </c>
      <c r="AJ4718" s="3">
        <v>96.294788273615595</v>
      </c>
      <c r="AK4718" s="3">
        <v>12.533170034701</v>
      </c>
      <c r="AL4718" s="3">
        <v>0</v>
      </c>
      <c r="AM4718" s="3">
        <v>69.756204700197699</v>
      </c>
      <c r="AN4718" s="3">
        <v>46.642952423299199</v>
      </c>
      <c r="AO4718" s="3">
        <v>97.953468332615302</v>
      </c>
      <c r="AP4718" s="3">
        <v>62.356428306780302</v>
      </c>
      <c r="AQ4718" s="3">
        <v>48.954593453009501</v>
      </c>
      <c r="AR4718" s="3">
        <v>66.127450980392197</v>
      </c>
      <c r="AS4718" s="3">
        <v>60.3187919463087</v>
      </c>
      <c r="AT4718" s="3">
        <v>73.231477605692803</v>
      </c>
      <c r="AU4718" s="3">
        <v>54.322796734352103</v>
      </c>
      <c r="AV4718" s="3">
        <v>77.677824267782398</v>
      </c>
      <c r="AW4718" s="3">
        <v>71.511378273937297</v>
      </c>
      <c r="AX4718" s="3">
        <v>59.831756046267103</v>
      </c>
      <c r="AY4718" s="3">
        <v>92.684464998948897</v>
      </c>
      <c r="AZ4718" s="3">
        <v>72.020180786209806</v>
      </c>
      <c r="BA4718" s="3">
        <v>46.652719665272002</v>
      </c>
      <c r="BB4718" s="3">
        <v>88.851704664296193</v>
      </c>
      <c r="BC4718" s="3">
        <v>76.931172384761098</v>
      </c>
      <c r="BD4718" s="3">
        <v>74.517212426532296</v>
      </c>
      <c r="BE4718" s="3">
        <v>20.192508893073899</v>
      </c>
      <c r="BF4718" s="3">
        <v>89.026697498423403</v>
      </c>
      <c r="BG4718" s="3">
        <v>52.9003783102144</v>
      </c>
      <c r="BH4718" s="3">
        <v>82.524068647969898</v>
      </c>
      <c r="BI4718" s="3">
        <v>58.158995815899601</v>
      </c>
      <c r="BJ4718" s="3">
        <v>0</v>
      </c>
      <c r="BK4718" s="3">
        <v>51.165254237288103</v>
      </c>
      <c r="BL4718" s="3">
        <v>81.134840871021794</v>
      </c>
    </row>
    <row r="4719" spans="1:64" x14ac:dyDescent="0.3">
      <c r="A4719" s="3" t="s">
        <v>5797</v>
      </c>
      <c r="B4719" s="4" t="s">
        <v>65</v>
      </c>
      <c r="C4719" s="3" t="s">
        <v>886</v>
      </c>
      <c r="D4719" s="3" t="s">
        <v>5738</v>
      </c>
      <c r="E4719" s="3" t="s">
        <v>5792</v>
      </c>
      <c r="F4719" s="3" t="s">
        <v>69</v>
      </c>
      <c r="G4719" s="3" t="s">
        <v>101</v>
      </c>
      <c r="H4719" s="3" t="s">
        <v>71</v>
      </c>
      <c r="I4719" s="3" t="s">
        <v>71</v>
      </c>
      <c r="J4719" s="3">
        <v>3081</v>
      </c>
      <c r="K4719" s="3">
        <v>1307</v>
      </c>
      <c r="L4719" s="3">
        <v>87.005600000000001</v>
      </c>
      <c r="M4719" s="3">
        <v>0</v>
      </c>
      <c r="N4719" s="3">
        <v>94.038700000000006</v>
      </c>
      <c r="O4719" s="3">
        <v>103.131604893611</v>
      </c>
      <c r="P4719" s="3">
        <v>55.024799999999999</v>
      </c>
      <c r="Q4719" s="3">
        <v>90.416399999999996</v>
      </c>
      <c r="R4719" s="3">
        <v>33.057850297693399</v>
      </c>
      <c r="S4719" s="3">
        <v>70.073754595917706</v>
      </c>
      <c r="T4719" s="3">
        <v>68.398357289527695</v>
      </c>
      <c r="U4719" s="3">
        <v>59.142444856730599</v>
      </c>
      <c r="V4719" s="3">
        <v>31.869254341164499</v>
      </c>
      <c r="W4719" s="3">
        <v>48.061203102074998</v>
      </c>
      <c r="X4719" s="3">
        <v>46.189624329159201</v>
      </c>
      <c r="Y4719" s="3">
        <v>40.089228808158097</v>
      </c>
      <c r="Z4719" s="3">
        <v>84.680337756332904</v>
      </c>
      <c r="AA4719" s="3">
        <v>0</v>
      </c>
      <c r="AB4719" s="3">
        <v>0</v>
      </c>
      <c r="AC4719" s="3">
        <v>0</v>
      </c>
      <c r="AD4719" s="3">
        <v>0</v>
      </c>
      <c r="AE4719" s="3">
        <v>55.413487316972599</v>
      </c>
      <c r="AF4719" s="3">
        <v>0</v>
      </c>
      <c r="AG4719" s="3">
        <v>0</v>
      </c>
      <c r="AH4719" s="3">
        <v>0</v>
      </c>
      <c r="AI4719" s="3">
        <v>0</v>
      </c>
      <c r="AJ4719" s="3">
        <v>96.294788273615595</v>
      </c>
      <c r="AK4719" s="3">
        <v>9.7979179424372305</v>
      </c>
      <c r="AL4719" s="3">
        <v>0</v>
      </c>
      <c r="AM4719" s="3">
        <v>78.343949044585997</v>
      </c>
      <c r="AN4719" s="3">
        <v>12.383281458426</v>
      </c>
      <c r="AO4719" s="3">
        <v>99.332184403274496</v>
      </c>
      <c r="AP4719" s="3">
        <v>62.356428306780302</v>
      </c>
      <c r="AQ4719" s="3">
        <v>35.353748680042202</v>
      </c>
      <c r="AR4719" s="3">
        <v>37.181372549019599</v>
      </c>
      <c r="AS4719" s="3">
        <v>0</v>
      </c>
      <c r="AT4719" s="3">
        <v>92.988698200083704</v>
      </c>
      <c r="AU4719" s="3">
        <v>77.580071174377196</v>
      </c>
      <c r="AV4719" s="3">
        <v>96.025104602510496</v>
      </c>
      <c r="AW4719" s="3">
        <v>80.721339630742804</v>
      </c>
      <c r="AX4719" s="3">
        <v>92.218717139852799</v>
      </c>
      <c r="AY4719" s="3">
        <v>92.684464998948897</v>
      </c>
      <c r="AZ4719" s="3">
        <v>72.020180786209806</v>
      </c>
      <c r="BA4719" s="3">
        <v>82.803347280334705</v>
      </c>
      <c r="BB4719" s="3">
        <v>88.851704664296193</v>
      </c>
      <c r="BC4719" s="3">
        <v>76.931172384761098</v>
      </c>
      <c r="BD4719" s="3">
        <v>79.114189756507102</v>
      </c>
      <c r="BE4719" s="3">
        <v>34.358652437748503</v>
      </c>
      <c r="BF4719" s="3">
        <v>89.026697498423403</v>
      </c>
      <c r="BG4719" s="3">
        <v>92.433795712484198</v>
      </c>
      <c r="BH4719" s="3">
        <v>94.0351611552951</v>
      </c>
      <c r="BI4719" s="3">
        <v>38.410041841004201</v>
      </c>
      <c r="BJ4719" s="3">
        <v>0</v>
      </c>
      <c r="BK4719" s="3">
        <v>90.593220338983002</v>
      </c>
      <c r="BL4719" s="3">
        <v>95.540201005025096</v>
      </c>
    </row>
    <row r="4720" spans="1:64" x14ac:dyDescent="0.3">
      <c r="A4720" s="3" t="s">
        <v>5798</v>
      </c>
      <c r="B4720" s="4" t="s">
        <v>65</v>
      </c>
      <c r="C4720" s="3" t="s">
        <v>886</v>
      </c>
      <c r="D4720" s="3" t="s">
        <v>5738</v>
      </c>
      <c r="E4720" s="3" t="s">
        <v>5792</v>
      </c>
      <c r="F4720" s="3" t="s">
        <v>69</v>
      </c>
      <c r="G4720" s="3" t="s">
        <v>101</v>
      </c>
      <c r="H4720" s="3" t="s">
        <v>71</v>
      </c>
      <c r="I4720" s="3" t="s">
        <v>71</v>
      </c>
      <c r="J4720" s="3">
        <v>2508</v>
      </c>
      <c r="K4720" s="3">
        <v>886</v>
      </c>
      <c r="L4720" s="3">
        <v>86.5244</v>
      </c>
      <c r="M4720" s="3">
        <v>0</v>
      </c>
      <c r="N4720" s="3">
        <v>93.852500000000006</v>
      </c>
      <c r="O4720" s="3">
        <v>102.712400896928</v>
      </c>
      <c r="P4720" s="3">
        <v>56.017400000000002</v>
      </c>
      <c r="Q4720" s="3">
        <v>89.432900000000004</v>
      </c>
      <c r="R4720" s="3">
        <v>33.257066480362496</v>
      </c>
      <c r="S4720" s="3">
        <v>69.455334416564995</v>
      </c>
      <c r="T4720" s="3">
        <v>68.008213552361397</v>
      </c>
      <c r="U4720" s="3">
        <v>58.317872603586899</v>
      </c>
      <c r="V4720" s="3">
        <v>23.064351378958101</v>
      </c>
      <c r="W4720" s="3">
        <v>52.4418360930623</v>
      </c>
      <c r="X4720" s="3">
        <v>58.998211091234303</v>
      </c>
      <c r="Y4720" s="3">
        <v>69.343530911408493</v>
      </c>
      <c r="Z4720" s="3">
        <v>83.3534378769602</v>
      </c>
      <c r="AA4720" s="3">
        <v>0</v>
      </c>
      <c r="AB4720" s="3">
        <v>0</v>
      </c>
      <c r="AC4720" s="3">
        <v>0</v>
      </c>
      <c r="AD4720" s="3">
        <v>0</v>
      </c>
      <c r="AE4720" s="3">
        <v>53.227469581356999</v>
      </c>
      <c r="AF4720" s="3">
        <v>0</v>
      </c>
      <c r="AG4720" s="3">
        <v>0</v>
      </c>
      <c r="AH4720" s="3">
        <v>0</v>
      </c>
      <c r="AI4720" s="3">
        <v>0</v>
      </c>
      <c r="AJ4720" s="3">
        <v>96.294788273615595</v>
      </c>
      <c r="AK4720" s="3">
        <v>10.573586446213501</v>
      </c>
      <c r="AL4720" s="3">
        <v>0</v>
      </c>
      <c r="AM4720" s="3">
        <v>67.076652756424295</v>
      </c>
      <c r="AN4720" s="3">
        <v>0</v>
      </c>
      <c r="AO4720" s="3">
        <v>95.562257647565701</v>
      </c>
      <c r="AP4720" s="3">
        <v>30.011115227862199</v>
      </c>
      <c r="AQ4720" s="3">
        <v>58.331573389651503</v>
      </c>
      <c r="AR4720" s="3">
        <v>59.1666666666667</v>
      </c>
      <c r="AS4720" s="3">
        <v>88.199105145413895</v>
      </c>
      <c r="AT4720" s="3">
        <v>94.097948932607807</v>
      </c>
      <c r="AU4720" s="3">
        <v>77.601004814737294</v>
      </c>
      <c r="AV4720" s="3">
        <v>70.5857740585774</v>
      </c>
      <c r="AW4720" s="3">
        <v>77.651352511807602</v>
      </c>
      <c r="AX4720" s="3">
        <v>82.5026288117771</v>
      </c>
      <c r="AY4720" s="3">
        <v>88.564221147782206</v>
      </c>
      <c r="AZ4720" s="3">
        <v>69.3294092915703</v>
      </c>
      <c r="BA4720" s="3">
        <v>65.878661087866107</v>
      </c>
      <c r="BB4720" s="3">
        <v>89.876594854632899</v>
      </c>
      <c r="BC4720" s="3">
        <v>64.554830561986904</v>
      </c>
      <c r="BD4720" s="3">
        <v>89.840470193114996</v>
      </c>
      <c r="BE4720" s="3">
        <v>32.914835739694503</v>
      </c>
      <c r="BF4720" s="3">
        <v>67.500525541307496</v>
      </c>
      <c r="BG4720" s="3">
        <v>78.373266078184102</v>
      </c>
      <c r="BH4720" s="3">
        <v>82.524068647969898</v>
      </c>
      <c r="BI4720" s="3">
        <v>75.062761506276203</v>
      </c>
      <c r="BJ4720" s="3">
        <v>0</v>
      </c>
      <c r="BK4720" s="3">
        <v>67.245762711864401</v>
      </c>
      <c r="BL4720" s="3">
        <v>81.386097152428803</v>
      </c>
    </row>
    <row r="4721" spans="1:64" x14ac:dyDescent="0.3">
      <c r="A4721" s="3" t="s">
        <v>5799</v>
      </c>
      <c r="B4721" s="4" t="s">
        <v>65</v>
      </c>
      <c r="C4721" s="3" t="s">
        <v>886</v>
      </c>
      <c r="D4721" s="3" t="s">
        <v>5738</v>
      </c>
      <c r="E4721" s="3" t="s">
        <v>5792</v>
      </c>
      <c r="F4721" s="3" t="s">
        <v>69</v>
      </c>
      <c r="G4721" s="3" t="s">
        <v>101</v>
      </c>
      <c r="H4721" s="3" t="s">
        <v>71</v>
      </c>
      <c r="I4721" s="3" t="s">
        <v>71</v>
      </c>
      <c r="J4721" s="3">
        <v>3144</v>
      </c>
      <c r="K4721" s="3">
        <v>1172</v>
      </c>
      <c r="L4721" s="3">
        <v>67.629199999999997</v>
      </c>
      <c r="M4721" s="3">
        <v>0</v>
      </c>
      <c r="N4721" s="3">
        <v>82.302499999999995</v>
      </c>
      <c r="O4721" s="3">
        <v>89.340879113715502</v>
      </c>
      <c r="P4721" s="3">
        <v>58.726199999999999</v>
      </c>
      <c r="Q4721" s="3">
        <v>68.382499999999993</v>
      </c>
      <c r="R4721" s="3">
        <v>33.766345542010498</v>
      </c>
      <c r="S4721" s="3">
        <v>55.574533571704997</v>
      </c>
      <c r="T4721" s="3">
        <v>67.802874743326498</v>
      </c>
      <c r="U4721" s="3">
        <v>57.802514945372103</v>
      </c>
      <c r="V4721" s="3">
        <v>28.355464759959101</v>
      </c>
      <c r="W4721" s="3">
        <v>50.408719346048997</v>
      </c>
      <c r="X4721" s="3">
        <v>64.686940966010695</v>
      </c>
      <c r="Y4721" s="3">
        <v>56.851497769279803</v>
      </c>
      <c r="Z4721" s="3">
        <v>94.813027744270201</v>
      </c>
      <c r="AA4721" s="3">
        <v>0</v>
      </c>
      <c r="AB4721" s="3">
        <v>0</v>
      </c>
      <c r="AC4721" s="3">
        <v>0</v>
      </c>
      <c r="AD4721" s="3">
        <v>0</v>
      </c>
      <c r="AE4721" s="3">
        <v>49.123530624871101</v>
      </c>
      <c r="AF4721" s="3">
        <v>0</v>
      </c>
      <c r="AG4721" s="3">
        <v>0</v>
      </c>
      <c r="AH4721" s="3">
        <v>0</v>
      </c>
      <c r="AI4721" s="3">
        <v>0</v>
      </c>
      <c r="AJ4721" s="3">
        <v>96.294788273615595</v>
      </c>
      <c r="AK4721" s="3">
        <v>28.352725045927698</v>
      </c>
      <c r="AL4721" s="3">
        <v>0</v>
      </c>
      <c r="AM4721" s="3">
        <v>52.185372282011897</v>
      </c>
      <c r="AN4721" s="3">
        <v>7.9590929301911997</v>
      </c>
      <c r="AO4721" s="3">
        <v>96.553209823352006</v>
      </c>
      <c r="AP4721" s="3">
        <v>16.339384957391601</v>
      </c>
      <c r="AQ4721" s="3">
        <v>50.7286166842661</v>
      </c>
      <c r="AR4721" s="3">
        <v>41.470588235294102</v>
      </c>
      <c r="AS4721" s="3">
        <v>0</v>
      </c>
      <c r="AT4721" s="3">
        <v>80.284637923817499</v>
      </c>
      <c r="AU4721" s="3">
        <v>51.1199497592631</v>
      </c>
      <c r="AV4721" s="3">
        <v>48.054393305439298</v>
      </c>
      <c r="AW4721" s="3">
        <v>77.930442249892707</v>
      </c>
      <c r="AX4721" s="3">
        <v>6.3301787592008401</v>
      </c>
      <c r="AY4721" s="3">
        <v>84.401933992011806</v>
      </c>
      <c r="AZ4721" s="3">
        <v>41.706958166911903</v>
      </c>
      <c r="BA4721" s="3">
        <v>85.523012552301296</v>
      </c>
      <c r="BB4721" s="3">
        <v>71.616816565572094</v>
      </c>
      <c r="BC4721" s="3">
        <v>52.410018943380301</v>
      </c>
      <c r="BD4721" s="3">
        <v>20.612930310663302</v>
      </c>
      <c r="BE4721" s="3">
        <v>81.083908767524605</v>
      </c>
      <c r="BF4721" s="3">
        <v>76.497792726508294</v>
      </c>
      <c r="BG4721" s="3">
        <v>40.710382513661202</v>
      </c>
      <c r="BH4721" s="3">
        <v>82.524068647969898</v>
      </c>
      <c r="BI4721" s="3">
        <v>90.418410041841</v>
      </c>
      <c r="BJ4721" s="3">
        <v>0</v>
      </c>
      <c r="BK4721" s="3">
        <v>64.4491525423729</v>
      </c>
      <c r="BL4721" s="3">
        <v>61.369346733668301</v>
      </c>
    </row>
    <row r="4722" spans="1:64" x14ac:dyDescent="0.3">
      <c r="A4722" s="3" t="s">
        <v>5800</v>
      </c>
      <c r="B4722" s="4" t="s">
        <v>65</v>
      </c>
      <c r="C4722" s="3" t="s">
        <v>886</v>
      </c>
      <c r="D4722" s="3" t="s">
        <v>5738</v>
      </c>
      <c r="E4722" s="3" t="s">
        <v>5792</v>
      </c>
      <c r="F4722" s="3" t="s">
        <v>69</v>
      </c>
      <c r="G4722" s="3" t="s">
        <v>101</v>
      </c>
      <c r="H4722" s="3" t="s">
        <v>71</v>
      </c>
      <c r="I4722" s="3" t="s">
        <v>71</v>
      </c>
      <c r="J4722" s="3">
        <v>4839</v>
      </c>
      <c r="K4722" s="3">
        <v>1567</v>
      </c>
      <c r="L4722" s="3">
        <v>85.352599999999995</v>
      </c>
      <c r="M4722" s="3">
        <v>0</v>
      </c>
      <c r="N4722" s="3">
        <v>93.144599999999997</v>
      </c>
      <c r="O4722" s="3">
        <v>101.62176076447901</v>
      </c>
      <c r="P4722" s="3">
        <v>92.100899999999996</v>
      </c>
      <c r="Q4722" s="3">
        <v>71.688599999999994</v>
      </c>
      <c r="R4722" s="3">
        <v>44.364074379379304</v>
      </c>
      <c r="S4722" s="3">
        <v>57.257686385099603</v>
      </c>
      <c r="T4722" s="3">
        <v>67.022587268993803</v>
      </c>
      <c r="U4722" s="3">
        <v>56.833642547928299</v>
      </c>
      <c r="V4722" s="3">
        <v>69.090909090909093</v>
      </c>
      <c r="W4722" s="3">
        <v>84.636344581848704</v>
      </c>
      <c r="X4722" s="3">
        <v>77.280858676207501</v>
      </c>
      <c r="Y4722" s="3">
        <v>44.614404079031203</v>
      </c>
      <c r="Z4722" s="3">
        <v>65.500603136308797</v>
      </c>
      <c r="AA4722" s="3">
        <v>0</v>
      </c>
      <c r="AB4722" s="3">
        <v>0</v>
      </c>
      <c r="AC4722" s="3">
        <v>0</v>
      </c>
      <c r="AD4722" s="3">
        <v>0</v>
      </c>
      <c r="AE4722" s="3">
        <v>45.452670653742999</v>
      </c>
      <c r="AF4722" s="3">
        <v>0</v>
      </c>
      <c r="AG4722" s="3">
        <v>0</v>
      </c>
      <c r="AH4722" s="3">
        <v>0</v>
      </c>
      <c r="AI4722" s="3">
        <v>10.966542750929399</v>
      </c>
      <c r="AJ4722" s="3">
        <v>96.294788273615595</v>
      </c>
      <c r="AK4722" s="3">
        <v>40.865482751582</v>
      </c>
      <c r="AL4722" s="3">
        <v>64.668547249647403</v>
      </c>
      <c r="AM4722" s="3">
        <v>54.799033604217001</v>
      </c>
      <c r="AN4722" s="3">
        <v>2.4677634504224102</v>
      </c>
      <c r="AO4722" s="3">
        <v>97.824213700990995</v>
      </c>
      <c r="AP4722" s="3">
        <v>14.5979992589848</v>
      </c>
      <c r="AQ4722" s="3">
        <v>50.960929250264002</v>
      </c>
      <c r="AR4722" s="3">
        <v>39.1666666666667</v>
      </c>
      <c r="AS4722" s="3">
        <v>41.554809843400399</v>
      </c>
      <c r="AT4722" s="3">
        <v>55.483465885307702</v>
      </c>
      <c r="AU4722" s="3">
        <v>43.583839229642003</v>
      </c>
      <c r="AV4722" s="3">
        <v>56.150627615062803</v>
      </c>
      <c r="AW4722" s="3">
        <v>91.155002146844097</v>
      </c>
      <c r="AX4722" s="3">
        <v>83.049421661408999</v>
      </c>
      <c r="AY4722" s="3">
        <v>84.401933992011806</v>
      </c>
      <c r="AZ4722" s="3">
        <v>41.706958166911903</v>
      </c>
      <c r="BA4722" s="3">
        <v>50.941422594142303</v>
      </c>
      <c r="BB4722" s="3">
        <v>71.616816565572094</v>
      </c>
      <c r="BC4722" s="3">
        <v>52.410018943380301</v>
      </c>
      <c r="BD4722" s="3">
        <v>70.382031905961398</v>
      </c>
      <c r="BE4722" s="3">
        <v>16.9700774220548</v>
      </c>
      <c r="BF4722" s="3">
        <v>76.497792726508294</v>
      </c>
      <c r="BG4722" s="3">
        <v>10.8869272803699</v>
      </c>
      <c r="BH4722" s="3">
        <v>82.524068647969898</v>
      </c>
      <c r="BI4722" s="3">
        <v>87.175732217573199</v>
      </c>
      <c r="BJ4722" s="3">
        <v>34.612839179351397</v>
      </c>
      <c r="BK4722" s="3">
        <v>93.8983050847458</v>
      </c>
      <c r="BL4722" s="3">
        <v>52.596314907872703</v>
      </c>
    </row>
    <row r="4723" spans="1:64" x14ac:dyDescent="0.3">
      <c r="A4723" s="3" t="s">
        <v>5801</v>
      </c>
      <c r="B4723" s="4" t="s">
        <v>65</v>
      </c>
      <c r="C4723" s="3" t="s">
        <v>886</v>
      </c>
      <c r="D4723" s="3" t="s">
        <v>5738</v>
      </c>
      <c r="E4723" s="3" t="s">
        <v>5792</v>
      </c>
      <c r="F4723" s="3" t="s">
        <v>69</v>
      </c>
      <c r="G4723" s="3" t="s">
        <v>101</v>
      </c>
      <c r="H4723" s="3" t="s">
        <v>71</v>
      </c>
      <c r="I4723" s="3" t="s">
        <v>71</v>
      </c>
      <c r="J4723" s="3">
        <v>1805</v>
      </c>
      <c r="K4723" s="3">
        <v>723</v>
      </c>
      <c r="L4723" s="3">
        <v>97.154200000000003</v>
      </c>
      <c r="M4723" s="3">
        <v>0</v>
      </c>
      <c r="N4723" s="3">
        <v>98.621499999999997</v>
      </c>
      <c r="O4723" s="3">
        <v>115.491628379945</v>
      </c>
      <c r="P4723" s="3">
        <v>84.098399999999998</v>
      </c>
      <c r="Q4723" s="3">
        <v>96.128900000000002</v>
      </c>
      <c r="R4723" s="3">
        <v>40.285345454917199</v>
      </c>
      <c r="S4723" s="3">
        <v>75.206282925027296</v>
      </c>
      <c r="T4723" s="3">
        <v>68.603696098562594</v>
      </c>
      <c r="U4723" s="3">
        <v>60.461760461760498</v>
      </c>
      <c r="V4723" s="3">
        <v>64.964249233912199</v>
      </c>
      <c r="W4723" s="3">
        <v>77.509955984070402</v>
      </c>
      <c r="X4723" s="3">
        <v>12.450805008944499</v>
      </c>
      <c r="Y4723" s="3">
        <v>75.270873167622696</v>
      </c>
      <c r="Z4723" s="3">
        <v>97.165259348612807</v>
      </c>
      <c r="AA4723" s="3">
        <v>0</v>
      </c>
      <c r="AB4723" s="3">
        <v>0</v>
      </c>
      <c r="AC4723" s="3">
        <v>0</v>
      </c>
      <c r="AD4723" s="3">
        <v>0</v>
      </c>
      <c r="AE4723" s="3">
        <v>75.396989069911299</v>
      </c>
      <c r="AF4723" s="3">
        <v>92.210682492581597</v>
      </c>
      <c r="AG4723" s="3">
        <v>0</v>
      </c>
      <c r="AH4723" s="3">
        <v>0</v>
      </c>
      <c r="AI4723" s="3">
        <v>0</v>
      </c>
      <c r="AJ4723" s="3">
        <v>96.294788273615595</v>
      </c>
      <c r="AK4723" s="3">
        <v>15.7787303531333</v>
      </c>
      <c r="AL4723" s="3">
        <v>15.6558533145275</v>
      </c>
      <c r="AM4723" s="3">
        <v>71.952558752470907</v>
      </c>
      <c r="AN4723" s="3">
        <v>33.548243663850599</v>
      </c>
      <c r="AO4723" s="3">
        <v>92.524773804394698</v>
      </c>
      <c r="AP4723" s="3">
        <v>62.356428306780302</v>
      </c>
      <c r="AQ4723" s="3">
        <v>70.2428722280887</v>
      </c>
      <c r="AR4723" s="3">
        <v>72.303921568627402</v>
      </c>
      <c r="AS4723" s="3">
        <v>22.986577181208101</v>
      </c>
      <c r="AT4723" s="3">
        <v>88.321473419840899</v>
      </c>
      <c r="AU4723" s="3">
        <v>92.128951224618007</v>
      </c>
      <c r="AV4723" s="3">
        <v>94.560669456066904</v>
      </c>
      <c r="AW4723" s="3">
        <v>97.874624302275706</v>
      </c>
      <c r="AX4723" s="3">
        <v>95.436382754994696</v>
      </c>
      <c r="AY4723" s="3">
        <v>92.684464998948897</v>
      </c>
      <c r="AZ4723" s="3">
        <v>72.020180786209806</v>
      </c>
      <c r="BA4723" s="3">
        <v>50.6694560669456</v>
      </c>
      <c r="BB4723" s="3">
        <v>88.851704664296193</v>
      </c>
      <c r="BC4723" s="3">
        <v>76.931172384761098</v>
      </c>
      <c r="BD4723" s="3">
        <v>67.443324937027697</v>
      </c>
      <c r="BE4723" s="3">
        <v>6.4239380623561404</v>
      </c>
      <c r="BF4723" s="3">
        <v>89.026697498423403</v>
      </c>
      <c r="BG4723" s="3">
        <v>82.471626733921795</v>
      </c>
      <c r="BH4723" s="3">
        <v>97.697781498534994</v>
      </c>
      <c r="BI4723" s="3">
        <v>96.631799163179906</v>
      </c>
      <c r="BJ4723" s="3">
        <v>0</v>
      </c>
      <c r="BK4723" s="3">
        <v>89.894067796610202</v>
      </c>
      <c r="BL4723" s="3">
        <v>86.578726968174195</v>
      </c>
    </row>
    <row r="4724" spans="1:64" x14ac:dyDescent="0.3">
      <c r="A4724" s="3" t="s">
        <v>5802</v>
      </c>
      <c r="B4724" s="4" t="s">
        <v>65</v>
      </c>
      <c r="C4724" s="3" t="s">
        <v>886</v>
      </c>
      <c r="D4724" s="3" t="s">
        <v>5738</v>
      </c>
      <c r="E4724" s="3" t="s">
        <v>5792</v>
      </c>
      <c r="F4724" s="3" t="s">
        <v>69</v>
      </c>
      <c r="G4724" s="3" t="s">
        <v>101</v>
      </c>
      <c r="H4724" s="3" t="s">
        <v>71</v>
      </c>
      <c r="I4724" s="3" t="s">
        <v>71</v>
      </c>
      <c r="J4724" s="3">
        <v>3512</v>
      </c>
      <c r="K4724" s="3">
        <v>1444</v>
      </c>
      <c r="L4724" s="3">
        <v>88.951700000000002</v>
      </c>
      <c r="M4724" s="3">
        <v>0</v>
      </c>
      <c r="N4724" s="3">
        <v>95.38</v>
      </c>
      <c r="O4724" s="3">
        <v>105.112493642904</v>
      </c>
      <c r="P4724" s="3">
        <v>37.241500000000002</v>
      </c>
      <c r="Q4724" s="3">
        <v>96.233500000000006</v>
      </c>
      <c r="R4724" s="3">
        <v>29.8522760475303</v>
      </c>
      <c r="S4724" s="3">
        <v>75.260217595373803</v>
      </c>
      <c r="T4724" s="3">
        <v>67.823408624229998</v>
      </c>
      <c r="U4724" s="3">
        <v>59.492888064316602</v>
      </c>
      <c r="V4724" s="3">
        <v>31.562819203268599</v>
      </c>
      <c r="W4724" s="3">
        <v>58.101027038356698</v>
      </c>
      <c r="X4724" s="3">
        <v>9.4454382826475793</v>
      </c>
      <c r="Y4724" s="3">
        <v>64.563416188655196</v>
      </c>
      <c r="Z4724" s="3">
        <v>12.4849215922799</v>
      </c>
      <c r="AA4724" s="3">
        <v>0</v>
      </c>
      <c r="AB4724" s="3">
        <v>0</v>
      </c>
      <c r="AC4724" s="3">
        <v>0</v>
      </c>
      <c r="AD4724" s="3">
        <v>0</v>
      </c>
      <c r="AE4724" s="3">
        <v>63.229531862239597</v>
      </c>
      <c r="AF4724" s="3">
        <v>0</v>
      </c>
      <c r="AG4724" s="3">
        <v>0</v>
      </c>
      <c r="AH4724" s="3">
        <v>0</v>
      </c>
      <c r="AI4724" s="3">
        <v>0</v>
      </c>
      <c r="AJ4724" s="3">
        <v>96.294788273615595</v>
      </c>
      <c r="AK4724" s="3">
        <v>5.1030822616860601</v>
      </c>
      <c r="AL4724" s="3">
        <v>0</v>
      </c>
      <c r="AM4724" s="3">
        <v>74.214803426312301</v>
      </c>
      <c r="AN4724" s="3">
        <v>49.8443752779013</v>
      </c>
      <c r="AO4724" s="3">
        <v>85.760448082723002</v>
      </c>
      <c r="AP4724" s="3">
        <v>67.098925527973293</v>
      </c>
      <c r="AQ4724" s="3">
        <v>82.618796198521693</v>
      </c>
      <c r="AR4724" s="3">
        <v>85.588235294117595</v>
      </c>
      <c r="AS4724" s="3">
        <v>16.8064876957494</v>
      </c>
      <c r="AT4724" s="3">
        <v>92.067810799497707</v>
      </c>
      <c r="AU4724" s="3">
        <v>88.570232363407996</v>
      </c>
      <c r="AV4724" s="3">
        <v>77.928870292886998</v>
      </c>
      <c r="AW4724" s="3">
        <v>48.7333619579219</v>
      </c>
      <c r="AX4724" s="3">
        <v>53.901156677181902</v>
      </c>
      <c r="AY4724" s="3">
        <v>92.684464998948897</v>
      </c>
      <c r="AZ4724" s="3">
        <v>72.020180786209806</v>
      </c>
      <c r="BA4724" s="3">
        <v>86.401673640167402</v>
      </c>
      <c r="BB4724" s="3">
        <v>88.851704664296193</v>
      </c>
      <c r="BC4724" s="3">
        <v>76.931172384761098</v>
      </c>
      <c r="BD4724" s="3">
        <v>82.367758186398007</v>
      </c>
      <c r="BE4724" s="3">
        <v>28.269512450303399</v>
      </c>
      <c r="BF4724" s="3">
        <v>89.026697498423403</v>
      </c>
      <c r="BG4724" s="3">
        <v>90.079865489701604</v>
      </c>
      <c r="BH4724" s="3">
        <v>82.524068647969898</v>
      </c>
      <c r="BI4724" s="3">
        <v>71.757322175732199</v>
      </c>
      <c r="BJ4724" s="3">
        <v>46.8563864990073</v>
      </c>
      <c r="BK4724" s="3">
        <v>82.224576271186507</v>
      </c>
      <c r="BL4724" s="3">
        <v>88.881909547738701</v>
      </c>
    </row>
    <row r="4725" spans="1:64" x14ac:dyDescent="0.3">
      <c r="A4725" s="3" t="s">
        <v>5803</v>
      </c>
      <c r="B4725" s="4" t="s">
        <v>65</v>
      </c>
      <c r="C4725" s="3" t="s">
        <v>886</v>
      </c>
      <c r="D4725" s="3" t="s">
        <v>5738</v>
      </c>
      <c r="E4725" s="3" t="s">
        <v>5792</v>
      </c>
      <c r="F4725" s="3" t="s">
        <v>69</v>
      </c>
      <c r="G4725" s="3" t="s">
        <v>101</v>
      </c>
      <c r="H4725" s="3" t="s">
        <v>71</v>
      </c>
      <c r="I4725" s="3" t="s">
        <v>71</v>
      </c>
      <c r="J4725" s="3">
        <v>3404</v>
      </c>
      <c r="K4725" s="3">
        <v>1419</v>
      </c>
      <c r="L4725" s="3">
        <v>88.4285</v>
      </c>
      <c r="M4725" s="3">
        <v>0</v>
      </c>
      <c r="N4725" s="3">
        <v>94.970200000000006</v>
      </c>
      <c r="O4725" s="3">
        <v>104.4549544124</v>
      </c>
      <c r="P4725" s="3">
        <v>84.45</v>
      </c>
      <c r="Q4725" s="3">
        <v>82.360299999999995</v>
      </c>
      <c r="R4725" s="3">
        <v>40.4289575357285</v>
      </c>
      <c r="S4725" s="3">
        <v>64.025996876671002</v>
      </c>
      <c r="T4725" s="3">
        <v>66.570841889117006</v>
      </c>
      <c r="U4725" s="3">
        <v>58.998144712430403</v>
      </c>
      <c r="V4725" s="3">
        <v>67.048008171603698</v>
      </c>
      <c r="W4725" s="3">
        <v>75.518759169985302</v>
      </c>
      <c r="X4725" s="3">
        <v>12.5939177101968</v>
      </c>
      <c r="Y4725" s="3">
        <v>33.736987465477</v>
      </c>
      <c r="Z4725" s="3">
        <v>88.238841978287098</v>
      </c>
      <c r="AA4725" s="3">
        <v>0</v>
      </c>
      <c r="AB4725" s="3">
        <v>0</v>
      </c>
      <c r="AC4725" s="3">
        <v>0</v>
      </c>
      <c r="AD4725" s="3">
        <v>0</v>
      </c>
      <c r="AE4725" s="3">
        <v>74.035883687358194</v>
      </c>
      <c r="AF4725" s="3">
        <v>0</v>
      </c>
      <c r="AG4725" s="3">
        <v>0</v>
      </c>
      <c r="AH4725" s="3">
        <v>0</v>
      </c>
      <c r="AI4725" s="3">
        <v>0</v>
      </c>
      <c r="AJ4725" s="3">
        <v>96.294788273615595</v>
      </c>
      <c r="AK4725" s="3">
        <v>21.0655235762401</v>
      </c>
      <c r="AL4725" s="3">
        <v>76.445698166431598</v>
      </c>
      <c r="AM4725" s="3">
        <v>57.566439710081298</v>
      </c>
      <c r="AN4725" s="3">
        <v>26.856380613605999</v>
      </c>
      <c r="AO4725" s="3">
        <v>86.622145626885001</v>
      </c>
      <c r="AP4725" s="3">
        <v>28.2697295294554</v>
      </c>
      <c r="AQ4725" s="3">
        <v>80.464625131995803</v>
      </c>
      <c r="AR4725" s="3">
        <v>77.598039215686299</v>
      </c>
      <c r="AS4725" s="3">
        <v>59.787472035794202</v>
      </c>
      <c r="AT4725" s="3">
        <v>89.263290079531203</v>
      </c>
      <c r="AU4725" s="3">
        <v>65.396692484823106</v>
      </c>
      <c r="AV4725" s="3">
        <v>47.949790794979101</v>
      </c>
      <c r="AW4725" s="3">
        <v>84.306569343065703</v>
      </c>
      <c r="AX4725" s="3">
        <v>51.650893796004198</v>
      </c>
      <c r="AY4725" s="3">
        <v>72.440613832247195</v>
      </c>
      <c r="AZ4725" s="3">
        <v>76.518814378810205</v>
      </c>
      <c r="BA4725" s="3">
        <v>41.192468619246903</v>
      </c>
      <c r="BB4725" s="3">
        <v>66.555113992888494</v>
      </c>
      <c r="BC4725" s="3">
        <v>36.539675857714201</v>
      </c>
      <c r="BD4725" s="3">
        <v>72.795969773299703</v>
      </c>
      <c r="BE4725" s="3">
        <v>33.145009416195897</v>
      </c>
      <c r="BF4725" s="3">
        <v>64.242169434517507</v>
      </c>
      <c r="BG4725" s="3">
        <v>83.627574611181203</v>
      </c>
      <c r="BH4725" s="3">
        <v>82.524068647969898</v>
      </c>
      <c r="BI4725" s="3">
        <v>65.1673640167364</v>
      </c>
      <c r="BJ4725" s="3">
        <v>0</v>
      </c>
      <c r="BK4725" s="3">
        <v>62.733050847457598</v>
      </c>
      <c r="BL4725" s="3">
        <v>77.219430485762103</v>
      </c>
    </row>
    <row r="4726" spans="1:64" x14ac:dyDescent="0.3">
      <c r="A4726" s="3" t="s">
        <v>5804</v>
      </c>
      <c r="B4726" s="4" t="s">
        <v>65</v>
      </c>
      <c r="C4726" s="3" t="s">
        <v>886</v>
      </c>
      <c r="D4726" s="3" t="s">
        <v>5738</v>
      </c>
      <c r="E4726" s="3" t="s">
        <v>5792</v>
      </c>
      <c r="F4726" s="3" t="s">
        <v>69</v>
      </c>
      <c r="G4726" s="3" t="s">
        <v>101</v>
      </c>
      <c r="H4726" s="3" t="s">
        <v>71</v>
      </c>
      <c r="I4726" s="3" t="s">
        <v>71</v>
      </c>
      <c r="J4726" s="3">
        <v>2675</v>
      </c>
      <c r="K4726" s="3">
        <v>1623</v>
      </c>
      <c r="L4726" s="3">
        <v>66.834100000000007</v>
      </c>
      <c r="M4726" s="3">
        <v>0</v>
      </c>
      <c r="N4726" s="3">
        <v>81.818200000000004</v>
      </c>
      <c r="O4726" s="3">
        <v>88.991765857560296</v>
      </c>
      <c r="P4726" s="3">
        <v>64.433400000000006</v>
      </c>
      <c r="Q4726" s="3">
        <v>65.118200000000002</v>
      </c>
      <c r="R4726" s="3">
        <v>35.043409926065202</v>
      </c>
      <c r="S4726" s="3">
        <v>53.948355931495101</v>
      </c>
      <c r="T4726" s="3">
        <v>64.496919917864503</v>
      </c>
      <c r="U4726" s="3">
        <v>58.544629973201403</v>
      </c>
      <c r="V4726" s="3">
        <v>59.836567926455601</v>
      </c>
      <c r="W4726" s="3">
        <v>90.798574722280406</v>
      </c>
      <c r="X4726" s="3">
        <v>13.774597495527701</v>
      </c>
      <c r="Y4726" s="3">
        <v>3.8240917782026802</v>
      </c>
      <c r="Z4726" s="3">
        <v>60.132689987937297</v>
      </c>
      <c r="AA4726" s="3">
        <v>0</v>
      </c>
      <c r="AB4726" s="3">
        <v>0</v>
      </c>
      <c r="AC4726" s="3">
        <v>0</v>
      </c>
      <c r="AD4726" s="3">
        <v>0</v>
      </c>
      <c r="AE4726" s="3">
        <v>71.169313260466097</v>
      </c>
      <c r="AF4726" s="3">
        <v>0</v>
      </c>
      <c r="AG4726" s="3">
        <v>0</v>
      </c>
      <c r="AH4726" s="3">
        <v>0</v>
      </c>
      <c r="AI4726" s="3">
        <v>0</v>
      </c>
      <c r="AJ4726" s="3">
        <v>96.294788273615595</v>
      </c>
      <c r="AK4726" s="3">
        <v>24.229434578485399</v>
      </c>
      <c r="AL4726" s="3">
        <v>14.880112834978799</v>
      </c>
      <c r="AM4726" s="3">
        <v>67.603777728969902</v>
      </c>
      <c r="AN4726" s="3">
        <v>58.959537572254298</v>
      </c>
      <c r="AO4726" s="3">
        <v>71.391641533821598</v>
      </c>
      <c r="AP4726" s="3">
        <v>22.563912560207498</v>
      </c>
      <c r="AQ4726" s="3">
        <v>78.057022175290399</v>
      </c>
      <c r="AR4726" s="3">
        <v>65.098039215686299</v>
      </c>
      <c r="AS4726" s="3">
        <v>57.046979865771803</v>
      </c>
      <c r="AT4726" s="3">
        <v>77.480117203850995</v>
      </c>
      <c r="AU4726" s="3">
        <v>35.963994138580702</v>
      </c>
      <c r="AV4726" s="3">
        <v>49.393305439330497</v>
      </c>
      <c r="AW4726" s="3">
        <v>0.15027908973808499</v>
      </c>
      <c r="AX4726" s="3">
        <v>9.5688748685594103</v>
      </c>
      <c r="AY4726" s="3">
        <v>72.440613832247195</v>
      </c>
      <c r="AZ4726" s="3">
        <v>76.518814378810205</v>
      </c>
      <c r="BA4726" s="3">
        <v>90.020920502092096</v>
      </c>
      <c r="BB4726" s="3">
        <v>66.555113992888494</v>
      </c>
      <c r="BC4726" s="3">
        <v>36.539675857714201</v>
      </c>
      <c r="BD4726" s="3">
        <v>30.667506297229199</v>
      </c>
      <c r="BE4726" s="3">
        <v>64.804352374973803</v>
      </c>
      <c r="BF4726" s="3">
        <v>64.242169434517507</v>
      </c>
      <c r="BG4726" s="3">
        <v>66.288356452290898</v>
      </c>
      <c r="BH4726" s="3">
        <v>25.763917957304301</v>
      </c>
      <c r="BI4726" s="3">
        <v>74.2468619246862</v>
      </c>
      <c r="BJ4726" s="3">
        <v>0</v>
      </c>
      <c r="BK4726" s="3">
        <v>57.627118644067799</v>
      </c>
      <c r="BL4726" s="3">
        <v>72.424623115577901</v>
      </c>
    </row>
    <row r="4727" spans="1:64" x14ac:dyDescent="0.3">
      <c r="A4727" s="3" t="s">
        <v>5805</v>
      </c>
      <c r="B4727" s="4" t="s">
        <v>65</v>
      </c>
      <c r="C4727" s="3" t="s">
        <v>886</v>
      </c>
      <c r="D4727" s="3" t="s">
        <v>5738</v>
      </c>
      <c r="E4727" s="3" t="s">
        <v>5792</v>
      </c>
      <c r="F4727" s="3" t="s">
        <v>69</v>
      </c>
      <c r="G4727" s="3" t="s">
        <v>101</v>
      </c>
      <c r="H4727" s="3" t="s">
        <v>71</v>
      </c>
      <c r="I4727" s="3" t="s">
        <v>71</v>
      </c>
      <c r="J4727" s="3">
        <v>3703</v>
      </c>
      <c r="K4727" s="3">
        <v>1266</v>
      </c>
      <c r="L4727" s="3">
        <v>55.534599999999998</v>
      </c>
      <c r="M4727" s="3">
        <v>0</v>
      </c>
      <c r="N4727" s="3">
        <v>73.770499999999998</v>
      </c>
      <c r="O4727" s="3">
        <v>83.178526206577104</v>
      </c>
      <c r="P4727" s="3">
        <v>37.220799999999997</v>
      </c>
      <c r="Q4727" s="3">
        <v>63.674399999999999</v>
      </c>
      <c r="R4727" s="3">
        <v>29.849008247961599</v>
      </c>
      <c r="S4727" s="3">
        <v>53.329517958615497</v>
      </c>
      <c r="T4727" s="3">
        <v>64.620123203285402</v>
      </c>
      <c r="U4727" s="3">
        <v>57.699443413729099</v>
      </c>
      <c r="V4727" s="3">
        <v>18.753830439223702</v>
      </c>
      <c r="W4727" s="3">
        <v>72.353804233913195</v>
      </c>
      <c r="X4727" s="3">
        <v>8.5152057245080499</v>
      </c>
      <c r="Y4727" s="3">
        <v>48.162311451030398</v>
      </c>
      <c r="Z4727" s="3">
        <v>0</v>
      </c>
      <c r="AA4727" s="3">
        <v>0</v>
      </c>
      <c r="AB4727" s="3">
        <v>0</v>
      </c>
      <c r="AC4727" s="3">
        <v>0</v>
      </c>
      <c r="AD4727" s="3">
        <v>0</v>
      </c>
      <c r="AE4727" s="3">
        <v>60.796040420705303</v>
      </c>
      <c r="AF4727" s="3">
        <v>0</v>
      </c>
      <c r="AG4727" s="3">
        <v>0</v>
      </c>
      <c r="AH4727" s="3">
        <v>0</v>
      </c>
      <c r="AI4727" s="3">
        <v>0</v>
      </c>
      <c r="AJ4727" s="3">
        <v>96.294788273615595</v>
      </c>
      <c r="AK4727" s="3">
        <v>36.313533374157998</v>
      </c>
      <c r="AL4727" s="3">
        <v>0</v>
      </c>
      <c r="AM4727" s="3">
        <v>56.094882495058201</v>
      </c>
      <c r="AN4727" s="3">
        <v>46.309470875944903</v>
      </c>
      <c r="AO4727" s="3">
        <v>79.340801378716094</v>
      </c>
      <c r="AP4727" s="3">
        <v>15.5242682474991</v>
      </c>
      <c r="AQ4727" s="3">
        <v>71.425554382259804</v>
      </c>
      <c r="AR4727" s="3">
        <v>16.519607843137301</v>
      </c>
      <c r="AS4727" s="3">
        <v>30.816554809843399</v>
      </c>
      <c r="AT4727" s="3">
        <v>52.951025533696097</v>
      </c>
      <c r="AU4727" s="3">
        <v>46.912288046891398</v>
      </c>
      <c r="AV4727" s="3">
        <v>41.108786610878703</v>
      </c>
      <c r="AW4727" s="3">
        <v>60.648346930012899</v>
      </c>
      <c r="AX4727" s="3">
        <v>26.771819137749699</v>
      </c>
      <c r="AY4727" s="3">
        <v>72.440613832247195</v>
      </c>
      <c r="AZ4727" s="3">
        <v>76.518814378810205</v>
      </c>
      <c r="BA4727" s="3">
        <v>61.966527196652699</v>
      </c>
      <c r="BB4727" s="3">
        <v>66.555113992888494</v>
      </c>
      <c r="BC4727" s="3">
        <v>36.539675857714201</v>
      </c>
      <c r="BD4727" s="3">
        <v>83.648194794290504</v>
      </c>
      <c r="BE4727" s="3">
        <v>53.776940782590501</v>
      </c>
      <c r="BF4727" s="3">
        <v>64.242169434517507</v>
      </c>
      <c r="BG4727" s="3">
        <v>16.981925178646499</v>
      </c>
      <c r="BH4727" s="3">
        <v>82.524068647969898</v>
      </c>
      <c r="BI4727" s="3">
        <v>82.154811715481202</v>
      </c>
      <c r="BJ4727" s="3">
        <v>0</v>
      </c>
      <c r="BK4727" s="3">
        <v>66.334745762711904</v>
      </c>
      <c r="BL4727" s="3">
        <v>55.757956448911202</v>
      </c>
    </row>
    <row r="4728" spans="1:64" x14ac:dyDescent="0.3">
      <c r="A4728" s="3" t="s">
        <v>5806</v>
      </c>
      <c r="B4728" s="4" t="s">
        <v>65</v>
      </c>
      <c r="C4728" s="3" t="s">
        <v>886</v>
      </c>
      <c r="D4728" s="3" t="s">
        <v>5738</v>
      </c>
      <c r="E4728" s="3" t="s">
        <v>5792</v>
      </c>
      <c r="F4728" s="3" t="s">
        <v>69</v>
      </c>
      <c r="G4728" s="3" t="s">
        <v>101</v>
      </c>
      <c r="H4728" s="3" t="s">
        <v>71</v>
      </c>
      <c r="I4728" s="3" t="s">
        <v>71</v>
      </c>
      <c r="J4728" s="3">
        <v>6156</v>
      </c>
      <c r="K4728" s="3">
        <v>2568</v>
      </c>
      <c r="L4728" s="3">
        <v>77.066299999999998</v>
      </c>
      <c r="M4728" s="3">
        <v>0</v>
      </c>
      <c r="N4728" s="3">
        <v>87.9285</v>
      </c>
      <c r="O4728" s="3">
        <v>94.996446054376506</v>
      </c>
      <c r="P4728" s="3">
        <v>39.805599999999998</v>
      </c>
      <c r="Q4728" s="3">
        <v>83.343800000000002</v>
      </c>
      <c r="R4728" s="3">
        <v>30.346930418576498</v>
      </c>
      <c r="S4728" s="3">
        <v>64.6495156358</v>
      </c>
      <c r="T4728" s="3">
        <v>66.899383983572903</v>
      </c>
      <c r="U4728" s="3">
        <v>58.029272314986599</v>
      </c>
      <c r="V4728" s="3">
        <v>27.6404494382022</v>
      </c>
      <c r="W4728" s="3">
        <v>51.540557535107901</v>
      </c>
      <c r="X4728" s="3">
        <v>47.048300536672599</v>
      </c>
      <c r="Y4728" s="3">
        <v>28.893137879753599</v>
      </c>
      <c r="Z4728" s="3">
        <v>41.6164053075995</v>
      </c>
      <c r="AA4728" s="3">
        <v>0</v>
      </c>
      <c r="AB4728" s="3">
        <v>0</v>
      </c>
      <c r="AC4728" s="3">
        <v>0</v>
      </c>
      <c r="AD4728" s="3">
        <v>0</v>
      </c>
      <c r="AE4728" s="3">
        <v>54.588574963910098</v>
      </c>
      <c r="AF4728" s="3">
        <v>0</v>
      </c>
      <c r="AG4728" s="3">
        <v>0</v>
      </c>
      <c r="AH4728" s="3">
        <v>0</v>
      </c>
      <c r="AI4728" s="3">
        <v>0</v>
      </c>
      <c r="AJ4728" s="3">
        <v>96.294788273615595</v>
      </c>
      <c r="AK4728" s="3">
        <v>12.3290467442335</v>
      </c>
      <c r="AL4728" s="3">
        <v>0</v>
      </c>
      <c r="AM4728" s="3">
        <v>63.145179002855301</v>
      </c>
      <c r="AN4728" s="3">
        <v>39.817696754112902</v>
      </c>
      <c r="AO4728" s="3">
        <v>89.207238259370996</v>
      </c>
      <c r="AP4728" s="3">
        <v>28.788440163023299</v>
      </c>
      <c r="AQ4728" s="3">
        <v>72.481520591341095</v>
      </c>
      <c r="AR4728" s="3">
        <v>52.009803921568597</v>
      </c>
      <c r="AS4728" s="3">
        <v>89.848993288590606</v>
      </c>
      <c r="AT4728" s="3">
        <v>76.873168689828404</v>
      </c>
      <c r="AU4728" s="3">
        <v>63.826669457818703</v>
      </c>
      <c r="AV4728" s="3">
        <v>50.857740585774103</v>
      </c>
      <c r="AW4728" s="3">
        <v>80.334907685702007</v>
      </c>
      <c r="AX4728" s="3">
        <v>80.567823343848602</v>
      </c>
      <c r="AY4728" s="3">
        <v>88.564221147782206</v>
      </c>
      <c r="AZ4728" s="3">
        <v>69.3294092915703</v>
      </c>
      <c r="BA4728" s="3">
        <v>29.7698744769874</v>
      </c>
      <c r="BB4728" s="3">
        <v>89.876594854632899</v>
      </c>
      <c r="BC4728" s="3">
        <v>64.554830561986904</v>
      </c>
      <c r="BD4728" s="3">
        <v>82.514693534844696</v>
      </c>
      <c r="BE4728" s="3">
        <v>47.980749110692599</v>
      </c>
      <c r="BF4728" s="3">
        <v>67.500525541307496</v>
      </c>
      <c r="BG4728" s="3">
        <v>75.304749894913797</v>
      </c>
      <c r="BH4728" s="3">
        <v>58.497279196316498</v>
      </c>
      <c r="BI4728" s="3">
        <v>49.518828451882797</v>
      </c>
      <c r="BJ4728" s="3">
        <v>0</v>
      </c>
      <c r="BK4728" s="3">
        <v>49.279661016949099</v>
      </c>
      <c r="BL4728" s="3">
        <v>90.829145728643198</v>
      </c>
    </row>
    <row r="4729" spans="1:64" x14ac:dyDescent="0.3">
      <c r="A4729" s="3" t="s">
        <v>5807</v>
      </c>
      <c r="B4729" s="4" t="s">
        <v>65</v>
      </c>
      <c r="C4729" s="3" t="s">
        <v>886</v>
      </c>
      <c r="D4729" s="3" t="s">
        <v>5738</v>
      </c>
      <c r="E4729" s="3" t="s">
        <v>5792</v>
      </c>
      <c r="F4729" s="3" t="s">
        <v>69</v>
      </c>
      <c r="G4729" s="3" t="s">
        <v>101</v>
      </c>
      <c r="H4729" s="3" t="s">
        <v>71</v>
      </c>
      <c r="I4729" s="3" t="s">
        <v>71</v>
      </c>
      <c r="J4729" s="3">
        <v>4415</v>
      </c>
      <c r="K4729" s="3">
        <v>1533</v>
      </c>
      <c r="L4729" s="3">
        <v>72.149000000000001</v>
      </c>
      <c r="M4729" s="3">
        <v>0</v>
      </c>
      <c r="N4729" s="3">
        <v>85.245900000000006</v>
      </c>
      <c r="O4729" s="3">
        <v>91.963025604609996</v>
      </c>
      <c r="P4729" s="3">
        <v>77.915599999999998</v>
      </c>
      <c r="Q4729" s="3">
        <v>64.657899999999998</v>
      </c>
      <c r="R4729" s="3">
        <v>38.223074250639399</v>
      </c>
      <c r="S4729" s="3">
        <v>53.739951353970497</v>
      </c>
      <c r="T4729" s="3">
        <v>65.564681724845997</v>
      </c>
      <c r="U4729" s="3">
        <v>56.6687280972995</v>
      </c>
      <c r="V4729" s="3">
        <v>57.078651685393297</v>
      </c>
      <c r="W4729" s="3">
        <v>70.299727520435994</v>
      </c>
      <c r="X4729" s="3">
        <v>67.227191413237904</v>
      </c>
      <c r="Y4729" s="3">
        <v>13.5967707669428</v>
      </c>
      <c r="Z4729" s="3">
        <v>66.5259348612786</v>
      </c>
      <c r="AA4729" s="3">
        <v>0</v>
      </c>
      <c r="AB4729" s="3">
        <v>0</v>
      </c>
      <c r="AC4729" s="3">
        <v>0</v>
      </c>
      <c r="AD4729" s="3">
        <v>0</v>
      </c>
      <c r="AE4729" s="3">
        <v>47.948030521757097</v>
      </c>
      <c r="AF4729" s="3">
        <v>0</v>
      </c>
      <c r="AG4729" s="3">
        <v>0</v>
      </c>
      <c r="AH4729" s="3">
        <v>0</v>
      </c>
      <c r="AI4729" s="3">
        <v>0</v>
      </c>
      <c r="AJ4729" s="3">
        <v>96.294788273615595</v>
      </c>
      <c r="AK4729" s="3">
        <v>39.130434782608702</v>
      </c>
      <c r="AL4729" s="3">
        <v>50.352609308885803</v>
      </c>
      <c r="AM4729" s="3">
        <v>40.1054249945091</v>
      </c>
      <c r="AN4729" s="3">
        <v>23.076923076923102</v>
      </c>
      <c r="AO4729" s="3">
        <v>95.454545454545496</v>
      </c>
      <c r="AP4729" s="3">
        <v>5.1130048165987398</v>
      </c>
      <c r="AQ4729" s="3">
        <v>58.3526927138332</v>
      </c>
      <c r="AR4729" s="3">
        <v>65.392156862745097</v>
      </c>
      <c r="AS4729" s="3">
        <v>68.484340044742694</v>
      </c>
      <c r="AT4729" s="3">
        <v>54.604437002930098</v>
      </c>
      <c r="AU4729" s="3">
        <v>57.567510990161203</v>
      </c>
      <c r="AV4729" s="3">
        <v>36.966527196652699</v>
      </c>
      <c r="AW4729" s="3">
        <v>74.001717475311295</v>
      </c>
      <c r="AX4729" s="3">
        <v>53.312302839116697</v>
      </c>
      <c r="AY4729" s="3">
        <v>84.401933992011806</v>
      </c>
      <c r="AZ4729" s="3">
        <v>41.706958166911903</v>
      </c>
      <c r="BA4729" s="3">
        <v>41.799163179916299</v>
      </c>
      <c r="BB4729" s="3">
        <v>71.616816565572094</v>
      </c>
      <c r="BC4729" s="3">
        <v>52.410018943380301</v>
      </c>
      <c r="BD4729" s="3">
        <v>36.586901763224198</v>
      </c>
      <c r="BE4729" s="3">
        <v>50.847457627118601</v>
      </c>
      <c r="BF4729" s="3">
        <v>76.497792726508294</v>
      </c>
      <c r="BG4729" s="3">
        <v>21.2484237074401</v>
      </c>
      <c r="BH4729" s="3">
        <v>82.524068647969898</v>
      </c>
      <c r="BI4729" s="3">
        <v>58.242677824267801</v>
      </c>
      <c r="BJ4729" s="3">
        <v>0</v>
      </c>
      <c r="BK4729" s="3">
        <v>51.313559322033903</v>
      </c>
      <c r="BL4729" s="3">
        <v>49.162479061976498</v>
      </c>
    </row>
    <row r="4730" spans="1:64" x14ac:dyDescent="0.3">
      <c r="A4730" s="3" t="s">
        <v>5808</v>
      </c>
      <c r="B4730" s="4" t="s">
        <v>75</v>
      </c>
      <c r="C4730" s="3" t="s">
        <v>886</v>
      </c>
      <c r="D4730" s="3" t="s">
        <v>5738</v>
      </c>
      <c r="E4730" s="3" t="s">
        <v>5792</v>
      </c>
      <c r="F4730" s="3" t="s">
        <v>69</v>
      </c>
      <c r="G4730" s="3" t="s">
        <v>101</v>
      </c>
      <c r="H4730" s="3" t="s">
        <v>71</v>
      </c>
      <c r="I4730" s="3" t="s">
        <v>71</v>
      </c>
      <c r="J4730" s="3">
        <v>4414</v>
      </c>
      <c r="K4730" s="3">
        <v>2026</v>
      </c>
      <c r="L4730" s="3">
        <v>48.566600000000001</v>
      </c>
      <c r="M4730" s="3">
        <v>0</v>
      </c>
      <c r="N4730" s="3">
        <v>67.883799999999994</v>
      </c>
      <c r="O4730" s="3">
        <v>79.922101576632897</v>
      </c>
      <c r="P4730" s="3">
        <v>50.434199999999997</v>
      </c>
      <c r="Q4730" s="3">
        <v>50.952100000000002</v>
      </c>
      <c r="R4730" s="3">
        <v>32.148435176106702</v>
      </c>
      <c r="S4730" s="3">
        <v>47.773666400526203</v>
      </c>
      <c r="T4730" s="3">
        <v>63.6344969199179</v>
      </c>
      <c r="U4730" s="3">
        <v>56.813028241599703</v>
      </c>
      <c r="V4730" s="3">
        <v>41.5730337078652</v>
      </c>
      <c r="W4730" s="3">
        <v>84.678264514776799</v>
      </c>
      <c r="X4730" s="3">
        <v>58.175313059034004</v>
      </c>
      <c r="Y4730" s="3">
        <v>17.569577225408999</v>
      </c>
      <c r="Z4730" s="3">
        <v>0</v>
      </c>
      <c r="AA4730" s="3">
        <v>0</v>
      </c>
      <c r="AB4730" s="3">
        <v>0</v>
      </c>
      <c r="AC4730" s="3">
        <v>0</v>
      </c>
      <c r="AD4730" s="3">
        <v>0</v>
      </c>
      <c r="AE4730" s="3">
        <v>48.587337595380497</v>
      </c>
      <c r="AF4730" s="3">
        <v>0</v>
      </c>
      <c r="AG4730" s="3">
        <v>0</v>
      </c>
      <c r="AH4730" s="3">
        <v>0</v>
      </c>
      <c r="AI4730" s="3">
        <v>0</v>
      </c>
      <c r="AJ4730" s="3">
        <v>96.294788273615595</v>
      </c>
      <c r="AK4730" s="3">
        <v>40.2531128801796</v>
      </c>
      <c r="AL4730" s="3">
        <v>0</v>
      </c>
      <c r="AM4730" s="3">
        <v>44.256534153305502</v>
      </c>
      <c r="AN4730" s="3">
        <v>11.4717652289907</v>
      </c>
      <c r="AO4730" s="3">
        <v>89.551917277035798</v>
      </c>
      <c r="AP4730" s="3">
        <v>2.9270100037050799</v>
      </c>
      <c r="AQ4730" s="3">
        <v>57.127771911298801</v>
      </c>
      <c r="AR4730" s="3">
        <v>10.980392156862701</v>
      </c>
      <c r="AS4730" s="3">
        <v>0</v>
      </c>
      <c r="AT4730" s="3">
        <v>51.004604437002897</v>
      </c>
      <c r="AU4730" s="3">
        <v>56.060288884237004</v>
      </c>
      <c r="AV4730" s="3">
        <v>26.610878661087899</v>
      </c>
      <c r="AW4730" s="3">
        <v>71.167883211678799</v>
      </c>
      <c r="AX4730" s="3">
        <v>65.0893796004206</v>
      </c>
      <c r="AY4730" s="3">
        <v>58.6504099222199</v>
      </c>
      <c r="AZ4730" s="3">
        <v>46.478873239436602</v>
      </c>
      <c r="BA4730" s="3">
        <v>52.008368200836799</v>
      </c>
      <c r="BB4730" s="3">
        <v>69.169629784563895</v>
      </c>
      <c r="BC4730" s="3">
        <v>45.737739423279301</v>
      </c>
      <c r="BD4730" s="3">
        <v>18.429890848026901</v>
      </c>
      <c r="BE4730" s="3">
        <v>77.568528980958405</v>
      </c>
      <c r="BF4730" s="3">
        <v>6.66386377969308</v>
      </c>
      <c r="BG4730" s="3">
        <v>63.156788566624599</v>
      </c>
      <c r="BH4730" s="3">
        <v>58.497279196316498</v>
      </c>
      <c r="BI4730" s="3">
        <v>91.736401673640202</v>
      </c>
      <c r="BJ4730" s="3">
        <v>0</v>
      </c>
      <c r="BK4730" s="3">
        <v>48.411016949152497</v>
      </c>
      <c r="BL4730" s="3">
        <v>41.541038525963103</v>
      </c>
    </row>
    <row r="4731" spans="1:64" x14ac:dyDescent="0.3">
      <c r="A4731" s="3" t="s">
        <v>5809</v>
      </c>
      <c r="B4731" s="4" t="s">
        <v>65</v>
      </c>
      <c r="C4731" s="3" t="s">
        <v>886</v>
      </c>
      <c r="D4731" s="3" t="s">
        <v>5738</v>
      </c>
      <c r="E4731" s="3" t="s">
        <v>5792</v>
      </c>
      <c r="F4731" s="3" t="s">
        <v>69</v>
      </c>
      <c r="G4731" s="3" t="s">
        <v>101</v>
      </c>
      <c r="H4731" s="3" t="s">
        <v>71</v>
      </c>
      <c r="I4731" s="3" t="s">
        <v>71</v>
      </c>
      <c r="J4731" s="3">
        <v>1836</v>
      </c>
      <c r="K4731" s="3">
        <v>624</v>
      </c>
      <c r="L4731" s="3">
        <v>57.648000000000003</v>
      </c>
      <c r="M4731" s="3">
        <v>0</v>
      </c>
      <c r="N4731" s="3">
        <v>75.298100000000005</v>
      </c>
      <c r="O4731" s="3">
        <v>84.202524643640899</v>
      </c>
      <c r="P4731" s="3">
        <v>84.801500000000004</v>
      </c>
      <c r="Q4731" s="3">
        <v>40.384999999999998</v>
      </c>
      <c r="R4731" s="3">
        <v>40.6230737418418</v>
      </c>
      <c r="S4731" s="3">
        <v>43.579450901799099</v>
      </c>
      <c r="T4731" s="3">
        <v>65.708418891170396</v>
      </c>
      <c r="U4731" s="3">
        <v>55.699855699855704</v>
      </c>
      <c r="V4731" s="3">
        <v>69.438202247191001</v>
      </c>
      <c r="W4731" s="3">
        <v>88.723538042339101</v>
      </c>
      <c r="X4731" s="3">
        <v>62.432915921288</v>
      </c>
      <c r="Y4731" s="3">
        <v>5.8423624389207598</v>
      </c>
      <c r="Z4731" s="3">
        <v>0</v>
      </c>
      <c r="AA4731" s="3">
        <v>0</v>
      </c>
      <c r="AB4731" s="3">
        <v>0</v>
      </c>
      <c r="AC4731" s="3">
        <v>0</v>
      </c>
      <c r="AD4731" s="3">
        <v>0</v>
      </c>
      <c r="AE4731" s="3">
        <v>42.400494947411801</v>
      </c>
      <c r="AF4731" s="3">
        <v>0</v>
      </c>
      <c r="AG4731" s="3">
        <v>0</v>
      </c>
      <c r="AH4731" s="3">
        <v>0</v>
      </c>
      <c r="AI4731" s="3">
        <v>0</v>
      </c>
      <c r="AJ4731" s="3">
        <v>96.294788273615595</v>
      </c>
      <c r="AK4731" s="3">
        <v>64.013063890589905</v>
      </c>
      <c r="AL4731" s="3">
        <v>67.559943582510599</v>
      </c>
      <c r="AM4731" s="3">
        <v>38.326378212167803</v>
      </c>
      <c r="AN4731" s="3">
        <v>44.419742107603398</v>
      </c>
      <c r="AO4731" s="3">
        <v>81.214993537268398</v>
      </c>
      <c r="AP4731" s="3">
        <v>2.5935531678399402</v>
      </c>
      <c r="AQ4731" s="3">
        <v>53.199577613516396</v>
      </c>
      <c r="AR4731" s="3">
        <v>34.975490196078397</v>
      </c>
      <c r="AS4731" s="3">
        <v>0</v>
      </c>
      <c r="AT4731" s="3">
        <v>13.394725826705701</v>
      </c>
      <c r="AU4731" s="3">
        <v>26.062382248273</v>
      </c>
      <c r="AV4731" s="3">
        <v>26.359832635983299</v>
      </c>
      <c r="AW4731" s="3">
        <v>35.079433233147299</v>
      </c>
      <c r="AX4731" s="3">
        <v>42.0820189274448</v>
      </c>
      <c r="AY4731" s="3">
        <v>58.6504099222199</v>
      </c>
      <c r="AZ4731" s="3">
        <v>46.478873239436602</v>
      </c>
      <c r="BA4731" s="3">
        <v>87.259414225941399</v>
      </c>
      <c r="BB4731" s="3">
        <v>69.169629784563895</v>
      </c>
      <c r="BC4731" s="3">
        <v>45.737739423279301</v>
      </c>
      <c r="BD4731" s="3">
        <v>66.036943744752307</v>
      </c>
      <c r="BE4731" s="3">
        <v>99.435028248587599</v>
      </c>
      <c r="BF4731" s="3">
        <v>6.66386377969308</v>
      </c>
      <c r="BG4731" s="3">
        <v>65.027322404371603</v>
      </c>
      <c r="BH4731" s="3">
        <v>58.497279196316498</v>
      </c>
      <c r="BI4731" s="3">
        <v>52.573221757322202</v>
      </c>
      <c r="BJ4731" s="3">
        <v>0</v>
      </c>
      <c r="BK4731" s="3">
        <v>32.394067796610202</v>
      </c>
      <c r="BL4731" s="3">
        <v>58.354271356783897</v>
      </c>
    </row>
    <row r="4732" spans="1:64" x14ac:dyDescent="0.3">
      <c r="A4732" s="3" t="s">
        <v>5810</v>
      </c>
      <c r="B4732" s="4" t="s">
        <v>75</v>
      </c>
      <c r="C4732" s="3" t="s">
        <v>886</v>
      </c>
      <c r="D4732" s="3" t="s">
        <v>5738</v>
      </c>
      <c r="E4732" s="3" t="s">
        <v>5792</v>
      </c>
      <c r="F4732" s="3" t="s">
        <v>69</v>
      </c>
      <c r="G4732" s="3" t="s">
        <v>101</v>
      </c>
      <c r="H4732" s="3" t="s">
        <v>71</v>
      </c>
      <c r="I4732" s="3" t="s">
        <v>71</v>
      </c>
      <c r="J4732" s="3">
        <v>3348</v>
      </c>
      <c r="K4732" s="3">
        <v>1162</v>
      </c>
      <c r="L4732" s="3">
        <v>36.765000000000001</v>
      </c>
      <c r="M4732" s="3">
        <v>0</v>
      </c>
      <c r="N4732" s="3">
        <v>55.141599999999997</v>
      </c>
      <c r="O4732" s="3">
        <v>73.792302351984901</v>
      </c>
      <c r="P4732" s="3">
        <v>55.996699999999997</v>
      </c>
      <c r="Q4732" s="3">
        <v>33.103200000000001</v>
      </c>
      <c r="R4732" s="3">
        <v>33.255536167887499</v>
      </c>
      <c r="S4732" s="3">
        <v>40.536766184097402</v>
      </c>
      <c r="T4732" s="3">
        <v>69.363449691991804</v>
      </c>
      <c r="U4732" s="3">
        <v>56.441970727685003</v>
      </c>
      <c r="V4732" s="3">
        <v>44.330949948927497</v>
      </c>
      <c r="W4732" s="3">
        <v>81.366589813456301</v>
      </c>
      <c r="X4732" s="3">
        <v>35.026833631484799</v>
      </c>
      <c r="Y4732" s="3">
        <v>40.089228808158097</v>
      </c>
      <c r="Z4732" s="3">
        <v>0</v>
      </c>
      <c r="AA4732" s="3">
        <v>0</v>
      </c>
      <c r="AB4732" s="3">
        <v>0</v>
      </c>
      <c r="AC4732" s="3">
        <v>0</v>
      </c>
      <c r="AD4732" s="3">
        <v>0</v>
      </c>
      <c r="AE4732" s="3">
        <v>55.145390802227297</v>
      </c>
      <c r="AF4732" s="3">
        <v>57.4183976261128</v>
      </c>
      <c r="AG4732" s="3">
        <v>0</v>
      </c>
      <c r="AH4732" s="3">
        <v>0</v>
      </c>
      <c r="AI4732" s="3">
        <v>0</v>
      </c>
      <c r="AJ4732" s="3">
        <v>96.294788273615595</v>
      </c>
      <c r="AK4732" s="3">
        <v>45.662380077566901</v>
      </c>
      <c r="AL4732" s="3">
        <v>0</v>
      </c>
      <c r="AM4732" s="3">
        <v>34.307050296507803</v>
      </c>
      <c r="AN4732" s="3">
        <v>79.924410849266295</v>
      </c>
      <c r="AO4732" s="3">
        <v>79.060749676863395</v>
      </c>
      <c r="AP4732" s="3">
        <v>1.7043349388662501</v>
      </c>
      <c r="AQ4732" s="3">
        <v>45.892291446673703</v>
      </c>
      <c r="AR4732" s="3">
        <v>47.0833333333333</v>
      </c>
      <c r="AS4732" s="3">
        <v>0</v>
      </c>
      <c r="AT4732" s="3">
        <v>18.334030975303499</v>
      </c>
      <c r="AU4732" s="3">
        <v>8.5409252669039208</v>
      </c>
      <c r="AV4732" s="3">
        <v>11.359832635983301</v>
      </c>
      <c r="AW4732" s="3">
        <v>4.93774151996565</v>
      </c>
      <c r="AX4732" s="3">
        <v>53.059936908517301</v>
      </c>
      <c r="AY4732" s="3">
        <v>58.6504099222199</v>
      </c>
      <c r="AZ4732" s="3">
        <v>46.478873239436602</v>
      </c>
      <c r="BA4732" s="3">
        <v>66.276150627615095</v>
      </c>
      <c r="BB4732" s="3">
        <v>69.169629784563895</v>
      </c>
      <c r="BC4732" s="3">
        <v>45.737739423279301</v>
      </c>
      <c r="BD4732" s="3">
        <v>17.485306465155301</v>
      </c>
      <c r="BE4732" s="3">
        <v>87.633396107972402</v>
      </c>
      <c r="BF4732" s="3">
        <v>6.66386377969308</v>
      </c>
      <c r="BG4732" s="3">
        <v>59.983186212694399</v>
      </c>
      <c r="BH4732" s="3">
        <v>58.497279196316498</v>
      </c>
      <c r="BI4732" s="3">
        <v>68.891213389121305</v>
      </c>
      <c r="BJ4732" s="3">
        <v>50.562541363335498</v>
      </c>
      <c r="BK4732" s="3">
        <v>20.677966101694899</v>
      </c>
      <c r="BL4732" s="3">
        <v>26.214405360133998</v>
      </c>
    </row>
    <row r="4733" spans="1:64" x14ac:dyDescent="0.3">
      <c r="A4733" s="3" t="s">
        <v>5811</v>
      </c>
      <c r="B4733" s="4" t="s">
        <v>65</v>
      </c>
      <c r="C4733" s="3" t="s">
        <v>886</v>
      </c>
      <c r="D4733" s="3" t="s">
        <v>5738</v>
      </c>
      <c r="E4733" s="3" t="s">
        <v>5792</v>
      </c>
      <c r="F4733" s="3" t="s">
        <v>69</v>
      </c>
      <c r="G4733" s="3" t="s">
        <v>101</v>
      </c>
      <c r="H4733" s="3" t="s">
        <v>71</v>
      </c>
      <c r="I4733" s="3" t="s">
        <v>71</v>
      </c>
      <c r="J4733" s="3">
        <v>1425</v>
      </c>
      <c r="K4733" s="3">
        <v>622</v>
      </c>
      <c r="L4733" s="3">
        <v>63.004800000000003</v>
      </c>
      <c r="M4733" s="3">
        <v>0</v>
      </c>
      <c r="N4733" s="3">
        <v>79.433700000000002</v>
      </c>
      <c r="O4733" s="3">
        <v>86.888942577348601</v>
      </c>
      <c r="P4733" s="3">
        <v>85.897400000000005</v>
      </c>
      <c r="Q4733" s="3">
        <v>45.6999</v>
      </c>
      <c r="R4733" s="3">
        <v>41.042632437971697</v>
      </c>
      <c r="S4733" s="3">
        <v>45.846310139376897</v>
      </c>
      <c r="T4733" s="3">
        <v>71.560574948665305</v>
      </c>
      <c r="U4733" s="3">
        <v>57.287157287157299</v>
      </c>
      <c r="V4733" s="3">
        <v>75.995914198161401</v>
      </c>
      <c r="W4733" s="3">
        <v>96.835045063927893</v>
      </c>
      <c r="X4733" s="3">
        <v>15.2772808586762</v>
      </c>
      <c r="Y4733" s="3">
        <v>80.624601657106396</v>
      </c>
      <c r="Z4733" s="3">
        <v>0</v>
      </c>
      <c r="AA4733" s="3">
        <v>0</v>
      </c>
      <c r="AB4733" s="3">
        <v>0</v>
      </c>
      <c r="AC4733" s="3">
        <v>0</v>
      </c>
      <c r="AD4733" s="3">
        <v>0</v>
      </c>
      <c r="AE4733" s="3">
        <v>69.065786760156698</v>
      </c>
      <c r="AF4733" s="3">
        <v>0</v>
      </c>
      <c r="AG4733" s="3">
        <v>0</v>
      </c>
      <c r="AH4733" s="3">
        <v>0</v>
      </c>
      <c r="AI4733" s="3">
        <v>0</v>
      </c>
      <c r="AJ4733" s="3">
        <v>96.294788273615595</v>
      </c>
      <c r="AK4733" s="3">
        <v>35.517452541334997</v>
      </c>
      <c r="AL4733" s="3">
        <v>83.356840620592394</v>
      </c>
      <c r="AM4733" s="3">
        <v>37.272128267076702</v>
      </c>
      <c r="AN4733" s="3">
        <v>39.595375722543402</v>
      </c>
      <c r="AO4733" s="3">
        <v>84.338647134855705</v>
      </c>
      <c r="AP4733" s="3">
        <v>2.5565024082993699</v>
      </c>
      <c r="AQ4733" s="3">
        <v>62.217529039070797</v>
      </c>
      <c r="AR4733" s="3">
        <v>31.372549019607799</v>
      </c>
      <c r="AS4733" s="3">
        <v>50.810961968680097</v>
      </c>
      <c r="AT4733" s="3">
        <v>36.940142318961897</v>
      </c>
      <c r="AU4733" s="3">
        <v>12.7904542599958</v>
      </c>
      <c r="AV4733" s="3">
        <v>21.799163179916299</v>
      </c>
      <c r="AW4733" s="3">
        <v>79.0468012022327</v>
      </c>
      <c r="AX4733" s="3">
        <v>40.946372239747603</v>
      </c>
      <c r="AY4733" s="3">
        <v>72.440613832247195</v>
      </c>
      <c r="AZ4733" s="3">
        <v>76.518814378810205</v>
      </c>
      <c r="BA4733" s="3">
        <v>60.899581589958203</v>
      </c>
      <c r="BB4733" s="3">
        <v>66.555113992888494</v>
      </c>
      <c r="BC4733" s="3">
        <v>36.539675857714201</v>
      </c>
      <c r="BD4733" s="3">
        <v>6.1293031066330803</v>
      </c>
      <c r="BE4733" s="3">
        <v>84.641138313454704</v>
      </c>
      <c r="BF4733" s="3">
        <v>64.242169434517507</v>
      </c>
      <c r="BG4733" s="3">
        <v>34.279108869272797</v>
      </c>
      <c r="BH4733" s="3">
        <v>25.763917957304301</v>
      </c>
      <c r="BI4733" s="3">
        <v>78.723849372384905</v>
      </c>
      <c r="BJ4733" s="3">
        <v>0</v>
      </c>
      <c r="BK4733" s="3">
        <v>20.720338983050802</v>
      </c>
      <c r="BL4733" s="3">
        <v>69.9748743718593</v>
      </c>
    </row>
    <row r="4734" spans="1:64" x14ac:dyDescent="0.3">
      <c r="A4734" s="3" t="s">
        <v>5812</v>
      </c>
      <c r="B4734" s="4" t="s">
        <v>75</v>
      </c>
      <c r="C4734" s="3" t="s">
        <v>886</v>
      </c>
      <c r="D4734" s="3" t="s">
        <v>5738</v>
      </c>
      <c r="E4734" s="3" t="s">
        <v>5813</v>
      </c>
      <c r="F4734" s="3" t="s">
        <v>69</v>
      </c>
      <c r="G4734" s="3" t="s">
        <v>101</v>
      </c>
      <c r="H4734" s="3" t="s">
        <v>71</v>
      </c>
      <c r="I4734" s="3" t="s">
        <v>71</v>
      </c>
      <c r="J4734" s="3">
        <v>2958</v>
      </c>
      <c r="K4734" s="3">
        <v>1300</v>
      </c>
      <c r="L4734" s="3">
        <v>23.2057</v>
      </c>
      <c r="M4734" s="3">
        <v>0</v>
      </c>
      <c r="N4734" s="3">
        <v>37.891199999999998</v>
      </c>
      <c r="O4734" s="3">
        <v>66.342250287057496</v>
      </c>
      <c r="P4734" s="3">
        <v>62.799799999999998</v>
      </c>
      <c r="Q4734" s="3">
        <v>16.405100000000001</v>
      </c>
      <c r="R4734" s="3">
        <v>34.645173914864998</v>
      </c>
      <c r="S4734" s="3">
        <v>31.697076372192399</v>
      </c>
      <c r="T4734" s="3">
        <v>64.168377823408605</v>
      </c>
      <c r="U4734" s="3">
        <v>56.648113790970903</v>
      </c>
      <c r="V4734" s="3">
        <v>29.6016343207354</v>
      </c>
      <c r="W4734" s="3">
        <v>82.666107734227595</v>
      </c>
      <c r="X4734" s="3">
        <v>17.7817531305903</v>
      </c>
      <c r="Y4734" s="3">
        <v>45.315487571701702</v>
      </c>
      <c r="Z4734" s="3">
        <v>0</v>
      </c>
      <c r="AA4734" s="3">
        <v>0</v>
      </c>
      <c r="AB4734" s="3">
        <v>0</v>
      </c>
      <c r="AC4734" s="3">
        <v>0</v>
      </c>
      <c r="AD4734" s="3">
        <v>0</v>
      </c>
      <c r="AE4734" s="3">
        <v>65.168075891936496</v>
      </c>
      <c r="AF4734" s="3">
        <v>0</v>
      </c>
      <c r="AG4734" s="3">
        <v>0</v>
      </c>
      <c r="AH4734" s="3">
        <v>0</v>
      </c>
      <c r="AI4734" s="3">
        <v>0</v>
      </c>
      <c r="AJ4734" s="3">
        <v>96.294788273615595</v>
      </c>
      <c r="AK4734" s="3">
        <v>21.718718105735899</v>
      </c>
      <c r="AL4734" s="3">
        <v>60.0846262341326</v>
      </c>
      <c r="AM4734" s="3">
        <v>50.296507797056897</v>
      </c>
      <c r="AN4734" s="3">
        <v>78.568252556691903</v>
      </c>
      <c r="AO4734" s="3">
        <v>0.36622145626885</v>
      </c>
      <c r="AP4734" s="3">
        <v>18.1548721748796</v>
      </c>
      <c r="AQ4734" s="3">
        <v>42.027455121436098</v>
      </c>
      <c r="AR4734" s="3">
        <v>28.651960784313701</v>
      </c>
      <c r="AS4734" s="3">
        <v>0</v>
      </c>
      <c r="AT4734" s="3">
        <v>6.3624947676852202</v>
      </c>
      <c r="AU4734" s="3">
        <v>30.8771195310865</v>
      </c>
      <c r="AV4734" s="3">
        <v>6.5062761506276203</v>
      </c>
      <c r="AW4734" s="3">
        <v>22.885358522971199</v>
      </c>
      <c r="AX4734" s="3">
        <v>32.597266035751801</v>
      </c>
      <c r="AY4734" s="3">
        <v>43.388690351061598</v>
      </c>
      <c r="AZ4734" s="3">
        <v>63.338238385537103</v>
      </c>
      <c r="BA4734" s="3">
        <v>61.736401673640202</v>
      </c>
      <c r="BB4734" s="3">
        <v>17.485881614724999</v>
      </c>
      <c r="BC4734" s="3">
        <v>6.5670385182066902</v>
      </c>
      <c r="BD4734" s="3">
        <v>11.1251049538203</v>
      </c>
      <c r="BE4734" s="3">
        <v>88.2820673781126</v>
      </c>
      <c r="BF4734" s="3">
        <v>20.748370821946601</v>
      </c>
      <c r="BG4734" s="3">
        <v>31.3787305590584</v>
      </c>
      <c r="BH4734" s="3">
        <v>25.763917957304301</v>
      </c>
      <c r="BI4734" s="3">
        <v>79.958158995815893</v>
      </c>
      <c r="BJ4734" s="3">
        <v>0</v>
      </c>
      <c r="BK4734" s="3">
        <v>76.758474576271198</v>
      </c>
      <c r="BL4734" s="3">
        <v>37.772194304857599</v>
      </c>
    </row>
    <row r="4735" spans="1:64" x14ac:dyDescent="0.3">
      <c r="A4735" s="3" t="s">
        <v>5814</v>
      </c>
      <c r="B4735" s="4" t="s">
        <v>75</v>
      </c>
      <c r="C4735" s="3" t="s">
        <v>886</v>
      </c>
      <c r="D4735" s="3" t="s">
        <v>5738</v>
      </c>
      <c r="E4735" s="3" t="s">
        <v>5813</v>
      </c>
      <c r="F4735" s="3" t="s">
        <v>69</v>
      </c>
      <c r="G4735" s="3" t="s">
        <v>101</v>
      </c>
      <c r="H4735" s="3" t="s">
        <v>71</v>
      </c>
      <c r="I4735" s="3" t="s">
        <v>71</v>
      </c>
      <c r="J4735" s="3">
        <v>3451</v>
      </c>
      <c r="K4735" s="3">
        <v>912</v>
      </c>
      <c r="L4735" s="3">
        <v>1.2972999999999999</v>
      </c>
      <c r="M4735" s="3">
        <v>0</v>
      </c>
      <c r="N4735" s="3">
        <v>2.31</v>
      </c>
      <c r="O4735" s="3">
        <v>43.975918161183799</v>
      </c>
      <c r="P4735" s="3">
        <v>12.303599999999999</v>
      </c>
      <c r="Q4735" s="3">
        <v>2.5318999999999998</v>
      </c>
      <c r="R4735" s="3">
        <v>23.950166781557002</v>
      </c>
      <c r="S4735" s="3">
        <v>20.025751379626801</v>
      </c>
      <c r="T4735" s="3">
        <v>63.121149897330604</v>
      </c>
      <c r="U4735" s="3">
        <v>55.8029272314987</v>
      </c>
      <c r="V4735" s="3">
        <v>11.0725229826353</v>
      </c>
      <c r="W4735" s="3">
        <v>41.919932928107301</v>
      </c>
      <c r="X4735" s="3">
        <v>9.8389982110912406</v>
      </c>
      <c r="Y4735" s="3">
        <v>39.324410452517498</v>
      </c>
      <c r="Z4735" s="3">
        <v>0</v>
      </c>
      <c r="AA4735" s="3">
        <v>0</v>
      </c>
      <c r="AB4735" s="3">
        <v>0</v>
      </c>
      <c r="AC4735" s="3">
        <v>0</v>
      </c>
      <c r="AD4735" s="3">
        <v>0</v>
      </c>
      <c r="AE4735" s="3">
        <v>53.0831099195711</v>
      </c>
      <c r="AF4735" s="3">
        <v>0</v>
      </c>
      <c r="AG4735" s="3">
        <v>0</v>
      </c>
      <c r="AH4735" s="3">
        <v>0</v>
      </c>
      <c r="AI4735" s="3">
        <v>0</v>
      </c>
      <c r="AJ4735" s="3">
        <v>96.294788273615595</v>
      </c>
      <c r="AK4735" s="3">
        <v>27.127985303123101</v>
      </c>
      <c r="AL4735" s="3">
        <v>4.7954866008462602</v>
      </c>
      <c r="AM4735" s="3">
        <v>19.3279156600044</v>
      </c>
      <c r="AN4735" s="3">
        <v>46.554024010671398</v>
      </c>
      <c r="AO4735" s="3">
        <v>27.121930202498898</v>
      </c>
      <c r="AP4735" s="3">
        <v>2.1118932938125199</v>
      </c>
      <c r="AQ4735" s="3">
        <v>35.142555438225997</v>
      </c>
      <c r="AR4735" s="3">
        <v>26.6911764705882</v>
      </c>
      <c r="AS4735" s="3">
        <v>37.5</v>
      </c>
      <c r="AT4735" s="3">
        <v>0.73252406864797004</v>
      </c>
      <c r="AU4735" s="3">
        <v>19.112413648733501</v>
      </c>
      <c r="AV4735" s="3">
        <v>0.27196652719665299</v>
      </c>
      <c r="AW4735" s="3">
        <v>19.665092314298001</v>
      </c>
      <c r="AX4735" s="3">
        <v>65.678233438485805</v>
      </c>
      <c r="AY4735" s="3">
        <v>13.516922430103</v>
      </c>
      <c r="AZ4735" s="3">
        <v>28.631490435148201</v>
      </c>
      <c r="BA4735" s="3">
        <v>6.7991631799163201</v>
      </c>
      <c r="BB4735" s="3">
        <v>3.4929930976783101</v>
      </c>
      <c r="BC4735" s="3">
        <v>12.2921490212587</v>
      </c>
      <c r="BD4735" s="3">
        <v>3.2955499580184702</v>
      </c>
      <c r="BE4735" s="3">
        <v>8.9349236241891603</v>
      </c>
      <c r="BF4735" s="3">
        <v>3.6577675005255399</v>
      </c>
      <c r="BG4735" s="3">
        <v>0.65153425809163501</v>
      </c>
      <c r="BH4735" s="3">
        <v>25.763917957304301</v>
      </c>
      <c r="BI4735" s="3">
        <v>98.933054393305397</v>
      </c>
      <c r="BJ4735" s="3">
        <v>0</v>
      </c>
      <c r="BK4735" s="3">
        <v>5.40254237288136</v>
      </c>
      <c r="BL4735" s="3">
        <v>3.9572864321607999</v>
      </c>
    </row>
    <row r="4736" spans="1:64" x14ac:dyDescent="0.3">
      <c r="A4736" s="3" t="s">
        <v>5815</v>
      </c>
      <c r="B4736" s="4" t="s">
        <v>75</v>
      </c>
      <c r="C4736" s="3" t="s">
        <v>886</v>
      </c>
      <c r="D4736" s="3" t="s">
        <v>5738</v>
      </c>
      <c r="E4736" s="3" t="s">
        <v>5816</v>
      </c>
      <c r="F4736" s="3" t="s">
        <v>69</v>
      </c>
      <c r="G4736" s="3" t="s">
        <v>101</v>
      </c>
      <c r="H4736" s="3" t="s">
        <v>71</v>
      </c>
      <c r="I4736" s="3" t="s">
        <v>71</v>
      </c>
      <c r="J4736" s="3">
        <v>6584</v>
      </c>
      <c r="K4736" s="3">
        <v>2793</v>
      </c>
      <c r="L4736" s="3">
        <v>33.730899999999998</v>
      </c>
      <c r="M4736" s="3">
        <v>0</v>
      </c>
      <c r="N4736" s="3">
        <v>51.453099999999999</v>
      </c>
      <c r="O4736" s="3">
        <v>71.9825366561723</v>
      </c>
      <c r="P4736" s="3">
        <v>51.592199999999998</v>
      </c>
      <c r="Q4736" s="3">
        <v>31.3245</v>
      </c>
      <c r="R4736" s="3">
        <v>32.3531333870514</v>
      </c>
      <c r="S4736" s="3">
        <v>39.6294032691209</v>
      </c>
      <c r="T4736" s="3">
        <v>60.0616016427105</v>
      </c>
      <c r="U4736" s="3">
        <v>54.834054834054797</v>
      </c>
      <c r="V4736" s="3">
        <v>7.4770173646578204</v>
      </c>
      <c r="W4736" s="3">
        <v>57.011108782225897</v>
      </c>
      <c r="X4736" s="3">
        <v>18.0322003577818</v>
      </c>
      <c r="Y4736" s="3">
        <v>41.703845336732499</v>
      </c>
      <c r="Z4736" s="3">
        <v>41.6164053075995</v>
      </c>
      <c r="AA4736" s="3">
        <v>0</v>
      </c>
      <c r="AB4736" s="3">
        <v>0</v>
      </c>
      <c r="AC4736" s="3">
        <v>0</v>
      </c>
      <c r="AD4736" s="3">
        <v>0</v>
      </c>
      <c r="AE4736" s="3">
        <v>42.812951123943101</v>
      </c>
      <c r="AF4736" s="3">
        <v>57.4183976261128</v>
      </c>
      <c r="AG4736" s="3">
        <v>0</v>
      </c>
      <c r="AH4736" s="3">
        <v>0</v>
      </c>
      <c r="AI4736" s="3">
        <v>0</v>
      </c>
      <c r="AJ4736" s="3">
        <v>96.294788273615595</v>
      </c>
      <c r="AK4736" s="3">
        <v>23.9028373137375</v>
      </c>
      <c r="AL4736" s="3">
        <v>42.524682651622001</v>
      </c>
      <c r="AM4736" s="3">
        <v>45.881836151987699</v>
      </c>
      <c r="AN4736" s="3">
        <v>76.056024899955503</v>
      </c>
      <c r="AO4736" s="3">
        <v>60.081861266695398</v>
      </c>
      <c r="AP4736" s="3">
        <v>19.007039644312702</v>
      </c>
      <c r="AQ4736" s="3">
        <v>49.2713833157339</v>
      </c>
      <c r="AR4736" s="3">
        <v>70.980392156862706</v>
      </c>
      <c r="AS4736" s="3">
        <v>28.831096196868</v>
      </c>
      <c r="AT4736" s="3">
        <v>34.951862704060296</v>
      </c>
      <c r="AU4736" s="3">
        <v>28.867490056520801</v>
      </c>
      <c r="AV4736" s="3">
        <v>15.1882845188285</v>
      </c>
      <c r="AW4736" s="3">
        <v>16.444826105624699</v>
      </c>
      <c r="AX4736" s="3">
        <v>36.088328075709803</v>
      </c>
      <c r="AY4736" s="3">
        <v>43.388690351061598</v>
      </c>
      <c r="AZ4736" s="3">
        <v>63.338238385537103</v>
      </c>
      <c r="BA4736" s="3">
        <v>50.2510460251046</v>
      </c>
      <c r="BB4736" s="3">
        <v>17.485881614724999</v>
      </c>
      <c r="BC4736" s="3">
        <v>6.5670385182066902</v>
      </c>
      <c r="BD4736" s="3">
        <v>36.146095717884101</v>
      </c>
      <c r="BE4736" s="3">
        <v>53.2119690311781</v>
      </c>
      <c r="BF4736" s="3">
        <v>20.748370821946601</v>
      </c>
      <c r="BG4736" s="3">
        <v>43.526691887347603</v>
      </c>
      <c r="BH4736" s="3">
        <v>25.763917957304301</v>
      </c>
      <c r="BI4736" s="3">
        <v>40.899581589958203</v>
      </c>
      <c r="BJ4736" s="3">
        <v>0</v>
      </c>
      <c r="BK4736" s="3">
        <v>90.402542372881399</v>
      </c>
      <c r="BL4736" s="3">
        <v>54.522613065326603</v>
      </c>
    </row>
    <row r="4737" spans="1:64" x14ac:dyDescent="0.3">
      <c r="A4737" s="3" t="s">
        <v>5817</v>
      </c>
      <c r="B4737" s="4" t="s">
        <v>75</v>
      </c>
      <c r="C4737" s="3" t="s">
        <v>886</v>
      </c>
      <c r="D4737" s="3" t="s">
        <v>5738</v>
      </c>
      <c r="E4737" s="3" t="s">
        <v>5818</v>
      </c>
      <c r="F4737" s="3" t="s">
        <v>69</v>
      </c>
      <c r="G4737" s="3" t="s">
        <v>101</v>
      </c>
      <c r="H4737" s="3" t="s">
        <v>71</v>
      </c>
      <c r="I4737" s="3" t="s">
        <v>71</v>
      </c>
      <c r="J4737" s="3">
        <v>3060</v>
      </c>
      <c r="K4737" s="3">
        <v>1666</v>
      </c>
      <c r="L4737" s="3">
        <v>13.5802</v>
      </c>
      <c r="M4737" s="3">
        <v>0</v>
      </c>
      <c r="N4737" s="3">
        <v>23.546900000000001</v>
      </c>
      <c r="O4737" s="3">
        <v>59.861457230477399</v>
      </c>
      <c r="P4737" s="3">
        <v>47.746099999999998</v>
      </c>
      <c r="Q4737" s="3">
        <v>11.2157</v>
      </c>
      <c r="R4737" s="3">
        <v>31.688878955933301</v>
      </c>
      <c r="S4737" s="3">
        <v>28.172578274544101</v>
      </c>
      <c r="T4737" s="3">
        <v>54.414784394250503</v>
      </c>
      <c r="U4737" s="3">
        <v>52.731395588538398</v>
      </c>
      <c r="V4737" s="3">
        <v>7.4770173646578204</v>
      </c>
      <c r="W4737" s="3">
        <v>73.653322154684602</v>
      </c>
      <c r="X4737" s="3">
        <v>18.282647584973201</v>
      </c>
      <c r="Y4737" s="3">
        <v>20.416401104737599</v>
      </c>
      <c r="Z4737" s="3">
        <v>0</v>
      </c>
      <c r="AA4737" s="3">
        <v>0</v>
      </c>
      <c r="AB4737" s="3">
        <v>0</v>
      </c>
      <c r="AC4737" s="3">
        <v>0</v>
      </c>
      <c r="AD4737" s="3">
        <v>0</v>
      </c>
      <c r="AE4737" s="3">
        <v>28.170756857083902</v>
      </c>
      <c r="AF4737" s="3">
        <v>0</v>
      </c>
      <c r="AG4737" s="3">
        <v>0</v>
      </c>
      <c r="AH4737" s="3">
        <v>0</v>
      </c>
      <c r="AI4737" s="3">
        <v>0</v>
      </c>
      <c r="AJ4737" s="3">
        <v>96.294788273615595</v>
      </c>
      <c r="AK4737" s="3">
        <v>51.132884262094301</v>
      </c>
      <c r="AL4737" s="3">
        <v>40.126939351198899</v>
      </c>
      <c r="AM4737" s="3">
        <v>52.580716011421003</v>
      </c>
      <c r="AN4737" s="3">
        <v>80.5913739439751</v>
      </c>
      <c r="AO4737" s="3">
        <v>23.696682464455002</v>
      </c>
      <c r="AP4737" s="3">
        <v>5.1871063356798803</v>
      </c>
      <c r="AQ4737" s="3">
        <v>28.553326293558602</v>
      </c>
      <c r="AR4737" s="3">
        <v>42.107843137254903</v>
      </c>
      <c r="AS4737" s="3">
        <v>62.863534675615199</v>
      </c>
      <c r="AT4737" s="3">
        <v>27.521975722059398</v>
      </c>
      <c r="AU4737" s="3">
        <v>20.766171237178099</v>
      </c>
      <c r="AV4737" s="3">
        <v>7.3012552301255198</v>
      </c>
      <c r="AW4737" s="3">
        <v>7.3422069557750103</v>
      </c>
      <c r="AX4737" s="3">
        <v>25.9516298633018</v>
      </c>
      <c r="AY4737" s="3">
        <v>7.1473617826361204</v>
      </c>
      <c r="AZ4737" s="3">
        <v>7.3575783056548199</v>
      </c>
      <c r="BA4737" s="3">
        <v>45.3765690376569</v>
      </c>
      <c r="BB4737" s="3">
        <v>24.6182806944154</v>
      </c>
      <c r="BC4737" s="3">
        <v>12.355293622395299</v>
      </c>
      <c r="BD4737" s="3">
        <v>19.101595298068801</v>
      </c>
      <c r="BE4737" s="3">
        <v>97.781962753714197</v>
      </c>
      <c r="BF4737" s="3">
        <v>5.2343914231658601</v>
      </c>
      <c r="BG4737" s="3">
        <v>17.087011349306401</v>
      </c>
      <c r="BH4737" s="3">
        <v>6.3206362494767703</v>
      </c>
      <c r="BI4737" s="3">
        <v>68.075313807531401</v>
      </c>
      <c r="BJ4737" s="3">
        <v>0</v>
      </c>
      <c r="BK4737" s="3">
        <v>56.144067796610202</v>
      </c>
      <c r="BL4737" s="3">
        <v>25.272194304857599</v>
      </c>
    </row>
    <row r="4738" spans="1:64" x14ac:dyDescent="0.3">
      <c r="A4738" s="3" t="s">
        <v>5819</v>
      </c>
      <c r="B4738" s="4" t="s">
        <v>75</v>
      </c>
      <c r="C4738" s="3" t="s">
        <v>886</v>
      </c>
      <c r="D4738" s="3" t="s">
        <v>5738</v>
      </c>
      <c r="E4738" s="3" t="s">
        <v>5818</v>
      </c>
      <c r="F4738" s="3" t="s">
        <v>69</v>
      </c>
      <c r="G4738" s="3" t="s">
        <v>101</v>
      </c>
      <c r="H4738" s="3" t="s">
        <v>71</v>
      </c>
      <c r="I4738" s="3" t="s">
        <v>71</v>
      </c>
      <c r="J4738" s="3">
        <v>3836</v>
      </c>
      <c r="K4738" s="3">
        <v>1257</v>
      </c>
      <c r="L4738" s="3">
        <v>10.0649</v>
      </c>
      <c r="M4738" s="3">
        <v>0</v>
      </c>
      <c r="N4738" s="3">
        <v>17.6602</v>
      </c>
      <c r="O4738" s="3">
        <v>56.738363459248497</v>
      </c>
      <c r="P4738" s="3">
        <v>19.003299999999999</v>
      </c>
      <c r="Q4738" s="3">
        <v>15.442600000000001</v>
      </c>
      <c r="R4738" s="3">
        <v>25.8168564855943</v>
      </c>
      <c r="S4738" s="3">
        <v>30.9215069736542</v>
      </c>
      <c r="T4738" s="3">
        <v>54.209445585215597</v>
      </c>
      <c r="U4738" s="3">
        <v>52.442795299938197</v>
      </c>
      <c r="V4738" s="3">
        <v>6.1082737487231897</v>
      </c>
      <c r="W4738" s="3">
        <v>37.413540138335797</v>
      </c>
      <c r="X4738" s="3">
        <v>10.3756708407871</v>
      </c>
      <c r="Y4738" s="3">
        <v>11.748459740811599</v>
      </c>
      <c r="Z4738" s="3">
        <v>0</v>
      </c>
      <c r="AA4738" s="3">
        <v>0</v>
      </c>
      <c r="AB4738" s="3">
        <v>0</v>
      </c>
      <c r="AC4738" s="3">
        <v>0</v>
      </c>
      <c r="AD4738" s="3">
        <v>0</v>
      </c>
      <c r="AE4738" s="3">
        <v>34.749432872757303</v>
      </c>
      <c r="AF4738" s="3">
        <v>0</v>
      </c>
      <c r="AG4738" s="3">
        <v>0</v>
      </c>
      <c r="AH4738" s="3">
        <v>0</v>
      </c>
      <c r="AI4738" s="3">
        <v>0</v>
      </c>
      <c r="AJ4738" s="3">
        <v>96.294788273615595</v>
      </c>
      <c r="AK4738" s="3">
        <v>20.289855072463801</v>
      </c>
      <c r="AL4738" s="3">
        <v>41.678420310296197</v>
      </c>
      <c r="AM4738" s="3">
        <v>39.710081265099902</v>
      </c>
      <c r="AN4738" s="3">
        <v>85.704757670075594</v>
      </c>
      <c r="AO4738" s="3">
        <v>35.760448082723002</v>
      </c>
      <c r="AP4738" s="3">
        <v>25.898480918858802</v>
      </c>
      <c r="AQ4738" s="3">
        <v>48.532206969377</v>
      </c>
      <c r="AR4738" s="3">
        <v>32.769607843137301</v>
      </c>
      <c r="AS4738" s="3">
        <v>0</v>
      </c>
      <c r="AT4738" s="3">
        <v>8.49727919631645</v>
      </c>
      <c r="AU4738" s="3">
        <v>13.230060707557</v>
      </c>
      <c r="AV4738" s="3">
        <v>7.2384937238493698</v>
      </c>
      <c r="AW4738" s="3">
        <v>59.102619149849701</v>
      </c>
      <c r="AX4738" s="3">
        <v>41.934805467928499</v>
      </c>
      <c r="AY4738" s="3">
        <v>7.1473617826361204</v>
      </c>
      <c r="AZ4738" s="3">
        <v>7.3575783056548199</v>
      </c>
      <c r="BA4738" s="3">
        <v>5.3556485355648498</v>
      </c>
      <c r="BB4738" s="3">
        <v>24.6182806944154</v>
      </c>
      <c r="BC4738" s="3">
        <v>12.355293622395299</v>
      </c>
      <c r="BD4738" s="3">
        <v>47.376154492023502</v>
      </c>
      <c r="BE4738" s="3">
        <v>35.488595940573298</v>
      </c>
      <c r="BF4738" s="3">
        <v>5.2343914231658601</v>
      </c>
      <c r="BG4738" s="3">
        <v>5.75872215216478</v>
      </c>
      <c r="BH4738" s="3">
        <v>58.497279196316498</v>
      </c>
      <c r="BI4738" s="3">
        <v>74.016736401673597</v>
      </c>
      <c r="BJ4738" s="3">
        <v>0</v>
      </c>
      <c r="BK4738" s="3">
        <v>95.487288135593204</v>
      </c>
      <c r="BL4738" s="3">
        <v>34.8827470686767</v>
      </c>
    </row>
    <row r="4739" spans="1:64" x14ac:dyDescent="0.3">
      <c r="A4739" s="3" t="s">
        <v>5820</v>
      </c>
      <c r="B4739" s="4" t="s">
        <v>75</v>
      </c>
      <c r="C4739" s="3" t="s">
        <v>886</v>
      </c>
      <c r="D4739" s="3" t="s">
        <v>5738</v>
      </c>
      <c r="E4739" s="3" t="s">
        <v>5818</v>
      </c>
      <c r="F4739" s="3" t="s">
        <v>69</v>
      </c>
      <c r="G4739" s="3" t="s">
        <v>101</v>
      </c>
      <c r="H4739" s="3" t="s">
        <v>71</v>
      </c>
      <c r="I4739" s="3" t="s">
        <v>71</v>
      </c>
      <c r="J4739" s="3">
        <v>4459</v>
      </c>
      <c r="K4739" s="3">
        <v>1586</v>
      </c>
      <c r="L4739" s="3">
        <v>6.0472999999999999</v>
      </c>
      <c r="M4739" s="3">
        <v>0</v>
      </c>
      <c r="N4739" s="3">
        <v>10.7303</v>
      </c>
      <c r="O4739" s="3">
        <v>52.377665159735798</v>
      </c>
      <c r="P4739" s="3">
        <v>27.502099999999999</v>
      </c>
      <c r="Q4739" s="3">
        <v>6.8423999999999996</v>
      </c>
      <c r="R4739" s="3">
        <v>27.888517770812001</v>
      </c>
      <c r="S4739" s="3">
        <v>24.489147388923801</v>
      </c>
      <c r="T4739" s="3">
        <v>55.462012320328498</v>
      </c>
      <c r="U4739" s="3">
        <v>53.081838796124501</v>
      </c>
      <c r="V4739" s="3">
        <v>16.833503575076598</v>
      </c>
      <c r="W4739" s="3">
        <v>46.279605952630497</v>
      </c>
      <c r="X4739" s="3">
        <v>13.023255813953501</v>
      </c>
      <c r="Y4739" s="3">
        <v>35.457828765668197</v>
      </c>
      <c r="Z4739" s="3">
        <v>0</v>
      </c>
      <c r="AA4739" s="3">
        <v>0</v>
      </c>
      <c r="AB4739" s="3">
        <v>0</v>
      </c>
      <c r="AC4739" s="3">
        <v>0</v>
      </c>
      <c r="AD4739" s="3">
        <v>0</v>
      </c>
      <c r="AE4739" s="3">
        <v>33.9863889461745</v>
      </c>
      <c r="AF4739" s="3">
        <v>0</v>
      </c>
      <c r="AG4739" s="3">
        <v>0</v>
      </c>
      <c r="AH4739" s="3">
        <v>0</v>
      </c>
      <c r="AI4739" s="3">
        <v>0</v>
      </c>
      <c r="AJ4739" s="3">
        <v>96.294788273615595</v>
      </c>
      <c r="AK4739" s="3">
        <v>3.9395795060216399</v>
      </c>
      <c r="AL4739" s="3">
        <v>66.713681241184801</v>
      </c>
      <c r="AM4739" s="3">
        <v>33.757961783439498</v>
      </c>
      <c r="AN4739" s="3">
        <v>73.099155180080004</v>
      </c>
      <c r="AO4739" s="3">
        <v>15.381301163291701</v>
      </c>
      <c r="AP4739" s="3">
        <v>22.971470915153802</v>
      </c>
      <c r="AQ4739" s="3">
        <v>19.197465681098201</v>
      </c>
      <c r="AR4739" s="3">
        <v>41.691176470588204</v>
      </c>
      <c r="AS4739" s="3">
        <v>38.227069351230398</v>
      </c>
      <c r="AT4739" s="3">
        <v>4.7718710757639196</v>
      </c>
      <c r="AU4739" s="3">
        <v>16.893447770567299</v>
      </c>
      <c r="AV4739" s="3">
        <v>11.046025104602499</v>
      </c>
      <c r="AW4739" s="3">
        <v>23.8514383855732</v>
      </c>
      <c r="AX4739" s="3">
        <v>50.704521556256601</v>
      </c>
      <c r="AY4739" s="3">
        <v>7.1473617826361204</v>
      </c>
      <c r="AZ4739" s="3">
        <v>7.3575783056548199</v>
      </c>
      <c r="BA4739" s="3">
        <v>15.481171548117199</v>
      </c>
      <c r="BB4739" s="3">
        <v>24.6182806944154</v>
      </c>
      <c r="BC4739" s="3">
        <v>12.355293622395299</v>
      </c>
      <c r="BD4739" s="3">
        <v>12.0696893366919</v>
      </c>
      <c r="BE4739" s="3">
        <v>78.447373927599898</v>
      </c>
      <c r="BF4739" s="3">
        <v>5.2343914231658601</v>
      </c>
      <c r="BG4739" s="3">
        <v>20.470786044556501</v>
      </c>
      <c r="BH4739" s="3">
        <v>58.497279196316498</v>
      </c>
      <c r="BI4739" s="3">
        <v>67.175732217573199</v>
      </c>
      <c r="BJ4739" s="3">
        <v>0</v>
      </c>
      <c r="BK4739" s="3">
        <v>19.682203389830502</v>
      </c>
      <c r="BL4739" s="3">
        <v>5.5067001675041896</v>
      </c>
    </row>
    <row r="4740" spans="1:64" x14ac:dyDescent="0.3">
      <c r="A4740" s="3" t="s">
        <v>5821</v>
      </c>
      <c r="B4740" s="4" t="s">
        <v>75</v>
      </c>
      <c r="C4740" s="3" t="s">
        <v>886</v>
      </c>
      <c r="D4740" s="3" t="s">
        <v>5738</v>
      </c>
      <c r="E4740" s="3" t="s">
        <v>5818</v>
      </c>
      <c r="F4740" s="3" t="s">
        <v>69</v>
      </c>
      <c r="G4740" s="3" t="s">
        <v>101</v>
      </c>
      <c r="H4740" s="3" t="s">
        <v>71</v>
      </c>
      <c r="I4740" s="3" t="s">
        <v>71</v>
      </c>
      <c r="J4740" s="3">
        <v>3855</v>
      </c>
      <c r="K4740" s="3">
        <v>1706</v>
      </c>
      <c r="L4740" s="3">
        <v>15.6518</v>
      </c>
      <c r="M4740" s="3">
        <v>0</v>
      </c>
      <c r="N4740" s="3">
        <v>26.8629</v>
      </c>
      <c r="O4740" s="3">
        <v>61.526152043411201</v>
      </c>
      <c r="P4740" s="3">
        <v>18.548400000000001</v>
      </c>
      <c r="Q4740" s="3">
        <v>23.289400000000001</v>
      </c>
      <c r="R4740" s="3">
        <v>25.672473949662798</v>
      </c>
      <c r="S4740" s="3">
        <v>35.8536780937484</v>
      </c>
      <c r="T4740" s="3">
        <v>57.946611909650898</v>
      </c>
      <c r="U4740" s="3">
        <v>54.133168418882697</v>
      </c>
      <c r="V4740" s="3">
        <v>19.877425944841701</v>
      </c>
      <c r="W4740" s="3">
        <v>53.385034583944702</v>
      </c>
      <c r="X4740" s="3">
        <v>10.2683363148479</v>
      </c>
      <c r="Y4740" s="3">
        <v>30.528999362651401</v>
      </c>
      <c r="Z4740" s="3">
        <v>0</v>
      </c>
      <c r="AA4740" s="3">
        <v>0</v>
      </c>
      <c r="AB4740" s="3">
        <v>0</v>
      </c>
      <c r="AC4740" s="3">
        <v>0</v>
      </c>
      <c r="AD4740" s="3">
        <v>0</v>
      </c>
      <c r="AE4740" s="3">
        <v>36.254897917096301</v>
      </c>
      <c r="AF4740" s="3">
        <v>0</v>
      </c>
      <c r="AG4740" s="3">
        <v>0</v>
      </c>
      <c r="AH4740" s="3">
        <v>0</v>
      </c>
      <c r="AI4740" s="3">
        <v>0</v>
      </c>
      <c r="AJ4740" s="3">
        <v>96.294788273615595</v>
      </c>
      <c r="AK4740" s="3">
        <v>22.0044907123903</v>
      </c>
      <c r="AL4740" s="3">
        <v>0</v>
      </c>
      <c r="AM4740" s="3">
        <v>50.142763013397797</v>
      </c>
      <c r="AN4740" s="3">
        <v>68.408181413961799</v>
      </c>
      <c r="AO4740" s="3">
        <v>38.733304610081902</v>
      </c>
      <c r="AP4740" s="3">
        <v>19.229344201556099</v>
      </c>
      <c r="AQ4740" s="3">
        <v>27.793030623020101</v>
      </c>
      <c r="AR4740" s="3">
        <v>53.161764705882398</v>
      </c>
      <c r="AS4740" s="3">
        <v>8.7248322147650992</v>
      </c>
      <c r="AT4740" s="3">
        <v>35.600669736291302</v>
      </c>
      <c r="AU4740" s="3">
        <v>15.9095666736445</v>
      </c>
      <c r="AV4740" s="3">
        <v>17.364016736401702</v>
      </c>
      <c r="AW4740" s="3">
        <v>36.668097896092704</v>
      </c>
      <c r="AX4740" s="3">
        <v>27.297581493165101</v>
      </c>
      <c r="AY4740" s="3">
        <v>13.516922430103</v>
      </c>
      <c r="AZ4740" s="3">
        <v>28.631490435148201</v>
      </c>
      <c r="BA4740" s="3">
        <v>59.3305439330544</v>
      </c>
      <c r="BB4740" s="3">
        <v>3.4929930976783101</v>
      </c>
      <c r="BC4740" s="3">
        <v>12.2921490212587</v>
      </c>
      <c r="BD4740" s="3">
        <v>31.9479429051217</v>
      </c>
      <c r="BE4740" s="3">
        <v>80.246913580246897</v>
      </c>
      <c r="BF4740" s="3">
        <v>3.6577675005255399</v>
      </c>
      <c r="BG4740" s="3">
        <v>74.232870954182403</v>
      </c>
      <c r="BH4740" s="3">
        <v>58.497279196316498</v>
      </c>
      <c r="BI4740" s="3">
        <v>61.715481171548099</v>
      </c>
      <c r="BJ4740" s="3">
        <v>9.3977498345466604</v>
      </c>
      <c r="BK4740" s="3">
        <v>57.944915254237301</v>
      </c>
      <c r="BL4740" s="3">
        <v>53.915410385259598</v>
      </c>
    </row>
    <row r="4741" spans="1:64" x14ac:dyDescent="0.3">
      <c r="A4741" s="3" t="s">
        <v>5822</v>
      </c>
      <c r="B4741" s="4" t="s">
        <v>75</v>
      </c>
      <c r="C4741" s="3" t="s">
        <v>886</v>
      </c>
      <c r="D4741" s="3" t="s">
        <v>5738</v>
      </c>
      <c r="E4741" s="3" t="s">
        <v>5818</v>
      </c>
      <c r="F4741" s="3" t="s">
        <v>69</v>
      </c>
      <c r="G4741" s="3" t="s">
        <v>101</v>
      </c>
      <c r="H4741" s="3" t="s">
        <v>71</v>
      </c>
      <c r="I4741" s="3" t="s">
        <v>71</v>
      </c>
      <c r="J4741" s="3">
        <v>4780</v>
      </c>
      <c r="K4741" s="3">
        <v>1542</v>
      </c>
      <c r="L4741" s="3">
        <v>6.8423999999999996</v>
      </c>
      <c r="M4741" s="3">
        <v>0</v>
      </c>
      <c r="N4741" s="3">
        <v>12.1088</v>
      </c>
      <c r="O4741" s="3">
        <v>53.386163174875897</v>
      </c>
      <c r="P4741" s="3">
        <v>72.394499999999994</v>
      </c>
      <c r="Q4741" s="3">
        <v>0.66959999999999997</v>
      </c>
      <c r="R4741" s="3">
        <v>36.779391692005703</v>
      </c>
      <c r="S4741" s="3">
        <v>16.606771482870201</v>
      </c>
      <c r="T4741" s="3">
        <v>59.240246406570797</v>
      </c>
      <c r="U4741" s="3">
        <v>54.2774685631829</v>
      </c>
      <c r="V4741" s="3">
        <v>27.6404494382022</v>
      </c>
      <c r="W4741" s="3">
        <v>76.818277090756695</v>
      </c>
      <c r="X4741" s="3">
        <v>38.6404293381038</v>
      </c>
      <c r="Y4741" s="3">
        <v>31.293817718291901</v>
      </c>
      <c r="Z4741" s="3">
        <v>0</v>
      </c>
      <c r="AA4741" s="3">
        <v>0</v>
      </c>
      <c r="AB4741" s="3">
        <v>0</v>
      </c>
      <c r="AC4741" s="3">
        <v>0</v>
      </c>
      <c r="AD4741" s="3">
        <v>0</v>
      </c>
      <c r="AE4741" s="3">
        <v>36.399257578882199</v>
      </c>
      <c r="AF4741" s="3">
        <v>0</v>
      </c>
      <c r="AG4741" s="3">
        <v>0</v>
      </c>
      <c r="AH4741" s="3">
        <v>16.447368421052602</v>
      </c>
      <c r="AI4741" s="3">
        <v>0</v>
      </c>
      <c r="AJ4741" s="3">
        <v>96.294788273615595</v>
      </c>
      <c r="AK4741" s="3">
        <v>43.845682792406599</v>
      </c>
      <c r="AL4741" s="3">
        <v>76.163610719323003</v>
      </c>
      <c r="AM4741" s="3">
        <v>32.0667691631891</v>
      </c>
      <c r="AN4741" s="3">
        <v>35.482436638506002</v>
      </c>
      <c r="AO4741" s="3">
        <v>7.32442912537699</v>
      </c>
      <c r="AP4741" s="3">
        <v>5.3353093738421604</v>
      </c>
      <c r="AQ4741" s="3">
        <v>35.205913410770897</v>
      </c>
      <c r="AR4741" s="3">
        <v>0</v>
      </c>
      <c r="AS4741" s="3">
        <v>0</v>
      </c>
      <c r="AT4741" s="3">
        <v>4.8137295939723703</v>
      </c>
      <c r="AU4741" s="3">
        <v>0.96294745656269598</v>
      </c>
      <c r="AV4741" s="3">
        <v>6.7991631799163201</v>
      </c>
      <c r="AW4741" s="3">
        <v>64.491197939029604</v>
      </c>
      <c r="AX4741" s="3">
        <v>33.291272344900101</v>
      </c>
      <c r="AY4741" s="3">
        <v>13.516922430103</v>
      </c>
      <c r="AZ4741" s="3">
        <v>28.631490435148201</v>
      </c>
      <c r="BA4741" s="3">
        <v>3.3054393305439298</v>
      </c>
      <c r="BB4741" s="3">
        <v>3.4929930976783101</v>
      </c>
      <c r="BC4741" s="3">
        <v>12.2921490212587</v>
      </c>
      <c r="BD4741" s="3">
        <v>1.0915197313182201</v>
      </c>
      <c r="BE4741" s="3">
        <v>41.912534002929497</v>
      </c>
      <c r="BF4741" s="3">
        <v>3.6577675005255399</v>
      </c>
      <c r="BG4741" s="3">
        <v>8.4068936527952901E-2</v>
      </c>
      <c r="BH4741" s="3">
        <v>25.763917957304301</v>
      </c>
      <c r="BI4741" s="3">
        <v>76.108786610878695</v>
      </c>
      <c r="BJ4741" s="3">
        <v>0</v>
      </c>
      <c r="BK4741" s="3">
        <v>10.1483050847458</v>
      </c>
      <c r="BL4741" s="3">
        <v>11.5787269681742</v>
      </c>
    </row>
    <row r="4742" spans="1:64" x14ac:dyDescent="0.3">
      <c r="A4742" s="3" t="s">
        <v>5823</v>
      </c>
      <c r="B4742" s="4" t="s">
        <v>75</v>
      </c>
      <c r="C4742" s="3" t="s">
        <v>886</v>
      </c>
      <c r="D4742" s="3" t="s">
        <v>5738</v>
      </c>
      <c r="E4742" s="3" t="s">
        <v>5824</v>
      </c>
      <c r="F4742" s="3" t="s">
        <v>69</v>
      </c>
      <c r="G4742" s="3" t="s">
        <v>101</v>
      </c>
      <c r="H4742" s="3" t="s">
        <v>71</v>
      </c>
      <c r="I4742" s="3" t="s">
        <v>71</v>
      </c>
      <c r="J4742" s="3">
        <v>5222</v>
      </c>
      <c r="K4742" s="3">
        <v>1754</v>
      </c>
      <c r="L4742" s="3">
        <v>43.753900000000002</v>
      </c>
      <c r="M4742" s="3">
        <v>0</v>
      </c>
      <c r="N4742" s="3">
        <v>63.561799999999998</v>
      </c>
      <c r="O4742" s="3">
        <v>77.501938672624206</v>
      </c>
      <c r="P4742" s="3">
        <v>83.353999999999999</v>
      </c>
      <c r="Q4742" s="3">
        <v>26.386299999999999</v>
      </c>
      <c r="R4742" s="3">
        <v>39.925994044378598</v>
      </c>
      <c r="S4742" s="3">
        <v>37.575944628245601</v>
      </c>
      <c r="T4742" s="3">
        <v>63.942505133470199</v>
      </c>
      <c r="U4742" s="3">
        <v>55.3906411049268</v>
      </c>
      <c r="V4742" s="3">
        <v>49.090909090909101</v>
      </c>
      <c r="W4742" s="3">
        <v>84.657304548312695</v>
      </c>
      <c r="X4742" s="3">
        <v>68.085867620751301</v>
      </c>
      <c r="Y4742" s="3">
        <v>45.952836201402199</v>
      </c>
      <c r="Z4742" s="3">
        <v>27.563329312424599</v>
      </c>
      <c r="AA4742" s="3">
        <v>0</v>
      </c>
      <c r="AB4742" s="3">
        <v>0</v>
      </c>
      <c r="AC4742" s="3">
        <v>0</v>
      </c>
      <c r="AD4742" s="3">
        <v>0</v>
      </c>
      <c r="AE4742" s="3">
        <v>38.544029696844703</v>
      </c>
      <c r="AF4742" s="3">
        <v>0</v>
      </c>
      <c r="AG4742" s="3">
        <v>0</v>
      </c>
      <c r="AH4742" s="3">
        <v>0</v>
      </c>
      <c r="AI4742" s="3">
        <v>0</v>
      </c>
      <c r="AJ4742" s="3">
        <v>96.294788273615595</v>
      </c>
      <c r="AK4742" s="3">
        <v>48.254745866503399</v>
      </c>
      <c r="AL4742" s="3">
        <v>58.956276445698201</v>
      </c>
      <c r="AM4742" s="3">
        <v>45.552383044146701</v>
      </c>
      <c r="AN4742" s="3">
        <v>77.034237438861695</v>
      </c>
      <c r="AO4742" s="3">
        <v>67.320120637656203</v>
      </c>
      <c r="AP4742" s="3">
        <v>19.711004075583499</v>
      </c>
      <c r="AQ4742" s="3">
        <v>64.709609292502606</v>
      </c>
      <c r="AR4742" s="3">
        <v>42.5</v>
      </c>
      <c r="AS4742" s="3">
        <v>41.442953020134198</v>
      </c>
      <c r="AT4742" s="3">
        <v>23.252406864796999</v>
      </c>
      <c r="AU4742" s="3">
        <v>23.131672597864799</v>
      </c>
      <c r="AV4742" s="3">
        <v>21.736401673640199</v>
      </c>
      <c r="AW4742" s="3">
        <v>65.1781880635466</v>
      </c>
      <c r="AX4742" s="3">
        <v>30.136698212408</v>
      </c>
      <c r="AY4742" s="3">
        <v>31.175110363674602</v>
      </c>
      <c r="AZ4742" s="3">
        <v>8.9131805759932696</v>
      </c>
      <c r="BA4742" s="3">
        <v>6.7364016736401702</v>
      </c>
      <c r="BB4742" s="3">
        <v>13.1144112110437</v>
      </c>
      <c r="BC4742" s="3">
        <v>46.032414228583498</v>
      </c>
      <c r="BD4742" s="3">
        <v>51.364399664147797</v>
      </c>
      <c r="BE4742" s="3">
        <v>41.138313454697602</v>
      </c>
      <c r="BF4742" s="3">
        <v>31.5745217574101</v>
      </c>
      <c r="BG4742" s="3">
        <v>20.8070617906683</v>
      </c>
      <c r="BH4742" s="3">
        <v>58.497279196316498</v>
      </c>
      <c r="BI4742" s="3">
        <v>66.945606694560695</v>
      </c>
      <c r="BJ4742" s="3">
        <v>0</v>
      </c>
      <c r="BK4742" s="3">
        <v>24.1737288135593</v>
      </c>
      <c r="BL4742" s="3">
        <v>45.4564489112228</v>
      </c>
    </row>
    <row r="4743" spans="1:64" x14ac:dyDescent="0.3">
      <c r="A4743" s="3" t="s">
        <v>5825</v>
      </c>
      <c r="B4743" s="4" t="s">
        <v>75</v>
      </c>
      <c r="C4743" s="3" t="s">
        <v>886</v>
      </c>
      <c r="D4743" s="3" t="s">
        <v>5738</v>
      </c>
      <c r="E4743" s="3" t="s">
        <v>5824</v>
      </c>
      <c r="F4743" s="3" t="s">
        <v>69</v>
      </c>
      <c r="G4743" s="3" t="s">
        <v>101</v>
      </c>
      <c r="H4743" s="3" t="s">
        <v>71</v>
      </c>
      <c r="I4743" s="3" t="s">
        <v>71</v>
      </c>
      <c r="J4743" s="3">
        <v>1719</v>
      </c>
      <c r="K4743" s="3">
        <v>531</v>
      </c>
      <c r="L4743" s="3">
        <v>35.5304</v>
      </c>
      <c r="M4743" s="3">
        <v>0</v>
      </c>
      <c r="N4743" s="3">
        <v>53.465000000000003</v>
      </c>
      <c r="O4743" s="3">
        <v>73.063586924341905</v>
      </c>
      <c r="P4743" s="3">
        <v>93.941299999999998</v>
      </c>
      <c r="Q4743" s="3">
        <v>9.1651000000000007</v>
      </c>
      <c r="R4743" s="3">
        <v>46.602665927667204</v>
      </c>
      <c r="S4743" s="3">
        <v>26.460920996674702</v>
      </c>
      <c r="T4743" s="3">
        <v>66.098562628336794</v>
      </c>
      <c r="U4743" s="3">
        <v>55.6792413935271</v>
      </c>
      <c r="V4743" s="3">
        <v>58.917262512768097</v>
      </c>
      <c r="W4743" s="3">
        <v>78.578914273737198</v>
      </c>
      <c r="X4743" s="3">
        <v>71.377459749552798</v>
      </c>
      <c r="Y4743" s="3">
        <v>22.625876354365801</v>
      </c>
      <c r="Z4743" s="3">
        <v>68.817852834740705</v>
      </c>
      <c r="AA4743" s="3">
        <v>0</v>
      </c>
      <c r="AB4743" s="3">
        <v>0</v>
      </c>
      <c r="AC4743" s="3">
        <v>0</v>
      </c>
      <c r="AD4743" s="3">
        <v>0</v>
      </c>
      <c r="AE4743" s="3">
        <v>38.9152402557228</v>
      </c>
      <c r="AF4743" s="3">
        <v>78.709198813056403</v>
      </c>
      <c r="AG4743" s="3">
        <v>0</v>
      </c>
      <c r="AH4743" s="3">
        <v>0</v>
      </c>
      <c r="AI4743" s="3">
        <v>23.698884758364301</v>
      </c>
      <c r="AJ4743" s="3">
        <v>96.294788273615595</v>
      </c>
      <c r="AK4743" s="3">
        <v>53.541539089610097</v>
      </c>
      <c r="AL4743" s="3">
        <v>83.638928067701002</v>
      </c>
      <c r="AM4743" s="3">
        <v>33.977597188666799</v>
      </c>
      <c r="AN4743" s="3">
        <v>68.541574032903497</v>
      </c>
      <c r="AO4743" s="3">
        <v>52.3912106850496</v>
      </c>
      <c r="AP4743" s="3">
        <v>17.858466098554999</v>
      </c>
      <c r="AQ4743" s="3">
        <v>49.524815205913399</v>
      </c>
      <c r="AR4743" s="3">
        <v>9.3627450980392197</v>
      </c>
      <c r="AS4743" s="3">
        <v>8.6409395973154393</v>
      </c>
      <c r="AT4743" s="3">
        <v>0.27208036835496002</v>
      </c>
      <c r="AU4743" s="3">
        <v>9.5457400041867295</v>
      </c>
      <c r="AV4743" s="3">
        <v>2.7615062761506302</v>
      </c>
      <c r="AW4743" s="3">
        <v>51.438385573207398</v>
      </c>
      <c r="AX4743" s="3">
        <v>25.615141955835998</v>
      </c>
      <c r="AY4743" s="3">
        <v>31.175110363674602</v>
      </c>
      <c r="AZ4743" s="3">
        <v>8.9131805759932696</v>
      </c>
      <c r="BA4743" s="3">
        <v>1.7991631799163199</v>
      </c>
      <c r="BB4743" s="3">
        <v>13.1144112110437</v>
      </c>
      <c r="BC4743" s="3">
        <v>46.032414228583498</v>
      </c>
      <c r="BD4743" s="3">
        <v>18.0730478589421</v>
      </c>
      <c r="BE4743" s="3">
        <v>17.0956267001465</v>
      </c>
      <c r="BF4743" s="3">
        <v>31.5745217574101</v>
      </c>
      <c r="BG4743" s="3">
        <v>7.10382513661202</v>
      </c>
      <c r="BH4743" s="3">
        <v>25.763917957304301</v>
      </c>
      <c r="BI4743" s="3">
        <v>96.945606694560695</v>
      </c>
      <c r="BJ4743" s="3">
        <v>0</v>
      </c>
      <c r="BK4743" s="3">
        <v>35.105932203389798</v>
      </c>
      <c r="BL4743" s="3">
        <v>27.889447236180899</v>
      </c>
    </row>
    <row r="4744" spans="1:64" x14ac:dyDescent="0.3">
      <c r="A4744" s="3" t="s">
        <v>5826</v>
      </c>
      <c r="B4744" s="4" t="s">
        <v>75</v>
      </c>
      <c r="C4744" s="3" t="s">
        <v>886</v>
      </c>
      <c r="D4744" s="3" t="s">
        <v>5738</v>
      </c>
      <c r="E4744" s="3" t="s">
        <v>5827</v>
      </c>
      <c r="F4744" s="3" t="s">
        <v>69</v>
      </c>
      <c r="G4744" s="3" t="s">
        <v>101</v>
      </c>
      <c r="H4744" s="3" t="s">
        <v>71</v>
      </c>
      <c r="I4744" s="3" t="s">
        <v>71</v>
      </c>
      <c r="J4744" s="3">
        <v>5569</v>
      </c>
      <c r="K4744" s="3">
        <v>1721</v>
      </c>
      <c r="L4744" s="3">
        <v>37.936799999999998</v>
      </c>
      <c r="M4744" s="3">
        <v>0</v>
      </c>
      <c r="N4744" s="3">
        <v>56.780900000000003</v>
      </c>
      <c r="O4744" s="3">
        <v>74.320733259477905</v>
      </c>
      <c r="P4744" s="3">
        <v>96.463999999999999</v>
      </c>
      <c r="Q4744" s="3">
        <v>6.9470999999999998</v>
      </c>
      <c r="R4744" s="3">
        <v>49.681992560224501</v>
      </c>
      <c r="S4744" s="3">
        <v>24.6387406992534</v>
      </c>
      <c r="T4744" s="3">
        <v>65.954825462012295</v>
      </c>
      <c r="U4744" s="3">
        <v>56.3801278086992</v>
      </c>
      <c r="V4744" s="3">
        <v>91.440245148110293</v>
      </c>
      <c r="W4744" s="3">
        <v>87.864179417312897</v>
      </c>
      <c r="X4744" s="3">
        <v>64.758497316636806</v>
      </c>
      <c r="Y4744" s="3">
        <v>9.6239643084767401</v>
      </c>
      <c r="Z4744" s="3">
        <v>20.9891435464415</v>
      </c>
      <c r="AA4744" s="3">
        <v>0</v>
      </c>
      <c r="AB4744" s="3">
        <v>0</v>
      </c>
      <c r="AC4744" s="3">
        <v>0</v>
      </c>
      <c r="AD4744" s="3">
        <v>0</v>
      </c>
      <c r="AE4744" s="3">
        <v>35.698082078779102</v>
      </c>
      <c r="AF4744" s="3">
        <v>94.436201780415402</v>
      </c>
      <c r="AG4744" s="3">
        <v>0</v>
      </c>
      <c r="AH4744" s="3">
        <v>1.8724696356275301</v>
      </c>
      <c r="AI4744" s="3">
        <v>45.353159851301101</v>
      </c>
      <c r="AJ4744" s="3">
        <v>96.294788273615595</v>
      </c>
      <c r="AK4744" s="3">
        <v>65.360277607675002</v>
      </c>
      <c r="AL4744" s="3">
        <v>76.939351198871606</v>
      </c>
      <c r="AM4744" s="3">
        <v>36.942675159235698</v>
      </c>
      <c r="AN4744" s="3">
        <v>65.562472209871103</v>
      </c>
      <c r="AO4744" s="3">
        <v>53.963808703145197</v>
      </c>
      <c r="AP4744" s="3">
        <v>4.5572434234901804</v>
      </c>
      <c r="AQ4744" s="3">
        <v>46.019007391763502</v>
      </c>
      <c r="AR4744" s="3">
        <v>19.460784313725501</v>
      </c>
      <c r="AS4744" s="3">
        <v>0</v>
      </c>
      <c r="AT4744" s="3">
        <v>0.58601925491837603</v>
      </c>
      <c r="AU4744" s="3">
        <v>9.6922754867071408</v>
      </c>
      <c r="AV4744" s="3">
        <v>3.03347280334728</v>
      </c>
      <c r="AW4744" s="3">
        <v>29.454701588664701</v>
      </c>
      <c r="AX4744" s="3">
        <v>59.284963196635097</v>
      </c>
      <c r="AY4744" s="3">
        <v>31.175110363674602</v>
      </c>
      <c r="AZ4744" s="3">
        <v>8.9131805759932696</v>
      </c>
      <c r="BA4744" s="3">
        <v>8.1799163179916299</v>
      </c>
      <c r="BB4744" s="3">
        <v>13.1144112110437</v>
      </c>
      <c r="BC4744" s="3">
        <v>46.032414228583498</v>
      </c>
      <c r="BD4744" s="3">
        <v>2.0570948782535701</v>
      </c>
      <c r="BE4744" s="3">
        <v>32.308014228918204</v>
      </c>
      <c r="BF4744" s="3">
        <v>31.5745217574101</v>
      </c>
      <c r="BG4744" s="3">
        <v>16.750735603194599</v>
      </c>
      <c r="BH4744" s="3">
        <v>25.763917957304301</v>
      </c>
      <c r="BI4744" s="3">
        <v>89.874476987447693</v>
      </c>
      <c r="BJ4744" s="3">
        <v>0</v>
      </c>
      <c r="BK4744" s="3">
        <v>6.1440677966101704</v>
      </c>
      <c r="BL4744" s="3">
        <v>9.3383584589614692</v>
      </c>
    </row>
    <row r="4745" spans="1:64" x14ac:dyDescent="0.3">
      <c r="A4745" s="3" t="s">
        <v>5828</v>
      </c>
      <c r="B4745" s="4" t="s">
        <v>75</v>
      </c>
      <c r="C4745" s="3" t="s">
        <v>886</v>
      </c>
      <c r="D4745" s="3" t="s">
        <v>5738</v>
      </c>
      <c r="E4745" s="3" t="s">
        <v>5829</v>
      </c>
      <c r="F4745" s="3" t="s">
        <v>69</v>
      </c>
      <c r="G4745" s="3" t="s">
        <v>139</v>
      </c>
      <c r="H4745" s="3" t="s">
        <v>71</v>
      </c>
      <c r="I4745" s="3" t="s">
        <v>78</v>
      </c>
      <c r="J4745" s="3">
        <v>0</v>
      </c>
      <c r="K4745" s="3">
        <v>0</v>
      </c>
      <c r="L4745" s="3">
        <v>0</v>
      </c>
      <c r="M4745" s="3">
        <v>0</v>
      </c>
      <c r="N4745" s="3">
        <v>0</v>
      </c>
      <c r="O4745" s="3"/>
      <c r="P4745" s="3">
        <v>0</v>
      </c>
      <c r="Q4745" s="3">
        <v>0</v>
      </c>
      <c r="R4745" s="3"/>
      <c r="S4745" s="3"/>
      <c r="T4745" s="3"/>
      <c r="U4745" s="3"/>
      <c r="V4745" s="3"/>
      <c r="W4745" s="3"/>
      <c r="X4745" s="3"/>
      <c r="Y4745" s="3"/>
      <c r="Z4745" s="3">
        <v>0</v>
      </c>
      <c r="AA4745" s="3">
        <v>0</v>
      </c>
      <c r="AB4745" s="3">
        <v>0</v>
      </c>
      <c r="AC4745" s="3">
        <v>0</v>
      </c>
      <c r="AD4745" s="3">
        <v>0</v>
      </c>
      <c r="AE4745" s="3"/>
      <c r="AF4745" s="3">
        <v>57.4183976261128</v>
      </c>
      <c r="AG4745" s="3">
        <v>0</v>
      </c>
      <c r="AH4745" s="3">
        <v>0</v>
      </c>
      <c r="AI4745" s="3">
        <v>73.884758364312304</v>
      </c>
      <c r="AJ4745" s="3"/>
      <c r="AK4745" s="3"/>
      <c r="AL4745" s="3">
        <v>0</v>
      </c>
      <c r="AM4745" s="3">
        <v>30.661102569734201</v>
      </c>
      <c r="AN4745" s="3"/>
      <c r="AO4745" s="3"/>
      <c r="AP4745" s="3"/>
      <c r="AQ4745" s="3"/>
      <c r="AR4745" s="3"/>
      <c r="AS4745" s="3"/>
      <c r="AT4745" s="3"/>
      <c r="AU4745" s="3"/>
      <c r="AV4745" s="3"/>
      <c r="AW4745" s="3"/>
      <c r="AX4745" s="3"/>
      <c r="AY4745" s="3"/>
      <c r="AZ4745" s="3"/>
      <c r="BA4745" s="3"/>
      <c r="BB4745" s="3"/>
      <c r="BC4745" s="3"/>
      <c r="BD4745" s="3"/>
      <c r="BE4745" s="3"/>
      <c r="BF4745" s="3"/>
      <c r="BG4745" s="3"/>
      <c r="BH4745" s="3"/>
      <c r="BI4745" s="3"/>
      <c r="BJ4745" s="3"/>
      <c r="BK4745" s="3"/>
      <c r="BL4745" s="3"/>
    </row>
    <row r="4746" spans="1:64" x14ac:dyDescent="0.3">
      <c r="A4746" s="3" t="s">
        <v>5830</v>
      </c>
      <c r="B4746" s="4" t="s">
        <v>65</v>
      </c>
      <c r="C4746" s="3" t="s">
        <v>886</v>
      </c>
      <c r="D4746" s="3" t="s">
        <v>5738</v>
      </c>
      <c r="E4746" s="3" t="s">
        <v>5829</v>
      </c>
      <c r="F4746" s="3" t="s">
        <v>69</v>
      </c>
      <c r="G4746" s="3" t="s">
        <v>101</v>
      </c>
      <c r="H4746" s="3" t="s">
        <v>71</v>
      </c>
      <c r="I4746" s="3" t="s">
        <v>71</v>
      </c>
      <c r="J4746" s="3">
        <v>6730</v>
      </c>
      <c r="K4746" s="3">
        <v>2942</v>
      </c>
      <c r="L4746" s="3">
        <v>70.600499999999997</v>
      </c>
      <c r="M4746" s="3">
        <v>0</v>
      </c>
      <c r="N4746" s="3">
        <v>84.165400000000005</v>
      </c>
      <c r="O4746" s="3">
        <v>91.031004612448399</v>
      </c>
      <c r="P4746" s="3">
        <v>79.466499999999996</v>
      </c>
      <c r="Q4746" s="3">
        <v>61.1843</v>
      </c>
      <c r="R4746" s="3">
        <v>38.756584176969398</v>
      </c>
      <c r="S4746" s="3">
        <v>52.274420435479001</v>
      </c>
      <c r="T4746" s="3">
        <v>59.219712525667397</v>
      </c>
      <c r="U4746" s="3">
        <v>53.968253968253997</v>
      </c>
      <c r="V4746" s="3">
        <v>94.872318692543402</v>
      </c>
      <c r="W4746" s="3">
        <v>23.454202473275998</v>
      </c>
      <c r="X4746" s="3">
        <v>48.944543828264798</v>
      </c>
      <c r="Y4746" s="3">
        <v>13.5967707669428</v>
      </c>
      <c r="Z4746" s="3">
        <v>0</v>
      </c>
      <c r="AA4746" s="3">
        <v>0</v>
      </c>
      <c r="AB4746" s="3">
        <v>0</v>
      </c>
      <c r="AC4746" s="3">
        <v>0</v>
      </c>
      <c r="AD4746" s="3">
        <v>0</v>
      </c>
      <c r="AE4746" s="3">
        <v>27.5520725922871</v>
      </c>
      <c r="AF4746" s="3">
        <v>0</v>
      </c>
      <c r="AG4746" s="3">
        <v>0</v>
      </c>
      <c r="AH4746" s="3">
        <v>0</v>
      </c>
      <c r="AI4746" s="3">
        <v>69.795539033457302</v>
      </c>
      <c r="AJ4746" s="3">
        <v>96.294788273615595</v>
      </c>
      <c r="AK4746" s="3">
        <v>67.666870789957102</v>
      </c>
      <c r="AL4746" s="3">
        <v>0</v>
      </c>
      <c r="AM4746" s="3">
        <v>49.330112014056702</v>
      </c>
      <c r="AN4746" s="3">
        <v>54.957759004001801</v>
      </c>
      <c r="AO4746" s="3">
        <v>73.373545885394194</v>
      </c>
      <c r="AP4746" s="3">
        <v>21.007780659503499</v>
      </c>
      <c r="AQ4746" s="3">
        <v>77.888067581837404</v>
      </c>
      <c r="AR4746" s="3">
        <v>62.107843137254903</v>
      </c>
      <c r="AS4746" s="3">
        <v>28.914988814317699</v>
      </c>
      <c r="AT4746" s="3">
        <v>54.520719966513198</v>
      </c>
      <c r="AU4746" s="3">
        <v>25.287837554950801</v>
      </c>
      <c r="AV4746" s="3">
        <v>36.631799163179899</v>
      </c>
      <c r="AW4746" s="3">
        <v>71.768999570631195</v>
      </c>
      <c r="AX4746" s="3">
        <v>84.668769716088306</v>
      </c>
      <c r="AY4746" s="3">
        <v>47.9714105528695</v>
      </c>
      <c r="AZ4746" s="3">
        <v>28.631490435148201</v>
      </c>
      <c r="BA4746" s="3">
        <v>76.464435146443506</v>
      </c>
      <c r="BB4746" s="3">
        <v>38.234678937460799</v>
      </c>
      <c r="BC4746" s="3">
        <v>74.068617133235094</v>
      </c>
      <c r="BD4746" s="3">
        <v>82.787573467674207</v>
      </c>
      <c r="BE4746" s="3">
        <v>89.725884076166594</v>
      </c>
      <c r="BF4746" s="3">
        <v>2.2493167963001901</v>
      </c>
      <c r="BG4746" s="3">
        <v>34.594367381252603</v>
      </c>
      <c r="BH4746" s="3">
        <v>58.497279196316498</v>
      </c>
      <c r="BI4746" s="3">
        <v>53.974895397489497</v>
      </c>
      <c r="BJ4746" s="3">
        <v>0</v>
      </c>
      <c r="BK4746" s="3">
        <v>63.686440677966097</v>
      </c>
      <c r="BL4746" s="3">
        <v>59.2964824120603</v>
      </c>
    </row>
    <row r="4747" spans="1:64" x14ac:dyDescent="0.3">
      <c r="A4747" s="3" t="s">
        <v>5831</v>
      </c>
      <c r="B4747" s="4" t="s">
        <v>65</v>
      </c>
      <c r="C4747" s="3" t="s">
        <v>886</v>
      </c>
      <c r="D4747" s="3" t="s">
        <v>5738</v>
      </c>
      <c r="E4747" s="3" t="s">
        <v>5829</v>
      </c>
      <c r="F4747" s="3" t="s">
        <v>69</v>
      </c>
      <c r="G4747" s="3" t="s">
        <v>101</v>
      </c>
      <c r="H4747" s="3" t="s">
        <v>71</v>
      </c>
      <c r="I4747" s="3" t="s">
        <v>71</v>
      </c>
      <c r="J4747" s="3">
        <v>3077</v>
      </c>
      <c r="K4747" s="3">
        <v>1350</v>
      </c>
      <c r="L4747" s="3">
        <v>60.891399999999997</v>
      </c>
      <c r="M4747" s="3">
        <v>0</v>
      </c>
      <c r="N4747" s="3">
        <v>77.682599999999994</v>
      </c>
      <c r="O4747" s="3">
        <v>85.774918532470494</v>
      </c>
      <c r="P4747" s="3">
        <v>44.416899999999998</v>
      </c>
      <c r="Q4747" s="3">
        <v>66.520200000000003</v>
      </c>
      <c r="R4747" s="3">
        <v>31.182391756311301</v>
      </c>
      <c r="S4747" s="3">
        <v>54.592526776159197</v>
      </c>
      <c r="T4747" s="3">
        <v>56.796714579055397</v>
      </c>
      <c r="U4747" s="3">
        <v>53.040610183467301</v>
      </c>
      <c r="V4747" s="3">
        <v>15.015321756894799</v>
      </c>
      <c r="W4747" s="3">
        <v>15.782854747432401</v>
      </c>
      <c r="X4747" s="3">
        <v>40.894454382826503</v>
      </c>
      <c r="Y4747" s="3">
        <v>11.748459740811599</v>
      </c>
      <c r="Z4747" s="3">
        <v>0</v>
      </c>
      <c r="AA4747" s="3">
        <v>0</v>
      </c>
      <c r="AB4747" s="3">
        <v>0</v>
      </c>
      <c r="AC4747" s="3">
        <v>0</v>
      </c>
      <c r="AD4747" s="3">
        <v>0</v>
      </c>
      <c r="AE4747" s="3">
        <v>31.284800989894801</v>
      </c>
      <c r="AF4747" s="3">
        <v>0</v>
      </c>
      <c r="AG4747" s="3">
        <v>0</v>
      </c>
      <c r="AH4747" s="3">
        <v>0</v>
      </c>
      <c r="AI4747" s="3">
        <v>33.736059479553901</v>
      </c>
      <c r="AJ4747" s="3">
        <v>96.294788273615595</v>
      </c>
      <c r="AK4747" s="3">
        <v>65.788936517656694</v>
      </c>
      <c r="AL4747" s="3">
        <v>0</v>
      </c>
      <c r="AM4747" s="3">
        <v>55.106523171535301</v>
      </c>
      <c r="AN4747" s="3">
        <v>52.178746109381898</v>
      </c>
      <c r="AO4747" s="3">
        <v>74.041361482119797</v>
      </c>
      <c r="AP4747" s="3">
        <v>14.486846980363101</v>
      </c>
      <c r="AQ4747" s="3">
        <v>80.232312565997901</v>
      </c>
      <c r="AR4747" s="3">
        <v>70.637254901960802</v>
      </c>
      <c r="AS4747" s="3">
        <v>10.682326621923901</v>
      </c>
      <c r="AT4747" s="3">
        <v>80.912515696944297</v>
      </c>
      <c r="AU4747" s="3">
        <v>61.209964412811402</v>
      </c>
      <c r="AV4747" s="3">
        <v>29.016736401673601</v>
      </c>
      <c r="AW4747" s="3">
        <v>65.285530270502406</v>
      </c>
      <c r="AX4747" s="3">
        <v>39.684542586750801</v>
      </c>
      <c r="AY4747" s="3">
        <v>47.9714105528695</v>
      </c>
      <c r="AZ4747" s="3">
        <v>28.631490435148201</v>
      </c>
      <c r="BA4747" s="3">
        <v>82.343096234309598</v>
      </c>
      <c r="BB4747" s="3">
        <v>38.234678937460799</v>
      </c>
      <c r="BC4747" s="3">
        <v>74.068617133235094</v>
      </c>
      <c r="BD4747" s="3">
        <v>34.319899244332497</v>
      </c>
      <c r="BE4747" s="3">
        <v>98.346934505126598</v>
      </c>
      <c r="BF4747" s="3">
        <v>2.2493167963001901</v>
      </c>
      <c r="BG4747" s="3">
        <v>90.668348045397195</v>
      </c>
      <c r="BH4747" s="3">
        <v>58.497279196316498</v>
      </c>
      <c r="BI4747" s="3">
        <v>44.267782426778197</v>
      </c>
      <c r="BJ4747" s="3">
        <v>0</v>
      </c>
      <c r="BK4747" s="3">
        <v>36.970338983050901</v>
      </c>
      <c r="BL4747" s="3">
        <v>74.309045226130607</v>
      </c>
    </row>
    <row r="4748" spans="1:64" x14ac:dyDescent="0.3">
      <c r="A4748" s="3" t="s">
        <v>5832</v>
      </c>
      <c r="B4748" s="4" t="s">
        <v>65</v>
      </c>
      <c r="C4748" s="3" t="s">
        <v>886</v>
      </c>
      <c r="D4748" s="3" t="s">
        <v>5738</v>
      </c>
      <c r="E4748" s="3" t="s">
        <v>5829</v>
      </c>
      <c r="F4748" s="3" t="s">
        <v>69</v>
      </c>
      <c r="G4748" s="3" t="s">
        <v>101</v>
      </c>
      <c r="H4748" s="3" t="s">
        <v>71</v>
      </c>
      <c r="I4748" s="3" t="s">
        <v>71</v>
      </c>
      <c r="J4748" s="3">
        <v>4929</v>
      </c>
      <c r="K4748" s="3">
        <v>1642</v>
      </c>
      <c r="L4748" s="3">
        <v>81.188500000000005</v>
      </c>
      <c r="M4748" s="3">
        <v>0</v>
      </c>
      <c r="N4748" s="3">
        <v>90.760099999999994</v>
      </c>
      <c r="O4748" s="3">
        <v>97.935503772993698</v>
      </c>
      <c r="P4748" s="3">
        <v>72.415199999999999</v>
      </c>
      <c r="Q4748" s="3">
        <v>77.756900000000002</v>
      </c>
      <c r="R4748" s="3">
        <v>36.785457394233198</v>
      </c>
      <c r="S4748" s="3">
        <v>61.1500463787605</v>
      </c>
      <c r="T4748" s="3">
        <v>59.897330595482501</v>
      </c>
      <c r="U4748" s="3">
        <v>53.349824778396197</v>
      </c>
      <c r="V4748" s="3">
        <v>67.211440245148097</v>
      </c>
      <c r="W4748" s="3">
        <v>83.651226158038199</v>
      </c>
      <c r="X4748" s="3">
        <v>51.234347048300499</v>
      </c>
      <c r="Y4748" s="3">
        <v>39.324410452517498</v>
      </c>
      <c r="Z4748" s="3">
        <v>38.118214716525898</v>
      </c>
      <c r="AA4748" s="3">
        <v>0</v>
      </c>
      <c r="AB4748" s="3">
        <v>0</v>
      </c>
      <c r="AC4748" s="3">
        <v>0</v>
      </c>
      <c r="AD4748" s="3">
        <v>0</v>
      </c>
      <c r="AE4748" s="3">
        <v>31.181686945761999</v>
      </c>
      <c r="AF4748" s="3">
        <v>0</v>
      </c>
      <c r="AG4748" s="3">
        <v>0</v>
      </c>
      <c r="AH4748" s="3">
        <v>0</v>
      </c>
      <c r="AI4748" s="3">
        <v>0</v>
      </c>
      <c r="AJ4748" s="3">
        <v>96.294788273615595</v>
      </c>
      <c r="AK4748" s="3">
        <v>60.7879159012043</v>
      </c>
      <c r="AL4748" s="3">
        <v>0</v>
      </c>
      <c r="AM4748" s="3">
        <v>58.928179222490698</v>
      </c>
      <c r="AN4748" s="3">
        <v>31.947532236549598</v>
      </c>
      <c r="AO4748" s="3">
        <v>60.878931495045201</v>
      </c>
      <c r="AP4748" s="3">
        <v>20.674323823638399</v>
      </c>
      <c r="AQ4748" s="3">
        <v>94.593453009503705</v>
      </c>
      <c r="AR4748" s="3">
        <v>92.377450980392197</v>
      </c>
      <c r="AS4748" s="3">
        <v>4.8937360178970897</v>
      </c>
      <c r="AT4748" s="3">
        <v>75.198827961490196</v>
      </c>
      <c r="AU4748" s="3">
        <v>51.978229014025501</v>
      </c>
      <c r="AV4748" s="3">
        <v>66.799163179916306</v>
      </c>
      <c r="AW4748" s="3">
        <v>59.682267067410898</v>
      </c>
      <c r="AX4748" s="3">
        <v>53.7960042060988</v>
      </c>
      <c r="AY4748" s="3">
        <v>41.854109733024998</v>
      </c>
      <c r="AZ4748" s="3">
        <v>56.2959848644103</v>
      </c>
      <c r="BA4748" s="3">
        <v>41.610878661087902</v>
      </c>
      <c r="BB4748" s="3">
        <v>71.867810081572898</v>
      </c>
      <c r="BC4748" s="3">
        <v>85.792464744264393</v>
      </c>
      <c r="BD4748" s="3">
        <v>98.383711167086503</v>
      </c>
      <c r="BE4748" s="3">
        <v>48.775894538606401</v>
      </c>
      <c r="BF4748" s="3">
        <v>33.697708639899098</v>
      </c>
      <c r="BG4748" s="3">
        <v>85.771332492644007</v>
      </c>
      <c r="BH4748" s="3">
        <v>82.524068647969898</v>
      </c>
      <c r="BI4748" s="3">
        <v>68.012552301255198</v>
      </c>
      <c r="BJ4748" s="3">
        <v>0</v>
      </c>
      <c r="BK4748" s="3">
        <v>78.283898305084705</v>
      </c>
      <c r="BL4748" s="3">
        <v>76.130653266331706</v>
      </c>
    </row>
    <row r="4749" spans="1:64" x14ac:dyDescent="0.3">
      <c r="A4749" s="3" t="s">
        <v>5833</v>
      </c>
      <c r="B4749" s="4" t="s">
        <v>65</v>
      </c>
      <c r="C4749" s="3" t="s">
        <v>886</v>
      </c>
      <c r="D4749" s="3" t="s">
        <v>5738</v>
      </c>
      <c r="E4749" s="3" t="s">
        <v>5829</v>
      </c>
      <c r="F4749" s="3" t="s">
        <v>69</v>
      </c>
      <c r="G4749" s="3" t="s">
        <v>101</v>
      </c>
      <c r="H4749" s="3" t="s">
        <v>71</v>
      </c>
      <c r="I4749" s="3" t="s">
        <v>71</v>
      </c>
      <c r="J4749" s="3">
        <v>5254</v>
      </c>
      <c r="K4749" s="3">
        <v>1828</v>
      </c>
      <c r="L4749" s="3">
        <v>77.777799999999999</v>
      </c>
      <c r="M4749" s="3">
        <v>0</v>
      </c>
      <c r="N4749" s="3">
        <v>88.263800000000003</v>
      </c>
      <c r="O4749" s="3">
        <v>95.380077856595705</v>
      </c>
      <c r="P4749" s="3">
        <v>51.013199999999998</v>
      </c>
      <c r="Q4749" s="3">
        <v>81.0839</v>
      </c>
      <c r="R4749" s="3">
        <v>32.251185903110503</v>
      </c>
      <c r="S4749" s="3">
        <v>63.128891953485201</v>
      </c>
      <c r="T4749" s="3">
        <v>55.831622176591402</v>
      </c>
      <c r="U4749" s="3">
        <v>52.752009894867001</v>
      </c>
      <c r="V4749" s="3">
        <v>40.796731358529101</v>
      </c>
      <c r="W4749" s="3">
        <v>64.095577447076096</v>
      </c>
      <c r="X4749" s="3">
        <v>39.355992844364899</v>
      </c>
      <c r="Y4749" s="3">
        <v>4.3127257276396902</v>
      </c>
      <c r="Z4749" s="3">
        <v>0</v>
      </c>
      <c r="AA4749" s="3">
        <v>0</v>
      </c>
      <c r="AB4749" s="3">
        <v>0</v>
      </c>
      <c r="AC4749" s="3">
        <v>0</v>
      </c>
      <c r="AD4749" s="3">
        <v>0</v>
      </c>
      <c r="AE4749" s="3">
        <v>36.234275108269699</v>
      </c>
      <c r="AF4749" s="3">
        <v>0</v>
      </c>
      <c r="AG4749" s="3">
        <v>0</v>
      </c>
      <c r="AH4749" s="3">
        <v>0</v>
      </c>
      <c r="AI4749" s="3">
        <v>2.4163568773234201</v>
      </c>
      <c r="AJ4749" s="3">
        <v>96.294788273615595</v>
      </c>
      <c r="AK4749" s="3">
        <v>58.032251479893901</v>
      </c>
      <c r="AL4749" s="3">
        <v>0</v>
      </c>
      <c r="AM4749" s="3">
        <v>65.056007028332999</v>
      </c>
      <c r="AN4749" s="3">
        <v>71.565140062249895</v>
      </c>
      <c r="AO4749" s="3">
        <v>67.427832830676394</v>
      </c>
      <c r="AP4749" s="3">
        <v>25.750277880696601</v>
      </c>
      <c r="AQ4749" s="3">
        <v>86.420274551214405</v>
      </c>
      <c r="AR4749" s="3">
        <v>84.754901960784295</v>
      </c>
      <c r="AS4749" s="3">
        <v>53.607382550335601</v>
      </c>
      <c r="AT4749" s="3">
        <v>84.930933444956096</v>
      </c>
      <c r="AU4749" s="3">
        <v>80.573581745865596</v>
      </c>
      <c r="AV4749" s="3">
        <v>41.924686192468599</v>
      </c>
      <c r="AW4749" s="3">
        <v>54.980678402747998</v>
      </c>
      <c r="AX4749" s="3">
        <v>60.820189274447898</v>
      </c>
      <c r="AY4749" s="3">
        <v>41.854109733024998</v>
      </c>
      <c r="AZ4749" s="3">
        <v>56.2959848644103</v>
      </c>
      <c r="BA4749" s="3">
        <v>34.184100418409997</v>
      </c>
      <c r="BB4749" s="3">
        <v>71.867810081572898</v>
      </c>
      <c r="BC4749" s="3">
        <v>85.792464744264393</v>
      </c>
      <c r="BD4749" s="3">
        <v>97.649034424853099</v>
      </c>
      <c r="BE4749" s="3">
        <v>36.472065285624602</v>
      </c>
      <c r="BF4749" s="3">
        <v>33.697708639899098</v>
      </c>
      <c r="BG4749" s="3">
        <v>84.426229508196698</v>
      </c>
      <c r="BH4749" s="3">
        <v>58.497279196316498</v>
      </c>
      <c r="BI4749" s="3">
        <v>69.288702928870293</v>
      </c>
      <c r="BJ4749" s="3">
        <v>0</v>
      </c>
      <c r="BK4749" s="3">
        <v>60.1483050847458</v>
      </c>
      <c r="BL4749" s="3">
        <v>72.927135678392006</v>
      </c>
    </row>
    <row r="4750" spans="1:64" x14ac:dyDescent="0.3">
      <c r="A4750" s="3" t="s">
        <v>5834</v>
      </c>
      <c r="B4750" s="4" t="s">
        <v>65</v>
      </c>
      <c r="C4750" s="3" t="s">
        <v>886</v>
      </c>
      <c r="D4750" s="3" t="s">
        <v>5738</v>
      </c>
      <c r="E4750" s="3" t="s">
        <v>5829</v>
      </c>
      <c r="F4750" s="3" t="s">
        <v>69</v>
      </c>
      <c r="G4750" s="3" t="s">
        <v>101</v>
      </c>
      <c r="H4750" s="3" t="s">
        <v>71</v>
      </c>
      <c r="I4750" s="3" t="s">
        <v>71</v>
      </c>
      <c r="J4750" s="3">
        <v>5319</v>
      </c>
      <c r="K4750" s="3">
        <v>2475</v>
      </c>
      <c r="L4750" s="3">
        <v>55.911299999999997</v>
      </c>
      <c r="M4750" s="3">
        <v>0</v>
      </c>
      <c r="N4750" s="3">
        <v>74.068600000000004</v>
      </c>
      <c r="O4750" s="3">
        <v>83.399808401509105</v>
      </c>
      <c r="P4750" s="3">
        <v>74.958600000000004</v>
      </c>
      <c r="Q4750" s="3">
        <v>45.951000000000001</v>
      </c>
      <c r="R4750" s="3">
        <v>37.480183506663899</v>
      </c>
      <c r="S4750" s="3">
        <v>45.919624894845199</v>
      </c>
      <c r="T4750" s="3">
        <v>50.451745379876797</v>
      </c>
      <c r="U4750" s="3">
        <v>51.989280560709098</v>
      </c>
      <c r="V4750" s="3">
        <v>88.866189989785497</v>
      </c>
      <c r="W4750" s="3">
        <v>74.680360511423203</v>
      </c>
      <c r="X4750" s="3">
        <v>0</v>
      </c>
      <c r="Y4750" s="3">
        <v>20.416401104737599</v>
      </c>
      <c r="Z4750" s="3">
        <v>12.4849215922799</v>
      </c>
      <c r="AA4750" s="3">
        <v>0</v>
      </c>
      <c r="AB4750" s="3">
        <v>0</v>
      </c>
      <c r="AC4750" s="3">
        <v>0</v>
      </c>
      <c r="AD4750" s="3">
        <v>0</v>
      </c>
      <c r="AE4750" s="3">
        <v>43.431635388739899</v>
      </c>
      <c r="AF4750" s="3">
        <v>0</v>
      </c>
      <c r="AG4750" s="3">
        <v>0</v>
      </c>
      <c r="AH4750" s="3">
        <v>0</v>
      </c>
      <c r="AI4750" s="3">
        <v>52.416356877323402</v>
      </c>
      <c r="AJ4750" s="3">
        <v>96.294788273615595</v>
      </c>
      <c r="AK4750" s="3">
        <v>70.483772198407806</v>
      </c>
      <c r="AL4750" s="3">
        <v>0</v>
      </c>
      <c r="AM4750" s="3">
        <v>45.530419503624003</v>
      </c>
      <c r="AN4750" s="3">
        <v>63.139172965762597</v>
      </c>
      <c r="AO4750" s="3">
        <v>75.721671693235706</v>
      </c>
      <c r="AP4750" s="3">
        <v>4.92775101889589</v>
      </c>
      <c r="AQ4750" s="3">
        <v>75.058078141499493</v>
      </c>
      <c r="AR4750" s="3">
        <v>42.0343137254902</v>
      </c>
      <c r="AS4750" s="3">
        <v>0</v>
      </c>
      <c r="AT4750" s="3">
        <v>66.303892842193406</v>
      </c>
      <c r="AU4750" s="3">
        <v>5.3380782918149503</v>
      </c>
      <c r="AV4750" s="3">
        <v>19.9581589958159</v>
      </c>
      <c r="AW4750" s="3">
        <v>9.1455560326320295</v>
      </c>
      <c r="AX4750" s="3">
        <v>75.226077812828606</v>
      </c>
      <c r="AY4750" s="3">
        <v>62.959848644103403</v>
      </c>
      <c r="AZ4750" s="3">
        <v>24.3430733655665</v>
      </c>
      <c r="BA4750" s="3">
        <v>49.6234309623431</v>
      </c>
      <c r="BB4750" s="3">
        <v>48.023426061493403</v>
      </c>
      <c r="BC4750" s="3">
        <v>73.626604925278897</v>
      </c>
      <c r="BD4750" s="3">
        <v>45.927791771620498</v>
      </c>
      <c r="BE4750" s="3">
        <v>70.726093324963401</v>
      </c>
      <c r="BF4750" s="3">
        <v>39.415598066008002</v>
      </c>
      <c r="BG4750" s="3">
        <v>46.40605296343</v>
      </c>
      <c r="BH4750" s="3">
        <v>58.497279196316498</v>
      </c>
      <c r="BI4750" s="3">
        <v>51.673640167363999</v>
      </c>
      <c r="BJ4750" s="3">
        <v>0</v>
      </c>
      <c r="BK4750" s="3">
        <v>49.809322033898297</v>
      </c>
      <c r="BL4750" s="3">
        <v>63.714405360134002</v>
      </c>
    </row>
    <row r="4751" spans="1:64" x14ac:dyDescent="0.3">
      <c r="A4751" s="3" t="s">
        <v>5835</v>
      </c>
      <c r="B4751" s="4" t="s">
        <v>65</v>
      </c>
      <c r="C4751" s="3" t="s">
        <v>886</v>
      </c>
      <c r="D4751" s="3" t="s">
        <v>5738</v>
      </c>
      <c r="E4751" s="3" t="s">
        <v>5829</v>
      </c>
      <c r="F4751" s="3" t="s">
        <v>69</v>
      </c>
      <c r="G4751" s="3" t="s">
        <v>101</v>
      </c>
      <c r="H4751" s="3" t="s">
        <v>71</v>
      </c>
      <c r="I4751" s="3" t="s">
        <v>71</v>
      </c>
      <c r="J4751" s="3">
        <v>4175</v>
      </c>
      <c r="K4751" s="3">
        <v>1627</v>
      </c>
      <c r="L4751" s="3">
        <v>69.491500000000002</v>
      </c>
      <c r="M4751" s="3">
        <v>0</v>
      </c>
      <c r="N4751" s="3">
        <v>83.531999999999996</v>
      </c>
      <c r="O4751" s="3">
        <v>90.3384764723274</v>
      </c>
      <c r="P4751" s="3">
        <v>88.626999999999995</v>
      </c>
      <c r="Q4751" s="3">
        <v>51.81</v>
      </c>
      <c r="R4751" s="3">
        <v>42.224865053436801</v>
      </c>
      <c r="S4751" s="3">
        <v>48.113611418890599</v>
      </c>
      <c r="T4751" s="3">
        <v>57.4948665297741</v>
      </c>
      <c r="U4751" s="3">
        <v>52.463409606266801</v>
      </c>
      <c r="V4751" s="3">
        <v>97.834525025536294</v>
      </c>
      <c r="W4751" s="3">
        <v>91.364493816809897</v>
      </c>
      <c r="X4751" s="3">
        <v>40.286225402504499</v>
      </c>
      <c r="Y4751" s="3">
        <v>48.162311451030398</v>
      </c>
      <c r="Z4751" s="3">
        <v>61.821471652593502</v>
      </c>
      <c r="AA4751" s="3">
        <v>0</v>
      </c>
      <c r="AB4751" s="3">
        <v>0</v>
      </c>
      <c r="AC4751" s="3">
        <v>0</v>
      </c>
      <c r="AD4751" s="3">
        <v>0</v>
      </c>
      <c r="AE4751" s="3">
        <v>41.9880387708806</v>
      </c>
      <c r="AF4751" s="3">
        <v>92.210682492581597</v>
      </c>
      <c r="AG4751" s="3">
        <v>0</v>
      </c>
      <c r="AH4751" s="3">
        <v>0</v>
      </c>
      <c r="AI4751" s="3">
        <v>0</v>
      </c>
      <c r="AJ4751" s="3">
        <v>96.294788273615595</v>
      </c>
      <c r="AK4751" s="3">
        <v>56.970810369463202</v>
      </c>
      <c r="AL4751" s="3">
        <v>0</v>
      </c>
      <c r="AM4751" s="3">
        <v>68.372501647265494</v>
      </c>
      <c r="AN4751" s="3">
        <v>75.389061805246797</v>
      </c>
      <c r="AO4751" s="3">
        <v>76.454114605773398</v>
      </c>
      <c r="AP4751" s="3">
        <v>21.600592812152598</v>
      </c>
      <c r="AQ4751" s="3">
        <v>73.643083421330502</v>
      </c>
      <c r="AR4751" s="3">
        <v>62.867647058823501</v>
      </c>
      <c r="AS4751" s="3">
        <v>58.864653243847897</v>
      </c>
      <c r="AT4751" s="3">
        <v>60.569275847634998</v>
      </c>
      <c r="AU4751" s="3">
        <v>30.018840276324099</v>
      </c>
      <c r="AV4751" s="3">
        <v>18.891213389121301</v>
      </c>
      <c r="AW4751" s="3">
        <v>45.4057535422928</v>
      </c>
      <c r="AX4751" s="3">
        <v>44.058885383806498</v>
      </c>
      <c r="AY4751" s="3">
        <v>62.959848644103403</v>
      </c>
      <c r="AZ4751" s="3">
        <v>24.3430733655665</v>
      </c>
      <c r="BA4751" s="3">
        <v>19.7071129707113</v>
      </c>
      <c r="BB4751" s="3">
        <v>48.023426061493403</v>
      </c>
      <c r="BC4751" s="3">
        <v>73.626604925278897</v>
      </c>
      <c r="BD4751" s="3">
        <v>58.5012594458438</v>
      </c>
      <c r="BE4751" s="3">
        <v>34.442351956476301</v>
      </c>
      <c r="BF4751" s="3">
        <v>39.415598066008002</v>
      </c>
      <c r="BG4751" s="3">
        <v>19.5250105086171</v>
      </c>
      <c r="BH4751" s="3">
        <v>58.497279196316498</v>
      </c>
      <c r="BI4751" s="3">
        <v>38.870292887029301</v>
      </c>
      <c r="BJ4751" s="3">
        <v>0</v>
      </c>
      <c r="BK4751" s="3">
        <v>57.2245762711864</v>
      </c>
      <c r="BL4751" s="3">
        <v>72.487437185929707</v>
      </c>
    </row>
    <row r="4752" spans="1:64" x14ac:dyDescent="0.3">
      <c r="A4752" s="3" t="s">
        <v>5836</v>
      </c>
      <c r="B4752" s="4" t="s">
        <v>65</v>
      </c>
      <c r="C4752" s="3" t="s">
        <v>886</v>
      </c>
      <c r="D4752" s="3" t="s">
        <v>5738</v>
      </c>
      <c r="E4752" s="3" t="s">
        <v>5829</v>
      </c>
      <c r="F4752" s="3" t="s">
        <v>69</v>
      </c>
      <c r="G4752" s="3" t="s">
        <v>101</v>
      </c>
      <c r="H4752" s="3" t="s">
        <v>71</v>
      </c>
      <c r="I4752" s="3" t="s">
        <v>71</v>
      </c>
      <c r="J4752" s="3">
        <v>4713</v>
      </c>
      <c r="K4752" s="3">
        <v>1608</v>
      </c>
      <c r="L4752" s="3">
        <v>83.197299999999998</v>
      </c>
      <c r="M4752" s="3">
        <v>0</v>
      </c>
      <c r="N4752" s="3">
        <v>92.026799999999994</v>
      </c>
      <c r="O4752" s="3">
        <v>99.792812166166598</v>
      </c>
      <c r="P4752" s="3">
        <v>86.951999999999998</v>
      </c>
      <c r="Q4752" s="3">
        <v>73.3626</v>
      </c>
      <c r="R4752" s="3">
        <v>41.531506140556502</v>
      </c>
      <c r="S4752" s="3">
        <v>58.261306025609997</v>
      </c>
      <c r="T4752" s="3">
        <v>62.669404517453799</v>
      </c>
      <c r="U4752" s="3">
        <v>54.174397031539897</v>
      </c>
      <c r="V4752" s="3">
        <v>97.650663942798801</v>
      </c>
      <c r="W4752" s="3">
        <v>96.269125969398402</v>
      </c>
      <c r="X4752" s="3">
        <v>54.132379248658303</v>
      </c>
      <c r="Y4752" s="3">
        <v>11.089866156787799</v>
      </c>
      <c r="Z4752" s="3">
        <v>85.765983112183307</v>
      </c>
      <c r="AA4752" s="3">
        <v>0</v>
      </c>
      <c r="AB4752" s="3">
        <v>0</v>
      </c>
      <c r="AC4752" s="3">
        <v>0</v>
      </c>
      <c r="AD4752" s="3">
        <v>0</v>
      </c>
      <c r="AE4752" s="3">
        <v>32.501546710661998</v>
      </c>
      <c r="AF4752" s="3">
        <v>78.709198813056403</v>
      </c>
      <c r="AG4752" s="3">
        <v>0</v>
      </c>
      <c r="AH4752" s="3">
        <v>0</v>
      </c>
      <c r="AI4752" s="3">
        <v>0</v>
      </c>
      <c r="AJ4752" s="3">
        <v>96.294788273615595</v>
      </c>
      <c r="AK4752" s="3">
        <v>58.420085731782002</v>
      </c>
      <c r="AL4752" s="3">
        <v>0</v>
      </c>
      <c r="AM4752" s="3">
        <v>55.370085657807998</v>
      </c>
      <c r="AN4752" s="3">
        <v>71.876389506447296</v>
      </c>
      <c r="AO4752" s="3">
        <v>73.158121499353697</v>
      </c>
      <c r="AP4752" s="3">
        <v>73.323453130789204</v>
      </c>
      <c r="AQ4752" s="3">
        <v>89.714889123548005</v>
      </c>
      <c r="AR4752" s="3">
        <v>79.313725490196106</v>
      </c>
      <c r="AS4752" s="3">
        <v>36.381431767337801</v>
      </c>
      <c r="AT4752" s="3">
        <v>75.659271661783194</v>
      </c>
      <c r="AU4752" s="3">
        <v>75.863512664852394</v>
      </c>
      <c r="AV4752" s="3">
        <v>38.995815899581601</v>
      </c>
      <c r="AW4752" s="3">
        <v>56.9128381279519</v>
      </c>
      <c r="AX4752" s="3">
        <v>20.6729758149317</v>
      </c>
      <c r="AY4752" s="3">
        <v>67.668698759722503</v>
      </c>
      <c r="AZ4752" s="3">
        <v>71.452596174059295</v>
      </c>
      <c r="BA4752" s="3">
        <v>2.8661087866108801</v>
      </c>
      <c r="BB4752" s="3">
        <v>62.790211252875999</v>
      </c>
      <c r="BC4752" s="3">
        <v>85.687223742369994</v>
      </c>
      <c r="BD4752" s="3">
        <v>98.257766582703596</v>
      </c>
      <c r="BE4752" s="3">
        <v>4.8545720862105002</v>
      </c>
      <c r="BF4752" s="3">
        <v>55.896573470674802</v>
      </c>
      <c r="BG4752" s="3">
        <v>50.084068936527899</v>
      </c>
      <c r="BH4752" s="3">
        <v>25.763917957304301</v>
      </c>
      <c r="BI4752" s="3">
        <v>44.058577405857697</v>
      </c>
      <c r="BJ4752" s="3">
        <v>0</v>
      </c>
      <c r="BK4752" s="3">
        <v>65.593220338983002</v>
      </c>
      <c r="BL4752" s="3">
        <v>76.005025125628194</v>
      </c>
    </row>
    <row r="4753" spans="1:64" x14ac:dyDescent="0.3">
      <c r="A4753" s="3" t="s">
        <v>5837</v>
      </c>
      <c r="B4753" s="4" t="s">
        <v>65</v>
      </c>
      <c r="C4753" s="3" t="s">
        <v>886</v>
      </c>
      <c r="D4753" s="3" t="s">
        <v>5738</v>
      </c>
      <c r="E4753" s="3" t="s">
        <v>5829</v>
      </c>
      <c r="F4753" s="3" t="s">
        <v>69</v>
      </c>
      <c r="G4753" s="3" t="s">
        <v>101</v>
      </c>
      <c r="H4753" s="3" t="s">
        <v>71</v>
      </c>
      <c r="I4753" s="3" t="s">
        <v>71</v>
      </c>
      <c r="J4753" s="3">
        <v>5428</v>
      </c>
      <c r="K4753" s="3">
        <v>1868</v>
      </c>
      <c r="L4753" s="3">
        <v>84.578400000000002</v>
      </c>
      <c r="M4753" s="3">
        <v>0</v>
      </c>
      <c r="N4753" s="3">
        <v>92.697500000000005</v>
      </c>
      <c r="O4753" s="3">
        <v>100.960270696154</v>
      </c>
      <c r="P4753" s="3">
        <v>70.616200000000006</v>
      </c>
      <c r="Q4753" s="3">
        <v>83.218199999999996</v>
      </c>
      <c r="R4753" s="3">
        <v>36.3507071376497</v>
      </c>
      <c r="S4753" s="3">
        <v>64.609563558504306</v>
      </c>
      <c r="T4753" s="3">
        <v>63.490759753593402</v>
      </c>
      <c r="U4753" s="3">
        <v>54.6485260770975</v>
      </c>
      <c r="V4753" s="3">
        <v>80.163432073544399</v>
      </c>
      <c r="W4753" s="3">
        <v>66.610773422762506</v>
      </c>
      <c r="X4753" s="3">
        <v>58.676207513416799</v>
      </c>
      <c r="Y4753" s="3">
        <v>11.748459740811599</v>
      </c>
      <c r="Z4753" s="3">
        <v>54.463208685162797</v>
      </c>
      <c r="AA4753" s="3">
        <v>0</v>
      </c>
      <c r="AB4753" s="3">
        <v>0</v>
      </c>
      <c r="AC4753" s="3">
        <v>0</v>
      </c>
      <c r="AD4753" s="3">
        <v>0</v>
      </c>
      <c r="AE4753" s="3">
        <v>32.315941431222903</v>
      </c>
      <c r="AF4753" s="3">
        <v>0</v>
      </c>
      <c r="AG4753" s="3">
        <v>0</v>
      </c>
      <c r="AH4753" s="3">
        <v>0</v>
      </c>
      <c r="AI4753" s="3">
        <v>0</v>
      </c>
      <c r="AJ4753" s="3">
        <v>96.294788273615595</v>
      </c>
      <c r="AK4753" s="3">
        <v>57.766891202286203</v>
      </c>
      <c r="AL4753" s="3">
        <v>0</v>
      </c>
      <c r="AM4753" s="3">
        <v>55.150450252580697</v>
      </c>
      <c r="AN4753" s="3">
        <v>0</v>
      </c>
      <c r="AO4753" s="3">
        <v>63.140887548470502</v>
      </c>
      <c r="AP4753" s="3">
        <v>69.396072619488706</v>
      </c>
      <c r="AQ4753" s="3">
        <v>94.551214361140396</v>
      </c>
      <c r="AR4753" s="3">
        <v>90.073529411764696</v>
      </c>
      <c r="AS4753" s="3">
        <v>5.1174496644295298</v>
      </c>
      <c r="AT4753" s="3">
        <v>92.653830054416105</v>
      </c>
      <c r="AU4753" s="3">
        <v>71.404647268159906</v>
      </c>
      <c r="AV4753" s="3">
        <v>82.552301255230105</v>
      </c>
      <c r="AW4753" s="3">
        <v>51.416917131816199</v>
      </c>
      <c r="AX4753" s="3">
        <v>85.068349106203996</v>
      </c>
      <c r="AY4753" s="3">
        <v>73.4916964473408</v>
      </c>
      <c r="AZ4753" s="3">
        <v>48.644103426529298</v>
      </c>
      <c r="BA4753" s="3">
        <v>50.5020920502092</v>
      </c>
      <c r="BB4753" s="3">
        <v>60.970508261869902</v>
      </c>
      <c r="BC4753" s="3">
        <v>62.029046516522797</v>
      </c>
      <c r="BD4753" s="3">
        <v>98.866498740554107</v>
      </c>
      <c r="BE4753" s="3">
        <v>23.624189160912302</v>
      </c>
      <c r="BF4753" s="3">
        <v>49.484969518604203</v>
      </c>
      <c r="BG4753" s="3">
        <v>55.821773854560703</v>
      </c>
      <c r="BH4753" s="3">
        <v>82.524068647969898</v>
      </c>
      <c r="BI4753" s="3">
        <v>68.054393305439305</v>
      </c>
      <c r="BJ4753" s="3">
        <v>0</v>
      </c>
      <c r="BK4753" s="3">
        <v>87.457627118644098</v>
      </c>
      <c r="BL4753" s="3">
        <v>77.093802345058606</v>
      </c>
    </row>
    <row r="4754" spans="1:64" x14ac:dyDescent="0.3">
      <c r="A4754" s="3" t="s">
        <v>5838</v>
      </c>
      <c r="B4754" s="4" t="s">
        <v>65</v>
      </c>
      <c r="C4754" s="3" t="s">
        <v>886</v>
      </c>
      <c r="D4754" s="3" t="s">
        <v>5738</v>
      </c>
      <c r="E4754" s="3" t="s">
        <v>5829</v>
      </c>
      <c r="F4754" s="3" t="s">
        <v>69</v>
      </c>
      <c r="G4754" s="3" t="s">
        <v>101</v>
      </c>
      <c r="H4754" s="3" t="s">
        <v>71</v>
      </c>
      <c r="I4754" s="3" t="s">
        <v>71</v>
      </c>
      <c r="J4754" s="3">
        <v>6378</v>
      </c>
      <c r="K4754" s="3">
        <v>2320</v>
      </c>
      <c r="L4754" s="3">
        <v>94.580500000000001</v>
      </c>
      <c r="M4754" s="3">
        <v>0</v>
      </c>
      <c r="N4754" s="3">
        <v>97.578199999999995</v>
      </c>
      <c r="O4754" s="3">
        <v>110.687436079443</v>
      </c>
      <c r="P4754" s="3">
        <v>78.101699999999994</v>
      </c>
      <c r="Q4754" s="3">
        <v>92.8018</v>
      </c>
      <c r="R4754" s="3">
        <v>38.287457636780303</v>
      </c>
      <c r="S4754" s="3">
        <v>72.399978442662402</v>
      </c>
      <c r="T4754" s="3">
        <v>60.184804928131399</v>
      </c>
      <c r="U4754" s="3">
        <v>53.370439084724801</v>
      </c>
      <c r="V4754" s="3">
        <v>95.260469867211398</v>
      </c>
      <c r="W4754" s="3">
        <v>91.343533850345807</v>
      </c>
      <c r="X4754" s="3">
        <v>53.881932021466902</v>
      </c>
      <c r="Y4754" s="3">
        <v>12.2795835988953</v>
      </c>
      <c r="Z4754" s="3">
        <v>41.6164053075995</v>
      </c>
      <c r="AA4754" s="3">
        <v>0</v>
      </c>
      <c r="AB4754" s="3">
        <v>0</v>
      </c>
      <c r="AC4754" s="3">
        <v>0</v>
      </c>
      <c r="AD4754" s="3">
        <v>0</v>
      </c>
      <c r="AE4754" s="3">
        <v>34.914415343369797</v>
      </c>
      <c r="AF4754" s="3">
        <v>0</v>
      </c>
      <c r="AG4754" s="3">
        <v>0</v>
      </c>
      <c r="AH4754" s="3">
        <v>0</v>
      </c>
      <c r="AI4754" s="3">
        <v>0</v>
      </c>
      <c r="AJ4754" s="3">
        <v>96.294788273615595</v>
      </c>
      <c r="AK4754" s="3">
        <v>51.7656664625434</v>
      </c>
      <c r="AL4754" s="3">
        <v>0</v>
      </c>
      <c r="AM4754" s="3">
        <v>69.360860970788494</v>
      </c>
      <c r="AN4754" s="3">
        <v>40.417963539350801</v>
      </c>
      <c r="AO4754" s="3">
        <v>77.574321413183995</v>
      </c>
      <c r="AP4754" s="3">
        <v>69.655427936272702</v>
      </c>
      <c r="AQ4754" s="3">
        <v>88.088701161562796</v>
      </c>
      <c r="AR4754" s="3">
        <v>85.490196078431396</v>
      </c>
      <c r="AS4754" s="3">
        <v>56.431767337807599</v>
      </c>
      <c r="AT4754" s="3">
        <v>87.275010464629602</v>
      </c>
      <c r="AU4754" s="3">
        <v>72.890935733724106</v>
      </c>
      <c r="AV4754" s="3">
        <v>91.046025104602506</v>
      </c>
      <c r="AW4754" s="3">
        <v>31.9665092314298</v>
      </c>
      <c r="AX4754" s="3">
        <v>92.092534174553094</v>
      </c>
      <c r="AY4754" s="3">
        <v>67.668698759722503</v>
      </c>
      <c r="AZ4754" s="3">
        <v>71.452596174059295</v>
      </c>
      <c r="BA4754" s="3">
        <v>89.351464435146397</v>
      </c>
      <c r="BB4754" s="3">
        <v>62.790211252875999</v>
      </c>
      <c r="BC4754" s="3">
        <v>85.687223742369994</v>
      </c>
      <c r="BD4754" s="3">
        <v>96.095717884131005</v>
      </c>
      <c r="BE4754" s="3">
        <v>75.308641975308603</v>
      </c>
      <c r="BF4754" s="3">
        <v>55.896573470674802</v>
      </c>
      <c r="BG4754" s="3">
        <v>91.088692728037003</v>
      </c>
      <c r="BH4754" s="3">
        <v>82.524068647969898</v>
      </c>
      <c r="BI4754" s="3">
        <v>58.723849372384898</v>
      </c>
      <c r="BJ4754" s="3">
        <v>0</v>
      </c>
      <c r="BK4754" s="3">
        <v>70.084745762711904</v>
      </c>
      <c r="BL4754" s="3">
        <v>85.552763819095503</v>
      </c>
    </row>
    <row r="4755" spans="1:64" x14ac:dyDescent="0.3">
      <c r="A4755" s="3" t="s">
        <v>5839</v>
      </c>
      <c r="B4755" s="4" t="s">
        <v>65</v>
      </c>
      <c r="C4755" s="3" t="s">
        <v>886</v>
      </c>
      <c r="D4755" s="3" t="s">
        <v>5738</v>
      </c>
      <c r="E4755" s="3" t="s">
        <v>5829</v>
      </c>
      <c r="F4755" s="3" t="s">
        <v>69</v>
      </c>
      <c r="G4755" s="3" t="s">
        <v>101</v>
      </c>
      <c r="H4755" s="3" t="s">
        <v>71</v>
      </c>
      <c r="I4755" s="3" t="s">
        <v>71</v>
      </c>
      <c r="J4755" s="3">
        <v>5958</v>
      </c>
      <c r="K4755" s="3">
        <v>1954</v>
      </c>
      <c r="L4755" s="3">
        <v>67.252600000000001</v>
      </c>
      <c r="M4755" s="3">
        <v>0</v>
      </c>
      <c r="N4755" s="3">
        <v>82.116200000000006</v>
      </c>
      <c r="O4755" s="3">
        <v>89.233220974484894</v>
      </c>
      <c r="P4755" s="3">
        <v>40.5914</v>
      </c>
      <c r="Q4755" s="3">
        <v>74.115899999999996</v>
      </c>
      <c r="R4755" s="3">
        <v>30.468229649221598</v>
      </c>
      <c r="S4755" s="3">
        <v>58.764991325263303</v>
      </c>
      <c r="T4755" s="3">
        <v>63.203285420944603</v>
      </c>
      <c r="U4755" s="3">
        <v>53.782725211296601</v>
      </c>
      <c r="V4755" s="3">
        <v>21.8386108273749</v>
      </c>
      <c r="W4755" s="3">
        <v>46.216726053238297</v>
      </c>
      <c r="X4755" s="3">
        <v>55.134168157424</v>
      </c>
      <c r="Y4755" s="3">
        <v>40.089228808158097</v>
      </c>
      <c r="Z4755" s="3">
        <v>0</v>
      </c>
      <c r="AA4755" s="3">
        <v>0</v>
      </c>
      <c r="AB4755" s="3">
        <v>0</v>
      </c>
      <c r="AC4755" s="3">
        <v>0</v>
      </c>
      <c r="AD4755" s="3">
        <v>0</v>
      </c>
      <c r="AE4755" s="3">
        <v>37.203547123118199</v>
      </c>
      <c r="AF4755" s="3">
        <v>0</v>
      </c>
      <c r="AG4755" s="3">
        <v>0</v>
      </c>
      <c r="AH4755" s="3">
        <v>0</v>
      </c>
      <c r="AI4755" s="3">
        <v>0</v>
      </c>
      <c r="AJ4755" s="3">
        <v>96.294788273615595</v>
      </c>
      <c r="AK4755" s="3">
        <v>53.133292508675197</v>
      </c>
      <c r="AL4755" s="3">
        <v>0</v>
      </c>
      <c r="AM4755" s="3">
        <v>46.3211069624424</v>
      </c>
      <c r="AN4755" s="3">
        <v>31.525122276567402</v>
      </c>
      <c r="AO4755" s="3">
        <v>88.173201206376604</v>
      </c>
      <c r="AP4755" s="3">
        <v>17.562060022230501</v>
      </c>
      <c r="AQ4755" s="3">
        <v>80.422386483632494</v>
      </c>
      <c r="AR4755" s="3">
        <v>21.2990196078431</v>
      </c>
      <c r="AS4755" s="3">
        <v>72.5391498881432</v>
      </c>
      <c r="AT4755" s="3">
        <v>65.969024696525807</v>
      </c>
      <c r="AU4755" s="3">
        <v>62.863722001256001</v>
      </c>
      <c r="AV4755" s="3">
        <v>32.092050209204999</v>
      </c>
      <c r="AW4755" s="3">
        <v>86.260197509660799</v>
      </c>
      <c r="AX4755" s="3">
        <v>56.1093585699264</v>
      </c>
      <c r="AY4755" s="3">
        <v>73.4916964473408</v>
      </c>
      <c r="AZ4755" s="3">
        <v>48.644103426529298</v>
      </c>
      <c r="BA4755" s="3">
        <v>26.631799163179899</v>
      </c>
      <c r="BB4755" s="3">
        <v>60.970508261869902</v>
      </c>
      <c r="BC4755" s="3">
        <v>62.029046516522797</v>
      </c>
      <c r="BD4755" s="3">
        <v>82.451721242653207</v>
      </c>
      <c r="BE4755" s="3">
        <v>24.775057543419098</v>
      </c>
      <c r="BF4755" s="3">
        <v>49.484969518604203</v>
      </c>
      <c r="BG4755" s="3">
        <v>49.621689785624199</v>
      </c>
      <c r="BH4755" s="3">
        <v>82.524068647969898</v>
      </c>
      <c r="BI4755" s="3">
        <v>68.117154811715494</v>
      </c>
      <c r="BJ4755" s="3">
        <v>0</v>
      </c>
      <c r="BK4755" s="3">
        <v>91.588983050847503</v>
      </c>
      <c r="BL4755" s="3">
        <v>66.6666666666667</v>
      </c>
    </row>
    <row r="4756" spans="1:64" x14ac:dyDescent="0.3">
      <c r="A4756" s="3" t="s">
        <v>5840</v>
      </c>
      <c r="B4756" s="4" t="s">
        <v>65</v>
      </c>
      <c r="C4756" s="3" t="s">
        <v>886</v>
      </c>
      <c r="D4756" s="3" t="s">
        <v>5738</v>
      </c>
      <c r="E4756" s="3" t="s">
        <v>5829</v>
      </c>
      <c r="F4756" s="3" t="s">
        <v>69</v>
      </c>
      <c r="G4756" s="3" t="s">
        <v>101</v>
      </c>
      <c r="H4756" s="3" t="s">
        <v>71</v>
      </c>
      <c r="I4756" s="3" t="s">
        <v>71</v>
      </c>
      <c r="J4756" s="3">
        <v>4908</v>
      </c>
      <c r="K4756" s="3">
        <v>1634</v>
      </c>
      <c r="L4756" s="3">
        <v>80.518900000000002</v>
      </c>
      <c r="M4756" s="3">
        <v>0</v>
      </c>
      <c r="N4756" s="3">
        <v>90.2012</v>
      </c>
      <c r="O4756" s="3">
        <v>97.446655600994802</v>
      </c>
      <c r="P4756" s="3">
        <v>75.537599999999998</v>
      </c>
      <c r="Q4756" s="3">
        <v>75.455100000000002</v>
      </c>
      <c r="R4756" s="3">
        <v>37.684098068940898</v>
      </c>
      <c r="S4756" s="3">
        <v>59.762557532053997</v>
      </c>
      <c r="T4756" s="3">
        <v>57.741273100615999</v>
      </c>
      <c r="U4756" s="3">
        <v>52.298495155638001</v>
      </c>
      <c r="V4756" s="3">
        <v>95.669050051072503</v>
      </c>
      <c r="W4756" s="3">
        <v>83.7769859568225</v>
      </c>
      <c r="X4756" s="3">
        <v>41.144901610017897</v>
      </c>
      <c r="Y4756" s="3">
        <v>60.8880390907159</v>
      </c>
      <c r="Z4756" s="3">
        <v>49.457177322074799</v>
      </c>
      <c r="AA4756" s="3">
        <v>0</v>
      </c>
      <c r="AB4756" s="3">
        <v>0</v>
      </c>
      <c r="AC4756" s="3">
        <v>0</v>
      </c>
      <c r="AD4756" s="3">
        <v>0</v>
      </c>
      <c r="AE4756" s="3">
        <v>47.824293668797701</v>
      </c>
      <c r="AF4756" s="3">
        <v>0</v>
      </c>
      <c r="AG4756" s="3">
        <v>0</v>
      </c>
      <c r="AH4756" s="3">
        <v>0</v>
      </c>
      <c r="AI4756" s="3">
        <v>0</v>
      </c>
      <c r="AJ4756" s="3">
        <v>96.294788273615595</v>
      </c>
      <c r="AK4756" s="3">
        <v>57.766891202286203</v>
      </c>
      <c r="AL4756" s="3">
        <v>0</v>
      </c>
      <c r="AM4756" s="3">
        <v>47.045903799692503</v>
      </c>
      <c r="AN4756" s="3">
        <v>60.8048021342819</v>
      </c>
      <c r="AO4756" s="3">
        <v>78.909952606635102</v>
      </c>
      <c r="AP4756" s="3">
        <v>23.786587625046302</v>
      </c>
      <c r="AQ4756" s="3">
        <v>76.7053854276663</v>
      </c>
      <c r="AR4756" s="3">
        <v>71.764705882352899</v>
      </c>
      <c r="AS4756" s="3">
        <v>50.391498881431801</v>
      </c>
      <c r="AT4756" s="3">
        <v>65.738802846379201</v>
      </c>
      <c r="AU4756" s="3">
        <v>74.021352313167299</v>
      </c>
      <c r="AV4756" s="3">
        <v>41.485355648535602</v>
      </c>
      <c r="AW4756" s="3">
        <v>14.813224559897</v>
      </c>
      <c r="AX4756" s="3">
        <v>92.239747634069403</v>
      </c>
      <c r="AY4756" s="3">
        <v>62.959848644103403</v>
      </c>
      <c r="AZ4756" s="3">
        <v>24.3430733655665</v>
      </c>
      <c r="BA4756" s="3">
        <v>26.108786610878699</v>
      </c>
      <c r="BB4756" s="3">
        <v>48.023426061493403</v>
      </c>
      <c r="BC4756" s="3">
        <v>73.626604925278897</v>
      </c>
      <c r="BD4756" s="3">
        <v>71.452560873215802</v>
      </c>
      <c r="BE4756" s="3">
        <v>50.094161958568698</v>
      </c>
      <c r="BF4756" s="3">
        <v>39.415598066008002</v>
      </c>
      <c r="BG4756" s="3">
        <v>57.860445565363598</v>
      </c>
      <c r="BH4756" s="3">
        <v>82.524068647969898</v>
      </c>
      <c r="BI4756" s="3">
        <v>68.807531380753105</v>
      </c>
      <c r="BJ4756" s="3">
        <v>32.097948378557199</v>
      </c>
      <c r="BK4756" s="3">
        <v>89.576271186440707</v>
      </c>
      <c r="BL4756" s="3">
        <v>51.025963149078699</v>
      </c>
    </row>
    <row r="4757" spans="1:64" x14ac:dyDescent="0.3">
      <c r="A4757" s="3" t="s">
        <v>5841</v>
      </c>
      <c r="B4757" s="4" t="s">
        <v>75</v>
      </c>
      <c r="C4757" s="3" t="s">
        <v>886</v>
      </c>
      <c r="D4757" s="3" t="s">
        <v>5738</v>
      </c>
      <c r="E4757" s="3" t="s">
        <v>5829</v>
      </c>
      <c r="F4757" s="3" t="s">
        <v>69</v>
      </c>
      <c r="G4757" s="3" t="s">
        <v>101</v>
      </c>
      <c r="H4757" s="3" t="s">
        <v>71</v>
      </c>
      <c r="I4757" s="3" t="s">
        <v>71</v>
      </c>
      <c r="J4757" s="3">
        <v>6203</v>
      </c>
      <c r="K4757" s="3">
        <v>1937</v>
      </c>
      <c r="L4757" s="3">
        <v>37.058</v>
      </c>
      <c r="M4757" s="3">
        <v>0</v>
      </c>
      <c r="N4757" s="3">
        <v>55.551400000000001</v>
      </c>
      <c r="O4757" s="3">
        <v>73.958142048375507</v>
      </c>
      <c r="P4757" s="3">
        <v>73.469800000000006</v>
      </c>
      <c r="Q4757" s="3">
        <v>25.235399999999998</v>
      </c>
      <c r="R4757" s="3">
        <v>37.103762327703699</v>
      </c>
      <c r="S4757" s="3">
        <v>36.854379720671801</v>
      </c>
      <c r="T4757" s="3">
        <v>61.006160164271101</v>
      </c>
      <c r="U4757" s="3">
        <v>53.535353535353501</v>
      </c>
      <c r="V4757" s="3">
        <v>19.877425944841701</v>
      </c>
      <c r="W4757" s="3">
        <v>64.179417312932301</v>
      </c>
      <c r="X4757" s="3">
        <v>50.661896243291601</v>
      </c>
      <c r="Y4757" s="3">
        <v>14.0854047163799</v>
      </c>
      <c r="Z4757" s="3">
        <v>0</v>
      </c>
      <c r="AA4757" s="3">
        <v>0</v>
      </c>
      <c r="AB4757" s="3">
        <v>0</v>
      </c>
      <c r="AC4757" s="3">
        <v>0</v>
      </c>
      <c r="AD4757" s="3">
        <v>0</v>
      </c>
      <c r="AE4757" s="3">
        <v>39.554547329346299</v>
      </c>
      <c r="AF4757" s="3">
        <v>0</v>
      </c>
      <c r="AG4757" s="3">
        <v>0</v>
      </c>
      <c r="AH4757" s="3">
        <v>0</v>
      </c>
      <c r="AI4757" s="3">
        <v>0</v>
      </c>
      <c r="AJ4757" s="3">
        <v>96.294788273615595</v>
      </c>
      <c r="AK4757" s="3">
        <v>54.970402122882199</v>
      </c>
      <c r="AL4757" s="3">
        <v>91.819464033850494</v>
      </c>
      <c r="AM4757" s="3">
        <v>34.7243575664397</v>
      </c>
      <c r="AN4757" s="3">
        <v>58.803912850155598</v>
      </c>
      <c r="AO4757" s="3">
        <v>68.138733304610099</v>
      </c>
      <c r="AP4757" s="3">
        <v>3.2234160800296401</v>
      </c>
      <c r="AQ4757" s="3">
        <v>51.045406546990499</v>
      </c>
      <c r="AR4757" s="3">
        <v>25.931372549019599</v>
      </c>
      <c r="AS4757" s="3">
        <v>46.420581655481001</v>
      </c>
      <c r="AT4757" s="3">
        <v>16.555043951444102</v>
      </c>
      <c r="AU4757" s="3">
        <v>27.653338915637399</v>
      </c>
      <c r="AV4757" s="3">
        <v>11.8200836820084</v>
      </c>
      <c r="AW4757" s="3">
        <v>62.451696006869902</v>
      </c>
      <c r="AX4757" s="3">
        <v>70.809674027339597</v>
      </c>
      <c r="AY4757" s="3">
        <v>12.8862728610469</v>
      </c>
      <c r="AZ4757" s="3">
        <v>20.138742905192299</v>
      </c>
      <c r="BA4757" s="3">
        <v>12.510460251046</v>
      </c>
      <c r="BB4757" s="3">
        <v>73.687513072578994</v>
      </c>
      <c r="BC4757" s="3">
        <v>21.1955377815197</v>
      </c>
      <c r="BD4757" s="3">
        <v>38.014273719563398</v>
      </c>
      <c r="BE4757" s="3">
        <v>35.530445699937196</v>
      </c>
      <c r="BF4757" s="3">
        <v>20.790414126550299</v>
      </c>
      <c r="BG4757" s="3">
        <v>32.156368221942003</v>
      </c>
      <c r="BH4757" s="3">
        <v>58.497279196316498</v>
      </c>
      <c r="BI4757" s="3">
        <v>86.046025104602506</v>
      </c>
      <c r="BJ4757" s="3">
        <v>0</v>
      </c>
      <c r="BK4757" s="3">
        <v>25.614406779661</v>
      </c>
      <c r="BL4757" s="3">
        <v>26.423785594639899</v>
      </c>
    </row>
    <row r="4758" spans="1:64" x14ac:dyDescent="0.3">
      <c r="A4758" s="3" t="s">
        <v>5842</v>
      </c>
      <c r="B4758" s="4" t="s">
        <v>75</v>
      </c>
      <c r="C4758" s="3" t="s">
        <v>886</v>
      </c>
      <c r="D4758" s="3" t="s">
        <v>5738</v>
      </c>
      <c r="E4758" s="3" t="s">
        <v>5829</v>
      </c>
      <c r="F4758" s="3" t="s">
        <v>69</v>
      </c>
      <c r="G4758" s="3" t="s">
        <v>101</v>
      </c>
      <c r="H4758" s="3" t="s">
        <v>71</v>
      </c>
      <c r="I4758" s="3" t="s">
        <v>71</v>
      </c>
      <c r="J4758" s="3">
        <v>5226</v>
      </c>
      <c r="K4758" s="3">
        <v>1557</v>
      </c>
      <c r="L4758" s="3">
        <v>6.1727999999999996</v>
      </c>
      <c r="M4758" s="3">
        <v>0</v>
      </c>
      <c r="N4758" s="3">
        <v>10.953799999999999</v>
      </c>
      <c r="O4758" s="3">
        <v>52.508999852760198</v>
      </c>
      <c r="P4758" s="3">
        <v>38.875100000000003</v>
      </c>
      <c r="Q4758" s="3">
        <v>4.1849999999999996</v>
      </c>
      <c r="R4758" s="3">
        <v>30.172771086855899</v>
      </c>
      <c r="S4758" s="3">
        <v>22.336228765904298</v>
      </c>
      <c r="T4758" s="3">
        <v>56.591375770020498</v>
      </c>
      <c r="U4758" s="3">
        <v>52.112966398680697</v>
      </c>
      <c r="V4758" s="3">
        <v>7.4770173646578204</v>
      </c>
      <c r="W4758" s="3">
        <v>21.3791657933347</v>
      </c>
      <c r="X4758" s="3">
        <v>24.1144901610018</v>
      </c>
      <c r="Y4758" s="3">
        <v>25.706394731251301</v>
      </c>
      <c r="Z4758" s="3">
        <v>0</v>
      </c>
      <c r="AA4758" s="3">
        <v>0</v>
      </c>
      <c r="AB4758" s="3">
        <v>0</v>
      </c>
      <c r="AC4758" s="3">
        <v>0</v>
      </c>
      <c r="AD4758" s="3">
        <v>0</v>
      </c>
      <c r="AE4758" s="3">
        <v>52.299443184161703</v>
      </c>
      <c r="AF4758" s="3">
        <v>57.4183976261128</v>
      </c>
      <c r="AG4758" s="3">
        <v>0</v>
      </c>
      <c r="AH4758" s="3">
        <v>0</v>
      </c>
      <c r="AI4758" s="3">
        <v>0</v>
      </c>
      <c r="AJ4758" s="3">
        <v>96.294788273615595</v>
      </c>
      <c r="AK4758" s="3">
        <v>62.4821392120841</v>
      </c>
      <c r="AL4758" s="3">
        <v>43.864598025387899</v>
      </c>
      <c r="AM4758" s="3">
        <v>17.2853063913903</v>
      </c>
      <c r="AN4758" s="3">
        <v>52.623388172521103</v>
      </c>
      <c r="AO4758" s="3">
        <v>58.853942266264497</v>
      </c>
      <c r="AP4758" s="3">
        <v>1.2967765839199701</v>
      </c>
      <c r="AQ4758" s="3">
        <v>53.516367476240802</v>
      </c>
      <c r="AR4758" s="3">
        <v>0.39215686274509798</v>
      </c>
      <c r="AS4758" s="3">
        <v>0</v>
      </c>
      <c r="AT4758" s="3">
        <v>2.113855169527</v>
      </c>
      <c r="AU4758" s="3">
        <v>0.56520828972158299</v>
      </c>
      <c r="AV4758" s="3">
        <v>4.1004184100418399</v>
      </c>
      <c r="AW4758" s="3">
        <v>26.835551738943799</v>
      </c>
      <c r="AX4758" s="3">
        <v>32.471083070452202</v>
      </c>
      <c r="AY4758" s="3">
        <v>12.8862728610469</v>
      </c>
      <c r="AZ4758" s="3">
        <v>20.138742905192299</v>
      </c>
      <c r="BA4758" s="3">
        <v>1.4644351464435099</v>
      </c>
      <c r="BB4758" s="3">
        <v>73.687513072578994</v>
      </c>
      <c r="BC4758" s="3">
        <v>21.1955377815197</v>
      </c>
      <c r="BD4758" s="3">
        <v>3.1486146095717902</v>
      </c>
      <c r="BE4758" s="3">
        <v>62.586315128688</v>
      </c>
      <c r="BF4758" s="3">
        <v>20.790414126550299</v>
      </c>
      <c r="BG4758" s="3">
        <v>0.81967213114754101</v>
      </c>
      <c r="BH4758" s="3">
        <v>25.763917957304301</v>
      </c>
      <c r="BI4758" s="3">
        <v>78.514644351464398</v>
      </c>
      <c r="BJ4758" s="3">
        <v>0</v>
      </c>
      <c r="BK4758" s="3">
        <v>0</v>
      </c>
      <c r="BL4758" s="3">
        <v>0.81658291457286403</v>
      </c>
    </row>
    <row r="4759" spans="1:64" x14ac:dyDescent="0.3">
      <c r="A4759" s="3" t="s">
        <v>5843</v>
      </c>
      <c r="B4759" s="4" t="s">
        <v>75</v>
      </c>
      <c r="C4759" s="3" t="s">
        <v>886</v>
      </c>
      <c r="D4759" s="3" t="s">
        <v>5738</v>
      </c>
      <c r="E4759" s="3" t="s">
        <v>5829</v>
      </c>
      <c r="F4759" s="3" t="s">
        <v>69</v>
      </c>
      <c r="G4759" s="3" t="s">
        <v>101</v>
      </c>
      <c r="H4759" s="3" t="s">
        <v>71</v>
      </c>
      <c r="I4759" s="3" t="s">
        <v>71</v>
      </c>
      <c r="J4759" s="3">
        <v>5237</v>
      </c>
      <c r="K4759" s="3">
        <v>1732</v>
      </c>
      <c r="L4759" s="3">
        <v>7.5330000000000004</v>
      </c>
      <c r="M4759" s="3">
        <v>0</v>
      </c>
      <c r="N4759" s="3">
        <v>13.301</v>
      </c>
      <c r="O4759" s="3">
        <v>54.294260016478297</v>
      </c>
      <c r="P4759" s="3">
        <v>50.227499999999999</v>
      </c>
      <c r="Q4759" s="3">
        <v>3.9129999999999998</v>
      </c>
      <c r="R4759" s="3">
        <v>32.129382756585201</v>
      </c>
      <c r="S4759" s="3">
        <v>22.1648772598931</v>
      </c>
      <c r="T4759" s="3">
        <v>53.901437371663199</v>
      </c>
      <c r="U4759" s="3">
        <v>51.185322613894002</v>
      </c>
      <c r="V4759" s="3">
        <v>7.1297242083758903</v>
      </c>
      <c r="W4759" s="3">
        <v>54.412072940683302</v>
      </c>
      <c r="X4759" s="3">
        <v>4.18604651162791</v>
      </c>
      <c r="Y4759" s="3">
        <v>49.585723390694703</v>
      </c>
      <c r="Z4759" s="3">
        <v>0</v>
      </c>
      <c r="AA4759" s="3">
        <v>0</v>
      </c>
      <c r="AB4759" s="3">
        <v>0</v>
      </c>
      <c r="AC4759" s="3">
        <v>0</v>
      </c>
      <c r="AD4759" s="3">
        <v>0</v>
      </c>
      <c r="AE4759" s="3">
        <v>43.823468756444598</v>
      </c>
      <c r="AF4759" s="3">
        <v>0</v>
      </c>
      <c r="AG4759" s="3">
        <v>0</v>
      </c>
      <c r="AH4759" s="3">
        <v>0</v>
      </c>
      <c r="AI4759" s="3">
        <v>0</v>
      </c>
      <c r="AJ4759" s="3">
        <v>96.294788273615595</v>
      </c>
      <c r="AK4759" s="3">
        <v>62.0534803021025</v>
      </c>
      <c r="AL4759" s="3">
        <v>61.424541607898497</v>
      </c>
      <c r="AM4759" s="3">
        <v>32.154623325279999</v>
      </c>
      <c r="AN4759" s="3">
        <v>62.383281458425998</v>
      </c>
      <c r="AO4759" s="3">
        <v>41.059887979319299</v>
      </c>
      <c r="AP4759" s="3">
        <v>1.3338273434605401</v>
      </c>
      <c r="AQ4759" s="3">
        <v>32.565997888067599</v>
      </c>
      <c r="AR4759" s="3">
        <v>30.514705882352899</v>
      </c>
      <c r="AS4759" s="3">
        <v>15.352348993288601</v>
      </c>
      <c r="AT4759" s="3">
        <v>5.3160318124738399</v>
      </c>
      <c r="AU4759" s="3">
        <v>10.5086874607494</v>
      </c>
      <c r="AV4759" s="3">
        <v>4.3096234309623398</v>
      </c>
      <c r="AW4759" s="3">
        <v>17.110347788750499</v>
      </c>
      <c r="AX4759" s="3">
        <v>6.3722397476340698</v>
      </c>
      <c r="AY4759" s="3">
        <v>6.4536472566743699</v>
      </c>
      <c r="AZ4759" s="3">
        <v>3.3424427159974801</v>
      </c>
      <c r="BA4759" s="3">
        <v>14.6861924686192</v>
      </c>
      <c r="BB4759" s="3">
        <v>40.598201213135297</v>
      </c>
      <c r="BC4759" s="3">
        <v>28.646600715638801</v>
      </c>
      <c r="BD4759" s="3">
        <v>1.5533165407220799</v>
      </c>
      <c r="BE4759" s="3">
        <v>88.344842017158399</v>
      </c>
      <c r="BF4759" s="3">
        <v>6.2434307336556696</v>
      </c>
      <c r="BG4759" s="3">
        <v>14.27070197562</v>
      </c>
      <c r="BH4759" s="3">
        <v>58.497279196316498</v>
      </c>
      <c r="BI4759" s="3">
        <v>69.811715481171504</v>
      </c>
      <c r="BJ4759" s="3">
        <v>0</v>
      </c>
      <c r="BK4759" s="3">
        <v>0.59322033898305104</v>
      </c>
      <c r="BL4759" s="3">
        <v>2.8056951423785601</v>
      </c>
    </row>
    <row r="4760" spans="1:64" x14ac:dyDescent="0.3">
      <c r="A4760" s="3" t="s">
        <v>5844</v>
      </c>
      <c r="B4760" s="4" t="s">
        <v>75</v>
      </c>
      <c r="C4760" s="3" t="s">
        <v>886</v>
      </c>
      <c r="D4760" s="3" t="s">
        <v>5738</v>
      </c>
      <c r="E4760" s="3" t="s">
        <v>5829</v>
      </c>
      <c r="F4760" s="3" t="s">
        <v>69</v>
      </c>
      <c r="G4760" s="3" t="s">
        <v>101</v>
      </c>
      <c r="H4760" s="3" t="s">
        <v>71</v>
      </c>
      <c r="I4760" s="3" t="s">
        <v>71</v>
      </c>
      <c r="J4760" s="3">
        <v>5532</v>
      </c>
      <c r="K4760" s="3">
        <v>2107</v>
      </c>
      <c r="L4760" s="3">
        <v>9.7719000000000005</v>
      </c>
      <c r="M4760" s="3">
        <v>0</v>
      </c>
      <c r="N4760" s="3">
        <v>17.175899999999999</v>
      </c>
      <c r="O4760" s="3">
        <v>56.467289019998397</v>
      </c>
      <c r="P4760" s="3">
        <v>44.272100000000002</v>
      </c>
      <c r="Q4760" s="3">
        <v>7.6585000000000001</v>
      </c>
      <c r="R4760" s="3">
        <v>31.155585404162199</v>
      </c>
      <c r="S4760" s="3">
        <v>25.311703615836201</v>
      </c>
      <c r="T4760" s="3">
        <v>56.1190965092403</v>
      </c>
      <c r="U4760" s="3">
        <v>52.339723768295201</v>
      </c>
      <c r="V4760" s="3">
        <v>17.487231869254298</v>
      </c>
      <c r="W4760" s="3">
        <v>76.126598197442902</v>
      </c>
      <c r="X4760" s="3">
        <v>2.5044722719141301</v>
      </c>
      <c r="Y4760" s="3">
        <v>28.064584661143002</v>
      </c>
      <c r="Z4760" s="3">
        <v>0</v>
      </c>
      <c r="AA4760" s="3">
        <v>0</v>
      </c>
      <c r="AB4760" s="3">
        <v>0</v>
      </c>
      <c r="AC4760" s="3">
        <v>0</v>
      </c>
      <c r="AD4760" s="3">
        <v>0</v>
      </c>
      <c r="AE4760" s="3">
        <v>48.422355124768004</v>
      </c>
      <c r="AF4760" s="3">
        <v>0</v>
      </c>
      <c r="AG4760" s="3">
        <v>0</v>
      </c>
      <c r="AH4760" s="3">
        <v>0</v>
      </c>
      <c r="AI4760" s="3">
        <v>0</v>
      </c>
      <c r="AJ4760" s="3">
        <v>96.294788273615595</v>
      </c>
      <c r="AK4760" s="3">
        <v>37.170851194121298</v>
      </c>
      <c r="AL4760" s="3">
        <v>59.873060648801101</v>
      </c>
      <c r="AM4760" s="3">
        <v>32.286404568416401</v>
      </c>
      <c r="AN4760" s="3">
        <v>46.5762561138284</v>
      </c>
      <c r="AO4760" s="3">
        <v>52.024989228780697</v>
      </c>
      <c r="AP4760" s="3">
        <v>1.18562430529826</v>
      </c>
      <c r="AQ4760" s="3">
        <v>47.898627243928203</v>
      </c>
      <c r="AR4760" s="3">
        <v>33.014705882352899</v>
      </c>
      <c r="AS4760" s="3">
        <v>27.432885906040301</v>
      </c>
      <c r="AT4760" s="3">
        <v>3.3696107157806598</v>
      </c>
      <c r="AU4760" s="3">
        <v>2.44923592212686</v>
      </c>
      <c r="AV4760" s="3">
        <v>4.6443514644351502</v>
      </c>
      <c r="AW4760" s="3">
        <v>2.3185916702447402</v>
      </c>
      <c r="AX4760" s="3">
        <v>11.1251314405889</v>
      </c>
      <c r="AY4760" s="3">
        <v>6.4536472566743699</v>
      </c>
      <c r="AZ4760" s="3">
        <v>3.3424427159974801</v>
      </c>
      <c r="BA4760" s="3">
        <v>18.305439330543901</v>
      </c>
      <c r="BB4760" s="3">
        <v>40.598201213135297</v>
      </c>
      <c r="BC4760" s="3">
        <v>28.646600715638801</v>
      </c>
      <c r="BD4760" s="3">
        <v>6.9059613769941199</v>
      </c>
      <c r="BE4760" s="3">
        <v>94.7478551998326</v>
      </c>
      <c r="BF4760" s="3">
        <v>6.2434307336556696</v>
      </c>
      <c r="BG4760" s="3">
        <v>11.643547709121499</v>
      </c>
      <c r="BH4760" s="3">
        <v>25.763917957304301</v>
      </c>
      <c r="BI4760" s="3">
        <v>59.769874476987503</v>
      </c>
      <c r="BJ4760" s="3">
        <v>0</v>
      </c>
      <c r="BK4760" s="3">
        <v>96.059322033898297</v>
      </c>
      <c r="BL4760" s="3">
        <v>3.7897822445561098</v>
      </c>
    </row>
    <row r="4761" spans="1:64" x14ac:dyDescent="0.3">
      <c r="A4761" s="3" t="s">
        <v>5845</v>
      </c>
      <c r="B4761" s="4" t="s">
        <v>75</v>
      </c>
      <c r="C4761" s="3" t="s">
        <v>886</v>
      </c>
      <c r="D4761" s="3" t="s">
        <v>5738</v>
      </c>
      <c r="E4761" s="3" t="s">
        <v>5846</v>
      </c>
      <c r="F4761" s="3" t="s">
        <v>69</v>
      </c>
      <c r="G4761" s="3" t="s">
        <v>101</v>
      </c>
      <c r="H4761" s="3" t="s">
        <v>71</v>
      </c>
      <c r="I4761" s="3" t="s">
        <v>71</v>
      </c>
      <c r="J4761" s="3">
        <v>6390</v>
      </c>
      <c r="K4761" s="3">
        <v>2126</v>
      </c>
      <c r="L4761" s="3">
        <v>9.2068999999999992</v>
      </c>
      <c r="M4761" s="3">
        <v>0</v>
      </c>
      <c r="N4761" s="3">
        <v>16.2072</v>
      </c>
      <c r="O4761" s="3">
        <v>55.983980483102101</v>
      </c>
      <c r="P4761" s="3">
        <v>74.1935</v>
      </c>
      <c r="Q4761" s="3">
        <v>1.5065999999999999</v>
      </c>
      <c r="R4761" s="3">
        <v>37.2843031683215</v>
      </c>
      <c r="S4761" s="3">
        <v>18.699677314780601</v>
      </c>
      <c r="T4761" s="3">
        <v>51.663244353182698</v>
      </c>
      <c r="U4761" s="3">
        <v>49.680478251906798</v>
      </c>
      <c r="V4761" s="3">
        <v>77.487231869254302</v>
      </c>
      <c r="W4761" s="3">
        <v>78.746594005449595</v>
      </c>
      <c r="X4761" s="3">
        <v>0</v>
      </c>
      <c r="Y4761" s="3">
        <v>0.91353303590397295</v>
      </c>
      <c r="Z4761" s="3">
        <v>0</v>
      </c>
      <c r="AA4761" s="3">
        <v>0</v>
      </c>
      <c r="AB4761" s="3">
        <v>0</v>
      </c>
      <c r="AC4761" s="3">
        <v>0</v>
      </c>
      <c r="AD4761" s="3">
        <v>0</v>
      </c>
      <c r="AE4761" s="3">
        <v>76.758094452464405</v>
      </c>
      <c r="AF4761" s="3">
        <v>0</v>
      </c>
      <c r="AG4761" s="3">
        <v>0</v>
      </c>
      <c r="AH4761" s="3">
        <v>0</v>
      </c>
      <c r="AI4761" s="3">
        <v>26.0223048327138</v>
      </c>
      <c r="AJ4761" s="3">
        <v>96.294788273615595</v>
      </c>
      <c r="AK4761" s="3">
        <v>62.0534803021025</v>
      </c>
      <c r="AL4761" s="3">
        <v>58.180535966149499</v>
      </c>
      <c r="AM4761" s="3">
        <v>24.423457061278299</v>
      </c>
      <c r="AN4761" s="3">
        <v>65.095598043574896</v>
      </c>
      <c r="AO4761" s="3">
        <v>11.7190866006032</v>
      </c>
      <c r="AP4761" s="3">
        <v>3.5939236754353501</v>
      </c>
      <c r="AQ4761" s="3">
        <v>37.001055966209101</v>
      </c>
      <c r="AR4761" s="3">
        <v>37.745098039215698</v>
      </c>
      <c r="AS4761" s="3">
        <v>44.742729306487703</v>
      </c>
      <c r="AT4761" s="3">
        <v>1.5487651737128501</v>
      </c>
      <c r="AU4761" s="3">
        <v>3.60058614193008</v>
      </c>
      <c r="AV4761" s="3">
        <v>5.94142259414226</v>
      </c>
      <c r="AW4761" s="3">
        <v>7.8145126663804199</v>
      </c>
      <c r="AX4761" s="3">
        <v>33.880126182965299</v>
      </c>
      <c r="AY4761" s="3">
        <v>13.516922430103</v>
      </c>
      <c r="AZ4761" s="3">
        <v>5.5076729030901799</v>
      </c>
      <c r="BA4761" s="3">
        <v>16.317991631799199</v>
      </c>
      <c r="BB4761" s="3">
        <v>49.382974273164599</v>
      </c>
      <c r="BC4761" s="3">
        <v>12.08166701747</v>
      </c>
      <c r="BD4761" s="3">
        <v>2.4349286314021801</v>
      </c>
      <c r="BE4761" s="3">
        <v>32.789286461602799</v>
      </c>
      <c r="BF4761" s="3">
        <v>8.9972671852007604</v>
      </c>
      <c r="BG4761" s="3">
        <v>1.9335855401429201</v>
      </c>
      <c r="BH4761" s="3">
        <v>25.763917957304301</v>
      </c>
      <c r="BI4761" s="3">
        <v>55.1673640167364</v>
      </c>
      <c r="BJ4761" s="3">
        <v>0</v>
      </c>
      <c r="BK4761" s="3">
        <v>8.7076271186440692</v>
      </c>
      <c r="BL4761" s="3">
        <v>15.326633165829101</v>
      </c>
    </row>
    <row r="4762" spans="1:64" x14ac:dyDescent="0.3">
      <c r="A4762" s="3" t="s">
        <v>5847</v>
      </c>
      <c r="B4762" s="4" t="s">
        <v>75</v>
      </c>
      <c r="C4762" s="3" t="s">
        <v>886</v>
      </c>
      <c r="D4762" s="3" t="s">
        <v>5738</v>
      </c>
      <c r="E4762" s="3" t="s">
        <v>5848</v>
      </c>
      <c r="F4762" s="3" t="s">
        <v>69</v>
      </c>
      <c r="G4762" s="3" t="s">
        <v>101</v>
      </c>
      <c r="H4762" s="3" t="s">
        <v>71</v>
      </c>
      <c r="I4762" s="3" t="s">
        <v>71</v>
      </c>
      <c r="J4762" s="3">
        <v>5733</v>
      </c>
      <c r="K4762" s="3">
        <v>2192</v>
      </c>
      <c r="L4762" s="3">
        <v>12.0946</v>
      </c>
      <c r="M4762" s="3">
        <v>0</v>
      </c>
      <c r="N4762" s="3">
        <v>21.050699999999999</v>
      </c>
      <c r="O4762" s="3">
        <v>58.778188242602901</v>
      </c>
      <c r="P4762" s="3">
        <v>75.723699999999994</v>
      </c>
      <c r="Q4762" s="3">
        <v>3.1597</v>
      </c>
      <c r="R4762" s="3">
        <v>37.768207620833799</v>
      </c>
      <c r="S4762" s="3">
        <v>21.009980621768999</v>
      </c>
      <c r="T4762" s="3">
        <v>50.0205338809035</v>
      </c>
      <c r="U4762" s="3">
        <v>50.917336631622298</v>
      </c>
      <c r="V4762" s="3">
        <v>78.998978549540297</v>
      </c>
      <c r="W4762" s="3">
        <v>79.836512261580395</v>
      </c>
      <c r="X4762" s="3">
        <v>0</v>
      </c>
      <c r="Y4762" s="3">
        <v>41.703845336732499</v>
      </c>
      <c r="Z4762" s="3">
        <v>0</v>
      </c>
      <c r="AA4762" s="3">
        <v>0</v>
      </c>
      <c r="AB4762" s="3">
        <v>0</v>
      </c>
      <c r="AC4762" s="3">
        <v>0</v>
      </c>
      <c r="AD4762" s="3">
        <v>0</v>
      </c>
      <c r="AE4762" s="3">
        <v>64.343163538873995</v>
      </c>
      <c r="AF4762" s="3">
        <v>0</v>
      </c>
      <c r="AG4762" s="3">
        <v>0</v>
      </c>
      <c r="AH4762" s="3">
        <v>0</v>
      </c>
      <c r="AI4762" s="3">
        <v>33.457249070632002</v>
      </c>
      <c r="AJ4762" s="3">
        <v>96.294788273615595</v>
      </c>
      <c r="AK4762" s="3">
        <v>70.687895488875299</v>
      </c>
      <c r="AL4762" s="3">
        <v>27.785613540197499</v>
      </c>
      <c r="AM4762" s="3">
        <v>33.779925323962203</v>
      </c>
      <c r="AN4762" s="3">
        <v>56.558470431302801</v>
      </c>
      <c r="AO4762" s="3">
        <v>9.4786729857819907</v>
      </c>
      <c r="AP4762" s="3">
        <v>17.117450907743599</v>
      </c>
      <c r="AQ4762" s="3">
        <v>39.366420274551203</v>
      </c>
      <c r="AR4762" s="3">
        <v>31.446078431372499</v>
      </c>
      <c r="AS4762" s="3">
        <v>0</v>
      </c>
      <c r="AT4762" s="3">
        <v>13.227291753871899</v>
      </c>
      <c r="AU4762" s="3">
        <v>6.4684948712581098</v>
      </c>
      <c r="AV4762" s="3">
        <v>3.3054393305439298</v>
      </c>
      <c r="AW4762" s="3">
        <v>16.7668527264921</v>
      </c>
      <c r="AX4762" s="3">
        <v>28.0336487907466</v>
      </c>
      <c r="AY4762" s="3">
        <v>0.31532478452806401</v>
      </c>
      <c r="AZ4762" s="3">
        <v>0.12612991381122601</v>
      </c>
      <c r="BA4762" s="3">
        <v>13.807531380753099</v>
      </c>
      <c r="BB4762" s="3">
        <v>15.1223593390504</v>
      </c>
      <c r="BC4762" s="3">
        <v>1.9995790359924199</v>
      </c>
      <c r="BD4762" s="3">
        <v>8.0604534005037802</v>
      </c>
      <c r="BE4762" s="3">
        <v>61.3935969868173</v>
      </c>
      <c r="BF4762" s="3">
        <v>7.4626865671641802</v>
      </c>
      <c r="BG4762" s="3">
        <v>19.987389659520801</v>
      </c>
      <c r="BH4762" s="3">
        <v>25.763917957304301</v>
      </c>
      <c r="BI4762" s="3">
        <v>85.815899581590003</v>
      </c>
      <c r="BJ4762" s="3">
        <v>0</v>
      </c>
      <c r="BK4762" s="3">
        <v>48.813559322033903</v>
      </c>
      <c r="BL4762" s="3">
        <v>15.536013400334999</v>
      </c>
    </row>
    <row r="4763" spans="1:64" x14ac:dyDescent="0.3">
      <c r="A4763" s="3" t="s">
        <v>5849</v>
      </c>
      <c r="B4763" s="4" t="s">
        <v>75</v>
      </c>
      <c r="C4763" s="3" t="s">
        <v>886</v>
      </c>
      <c r="D4763" s="3" t="s">
        <v>5738</v>
      </c>
      <c r="E4763" s="3" t="s">
        <v>5848</v>
      </c>
      <c r="F4763" s="3" t="s">
        <v>69</v>
      </c>
      <c r="G4763" s="3" t="s">
        <v>101</v>
      </c>
      <c r="H4763" s="3" t="s">
        <v>71</v>
      </c>
      <c r="I4763" s="3" t="s">
        <v>71</v>
      </c>
      <c r="J4763" s="3">
        <v>6096</v>
      </c>
      <c r="K4763" s="3">
        <v>2133</v>
      </c>
      <c r="L4763" s="3">
        <v>7.0308000000000002</v>
      </c>
      <c r="M4763" s="3">
        <v>0</v>
      </c>
      <c r="N4763" s="3">
        <v>12.444100000000001</v>
      </c>
      <c r="O4763" s="3">
        <v>53.759061685461901</v>
      </c>
      <c r="P4763" s="3">
        <v>60.959499999999998</v>
      </c>
      <c r="Q4763" s="3">
        <v>2.218</v>
      </c>
      <c r="R4763" s="3">
        <v>34.215535244996197</v>
      </c>
      <c r="S4763" s="3">
        <v>19.543526440465701</v>
      </c>
      <c r="T4763" s="3">
        <v>48.7063655030801</v>
      </c>
      <c r="U4763" s="3">
        <v>50.216450216450198</v>
      </c>
      <c r="V4763" s="3">
        <v>77.834525025536294</v>
      </c>
      <c r="W4763" s="3">
        <v>78.054915112135802</v>
      </c>
      <c r="X4763" s="3">
        <v>0</v>
      </c>
      <c r="Y4763" s="3">
        <v>0</v>
      </c>
      <c r="Z4763" s="3">
        <v>0</v>
      </c>
      <c r="AA4763" s="3">
        <v>0</v>
      </c>
      <c r="AB4763" s="3">
        <v>0</v>
      </c>
      <c r="AC4763" s="3">
        <v>0</v>
      </c>
      <c r="AD4763" s="3">
        <v>0</v>
      </c>
      <c r="AE4763" s="3">
        <v>58.960610435141298</v>
      </c>
      <c r="AF4763" s="3">
        <v>0</v>
      </c>
      <c r="AG4763" s="3">
        <v>0</v>
      </c>
      <c r="AH4763" s="3">
        <v>0</v>
      </c>
      <c r="AI4763" s="3">
        <v>37.267657992565098</v>
      </c>
      <c r="AJ4763" s="3">
        <v>96.294788273615595</v>
      </c>
      <c r="AK4763" s="3">
        <v>70.197999591753401</v>
      </c>
      <c r="AL4763" s="3">
        <v>0</v>
      </c>
      <c r="AM4763" s="3">
        <v>34.285086755985098</v>
      </c>
      <c r="AN4763" s="3">
        <v>70.1645175633615</v>
      </c>
      <c r="AO4763" s="3">
        <v>22.490305902628201</v>
      </c>
      <c r="AP4763" s="3">
        <v>5.9651722860318603</v>
      </c>
      <c r="AQ4763" s="3">
        <v>47.307286166842701</v>
      </c>
      <c r="AR4763" s="3">
        <v>8.2598039215686292</v>
      </c>
      <c r="AS4763" s="3">
        <v>9.7874720357941793</v>
      </c>
      <c r="AT4763" s="3">
        <v>1.92549183758895</v>
      </c>
      <c r="AU4763" s="3">
        <v>7.0546368013397496</v>
      </c>
      <c r="AV4763" s="3">
        <v>1.31799163179916</v>
      </c>
      <c r="AW4763" s="3">
        <v>41.047659939888398</v>
      </c>
      <c r="AX4763" s="3">
        <v>55.8780231335436</v>
      </c>
      <c r="AY4763" s="3">
        <v>0.31532478452806401</v>
      </c>
      <c r="AZ4763" s="3">
        <v>0.12612991381122601</v>
      </c>
      <c r="BA4763" s="3">
        <v>1.29707112970711</v>
      </c>
      <c r="BB4763" s="3">
        <v>15.1223593390504</v>
      </c>
      <c r="BC4763" s="3">
        <v>1.9995790359924199</v>
      </c>
      <c r="BD4763" s="3">
        <v>7.4307304785894202</v>
      </c>
      <c r="BE4763" s="3">
        <v>20.883029922577901</v>
      </c>
      <c r="BF4763" s="3">
        <v>7.4626865671641802</v>
      </c>
      <c r="BG4763" s="3">
        <v>6.0739806641446004</v>
      </c>
      <c r="BH4763" s="3">
        <v>25.763917957304301</v>
      </c>
      <c r="BI4763" s="3">
        <v>90.878661087866107</v>
      </c>
      <c r="BJ4763" s="3">
        <v>0</v>
      </c>
      <c r="BK4763" s="3">
        <v>1.35593220338983</v>
      </c>
      <c r="BL4763" s="3">
        <v>29.0619765494137</v>
      </c>
    </row>
    <row r="4764" spans="1:64" x14ac:dyDescent="0.3">
      <c r="A4764" s="3" t="s">
        <v>5850</v>
      </c>
      <c r="B4764" s="4" t="s">
        <v>75</v>
      </c>
      <c r="C4764" s="3" t="s">
        <v>886</v>
      </c>
      <c r="D4764" s="3" t="s">
        <v>5738</v>
      </c>
      <c r="E4764" s="3" t="s">
        <v>5846</v>
      </c>
      <c r="F4764" s="3" t="s">
        <v>69</v>
      </c>
      <c r="G4764" s="3" t="s">
        <v>101</v>
      </c>
      <c r="H4764" s="3" t="s">
        <v>71</v>
      </c>
      <c r="I4764" s="3" t="s">
        <v>71</v>
      </c>
      <c r="J4764" s="3">
        <v>6622</v>
      </c>
      <c r="K4764" s="3">
        <v>2647</v>
      </c>
      <c r="L4764" s="3">
        <v>36.241900000000001</v>
      </c>
      <c r="M4764" s="3">
        <v>0</v>
      </c>
      <c r="N4764" s="3">
        <v>54.321899999999999</v>
      </c>
      <c r="O4764" s="3">
        <v>73.509678179441906</v>
      </c>
      <c r="P4764" s="3">
        <v>84.222499999999997</v>
      </c>
      <c r="Q4764" s="3">
        <v>18.9998</v>
      </c>
      <c r="R4764" s="3">
        <v>40.317414342371499</v>
      </c>
      <c r="S4764">
        <v>33.192263837070399</v>
      </c>
      <c r="T4764">
        <v>48.542094455852201</v>
      </c>
      <c r="U4764">
        <v>48.958977530406102</v>
      </c>
      <c r="V4764">
        <v>26.312563840653699</v>
      </c>
      <c r="W4764">
        <v>63.802137916579298</v>
      </c>
      <c r="X4764">
        <v>0</v>
      </c>
      <c r="Y4764">
        <v>10.4525175270873</v>
      </c>
      <c r="Z4764" s="3">
        <v>0</v>
      </c>
      <c r="AA4764" s="3">
        <v>0</v>
      </c>
      <c r="AB4764" s="3">
        <v>0</v>
      </c>
      <c r="AC4764" s="3">
        <v>0</v>
      </c>
      <c r="AD4764" s="3">
        <v>0</v>
      </c>
      <c r="AE4764">
        <v>93.833780160857899</v>
      </c>
      <c r="AF4764" s="3">
        <v>0</v>
      </c>
      <c r="AG4764" s="3">
        <v>0</v>
      </c>
      <c r="AH4764" s="3">
        <v>0.96153846153846201</v>
      </c>
      <c r="AI4764" s="3">
        <v>56.3197026022305</v>
      </c>
      <c r="AJ4764">
        <v>96.294788273615595</v>
      </c>
      <c r="AK4764">
        <v>76.137987344356006</v>
      </c>
      <c r="AL4764" s="3">
        <v>64.527503526093099</v>
      </c>
      <c r="AM4764" s="3">
        <v>42.2358884252141</v>
      </c>
      <c r="AN4764">
        <v>45.153401511783002</v>
      </c>
      <c r="AO4764">
        <v>37.225333907798401</v>
      </c>
      <c r="AQ4764">
        <v>73.685322069693797</v>
      </c>
      <c r="AR4764">
        <v>61.25</v>
      </c>
      <c r="AS4764">
        <v>0</v>
      </c>
      <c r="AT4764">
        <v>27.019673503558</v>
      </c>
      <c r="AU4764">
        <v>19.049612727653301</v>
      </c>
      <c r="AV4764">
        <v>14.581589958159</v>
      </c>
      <c r="AW4764">
        <v>53.950193215972497</v>
      </c>
      <c r="AX4764">
        <v>11.0199789695058</v>
      </c>
      <c r="AY4764">
        <v>13.516922430103</v>
      </c>
      <c r="AZ4764">
        <v>5.5076729030901799</v>
      </c>
      <c r="BA4764">
        <v>15.815899581589999</v>
      </c>
      <c r="BB4764">
        <v>49.382974273164599</v>
      </c>
      <c r="BC4764">
        <v>12.08166701747</v>
      </c>
      <c r="BD4764">
        <v>71.935348446683506</v>
      </c>
      <c r="BE4764">
        <v>94.852479598242297</v>
      </c>
      <c r="BF4764">
        <v>8.9972671852007604</v>
      </c>
      <c r="BG4764">
        <v>28.4573350147121</v>
      </c>
      <c r="BH4764">
        <v>25.763917957304301</v>
      </c>
      <c r="BI4764">
        <v>46.004184100418399</v>
      </c>
      <c r="BJ4764">
        <v>0</v>
      </c>
      <c r="BK4764">
        <v>18.156779661017001</v>
      </c>
      <c r="BL4764">
        <v>45.665829145728601</v>
      </c>
    </row>
    <row r="4765" spans="1:64" x14ac:dyDescent="0.3">
      <c r="A4765" s="3" t="s">
        <v>5851</v>
      </c>
      <c r="B4765" s="4" t="s">
        <v>65</v>
      </c>
      <c r="C4765" s="3" t="s">
        <v>886</v>
      </c>
      <c r="D4765" s="3" t="s">
        <v>5738</v>
      </c>
      <c r="E4765" s="3" t="s">
        <v>5846</v>
      </c>
      <c r="F4765" s="3" t="s">
        <v>69</v>
      </c>
      <c r="G4765" s="3" t="s">
        <v>101</v>
      </c>
      <c r="H4765" s="3" t="s">
        <v>71</v>
      </c>
      <c r="I4765" s="3" t="s">
        <v>71</v>
      </c>
      <c r="J4765" s="3">
        <v>4829</v>
      </c>
      <c r="K4765" s="3">
        <v>1633</v>
      </c>
      <c r="L4765" s="3">
        <v>74.513499999999993</v>
      </c>
      <c r="M4765" s="3">
        <v>0</v>
      </c>
      <c r="N4765" s="3">
        <v>86.363600000000005</v>
      </c>
      <c r="O4765" s="3">
        <v>93.474303239306593</v>
      </c>
      <c r="P4765" s="3">
        <v>93.734499999999997</v>
      </c>
      <c r="Q4765" s="3">
        <v>49.194400000000002</v>
      </c>
      <c r="R4765" s="3">
        <v>46.359404012549199</v>
      </c>
      <c r="S4765" s="3">
        <v>47.114899226757501</v>
      </c>
      <c r="T4765" s="3">
        <v>50.492813141683797</v>
      </c>
      <c r="U4765" s="3">
        <v>48.505462791177102</v>
      </c>
      <c r="V4765" s="3">
        <v>94.341164453524001</v>
      </c>
      <c r="W4765" s="3">
        <v>95.640326975476796</v>
      </c>
      <c r="X4765" s="3">
        <v>0</v>
      </c>
      <c r="Y4765" s="3">
        <v>19.5666029318037</v>
      </c>
      <c r="Z4765" s="3">
        <v>60.132689987937297</v>
      </c>
      <c r="AA4765" s="3">
        <v>0</v>
      </c>
      <c r="AB4765" s="3">
        <v>0</v>
      </c>
      <c r="AC4765" s="3">
        <v>0</v>
      </c>
      <c r="AD4765" s="3">
        <v>0</v>
      </c>
      <c r="AE4765" s="3">
        <v>91.606516807589202</v>
      </c>
      <c r="AF4765" s="3">
        <v>78.709198813056403</v>
      </c>
      <c r="AG4765" s="3">
        <v>0</v>
      </c>
      <c r="AH4765" s="3">
        <v>0</v>
      </c>
      <c r="AI4765" s="3">
        <v>0</v>
      </c>
      <c r="AJ4765" s="3">
        <v>96.294788273615595</v>
      </c>
      <c r="AK4765" s="3">
        <v>67.340273525209199</v>
      </c>
      <c r="AL4765" s="3">
        <v>84.908321579689698</v>
      </c>
      <c r="AM4765" s="3">
        <v>51.043268174829798</v>
      </c>
      <c r="AN4765" s="3">
        <v>31.6585148955091</v>
      </c>
      <c r="AO4765" s="3">
        <v>36.622145626885001</v>
      </c>
      <c r="AP4765" s="3"/>
      <c r="AQ4765" s="3">
        <v>87.940865892291399</v>
      </c>
      <c r="AR4765" s="3">
        <v>67.965686274509807</v>
      </c>
      <c r="AS4765" s="3">
        <v>0</v>
      </c>
      <c r="AT4765" s="3">
        <v>70.594390958560098</v>
      </c>
      <c r="AU4765" s="3">
        <v>55.536947875235498</v>
      </c>
      <c r="AV4765" s="3">
        <v>30.6694560669456</v>
      </c>
      <c r="AW4765" s="3">
        <v>50.601116358952297</v>
      </c>
      <c r="AX4765" s="3">
        <v>51.566771819137699</v>
      </c>
      <c r="AY4765" s="3">
        <v>13.516922430103</v>
      </c>
      <c r="AZ4765" s="3">
        <v>5.5076729030901799</v>
      </c>
      <c r="BA4765" s="3">
        <v>40.7112970711297</v>
      </c>
      <c r="BB4765" s="3">
        <v>49.382974273164599</v>
      </c>
      <c r="BC4765" s="3">
        <v>12.08166701747</v>
      </c>
      <c r="BD4765" s="3">
        <v>84.991603694374504</v>
      </c>
      <c r="BE4765" s="3">
        <v>28.4996861268048</v>
      </c>
      <c r="BF4765" s="3">
        <v>8.9972671852007604</v>
      </c>
      <c r="BG4765" s="3">
        <v>49.117276166456499</v>
      </c>
      <c r="BH4765" s="3">
        <v>82.524068647969898</v>
      </c>
      <c r="BI4765" s="3">
        <v>51.213389121338899</v>
      </c>
      <c r="BJ4765" s="3">
        <v>0</v>
      </c>
      <c r="BK4765" s="3">
        <v>69.936440677966104</v>
      </c>
      <c r="BL4765" s="3">
        <v>66.185092127303193</v>
      </c>
    </row>
    <row r="4766" spans="1:64" x14ac:dyDescent="0.3">
      <c r="A4766" s="3" t="s">
        <v>5852</v>
      </c>
      <c r="B4766" s="4" t="s">
        <v>65</v>
      </c>
      <c r="C4766" s="3" t="s">
        <v>886</v>
      </c>
      <c r="D4766" s="3" t="s">
        <v>5738</v>
      </c>
      <c r="E4766" s="3" t="s">
        <v>5846</v>
      </c>
      <c r="F4766" s="3" t="s">
        <v>69</v>
      </c>
      <c r="G4766" s="3" t="s">
        <v>101</v>
      </c>
      <c r="H4766" s="3" t="s">
        <v>71</v>
      </c>
      <c r="I4766" s="3" t="s">
        <v>71</v>
      </c>
      <c r="J4766" s="3">
        <v>4707</v>
      </c>
      <c r="K4766" s="3">
        <v>1657</v>
      </c>
      <c r="L4766" s="3">
        <v>55.681100000000001</v>
      </c>
      <c r="M4766" s="3">
        <v>0</v>
      </c>
      <c r="N4766" s="3">
        <v>73.919499999999999</v>
      </c>
      <c r="O4766" s="3">
        <v>83.228087710438601</v>
      </c>
      <c r="P4766" s="3">
        <v>85.918099999999995</v>
      </c>
      <c r="Q4766" s="3">
        <v>36.995199999999997</v>
      </c>
      <c r="R4766" s="3">
        <v>41.046803737992299</v>
      </c>
      <c r="S4766" s="3">
        <v>42.181283972446302</v>
      </c>
      <c r="T4766" s="3">
        <v>49.8973305954826</v>
      </c>
      <c r="U4766" s="3">
        <v>48.072562358276599</v>
      </c>
      <c r="V4766" s="3">
        <v>84.249233912155304</v>
      </c>
      <c r="W4766" s="3">
        <v>76.650597359044198</v>
      </c>
      <c r="X4766" s="3">
        <v>78.425760286225398</v>
      </c>
      <c r="Y4766" s="3">
        <v>39.324410452517498</v>
      </c>
      <c r="Z4766" s="3">
        <v>0</v>
      </c>
      <c r="AA4766" s="3">
        <v>0</v>
      </c>
      <c r="AB4766" s="3">
        <v>0</v>
      </c>
      <c r="AC4766" s="3">
        <v>0</v>
      </c>
      <c r="AD4766" s="3">
        <v>0</v>
      </c>
      <c r="AE4766" s="3">
        <v>79.7690245411425</v>
      </c>
      <c r="AF4766" s="3">
        <v>0</v>
      </c>
      <c r="AG4766" s="3">
        <v>0</v>
      </c>
      <c r="AH4766" s="3">
        <v>0</v>
      </c>
      <c r="AI4766" s="3">
        <v>3.5315985130111498</v>
      </c>
      <c r="AJ4766" s="3">
        <v>96.294788273615595</v>
      </c>
      <c r="AK4766" s="3">
        <v>61.583996734027401</v>
      </c>
      <c r="AL4766" s="3">
        <v>45.698166431593798</v>
      </c>
      <c r="AM4766" s="3">
        <v>43.377992532396199</v>
      </c>
      <c r="AN4766" s="3">
        <v>57.447754557581099</v>
      </c>
      <c r="AO4766" s="3">
        <v>63.011632916846203</v>
      </c>
      <c r="AP4766" s="3"/>
      <c r="AQ4766" s="3">
        <v>73.220696937697994</v>
      </c>
      <c r="AR4766" s="3">
        <v>51.740196078431403</v>
      </c>
      <c r="AS4766" s="3">
        <v>8.7807606263982105</v>
      </c>
      <c r="AT4766" s="3">
        <v>42.193386354123099</v>
      </c>
      <c r="AU4766" s="3">
        <v>12.141511408834001</v>
      </c>
      <c r="AV4766" s="3">
        <v>18.138075313807501</v>
      </c>
      <c r="AW4766" s="3">
        <v>56.9343065693431</v>
      </c>
      <c r="AX4766" s="3">
        <v>47.844374342797103</v>
      </c>
      <c r="AY4766" s="3">
        <v>3.2583561067899902</v>
      </c>
      <c r="AZ4766" s="3">
        <v>4.20433046037419</v>
      </c>
      <c r="BA4766" s="3">
        <v>23.702928870292901</v>
      </c>
      <c r="BB4766" s="3">
        <v>34.992679355783302</v>
      </c>
      <c r="BC4766" s="3">
        <v>36.455483056198702</v>
      </c>
      <c r="BD4766" s="3">
        <v>49.0344248530646</v>
      </c>
      <c r="BE4766" s="3">
        <v>36.5557648043524</v>
      </c>
      <c r="BF4766" s="3">
        <v>14.9253731343284</v>
      </c>
      <c r="BG4766" s="3">
        <v>37.957124842370703</v>
      </c>
      <c r="BH4766" s="3">
        <v>58.497279196316498</v>
      </c>
      <c r="BI4766" s="3">
        <v>61.527196652719702</v>
      </c>
      <c r="BJ4766" s="3">
        <v>39.576439444076797</v>
      </c>
      <c r="BK4766" s="3">
        <v>74.4491525423729</v>
      </c>
      <c r="BL4766" s="3">
        <v>54.836683417085403</v>
      </c>
    </row>
    <row r="4767" spans="1:64" x14ac:dyDescent="0.3">
      <c r="A4767" s="3" t="s">
        <v>5853</v>
      </c>
      <c r="B4767" s="4" t="s">
        <v>75</v>
      </c>
      <c r="C4767" s="3" t="s">
        <v>886</v>
      </c>
      <c r="D4767" s="3" t="s">
        <v>5738</v>
      </c>
      <c r="E4767" s="3" t="s">
        <v>5846</v>
      </c>
      <c r="F4767" s="3" t="s">
        <v>69</v>
      </c>
      <c r="G4767" s="3" t="s">
        <v>101</v>
      </c>
      <c r="H4767" s="3" t="s">
        <v>71</v>
      </c>
      <c r="I4767" s="3" t="s">
        <v>71</v>
      </c>
      <c r="J4767" s="3">
        <v>3059</v>
      </c>
      <c r="K4767" s="3">
        <v>1054</v>
      </c>
      <c r="L4767" s="3">
        <v>34.8399</v>
      </c>
      <c r="M4767" s="3">
        <v>0</v>
      </c>
      <c r="N4767" s="3">
        <v>52.7943</v>
      </c>
      <c r="O4767" s="3">
        <v>72.642302795681303</v>
      </c>
      <c r="P4767" s="3">
        <v>94.644300000000001</v>
      </c>
      <c r="Q4767" s="3">
        <v>7.5747999999999998</v>
      </c>
      <c r="R4767" s="3">
        <v>47.3858264917531</v>
      </c>
      <c r="S4767" s="3">
        <v>25.256476303928199</v>
      </c>
      <c r="T4767" s="3">
        <v>48.439425051334702</v>
      </c>
      <c r="U4767" s="3">
        <v>47.742733457019199</v>
      </c>
      <c r="V4767" s="3">
        <v>7.4770173646578204</v>
      </c>
      <c r="W4767" s="3">
        <v>43.219450848878601</v>
      </c>
      <c r="X4767" s="3">
        <v>81.824686940966004</v>
      </c>
      <c r="Y4767" s="3">
        <v>6.8621202464414699</v>
      </c>
      <c r="Z4767" s="3">
        <v>0</v>
      </c>
      <c r="AA4767" s="3">
        <v>0</v>
      </c>
      <c r="AB4767" s="3">
        <v>0</v>
      </c>
      <c r="AC4767" s="3">
        <v>0</v>
      </c>
      <c r="AD4767" s="3">
        <v>0</v>
      </c>
      <c r="AE4767" s="3">
        <v>72.6541554959786</v>
      </c>
      <c r="AF4767" s="3">
        <v>57.4183976261128</v>
      </c>
      <c r="AG4767" s="3">
        <v>0</v>
      </c>
      <c r="AH4767" s="3">
        <v>16.295546558704501</v>
      </c>
      <c r="AI4767" s="3">
        <v>75.464684014869903</v>
      </c>
      <c r="AJ4767" s="3">
        <v>96.294788273615595</v>
      </c>
      <c r="AK4767" s="3">
        <v>68.238416003265996</v>
      </c>
      <c r="AL4767" s="3">
        <v>91.889985895627603</v>
      </c>
      <c r="AM4767" s="3">
        <v>37.579617834394902</v>
      </c>
      <c r="AN4767" s="3">
        <v>69.542018674966698</v>
      </c>
      <c r="AO4767" s="3">
        <v>21.176217147781099</v>
      </c>
      <c r="AP4767" s="3"/>
      <c r="AQ4767" s="3">
        <v>24.709609292502599</v>
      </c>
      <c r="AR4767" s="3">
        <v>52.647058823529399</v>
      </c>
      <c r="AS4767" s="3">
        <v>53.327740492170001</v>
      </c>
      <c r="AT4767" s="3">
        <v>24.550020929259102</v>
      </c>
      <c r="AU4767" s="3">
        <v>3.9564580280510802</v>
      </c>
      <c r="AV4767" s="3">
        <v>6.4853556485355703</v>
      </c>
      <c r="AW4767" s="3">
        <v>29.6264491197939</v>
      </c>
      <c r="AX4767" s="3">
        <v>57.160883280757098</v>
      </c>
      <c r="AY4767" s="3">
        <v>3.2583561067899902</v>
      </c>
      <c r="AZ4767" s="3">
        <v>4.20433046037419</v>
      </c>
      <c r="BA4767" s="3">
        <v>14.267782426778201</v>
      </c>
      <c r="BB4767" s="3">
        <v>34.992679355783302</v>
      </c>
      <c r="BC4767" s="3">
        <v>36.455483056198702</v>
      </c>
      <c r="BD4767" s="3">
        <v>4.5549958018471903</v>
      </c>
      <c r="BE4767" s="3">
        <v>41.410336890562903</v>
      </c>
      <c r="BF4767" s="3">
        <v>14.9253731343284</v>
      </c>
      <c r="BG4767" s="3">
        <v>8.8272383354350605</v>
      </c>
      <c r="BH4767" s="3">
        <v>25.763917957304301</v>
      </c>
      <c r="BI4767" s="3">
        <v>64.518828451882897</v>
      </c>
      <c r="BJ4767" s="3">
        <v>0</v>
      </c>
      <c r="BK4767" s="3">
        <v>2.5635593220339001</v>
      </c>
      <c r="BL4767" s="3">
        <v>31.0092127303183</v>
      </c>
    </row>
    <row r="4768" spans="1:64" x14ac:dyDescent="0.3">
      <c r="A4768" s="3" t="s">
        <v>5854</v>
      </c>
      <c r="B4768" s="4" t="s">
        <v>75</v>
      </c>
      <c r="C4768" s="3" t="s">
        <v>886</v>
      </c>
      <c r="D4768" s="3" t="s">
        <v>5738</v>
      </c>
      <c r="E4768" s="3" t="s">
        <v>5855</v>
      </c>
      <c r="F4768" s="3" t="s">
        <v>69</v>
      </c>
      <c r="G4768" s="3" t="s">
        <v>101</v>
      </c>
      <c r="H4768" s="3" t="s">
        <v>71</v>
      </c>
      <c r="I4768" s="3" t="s">
        <v>71</v>
      </c>
      <c r="J4768" s="3">
        <v>4727</v>
      </c>
      <c r="K4768" s="3">
        <v>1605</v>
      </c>
      <c r="L4768" s="3">
        <v>20.401800000000001</v>
      </c>
      <c r="M4768" s="3">
        <v>0</v>
      </c>
      <c r="N4768" s="3">
        <v>33.941899999999997</v>
      </c>
      <c r="O4768" s="3">
        <v>64.838214368195395</v>
      </c>
      <c r="P4768" s="3">
        <v>90.880899999999997</v>
      </c>
      <c r="Q4768" s="3">
        <v>3.2643</v>
      </c>
      <c r="R4768" s="3">
        <v>43.578203589805298</v>
      </c>
      <c r="S4768" s="3">
        <v>21.2600107783901</v>
      </c>
      <c r="T4768" s="3">
        <v>45.297741273100598</v>
      </c>
      <c r="U4768" s="3">
        <v>46.547103689960799</v>
      </c>
      <c r="V4768" s="3">
        <v>80.796731358529101</v>
      </c>
      <c r="W4768" s="3">
        <v>43.617690211695702</v>
      </c>
      <c r="X4768" s="3">
        <v>85.438282647584998</v>
      </c>
      <c r="Y4768" s="3">
        <v>11.748459740811599</v>
      </c>
      <c r="Z4768" s="3">
        <v>0</v>
      </c>
      <c r="AA4768" s="3">
        <v>0</v>
      </c>
      <c r="AB4768" s="3">
        <v>0</v>
      </c>
      <c r="AC4768" s="3">
        <v>0</v>
      </c>
      <c r="AD4768" s="3">
        <v>0</v>
      </c>
      <c r="AE4768" s="3">
        <v>62.3839967003506</v>
      </c>
      <c r="AF4768" s="3">
        <v>0</v>
      </c>
      <c r="AG4768" s="3">
        <v>0</v>
      </c>
      <c r="AH4768" s="3">
        <v>18.3704453441296</v>
      </c>
      <c r="AI4768" s="3">
        <v>43.401486988847601</v>
      </c>
      <c r="AJ4768" s="3">
        <v>83.652280130293093</v>
      </c>
      <c r="AK4768" s="3">
        <v>68.605837926107398</v>
      </c>
      <c r="AL4768" s="3">
        <v>78.843441466854699</v>
      </c>
      <c r="AM4768" s="3">
        <v>24.3356028991874</v>
      </c>
      <c r="AN4768" s="3">
        <v>72.254335260115596</v>
      </c>
      <c r="AO4768" s="3">
        <v>9.0262817750969404</v>
      </c>
      <c r="AP4768" s="3"/>
      <c r="AQ4768" s="3">
        <v>37.951425554382297</v>
      </c>
      <c r="AR4768" s="3">
        <v>52.843137254901997</v>
      </c>
      <c r="AS4768" s="3">
        <v>11.744966442953</v>
      </c>
      <c r="AT4768" s="3">
        <v>3.1603181247383798</v>
      </c>
      <c r="AU4768" s="3">
        <v>21.163910404019301</v>
      </c>
      <c r="AV4768" s="3">
        <v>4.2468619246861898</v>
      </c>
      <c r="AW4768" s="3">
        <v>7.2133963074280798</v>
      </c>
      <c r="AX4768" s="3">
        <v>49.716088328075699</v>
      </c>
      <c r="AY4768" s="3">
        <v>6.3064956905612798E-2</v>
      </c>
      <c r="AZ4768" s="3">
        <v>6.3064956905612798E-2</v>
      </c>
      <c r="BA4768" s="3">
        <v>19.6652719665272</v>
      </c>
      <c r="BB4768" s="3">
        <v>6.2748379000209201E-2</v>
      </c>
      <c r="BC4768" s="3">
        <v>0.10524100189433799</v>
      </c>
      <c r="BD4768" s="3">
        <v>2.0990764063811899E-2</v>
      </c>
      <c r="BE4768" s="3">
        <v>74.220548231847701</v>
      </c>
      <c r="BF4768" s="3">
        <v>1.4715156611309601</v>
      </c>
      <c r="BG4768" s="3">
        <v>30.2017654476671</v>
      </c>
      <c r="BH4768" s="3">
        <v>25.763917957304301</v>
      </c>
      <c r="BI4768" s="3">
        <v>33.368200836820101</v>
      </c>
      <c r="BJ4768" s="3">
        <v>0</v>
      </c>
      <c r="BK4768" s="3">
        <v>23.8983050847458</v>
      </c>
      <c r="BL4768" s="3">
        <v>33.291457286432198</v>
      </c>
    </row>
    <row r="4769" spans="1:64" x14ac:dyDescent="0.3">
      <c r="A4769" s="3" t="s">
        <v>5856</v>
      </c>
      <c r="B4769" s="4" t="s">
        <v>75</v>
      </c>
      <c r="C4769" s="3" t="s">
        <v>886</v>
      </c>
      <c r="D4769" s="3" t="s">
        <v>5738</v>
      </c>
      <c r="E4769" s="3" t="s">
        <v>5855</v>
      </c>
      <c r="F4769" s="3" t="s">
        <v>69</v>
      </c>
      <c r="G4769" s="3" t="s">
        <v>101</v>
      </c>
      <c r="H4769" s="3" t="s">
        <v>71</v>
      </c>
      <c r="I4769" s="3" t="s">
        <v>71</v>
      </c>
      <c r="J4769" s="3">
        <v>5809</v>
      </c>
      <c r="K4769" s="3">
        <v>1942</v>
      </c>
      <c r="L4769" s="3">
        <v>8.7047000000000008</v>
      </c>
      <c r="M4769" s="3">
        <v>0</v>
      </c>
      <c r="N4769" s="3">
        <v>15.313000000000001</v>
      </c>
      <c r="O4769" s="3">
        <v>55.341214008458799</v>
      </c>
      <c r="P4769" s="3">
        <v>77.088499999999996</v>
      </c>
      <c r="Q4769" s="3">
        <v>0.89980000000000004</v>
      </c>
      <c r="R4769" s="3">
        <v>38.075434896502699</v>
      </c>
      <c r="S4769" s="3">
        <v>17.2657791119561</v>
      </c>
      <c r="T4769" s="3">
        <v>41.375770020533899</v>
      </c>
      <c r="U4769" s="3">
        <v>45.5163883735312</v>
      </c>
      <c r="V4769" s="3">
        <v>56.751787538304399</v>
      </c>
      <c r="W4769" s="3">
        <v>25.6340389855376</v>
      </c>
      <c r="X4769" s="3">
        <v>86.225402504472299</v>
      </c>
      <c r="Y4769" s="3">
        <v>45.315487571701702</v>
      </c>
      <c r="Z4769" s="3">
        <v>0</v>
      </c>
      <c r="AA4769" s="3">
        <v>0</v>
      </c>
      <c r="AB4769" s="3">
        <v>0</v>
      </c>
      <c r="AC4769" s="3">
        <v>0</v>
      </c>
      <c r="AD4769" s="3">
        <v>0</v>
      </c>
      <c r="AE4769" s="3">
        <v>59.311198185192801</v>
      </c>
      <c r="AF4769" s="3">
        <v>0</v>
      </c>
      <c r="AG4769" s="3">
        <v>0</v>
      </c>
      <c r="AH4769" s="3">
        <v>1.8724696356275301</v>
      </c>
      <c r="AI4769" s="3">
        <v>32.713754646840201</v>
      </c>
      <c r="AJ4769" s="3">
        <v>63.925081433224697</v>
      </c>
      <c r="AK4769" s="3">
        <v>78.342518881404402</v>
      </c>
      <c r="AL4769" s="3">
        <v>58.533145275035302</v>
      </c>
      <c r="AM4769" s="3">
        <v>33.340654513507602</v>
      </c>
      <c r="AN4769" s="3">
        <v>34.415295686972001</v>
      </c>
      <c r="AO4769" s="3">
        <v>7.9060749676863402</v>
      </c>
      <c r="AP4769" s="3"/>
      <c r="AQ4769" s="3">
        <v>27.961985216473099</v>
      </c>
      <c r="AR4769" s="3">
        <v>11.6666666666667</v>
      </c>
      <c r="AS4769" s="3">
        <v>77.404921700223696</v>
      </c>
      <c r="AT4769" s="3">
        <v>2.3440770196735001</v>
      </c>
      <c r="AU4769" s="3">
        <v>11.5553694787524</v>
      </c>
      <c r="AV4769" s="3">
        <v>2.92887029288703</v>
      </c>
      <c r="AW4769" s="3">
        <v>28.252468870760001</v>
      </c>
      <c r="AX4769" s="3">
        <v>31.840168243953698</v>
      </c>
      <c r="AY4769" s="3">
        <v>6.3064956905612798E-2</v>
      </c>
      <c r="AZ4769" s="3">
        <v>6.3064956905612798E-2</v>
      </c>
      <c r="BA4769" s="3">
        <v>9.5188284518828397</v>
      </c>
      <c r="BB4769" s="3">
        <v>6.2748379000209201E-2</v>
      </c>
      <c r="BC4769" s="3">
        <v>0.10524100189433799</v>
      </c>
      <c r="BD4769" s="3">
        <v>2.6868178001679301</v>
      </c>
      <c r="BE4769" s="3">
        <v>33.270558694287502</v>
      </c>
      <c r="BF4769" s="3">
        <v>1.4715156611309601</v>
      </c>
      <c r="BG4769" s="3">
        <v>19.588062211013</v>
      </c>
      <c r="BH4769" s="3">
        <v>25.763917957304301</v>
      </c>
      <c r="BI4769" s="3">
        <v>45.1673640167364</v>
      </c>
      <c r="BJ4769" s="3">
        <v>0</v>
      </c>
      <c r="BK4769" s="3">
        <v>33.072033898305101</v>
      </c>
      <c r="BL4769" s="3">
        <v>10.1758793969849</v>
      </c>
    </row>
    <row r="4770" spans="1:64" x14ac:dyDescent="0.3">
      <c r="A4770" s="3" t="s">
        <v>5857</v>
      </c>
      <c r="B4770" s="4" t="s">
        <v>75</v>
      </c>
      <c r="C4770" s="3" t="s">
        <v>886</v>
      </c>
      <c r="D4770" s="3" t="s">
        <v>5738</v>
      </c>
      <c r="E4770" s="3" t="s">
        <v>5855</v>
      </c>
      <c r="F4770" s="3" t="s">
        <v>69</v>
      </c>
      <c r="G4770" s="3" t="s">
        <v>101</v>
      </c>
      <c r="H4770" s="3" t="s">
        <v>71</v>
      </c>
      <c r="I4770" s="3" t="s">
        <v>71</v>
      </c>
      <c r="J4770" s="3">
        <v>5284</v>
      </c>
      <c r="K4770" s="3">
        <v>1944</v>
      </c>
      <c r="L4770" s="3">
        <v>30.3202</v>
      </c>
      <c r="M4770" s="3">
        <v>0</v>
      </c>
      <c r="N4770" s="3">
        <v>47.280200000000001</v>
      </c>
      <c r="O4770" s="3">
        <v>70.240983952609497</v>
      </c>
      <c r="P4770" s="3">
        <v>91.273799999999994</v>
      </c>
      <c r="Q4770" s="3">
        <v>9.0814000000000004</v>
      </c>
      <c r="R4770" s="3">
        <v>43.852047873324601</v>
      </c>
      <c r="S4770" s="3">
        <v>26.3889360792849</v>
      </c>
      <c r="T4770" s="3">
        <v>48.480492813141701</v>
      </c>
      <c r="U4770" s="3">
        <v>45.537002679859803</v>
      </c>
      <c r="V4770" s="3">
        <v>97.5485188968335</v>
      </c>
      <c r="W4770" s="3">
        <v>93.837769859568198</v>
      </c>
      <c r="X4770" s="3">
        <v>87.012522361359601</v>
      </c>
      <c r="Y4770" s="3">
        <v>9.0078606330996394</v>
      </c>
      <c r="Z4770" s="3">
        <v>12.4849215922799</v>
      </c>
      <c r="AA4770" s="3">
        <v>0</v>
      </c>
      <c r="AB4770" s="3">
        <v>0</v>
      </c>
      <c r="AC4770" s="3">
        <v>0</v>
      </c>
      <c r="AD4770" s="3">
        <v>0</v>
      </c>
      <c r="AE4770" s="3">
        <v>62.734584450402103</v>
      </c>
      <c r="AF4770" s="3">
        <v>57.4183976261128</v>
      </c>
      <c r="AG4770" s="3">
        <v>0</v>
      </c>
      <c r="AH4770" s="3">
        <v>0</v>
      </c>
      <c r="AI4770" s="3">
        <v>17.750929368029698</v>
      </c>
      <c r="AJ4770" s="3">
        <v>64.006514657980404</v>
      </c>
      <c r="AK4770" s="3">
        <v>50.3163911002245</v>
      </c>
      <c r="AL4770" s="3">
        <v>86.389280677009907</v>
      </c>
      <c r="AM4770" s="3">
        <v>37.096419942894798</v>
      </c>
      <c r="AN4770" s="3">
        <v>68.674966651845295</v>
      </c>
      <c r="AO4770" s="3">
        <v>38.2378285221887</v>
      </c>
      <c r="AP4770" s="3"/>
      <c r="AQ4770" s="3">
        <v>41.837381203801499</v>
      </c>
      <c r="AR4770" s="3">
        <v>43.602941176470601</v>
      </c>
      <c r="AS4770" s="3">
        <v>43.987695749440697</v>
      </c>
      <c r="AT4770" s="3">
        <v>3.0556718292172498</v>
      </c>
      <c r="AU4770" s="3">
        <v>11.890307724513301</v>
      </c>
      <c r="AV4770" s="3">
        <v>7.7615062761506302</v>
      </c>
      <c r="AW4770" s="3">
        <v>24.3666809789609</v>
      </c>
      <c r="AX4770" s="3">
        <v>38.401682439537304</v>
      </c>
      <c r="AY4770" s="3">
        <v>6.3064956905612798E-2</v>
      </c>
      <c r="AZ4770" s="3">
        <v>6.3064956905612798E-2</v>
      </c>
      <c r="BA4770" s="3">
        <v>9.9163179916318001</v>
      </c>
      <c r="BB4770" s="3">
        <v>6.2748379000209201E-2</v>
      </c>
      <c r="BC4770" s="3">
        <v>0.10524100189433799</v>
      </c>
      <c r="BD4770" s="3">
        <v>29.177162048698602</v>
      </c>
      <c r="BE4770" s="3">
        <v>36.911487758945398</v>
      </c>
      <c r="BF4770" s="3">
        <v>1.4715156611309601</v>
      </c>
      <c r="BG4770" s="3">
        <v>3.34174022698613</v>
      </c>
      <c r="BH4770" s="3">
        <v>25.763917957304301</v>
      </c>
      <c r="BI4770" s="3">
        <v>63.410041841004201</v>
      </c>
      <c r="BJ4770" s="3">
        <v>51.290536068828601</v>
      </c>
      <c r="BK4770" s="3">
        <v>19.597457627118601</v>
      </c>
      <c r="BL4770" s="3">
        <v>54.313232830820802</v>
      </c>
    </row>
    <row r="4771" spans="1:64" x14ac:dyDescent="0.3">
      <c r="A4771" s="3" t="s">
        <v>5858</v>
      </c>
      <c r="B4771" s="4" t="s">
        <v>65</v>
      </c>
      <c r="C4771" s="3" t="s">
        <v>886</v>
      </c>
      <c r="D4771" s="3" t="s">
        <v>5738</v>
      </c>
      <c r="E4771" s="3" t="s">
        <v>5859</v>
      </c>
      <c r="F4771" s="3" t="s">
        <v>69</v>
      </c>
      <c r="G4771" s="3" t="s">
        <v>101</v>
      </c>
      <c r="H4771" s="3" t="s">
        <v>71</v>
      </c>
      <c r="I4771" s="3" t="s">
        <v>71</v>
      </c>
      <c r="J4771" s="3">
        <v>4616</v>
      </c>
      <c r="K4771" s="3">
        <v>1224</v>
      </c>
      <c r="L4771" s="3">
        <v>80.414299999999997</v>
      </c>
      <c r="M4771" s="3">
        <v>0</v>
      </c>
      <c r="N4771" s="3">
        <v>90.1267</v>
      </c>
      <c r="O4771" s="3">
        <v>97.325320137645903</v>
      </c>
      <c r="P4771" s="3">
        <v>90.942899999999995</v>
      </c>
      <c r="Q4771" s="3">
        <v>64.595100000000002</v>
      </c>
      <c r="R4771" s="3">
        <v>43.622325621074999</v>
      </c>
      <c r="S4771" s="3">
        <v>53.702994516570797</v>
      </c>
      <c r="T4771" s="3">
        <v>48.644763860369601</v>
      </c>
      <c r="U4771" s="3">
        <v>44.4032158317873</v>
      </c>
      <c r="V4771" s="3">
        <v>96.956077630234901</v>
      </c>
      <c r="W4771" s="3">
        <v>96.206246070006301</v>
      </c>
      <c r="X4771" s="3">
        <v>83.756708407871201</v>
      </c>
      <c r="Y4771" s="3">
        <v>14.0854047163799</v>
      </c>
      <c r="Z4771" s="3">
        <v>0</v>
      </c>
      <c r="AA4771" s="3">
        <v>0</v>
      </c>
      <c r="AB4771" s="3">
        <v>84.074074074074105</v>
      </c>
      <c r="AC4771" s="3">
        <v>0</v>
      </c>
      <c r="AD4771" s="3">
        <v>0</v>
      </c>
      <c r="AE4771" s="3">
        <v>92.493297587131394</v>
      </c>
      <c r="AF4771" s="3">
        <v>57.4183976261128</v>
      </c>
      <c r="AG4771" s="3">
        <v>0</v>
      </c>
      <c r="AH4771" s="3">
        <v>0</v>
      </c>
      <c r="AI4771" s="3">
        <v>35.966542750929399</v>
      </c>
      <c r="AJ4771" s="3">
        <v>63.599348534202001</v>
      </c>
      <c r="AK4771" s="3">
        <v>59.073280261277802</v>
      </c>
      <c r="AL4771" s="3">
        <v>0</v>
      </c>
      <c r="AM4771" s="3">
        <v>60.158137491763704</v>
      </c>
      <c r="AN4771" s="3">
        <v>15.1622943530458</v>
      </c>
      <c r="AO4771" s="3">
        <v>49.763033175355403</v>
      </c>
      <c r="AP4771" s="3"/>
      <c r="AQ4771" s="3">
        <v>97.381203801478307</v>
      </c>
      <c r="AR4771" s="3">
        <v>86.470588235294102</v>
      </c>
      <c r="AS4771" s="3">
        <v>51.286353467561497</v>
      </c>
      <c r="AT4771" s="3">
        <v>84.282126412725006</v>
      </c>
      <c r="AU4771" s="3">
        <v>53.799455725350597</v>
      </c>
      <c r="AV4771" s="3">
        <v>71.631799163179906</v>
      </c>
      <c r="AW4771" s="3">
        <v>84.091884929154105</v>
      </c>
      <c r="AX4771" s="3">
        <v>89.316508937959995</v>
      </c>
      <c r="AY4771" s="3">
        <v>5.88606264452386</v>
      </c>
      <c r="AZ4771" s="3">
        <v>0.67269287365986996</v>
      </c>
      <c r="BA4771" s="3">
        <v>7.2803347280334698</v>
      </c>
      <c r="BB4771" s="3">
        <v>34.260614934114201</v>
      </c>
      <c r="BC4771" s="3">
        <v>0.69459061250263099</v>
      </c>
      <c r="BD4771" s="3">
        <v>91.645675902602804</v>
      </c>
      <c r="BE4771" s="3">
        <v>5.1475204017576903</v>
      </c>
      <c r="BF4771" s="3">
        <v>73.785999579566905</v>
      </c>
      <c r="BG4771" s="3">
        <v>16.561580496006702</v>
      </c>
      <c r="BH4771" s="3">
        <v>82.524068647969898</v>
      </c>
      <c r="BI4771" s="3">
        <v>50</v>
      </c>
      <c r="BJ4771" s="3">
        <v>0</v>
      </c>
      <c r="BK4771" s="3">
        <v>62.944915254237301</v>
      </c>
      <c r="BL4771" s="3">
        <v>82.244556113902803</v>
      </c>
    </row>
    <row r="4772" spans="1:64" x14ac:dyDescent="0.3">
      <c r="A4772" s="3" t="s">
        <v>5860</v>
      </c>
      <c r="B4772" s="4" t="s">
        <v>65</v>
      </c>
      <c r="C4772" s="3" t="s">
        <v>886</v>
      </c>
      <c r="D4772" s="3" t="s">
        <v>5738</v>
      </c>
      <c r="E4772" s="3" t="s">
        <v>5859</v>
      </c>
      <c r="F4772" s="3" t="s">
        <v>69</v>
      </c>
      <c r="G4772" s="3" t="s">
        <v>101</v>
      </c>
      <c r="H4772" s="3" t="s">
        <v>71</v>
      </c>
      <c r="I4772" s="3" t="s">
        <v>71</v>
      </c>
      <c r="J4772" s="3">
        <v>7693</v>
      </c>
      <c r="K4772" s="3">
        <v>2296</v>
      </c>
      <c r="L4772" s="3">
        <v>78.028899999999993</v>
      </c>
      <c r="M4772" s="3">
        <v>0</v>
      </c>
      <c r="N4772" s="3">
        <v>88.487300000000005</v>
      </c>
      <c r="O4772" s="3">
        <v>95.615436185435001</v>
      </c>
      <c r="P4772" s="3">
        <v>78.846199999999996</v>
      </c>
      <c r="Q4772" s="3">
        <v>71.2911</v>
      </c>
      <c r="R4772" s="3">
        <v>38.547102822212601</v>
      </c>
      <c r="S4772" s="3">
        <v>57.068333363222401</v>
      </c>
      <c r="T4772" s="3">
        <v>49.527720739219703</v>
      </c>
      <c r="U4772" s="3">
        <v>44.6093588950732</v>
      </c>
      <c r="V4772" s="3">
        <v>90.643513789581206</v>
      </c>
      <c r="W4772" s="3">
        <v>77.971075246279597</v>
      </c>
      <c r="X4772" s="3">
        <v>83.291592128801398</v>
      </c>
      <c r="Y4772" s="3">
        <v>68.684937327384702</v>
      </c>
      <c r="Z4772" s="3">
        <v>20.9891435464415</v>
      </c>
      <c r="AA4772" s="3">
        <v>0</v>
      </c>
      <c r="AB4772" s="3">
        <v>0</v>
      </c>
      <c r="AC4772" s="3">
        <v>0</v>
      </c>
      <c r="AD4772" s="3">
        <v>0</v>
      </c>
      <c r="AE4772" s="3">
        <v>74.448339863889501</v>
      </c>
      <c r="AF4772" s="3">
        <v>57.4183976261128</v>
      </c>
      <c r="AG4772" s="3">
        <v>0</v>
      </c>
      <c r="AH4772" s="3">
        <v>0</v>
      </c>
      <c r="AI4772" s="3">
        <v>0</v>
      </c>
      <c r="AJ4772" s="3">
        <v>63.599348534202001</v>
      </c>
      <c r="AK4772" s="3">
        <v>51.602367830169399</v>
      </c>
      <c r="AL4772" s="3">
        <v>0</v>
      </c>
      <c r="AM4772" s="3">
        <v>65.890621568196806</v>
      </c>
      <c r="AN4772" s="3">
        <v>43.219208537127599</v>
      </c>
      <c r="AO4772" s="3">
        <v>30.741059887979301</v>
      </c>
      <c r="AP4772" s="3"/>
      <c r="AQ4772" s="3">
        <v>97.064413938754001</v>
      </c>
      <c r="AR4772" s="3">
        <v>85.710784313725497</v>
      </c>
      <c r="AS4772" s="3">
        <v>91.191275167785193</v>
      </c>
      <c r="AT4772" s="3">
        <v>87.588949351192994</v>
      </c>
      <c r="AU4772" s="3">
        <v>43.332635545321303</v>
      </c>
      <c r="AV4772" s="3">
        <v>61.338912133891199</v>
      </c>
      <c r="AW4772" s="3">
        <v>64.577071704594204</v>
      </c>
      <c r="AX4772" s="3">
        <v>88.832807570977906</v>
      </c>
      <c r="AY4772" s="3">
        <v>3.6577675005255399</v>
      </c>
      <c r="AZ4772" s="3">
        <v>1.4715156611309601</v>
      </c>
      <c r="BA4772" s="3">
        <v>39.518828451882797</v>
      </c>
      <c r="BB4772" s="3">
        <v>73.227358293244095</v>
      </c>
      <c r="BC4772" s="3">
        <v>0.27362660492527902</v>
      </c>
      <c r="BD4772" s="3">
        <v>98.404701931150299</v>
      </c>
      <c r="BE4772" s="3">
        <v>33.479807491106897</v>
      </c>
      <c r="BF4772" s="3">
        <v>32.015976455749403</v>
      </c>
      <c r="BG4772" s="3">
        <v>53.278688524590201</v>
      </c>
      <c r="BH4772" s="3">
        <v>82.524068647969898</v>
      </c>
      <c r="BI4772" s="3">
        <v>57.343096234309598</v>
      </c>
      <c r="BJ4772" s="3">
        <v>0</v>
      </c>
      <c r="BK4772" s="3">
        <v>76.631355932203405</v>
      </c>
      <c r="BL4772" s="3">
        <v>72.047738693467295</v>
      </c>
    </row>
    <row r="4773" spans="1:64" x14ac:dyDescent="0.3">
      <c r="A4773" s="3" t="s">
        <v>5861</v>
      </c>
      <c r="B4773" s="4" t="s">
        <v>65</v>
      </c>
      <c r="C4773" s="3" t="s">
        <v>886</v>
      </c>
      <c r="D4773" s="3" t="s">
        <v>5738</v>
      </c>
      <c r="E4773" s="3" t="s">
        <v>5859</v>
      </c>
      <c r="F4773" s="3" t="s">
        <v>69</v>
      </c>
      <c r="G4773" s="3" t="s">
        <v>101</v>
      </c>
      <c r="H4773" s="3" t="s">
        <v>71</v>
      </c>
      <c r="I4773" s="3" t="s">
        <v>71</v>
      </c>
      <c r="J4773" s="3">
        <v>5217</v>
      </c>
      <c r="K4773" s="3">
        <v>1551</v>
      </c>
      <c r="L4773" s="3">
        <v>88.156499999999994</v>
      </c>
      <c r="M4773" s="3">
        <v>0</v>
      </c>
      <c r="N4773" s="3">
        <v>94.783900000000003</v>
      </c>
      <c r="O4773" s="3">
        <v>104.194094442477</v>
      </c>
      <c r="P4773" s="3">
        <v>92.038899999999998</v>
      </c>
      <c r="Q4773" s="3">
        <v>75.664400000000001</v>
      </c>
      <c r="R4773" s="3">
        <v>44.351484867122402</v>
      </c>
      <c r="S4773" s="3">
        <v>59.842609575354501</v>
      </c>
      <c r="T4773" s="3">
        <v>49.425051334702303</v>
      </c>
      <c r="U4773" s="3">
        <v>44.1558441558442</v>
      </c>
      <c r="V4773" s="3">
        <v>40.796731358529101</v>
      </c>
      <c r="W4773" s="3">
        <v>71.075246279605906</v>
      </c>
      <c r="X4773" s="3">
        <v>81.932021466905198</v>
      </c>
      <c r="Y4773" s="3">
        <v>37.667304015296402</v>
      </c>
      <c r="Z4773" s="3">
        <v>71.954161640530799</v>
      </c>
      <c r="AA4773" s="3">
        <v>0</v>
      </c>
      <c r="AB4773" s="3">
        <v>74.074074074074105</v>
      </c>
      <c r="AC4773" s="3">
        <v>0</v>
      </c>
      <c r="AD4773" s="3">
        <v>0</v>
      </c>
      <c r="AE4773" s="3">
        <v>78.119199835017497</v>
      </c>
      <c r="AF4773" s="3">
        <v>57.4183976261128</v>
      </c>
      <c r="AG4773" s="3">
        <v>0</v>
      </c>
      <c r="AH4773" s="3">
        <v>0</v>
      </c>
      <c r="AI4773" s="3">
        <v>62.918215613382898</v>
      </c>
      <c r="AJ4773" s="3">
        <v>63.599348534202001</v>
      </c>
      <c r="AK4773" s="3">
        <v>50.908348642580101</v>
      </c>
      <c r="AL4773" s="3">
        <v>0</v>
      </c>
      <c r="AM4773" s="3">
        <v>75.949923127608201</v>
      </c>
      <c r="AN4773" s="3">
        <v>17.140951534015102</v>
      </c>
      <c r="AO4773" s="3">
        <v>55.881085738905597</v>
      </c>
      <c r="AP4773" s="3"/>
      <c r="AQ4773" s="3">
        <v>99.070749736008494</v>
      </c>
      <c r="AR4773" s="3">
        <v>95.073529411764696</v>
      </c>
      <c r="AS4773" s="3">
        <v>76.314317673378099</v>
      </c>
      <c r="AT4773" s="3">
        <v>93.177061532021796</v>
      </c>
      <c r="AU4773" s="3">
        <v>82.143604772870006</v>
      </c>
      <c r="AV4773" s="3">
        <v>75.0836820083682</v>
      </c>
      <c r="AW4773" s="3">
        <v>71.726062687848895</v>
      </c>
      <c r="AX4773" s="3">
        <v>81.219768664563603</v>
      </c>
      <c r="AY4773" s="3">
        <v>5.88606264452386</v>
      </c>
      <c r="AZ4773" s="3">
        <v>0.67269287365986996</v>
      </c>
      <c r="BA4773" s="3">
        <v>15.1464435146443</v>
      </c>
      <c r="BB4773" s="3">
        <v>34.260614934114201</v>
      </c>
      <c r="BC4773" s="3">
        <v>0.69459061250263099</v>
      </c>
      <c r="BD4773" s="3">
        <v>99.202350965575107</v>
      </c>
      <c r="BE4773" s="3">
        <v>10.713538397154201</v>
      </c>
      <c r="BF4773" s="3">
        <v>73.785999579566905</v>
      </c>
      <c r="BG4773" s="3">
        <v>72.425388818831394</v>
      </c>
      <c r="BH4773" s="3">
        <v>82.524068647969898</v>
      </c>
      <c r="BI4773" s="3">
        <v>45.878661087866099</v>
      </c>
      <c r="BJ4773" s="3">
        <v>0</v>
      </c>
      <c r="BK4773" s="3">
        <v>43.093220338983102</v>
      </c>
      <c r="BL4773" s="3">
        <v>88.798157453936298</v>
      </c>
    </row>
    <row r="4774" spans="1:64" x14ac:dyDescent="0.3">
      <c r="A4774" s="3" t="s">
        <v>5862</v>
      </c>
      <c r="B4774" s="4" t="s">
        <v>75</v>
      </c>
      <c r="C4774" s="3" t="s">
        <v>886</v>
      </c>
      <c r="D4774" s="3" t="s">
        <v>5738</v>
      </c>
      <c r="E4774" s="3" t="s">
        <v>5859</v>
      </c>
      <c r="F4774" s="3" t="s">
        <v>69</v>
      </c>
      <c r="G4774" s="3" t="s">
        <v>101</v>
      </c>
      <c r="H4774" s="3" t="s">
        <v>71</v>
      </c>
      <c r="I4774" s="3" t="s">
        <v>71</v>
      </c>
      <c r="J4774" s="3">
        <v>4245</v>
      </c>
      <c r="K4774" s="3">
        <v>1562</v>
      </c>
      <c r="L4774" s="3">
        <v>45.7209</v>
      </c>
      <c r="M4774" s="3">
        <v>0</v>
      </c>
      <c r="N4774" s="3">
        <v>65.238500000000002</v>
      </c>
      <c r="O4774" s="3">
        <v>78.607915182921303</v>
      </c>
      <c r="P4774" s="3">
        <v>31.575700000000001</v>
      </c>
      <c r="Q4774" s="3">
        <v>55.5137</v>
      </c>
      <c r="R4774" s="3">
        <v>28.787044131422402</v>
      </c>
      <c r="S4774" s="3">
        <v>49.820871051498898</v>
      </c>
      <c r="T4774" s="3">
        <v>44.271047227926097</v>
      </c>
      <c r="U4774" s="3">
        <v>43.8260152545867</v>
      </c>
      <c r="V4774" s="3">
        <v>11.0725229826353</v>
      </c>
      <c r="W4774" s="3">
        <v>51.2051980716831</v>
      </c>
      <c r="X4774" s="3">
        <v>25.152057245080499</v>
      </c>
      <c r="Y4774" s="3">
        <v>32.1861057998725</v>
      </c>
      <c r="Z4774" s="3">
        <v>27.563329312424599</v>
      </c>
      <c r="AA4774" s="3">
        <v>0</v>
      </c>
      <c r="AB4774" s="3">
        <v>0</v>
      </c>
      <c r="AC4774" s="3">
        <v>0</v>
      </c>
      <c r="AD4774" s="3">
        <v>0</v>
      </c>
      <c r="AE4774" s="3">
        <v>65.498040833161497</v>
      </c>
      <c r="AF4774" s="3">
        <v>0</v>
      </c>
      <c r="AG4774" s="3">
        <v>0</v>
      </c>
      <c r="AH4774" s="3">
        <v>0</v>
      </c>
      <c r="AI4774" s="3">
        <v>21.375464684014901</v>
      </c>
      <c r="AJ4774" s="3">
        <v>63.599348534202001</v>
      </c>
      <c r="AK4774" s="3">
        <v>56.848336395182699</v>
      </c>
      <c r="AL4774" s="3">
        <v>0</v>
      </c>
      <c r="AM4774" s="3">
        <v>56.5561168460356</v>
      </c>
      <c r="AN4774" s="3">
        <v>12.761227212094299</v>
      </c>
      <c r="AO4774" s="3">
        <v>48.384317104696301</v>
      </c>
      <c r="AP4774" s="3"/>
      <c r="AQ4774" s="3">
        <v>94.318901795142594</v>
      </c>
      <c r="AR4774" s="3">
        <v>79.534313725490193</v>
      </c>
      <c r="AS4774" s="3">
        <v>42.337807606264001</v>
      </c>
      <c r="AT4774" s="3">
        <v>82.921724570950204</v>
      </c>
      <c r="AU4774" s="3">
        <v>33.033284488172498</v>
      </c>
      <c r="AV4774" s="3">
        <v>67.552301255230105</v>
      </c>
      <c r="AW4774" s="3">
        <v>45.985401459854003</v>
      </c>
      <c r="AX4774" s="3">
        <v>72.302839116719198</v>
      </c>
      <c r="AY4774" s="3">
        <v>5.88606264452386</v>
      </c>
      <c r="AZ4774" s="3">
        <v>0.67269287365986996</v>
      </c>
      <c r="BA4774" s="3">
        <v>23.807531380753101</v>
      </c>
      <c r="BB4774" s="3">
        <v>34.260614934114201</v>
      </c>
      <c r="BC4774" s="3">
        <v>0.69459061250263099</v>
      </c>
      <c r="BD4774" s="3">
        <v>94.773299748110801</v>
      </c>
      <c r="BE4774" s="3">
        <v>52.772546557857297</v>
      </c>
      <c r="BF4774" s="3">
        <v>73.785999579566905</v>
      </c>
      <c r="BG4774" s="3">
        <v>66.330390920554905</v>
      </c>
      <c r="BH4774" s="3">
        <v>58.497279196316498</v>
      </c>
      <c r="BI4774" s="3">
        <v>68.744769874477001</v>
      </c>
      <c r="BJ4774" s="3">
        <v>0</v>
      </c>
      <c r="BK4774" s="3">
        <v>17.838983050847499</v>
      </c>
      <c r="BL4774" s="3">
        <v>51.193467336683398</v>
      </c>
    </row>
    <row r="4775" spans="1:64" x14ac:dyDescent="0.3">
      <c r="A4775" s="3" t="s">
        <v>5863</v>
      </c>
      <c r="B4775" s="4" t="s">
        <v>75</v>
      </c>
      <c r="C4775" s="3" t="s">
        <v>886</v>
      </c>
      <c r="D4775" s="3" t="s">
        <v>5738</v>
      </c>
      <c r="E4775" s="3" t="s">
        <v>5859</v>
      </c>
      <c r="F4775" s="3" t="s">
        <v>69</v>
      </c>
      <c r="G4775" s="3" t="s">
        <v>101</v>
      </c>
      <c r="H4775" s="3" t="s">
        <v>71</v>
      </c>
      <c r="I4775" s="3" t="s">
        <v>71</v>
      </c>
      <c r="J4775" s="3">
        <v>7571</v>
      </c>
      <c r="K4775" s="3">
        <v>2439</v>
      </c>
      <c r="L4775" s="3">
        <v>14.5219</v>
      </c>
      <c r="M4775" s="3">
        <v>0</v>
      </c>
      <c r="N4775" s="3">
        <v>25.149000000000001</v>
      </c>
      <c r="O4775" s="3">
        <v>60.544957047564303</v>
      </c>
      <c r="P4775" s="3">
        <v>10.9595</v>
      </c>
      <c r="Q4775" s="3">
        <v>25.716699999999999</v>
      </c>
      <c r="R4775" s="3">
        <v>23.4328518954994</v>
      </c>
      <c r="S4775" s="3">
        <v>37.112105152064899</v>
      </c>
      <c r="T4775" s="3">
        <v>45.482546201231997</v>
      </c>
      <c r="U4775" s="3">
        <v>44.114615543187</v>
      </c>
      <c r="V4775" s="3">
        <v>11.317671092952001</v>
      </c>
      <c r="W4775" s="3">
        <v>42.024732760427597</v>
      </c>
      <c r="X4775" s="3">
        <v>19.069767441860499</v>
      </c>
      <c r="Y4775" s="3">
        <v>6.2672615253877204</v>
      </c>
      <c r="Z4775" s="3">
        <v>0</v>
      </c>
      <c r="AA4775" s="3">
        <v>0</v>
      </c>
      <c r="AB4775" s="3">
        <v>0</v>
      </c>
      <c r="AC4775" s="3">
        <v>0</v>
      </c>
      <c r="AD4775" s="3">
        <v>0</v>
      </c>
      <c r="AE4775" s="3">
        <v>60.878531656011504</v>
      </c>
      <c r="AF4775" s="3">
        <v>0</v>
      </c>
      <c r="AG4775" s="3">
        <v>0</v>
      </c>
      <c r="AH4775" s="3">
        <v>0</v>
      </c>
      <c r="AI4775" s="3">
        <v>0</v>
      </c>
      <c r="AJ4775" s="3">
        <v>63.599348534202001</v>
      </c>
      <c r="AK4775" s="3">
        <v>54.255970606246201</v>
      </c>
      <c r="AL4775" s="3">
        <v>0</v>
      </c>
      <c r="AM4775" s="3">
        <v>43.751372721282699</v>
      </c>
      <c r="AN4775" s="3">
        <v>27.7012005335705</v>
      </c>
      <c r="AO4775" s="3">
        <v>31.064196467040102</v>
      </c>
      <c r="AP4775" s="3"/>
      <c r="AQ4775" s="3">
        <v>86.737064413938796</v>
      </c>
      <c r="AR4775" s="3">
        <v>39.852941176470601</v>
      </c>
      <c r="AS4775" s="3">
        <v>6.7953020134228197</v>
      </c>
      <c r="AT4775" s="3">
        <v>48.074508162411</v>
      </c>
      <c r="AU4775" s="3">
        <v>20.6196357546577</v>
      </c>
      <c r="AV4775" s="3">
        <v>34.267782426778197</v>
      </c>
      <c r="AW4775" s="3">
        <v>48.475740661228002</v>
      </c>
      <c r="AX4775" s="3">
        <v>60.315457413249199</v>
      </c>
      <c r="AY4775" s="3">
        <v>0.273281479924322</v>
      </c>
      <c r="AZ4775" s="3">
        <v>0.273281479924322</v>
      </c>
      <c r="BA4775" s="3">
        <v>28.221757322175701</v>
      </c>
      <c r="BB4775" s="3">
        <v>31.374189500104599</v>
      </c>
      <c r="BC4775" s="3">
        <v>0.16838560303094099</v>
      </c>
      <c r="BD4775" s="3">
        <v>57.6616288832913</v>
      </c>
      <c r="BE4775" s="3">
        <v>58.7570621468927</v>
      </c>
      <c r="BF4775" s="3">
        <v>4.0571788942610896</v>
      </c>
      <c r="BG4775" s="3">
        <v>19.2938209331652</v>
      </c>
      <c r="BH4775" s="3">
        <v>58.497279196316498</v>
      </c>
      <c r="BI4775" s="3">
        <v>63.953974895397501</v>
      </c>
      <c r="BJ4775" s="3">
        <v>0</v>
      </c>
      <c r="BK4775" s="3">
        <v>68.919491525423695</v>
      </c>
      <c r="BL4775" s="3">
        <v>38.379396984924597</v>
      </c>
    </row>
    <row r="4776" spans="1:64" x14ac:dyDescent="0.3">
      <c r="A4776" s="3" t="s">
        <v>5864</v>
      </c>
      <c r="B4776" s="4" t="s">
        <v>75</v>
      </c>
      <c r="C4776" s="3" t="s">
        <v>886</v>
      </c>
      <c r="D4776" s="3" t="s">
        <v>5738</v>
      </c>
      <c r="E4776" s="3" t="s">
        <v>5865</v>
      </c>
      <c r="F4776" s="3" t="s">
        <v>69</v>
      </c>
      <c r="G4776" s="3" t="s">
        <v>101</v>
      </c>
      <c r="H4776" s="3" t="s">
        <v>71</v>
      </c>
      <c r="I4776" s="3" t="s">
        <v>71</v>
      </c>
      <c r="J4776" s="3">
        <v>2986</v>
      </c>
      <c r="K4776" s="3">
        <v>1058</v>
      </c>
      <c r="L4776" s="3">
        <v>40.531500000000001</v>
      </c>
      <c r="M4776" s="3">
        <v>0</v>
      </c>
      <c r="N4776" s="3">
        <v>59.947800000000001</v>
      </c>
      <c r="O4776" s="3">
        <v>75.6363610469907</v>
      </c>
      <c r="P4776" s="3">
        <v>79.114999999999995</v>
      </c>
      <c r="Q4776" s="3">
        <v>25.528400000000001</v>
      </c>
      <c r="R4776" s="3">
        <v>38.639999907922501</v>
      </c>
      <c r="S4776" s="3">
        <v>36.996361139068199</v>
      </c>
      <c r="T4776" s="3">
        <v>48.624229979466101</v>
      </c>
      <c r="U4776" s="3">
        <v>44.8567305710163</v>
      </c>
      <c r="V4776" s="3">
        <v>95.117466802860093</v>
      </c>
      <c r="W4776" s="3">
        <v>71.850765038775904</v>
      </c>
      <c r="X4776" s="3">
        <v>84.400715563506296</v>
      </c>
      <c r="Y4776" s="3">
        <v>6.2672615253877204</v>
      </c>
      <c r="Z4776" s="3">
        <v>0</v>
      </c>
      <c r="AA4776" s="3">
        <v>0</v>
      </c>
      <c r="AB4776" s="3">
        <v>0</v>
      </c>
      <c r="AC4776" s="3">
        <v>0</v>
      </c>
      <c r="AD4776" s="3">
        <v>0</v>
      </c>
      <c r="AE4776" s="3">
        <v>59.929882449989698</v>
      </c>
      <c r="AF4776" s="3">
        <v>0</v>
      </c>
      <c r="AG4776" s="3">
        <v>0</v>
      </c>
      <c r="AH4776" s="3">
        <v>0</v>
      </c>
      <c r="AI4776" s="3">
        <v>0</v>
      </c>
      <c r="AJ4776" s="3">
        <v>63.599348534202001</v>
      </c>
      <c r="AK4776" s="3">
        <v>41.110430700142899</v>
      </c>
      <c r="AL4776" s="3">
        <v>82.157968970380793</v>
      </c>
      <c r="AM4776" s="3">
        <v>47.8365912585109</v>
      </c>
      <c r="AN4776" s="3">
        <v>51.200533570475798</v>
      </c>
      <c r="AO4776" s="3">
        <v>43.084877208100004</v>
      </c>
      <c r="AP4776" s="3"/>
      <c r="AQ4776" s="3">
        <v>86.3357972544879</v>
      </c>
      <c r="AR4776" s="3">
        <v>53.7990196078431</v>
      </c>
      <c r="AS4776" s="3">
        <v>58.3333333333333</v>
      </c>
      <c r="AT4776" s="3">
        <v>54.311427375470899</v>
      </c>
      <c r="AU4776" s="3">
        <v>11.618170399832501</v>
      </c>
      <c r="AV4776" s="3">
        <v>32.071129707113002</v>
      </c>
      <c r="AW4776" s="3">
        <v>10.2404465435809</v>
      </c>
      <c r="AX4776" s="3">
        <v>10.68349106204</v>
      </c>
      <c r="AY4776" s="3">
        <v>0.273281479924322</v>
      </c>
      <c r="AZ4776" s="3">
        <v>0.273281479924322</v>
      </c>
      <c r="BA4776" s="3">
        <v>52.447698744769902</v>
      </c>
      <c r="BB4776" s="3">
        <v>31.374189500104599</v>
      </c>
      <c r="BC4776" s="3">
        <v>0.16838560303094099</v>
      </c>
      <c r="BD4776" s="3">
        <v>63.790931989924403</v>
      </c>
      <c r="BE4776" s="3">
        <v>73.111529608704799</v>
      </c>
      <c r="BF4776" s="3">
        <v>4.0571788942610896</v>
      </c>
      <c r="BG4776" s="3">
        <v>20.239596469104701</v>
      </c>
      <c r="BH4776" s="3">
        <v>82.524068647969898</v>
      </c>
      <c r="BI4776" s="3">
        <v>53.012552301255198</v>
      </c>
      <c r="BJ4776" s="3">
        <v>0</v>
      </c>
      <c r="BK4776" s="3">
        <v>9.8940677966101696</v>
      </c>
      <c r="BL4776" s="3">
        <v>32.809882747068698</v>
      </c>
    </row>
    <row r="4777" spans="1:64" x14ac:dyDescent="0.3">
      <c r="A4777" s="3" t="s">
        <v>5866</v>
      </c>
      <c r="B4777" s="4" t="s">
        <v>75</v>
      </c>
      <c r="C4777" s="3" t="s">
        <v>886</v>
      </c>
      <c r="D4777" s="3" t="s">
        <v>5738</v>
      </c>
      <c r="E4777" s="3" t="s">
        <v>5865</v>
      </c>
      <c r="F4777" s="3" t="s">
        <v>69</v>
      </c>
      <c r="G4777" s="3" t="s">
        <v>101</v>
      </c>
      <c r="H4777" s="3" t="s">
        <v>71</v>
      </c>
      <c r="I4777" s="3" t="s">
        <v>71</v>
      </c>
      <c r="J4777" s="3">
        <v>6501</v>
      </c>
      <c r="K4777" s="3">
        <v>2360</v>
      </c>
      <c r="L4777" s="3">
        <v>16.0075</v>
      </c>
      <c r="M4777" s="3">
        <v>0</v>
      </c>
      <c r="N4777" s="3">
        <v>27.421800000000001</v>
      </c>
      <c r="O4777" s="3">
        <v>61.842436219134399</v>
      </c>
      <c r="P4777" s="3">
        <v>73.035600000000002</v>
      </c>
      <c r="Q4777" s="3">
        <v>7.1562999999999999</v>
      </c>
      <c r="R4777" s="3">
        <v>37.0018248628948</v>
      </c>
      <c r="S4777" s="3">
        <v>24.840611356239702</v>
      </c>
      <c r="T4777" s="3">
        <v>45.400410677618098</v>
      </c>
      <c r="U4777" s="3">
        <v>44.6918161203875</v>
      </c>
      <c r="V4777" s="3">
        <v>49.6016343207354</v>
      </c>
      <c r="W4777" s="3">
        <v>57.577027876755402</v>
      </c>
      <c r="X4777" s="3">
        <v>28.157423971377501</v>
      </c>
      <c r="Y4777" s="3">
        <v>41.703845336732499</v>
      </c>
      <c r="Z4777" s="3">
        <v>0</v>
      </c>
      <c r="AA4777" s="3">
        <v>0</v>
      </c>
      <c r="AB4777" s="3">
        <v>0</v>
      </c>
      <c r="AC4777" s="3">
        <v>0</v>
      </c>
      <c r="AD4777" s="3">
        <v>0</v>
      </c>
      <c r="AE4777" s="3">
        <v>45.968240874407101</v>
      </c>
      <c r="AF4777" s="3">
        <v>57.4183976261128</v>
      </c>
      <c r="AG4777" s="3">
        <v>0</v>
      </c>
      <c r="AH4777" s="3">
        <v>23.178137651821899</v>
      </c>
      <c r="AI4777" s="3">
        <v>0</v>
      </c>
      <c r="AJ4777" s="3">
        <v>63.599348534202001</v>
      </c>
      <c r="AK4777" s="3">
        <v>72.075933864053894</v>
      </c>
      <c r="AL4777" s="3">
        <v>68.053596614950607</v>
      </c>
      <c r="AM4777" s="3">
        <v>33.494399297166702</v>
      </c>
      <c r="AN4777" s="3">
        <v>64.495331258337004</v>
      </c>
      <c r="AO4777" s="3">
        <v>12.063765618268</v>
      </c>
      <c r="AP4777" s="3"/>
      <c r="AQ4777" s="3">
        <v>25.744456177402299</v>
      </c>
      <c r="AR4777" s="3">
        <v>9.5098039215686292</v>
      </c>
      <c r="AS4777" s="3">
        <v>34.451901565995499</v>
      </c>
      <c r="AT4777" s="3">
        <v>3.1184596065299299</v>
      </c>
      <c r="AU4777" s="3">
        <v>12.455516014234901</v>
      </c>
      <c r="AV4777" s="3">
        <v>3.3682008368200802</v>
      </c>
      <c r="AW4777" s="3">
        <v>27.479604980678399</v>
      </c>
      <c r="AX4777" s="3">
        <v>92.155625657202904</v>
      </c>
      <c r="AY4777" s="3">
        <v>0.273281479924322</v>
      </c>
      <c r="AZ4777" s="3">
        <v>0.273281479924322</v>
      </c>
      <c r="BA4777" s="3">
        <v>37.280334728033502</v>
      </c>
      <c r="BB4777" s="3">
        <v>31.374189500104599</v>
      </c>
      <c r="BC4777" s="3">
        <v>0.16838560303094099</v>
      </c>
      <c r="BD4777" s="3">
        <v>26.637279596977301</v>
      </c>
      <c r="BE4777" s="3">
        <v>82.988072818581301</v>
      </c>
      <c r="BF4777" s="3">
        <v>4.0571788942610896</v>
      </c>
      <c r="BG4777" s="3">
        <v>12.9676334594367</v>
      </c>
      <c r="BH4777" s="3">
        <v>25.763917957304301</v>
      </c>
      <c r="BI4777" s="3">
        <v>18.912133891213401</v>
      </c>
      <c r="BJ4777" s="3">
        <v>0</v>
      </c>
      <c r="BK4777" s="3">
        <v>93.495762711864401</v>
      </c>
      <c r="BL4777" s="3">
        <v>17.8391959798995</v>
      </c>
    </row>
    <row r="4778" spans="1:64" x14ac:dyDescent="0.3">
      <c r="A4778" s="3" t="s">
        <v>5867</v>
      </c>
      <c r="B4778" s="4" t="s">
        <v>75</v>
      </c>
      <c r="C4778" s="3" t="s">
        <v>886</v>
      </c>
      <c r="D4778" s="3" t="s">
        <v>5738</v>
      </c>
      <c r="E4778" s="3" t="s">
        <v>5868</v>
      </c>
      <c r="F4778" s="3" t="s">
        <v>69</v>
      </c>
      <c r="G4778" s="3" t="s">
        <v>101</v>
      </c>
      <c r="H4778" s="3" t="s">
        <v>71</v>
      </c>
      <c r="I4778" s="3" t="s">
        <v>71</v>
      </c>
      <c r="J4778" s="3">
        <v>2080</v>
      </c>
      <c r="K4778" s="3">
        <v>709</v>
      </c>
      <c r="L4778" s="3">
        <v>16.0703</v>
      </c>
      <c r="M4778" s="3">
        <v>0</v>
      </c>
      <c r="N4778" s="3">
        <v>27.496300000000002</v>
      </c>
      <c r="O4778" s="3">
        <v>61.891151131872398</v>
      </c>
      <c r="P4778" s="3">
        <v>85.132300000000001</v>
      </c>
      <c r="Q4778" s="3">
        <v>3.2433999999999998</v>
      </c>
      <c r="R4778" s="3">
        <v>40.753221668631902</v>
      </c>
      <c r="S4778" s="3">
        <v>21.1379294632404</v>
      </c>
      <c r="T4778" s="3">
        <v>49.363449691991804</v>
      </c>
      <c r="U4778" s="3">
        <v>47.454133168418899</v>
      </c>
      <c r="V4778" s="3">
        <v>96.915219611848798</v>
      </c>
      <c r="W4778" s="3">
        <v>79.396352965835305</v>
      </c>
      <c r="X4778" s="3">
        <v>82.003577817531294</v>
      </c>
      <c r="Y4778" s="3">
        <v>1.29594221372424</v>
      </c>
      <c r="Z4778" s="3">
        <v>0</v>
      </c>
      <c r="AA4778" s="3">
        <v>0</v>
      </c>
      <c r="AB4778" s="3">
        <v>0</v>
      </c>
      <c r="AC4778" s="3">
        <v>0</v>
      </c>
      <c r="AD4778" s="3">
        <v>0</v>
      </c>
      <c r="AE4778" s="3">
        <v>60.136110538255302</v>
      </c>
      <c r="AF4778" s="3">
        <v>57.4183976261128</v>
      </c>
      <c r="AG4778" s="3">
        <v>0</v>
      </c>
      <c r="AH4778" s="3">
        <v>0</v>
      </c>
      <c r="AI4778" s="3">
        <v>0</v>
      </c>
      <c r="AJ4778" s="3">
        <v>96.294788273615595</v>
      </c>
      <c r="AK4778" s="3">
        <v>59.644825474586597</v>
      </c>
      <c r="AL4778" s="3">
        <v>54.090267983074803</v>
      </c>
      <c r="AM4778" s="3">
        <v>26.3123215462332</v>
      </c>
      <c r="AN4778" s="3">
        <v>49.421965317919103</v>
      </c>
      <c r="AO4778" s="3">
        <v>33.003015941404598</v>
      </c>
      <c r="AP4778" s="3"/>
      <c r="AQ4778" s="3">
        <v>40.781414994720201</v>
      </c>
      <c r="AR4778" s="3">
        <v>25.0490196078431</v>
      </c>
      <c r="AS4778" s="3">
        <v>35.206935123042499</v>
      </c>
      <c r="AT4778" s="3">
        <v>6.2787777312683105E-2</v>
      </c>
      <c r="AU4778" s="3">
        <v>2.3027004396064501</v>
      </c>
      <c r="AV4778" s="3">
        <v>5.2510460251045998</v>
      </c>
      <c r="AW4778" s="3">
        <v>21.640188922284199</v>
      </c>
      <c r="AX4778" s="3">
        <v>39.453207150368002</v>
      </c>
      <c r="AY4778" s="3">
        <v>9.4177002312381806</v>
      </c>
      <c r="AZ4778" s="3">
        <v>4.3514820264872798</v>
      </c>
      <c r="BA4778" s="3">
        <v>22.175732217573199</v>
      </c>
      <c r="BB4778" s="3">
        <v>24.388203304748</v>
      </c>
      <c r="BC4778" s="3">
        <v>17.364765312565801</v>
      </c>
      <c r="BD4778" s="3">
        <v>20.843828715365198</v>
      </c>
      <c r="BE4778" s="3">
        <v>66.813140824440296</v>
      </c>
      <c r="BF4778" s="3">
        <v>19.0876602900988</v>
      </c>
      <c r="BG4778" s="3">
        <v>1.70239596469105</v>
      </c>
      <c r="BH4778" s="3">
        <v>25.763917957304301</v>
      </c>
      <c r="BI4778" s="3">
        <v>46.108786610878703</v>
      </c>
      <c r="BJ4778" s="3">
        <v>0</v>
      </c>
      <c r="BK4778" s="3">
        <v>1.5889830508474601</v>
      </c>
      <c r="BL4778" s="3">
        <v>12.3953098827471</v>
      </c>
    </row>
    <row r="4779" spans="1:64" x14ac:dyDescent="0.3">
      <c r="A4779" s="3" t="s">
        <v>5869</v>
      </c>
      <c r="B4779" s="4" t="s">
        <v>65</v>
      </c>
      <c r="C4779" s="3" t="s">
        <v>886</v>
      </c>
      <c r="D4779" s="3" t="s">
        <v>5738</v>
      </c>
      <c r="E4779" s="3" t="s">
        <v>5868</v>
      </c>
      <c r="F4779" s="3" t="s">
        <v>69</v>
      </c>
      <c r="G4779" s="3" t="s">
        <v>101</v>
      </c>
      <c r="H4779" s="3" t="s">
        <v>71</v>
      </c>
      <c r="I4779" s="3" t="s">
        <v>71</v>
      </c>
      <c r="J4779" s="3">
        <v>4146</v>
      </c>
      <c r="K4779" s="3">
        <v>1406</v>
      </c>
      <c r="L4779" s="3">
        <v>53.525799999999997</v>
      </c>
      <c r="M4779" s="3">
        <v>0</v>
      </c>
      <c r="N4779" s="3">
        <v>72.168400000000005</v>
      </c>
      <c r="O4779" s="3">
        <v>82.243781551996904</v>
      </c>
      <c r="P4779" s="3">
        <v>91.253100000000003</v>
      </c>
      <c r="Q4779" s="3">
        <v>28.123000000000001</v>
      </c>
      <c r="R4779" s="3">
        <v>43.844370204394302</v>
      </c>
      <c r="S4779" s="3">
        <v>38.399411347602502</v>
      </c>
      <c r="T4779" s="3">
        <v>48.603696098562601</v>
      </c>
      <c r="U4779" s="3">
        <v>47.165532879818599</v>
      </c>
      <c r="V4779" s="3">
        <v>98.672114402451498</v>
      </c>
      <c r="W4779" s="3">
        <v>87.570739886816199</v>
      </c>
      <c r="X4779" s="3">
        <v>82.432915921288</v>
      </c>
      <c r="Y4779" s="3">
        <v>0</v>
      </c>
      <c r="Z4779" s="3">
        <v>0</v>
      </c>
      <c r="AA4779" s="3">
        <v>0</v>
      </c>
      <c r="AB4779" s="3">
        <v>0</v>
      </c>
      <c r="AC4779" s="3">
        <v>0</v>
      </c>
      <c r="AD4779" s="3">
        <v>0</v>
      </c>
      <c r="AE4779" s="3">
        <v>56.980820787791302</v>
      </c>
      <c r="AF4779" s="3">
        <v>0</v>
      </c>
      <c r="AG4779" s="3">
        <v>0</v>
      </c>
      <c r="AH4779" s="3">
        <v>0</v>
      </c>
      <c r="AI4779" s="3">
        <v>0</v>
      </c>
      <c r="AJ4779" s="3">
        <v>96.294788273615595</v>
      </c>
      <c r="AK4779" s="3">
        <v>61.379873443559902</v>
      </c>
      <c r="AL4779" s="3">
        <v>85.6840620592384</v>
      </c>
      <c r="AM4779" s="3">
        <v>45.1131122336921</v>
      </c>
      <c r="AN4779" s="3">
        <v>76.678523788350404</v>
      </c>
      <c r="AO4779" s="3">
        <v>37.333046100818599</v>
      </c>
      <c r="AP4779" s="3"/>
      <c r="AQ4779" s="3">
        <v>56.7687434002112</v>
      </c>
      <c r="AR4779" s="3">
        <v>65.024509803921603</v>
      </c>
      <c r="AS4779" s="3">
        <v>70.637583892617499</v>
      </c>
      <c r="AT4779" s="3">
        <v>27.438258685642499</v>
      </c>
      <c r="AU4779" s="3">
        <v>31.1911241364873</v>
      </c>
      <c r="AV4779" s="3">
        <v>31.443514644351499</v>
      </c>
      <c r="AW4779" s="3">
        <v>62.8166595105195</v>
      </c>
      <c r="AX4779" s="3">
        <v>53.606729758149299</v>
      </c>
      <c r="AY4779" s="3">
        <v>9.4177002312381806</v>
      </c>
      <c r="AZ4779" s="3">
        <v>4.3514820264872798</v>
      </c>
      <c r="BA4779" s="3">
        <v>2.92887029288703</v>
      </c>
      <c r="BB4779" s="3">
        <v>24.388203304748</v>
      </c>
      <c r="BC4779" s="3">
        <v>17.364765312565801</v>
      </c>
      <c r="BD4779" s="3">
        <v>26.1964735516373</v>
      </c>
      <c r="BE4779" s="3">
        <v>46.4950826532747</v>
      </c>
      <c r="BF4779" s="3">
        <v>19.0876602900988</v>
      </c>
      <c r="BG4779" s="3">
        <v>37.221521647751203</v>
      </c>
      <c r="BH4779" s="3">
        <v>58.497279196316498</v>
      </c>
      <c r="BI4779" s="3">
        <v>58.912133891213401</v>
      </c>
      <c r="BJ4779" s="3">
        <v>0</v>
      </c>
      <c r="BK4779" s="3">
        <v>28.389830508474599</v>
      </c>
      <c r="BL4779" s="3">
        <v>55.318257956448903</v>
      </c>
    </row>
    <row r="4780" spans="1:64" x14ac:dyDescent="0.3">
      <c r="A4780" s="3" t="s">
        <v>5870</v>
      </c>
      <c r="B4780" s="4" t="s">
        <v>75</v>
      </c>
      <c r="C4780" s="3" t="s">
        <v>886</v>
      </c>
      <c r="D4780" s="3" t="s">
        <v>5738</v>
      </c>
      <c r="E4780" s="3" t="s">
        <v>5868</v>
      </c>
      <c r="F4780" s="3" t="s">
        <v>69</v>
      </c>
      <c r="G4780" s="3" t="s">
        <v>101</v>
      </c>
      <c r="H4780" s="3" t="s">
        <v>71</v>
      </c>
      <c r="I4780" s="3" t="s">
        <v>71</v>
      </c>
      <c r="J4780" s="3">
        <v>5191</v>
      </c>
      <c r="K4780" s="3">
        <v>2076</v>
      </c>
      <c r="L4780" s="3">
        <v>50.198799999999999</v>
      </c>
      <c r="M4780" s="3">
        <v>0</v>
      </c>
      <c r="N4780" s="3">
        <v>69.448599999999999</v>
      </c>
      <c r="O4780" s="3">
        <v>80.714926874995797</v>
      </c>
      <c r="P4780" s="3">
        <v>84.057100000000005</v>
      </c>
      <c r="Q4780" s="3">
        <v>32.9985</v>
      </c>
      <c r="R4780" s="3">
        <v>40.276505939533202</v>
      </c>
      <c r="S4780" s="3">
        <v>40.438420935462602</v>
      </c>
      <c r="T4780" s="3">
        <v>47.761806981519499</v>
      </c>
      <c r="U4780" s="3">
        <v>47.041847041846999</v>
      </c>
      <c r="V4780" s="3">
        <v>7.4770173646578204</v>
      </c>
      <c r="W4780" s="3">
        <v>51.980716830853098</v>
      </c>
      <c r="X4780" s="3">
        <v>82.790697674418595</v>
      </c>
      <c r="Y4780" s="3">
        <v>16.0611854684512</v>
      </c>
      <c r="Z4780" s="3">
        <v>0</v>
      </c>
      <c r="AA4780" s="3">
        <v>0</v>
      </c>
      <c r="AB4780" s="3">
        <v>0</v>
      </c>
      <c r="AC4780" s="3">
        <v>0</v>
      </c>
      <c r="AD4780" s="3">
        <v>0</v>
      </c>
      <c r="AE4780" s="3">
        <v>59.9505052588163</v>
      </c>
      <c r="AF4780" s="3">
        <v>57.4183976261128</v>
      </c>
      <c r="AG4780" s="3">
        <v>0</v>
      </c>
      <c r="AH4780" s="3">
        <v>0</v>
      </c>
      <c r="AI4780" s="3">
        <v>0</v>
      </c>
      <c r="AJ4780" s="3">
        <v>96.294788273615595</v>
      </c>
      <c r="AK4780" s="3">
        <v>62.563788528271097</v>
      </c>
      <c r="AL4780" s="3">
        <v>85.895627644569799</v>
      </c>
      <c r="AM4780" s="3">
        <v>51.8559191741709</v>
      </c>
      <c r="AN4780" s="3">
        <v>82.814584259670994</v>
      </c>
      <c r="AO4780" s="3">
        <v>15.015079707022799</v>
      </c>
      <c r="AP4780" s="3"/>
      <c r="AQ4780" s="3">
        <v>57.676874340021101</v>
      </c>
      <c r="AR4780" s="3">
        <v>75.367647058823493</v>
      </c>
      <c r="AS4780" s="3">
        <v>74.524608501118607</v>
      </c>
      <c r="AT4780" s="3">
        <v>56.948514022603597</v>
      </c>
      <c r="AU4780" s="3">
        <v>39.397111157630299</v>
      </c>
      <c r="AV4780" s="3">
        <v>29.581589958159</v>
      </c>
      <c r="AW4780" s="3">
        <v>18.355517389437502</v>
      </c>
      <c r="AX4780" s="3">
        <v>65.0893796004206</v>
      </c>
      <c r="AY4780" s="3">
        <v>9.4177002312381806</v>
      </c>
      <c r="AZ4780" s="3">
        <v>4.3514820264872798</v>
      </c>
      <c r="BA4780" s="3">
        <v>44.393305439330497</v>
      </c>
      <c r="BB4780" s="3">
        <v>24.388203304748</v>
      </c>
      <c r="BC4780" s="3">
        <v>17.364765312565801</v>
      </c>
      <c r="BD4780" s="3">
        <v>42.0025188916877</v>
      </c>
      <c r="BE4780" s="3">
        <v>45.469763548859603</v>
      </c>
      <c r="BF4780" s="3">
        <v>19.0876602900988</v>
      </c>
      <c r="BG4780" s="3">
        <v>32.345523329129897</v>
      </c>
      <c r="BH4780" s="3">
        <v>58.497279196316498</v>
      </c>
      <c r="BI4780" s="3">
        <v>42.217573221757299</v>
      </c>
      <c r="BJ4780" s="3">
        <v>0</v>
      </c>
      <c r="BK4780" s="3">
        <v>32.245762711864401</v>
      </c>
      <c r="BL4780" s="3">
        <v>64.237855946398696</v>
      </c>
    </row>
    <row r="4781" spans="1:64" x14ac:dyDescent="0.3">
      <c r="A4781" s="3" t="s">
        <v>5871</v>
      </c>
      <c r="B4781" s="4" t="s">
        <v>75</v>
      </c>
      <c r="C4781" s="3" t="s">
        <v>886</v>
      </c>
      <c r="D4781" s="3" t="s">
        <v>5738</v>
      </c>
      <c r="E4781" s="3" t="s">
        <v>5868</v>
      </c>
      <c r="F4781" s="3" t="s">
        <v>69</v>
      </c>
      <c r="G4781" s="3" t="s">
        <v>139</v>
      </c>
      <c r="H4781" s="3" t="s">
        <v>71</v>
      </c>
      <c r="I4781" s="3" t="s">
        <v>71</v>
      </c>
      <c r="J4781" s="3">
        <v>3374</v>
      </c>
      <c r="K4781" s="3">
        <v>1116</v>
      </c>
      <c r="L4781" s="3">
        <v>6.2146999999999997</v>
      </c>
      <c r="M4781" s="3">
        <v>0</v>
      </c>
      <c r="N4781" s="3">
        <v>11.0283</v>
      </c>
      <c r="O4781" s="3">
        <v>52.532345897955501</v>
      </c>
      <c r="P4781" s="3">
        <v>77.378</v>
      </c>
      <c r="Q4781" s="3">
        <v>0.29289999999999999</v>
      </c>
      <c r="R4781" s="3">
        <v>38.129252718109903</v>
      </c>
      <c r="S4781" s="3">
        <v>14.4030931798456</v>
      </c>
      <c r="T4781" s="3">
        <v>47.946611909650898</v>
      </c>
      <c r="U4781" s="3">
        <v>46.155431869717603</v>
      </c>
      <c r="V4781" s="3">
        <v>92.196118488253305</v>
      </c>
      <c r="W4781" s="3">
        <v>61.748061203102097</v>
      </c>
      <c r="X4781" s="3">
        <v>83.076923076923094</v>
      </c>
      <c r="Y4781" s="3">
        <v>48.162311451030398</v>
      </c>
      <c r="Z4781" s="3">
        <v>0</v>
      </c>
      <c r="AA4781" s="3">
        <v>0</v>
      </c>
      <c r="AB4781" s="3">
        <v>0</v>
      </c>
      <c r="AC4781" s="3">
        <v>0</v>
      </c>
      <c r="AD4781" s="3">
        <v>0</v>
      </c>
      <c r="AE4781" s="3">
        <v>51.165188698700803</v>
      </c>
      <c r="AF4781" s="3">
        <v>57.4183976261128</v>
      </c>
      <c r="AG4781" s="3">
        <v>0</v>
      </c>
      <c r="AH4781" s="3">
        <v>4.0485829959514197</v>
      </c>
      <c r="AI4781" s="3">
        <v>0</v>
      </c>
      <c r="AJ4781" s="3">
        <v>83.265472312703594</v>
      </c>
      <c r="AK4781" s="3">
        <v>38.313941620738902</v>
      </c>
      <c r="AL4781" s="3">
        <v>56.840620592383601</v>
      </c>
      <c r="AM4781" s="3">
        <v>24.159894575005499</v>
      </c>
      <c r="AN4781" s="3">
        <v>52.067585593597201</v>
      </c>
      <c r="AO4781" s="3">
        <v>0.75398535114174903</v>
      </c>
      <c r="AP4781" s="3"/>
      <c r="AQ4781" s="3">
        <v>21.795142555438201</v>
      </c>
      <c r="AR4781" s="3">
        <v>13.210784313725499</v>
      </c>
      <c r="AS4781" s="3">
        <v>0</v>
      </c>
      <c r="AT4781" s="3">
        <v>1.4022603599832599</v>
      </c>
      <c r="AU4781" s="3">
        <v>4.9822064056939501</v>
      </c>
      <c r="AV4781" s="3">
        <v>1.71548117154812</v>
      </c>
      <c r="AW4781" s="3">
        <v>16.337483898668999</v>
      </c>
      <c r="AX4781" s="3">
        <v>24.5636172450053</v>
      </c>
      <c r="AY4781" s="3">
        <v>13.0754677317637</v>
      </c>
      <c r="AZ4781" s="3">
        <v>5.4025646415808302</v>
      </c>
      <c r="BA4781" s="3">
        <v>15.962343096234299</v>
      </c>
      <c r="BB4781" s="3">
        <v>38.757582095795897</v>
      </c>
      <c r="BC4781" s="3">
        <v>30.0568301410229</v>
      </c>
      <c r="BD4781" s="3">
        <v>0</v>
      </c>
      <c r="BE4781" s="3">
        <v>52.521448001674003</v>
      </c>
      <c r="BF4781" s="3">
        <v>9.3546352743325603</v>
      </c>
      <c r="BG4781" s="3">
        <v>3.6780159730979398</v>
      </c>
      <c r="BH4781" s="3">
        <v>25.763917957304301</v>
      </c>
      <c r="BI4781" s="3">
        <v>39.037656903765701</v>
      </c>
      <c r="BJ4781" s="3">
        <v>0</v>
      </c>
      <c r="BK4781" s="3">
        <v>0</v>
      </c>
      <c r="BL4781" s="3">
        <v>11.264656616415399</v>
      </c>
    </row>
    <row r="4782" spans="1:64" x14ac:dyDescent="0.3">
      <c r="A4782" s="3" t="s">
        <v>5872</v>
      </c>
      <c r="B4782" s="4" t="s">
        <v>75</v>
      </c>
      <c r="C4782" s="3" t="s">
        <v>886</v>
      </c>
      <c r="D4782" s="3" t="s">
        <v>5738</v>
      </c>
      <c r="E4782" s="3" t="s">
        <v>5868</v>
      </c>
      <c r="F4782" s="3" t="s">
        <v>69</v>
      </c>
      <c r="G4782" s="3" t="s">
        <v>101</v>
      </c>
      <c r="H4782" s="3" t="s">
        <v>71</v>
      </c>
      <c r="I4782" s="3" t="s">
        <v>71</v>
      </c>
      <c r="J4782" s="3">
        <v>5609</v>
      </c>
      <c r="K4782" s="3">
        <v>1287</v>
      </c>
      <c r="L4782" s="3">
        <v>22.954599999999999</v>
      </c>
      <c r="M4782" s="3">
        <v>0</v>
      </c>
      <c r="N4782" s="3">
        <v>37.5931</v>
      </c>
      <c r="O4782" s="3">
        <v>66.224825190959706</v>
      </c>
      <c r="P4782" s="3">
        <v>76.054599999999994</v>
      </c>
      <c r="Q4782" s="3">
        <v>11.508699999999999</v>
      </c>
      <c r="R4782" s="3">
        <v>37.840502839219603</v>
      </c>
      <c r="S4782" s="3">
        <v>28.384322351740099</v>
      </c>
      <c r="T4782" s="3">
        <v>46.776180698151997</v>
      </c>
      <c r="U4782" s="3">
        <v>45.6400742115028</v>
      </c>
      <c r="V4782" s="3">
        <v>94.586312563840707</v>
      </c>
      <c r="W4782" s="3">
        <v>42.171452525676003</v>
      </c>
      <c r="X4782" s="3">
        <v>19.141323792486599</v>
      </c>
      <c r="Y4782" s="3">
        <v>45.315487571701702</v>
      </c>
      <c r="Z4782" s="3">
        <v>0</v>
      </c>
      <c r="AA4782" s="3">
        <v>0</v>
      </c>
      <c r="AB4782" s="3">
        <v>0</v>
      </c>
      <c r="AC4782" s="3">
        <v>0</v>
      </c>
      <c r="AD4782" s="3">
        <v>0</v>
      </c>
      <c r="AE4782" s="3">
        <v>40.7712930501134</v>
      </c>
      <c r="AF4782" s="3">
        <v>57.4183976261128</v>
      </c>
      <c r="AG4782" s="3">
        <v>0</v>
      </c>
      <c r="AH4782" s="3">
        <v>19.180161943319799</v>
      </c>
      <c r="AI4782" s="3">
        <v>0</v>
      </c>
      <c r="AJ4782" s="3">
        <v>83.021172638436497</v>
      </c>
      <c r="AK4782" s="3">
        <v>73.708920187793396</v>
      </c>
      <c r="AL4782" s="3">
        <v>52.820874471086</v>
      </c>
      <c r="AM4782" s="3">
        <v>28.530639139029201</v>
      </c>
      <c r="AN4782" s="3">
        <v>68.3414851044909</v>
      </c>
      <c r="AO4782" s="3">
        <v>55.019388194743598</v>
      </c>
      <c r="AP4782" s="3"/>
      <c r="AQ4782" s="3">
        <v>41.499472016895503</v>
      </c>
      <c r="AR4782" s="3">
        <v>28.872549019607799</v>
      </c>
      <c r="AS4782" s="3">
        <v>19.8825503355705</v>
      </c>
      <c r="AT4782" s="3">
        <v>1.2976140644621199</v>
      </c>
      <c r="AU4782" s="3">
        <v>36.0058614193008</v>
      </c>
      <c r="AV4782" s="3">
        <v>4.3514644351464398</v>
      </c>
      <c r="AW4782" s="3">
        <v>28.896522112494601</v>
      </c>
      <c r="AX4782" s="3">
        <v>80.063091482649796</v>
      </c>
      <c r="AY4782" s="3">
        <v>13.0754677317637</v>
      </c>
      <c r="AZ4782" s="3">
        <v>5.4025646415808302</v>
      </c>
      <c r="BA4782" s="3">
        <v>11.589958158995801</v>
      </c>
      <c r="BB4782" s="3">
        <v>38.757582095795897</v>
      </c>
      <c r="BC4782" s="3">
        <v>30.0568301410229</v>
      </c>
      <c r="BD4782" s="3">
        <v>20.906801007556702</v>
      </c>
      <c r="BE4782" s="3">
        <v>30.445699937225399</v>
      </c>
      <c r="BF4782" s="3">
        <v>9.3546352743325603</v>
      </c>
      <c r="BG4782" s="3">
        <v>10.0462379150904</v>
      </c>
      <c r="BH4782" s="3">
        <v>25.763917957304301</v>
      </c>
      <c r="BI4782" s="3">
        <v>7.6987447698744802</v>
      </c>
      <c r="BJ4782" s="3">
        <v>0</v>
      </c>
      <c r="BK4782" s="3">
        <v>83.792372881355902</v>
      </c>
      <c r="BL4782" s="3">
        <v>7.3283082077051898</v>
      </c>
    </row>
    <row r="4783" spans="1:64" x14ac:dyDescent="0.3">
      <c r="A4783" s="3" t="s">
        <v>5873</v>
      </c>
      <c r="B4783" s="4" t="s">
        <v>75</v>
      </c>
      <c r="C4783" s="3" t="s">
        <v>886</v>
      </c>
      <c r="D4783" s="3" t="s">
        <v>5738</v>
      </c>
      <c r="E4783" s="3" t="s">
        <v>5868</v>
      </c>
      <c r="F4783" s="3" t="s">
        <v>69</v>
      </c>
      <c r="G4783" s="3" t="s">
        <v>101</v>
      </c>
      <c r="H4783" s="3" t="s">
        <v>71</v>
      </c>
      <c r="I4783" s="3" t="s">
        <v>71</v>
      </c>
      <c r="J4783" s="3">
        <v>5375</v>
      </c>
      <c r="K4783" s="3">
        <v>1818</v>
      </c>
      <c r="L4783" s="3">
        <v>47.938899999999997</v>
      </c>
      <c r="M4783" s="3">
        <v>0</v>
      </c>
      <c r="N4783" s="3">
        <v>67.3249</v>
      </c>
      <c r="O4783" s="3">
        <v>79.726284170396795</v>
      </c>
      <c r="P4783" s="3">
        <v>79.032300000000006</v>
      </c>
      <c r="Q4783" s="3">
        <v>34.253999999999998</v>
      </c>
      <c r="R4783" s="3">
        <v>38.6052981214346</v>
      </c>
      <c r="S4783" s="3">
        <v>41.120986048962301</v>
      </c>
      <c r="T4783" s="3">
        <v>55.133470225872699</v>
      </c>
      <c r="U4783" s="3">
        <v>46.444032158317903</v>
      </c>
      <c r="V4783" s="3">
        <v>88.743615934627201</v>
      </c>
      <c r="W4783" s="3">
        <v>70.760846782645103</v>
      </c>
      <c r="X4783" s="3">
        <v>7.1198568872987504</v>
      </c>
      <c r="Y4783" s="3">
        <v>83.216486084554901</v>
      </c>
      <c r="Z4783" s="3">
        <v>47.1652593486128</v>
      </c>
      <c r="AA4783" s="3">
        <v>0</v>
      </c>
      <c r="AB4783" s="3">
        <v>0</v>
      </c>
      <c r="AC4783" s="3">
        <v>0</v>
      </c>
      <c r="AD4783" s="3">
        <v>0</v>
      </c>
      <c r="AE4783" s="3">
        <v>32.584037945968198</v>
      </c>
      <c r="AF4783" s="3">
        <v>0</v>
      </c>
      <c r="AG4783" s="3">
        <v>0</v>
      </c>
      <c r="AH4783" s="3">
        <v>0</v>
      </c>
      <c r="AI4783" s="3">
        <v>0</v>
      </c>
      <c r="AJ4783" s="3">
        <v>96.294788273615595</v>
      </c>
      <c r="AK4783" s="3">
        <v>56.970810369463202</v>
      </c>
      <c r="AL4783" s="3">
        <v>51.904090267983101</v>
      </c>
      <c r="AM4783" s="3">
        <v>42.850867559850599</v>
      </c>
      <c r="AN4783" s="3">
        <v>30.680302356602901</v>
      </c>
      <c r="AO4783" s="3">
        <v>52.455838000861696</v>
      </c>
      <c r="AQ4783" s="3">
        <v>73.115100316789906</v>
      </c>
      <c r="AR4783" s="3">
        <v>69.656862745097996</v>
      </c>
      <c r="AS4783" s="3">
        <v>39.4854586129754</v>
      </c>
      <c r="AT4783" s="3">
        <v>57.471745500209302</v>
      </c>
      <c r="AU4783" s="3">
        <v>13.648733514758201</v>
      </c>
      <c r="AV4783" s="3">
        <v>36.464435146443499</v>
      </c>
      <c r="AW4783" s="3">
        <v>35.122370115929598</v>
      </c>
      <c r="AX4783" s="3">
        <v>27.066246056782301</v>
      </c>
      <c r="AY4783" s="3">
        <v>13.0754677317637</v>
      </c>
      <c r="AZ4783" s="3">
        <v>5.4025646415808302</v>
      </c>
      <c r="BA4783" s="3">
        <v>48.179916317991598</v>
      </c>
      <c r="BB4783" s="3">
        <v>38.757582095795897</v>
      </c>
      <c r="BC4783" s="3">
        <v>30.0568301410229</v>
      </c>
      <c r="BD4783" s="3">
        <v>53.463476070528998</v>
      </c>
      <c r="BE4783" s="3">
        <v>73.885750156936595</v>
      </c>
      <c r="BF4783" s="3">
        <v>9.3546352743325603</v>
      </c>
      <c r="BG4783" s="3">
        <v>27.5325767129046</v>
      </c>
      <c r="BH4783" s="3">
        <v>58.497279196316498</v>
      </c>
      <c r="BI4783" s="3">
        <v>57.573221757322202</v>
      </c>
      <c r="BJ4783" s="3">
        <v>0</v>
      </c>
      <c r="BK4783" s="3">
        <v>50.360169491525397</v>
      </c>
      <c r="BL4783" s="3">
        <v>47.215242881072001</v>
      </c>
    </row>
    <row r="4784" spans="1:64" x14ac:dyDescent="0.3">
      <c r="A4784" s="3" t="s">
        <v>5874</v>
      </c>
      <c r="B4784" s="4" t="s">
        <v>65</v>
      </c>
      <c r="C4784" s="3" t="s">
        <v>886</v>
      </c>
      <c r="D4784" s="3" t="s">
        <v>5738</v>
      </c>
      <c r="E4784" s="3" t="s">
        <v>5875</v>
      </c>
      <c r="F4784" s="3" t="s">
        <v>69</v>
      </c>
      <c r="G4784" s="3" t="s">
        <v>70</v>
      </c>
      <c r="H4784" s="3" t="s">
        <v>71</v>
      </c>
      <c r="I4784" s="3" t="s">
        <v>71</v>
      </c>
      <c r="J4784" s="3">
        <v>3912</v>
      </c>
      <c r="K4784" s="3">
        <v>1991</v>
      </c>
      <c r="L4784" s="3">
        <v>63.423299999999998</v>
      </c>
      <c r="M4784" s="3">
        <v>0</v>
      </c>
      <c r="N4784" s="3">
        <v>79.769000000000005</v>
      </c>
      <c r="O4784" s="3">
        <v>87.158482251717601</v>
      </c>
      <c r="P4784" s="3">
        <v>84.553299999999993</v>
      </c>
      <c r="Q4784" s="3">
        <v>47.917999999999999</v>
      </c>
      <c r="R4784" s="3">
        <v>40.466566766334999</v>
      </c>
      <c r="S4784" s="3">
        <v>46.691915485382602</v>
      </c>
      <c r="T4784" s="3">
        <v>55.277207392197099</v>
      </c>
      <c r="U4784" s="3">
        <v>47.433518862090303</v>
      </c>
      <c r="V4784" s="3">
        <v>98.263534218590394</v>
      </c>
      <c r="W4784" s="3">
        <v>95.933766505973594</v>
      </c>
      <c r="X4784" s="3">
        <v>8.5509838998211105</v>
      </c>
      <c r="Y4784" s="3">
        <v>82.812831952411301</v>
      </c>
      <c r="Z4784" s="3">
        <v>44.5717732207479</v>
      </c>
      <c r="AA4784" s="3">
        <v>0</v>
      </c>
      <c r="AB4784" s="3">
        <v>0</v>
      </c>
      <c r="AC4784" s="3">
        <v>0</v>
      </c>
      <c r="AD4784" s="3">
        <v>0</v>
      </c>
      <c r="AE4784" s="3">
        <v>30.789853578057301</v>
      </c>
      <c r="AF4784" s="3">
        <v>57.4183976261128</v>
      </c>
      <c r="AG4784" s="3">
        <v>0</v>
      </c>
      <c r="AH4784" s="3">
        <v>0</v>
      </c>
      <c r="AI4784" s="3">
        <v>0</v>
      </c>
      <c r="AJ4784" s="3">
        <v>96.294788273615595</v>
      </c>
      <c r="AK4784" s="3">
        <v>22.2290263319045</v>
      </c>
      <c r="AL4784" s="3">
        <v>42.9478138222849</v>
      </c>
      <c r="AM4784" s="3">
        <v>68.987480781901994</v>
      </c>
      <c r="AN4784" s="3">
        <v>79.768786127167601</v>
      </c>
      <c r="AO4784" s="3">
        <v>61.525204653166703</v>
      </c>
      <c r="AQ4784" s="3">
        <v>77.507919746568106</v>
      </c>
      <c r="AR4784" s="3">
        <v>65.441176470588204</v>
      </c>
      <c r="AS4784" s="3">
        <v>0</v>
      </c>
      <c r="AT4784" s="3">
        <v>46.379238174968599</v>
      </c>
      <c r="AU4784" s="3">
        <v>70.692903495917903</v>
      </c>
      <c r="AV4784" s="3">
        <v>9.8117154811715501</v>
      </c>
      <c r="AW4784" s="3">
        <v>3.92872477458137</v>
      </c>
      <c r="AX4784" s="3">
        <v>13.144058885383799</v>
      </c>
      <c r="AY4784" s="3">
        <v>56.863569476560897</v>
      </c>
      <c r="AZ4784" s="3">
        <v>55.160815640109298</v>
      </c>
      <c r="BA4784" s="3">
        <v>56.694560669456102</v>
      </c>
      <c r="BB4784" s="3">
        <v>77.075925538590297</v>
      </c>
      <c r="BC4784" s="3">
        <v>7.9562197432119603</v>
      </c>
      <c r="BD4784" s="3">
        <v>87.573467674223295</v>
      </c>
      <c r="BE4784" s="3">
        <v>64.9089767733836</v>
      </c>
      <c r="BF4784" s="3">
        <v>17.216733235232301</v>
      </c>
      <c r="BG4784" s="3">
        <v>36.864228667507398</v>
      </c>
      <c r="BH4784" s="3">
        <v>25.763917957304301</v>
      </c>
      <c r="BI4784" s="3">
        <v>48.974895397489497</v>
      </c>
      <c r="BJ4784" s="3">
        <v>0</v>
      </c>
      <c r="BK4784" s="3">
        <v>43.75</v>
      </c>
      <c r="BL4784" s="3">
        <v>61.118090452261299</v>
      </c>
    </row>
    <row r="4785" spans="1:64" x14ac:dyDescent="0.3">
      <c r="A4785" s="3" t="s">
        <v>5876</v>
      </c>
      <c r="B4785" s="4" t="s">
        <v>75</v>
      </c>
      <c r="C4785" s="3" t="s">
        <v>886</v>
      </c>
      <c r="D4785" s="3" t="s">
        <v>5738</v>
      </c>
      <c r="E4785" s="3" t="s">
        <v>5875</v>
      </c>
      <c r="F4785" s="3" t="s">
        <v>69</v>
      </c>
      <c r="G4785" s="3" t="s">
        <v>70</v>
      </c>
      <c r="H4785" s="3" t="s">
        <v>71</v>
      </c>
      <c r="I4785" s="3" t="s">
        <v>71</v>
      </c>
      <c r="J4785" s="3">
        <v>5854</v>
      </c>
      <c r="K4785" s="3">
        <v>2663</v>
      </c>
      <c r="L4785" s="3">
        <v>39.443399999999997</v>
      </c>
      <c r="M4785" s="3">
        <v>0</v>
      </c>
      <c r="N4785" s="3">
        <v>58.531999999999996</v>
      </c>
      <c r="O4785" s="3">
        <v>75.176150677302303</v>
      </c>
      <c r="P4785" s="3">
        <v>40.095100000000002</v>
      </c>
      <c r="Q4785" s="3">
        <v>43.293599999999998</v>
      </c>
      <c r="R4785" s="3">
        <v>30.382796765859901</v>
      </c>
      <c r="S4785" s="3">
        <v>44.793353911442402</v>
      </c>
      <c r="T4785" s="3">
        <v>55.0102669404517</v>
      </c>
      <c r="U4785" s="3">
        <v>47.536590393733199</v>
      </c>
      <c r="V4785" s="3">
        <v>96.241062308478007</v>
      </c>
      <c r="W4785" s="3">
        <v>92.307692307692307</v>
      </c>
      <c r="X4785" s="3">
        <v>12.1645796064401</v>
      </c>
      <c r="Y4785" s="3">
        <v>11.748459740811599</v>
      </c>
      <c r="Z4785" s="3">
        <v>0</v>
      </c>
      <c r="AA4785" s="3">
        <v>0</v>
      </c>
      <c r="AB4785" s="3">
        <v>0</v>
      </c>
      <c r="AC4785" s="3">
        <v>0</v>
      </c>
      <c r="AD4785" s="3">
        <v>0</v>
      </c>
      <c r="AE4785" s="3">
        <v>35.120643431635401</v>
      </c>
      <c r="AF4785" s="3">
        <v>0</v>
      </c>
      <c r="AG4785" s="3">
        <v>0</v>
      </c>
      <c r="AH4785" s="3">
        <v>0</v>
      </c>
      <c r="AI4785" s="3">
        <v>0</v>
      </c>
      <c r="AJ4785" s="3">
        <v>96.294788273615595</v>
      </c>
      <c r="AK4785" s="3">
        <v>22.0044907123903</v>
      </c>
      <c r="AL4785" s="3">
        <v>0</v>
      </c>
      <c r="AM4785" s="3">
        <v>48.715132879420203</v>
      </c>
      <c r="AN4785" s="3">
        <v>75.322365495775898</v>
      </c>
      <c r="AO4785" s="3">
        <v>60.297285652735901</v>
      </c>
      <c r="AQ4785" s="3">
        <v>73.959873284054893</v>
      </c>
      <c r="AR4785" s="3">
        <v>54.117647058823501</v>
      </c>
      <c r="AS4785" s="3">
        <v>16.778523489932901</v>
      </c>
      <c r="AT4785" s="3">
        <v>43.8467978233571</v>
      </c>
      <c r="AU4785" s="3">
        <v>59.807410508687497</v>
      </c>
      <c r="AV4785" s="3">
        <v>13.1799163179916</v>
      </c>
      <c r="AW4785" s="3">
        <v>30.721339630742801</v>
      </c>
      <c r="AX4785" s="3">
        <v>13.249211356466899</v>
      </c>
      <c r="AY4785" s="3">
        <v>58.419171746899302</v>
      </c>
      <c r="AZ4785" s="3">
        <v>47.256674374605801</v>
      </c>
      <c r="BA4785" s="3">
        <v>37.970711297071098</v>
      </c>
      <c r="BB4785" s="3">
        <v>56.954612005856497</v>
      </c>
      <c r="BC4785" s="3">
        <v>13.849715849294901</v>
      </c>
      <c r="BD4785" s="3">
        <v>65.617128463476107</v>
      </c>
      <c r="BE4785" s="3">
        <v>71.960661226197999</v>
      </c>
      <c r="BF4785" s="3">
        <v>17.931469413495901</v>
      </c>
      <c r="BG4785" s="3">
        <v>29.4451450189155</v>
      </c>
      <c r="BH4785" s="3">
        <v>25.763917957304301</v>
      </c>
      <c r="BI4785" s="3">
        <v>46.548117154811699</v>
      </c>
      <c r="BJ4785" s="3">
        <v>0</v>
      </c>
      <c r="BK4785" s="3">
        <v>49.766949152542402</v>
      </c>
      <c r="BL4785" s="3">
        <v>63.881909547738701</v>
      </c>
    </row>
    <row r="4786" spans="1:64" x14ac:dyDescent="0.3">
      <c r="A4786" s="3" t="s">
        <v>5877</v>
      </c>
      <c r="B4786" s="4" t="s">
        <v>65</v>
      </c>
      <c r="C4786" s="3" t="s">
        <v>886</v>
      </c>
      <c r="D4786" s="3" t="s">
        <v>5738</v>
      </c>
      <c r="E4786" s="3" t="s">
        <v>5875</v>
      </c>
      <c r="F4786" s="3" t="s">
        <v>69</v>
      </c>
      <c r="G4786" s="3" t="s">
        <v>70</v>
      </c>
      <c r="H4786" s="3" t="s">
        <v>71</v>
      </c>
      <c r="I4786" s="3" t="s">
        <v>71</v>
      </c>
      <c r="J4786" s="3">
        <v>4034</v>
      </c>
      <c r="K4786" s="3">
        <v>1420</v>
      </c>
      <c r="L4786" s="3">
        <v>64.888099999999994</v>
      </c>
      <c r="M4786" s="3">
        <v>0</v>
      </c>
      <c r="N4786" s="3">
        <v>80.663200000000003</v>
      </c>
      <c r="O4786" s="3">
        <v>87.900408365276604</v>
      </c>
      <c r="P4786" s="3">
        <v>62.303600000000003</v>
      </c>
      <c r="Q4786" s="3">
        <v>63.841799999999999</v>
      </c>
      <c r="R4786" s="3">
        <v>34.531248211264398</v>
      </c>
      <c r="S4786" s="3">
        <v>53.369160154012199</v>
      </c>
      <c r="T4786" s="3">
        <v>54.045174537987698</v>
      </c>
      <c r="U4786" s="3">
        <v>46.650175221603803</v>
      </c>
      <c r="V4786" s="3">
        <v>93.932584269662897</v>
      </c>
      <c r="W4786" s="3">
        <v>78.8304338713058</v>
      </c>
      <c r="X4786" s="3">
        <v>10.125223613595701</v>
      </c>
      <c r="Y4786" s="3">
        <v>1.29594221372424</v>
      </c>
      <c r="Z4786" s="3">
        <v>0</v>
      </c>
      <c r="AA4786" s="3">
        <v>0</v>
      </c>
      <c r="AB4786" s="3">
        <v>0</v>
      </c>
      <c r="AC4786" s="3">
        <v>0</v>
      </c>
      <c r="AD4786" s="3">
        <v>0</v>
      </c>
      <c r="AE4786" s="3">
        <v>37.698494534955699</v>
      </c>
      <c r="AF4786" s="3">
        <v>57.4183976261128</v>
      </c>
      <c r="AG4786" s="3">
        <v>0</v>
      </c>
      <c r="AH4786" s="3">
        <v>0</v>
      </c>
      <c r="AI4786" s="3">
        <v>0</v>
      </c>
      <c r="AJ4786" s="3">
        <v>96.294788273615595</v>
      </c>
      <c r="AK4786" s="3">
        <v>60.685854255970597</v>
      </c>
      <c r="AL4786" s="3">
        <v>33.779971791255299</v>
      </c>
      <c r="AM4786" s="3">
        <v>21.326597847573002</v>
      </c>
      <c r="AN4786" s="3">
        <v>72.343263672743404</v>
      </c>
      <c r="AO4786" s="3">
        <v>70.809995691512299</v>
      </c>
      <c r="AQ4786" s="3">
        <v>86.504751847940895</v>
      </c>
      <c r="AR4786" s="3">
        <v>45.563725490196099</v>
      </c>
      <c r="AS4786" s="3">
        <v>44.798657718120801</v>
      </c>
      <c r="AT4786" s="3">
        <v>62.0133947258267</v>
      </c>
      <c r="AU4786" s="3">
        <v>69.709022398995202</v>
      </c>
      <c r="AV4786" s="3">
        <v>34.602510460250997</v>
      </c>
      <c r="AW4786" s="3">
        <v>53.048518677544003</v>
      </c>
      <c r="AX4786" s="3">
        <v>85.362776025236599</v>
      </c>
      <c r="AY4786" s="3">
        <v>58.419171746899302</v>
      </c>
      <c r="AZ4786" s="3">
        <v>47.256674374605801</v>
      </c>
      <c r="BA4786" s="3">
        <v>34.393305439330497</v>
      </c>
      <c r="BB4786" s="3">
        <v>56.954612005856497</v>
      </c>
      <c r="BC4786" s="3">
        <v>13.849715849294901</v>
      </c>
      <c r="BD4786" s="3">
        <v>95.319059613769895</v>
      </c>
      <c r="BE4786" s="3">
        <v>14.647415777359299</v>
      </c>
      <c r="BF4786" s="3">
        <v>17.931469413495901</v>
      </c>
      <c r="BG4786" s="3">
        <v>34.153005464480898</v>
      </c>
      <c r="BH4786" s="3">
        <v>58.497279196316498</v>
      </c>
      <c r="BI4786" s="3">
        <v>29.4560669456067</v>
      </c>
      <c r="BJ4786" s="3">
        <v>0</v>
      </c>
      <c r="BK4786" s="3">
        <v>55.656779661016998</v>
      </c>
      <c r="BL4786" s="3">
        <v>65.766331658291406</v>
      </c>
    </row>
    <row r="4787" spans="1:64" x14ac:dyDescent="0.3">
      <c r="A4787" s="3" t="s">
        <v>5878</v>
      </c>
      <c r="B4787" s="4" t="s">
        <v>65</v>
      </c>
      <c r="C4787" s="3" t="s">
        <v>886</v>
      </c>
      <c r="D4787" s="3" t="s">
        <v>5738</v>
      </c>
      <c r="E4787" s="3" t="s">
        <v>5875</v>
      </c>
      <c r="F4787" s="3" t="s">
        <v>69</v>
      </c>
      <c r="G4787" s="3" t="s">
        <v>70</v>
      </c>
      <c r="H4787" s="3" t="s">
        <v>71</v>
      </c>
      <c r="I4787" s="3" t="s">
        <v>71</v>
      </c>
      <c r="J4787" s="3">
        <v>4163</v>
      </c>
      <c r="K4787" s="3">
        <v>1700</v>
      </c>
      <c r="L4787" s="3">
        <v>62.084099999999999</v>
      </c>
      <c r="M4787" s="3">
        <v>0</v>
      </c>
      <c r="N4787" s="3">
        <v>78.688500000000005</v>
      </c>
      <c r="O4787" s="3">
        <v>86.425278299981798</v>
      </c>
      <c r="P4787" s="3">
        <v>85.090999999999994</v>
      </c>
      <c r="Q4787" s="3">
        <v>45.218699999999998</v>
      </c>
      <c r="R4787" s="3">
        <v>40.747910117059803</v>
      </c>
      <c r="S4787" s="3">
        <v>45.677368182922002</v>
      </c>
      <c r="T4787" s="3">
        <v>54.9281314168378</v>
      </c>
      <c r="U4787" s="3">
        <v>47.639661925376203</v>
      </c>
      <c r="V4787" s="3">
        <v>91.930541368743604</v>
      </c>
      <c r="W4787" s="3">
        <v>85.453783273946797</v>
      </c>
      <c r="X4787" s="3">
        <v>17.459749552772799</v>
      </c>
      <c r="Y4787" s="3">
        <v>57.977480348417302</v>
      </c>
      <c r="Z4787" s="3">
        <v>41.6164053075995</v>
      </c>
      <c r="AA4787" s="3">
        <v>0</v>
      </c>
      <c r="AB4787" s="3">
        <v>0</v>
      </c>
      <c r="AC4787" s="3">
        <v>0</v>
      </c>
      <c r="AD4787" s="3">
        <v>0</v>
      </c>
      <c r="AE4787" s="3">
        <v>32.893380078366697</v>
      </c>
      <c r="AF4787" s="3">
        <v>57.4183976261128</v>
      </c>
      <c r="AG4787" s="3">
        <v>0</v>
      </c>
      <c r="AH4787" s="3">
        <v>0</v>
      </c>
      <c r="AI4787" s="3">
        <v>0</v>
      </c>
      <c r="AJ4787" s="3">
        <v>96.294788273615595</v>
      </c>
      <c r="AK4787" s="3">
        <v>41.641151255358203</v>
      </c>
      <c r="AL4787" s="3">
        <v>60.860366713681202</v>
      </c>
      <c r="AM4787" s="3">
        <v>48.429606852624602</v>
      </c>
      <c r="AN4787" s="3">
        <v>71.965317919075105</v>
      </c>
      <c r="AO4787" s="3">
        <v>72.296423955191699</v>
      </c>
      <c r="AQ4787" s="3">
        <v>83.717001055966193</v>
      </c>
      <c r="AR4787" s="3">
        <v>78.186274509803894</v>
      </c>
      <c r="AS4787" s="3">
        <v>56.8232662192394</v>
      </c>
      <c r="AT4787" s="3">
        <v>74.194223524487199</v>
      </c>
      <c r="AU4787" s="3">
        <v>21.833786895541099</v>
      </c>
      <c r="AV4787" s="3">
        <v>18.535564853556501</v>
      </c>
      <c r="AW4787" s="3">
        <v>32.5676255903821</v>
      </c>
      <c r="AX4787" s="3">
        <v>82.124079915877999</v>
      </c>
      <c r="AY4787" s="3">
        <v>58.293041833088097</v>
      </c>
      <c r="AZ4787" s="3">
        <v>38.637796930838803</v>
      </c>
      <c r="BA4787" s="3">
        <v>22.656903765690402</v>
      </c>
      <c r="BB4787" s="3">
        <v>27.3164609914244</v>
      </c>
      <c r="BC4787" s="3">
        <v>8.2719427488949702</v>
      </c>
      <c r="BD4787" s="3">
        <v>79.471032745591899</v>
      </c>
      <c r="BE4787" s="3">
        <v>27.286043105252102</v>
      </c>
      <c r="BF4787" s="3">
        <v>51.734286314904402</v>
      </c>
      <c r="BG4787" s="3">
        <v>13.009667927700701</v>
      </c>
      <c r="BH4787" s="3">
        <v>25.763917957304301</v>
      </c>
      <c r="BI4787" s="3">
        <v>11.338912133891199</v>
      </c>
      <c r="BJ4787" s="3">
        <v>0</v>
      </c>
      <c r="BK4787" s="3">
        <v>24.406779661017001</v>
      </c>
      <c r="BL4787" s="3">
        <v>62.814070351758801</v>
      </c>
    </row>
    <row r="4788" spans="1:64" x14ac:dyDescent="0.3">
      <c r="A4788" s="3" t="s">
        <v>5879</v>
      </c>
      <c r="B4788" s="4" t="s">
        <v>65</v>
      </c>
      <c r="C4788" s="3" t="s">
        <v>886</v>
      </c>
      <c r="D4788" s="3" t="s">
        <v>5738</v>
      </c>
      <c r="E4788" s="3" t="s">
        <v>5875</v>
      </c>
      <c r="F4788" s="3" t="s">
        <v>69</v>
      </c>
      <c r="G4788" s="3" t="s">
        <v>70</v>
      </c>
      <c r="H4788" s="3" t="s">
        <v>71</v>
      </c>
      <c r="I4788" s="3" t="s">
        <v>71</v>
      </c>
      <c r="J4788" s="3">
        <v>6085</v>
      </c>
      <c r="K4788" s="3">
        <v>2006</v>
      </c>
      <c r="L4788" s="3">
        <v>56.225200000000001</v>
      </c>
      <c r="M4788" s="3">
        <v>0</v>
      </c>
      <c r="N4788" s="3">
        <v>74.478399999999993</v>
      </c>
      <c r="O4788" s="3">
        <v>83.525385996004403</v>
      </c>
      <c r="P4788" s="3">
        <v>40.322600000000001</v>
      </c>
      <c r="Q4788" s="3">
        <v>63.193100000000001</v>
      </c>
      <c r="R4788" s="3">
        <v>30.432268552860801</v>
      </c>
      <c r="S4788" s="3">
        <v>53.093117443143598</v>
      </c>
      <c r="T4788" s="3">
        <v>53.511293634496901</v>
      </c>
      <c r="U4788" s="3">
        <v>48.670377241805802</v>
      </c>
      <c r="V4788" s="3">
        <v>36.567926455566898</v>
      </c>
      <c r="W4788" s="3">
        <v>80.507231188430097</v>
      </c>
      <c r="X4788" s="3">
        <v>14.776386404293399</v>
      </c>
      <c r="Y4788" s="3">
        <v>6.8621202464414699</v>
      </c>
      <c r="Z4788" s="3">
        <v>20.9891435464415</v>
      </c>
      <c r="AA4788" s="3">
        <v>0</v>
      </c>
      <c r="AB4788" s="3">
        <v>0</v>
      </c>
      <c r="AC4788" s="3">
        <v>0</v>
      </c>
      <c r="AD4788" s="3">
        <v>0</v>
      </c>
      <c r="AE4788" s="3">
        <v>28.005774386471401</v>
      </c>
      <c r="AF4788" s="3">
        <v>0</v>
      </c>
      <c r="AG4788" s="3">
        <v>0</v>
      </c>
      <c r="AH4788" s="3">
        <v>0</v>
      </c>
      <c r="AI4788" s="3">
        <v>0</v>
      </c>
      <c r="AJ4788" s="3">
        <v>96.294788273615595</v>
      </c>
      <c r="AK4788" s="3">
        <v>46.887119820371502</v>
      </c>
      <c r="AL4788" s="3">
        <v>14.6685472496474</v>
      </c>
      <c r="AM4788" s="3">
        <v>48.297825609488299</v>
      </c>
      <c r="AN4788" s="3">
        <v>65.673632725655807</v>
      </c>
      <c r="AO4788" s="3">
        <v>70.056010340370506</v>
      </c>
      <c r="AQ4788" s="3">
        <v>90.559662090813106</v>
      </c>
      <c r="AR4788" s="3">
        <v>72.107843137254903</v>
      </c>
      <c r="AS4788" s="3">
        <v>36.800894854586097</v>
      </c>
      <c r="AT4788" s="3">
        <v>75.952281289242407</v>
      </c>
      <c r="AU4788" s="3">
        <v>50.115135021980301</v>
      </c>
      <c r="AV4788" s="3">
        <v>43.012552301255198</v>
      </c>
      <c r="AW4788" s="3">
        <v>51.696006869901197</v>
      </c>
      <c r="AX4788" s="3">
        <v>58.548895899053598</v>
      </c>
      <c r="AY4788" s="3">
        <v>58.293041833088097</v>
      </c>
      <c r="AZ4788" s="3">
        <v>38.637796930838803</v>
      </c>
      <c r="BA4788" s="3">
        <v>11.234309623431001</v>
      </c>
      <c r="BB4788" s="3">
        <v>27.3164609914244</v>
      </c>
      <c r="BC4788" s="3">
        <v>8.2719427488949702</v>
      </c>
      <c r="BD4788" s="3">
        <v>98.929471032745596</v>
      </c>
      <c r="BE4788" s="3">
        <v>24.168236032642799</v>
      </c>
      <c r="BF4788" s="3">
        <v>51.734286314904402</v>
      </c>
      <c r="BG4788" s="3">
        <v>16.057166876838998</v>
      </c>
      <c r="BH4788" s="3">
        <v>58.497279196316498</v>
      </c>
      <c r="BI4788" s="3">
        <v>61.192468619246903</v>
      </c>
      <c r="BJ4788" s="3">
        <v>0</v>
      </c>
      <c r="BK4788" s="3">
        <v>65.444915254237301</v>
      </c>
      <c r="BL4788" s="3">
        <v>61.641541038526</v>
      </c>
    </row>
    <row r="4789" spans="1:64" x14ac:dyDescent="0.3">
      <c r="A4789" s="3" t="s">
        <v>5880</v>
      </c>
      <c r="B4789" s="4" t="s">
        <v>65</v>
      </c>
      <c r="C4789" s="3" t="s">
        <v>886</v>
      </c>
      <c r="D4789" s="3" t="s">
        <v>5738</v>
      </c>
      <c r="E4789" s="3" t="s">
        <v>5875</v>
      </c>
      <c r="F4789" s="3" t="s">
        <v>69</v>
      </c>
      <c r="G4789" s="3" t="s">
        <v>70</v>
      </c>
      <c r="H4789" s="3" t="s">
        <v>71</v>
      </c>
      <c r="I4789" s="3" t="s">
        <v>71</v>
      </c>
      <c r="J4789" s="3">
        <v>7279</v>
      </c>
      <c r="K4789" s="3">
        <v>2190</v>
      </c>
      <c r="L4789" s="3">
        <v>59.343000000000004</v>
      </c>
      <c r="M4789" s="3">
        <v>0</v>
      </c>
      <c r="N4789" s="3">
        <v>76.453100000000006</v>
      </c>
      <c r="O4789" s="3">
        <v>85.105778043035301</v>
      </c>
      <c r="P4789" s="3">
        <v>42.679900000000004</v>
      </c>
      <c r="Q4789" s="3">
        <v>65.8506</v>
      </c>
      <c r="R4789" s="3">
        <v>30.831030520227099</v>
      </c>
      <c r="S4789" s="3">
        <v>54.274747522808298</v>
      </c>
      <c r="T4789" s="3">
        <v>50.841889117043102</v>
      </c>
      <c r="U4789" s="3">
        <v>48.423005565862702</v>
      </c>
      <c r="V4789" s="3">
        <v>33.0949948927477</v>
      </c>
      <c r="W4789" s="3">
        <v>59.211905260951603</v>
      </c>
      <c r="X4789" s="3">
        <v>13.631484794275501</v>
      </c>
      <c r="Y4789" s="3">
        <v>76.163161249203299</v>
      </c>
      <c r="Z4789" s="3">
        <v>27.563329312424599</v>
      </c>
      <c r="AA4789" s="3">
        <v>0</v>
      </c>
      <c r="AB4789" s="3">
        <v>0</v>
      </c>
      <c r="AC4789" s="3">
        <v>0</v>
      </c>
      <c r="AD4789" s="3">
        <v>0</v>
      </c>
      <c r="AE4789" s="3">
        <v>23.530624871107399</v>
      </c>
      <c r="AF4789" s="3">
        <v>78.709198813056403</v>
      </c>
      <c r="AG4789" s="3">
        <v>0</v>
      </c>
      <c r="AH4789" s="3">
        <v>0</v>
      </c>
      <c r="AI4789" s="3">
        <v>0</v>
      </c>
      <c r="AJ4789" s="3">
        <v>96.294788273615595</v>
      </c>
      <c r="AK4789" s="3">
        <v>9.3080220453153704</v>
      </c>
      <c r="AL4789" s="3">
        <v>25.4583921015515</v>
      </c>
      <c r="AM4789" s="3">
        <v>47.133757961783402</v>
      </c>
      <c r="AN4789" s="3">
        <v>54.602045353490396</v>
      </c>
      <c r="AO4789" s="3">
        <v>62.710038776389503</v>
      </c>
      <c r="AQ4789" s="3">
        <v>92.777191129883803</v>
      </c>
      <c r="AR4789" s="3">
        <v>74.656862745097996</v>
      </c>
      <c r="AS4789" s="3">
        <v>14.1498881431767</v>
      </c>
      <c r="AT4789" s="3">
        <v>75.073252406864796</v>
      </c>
      <c r="AU4789" s="3">
        <v>62.382248272974699</v>
      </c>
      <c r="AV4789" s="3">
        <v>47.008368200836799</v>
      </c>
      <c r="AW4789" s="3">
        <v>60.927436668097897</v>
      </c>
      <c r="AX4789" s="3">
        <v>46.624605678233401</v>
      </c>
      <c r="AY4789" s="3">
        <v>77.359680470884996</v>
      </c>
      <c r="AZ4789" s="3">
        <v>72.146310700021004</v>
      </c>
      <c r="BA4789" s="3">
        <v>8.5774058577405903</v>
      </c>
      <c r="BB4789" s="3">
        <v>50.240535452834102</v>
      </c>
      <c r="BC4789" s="3">
        <v>6.8617133235108403</v>
      </c>
      <c r="BD4789" s="3">
        <v>96.221662468513898</v>
      </c>
      <c r="BE4789" s="3">
        <v>21.134128478761198</v>
      </c>
      <c r="BF4789" s="3">
        <v>17.700231238175299</v>
      </c>
      <c r="BG4789" s="3">
        <v>21.059268600252199</v>
      </c>
      <c r="BH4789" s="3">
        <v>58.497279196316498</v>
      </c>
      <c r="BI4789" s="3">
        <v>59.895397489539697</v>
      </c>
      <c r="BJ4789" s="3">
        <v>0</v>
      </c>
      <c r="BK4789" s="3">
        <v>70.572033898305094</v>
      </c>
      <c r="BL4789" s="3">
        <v>72.298994974874404</v>
      </c>
    </row>
    <row r="4790" spans="1:64" x14ac:dyDescent="0.3">
      <c r="A4790" s="3" t="s">
        <v>5881</v>
      </c>
      <c r="B4790" s="4" t="s">
        <v>65</v>
      </c>
      <c r="C4790" s="3" t="s">
        <v>886</v>
      </c>
      <c r="D4790" s="3" t="s">
        <v>5738</v>
      </c>
      <c r="E4790" s="3" t="s">
        <v>5875</v>
      </c>
      <c r="F4790" s="3" t="s">
        <v>69</v>
      </c>
      <c r="G4790" s="3" t="s">
        <v>70</v>
      </c>
      <c r="H4790" s="3" t="s">
        <v>71</v>
      </c>
      <c r="I4790" s="3" t="s">
        <v>71</v>
      </c>
      <c r="J4790" s="3">
        <v>2968</v>
      </c>
      <c r="K4790" s="3">
        <v>1430</v>
      </c>
      <c r="L4790" s="3">
        <v>78.133499999999998</v>
      </c>
      <c r="M4790" s="3">
        <v>0</v>
      </c>
      <c r="N4790" s="3">
        <v>88.599100000000007</v>
      </c>
      <c r="O4790" s="3">
        <v>95.687615434350604</v>
      </c>
      <c r="P4790" s="3">
        <v>55.459099999999999</v>
      </c>
      <c r="Q4790" s="3">
        <v>79.912099999999995</v>
      </c>
      <c r="R4790" s="3">
        <v>33.140599578836799</v>
      </c>
      <c r="S4790" s="3">
        <v>62.547015855513798</v>
      </c>
      <c r="T4790" s="3">
        <v>54.579055441478403</v>
      </c>
      <c r="U4790" s="3">
        <v>48.155019583590999</v>
      </c>
      <c r="V4790" s="3">
        <v>64.555669050051094</v>
      </c>
      <c r="W4790" s="3">
        <v>88.576818277090794</v>
      </c>
      <c r="X4790" s="3">
        <v>12.9159212880143</v>
      </c>
      <c r="Y4790" s="3">
        <v>60.356915232632197</v>
      </c>
      <c r="Z4790" s="3">
        <v>0</v>
      </c>
      <c r="AA4790" s="3">
        <v>0</v>
      </c>
      <c r="AB4790" s="3">
        <v>0</v>
      </c>
      <c r="AC4790" s="3">
        <v>0</v>
      </c>
      <c r="AD4790" s="3">
        <v>0</v>
      </c>
      <c r="AE4790" s="3">
        <v>27.1396164157558</v>
      </c>
      <c r="AF4790" s="3">
        <v>57.4183976261128</v>
      </c>
      <c r="AG4790" s="3">
        <v>0</v>
      </c>
      <c r="AH4790" s="3">
        <v>0</v>
      </c>
      <c r="AI4790" s="3">
        <v>0</v>
      </c>
      <c r="AJ4790" s="3">
        <v>96.294788273615595</v>
      </c>
      <c r="AK4790" s="3">
        <v>0.87773014901000201</v>
      </c>
      <c r="AL4790" s="3">
        <v>7.1932299012693903</v>
      </c>
      <c r="AM4790" s="3">
        <v>83.746980013178103</v>
      </c>
      <c r="AN4790" s="3">
        <v>79.457536682970201</v>
      </c>
      <c r="AO4790" s="3">
        <v>72.253339077983597</v>
      </c>
      <c r="AQ4790" s="3">
        <v>87.856388595564894</v>
      </c>
      <c r="AR4790" s="3">
        <v>84.632352941176507</v>
      </c>
      <c r="AS4790" s="3">
        <v>1.5659955257270699</v>
      </c>
      <c r="AT4790" s="3">
        <v>85.747174550020901</v>
      </c>
      <c r="AU4790" s="3">
        <v>89.051706091689297</v>
      </c>
      <c r="AV4790" s="3">
        <v>43.702928870292901</v>
      </c>
      <c r="AW4790" s="3">
        <v>89.051094890510996</v>
      </c>
      <c r="AX4790" s="3">
        <v>96.887486855941106</v>
      </c>
      <c r="AY4790" s="3">
        <v>77.359680470884996</v>
      </c>
      <c r="AZ4790" s="3">
        <v>72.146310700021004</v>
      </c>
      <c r="BA4790" s="3">
        <v>75.313807531380704</v>
      </c>
      <c r="BB4790" s="3">
        <v>50.240535452834102</v>
      </c>
      <c r="BC4790" s="3">
        <v>6.8617133235108403</v>
      </c>
      <c r="BD4790" s="3">
        <v>84.949622166246897</v>
      </c>
      <c r="BE4790" s="3">
        <v>92.822766269093904</v>
      </c>
      <c r="BF4790" s="3">
        <v>17.700231238175299</v>
      </c>
      <c r="BG4790" s="3">
        <v>44.493484657419103</v>
      </c>
      <c r="BH4790" s="3">
        <v>6.3206362494767703</v>
      </c>
      <c r="BI4790" s="3">
        <v>13.2635983263598</v>
      </c>
      <c r="BJ4790" s="3">
        <v>0</v>
      </c>
      <c r="BK4790" s="3">
        <v>86.631355932203405</v>
      </c>
      <c r="BL4790" s="3">
        <v>79.417922948073695</v>
      </c>
    </row>
    <row r="4791" spans="1:64" x14ac:dyDescent="0.3">
      <c r="A4791" s="3" t="s">
        <v>5882</v>
      </c>
      <c r="B4791" s="4" t="s">
        <v>65</v>
      </c>
      <c r="C4791" s="3" t="s">
        <v>886</v>
      </c>
      <c r="D4791" s="3" t="s">
        <v>5738</v>
      </c>
      <c r="E4791" s="3" t="s">
        <v>5875</v>
      </c>
      <c r="F4791" s="3" t="s">
        <v>69</v>
      </c>
      <c r="G4791" s="3" t="s">
        <v>70</v>
      </c>
      <c r="H4791" s="3" t="s">
        <v>71</v>
      </c>
      <c r="I4791" s="3" t="s">
        <v>71</v>
      </c>
      <c r="J4791" s="3">
        <v>3866</v>
      </c>
      <c r="K4791" s="3">
        <v>1726</v>
      </c>
      <c r="L4791" s="3">
        <v>67.315299999999993</v>
      </c>
      <c r="M4791" s="3">
        <v>0</v>
      </c>
      <c r="N4791" s="3">
        <v>82.190799999999996</v>
      </c>
      <c r="O4791" s="3">
        <v>89.261950657617803</v>
      </c>
      <c r="P4791" s="3">
        <v>45.5749</v>
      </c>
      <c r="Q4791" s="3">
        <v>72.776700000000005</v>
      </c>
      <c r="R4791" s="3">
        <v>31.3572921604109</v>
      </c>
      <c r="S4791" s="3">
        <v>57.904658497206903</v>
      </c>
      <c r="T4791" s="3">
        <v>54.620123203285402</v>
      </c>
      <c r="U4791" s="3">
        <v>47.804576376004903</v>
      </c>
      <c r="V4791" s="3">
        <v>68.171603677221697</v>
      </c>
      <c r="W4791" s="3">
        <v>87.906099350241007</v>
      </c>
      <c r="X4791" s="3">
        <v>9.4812164579606399</v>
      </c>
      <c r="Y4791" s="3">
        <v>62.693860208200498</v>
      </c>
      <c r="Z4791" s="3">
        <v>0</v>
      </c>
      <c r="AA4791" s="3">
        <v>0</v>
      </c>
      <c r="AB4791" s="3">
        <v>0</v>
      </c>
      <c r="AC4791" s="3">
        <v>0</v>
      </c>
      <c r="AD4791" s="3">
        <v>0</v>
      </c>
      <c r="AE4791" s="3">
        <v>26.954011136316801</v>
      </c>
      <c r="AF4791" s="3">
        <v>57.4183976261128</v>
      </c>
      <c r="AG4791" s="3">
        <v>0</v>
      </c>
      <c r="AH4791" s="3">
        <v>0</v>
      </c>
      <c r="AI4791" s="3">
        <v>0</v>
      </c>
      <c r="AJ4791" s="3">
        <v>96.294788273615595</v>
      </c>
      <c r="AK4791" s="3">
        <v>0.77566850377628105</v>
      </c>
      <c r="AL4791" s="3">
        <v>0</v>
      </c>
      <c r="AM4791" s="3">
        <v>69.404788051833904</v>
      </c>
      <c r="AN4791" s="3">
        <v>69.253001333926207</v>
      </c>
      <c r="AO4791" s="3">
        <v>62.990090478242102</v>
      </c>
      <c r="AQ4791" s="3">
        <v>90.517423442449797</v>
      </c>
      <c r="AR4791" s="3">
        <v>83.799019607843107</v>
      </c>
      <c r="AS4791" s="3">
        <v>41.331096196868003</v>
      </c>
      <c r="AT4791" s="3">
        <v>81.038091251569696</v>
      </c>
      <c r="AU4791" s="3">
        <v>74.984299769730001</v>
      </c>
      <c r="AV4791" s="3">
        <v>33.661087866108801</v>
      </c>
      <c r="AW4791" s="3">
        <v>47.896092743666799</v>
      </c>
      <c r="AX4791" s="3">
        <v>29.358569926393301</v>
      </c>
      <c r="AY4791" s="3">
        <v>56.863569476560897</v>
      </c>
      <c r="AZ4791" s="3">
        <v>55.160815640109298</v>
      </c>
      <c r="BA4791" s="3">
        <v>80.690376569037696</v>
      </c>
      <c r="BB4791" s="3">
        <v>77.075925538590297</v>
      </c>
      <c r="BC4791" s="3">
        <v>7.9562197432119603</v>
      </c>
      <c r="BD4791" s="3">
        <v>92.716204869857293</v>
      </c>
      <c r="BE4791" s="3">
        <v>77.233730906047299</v>
      </c>
      <c r="BF4791" s="3">
        <v>17.216733235232301</v>
      </c>
      <c r="BG4791" s="3">
        <v>47.141656158049599</v>
      </c>
      <c r="BH4791" s="3">
        <v>25.763917957304301</v>
      </c>
      <c r="BI4791" s="3">
        <v>30.7531380753138</v>
      </c>
      <c r="BJ4791" s="3">
        <v>0</v>
      </c>
      <c r="BK4791" s="3">
        <v>66.228813559322006</v>
      </c>
      <c r="BL4791" s="3">
        <v>78.831658291457302</v>
      </c>
    </row>
    <row r="4792" spans="1:64" x14ac:dyDescent="0.3">
      <c r="A4792" s="3" t="s">
        <v>5883</v>
      </c>
      <c r="B4792" s="4" t="s">
        <v>75</v>
      </c>
      <c r="C4792" s="3" t="s">
        <v>886</v>
      </c>
      <c r="D4792" s="3" t="s">
        <v>5738</v>
      </c>
      <c r="E4792" s="3" t="s">
        <v>5875</v>
      </c>
      <c r="F4792" s="3" t="s">
        <v>69</v>
      </c>
      <c r="G4792" s="3" t="s">
        <v>70</v>
      </c>
      <c r="H4792" s="3" t="s">
        <v>71</v>
      </c>
      <c r="I4792" s="3" t="s">
        <v>71</v>
      </c>
      <c r="J4792" s="3">
        <v>5538</v>
      </c>
      <c r="K4792" s="3">
        <v>2393</v>
      </c>
      <c r="L4792" s="3">
        <v>23.938099999999999</v>
      </c>
      <c r="M4792" s="3">
        <v>0</v>
      </c>
      <c r="N4792" s="3">
        <v>38.897199999999998</v>
      </c>
      <c r="O4792" s="3">
        <v>66.718894176926099</v>
      </c>
      <c r="P4792" s="3">
        <v>19.727</v>
      </c>
      <c r="Q4792" s="3">
        <v>33.3752</v>
      </c>
      <c r="R4792" s="3">
        <v>25.996916078303499</v>
      </c>
      <c r="S4792" s="3">
        <v>40.7219780986226</v>
      </c>
      <c r="T4792" s="3">
        <v>50.739219712525703</v>
      </c>
      <c r="U4792" s="3">
        <v>48.113790970933799</v>
      </c>
      <c r="V4792" s="3">
        <v>35.097037793666999</v>
      </c>
      <c r="W4792" s="3">
        <v>66.275413959337698</v>
      </c>
      <c r="X4792" s="3">
        <v>8.9445438282647594</v>
      </c>
      <c r="Y4792" s="3">
        <v>16.0611854684512</v>
      </c>
      <c r="Z4792" s="3">
        <v>0</v>
      </c>
      <c r="AA4792" s="3">
        <v>0</v>
      </c>
      <c r="AB4792" s="3">
        <v>0</v>
      </c>
      <c r="AC4792" s="3">
        <v>0</v>
      </c>
      <c r="AD4792" s="3">
        <v>0</v>
      </c>
      <c r="AE4792" s="3">
        <v>23.736852959373099</v>
      </c>
      <c r="AF4792" s="3">
        <v>57.4183976261128</v>
      </c>
      <c r="AG4792" s="3">
        <v>0</v>
      </c>
      <c r="AH4792" s="3">
        <v>0</v>
      </c>
      <c r="AI4792" s="3">
        <v>0</v>
      </c>
      <c r="AJ4792" s="3">
        <v>96.294788273615595</v>
      </c>
      <c r="AK4792" s="3">
        <v>6.98101653398653</v>
      </c>
      <c r="AL4792" s="3">
        <v>0</v>
      </c>
      <c r="AM4792" s="3">
        <v>50.779705688557002</v>
      </c>
      <c r="AN4792" s="3">
        <v>65.5180080035571</v>
      </c>
      <c r="AO4792" s="3">
        <v>71.477811288237803</v>
      </c>
      <c r="AQ4792" s="3">
        <v>77.170010559662103</v>
      </c>
      <c r="AR4792" s="3">
        <v>50.563725490196099</v>
      </c>
      <c r="AS4792" s="3">
        <v>8.8646532438478793</v>
      </c>
      <c r="AT4792" s="3">
        <v>41.858518208455401</v>
      </c>
      <c r="AU4792" s="3">
        <v>44.525853045844698</v>
      </c>
      <c r="AV4792" s="3">
        <v>28.410041841004201</v>
      </c>
      <c r="AW4792" s="3">
        <v>25.890940317732898</v>
      </c>
      <c r="AX4792" s="3">
        <v>25.678233438485801</v>
      </c>
      <c r="AY4792" s="3">
        <v>45.280639058230001</v>
      </c>
      <c r="AZ4792" s="3">
        <v>36.956064746689101</v>
      </c>
      <c r="BA4792" s="3">
        <v>61.192468619246903</v>
      </c>
      <c r="BB4792" s="3">
        <v>16.753817193055799</v>
      </c>
      <c r="BC4792" s="3">
        <v>18.669753736055601</v>
      </c>
      <c r="BD4792" s="3">
        <v>61.880772460117498</v>
      </c>
      <c r="BE4792" s="3">
        <v>55.346306758736098</v>
      </c>
      <c r="BF4792" s="3">
        <v>16.8383434937986</v>
      </c>
      <c r="BG4792" s="3">
        <v>2.5430853299705798</v>
      </c>
      <c r="BH4792" s="3">
        <v>25.763917957304301</v>
      </c>
      <c r="BI4792" s="3">
        <v>43.891213389121297</v>
      </c>
      <c r="BJ4792" s="3">
        <v>0</v>
      </c>
      <c r="BK4792" s="3">
        <v>25.1483050847458</v>
      </c>
      <c r="BL4792" s="3">
        <v>66.729480737018406</v>
      </c>
    </row>
    <row r="4793" spans="1:64" x14ac:dyDescent="0.3">
      <c r="A4793" s="3" t="s">
        <v>5884</v>
      </c>
      <c r="B4793" s="4" t="s">
        <v>75</v>
      </c>
      <c r="C4793" s="3" t="s">
        <v>886</v>
      </c>
      <c r="D4793" s="3" t="s">
        <v>5738</v>
      </c>
      <c r="E4793" s="3" t="s">
        <v>5875</v>
      </c>
      <c r="F4793" s="3" t="s">
        <v>69</v>
      </c>
      <c r="G4793" s="3" t="s">
        <v>70</v>
      </c>
      <c r="H4793" s="3" t="s">
        <v>71</v>
      </c>
      <c r="I4793" s="3" t="s">
        <v>71</v>
      </c>
      <c r="J4793" s="3">
        <v>4419</v>
      </c>
      <c r="K4793" s="3">
        <v>1507</v>
      </c>
      <c r="L4793" s="3">
        <v>1.4646999999999999</v>
      </c>
      <c r="M4793" s="3">
        <v>0</v>
      </c>
      <c r="N4793" s="3">
        <v>2.6080000000000001</v>
      </c>
      <c r="O4793" s="3">
        <v>44.550779422350203</v>
      </c>
      <c r="P4793" s="3">
        <v>7.7542999999999997</v>
      </c>
      <c r="Q4793" s="3">
        <v>4.2477999999999998</v>
      </c>
      <c r="R4793" s="3">
        <v>22.178027693930499</v>
      </c>
      <c r="S4793" s="3">
        <v>22.372751728419701</v>
      </c>
      <c r="T4793" s="3">
        <v>50.636550308008196</v>
      </c>
      <c r="U4793" s="3">
        <v>48.464234178519902</v>
      </c>
      <c r="V4793" s="3">
        <v>11.0725229826353</v>
      </c>
      <c r="W4793" s="3">
        <v>33.724586040662302</v>
      </c>
      <c r="X4793" s="3">
        <v>7.1556350626118101</v>
      </c>
      <c r="Y4793" s="3">
        <v>38.410877416613602</v>
      </c>
      <c r="Z4793" s="3">
        <v>0</v>
      </c>
      <c r="AA4793" s="3">
        <v>0</v>
      </c>
      <c r="AB4793" s="3">
        <v>0</v>
      </c>
      <c r="AC4793" s="3">
        <v>0</v>
      </c>
      <c r="AD4793" s="3">
        <v>0</v>
      </c>
      <c r="AE4793" s="3">
        <v>25.0360899154465</v>
      </c>
      <c r="AF4793" s="3">
        <v>0</v>
      </c>
      <c r="AG4793" s="3">
        <v>0</v>
      </c>
      <c r="AH4793" s="3">
        <v>0</v>
      </c>
      <c r="AI4793" s="3">
        <v>0</v>
      </c>
      <c r="AJ4793" s="3">
        <v>96.294788273615595</v>
      </c>
      <c r="AK4793" s="3">
        <v>32.516840171463599</v>
      </c>
      <c r="AL4793" s="3">
        <v>0</v>
      </c>
      <c r="AM4793" s="3">
        <v>25.543597627937601</v>
      </c>
      <c r="AN4793" s="3">
        <v>63.4726545131169</v>
      </c>
      <c r="AO4793" s="3">
        <v>51.744937526927998</v>
      </c>
      <c r="AQ4793" s="3">
        <v>39.852164730728603</v>
      </c>
      <c r="AR4793" s="3">
        <v>25.318627450980401</v>
      </c>
      <c r="AS4793" s="3">
        <v>35.430648769574901</v>
      </c>
      <c r="AT4793" s="3">
        <v>3.4114692339891199</v>
      </c>
      <c r="AU4793" s="3">
        <v>2.3445677203265598</v>
      </c>
      <c r="AV4793" s="3">
        <v>5.7531380753138102</v>
      </c>
      <c r="AW4793" s="3">
        <v>28.231000429368802</v>
      </c>
      <c r="AX4793" s="3">
        <v>37.833859095688801</v>
      </c>
      <c r="AY4793" s="3">
        <v>11.835190245953299</v>
      </c>
      <c r="AZ4793" s="3">
        <v>2.6487281900357398</v>
      </c>
      <c r="BA4793" s="3">
        <v>3.99581589958159</v>
      </c>
      <c r="BB4793" s="3">
        <v>3.1792512026772601</v>
      </c>
      <c r="BC4793" s="3">
        <v>11.618606609134901</v>
      </c>
      <c r="BD4793" s="3">
        <v>6.2972292191435804</v>
      </c>
      <c r="BE4793" s="3">
        <v>56.559949780288797</v>
      </c>
      <c r="BF4793" s="3">
        <v>0.92495270128232099</v>
      </c>
      <c r="BG4793" s="3">
        <v>15.027322404371599</v>
      </c>
      <c r="BH4793" s="3">
        <v>25.763917957304301</v>
      </c>
      <c r="BI4793" s="3">
        <v>78.389121338912105</v>
      </c>
      <c r="BJ4793" s="3">
        <v>0</v>
      </c>
      <c r="BK4793" s="3">
        <v>4.9576271186440701</v>
      </c>
      <c r="BL4793" s="3">
        <v>5.0879396984924599</v>
      </c>
    </row>
    <row r="4794" spans="1:64" x14ac:dyDescent="0.3">
      <c r="A4794" s="3" t="s">
        <v>5885</v>
      </c>
      <c r="B4794" s="4" t="s">
        <v>75</v>
      </c>
      <c r="C4794" s="3" t="s">
        <v>886</v>
      </c>
      <c r="D4794" s="3" t="s">
        <v>5738</v>
      </c>
      <c r="E4794" s="3" t="s">
        <v>5875</v>
      </c>
      <c r="F4794" s="3" t="s">
        <v>69</v>
      </c>
      <c r="G4794" s="3" t="s">
        <v>70</v>
      </c>
      <c r="H4794" s="3" t="s">
        <v>71</v>
      </c>
      <c r="I4794" s="3" t="s">
        <v>71</v>
      </c>
      <c r="J4794" s="3">
        <v>3021</v>
      </c>
      <c r="K4794" s="3">
        <v>1116</v>
      </c>
      <c r="L4794" s="3">
        <v>4.7499000000000002</v>
      </c>
      <c r="M4794" s="3">
        <v>0</v>
      </c>
      <c r="N4794" s="3">
        <v>8.4202999999999992</v>
      </c>
      <c r="O4794" s="3">
        <v>50.8838351603221</v>
      </c>
      <c r="P4794" s="3">
        <v>28.432600000000001</v>
      </c>
      <c r="Q4794" s="3">
        <v>4.6035000000000004</v>
      </c>
      <c r="R4794" s="3">
        <v>28.136443105487199</v>
      </c>
      <c r="S4794" s="3">
        <v>22.747392054835</v>
      </c>
      <c r="T4794" s="3">
        <v>50.184804928131399</v>
      </c>
      <c r="U4794" s="3">
        <v>48.278705421562599</v>
      </c>
      <c r="V4794" s="3">
        <v>35.8120531154239</v>
      </c>
      <c r="W4794" s="3">
        <v>45.0848878641794</v>
      </c>
      <c r="X4794" s="3">
        <v>2.32558139534884</v>
      </c>
      <c r="Y4794" s="3">
        <v>11.089866156787799</v>
      </c>
      <c r="Z4794" s="3">
        <v>0</v>
      </c>
      <c r="AA4794" s="3">
        <v>0</v>
      </c>
      <c r="AB4794" s="3">
        <v>0</v>
      </c>
      <c r="AC4794" s="3">
        <v>0</v>
      </c>
      <c r="AD4794" s="3">
        <v>0</v>
      </c>
      <c r="AE4794" s="3">
        <v>33.202722210765103</v>
      </c>
      <c r="AF4794" s="3">
        <v>78.709198813056403</v>
      </c>
      <c r="AG4794" s="3">
        <v>0</v>
      </c>
      <c r="AH4794" s="3">
        <v>0</v>
      </c>
      <c r="AI4794" s="3">
        <v>0</v>
      </c>
      <c r="AJ4794" s="3">
        <v>96.294788273615595</v>
      </c>
      <c r="AK4794" s="3">
        <v>50.3163911002245</v>
      </c>
      <c r="AL4794" s="3">
        <v>10.1551480959097</v>
      </c>
      <c r="AM4794" s="3">
        <v>30.8587744344388</v>
      </c>
      <c r="AN4794" s="3">
        <v>48.221431747443297</v>
      </c>
      <c r="AO4794" s="3">
        <v>46.854803963808699</v>
      </c>
      <c r="AQ4794" s="3">
        <v>43.252375923970398</v>
      </c>
      <c r="AR4794" s="3">
        <v>10.514705882352899</v>
      </c>
      <c r="AS4794" s="3">
        <v>0</v>
      </c>
      <c r="AT4794" s="3">
        <v>3.3696107157806598</v>
      </c>
      <c r="AU4794" s="3">
        <v>13.795268997278599</v>
      </c>
      <c r="AV4794" s="3">
        <v>7.4476987447698804</v>
      </c>
      <c r="AW4794" s="3">
        <v>46.972949763847097</v>
      </c>
      <c r="AX4794" s="3">
        <v>20.315457413249199</v>
      </c>
      <c r="AY4794" s="3">
        <v>11.835190245953299</v>
      </c>
      <c r="AZ4794" s="3">
        <v>2.6487281900357398</v>
      </c>
      <c r="BA4794" s="3">
        <v>37.866108786610901</v>
      </c>
      <c r="BB4794" s="3">
        <v>3.1792512026772601</v>
      </c>
      <c r="BC4794" s="3">
        <v>11.618606609134901</v>
      </c>
      <c r="BD4794" s="3">
        <v>24.3492863140218</v>
      </c>
      <c r="BE4794" s="3">
        <v>85.415358861686499</v>
      </c>
      <c r="BF4794" s="3">
        <v>0.92495270128232099</v>
      </c>
      <c r="BG4794" s="3">
        <v>0.29424127784783499</v>
      </c>
      <c r="BH4794" s="3">
        <v>25.763917957304301</v>
      </c>
      <c r="BI4794" s="3">
        <v>57.615062761506302</v>
      </c>
      <c r="BJ4794" s="3">
        <v>0</v>
      </c>
      <c r="BK4794" s="3">
        <v>15.7203389830508</v>
      </c>
      <c r="BL4794" s="3">
        <v>14.8659966499162</v>
      </c>
    </row>
    <row r="4795" spans="1:64" x14ac:dyDescent="0.3">
      <c r="A4795" s="3" t="s">
        <v>5886</v>
      </c>
      <c r="B4795" s="4" t="s">
        <v>75</v>
      </c>
      <c r="C4795" s="3" t="s">
        <v>886</v>
      </c>
      <c r="D4795" s="3" t="s">
        <v>5738</v>
      </c>
      <c r="E4795" s="3" t="s">
        <v>5875</v>
      </c>
      <c r="F4795" s="3" t="s">
        <v>69</v>
      </c>
      <c r="G4795" s="3" t="s">
        <v>70</v>
      </c>
      <c r="H4795" s="3" t="s">
        <v>71</v>
      </c>
      <c r="I4795" s="3" t="s">
        <v>71</v>
      </c>
      <c r="J4795" s="3">
        <v>2850</v>
      </c>
      <c r="K4795" s="3">
        <v>1076</v>
      </c>
      <c r="L4795" s="3">
        <v>20.8203</v>
      </c>
      <c r="M4795" s="3">
        <v>0</v>
      </c>
      <c r="N4795" s="3">
        <v>34.575299999999999</v>
      </c>
      <c r="O4795" s="3">
        <v>65.090730808850296</v>
      </c>
      <c r="P4795" s="3">
        <v>29.9421</v>
      </c>
      <c r="Q4795" s="3">
        <v>24.921500000000002</v>
      </c>
      <c r="R4795" s="3">
        <v>28.389754246081299</v>
      </c>
      <c r="S4795" s="3">
        <v>36.700976562769</v>
      </c>
      <c r="T4795" s="3">
        <v>50.554414784394297</v>
      </c>
      <c r="U4795" s="3">
        <v>47.103689960832803</v>
      </c>
      <c r="V4795" s="3">
        <v>95.852911133809997</v>
      </c>
      <c r="W4795" s="3">
        <v>56.591909452944897</v>
      </c>
      <c r="X4795" s="3">
        <v>3.1127012522361399</v>
      </c>
      <c r="Y4795" s="3">
        <v>45.952836201402199</v>
      </c>
      <c r="Z4795" s="3">
        <v>0</v>
      </c>
      <c r="AA4795" s="3">
        <v>0</v>
      </c>
      <c r="AB4795" s="3">
        <v>0</v>
      </c>
      <c r="AC4795" s="3">
        <v>0</v>
      </c>
      <c r="AD4795" s="3">
        <v>0</v>
      </c>
      <c r="AE4795" s="3">
        <v>26.0053619302949</v>
      </c>
      <c r="AF4795" s="3">
        <v>0</v>
      </c>
      <c r="AG4795" s="3">
        <v>0</v>
      </c>
      <c r="AH4795" s="3">
        <v>0</v>
      </c>
      <c r="AI4795" s="3">
        <v>0</v>
      </c>
      <c r="AJ4795" s="3">
        <v>96.294788273615595</v>
      </c>
      <c r="AK4795" s="3">
        <v>31.128801796285</v>
      </c>
      <c r="AL4795" s="3">
        <v>0</v>
      </c>
      <c r="AM4795" s="3">
        <v>37.338018888644903</v>
      </c>
      <c r="AN4795" s="3">
        <v>34.882169853268103</v>
      </c>
      <c r="AO4795" s="3">
        <v>50.280051701852599</v>
      </c>
      <c r="AQ4795" s="3">
        <v>61.626187961985202</v>
      </c>
      <c r="AR4795" s="3">
        <v>24.2156862745098</v>
      </c>
      <c r="AS4795" s="3">
        <v>0.39149888143176698</v>
      </c>
      <c r="AT4795" s="3">
        <v>6.9275847634993699</v>
      </c>
      <c r="AU4795" s="3">
        <v>65.292024283022798</v>
      </c>
      <c r="AV4795" s="3">
        <v>16.192468619246899</v>
      </c>
      <c r="AW4795" s="3">
        <v>16.2516101331043</v>
      </c>
      <c r="AX4795" s="3">
        <v>81.976866456361705</v>
      </c>
      <c r="AY4795" s="3">
        <v>45.280639058230001</v>
      </c>
      <c r="AZ4795" s="3">
        <v>36.956064746689101</v>
      </c>
      <c r="BA4795" s="3">
        <v>90.271966527196696</v>
      </c>
      <c r="BB4795" s="3">
        <v>16.753817193055799</v>
      </c>
      <c r="BC4795" s="3">
        <v>18.669753736055601</v>
      </c>
      <c r="BD4795" s="3">
        <v>4.8698572628043699</v>
      </c>
      <c r="BE4795" s="3">
        <v>94.831554718560398</v>
      </c>
      <c r="BF4795" s="3">
        <v>16.8383434937986</v>
      </c>
      <c r="BG4795" s="3">
        <v>22.572509457755402</v>
      </c>
      <c r="BH4795" s="3">
        <v>25.763917957304301</v>
      </c>
      <c r="BI4795" s="3">
        <v>58.075313807531401</v>
      </c>
      <c r="BJ4795" s="3">
        <v>0</v>
      </c>
      <c r="BK4795" s="3">
        <v>54.915254237288103</v>
      </c>
      <c r="BL4795" s="3">
        <v>11.4321608040201</v>
      </c>
    </row>
    <row r="4796" spans="1:64" x14ac:dyDescent="0.3">
      <c r="A4796" s="3" t="s">
        <v>5887</v>
      </c>
      <c r="B4796" s="4" t="s">
        <v>75</v>
      </c>
      <c r="C4796" s="3" t="s">
        <v>886</v>
      </c>
      <c r="D4796" s="3" t="s">
        <v>5738</v>
      </c>
      <c r="E4796" s="3" t="s">
        <v>5875</v>
      </c>
      <c r="F4796" s="3" t="s">
        <v>69</v>
      </c>
      <c r="G4796" s="3" t="s">
        <v>70</v>
      </c>
      <c r="H4796" s="3" t="s">
        <v>71</v>
      </c>
      <c r="I4796" s="3" t="s">
        <v>71</v>
      </c>
      <c r="J4796" s="3">
        <v>4148</v>
      </c>
      <c r="K4796" s="3">
        <v>1451</v>
      </c>
      <c r="L4796" s="3">
        <v>8.0351999999999997</v>
      </c>
      <c r="M4796" s="3">
        <v>0</v>
      </c>
      <c r="N4796" s="3">
        <v>14.157999999999999</v>
      </c>
      <c r="O4796" s="3">
        <v>54.818862932184402</v>
      </c>
      <c r="P4796" s="3">
        <v>46.650100000000002</v>
      </c>
      <c r="Q4796" s="3">
        <v>5.3567999999999998</v>
      </c>
      <c r="R4796" s="3">
        <v>31.523437531642699</v>
      </c>
      <c r="S4796" s="3">
        <v>23.295425400541699</v>
      </c>
      <c r="T4796" s="3">
        <v>48.7474332648871</v>
      </c>
      <c r="U4796" s="3">
        <v>47.330447330447299</v>
      </c>
      <c r="V4796" s="3">
        <v>79.7344228804903</v>
      </c>
      <c r="W4796" s="3">
        <v>58.373506602389398</v>
      </c>
      <c r="X4796" s="3">
        <v>3.7567084078712001</v>
      </c>
      <c r="Y4796" s="3">
        <v>42.426173783726398</v>
      </c>
      <c r="Z4796" s="3">
        <v>0</v>
      </c>
      <c r="AA4796" s="3">
        <v>0</v>
      </c>
      <c r="AB4796" s="3">
        <v>0</v>
      </c>
      <c r="AC4796" s="3">
        <v>0</v>
      </c>
      <c r="AD4796" s="3">
        <v>0</v>
      </c>
      <c r="AE4796" s="3">
        <v>35.388739946380703</v>
      </c>
      <c r="AF4796" s="3">
        <v>0</v>
      </c>
      <c r="AG4796" s="3">
        <v>0</v>
      </c>
      <c r="AH4796" s="3">
        <v>0.96153846153846201</v>
      </c>
      <c r="AI4796" s="3">
        <v>0</v>
      </c>
      <c r="AJ4796" s="3">
        <v>96.294788273615595</v>
      </c>
      <c r="AK4796" s="3">
        <v>48.254745866503399</v>
      </c>
      <c r="AL4796" s="3">
        <v>32.087447108603698</v>
      </c>
      <c r="AM4796" s="3">
        <v>31.978915001098201</v>
      </c>
      <c r="AN4796" s="3">
        <v>44.019564250778103</v>
      </c>
      <c r="AO4796" s="3">
        <v>50.732442912537699</v>
      </c>
      <c r="AQ4796" s="3">
        <v>36.684266103484703</v>
      </c>
      <c r="AR4796" s="3">
        <v>9.4117647058823497</v>
      </c>
      <c r="AS4796" s="3">
        <v>0</v>
      </c>
      <c r="AT4796" s="3">
        <v>2.8045207199665101</v>
      </c>
      <c r="AU4796" s="3">
        <v>27.109064266275901</v>
      </c>
      <c r="AV4796" s="3">
        <v>5.5857740585774103</v>
      </c>
      <c r="AW4796" s="3">
        <v>20.030055817947598</v>
      </c>
      <c r="AX4796" s="3">
        <v>23.722397476340699</v>
      </c>
      <c r="AY4796" s="3">
        <v>11.835190245953299</v>
      </c>
      <c r="AZ4796" s="3">
        <v>2.6487281900357398</v>
      </c>
      <c r="BA4796" s="3">
        <v>25.983263598326399</v>
      </c>
      <c r="BB4796" s="3">
        <v>3.1792512026772601</v>
      </c>
      <c r="BC4796" s="3">
        <v>11.618606609134901</v>
      </c>
      <c r="BD4796" s="3">
        <v>39.840470193115003</v>
      </c>
      <c r="BE4796" s="3">
        <v>95.961498221385199</v>
      </c>
      <c r="BF4796" s="3">
        <v>0.92495270128232099</v>
      </c>
      <c r="BG4796" s="3">
        <v>7.3560319461958796</v>
      </c>
      <c r="BH4796" s="3">
        <v>25.763917957304301</v>
      </c>
      <c r="BI4796" s="3">
        <v>22.154811715481198</v>
      </c>
      <c r="BJ4796" s="3">
        <v>39.907346128391801</v>
      </c>
      <c r="BK4796" s="3">
        <v>27.9872881355932</v>
      </c>
      <c r="BL4796" s="3">
        <v>2.7010050251256299</v>
      </c>
    </row>
    <row r="4797" spans="1:64" x14ac:dyDescent="0.3">
      <c r="A4797" s="3" t="s">
        <v>5888</v>
      </c>
      <c r="B4797" s="4" t="s">
        <v>75</v>
      </c>
      <c r="C4797" s="3" t="s">
        <v>886</v>
      </c>
      <c r="D4797" s="3" t="s">
        <v>5738</v>
      </c>
      <c r="E4797" s="3" t="s">
        <v>5889</v>
      </c>
      <c r="F4797" s="3" t="s">
        <v>69</v>
      </c>
      <c r="G4797" s="3" t="s">
        <v>101</v>
      </c>
      <c r="H4797" s="3" t="s">
        <v>71</v>
      </c>
      <c r="I4797" s="3" t="s">
        <v>71</v>
      </c>
      <c r="J4797" s="3">
        <v>4545</v>
      </c>
      <c r="K4797" s="3">
        <v>1430</v>
      </c>
      <c r="L4797" s="3">
        <v>1.2345999999999999</v>
      </c>
      <c r="M4797" s="3">
        <v>0</v>
      </c>
      <c r="N4797" s="3">
        <v>2.1981999999999999</v>
      </c>
      <c r="O4797" s="3">
        <v>43.843729437440103</v>
      </c>
      <c r="P4797" s="3">
        <v>31.162099999999999</v>
      </c>
      <c r="Q4797" s="3">
        <v>0.35570000000000002</v>
      </c>
      <c r="R4797" s="3">
        <v>28.701187815616599</v>
      </c>
      <c r="S4797" s="3">
        <v>15.142541621823501</v>
      </c>
      <c r="T4797" s="3">
        <v>52.114989733059502</v>
      </c>
      <c r="U4797" s="3">
        <v>49.556792413935298</v>
      </c>
      <c r="V4797" s="3">
        <v>59.223697650663901</v>
      </c>
      <c r="W4797" s="3">
        <v>60.532383148187002</v>
      </c>
      <c r="X4797" s="3">
        <v>0</v>
      </c>
      <c r="Y4797" s="3">
        <v>7.88187805396218</v>
      </c>
      <c r="Z4797" s="3">
        <v>0</v>
      </c>
      <c r="AA4797" s="3">
        <v>0</v>
      </c>
      <c r="AB4797" s="3">
        <v>0</v>
      </c>
      <c r="AC4797" s="3">
        <v>0</v>
      </c>
      <c r="AD4797" s="3">
        <v>0</v>
      </c>
      <c r="AE4797" s="3">
        <v>48.834811301299197</v>
      </c>
      <c r="AF4797" s="3">
        <v>0</v>
      </c>
      <c r="AG4797" s="3">
        <v>0</v>
      </c>
      <c r="AH4797" s="3">
        <v>0</v>
      </c>
      <c r="AI4797" s="3">
        <v>0</v>
      </c>
      <c r="AJ4797" s="3">
        <v>96.294788273615595</v>
      </c>
      <c r="AK4797" s="3">
        <v>64.666258420085697</v>
      </c>
      <c r="AL4797" s="3">
        <v>9.6614950634696797</v>
      </c>
      <c r="AM4797" s="3">
        <v>22.029431144300499</v>
      </c>
      <c r="AN4797" s="3">
        <v>80.168963983992896</v>
      </c>
      <c r="AO4797" s="3">
        <v>2.9297716501508</v>
      </c>
      <c r="AP4797">
        <v>1.18562430529826</v>
      </c>
      <c r="AQ4797" s="3">
        <v>40.401267159450903</v>
      </c>
      <c r="AR4797" s="3">
        <v>33.504901960784302</v>
      </c>
      <c r="AS4797" s="3">
        <v>37.583892617449699</v>
      </c>
      <c r="AT4797" s="3">
        <v>0.10464629552113899</v>
      </c>
      <c r="AU4797" s="3">
        <v>4.9403391249738302</v>
      </c>
      <c r="AV4797" s="3">
        <v>6.2761506276150597E-2</v>
      </c>
      <c r="AW4797" s="3">
        <v>21.275225418634601</v>
      </c>
      <c r="AX4797" s="3">
        <v>1.2407991587802301</v>
      </c>
      <c r="AY4797" s="3">
        <v>0.546562959848644</v>
      </c>
      <c r="AZ4797" s="3">
        <v>0.84086609207483698</v>
      </c>
      <c r="BA4797" s="3">
        <v>3.7029288702928902</v>
      </c>
      <c r="BB4797" s="3">
        <v>17.485881614724999</v>
      </c>
      <c r="BC4797" s="3">
        <v>2.12586823826563</v>
      </c>
      <c r="BD4797" s="3">
        <v>10.852225020990801</v>
      </c>
      <c r="BE4797" s="3">
        <v>57.271395689474801</v>
      </c>
      <c r="BF4797" s="3">
        <v>4.7719150725246999</v>
      </c>
      <c r="BG4797" s="3">
        <v>2.08070617906683</v>
      </c>
      <c r="BH4797" s="3">
        <v>25.763917957304301</v>
      </c>
      <c r="BI4797" s="3">
        <v>48.577405857740601</v>
      </c>
      <c r="BJ4797" s="3">
        <v>0</v>
      </c>
      <c r="BK4797" s="3">
        <v>0</v>
      </c>
      <c r="BL4797" s="3">
        <v>6.4698492462311599</v>
      </c>
    </row>
    <row r="4798" spans="1:64" x14ac:dyDescent="0.3">
      <c r="A4798" s="3" t="s">
        <v>5890</v>
      </c>
      <c r="B4798" s="4" t="s">
        <v>75</v>
      </c>
      <c r="C4798" s="3" t="s">
        <v>886</v>
      </c>
      <c r="D4798" s="3" t="s">
        <v>5738</v>
      </c>
      <c r="E4798" s="3" t="s">
        <v>5889</v>
      </c>
      <c r="F4798" s="3" t="s">
        <v>69</v>
      </c>
      <c r="G4798" s="3" t="s">
        <v>101</v>
      </c>
      <c r="H4798" s="3" t="s">
        <v>71</v>
      </c>
      <c r="I4798" s="3" t="s">
        <v>71</v>
      </c>
      <c r="J4798" s="3">
        <v>3012</v>
      </c>
      <c r="K4798" s="3">
        <v>919</v>
      </c>
      <c r="L4798" s="3">
        <v>1.109</v>
      </c>
      <c r="M4798" s="3">
        <v>0</v>
      </c>
      <c r="N4798" s="3">
        <v>1.9746999999999999</v>
      </c>
      <c r="O4798" s="3">
        <v>42.964069608739102</v>
      </c>
      <c r="P4798" s="3">
        <v>24.7105</v>
      </c>
      <c r="Q4798" s="3">
        <v>0.50219999999999998</v>
      </c>
      <c r="R4798" s="3">
        <v>27.2659943217276</v>
      </c>
      <c r="S4798" s="3">
        <v>15.6980752870115</v>
      </c>
      <c r="T4798" s="3">
        <v>51.519507186858299</v>
      </c>
      <c r="U4798" s="3">
        <v>49.948464234178502</v>
      </c>
      <c r="V4798" s="3">
        <v>14.3003064351379</v>
      </c>
      <c r="W4798" s="3">
        <v>26.954516872772999</v>
      </c>
      <c r="X4798" s="3">
        <v>6.11806797853309</v>
      </c>
      <c r="Y4798" s="3">
        <v>49.585723390694703</v>
      </c>
      <c r="Z4798" s="3">
        <v>0</v>
      </c>
      <c r="AA4798" s="3">
        <v>0</v>
      </c>
      <c r="AB4798" s="3">
        <v>0</v>
      </c>
      <c r="AC4798" s="3">
        <v>0</v>
      </c>
      <c r="AD4798" s="3">
        <v>0</v>
      </c>
      <c r="AE4798" s="3">
        <v>33.285213446071403</v>
      </c>
      <c r="AF4798" s="3">
        <v>0</v>
      </c>
      <c r="AG4798" s="3">
        <v>0</v>
      </c>
      <c r="AH4798" s="3">
        <v>0</v>
      </c>
      <c r="AI4798" s="3">
        <v>0</v>
      </c>
      <c r="AJ4798" s="3">
        <v>96.294788273615595</v>
      </c>
      <c r="AK4798" s="3">
        <v>55.235762400489897</v>
      </c>
      <c r="AL4798" s="3">
        <v>37.165021156558502</v>
      </c>
      <c r="AM4798" s="3">
        <v>21.5681967933231</v>
      </c>
      <c r="AN4798" s="3">
        <v>77.412183192529994</v>
      </c>
      <c r="AO4798" s="3">
        <v>16.803102111158999</v>
      </c>
      <c r="AP4798">
        <v>1.18562430529826</v>
      </c>
      <c r="AQ4798" s="3">
        <v>33.812038014783496</v>
      </c>
      <c r="AR4798" s="3">
        <v>11.617647058823501</v>
      </c>
      <c r="AS4798" s="3">
        <v>36.2695749440716</v>
      </c>
      <c r="AT4798" s="3">
        <v>2.0929259104227702E-2</v>
      </c>
      <c r="AU4798" s="3">
        <v>5.8195520200962996</v>
      </c>
      <c r="AV4798" s="3">
        <v>0.18828451882845201</v>
      </c>
      <c r="AW4798" s="3">
        <v>5.4100472305710596</v>
      </c>
      <c r="AX4798" s="3">
        <v>58.885383806519499</v>
      </c>
      <c r="AY4798" s="3">
        <v>0.546562959848644</v>
      </c>
      <c r="AZ4798" s="3">
        <v>0.84086609207483698</v>
      </c>
      <c r="BA4798" s="3">
        <v>4.6861924686192502</v>
      </c>
      <c r="BB4798" s="3">
        <v>17.485881614724999</v>
      </c>
      <c r="BC4798" s="3">
        <v>2.12586823826563</v>
      </c>
      <c r="BD4798" s="3">
        <v>2.77078085642317</v>
      </c>
      <c r="BE4798" s="3">
        <v>34.923624189160897</v>
      </c>
      <c r="BF4798" s="3">
        <v>4.7719150725246999</v>
      </c>
      <c r="BG4798" s="3">
        <v>0</v>
      </c>
      <c r="BH4798" s="3">
        <v>25.763917957304301</v>
      </c>
      <c r="BI4798" s="3">
        <v>53.075313807531401</v>
      </c>
      <c r="BJ4798" s="3">
        <v>9.6624751819986798</v>
      </c>
      <c r="BK4798" s="3">
        <v>0</v>
      </c>
      <c r="BL4798" s="3">
        <v>1.0678391959799001</v>
      </c>
    </row>
    <row r="4799" spans="1:64" x14ac:dyDescent="0.3">
      <c r="A4799" s="3" t="s">
        <v>5891</v>
      </c>
      <c r="B4799" s="4" t="s">
        <v>75</v>
      </c>
      <c r="C4799" s="3" t="s">
        <v>886</v>
      </c>
      <c r="D4799" s="3" t="s">
        <v>5738</v>
      </c>
      <c r="E4799" s="3" t="s">
        <v>5889</v>
      </c>
      <c r="F4799" s="3" t="s">
        <v>69</v>
      </c>
      <c r="G4799" s="3" t="s">
        <v>101</v>
      </c>
      <c r="H4799" s="3" t="s">
        <v>71</v>
      </c>
      <c r="I4799" s="3" t="s">
        <v>71</v>
      </c>
      <c r="J4799" s="3">
        <v>5643</v>
      </c>
      <c r="K4799" s="3">
        <v>1756</v>
      </c>
      <c r="L4799" s="3">
        <v>0.81610000000000005</v>
      </c>
      <c r="M4799" s="3">
        <v>0</v>
      </c>
      <c r="N4799" s="3">
        <v>1.4531000000000001</v>
      </c>
      <c r="O4799" s="3">
        <v>41.709136224638897</v>
      </c>
      <c r="P4799" s="3">
        <v>30.190200000000001</v>
      </c>
      <c r="Q4799" s="3">
        <v>0.1255</v>
      </c>
      <c r="R4799" s="3">
        <v>28.432296869792999</v>
      </c>
      <c r="S4799" s="3">
        <v>13.276839354845899</v>
      </c>
      <c r="T4799" s="3">
        <v>51.375770020533899</v>
      </c>
      <c r="U4799" s="3">
        <v>50.566893424036301</v>
      </c>
      <c r="V4799" s="3">
        <v>9.3973442288049007</v>
      </c>
      <c r="W4799" s="3">
        <v>53.762313980297598</v>
      </c>
      <c r="X4799" s="3">
        <v>14.812164579606399</v>
      </c>
      <c r="Y4799" s="3">
        <v>27.1935415338857</v>
      </c>
      <c r="Z4799" s="3">
        <v>0</v>
      </c>
      <c r="AA4799" s="3">
        <v>0</v>
      </c>
      <c r="AB4799" s="3">
        <v>0</v>
      </c>
      <c r="AC4799" s="3">
        <v>0</v>
      </c>
      <c r="AD4799" s="3">
        <v>0</v>
      </c>
      <c r="AE4799" s="3">
        <v>24.974221488966801</v>
      </c>
      <c r="AF4799" s="3">
        <v>0</v>
      </c>
      <c r="AG4799" s="3">
        <v>0</v>
      </c>
      <c r="AH4799" s="3">
        <v>0</v>
      </c>
      <c r="AI4799" s="3">
        <v>0</v>
      </c>
      <c r="AJ4799" s="3">
        <v>96.294788273615595</v>
      </c>
      <c r="AK4799" s="3">
        <v>54.970402122882199</v>
      </c>
      <c r="AL4799" s="3">
        <v>44.992947813822298</v>
      </c>
      <c r="AM4799" s="3">
        <v>19.591478146277201</v>
      </c>
      <c r="AN4799" s="3">
        <v>82.703423743886205</v>
      </c>
      <c r="AO4799" s="3">
        <v>0.40930633347695</v>
      </c>
      <c r="AQ4799" s="3">
        <v>23.421330517423399</v>
      </c>
      <c r="AR4799" s="3">
        <v>9.0686274509803901</v>
      </c>
      <c r="AS4799" s="3">
        <v>0</v>
      </c>
      <c r="AT4799" s="3">
        <v>0.48137295939723701</v>
      </c>
      <c r="AU4799" s="3">
        <v>1.0676156583629901</v>
      </c>
      <c r="AV4799" s="3">
        <v>0.73221757322175696</v>
      </c>
      <c r="AW4799" s="3">
        <v>21.5543151567196</v>
      </c>
      <c r="AX4799" s="3">
        <v>3.5751840168243998</v>
      </c>
      <c r="AY4799" s="3">
        <v>0.546562959848644</v>
      </c>
      <c r="AZ4799" s="3">
        <v>0.84086609207483698</v>
      </c>
      <c r="BA4799" s="3">
        <v>3.6401673640167398</v>
      </c>
      <c r="BB4799" s="3">
        <v>17.485881614724999</v>
      </c>
      <c r="BC4799" s="3">
        <v>2.12586823826563</v>
      </c>
      <c r="BD4799" s="3">
        <v>1.2384550797649001</v>
      </c>
      <c r="BE4799" s="3">
        <v>40.845365139150502</v>
      </c>
      <c r="BF4799" s="3">
        <v>4.7719150725246999</v>
      </c>
      <c r="BG4799" s="3">
        <v>0.21017234131988199</v>
      </c>
      <c r="BH4799" s="3">
        <v>25.763917957304301</v>
      </c>
      <c r="BI4799" s="3">
        <v>84.8326359832636</v>
      </c>
      <c r="BJ4799" s="3">
        <v>0</v>
      </c>
      <c r="BK4799" s="3">
        <v>6.8432203389830502</v>
      </c>
      <c r="BL4799" s="3">
        <v>3.0360134003350101</v>
      </c>
    </row>
    <row r="4800" spans="1:64" x14ac:dyDescent="0.3">
      <c r="A4800" s="3" t="s">
        <v>5892</v>
      </c>
      <c r="B4800" s="4" t="s">
        <v>75</v>
      </c>
      <c r="C4800" s="3" t="s">
        <v>886</v>
      </c>
      <c r="D4800" s="3" t="s">
        <v>5738</v>
      </c>
      <c r="E4800" s="3" t="s">
        <v>5889</v>
      </c>
      <c r="F4800" s="3" t="s">
        <v>69</v>
      </c>
      <c r="G4800" s="3" t="s">
        <v>101</v>
      </c>
      <c r="H4800" s="3" t="s">
        <v>71</v>
      </c>
      <c r="I4800" s="3" t="s">
        <v>71</v>
      </c>
      <c r="J4800" s="3">
        <v>4637</v>
      </c>
      <c r="K4800" s="3">
        <v>1472</v>
      </c>
      <c r="L4800" s="3">
        <v>4.2477999999999998</v>
      </c>
      <c r="M4800" s="3">
        <v>0</v>
      </c>
      <c r="N4800" s="3">
        <v>7.5260999999999996</v>
      </c>
      <c r="O4800" s="3">
        <v>50.352645487885503</v>
      </c>
      <c r="P4800" s="3">
        <v>24.2349</v>
      </c>
      <c r="Q4800" s="3">
        <v>5.2731000000000003</v>
      </c>
      <c r="R4800" s="3">
        <v>27.119058480547999</v>
      </c>
      <c r="S4800" s="3">
        <v>23.233587007337501</v>
      </c>
      <c r="T4800" s="3">
        <v>53.593429158110901</v>
      </c>
      <c r="U4800" s="3">
        <v>51.948051948051898</v>
      </c>
      <c r="V4800" s="3">
        <v>5.2911133810010202</v>
      </c>
      <c r="W4800" s="3">
        <v>40.4108153426955</v>
      </c>
      <c r="X4800" s="3">
        <v>10.089445438282601</v>
      </c>
      <c r="Y4800" s="3">
        <v>60.8880390907159</v>
      </c>
      <c r="Z4800" s="3">
        <v>0</v>
      </c>
      <c r="AA4800" s="3">
        <v>0</v>
      </c>
      <c r="AB4800" s="3">
        <v>0</v>
      </c>
      <c r="AC4800" s="3">
        <v>0</v>
      </c>
      <c r="AD4800" s="3">
        <v>0</v>
      </c>
      <c r="AE4800" s="3">
        <v>33.594555578469802</v>
      </c>
      <c r="AF4800" s="3">
        <v>0</v>
      </c>
      <c r="AG4800" s="3">
        <v>0</v>
      </c>
      <c r="AH4800" s="3">
        <v>0</v>
      </c>
      <c r="AI4800" s="3">
        <v>0</v>
      </c>
      <c r="AJ4800" s="3">
        <v>96.294788273615595</v>
      </c>
      <c r="AK4800" s="3">
        <v>37.660747091243103</v>
      </c>
      <c r="AL4800" s="3">
        <v>38.645980253878697</v>
      </c>
      <c r="AM4800" s="3">
        <v>24.5332747638919</v>
      </c>
      <c r="AN4800" s="3">
        <v>84.5486883059137</v>
      </c>
      <c r="AO4800" s="3">
        <v>48.168892718655798</v>
      </c>
      <c r="AP4800">
        <v>4.5201926639496097</v>
      </c>
      <c r="AQ4800" s="3">
        <v>34.994720168954601</v>
      </c>
      <c r="AR4800" s="3">
        <v>21.6911764705882</v>
      </c>
      <c r="AS4800" s="3">
        <v>0</v>
      </c>
      <c r="AT4800" s="3">
        <v>0.31393888656341601</v>
      </c>
      <c r="AU4800" s="3">
        <v>7.8082478543018601</v>
      </c>
      <c r="AV4800" s="3">
        <v>1.1506276150627599</v>
      </c>
      <c r="AW4800" s="3">
        <v>61.5929583512237</v>
      </c>
      <c r="AX4800" s="3">
        <v>29.505783385909599</v>
      </c>
      <c r="AY4800" s="3">
        <v>0.546562959848644</v>
      </c>
      <c r="AZ4800" s="3">
        <v>0.84086609207483698</v>
      </c>
      <c r="BA4800" s="3">
        <v>5.6903765690376602</v>
      </c>
      <c r="BB4800" s="3">
        <v>17.485881614724999</v>
      </c>
      <c r="BC4800" s="3">
        <v>2.12586823826563</v>
      </c>
      <c r="BD4800" s="3">
        <v>5.1847187237615504</v>
      </c>
      <c r="BE4800" s="3">
        <v>60.389202762084103</v>
      </c>
      <c r="BF4800" s="3">
        <v>4.7719150725246999</v>
      </c>
      <c r="BG4800" s="3">
        <v>0</v>
      </c>
      <c r="BH4800" s="3">
        <v>25.763917957304301</v>
      </c>
      <c r="BI4800" s="3">
        <v>85.146443514644403</v>
      </c>
      <c r="BJ4800" s="3">
        <v>0</v>
      </c>
      <c r="BK4800" s="3">
        <v>44.088983050847503</v>
      </c>
      <c r="BL4800" s="3">
        <v>29.020100502512602</v>
      </c>
    </row>
    <row r="4801" spans="1:64" x14ac:dyDescent="0.3">
      <c r="A4801" s="3" t="s">
        <v>5893</v>
      </c>
      <c r="B4801" s="4" t="s">
        <v>75</v>
      </c>
      <c r="C4801" s="3" t="s">
        <v>886</v>
      </c>
      <c r="D4801" s="3" t="s">
        <v>5738</v>
      </c>
      <c r="E4801" s="3" t="s">
        <v>5894</v>
      </c>
      <c r="F4801" s="3" t="s">
        <v>69</v>
      </c>
      <c r="G4801" s="3" t="s">
        <v>101</v>
      </c>
      <c r="H4801" s="3" t="s">
        <v>71</v>
      </c>
      <c r="I4801" s="3" t="s">
        <v>71</v>
      </c>
      <c r="J4801" s="3">
        <v>4698</v>
      </c>
      <c r="K4801" s="3">
        <v>1540</v>
      </c>
      <c r="L4801" s="3">
        <v>5.8799000000000001</v>
      </c>
      <c r="M4801" s="3">
        <v>0</v>
      </c>
      <c r="N4801" s="3">
        <v>10.4322</v>
      </c>
      <c r="O4801" s="3">
        <v>52.217661320163202</v>
      </c>
      <c r="P4801" s="3">
        <v>46.071100000000001</v>
      </c>
      <c r="Q4801" s="3">
        <v>2.9504000000000001</v>
      </c>
      <c r="R4801" s="3">
        <v>31.411175130813898</v>
      </c>
      <c r="S4801" s="3">
        <v>20.8064861893493</v>
      </c>
      <c r="T4801" s="3">
        <v>51.601642710472298</v>
      </c>
      <c r="U4801" s="3">
        <v>55.1844980416409</v>
      </c>
      <c r="V4801" s="3">
        <v>42.553626149131802</v>
      </c>
      <c r="W4801" s="3">
        <v>56.696709285265101</v>
      </c>
      <c r="X4801" s="3">
        <v>85.581395348837205</v>
      </c>
      <c r="Y4801" s="3">
        <v>12.2795835988953</v>
      </c>
      <c r="Z4801" s="3">
        <v>0</v>
      </c>
      <c r="AA4801" s="3">
        <v>0</v>
      </c>
      <c r="AB4801" s="3">
        <v>0</v>
      </c>
      <c r="AC4801" s="3">
        <v>0</v>
      </c>
      <c r="AD4801" s="3">
        <v>0</v>
      </c>
      <c r="AE4801" s="3">
        <v>44.586512683027401</v>
      </c>
      <c r="AF4801" s="3">
        <v>0</v>
      </c>
      <c r="AG4801" s="3">
        <v>0</v>
      </c>
      <c r="AH4801" s="3">
        <v>0</v>
      </c>
      <c r="AI4801" s="3">
        <v>0</v>
      </c>
      <c r="AJ4801" s="3">
        <v>78.521986970683997</v>
      </c>
      <c r="AK4801" s="3">
        <v>43.988569095733801</v>
      </c>
      <c r="AL4801" s="3">
        <v>39.280677009873102</v>
      </c>
      <c r="AM4801" s="3">
        <v>21.216780144959401</v>
      </c>
      <c r="AN4801" s="3">
        <v>65.384615384615401</v>
      </c>
      <c r="AO4801" s="3">
        <v>19.388194743644998</v>
      </c>
      <c r="AP4801">
        <v>73.731011485735493</v>
      </c>
      <c r="AQ4801" s="3">
        <v>32.967265047518502</v>
      </c>
      <c r="AR4801" s="3">
        <v>0</v>
      </c>
      <c r="AS4801" s="3">
        <v>0</v>
      </c>
      <c r="AT4801" s="3">
        <v>8.3717036416910806E-2</v>
      </c>
      <c r="AU4801" s="3">
        <v>5.0868746074942397</v>
      </c>
      <c r="AV4801" s="3">
        <v>2.5732217573221798</v>
      </c>
      <c r="AW4801" s="3">
        <v>46.049806784027503</v>
      </c>
      <c r="AX4801" s="3">
        <v>18.948475289169298</v>
      </c>
      <c r="AY4801" s="3">
        <v>2.98507462686567</v>
      </c>
      <c r="AZ4801" s="3">
        <v>20.706327517342899</v>
      </c>
      <c r="BA4801" s="3">
        <v>14.079497907949801</v>
      </c>
      <c r="BB4801" s="3">
        <v>7.3206442166910701</v>
      </c>
      <c r="BC4801" s="3">
        <v>15.4072826773311</v>
      </c>
      <c r="BD4801" s="3">
        <v>26.3643996641478</v>
      </c>
      <c r="BE4801" s="3">
        <v>58.694287507846802</v>
      </c>
      <c r="BF4801" s="3">
        <v>2.5856632331301199</v>
      </c>
      <c r="BG4801" s="3">
        <v>9.1004623791508994</v>
      </c>
      <c r="BH4801" s="3">
        <v>25.763917957304301</v>
      </c>
      <c r="BI4801" s="3">
        <v>75.376569037656907</v>
      </c>
      <c r="BJ4801" s="3">
        <v>0</v>
      </c>
      <c r="BK4801" s="3">
        <v>23.644067796610202</v>
      </c>
      <c r="BL4801" s="3">
        <v>4.7110552763819102</v>
      </c>
    </row>
    <row r="4802" spans="1:64" x14ac:dyDescent="0.3">
      <c r="A4802" s="3" t="s">
        <v>5895</v>
      </c>
      <c r="B4802" s="4" t="s">
        <v>75</v>
      </c>
      <c r="C4802" s="3" t="s">
        <v>886</v>
      </c>
      <c r="D4802" s="3" t="s">
        <v>5738</v>
      </c>
      <c r="E4802" s="3" t="s">
        <v>5894</v>
      </c>
      <c r="F4802" s="3" t="s">
        <v>69</v>
      </c>
      <c r="G4802" s="3" t="s">
        <v>101</v>
      </c>
      <c r="H4802" s="3" t="s">
        <v>71</v>
      </c>
      <c r="I4802" s="3" t="s">
        <v>71</v>
      </c>
      <c r="J4802" s="3">
        <v>3223</v>
      </c>
      <c r="K4802" s="3">
        <v>1335</v>
      </c>
      <c r="L4802" s="3">
        <v>38.376199999999997</v>
      </c>
      <c r="M4802" s="3">
        <v>0</v>
      </c>
      <c r="N4802" s="3">
        <v>57.339799999999997</v>
      </c>
      <c r="O4802" s="3">
        <v>74.568183442722002</v>
      </c>
      <c r="P4802" s="3">
        <v>87.200199999999995</v>
      </c>
      <c r="Q4802" s="3">
        <v>18.623100000000001</v>
      </c>
      <c r="R4802" s="3">
        <v>41.643576004567002</v>
      </c>
      <c r="S4802" s="3">
        <v>32.924607438155</v>
      </c>
      <c r="T4802" s="3">
        <v>50.677618069815203</v>
      </c>
      <c r="U4802" s="3">
        <v>55.8441558441558</v>
      </c>
      <c r="V4802" s="3">
        <v>25.556690500510701</v>
      </c>
      <c r="W4802" s="3">
        <v>36.323621882205003</v>
      </c>
      <c r="X4802" s="3">
        <v>79.212880143112699</v>
      </c>
      <c r="Y4802" s="3">
        <v>38.410877416613602</v>
      </c>
      <c r="Z4802" s="3">
        <v>0</v>
      </c>
      <c r="AA4802" s="3">
        <v>0</v>
      </c>
      <c r="AB4802" s="3">
        <v>0</v>
      </c>
      <c r="AC4802" s="3">
        <v>0</v>
      </c>
      <c r="AD4802" s="3">
        <v>0</v>
      </c>
      <c r="AE4802" s="3">
        <v>43.349144153433699</v>
      </c>
      <c r="AF4802" s="3">
        <v>92.210682492581597</v>
      </c>
      <c r="AG4802" s="3">
        <v>0</v>
      </c>
      <c r="AH4802" s="3">
        <v>0</v>
      </c>
      <c r="AI4802" s="3">
        <v>36.895910780669098</v>
      </c>
      <c r="AJ4802" s="3">
        <v>78.521986970683997</v>
      </c>
      <c r="AK4802" s="3">
        <v>38.109818330271501</v>
      </c>
      <c r="AL4802" s="3">
        <v>98.871650211565594</v>
      </c>
      <c r="AM4802" s="3">
        <v>40.764331210191102</v>
      </c>
      <c r="AN4802" s="3">
        <v>56.0915962650067</v>
      </c>
      <c r="AO4802" s="3">
        <v>45.756139595002203</v>
      </c>
      <c r="AP4802">
        <v>62.356428306780302</v>
      </c>
      <c r="AQ4802" s="3">
        <v>39.4508975712777</v>
      </c>
      <c r="AR4802" s="3">
        <v>32.0833333333333</v>
      </c>
      <c r="AS4802" s="3">
        <v>0</v>
      </c>
      <c r="AT4802" s="3">
        <v>23.1477605692758</v>
      </c>
      <c r="AU4802" s="3">
        <v>7.6407787314213902</v>
      </c>
      <c r="AV4802" s="3">
        <v>8.2635983263598298</v>
      </c>
      <c r="AW4802" s="3">
        <v>57.406612279948497</v>
      </c>
      <c r="AX4802" s="3">
        <v>60.5047318611987</v>
      </c>
      <c r="AY4802" s="3">
        <v>39.331511456800499</v>
      </c>
      <c r="AZ4802" s="3">
        <v>54.425057809543802</v>
      </c>
      <c r="BA4802" s="3">
        <v>10.878661087866099</v>
      </c>
      <c r="BB4802" s="3">
        <v>10.9182179460364</v>
      </c>
      <c r="BC4802" s="3">
        <v>26.120816670174701</v>
      </c>
      <c r="BD4802" s="3">
        <v>15.512174643157</v>
      </c>
      <c r="BE4802" s="3">
        <v>79.912115505335805</v>
      </c>
      <c r="BF4802" s="3">
        <v>3.3634643682993501</v>
      </c>
      <c r="BG4802" s="3">
        <v>32.681799075241699</v>
      </c>
      <c r="BH4802" s="3">
        <v>25.763917957304301</v>
      </c>
      <c r="BI4802" s="3">
        <v>63.765690376568998</v>
      </c>
      <c r="BJ4802" s="3">
        <v>0</v>
      </c>
      <c r="BK4802" s="3">
        <v>35.783898305084698</v>
      </c>
      <c r="BL4802" s="3">
        <v>50.2093802345059</v>
      </c>
    </row>
    <row r="4803" spans="1:64" x14ac:dyDescent="0.3">
      <c r="A4803" s="3" t="s">
        <v>5896</v>
      </c>
      <c r="B4803" s="4" t="s">
        <v>75</v>
      </c>
      <c r="C4803" s="3" t="s">
        <v>886</v>
      </c>
      <c r="D4803" s="3" t="s">
        <v>5738</v>
      </c>
      <c r="E4803" s="3" t="s">
        <v>5897</v>
      </c>
      <c r="F4803" s="3" t="s">
        <v>69</v>
      </c>
      <c r="G4803" s="3" t="s">
        <v>101</v>
      </c>
      <c r="H4803" s="3" t="s">
        <v>71</v>
      </c>
      <c r="I4803" s="3" t="s">
        <v>71</v>
      </c>
      <c r="J4803" s="3">
        <v>4119</v>
      </c>
      <c r="K4803" s="3">
        <v>1327</v>
      </c>
      <c r="L4803" s="3">
        <v>42.351999999999997</v>
      </c>
      <c r="M4803" s="3">
        <v>0</v>
      </c>
      <c r="N4803" s="3">
        <v>61.997</v>
      </c>
      <c r="O4803" s="3">
        <v>76.757867021958205</v>
      </c>
      <c r="P4803" s="3">
        <v>76.240700000000004</v>
      </c>
      <c r="Q4803" s="3">
        <v>29.211099999999998</v>
      </c>
      <c r="R4803" s="3">
        <v>37.876267744347601</v>
      </c>
      <c r="S4803" s="3">
        <v>38.881599277610597</v>
      </c>
      <c r="T4803" s="3">
        <v>48.193018480492803</v>
      </c>
      <c r="U4803" s="3">
        <v>52.999381570810101</v>
      </c>
      <c r="V4803" s="3">
        <v>25.1072522982635</v>
      </c>
      <c r="W4803" s="3">
        <v>44.141689373296998</v>
      </c>
      <c r="X4803" s="3">
        <v>77.352415026833597</v>
      </c>
      <c r="Y4803" s="3">
        <v>36.350116847248799</v>
      </c>
      <c r="Z4803" s="3">
        <v>0</v>
      </c>
      <c r="AA4803" s="3">
        <v>0</v>
      </c>
      <c r="AB4803" s="3">
        <v>0</v>
      </c>
      <c r="AC4803" s="3">
        <v>0</v>
      </c>
      <c r="AD4803" s="3">
        <v>0</v>
      </c>
      <c r="AE4803" s="3">
        <v>25.922870694988699</v>
      </c>
      <c r="AF4803" s="3">
        <v>57.4183976261128</v>
      </c>
      <c r="AG4803" s="3">
        <v>0</v>
      </c>
      <c r="AH4803" s="3">
        <v>0</v>
      </c>
      <c r="AI4803" s="3">
        <v>27.416356877323398</v>
      </c>
      <c r="AJ4803" s="3">
        <v>78.521986970683997</v>
      </c>
      <c r="AK4803" s="3">
        <v>19.024290671565598</v>
      </c>
      <c r="AL4803" s="3">
        <v>98.589562764457</v>
      </c>
      <c r="AM4803" s="3">
        <v>42.389633208873299</v>
      </c>
      <c r="AN4803" s="3">
        <v>53.912850155624703</v>
      </c>
      <c r="AO4803" s="3">
        <v>53.1236535975872</v>
      </c>
      <c r="AQ4803" s="3">
        <v>67.602956705385395</v>
      </c>
      <c r="AR4803" s="3">
        <v>58.014705882352899</v>
      </c>
      <c r="AS4803" s="3">
        <v>91.918344519015704</v>
      </c>
      <c r="AT4803" s="3">
        <v>31.645039765592301</v>
      </c>
      <c r="AU4803" s="3">
        <v>10.801758425790201</v>
      </c>
      <c r="AV4803" s="3">
        <v>7.99163179916318</v>
      </c>
      <c r="AW4803" s="3">
        <v>65.1352511807643</v>
      </c>
      <c r="AX4803" s="3">
        <v>82.607781282860103</v>
      </c>
      <c r="AY4803" s="3">
        <v>39.331511456800499</v>
      </c>
      <c r="AZ4803" s="3">
        <v>54.425057809543802</v>
      </c>
      <c r="BA4803" s="3">
        <v>31.485355648535599</v>
      </c>
      <c r="BB4803" s="3">
        <v>10.9182179460364</v>
      </c>
      <c r="BC4803" s="3">
        <v>26.120816670174701</v>
      </c>
      <c r="BD4803" s="3">
        <v>33.5852225020991</v>
      </c>
      <c r="BE4803" s="3">
        <v>66.143544674618099</v>
      </c>
      <c r="BF4803" s="3">
        <v>3.3634643682993501</v>
      </c>
      <c r="BG4803" s="3">
        <v>1.34510298444725</v>
      </c>
      <c r="BH4803" s="3">
        <v>25.763917957304301</v>
      </c>
      <c r="BI4803" s="3">
        <v>53.765690376568998</v>
      </c>
      <c r="BJ4803" s="3">
        <v>0</v>
      </c>
      <c r="BK4803" s="3">
        <v>9.8093220338982992</v>
      </c>
      <c r="BL4803" s="3">
        <v>55.506700167504199</v>
      </c>
    </row>
    <row r="4804" spans="1:64" x14ac:dyDescent="0.3">
      <c r="A4804" s="3" t="s">
        <v>5898</v>
      </c>
      <c r="B4804" s="4" t="s">
        <v>75</v>
      </c>
      <c r="C4804" s="3" t="s">
        <v>886</v>
      </c>
      <c r="D4804" s="3" t="s">
        <v>5738</v>
      </c>
      <c r="E4804" s="3" t="s">
        <v>5897</v>
      </c>
      <c r="F4804" s="3" t="s">
        <v>69</v>
      </c>
      <c r="G4804" s="3" t="s">
        <v>101</v>
      </c>
      <c r="H4804" s="3" t="s">
        <v>71</v>
      </c>
      <c r="I4804" s="3" t="s">
        <v>71</v>
      </c>
      <c r="J4804" s="3">
        <v>6951</v>
      </c>
      <c r="K4804" s="3">
        <v>2343</v>
      </c>
      <c r="L4804" s="3">
        <v>18.790500000000002</v>
      </c>
      <c r="M4804" s="3">
        <v>0</v>
      </c>
      <c r="N4804" s="3">
        <v>31.6692</v>
      </c>
      <c r="O4804" s="3">
        <v>63.837506800079701</v>
      </c>
      <c r="P4804" s="3">
        <v>66.253100000000003</v>
      </c>
      <c r="Q4804" s="3">
        <v>11.5715</v>
      </c>
      <c r="R4804" s="3">
        <v>35.422623613605801</v>
      </c>
      <c r="S4804" s="3">
        <v>28.414883186474</v>
      </c>
      <c r="T4804" s="3">
        <v>49.671457905544102</v>
      </c>
      <c r="U4804" s="3">
        <v>53.061224489795897</v>
      </c>
      <c r="V4804" s="3">
        <v>86.006128702757906</v>
      </c>
      <c r="W4804" s="3">
        <v>64.954936072102299</v>
      </c>
      <c r="X4804" s="3">
        <v>83.220035778175301</v>
      </c>
      <c r="Y4804" s="3">
        <v>14.0854047163799</v>
      </c>
      <c r="Z4804" s="3">
        <v>0</v>
      </c>
      <c r="AA4804" s="3">
        <v>0</v>
      </c>
      <c r="AB4804" s="3">
        <v>0</v>
      </c>
      <c r="AC4804" s="3">
        <v>0</v>
      </c>
      <c r="AD4804" s="3">
        <v>0</v>
      </c>
      <c r="AE4804" s="3">
        <v>27.613941018766798</v>
      </c>
      <c r="AF4804" s="3">
        <v>78.709198813056403</v>
      </c>
      <c r="AG4804" s="3">
        <v>0</v>
      </c>
      <c r="AH4804" s="3">
        <v>14.4230769230769</v>
      </c>
      <c r="AI4804" s="3">
        <v>0</v>
      </c>
      <c r="AJ4804" s="3">
        <v>78.521986970683997</v>
      </c>
      <c r="AK4804" s="3">
        <v>46.3155746070627</v>
      </c>
      <c r="AL4804" s="3">
        <v>15.3032440056417</v>
      </c>
      <c r="AM4804" s="3">
        <v>28.223149571711001</v>
      </c>
      <c r="AN4804" s="3">
        <v>64.628723877278802</v>
      </c>
      <c r="AO4804" s="3">
        <v>60.318828091339903</v>
      </c>
      <c r="AQ4804" s="3">
        <v>36.747624076029602</v>
      </c>
      <c r="AR4804" s="3">
        <v>32.990196078431403</v>
      </c>
      <c r="AS4804" s="3">
        <v>5.3411633109619698</v>
      </c>
      <c r="AT4804" s="3">
        <v>5.9229803264964396</v>
      </c>
      <c r="AU4804" s="3">
        <v>11.701904961272801</v>
      </c>
      <c r="AV4804" s="3">
        <v>8.3054393305439298</v>
      </c>
      <c r="AW4804" s="3">
        <v>47.230571060541003</v>
      </c>
      <c r="AX4804" s="3">
        <v>25.320715036803399</v>
      </c>
      <c r="AY4804" s="3">
        <v>39.331511456800499</v>
      </c>
      <c r="AZ4804" s="3">
        <v>54.425057809543802</v>
      </c>
      <c r="BA4804" s="3">
        <v>20.2510460251046</v>
      </c>
      <c r="BB4804" s="3">
        <v>10.9182179460364</v>
      </c>
      <c r="BC4804" s="3">
        <v>26.120816670174701</v>
      </c>
      <c r="BD4804" s="3">
        <v>2.7287993282955498</v>
      </c>
      <c r="BE4804" s="3">
        <v>30.5503243356351</v>
      </c>
      <c r="BF4804" s="3">
        <v>3.3634643682993501</v>
      </c>
      <c r="BG4804" s="3">
        <v>11.559478772593501</v>
      </c>
      <c r="BH4804" s="3">
        <v>25.763917957304301</v>
      </c>
      <c r="BI4804" s="3">
        <v>53.451882845188301</v>
      </c>
      <c r="BJ4804" s="3">
        <v>0</v>
      </c>
      <c r="BK4804" s="3">
        <v>52.881355932203398</v>
      </c>
      <c r="BL4804" s="3">
        <v>43.362646566164202</v>
      </c>
    </row>
    <row r="4805" spans="1:64" x14ac:dyDescent="0.3">
      <c r="A4805" s="3" t="s">
        <v>5899</v>
      </c>
      <c r="B4805" s="4" t="s">
        <v>75</v>
      </c>
      <c r="C4805" s="3" t="s">
        <v>886</v>
      </c>
      <c r="D4805" s="3" t="s">
        <v>5738</v>
      </c>
      <c r="E4805" s="3" t="s">
        <v>5900</v>
      </c>
      <c r="F4805" s="3" t="s">
        <v>69</v>
      </c>
      <c r="G4805" s="3" t="s">
        <v>101</v>
      </c>
      <c r="H4805" s="3" t="s">
        <v>71</v>
      </c>
      <c r="I4805" s="3" t="s">
        <v>71</v>
      </c>
      <c r="J4805" s="3">
        <v>4512</v>
      </c>
      <c r="K4805" s="3">
        <v>1601</v>
      </c>
      <c r="L4805" s="3">
        <v>25.7376</v>
      </c>
      <c r="M4805" s="3">
        <v>0</v>
      </c>
      <c r="N4805" s="3">
        <v>41.281700000000001</v>
      </c>
      <c r="O4805" s="3">
        <v>67.829912154349699</v>
      </c>
      <c r="P4805" s="3">
        <v>76.799000000000007</v>
      </c>
      <c r="Q4805" s="3">
        <v>13.684900000000001</v>
      </c>
      <c r="R4805" s="3">
        <v>38.0038622711172</v>
      </c>
      <c r="S4805" s="3">
        <v>29.8260498832325</v>
      </c>
      <c r="T4805" s="3">
        <v>50.1026694045174</v>
      </c>
      <c r="U4805" s="3">
        <v>52.133580705009301</v>
      </c>
      <c r="V4805" s="3">
        <v>89.274770173646601</v>
      </c>
      <c r="W4805" s="3">
        <v>73.695242087612698</v>
      </c>
      <c r="X4805" s="3">
        <v>82.898032200357804</v>
      </c>
      <c r="Y4805" s="3">
        <v>10.4525175270873</v>
      </c>
      <c r="Z4805" s="3">
        <v>0</v>
      </c>
      <c r="AA4805" s="3">
        <v>0</v>
      </c>
      <c r="AB4805" s="3">
        <v>0</v>
      </c>
      <c r="AC4805" s="3">
        <v>0</v>
      </c>
      <c r="AD4805" s="3">
        <v>0</v>
      </c>
      <c r="AE4805" s="3">
        <v>23.716230150546501</v>
      </c>
      <c r="AF4805" s="3">
        <v>0</v>
      </c>
      <c r="AG4805" s="3">
        <v>0</v>
      </c>
      <c r="AH4805" s="3">
        <v>18.0668016194332</v>
      </c>
      <c r="AI4805" s="3">
        <v>0</v>
      </c>
      <c r="AJ4805" s="3">
        <v>83.184039087947895</v>
      </c>
      <c r="AK4805" s="3">
        <v>55.399061032863798</v>
      </c>
      <c r="AL4805" s="3">
        <v>48.307475317348398</v>
      </c>
      <c r="AM4805" s="3">
        <v>30.836810893916098</v>
      </c>
      <c r="AN4805" s="3">
        <v>80.9693196976434</v>
      </c>
      <c r="AO4805" s="3">
        <v>47.048685911245201</v>
      </c>
      <c r="AQ4805" s="3">
        <v>43.062302006335798</v>
      </c>
      <c r="AR4805" s="3">
        <v>15.4656862745098</v>
      </c>
      <c r="AS4805" s="3">
        <v>52.293064876957501</v>
      </c>
      <c r="AT4805" s="3">
        <v>10.9878610297195</v>
      </c>
      <c r="AU4805" s="3">
        <v>0.81641197404228605</v>
      </c>
      <c r="AV4805" s="3">
        <v>8.05439330543933</v>
      </c>
      <c r="AW4805" s="3">
        <v>1.6745384285100899</v>
      </c>
      <c r="AX4805" s="3">
        <v>76.887486855941106</v>
      </c>
      <c r="AY4805" s="3">
        <v>9.1654404036157207</v>
      </c>
      <c r="AZ4805" s="3">
        <v>22.2619297876813</v>
      </c>
      <c r="BA4805" s="3">
        <v>56.004184100418399</v>
      </c>
      <c r="BB4805" s="3">
        <v>33.2566408701109</v>
      </c>
      <c r="BC4805" s="3">
        <v>15.133656072405801</v>
      </c>
      <c r="BD4805" s="3">
        <v>22.712006717044499</v>
      </c>
      <c r="BE4805" s="3">
        <v>84.034316802678404</v>
      </c>
      <c r="BF4805" s="3">
        <v>1.89194870716838</v>
      </c>
      <c r="BG4805" s="3">
        <v>36.822194199243398</v>
      </c>
      <c r="BH4805" s="3">
        <v>25.763917957304301</v>
      </c>
      <c r="BI4805" s="3">
        <v>48.242677824267801</v>
      </c>
      <c r="BJ4805" s="3">
        <v>0</v>
      </c>
      <c r="BK4805" s="3">
        <v>20.529661016949198</v>
      </c>
      <c r="BL4805" s="3">
        <v>24.685929648241199</v>
      </c>
    </row>
    <row r="4806" spans="1:64" x14ac:dyDescent="0.3">
      <c r="A4806" s="3" t="s">
        <v>5901</v>
      </c>
      <c r="B4806" s="4" t="s">
        <v>75</v>
      </c>
      <c r="C4806" s="3" t="s">
        <v>886</v>
      </c>
      <c r="D4806" s="3" t="s">
        <v>5738</v>
      </c>
      <c r="E4806" s="3" t="s">
        <v>1371</v>
      </c>
      <c r="F4806" s="3" t="s">
        <v>69</v>
      </c>
      <c r="G4806" s="3" t="s">
        <v>101</v>
      </c>
      <c r="H4806" s="3" t="s">
        <v>71</v>
      </c>
      <c r="I4806" s="3" t="s">
        <v>71</v>
      </c>
      <c r="J4806" s="3">
        <v>6273</v>
      </c>
      <c r="K4806" s="3">
        <v>1996</v>
      </c>
      <c r="L4806" s="3">
        <v>11.4459</v>
      </c>
      <c r="M4806" s="3">
        <v>0</v>
      </c>
      <c r="N4806" s="3">
        <v>19.970199999999998</v>
      </c>
      <c r="O4806" s="3">
        <v>58.211364456108001</v>
      </c>
      <c r="P4806" s="3">
        <v>73.697299999999998</v>
      </c>
      <c r="Q4806" s="3">
        <v>3.2014999999999998</v>
      </c>
      <c r="R4806" s="3">
        <v>37.150649409711697</v>
      </c>
      <c r="S4806" s="3">
        <v>21.0607150463963</v>
      </c>
      <c r="T4806" s="3">
        <v>52.689938398357299</v>
      </c>
      <c r="U4806" s="3">
        <v>53.391053391053397</v>
      </c>
      <c r="V4806" s="3">
        <v>89.009193054136901</v>
      </c>
      <c r="W4806" s="3">
        <v>61.203102075036703</v>
      </c>
      <c r="X4806" s="3">
        <v>83.148479427549205</v>
      </c>
      <c r="Y4806" s="3">
        <v>5.1412789462502699</v>
      </c>
      <c r="Z4806" s="3">
        <v>0</v>
      </c>
      <c r="AA4806" s="3">
        <v>0</v>
      </c>
      <c r="AB4806" s="3">
        <v>0</v>
      </c>
      <c r="AC4806" s="3">
        <v>0</v>
      </c>
      <c r="AD4806" s="3">
        <v>0</v>
      </c>
      <c r="AE4806" s="3">
        <v>31.2229325634151</v>
      </c>
      <c r="AF4806" s="3">
        <v>57.4183976261128</v>
      </c>
      <c r="AG4806" s="3">
        <v>0</v>
      </c>
      <c r="AH4806" s="3">
        <v>9.2611336032388696</v>
      </c>
      <c r="AI4806" s="3">
        <v>0</v>
      </c>
      <c r="AJ4806" s="3">
        <v>83.835504885993501</v>
      </c>
      <c r="AK4806" s="3">
        <v>68.7487242294346</v>
      </c>
      <c r="AL4806" s="3">
        <v>22.284908321579699</v>
      </c>
      <c r="AM4806" s="3">
        <v>26.751592356687901</v>
      </c>
      <c r="AN4806" s="3">
        <v>87.327701200533596</v>
      </c>
      <c r="AO4806" s="3">
        <v>26.4756570443774</v>
      </c>
      <c r="AP4806">
        <v>100</v>
      </c>
      <c r="AQ4806" s="3">
        <v>27.391763463569202</v>
      </c>
      <c r="AR4806" s="3">
        <v>41.274509803921603</v>
      </c>
      <c r="AS4806" s="3">
        <v>29.110738255033599</v>
      </c>
      <c r="AT4806" s="3">
        <v>0.50230221850146495</v>
      </c>
      <c r="AU4806" s="3">
        <v>6.3219593887377004</v>
      </c>
      <c r="AV4806" s="3">
        <v>3.0962343096234299</v>
      </c>
      <c r="AW4806" s="3">
        <v>26.534993559467601</v>
      </c>
      <c r="AX4806" s="3">
        <v>23.322818086224999</v>
      </c>
      <c r="AY4806" s="3">
        <v>2.98507462686567</v>
      </c>
      <c r="AZ4806" s="3">
        <v>20.706327517342899</v>
      </c>
      <c r="BA4806" s="3">
        <v>6.5690376569037703</v>
      </c>
      <c r="BB4806" s="3">
        <v>7.3206442166910701</v>
      </c>
      <c r="BC4806" s="3">
        <v>15.4072826773311</v>
      </c>
      <c r="BD4806" s="3">
        <v>11.5239294710327</v>
      </c>
      <c r="BE4806" s="3">
        <v>81.858129315756401</v>
      </c>
      <c r="BF4806" s="3">
        <v>2.5856632331301199</v>
      </c>
      <c r="BG4806" s="3">
        <v>2.7952921395544301</v>
      </c>
      <c r="BH4806" s="3">
        <v>25.763917957304301</v>
      </c>
      <c r="BI4806" s="3">
        <v>29.602510460251001</v>
      </c>
      <c r="BJ4806" s="3">
        <v>0</v>
      </c>
      <c r="BK4806" s="3">
        <v>2.4364406779660999</v>
      </c>
      <c r="BL4806" s="3">
        <v>1.96817420435511</v>
      </c>
    </row>
    <row r="4807" spans="1:64" x14ac:dyDescent="0.3">
      <c r="A4807" s="3" t="s">
        <v>5902</v>
      </c>
      <c r="B4807" s="4" t="s">
        <v>75</v>
      </c>
      <c r="C4807" s="3" t="s">
        <v>886</v>
      </c>
      <c r="D4807" s="3" t="s">
        <v>5738</v>
      </c>
      <c r="E4807" s="3" t="s">
        <v>1371</v>
      </c>
      <c r="F4807" s="3" t="s">
        <v>69</v>
      </c>
      <c r="G4807" s="3" t="s">
        <v>101</v>
      </c>
      <c r="H4807" s="3" t="s">
        <v>71</v>
      </c>
      <c r="I4807" s="3" t="s">
        <v>71</v>
      </c>
      <c r="J4807" s="3">
        <v>5106</v>
      </c>
      <c r="K4807" s="3">
        <v>2209</v>
      </c>
      <c r="L4807" s="3">
        <v>6.5495000000000001</v>
      </c>
      <c r="M4807" s="3">
        <v>0</v>
      </c>
      <c r="N4807" s="3">
        <v>11.6244</v>
      </c>
      <c r="O4807" s="3">
        <v>52.857938226495598</v>
      </c>
      <c r="P4807" s="3">
        <v>36.331699999999998</v>
      </c>
      <c r="Q4807" s="3">
        <v>5.1894</v>
      </c>
      <c r="R4807" s="3">
        <v>29.698782223756201</v>
      </c>
      <c r="S4807" s="3">
        <v>23.159156002739401</v>
      </c>
      <c r="T4807" s="3">
        <v>52.032854209445603</v>
      </c>
      <c r="U4807" s="3">
        <v>51.597608740465901</v>
      </c>
      <c r="V4807" s="3">
        <v>38.283963227783502</v>
      </c>
      <c r="W4807" s="3">
        <v>63.739258017187197</v>
      </c>
      <c r="X4807" s="3">
        <v>13.8819320214669</v>
      </c>
      <c r="Y4807" s="3">
        <v>35.457828765668197</v>
      </c>
      <c r="Z4807" s="3">
        <v>0</v>
      </c>
      <c r="AA4807" s="3">
        <v>0</v>
      </c>
      <c r="AB4807" s="3">
        <v>0</v>
      </c>
      <c r="AC4807" s="3">
        <v>0</v>
      </c>
      <c r="AD4807" s="3">
        <v>0</v>
      </c>
      <c r="AE4807" s="3">
        <v>22.355124767993399</v>
      </c>
      <c r="AF4807" s="3">
        <v>0</v>
      </c>
      <c r="AG4807" s="3">
        <v>0</v>
      </c>
      <c r="AH4807" s="3">
        <v>1.8724696356275301</v>
      </c>
      <c r="AI4807" s="3">
        <v>0</v>
      </c>
      <c r="AJ4807" s="3">
        <v>96.294788273615595</v>
      </c>
      <c r="AK4807" s="3">
        <v>69.075321494182504</v>
      </c>
      <c r="AL4807" s="3">
        <v>9.0267983074753193</v>
      </c>
      <c r="AM4807" s="3">
        <v>29.123654733142999</v>
      </c>
      <c r="AN4807" s="3">
        <v>91.151622943530498</v>
      </c>
      <c r="AO4807" s="3">
        <v>23.6535975872469</v>
      </c>
      <c r="AP4807">
        <v>1.18562430529826</v>
      </c>
      <c r="AQ4807" s="3">
        <v>28.468848996832101</v>
      </c>
      <c r="AR4807" s="3">
        <v>65.563725490196106</v>
      </c>
      <c r="AS4807" s="3">
        <v>0</v>
      </c>
      <c r="AT4807" s="3">
        <v>5.14859773964002</v>
      </c>
      <c r="AU4807" s="3">
        <v>27.423068871676801</v>
      </c>
      <c r="AV4807" s="3">
        <v>4.01673640167364</v>
      </c>
      <c r="AW4807" s="3">
        <v>42.614856161442702</v>
      </c>
      <c r="AX4807" s="3">
        <v>20.988433228180899</v>
      </c>
      <c r="AY4807" s="3">
        <v>5.2133697708639897</v>
      </c>
      <c r="AZ4807" s="3">
        <v>17.216733235232301</v>
      </c>
      <c r="BA4807" s="3">
        <v>11.297071129707099</v>
      </c>
      <c r="BB4807" s="3">
        <v>39.866136791466197</v>
      </c>
      <c r="BC4807" s="3">
        <v>10.9029677962534</v>
      </c>
      <c r="BD4807" s="3">
        <v>17.296389588581</v>
      </c>
      <c r="BE4807" s="3">
        <v>73.132454488386699</v>
      </c>
      <c r="BF4807" s="3">
        <v>13.7902039100273</v>
      </c>
      <c r="BG4807" s="3">
        <v>13.5350987810004</v>
      </c>
      <c r="BH4807" s="3">
        <v>25.763917957304301</v>
      </c>
      <c r="BI4807" s="3">
        <v>32.866108786610901</v>
      </c>
      <c r="BJ4807" s="3">
        <v>0</v>
      </c>
      <c r="BK4807" s="3">
        <v>8.1144067796610209</v>
      </c>
      <c r="BL4807" s="3">
        <v>23.597152428810698</v>
      </c>
    </row>
    <row r="4808" spans="1:64" x14ac:dyDescent="0.3">
      <c r="A4808" s="3" t="s">
        <v>5903</v>
      </c>
      <c r="B4808" s="4" t="s">
        <v>75</v>
      </c>
      <c r="C4808" s="3" t="s">
        <v>886</v>
      </c>
      <c r="D4808" s="3" t="s">
        <v>5738</v>
      </c>
      <c r="E4808" s="3" t="s">
        <v>5904</v>
      </c>
      <c r="F4808" s="3" t="s">
        <v>69</v>
      </c>
      <c r="G4808" s="3" t="s">
        <v>101</v>
      </c>
      <c r="H4808" s="3" t="s">
        <v>71</v>
      </c>
      <c r="I4808" s="3" t="s">
        <v>71</v>
      </c>
      <c r="J4808" s="3">
        <v>2999</v>
      </c>
      <c r="K4808" s="3">
        <v>1192</v>
      </c>
      <c r="L4808" s="3">
        <v>17.639700000000001</v>
      </c>
      <c r="M4808" s="3">
        <v>0</v>
      </c>
      <c r="N4808" s="3">
        <v>29.917999999999999</v>
      </c>
      <c r="O4808" s="3">
        <v>63.173464005683599</v>
      </c>
      <c r="P4808" s="3">
        <v>36.145600000000002</v>
      </c>
      <c r="Q4808" s="3">
        <v>19.397400000000001</v>
      </c>
      <c r="R4808" s="3">
        <v>29.680229179784</v>
      </c>
      <c r="S4808" s="3">
        <v>33.493234825899599</v>
      </c>
      <c r="T4808" s="3">
        <v>50.328542094455898</v>
      </c>
      <c r="U4808" s="3">
        <v>50.834879406307998</v>
      </c>
      <c r="V4808" s="3">
        <v>76.506639427987693</v>
      </c>
      <c r="W4808" s="3">
        <v>67.805491511213603</v>
      </c>
      <c r="X4808" s="3">
        <v>6.8694096601073298</v>
      </c>
      <c r="Y4808" s="3">
        <v>25.706394731251301</v>
      </c>
      <c r="Z4808" s="3">
        <v>0</v>
      </c>
      <c r="AA4808" s="3">
        <v>0</v>
      </c>
      <c r="AB4808" s="3">
        <v>0</v>
      </c>
      <c r="AC4808" s="3">
        <v>0</v>
      </c>
      <c r="AD4808" s="3">
        <v>0</v>
      </c>
      <c r="AE4808" s="3">
        <v>21.385852753144999</v>
      </c>
      <c r="AF4808" s="3">
        <v>0</v>
      </c>
      <c r="AG4808" s="3">
        <v>0</v>
      </c>
      <c r="AH4808" s="3">
        <v>8.1477732793522293</v>
      </c>
      <c r="AI4808" s="3">
        <v>0</v>
      </c>
      <c r="AJ4808" s="3">
        <v>83.815146579804605</v>
      </c>
      <c r="AK4808" s="3">
        <v>73.770157174933701</v>
      </c>
      <c r="AL4808" s="3">
        <v>0</v>
      </c>
      <c r="AM4808" s="3">
        <v>23.325280035141699</v>
      </c>
      <c r="AN4808" s="3">
        <v>78.590484659848798</v>
      </c>
      <c r="AO4808" s="3">
        <v>54.416199913830198</v>
      </c>
      <c r="AQ4808" s="3">
        <v>51.8268215417107</v>
      </c>
      <c r="AR4808" s="3">
        <v>53.504901960784302</v>
      </c>
      <c r="AS4808" s="3">
        <v>32.997762863534703</v>
      </c>
      <c r="AT4808" s="3">
        <v>5.3578903306822898</v>
      </c>
      <c r="AU4808" s="3">
        <v>27.4440025120368</v>
      </c>
      <c r="AV4808" s="3">
        <v>7.2803347280334698</v>
      </c>
      <c r="AW4808" s="3">
        <v>53.714040360669799</v>
      </c>
      <c r="AX4808" s="3">
        <v>46.9400630914826</v>
      </c>
      <c r="AY4808" s="3">
        <v>2.98507462686567</v>
      </c>
      <c r="AZ4808" s="3">
        <v>20.706327517342899</v>
      </c>
      <c r="BA4808" s="3">
        <v>25.7112970711297</v>
      </c>
      <c r="BB4808" s="3">
        <v>7.3206442166910701</v>
      </c>
      <c r="BC4808" s="3">
        <v>15.4072826773311</v>
      </c>
      <c r="BD4808" s="3">
        <v>35.474391267842201</v>
      </c>
      <c r="BE4808" s="3">
        <v>93.5760619376439</v>
      </c>
      <c r="BF4808" s="3">
        <v>2.5856632331301199</v>
      </c>
      <c r="BG4808" s="3">
        <v>8.7641866330390901</v>
      </c>
      <c r="BH4808" s="3">
        <v>58.497279196316498</v>
      </c>
      <c r="BI4808" s="3">
        <v>78.828451882845201</v>
      </c>
      <c r="BJ4808" s="3">
        <v>0</v>
      </c>
      <c r="BK4808" s="3">
        <v>15.953389830508501</v>
      </c>
      <c r="BL4808" s="3">
        <v>16.582914572864301</v>
      </c>
    </row>
    <row r="4809" spans="1:64" x14ac:dyDescent="0.3">
      <c r="A4809" s="3" t="s">
        <v>5905</v>
      </c>
      <c r="B4809" s="4" t="s">
        <v>75</v>
      </c>
      <c r="C4809" s="3" t="s">
        <v>886</v>
      </c>
      <c r="D4809" s="3" t="s">
        <v>5738</v>
      </c>
      <c r="E4809" s="3" t="s">
        <v>5904</v>
      </c>
      <c r="F4809" s="3" t="s">
        <v>69</v>
      </c>
      <c r="G4809" s="3" t="s">
        <v>101</v>
      </c>
      <c r="H4809" s="3" t="s">
        <v>71</v>
      </c>
      <c r="I4809" s="3" t="s">
        <v>71</v>
      </c>
      <c r="J4809" s="3">
        <v>3519</v>
      </c>
      <c r="K4809" s="3">
        <v>1836</v>
      </c>
      <c r="L4809" s="3">
        <v>21.2806</v>
      </c>
      <c r="M4809" s="3">
        <v>0</v>
      </c>
      <c r="N4809" s="3">
        <v>35.134099999999997</v>
      </c>
      <c r="O4809" s="3">
        <v>65.321072290655195</v>
      </c>
      <c r="P4809" s="3">
        <v>21.505400000000002</v>
      </c>
      <c r="Q4809" s="3">
        <v>29.253</v>
      </c>
      <c r="R4809" s="3">
        <v>26.427267926771599</v>
      </c>
      <c r="S4809" s="3">
        <v>38.893804363883604</v>
      </c>
      <c r="T4809" s="3">
        <v>52.197125256673502</v>
      </c>
      <c r="U4809" s="3">
        <v>49.412492269635102</v>
      </c>
      <c r="V4809" s="3">
        <v>40.224719101123597</v>
      </c>
      <c r="W4809" s="3">
        <v>37.811779501152799</v>
      </c>
      <c r="X4809" s="3">
        <v>8.8729874776386399</v>
      </c>
      <c r="Y4809" s="3">
        <v>47.185043552156401</v>
      </c>
      <c r="Z4809" s="3">
        <v>0</v>
      </c>
      <c r="AA4809" s="3">
        <v>0</v>
      </c>
      <c r="AB4809" s="3">
        <v>0</v>
      </c>
      <c r="AC4809" s="3">
        <v>0</v>
      </c>
      <c r="AD4809" s="3">
        <v>0</v>
      </c>
      <c r="AE4809" s="3">
        <v>25.531037327284</v>
      </c>
      <c r="AF4809" s="3">
        <v>0</v>
      </c>
      <c r="AG4809" s="3">
        <v>0</v>
      </c>
      <c r="AH4809" s="3">
        <v>0</v>
      </c>
      <c r="AI4809" s="3">
        <v>0</v>
      </c>
      <c r="AJ4809" s="3">
        <v>84.344462540716606</v>
      </c>
      <c r="AK4809" s="3">
        <v>62.992447438252697</v>
      </c>
      <c r="AL4809" s="3">
        <v>0</v>
      </c>
      <c r="AM4809" s="3">
        <v>32.440149352075601</v>
      </c>
      <c r="AN4809" s="3">
        <v>72.698977323254795</v>
      </c>
      <c r="AO4809" s="3">
        <v>68.267987936234405</v>
      </c>
      <c r="AQ4809" s="3">
        <v>64.857444561774003</v>
      </c>
      <c r="AR4809" s="3">
        <v>29.6078431372549</v>
      </c>
      <c r="AS4809" s="3">
        <v>76.621923937360194</v>
      </c>
      <c r="AT4809" s="3">
        <v>24.194223524487199</v>
      </c>
      <c r="AU4809" s="3">
        <v>26.3763868536739</v>
      </c>
      <c r="AV4809" s="3">
        <v>9.1213389121338899</v>
      </c>
      <c r="AW4809" s="3">
        <v>20.094461142121101</v>
      </c>
      <c r="AX4809" s="3">
        <v>58.191377497371199</v>
      </c>
      <c r="AY4809" s="3">
        <v>57.9987387008619</v>
      </c>
      <c r="AZ4809" s="3">
        <v>18.562118982552001</v>
      </c>
      <c r="BA4809" s="3">
        <v>59.4979079497908</v>
      </c>
      <c r="BB4809" s="3">
        <v>45.429826396151398</v>
      </c>
      <c r="BC4809" s="3">
        <v>17.764681119764301</v>
      </c>
      <c r="BD4809" s="3">
        <v>21.095717884130998</v>
      </c>
      <c r="BE4809" s="3">
        <v>97.677338355304499</v>
      </c>
      <c r="BF4809" s="3">
        <v>12.781164599537499</v>
      </c>
      <c r="BG4809" s="3">
        <v>27.637662883564499</v>
      </c>
      <c r="BH4809" s="3">
        <v>25.763917957304301</v>
      </c>
      <c r="BI4809" s="3">
        <v>28.242677824267801</v>
      </c>
      <c r="BJ4809" s="3">
        <v>0</v>
      </c>
      <c r="BK4809" s="3">
        <v>35.296610169491501</v>
      </c>
      <c r="BL4809" s="3">
        <v>25.2093802345059</v>
      </c>
    </row>
    <row r="4810" spans="1:64" x14ac:dyDescent="0.3">
      <c r="A4810" s="3" t="s">
        <v>5906</v>
      </c>
      <c r="B4810" s="4" t="s">
        <v>75</v>
      </c>
      <c r="C4810" s="3" t="s">
        <v>886</v>
      </c>
      <c r="D4810" s="3" t="s">
        <v>5738</v>
      </c>
      <c r="E4810" s="3" t="s">
        <v>5904</v>
      </c>
      <c r="F4810" s="3" t="s">
        <v>69</v>
      </c>
      <c r="G4810" s="3" t="s">
        <v>101</v>
      </c>
      <c r="H4810" s="3" t="s">
        <v>71</v>
      </c>
      <c r="I4810" s="3" t="s">
        <v>71</v>
      </c>
      <c r="J4810" s="3">
        <v>2726</v>
      </c>
      <c r="K4810" s="3">
        <v>1161</v>
      </c>
      <c r="L4810" s="3">
        <v>14.793900000000001</v>
      </c>
      <c r="M4810" s="3">
        <v>0</v>
      </c>
      <c r="N4810" s="3">
        <v>25.5961</v>
      </c>
      <c r="O4810" s="3">
        <v>60.7716366605163</v>
      </c>
      <c r="P4810" s="3">
        <v>32.009900000000002</v>
      </c>
      <c r="Q4810" s="3">
        <v>16.949200000000001</v>
      </c>
      <c r="R4810" s="3">
        <v>28.856342092803299</v>
      </c>
      <c r="S4810" s="3">
        <v>31.915294567713001</v>
      </c>
      <c r="T4810" s="3">
        <v>50.410677618069798</v>
      </c>
      <c r="U4810" s="3">
        <v>49.577406720263902</v>
      </c>
      <c r="V4810" s="3">
        <v>30.5209397344229</v>
      </c>
      <c r="W4810" s="3">
        <v>62.313980297631502</v>
      </c>
      <c r="X4810" s="3">
        <v>14.6690518783542</v>
      </c>
      <c r="Y4810" s="3">
        <v>17.569577225408999</v>
      </c>
      <c r="Z4810" s="3">
        <v>0</v>
      </c>
      <c r="AA4810" s="3">
        <v>0</v>
      </c>
      <c r="AB4810" s="3">
        <v>0</v>
      </c>
      <c r="AC4810" s="3">
        <v>0</v>
      </c>
      <c r="AD4810" s="3">
        <v>0</v>
      </c>
      <c r="AE4810" s="3">
        <v>21.633326459063699</v>
      </c>
      <c r="AF4810" s="3">
        <v>0</v>
      </c>
      <c r="AG4810" s="3">
        <v>0</v>
      </c>
      <c r="AH4810" s="3">
        <v>0</v>
      </c>
      <c r="AI4810" s="3">
        <v>0</v>
      </c>
      <c r="AJ4810" s="3">
        <v>96.294788273615595</v>
      </c>
      <c r="AK4810" s="3">
        <v>64.400898142478098</v>
      </c>
      <c r="AL4810" s="3">
        <v>17.1368124118477</v>
      </c>
      <c r="AM4810" s="3">
        <v>30.880737974961601</v>
      </c>
      <c r="AN4810" s="3">
        <v>72.521120497999107</v>
      </c>
      <c r="AO4810" s="3">
        <v>69.0435157259802</v>
      </c>
      <c r="AQ4810" s="3">
        <v>70.623020063357998</v>
      </c>
      <c r="AR4810" s="3">
        <v>39.828431372548998</v>
      </c>
      <c r="AS4810" s="3">
        <v>0</v>
      </c>
      <c r="AT4810" s="3">
        <v>18.459606529928799</v>
      </c>
      <c r="AU4810" s="3">
        <v>5.0659409671341802</v>
      </c>
      <c r="AV4810" s="3">
        <v>7.6359832635983302</v>
      </c>
      <c r="AW4810" s="3">
        <v>37.398024903391999</v>
      </c>
      <c r="AX4810" s="3">
        <v>28.159831756046302</v>
      </c>
      <c r="AY4810" s="3">
        <v>5.2133697708639897</v>
      </c>
      <c r="AZ4810" s="3">
        <v>17.216733235232301</v>
      </c>
      <c r="BA4810" s="3">
        <v>21.757322175732199</v>
      </c>
      <c r="BB4810" s="3">
        <v>39.866136791466197</v>
      </c>
      <c r="BC4810" s="3">
        <v>10.9029677962534</v>
      </c>
      <c r="BD4810" s="3">
        <v>49.4962216624685</v>
      </c>
      <c r="BE4810" s="3">
        <v>80.623561414521902</v>
      </c>
      <c r="BF4810" s="3">
        <v>13.7902039100273</v>
      </c>
      <c r="BG4810" s="3">
        <v>6.6204287515762896</v>
      </c>
      <c r="BH4810" s="3">
        <v>25.763917957304301</v>
      </c>
      <c r="BI4810" s="3">
        <v>50.899581589958203</v>
      </c>
      <c r="BJ4810" s="3">
        <v>0</v>
      </c>
      <c r="BK4810" s="3">
        <v>48.029661016949198</v>
      </c>
      <c r="BL4810" s="3">
        <v>16.708542713567802</v>
      </c>
    </row>
    <row r="4811" spans="1:64" x14ac:dyDescent="0.3">
      <c r="A4811" s="3" t="s">
        <v>5907</v>
      </c>
      <c r="B4811" s="4" t="s">
        <v>75</v>
      </c>
      <c r="C4811" s="3" t="s">
        <v>886</v>
      </c>
      <c r="D4811" s="3" t="s">
        <v>5738</v>
      </c>
      <c r="E4811" s="3" t="s">
        <v>112</v>
      </c>
      <c r="F4811" s="3" t="s">
        <v>69</v>
      </c>
      <c r="G4811" s="3" t="s">
        <v>101</v>
      </c>
      <c r="H4811" s="3" t="s">
        <v>71</v>
      </c>
      <c r="I4811" s="3" t="s">
        <v>71</v>
      </c>
      <c r="J4811" s="3">
        <v>2160</v>
      </c>
      <c r="K4811" s="3">
        <v>737</v>
      </c>
      <c r="L4811" s="3">
        <v>25.088899999999999</v>
      </c>
      <c r="M4811" s="3">
        <v>0</v>
      </c>
      <c r="N4811" s="3">
        <v>40.424700000000001</v>
      </c>
      <c r="O4811" s="3">
        <v>67.3963535590036</v>
      </c>
      <c r="P4811" s="3">
        <v>25</v>
      </c>
      <c r="Q4811" s="3">
        <v>32.161499999999997</v>
      </c>
      <c r="R4811" s="3">
        <v>27.309058120823799</v>
      </c>
      <c r="S4811" s="3">
        <v>40.087295438179801</v>
      </c>
      <c r="T4811" s="3">
        <v>52.710472279260799</v>
      </c>
      <c r="U4811" s="3">
        <v>47.783962069676399</v>
      </c>
      <c r="V4811" s="3">
        <v>43.718079673135897</v>
      </c>
      <c r="W4811" s="3">
        <v>45.462167260532397</v>
      </c>
      <c r="X4811" s="3">
        <v>20.644007155635101</v>
      </c>
      <c r="Y4811" s="3">
        <v>72.169109836413895</v>
      </c>
      <c r="Z4811" s="3">
        <v>0</v>
      </c>
      <c r="AA4811" s="3">
        <v>0</v>
      </c>
      <c r="AB4811" s="3">
        <v>0</v>
      </c>
      <c r="AC4811" s="3">
        <v>0</v>
      </c>
      <c r="AD4811" s="3">
        <v>0</v>
      </c>
      <c r="AE4811" s="3">
        <v>46.380697050938302</v>
      </c>
      <c r="AF4811" s="3">
        <v>0</v>
      </c>
      <c r="AG4811" s="3">
        <v>0</v>
      </c>
      <c r="AH4811" s="3">
        <v>15.4858299595142</v>
      </c>
      <c r="AI4811" s="3">
        <v>0</v>
      </c>
      <c r="AJ4811" s="3">
        <v>84.181596091205193</v>
      </c>
      <c r="AK4811" s="3">
        <v>33.802816901408399</v>
      </c>
      <c r="AL4811" s="3">
        <v>0</v>
      </c>
      <c r="AM4811" s="3">
        <v>28.530639139029201</v>
      </c>
      <c r="AN4811" s="3">
        <v>56.336149399733202</v>
      </c>
      <c r="AO4811" s="3">
        <v>76.411029728565296</v>
      </c>
      <c r="AQ4811" s="3">
        <v>56.451953537486801</v>
      </c>
      <c r="AR4811" s="3">
        <v>40.024509803921603</v>
      </c>
      <c r="AS4811" s="3">
        <v>24.356823266219202</v>
      </c>
      <c r="AT4811" s="3">
        <v>25.659271661783201</v>
      </c>
      <c r="AU4811" s="3">
        <v>16.516642244086199</v>
      </c>
      <c r="AV4811" s="3">
        <v>15.1046025104603</v>
      </c>
      <c r="AW4811" s="3">
        <v>74.130528123658195</v>
      </c>
      <c r="AX4811" s="3">
        <v>66.961093585699302</v>
      </c>
      <c r="AY4811" s="3">
        <v>57.578305654824497</v>
      </c>
      <c r="AZ4811" s="3">
        <v>21.379020391002701</v>
      </c>
      <c r="BA4811" s="3">
        <v>23.221757322175701</v>
      </c>
      <c r="BB4811" s="3">
        <v>70.152687722233793</v>
      </c>
      <c r="BC4811" s="3">
        <v>5.8724479057040604</v>
      </c>
      <c r="BD4811" s="3">
        <v>65.323257766582699</v>
      </c>
      <c r="BE4811" s="3">
        <v>83.301946013810394</v>
      </c>
      <c r="BF4811" s="3">
        <v>16.901408450704199</v>
      </c>
      <c r="BG4811" s="3">
        <v>40.941572089113102</v>
      </c>
      <c r="BH4811" s="3">
        <v>25.763917957304301</v>
      </c>
      <c r="BI4811" s="3">
        <v>15.648535564853599</v>
      </c>
      <c r="BJ4811" s="3">
        <v>0</v>
      </c>
      <c r="BK4811" s="3">
        <v>47.7754237288136</v>
      </c>
      <c r="BL4811" s="3">
        <v>36.746231155778901</v>
      </c>
    </row>
    <row r="4812" spans="1:64" x14ac:dyDescent="0.3">
      <c r="A4812" s="3" t="s">
        <v>5908</v>
      </c>
      <c r="B4812" s="4" t="s">
        <v>75</v>
      </c>
      <c r="C4812" s="3" t="s">
        <v>886</v>
      </c>
      <c r="D4812" s="3" t="s">
        <v>5738</v>
      </c>
      <c r="E4812" s="3" t="s">
        <v>923</v>
      </c>
      <c r="F4812" s="3" t="s">
        <v>69</v>
      </c>
      <c r="G4812" s="3" t="s">
        <v>101</v>
      </c>
      <c r="H4812" s="3" t="s">
        <v>71</v>
      </c>
      <c r="I4812" s="3" t="s">
        <v>71</v>
      </c>
      <c r="J4812" s="3">
        <v>5732</v>
      </c>
      <c r="K4812" s="3">
        <v>2276</v>
      </c>
      <c r="L4812" s="3">
        <v>39.694499999999998</v>
      </c>
      <c r="M4812" s="3">
        <v>0</v>
      </c>
      <c r="N4812" s="3">
        <v>58.867400000000004</v>
      </c>
      <c r="O4812" s="3">
        <v>75.237505489203599</v>
      </c>
      <c r="P4812" s="3">
        <v>67.824600000000004</v>
      </c>
      <c r="Q4812" s="3">
        <v>31.073399999999999</v>
      </c>
      <c r="R4812" s="3">
        <v>35.7061475416089</v>
      </c>
      <c r="S4812" s="3">
        <v>39.531357947594699</v>
      </c>
      <c r="T4812" s="3">
        <v>54.168377823408598</v>
      </c>
      <c r="U4812" s="3">
        <v>47.701504844361999</v>
      </c>
      <c r="V4812" s="3">
        <v>91.399387129724204</v>
      </c>
      <c r="W4812" s="3">
        <v>73.862921819325095</v>
      </c>
      <c r="X4812" s="3">
        <v>16.314847942754898</v>
      </c>
      <c r="Y4812" s="3">
        <v>5.8423624389207598</v>
      </c>
      <c r="Z4812" s="3">
        <v>20.9891435464415</v>
      </c>
      <c r="AA4812" s="3">
        <v>0</v>
      </c>
      <c r="AB4812" s="3">
        <v>0</v>
      </c>
      <c r="AC4812" s="3">
        <v>0</v>
      </c>
      <c r="AD4812" s="3">
        <v>0</v>
      </c>
      <c r="AE4812" s="3">
        <v>44.854609197772703</v>
      </c>
      <c r="AF4812" s="3">
        <v>0</v>
      </c>
      <c r="AG4812" s="3">
        <v>0</v>
      </c>
      <c r="AH4812" s="3">
        <v>0</v>
      </c>
      <c r="AI4812" s="3">
        <v>0</v>
      </c>
      <c r="AJ4812" s="3">
        <v>96.294788273615595</v>
      </c>
      <c r="AK4812" s="3">
        <v>55.052051439069203</v>
      </c>
      <c r="AL4812" s="3">
        <v>45.627644569816603</v>
      </c>
      <c r="AM4812" s="3">
        <v>37.5356907533494</v>
      </c>
      <c r="AN4812" s="3">
        <v>78.7683414851045</v>
      </c>
      <c r="AO4812" s="3">
        <v>77.401981904351601</v>
      </c>
      <c r="AQ4812" s="3">
        <v>76.663146779303105</v>
      </c>
      <c r="AR4812" s="3">
        <v>67.009803921568604</v>
      </c>
      <c r="AS4812" s="3">
        <v>70.302013422818803</v>
      </c>
      <c r="AT4812" s="3">
        <v>16.8061950606949</v>
      </c>
      <c r="AU4812" s="3">
        <v>15.0931546996023</v>
      </c>
      <c r="AV4812" s="3">
        <v>12.6359832635983</v>
      </c>
      <c r="AW4812" s="3">
        <v>82.095319879776696</v>
      </c>
      <c r="AX4812" s="3">
        <v>25.594111461619299</v>
      </c>
      <c r="AY4812" s="3">
        <v>57.578305654824497</v>
      </c>
      <c r="AZ4812" s="3">
        <v>21.379020391002701</v>
      </c>
      <c r="BA4812" s="3">
        <v>7.8870292887029301</v>
      </c>
      <c r="BB4812" s="3">
        <v>70.152687722233793</v>
      </c>
      <c r="BC4812" s="3">
        <v>5.8724479057040604</v>
      </c>
      <c r="BD4812" s="3">
        <v>72.397145256087299</v>
      </c>
      <c r="BE4812" s="3">
        <v>61.1006486712701</v>
      </c>
      <c r="BF4812" s="3">
        <v>16.901408450704199</v>
      </c>
      <c r="BG4812" s="3">
        <v>5.0021017234132001</v>
      </c>
      <c r="BH4812" s="3">
        <v>25.763917957304301</v>
      </c>
      <c r="BI4812" s="3">
        <v>38.953974895397501</v>
      </c>
      <c r="BJ4812" s="3">
        <v>0</v>
      </c>
      <c r="BK4812" s="3">
        <v>5.5720338983050803</v>
      </c>
      <c r="BL4812" s="3">
        <v>31.365159128978199</v>
      </c>
    </row>
    <row r="4813" spans="1:64" x14ac:dyDescent="0.3">
      <c r="A4813" s="3" t="s">
        <v>5909</v>
      </c>
      <c r="B4813" s="4" t="s">
        <v>75</v>
      </c>
      <c r="C4813" s="3" t="s">
        <v>886</v>
      </c>
      <c r="D4813" s="3" t="s">
        <v>5738</v>
      </c>
      <c r="E4813" s="3" t="s">
        <v>923</v>
      </c>
      <c r="F4813" s="3" t="s">
        <v>69</v>
      </c>
      <c r="G4813" s="3" t="s">
        <v>101</v>
      </c>
      <c r="H4813" s="3" t="s">
        <v>71</v>
      </c>
      <c r="I4813" s="3" t="s">
        <v>71</v>
      </c>
      <c r="J4813" s="3">
        <v>5257</v>
      </c>
      <c r="K4813" s="3">
        <v>1792</v>
      </c>
      <c r="L4813" s="3">
        <v>39.6526</v>
      </c>
      <c r="M4813" s="3">
        <v>0</v>
      </c>
      <c r="N4813" s="3">
        <v>58.830100000000002</v>
      </c>
      <c r="O4813" s="3">
        <v>75.2298867453989</v>
      </c>
      <c r="P4813" s="3">
        <v>46.815600000000003</v>
      </c>
      <c r="Q4813" s="3">
        <v>40.656999999999996</v>
      </c>
      <c r="R4813" s="3">
        <v>31.544231356604701</v>
      </c>
      <c r="S4813" s="3">
        <v>43.685655388794103</v>
      </c>
      <c r="T4813" s="3">
        <v>53.860369609856299</v>
      </c>
      <c r="U4813" s="3">
        <v>48.917748917748902</v>
      </c>
      <c r="V4813" s="3">
        <v>76.629213483146103</v>
      </c>
      <c r="W4813" s="3">
        <v>93.167050932718496</v>
      </c>
      <c r="X4813" s="3">
        <v>9.2307692307692299</v>
      </c>
      <c r="Y4813" s="3">
        <v>24.091778202676899</v>
      </c>
      <c r="Z4813" s="3">
        <v>0</v>
      </c>
      <c r="AA4813" s="3">
        <v>0</v>
      </c>
      <c r="AB4813" s="3">
        <v>0</v>
      </c>
      <c r="AC4813" s="3">
        <v>0</v>
      </c>
      <c r="AD4813" s="3">
        <v>0</v>
      </c>
      <c r="AE4813" s="3">
        <v>32.975871313672897</v>
      </c>
      <c r="AF4813" s="3">
        <v>0</v>
      </c>
      <c r="AG4813" s="3">
        <v>0</v>
      </c>
      <c r="AH4813" s="3">
        <v>0</v>
      </c>
      <c r="AI4813" s="3">
        <v>0</v>
      </c>
      <c r="AJ4813" s="3">
        <v>84.018729641693795</v>
      </c>
      <c r="AK4813" s="3">
        <v>58.460910389875501</v>
      </c>
      <c r="AL4813" s="3">
        <v>2.3272214386459802</v>
      </c>
      <c r="AM4813" s="3">
        <v>45.618273665714902</v>
      </c>
      <c r="AN4813" s="3">
        <v>52.712316585148997</v>
      </c>
      <c r="AO4813" s="3">
        <v>87.376130978026694</v>
      </c>
      <c r="AQ4813" s="3">
        <v>77.402323125660004</v>
      </c>
      <c r="AR4813" s="3">
        <v>61.789215686274503</v>
      </c>
      <c r="AS4813" s="3">
        <v>19.071588366890399</v>
      </c>
      <c r="AT4813" s="3">
        <v>28.777731268313101</v>
      </c>
      <c r="AU4813" s="3">
        <v>28.762821854720499</v>
      </c>
      <c r="AV4813" s="3">
        <v>39.476987447698697</v>
      </c>
      <c r="AW4813" s="3">
        <v>90.253327608415603</v>
      </c>
      <c r="AX4813" s="3">
        <v>57.791798107255502</v>
      </c>
      <c r="AY4813" s="3">
        <v>57.9987387008619</v>
      </c>
      <c r="AZ4813" s="3">
        <v>18.562118982552001</v>
      </c>
      <c r="BA4813" s="3">
        <v>12.3849372384937</v>
      </c>
      <c r="BB4813" s="3">
        <v>45.429826396151398</v>
      </c>
      <c r="BC4813" s="3">
        <v>17.764681119764301</v>
      </c>
      <c r="BD4813" s="3">
        <v>65.7430730478589</v>
      </c>
      <c r="BE4813" s="3">
        <v>32.035990793052903</v>
      </c>
      <c r="BF4813" s="3">
        <v>12.781164599537499</v>
      </c>
      <c r="BG4813" s="3">
        <v>39.890710382513703</v>
      </c>
      <c r="BH4813" s="3">
        <v>58.497279196316498</v>
      </c>
      <c r="BI4813" s="3">
        <v>26.025104602510499</v>
      </c>
      <c r="BJ4813" s="3">
        <v>0</v>
      </c>
      <c r="BK4813" s="3">
        <v>15.021186440677999</v>
      </c>
      <c r="BL4813" s="3">
        <v>55.653266331658301</v>
      </c>
    </row>
    <row r="4814" spans="1:64" x14ac:dyDescent="0.3">
      <c r="A4814" s="3" t="s">
        <v>5910</v>
      </c>
      <c r="B4814" s="4" t="s">
        <v>75</v>
      </c>
      <c r="C4814" s="3" t="s">
        <v>886</v>
      </c>
      <c r="D4814" s="3" t="s">
        <v>5738</v>
      </c>
      <c r="E4814" s="3" t="s">
        <v>5911</v>
      </c>
      <c r="F4814" s="3" t="s">
        <v>69</v>
      </c>
      <c r="G4814" s="3" t="s">
        <v>101</v>
      </c>
      <c r="H4814" s="3" t="s">
        <v>71</v>
      </c>
      <c r="I4814" s="3" t="s">
        <v>71</v>
      </c>
      <c r="J4814" s="3">
        <v>2663</v>
      </c>
      <c r="K4814" s="3">
        <v>761</v>
      </c>
      <c r="L4814" s="3">
        <v>52.730699999999999</v>
      </c>
      <c r="M4814" s="3">
        <v>0</v>
      </c>
      <c r="N4814" s="3">
        <v>71.572299999999998</v>
      </c>
      <c r="O4814" s="3">
        <v>81.880547530016699</v>
      </c>
      <c r="P4814" s="3">
        <v>84.201800000000006</v>
      </c>
      <c r="Q4814" s="3">
        <v>35.509500000000003</v>
      </c>
      <c r="R4814" s="3">
        <v>40.310844111571697</v>
      </c>
      <c r="S4814" s="3">
        <v>41.569703418445002</v>
      </c>
      <c r="T4814" s="3">
        <v>50.718685831622203</v>
      </c>
      <c r="U4814" s="3">
        <v>48.175633889919602</v>
      </c>
      <c r="V4814" s="3">
        <v>75.444330949948906</v>
      </c>
      <c r="W4814" s="3">
        <v>85.6424229721232</v>
      </c>
      <c r="X4814" s="3">
        <v>23.828264758497301</v>
      </c>
      <c r="Y4814" s="3">
        <v>1.29594221372424</v>
      </c>
      <c r="Z4814" s="3">
        <v>67.973462002412504</v>
      </c>
      <c r="AA4814" s="3">
        <v>0</v>
      </c>
      <c r="AB4814" s="3">
        <v>0</v>
      </c>
      <c r="AC4814" s="3">
        <v>0</v>
      </c>
      <c r="AD4814" s="3">
        <v>0</v>
      </c>
      <c r="AE4814" s="3">
        <v>43.699731903485301</v>
      </c>
      <c r="AF4814" s="3">
        <v>57.4183976261128</v>
      </c>
      <c r="AG4814" s="3">
        <v>74.731182795698899</v>
      </c>
      <c r="AH4814" s="3">
        <v>0</v>
      </c>
      <c r="AI4814" s="3">
        <v>0</v>
      </c>
      <c r="AJ4814" s="3">
        <v>80.374592833876207</v>
      </c>
      <c r="AK4814" s="3">
        <v>56.562563788528301</v>
      </c>
      <c r="AL4814" s="3">
        <v>51.269393511988703</v>
      </c>
      <c r="AM4814" s="3">
        <v>43.531737316055398</v>
      </c>
      <c r="AN4814" s="3">
        <v>72.009782125389094</v>
      </c>
      <c r="AO4814" s="3">
        <v>87.096079276174095</v>
      </c>
      <c r="AQ4814" s="3">
        <v>60.908130939809901</v>
      </c>
      <c r="AR4814" s="3">
        <v>40.147058823529399</v>
      </c>
      <c r="AS4814" s="3">
        <v>58.501118568232698</v>
      </c>
      <c r="AT4814" s="3">
        <v>59.606529928840501</v>
      </c>
      <c r="AU4814" s="3">
        <v>17.458656060288899</v>
      </c>
      <c r="AV4814" s="3">
        <v>26.401673640167399</v>
      </c>
      <c r="AW4814" s="3">
        <v>75.676255903821399</v>
      </c>
      <c r="AX4814" s="3">
        <v>70.578338590956903</v>
      </c>
      <c r="AY4814" s="3">
        <v>47.782215682152597</v>
      </c>
      <c r="AZ4814" s="3">
        <v>17.721252890477199</v>
      </c>
      <c r="BA4814" s="3">
        <v>24.8535564853557</v>
      </c>
      <c r="BB4814" s="3">
        <v>64.881823886216296</v>
      </c>
      <c r="BC4814" s="3">
        <v>26.478636076615398</v>
      </c>
      <c r="BD4814" s="3">
        <v>11.943744752309</v>
      </c>
      <c r="BE4814" s="3">
        <v>30.215526260724001</v>
      </c>
      <c r="BF4814" s="3">
        <v>27.0758881648098</v>
      </c>
      <c r="BG4814" s="3">
        <v>3.27868852459016</v>
      </c>
      <c r="BH4814" s="3">
        <v>25.763917957304301</v>
      </c>
      <c r="BI4814" s="3">
        <v>15.2719665271967</v>
      </c>
      <c r="BJ4814" s="3">
        <v>0</v>
      </c>
      <c r="BK4814" s="3">
        <v>51.016949152542402</v>
      </c>
      <c r="BL4814" s="3">
        <v>34.0242881072027</v>
      </c>
    </row>
    <row r="4815" spans="1:64" x14ac:dyDescent="0.3">
      <c r="A4815" s="3" t="s">
        <v>5912</v>
      </c>
      <c r="B4815" s="4" t="s">
        <v>75</v>
      </c>
      <c r="C4815" s="3" t="s">
        <v>886</v>
      </c>
      <c r="D4815" s="3" t="s">
        <v>5738</v>
      </c>
      <c r="E4815" s="3" t="s">
        <v>5911</v>
      </c>
      <c r="F4815" s="3" t="s">
        <v>69</v>
      </c>
      <c r="G4815" s="3" t="s">
        <v>101</v>
      </c>
      <c r="H4815" s="3" t="s">
        <v>71</v>
      </c>
      <c r="I4815" s="3" t="s">
        <v>71</v>
      </c>
      <c r="J4815" s="3">
        <v>6268</v>
      </c>
      <c r="K4815" s="3">
        <v>2466</v>
      </c>
      <c r="L4815" s="3">
        <v>39.024900000000002</v>
      </c>
      <c r="M4815" s="3">
        <v>0</v>
      </c>
      <c r="N4815" s="3">
        <v>58.047699999999999</v>
      </c>
      <c r="O4815" s="3">
        <v>74.933951823662795</v>
      </c>
      <c r="P4815" s="3">
        <v>75.4756</v>
      </c>
      <c r="Q4815" s="3">
        <v>25.946899999999999</v>
      </c>
      <c r="R4815" s="3">
        <v>37.629260535967397</v>
      </c>
      <c r="S4815" s="3">
        <v>37.304691287695398</v>
      </c>
      <c r="T4815" s="3">
        <v>50.164271047227899</v>
      </c>
      <c r="U4815" s="3">
        <v>49.268192125334998</v>
      </c>
      <c r="V4815" s="3">
        <v>93.524004085801806</v>
      </c>
      <c r="W4815" s="3">
        <v>71.683085307063493</v>
      </c>
      <c r="X4815" s="3">
        <v>8.0858676207513405</v>
      </c>
      <c r="Y4815" s="3">
        <v>12.2795835988953</v>
      </c>
      <c r="Z4815" s="3">
        <v>63.148371531966198</v>
      </c>
      <c r="AA4815" s="3">
        <v>0</v>
      </c>
      <c r="AB4815" s="3">
        <v>0</v>
      </c>
      <c r="AC4815" s="3">
        <v>0</v>
      </c>
      <c r="AD4815" s="3">
        <v>0</v>
      </c>
      <c r="AE4815" s="3">
        <v>27.572695401113599</v>
      </c>
      <c r="AF4815" s="3">
        <v>57.4183976261128</v>
      </c>
      <c r="AG4815" s="3">
        <v>0</v>
      </c>
      <c r="AH4815" s="3">
        <v>23.178137651821899</v>
      </c>
      <c r="AI4815" s="3">
        <v>0</v>
      </c>
      <c r="AJ4815" s="3">
        <v>78.705211726384405</v>
      </c>
      <c r="AK4815" s="3">
        <v>68.401714635639905</v>
      </c>
      <c r="AL4815" s="3">
        <v>33.145275035260902</v>
      </c>
      <c r="AM4815" s="3">
        <v>31.0125192180979</v>
      </c>
      <c r="AN4815" s="3">
        <v>83.726100489106301</v>
      </c>
      <c r="AO4815" s="3">
        <v>68.203360620422202</v>
      </c>
      <c r="AQ4815" s="3">
        <v>60.401267159450903</v>
      </c>
      <c r="AR4815" s="3">
        <v>34.9509803921569</v>
      </c>
      <c r="AS4815" s="3">
        <v>71.224832214765101</v>
      </c>
      <c r="AT4815" s="3">
        <v>25.533696107157802</v>
      </c>
      <c r="AU4815" s="3">
        <v>18.630939920452199</v>
      </c>
      <c r="AV4815" s="3">
        <v>9.3096234309623398</v>
      </c>
      <c r="AW4815" s="3">
        <v>8.2868183769858295</v>
      </c>
      <c r="AX4815" s="3">
        <v>48.117770767613003</v>
      </c>
      <c r="AY4815" s="3">
        <v>47.782215682152597</v>
      </c>
      <c r="AZ4815" s="3">
        <v>17.721252890477199</v>
      </c>
      <c r="BA4815" s="3">
        <v>14.476987447698701</v>
      </c>
      <c r="BB4815" s="3">
        <v>64.881823886216296</v>
      </c>
      <c r="BC4815" s="3">
        <v>26.478636076615398</v>
      </c>
      <c r="BD4815" s="3">
        <v>47.984886649874099</v>
      </c>
      <c r="BE4815" s="3">
        <v>32.684662063193102</v>
      </c>
      <c r="BF4815" s="3">
        <v>27.0758881648098</v>
      </c>
      <c r="BG4815" s="3">
        <v>10.2564102564103</v>
      </c>
      <c r="BH4815" s="3">
        <v>25.763917957304301</v>
      </c>
      <c r="BI4815" s="3">
        <v>19.079497907949801</v>
      </c>
      <c r="BJ4815" s="3">
        <v>39.774983454665801</v>
      </c>
      <c r="BK4815" s="3">
        <v>22.2881355932203</v>
      </c>
      <c r="BL4815" s="3">
        <v>53.559463986599702</v>
      </c>
    </row>
    <row r="4816" spans="1:64" x14ac:dyDescent="0.3">
      <c r="A4816" s="3" t="s">
        <v>5913</v>
      </c>
      <c r="B4816" s="4" t="s">
        <v>75</v>
      </c>
      <c r="C4816" s="3" t="s">
        <v>886</v>
      </c>
      <c r="D4816" s="3" t="s">
        <v>5738</v>
      </c>
      <c r="E4816" s="3" t="s">
        <v>5914</v>
      </c>
      <c r="F4816" s="3" t="s">
        <v>69</v>
      </c>
      <c r="G4816" s="3" t="s">
        <v>101</v>
      </c>
      <c r="H4816" s="3" t="s">
        <v>71</v>
      </c>
      <c r="I4816" s="3" t="s">
        <v>71</v>
      </c>
      <c r="J4816" s="3">
        <v>2839</v>
      </c>
      <c r="K4816" s="3">
        <v>935</v>
      </c>
      <c r="L4816" s="3">
        <v>13.5593</v>
      </c>
      <c r="M4816" s="3">
        <v>0</v>
      </c>
      <c r="N4816" s="3">
        <v>23.509699999999999</v>
      </c>
      <c r="O4816" s="3">
        <v>59.835906814345101</v>
      </c>
      <c r="P4816" s="3">
        <v>48.325099999999999</v>
      </c>
      <c r="Q4816" s="3">
        <v>11.090199999999999</v>
      </c>
      <c r="R4816" s="3">
        <v>31.7700779730032</v>
      </c>
      <c r="S4816" s="3">
        <v>28.065828841341901</v>
      </c>
      <c r="T4816" s="3">
        <v>49.589322381930202</v>
      </c>
      <c r="U4816" s="3">
        <v>51.041022469593898</v>
      </c>
      <c r="V4816" s="3">
        <v>90.8273748723187</v>
      </c>
      <c r="W4816" s="3">
        <v>60.217983651226199</v>
      </c>
      <c r="X4816" s="3">
        <v>57.280858676207501</v>
      </c>
      <c r="Y4816" s="3">
        <v>14.6377735287869</v>
      </c>
      <c r="Z4816" s="3">
        <v>0</v>
      </c>
      <c r="AA4816" s="3">
        <v>0</v>
      </c>
      <c r="AB4816" s="3">
        <v>0</v>
      </c>
      <c r="AC4816" s="3">
        <v>0</v>
      </c>
      <c r="AD4816" s="3">
        <v>0</v>
      </c>
      <c r="AE4816" s="3">
        <v>19.6122911940606</v>
      </c>
      <c r="AF4816" s="3">
        <v>0</v>
      </c>
      <c r="AG4816" s="3">
        <v>0</v>
      </c>
      <c r="AH4816" s="3">
        <v>0</v>
      </c>
      <c r="AI4816" s="3">
        <v>0</v>
      </c>
      <c r="AJ4816" s="3">
        <v>83.102605863192196</v>
      </c>
      <c r="AK4816" s="3">
        <v>65.952235150030603</v>
      </c>
      <c r="AL4816" s="3">
        <v>6.2059238363892799</v>
      </c>
      <c r="AM4816" s="3">
        <v>29.1895453547112</v>
      </c>
      <c r="AN4816" s="3">
        <v>82.147621164962203</v>
      </c>
      <c r="AO4816" s="3">
        <v>58.918569582076699</v>
      </c>
      <c r="AP4816" s="3"/>
      <c r="AQ4816" s="3">
        <v>52.206969376979899</v>
      </c>
      <c r="AR4816" s="3">
        <v>24.877450980392201</v>
      </c>
      <c r="AS4816" s="3">
        <v>44.407158836689</v>
      </c>
      <c r="AT4816" s="3">
        <v>1.31854332356635</v>
      </c>
      <c r="AU4816" s="3">
        <v>7.6617123717814497</v>
      </c>
      <c r="AV4816" s="3">
        <v>5.1882845188284499</v>
      </c>
      <c r="AW4816" s="3">
        <v>6.1829111206526397</v>
      </c>
      <c r="AX4816" s="3">
        <v>3.4490010515247098</v>
      </c>
      <c r="AY4816" s="3">
        <v>9.1654404036157207</v>
      </c>
      <c r="AZ4816" s="3">
        <v>22.2619297876813</v>
      </c>
      <c r="BA4816" s="3">
        <v>8.3891213389121297</v>
      </c>
      <c r="BB4816" s="3">
        <v>33.2566408701109</v>
      </c>
      <c r="BC4816" s="3">
        <v>15.133656072405801</v>
      </c>
      <c r="BD4816" s="3">
        <v>10.810243492863099</v>
      </c>
      <c r="BE4816" s="3">
        <v>69.240426867545494</v>
      </c>
      <c r="BF4816" s="3">
        <v>1.89194870716838</v>
      </c>
      <c r="BG4816" s="3">
        <v>4.3085329970575899</v>
      </c>
      <c r="BH4816" s="3">
        <v>25.763917957304301</v>
      </c>
      <c r="BI4816" s="3">
        <v>71.569037656903802</v>
      </c>
      <c r="BJ4816" s="3">
        <v>0</v>
      </c>
      <c r="BK4816" s="3">
        <v>92.055084745762699</v>
      </c>
      <c r="BL4816" s="3">
        <v>3.8735343383584602</v>
      </c>
    </row>
    <row r="4817" spans="1:64" x14ac:dyDescent="0.3">
      <c r="A4817" s="3" t="s">
        <v>5915</v>
      </c>
      <c r="B4817" s="4" t="s">
        <v>65</v>
      </c>
      <c r="C4817" s="3" t="s">
        <v>886</v>
      </c>
      <c r="D4817" s="3" t="s">
        <v>5738</v>
      </c>
      <c r="E4817" s="3" t="s">
        <v>5911</v>
      </c>
      <c r="F4817" s="3" t="s">
        <v>69</v>
      </c>
      <c r="G4817" s="3" t="s">
        <v>101</v>
      </c>
      <c r="H4817" s="3" t="s">
        <v>71</v>
      </c>
      <c r="I4817" s="3" t="s">
        <v>71</v>
      </c>
      <c r="J4817" s="3">
        <v>4372</v>
      </c>
      <c r="K4817" s="3">
        <v>1225</v>
      </c>
      <c r="L4817" s="3">
        <v>65.369299999999996</v>
      </c>
      <c r="M4817" s="3">
        <v>0</v>
      </c>
      <c r="N4817" s="3">
        <v>80.886700000000005</v>
      </c>
      <c r="O4817" s="3">
        <v>88.113549099691397</v>
      </c>
      <c r="P4817" s="3">
        <v>81.1828</v>
      </c>
      <c r="Q4817" s="3">
        <v>53.232900000000001</v>
      </c>
      <c r="R4817" s="3">
        <v>39.276852531189</v>
      </c>
      <c r="S4817" s="3">
        <v>48.836696568502397</v>
      </c>
      <c r="T4817" s="3">
        <v>52.895277207392198</v>
      </c>
      <c r="U4817" s="3">
        <v>48.526077097505699</v>
      </c>
      <c r="V4817" s="3">
        <v>92.768130745658794</v>
      </c>
      <c r="W4817" s="3">
        <v>97.023684762104395</v>
      </c>
      <c r="X4817" s="3">
        <v>19.3202146690519</v>
      </c>
      <c r="Y4817" s="3">
        <v>74.952198852772497</v>
      </c>
      <c r="Z4817" s="3">
        <v>41.6164053075995</v>
      </c>
      <c r="AA4817" s="3">
        <v>0</v>
      </c>
      <c r="AB4817" s="3">
        <v>0</v>
      </c>
      <c r="AC4817" s="3">
        <v>0</v>
      </c>
      <c r="AD4817" s="3">
        <v>0</v>
      </c>
      <c r="AE4817" s="3">
        <v>34.5432047844916</v>
      </c>
      <c r="AF4817" s="3">
        <v>0</v>
      </c>
      <c r="AG4817" s="3">
        <v>0</v>
      </c>
      <c r="AH4817" s="3">
        <v>2.9858299595141702</v>
      </c>
      <c r="AI4817" s="3">
        <v>0</v>
      </c>
      <c r="AJ4817" s="3">
        <v>83.041530944625407</v>
      </c>
      <c r="AK4817" s="3">
        <v>54.215145948152703</v>
      </c>
      <c r="AL4817" s="3">
        <v>46.332863187588202</v>
      </c>
      <c r="AM4817" s="3">
        <v>48.056226663738201</v>
      </c>
      <c r="AN4817" s="3">
        <v>57.7590040017786</v>
      </c>
      <c r="AO4817" s="3">
        <v>77.208099956915106</v>
      </c>
      <c r="AP4817" s="3"/>
      <c r="AQ4817" s="3">
        <v>89.376979936642002</v>
      </c>
      <c r="AR4817" s="3">
        <v>56.225490196078397</v>
      </c>
      <c r="AS4817" s="3">
        <v>0</v>
      </c>
      <c r="AT4817" s="3">
        <v>42.863122645458397</v>
      </c>
      <c r="AU4817" s="3">
        <v>45.949340590328703</v>
      </c>
      <c r="AV4817" s="3">
        <v>45.1673640167364</v>
      </c>
      <c r="AW4817" s="3">
        <v>67.131816230141695</v>
      </c>
      <c r="AX4817" s="3">
        <v>79.915878023133502</v>
      </c>
      <c r="AY4817" s="3">
        <v>47.782215682152597</v>
      </c>
      <c r="AZ4817" s="3">
        <v>17.721252890477199</v>
      </c>
      <c r="BA4817" s="3">
        <v>50.2092050209205</v>
      </c>
      <c r="BB4817" s="3">
        <v>64.881823886216296</v>
      </c>
      <c r="BC4817" s="3">
        <v>26.478636076615398</v>
      </c>
      <c r="BD4817" s="3">
        <v>91.099916036943696</v>
      </c>
      <c r="BE4817" s="3">
        <v>26.260724000837001</v>
      </c>
      <c r="BF4817" s="3">
        <v>27.0758881648098</v>
      </c>
      <c r="BG4817" s="3">
        <v>18.684321143337499</v>
      </c>
      <c r="BH4817" s="3">
        <v>58.497279196316498</v>
      </c>
      <c r="BI4817" s="3">
        <v>58.054393305439298</v>
      </c>
      <c r="BJ4817" s="3">
        <v>0</v>
      </c>
      <c r="BK4817" s="3">
        <v>25.360169491525401</v>
      </c>
      <c r="BL4817" s="3">
        <v>47.571189279732003</v>
      </c>
    </row>
    <row r="4818" spans="1:64" x14ac:dyDescent="0.3">
      <c r="A4818" s="3" t="s">
        <v>5916</v>
      </c>
      <c r="B4818" s="4" t="s">
        <v>75</v>
      </c>
      <c r="C4818" s="3" t="s">
        <v>886</v>
      </c>
      <c r="D4818" s="3" t="s">
        <v>5738</v>
      </c>
      <c r="E4818" s="3" t="s">
        <v>5914</v>
      </c>
      <c r="F4818" s="3" t="s">
        <v>69</v>
      </c>
      <c r="G4818" s="3" t="s">
        <v>101</v>
      </c>
      <c r="H4818" s="3" t="s">
        <v>71</v>
      </c>
      <c r="I4818" s="3" t="s">
        <v>71</v>
      </c>
      <c r="J4818" s="3">
        <v>6529</v>
      </c>
      <c r="K4818" s="3">
        <v>2366</v>
      </c>
      <c r="L4818" s="3">
        <v>24.3566</v>
      </c>
      <c r="M4818" s="3">
        <v>0</v>
      </c>
      <c r="N4818" s="3">
        <v>39.381500000000003</v>
      </c>
      <c r="O4818" s="3">
        <v>66.927430578736804</v>
      </c>
      <c r="P4818" s="3">
        <v>82.795699999999997</v>
      </c>
      <c r="Q4818" s="3">
        <v>9.8975000000000009</v>
      </c>
      <c r="R4818" s="3">
        <v>39.794406330699402</v>
      </c>
      <c r="S4818" s="3">
        <v>27.133024248037501</v>
      </c>
      <c r="T4818" s="3">
        <v>46.981519507186903</v>
      </c>
      <c r="U4818" s="3">
        <v>51.288394145536998</v>
      </c>
      <c r="V4818" s="3">
        <v>88.110316649642499</v>
      </c>
      <c r="W4818" s="3">
        <v>32.152588555858301</v>
      </c>
      <c r="X4818" s="3">
        <v>54.955277280858702</v>
      </c>
      <c r="Y4818" s="3">
        <v>68.684937327384702</v>
      </c>
      <c r="Z4818" s="3">
        <v>27.563329312424599</v>
      </c>
      <c r="AA4818" s="3">
        <v>0</v>
      </c>
      <c r="AB4818" s="3">
        <v>0</v>
      </c>
      <c r="AC4818" s="3">
        <v>0</v>
      </c>
      <c r="AD4818" s="3">
        <v>0</v>
      </c>
      <c r="AE4818" s="3">
        <v>18.271808620334099</v>
      </c>
      <c r="AF4818" s="3">
        <v>78.709198813056403</v>
      </c>
      <c r="AG4818" s="3">
        <v>0</v>
      </c>
      <c r="AH4818" s="3">
        <v>0</v>
      </c>
      <c r="AI4818" s="3">
        <v>14.312267657992599</v>
      </c>
      <c r="AJ4818" s="3">
        <v>78.521986970683997</v>
      </c>
      <c r="AK4818" s="3">
        <v>36.721779955092899</v>
      </c>
      <c r="AL4818" s="3">
        <v>95.204513399153697</v>
      </c>
      <c r="AM4818" s="3">
        <v>24.269712277619099</v>
      </c>
      <c r="AN4818" s="3">
        <v>64.006224988884</v>
      </c>
      <c r="AO4818" s="3">
        <v>21.8655751831107</v>
      </c>
      <c r="AQ4818" s="3">
        <v>33.3474128827878</v>
      </c>
      <c r="AR4818" s="3">
        <v>35.514705882352899</v>
      </c>
      <c r="AS4818" s="3">
        <v>10.8501118568233</v>
      </c>
      <c r="AT4818" s="3">
        <v>9.0414399330263695</v>
      </c>
      <c r="AU4818" s="3">
        <v>25.957714046472699</v>
      </c>
      <c r="AV4818" s="3">
        <v>5.4393305439330604</v>
      </c>
      <c r="AW4818" s="3">
        <v>55.130957492485997</v>
      </c>
      <c r="AX4818" s="3">
        <v>29.821240799158801</v>
      </c>
      <c r="AY4818" s="3">
        <v>9.1654404036157207</v>
      </c>
      <c r="AZ4818" s="3">
        <v>22.2619297876813</v>
      </c>
      <c r="BA4818" s="3">
        <v>6.1297071129707099</v>
      </c>
      <c r="BB4818" s="3">
        <v>33.2566408701109</v>
      </c>
      <c r="BC4818" s="3">
        <v>15.133656072405801</v>
      </c>
      <c r="BD4818" s="3">
        <v>4.1141897565071401</v>
      </c>
      <c r="BE4818" s="3">
        <v>62.2724419334589</v>
      </c>
      <c r="BF4818" s="3">
        <v>1.89194870716838</v>
      </c>
      <c r="BG4818" s="3">
        <v>10.571668768390101</v>
      </c>
      <c r="BH4818" s="3">
        <v>25.763917957304301</v>
      </c>
      <c r="BI4818" s="3">
        <v>48.075313807531401</v>
      </c>
      <c r="BJ4818" s="3">
        <v>0</v>
      </c>
      <c r="BK4818" s="3">
        <v>98.961864406779696</v>
      </c>
      <c r="BL4818" s="3">
        <v>25.418760469011701</v>
      </c>
    </row>
    <row r="4819" spans="1:64" x14ac:dyDescent="0.3">
      <c r="A4819" s="3" t="s">
        <v>5917</v>
      </c>
      <c r="B4819" s="4" t="s">
        <v>75</v>
      </c>
      <c r="C4819" s="3" t="s">
        <v>886</v>
      </c>
      <c r="D4819" s="3" t="s">
        <v>5738</v>
      </c>
      <c r="E4819" s="3" t="s">
        <v>5918</v>
      </c>
      <c r="F4819" s="3" t="s">
        <v>69</v>
      </c>
      <c r="G4819" s="3" t="s">
        <v>101</v>
      </c>
      <c r="H4819" s="3" t="s">
        <v>71</v>
      </c>
      <c r="I4819" s="3" t="s">
        <v>71</v>
      </c>
      <c r="J4819" s="3">
        <v>5758</v>
      </c>
      <c r="K4819" s="3">
        <v>2253</v>
      </c>
      <c r="L4819" s="3">
        <v>44.0259</v>
      </c>
      <c r="M4819" s="3">
        <v>0</v>
      </c>
      <c r="N4819" s="3">
        <v>63.897199999999998</v>
      </c>
      <c r="O4819" s="3">
        <v>77.645436764924497</v>
      </c>
      <c r="P4819" s="3">
        <v>92.411100000000005</v>
      </c>
      <c r="Q4819" s="3">
        <v>18.706800000000001</v>
      </c>
      <c r="R4819" s="3">
        <v>44.649901274257402</v>
      </c>
      <c r="S4819" s="3">
        <v>32.995535490667201</v>
      </c>
      <c r="T4819" s="3">
        <v>48.069815195071897</v>
      </c>
      <c r="U4819" s="3">
        <v>49.144506287363399</v>
      </c>
      <c r="V4819" s="3">
        <v>91.603677221654706</v>
      </c>
      <c r="W4819" s="3">
        <v>70.844686648501394</v>
      </c>
      <c r="X4819" s="3">
        <v>39.8568872987478</v>
      </c>
      <c r="Y4819" s="3">
        <v>12.789462502655599</v>
      </c>
      <c r="Z4819" s="3">
        <v>0</v>
      </c>
      <c r="AA4819" s="3">
        <v>0</v>
      </c>
      <c r="AB4819" s="3">
        <v>0</v>
      </c>
      <c r="AC4819" s="3">
        <v>0</v>
      </c>
      <c r="AD4819" s="3">
        <v>0</v>
      </c>
      <c r="AE4819" s="3">
        <v>24.1493091359043</v>
      </c>
      <c r="AF4819" s="3">
        <v>57.4183976261128</v>
      </c>
      <c r="AG4819" s="3">
        <v>0</v>
      </c>
      <c r="AH4819" s="3">
        <v>14.929149797570901</v>
      </c>
      <c r="AI4819" s="3">
        <v>6.9702602230483297</v>
      </c>
      <c r="AJ4819" s="3">
        <v>78.521986970683997</v>
      </c>
      <c r="AK4819" s="3">
        <v>96.570728720147002</v>
      </c>
      <c r="AL4819" s="3">
        <v>97.179125528914</v>
      </c>
      <c r="AM4819" s="3">
        <v>30.463430705029701</v>
      </c>
      <c r="AN4819" s="3">
        <v>79.1462872387728</v>
      </c>
      <c r="AO4819" s="3">
        <v>59.069366652305</v>
      </c>
      <c r="AP4819" s="3"/>
      <c r="AQ4819" s="3">
        <v>42.935586061245999</v>
      </c>
      <c r="AR4819" s="3">
        <v>19.9509803921569</v>
      </c>
      <c r="AS4819" s="3">
        <v>64.485458612975407</v>
      </c>
      <c r="AT4819" s="3">
        <v>15.215571368773499</v>
      </c>
      <c r="AU4819" s="3">
        <v>3.8727234666108399</v>
      </c>
      <c r="AV4819" s="3">
        <v>5.6485355648535602</v>
      </c>
      <c r="AW4819" s="3">
        <v>50.0858737655646</v>
      </c>
      <c r="AX4819" s="3">
        <v>71.440588853838094</v>
      </c>
      <c r="AY4819" s="3">
        <v>52.364935883960499</v>
      </c>
      <c r="AZ4819" s="3">
        <v>47.550977506831998</v>
      </c>
      <c r="BA4819" s="3">
        <v>13.0334728033473</v>
      </c>
      <c r="BB4819" s="3">
        <v>31.374189500104599</v>
      </c>
      <c r="BC4819" s="3">
        <v>19.9536939591665</v>
      </c>
      <c r="BD4819" s="3">
        <v>46.242653232577702</v>
      </c>
      <c r="BE4819" s="3">
        <v>63.486084955011499</v>
      </c>
      <c r="BF4819" s="3">
        <v>15.0304813958377</v>
      </c>
      <c r="BG4819" s="3">
        <v>2.6902059688944902</v>
      </c>
      <c r="BH4819" s="3">
        <v>25.763917957304301</v>
      </c>
      <c r="BI4819" s="3">
        <v>41.464435146443499</v>
      </c>
      <c r="BJ4819" s="3">
        <v>0</v>
      </c>
      <c r="BK4819" s="3">
        <v>10.6991525423729</v>
      </c>
      <c r="BL4819" s="3">
        <v>37.688442211055303</v>
      </c>
    </row>
    <row r="4820" spans="1:64" x14ac:dyDescent="0.3">
      <c r="A4820" s="3" t="s">
        <v>5919</v>
      </c>
      <c r="B4820" s="4" t="s">
        <v>65</v>
      </c>
      <c r="C4820" s="3" t="s">
        <v>886</v>
      </c>
      <c r="D4820" s="3" t="s">
        <v>5738</v>
      </c>
      <c r="E4820" s="3" t="s">
        <v>5918</v>
      </c>
      <c r="F4820" s="3" t="s">
        <v>69</v>
      </c>
      <c r="G4820" s="3" t="s">
        <v>101</v>
      </c>
      <c r="H4820" s="3" t="s">
        <v>71</v>
      </c>
      <c r="I4820" s="3" t="s">
        <v>71</v>
      </c>
      <c r="J4820" s="3">
        <v>5678</v>
      </c>
      <c r="K4820" s="3">
        <v>2207</v>
      </c>
      <c r="L4820" s="3">
        <v>71.311999999999998</v>
      </c>
      <c r="M4820" s="3">
        <v>0</v>
      </c>
      <c r="N4820" s="3">
        <v>84.724299999999999</v>
      </c>
      <c r="O4820" s="3">
        <v>91.353115420025603</v>
      </c>
      <c r="P4820" s="3">
        <v>95.905699999999996</v>
      </c>
      <c r="Q4820" s="3">
        <v>37.643900000000002</v>
      </c>
      <c r="R4820" s="3">
        <v>48.955449234236099</v>
      </c>
      <c r="S4820" s="3">
        <v>42.397666185789497</v>
      </c>
      <c r="T4820" s="3">
        <v>47.351129363449701</v>
      </c>
      <c r="U4820" s="3">
        <v>48.835291692434602</v>
      </c>
      <c r="V4820" s="3">
        <v>99.918283963227793</v>
      </c>
      <c r="W4820" s="3">
        <v>76.629637392580193</v>
      </c>
      <c r="X4820" s="3">
        <v>49.266547406082303</v>
      </c>
      <c r="Y4820" s="3">
        <v>39.324410452517498</v>
      </c>
      <c r="Z4820" s="3">
        <v>12.4849215922799</v>
      </c>
      <c r="AA4820" s="3">
        <v>0</v>
      </c>
      <c r="AB4820" s="3">
        <v>0</v>
      </c>
      <c r="AC4820" s="3">
        <v>0</v>
      </c>
      <c r="AD4820" s="3">
        <v>0</v>
      </c>
      <c r="AE4820" s="3">
        <v>22.458238812126201</v>
      </c>
      <c r="AF4820" s="3">
        <v>92.210682492581597</v>
      </c>
      <c r="AG4820" s="3">
        <v>0</v>
      </c>
      <c r="AH4820" s="3">
        <v>0</v>
      </c>
      <c r="AI4820" s="3">
        <v>38.847583643122697</v>
      </c>
      <c r="AJ4820" s="3">
        <v>78.521986970683997</v>
      </c>
      <c r="AK4820" s="3">
        <v>63.237395386813603</v>
      </c>
      <c r="AL4820" s="3">
        <v>99.083215796896994</v>
      </c>
      <c r="AM4820" s="3">
        <v>59.081924006149798</v>
      </c>
      <c r="AN4820" s="3">
        <v>39.373054690973802</v>
      </c>
      <c r="AO4820" s="3">
        <v>43.386471348556697</v>
      </c>
      <c r="AP4820" s="3"/>
      <c r="AQ4820" s="3">
        <v>87.961985216473096</v>
      </c>
      <c r="AR4820" s="3">
        <v>61.397058823529399</v>
      </c>
      <c r="AS4820" s="3">
        <v>8.3892617449664399</v>
      </c>
      <c r="AT4820" s="3">
        <v>65.487651737128502</v>
      </c>
      <c r="AU4820" s="3">
        <v>27.506803433117</v>
      </c>
      <c r="AV4820" s="3">
        <v>25.6276150627615</v>
      </c>
      <c r="AW4820" s="3">
        <v>63.288965221124897</v>
      </c>
      <c r="AX4820" s="3">
        <v>12.1976866456362</v>
      </c>
      <c r="AY4820" s="3">
        <v>52.364935883960499</v>
      </c>
      <c r="AZ4820" s="3">
        <v>47.550977506831998</v>
      </c>
      <c r="BA4820" s="3">
        <v>23.765690376569001</v>
      </c>
      <c r="BB4820" s="3">
        <v>31.374189500104599</v>
      </c>
      <c r="BC4820" s="3">
        <v>19.9536939591665</v>
      </c>
      <c r="BD4820" s="3">
        <v>66.5827036104114</v>
      </c>
      <c r="BE4820" s="3">
        <v>37.455534630675899</v>
      </c>
      <c r="BF4820" s="3">
        <v>15.0304813958377</v>
      </c>
      <c r="BG4820" s="3">
        <v>3.5939470365699901</v>
      </c>
      <c r="BH4820" s="3">
        <v>58.497279196316498</v>
      </c>
      <c r="BI4820" s="3">
        <v>57.050209205020899</v>
      </c>
      <c r="BJ4820" s="3">
        <v>0</v>
      </c>
      <c r="BK4820" s="3">
        <v>55.190677966101703</v>
      </c>
      <c r="BL4820" s="3">
        <v>57.830820770519303</v>
      </c>
    </row>
    <row r="4821" spans="1:64" x14ac:dyDescent="0.3">
      <c r="A4821" s="3" t="s">
        <v>5920</v>
      </c>
      <c r="B4821" s="4" t="s">
        <v>65</v>
      </c>
      <c r="C4821" s="3" t="s">
        <v>886</v>
      </c>
      <c r="D4821" s="3" t="s">
        <v>5738</v>
      </c>
      <c r="E4821" s="3" t="s">
        <v>5921</v>
      </c>
      <c r="F4821" s="3" t="s">
        <v>69</v>
      </c>
      <c r="G4821" s="3" t="s">
        <v>101</v>
      </c>
      <c r="H4821" s="3" t="s">
        <v>71</v>
      </c>
      <c r="I4821" s="3" t="s">
        <v>71</v>
      </c>
      <c r="J4821" s="3">
        <v>6779</v>
      </c>
      <c r="K4821" s="3">
        <v>2566</v>
      </c>
      <c r="L4821" s="3">
        <v>88.784300000000002</v>
      </c>
      <c r="M4821" s="3">
        <v>0</v>
      </c>
      <c r="N4821" s="3">
        <v>95.268299999999996</v>
      </c>
      <c r="O4821" s="3">
        <v>104.851996909306</v>
      </c>
      <c r="P4821" s="3">
        <v>91.894099999999995</v>
      </c>
      <c r="Q4821" s="3">
        <v>76.794300000000007</v>
      </c>
      <c r="R4821" s="3">
        <v>44.2585605469557</v>
      </c>
      <c r="S4821" s="3">
        <v>60.593436362350801</v>
      </c>
      <c r="T4821" s="3">
        <v>45.0308008213552</v>
      </c>
      <c r="U4821" s="3">
        <v>48.319934034219699</v>
      </c>
      <c r="V4821" s="3">
        <v>93.094994892747707</v>
      </c>
      <c r="W4821" s="3">
        <v>43.324250681198897</v>
      </c>
      <c r="X4821" s="3">
        <v>50.125223613595701</v>
      </c>
      <c r="Y4821" s="3">
        <v>33.736987465477</v>
      </c>
      <c r="Z4821" s="3">
        <v>0</v>
      </c>
      <c r="AA4821" s="3">
        <v>0</v>
      </c>
      <c r="AB4821" s="3">
        <v>0</v>
      </c>
      <c r="AC4821" s="3">
        <v>0</v>
      </c>
      <c r="AD4821" s="3">
        <v>0</v>
      </c>
      <c r="AE4821" s="3">
        <v>22.829449371004301</v>
      </c>
      <c r="AF4821" s="3">
        <v>94.436201780415402</v>
      </c>
      <c r="AG4821" s="3">
        <v>0</v>
      </c>
      <c r="AH4821" s="3">
        <v>0</v>
      </c>
      <c r="AI4821" s="3">
        <v>14.6840148698885</v>
      </c>
      <c r="AJ4821" s="3">
        <v>78.521986970683997</v>
      </c>
      <c r="AK4821" s="3">
        <v>58.603796693202703</v>
      </c>
      <c r="AL4821" s="3">
        <v>99.435825105782797</v>
      </c>
      <c r="AM4821" s="3">
        <v>61.585767625741298</v>
      </c>
      <c r="AN4821" s="3">
        <v>38.750555802578901</v>
      </c>
      <c r="AO4821" s="3">
        <v>42.826367944851398</v>
      </c>
      <c r="AP4821" s="3"/>
      <c r="AQ4821" s="3">
        <v>93.6642027455121</v>
      </c>
      <c r="AR4821" s="3">
        <v>86.6666666666667</v>
      </c>
      <c r="AS4821" s="3">
        <v>0</v>
      </c>
      <c r="AT4821" s="3">
        <v>85.119296776894103</v>
      </c>
      <c r="AU4821" s="3">
        <v>75.068034331170196</v>
      </c>
      <c r="AV4821" s="3">
        <v>59.163179916318001</v>
      </c>
      <c r="AW4821" s="3">
        <v>76.7711464147703</v>
      </c>
      <c r="AX4821" s="3">
        <v>87.024185068349098</v>
      </c>
      <c r="AY4821" s="3">
        <v>48.496951860416203</v>
      </c>
      <c r="AZ4821" s="3">
        <v>37.565692663443301</v>
      </c>
      <c r="BA4821" s="3">
        <v>59.163179916318001</v>
      </c>
      <c r="BB4821" s="3">
        <v>71.135745659903804</v>
      </c>
      <c r="BC4821" s="3">
        <v>3.0519890549358002</v>
      </c>
      <c r="BD4821" s="3">
        <v>88.161209068010095</v>
      </c>
      <c r="BE4821" s="3">
        <v>49.863988282067403</v>
      </c>
      <c r="BF4821" s="3">
        <v>57.199915913390797</v>
      </c>
      <c r="BG4821" s="3">
        <v>66.351408154686794</v>
      </c>
      <c r="BH4821" s="3">
        <v>58.497279196316498</v>
      </c>
      <c r="BI4821" s="3">
        <v>45.6694560669456</v>
      </c>
      <c r="BJ4821" s="3">
        <v>18.994043679682299</v>
      </c>
      <c r="BK4821" s="3">
        <v>59.5762711864407</v>
      </c>
      <c r="BL4821" s="3">
        <v>86.976549413735299</v>
      </c>
    </row>
    <row r="4822" spans="1:64" x14ac:dyDescent="0.3">
      <c r="A4822" s="3" t="s">
        <v>5922</v>
      </c>
      <c r="B4822" s="4" t="s">
        <v>75</v>
      </c>
      <c r="C4822" s="3" t="s">
        <v>886</v>
      </c>
      <c r="D4822" s="3" t="s">
        <v>5738</v>
      </c>
      <c r="E4822" s="3" t="s">
        <v>5921</v>
      </c>
      <c r="F4822" s="3" t="s">
        <v>69</v>
      </c>
      <c r="G4822" s="3" t="s">
        <v>101</v>
      </c>
      <c r="H4822" s="3" t="s">
        <v>71</v>
      </c>
      <c r="I4822" s="3" t="s">
        <v>71</v>
      </c>
      <c r="J4822" s="3">
        <v>3263</v>
      </c>
      <c r="K4822" s="3">
        <v>1166</v>
      </c>
      <c r="L4822" s="3">
        <v>29.608699999999999</v>
      </c>
      <c r="M4822" s="3">
        <v>0</v>
      </c>
      <c r="N4822" s="3">
        <v>46.348700000000001</v>
      </c>
      <c r="O4822" s="3">
        <v>69.794036337224</v>
      </c>
      <c r="P4822" s="3">
        <v>65.901600000000002</v>
      </c>
      <c r="Q4822" s="3">
        <v>20.841200000000001</v>
      </c>
      <c r="R4822" s="3">
        <v>35.372175856460601</v>
      </c>
      <c r="S4822" s="3">
        <v>34.4218604807633</v>
      </c>
      <c r="T4822" s="3">
        <v>40.821355236139603</v>
      </c>
      <c r="U4822" s="3">
        <v>47.124304267161399</v>
      </c>
      <c r="V4822" s="3">
        <v>21.8386108273749</v>
      </c>
      <c r="W4822" s="3">
        <v>43.701530077551901</v>
      </c>
      <c r="X4822" s="3">
        <v>47.799642218246902</v>
      </c>
      <c r="Y4822" s="3">
        <v>1.1047376248141101</v>
      </c>
      <c r="Z4822" s="3">
        <v>0</v>
      </c>
      <c r="AA4822" s="3">
        <v>0</v>
      </c>
      <c r="AB4822" s="3">
        <v>0</v>
      </c>
      <c r="AC4822" s="3">
        <v>0</v>
      </c>
      <c r="AD4822" s="3">
        <v>0</v>
      </c>
      <c r="AE4822" s="3">
        <v>23.881212621159001</v>
      </c>
      <c r="AF4822" s="3">
        <v>57.4183976261128</v>
      </c>
      <c r="AG4822" s="3">
        <v>0</v>
      </c>
      <c r="AH4822" s="3">
        <v>51.619433198380598</v>
      </c>
      <c r="AI4822" s="3">
        <v>5.3903345724907101</v>
      </c>
      <c r="AJ4822" s="3">
        <v>78.521986970683997</v>
      </c>
      <c r="AK4822" s="3">
        <v>24.698918146560501</v>
      </c>
      <c r="AL4822" s="3">
        <v>96.755994358251101</v>
      </c>
      <c r="AM4822" s="3">
        <v>19.240061497913501</v>
      </c>
      <c r="AN4822" s="3">
        <v>64.939973321476202</v>
      </c>
      <c r="AO4822" s="3">
        <v>16.7384747953468</v>
      </c>
      <c r="AQ4822" s="3">
        <v>72.249208025343194</v>
      </c>
      <c r="AR4822" s="3">
        <v>60.294117647058798</v>
      </c>
      <c r="AS4822" s="3">
        <v>48.126398210290802</v>
      </c>
      <c r="AT4822" s="3">
        <v>5.4416073670992002</v>
      </c>
      <c r="AU4822" s="3">
        <v>1.3188193426836901</v>
      </c>
      <c r="AV4822" s="3">
        <v>8.8912133891213401</v>
      </c>
      <c r="AW4822" s="3">
        <v>33.490768570201801</v>
      </c>
      <c r="AX4822" s="3">
        <v>7.5709779179810699</v>
      </c>
      <c r="AY4822" s="3">
        <v>48.496951860416203</v>
      </c>
      <c r="AZ4822" s="3">
        <v>37.565692663443301</v>
      </c>
      <c r="BA4822" s="3">
        <v>23.933054393305401</v>
      </c>
      <c r="BB4822" s="3">
        <v>71.135745659903804</v>
      </c>
      <c r="BC4822" s="3">
        <v>3.0519890549358002</v>
      </c>
      <c r="BD4822" s="3">
        <v>56.360201511334999</v>
      </c>
      <c r="BE4822" s="3">
        <v>49.905838041431302</v>
      </c>
      <c r="BF4822" s="3">
        <v>57.199915913390797</v>
      </c>
      <c r="BG4822" s="3">
        <v>6.2421185372004997</v>
      </c>
      <c r="BH4822" s="3">
        <v>58.497279196316498</v>
      </c>
      <c r="BI4822" s="3">
        <v>69.058577405857704</v>
      </c>
      <c r="BJ4822" s="3">
        <v>0</v>
      </c>
      <c r="BK4822" s="3">
        <v>42.139830508474603</v>
      </c>
      <c r="BL4822" s="3">
        <v>33.898659966499203</v>
      </c>
    </row>
    <row r="4823" spans="1:64" x14ac:dyDescent="0.3">
      <c r="A4823" s="3" t="s">
        <v>5923</v>
      </c>
      <c r="B4823" s="4" t="s">
        <v>75</v>
      </c>
      <c r="C4823" s="3" t="s">
        <v>886</v>
      </c>
      <c r="D4823" s="3" t="s">
        <v>5738</v>
      </c>
      <c r="E4823" s="3" t="s">
        <v>5924</v>
      </c>
      <c r="F4823" s="3" t="s">
        <v>69</v>
      </c>
      <c r="G4823" s="3" t="s">
        <v>139</v>
      </c>
      <c r="H4823" s="3" t="s">
        <v>71</v>
      </c>
      <c r="I4823" s="3" t="s">
        <v>71</v>
      </c>
      <c r="J4823" s="3">
        <v>5704</v>
      </c>
      <c r="K4823" s="3">
        <v>1616</v>
      </c>
      <c r="L4823" s="3">
        <v>12.9316</v>
      </c>
      <c r="M4823" s="3">
        <v>0</v>
      </c>
      <c r="N4823" s="3">
        <v>22.429200000000002</v>
      </c>
      <c r="O4823" s="3">
        <v>59.4934340488755</v>
      </c>
      <c r="P4823" s="3">
        <v>86.414400000000001</v>
      </c>
      <c r="Q4823" s="3">
        <v>1.3601000000000001</v>
      </c>
      <c r="R4823" s="3">
        <v>41.2449811873675</v>
      </c>
      <c r="S4823" s="3">
        <v>18.248452861508</v>
      </c>
      <c r="T4823" s="3">
        <v>40.965092402464101</v>
      </c>
      <c r="U4823" s="3">
        <v>45.475159760874</v>
      </c>
      <c r="V4823" s="3">
        <v>70.357507660878497</v>
      </c>
      <c r="W4823" s="3">
        <v>63.718298050723099</v>
      </c>
      <c r="X4823" s="3">
        <v>27.3703041144902</v>
      </c>
      <c r="Y4823" s="3">
        <v>21.159974506054802</v>
      </c>
      <c r="Z4823" s="3">
        <v>0</v>
      </c>
      <c r="AA4823" s="3">
        <v>0</v>
      </c>
      <c r="AB4823" s="3">
        <v>0</v>
      </c>
      <c r="AC4823" s="3">
        <v>0</v>
      </c>
      <c r="AD4823" s="3">
        <v>0</v>
      </c>
      <c r="AE4823" s="3">
        <v>33.264590637244801</v>
      </c>
      <c r="AF4823" s="3">
        <v>57.4183976261128</v>
      </c>
      <c r="AG4823" s="3">
        <v>0</v>
      </c>
      <c r="AH4823" s="3">
        <v>44.1295546558704</v>
      </c>
      <c r="AI4823" s="3">
        <v>1.76579925650558</v>
      </c>
      <c r="AJ4823" s="3">
        <v>78.521986970683997</v>
      </c>
      <c r="AK4823" s="3">
        <v>80.526638089406006</v>
      </c>
      <c r="AL4823" s="3">
        <v>84.062059238363901</v>
      </c>
      <c r="AM4823" s="3">
        <v>19.920931254118202</v>
      </c>
      <c r="AN4823" s="3">
        <v>57.469986660738101</v>
      </c>
      <c r="AO4823" s="3">
        <v>27.768203360620401</v>
      </c>
      <c r="AQ4823" s="3">
        <v>39.978880675818402</v>
      </c>
      <c r="AR4823" s="3">
        <v>1.6911764705882399</v>
      </c>
      <c r="AS4823" s="3">
        <v>6.7673378076062596</v>
      </c>
      <c r="AT4823" s="3">
        <v>0.98367517789870196</v>
      </c>
      <c r="AU4823" s="3">
        <v>0.31400460540087899</v>
      </c>
      <c r="AV4823" s="3">
        <v>5.9205020920502101</v>
      </c>
      <c r="AW4823" s="3">
        <v>48.218119364534097</v>
      </c>
      <c r="AX4823" s="3">
        <v>24.1640378548896</v>
      </c>
      <c r="AY4823" s="3">
        <v>21.4420853479083</v>
      </c>
      <c r="AZ4823" s="3">
        <v>21.589236914021399</v>
      </c>
      <c r="BA4823" s="3">
        <v>5.06276150627615</v>
      </c>
      <c r="BB4823" s="3">
        <v>10.8136373143694</v>
      </c>
      <c r="BC4823" s="3">
        <v>35.8240370448327</v>
      </c>
      <c r="BD4823" s="3">
        <v>13.5180520570949</v>
      </c>
      <c r="BE4823" s="3">
        <v>39.234149403640899</v>
      </c>
      <c r="BF4823" s="3">
        <v>3.5106159344124399</v>
      </c>
      <c r="BG4823" s="3">
        <v>0.88272383354350603</v>
      </c>
      <c r="BH4823" s="3">
        <v>25.763917957304301</v>
      </c>
      <c r="BI4823" s="3">
        <v>25.439330543933099</v>
      </c>
      <c r="BJ4823" s="3">
        <v>0</v>
      </c>
      <c r="BK4823" s="3">
        <v>18.665254237288099</v>
      </c>
      <c r="BL4823" s="3">
        <v>11.976549413735301</v>
      </c>
    </row>
    <row r="4824" spans="1:64" x14ac:dyDescent="0.3">
      <c r="A4824" s="3" t="s">
        <v>5925</v>
      </c>
      <c r="B4824" s="4" t="s">
        <v>75</v>
      </c>
      <c r="C4824" s="3" t="s">
        <v>886</v>
      </c>
      <c r="D4824" s="3" t="s">
        <v>5738</v>
      </c>
      <c r="E4824" s="3" t="s">
        <v>5926</v>
      </c>
      <c r="F4824" s="3" t="s">
        <v>69</v>
      </c>
      <c r="G4824" s="3" t="s">
        <v>101</v>
      </c>
      <c r="H4824" s="3" t="s">
        <v>71</v>
      </c>
      <c r="I4824" s="3" t="s">
        <v>71</v>
      </c>
      <c r="J4824" s="3">
        <v>4808</v>
      </c>
      <c r="K4824" s="3">
        <v>1581</v>
      </c>
      <c r="L4824" s="3">
        <v>34.463299999999997</v>
      </c>
      <c r="M4824" s="3">
        <v>0</v>
      </c>
      <c r="N4824" s="3">
        <v>52.421799999999998</v>
      </c>
      <c r="O4824" s="3">
        <v>72.442737201690605</v>
      </c>
      <c r="P4824" s="3">
        <v>44.2928</v>
      </c>
      <c r="Q4824" s="3">
        <v>34.6935</v>
      </c>
      <c r="R4824" s="3">
        <v>31.164697564362601</v>
      </c>
      <c r="S4824" s="3">
        <v>41.2780396373279</v>
      </c>
      <c r="T4824" s="3">
        <v>49.322381930184797</v>
      </c>
      <c r="U4824" s="3">
        <v>46.588332302617999</v>
      </c>
      <c r="V4824" s="3">
        <v>42.553626149131802</v>
      </c>
      <c r="W4824" s="3">
        <v>36.533221546845503</v>
      </c>
      <c r="X4824" s="3">
        <v>27.2271914132379</v>
      </c>
      <c r="Y4824" s="3">
        <v>9.6239643084767401</v>
      </c>
      <c r="Z4824" s="3">
        <v>0</v>
      </c>
      <c r="AA4824" s="3">
        <v>0</v>
      </c>
      <c r="AB4824" s="3">
        <v>0</v>
      </c>
      <c r="AC4824" s="3">
        <v>0</v>
      </c>
      <c r="AD4824" s="3">
        <v>0</v>
      </c>
      <c r="AE4824" s="3">
        <v>80.305217570633104</v>
      </c>
      <c r="AF4824" s="3">
        <v>0</v>
      </c>
      <c r="AG4824" s="3">
        <v>0</v>
      </c>
      <c r="AH4824" s="3">
        <v>33.451417004048601</v>
      </c>
      <c r="AI4824" s="3">
        <v>0</v>
      </c>
      <c r="AJ4824" s="3">
        <v>84.324104234527695</v>
      </c>
      <c r="AK4824" s="3">
        <v>58.195550112267803</v>
      </c>
      <c r="AL4824" s="3">
        <v>18.0535966149506</v>
      </c>
      <c r="AM4824" s="3">
        <v>28.640456841642902</v>
      </c>
      <c r="AN4824" s="3">
        <v>60.404624277456598</v>
      </c>
      <c r="AO4824" s="3">
        <v>51.206376561826801</v>
      </c>
      <c r="AQ4824" s="3">
        <v>59.007391763463602</v>
      </c>
      <c r="AR4824" s="3">
        <v>25.8088235294118</v>
      </c>
      <c r="AS4824" s="3">
        <v>52.9362416107383</v>
      </c>
      <c r="AT4824" s="3">
        <v>18.103809125156999</v>
      </c>
      <c r="AU4824" s="3">
        <v>30.4375130835252</v>
      </c>
      <c r="AV4824" s="3">
        <v>21.757322175732199</v>
      </c>
      <c r="AW4824" s="3">
        <v>78.853585229712294</v>
      </c>
      <c r="AX4824" s="3">
        <v>74.763406940063106</v>
      </c>
      <c r="AY4824" s="3">
        <v>18.351902459533299</v>
      </c>
      <c r="AZ4824" s="3">
        <v>19.424006726928699</v>
      </c>
      <c r="BA4824" s="3">
        <v>40.774058577405903</v>
      </c>
      <c r="BB4824" s="3">
        <v>9.0357665760301202</v>
      </c>
      <c r="BC4824" s="3">
        <v>34.329614817933098</v>
      </c>
      <c r="BD4824" s="3">
        <v>52.686817800167901</v>
      </c>
      <c r="BE4824" s="3">
        <v>63.109437120736601</v>
      </c>
      <c r="BF4824" s="3">
        <v>29.8717679209586</v>
      </c>
      <c r="BG4824" s="3">
        <v>16.9398907103825</v>
      </c>
      <c r="BH4824" s="3">
        <v>58.497279196316498</v>
      </c>
      <c r="BI4824" s="3">
        <v>56.610878661087902</v>
      </c>
      <c r="BJ4824" s="3">
        <v>0</v>
      </c>
      <c r="BK4824" s="3">
        <v>88.241525423728802</v>
      </c>
      <c r="BL4824" s="3">
        <v>27.952261306532701</v>
      </c>
    </row>
    <row r="4825" spans="1:64" x14ac:dyDescent="0.3">
      <c r="A4825" s="3" t="s">
        <v>5927</v>
      </c>
      <c r="B4825" s="4" t="s">
        <v>75</v>
      </c>
      <c r="C4825" s="3" t="s">
        <v>886</v>
      </c>
      <c r="D4825" s="3" t="s">
        <v>5738</v>
      </c>
      <c r="E4825" s="3" t="s">
        <v>5928</v>
      </c>
      <c r="F4825" s="3" t="s">
        <v>69</v>
      </c>
      <c r="G4825" s="3" t="s">
        <v>101</v>
      </c>
      <c r="H4825" s="3" t="s">
        <v>71</v>
      </c>
      <c r="I4825" s="3" t="s">
        <v>71</v>
      </c>
      <c r="J4825" s="3">
        <v>4628</v>
      </c>
      <c r="K4825" s="3">
        <v>1598</v>
      </c>
      <c r="L4825" s="3">
        <v>27.683599999999998</v>
      </c>
      <c r="M4825" s="3">
        <v>0</v>
      </c>
      <c r="N4825" s="3">
        <v>43.815199999999997</v>
      </c>
      <c r="O4825" s="3">
        <v>68.845935687888201</v>
      </c>
      <c r="P4825" s="3">
        <v>64.619500000000002</v>
      </c>
      <c r="Q4825" s="3">
        <v>19.690300000000001</v>
      </c>
      <c r="R4825" s="3">
        <v>35.107555464378301</v>
      </c>
      <c r="S4825" s="3">
        <v>33.7383802235099</v>
      </c>
      <c r="T4825" s="3">
        <v>46.570841889116998</v>
      </c>
      <c r="U4825" s="3">
        <v>46.0111317254174</v>
      </c>
      <c r="V4825" s="3">
        <v>66.864147088866204</v>
      </c>
      <c r="W4825" s="3">
        <v>82.2049884720184</v>
      </c>
      <c r="X4825" s="3">
        <v>22.2182468694097</v>
      </c>
      <c r="Y4825" s="3">
        <v>5.1412789462502699</v>
      </c>
      <c r="Z4825" s="3">
        <v>27.563329312424599</v>
      </c>
      <c r="AA4825" s="3">
        <v>0</v>
      </c>
      <c r="AB4825" s="3">
        <v>0</v>
      </c>
      <c r="AC4825" s="3">
        <v>0</v>
      </c>
      <c r="AD4825" s="3">
        <v>0</v>
      </c>
      <c r="AE4825" s="3">
        <v>60.651680758919397</v>
      </c>
      <c r="AF4825" s="3">
        <v>0</v>
      </c>
      <c r="AG4825" s="3">
        <v>0</v>
      </c>
      <c r="AH4825" s="3">
        <v>0.96153846153846201</v>
      </c>
      <c r="AI4825" s="3">
        <v>0</v>
      </c>
      <c r="AJ4825" s="3">
        <v>82.675081433224705</v>
      </c>
      <c r="AK4825" s="3">
        <v>67.483159828536401</v>
      </c>
      <c r="AL4825" s="3">
        <v>39.351198871650197</v>
      </c>
      <c r="AM4825" s="3">
        <v>41.379310344827601</v>
      </c>
      <c r="AN4825" s="3">
        <v>60.315695864828797</v>
      </c>
      <c r="AO4825" s="3">
        <v>38.819474364498099</v>
      </c>
      <c r="AP4825" s="3"/>
      <c r="AQ4825" s="3">
        <v>47.6874340021119</v>
      </c>
      <c r="AR4825" s="3">
        <v>33.970588235294102</v>
      </c>
      <c r="AS4825" s="3">
        <v>0</v>
      </c>
      <c r="AT4825" s="3">
        <v>24.529091670154902</v>
      </c>
      <c r="AU4825" s="3">
        <v>13.564998953318</v>
      </c>
      <c r="AV4825" s="3">
        <v>24.9372384937239</v>
      </c>
      <c r="AW4825" s="3">
        <v>35.379991412623397</v>
      </c>
      <c r="AX4825" s="3">
        <v>42.797055730809703</v>
      </c>
      <c r="AY4825" s="3">
        <v>21.4420853479083</v>
      </c>
      <c r="AZ4825" s="3">
        <v>21.589236914021399</v>
      </c>
      <c r="BA4825" s="3">
        <v>63.493723849372401</v>
      </c>
      <c r="BB4825" s="3">
        <v>10.8136373143694</v>
      </c>
      <c r="BC4825" s="3">
        <v>35.8240370448327</v>
      </c>
      <c r="BD4825" s="3">
        <v>8.7531486146095698</v>
      </c>
      <c r="BE4825" s="3">
        <v>90.249006068215095</v>
      </c>
      <c r="BF4825" s="3">
        <v>3.5106159344124399</v>
      </c>
      <c r="BG4825" s="3">
        <v>50.651534258091601</v>
      </c>
      <c r="BH4825" s="3">
        <v>58.497279196316498</v>
      </c>
      <c r="BI4825" s="3">
        <v>47.008368200836799</v>
      </c>
      <c r="BJ4825" s="3">
        <v>0</v>
      </c>
      <c r="BK4825" s="3">
        <v>63.008474576271198</v>
      </c>
      <c r="BL4825" s="3">
        <v>15.9966499162479</v>
      </c>
    </row>
    <row r="4826" spans="1:64" x14ac:dyDescent="0.3">
      <c r="A4826" s="3" t="s">
        <v>5929</v>
      </c>
      <c r="B4826" s="4" t="s">
        <v>75</v>
      </c>
      <c r="C4826" s="3" t="s">
        <v>886</v>
      </c>
      <c r="D4826" s="3" t="s">
        <v>5738</v>
      </c>
      <c r="E4826" s="3" t="s">
        <v>5930</v>
      </c>
      <c r="F4826" s="3" t="s">
        <v>69</v>
      </c>
      <c r="G4826" s="3" t="s">
        <v>101</v>
      </c>
      <c r="H4826" s="3" t="s">
        <v>71</v>
      </c>
      <c r="I4826" s="3" t="s">
        <v>71</v>
      </c>
      <c r="J4826" s="3">
        <v>5657</v>
      </c>
      <c r="K4826" s="3">
        <v>1770</v>
      </c>
      <c r="L4826" s="3">
        <v>3.3271000000000002</v>
      </c>
      <c r="M4826" s="3">
        <v>0</v>
      </c>
      <c r="N4826" s="3">
        <v>5.9240000000000004</v>
      </c>
      <c r="O4826" s="3">
        <v>48.790641991056098</v>
      </c>
      <c r="P4826" s="3">
        <v>46.277900000000002</v>
      </c>
      <c r="Q4826" s="3">
        <v>0.92069999999999996</v>
      </c>
      <c r="R4826" s="3">
        <v>31.455038097200202</v>
      </c>
      <c r="S4826" s="3">
        <v>17.3356038938559</v>
      </c>
      <c r="T4826" s="3">
        <v>43.7987679671458</v>
      </c>
      <c r="U4826" s="3">
        <v>44.465058750772997</v>
      </c>
      <c r="V4826" s="3">
        <v>6.9050051072523004</v>
      </c>
      <c r="W4826" s="3">
        <v>10.836302661915701</v>
      </c>
      <c r="X4826" s="3">
        <v>10.9481216457961</v>
      </c>
      <c r="Y4826" s="3">
        <v>22.625876354365801</v>
      </c>
      <c r="Z4826" s="3">
        <v>0</v>
      </c>
      <c r="AA4826" s="3">
        <v>0</v>
      </c>
      <c r="AB4826" s="3">
        <v>0</v>
      </c>
      <c r="AC4826" s="3">
        <v>0</v>
      </c>
      <c r="AD4826" s="3">
        <v>0</v>
      </c>
      <c r="AE4826" s="3">
        <v>65.601154877294306</v>
      </c>
      <c r="AF4826" s="3">
        <v>0</v>
      </c>
      <c r="AG4826" s="3">
        <v>0</v>
      </c>
      <c r="AH4826" s="3">
        <v>17.459514170040499</v>
      </c>
      <c r="AI4826" s="3">
        <v>0</v>
      </c>
      <c r="AJ4826" s="3">
        <v>83.631921824104197</v>
      </c>
      <c r="AK4826" s="3">
        <v>83.486425801183898</v>
      </c>
      <c r="AL4826" s="3">
        <v>71.579689703808199</v>
      </c>
      <c r="AM4826" s="3">
        <v>21.7219415769822</v>
      </c>
      <c r="AN4826" s="3">
        <v>61.093819475322398</v>
      </c>
      <c r="AO4826" s="3">
        <v>22.404136148212</v>
      </c>
      <c r="AP4826" s="3"/>
      <c r="AQ4826" s="3">
        <v>26.061246040126701</v>
      </c>
      <c r="AR4826" s="3">
        <v>37.352941176470601</v>
      </c>
      <c r="AS4826" s="3">
        <v>0</v>
      </c>
      <c r="AT4826" s="3">
        <v>2.1766429468396802</v>
      </c>
      <c r="AU4826" s="3">
        <v>2.9307096504082102</v>
      </c>
      <c r="AV4826" s="3">
        <v>6.5690376569037703</v>
      </c>
      <c r="AW4826" s="3">
        <v>6.2687848862172597</v>
      </c>
      <c r="AX4826" s="3">
        <v>25.7623554153523</v>
      </c>
      <c r="AY4826" s="3">
        <v>18.351902459533299</v>
      </c>
      <c r="AZ4826" s="3">
        <v>19.424006726928699</v>
      </c>
      <c r="BA4826" s="3">
        <v>29.8744769874477</v>
      </c>
      <c r="BB4826" s="3">
        <v>9.0357665760301202</v>
      </c>
      <c r="BC4826" s="3">
        <v>34.329614817933098</v>
      </c>
      <c r="BD4826" s="3">
        <v>2.3299748110831202</v>
      </c>
      <c r="BE4826" s="3">
        <v>54.174513496547398</v>
      </c>
      <c r="BF4826" s="3">
        <v>29.8717679209586</v>
      </c>
      <c r="BG4826" s="3">
        <v>6.5994115174443104</v>
      </c>
      <c r="BH4826" s="3">
        <v>25.763917957304301</v>
      </c>
      <c r="BI4826" s="3">
        <v>25.794979079497899</v>
      </c>
      <c r="BJ4826" s="3">
        <v>0</v>
      </c>
      <c r="BK4826" s="3">
        <v>0</v>
      </c>
      <c r="BL4826" s="3">
        <v>0.54438860971524305</v>
      </c>
    </row>
    <row r="4827" spans="1:64" x14ac:dyDescent="0.3">
      <c r="A4827" s="3" t="s">
        <v>5931</v>
      </c>
      <c r="B4827" s="4" t="s">
        <v>75</v>
      </c>
      <c r="C4827" s="3" t="s">
        <v>886</v>
      </c>
      <c r="D4827" s="3" t="s">
        <v>5738</v>
      </c>
      <c r="E4827" s="3" t="s">
        <v>5932</v>
      </c>
      <c r="F4827" s="3" t="s">
        <v>69</v>
      </c>
      <c r="G4827" s="3" t="s">
        <v>101</v>
      </c>
      <c r="H4827" s="3" t="s">
        <v>71</v>
      </c>
      <c r="I4827" s="3" t="s">
        <v>71</v>
      </c>
      <c r="J4827" s="3">
        <v>4729</v>
      </c>
      <c r="K4827" s="3">
        <v>1513</v>
      </c>
      <c r="L4827" s="3">
        <v>12.889699999999999</v>
      </c>
      <c r="M4827" s="3">
        <v>0</v>
      </c>
      <c r="N4827" s="3">
        <v>22.354700000000001</v>
      </c>
      <c r="O4827" s="3">
        <v>59.447874387349501</v>
      </c>
      <c r="P4827" s="3">
        <v>42.142299999999999</v>
      </c>
      <c r="Q4827" s="3">
        <v>12.0527</v>
      </c>
      <c r="R4827" s="3">
        <v>30.737608454235101</v>
      </c>
      <c r="S4827" s="3">
        <v>28.7102659331144</v>
      </c>
      <c r="T4827" s="3">
        <v>43.572895277207401</v>
      </c>
      <c r="U4827" s="3">
        <v>44.547515976087404</v>
      </c>
      <c r="V4827" s="3">
        <v>17.997957099080701</v>
      </c>
      <c r="W4827" s="3">
        <v>59.547264724376397</v>
      </c>
      <c r="X4827" s="3">
        <v>11.3774597495528</v>
      </c>
      <c r="Y4827" s="3">
        <v>14.0854047163799</v>
      </c>
      <c r="Z4827" s="3">
        <v>20.9891435464415</v>
      </c>
      <c r="AA4827" s="3">
        <v>0</v>
      </c>
      <c r="AB4827" s="3">
        <v>0</v>
      </c>
      <c r="AC4827" s="3">
        <v>0</v>
      </c>
      <c r="AD4827" s="3">
        <v>0</v>
      </c>
      <c r="AE4827" s="3">
        <v>54.712311816869502</v>
      </c>
      <c r="AF4827" s="3">
        <v>0</v>
      </c>
      <c r="AG4827" s="3">
        <v>0</v>
      </c>
      <c r="AH4827" s="3">
        <v>8.8056680161943301</v>
      </c>
      <c r="AI4827" s="3">
        <v>0</v>
      </c>
      <c r="AJ4827" s="3">
        <v>80.3338762214984</v>
      </c>
      <c r="AK4827" s="3">
        <v>77.383139416207399</v>
      </c>
      <c r="AL4827" s="3">
        <v>33.074753173483799</v>
      </c>
      <c r="AM4827" s="3">
        <v>33.099055567757503</v>
      </c>
      <c r="AN4827" s="3">
        <v>50.422409959982197</v>
      </c>
      <c r="AO4827" s="3">
        <v>36.040499784575601</v>
      </c>
      <c r="AQ4827" s="3">
        <v>60.337909186906003</v>
      </c>
      <c r="AR4827" s="3">
        <v>45.637254901960802</v>
      </c>
      <c r="AS4827" s="3">
        <v>0</v>
      </c>
      <c r="AT4827" s="3">
        <v>27.417329426538299</v>
      </c>
      <c r="AU4827" s="3">
        <v>14.0255390412393</v>
      </c>
      <c r="AV4827" s="3">
        <v>18.974895397489501</v>
      </c>
      <c r="AW4827" s="3">
        <v>61.7217689995706</v>
      </c>
      <c r="AX4827" s="3">
        <v>11.188222923238699</v>
      </c>
      <c r="AY4827" s="3">
        <v>31.112045406768999</v>
      </c>
      <c r="AZ4827" s="3">
        <v>5.5497162076939297</v>
      </c>
      <c r="BA4827" s="3">
        <v>3.6820083682008402</v>
      </c>
      <c r="BB4827" s="3">
        <v>8.7847730600292806</v>
      </c>
      <c r="BC4827" s="3">
        <v>17.722584719006498</v>
      </c>
      <c r="BD4827" s="3">
        <v>16.0369437447523</v>
      </c>
      <c r="BE4827" s="3">
        <v>50.240636116342301</v>
      </c>
      <c r="BF4827" s="3">
        <v>23.1658608366618</v>
      </c>
      <c r="BG4827" s="3">
        <v>23.6864228667507</v>
      </c>
      <c r="BH4827" s="3">
        <v>58.497279196316498</v>
      </c>
      <c r="BI4827" s="3">
        <v>46.799163179916299</v>
      </c>
      <c r="BJ4827" s="3">
        <v>0</v>
      </c>
      <c r="BK4827" s="3">
        <v>16.483050847457601</v>
      </c>
      <c r="BL4827" s="3">
        <v>28.999162479062001</v>
      </c>
    </row>
    <row r="4828" spans="1:64" x14ac:dyDescent="0.3">
      <c r="A4828" s="3" t="s">
        <v>5933</v>
      </c>
      <c r="B4828" s="4" t="s">
        <v>75</v>
      </c>
      <c r="C4828" s="3" t="s">
        <v>886</v>
      </c>
      <c r="D4828" s="3" t="s">
        <v>5738</v>
      </c>
      <c r="E4828" s="3" t="s">
        <v>5934</v>
      </c>
      <c r="F4828" s="3" t="s">
        <v>69</v>
      </c>
      <c r="G4828" s="3" t="s">
        <v>101</v>
      </c>
      <c r="H4828" s="3" t="s">
        <v>71</v>
      </c>
      <c r="I4828" s="3" t="s">
        <v>71</v>
      </c>
      <c r="J4828" s="3">
        <v>7221</v>
      </c>
      <c r="K4828" s="3">
        <v>2417</v>
      </c>
      <c r="L4828" s="3">
        <v>30.09</v>
      </c>
      <c r="M4828" s="3">
        <v>0</v>
      </c>
      <c r="N4828" s="3">
        <v>46.944899999999997</v>
      </c>
      <c r="O4828" s="3">
        <v>70.126669496442005</v>
      </c>
      <c r="P4828" s="3">
        <v>59.284500000000001</v>
      </c>
      <c r="Q4828" s="3">
        <v>24.063600000000001</v>
      </c>
      <c r="R4828" s="3">
        <v>33.885473821357699</v>
      </c>
      <c r="S4828" s="3">
        <v>36.241195675084199</v>
      </c>
      <c r="T4828" s="3">
        <v>42.053388090349102</v>
      </c>
      <c r="U4828" s="3">
        <v>43.764172335600897</v>
      </c>
      <c r="V4828" s="3">
        <v>11.889683350357499</v>
      </c>
      <c r="W4828" s="3">
        <v>67.637811779501106</v>
      </c>
      <c r="X4828" s="3">
        <v>0</v>
      </c>
      <c r="Y4828" s="3">
        <v>53.516039940514098</v>
      </c>
      <c r="Z4828" s="3">
        <v>63.148371531966198</v>
      </c>
      <c r="AA4828" s="3">
        <v>0</v>
      </c>
      <c r="AB4828" s="3">
        <v>0</v>
      </c>
      <c r="AC4828" s="3">
        <v>0</v>
      </c>
      <c r="AD4828" s="3">
        <v>0</v>
      </c>
      <c r="AE4828" s="3">
        <v>40.523819344194699</v>
      </c>
      <c r="AF4828" s="3">
        <v>57.4183976261128</v>
      </c>
      <c r="AG4828" s="3">
        <v>0</v>
      </c>
      <c r="AH4828" s="3">
        <v>8.8056680161943301</v>
      </c>
      <c r="AI4828" s="3">
        <v>0</v>
      </c>
      <c r="AJ4828" s="3">
        <v>78.521986970683997</v>
      </c>
      <c r="AK4828" s="3">
        <v>76.382935292916898</v>
      </c>
      <c r="AL4828" s="3">
        <v>36.459802538787002</v>
      </c>
      <c r="AM4828" s="3">
        <v>35.712716889962699</v>
      </c>
      <c r="AN4828" s="3">
        <v>49.199644286349503</v>
      </c>
      <c r="AO4828" s="3">
        <v>45.648427401981898</v>
      </c>
      <c r="AQ4828" s="3">
        <v>68.025343189017903</v>
      </c>
      <c r="AR4828" s="3">
        <v>60.7843137254902</v>
      </c>
      <c r="AS4828" s="3">
        <v>0</v>
      </c>
      <c r="AT4828" s="3">
        <v>4.9602344077019698</v>
      </c>
      <c r="AU4828" s="3">
        <v>9.5666736445467908</v>
      </c>
      <c r="AV4828" s="3">
        <v>9.3514644351464398</v>
      </c>
      <c r="AW4828" s="3">
        <v>27.028767711464099</v>
      </c>
      <c r="AX4828" s="3">
        <v>71.692954784437404</v>
      </c>
      <c r="AY4828" s="3">
        <v>31.112045406768999</v>
      </c>
      <c r="AZ4828" s="3">
        <v>5.5497162076939297</v>
      </c>
      <c r="BA4828" s="3">
        <v>22.489539748954002</v>
      </c>
      <c r="BB4828" s="3">
        <v>8.7847730600292806</v>
      </c>
      <c r="BC4828" s="3">
        <v>17.722584719006498</v>
      </c>
      <c r="BD4828" s="3">
        <v>73.467674223341703</v>
      </c>
      <c r="BE4828" s="3">
        <v>41.473111529608701</v>
      </c>
      <c r="BF4828" s="3">
        <v>23.1658608366618</v>
      </c>
      <c r="BG4828" s="3">
        <v>56.977721731820097</v>
      </c>
      <c r="BH4828" s="3">
        <v>58.497279196316498</v>
      </c>
      <c r="BI4828" s="3">
        <v>60.920502092050199</v>
      </c>
      <c r="BJ4828" s="3">
        <v>0</v>
      </c>
      <c r="BK4828" s="3">
        <v>89.661016949152497</v>
      </c>
      <c r="BL4828" s="3">
        <v>29.229480737018399</v>
      </c>
    </row>
    <row r="4829" spans="1:64" x14ac:dyDescent="0.3">
      <c r="A4829" s="3" t="s">
        <v>5935</v>
      </c>
      <c r="B4829" s="4" t="s">
        <v>75</v>
      </c>
      <c r="C4829" s="3" t="s">
        <v>886</v>
      </c>
      <c r="D4829" s="3" t="s">
        <v>5738</v>
      </c>
      <c r="E4829" s="3" t="s">
        <v>5875</v>
      </c>
      <c r="F4829" s="3" t="s">
        <v>69</v>
      </c>
      <c r="G4829" s="3" t="s">
        <v>101</v>
      </c>
      <c r="H4829" s="3" t="s">
        <v>71</v>
      </c>
      <c r="I4829" s="3" t="s">
        <v>71</v>
      </c>
      <c r="J4829" s="3">
        <v>2633</v>
      </c>
      <c r="K4829" s="3">
        <v>876</v>
      </c>
      <c r="L4829" s="3">
        <v>32.977600000000002</v>
      </c>
      <c r="M4829" s="3">
        <v>0</v>
      </c>
      <c r="N4829" s="3">
        <v>50.447099999999999</v>
      </c>
      <c r="O4829" s="3">
        <v>71.649400258317698</v>
      </c>
      <c r="P4829" s="3">
        <v>74.483000000000004</v>
      </c>
      <c r="Q4829" s="3">
        <v>20.611000000000001</v>
      </c>
      <c r="R4829" s="3">
        <v>37.377901983967902</v>
      </c>
      <c r="S4829" s="3">
        <v>34.271498274349803</v>
      </c>
      <c r="T4829" s="3">
        <v>49.096509240246398</v>
      </c>
      <c r="U4829" s="3">
        <v>45.969903112760299</v>
      </c>
      <c r="V4829" s="3">
        <v>28.9479060265577</v>
      </c>
      <c r="W4829" s="3">
        <v>61.685181303709903</v>
      </c>
      <c r="X4829" s="3">
        <v>18.2468694096601</v>
      </c>
      <c r="Y4829" s="3">
        <v>2.3794348842150002</v>
      </c>
      <c r="Z4829" s="3">
        <v>33.3534378769602</v>
      </c>
      <c r="AA4829" s="3">
        <v>0</v>
      </c>
      <c r="AB4829" s="3">
        <v>0</v>
      </c>
      <c r="AC4829" s="3">
        <v>0</v>
      </c>
      <c r="AD4829" s="3">
        <v>0</v>
      </c>
      <c r="AE4829" s="3">
        <v>53.165601154877301</v>
      </c>
      <c r="AF4829" s="3">
        <v>78.709198813056403</v>
      </c>
      <c r="AG4829" s="3">
        <v>0</v>
      </c>
      <c r="AH4829" s="3">
        <v>0</v>
      </c>
      <c r="AI4829" s="3">
        <v>0</v>
      </c>
      <c r="AJ4829" s="3">
        <v>96.294788273615595</v>
      </c>
      <c r="AK4829" s="3">
        <v>65.523576240048996</v>
      </c>
      <c r="AL4829" s="3">
        <v>80.959097320169207</v>
      </c>
      <c r="AM4829" s="3">
        <v>27.5203162749835</v>
      </c>
      <c r="AN4829" s="3">
        <v>62.672298799466397</v>
      </c>
      <c r="AO4829" s="3">
        <v>41.900043084877197</v>
      </c>
      <c r="AQ4829" s="3">
        <v>82.154171066525905</v>
      </c>
      <c r="AR4829" s="3">
        <v>54.436274509803901</v>
      </c>
      <c r="AS4829" s="3">
        <v>3.2997762863534699</v>
      </c>
      <c r="AT4829" s="3">
        <v>55.169526998744203</v>
      </c>
      <c r="AU4829" s="3">
        <v>0.62800921080175798</v>
      </c>
      <c r="AV4829" s="3">
        <v>19.9163179916318</v>
      </c>
      <c r="AW4829" s="3">
        <v>74.495491627307899</v>
      </c>
      <c r="AX4829" s="3">
        <v>47.676130389064099</v>
      </c>
      <c r="AY4829" s="3">
        <v>3.4265293252049598</v>
      </c>
      <c r="AZ4829" s="3">
        <v>2.2703384486020601</v>
      </c>
      <c r="BA4829" s="3">
        <v>16.025104602510499</v>
      </c>
      <c r="BB4829" s="3">
        <v>8.7429408073624799</v>
      </c>
      <c r="BC4829" s="3">
        <v>2.3363502420543001</v>
      </c>
      <c r="BD4829" s="3">
        <v>76.574307304785904</v>
      </c>
      <c r="BE4829" s="3">
        <v>17.221175978238101</v>
      </c>
      <c r="BF4829" s="3">
        <v>22.7244061383225</v>
      </c>
      <c r="BG4829" s="3">
        <v>11.433375367801601</v>
      </c>
      <c r="BH4829" s="3">
        <v>58.497279196316498</v>
      </c>
      <c r="BI4829" s="3">
        <v>47.154811715481202</v>
      </c>
      <c r="BJ4829" s="3">
        <v>0</v>
      </c>
      <c r="BK4829" s="3">
        <v>18.919491525423702</v>
      </c>
      <c r="BL4829" s="3">
        <v>41.206030150753797</v>
      </c>
    </row>
    <row r="4830" spans="1:64" x14ac:dyDescent="0.3">
      <c r="A4830" s="3" t="s">
        <v>5936</v>
      </c>
      <c r="B4830" s="4" t="s">
        <v>75</v>
      </c>
      <c r="C4830" s="3" t="s">
        <v>886</v>
      </c>
      <c r="D4830" s="3" t="s">
        <v>5738</v>
      </c>
      <c r="E4830" s="3" t="s">
        <v>5937</v>
      </c>
      <c r="F4830" s="3" t="s">
        <v>69</v>
      </c>
      <c r="G4830" s="3" t="s">
        <v>139</v>
      </c>
      <c r="H4830" s="3" t="s">
        <v>71</v>
      </c>
      <c r="I4830" s="3" t="s">
        <v>71</v>
      </c>
      <c r="J4830" s="3">
        <v>4908</v>
      </c>
      <c r="K4830" s="3">
        <v>1664</v>
      </c>
      <c r="L4830" s="3">
        <v>11.0693</v>
      </c>
      <c r="M4830" s="3">
        <v>0</v>
      </c>
      <c r="N4830" s="3">
        <v>19.3368</v>
      </c>
      <c r="O4830" s="3">
        <v>57.737798514734997</v>
      </c>
      <c r="P4830" s="3">
        <v>78.597999999999999</v>
      </c>
      <c r="Q4830" s="3">
        <v>2.0297000000000001</v>
      </c>
      <c r="R4830" s="3">
        <v>38.478469300297697</v>
      </c>
      <c r="S4830" s="3">
        <v>19.259329214437301</v>
      </c>
      <c r="T4830" s="3">
        <v>39.609856262833702</v>
      </c>
      <c r="U4830" s="3">
        <v>43.2488146773861</v>
      </c>
      <c r="V4830" s="3">
        <v>87.701736465781394</v>
      </c>
      <c r="W4830" s="3">
        <v>41.8570530287151</v>
      </c>
      <c r="X4830" s="3">
        <v>0</v>
      </c>
      <c r="Y4830" s="3">
        <v>58.954748247291299</v>
      </c>
      <c r="Z4830" s="3">
        <v>0</v>
      </c>
      <c r="AA4830" s="3">
        <v>0</v>
      </c>
      <c r="AB4830" s="3">
        <v>0</v>
      </c>
      <c r="AC4830" s="3">
        <v>0</v>
      </c>
      <c r="AD4830" s="3">
        <v>0</v>
      </c>
      <c r="AE4830" s="3">
        <v>31.305423798721399</v>
      </c>
      <c r="AF4830" s="3">
        <v>57.4183976261128</v>
      </c>
      <c r="AG4830" s="3">
        <v>0</v>
      </c>
      <c r="AH4830" s="3">
        <v>25.050607287449399</v>
      </c>
      <c r="AI4830" s="3">
        <v>0</v>
      </c>
      <c r="AJ4830" s="3">
        <v>80.6392508143323</v>
      </c>
      <c r="AK4830" s="3">
        <v>79.097775056133898</v>
      </c>
      <c r="AL4830" s="3">
        <v>76.798307475317401</v>
      </c>
      <c r="AM4830" s="3">
        <v>23.479024818800799</v>
      </c>
      <c r="AN4830" s="3">
        <v>54.824366385060003</v>
      </c>
      <c r="AO4830" s="3">
        <v>19.000430848772101</v>
      </c>
      <c r="AQ4830" s="3">
        <v>48.152059134107702</v>
      </c>
      <c r="AR4830" s="3">
        <v>13.848039215686301</v>
      </c>
      <c r="AS4830" s="3">
        <v>0</v>
      </c>
      <c r="AT4830" s="3">
        <v>2.5324403516115499</v>
      </c>
      <c r="AU4830" s="3">
        <v>5.2124764496546003</v>
      </c>
      <c r="AV4830" s="3">
        <v>3.05439330543933</v>
      </c>
      <c r="AW4830" s="3">
        <v>37.097466723915801</v>
      </c>
      <c r="AX4830" s="3">
        <v>12.0715036803365</v>
      </c>
      <c r="AY4830" s="3">
        <v>3.4265293252049598</v>
      </c>
      <c r="AZ4830" s="3">
        <v>2.2703384486020601</v>
      </c>
      <c r="BA4830" s="3">
        <v>2.4895397489539799</v>
      </c>
      <c r="BB4830" s="3">
        <v>8.7429408073624799</v>
      </c>
      <c r="BC4830" s="3">
        <v>2.3363502420543001</v>
      </c>
      <c r="BD4830" s="3">
        <v>3.4214945424013399</v>
      </c>
      <c r="BE4830" s="3">
        <v>41.745134965474001</v>
      </c>
      <c r="BF4830" s="3">
        <v>22.7244061383225</v>
      </c>
      <c r="BG4830" s="3">
        <v>15.7208911307272</v>
      </c>
      <c r="BH4830" s="3">
        <v>25.763917957304301</v>
      </c>
      <c r="BI4830" s="3">
        <v>16.652719665271999</v>
      </c>
      <c r="BJ4830" s="3">
        <v>0</v>
      </c>
      <c r="BK4830" s="3">
        <v>96.271186440677994</v>
      </c>
      <c r="BL4830" s="3">
        <v>10.427135678392</v>
      </c>
    </row>
    <row r="4831" spans="1:64" x14ac:dyDescent="0.3">
      <c r="A4831" s="3" t="s">
        <v>5938</v>
      </c>
      <c r="B4831" s="4" t="s">
        <v>75</v>
      </c>
      <c r="C4831" s="3" t="s">
        <v>886</v>
      </c>
      <c r="D4831" s="3" t="s">
        <v>5738</v>
      </c>
      <c r="E4831" s="3" t="s">
        <v>5939</v>
      </c>
      <c r="F4831" s="3" t="s">
        <v>69</v>
      </c>
      <c r="G4831" s="3" t="s">
        <v>139</v>
      </c>
      <c r="H4831" s="3" t="s">
        <v>71</v>
      </c>
      <c r="I4831" s="3" t="s">
        <v>71</v>
      </c>
      <c r="J4831" s="3">
        <v>4694</v>
      </c>
      <c r="K4831" s="3">
        <v>1552</v>
      </c>
      <c r="L4831" s="3">
        <v>0.60680000000000001</v>
      </c>
      <c r="M4831" s="3">
        <v>0</v>
      </c>
      <c r="N4831" s="3">
        <v>1.0805</v>
      </c>
      <c r="O4831" s="3">
        <v>41.2880406707745</v>
      </c>
      <c r="P4831" s="3">
        <v>24.214200000000002</v>
      </c>
      <c r="Q4831" s="3">
        <v>0.27200000000000002</v>
      </c>
      <c r="R4831" s="3">
        <v>27.1153901985939</v>
      </c>
      <c r="S4831" s="3">
        <v>14.172650472180599</v>
      </c>
      <c r="T4831" s="3">
        <v>26.3655030800821</v>
      </c>
      <c r="U4831" s="3">
        <v>40.795712224283697</v>
      </c>
      <c r="V4831" s="3">
        <v>74.851889683350393</v>
      </c>
      <c r="W4831" s="3">
        <v>12.555019911968101</v>
      </c>
      <c r="X4831" s="3">
        <v>0</v>
      </c>
      <c r="Y4831" s="3">
        <v>46.568939876779297</v>
      </c>
      <c r="Z4831" s="3">
        <v>0</v>
      </c>
      <c r="AA4831" s="3">
        <v>0</v>
      </c>
      <c r="AB4831" s="3">
        <v>0</v>
      </c>
      <c r="AC4831" s="3">
        <v>0</v>
      </c>
      <c r="AD4831" s="3">
        <v>0</v>
      </c>
      <c r="AE4831" s="3">
        <v>23.448133635801199</v>
      </c>
      <c r="AF4831" s="3">
        <v>57.4183976261128</v>
      </c>
      <c r="AG4831" s="3">
        <v>0</v>
      </c>
      <c r="AH4831" s="3">
        <v>27.682186234817799</v>
      </c>
      <c r="AI4831" s="3">
        <v>0</v>
      </c>
      <c r="AJ4831" s="3">
        <v>63.599348534202001</v>
      </c>
      <c r="AK4831" s="3">
        <v>86.364564196774893</v>
      </c>
      <c r="AL4831" s="3">
        <v>0</v>
      </c>
      <c r="AM4831" s="3">
        <v>12.519218097957401</v>
      </c>
      <c r="AN4831" s="3">
        <v>61.249444197421099</v>
      </c>
      <c r="AO4831" s="3">
        <v>17.449375269280502</v>
      </c>
      <c r="AQ4831" s="3">
        <v>23.125659978880702</v>
      </c>
      <c r="AR4831" s="3">
        <v>19.877450980392201</v>
      </c>
      <c r="AS4831" s="3">
        <v>0</v>
      </c>
      <c r="AT4831" s="3">
        <v>0.334868145667643</v>
      </c>
      <c r="AU4831" s="3">
        <v>6.1126229851371097</v>
      </c>
      <c r="AV4831" s="3">
        <v>1.7991631799163199</v>
      </c>
      <c r="AW4831" s="3">
        <v>32.116788321167903</v>
      </c>
      <c r="AX4831" s="3">
        <v>54.4479495268139</v>
      </c>
      <c r="AY4831" s="3">
        <v>3.4265293252049598</v>
      </c>
      <c r="AZ4831" s="3">
        <v>2.2703384486020601</v>
      </c>
      <c r="BA4831" s="3">
        <v>1.1506276150627599</v>
      </c>
      <c r="BB4831" s="3">
        <v>8.7429408073624799</v>
      </c>
      <c r="BC4831" s="3">
        <v>2.3363502420543001</v>
      </c>
      <c r="BD4831" s="3">
        <v>1.13350125944584</v>
      </c>
      <c r="BE4831" s="3">
        <v>37.643858547813402</v>
      </c>
      <c r="BF4831" s="3">
        <v>22.7244061383225</v>
      </c>
      <c r="BG4831" s="3">
        <v>2.43799915931063</v>
      </c>
      <c r="BH4831" s="3">
        <v>25.763917957304301</v>
      </c>
      <c r="BI4831" s="3">
        <v>19.7489539748954</v>
      </c>
      <c r="BJ4831" s="3">
        <v>0</v>
      </c>
      <c r="BK4831" s="3">
        <v>2.8389830508474598</v>
      </c>
      <c r="BL4831" s="3">
        <v>3.8944723618090502</v>
      </c>
    </row>
    <row r="4832" spans="1:64" x14ac:dyDescent="0.3">
      <c r="A4832" s="3" t="s">
        <v>5940</v>
      </c>
      <c r="B4832" s="4" t="s">
        <v>75</v>
      </c>
      <c r="C4832" s="3" t="s">
        <v>886</v>
      </c>
      <c r="D4832" s="3" t="s">
        <v>5738</v>
      </c>
      <c r="E4832" s="3" t="s">
        <v>5941</v>
      </c>
      <c r="F4832" s="3" t="s">
        <v>69</v>
      </c>
      <c r="G4832" s="3" t="s">
        <v>139</v>
      </c>
      <c r="H4832" s="3" t="s">
        <v>71</v>
      </c>
      <c r="I4832" s="3" t="s">
        <v>71</v>
      </c>
      <c r="J4832" s="3">
        <v>5177</v>
      </c>
      <c r="K4832" s="3">
        <v>1884</v>
      </c>
      <c r="L4832" s="3">
        <v>1.3601000000000001</v>
      </c>
      <c r="M4832" s="3">
        <v>0</v>
      </c>
      <c r="N4832" s="3">
        <v>2.4218000000000002</v>
      </c>
      <c r="O4832" s="3">
        <v>44.071616617728601</v>
      </c>
      <c r="P4832" s="3">
        <v>26.385400000000001</v>
      </c>
      <c r="Q4832" s="3">
        <v>0.62770000000000004</v>
      </c>
      <c r="R4832" s="3">
        <v>27.626229356589501</v>
      </c>
      <c r="S4832" s="3">
        <v>16.4453872611391</v>
      </c>
      <c r="T4832" s="3">
        <v>18.521560574948701</v>
      </c>
      <c r="U4832" s="3">
        <v>37.682951968666302</v>
      </c>
      <c r="V4832" s="3">
        <v>4.2696629213483099</v>
      </c>
      <c r="W4832" s="3">
        <v>6.5604695032487896</v>
      </c>
      <c r="X4832" s="3">
        <v>26.404293381037601</v>
      </c>
      <c r="Y4832" s="3">
        <v>78.755045676651804</v>
      </c>
      <c r="Z4832" s="3">
        <v>0</v>
      </c>
      <c r="AA4832" s="3">
        <v>0</v>
      </c>
      <c r="AB4832" s="3">
        <v>0</v>
      </c>
      <c r="AC4832" s="3">
        <v>0</v>
      </c>
      <c r="AD4832" s="3">
        <v>0</v>
      </c>
      <c r="AE4832" s="3">
        <v>22.148896679727802</v>
      </c>
      <c r="AF4832" s="3">
        <v>0</v>
      </c>
      <c r="AG4832" s="3">
        <v>0</v>
      </c>
      <c r="AH4832" s="3">
        <v>24.645748987854301</v>
      </c>
      <c r="AI4832" s="3">
        <v>0</v>
      </c>
      <c r="AJ4832" s="3">
        <v>64.026872964169399</v>
      </c>
      <c r="AK4832" s="3">
        <v>90.079608083282295</v>
      </c>
      <c r="AL4832" s="3">
        <v>57.968970380818</v>
      </c>
      <c r="AM4832" s="3">
        <v>5.0955414012738904</v>
      </c>
      <c r="AN4832" s="3">
        <v>48.488216985326801</v>
      </c>
      <c r="AO4832" s="3">
        <v>28.306764325721701</v>
      </c>
      <c r="AQ4832" s="3">
        <v>30.0316789862724</v>
      </c>
      <c r="AR4832" s="3">
        <v>0</v>
      </c>
      <c r="AS4832" s="3">
        <v>15.7158836689038</v>
      </c>
      <c r="AT4832" s="3">
        <v>2.2185014650481398</v>
      </c>
      <c r="AU4832" s="3">
        <v>1.23508478124346</v>
      </c>
      <c r="AV4832" s="3">
        <v>5.5439330543932996</v>
      </c>
      <c r="AW4832" s="3">
        <v>7.4710176041219398</v>
      </c>
      <c r="AX4832" s="3">
        <v>27.465825446897998</v>
      </c>
      <c r="AY4832" s="3">
        <v>3.4265293252049598</v>
      </c>
      <c r="AZ4832" s="3">
        <v>2.2703384486020601</v>
      </c>
      <c r="BA4832" s="3">
        <v>21.506276150627599</v>
      </c>
      <c r="BB4832" s="3">
        <v>8.7429408073624799</v>
      </c>
      <c r="BC4832" s="3">
        <v>2.3363502420543001</v>
      </c>
      <c r="BD4832" s="3">
        <v>3.9672544080604499</v>
      </c>
      <c r="BE4832" s="3">
        <v>87.1311989956058</v>
      </c>
      <c r="BF4832" s="3">
        <v>22.7244061383225</v>
      </c>
      <c r="BG4832" s="3">
        <v>2.31189575451871</v>
      </c>
      <c r="BH4832" s="3">
        <v>25.763917957304301</v>
      </c>
      <c r="BI4832" s="3">
        <v>17.949790794979101</v>
      </c>
      <c r="BJ4832" s="3">
        <v>0</v>
      </c>
      <c r="BK4832" s="3">
        <v>28.728813559321999</v>
      </c>
      <c r="BL4832" s="3">
        <v>10.196817420435501</v>
      </c>
    </row>
    <row r="4833" spans="1:64" x14ac:dyDescent="0.3">
      <c r="A4833" s="3" t="s">
        <v>5942</v>
      </c>
      <c r="B4833" s="4" t="s">
        <v>75</v>
      </c>
      <c r="C4833" s="3" t="s">
        <v>886</v>
      </c>
      <c r="D4833" s="3" t="s">
        <v>5738</v>
      </c>
      <c r="E4833" s="3" t="s">
        <v>5943</v>
      </c>
      <c r="F4833" s="3" t="s">
        <v>69</v>
      </c>
      <c r="G4833" s="3" t="s">
        <v>101</v>
      </c>
      <c r="H4833" s="3" t="s">
        <v>71</v>
      </c>
      <c r="I4833" s="3" t="s">
        <v>71</v>
      </c>
      <c r="J4833" s="3">
        <v>3230</v>
      </c>
      <c r="K4833" s="3">
        <v>1108</v>
      </c>
      <c r="L4833" s="3">
        <v>4.5198</v>
      </c>
      <c r="M4833" s="3">
        <v>0</v>
      </c>
      <c r="N4833" s="3">
        <v>8.0104000000000006</v>
      </c>
      <c r="O4833" s="3">
        <v>50.648098742081203</v>
      </c>
      <c r="P4833" s="3">
        <v>50.723700000000001</v>
      </c>
      <c r="Q4833" s="3">
        <v>1.4438</v>
      </c>
      <c r="R4833" s="3">
        <v>32.1905224566014</v>
      </c>
      <c r="S4833" s="3">
        <v>18.457576285479799</v>
      </c>
      <c r="T4833" s="3">
        <v>26.098562628336801</v>
      </c>
      <c r="U4833" s="3">
        <v>36.940836940836903</v>
      </c>
      <c r="V4833" s="3">
        <v>85.454545454545496</v>
      </c>
      <c r="W4833" s="3">
        <v>33.766505973590398</v>
      </c>
      <c r="X4833" s="3">
        <v>3.7924865831842598</v>
      </c>
      <c r="Y4833" s="3">
        <v>37.667304015296402</v>
      </c>
      <c r="Z4833" s="3">
        <v>12.4849215922799</v>
      </c>
      <c r="AA4833" s="3">
        <v>0</v>
      </c>
      <c r="AB4833" s="3">
        <v>0</v>
      </c>
      <c r="AC4833" s="3">
        <v>0</v>
      </c>
      <c r="AD4833" s="3">
        <v>0</v>
      </c>
      <c r="AE4833" s="3">
        <v>12.4767993400701</v>
      </c>
      <c r="AF4833" s="3">
        <v>0</v>
      </c>
      <c r="AG4833" s="3">
        <v>0</v>
      </c>
      <c r="AH4833" s="3">
        <v>26.265182186234799</v>
      </c>
      <c r="AI4833" s="3">
        <v>0</v>
      </c>
      <c r="AJ4833" s="3">
        <v>78.521986970683997</v>
      </c>
      <c r="AK4833" s="3">
        <v>79.648907940396001</v>
      </c>
      <c r="AL4833" s="3">
        <v>52.891396332863202</v>
      </c>
      <c r="AM4833" s="3">
        <v>16.4506918515265</v>
      </c>
      <c r="AN4833" s="3">
        <v>29.1907514450867</v>
      </c>
      <c r="AO4833" s="3">
        <v>18.031021111589801</v>
      </c>
      <c r="AQ4833" s="3">
        <v>54.551214361140403</v>
      </c>
      <c r="AR4833" s="3">
        <v>43.088235294117702</v>
      </c>
      <c r="AS4833" s="3">
        <v>0</v>
      </c>
      <c r="AT4833" s="3">
        <v>3.5789033068229399</v>
      </c>
      <c r="AU4833" s="3">
        <v>11.366966715511801</v>
      </c>
      <c r="AV4833" s="3">
        <v>8.4728033472803403</v>
      </c>
      <c r="AW4833" s="3">
        <v>26.6423357664234</v>
      </c>
      <c r="AX4833" s="3">
        <v>35.751840168244001</v>
      </c>
      <c r="AY4833" s="3">
        <v>4.4986335926003802</v>
      </c>
      <c r="AZ4833" s="3">
        <v>1.2823207904141301</v>
      </c>
      <c r="BA4833" s="3">
        <v>7.2594142259414198</v>
      </c>
      <c r="BB4833" s="3">
        <v>10.8136373143694</v>
      </c>
      <c r="BC4833" s="3">
        <v>2.2521574405388298</v>
      </c>
      <c r="BD4833" s="3">
        <v>51.322418136020197</v>
      </c>
      <c r="BE4833" s="3">
        <v>44.297970286670903</v>
      </c>
      <c r="BF4833" s="3">
        <v>16.501997056968701</v>
      </c>
      <c r="BG4833" s="3">
        <v>0</v>
      </c>
      <c r="BH4833" s="3">
        <v>25.763917957304301</v>
      </c>
      <c r="BI4833" s="3">
        <v>14.4142259414226</v>
      </c>
      <c r="BJ4833" s="3">
        <v>0</v>
      </c>
      <c r="BK4833" s="3">
        <v>14.7669491525424</v>
      </c>
      <c r="BL4833" s="3">
        <v>11.6206030150754</v>
      </c>
    </row>
    <row r="4834" spans="1:64" x14ac:dyDescent="0.3">
      <c r="A4834" s="3" t="s">
        <v>5944</v>
      </c>
      <c r="B4834" s="4" t="s">
        <v>75</v>
      </c>
      <c r="C4834" s="3" t="s">
        <v>886</v>
      </c>
      <c r="D4834" s="3" t="s">
        <v>5738</v>
      </c>
      <c r="E4834" s="3" t="s">
        <v>112</v>
      </c>
      <c r="F4834" s="3" t="s">
        <v>69</v>
      </c>
      <c r="G4834" s="3" t="s">
        <v>139</v>
      </c>
      <c r="H4834" s="3" t="s">
        <v>71</v>
      </c>
      <c r="I4834" s="3" t="s">
        <v>71</v>
      </c>
      <c r="J4834" s="3">
        <v>5684</v>
      </c>
      <c r="K4834" s="3">
        <v>2077</v>
      </c>
      <c r="L4834" s="3">
        <v>3.6827999999999999</v>
      </c>
      <c r="M4834" s="3">
        <v>0</v>
      </c>
      <c r="N4834" s="3">
        <v>6.5201000000000002</v>
      </c>
      <c r="O4834" s="3">
        <v>49.594496828112497</v>
      </c>
      <c r="P4834" s="3">
        <v>35.483899999999998</v>
      </c>
      <c r="Q4834" s="3">
        <v>2.5737999999999999</v>
      </c>
      <c r="R4834" s="3">
        <v>29.5284570864365</v>
      </c>
      <c r="S4834" s="3">
        <v>20.066039741676001</v>
      </c>
      <c r="T4834" s="3">
        <v>17.720739219712499</v>
      </c>
      <c r="U4834" s="3">
        <v>35.745207173778603</v>
      </c>
      <c r="V4834" s="3">
        <v>15.6281920326864</v>
      </c>
      <c r="W4834" s="3">
        <v>11.863341018654401</v>
      </c>
      <c r="X4834" s="3">
        <v>6.4400715563506301</v>
      </c>
      <c r="Y4834" s="3">
        <v>65.519439133205907</v>
      </c>
      <c r="Z4834" s="3">
        <v>0</v>
      </c>
      <c r="AA4834" s="3">
        <v>0</v>
      </c>
      <c r="AB4834" s="3">
        <v>0</v>
      </c>
      <c r="AC4834" s="3">
        <v>0</v>
      </c>
      <c r="AD4834" s="3">
        <v>0</v>
      </c>
      <c r="AE4834" s="3">
        <v>9.5277376778717304</v>
      </c>
      <c r="AF4834" s="3">
        <v>57.4183976261128</v>
      </c>
      <c r="AG4834" s="3">
        <v>0</v>
      </c>
      <c r="AH4834" s="3">
        <v>42.206477732793502</v>
      </c>
      <c r="AI4834" s="3">
        <v>0</v>
      </c>
      <c r="AJ4834" s="3">
        <v>64.5561889250814</v>
      </c>
      <c r="AK4834" s="3">
        <v>86.629924474382506</v>
      </c>
      <c r="AL4834" s="3">
        <v>52.538787023977399</v>
      </c>
      <c r="AM4834" s="3">
        <v>11.816384801230001</v>
      </c>
      <c r="AN4834" s="3">
        <v>59.448643841707401</v>
      </c>
      <c r="AO4834" s="3">
        <v>38.668677294269699</v>
      </c>
      <c r="AQ4834" s="3">
        <v>20.908130939809901</v>
      </c>
      <c r="AR4834" s="3">
        <v>0</v>
      </c>
      <c r="AS4834" s="3">
        <v>12.3881431767338</v>
      </c>
      <c r="AT4834" s="3">
        <v>1.7371285056509</v>
      </c>
      <c r="AU4834" s="3">
        <v>18.023864350010498</v>
      </c>
      <c r="AV4834" s="3">
        <v>4.03765690376569</v>
      </c>
      <c r="AW4834" s="3">
        <v>18.312580506655198</v>
      </c>
      <c r="AX4834" s="3">
        <v>56.887486855941098</v>
      </c>
      <c r="AY4834" s="3">
        <v>4.4986335926003802</v>
      </c>
      <c r="AZ4834" s="3">
        <v>1.2823207904141301</v>
      </c>
      <c r="BA4834" s="3">
        <v>3.4937238493723899</v>
      </c>
      <c r="BB4834" s="3">
        <v>10.8136373143694</v>
      </c>
      <c r="BC4834" s="3">
        <v>2.2521574405388298</v>
      </c>
      <c r="BD4834" s="3">
        <v>25.8186397984887</v>
      </c>
      <c r="BE4834" s="3">
        <v>47.771500313873197</v>
      </c>
      <c r="BF4834" s="3">
        <v>16.501997056968701</v>
      </c>
      <c r="BG4834" s="3">
        <v>3.65699873896595</v>
      </c>
      <c r="BH4834" s="3">
        <v>25.763917957304301</v>
      </c>
      <c r="BI4834" s="3">
        <v>12.8870292887029</v>
      </c>
      <c r="BJ4834" s="3">
        <v>0</v>
      </c>
      <c r="BK4834" s="3">
        <v>87.944915254237301</v>
      </c>
      <c r="BL4834" s="3">
        <v>1.50753768844221</v>
      </c>
    </row>
    <row r="4835" spans="1:64" x14ac:dyDescent="0.3">
      <c r="A4835" s="3" t="s">
        <v>5945</v>
      </c>
      <c r="B4835" s="4" t="s">
        <v>75</v>
      </c>
      <c r="C4835" s="3" t="s">
        <v>886</v>
      </c>
      <c r="D4835" s="3" t="s">
        <v>5738</v>
      </c>
      <c r="E4835" s="3" t="s">
        <v>112</v>
      </c>
      <c r="F4835" s="3" t="s">
        <v>69</v>
      </c>
      <c r="G4835" s="3" t="s">
        <v>139</v>
      </c>
      <c r="H4835" s="3" t="s">
        <v>71</v>
      </c>
      <c r="I4835" s="3" t="s">
        <v>71</v>
      </c>
      <c r="J4835" s="3">
        <v>3685</v>
      </c>
      <c r="K4835" s="3">
        <v>1518</v>
      </c>
      <c r="L4835" s="3">
        <v>3.1387</v>
      </c>
      <c r="M4835" s="3">
        <v>0</v>
      </c>
      <c r="N4835" s="3">
        <v>5.5887000000000002</v>
      </c>
      <c r="O4835" s="3">
        <v>48.0132125798836</v>
      </c>
      <c r="P4835" s="3">
        <v>11.869300000000001</v>
      </c>
      <c r="Q4835" s="3">
        <v>6.4657999999999998</v>
      </c>
      <c r="R4835" s="3">
        <v>23.816430131064401</v>
      </c>
      <c r="S4835" s="3">
        <v>24.196782448819199</v>
      </c>
      <c r="T4835" s="3">
        <v>20.472279260780301</v>
      </c>
      <c r="U4835" s="3">
        <v>36.693465264893803</v>
      </c>
      <c r="V4835" s="3">
        <v>8.7640449438202204</v>
      </c>
      <c r="W4835" s="3">
        <v>10.563823097883001</v>
      </c>
      <c r="X4835" s="3">
        <v>41.502683363148499</v>
      </c>
      <c r="Y4835" s="3">
        <v>23.369449755683</v>
      </c>
      <c r="Z4835" s="3">
        <v>0</v>
      </c>
      <c r="AA4835" s="3">
        <v>0</v>
      </c>
      <c r="AB4835" s="3">
        <v>0</v>
      </c>
      <c r="AC4835" s="3">
        <v>0</v>
      </c>
      <c r="AD4835" s="3">
        <v>0</v>
      </c>
      <c r="AE4835" s="3">
        <v>16.147659311198201</v>
      </c>
      <c r="AF4835" s="3">
        <v>0</v>
      </c>
      <c r="AG4835" s="3">
        <v>0</v>
      </c>
      <c r="AH4835" s="3">
        <v>36.184210526315802</v>
      </c>
      <c r="AI4835" s="3">
        <v>0</v>
      </c>
      <c r="AJ4835" s="3">
        <v>63.7214983713355</v>
      </c>
      <c r="AK4835" s="3">
        <v>90.324556031843201</v>
      </c>
      <c r="AL4835" s="3">
        <v>0</v>
      </c>
      <c r="AM4835" s="3">
        <v>11.5967493960026</v>
      </c>
      <c r="AN4835" s="3">
        <v>42.730102267674503</v>
      </c>
      <c r="AO4835" s="3">
        <v>13.356311934511</v>
      </c>
      <c r="AQ4835" s="3">
        <v>36.916578669482597</v>
      </c>
      <c r="AR4835" s="3">
        <v>21.029411764705898</v>
      </c>
      <c r="AS4835" s="3">
        <v>49.944071588366903</v>
      </c>
      <c r="AT4835" s="3">
        <v>9.6065299288405193</v>
      </c>
      <c r="AU4835" s="3">
        <v>13.1881934268369</v>
      </c>
      <c r="AV4835" s="3">
        <v>9.6861924686192502</v>
      </c>
      <c r="AW4835" s="3">
        <v>15.843709746672401</v>
      </c>
      <c r="AX4835" s="3">
        <v>33.459516298632998</v>
      </c>
      <c r="AY4835" s="3">
        <v>4.4986335926003802</v>
      </c>
      <c r="AZ4835" s="3">
        <v>1.2823207904141301</v>
      </c>
      <c r="BA4835" s="3">
        <v>30.774058577405899</v>
      </c>
      <c r="BB4835" s="3">
        <v>10.8136373143694</v>
      </c>
      <c r="BC4835" s="3">
        <v>2.2521574405388298</v>
      </c>
      <c r="BD4835" s="3">
        <v>38.266162888329099</v>
      </c>
      <c r="BE4835" s="3">
        <v>62.628164888051899</v>
      </c>
      <c r="BF4835" s="3">
        <v>16.501997056968701</v>
      </c>
      <c r="BG4835" s="3">
        <v>16.4354770912148</v>
      </c>
      <c r="BH4835" s="3">
        <v>25.763917957304301</v>
      </c>
      <c r="BI4835" s="3">
        <v>11.8200836820084</v>
      </c>
      <c r="BJ4835" s="3">
        <v>20.780939774983501</v>
      </c>
      <c r="BK4835" s="3">
        <v>93.538135593220304</v>
      </c>
      <c r="BL4835" s="3">
        <v>13.8400335008375</v>
      </c>
    </row>
    <row r="4836" spans="1:64" x14ac:dyDescent="0.3">
      <c r="A4836" s="3" t="s">
        <v>5946</v>
      </c>
      <c r="B4836" s="4" t="s">
        <v>75</v>
      </c>
      <c r="C4836" s="3" t="s">
        <v>886</v>
      </c>
      <c r="D4836" s="3" t="s">
        <v>5738</v>
      </c>
      <c r="E4836" s="3" t="s">
        <v>5947</v>
      </c>
      <c r="F4836" s="3" t="s">
        <v>69</v>
      </c>
      <c r="G4836" s="3" t="s">
        <v>139</v>
      </c>
      <c r="H4836" s="3" t="s">
        <v>71</v>
      </c>
      <c r="I4836" s="3" t="s">
        <v>71</v>
      </c>
      <c r="J4836" s="3">
        <v>4367</v>
      </c>
      <c r="K4836" s="3">
        <v>1537</v>
      </c>
      <c r="L4836" s="3">
        <v>7.4283000000000001</v>
      </c>
      <c r="M4836" s="3">
        <v>0</v>
      </c>
      <c r="N4836" s="3">
        <v>13.151999999999999</v>
      </c>
      <c r="O4836" s="3">
        <v>54.146899179294302</v>
      </c>
      <c r="P4836" s="3">
        <v>71.608800000000002</v>
      </c>
      <c r="Q4836" s="3">
        <v>1.0462</v>
      </c>
      <c r="R4836" s="3">
        <v>36.581813166384102</v>
      </c>
      <c r="S4836" s="3">
        <v>17.5650860129102</v>
      </c>
      <c r="T4836" s="3">
        <v>26.570841889116998</v>
      </c>
      <c r="U4836" s="3">
        <v>37.744794887651999</v>
      </c>
      <c r="V4836" s="3">
        <v>74.504596527068401</v>
      </c>
      <c r="W4836" s="3">
        <v>52.777195556487101</v>
      </c>
      <c r="X4836" s="3">
        <v>25.3309481216458</v>
      </c>
      <c r="Y4836" s="3">
        <v>67.304015296367098</v>
      </c>
      <c r="Z4836" s="3">
        <v>0</v>
      </c>
      <c r="AA4836" s="3">
        <v>0</v>
      </c>
      <c r="AB4836" s="3">
        <v>0</v>
      </c>
      <c r="AC4836" s="3">
        <v>0</v>
      </c>
      <c r="AD4836" s="3">
        <v>0</v>
      </c>
      <c r="AE4836" s="3">
        <v>14.353474943287299</v>
      </c>
      <c r="AF4836" s="3">
        <v>0</v>
      </c>
      <c r="AG4836" s="3">
        <v>0</v>
      </c>
      <c r="AH4836" s="3">
        <v>42.206477732793502</v>
      </c>
      <c r="AI4836" s="3">
        <v>0</v>
      </c>
      <c r="AJ4836" s="3">
        <v>78.521986970683997</v>
      </c>
      <c r="AK4836" s="3">
        <v>81.241069606042004</v>
      </c>
      <c r="AL4836" s="3">
        <v>63.822284908321599</v>
      </c>
      <c r="AM4836" s="3">
        <v>15.8137491763672</v>
      </c>
      <c r="AN4836" s="3">
        <v>51.044908848377098</v>
      </c>
      <c r="AO4836" s="3">
        <v>27.337354588539402</v>
      </c>
      <c r="AQ4836" s="3">
        <v>21.689545934530098</v>
      </c>
      <c r="AR4836" s="3">
        <v>5.7107843137254903</v>
      </c>
      <c r="AS4836" s="3">
        <v>0</v>
      </c>
      <c r="AT4836" s="3">
        <v>7.1787358727501003</v>
      </c>
      <c r="AU4836" s="3">
        <v>5.5892819761356503</v>
      </c>
      <c r="AV4836" s="3">
        <v>3.07531380753138</v>
      </c>
      <c r="AW4836" s="3">
        <v>12.2370115929584</v>
      </c>
      <c r="AX4836" s="3">
        <v>14.6161934805468</v>
      </c>
      <c r="AY4836" s="3">
        <v>29.346226613411801</v>
      </c>
      <c r="AZ4836" s="3">
        <v>5.4025646415808302</v>
      </c>
      <c r="BA4836" s="3">
        <v>7.99163179916318</v>
      </c>
      <c r="BB4836" s="3">
        <v>15.3524367287178</v>
      </c>
      <c r="BC4836" s="3">
        <v>8.3982319511681691</v>
      </c>
      <c r="BD4836" s="3">
        <v>5.05877413937867</v>
      </c>
      <c r="BE4836" s="3">
        <v>57.648043523749699</v>
      </c>
      <c r="BF4836" s="3">
        <v>21.126760563380302</v>
      </c>
      <c r="BG4836" s="3">
        <v>2.5010508617066001</v>
      </c>
      <c r="BH4836" s="3">
        <v>25.763917957304301</v>
      </c>
      <c r="BI4836" s="3">
        <v>45.962343096234299</v>
      </c>
      <c r="BJ4836" s="3">
        <v>0</v>
      </c>
      <c r="BK4836" s="3">
        <v>37.605932203389798</v>
      </c>
      <c r="BL4836" s="3">
        <v>16.750418760469</v>
      </c>
    </row>
    <row r="4837" spans="1:64" x14ac:dyDescent="0.3">
      <c r="A4837" s="3" t="s">
        <v>5948</v>
      </c>
      <c r="B4837" s="4" t="s">
        <v>75</v>
      </c>
      <c r="C4837" s="3" t="s">
        <v>886</v>
      </c>
      <c r="D4837" s="3" t="s">
        <v>5738</v>
      </c>
      <c r="E4837" s="3" t="s">
        <v>5939</v>
      </c>
      <c r="F4837" s="3" t="s">
        <v>69</v>
      </c>
      <c r="G4837" s="3" t="s">
        <v>139</v>
      </c>
      <c r="H4837" s="3" t="s">
        <v>71</v>
      </c>
      <c r="I4837" s="3" t="s">
        <v>71</v>
      </c>
      <c r="J4837" s="3">
        <v>5012</v>
      </c>
      <c r="K4837" s="3">
        <v>1584</v>
      </c>
      <c r="L4837" s="3">
        <v>8.7256999999999998</v>
      </c>
      <c r="M4837" s="3">
        <v>0</v>
      </c>
      <c r="N4837" s="3">
        <v>15.350199999999999</v>
      </c>
      <c r="O4837" s="3">
        <v>55.347259050995397</v>
      </c>
      <c r="P4837" s="3">
        <v>50.268799999999999</v>
      </c>
      <c r="Q4837" s="3">
        <v>5.2521000000000004</v>
      </c>
      <c r="R4837" s="3">
        <v>32.135638042087102</v>
      </c>
      <c r="S4837" s="3">
        <v>23.211621008908399</v>
      </c>
      <c r="T4837" s="3">
        <v>21.622176591375801</v>
      </c>
      <c r="U4837" s="3">
        <v>39.414553700268002</v>
      </c>
      <c r="V4837" s="3">
        <v>76.813074565883596</v>
      </c>
      <c r="W4837" s="3">
        <v>18.025571159086098</v>
      </c>
      <c r="X4837" s="3">
        <v>0.82289803220035795</v>
      </c>
      <c r="Y4837" s="3">
        <v>86.148289781176999</v>
      </c>
      <c r="Z4837" s="3">
        <v>0</v>
      </c>
      <c r="AA4837" s="3">
        <v>0</v>
      </c>
      <c r="AB4837" s="3">
        <v>0</v>
      </c>
      <c r="AC4837" s="3">
        <v>0</v>
      </c>
      <c r="AD4837" s="3">
        <v>0</v>
      </c>
      <c r="AE4837" s="3">
        <v>14.7246855021654</v>
      </c>
      <c r="AF4837" s="3">
        <v>0</v>
      </c>
      <c r="AG4837" s="3">
        <v>0</v>
      </c>
      <c r="AH4837" s="3">
        <v>49.2408906882591</v>
      </c>
      <c r="AI4837" s="3">
        <v>0</v>
      </c>
      <c r="AJ4837" s="3">
        <v>64.189739413680797</v>
      </c>
      <c r="AK4837" s="3">
        <v>82.710757297407596</v>
      </c>
      <c r="AL4837" s="3">
        <v>50.070521861777202</v>
      </c>
      <c r="AM4837" s="3">
        <v>11.7724577201845</v>
      </c>
      <c r="AN4837" s="3">
        <v>48.377056469541998</v>
      </c>
      <c r="AO4837" s="3">
        <v>26.281775096941001</v>
      </c>
      <c r="AQ4837" s="3">
        <v>56.494192185850103</v>
      </c>
      <c r="AR4837" s="3">
        <v>39.313725490196099</v>
      </c>
      <c r="AS4837" s="3">
        <v>16.610738255033599</v>
      </c>
      <c r="AT4837" s="3">
        <v>1.25575554625366</v>
      </c>
      <c r="AU4837" s="3">
        <v>36.173330542181297</v>
      </c>
      <c r="AV4837" s="3">
        <v>4.2050209205020899</v>
      </c>
      <c r="AW4837" s="3">
        <v>54.572778016316001</v>
      </c>
      <c r="AX4837" s="3">
        <v>12.8916929547844</v>
      </c>
      <c r="AY4837" s="3">
        <v>29.346226613411801</v>
      </c>
      <c r="AZ4837" s="3">
        <v>5.4025646415808302</v>
      </c>
      <c r="BA4837" s="3">
        <v>22.866108786610901</v>
      </c>
      <c r="BB4837" s="3">
        <v>15.3524367287178</v>
      </c>
      <c r="BC4837" s="3">
        <v>8.3982319511681691</v>
      </c>
      <c r="BD4837" s="3">
        <v>10.180520570948801</v>
      </c>
      <c r="BE4837" s="3">
        <v>46.139359698681702</v>
      </c>
      <c r="BF4837" s="3">
        <v>21.126760563380302</v>
      </c>
      <c r="BG4837" s="3">
        <v>3.8461538461538498</v>
      </c>
      <c r="BH4837" s="3">
        <v>25.763917957304301</v>
      </c>
      <c r="BI4837" s="3">
        <v>29.3305439330544</v>
      </c>
      <c r="BJ4837" s="3">
        <v>0</v>
      </c>
      <c r="BK4837" s="3">
        <v>5.3177966101694896</v>
      </c>
      <c r="BL4837" s="3">
        <v>16.813232830820802</v>
      </c>
    </row>
    <row r="4838" spans="1:64" x14ac:dyDescent="0.3">
      <c r="A4838" s="3" t="s">
        <v>5949</v>
      </c>
      <c r="B4838" s="4" t="s">
        <v>75</v>
      </c>
      <c r="C4838" s="3" t="s">
        <v>886</v>
      </c>
      <c r="D4838" s="3" t="s">
        <v>5738</v>
      </c>
      <c r="E4838" s="3" t="s">
        <v>5950</v>
      </c>
      <c r="F4838" s="3" t="s">
        <v>69</v>
      </c>
      <c r="G4838" s="3" t="s">
        <v>101</v>
      </c>
      <c r="H4838" s="3" t="s">
        <v>71</v>
      </c>
      <c r="I4838" s="3" t="s">
        <v>71</v>
      </c>
      <c r="J4838" s="3">
        <v>7136</v>
      </c>
      <c r="K4838" s="3">
        <v>2757</v>
      </c>
      <c r="L4838" s="3">
        <v>42.331000000000003</v>
      </c>
      <c r="M4838" s="3">
        <v>0</v>
      </c>
      <c r="N4838" s="3">
        <v>61.959800000000001</v>
      </c>
      <c r="O4838" s="3">
        <v>76.736748608061504</v>
      </c>
      <c r="P4838" s="3">
        <v>67.224999999999994</v>
      </c>
      <c r="Q4838" s="3">
        <v>34.316800000000001</v>
      </c>
      <c r="R4838" s="3">
        <v>35.613327803503203</v>
      </c>
      <c r="S4838" s="3">
        <v>41.1234208045583</v>
      </c>
      <c r="T4838" s="3">
        <v>30.308008213552402</v>
      </c>
      <c r="U4838" s="3">
        <v>39.352710781282198</v>
      </c>
      <c r="V4838" s="3">
        <v>82.431052093973406</v>
      </c>
      <c r="W4838" s="3">
        <v>49.234961224061998</v>
      </c>
      <c r="X4838" s="3">
        <v>26.08228980322</v>
      </c>
      <c r="Y4838" s="3">
        <v>59.677076694285098</v>
      </c>
      <c r="Z4838" s="3">
        <v>38.118214716525898</v>
      </c>
      <c r="AA4838" s="3">
        <v>0</v>
      </c>
      <c r="AB4838" s="3">
        <v>0</v>
      </c>
      <c r="AC4838" s="3">
        <v>0</v>
      </c>
      <c r="AD4838" s="3">
        <v>0</v>
      </c>
      <c r="AE4838" s="3">
        <v>19.076098164569999</v>
      </c>
      <c r="AF4838" s="3">
        <v>0</v>
      </c>
      <c r="AG4838" s="3">
        <v>0</v>
      </c>
      <c r="AH4838" s="3">
        <v>43.775303643724698</v>
      </c>
      <c r="AI4838" s="3">
        <v>0</v>
      </c>
      <c r="AJ4838" s="3">
        <v>78.521986970683997</v>
      </c>
      <c r="AK4838" s="3">
        <v>68.993672177995506</v>
      </c>
      <c r="AL4838" s="3">
        <v>41.184767277856103</v>
      </c>
      <c r="AM4838" s="3">
        <v>19.4816604436635</v>
      </c>
      <c r="AN4838" s="3">
        <v>51.778568252556703</v>
      </c>
      <c r="AO4838" s="3">
        <v>31.6889271865575</v>
      </c>
      <c r="AQ4838" s="3">
        <v>78.585005279830995</v>
      </c>
      <c r="AR4838" s="3">
        <v>54.926470588235297</v>
      </c>
      <c r="AS4838" s="3">
        <v>41.834451901565998</v>
      </c>
      <c r="AT4838" s="3">
        <v>51.548765173712901</v>
      </c>
      <c r="AU4838" s="3">
        <v>38.308561858907296</v>
      </c>
      <c r="AV4838" s="3">
        <v>14.100418410041801</v>
      </c>
      <c r="AW4838" s="3">
        <v>62.258480034349503</v>
      </c>
      <c r="AX4838" s="3">
        <v>24.500525762355402</v>
      </c>
      <c r="AY4838" s="3">
        <v>29.346226613411801</v>
      </c>
      <c r="AZ4838" s="3">
        <v>5.4025646415808302</v>
      </c>
      <c r="BA4838" s="3">
        <v>38.263598326359798</v>
      </c>
      <c r="BB4838" s="3">
        <v>15.3524367287178</v>
      </c>
      <c r="BC4838" s="3">
        <v>8.3982319511681691</v>
      </c>
      <c r="BD4838" s="3">
        <v>44.269521410579301</v>
      </c>
      <c r="BE4838" s="3">
        <v>45.155890353630497</v>
      </c>
      <c r="BF4838" s="3">
        <v>21.126760563380302</v>
      </c>
      <c r="BG4838" s="3">
        <v>48.318621269440897</v>
      </c>
      <c r="BH4838" s="3">
        <v>58.497279196316498</v>
      </c>
      <c r="BI4838" s="3">
        <v>30.3347280334728</v>
      </c>
      <c r="BJ4838" s="3">
        <v>0</v>
      </c>
      <c r="BK4838" s="3">
        <v>92.288135593220304</v>
      </c>
      <c r="BL4838" s="3">
        <v>45.184254606365201</v>
      </c>
    </row>
    <row r="4839" spans="1:64" x14ac:dyDescent="0.3">
      <c r="A4839" s="3" t="s">
        <v>5951</v>
      </c>
      <c r="B4839" s="4" t="s">
        <v>65</v>
      </c>
      <c r="C4839" s="3" t="s">
        <v>886</v>
      </c>
      <c r="D4839" s="3" t="s">
        <v>5738</v>
      </c>
      <c r="E4839" s="3" t="s">
        <v>5952</v>
      </c>
      <c r="F4839" s="3" t="s">
        <v>69</v>
      </c>
      <c r="G4839" s="3" t="s">
        <v>101</v>
      </c>
      <c r="H4839" s="3" t="s">
        <v>71</v>
      </c>
      <c r="I4839" s="3" t="s">
        <v>71</v>
      </c>
      <c r="J4839" s="3">
        <v>4279</v>
      </c>
      <c r="K4839" s="3">
        <v>1724</v>
      </c>
      <c r="L4839" s="3">
        <v>58.526899999999998</v>
      </c>
      <c r="M4839" s="3">
        <v>0</v>
      </c>
      <c r="N4839" s="3">
        <v>75.931399999999996</v>
      </c>
      <c r="O4839" s="3">
        <v>84.692370952860699</v>
      </c>
      <c r="P4839" s="3">
        <v>66.377200000000002</v>
      </c>
      <c r="Q4839" s="3">
        <v>54.027999999999999</v>
      </c>
      <c r="R4839" s="3">
        <v>35.464370980100597</v>
      </c>
      <c r="S4839" s="3">
        <v>49.227999972760102</v>
      </c>
      <c r="T4839" s="3">
        <v>27.946611909650901</v>
      </c>
      <c r="U4839" s="3">
        <v>40.672026386312098</v>
      </c>
      <c r="V4839" s="3">
        <v>52.951991828396302</v>
      </c>
      <c r="W4839" s="3">
        <v>67.365332215468499</v>
      </c>
      <c r="X4839" s="3">
        <v>0</v>
      </c>
      <c r="Y4839" s="3">
        <v>24.091778202676899</v>
      </c>
      <c r="Z4839" s="3">
        <v>0</v>
      </c>
      <c r="AA4839" s="3">
        <v>0</v>
      </c>
      <c r="AB4839" s="3">
        <v>0</v>
      </c>
      <c r="AC4839" s="3">
        <v>0</v>
      </c>
      <c r="AD4839" s="3">
        <v>0</v>
      </c>
      <c r="AE4839" s="3">
        <v>25.4073004743246</v>
      </c>
      <c r="AF4839" s="3">
        <v>57.4183976261128</v>
      </c>
      <c r="AG4839" s="3">
        <v>0</v>
      </c>
      <c r="AH4839" s="3">
        <v>0</v>
      </c>
      <c r="AI4839" s="3">
        <v>0</v>
      </c>
      <c r="AJ4839" s="3">
        <v>78.521986970683997</v>
      </c>
      <c r="AK4839" s="3">
        <v>60.236783016942198</v>
      </c>
      <c r="AL4839" s="3">
        <v>87.165021156558495</v>
      </c>
      <c r="AM4839" s="3">
        <v>50.6479244454206</v>
      </c>
      <c r="AN4839" s="3">
        <v>62.316585148955099</v>
      </c>
      <c r="AO4839" s="3">
        <v>57.712193020249899</v>
      </c>
      <c r="AQ4839" s="3">
        <v>89.165786694825798</v>
      </c>
      <c r="AR4839" s="3">
        <v>73.137254901960802</v>
      </c>
      <c r="AS4839" s="3">
        <v>0</v>
      </c>
      <c r="AT4839" s="3">
        <v>67.371285056508995</v>
      </c>
      <c r="AU4839" s="3">
        <v>55.453213313795302</v>
      </c>
      <c r="AV4839" s="3">
        <v>33.242677824267801</v>
      </c>
      <c r="AW4839" s="3">
        <v>44.353799914126199</v>
      </c>
      <c r="AX4839" s="3">
        <v>43.743427970557299</v>
      </c>
      <c r="AY4839" s="3">
        <v>43.746058440193401</v>
      </c>
      <c r="AZ4839" s="3">
        <v>40.929157031742697</v>
      </c>
      <c r="BA4839" s="3">
        <v>58.472803347280298</v>
      </c>
      <c r="BB4839" s="3">
        <v>22.254758418740799</v>
      </c>
      <c r="BC4839" s="3">
        <v>18.7118501368133</v>
      </c>
      <c r="BD4839" s="3">
        <v>96.578505457598695</v>
      </c>
      <c r="BE4839" s="3">
        <v>52.270349445490702</v>
      </c>
      <c r="BF4839" s="3">
        <v>28.3161656506201</v>
      </c>
      <c r="BG4839" s="3">
        <v>39.806641445985697</v>
      </c>
      <c r="BH4839" s="3">
        <v>25.763917957304301</v>
      </c>
      <c r="BI4839" s="3">
        <v>26.171548117154799</v>
      </c>
      <c r="BJ4839" s="3">
        <v>24.0238252812707</v>
      </c>
      <c r="BK4839" s="3">
        <v>51.758474576271198</v>
      </c>
      <c r="BL4839" s="3">
        <v>60.531825795644899</v>
      </c>
    </row>
    <row r="4840" spans="1:64" x14ac:dyDescent="0.3">
      <c r="A4840" s="3" t="s">
        <v>5953</v>
      </c>
      <c r="B4840" s="4" t="s">
        <v>75</v>
      </c>
      <c r="C4840" s="3" t="s">
        <v>886</v>
      </c>
      <c r="D4840" s="3" t="s">
        <v>5738</v>
      </c>
      <c r="E4840" s="3" t="s">
        <v>5952</v>
      </c>
      <c r="F4840" s="3" t="s">
        <v>69</v>
      </c>
      <c r="G4840" s="3" t="s">
        <v>101</v>
      </c>
      <c r="H4840" s="3" t="s">
        <v>71</v>
      </c>
      <c r="I4840" s="3" t="s">
        <v>71</v>
      </c>
      <c r="J4840" s="3">
        <v>6587</v>
      </c>
      <c r="K4840" s="3">
        <v>2202</v>
      </c>
      <c r="L4840" s="3">
        <v>38.941200000000002</v>
      </c>
      <c r="M4840" s="3">
        <v>0</v>
      </c>
      <c r="N4840" s="3">
        <v>57.935899999999997</v>
      </c>
      <c r="O4840" s="3">
        <v>74.905928638350801</v>
      </c>
      <c r="P4840" s="3">
        <v>77.44</v>
      </c>
      <c r="Q4840" s="3">
        <v>25.0471</v>
      </c>
      <c r="R4840" s="3">
        <v>38.139874414206801</v>
      </c>
      <c r="S4840" s="3">
        <v>36.766054224144</v>
      </c>
      <c r="T4840" s="3">
        <v>29.199178644763901</v>
      </c>
      <c r="U4840" s="3">
        <v>41.022469593898201</v>
      </c>
      <c r="V4840" s="3">
        <v>51.399387129724197</v>
      </c>
      <c r="W4840" s="3">
        <v>54.977992035212701</v>
      </c>
      <c r="X4840" s="3">
        <v>11.878354203935601</v>
      </c>
      <c r="Y4840" s="3">
        <v>36.350116847248799</v>
      </c>
      <c r="Z4840" s="3">
        <v>68.817852834740705</v>
      </c>
      <c r="AA4840" s="3">
        <v>0</v>
      </c>
      <c r="AB4840" s="3">
        <v>0</v>
      </c>
      <c r="AC4840" s="3">
        <v>0</v>
      </c>
      <c r="AD4840" s="3">
        <v>0</v>
      </c>
      <c r="AE4840" s="3">
        <v>23.819344194679299</v>
      </c>
      <c r="AF4840" s="3">
        <v>78.709198813056403</v>
      </c>
      <c r="AG4840" s="3">
        <v>0</v>
      </c>
      <c r="AH4840" s="3">
        <v>17.914979757085</v>
      </c>
      <c r="AI4840" s="3">
        <v>0</v>
      </c>
      <c r="AJ4840" s="3">
        <v>78.521986970683997</v>
      </c>
      <c r="AK4840" s="3">
        <v>61.583996734027401</v>
      </c>
      <c r="AL4840" s="3">
        <v>82.087447108603698</v>
      </c>
      <c r="AM4840" s="3">
        <v>35.2514825389853</v>
      </c>
      <c r="AN4840" s="3">
        <v>49.488661627390002</v>
      </c>
      <c r="AO4840" s="3">
        <v>28.759155536406698</v>
      </c>
      <c r="AQ4840" s="3">
        <v>85.322069693769805</v>
      </c>
      <c r="AR4840" s="3">
        <v>71.936274509803894</v>
      </c>
      <c r="AS4840" s="3">
        <v>33.976510067114098</v>
      </c>
      <c r="AT4840" s="3">
        <v>48.618668899120998</v>
      </c>
      <c r="AU4840" s="3">
        <v>2.7423068871676799</v>
      </c>
      <c r="AV4840" s="3">
        <v>24.476987447698701</v>
      </c>
      <c r="AW4840" s="3">
        <v>17.689995706311699</v>
      </c>
      <c r="AX4840" s="3">
        <v>32.513144058885402</v>
      </c>
      <c r="AY4840" s="3">
        <v>43.746058440193401</v>
      </c>
      <c r="AZ4840" s="3">
        <v>40.929157031742697</v>
      </c>
      <c r="BA4840" s="3">
        <v>21.673640167363999</v>
      </c>
      <c r="BB4840" s="3">
        <v>22.254758418740799</v>
      </c>
      <c r="BC4840" s="3">
        <v>18.7118501368133</v>
      </c>
      <c r="BD4840" s="3">
        <v>42.401343408900097</v>
      </c>
      <c r="BE4840" s="3">
        <v>46.997279765641302</v>
      </c>
      <c r="BF4840" s="3">
        <v>28.3161656506201</v>
      </c>
      <c r="BG4840" s="3">
        <v>33.753678015973101</v>
      </c>
      <c r="BH4840" s="3">
        <v>58.497279196316498</v>
      </c>
      <c r="BI4840" s="3">
        <v>23.054393305439302</v>
      </c>
      <c r="BJ4840" s="3">
        <v>15.883520847121099</v>
      </c>
      <c r="BK4840" s="3">
        <v>32.881355932203398</v>
      </c>
      <c r="BL4840" s="3">
        <v>38.714405360134002</v>
      </c>
    </row>
    <row r="4841" spans="1:64" x14ac:dyDescent="0.3">
      <c r="A4841" s="3" t="s">
        <v>5954</v>
      </c>
      <c r="B4841" s="4" t="s">
        <v>75</v>
      </c>
      <c r="C4841" s="3" t="s">
        <v>886</v>
      </c>
      <c r="D4841" s="3" t="s">
        <v>5738</v>
      </c>
      <c r="E4841" s="3" t="s">
        <v>5930</v>
      </c>
      <c r="F4841" s="3" t="s">
        <v>69</v>
      </c>
      <c r="G4841" s="3" t="s">
        <v>139</v>
      </c>
      <c r="H4841" s="3" t="s">
        <v>71</v>
      </c>
      <c r="I4841" s="3" t="s">
        <v>71</v>
      </c>
      <c r="J4841" s="3">
        <v>6439</v>
      </c>
      <c r="K4841" s="3">
        <v>2148</v>
      </c>
      <c r="L4841" s="3">
        <v>5.859</v>
      </c>
      <c r="M4841" s="3">
        <v>0</v>
      </c>
      <c r="N4841" s="3">
        <v>10.3949</v>
      </c>
      <c r="O4841" s="3">
        <v>52.210876440730502</v>
      </c>
      <c r="P4841" s="3">
        <v>27.295300000000001</v>
      </c>
      <c r="Q4841" s="3">
        <v>6.8006000000000002</v>
      </c>
      <c r="R4841" s="3">
        <v>27.833976012800999</v>
      </c>
      <c r="S4841" s="3">
        <v>24.376900427929399</v>
      </c>
      <c r="T4841" s="3">
        <v>33.593429158110901</v>
      </c>
      <c r="U4841" s="3">
        <v>42.279942279942297</v>
      </c>
      <c r="V4841" s="3">
        <v>27.6404494382022</v>
      </c>
      <c r="W4841" s="3">
        <v>35.212743659610098</v>
      </c>
      <c r="X4841" s="3">
        <v>0</v>
      </c>
      <c r="Y4841" s="3">
        <v>21.924792861695298</v>
      </c>
      <c r="Z4841" s="3">
        <v>0</v>
      </c>
      <c r="AA4841" s="3">
        <v>0</v>
      </c>
      <c r="AB4841" s="3">
        <v>0</v>
      </c>
      <c r="AC4841" s="3">
        <v>0</v>
      </c>
      <c r="AD4841" s="3">
        <v>0</v>
      </c>
      <c r="AE4841" s="3">
        <v>24.128686327077698</v>
      </c>
      <c r="AF4841" s="3">
        <v>0</v>
      </c>
      <c r="AG4841" s="3">
        <v>0</v>
      </c>
      <c r="AH4841" s="3">
        <v>35.627530364372497</v>
      </c>
      <c r="AI4841" s="3">
        <v>0</v>
      </c>
      <c r="AJ4841" s="3">
        <v>80.0285016286645</v>
      </c>
      <c r="AK4841" s="3">
        <v>74.198816084915293</v>
      </c>
      <c r="AL4841" s="3">
        <v>28.6318758815233</v>
      </c>
      <c r="AM4841" s="3">
        <v>16.933889743026601</v>
      </c>
      <c r="AN4841" s="3">
        <v>73.254779902178697</v>
      </c>
      <c r="AO4841" s="3">
        <v>35.178802240413603</v>
      </c>
      <c r="AQ4841" s="3">
        <v>10.5596620908131</v>
      </c>
      <c r="AR4841" s="3">
        <v>34.240196078431403</v>
      </c>
      <c r="AS4841" s="3">
        <v>56.180089485458602</v>
      </c>
      <c r="AT4841" s="3">
        <v>0.20929259104227699</v>
      </c>
      <c r="AU4841" s="3">
        <v>0.71174377224199303</v>
      </c>
      <c r="AV4841" s="3">
        <v>1.2343096234309601</v>
      </c>
      <c r="AW4841" s="3">
        <v>50.858737655646202</v>
      </c>
      <c r="AX4841" s="3">
        <v>78.002103049421706</v>
      </c>
      <c r="AY4841" s="3">
        <v>4.98213159554341</v>
      </c>
      <c r="AZ4841" s="3">
        <v>6.7059070842968298</v>
      </c>
      <c r="BA4841" s="3">
        <v>3.5564853556485398</v>
      </c>
      <c r="BB4841" s="3">
        <v>20.539636059401801</v>
      </c>
      <c r="BC4841" s="3">
        <v>9.0086297621553406</v>
      </c>
      <c r="BD4841" s="3">
        <v>1.0495382031906</v>
      </c>
      <c r="BE4841" s="3">
        <v>29.420380832810199</v>
      </c>
      <c r="BF4841" s="3">
        <v>42.085347908345597</v>
      </c>
      <c r="BG4841" s="3">
        <v>1.4291719209752001</v>
      </c>
      <c r="BH4841" s="3">
        <v>25.763917957304301</v>
      </c>
      <c r="BI4841" s="3">
        <v>36.380753138075299</v>
      </c>
      <c r="BJ4841" s="3">
        <v>0</v>
      </c>
      <c r="BK4841" s="3">
        <v>95.995762711864401</v>
      </c>
      <c r="BL4841" s="3">
        <v>5.6742043551088797</v>
      </c>
    </row>
    <row r="4842" spans="1:64" x14ac:dyDescent="0.3">
      <c r="A4842" s="3" t="s">
        <v>5955</v>
      </c>
      <c r="B4842" s="4" t="s">
        <v>75</v>
      </c>
      <c r="C4842" s="3" t="s">
        <v>886</v>
      </c>
      <c r="D4842" s="3" t="s">
        <v>5738</v>
      </c>
      <c r="E4842" s="3" t="s">
        <v>5956</v>
      </c>
      <c r="F4842" s="3" t="s">
        <v>69</v>
      </c>
      <c r="G4842" s="3" t="s">
        <v>101</v>
      </c>
      <c r="H4842" s="3" t="s">
        <v>71</v>
      </c>
      <c r="I4842" s="3" t="s">
        <v>71</v>
      </c>
      <c r="J4842" s="3">
        <v>5332</v>
      </c>
      <c r="K4842" s="3">
        <v>1771</v>
      </c>
      <c r="L4842" s="3">
        <v>2.3435999999999999</v>
      </c>
      <c r="M4842" s="3">
        <v>0</v>
      </c>
      <c r="N4842" s="3">
        <v>4.1729000000000003</v>
      </c>
      <c r="O4842" s="3">
        <v>46.441373840379399</v>
      </c>
      <c r="P4842" s="3">
        <v>43.651800000000001</v>
      </c>
      <c r="Q4842" s="3">
        <v>0.41849999999999998</v>
      </c>
      <c r="R4842" s="3">
        <v>31.069234408427899</v>
      </c>
      <c r="S4842" s="3">
        <v>15.372139431951499</v>
      </c>
      <c r="T4842" s="3">
        <v>34.804928131416801</v>
      </c>
      <c r="U4842" s="3">
        <v>42.506699649556801</v>
      </c>
      <c r="V4842" s="3">
        <v>33.748723186925403</v>
      </c>
      <c r="W4842" s="3">
        <v>30.014671976524799</v>
      </c>
      <c r="X4842" s="3">
        <v>29.159212880143102</v>
      </c>
      <c r="Y4842" s="3">
        <v>40.9602719354153</v>
      </c>
      <c r="Z4842" s="3">
        <v>33.3534378769602</v>
      </c>
      <c r="AA4842" s="3">
        <v>0</v>
      </c>
      <c r="AB4842" s="3">
        <v>0</v>
      </c>
      <c r="AC4842" s="3">
        <v>0</v>
      </c>
      <c r="AD4842" s="3">
        <v>0</v>
      </c>
      <c r="AE4842" s="3">
        <v>41.781810682615003</v>
      </c>
      <c r="AF4842" s="3">
        <v>57.4183976261128</v>
      </c>
      <c r="AG4842" s="3">
        <v>0</v>
      </c>
      <c r="AH4842" s="3">
        <v>28.5425101214575</v>
      </c>
      <c r="AI4842" s="3">
        <v>0</v>
      </c>
      <c r="AJ4842" s="3">
        <v>78.521986970683997</v>
      </c>
      <c r="AK4842" s="3">
        <v>79.342723004694804</v>
      </c>
      <c r="AL4842" s="3">
        <v>9.3794076163610693</v>
      </c>
      <c r="AM4842" s="3">
        <v>17.065670986162999</v>
      </c>
      <c r="AN4842" s="3">
        <v>64.095153401511794</v>
      </c>
      <c r="AO4842" s="3">
        <v>19.775958638517899</v>
      </c>
      <c r="AQ4842" s="3">
        <v>22.9567053854277</v>
      </c>
      <c r="AR4842" s="3">
        <v>0</v>
      </c>
      <c r="AS4842" s="3">
        <v>9.6196868008948506</v>
      </c>
      <c r="AT4842" s="3">
        <v>2.57429886982001</v>
      </c>
      <c r="AU4842" s="3">
        <v>10.383085618589099</v>
      </c>
      <c r="AV4842" s="3">
        <v>4.8117154811715501</v>
      </c>
      <c r="AW4842" s="3">
        <v>21.210820094461099</v>
      </c>
      <c r="AX4842" s="3">
        <v>18.254468980020999</v>
      </c>
      <c r="AY4842" s="3">
        <v>4.98213159554341</v>
      </c>
      <c r="AZ4842" s="3">
        <v>6.7059070842968298</v>
      </c>
      <c r="BA4842" s="3">
        <v>4.1213389121338899</v>
      </c>
      <c r="BB4842" s="3">
        <v>20.539636059401801</v>
      </c>
      <c r="BC4842" s="3">
        <v>9.0086297621553406</v>
      </c>
      <c r="BD4842" s="3">
        <v>5.6465155331654104</v>
      </c>
      <c r="BE4842" s="3">
        <v>48.5247959824231</v>
      </c>
      <c r="BF4842" s="3">
        <v>42.085347908345597</v>
      </c>
      <c r="BG4842" s="3">
        <v>3.0474989491382898</v>
      </c>
      <c r="BH4842" s="3">
        <v>25.763917957304301</v>
      </c>
      <c r="BI4842" s="3">
        <v>24.058577405857701</v>
      </c>
      <c r="BJ4842" s="3">
        <v>0</v>
      </c>
      <c r="BK4842" s="3">
        <v>4.7033898305084696</v>
      </c>
      <c r="BL4842" s="3">
        <v>8.5427135678392006</v>
      </c>
    </row>
    <row r="4843" spans="1:64" x14ac:dyDescent="0.3">
      <c r="A4843" s="3" t="s">
        <v>5957</v>
      </c>
      <c r="B4843" s="4" t="s">
        <v>75</v>
      </c>
      <c r="C4843" s="3" t="s">
        <v>886</v>
      </c>
      <c r="D4843" s="3" t="s">
        <v>5738</v>
      </c>
      <c r="E4843" s="3" t="s">
        <v>5952</v>
      </c>
      <c r="F4843" s="3" t="s">
        <v>69</v>
      </c>
      <c r="G4843" s="3" t="s">
        <v>101</v>
      </c>
      <c r="H4843" s="3" t="s">
        <v>71</v>
      </c>
      <c r="I4843" s="3" t="s">
        <v>71</v>
      </c>
      <c r="J4843" s="3">
        <v>6134</v>
      </c>
      <c r="K4843" s="3">
        <v>1961</v>
      </c>
      <c r="L4843" s="3">
        <v>4.5407000000000002</v>
      </c>
      <c r="M4843" s="3">
        <v>0</v>
      </c>
      <c r="N4843" s="3">
        <v>8.0477000000000007</v>
      </c>
      <c r="O4843" s="3">
        <v>50.653131493196398</v>
      </c>
      <c r="P4843" s="3">
        <v>29.301100000000002</v>
      </c>
      <c r="Q4843" s="3">
        <v>4.2267999999999999</v>
      </c>
      <c r="R4843" s="3">
        <v>28.2858084398347</v>
      </c>
      <c r="S4843" s="3">
        <v>22.367323053361702</v>
      </c>
      <c r="T4843" s="3">
        <v>30.924024640657102</v>
      </c>
      <c r="U4843" s="3">
        <v>41.620284477427298</v>
      </c>
      <c r="V4843" s="3">
        <v>32.155260469867201</v>
      </c>
      <c r="W4843" s="3">
        <v>22.0289247537204</v>
      </c>
      <c r="X4843" s="3">
        <v>26.0107334525939</v>
      </c>
      <c r="Y4843" s="3">
        <v>28.064584661143002</v>
      </c>
      <c r="Z4843" s="3">
        <v>12.4849215922799</v>
      </c>
      <c r="AA4843" s="3">
        <v>0</v>
      </c>
      <c r="AB4843" s="3">
        <v>0</v>
      </c>
      <c r="AC4843" s="3">
        <v>0</v>
      </c>
      <c r="AD4843" s="3">
        <v>0</v>
      </c>
      <c r="AE4843" s="3">
        <v>32.295318622396401</v>
      </c>
      <c r="AF4843" s="3">
        <v>0</v>
      </c>
      <c r="AG4843" s="3">
        <v>0</v>
      </c>
      <c r="AH4843" s="3">
        <v>0.96153846153846201</v>
      </c>
      <c r="AI4843" s="3">
        <v>0</v>
      </c>
      <c r="AJ4843" s="3">
        <v>78.521986970683997</v>
      </c>
      <c r="AK4843" s="3">
        <v>78.771177791385995</v>
      </c>
      <c r="AL4843" s="3">
        <v>52.1156558533145</v>
      </c>
      <c r="AM4843" s="3">
        <v>13.1341972325939</v>
      </c>
      <c r="AN4843" s="3">
        <v>68.052467763450395</v>
      </c>
      <c r="AO4843" s="3">
        <v>48.276604911676003</v>
      </c>
      <c r="AQ4843" s="3">
        <v>10.982048574445599</v>
      </c>
      <c r="AR4843" s="3">
        <v>0</v>
      </c>
      <c r="AS4843" s="3">
        <v>0</v>
      </c>
      <c r="AT4843" s="3">
        <v>1.1092507325240699</v>
      </c>
      <c r="AU4843" s="3">
        <v>23.927150931547001</v>
      </c>
      <c r="AV4843" s="3">
        <v>1.40167364016736</v>
      </c>
      <c r="AW4843" s="3">
        <v>36.1099184199227</v>
      </c>
      <c r="AX4843" s="3">
        <v>59.873817034700302</v>
      </c>
      <c r="AY4843" s="3">
        <v>4.98213159554341</v>
      </c>
      <c r="AZ4843" s="3">
        <v>6.7059070842968298</v>
      </c>
      <c r="BA4843" s="3">
        <v>1.67364016736402</v>
      </c>
      <c r="BB4843" s="3">
        <v>20.539636059401801</v>
      </c>
      <c r="BC4843" s="3">
        <v>9.0086297621553406</v>
      </c>
      <c r="BD4843" s="3">
        <v>3.4424853064651599</v>
      </c>
      <c r="BE4843" s="3">
        <v>31.198995605775298</v>
      </c>
      <c r="BF4843" s="3">
        <v>42.085347908345597</v>
      </c>
      <c r="BG4843" s="3">
        <v>7.06179066834805</v>
      </c>
      <c r="BH4843" s="3">
        <v>25.763917957304301</v>
      </c>
      <c r="BI4843" s="3">
        <v>30.2928870292887</v>
      </c>
      <c r="BJ4843" s="3">
        <v>0</v>
      </c>
      <c r="BK4843" s="3">
        <v>95.063559322033896</v>
      </c>
      <c r="BL4843" s="3">
        <v>2.5963149078727001</v>
      </c>
    </row>
    <row r="4844" spans="1:64" x14ac:dyDescent="0.3">
      <c r="A4844" s="3" t="s">
        <v>5958</v>
      </c>
      <c r="B4844" s="4" t="s">
        <v>75</v>
      </c>
      <c r="C4844" s="3" t="s">
        <v>886</v>
      </c>
      <c r="D4844" s="3" t="s">
        <v>5738</v>
      </c>
      <c r="E4844" s="3" t="s">
        <v>5924</v>
      </c>
      <c r="F4844" s="3" t="s">
        <v>69</v>
      </c>
      <c r="G4844" s="3" t="s">
        <v>101</v>
      </c>
      <c r="H4844" s="3" t="s">
        <v>71</v>
      </c>
      <c r="I4844" s="3" t="s">
        <v>71</v>
      </c>
      <c r="J4844" s="3">
        <v>4017</v>
      </c>
      <c r="K4844" s="3">
        <v>1272</v>
      </c>
      <c r="L4844" s="3">
        <v>13.4756</v>
      </c>
      <c r="M4844" s="3">
        <v>0</v>
      </c>
      <c r="N4844" s="3">
        <v>23.360700000000001</v>
      </c>
      <c r="O4844" s="3">
        <v>59.797871511277499</v>
      </c>
      <c r="P4844" s="3">
        <v>70.595500000000001</v>
      </c>
      <c r="Q4844" s="3">
        <v>5.5242000000000004</v>
      </c>
      <c r="R4844" s="3">
        <v>36.346714516313597</v>
      </c>
      <c r="S4844" s="3">
        <v>23.451156994963799</v>
      </c>
      <c r="T4844" s="3">
        <v>35.297741273100598</v>
      </c>
      <c r="U4844" s="3">
        <v>45.2690166975881</v>
      </c>
      <c r="V4844" s="3">
        <v>33.748723186925403</v>
      </c>
      <c r="W4844" s="3">
        <v>31.146510165583699</v>
      </c>
      <c r="X4844" s="3">
        <v>43.756708407871201</v>
      </c>
      <c r="Y4844" s="3">
        <v>32.1861057998725</v>
      </c>
      <c r="Z4844" s="3">
        <v>73.522316043425803</v>
      </c>
      <c r="AA4844" s="3">
        <v>0</v>
      </c>
      <c r="AB4844" s="3">
        <v>0</v>
      </c>
      <c r="AC4844" s="3">
        <v>0</v>
      </c>
      <c r="AD4844" s="3">
        <v>0</v>
      </c>
      <c r="AE4844" s="3">
        <v>24.3967828418231</v>
      </c>
      <c r="AF4844" s="3">
        <v>57.4183976261128</v>
      </c>
      <c r="AG4844" s="3">
        <v>0</v>
      </c>
      <c r="AH4844" s="3">
        <v>20.141700404858302</v>
      </c>
      <c r="AI4844" s="3">
        <v>3.8104089219330901</v>
      </c>
      <c r="AJ4844" s="3">
        <v>78.521986970683997</v>
      </c>
      <c r="AK4844" s="3">
        <v>49.132476015513397</v>
      </c>
      <c r="AL4844" s="3">
        <v>88.857545839210104</v>
      </c>
      <c r="AM4844" s="3">
        <v>19.657368767845401</v>
      </c>
      <c r="AN4844" s="3">
        <v>61.449533125833703</v>
      </c>
      <c r="AO4844" s="3">
        <v>29.060749676863399</v>
      </c>
      <c r="AQ4844" s="3">
        <v>49.292502639915497</v>
      </c>
      <c r="AR4844" s="3">
        <v>42.352941176470601</v>
      </c>
      <c r="AS4844" s="3">
        <v>67.114093959731505</v>
      </c>
      <c r="AT4844" s="3">
        <v>0.56508999581414798</v>
      </c>
      <c r="AU4844" s="3">
        <v>0.94201381620263802</v>
      </c>
      <c r="AV4844" s="3">
        <v>2.7405857740585802</v>
      </c>
      <c r="AW4844" s="3">
        <v>7.5139544869042503</v>
      </c>
      <c r="AX4844" s="3">
        <v>48.033648790746597</v>
      </c>
      <c r="AY4844" s="3">
        <v>22.871557704435599</v>
      </c>
      <c r="AZ4844" s="3">
        <v>33.2982972461635</v>
      </c>
      <c r="BA4844" s="3">
        <v>2.8242677824267801</v>
      </c>
      <c r="BB4844" s="3">
        <v>22.840409956076101</v>
      </c>
      <c r="BC4844" s="3">
        <v>45.422016417596303</v>
      </c>
      <c r="BD4844" s="3">
        <v>9.2149454240134308</v>
      </c>
      <c r="BE4844" s="3">
        <v>58.840761665620398</v>
      </c>
      <c r="BF4844" s="3">
        <v>27.979819213790201</v>
      </c>
      <c r="BG4844" s="3">
        <v>3.0685161832702801</v>
      </c>
      <c r="BH4844" s="3">
        <v>25.763917957304301</v>
      </c>
      <c r="BI4844" s="3">
        <v>30.0627615062762</v>
      </c>
      <c r="BJ4844" s="3">
        <v>0</v>
      </c>
      <c r="BK4844" s="3">
        <v>0</v>
      </c>
      <c r="BL4844" s="3">
        <v>3.09882747068677</v>
      </c>
    </row>
    <row r="4845" spans="1:64" x14ac:dyDescent="0.3">
      <c r="A4845" s="3" t="s">
        <v>5959</v>
      </c>
      <c r="B4845" s="4" t="s">
        <v>75</v>
      </c>
      <c r="C4845" s="3" t="s">
        <v>886</v>
      </c>
      <c r="D4845" s="3" t="s">
        <v>5738</v>
      </c>
      <c r="E4845" s="3" t="s">
        <v>5924</v>
      </c>
      <c r="F4845" s="3" t="s">
        <v>69</v>
      </c>
      <c r="G4845" s="3" t="s">
        <v>101</v>
      </c>
      <c r="H4845" s="3" t="s">
        <v>71</v>
      </c>
      <c r="I4845" s="3" t="s">
        <v>71</v>
      </c>
      <c r="J4845" s="3">
        <v>3018</v>
      </c>
      <c r="K4845" s="3">
        <v>1244</v>
      </c>
      <c r="L4845" s="3">
        <v>29.838899999999999</v>
      </c>
      <c r="M4845" s="3">
        <v>0</v>
      </c>
      <c r="N4845" s="3">
        <v>46.684100000000001</v>
      </c>
      <c r="O4845" s="3">
        <v>69.907173665968401</v>
      </c>
      <c r="P4845" s="3">
        <v>64.578199999999995</v>
      </c>
      <c r="Q4845" s="3">
        <v>21.322500000000002</v>
      </c>
      <c r="R4845" s="3">
        <v>35.1004600790179</v>
      </c>
      <c r="S4845" s="3">
        <v>34.806713586950501</v>
      </c>
      <c r="T4845" s="3">
        <v>43.080082135523597</v>
      </c>
      <c r="U4845" s="3">
        <v>44.0733869305298</v>
      </c>
      <c r="V4845" s="3">
        <v>54.627170582226803</v>
      </c>
      <c r="W4845" s="3">
        <v>60.8887025780759</v>
      </c>
      <c r="X4845" s="3">
        <v>44.543828264758503</v>
      </c>
      <c r="Y4845" s="3">
        <v>42.426173783726398</v>
      </c>
      <c r="Z4845" s="3">
        <v>0</v>
      </c>
      <c r="AA4845" s="3">
        <v>0</v>
      </c>
      <c r="AB4845" s="3">
        <v>0</v>
      </c>
      <c r="AC4845" s="3">
        <v>0</v>
      </c>
      <c r="AD4845" s="3">
        <v>0</v>
      </c>
      <c r="AE4845" s="3">
        <v>20.560940400082501</v>
      </c>
      <c r="AF4845" s="3">
        <v>0</v>
      </c>
      <c r="AG4845" s="3">
        <v>0</v>
      </c>
      <c r="AH4845" s="3">
        <v>9.8178137651821906</v>
      </c>
      <c r="AI4845" s="3">
        <v>0</v>
      </c>
      <c r="AJ4845" s="3">
        <v>78.521986970683997</v>
      </c>
      <c r="AK4845" s="3">
        <v>67.626046131863603</v>
      </c>
      <c r="AL4845" s="3">
        <v>67.912552891396302</v>
      </c>
      <c r="AM4845" s="3">
        <v>28.003514166483601</v>
      </c>
      <c r="AN4845" s="3">
        <v>61.316140506891898</v>
      </c>
      <c r="AO4845" s="3">
        <v>27.358897027143499</v>
      </c>
      <c r="AQ4845" s="3">
        <v>26.103484688489999</v>
      </c>
      <c r="AR4845" s="3">
        <v>37.671568627451002</v>
      </c>
      <c r="AS4845" s="3">
        <v>0</v>
      </c>
      <c r="AT4845" s="3">
        <v>8.9158643784010003</v>
      </c>
      <c r="AU4845" s="3">
        <v>27.946409880678299</v>
      </c>
      <c r="AV4845" s="3">
        <v>7.5732217573221696</v>
      </c>
      <c r="AW4845" s="3">
        <v>61.034778875053703</v>
      </c>
      <c r="AX4845" s="3">
        <v>74.006309148265004</v>
      </c>
      <c r="AY4845" s="3">
        <v>22.871557704435599</v>
      </c>
      <c r="AZ4845" s="3">
        <v>33.2982972461635</v>
      </c>
      <c r="BA4845" s="3">
        <v>50.606694560669503</v>
      </c>
      <c r="BB4845" s="3">
        <v>22.840409956076101</v>
      </c>
      <c r="BC4845" s="3">
        <v>45.422016417596303</v>
      </c>
      <c r="BD4845" s="3">
        <v>5.4785894206549104</v>
      </c>
      <c r="BE4845" s="3">
        <v>91.734672525633002</v>
      </c>
      <c r="BF4845" s="3">
        <v>27.979819213790201</v>
      </c>
      <c r="BG4845" s="3">
        <v>62.610340479192899</v>
      </c>
      <c r="BH4845" s="3">
        <v>58.497279196316498</v>
      </c>
      <c r="BI4845" s="3">
        <v>25.1882845188285</v>
      </c>
      <c r="BJ4845" s="3">
        <v>0</v>
      </c>
      <c r="BK4845" s="3">
        <v>61.927966101694899</v>
      </c>
      <c r="BL4845" s="3">
        <v>40.033500837520897</v>
      </c>
    </row>
    <row r="4846" spans="1:64" x14ac:dyDescent="0.3">
      <c r="A4846" s="3" t="s">
        <v>5960</v>
      </c>
      <c r="B4846" s="4" t="s">
        <v>65</v>
      </c>
      <c r="C4846" s="3" t="s">
        <v>886</v>
      </c>
      <c r="D4846" s="3" t="s">
        <v>5738</v>
      </c>
      <c r="E4846" s="3" t="s">
        <v>5961</v>
      </c>
      <c r="F4846" s="3" t="s">
        <v>69</v>
      </c>
      <c r="G4846" s="3" t="s">
        <v>101</v>
      </c>
      <c r="H4846" s="3" t="s">
        <v>71</v>
      </c>
      <c r="I4846" s="3" t="s">
        <v>71</v>
      </c>
      <c r="J4846" s="3">
        <v>3331</v>
      </c>
      <c r="K4846" s="3">
        <v>1310</v>
      </c>
      <c r="L4846" s="3">
        <v>94.266599999999997</v>
      </c>
      <c r="M4846" s="3">
        <v>0</v>
      </c>
      <c r="N4846" s="3">
        <v>97.503699999999995</v>
      </c>
      <c r="O4846" s="3">
        <v>110.22152928034799</v>
      </c>
      <c r="P4846" s="3">
        <v>95.678200000000004</v>
      </c>
      <c r="Q4846" s="3">
        <v>78.531099999999995</v>
      </c>
      <c r="R4846" s="3">
        <v>48.5406517560155</v>
      </c>
      <c r="S4846" s="3">
        <v>61.6808775243328</v>
      </c>
      <c r="T4846" s="3">
        <v>35.687885010266903</v>
      </c>
      <c r="U4846" s="3">
        <v>44.176458462172697</v>
      </c>
      <c r="V4846" s="3">
        <v>30.194075587334002</v>
      </c>
      <c r="W4846" s="3">
        <v>56.340389855376202</v>
      </c>
      <c r="X4846" s="3">
        <v>75.635062611806802</v>
      </c>
      <c r="Y4846" s="3">
        <v>67.728914382834105</v>
      </c>
      <c r="Z4846" s="3">
        <v>81.905910735826296</v>
      </c>
      <c r="AA4846" s="3">
        <v>0</v>
      </c>
      <c r="AB4846" s="3">
        <v>82.592592592592595</v>
      </c>
      <c r="AC4846" s="3">
        <v>0</v>
      </c>
      <c r="AD4846" s="3">
        <v>0</v>
      </c>
      <c r="AE4846" s="3">
        <v>18.498659517426301</v>
      </c>
      <c r="AF4846" s="3">
        <v>78.709198813056403</v>
      </c>
      <c r="AG4846" s="3">
        <v>0</v>
      </c>
      <c r="AH4846" s="3">
        <v>0</v>
      </c>
      <c r="AI4846" s="3">
        <v>37.081784386617102</v>
      </c>
      <c r="AJ4846" s="3">
        <v>78.521986970683997</v>
      </c>
      <c r="AK4846" s="3">
        <v>54.215145948152703</v>
      </c>
      <c r="AL4846" s="3">
        <v>98.730606488011304</v>
      </c>
      <c r="AM4846" s="3">
        <v>58.9062156819679</v>
      </c>
      <c r="AN4846" s="3">
        <v>44.4419742107603</v>
      </c>
      <c r="AO4846" s="3">
        <v>70.012925463162404</v>
      </c>
      <c r="AQ4846" s="3">
        <v>92.650475184794104</v>
      </c>
      <c r="AR4846" s="3">
        <v>90.024509803921603</v>
      </c>
      <c r="AS4846" s="3">
        <v>32.802013422818803</v>
      </c>
      <c r="AT4846" s="3">
        <v>90.665550439514405</v>
      </c>
      <c r="AU4846" s="3">
        <v>69.101946828553494</v>
      </c>
      <c r="AV4846" s="3">
        <v>38.514644351464398</v>
      </c>
      <c r="AW4846" s="3">
        <v>85.251180764276498</v>
      </c>
      <c r="AX4846" s="3">
        <v>6.14090431125131</v>
      </c>
      <c r="AY4846" s="3">
        <v>61.320159764557502</v>
      </c>
      <c r="AZ4846" s="3">
        <v>60.815640109312596</v>
      </c>
      <c r="BA4846" s="3">
        <v>78.974895397489504</v>
      </c>
      <c r="BB4846" s="3">
        <v>65.885797950219597</v>
      </c>
      <c r="BC4846" s="3">
        <v>54.809513786571301</v>
      </c>
      <c r="BD4846" s="3">
        <v>90.365239294710307</v>
      </c>
      <c r="BE4846" s="3">
        <v>46.829880728185799</v>
      </c>
      <c r="BF4846" s="3">
        <v>11.8982552028589</v>
      </c>
      <c r="BG4846" s="3">
        <v>65.699873896595193</v>
      </c>
      <c r="BH4846" s="3">
        <v>82.524068647969898</v>
      </c>
      <c r="BI4846" s="3">
        <v>22.238493723849398</v>
      </c>
      <c r="BJ4846" s="3">
        <v>0</v>
      </c>
      <c r="BK4846" s="3">
        <v>80.1483050847458</v>
      </c>
      <c r="BL4846" s="3">
        <v>69.095477386934704</v>
      </c>
    </row>
    <row r="4847" spans="1:64" x14ac:dyDescent="0.3">
      <c r="A4847" s="3" t="s">
        <v>5962</v>
      </c>
      <c r="B4847" s="4" t="s">
        <v>65</v>
      </c>
      <c r="C4847" s="3" t="s">
        <v>886</v>
      </c>
      <c r="D4847" s="3" t="s">
        <v>5738</v>
      </c>
      <c r="E4847" s="3" t="s">
        <v>5961</v>
      </c>
      <c r="F4847" s="3" t="s">
        <v>69</v>
      </c>
      <c r="G4847" s="3" t="s">
        <v>101</v>
      </c>
      <c r="H4847" s="3" t="s">
        <v>71</v>
      </c>
      <c r="I4847" s="3" t="s">
        <v>71</v>
      </c>
      <c r="J4847" s="3">
        <v>4957</v>
      </c>
      <c r="K4847" s="3">
        <v>1707</v>
      </c>
      <c r="L4847" s="3">
        <v>74.973799999999997</v>
      </c>
      <c r="M4847" s="3">
        <v>0</v>
      </c>
      <c r="N4847" s="3">
        <v>86.661699999999996</v>
      </c>
      <c r="O4847" s="3">
        <v>93.6491932333374</v>
      </c>
      <c r="P4847" s="3">
        <v>77.956999999999994</v>
      </c>
      <c r="Q4847" s="3">
        <v>68.068600000000004</v>
      </c>
      <c r="R4847" s="3">
        <v>38.238153384137398</v>
      </c>
      <c r="S4847" s="3">
        <v>55.411039849200002</v>
      </c>
      <c r="T4847" s="3">
        <v>33.347022587269002</v>
      </c>
      <c r="U4847" s="3">
        <v>45.021645021645</v>
      </c>
      <c r="V4847" s="3">
        <v>34.688457609805901</v>
      </c>
      <c r="W4847" s="3">
        <v>47.788723538042298</v>
      </c>
      <c r="X4847" s="3">
        <v>64.3291592128801</v>
      </c>
      <c r="Y4847" s="3">
        <v>52.326322498406597</v>
      </c>
      <c r="Z4847" s="3">
        <v>0</v>
      </c>
      <c r="AA4847" s="3">
        <v>0</v>
      </c>
      <c r="AB4847" s="3">
        <v>13.3333333333333</v>
      </c>
      <c r="AC4847" s="3">
        <v>0</v>
      </c>
      <c r="AD4847" s="3">
        <v>0</v>
      </c>
      <c r="AE4847" s="3">
        <v>16.931326046607499</v>
      </c>
      <c r="AF4847" s="3">
        <v>57.4183976261128</v>
      </c>
      <c r="AG4847" s="3">
        <v>0</v>
      </c>
      <c r="AH4847" s="3">
        <v>0</v>
      </c>
      <c r="AI4847" s="3">
        <v>22.397769516728602</v>
      </c>
      <c r="AJ4847" s="3">
        <v>78.521986970683997</v>
      </c>
      <c r="AK4847" s="3">
        <v>26.229842825066299</v>
      </c>
      <c r="AL4847" s="3">
        <v>99.153737658674203</v>
      </c>
      <c r="AM4847" s="3">
        <v>50.779705688557002</v>
      </c>
      <c r="AN4847" s="3">
        <v>27.1676300578035</v>
      </c>
      <c r="AO4847" s="3">
        <v>61.6113744075829</v>
      </c>
      <c r="AQ4847" s="3">
        <v>93.474128827877493</v>
      </c>
      <c r="AR4847" s="3">
        <v>87.794117647058798</v>
      </c>
      <c r="AS4847" s="3">
        <v>33.445190156599601</v>
      </c>
      <c r="AT4847" s="3">
        <v>58.894935119296797</v>
      </c>
      <c r="AU4847" s="3">
        <v>45.5097341427674</v>
      </c>
      <c r="AV4847" s="3">
        <v>53.430962343096198</v>
      </c>
      <c r="AW4847" s="3">
        <v>59.2958351223701</v>
      </c>
      <c r="AX4847" s="3">
        <v>66.6666666666667</v>
      </c>
      <c r="AY4847" s="3">
        <v>61.320159764557502</v>
      </c>
      <c r="AZ4847" s="3">
        <v>60.815640109312596</v>
      </c>
      <c r="BA4847" s="3">
        <v>55.606694560669503</v>
      </c>
      <c r="BB4847" s="3">
        <v>65.885797950219597</v>
      </c>
      <c r="BC4847" s="3">
        <v>54.809513786571301</v>
      </c>
      <c r="BD4847" s="3">
        <v>98.551637279597003</v>
      </c>
      <c r="BE4847" s="3">
        <v>56.099602427286001</v>
      </c>
      <c r="BF4847" s="3">
        <v>11.8982552028589</v>
      </c>
      <c r="BG4847" s="3">
        <v>64.901218999579697</v>
      </c>
      <c r="BH4847" s="3">
        <v>58.497279196316498</v>
      </c>
      <c r="BI4847" s="3">
        <v>26.736401673640199</v>
      </c>
      <c r="BJ4847" s="3">
        <v>0</v>
      </c>
      <c r="BK4847" s="3">
        <v>54.067796610169502</v>
      </c>
      <c r="BL4847" s="3">
        <v>51.109715242881101</v>
      </c>
    </row>
    <row r="4848" spans="1:64" x14ac:dyDescent="0.3">
      <c r="A4848" s="3" t="s">
        <v>5963</v>
      </c>
      <c r="B4848" s="4" t="s">
        <v>65</v>
      </c>
      <c r="C4848" s="3" t="s">
        <v>886</v>
      </c>
      <c r="D4848" s="3" t="s">
        <v>5738</v>
      </c>
      <c r="E4848" s="3" t="s">
        <v>5961</v>
      </c>
      <c r="F4848" s="3" t="s">
        <v>69</v>
      </c>
      <c r="G4848" s="3" t="s">
        <v>101</v>
      </c>
      <c r="H4848" s="3" t="s">
        <v>71</v>
      </c>
      <c r="I4848" s="3" t="s">
        <v>71</v>
      </c>
      <c r="J4848" s="3">
        <v>6722</v>
      </c>
      <c r="K4848" s="3">
        <v>2663</v>
      </c>
      <c r="L4848" s="3">
        <v>55.618299999999998</v>
      </c>
      <c r="M4848" s="3">
        <v>0</v>
      </c>
      <c r="N4848" s="3">
        <v>73.882300000000001</v>
      </c>
      <c r="O4848" s="3">
        <v>83.203665406434993</v>
      </c>
      <c r="P4848" s="3">
        <v>35.297800000000002</v>
      </c>
      <c r="Q4848" s="3">
        <v>64.616</v>
      </c>
      <c r="R4848" s="3">
        <v>29.495288774757501</v>
      </c>
      <c r="S4848" s="3">
        <v>53.708376631677503</v>
      </c>
      <c r="T4848" s="3">
        <v>44.517453798768003</v>
      </c>
      <c r="U4848" s="3">
        <v>43.8672438672439</v>
      </c>
      <c r="V4848" s="3">
        <v>36.567926455566898</v>
      </c>
      <c r="W4848" s="3">
        <v>57.325508279186799</v>
      </c>
      <c r="X4848" s="3">
        <v>56.815742397137697</v>
      </c>
      <c r="Y4848" s="3">
        <v>43.849585723390703</v>
      </c>
      <c r="Z4848" s="3">
        <v>0</v>
      </c>
      <c r="AA4848" s="3">
        <v>0</v>
      </c>
      <c r="AB4848" s="3">
        <v>0</v>
      </c>
      <c r="AC4848" s="3">
        <v>0</v>
      </c>
      <c r="AD4848" s="3">
        <v>0</v>
      </c>
      <c r="AE4848" s="3">
        <v>19.467931532274701</v>
      </c>
      <c r="AF4848" s="3">
        <v>0</v>
      </c>
      <c r="AG4848" s="3">
        <v>0</v>
      </c>
      <c r="AH4848" s="3">
        <v>0</v>
      </c>
      <c r="AI4848" s="3">
        <v>0</v>
      </c>
      <c r="AJ4848" s="3">
        <v>78.521986970683997</v>
      </c>
      <c r="AK4848" s="3">
        <v>49.030414370279701</v>
      </c>
      <c r="AL4848" s="3">
        <v>14.7390691114245</v>
      </c>
      <c r="AM4848" s="3">
        <v>47.089830880737999</v>
      </c>
      <c r="AN4848" s="3">
        <v>74.388617163183596</v>
      </c>
      <c r="AO4848" s="3">
        <v>58.573890564411897</v>
      </c>
      <c r="AQ4848" s="3">
        <v>85.617740232312599</v>
      </c>
      <c r="AR4848" s="3">
        <v>61.838235294117702</v>
      </c>
      <c r="AS4848" s="3">
        <v>0</v>
      </c>
      <c r="AT4848" s="3">
        <v>64.106320636249507</v>
      </c>
      <c r="AU4848" s="3">
        <v>65.647896169143806</v>
      </c>
      <c r="AV4848" s="3">
        <v>39.686192468619197</v>
      </c>
      <c r="AW4848" s="3">
        <v>48.325461571489903</v>
      </c>
      <c r="AX4848" s="3">
        <v>67.465825446897995</v>
      </c>
      <c r="AY4848" s="3">
        <v>22.871557704435599</v>
      </c>
      <c r="AZ4848" s="3">
        <v>33.2982972461635</v>
      </c>
      <c r="BA4848" s="3">
        <v>51.464435146443499</v>
      </c>
      <c r="BB4848" s="3">
        <v>22.840409956076101</v>
      </c>
      <c r="BC4848" s="3">
        <v>45.422016417596303</v>
      </c>
      <c r="BD4848" s="3">
        <v>92.044500419815293</v>
      </c>
      <c r="BE4848" s="3">
        <v>27.369742623979899</v>
      </c>
      <c r="BF4848" s="3">
        <v>27.979819213790201</v>
      </c>
      <c r="BG4848" s="3">
        <v>49.012189995796597</v>
      </c>
      <c r="BH4848" s="3">
        <v>82.524068647969898</v>
      </c>
      <c r="BI4848" s="3">
        <v>61.778242677824302</v>
      </c>
      <c r="BJ4848" s="3">
        <v>0</v>
      </c>
      <c r="BK4848" s="3">
        <v>73.305084745762699</v>
      </c>
      <c r="BL4848" s="3">
        <v>60.259631490787299</v>
      </c>
    </row>
    <row r="4849" spans="1:64" x14ac:dyDescent="0.3">
      <c r="A4849" s="3" t="s">
        <v>5964</v>
      </c>
      <c r="B4849" s="4" t="s">
        <v>75</v>
      </c>
      <c r="C4849" s="3" t="s">
        <v>886</v>
      </c>
      <c r="D4849" s="3" t="s">
        <v>5738</v>
      </c>
      <c r="E4849" s="3" t="s">
        <v>5961</v>
      </c>
      <c r="F4849" s="3" t="s">
        <v>69</v>
      </c>
      <c r="G4849" s="3" t="s">
        <v>101</v>
      </c>
      <c r="H4849" s="3" t="s">
        <v>71</v>
      </c>
      <c r="I4849" s="3" t="s">
        <v>71</v>
      </c>
      <c r="J4849" s="3">
        <v>4010</v>
      </c>
      <c r="K4849" s="3">
        <v>1315</v>
      </c>
      <c r="L4849" s="3">
        <v>38.418100000000003</v>
      </c>
      <c r="M4849" s="3">
        <v>0</v>
      </c>
      <c r="N4849" s="3">
        <v>57.414299999999997</v>
      </c>
      <c r="O4849" s="3">
        <v>74.578569750192003</v>
      </c>
      <c r="P4849" s="3">
        <v>48.304400000000001</v>
      </c>
      <c r="Q4849" s="3">
        <v>38.501800000000003</v>
      </c>
      <c r="R4849" s="3">
        <v>31.765152496996201</v>
      </c>
      <c r="S4849" s="3">
        <v>42.813417253195801</v>
      </c>
      <c r="T4849" s="3">
        <v>45.420944558521597</v>
      </c>
      <c r="U4849" s="3">
        <v>43.4961863533292</v>
      </c>
      <c r="V4849" s="3">
        <v>30.194075587334002</v>
      </c>
      <c r="W4849" s="3">
        <v>53.301194718088503</v>
      </c>
      <c r="X4849" s="3">
        <v>63.184257602862303</v>
      </c>
      <c r="Y4849" s="3">
        <v>36.350116847248799</v>
      </c>
      <c r="Z4849" s="3">
        <v>0</v>
      </c>
      <c r="AA4849" s="3">
        <v>0</v>
      </c>
      <c r="AB4849" s="3">
        <v>0</v>
      </c>
      <c r="AC4849" s="3">
        <v>0</v>
      </c>
      <c r="AD4849" s="3">
        <v>0</v>
      </c>
      <c r="AE4849" s="3">
        <v>24.376160032996498</v>
      </c>
      <c r="AF4849" s="3">
        <v>0</v>
      </c>
      <c r="AG4849" s="3">
        <v>0</v>
      </c>
      <c r="AH4849" s="3">
        <v>8.1477732793522293</v>
      </c>
      <c r="AI4849" s="3">
        <v>0</v>
      </c>
      <c r="AJ4849" s="3">
        <v>78.521986970683997</v>
      </c>
      <c r="AK4849" s="3">
        <v>62.0534803021025</v>
      </c>
      <c r="AL4849" s="3">
        <v>28.490832157968999</v>
      </c>
      <c r="AM4849" s="3">
        <v>42.367669668350501</v>
      </c>
      <c r="AN4849" s="3">
        <v>48.532681191640698</v>
      </c>
      <c r="AO4849" s="3">
        <v>42.589401120206801</v>
      </c>
      <c r="AQ4849" s="3">
        <v>85.448785638859604</v>
      </c>
      <c r="AR4849" s="3">
        <v>83.75</v>
      </c>
      <c r="AS4849" s="3">
        <v>7.9138702460850103</v>
      </c>
      <c r="AT4849" s="3">
        <v>16.178317287567999</v>
      </c>
      <c r="AU4849" s="3">
        <v>39.145907473309599</v>
      </c>
      <c r="AV4849" s="3">
        <v>26.569037656903799</v>
      </c>
      <c r="AW4849" s="3">
        <v>59.811077715757797</v>
      </c>
      <c r="AX4849" s="3">
        <v>12.365930599369101</v>
      </c>
      <c r="AY4849" s="3">
        <v>42.842127391212898</v>
      </c>
      <c r="AZ4849" s="3">
        <v>26.865671641791</v>
      </c>
      <c r="BA4849" s="3">
        <v>29.7280334728033</v>
      </c>
      <c r="BB4849" s="3">
        <v>47.5841874084919</v>
      </c>
      <c r="BC4849" s="3">
        <v>19.553778151968</v>
      </c>
      <c r="BD4849" s="3">
        <v>72.523089840470206</v>
      </c>
      <c r="BE4849" s="3">
        <v>38.125130780497997</v>
      </c>
      <c r="BF4849" s="3">
        <v>3.5947025436199298</v>
      </c>
      <c r="BG4849" s="3">
        <v>27.469525010508601</v>
      </c>
      <c r="BH4849" s="3">
        <v>58.497279196316498</v>
      </c>
      <c r="BI4849" s="3">
        <v>78.702928870292894</v>
      </c>
      <c r="BJ4849" s="3">
        <v>0</v>
      </c>
      <c r="BK4849" s="3">
        <v>88.707627118644098</v>
      </c>
      <c r="BL4849" s="3">
        <v>44.3886097152429</v>
      </c>
    </row>
    <row r="4850" spans="1:64" x14ac:dyDescent="0.3">
      <c r="A4850" s="3" t="s">
        <v>5965</v>
      </c>
      <c r="B4850" s="4" t="s">
        <v>65</v>
      </c>
      <c r="C4850" s="3" t="s">
        <v>886</v>
      </c>
      <c r="D4850" s="3" t="s">
        <v>5738</v>
      </c>
      <c r="E4850" s="3" t="s">
        <v>5961</v>
      </c>
      <c r="F4850" s="3" t="s">
        <v>69</v>
      </c>
      <c r="G4850" s="3" t="s">
        <v>101</v>
      </c>
      <c r="H4850" s="3" t="s">
        <v>71</v>
      </c>
      <c r="I4850" s="3" t="s">
        <v>71</v>
      </c>
      <c r="J4850" s="3">
        <v>4343</v>
      </c>
      <c r="K4850" s="3">
        <v>1812</v>
      </c>
      <c r="L4850" s="3">
        <v>76.354900000000001</v>
      </c>
      <c r="M4850" s="3">
        <v>0</v>
      </c>
      <c r="N4850" s="3">
        <v>87.444100000000006</v>
      </c>
      <c r="O4850" s="3">
        <v>94.577611549290296</v>
      </c>
      <c r="P4850" s="3">
        <v>90.384600000000006</v>
      </c>
      <c r="Q4850" s="3">
        <v>58.882599999999996</v>
      </c>
      <c r="R4850" s="3">
        <v>43.319153307845802</v>
      </c>
      <c r="S4850" s="3">
        <v>51.258458241444501</v>
      </c>
      <c r="T4850" s="3">
        <v>44.065708418891198</v>
      </c>
      <c r="U4850" s="3">
        <v>43.6198721913008</v>
      </c>
      <c r="V4850" s="3">
        <v>37.262512768130698</v>
      </c>
      <c r="W4850" s="3">
        <v>56.549989520016801</v>
      </c>
      <c r="X4850" s="3">
        <v>67.513416815742403</v>
      </c>
      <c r="Y4850" s="3">
        <v>29.806670915657499</v>
      </c>
      <c r="Z4850" s="3">
        <v>27.563329312424599</v>
      </c>
      <c r="AA4850" s="3">
        <v>0</v>
      </c>
      <c r="AB4850" s="3">
        <v>27.407407407407401</v>
      </c>
      <c r="AC4850" s="3">
        <v>0</v>
      </c>
      <c r="AD4850" s="3">
        <v>0</v>
      </c>
      <c r="AE4850" s="3">
        <v>22.1695194885543</v>
      </c>
      <c r="AF4850" s="3">
        <v>78.709198813056403</v>
      </c>
      <c r="AG4850" s="3">
        <v>0</v>
      </c>
      <c r="AH4850" s="3">
        <v>22.773279352226702</v>
      </c>
      <c r="AI4850" s="3">
        <v>17.565055762081801</v>
      </c>
      <c r="AJ4850" s="3">
        <v>78.521986970683997</v>
      </c>
      <c r="AK4850" s="3">
        <v>52.2147377015717</v>
      </c>
      <c r="AL4850" s="3">
        <v>96.544428772919602</v>
      </c>
      <c r="AM4850" s="3">
        <v>40.918075993850202</v>
      </c>
      <c r="AN4850" s="3">
        <v>56.936416184971101</v>
      </c>
      <c r="AO4850" s="3">
        <v>69.819043515725994</v>
      </c>
      <c r="AQ4850" s="3">
        <v>84.709609292502606</v>
      </c>
      <c r="AR4850" s="3">
        <v>78.578431372549005</v>
      </c>
      <c r="AS4850" s="3">
        <v>69.267337807606296</v>
      </c>
      <c r="AT4850" s="3">
        <v>67.727082461280901</v>
      </c>
      <c r="AU4850" s="3">
        <v>17.1865187356081</v>
      </c>
      <c r="AV4850" s="3">
        <v>24.979079497908</v>
      </c>
      <c r="AW4850" s="3">
        <v>22.219836839845399</v>
      </c>
      <c r="AX4850" s="3">
        <v>1.3038906414300699</v>
      </c>
      <c r="AY4850" s="3">
        <v>61.320159764557502</v>
      </c>
      <c r="AZ4850" s="3">
        <v>60.815640109312596</v>
      </c>
      <c r="BA4850" s="3">
        <v>60.0836820083682</v>
      </c>
      <c r="BB4850" s="3">
        <v>65.885797950219597</v>
      </c>
      <c r="BC4850" s="3">
        <v>54.809513786571301</v>
      </c>
      <c r="BD4850" s="3">
        <v>78.904282115868995</v>
      </c>
      <c r="BE4850" s="3">
        <v>65.725047080979294</v>
      </c>
      <c r="BF4850" s="3">
        <v>11.8982552028589</v>
      </c>
      <c r="BG4850" s="3">
        <v>50.9667927700715</v>
      </c>
      <c r="BH4850" s="3">
        <v>58.497279196316498</v>
      </c>
      <c r="BI4850" s="3">
        <v>22.447698744769902</v>
      </c>
      <c r="BJ4850" s="3">
        <v>0</v>
      </c>
      <c r="BK4850" s="3">
        <v>70.063559322033896</v>
      </c>
      <c r="BL4850" s="3">
        <v>56.072026800670002</v>
      </c>
    </row>
    <row r="4851" spans="1:64" x14ac:dyDescent="0.3">
      <c r="A4851" s="3" t="s">
        <v>5966</v>
      </c>
      <c r="B4851" s="4" t="s">
        <v>75</v>
      </c>
      <c r="C4851" s="3" t="s">
        <v>886</v>
      </c>
      <c r="D4851" s="3" t="s">
        <v>5738</v>
      </c>
      <c r="E4851" s="3" t="s">
        <v>5967</v>
      </c>
      <c r="F4851" s="3" t="s">
        <v>69</v>
      </c>
      <c r="G4851" s="3" t="s">
        <v>101</v>
      </c>
      <c r="H4851" s="3" t="s">
        <v>71</v>
      </c>
      <c r="I4851" s="3" t="s">
        <v>71</v>
      </c>
      <c r="J4851" s="3">
        <v>5521</v>
      </c>
      <c r="K4851" s="3">
        <v>2124</v>
      </c>
      <c r="L4851" s="3">
        <v>23.645099999999999</v>
      </c>
      <c r="M4851" s="3">
        <v>0</v>
      </c>
      <c r="N4851" s="3">
        <v>38.5246</v>
      </c>
      <c r="O4851" s="3">
        <v>66.563254297129603</v>
      </c>
      <c r="P4851" s="3">
        <v>52.502099999999999</v>
      </c>
      <c r="Q4851" s="3">
        <v>20.2134</v>
      </c>
      <c r="R4851" s="3">
        <v>32.527365802083899</v>
      </c>
      <c r="S4851" s="3">
        <v>34.035888495045697</v>
      </c>
      <c r="T4851" s="3">
        <v>44.086242299794698</v>
      </c>
      <c r="U4851" s="3">
        <v>43.186971758400297</v>
      </c>
      <c r="V4851" s="3">
        <v>54.443309499489303</v>
      </c>
      <c r="W4851" s="3">
        <v>51.163278138754997</v>
      </c>
      <c r="X4851" s="3">
        <v>50.053667262969597</v>
      </c>
      <c r="Y4851" s="3">
        <v>25.706394731251301</v>
      </c>
      <c r="Z4851" s="3">
        <v>0</v>
      </c>
      <c r="AA4851" s="3">
        <v>0</v>
      </c>
      <c r="AB4851" s="3">
        <v>0</v>
      </c>
      <c r="AC4851" s="3">
        <v>0</v>
      </c>
      <c r="AD4851" s="3">
        <v>0</v>
      </c>
      <c r="AE4851" s="3">
        <v>27.4695813569808</v>
      </c>
      <c r="AF4851" s="3">
        <v>0</v>
      </c>
      <c r="AG4851" s="3">
        <v>0</v>
      </c>
      <c r="AH4851" s="3">
        <v>25.809716599190299</v>
      </c>
      <c r="AI4851" s="3">
        <v>7.8996282527880997</v>
      </c>
      <c r="AJ4851" s="3">
        <v>78.521986970683997</v>
      </c>
      <c r="AK4851" s="3">
        <v>67.0749132476016</v>
      </c>
      <c r="AL4851" s="3">
        <v>17.8420310296192</v>
      </c>
      <c r="AM4851" s="3">
        <v>29.694706786733999</v>
      </c>
      <c r="AN4851" s="3">
        <v>63.339261894175202</v>
      </c>
      <c r="AO4851" s="3">
        <v>59.500215424385999</v>
      </c>
      <c r="AQ4851" s="3">
        <v>58.711721224920801</v>
      </c>
      <c r="AR4851" s="3">
        <v>42.867647058823501</v>
      </c>
      <c r="AS4851" s="3">
        <v>43.875838926174502</v>
      </c>
      <c r="AT4851" s="3">
        <v>17.538719129342802</v>
      </c>
      <c r="AU4851" s="3">
        <v>29.118693740841501</v>
      </c>
      <c r="AV4851" s="3">
        <v>9.8535564853556501</v>
      </c>
      <c r="AW4851" s="3">
        <v>18.913696865607601</v>
      </c>
      <c r="AX4851" s="3">
        <v>55.289169295478402</v>
      </c>
      <c r="AY4851" s="3">
        <v>42.842127391212898</v>
      </c>
      <c r="AZ4851" s="3">
        <v>26.865671641791</v>
      </c>
      <c r="BA4851" s="3">
        <v>42.845188284518798</v>
      </c>
      <c r="BB4851" s="3">
        <v>47.5841874084919</v>
      </c>
      <c r="BC4851" s="3">
        <v>19.553778151968</v>
      </c>
      <c r="BD4851" s="3">
        <v>19.647355163728001</v>
      </c>
      <c r="BE4851" s="3">
        <v>91.504498849131593</v>
      </c>
      <c r="BF4851" s="3">
        <v>3.5947025436199298</v>
      </c>
      <c r="BG4851" s="3">
        <v>12.9255989911728</v>
      </c>
      <c r="BH4851" s="3">
        <v>58.497279196316498</v>
      </c>
      <c r="BI4851" s="3">
        <v>18.033472803347301</v>
      </c>
      <c r="BJ4851" s="3">
        <v>0</v>
      </c>
      <c r="BK4851" s="3">
        <v>11.716101694915301</v>
      </c>
      <c r="BL4851" s="3">
        <v>11.536850921273</v>
      </c>
    </row>
    <row r="4852" spans="1:64" x14ac:dyDescent="0.3">
      <c r="A4852" s="3" t="s">
        <v>5968</v>
      </c>
      <c r="B4852" s="4" t="s">
        <v>75</v>
      </c>
      <c r="C4852" s="3" t="s">
        <v>886</v>
      </c>
      <c r="D4852" s="3" t="s">
        <v>5738</v>
      </c>
      <c r="E4852" s="3" t="s">
        <v>5967</v>
      </c>
      <c r="F4852" s="3" t="s">
        <v>69</v>
      </c>
      <c r="G4852" s="3" t="s">
        <v>101</v>
      </c>
      <c r="H4852" s="3" t="s">
        <v>71</v>
      </c>
      <c r="I4852" s="3" t="s">
        <v>71</v>
      </c>
      <c r="J4852" s="3">
        <v>3344</v>
      </c>
      <c r="K4852" s="3">
        <v>1178</v>
      </c>
      <c r="L4852" s="3">
        <v>21.908300000000001</v>
      </c>
      <c r="M4852" s="3">
        <v>0</v>
      </c>
      <c r="N4852" s="3">
        <v>36.028300000000002</v>
      </c>
      <c r="O4852" s="3">
        <v>65.712585016998005</v>
      </c>
      <c r="P4852" s="3">
        <v>83.767600000000002</v>
      </c>
      <c r="Q4852" s="3">
        <v>8.0351999999999997</v>
      </c>
      <c r="R4852" s="3">
        <v>40.165337533912101</v>
      </c>
      <c r="S4852" s="3">
        <v>25.547247483085901</v>
      </c>
      <c r="T4852" s="3">
        <v>39.014373716632399</v>
      </c>
      <c r="U4852" s="3">
        <v>42.650999793856897</v>
      </c>
      <c r="V4852" s="3">
        <v>37.1195097037794</v>
      </c>
      <c r="W4852" s="3">
        <v>53.489834416264898</v>
      </c>
      <c r="X4852" s="3">
        <v>38.568872987477597</v>
      </c>
      <c r="Y4852" s="3">
        <v>7.88187805396218</v>
      </c>
      <c r="Z4852" s="3">
        <v>12.4849215922799</v>
      </c>
      <c r="AA4852" s="3">
        <v>0</v>
      </c>
      <c r="AB4852" s="3">
        <v>0</v>
      </c>
      <c r="AC4852" s="3">
        <v>0</v>
      </c>
      <c r="AD4852" s="3">
        <v>0</v>
      </c>
      <c r="AE4852" s="3">
        <v>28.603835842441701</v>
      </c>
      <c r="AF4852" s="3">
        <v>57.4183976261128</v>
      </c>
      <c r="AG4852" s="3">
        <v>0</v>
      </c>
      <c r="AH4852" s="3">
        <v>34.665991902834001</v>
      </c>
      <c r="AI4852" s="3">
        <v>50.743494423791802</v>
      </c>
      <c r="AJ4852" s="3">
        <v>78.521986970683997</v>
      </c>
      <c r="AK4852" s="3">
        <v>27.413757909777502</v>
      </c>
      <c r="AL4852" s="3">
        <v>91.748942172073299</v>
      </c>
      <c r="AM4852" s="3">
        <v>36.9207116187129</v>
      </c>
      <c r="AN4852" s="3">
        <v>59.248554913294797</v>
      </c>
      <c r="AO4852" s="3">
        <v>21.111589831968999</v>
      </c>
      <c r="AQ4852" s="3">
        <v>33.220696937698001</v>
      </c>
      <c r="AR4852" s="3">
        <v>22.352941176470601</v>
      </c>
      <c r="AS4852" s="3">
        <v>0</v>
      </c>
      <c r="AT4852" s="3">
        <v>16.9945583926329</v>
      </c>
      <c r="AU4852" s="3">
        <v>15.302491103202801</v>
      </c>
      <c r="AV4852" s="3">
        <v>7.0920502092050199</v>
      </c>
      <c r="AW4852" s="3">
        <v>24.4525547445255</v>
      </c>
      <c r="AX4852" s="3">
        <v>36.214511041009501</v>
      </c>
      <c r="AY4852" s="3">
        <v>14.000420433045999</v>
      </c>
      <c r="AZ4852" s="3">
        <v>11.919276855160801</v>
      </c>
      <c r="BA4852" s="3">
        <v>13.3054393305439</v>
      </c>
      <c r="BB4852" s="3">
        <v>8.4501150386948307</v>
      </c>
      <c r="BC4852" s="3">
        <v>35.676699642180601</v>
      </c>
      <c r="BD4852" s="3">
        <v>6.0453400503778303</v>
      </c>
      <c r="BE4852" s="3">
        <v>52.814396317221203</v>
      </c>
      <c r="BF4852" s="3">
        <v>34.370401513559003</v>
      </c>
      <c r="BG4852" s="3">
        <v>0.168137873055906</v>
      </c>
      <c r="BH4852" s="3">
        <v>58.497279196316498</v>
      </c>
      <c r="BI4852" s="3">
        <v>54.435146443514597</v>
      </c>
      <c r="BJ4852" s="3">
        <v>0</v>
      </c>
      <c r="BK4852" s="3">
        <v>73.771186440677994</v>
      </c>
      <c r="BL4852" s="3">
        <v>17.294807370184301</v>
      </c>
    </row>
    <row r="4853" spans="1:64" x14ac:dyDescent="0.3">
      <c r="A4853" s="3" t="s">
        <v>5969</v>
      </c>
      <c r="B4853" s="4" t="s">
        <v>75</v>
      </c>
      <c r="C4853" s="3" t="s">
        <v>886</v>
      </c>
      <c r="D4853" s="3" t="s">
        <v>5738</v>
      </c>
      <c r="E4853" s="3" t="s">
        <v>5967</v>
      </c>
      <c r="F4853" s="3" t="s">
        <v>69</v>
      </c>
      <c r="G4853" s="3" t="s">
        <v>101</v>
      </c>
      <c r="H4853" s="3" t="s">
        <v>71</v>
      </c>
      <c r="I4853" s="3" t="s">
        <v>71</v>
      </c>
      <c r="J4853" s="3">
        <v>4811</v>
      </c>
      <c r="K4853" s="3">
        <v>1760</v>
      </c>
      <c r="L4853" s="3">
        <v>48.922400000000003</v>
      </c>
      <c r="M4853" s="3">
        <v>0</v>
      </c>
      <c r="N4853" s="3">
        <v>68.219099999999997</v>
      </c>
      <c r="O4853" s="3">
        <v>80.064141874625804</v>
      </c>
      <c r="P4853" s="3">
        <v>87.220799999999997</v>
      </c>
      <c r="Q4853" s="3">
        <v>28.143999999999998</v>
      </c>
      <c r="R4853" s="3">
        <v>41.664371229728403</v>
      </c>
      <c r="S4853" s="3">
        <v>38.399770644897401</v>
      </c>
      <c r="T4853" s="3">
        <v>32.731006160164299</v>
      </c>
      <c r="U4853" s="3">
        <v>42.609771181199797</v>
      </c>
      <c r="V4853" s="3">
        <v>48.008171603677198</v>
      </c>
      <c r="W4853" s="3">
        <v>58.5621463005659</v>
      </c>
      <c r="X4853" s="3">
        <v>34.704830053667301</v>
      </c>
      <c r="Y4853" s="3">
        <v>31.293817718291901</v>
      </c>
      <c r="Z4853" s="3">
        <v>33.3534378769602</v>
      </c>
      <c r="AA4853" s="3">
        <v>0</v>
      </c>
      <c r="AB4853" s="3">
        <v>0</v>
      </c>
      <c r="AC4853" s="3">
        <v>0</v>
      </c>
      <c r="AD4853" s="3">
        <v>0</v>
      </c>
      <c r="AE4853" s="3">
        <v>29.903072798515201</v>
      </c>
      <c r="AF4853" s="3">
        <v>92.210682492581597</v>
      </c>
      <c r="AG4853" s="3">
        <v>0</v>
      </c>
      <c r="AH4853" s="3">
        <v>33.704453441295499</v>
      </c>
      <c r="AI4853" s="3">
        <v>30.4832713754647</v>
      </c>
      <c r="AJ4853" s="3">
        <v>78.521986970683997</v>
      </c>
      <c r="AK4853" s="3">
        <v>31.537048377219801</v>
      </c>
      <c r="AL4853" s="3">
        <v>99.788434414668501</v>
      </c>
      <c r="AM4853" s="3">
        <v>33.714034702394002</v>
      </c>
      <c r="AN4853" s="3">
        <v>46.754112939084003</v>
      </c>
      <c r="AO4853" s="3">
        <v>52.563550193881902</v>
      </c>
      <c r="AQ4853" s="3">
        <v>71.193241816261903</v>
      </c>
      <c r="AR4853" s="3">
        <v>19.9754901960784</v>
      </c>
      <c r="AS4853" s="3">
        <v>14.597315436241599</v>
      </c>
      <c r="AT4853" s="3">
        <v>29.552113855169502</v>
      </c>
      <c r="AU4853" s="3">
        <v>0.87921289512246203</v>
      </c>
      <c r="AV4853" s="3">
        <v>15.2719665271967</v>
      </c>
      <c r="AW4853" s="3">
        <v>78.316874194933405</v>
      </c>
      <c r="AX4853" s="3">
        <v>53.817034700315503</v>
      </c>
      <c r="AY4853" s="3">
        <v>34.181206642842099</v>
      </c>
      <c r="AZ4853" s="3">
        <v>49.548034475509802</v>
      </c>
      <c r="BA4853" s="3">
        <v>28.263598326359801</v>
      </c>
      <c r="BB4853" s="3">
        <v>51.809244927839401</v>
      </c>
      <c r="BC4853" s="3">
        <v>80.172595243106699</v>
      </c>
      <c r="BD4853" s="3">
        <v>37.552476910159498</v>
      </c>
      <c r="BE4853" s="3">
        <v>60.577526679221599</v>
      </c>
      <c r="BF4853" s="3">
        <v>9.5438301450493999</v>
      </c>
      <c r="BG4853" s="3">
        <v>34.005884825556997</v>
      </c>
      <c r="BH4853" s="3">
        <v>58.497279196316498</v>
      </c>
      <c r="BI4853" s="3">
        <v>33.075313807531401</v>
      </c>
      <c r="BJ4853" s="3">
        <v>0</v>
      </c>
      <c r="BK4853" s="3">
        <v>30.296610169491501</v>
      </c>
      <c r="BL4853" s="3">
        <v>41.603852596314901</v>
      </c>
    </row>
    <row r="4854" spans="1:64" x14ac:dyDescent="0.3">
      <c r="A4854" s="3" t="s">
        <v>5970</v>
      </c>
      <c r="B4854" s="4" t="s">
        <v>65</v>
      </c>
      <c r="C4854" s="3" t="s">
        <v>886</v>
      </c>
      <c r="D4854" s="3" t="s">
        <v>5738</v>
      </c>
      <c r="E4854" s="3" t="s">
        <v>5971</v>
      </c>
      <c r="F4854" s="3" t="s">
        <v>69</v>
      </c>
      <c r="G4854" s="3" t="s">
        <v>101</v>
      </c>
      <c r="H4854" s="3" t="s">
        <v>71</v>
      </c>
      <c r="I4854" s="3" t="s">
        <v>71</v>
      </c>
      <c r="J4854" s="3">
        <v>2140</v>
      </c>
      <c r="K4854" s="3">
        <v>728</v>
      </c>
      <c r="L4854" s="3">
        <v>56.0578</v>
      </c>
      <c r="M4854" s="3">
        <v>0</v>
      </c>
      <c r="N4854" s="3">
        <v>74.254800000000003</v>
      </c>
      <c r="O4854" s="3">
        <v>83.457298101948595</v>
      </c>
      <c r="P4854" s="3">
        <v>93.858599999999996</v>
      </c>
      <c r="Q4854" s="3">
        <v>25.465599999999998</v>
      </c>
      <c r="R4854" s="3">
        <v>46.4682334020642</v>
      </c>
      <c r="S4854" s="3">
        <v>36.989064699884402</v>
      </c>
      <c r="T4854" s="3">
        <v>26.509240246406598</v>
      </c>
      <c r="U4854" s="3">
        <v>41.084312512883898</v>
      </c>
      <c r="V4854" s="3">
        <v>58.0796731358529</v>
      </c>
      <c r="W4854" s="3">
        <v>25.906518549570301</v>
      </c>
      <c r="X4854" s="3">
        <v>2.93381037567084</v>
      </c>
      <c r="Y4854" s="3">
        <v>79.264924580412199</v>
      </c>
      <c r="Z4854" s="3">
        <v>60.132689987937297</v>
      </c>
      <c r="AA4854" s="3">
        <v>0</v>
      </c>
      <c r="AB4854" s="3">
        <v>0</v>
      </c>
      <c r="AC4854" s="3">
        <v>20.8333333333333</v>
      </c>
      <c r="AD4854" s="3">
        <v>0</v>
      </c>
      <c r="AE4854" s="3">
        <v>77.686120849659702</v>
      </c>
      <c r="AF4854" s="3">
        <v>92.210682492581597</v>
      </c>
      <c r="AG4854" s="3">
        <v>0</v>
      </c>
      <c r="AH4854" s="3">
        <v>25.809716599190299</v>
      </c>
      <c r="AI4854" s="3">
        <v>35.966542750929399</v>
      </c>
      <c r="AJ4854" s="3">
        <v>78.521986970683997</v>
      </c>
      <c r="AK4854" s="3">
        <v>74.015105123494607</v>
      </c>
      <c r="AL4854" s="3">
        <v>96.473906911142507</v>
      </c>
      <c r="AM4854" s="3">
        <v>44.080825829123697</v>
      </c>
      <c r="AN4854" s="3">
        <v>11.0715873721654</v>
      </c>
      <c r="AO4854" s="3">
        <v>58.703145196036203</v>
      </c>
      <c r="AQ4854" s="3">
        <v>61.246040126715997</v>
      </c>
      <c r="AR4854" s="3">
        <v>30.710784313725501</v>
      </c>
      <c r="AS4854" s="3">
        <v>8.7527964205816602</v>
      </c>
      <c r="AT4854" s="3">
        <v>43.574717455002101</v>
      </c>
      <c r="AU4854" s="3">
        <v>29.7467029516433</v>
      </c>
      <c r="AV4854" s="3">
        <v>45.2928870292887</v>
      </c>
      <c r="AW4854" s="3">
        <v>40.832975525976799</v>
      </c>
      <c r="AX4854" s="3">
        <v>51.377497371188198</v>
      </c>
      <c r="AY4854" s="3">
        <v>14.000420433045999</v>
      </c>
      <c r="AZ4854" s="3">
        <v>11.919276855160801</v>
      </c>
      <c r="BA4854" s="3">
        <v>62.949790794979101</v>
      </c>
      <c r="BB4854" s="3">
        <v>8.4501150386948307</v>
      </c>
      <c r="BC4854" s="3">
        <v>35.676699642180601</v>
      </c>
      <c r="BD4854" s="3">
        <v>18.366918555835401</v>
      </c>
      <c r="BE4854" s="3">
        <v>40.280393387738002</v>
      </c>
      <c r="BF4854" s="3">
        <v>34.370401513559003</v>
      </c>
      <c r="BG4854" s="3">
        <v>24.968474148801999</v>
      </c>
      <c r="BH4854" s="3">
        <v>58.497279196316498</v>
      </c>
      <c r="BI4854" s="3">
        <v>52.531380753138102</v>
      </c>
      <c r="BJ4854" s="3">
        <v>0</v>
      </c>
      <c r="BK4854" s="3">
        <v>60.084745762711897</v>
      </c>
      <c r="BL4854" s="3">
        <v>29.6482412060301</v>
      </c>
    </row>
    <row r="4855" spans="1:64" x14ac:dyDescent="0.3">
      <c r="A4855" s="3" t="s">
        <v>5972</v>
      </c>
      <c r="B4855" s="4" t="s">
        <v>65</v>
      </c>
      <c r="C4855" s="3" t="s">
        <v>886</v>
      </c>
      <c r="D4855" s="3" t="s">
        <v>5738</v>
      </c>
      <c r="E4855" s="3" t="s">
        <v>5973</v>
      </c>
      <c r="F4855" s="3" t="s">
        <v>69</v>
      </c>
      <c r="G4855" s="3" t="s">
        <v>101</v>
      </c>
      <c r="H4855" s="3" t="s">
        <v>71</v>
      </c>
      <c r="I4855" s="3" t="s">
        <v>71</v>
      </c>
      <c r="J4855" s="3">
        <v>6373</v>
      </c>
      <c r="K4855" s="3">
        <v>2465</v>
      </c>
      <c r="L4855" s="3">
        <v>98.284199999999998</v>
      </c>
      <c r="M4855" s="3">
        <v>0</v>
      </c>
      <c r="N4855" s="3">
        <v>99.292100000000005</v>
      </c>
      <c r="O4855" s="3">
        <v>118.962467667902</v>
      </c>
      <c r="P4855" s="3">
        <v>98.407799999999995</v>
      </c>
      <c r="Q4855" s="3">
        <v>84.494699999999995</v>
      </c>
      <c r="R4855" s="3">
        <v>53.446820563262399</v>
      </c>
      <c r="S4855" s="3">
        <v>65.515647104639399</v>
      </c>
      <c r="T4855" s="3">
        <v>27.905544147843901</v>
      </c>
      <c r="U4855" s="3">
        <v>40.404040404040401</v>
      </c>
      <c r="V4855" s="3">
        <v>56.077630234933601</v>
      </c>
      <c r="W4855" s="3">
        <v>75.770278767554004</v>
      </c>
      <c r="X4855" s="3">
        <v>66.833631484794296</v>
      </c>
      <c r="Y4855" s="3">
        <v>61.355428085829601</v>
      </c>
      <c r="Z4855" s="3">
        <v>81.905910735826296</v>
      </c>
      <c r="AA4855" s="3">
        <v>0</v>
      </c>
      <c r="AB4855" s="3">
        <v>35.925925925925903</v>
      </c>
      <c r="AC4855" s="3">
        <v>91.6666666666667</v>
      </c>
      <c r="AD4855" s="3">
        <v>0</v>
      </c>
      <c r="AE4855" s="3">
        <v>91.874613322334497</v>
      </c>
      <c r="AF4855" s="3">
        <v>87.314540059347195</v>
      </c>
      <c r="AG4855" s="3">
        <v>0</v>
      </c>
      <c r="AH4855" s="3">
        <v>6.9838056680161902</v>
      </c>
      <c r="AI4855" s="3">
        <v>25.371747211895901</v>
      </c>
      <c r="AJ4855" s="3">
        <v>78.521986970683997</v>
      </c>
      <c r="AK4855" s="3">
        <v>69.687691365584797</v>
      </c>
      <c r="AL4855" s="3">
        <v>97.743300423131203</v>
      </c>
      <c r="AM4855" s="3">
        <v>52.8442784976938</v>
      </c>
      <c r="AN4855" s="3">
        <v>33.236994219653198</v>
      </c>
      <c r="AO4855" s="3">
        <v>76.281775096941004</v>
      </c>
      <c r="AQ4855" s="3">
        <v>86.441393875396002</v>
      </c>
      <c r="AR4855" s="3">
        <v>70.735294117647101</v>
      </c>
      <c r="AS4855" s="3">
        <v>14.7651006711409</v>
      </c>
      <c r="AT4855" s="3">
        <v>86.437840100460406</v>
      </c>
      <c r="AU4855" s="3">
        <v>53.883190286790899</v>
      </c>
      <c r="AV4855" s="3">
        <v>60.481171548117203</v>
      </c>
      <c r="AW4855" s="3">
        <v>77.093173035637605</v>
      </c>
      <c r="AX4855" s="3">
        <v>45.299684542586697</v>
      </c>
      <c r="AY4855" s="3">
        <v>66.869875972251407</v>
      </c>
      <c r="AZ4855" s="3">
        <v>72.188354004624799</v>
      </c>
      <c r="BA4855" s="3">
        <v>69.518828451882797</v>
      </c>
      <c r="BB4855" s="3">
        <v>73.729345325245802</v>
      </c>
      <c r="BC4855" s="3">
        <v>93.201431277625801</v>
      </c>
      <c r="BD4855" s="3">
        <v>66.4147774979009</v>
      </c>
      <c r="BE4855" s="3">
        <v>41.033689056287898</v>
      </c>
      <c r="BF4855" s="3">
        <v>33.445448812276602</v>
      </c>
      <c r="BG4855" s="3">
        <v>89.4073139974779</v>
      </c>
      <c r="BH4855" s="3">
        <v>94.0351611552951</v>
      </c>
      <c r="BI4855" s="3">
        <v>66.736401673640202</v>
      </c>
      <c r="BJ4855" s="3">
        <v>0</v>
      </c>
      <c r="BK4855" s="3">
        <v>87.436440677966104</v>
      </c>
      <c r="BL4855" s="3">
        <v>69.430485762144102</v>
      </c>
    </row>
    <row r="4856" spans="1:64" x14ac:dyDescent="0.3">
      <c r="A4856" s="3" t="s">
        <v>5974</v>
      </c>
      <c r="B4856" s="4" t="s">
        <v>65</v>
      </c>
      <c r="C4856" s="3" t="s">
        <v>886</v>
      </c>
      <c r="D4856" s="3" t="s">
        <v>5738</v>
      </c>
      <c r="E4856" s="3" t="s">
        <v>5973</v>
      </c>
      <c r="F4856" s="3" t="s">
        <v>69</v>
      </c>
      <c r="G4856" s="3" t="s">
        <v>101</v>
      </c>
      <c r="H4856" s="3" t="s">
        <v>71</v>
      </c>
      <c r="I4856" s="3" t="s">
        <v>71</v>
      </c>
      <c r="J4856" s="3">
        <v>3539</v>
      </c>
      <c r="K4856" s="3">
        <v>1301</v>
      </c>
      <c r="L4856" s="3">
        <v>97.572699999999998</v>
      </c>
      <c r="M4856" s="3">
        <v>0</v>
      </c>
      <c r="N4856" s="3">
        <v>98.882300000000001</v>
      </c>
      <c r="O4856" s="3">
        <v>116.77442714608</v>
      </c>
      <c r="P4856" s="3">
        <v>97.043000000000006</v>
      </c>
      <c r="Q4856" s="3">
        <v>85.499099999999999</v>
      </c>
      <c r="R4856" s="3">
        <v>50.465730793240198</v>
      </c>
      <c r="S4856" s="3">
        <v>66.308696352839306</v>
      </c>
      <c r="T4856" s="3">
        <v>30.390143737166301</v>
      </c>
      <c r="U4856" s="3">
        <v>39.435168006596598</v>
      </c>
      <c r="V4856" s="3">
        <v>56.751787538304399</v>
      </c>
      <c r="W4856" s="3">
        <v>53.6784741144414</v>
      </c>
      <c r="X4856" s="3">
        <v>75.277280858676207</v>
      </c>
      <c r="Y4856" s="3">
        <v>56.851497769279803</v>
      </c>
      <c r="Z4856" s="3">
        <v>69.843184559710494</v>
      </c>
      <c r="AA4856" s="3">
        <v>0</v>
      </c>
      <c r="AB4856" s="3">
        <v>50.370370370370402</v>
      </c>
      <c r="AC4856" s="3">
        <v>0</v>
      </c>
      <c r="AD4856" s="3">
        <v>0</v>
      </c>
      <c r="AE4856" s="3">
        <v>94.885543411012605</v>
      </c>
      <c r="AF4856" s="3">
        <v>78.709198813056403</v>
      </c>
      <c r="AG4856" s="3">
        <v>0</v>
      </c>
      <c r="AH4856" s="3">
        <v>0</v>
      </c>
      <c r="AI4856" s="3">
        <v>45.260223048327099</v>
      </c>
      <c r="AJ4856" s="3">
        <v>78.521986970683997</v>
      </c>
      <c r="AK4856" s="3">
        <v>75.423555827719994</v>
      </c>
      <c r="AL4856" s="3">
        <v>93.018335684062095</v>
      </c>
      <c r="AM4856" s="3">
        <v>43.158357127168898</v>
      </c>
      <c r="AN4856" s="3">
        <v>3.3570475767007601</v>
      </c>
      <c r="AO4856" s="3">
        <v>75.204653166738495</v>
      </c>
      <c r="AQ4856" s="3">
        <v>90.179514255543793</v>
      </c>
      <c r="AR4856" s="3">
        <v>60.637254901960802</v>
      </c>
      <c r="AS4856" s="3">
        <v>85.598434004474299</v>
      </c>
      <c r="AT4856" s="3">
        <v>93.072415236500603</v>
      </c>
      <c r="AU4856" s="3">
        <v>78.354615867699394</v>
      </c>
      <c r="AV4856" s="3">
        <v>64.037656903765694</v>
      </c>
      <c r="AW4856" s="3">
        <v>83.6410476599399</v>
      </c>
      <c r="AX4856" s="3">
        <v>59.116719242902199</v>
      </c>
      <c r="AY4856" s="3">
        <v>66.869875972251407</v>
      </c>
      <c r="AZ4856" s="3">
        <v>72.188354004624799</v>
      </c>
      <c r="BA4856" s="3">
        <v>45.2928870292887</v>
      </c>
      <c r="BB4856" s="3">
        <v>73.729345325245802</v>
      </c>
      <c r="BC4856" s="3">
        <v>93.201431277625801</v>
      </c>
      <c r="BD4856" s="3">
        <v>89.756507136859796</v>
      </c>
      <c r="BE4856" s="3">
        <v>6.2983887842644899</v>
      </c>
      <c r="BF4856" s="3">
        <v>33.445448812276602</v>
      </c>
      <c r="BG4856" s="3">
        <v>68.284993694829794</v>
      </c>
      <c r="BH4856" s="3">
        <v>82.524068647969898</v>
      </c>
      <c r="BI4856" s="3">
        <v>46.025104602510503</v>
      </c>
      <c r="BJ4856" s="3">
        <v>0</v>
      </c>
      <c r="BK4856" s="3">
        <v>81.377118644067806</v>
      </c>
      <c r="BL4856" s="3">
        <v>69.744556113902803</v>
      </c>
    </row>
    <row r="4857" spans="1:64" x14ac:dyDescent="0.3">
      <c r="A4857" s="3" t="s">
        <v>5975</v>
      </c>
      <c r="B4857" s="4" t="s">
        <v>65</v>
      </c>
      <c r="C4857" s="3" t="s">
        <v>886</v>
      </c>
      <c r="D4857" s="3" t="s">
        <v>5738</v>
      </c>
      <c r="E4857" s="3" t="s">
        <v>5973</v>
      </c>
      <c r="F4857" s="3" t="s">
        <v>69</v>
      </c>
      <c r="G4857" s="3" t="s">
        <v>101</v>
      </c>
      <c r="H4857" s="3" t="s">
        <v>71</v>
      </c>
      <c r="I4857" s="3" t="s">
        <v>71</v>
      </c>
      <c r="J4857" s="3">
        <v>3984</v>
      </c>
      <c r="K4857" s="3">
        <v>1439</v>
      </c>
      <c r="L4857" s="3">
        <v>95.773200000000003</v>
      </c>
      <c r="M4857" s="3">
        <v>0</v>
      </c>
      <c r="N4857" s="3">
        <v>98.137100000000004</v>
      </c>
      <c r="O4857" s="3">
        <v>112.150429341237</v>
      </c>
      <c r="P4857" s="3">
        <v>76.7577</v>
      </c>
      <c r="Q4857" s="3">
        <v>95.019900000000007</v>
      </c>
      <c r="R4857" s="3">
        <v>37.992174564738399</v>
      </c>
      <c r="S4857" s="3">
        <v>74.158254776498794</v>
      </c>
      <c r="T4857" s="3">
        <v>32.6078028747433</v>
      </c>
      <c r="U4857" s="3">
        <v>39.909297052154201</v>
      </c>
      <c r="V4857" s="3">
        <v>31.072522982635299</v>
      </c>
      <c r="W4857" s="3">
        <v>57.912387340180302</v>
      </c>
      <c r="X4857" s="3">
        <v>67.8354203935599</v>
      </c>
      <c r="Y4857" s="3">
        <v>54.939451880178503</v>
      </c>
      <c r="Z4857" s="3">
        <v>54.463208685162797</v>
      </c>
      <c r="AA4857" s="3">
        <v>0</v>
      </c>
      <c r="AB4857" s="3">
        <v>0</v>
      </c>
      <c r="AC4857" s="3">
        <v>0</v>
      </c>
      <c r="AD4857" s="3">
        <v>0</v>
      </c>
      <c r="AE4857" s="3">
        <v>87.193235718704898</v>
      </c>
      <c r="AF4857" s="3">
        <v>0</v>
      </c>
      <c r="AG4857" s="3">
        <v>0</v>
      </c>
      <c r="AH4857" s="3">
        <v>0</v>
      </c>
      <c r="AI4857" s="3">
        <v>0</v>
      </c>
      <c r="AJ4857" s="3">
        <v>78.521986970683997</v>
      </c>
      <c r="AK4857" s="3">
        <v>57.562767911818703</v>
      </c>
      <c r="AL4857" s="3">
        <v>59.449929478138202</v>
      </c>
      <c r="AM4857" s="3">
        <v>57.2369866022403</v>
      </c>
      <c r="AN4857" s="3">
        <v>8.8928412627834602E-2</v>
      </c>
      <c r="AO4857" s="3">
        <v>81.344248168892705</v>
      </c>
      <c r="AQ4857" s="3">
        <v>89.482576557550104</v>
      </c>
      <c r="AR4857" s="3">
        <v>89.068627450980401</v>
      </c>
      <c r="AS4857" s="3">
        <v>14.121923937360201</v>
      </c>
      <c r="AT4857" s="3">
        <v>98.660527417329405</v>
      </c>
      <c r="AU4857" s="3">
        <v>80.657316307305805</v>
      </c>
      <c r="AV4857" s="3">
        <v>94.728033472803304</v>
      </c>
      <c r="AW4857" s="3">
        <v>78.724774581365395</v>
      </c>
      <c r="AX4857" s="3">
        <v>79.810725552050499</v>
      </c>
      <c r="AY4857" s="3">
        <v>69.3294092915703</v>
      </c>
      <c r="AZ4857" s="3">
        <v>66.029009880176602</v>
      </c>
      <c r="BA4857" s="3">
        <v>68.347280334727998</v>
      </c>
      <c r="BB4857" s="3">
        <v>76.950428780589803</v>
      </c>
      <c r="BC4857" s="3">
        <v>90.254683224584298</v>
      </c>
      <c r="BD4857" s="3">
        <v>92.821158690176304</v>
      </c>
      <c r="BE4857" s="3">
        <v>62.084118016321398</v>
      </c>
      <c r="BF4857" s="3">
        <v>61.950809333613599</v>
      </c>
      <c r="BG4857" s="3">
        <v>96.553173602353894</v>
      </c>
      <c r="BH4857" s="3">
        <v>97.697781498534994</v>
      </c>
      <c r="BI4857" s="3">
        <v>54.4979079497908</v>
      </c>
      <c r="BJ4857" s="3">
        <v>0</v>
      </c>
      <c r="BK4857" s="3">
        <v>93.580508474576305</v>
      </c>
      <c r="BL4857" s="3">
        <v>90.787269681742004</v>
      </c>
    </row>
    <row r="4858" spans="1:64" x14ac:dyDescent="0.3">
      <c r="A4858" s="3" t="s">
        <v>5976</v>
      </c>
      <c r="B4858" s="4" t="s">
        <v>65</v>
      </c>
      <c r="C4858" s="3" t="s">
        <v>886</v>
      </c>
      <c r="D4858" s="3" t="s">
        <v>5738</v>
      </c>
      <c r="E4858" s="3" t="s">
        <v>5973</v>
      </c>
      <c r="F4858" s="3" t="s">
        <v>69</v>
      </c>
      <c r="G4858" s="3" t="s">
        <v>101</v>
      </c>
      <c r="H4858" s="3" t="s">
        <v>71</v>
      </c>
      <c r="I4858" s="3" t="s">
        <v>71</v>
      </c>
      <c r="J4858" s="3">
        <v>6270</v>
      </c>
      <c r="K4858" s="3">
        <v>2201</v>
      </c>
      <c r="L4858" s="3">
        <v>65.390199999999993</v>
      </c>
      <c r="M4858" s="3">
        <v>0</v>
      </c>
      <c r="N4858" s="3">
        <v>80.924000000000007</v>
      </c>
      <c r="O4858" s="3">
        <v>88.129608298888002</v>
      </c>
      <c r="P4858" s="3">
        <v>50.3309</v>
      </c>
      <c r="Q4858" s="3">
        <v>69.407799999999995</v>
      </c>
      <c r="R4858" s="3">
        <v>32.1401801497558</v>
      </c>
      <c r="S4858" s="3">
        <v>55.989428149132202</v>
      </c>
      <c r="T4858" s="3">
        <v>32.751540041067798</v>
      </c>
      <c r="U4858" s="3">
        <v>39.393939393939398</v>
      </c>
      <c r="V4858" s="3">
        <v>38.283963227783502</v>
      </c>
      <c r="W4858" s="3">
        <v>46.174806120310201</v>
      </c>
      <c r="X4858" s="3">
        <v>65.974955277280898</v>
      </c>
      <c r="Y4858" s="3">
        <v>57.977480348417302</v>
      </c>
      <c r="Z4858" s="3">
        <v>12.4849215922799</v>
      </c>
      <c r="AA4858" s="3">
        <v>0</v>
      </c>
      <c r="AB4858" s="3">
        <v>0</v>
      </c>
      <c r="AC4858" s="3">
        <v>0</v>
      </c>
      <c r="AD4858" s="3">
        <v>0</v>
      </c>
      <c r="AE4858" s="3">
        <v>81.480717673747193</v>
      </c>
      <c r="AF4858" s="3">
        <v>0</v>
      </c>
      <c r="AG4858" s="3">
        <v>0</v>
      </c>
      <c r="AH4858" s="3">
        <v>13.1072874493927</v>
      </c>
      <c r="AI4858" s="3">
        <v>0</v>
      </c>
      <c r="AJ4858" s="3">
        <v>78.521986970683997</v>
      </c>
      <c r="AK4858" s="3">
        <v>64.339661155337794</v>
      </c>
      <c r="AL4858" s="3">
        <v>2.8208744710860398</v>
      </c>
      <c r="AM4858" s="3">
        <v>42.697122776191499</v>
      </c>
      <c r="AN4858" s="3">
        <v>35.260115606936402</v>
      </c>
      <c r="AO4858" s="3">
        <v>75.527789745799197</v>
      </c>
      <c r="AQ4858" s="3">
        <v>92.418162618796202</v>
      </c>
      <c r="AR4858" s="3">
        <v>81.004901960784295</v>
      </c>
      <c r="AS4858" s="3">
        <v>44.211409395973199</v>
      </c>
      <c r="AT4858" s="3">
        <v>63.750523231477601</v>
      </c>
      <c r="AU4858" s="3">
        <v>21.3104458865397</v>
      </c>
      <c r="AV4858" s="3">
        <v>41.652719665272002</v>
      </c>
      <c r="AW4858" s="3">
        <v>49.463288965221103</v>
      </c>
      <c r="AX4858" s="3">
        <v>24.479495268138798</v>
      </c>
      <c r="AY4858" s="3">
        <v>69.3294092915703</v>
      </c>
      <c r="AZ4858" s="3">
        <v>66.029009880176602</v>
      </c>
      <c r="BA4858" s="3">
        <v>9.7698744769874502</v>
      </c>
      <c r="BB4858" s="3">
        <v>76.950428780589803</v>
      </c>
      <c r="BC4858" s="3">
        <v>90.254683224584298</v>
      </c>
      <c r="BD4858" s="3">
        <v>95.780856423173802</v>
      </c>
      <c r="BE4858" s="3">
        <v>26.8884703912953</v>
      </c>
      <c r="BF4858" s="3">
        <v>61.950809333613599</v>
      </c>
      <c r="BG4858" s="3">
        <v>64.7330811265238</v>
      </c>
      <c r="BH4858" s="3">
        <v>82.524068647969898</v>
      </c>
      <c r="BI4858" s="3">
        <v>9.2050209205020899</v>
      </c>
      <c r="BJ4858" s="3">
        <v>0</v>
      </c>
      <c r="BK4858" s="3">
        <v>91.885593220339004</v>
      </c>
      <c r="BL4858" s="3">
        <v>52.324120603015103</v>
      </c>
    </row>
    <row r="4859" spans="1:64" x14ac:dyDescent="0.3">
      <c r="A4859" s="3" t="s">
        <v>5977</v>
      </c>
      <c r="B4859" s="4" t="s">
        <v>65</v>
      </c>
      <c r="C4859" s="3" t="s">
        <v>886</v>
      </c>
      <c r="D4859" s="3" t="s">
        <v>5738</v>
      </c>
      <c r="E4859" s="3" t="s">
        <v>5973</v>
      </c>
      <c r="F4859" s="3" t="s">
        <v>69</v>
      </c>
      <c r="G4859" s="3" t="s">
        <v>101</v>
      </c>
      <c r="H4859" s="3" t="s">
        <v>71</v>
      </c>
      <c r="I4859" s="3" t="s">
        <v>71</v>
      </c>
      <c r="J4859" s="3">
        <v>3909</v>
      </c>
      <c r="K4859" s="3">
        <v>1996</v>
      </c>
      <c r="L4859" s="3">
        <v>56.1205</v>
      </c>
      <c r="M4859" s="3">
        <v>0</v>
      </c>
      <c r="N4859" s="3">
        <v>74.329400000000007</v>
      </c>
      <c r="O4859" s="3">
        <v>83.486676342452299</v>
      </c>
      <c r="P4859" s="3">
        <v>31.596399999999999</v>
      </c>
      <c r="Q4859" s="3">
        <v>66.750399999999999</v>
      </c>
      <c r="R4859" s="3">
        <v>28.787219560227701</v>
      </c>
      <c r="S4859" s="3">
        <v>54.699456782224601</v>
      </c>
      <c r="T4859" s="3">
        <v>31.540041067761798</v>
      </c>
      <c r="U4859" s="3">
        <v>40.053597196454298</v>
      </c>
      <c r="V4859" s="3">
        <v>14.3003064351379</v>
      </c>
      <c r="W4859" s="3">
        <v>26.6610773422763</v>
      </c>
      <c r="X4859" s="3">
        <v>60.930232558139501</v>
      </c>
      <c r="Y4859" s="3">
        <v>57.977480348417302</v>
      </c>
      <c r="Z4859" s="3">
        <v>0</v>
      </c>
      <c r="AA4859" s="3">
        <v>0</v>
      </c>
      <c r="AB4859" s="3">
        <v>0</v>
      </c>
      <c r="AC4859" s="3">
        <v>0</v>
      </c>
      <c r="AD4859" s="3">
        <v>0</v>
      </c>
      <c r="AE4859" s="3">
        <v>80.037121055887795</v>
      </c>
      <c r="AF4859" s="3">
        <v>0</v>
      </c>
      <c r="AG4859" s="3">
        <v>0</v>
      </c>
      <c r="AH4859" s="3">
        <v>17.257085020242901</v>
      </c>
      <c r="AI4859" s="3">
        <v>0</v>
      </c>
      <c r="AJ4859" s="3">
        <v>78.521986970683997</v>
      </c>
      <c r="AK4859" s="3">
        <v>63.441518677281103</v>
      </c>
      <c r="AL4859" s="3">
        <v>0</v>
      </c>
      <c r="AM4859" s="3">
        <v>36.130024159894603</v>
      </c>
      <c r="AN4859" s="3">
        <v>62.427745664739902</v>
      </c>
      <c r="AO4859" s="3">
        <v>67.750969409737195</v>
      </c>
      <c r="AQ4859" s="3">
        <v>64.519535374867999</v>
      </c>
      <c r="AR4859" s="3">
        <v>39.803921568627501</v>
      </c>
      <c r="AS4859" s="3">
        <v>80.956375838926206</v>
      </c>
      <c r="AT4859" s="3">
        <v>48.660527417329398</v>
      </c>
      <c r="AU4859" s="3">
        <v>0.83734561440234501</v>
      </c>
      <c r="AV4859" s="3">
        <v>24.6861924686192</v>
      </c>
      <c r="AW4859" s="3">
        <v>77.071704594246498</v>
      </c>
      <c r="AX4859" s="3">
        <v>87.192429022081996</v>
      </c>
      <c r="AY4859" s="3">
        <v>69.3294092915703</v>
      </c>
      <c r="AZ4859" s="3">
        <v>66.029009880176602</v>
      </c>
      <c r="BA4859" s="3">
        <v>88.284518828451894</v>
      </c>
      <c r="BB4859" s="3">
        <v>76.950428780589803</v>
      </c>
      <c r="BC4859" s="3">
        <v>90.254683224584298</v>
      </c>
      <c r="BD4859" s="3">
        <v>77.812762384550794</v>
      </c>
      <c r="BE4859" s="3">
        <v>89.976982632349902</v>
      </c>
      <c r="BF4859" s="3">
        <v>61.950809333613599</v>
      </c>
      <c r="BG4859" s="3">
        <v>25.451870533837699</v>
      </c>
      <c r="BH4859" s="3">
        <v>58.497279196316498</v>
      </c>
      <c r="BI4859" s="3">
        <v>27.510460251045998</v>
      </c>
      <c r="BJ4859" s="3">
        <v>0</v>
      </c>
      <c r="BK4859" s="3">
        <v>70.487288135593204</v>
      </c>
      <c r="BL4859" s="3">
        <v>34.819932998325001</v>
      </c>
    </row>
    <row r="4860" spans="1:64" x14ac:dyDescent="0.3">
      <c r="A4860" s="3" t="s">
        <v>5978</v>
      </c>
      <c r="B4860" s="4" t="s">
        <v>65</v>
      </c>
      <c r="C4860" s="3" t="s">
        <v>886</v>
      </c>
      <c r="D4860" s="3" t="s">
        <v>5738</v>
      </c>
      <c r="E4860" s="3" t="s">
        <v>5979</v>
      </c>
      <c r="F4860" s="3" t="s">
        <v>69</v>
      </c>
      <c r="G4860" s="3" t="s">
        <v>101</v>
      </c>
      <c r="H4860" s="3" t="s">
        <v>71</v>
      </c>
      <c r="I4860" s="3" t="s">
        <v>71</v>
      </c>
      <c r="J4860" s="3">
        <v>4438</v>
      </c>
      <c r="K4860" s="3">
        <v>1635</v>
      </c>
      <c r="L4860" s="3">
        <v>69.617099999999994</v>
      </c>
      <c r="M4860" s="3">
        <v>0</v>
      </c>
      <c r="N4860" s="3">
        <v>83.681100000000001</v>
      </c>
      <c r="O4860" s="3">
        <v>90.452830255972302</v>
      </c>
      <c r="P4860" s="3">
        <v>95.492099999999994</v>
      </c>
      <c r="Q4860" s="3">
        <v>36.744100000000003</v>
      </c>
      <c r="R4860" s="3">
        <v>48.401324494386202</v>
      </c>
      <c r="S4860" s="3">
        <v>42.0515057615861</v>
      </c>
      <c r="T4860" s="3">
        <v>25.749486652977399</v>
      </c>
      <c r="U4860" s="3">
        <v>41.455370026798597</v>
      </c>
      <c r="V4860" s="3">
        <v>47.088866189989801</v>
      </c>
      <c r="W4860" s="3">
        <v>21.4420456927269</v>
      </c>
      <c r="X4860" s="3">
        <v>55.062611806797896</v>
      </c>
      <c r="Y4860" s="3">
        <v>68.684937327384702</v>
      </c>
      <c r="Z4860" s="3">
        <v>44.5717732207479</v>
      </c>
      <c r="AA4860" s="3">
        <v>0</v>
      </c>
      <c r="AB4860" s="3">
        <v>0</v>
      </c>
      <c r="AC4860" s="3">
        <v>0</v>
      </c>
      <c r="AD4860" s="3">
        <v>0</v>
      </c>
      <c r="AE4860" s="3">
        <v>66.199216333264602</v>
      </c>
      <c r="AF4860" s="3">
        <v>57.4183976261128</v>
      </c>
      <c r="AG4860" s="3">
        <v>74.731182795698899</v>
      </c>
      <c r="AH4860" s="3">
        <v>21.3056680161943</v>
      </c>
      <c r="AI4860" s="3">
        <v>42.0074349442379</v>
      </c>
      <c r="AJ4860" s="3">
        <v>78.521986970683997</v>
      </c>
      <c r="AK4860" s="3">
        <v>81.057358644621303</v>
      </c>
      <c r="AL4860" s="3">
        <v>99.294781382228507</v>
      </c>
      <c r="AM4860" s="3">
        <v>40.281133318690998</v>
      </c>
      <c r="AN4860" s="3">
        <v>17.496665184526499</v>
      </c>
      <c r="AO4860" s="3">
        <v>49.181387333046104</v>
      </c>
      <c r="AQ4860" s="3">
        <v>59.366420274551203</v>
      </c>
      <c r="AR4860" s="3">
        <v>0</v>
      </c>
      <c r="AS4860" s="3">
        <v>0</v>
      </c>
      <c r="AT4860" s="3">
        <v>31.0171619924655</v>
      </c>
      <c r="AU4860" s="3">
        <v>36.026795059660898</v>
      </c>
      <c r="AV4860" s="3">
        <v>39.435146443514597</v>
      </c>
      <c r="AW4860" s="3">
        <v>39.051094890511003</v>
      </c>
      <c r="AX4860" s="3">
        <v>85.531019978969496</v>
      </c>
      <c r="AY4860" s="3">
        <v>34.181206642842099</v>
      </c>
      <c r="AZ4860" s="3">
        <v>49.548034475509802</v>
      </c>
      <c r="BA4860" s="3">
        <v>48.075313807531401</v>
      </c>
      <c r="BB4860" s="3">
        <v>51.809244927839401</v>
      </c>
      <c r="BC4860" s="3">
        <v>80.172595243106699</v>
      </c>
      <c r="BD4860" s="3">
        <v>10.705289672544099</v>
      </c>
      <c r="BE4860" s="3">
        <v>41.640510567064197</v>
      </c>
      <c r="BF4860" s="3">
        <v>9.5438301450493999</v>
      </c>
      <c r="BG4860" s="3">
        <v>50.357292980243798</v>
      </c>
      <c r="BH4860" s="3">
        <v>82.524068647969898</v>
      </c>
      <c r="BI4860" s="3">
        <v>51.548117154811699</v>
      </c>
      <c r="BJ4860" s="3">
        <v>59.430840502978199</v>
      </c>
      <c r="BK4860" s="3">
        <v>25.932203389830502</v>
      </c>
      <c r="BL4860" s="3">
        <v>38.588777219430497</v>
      </c>
    </row>
    <row r="4861" spans="1:64" x14ac:dyDescent="0.3">
      <c r="A4861" s="3" t="s">
        <v>5980</v>
      </c>
      <c r="B4861" s="4" t="s">
        <v>65</v>
      </c>
      <c r="C4861" s="3" t="s">
        <v>886</v>
      </c>
      <c r="D4861" s="3" t="s">
        <v>5738</v>
      </c>
      <c r="E4861" s="3" t="s">
        <v>5981</v>
      </c>
      <c r="F4861" s="3" t="s">
        <v>69</v>
      </c>
      <c r="G4861" s="3" t="s">
        <v>101</v>
      </c>
      <c r="H4861" s="3" t="s">
        <v>71</v>
      </c>
      <c r="I4861" s="3" t="s">
        <v>71</v>
      </c>
      <c r="J4861" s="3">
        <v>3376</v>
      </c>
      <c r="K4861" s="3">
        <v>1618</v>
      </c>
      <c r="L4861" s="3">
        <v>75.727099999999993</v>
      </c>
      <c r="M4861" s="3">
        <v>0</v>
      </c>
      <c r="N4861" s="3">
        <v>87.0715</v>
      </c>
      <c r="O4861" s="3">
        <v>94.142616898797897</v>
      </c>
      <c r="P4861" s="3">
        <v>86.683199999999999</v>
      </c>
      <c r="Q4861" s="3">
        <v>62.3352</v>
      </c>
      <c r="R4861" s="3">
        <v>41.417956416936903</v>
      </c>
      <c r="S4861" s="3">
        <v>52.724660481861001</v>
      </c>
      <c r="T4861" s="3">
        <v>30.0205338809035</v>
      </c>
      <c r="U4861" s="3">
        <v>41.888270459699001</v>
      </c>
      <c r="V4861" s="3">
        <v>73.4422880490296</v>
      </c>
      <c r="W4861" s="3">
        <v>34.583944665688499</v>
      </c>
      <c r="X4861" s="3">
        <v>43.041144901609997</v>
      </c>
      <c r="Y4861" s="3">
        <v>20.416401104737599</v>
      </c>
      <c r="Z4861" s="3">
        <v>27.563329312424599</v>
      </c>
      <c r="AA4861" s="3">
        <v>0</v>
      </c>
      <c r="AB4861" s="3">
        <v>0</v>
      </c>
      <c r="AC4861" s="3">
        <v>0</v>
      </c>
      <c r="AD4861" s="3">
        <v>0</v>
      </c>
      <c r="AE4861" s="3">
        <v>46.937512889255501</v>
      </c>
      <c r="AF4861" s="3">
        <v>78.709198813056403</v>
      </c>
      <c r="AG4861" s="3">
        <v>0</v>
      </c>
      <c r="AH4861" s="3">
        <v>10.2732793522267</v>
      </c>
      <c r="AI4861" s="3">
        <v>24.907063197026002</v>
      </c>
      <c r="AJ4861" s="3">
        <v>78.521986970683997</v>
      </c>
      <c r="AK4861" s="3">
        <v>64.625433761992198</v>
      </c>
      <c r="AL4861" s="3">
        <v>98.166431593794101</v>
      </c>
      <c r="AM4861" s="3">
        <v>28.860092246870199</v>
      </c>
      <c r="AN4861" s="3">
        <v>69.230769230769198</v>
      </c>
      <c r="AO4861" s="3">
        <v>53.683757001292499</v>
      </c>
      <c r="AQ4861" s="3">
        <v>69.482576557550203</v>
      </c>
      <c r="AR4861" s="3">
        <v>58.553921568627501</v>
      </c>
      <c r="AS4861" s="3">
        <v>55.732662192393697</v>
      </c>
      <c r="AT4861" s="3">
        <v>53.620761825031401</v>
      </c>
      <c r="AU4861" s="3">
        <v>45.028260414486098</v>
      </c>
      <c r="AV4861" s="3">
        <v>32.635983263598298</v>
      </c>
      <c r="AW4861" s="3">
        <v>25.504508372692101</v>
      </c>
      <c r="AX4861" s="3">
        <v>89.274447949526802</v>
      </c>
      <c r="AY4861" s="3">
        <v>34.181206642842099</v>
      </c>
      <c r="AZ4861" s="3">
        <v>49.548034475509802</v>
      </c>
      <c r="BA4861" s="3">
        <v>72.740585774058601</v>
      </c>
      <c r="BB4861" s="3">
        <v>51.809244927839401</v>
      </c>
      <c r="BC4861" s="3">
        <v>80.172595243106699</v>
      </c>
      <c r="BD4861" s="3">
        <v>14.945424013434099</v>
      </c>
      <c r="BE4861" s="3">
        <v>95.354676710608899</v>
      </c>
      <c r="BF4861" s="3">
        <v>9.5438301450493999</v>
      </c>
      <c r="BG4861" s="3">
        <v>76.923076923076906</v>
      </c>
      <c r="BH4861" s="3">
        <v>58.497279196316498</v>
      </c>
      <c r="BI4861" s="3">
        <v>19.7698744769874</v>
      </c>
      <c r="BJ4861" s="3">
        <v>0</v>
      </c>
      <c r="BK4861" s="3">
        <v>65.508474576271198</v>
      </c>
      <c r="BL4861" s="3">
        <v>74.560301507537702</v>
      </c>
    </row>
    <row r="4862" spans="1:64" x14ac:dyDescent="0.3">
      <c r="A4862" s="3" t="s">
        <v>5982</v>
      </c>
      <c r="B4862" s="4" t="s">
        <v>75</v>
      </c>
      <c r="C4862" s="3" t="s">
        <v>886</v>
      </c>
      <c r="D4862" s="3" t="s">
        <v>5738</v>
      </c>
      <c r="E4862" s="3" t="s">
        <v>5967</v>
      </c>
      <c r="F4862" s="3" t="s">
        <v>69</v>
      </c>
      <c r="G4862" s="3" t="s">
        <v>139</v>
      </c>
      <c r="H4862" s="3" t="s">
        <v>71</v>
      </c>
      <c r="I4862" s="3" t="s">
        <v>71</v>
      </c>
      <c r="J4862" s="3">
        <v>5835</v>
      </c>
      <c r="K4862" s="3">
        <v>1924</v>
      </c>
      <c r="L4862" s="3">
        <v>5.9217000000000004</v>
      </c>
      <c r="M4862" s="3">
        <v>0</v>
      </c>
      <c r="N4862" s="3">
        <v>10.5067</v>
      </c>
      <c r="O4862" s="3">
        <v>52.246865589741198</v>
      </c>
      <c r="P4862" s="3">
        <v>59.842799999999997</v>
      </c>
      <c r="Q4862" s="3">
        <v>1.3391999999999999</v>
      </c>
      <c r="R4862" s="3">
        <v>34.006488633298503</v>
      </c>
      <c r="S4862" s="3">
        <v>18.240376956442699</v>
      </c>
      <c r="T4862" s="3">
        <v>30.985626283367601</v>
      </c>
      <c r="U4862" s="3">
        <v>41.249226963512697</v>
      </c>
      <c r="V4862" s="3">
        <v>39.162410623084803</v>
      </c>
      <c r="W4862" s="3">
        <v>14.127017396772199</v>
      </c>
      <c r="X4862" s="3">
        <v>25.760286225402499</v>
      </c>
      <c r="Y4862" s="3">
        <v>73.231357552581301</v>
      </c>
      <c r="Z4862" s="3">
        <v>60.132689987937297</v>
      </c>
      <c r="AA4862" s="3">
        <v>0</v>
      </c>
      <c r="AB4862" s="3">
        <v>0</v>
      </c>
      <c r="AC4862" s="3">
        <v>0</v>
      </c>
      <c r="AD4862" s="3">
        <v>0</v>
      </c>
      <c r="AE4862" s="3">
        <v>51.2889255516601</v>
      </c>
      <c r="AF4862" s="3">
        <v>0</v>
      </c>
      <c r="AG4862" s="3">
        <v>0</v>
      </c>
      <c r="AH4862" s="3">
        <v>30.414979757085</v>
      </c>
      <c r="AI4862" s="3">
        <v>9.2936802973977703E-2</v>
      </c>
      <c r="AJ4862" s="3">
        <v>78.521986970683997</v>
      </c>
      <c r="AK4862" s="3">
        <v>77.709736680955302</v>
      </c>
      <c r="AL4862" s="3">
        <v>56.629055007052202</v>
      </c>
      <c r="AM4862" s="3">
        <v>12.387436854821001</v>
      </c>
      <c r="AN4862" s="3">
        <v>50.311249444197401</v>
      </c>
      <c r="AO4862" s="3">
        <v>35.243429556225799</v>
      </c>
      <c r="AQ4862" s="3">
        <v>34.107708553326297</v>
      </c>
      <c r="AR4862" s="3">
        <v>15.759803921568601</v>
      </c>
      <c r="AS4862" s="3">
        <v>2.15324384787472</v>
      </c>
      <c r="AT4862" s="3">
        <v>3.43239849309334</v>
      </c>
      <c r="AU4862" s="3">
        <v>0.58614193008164095</v>
      </c>
      <c r="AV4862" s="3">
        <v>6.7573221757322202</v>
      </c>
      <c r="AW4862" s="3">
        <v>7.6427651352511798</v>
      </c>
      <c r="AX4862" s="3">
        <v>31.9453207150368</v>
      </c>
      <c r="AY4862" s="3">
        <v>14.000420433045999</v>
      </c>
      <c r="AZ4862" s="3">
        <v>11.919276855160801</v>
      </c>
      <c r="BA4862" s="3">
        <v>7.7615062761506302</v>
      </c>
      <c r="BB4862" s="3">
        <v>8.4501150386948307</v>
      </c>
      <c r="BC4862" s="3">
        <v>35.676699642180601</v>
      </c>
      <c r="BD4862" s="3">
        <v>0.65071368597817003</v>
      </c>
      <c r="BE4862" s="3">
        <v>78.782172002511004</v>
      </c>
      <c r="BF4862" s="3">
        <v>34.370401513559003</v>
      </c>
      <c r="BG4862" s="3">
        <v>7.1878940731399696</v>
      </c>
      <c r="BH4862" s="3">
        <v>25.763917957304301</v>
      </c>
      <c r="BI4862" s="3">
        <v>10.2719665271967</v>
      </c>
      <c r="BJ4862" s="3">
        <v>0</v>
      </c>
      <c r="BK4862" s="3">
        <v>22.7118644067797</v>
      </c>
      <c r="BL4862" s="3">
        <v>4.1457286432160796</v>
      </c>
    </row>
    <row r="4863" spans="1:64" x14ac:dyDescent="0.3">
      <c r="A4863" s="3" t="s">
        <v>5983</v>
      </c>
      <c r="B4863" s="4" t="s">
        <v>75</v>
      </c>
      <c r="C4863" s="3" t="s">
        <v>886</v>
      </c>
      <c r="D4863" s="3" t="s">
        <v>5738</v>
      </c>
      <c r="E4863" s="3" t="s">
        <v>5984</v>
      </c>
      <c r="F4863" s="3" t="s">
        <v>69</v>
      </c>
      <c r="G4863" s="3" t="s">
        <v>101</v>
      </c>
      <c r="H4863" s="3" t="s">
        <v>71</v>
      </c>
      <c r="I4863" s="3" t="s">
        <v>71</v>
      </c>
      <c r="J4863" s="3">
        <v>4283</v>
      </c>
      <c r="K4863" s="3">
        <v>1336</v>
      </c>
      <c r="L4863" s="3">
        <v>13.1617</v>
      </c>
      <c r="M4863" s="3">
        <v>0</v>
      </c>
      <c r="N4863" s="3">
        <v>22.8018</v>
      </c>
      <c r="O4863" s="3">
        <v>59.6428461818168</v>
      </c>
      <c r="P4863" s="3">
        <v>39.33</v>
      </c>
      <c r="Q4863" s="3">
        <v>13.0571</v>
      </c>
      <c r="R4863" s="3">
        <v>30.282586966655298</v>
      </c>
      <c r="S4863" s="3">
        <v>29.360259215161499</v>
      </c>
      <c r="T4863" s="3">
        <v>31.581108829568802</v>
      </c>
      <c r="U4863" s="3">
        <v>39.826839826839802</v>
      </c>
      <c r="V4863" s="3">
        <v>11.889683350357499</v>
      </c>
      <c r="W4863" s="3">
        <v>19.911968140850998</v>
      </c>
      <c r="X4863" s="3">
        <v>0.429338103756708</v>
      </c>
      <c r="Y4863" s="3">
        <v>46.568939876779297</v>
      </c>
      <c r="Z4863" s="3">
        <v>0</v>
      </c>
      <c r="AA4863" s="3">
        <v>0</v>
      </c>
      <c r="AB4863" s="3">
        <v>0</v>
      </c>
      <c r="AC4863" s="3">
        <v>0</v>
      </c>
      <c r="AD4863" s="3">
        <v>0</v>
      </c>
      <c r="AE4863" s="3">
        <v>55.516601361105401</v>
      </c>
      <c r="AF4863" s="3">
        <v>0</v>
      </c>
      <c r="AG4863" s="3">
        <v>0</v>
      </c>
      <c r="AH4863" s="3">
        <v>31.275303643724701</v>
      </c>
      <c r="AI4863" s="3">
        <v>0</v>
      </c>
      <c r="AJ4863" s="3">
        <v>78.521986970683997</v>
      </c>
      <c r="AK4863" s="3">
        <v>66.4421310471525</v>
      </c>
      <c r="AL4863" s="3">
        <v>69.393511988716497</v>
      </c>
      <c r="AM4863" s="3">
        <v>21.546233252800299</v>
      </c>
      <c r="AN4863" s="3">
        <v>54.757670075589097</v>
      </c>
      <c r="AO4863" s="3">
        <v>55.428694528220603</v>
      </c>
      <c r="AQ4863" s="3">
        <v>68.426610348468898</v>
      </c>
      <c r="AR4863" s="3">
        <v>26.2990196078431</v>
      </c>
      <c r="AS4863" s="3">
        <v>0</v>
      </c>
      <c r="AT4863" s="3">
        <v>10.108832147342</v>
      </c>
      <c r="AU4863" s="3">
        <v>1.7374921498848701</v>
      </c>
      <c r="AV4863" s="3">
        <v>11.276150627615101</v>
      </c>
      <c r="AW4863" s="3">
        <v>33.963074280807199</v>
      </c>
      <c r="AX4863" s="3">
        <v>29.6529968454259</v>
      </c>
      <c r="AY4863" s="3">
        <v>39.772966155139798</v>
      </c>
      <c r="AZ4863" s="3">
        <v>27.0758881648098</v>
      </c>
      <c r="BA4863" s="3">
        <v>19.100418410041801</v>
      </c>
      <c r="BB4863" s="3">
        <v>49.382974273164599</v>
      </c>
      <c r="BC4863" s="3">
        <v>88.170911387076401</v>
      </c>
      <c r="BD4863" s="3">
        <v>54.974811083123399</v>
      </c>
      <c r="BE4863" s="3">
        <v>25.1517053776941</v>
      </c>
      <c r="BF4863" s="3">
        <v>12.066428421273899</v>
      </c>
      <c r="BG4863" s="3">
        <v>5.0441361916771799</v>
      </c>
      <c r="BH4863" s="3">
        <v>58.497279196316498</v>
      </c>
      <c r="BI4863" s="3">
        <v>30.0836820083682</v>
      </c>
      <c r="BJ4863" s="3">
        <v>0</v>
      </c>
      <c r="BK4863" s="3">
        <v>0.99576271186440701</v>
      </c>
      <c r="BL4863" s="3">
        <v>6.9514237855946401</v>
      </c>
    </row>
    <row r="4864" spans="1:64" x14ac:dyDescent="0.3">
      <c r="A4864" s="3" t="s">
        <v>5985</v>
      </c>
      <c r="B4864" s="4" t="s">
        <v>65</v>
      </c>
      <c r="C4864" s="3" t="s">
        <v>886</v>
      </c>
      <c r="D4864" s="3" t="s">
        <v>5738</v>
      </c>
      <c r="E4864" s="3" t="s">
        <v>5973</v>
      </c>
      <c r="F4864" s="3" t="s">
        <v>69</v>
      </c>
      <c r="G4864" s="3" t="s">
        <v>139</v>
      </c>
      <c r="H4864" s="3" t="s">
        <v>71</v>
      </c>
      <c r="I4864" s="3" t="s">
        <v>71</v>
      </c>
      <c r="J4864" s="3">
        <v>5009</v>
      </c>
      <c r="K4864" s="3">
        <v>1734</v>
      </c>
      <c r="L4864" s="3">
        <v>65.453000000000003</v>
      </c>
      <c r="M4864" s="3">
        <v>0</v>
      </c>
      <c r="N4864" s="3">
        <v>80.961299999999994</v>
      </c>
      <c r="O4864" s="3">
        <v>88.168933645144406</v>
      </c>
      <c r="P4864" s="3">
        <v>88.482200000000006</v>
      </c>
      <c r="Q4864" s="3">
        <v>46.139400000000002</v>
      </c>
      <c r="R4864" s="3">
        <v>42.1704474698155</v>
      </c>
      <c r="S4864" s="3">
        <v>45.9984861753289</v>
      </c>
      <c r="T4864" s="3">
        <v>26.119096509240201</v>
      </c>
      <c r="U4864" s="3">
        <v>38.919810348381802</v>
      </c>
      <c r="V4864" s="3">
        <v>38.283963227783502</v>
      </c>
      <c r="W4864" s="3">
        <v>29.302033116747001</v>
      </c>
      <c r="X4864" s="3">
        <v>63.828264758497298</v>
      </c>
      <c r="Y4864" s="3">
        <v>9.6239643084767401</v>
      </c>
      <c r="Z4864" s="3">
        <v>78.648974668275002</v>
      </c>
      <c r="AA4864" s="3">
        <v>0</v>
      </c>
      <c r="AB4864" s="3">
        <v>28.8888888888889</v>
      </c>
      <c r="AC4864" s="3">
        <v>0</v>
      </c>
      <c r="AD4864" s="3">
        <v>0</v>
      </c>
      <c r="AE4864" s="3">
        <v>66.694163745102102</v>
      </c>
      <c r="AF4864" s="3">
        <v>57.4183976261128</v>
      </c>
      <c r="AG4864" s="3">
        <v>0</v>
      </c>
      <c r="AH4864" s="3">
        <v>27.682186234817799</v>
      </c>
      <c r="AI4864" s="3">
        <v>22.397769516728602</v>
      </c>
      <c r="AJ4864" s="3">
        <v>78.684853420195395</v>
      </c>
      <c r="AK4864" s="3">
        <v>75.158195550112296</v>
      </c>
      <c r="AL4864" s="3">
        <v>83.004231311706604</v>
      </c>
      <c r="AM4864" s="3">
        <v>20.821436415550199</v>
      </c>
      <c r="AN4864" s="3">
        <v>51.578479324144098</v>
      </c>
      <c r="AO4864" s="3">
        <v>59.435588108573903</v>
      </c>
      <c r="AQ4864" s="3">
        <v>79.5142555438226</v>
      </c>
      <c r="AR4864" s="3">
        <v>60.8333333333333</v>
      </c>
      <c r="AS4864" s="3">
        <v>79.306487695749396</v>
      </c>
      <c r="AT4864" s="3">
        <v>39.221431561322703</v>
      </c>
      <c r="AU4864" s="3">
        <v>25.371572116391</v>
      </c>
      <c r="AV4864" s="3">
        <v>42.907949790795001</v>
      </c>
      <c r="AW4864" s="3">
        <v>27.157578359811101</v>
      </c>
      <c r="AX4864" s="3">
        <v>13.501577287066199</v>
      </c>
      <c r="AY4864" s="3">
        <v>39.772966155139798</v>
      </c>
      <c r="AZ4864" s="3">
        <v>27.0758881648098</v>
      </c>
      <c r="BA4864" s="3">
        <v>67.175732217573199</v>
      </c>
      <c r="BB4864" s="3">
        <v>49.382974273164599</v>
      </c>
      <c r="BC4864" s="3">
        <v>88.170911387076401</v>
      </c>
      <c r="BD4864" s="3">
        <v>49.2863140218304</v>
      </c>
      <c r="BE4864" s="3">
        <v>59.468508056078697</v>
      </c>
      <c r="BF4864" s="3">
        <v>12.066428421273899</v>
      </c>
      <c r="BG4864" s="3">
        <v>26.881042454812899</v>
      </c>
      <c r="BH4864" s="3">
        <v>58.497279196316498</v>
      </c>
      <c r="BI4864" s="3">
        <v>28.096234309623402</v>
      </c>
      <c r="BJ4864" s="3">
        <v>3.17670416942422</v>
      </c>
      <c r="BK4864" s="3">
        <v>96.355932203389798</v>
      </c>
      <c r="BL4864" s="3">
        <v>11.7671691792295</v>
      </c>
    </row>
    <row r="4865" spans="1:64" x14ac:dyDescent="0.3">
      <c r="A4865" s="3" t="s">
        <v>5986</v>
      </c>
      <c r="B4865" s="4" t="s">
        <v>75</v>
      </c>
      <c r="C4865" s="3" t="s">
        <v>886</v>
      </c>
      <c r="D4865" s="3" t="s">
        <v>5738</v>
      </c>
      <c r="E4865" s="3" t="s">
        <v>112</v>
      </c>
      <c r="F4865" s="3" t="s">
        <v>69</v>
      </c>
      <c r="G4865" s="3" t="s">
        <v>101</v>
      </c>
      <c r="H4865" s="3" t="s">
        <v>71</v>
      </c>
      <c r="I4865" s="3" t="s">
        <v>71</v>
      </c>
      <c r="J4865" s="3">
        <v>6271</v>
      </c>
      <c r="K4865" s="3">
        <v>2056</v>
      </c>
      <c r="L4865" s="3">
        <v>23.017399999999999</v>
      </c>
      <c r="M4865" s="3">
        <v>0</v>
      </c>
      <c r="N4865" s="3">
        <v>37.630400000000002</v>
      </c>
      <c r="O4865" s="3">
        <v>66.291481443943397</v>
      </c>
      <c r="P4865" s="3">
        <v>29.2804</v>
      </c>
      <c r="Q4865" s="3">
        <v>27.4116</v>
      </c>
      <c r="R4865" s="3">
        <v>28.277597307672099</v>
      </c>
      <c r="S4865" s="3">
        <v>38.013884136271301</v>
      </c>
      <c r="T4865" s="3">
        <v>30</v>
      </c>
      <c r="U4865" s="3">
        <v>38.157081014223898</v>
      </c>
      <c r="V4865" s="3">
        <v>30.5209397344229</v>
      </c>
      <c r="W4865" s="3">
        <v>17.019492768811599</v>
      </c>
      <c r="X4865" s="3">
        <v>0</v>
      </c>
      <c r="Y4865" s="3">
        <v>9.6239643084767401</v>
      </c>
      <c r="Z4865" s="3">
        <v>0</v>
      </c>
      <c r="AA4865" s="3">
        <v>0</v>
      </c>
      <c r="AB4865" s="3">
        <v>0</v>
      </c>
      <c r="AC4865" s="3">
        <v>0</v>
      </c>
      <c r="AD4865" s="3">
        <v>0</v>
      </c>
      <c r="AE4865" s="3">
        <v>41.946793153227503</v>
      </c>
      <c r="AF4865" s="3">
        <v>0</v>
      </c>
      <c r="AG4865" s="3">
        <v>0</v>
      </c>
      <c r="AH4865" s="3">
        <v>22.773279352226702</v>
      </c>
      <c r="AI4865" s="3">
        <v>0</v>
      </c>
      <c r="AJ4865" s="3">
        <v>78.521986970683997</v>
      </c>
      <c r="AK4865" s="3">
        <v>76.729944886711607</v>
      </c>
      <c r="AL4865" s="3">
        <v>47.813822284908298</v>
      </c>
      <c r="AM4865" s="3">
        <v>26.883373599824299</v>
      </c>
      <c r="AN4865" s="3">
        <v>31.702979101823001</v>
      </c>
      <c r="AO4865" s="3">
        <v>56.591986212839302</v>
      </c>
      <c r="AQ4865" s="3">
        <v>81.689545934530102</v>
      </c>
      <c r="AR4865" s="3">
        <v>7.7205882352941204</v>
      </c>
      <c r="AS4865" s="3">
        <v>23.182326621923899</v>
      </c>
      <c r="AT4865" s="3">
        <v>24.8221012976141</v>
      </c>
      <c r="AU4865" s="3">
        <v>27.088130625915799</v>
      </c>
      <c r="AV4865" s="3">
        <v>26.778242677824299</v>
      </c>
      <c r="AW4865" s="3">
        <v>62.065264061829097</v>
      </c>
      <c r="AX4865" s="3">
        <v>5.4679284963196597</v>
      </c>
      <c r="AY4865" s="3">
        <v>57.368089131805803</v>
      </c>
      <c r="AZ4865" s="3">
        <v>58.061803657767499</v>
      </c>
      <c r="BA4865" s="3">
        <v>17.949790794979101</v>
      </c>
      <c r="BB4865" s="3">
        <v>54.570173603848602</v>
      </c>
      <c r="BC4865" s="3">
        <v>76.762786781730199</v>
      </c>
      <c r="BD4865" s="3">
        <v>1.36439966414777</v>
      </c>
      <c r="BE4865" s="3">
        <v>15.233312408453701</v>
      </c>
      <c r="BF4865" s="3">
        <v>58.3771284422956</v>
      </c>
      <c r="BG4865" s="3">
        <v>27.910886927280401</v>
      </c>
      <c r="BH4865" s="3">
        <v>58.497279196316498</v>
      </c>
      <c r="BI4865" s="3">
        <v>33.389121338912098</v>
      </c>
      <c r="BJ4865" s="3">
        <v>27.663798808735901</v>
      </c>
      <c r="BK4865" s="3">
        <v>34.152542372881399</v>
      </c>
      <c r="BL4865" s="3">
        <v>15.4103852596315</v>
      </c>
    </row>
    <row r="4866" spans="1:64" x14ac:dyDescent="0.3">
      <c r="A4866" s="3" t="s">
        <v>5987</v>
      </c>
      <c r="B4866" s="4" t="s">
        <v>75</v>
      </c>
      <c r="C4866" s="3" t="s">
        <v>886</v>
      </c>
      <c r="D4866" s="3" t="s">
        <v>5738</v>
      </c>
      <c r="E4866" s="3" t="s">
        <v>3822</v>
      </c>
      <c r="F4866" s="3" t="s">
        <v>69</v>
      </c>
      <c r="G4866" s="3" t="s">
        <v>101</v>
      </c>
      <c r="H4866" s="3" t="s">
        <v>71</v>
      </c>
      <c r="I4866" s="3" t="s">
        <v>71</v>
      </c>
      <c r="J4866" s="3">
        <v>2480</v>
      </c>
      <c r="K4866" s="3">
        <v>842</v>
      </c>
      <c r="L4866" s="3">
        <v>51.265999999999998</v>
      </c>
      <c r="M4866" s="3">
        <v>0</v>
      </c>
      <c r="N4866" s="3">
        <v>70.230999999999995</v>
      </c>
      <c r="O4866" s="3">
        <v>81.279326031768207</v>
      </c>
      <c r="P4866" s="3">
        <v>56.679099999999998</v>
      </c>
      <c r="Q4866" s="3">
        <v>51.1404</v>
      </c>
      <c r="R4866" s="3">
        <v>33.3751229132681</v>
      </c>
      <c r="S4866" s="3">
        <v>47.904203118500099</v>
      </c>
      <c r="T4866" s="3">
        <v>31.437371663244399</v>
      </c>
      <c r="U4866" s="3">
        <v>38.672438672438702</v>
      </c>
      <c r="V4866" s="3">
        <v>52.951991828396302</v>
      </c>
      <c r="W4866" s="3">
        <v>26.430517711171699</v>
      </c>
      <c r="X4866" s="3">
        <v>0</v>
      </c>
      <c r="Y4866" s="3">
        <v>54.132143615891202</v>
      </c>
      <c r="Z4866" s="3">
        <v>0</v>
      </c>
      <c r="AA4866" s="3">
        <v>0</v>
      </c>
      <c r="AB4866" s="3">
        <v>0</v>
      </c>
      <c r="AC4866" s="3">
        <v>0</v>
      </c>
      <c r="AD4866" s="3">
        <v>0</v>
      </c>
      <c r="AE4866" s="3">
        <v>37.801608579088501</v>
      </c>
      <c r="AF4866" s="3">
        <v>0</v>
      </c>
      <c r="AG4866" s="3">
        <v>0</v>
      </c>
      <c r="AH4866" s="3">
        <v>14.321862348178101</v>
      </c>
      <c r="AI4866" s="3">
        <v>0</v>
      </c>
      <c r="AJ4866" s="3">
        <v>78.521986970683997</v>
      </c>
      <c r="AK4866" s="3">
        <v>69.789753010818501</v>
      </c>
      <c r="AL4866" s="3">
        <v>87.3060648801128</v>
      </c>
      <c r="AM4866" s="3">
        <v>30.221831759279599</v>
      </c>
      <c r="AN4866" s="3">
        <v>36.727434415295697</v>
      </c>
      <c r="AO4866" s="3">
        <v>60.771219302025003</v>
      </c>
      <c r="AQ4866" s="3">
        <v>77.550158394931401</v>
      </c>
      <c r="AR4866" s="3">
        <v>32.254901960784302</v>
      </c>
      <c r="AS4866" s="3">
        <v>57.634228187919497</v>
      </c>
      <c r="AT4866" s="3">
        <v>50.460443700292998</v>
      </c>
      <c r="AU4866" s="3">
        <v>25.0575675109902</v>
      </c>
      <c r="AV4866" s="3">
        <v>35.564853556485403</v>
      </c>
      <c r="AW4866" s="3">
        <v>70.738514383855701</v>
      </c>
      <c r="AX4866" s="3">
        <v>34.090431125131403</v>
      </c>
      <c r="AY4866" s="3">
        <v>57.368089131805803</v>
      </c>
      <c r="AZ4866" s="3">
        <v>58.061803657767499</v>
      </c>
      <c r="BA4866" s="3">
        <v>45.5020920502092</v>
      </c>
      <c r="BB4866" s="3">
        <v>54.570173603848602</v>
      </c>
      <c r="BC4866" s="3">
        <v>76.762786781730199</v>
      </c>
      <c r="BD4866" s="3">
        <v>40.155331654072199</v>
      </c>
      <c r="BE4866" s="3">
        <v>28.541535886168699</v>
      </c>
      <c r="BF4866" s="3">
        <v>58.3771284422956</v>
      </c>
      <c r="BG4866" s="3">
        <v>10.5926860025221</v>
      </c>
      <c r="BH4866" s="3">
        <v>82.524068647969898</v>
      </c>
      <c r="BI4866" s="3">
        <v>54.560669456066897</v>
      </c>
      <c r="BJ4866" s="3">
        <v>0</v>
      </c>
      <c r="BK4866" s="3">
        <v>45.233050847457598</v>
      </c>
      <c r="BL4866" s="3">
        <v>46.838358458961501</v>
      </c>
    </row>
    <row r="4867" spans="1:64" x14ac:dyDescent="0.3">
      <c r="A4867" s="3" t="s">
        <v>5988</v>
      </c>
      <c r="B4867" s="4" t="s">
        <v>75</v>
      </c>
      <c r="C4867" s="3" t="s">
        <v>886</v>
      </c>
      <c r="D4867" s="3" t="s">
        <v>5738</v>
      </c>
      <c r="E4867" s="3" t="s">
        <v>3822</v>
      </c>
      <c r="F4867" s="3" t="s">
        <v>69</v>
      </c>
      <c r="G4867" s="3" t="s">
        <v>101</v>
      </c>
      <c r="H4867" s="3" t="s">
        <v>71</v>
      </c>
      <c r="I4867" s="3" t="s">
        <v>71</v>
      </c>
      <c r="J4867" s="3">
        <v>8669</v>
      </c>
      <c r="K4867" s="3">
        <v>3003</v>
      </c>
      <c r="L4867" s="3">
        <v>34.044800000000002</v>
      </c>
      <c r="M4867" s="3">
        <v>0</v>
      </c>
      <c r="N4867" s="3">
        <v>51.900100000000002</v>
      </c>
      <c r="O4867" s="3">
        <v>72.177073409333303</v>
      </c>
      <c r="P4867" s="3">
        <v>53.639400000000002</v>
      </c>
      <c r="Q4867" s="3">
        <v>30.8642</v>
      </c>
      <c r="R4867" s="3">
        <v>32.7441175522682</v>
      </c>
      <c r="S4867" s="3">
        <v>39.432955857065103</v>
      </c>
      <c r="T4867" s="3">
        <v>31.498973305954799</v>
      </c>
      <c r="U4867" s="3">
        <v>38.033395176252299</v>
      </c>
      <c r="V4867" s="3">
        <v>33.4422880490296</v>
      </c>
      <c r="W4867" s="3">
        <v>42.213372458604098</v>
      </c>
      <c r="X4867" s="3">
        <v>0</v>
      </c>
      <c r="Y4867" s="3">
        <v>16.6772891438283</v>
      </c>
      <c r="Z4867" s="3">
        <v>20.9891435464415</v>
      </c>
      <c r="AA4867" s="3">
        <v>0</v>
      </c>
      <c r="AB4867" s="3">
        <v>0</v>
      </c>
      <c r="AC4867" s="3">
        <v>0</v>
      </c>
      <c r="AD4867" s="3">
        <v>0</v>
      </c>
      <c r="AE4867" s="3">
        <v>24.809239018354301</v>
      </c>
      <c r="AF4867" s="3">
        <v>0</v>
      </c>
      <c r="AG4867" s="3">
        <v>0</v>
      </c>
      <c r="AH4867" s="3">
        <v>22.5202429149798</v>
      </c>
      <c r="AI4867" s="3">
        <v>0</v>
      </c>
      <c r="AJ4867" s="3">
        <v>78.521986970683997</v>
      </c>
      <c r="AK4867" s="3">
        <v>74.076342110634798</v>
      </c>
      <c r="AL4867" s="3">
        <v>85.119887165021197</v>
      </c>
      <c r="AM4867" s="3">
        <v>24.7529101691193</v>
      </c>
      <c r="AN4867" s="3">
        <v>56.8474877723433</v>
      </c>
      <c r="AO4867" s="3">
        <v>30.978026712623901</v>
      </c>
      <c r="AQ4867" s="3">
        <v>78.310454065469898</v>
      </c>
      <c r="AR4867" s="3">
        <v>48.2843137254902</v>
      </c>
      <c r="AS4867" s="3">
        <v>2.5447427293064901</v>
      </c>
      <c r="AT4867" s="3">
        <v>27.019673503558</v>
      </c>
      <c r="AU4867" s="3">
        <v>25.643709441071799</v>
      </c>
      <c r="AV4867" s="3">
        <v>24.581589958159</v>
      </c>
      <c r="AW4867" s="3">
        <v>64.662945470158903</v>
      </c>
      <c r="AX4867" s="3">
        <v>72.996845425867505</v>
      </c>
      <c r="AY4867" s="3">
        <v>41.685936514609999</v>
      </c>
      <c r="AZ4867" s="3">
        <v>60.1849905402565</v>
      </c>
      <c r="BA4867" s="3">
        <v>37.531380753138102</v>
      </c>
      <c r="BB4867" s="3">
        <v>34.407027818448</v>
      </c>
      <c r="BC4867" s="3">
        <v>57.272153230898802</v>
      </c>
      <c r="BD4867" s="3">
        <v>56.045340050377803</v>
      </c>
      <c r="BE4867" s="3">
        <v>43.398200460347397</v>
      </c>
      <c r="BF4867" s="3">
        <v>20.8955223880597</v>
      </c>
      <c r="BG4867" s="3">
        <v>26.839007986548999</v>
      </c>
      <c r="BH4867" s="3">
        <v>58.497279196316498</v>
      </c>
      <c r="BI4867" s="3">
        <v>16.046025104602499</v>
      </c>
      <c r="BJ4867" s="3">
        <v>0</v>
      </c>
      <c r="BK4867" s="3">
        <v>32.796610169491501</v>
      </c>
      <c r="BL4867" s="3">
        <v>39.656616415410397</v>
      </c>
    </row>
    <row r="4868" spans="1:64" x14ac:dyDescent="0.3">
      <c r="A4868" s="3" t="s">
        <v>5989</v>
      </c>
      <c r="B4868" s="4" t="s">
        <v>75</v>
      </c>
      <c r="C4868" s="3" t="s">
        <v>886</v>
      </c>
      <c r="D4868" s="3" t="s">
        <v>5738</v>
      </c>
      <c r="E4868" s="3" t="s">
        <v>5984</v>
      </c>
      <c r="F4868" s="3" t="s">
        <v>69</v>
      </c>
      <c r="G4868" s="3" t="s">
        <v>139</v>
      </c>
      <c r="H4868" s="3" t="s">
        <v>71</v>
      </c>
      <c r="I4868" s="3" t="s">
        <v>71</v>
      </c>
      <c r="J4868" s="3">
        <v>4406</v>
      </c>
      <c r="K4868" s="3">
        <v>1457</v>
      </c>
      <c r="L4868" s="3">
        <v>24.837800000000001</v>
      </c>
      <c r="M4868" s="3">
        <v>0</v>
      </c>
      <c r="N4868" s="3">
        <v>40.089399999999998</v>
      </c>
      <c r="O4868" s="3">
        <v>67.227555954162696</v>
      </c>
      <c r="P4868" s="3">
        <v>69.044700000000006</v>
      </c>
      <c r="Q4868" s="3">
        <v>15.882</v>
      </c>
      <c r="R4868" s="3">
        <v>36.000310819212103</v>
      </c>
      <c r="S4868" s="3">
        <v>31.2272451349505</v>
      </c>
      <c r="T4868" s="3">
        <v>31.991786447638599</v>
      </c>
      <c r="U4868" s="3">
        <v>40.713254998969298</v>
      </c>
      <c r="V4868" s="3">
        <v>18.304392236976501</v>
      </c>
      <c r="W4868" s="3">
        <v>41.458813665898099</v>
      </c>
      <c r="X4868" s="3">
        <v>26.797853309481201</v>
      </c>
      <c r="Y4868" s="3">
        <v>24.091778202676899</v>
      </c>
      <c r="Z4868" s="3">
        <v>0</v>
      </c>
      <c r="AA4868" s="3">
        <v>0</v>
      </c>
      <c r="AB4868" s="3">
        <v>0</v>
      </c>
      <c r="AC4868" s="3">
        <v>0</v>
      </c>
      <c r="AD4868" s="3">
        <v>0</v>
      </c>
      <c r="AE4868" s="3">
        <v>50.855846566302297</v>
      </c>
      <c r="AF4868" s="3">
        <v>57.4183976261128</v>
      </c>
      <c r="AG4868" s="3">
        <v>0</v>
      </c>
      <c r="AH4868" s="3">
        <v>40.283400809716603</v>
      </c>
      <c r="AI4868" s="3">
        <v>0</v>
      </c>
      <c r="AJ4868" s="3">
        <v>78.521986970683997</v>
      </c>
      <c r="AK4868" s="3">
        <v>81.7717901612574</v>
      </c>
      <c r="AL4868" s="3">
        <v>74.964739069111403</v>
      </c>
      <c r="AM4868" s="3">
        <v>16.780144959367401</v>
      </c>
      <c r="AN4868" s="3">
        <v>49.666518452645597</v>
      </c>
      <c r="AO4868" s="3">
        <v>64.045669969840603</v>
      </c>
      <c r="AQ4868" s="3">
        <v>56.747624076029602</v>
      </c>
      <c r="AR4868" s="3">
        <v>34.5833333333333</v>
      </c>
      <c r="AS4868" s="3">
        <v>0</v>
      </c>
      <c r="AT4868" s="3">
        <v>2.9091670154876499</v>
      </c>
      <c r="AU4868" s="3">
        <v>8.6455934687042095</v>
      </c>
      <c r="AV4868" s="3">
        <v>15.5857740585774</v>
      </c>
      <c r="AW4868" s="3">
        <v>67.582653499355999</v>
      </c>
      <c r="AX4868" s="3">
        <v>67.213459516298599</v>
      </c>
      <c r="AY4868" s="3">
        <v>41.685936514609999</v>
      </c>
      <c r="AZ4868" s="3">
        <v>60.1849905402565</v>
      </c>
      <c r="BA4868" s="3">
        <v>30.1673640167364</v>
      </c>
      <c r="BB4868" s="3">
        <v>34.407027818448</v>
      </c>
      <c r="BC4868" s="3">
        <v>57.272153230898802</v>
      </c>
      <c r="BD4868" s="3">
        <v>15.281276238455099</v>
      </c>
      <c r="BE4868" s="3">
        <v>61.1215735509521</v>
      </c>
      <c r="BF4868" s="3">
        <v>20.8955223880597</v>
      </c>
      <c r="BG4868" s="3">
        <v>18.768390079865501</v>
      </c>
      <c r="BH4868" s="3">
        <v>25.763917957304301</v>
      </c>
      <c r="BI4868" s="3">
        <v>22.510460251045998</v>
      </c>
      <c r="BJ4868" s="3">
        <v>0</v>
      </c>
      <c r="BK4868" s="3">
        <v>3.7711864406779698</v>
      </c>
      <c r="BL4868" s="3">
        <v>9.8827470686767196</v>
      </c>
    </row>
    <row r="4869" spans="1:64" x14ac:dyDescent="0.3">
      <c r="A4869" s="3" t="s">
        <v>5990</v>
      </c>
      <c r="B4869" s="4" t="s">
        <v>75</v>
      </c>
      <c r="C4869" s="3" t="s">
        <v>886</v>
      </c>
      <c r="D4869" s="3" t="s">
        <v>5738</v>
      </c>
      <c r="E4869" s="3" t="s">
        <v>5991</v>
      </c>
      <c r="F4869" s="3" t="s">
        <v>69</v>
      </c>
      <c r="G4869" s="3" t="s">
        <v>101</v>
      </c>
      <c r="H4869" s="3" t="s">
        <v>71</v>
      </c>
      <c r="I4869" s="3" t="s">
        <v>71</v>
      </c>
      <c r="J4869" s="3">
        <v>6528</v>
      </c>
      <c r="K4869" s="3">
        <v>2211</v>
      </c>
      <c r="L4869" s="3">
        <v>16.6981</v>
      </c>
      <c r="M4869" s="3">
        <v>0</v>
      </c>
      <c r="N4869" s="3">
        <v>28.502199999999998</v>
      </c>
      <c r="O4869" s="3">
        <v>62.457753900500798</v>
      </c>
      <c r="P4869" s="3">
        <v>63.750999999999998</v>
      </c>
      <c r="Q4869" s="3">
        <v>10.5252</v>
      </c>
      <c r="R4869" s="3">
        <v>34.862776265381903</v>
      </c>
      <c r="S4869" s="3">
        <v>27.594977635118902</v>
      </c>
      <c r="T4869" s="3">
        <v>34.045174537987698</v>
      </c>
      <c r="U4869" s="3">
        <v>37.847866419295002</v>
      </c>
      <c r="V4869" s="3">
        <v>41.899897854953998</v>
      </c>
      <c r="W4869" s="3">
        <v>40.599455040871902</v>
      </c>
      <c r="X4869" s="3">
        <v>32.593917710196799</v>
      </c>
      <c r="Y4869" s="3">
        <v>40.089228808158097</v>
      </c>
      <c r="Z4869" s="3">
        <v>0</v>
      </c>
      <c r="AA4869" s="3">
        <v>0</v>
      </c>
      <c r="AB4869" s="3">
        <v>0</v>
      </c>
      <c r="AC4869" s="3">
        <v>0</v>
      </c>
      <c r="AD4869" s="3">
        <v>0</v>
      </c>
      <c r="AE4869" s="3">
        <v>21.179624664879402</v>
      </c>
      <c r="AF4869" s="3">
        <v>0</v>
      </c>
      <c r="AG4869" s="3">
        <v>0</v>
      </c>
      <c r="AH4869" s="3">
        <v>22.773279352226702</v>
      </c>
      <c r="AI4869" s="3">
        <v>0</v>
      </c>
      <c r="AJ4869" s="3">
        <v>78.521986970683997</v>
      </c>
      <c r="AK4869" s="3">
        <v>74.974484588691595</v>
      </c>
      <c r="AL4869" s="3">
        <v>79.971791255289105</v>
      </c>
      <c r="AM4869" s="3">
        <v>29.4970349220294</v>
      </c>
      <c r="AN4869" s="3">
        <v>40.973766118274803</v>
      </c>
      <c r="AO4869" s="3">
        <v>55.557949159844902</v>
      </c>
      <c r="AQ4869" s="3">
        <v>55.142555438225997</v>
      </c>
      <c r="AR4869" s="3">
        <v>14.828431372549</v>
      </c>
      <c r="AS4869" s="3">
        <v>91.862416107382501</v>
      </c>
      <c r="AT4869" s="3">
        <v>10.694851402260401</v>
      </c>
      <c r="AU4869" s="3">
        <v>1.8212267113250999</v>
      </c>
      <c r="AV4869" s="3">
        <v>16.464435146443499</v>
      </c>
      <c r="AW4869" s="3">
        <v>25.676255903821399</v>
      </c>
      <c r="AX4869" s="3">
        <v>5.6361724500525803</v>
      </c>
      <c r="AY4869" s="3">
        <v>20.958587344965299</v>
      </c>
      <c r="AZ4869" s="3">
        <v>17.174689930628499</v>
      </c>
      <c r="BA4869" s="3">
        <v>35.962343096234299</v>
      </c>
      <c r="BB4869" s="3">
        <v>10.207069650700699</v>
      </c>
      <c r="BC4869" s="3">
        <v>86.297621553357203</v>
      </c>
      <c r="BD4869" s="3">
        <v>6.7380352644836297</v>
      </c>
      <c r="BE4869" s="3">
        <v>43.021552626072399</v>
      </c>
      <c r="BF4869" s="3">
        <v>1.57662392264032</v>
      </c>
      <c r="BG4869" s="3">
        <v>11.034047919293799</v>
      </c>
      <c r="BH4869" s="3">
        <v>25.763917957304301</v>
      </c>
      <c r="BI4869" s="3">
        <v>20.920502092050199</v>
      </c>
      <c r="BJ4869" s="3">
        <v>22.236929185969601</v>
      </c>
      <c r="BK4869" s="3">
        <v>28.4745762711864</v>
      </c>
      <c r="BL4869" s="3">
        <v>8.6474036850921294</v>
      </c>
    </row>
    <row r="4870" spans="1:64" x14ac:dyDescent="0.3">
      <c r="A4870" s="3" t="s">
        <v>5992</v>
      </c>
      <c r="B4870" s="4" t="s">
        <v>75</v>
      </c>
      <c r="C4870" s="3" t="s">
        <v>886</v>
      </c>
      <c r="D4870" s="3" t="s">
        <v>5738</v>
      </c>
      <c r="E4870" s="3" t="s">
        <v>112</v>
      </c>
      <c r="F4870" s="3" t="s">
        <v>69</v>
      </c>
      <c r="G4870" s="3" t="s">
        <v>101</v>
      </c>
      <c r="H4870" s="3" t="s">
        <v>71</v>
      </c>
      <c r="I4870" s="3" t="s">
        <v>71</v>
      </c>
      <c r="J4870" s="3">
        <v>3661</v>
      </c>
      <c r="K4870" s="3">
        <v>1171</v>
      </c>
      <c r="L4870" s="3">
        <v>10.5252</v>
      </c>
      <c r="M4870" s="3">
        <v>0</v>
      </c>
      <c r="N4870" s="3">
        <v>18.479900000000001</v>
      </c>
      <c r="O4870" s="3">
        <v>57.2262251155855</v>
      </c>
      <c r="P4870" s="3">
        <v>58.147199999999998</v>
      </c>
      <c r="Q4870" s="3">
        <v>5.7333999999999996</v>
      </c>
      <c r="R4870" s="3">
        <v>33.657628939760997</v>
      </c>
      <c r="S4870" s="3">
        <v>23.568596175824499</v>
      </c>
      <c r="T4870" s="3">
        <v>33.141683778234103</v>
      </c>
      <c r="U4870" s="3">
        <v>38.693052978767298</v>
      </c>
      <c r="V4870" s="3">
        <v>33.0949948927477</v>
      </c>
      <c r="W4870" s="3">
        <v>21.8193250890799</v>
      </c>
      <c r="X4870" s="3">
        <v>61.3595706618962</v>
      </c>
      <c r="Y4870" s="3">
        <v>11.089866156787799</v>
      </c>
      <c r="Z4870" s="3">
        <v>0</v>
      </c>
      <c r="AA4870" s="3">
        <v>0</v>
      </c>
      <c r="AB4870" s="3">
        <v>0</v>
      </c>
      <c r="AC4870" s="3">
        <v>0</v>
      </c>
      <c r="AD4870" s="3">
        <v>0</v>
      </c>
      <c r="AE4870" s="3">
        <v>30.047432460301099</v>
      </c>
      <c r="AF4870" s="3">
        <v>0</v>
      </c>
      <c r="AG4870" s="3">
        <v>0</v>
      </c>
      <c r="AH4870" s="3">
        <v>23.836032388664002</v>
      </c>
      <c r="AI4870" s="3">
        <v>0</v>
      </c>
      <c r="AJ4870" s="3">
        <v>78.521986970683997</v>
      </c>
      <c r="AK4870" s="3">
        <v>69.156970810369501</v>
      </c>
      <c r="AL4870" s="3">
        <v>83.286318758815199</v>
      </c>
      <c r="AM4870" s="3">
        <v>22.5126290358006</v>
      </c>
      <c r="AN4870" s="3">
        <v>70.297910182303198</v>
      </c>
      <c r="AO4870" s="3">
        <v>24.536837570012899</v>
      </c>
      <c r="AQ4870" s="3">
        <v>29.503695881731801</v>
      </c>
      <c r="AR4870" s="3">
        <v>26.568627450980401</v>
      </c>
      <c r="AS4870" s="3">
        <v>0</v>
      </c>
      <c r="AT4870" s="3">
        <v>12.9342821264127</v>
      </c>
      <c r="AU4870" s="3">
        <v>1.36068662340381</v>
      </c>
      <c r="AV4870" s="3">
        <v>9.6025104602510503</v>
      </c>
      <c r="AW4870" s="3">
        <v>26.728209531988</v>
      </c>
      <c r="AX4870" s="3">
        <v>0.82018927444794998</v>
      </c>
      <c r="AY4870" s="3">
        <v>14.000420433045999</v>
      </c>
      <c r="AZ4870" s="3">
        <v>11.9613201597646</v>
      </c>
      <c r="BA4870" s="3">
        <v>15.6276150627615</v>
      </c>
      <c r="BB4870" s="3">
        <v>15.7289270027191</v>
      </c>
      <c r="BC4870" s="3">
        <v>28.857082719427499</v>
      </c>
      <c r="BD4870" s="3">
        <v>9.4038623005877398</v>
      </c>
      <c r="BE4870" s="3">
        <v>60.410127641766103</v>
      </c>
      <c r="BF4870" s="3">
        <v>19.171746899306299</v>
      </c>
      <c r="BG4870" s="3">
        <v>25.662042875157599</v>
      </c>
      <c r="BH4870" s="3">
        <v>58.497279196316498</v>
      </c>
      <c r="BI4870" s="3">
        <v>15.7531380753138</v>
      </c>
      <c r="BJ4870" s="3">
        <v>0</v>
      </c>
      <c r="BK4870" s="3">
        <v>92.796610169491501</v>
      </c>
      <c r="BL4870" s="3">
        <v>9.5477386934673394</v>
      </c>
    </row>
    <row r="4871" spans="1:64" x14ac:dyDescent="0.3">
      <c r="A4871" s="3" t="s">
        <v>5993</v>
      </c>
      <c r="B4871" s="4" t="s">
        <v>75</v>
      </c>
      <c r="C4871" s="3" t="s">
        <v>886</v>
      </c>
      <c r="D4871" s="3" t="s">
        <v>5738</v>
      </c>
      <c r="E4871" s="3" t="s">
        <v>5994</v>
      </c>
      <c r="F4871" s="3" t="s">
        <v>69</v>
      </c>
      <c r="G4871" s="3" t="s">
        <v>139</v>
      </c>
      <c r="H4871" s="3" t="s">
        <v>71</v>
      </c>
      <c r="I4871" s="3" t="s">
        <v>71</v>
      </c>
      <c r="J4871" s="3">
        <v>5597</v>
      </c>
      <c r="K4871" s="3">
        <v>2116</v>
      </c>
      <c r="L4871" s="3">
        <v>26.700099999999999</v>
      </c>
      <c r="M4871" s="3">
        <v>0</v>
      </c>
      <c r="N4871" s="3">
        <v>42.511200000000002</v>
      </c>
      <c r="O4871" s="3">
        <v>68.379055640411806</v>
      </c>
      <c r="P4871" s="3">
        <v>69.520300000000006</v>
      </c>
      <c r="Q4871" s="3">
        <v>17.430399999999999</v>
      </c>
      <c r="R4871" s="3">
        <v>36.1152067534358</v>
      </c>
      <c r="S4871" s="3">
        <v>32.263848886976</v>
      </c>
      <c r="T4871" s="3">
        <v>31.355236139630399</v>
      </c>
      <c r="U4871" s="3">
        <v>39.950525664811401</v>
      </c>
      <c r="V4871" s="3">
        <v>27.6404494382022</v>
      </c>
      <c r="W4871" s="3">
        <v>17.229092433452099</v>
      </c>
      <c r="X4871" s="3">
        <v>60.1431127012522</v>
      </c>
      <c r="Y4871" s="3">
        <v>66.496707032079897</v>
      </c>
      <c r="Z4871" s="3">
        <v>20.9891435464415</v>
      </c>
      <c r="AA4871" s="3">
        <v>0</v>
      </c>
      <c r="AB4871" s="3">
        <v>0</v>
      </c>
      <c r="AC4871" s="3">
        <v>0</v>
      </c>
      <c r="AD4871" s="3">
        <v>0</v>
      </c>
      <c r="AE4871" s="3">
        <v>51.000206228088302</v>
      </c>
      <c r="AF4871" s="3">
        <v>0</v>
      </c>
      <c r="AG4871" s="3">
        <v>0</v>
      </c>
      <c r="AH4871" s="3">
        <v>35.880566801619402</v>
      </c>
      <c r="AI4871" s="3">
        <v>0</v>
      </c>
      <c r="AJ4871" s="3">
        <v>78.521986970683997</v>
      </c>
      <c r="AK4871" s="3">
        <v>84.037558685446001</v>
      </c>
      <c r="AL4871" s="3">
        <v>61.706629055007099</v>
      </c>
      <c r="AM4871" s="3">
        <v>21.282670766527598</v>
      </c>
      <c r="AN4871" s="3">
        <v>67.9635393508226</v>
      </c>
      <c r="AO4871" s="3">
        <v>31.301163291684599</v>
      </c>
      <c r="AQ4871" s="3">
        <v>56.7053854276663</v>
      </c>
      <c r="AR4871" s="3">
        <v>4.6323529411764701</v>
      </c>
      <c r="AS4871" s="3">
        <v>7.0469798657718101</v>
      </c>
      <c r="AT4871" s="3">
        <v>6.4462118041021403</v>
      </c>
      <c r="AU4871" s="3">
        <v>26.397320494033899</v>
      </c>
      <c r="AV4871" s="3">
        <v>20.3347280334728</v>
      </c>
      <c r="AW4871" s="3">
        <v>37.526835551738898</v>
      </c>
      <c r="AX4871" s="3">
        <v>47.465825446898002</v>
      </c>
      <c r="AY4871" s="3">
        <v>14.000420433045999</v>
      </c>
      <c r="AZ4871" s="3">
        <v>11.9613201597646</v>
      </c>
      <c r="BA4871" s="3">
        <v>39.811715481171497</v>
      </c>
      <c r="BB4871" s="3">
        <v>15.7289270027191</v>
      </c>
      <c r="BC4871" s="3">
        <v>28.857082719427499</v>
      </c>
      <c r="BD4871" s="3">
        <v>51.301427371956301</v>
      </c>
      <c r="BE4871" s="3">
        <v>74.513496547394894</v>
      </c>
      <c r="BF4871" s="3">
        <v>19.171746899306299</v>
      </c>
      <c r="BG4871" s="3">
        <v>23.833543505674701</v>
      </c>
      <c r="BH4871" s="3">
        <v>58.497279196316498</v>
      </c>
      <c r="BI4871" s="3">
        <v>15.5020920502092</v>
      </c>
      <c r="BJ4871" s="3">
        <v>0</v>
      </c>
      <c r="BK4871" s="3">
        <v>90.084745762711904</v>
      </c>
      <c r="BL4871" s="3">
        <v>29.187604690117301</v>
      </c>
    </row>
    <row r="4872" spans="1:64" x14ac:dyDescent="0.3">
      <c r="A4872" s="3" t="s">
        <v>5995</v>
      </c>
      <c r="B4872" s="4" t="s">
        <v>75</v>
      </c>
      <c r="C4872" s="3" t="s">
        <v>886</v>
      </c>
      <c r="D4872" s="3" t="s">
        <v>5738</v>
      </c>
      <c r="E4872" s="3" t="s">
        <v>5991</v>
      </c>
      <c r="F4872" s="3" t="s">
        <v>69</v>
      </c>
      <c r="G4872" s="3" t="s">
        <v>101</v>
      </c>
      <c r="H4872" s="3" t="s">
        <v>71</v>
      </c>
      <c r="I4872" s="3" t="s">
        <v>71</v>
      </c>
      <c r="J4872" s="3">
        <v>2021</v>
      </c>
      <c r="K4872" s="3">
        <v>1198</v>
      </c>
      <c r="L4872" s="3">
        <v>28.7926</v>
      </c>
      <c r="M4872" s="3">
        <v>0</v>
      </c>
      <c r="N4872" s="3">
        <v>45.454500000000003</v>
      </c>
      <c r="O4872" s="3">
        <v>69.440500589254398</v>
      </c>
      <c r="P4872" s="3">
        <v>39.867699999999999</v>
      </c>
      <c r="Q4872" s="3">
        <v>29.880700000000001</v>
      </c>
      <c r="R4872" s="3">
        <v>30.361092507532099</v>
      </c>
      <c r="S4872" s="3">
        <v>39.079408081722399</v>
      </c>
      <c r="T4872" s="3">
        <v>34.271047227926097</v>
      </c>
      <c r="U4872" s="3">
        <v>37.476808905380302</v>
      </c>
      <c r="V4872" s="3">
        <v>35.423901940755897</v>
      </c>
      <c r="W4872" s="3">
        <v>21.421085726262799</v>
      </c>
      <c r="X4872" s="3">
        <v>0</v>
      </c>
      <c r="Y4872" s="3">
        <v>60.356915232632197</v>
      </c>
      <c r="Z4872" s="3">
        <v>0</v>
      </c>
      <c r="AA4872" s="3">
        <v>0</v>
      </c>
      <c r="AB4872" s="3">
        <v>0</v>
      </c>
      <c r="AC4872" s="3">
        <v>0</v>
      </c>
      <c r="AD4872" s="3">
        <v>0</v>
      </c>
      <c r="AE4872" s="3">
        <v>16.6632295318622</v>
      </c>
      <c r="AF4872" s="3">
        <v>0</v>
      </c>
      <c r="AG4872" s="3">
        <v>0</v>
      </c>
      <c r="AH4872" s="3">
        <v>0</v>
      </c>
      <c r="AI4872" s="3">
        <v>0</v>
      </c>
      <c r="AJ4872" s="3">
        <v>78.521986970683997</v>
      </c>
      <c r="AK4872" s="3">
        <v>77.199428454786698</v>
      </c>
      <c r="AL4872" s="3">
        <v>70.662905500705193</v>
      </c>
      <c r="AM4872" s="3">
        <v>35.119701295848898</v>
      </c>
      <c r="AN4872" s="3">
        <v>0</v>
      </c>
      <c r="AO4872" s="3">
        <v>18.0094786729858</v>
      </c>
      <c r="AQ4872" s="3">
        <v>43.928194297782497</v>
      </c>
      <c r="AR4872" s="3">
        <v>41.568627450980401</v>
      </c>
      <c r="AS4872" s="3">
        <v>0</v>
      </c>
      <c r="AT4872" s="3">
        <v>75.219757220594403</v>
      </c>
      <c r="AU4872" s="3">
        <v>38.957504710069102</v>
      </c>
      <c r="AV4872" s="3">
        <v>37.531380753138102</v>
      </c>
      <c r="AW4872" s="3">
        <v>0</v>
      </c>
      <c r="AX4872" s="3">
        <v>85.5520504731861</v>
      </c>
      <c r="AY4872" s="3">
        <v>20.958587344965299</v>
      </c>
      <c r="AZ4872" s="3">
        <v>17.174689930628499</v>
      </c>
      <c r="BA4872" s="3">
        <v>92.782426778242694</v>
      </c>
      <c r="BB4872" s="3">
        <v>10.207069650700699</v>
      </c>
      <c r="BC4872" s="3">
        <v>86.297621553357203</v>
      </c>
      <c r="BD4872" s="3">
        <v>0</v>
      </c>
      <c r="BE4872" s="3">
        <v>99.853525842226404</v>
      </c>
      <c r="BF4872" s="3">
        <v>1.57662392264032</v>
      </c>
      <c r="BG4872" s="3">
        <v>82.261454392601905</v>
      </c>
      <c r="BH4872" s="3">
        <v>58.497279196316498</v>
      </c>
      <c r="BI4872" s="3">
        <v>5.5439330543932996</v>
      </c>
      <c r="BJ4872" s="3">
        <v>0</v>
      </c>
      <c r="BK4872" s="3">
        <v>87.266949152542395</v>
      </c>
      <c r="BL4872" s="3">
        <v>14.656616415410401</v>
      </c>
    </row>
    <row r="4873" spans="1:64" x14ac:dyDescent="0.3">
      <c r="A4873" s="3" t="s">
        <v>5996</v>
      </c>
      <c r="B4873" s="4" t="s">
        <v>75</v>
      </c>
      <c r="C4873" s="3" t="s">
        <v>886</v>
      </c>
      <c r="D4873" s="3" t="s">
        <v>5738</v>
      </c>
      <c r="E4873" s="3" t="s">
        <v>5991</v>
      </c>
      <c r="F4873" s="3" t="s">
        <v>69</v>
      </c>
      <c r="G4873" s="3" t="s">
        <v>101</v>
      </c>
      <c r="H4873" s="3" t="s">
        <v>71</v>
      </c>
      <c r="I4873" s="3" t="s">
        <v>71</v>
      </c>
      <c r="J4873" s="3">
        <v>5656</v>
      </c>
      <c r="K4873" s="3">
        <v>1829</v>
      </c>
      <c r="L4873" s="3">
        <v>5.9844999999999997</v>
      </c>
      <c r="M4873" s="3">
        <v>0</v>
      </c>
      <c r="N4873" s="3">
        <v>10.618499999999999</v>
      </c>
      <c r="O4873" s="3">
        <v>52.263261555768601</v>
      </c>
      <c r="P4873" s="3">
        <v>36.703899999999997</v>
      </c>
      <c r="Q4873" s="3">
        <v>4.3105000000000002</v>
      </c>
      <c r="R4873" s="3">
        <v>29.760171804499802</v>
      </c>
      <c r="S4873" s="3">
        <v>22.503089751268799</v>
      </c>
      <c r="T4873" s="3">
        <v>29.219712525667401</v>
      </c>
      <c r="U4873" s="3">
        <v>37.559266130694702</v>
      </c>
      <c r="V4873" s="3">
        <v>10.051072522982601</v>
      </c>
      <c r="W4873" s="3">
        <v>7.6713477258436402</v>
      </c>
      <c r="X4873" s="3">
        <v>40.035778175313098</v>
      </c>
      <c r="Y4873" s="3">
        <v>15.3601019757808</v>
      </c>
      <c r="Z4873" s="3">
        <v>0</v>
      </c>
      <c r="AA4873" s="3">
        <v>0</v>
      </c>
      <c r="AB4873" s="3">
        <v>0</v>
      </c>
      <c r="AC4873" s="3">
        <v>0</v>
      </c>
      <c r="AD4873" s="3">
        <v>0</v>
      </c>
      <c r="AE4873" s="3">
        <v>19.158589399876298</v>
      </c>
      <c r="AF4873" s="3">
        <v>0</v>
      </c>
      <c r="AG4873" s="3">
        <v>0</v>
      </c>
      <c r="AH4873" s="3">
        <v>19.180161943319799</v>
      </c>
      <c r="AI4873" s="3">
        <v>0</v>
      </c>
      <c r="AJ4873" s="3">
        <v>78.521986970683997</v>
      </c>
      <c r="AK4873" s="3">
        <v>78.852827107573006</v>
      </c>
      <c r="AL4873" s="3">
        <v>71.650211565585295</v>
      </c>
      <c r="AM4873" s="3">
        <v>22.688337359982398</v>
      </c>
      <c r="AN4873" s="3">
        <v>65.918185860382394</v>
      </c>
      <c r="AO4873" s="3">
        <v>43.709607927617398</v>
      </c>
      <c r="AQ4873" s="3">
        <v>30.475184794086601</v>
      </c>
      <c r="AR4873" s="3">
        <v>15.882352941176499</v>
      </c>
      <c r="AS4873" s="3">
        <v>0</v>
      </c>
      <c r="AT4873" s="3">
        <v>3.4951862704060299</v>
      </c>
      <c r="AU4873" s="3">
        <v>4.0820598702114301</v>
      </c>
      <c r="AV4873" s="3">
        <v>12.5313807531381</v>
      </c>
      <c r="AW4873" s="3">
        <v>4.5298411335337097</v>
      </c>
      <c r="AX4873" s="3">
        <v>24.942166140904298</v>
      </c>
      <c r="AY4873" s="3">
        <v>20.958587344965299</v>
      </c>
      <c r="AZ4873" s="3">
        <v>17.174689930628499</v>
      </c>
      <c r="BA4873" s="3">
        <v>12.1966527196653</v>
      </c>
      <c r="BB4873" s="3">
        <v>10.207069650700699</v>
      </c>
      <c r="BC4873" s="3">
        <v>86.297621553357203</v>
      </c>
      <c r="BD4873" s="3">
        <v>13.0352644836272</v>
      </c>
      <c r="BE4873" s="3">
        <v>54.676710608914</v>
      </c>
      <c r="BF4873" s="3">
        <v>1.57662392264032</v>
      </c>
      <c r="BG4873" s="3">
        <v>12.4001681378731</v>
      </c>
      <c r="BH4873" s="3">
        <v>58.497279196316498</v>
      </c>
      <c r="BI4873" s="3">
        <v>12.7824267782427</v>
      </c>
      <c r="BJ4873" s="3">
        <v>0</v>
      </c>
      <c r="BK4873" s="3">
        <v>47.266949152542402</v>
      </c>
      <c r="BL4873" s="3">
        <v>0.75376884422110502</v>
      </c>
    </row>
    <row r="4874" spans="1:64" x14ac:dyDescent="0.3">
      <c r="A4874" s="3" t="s">
        <v>5997</v>
      </c>
      <c r="B4874" s="4" t="s">
        <v>75</v>
      </c>
      <c r="C4874" s="3" t="s">
        <v>886</v>
      </c>
      <c r="D4874" s="3" t="s">
        <v>5738</v>
      </c>
      <c r="E4874" s="3" t="s">
        <v>5994</v>
      </c>
      <c r="F4874" s="3" t="s">
        <v>69</v>
      </c>
      <c r="G4874" s="3" t="s">
        <v>139</v>
      </c>
      <c r="H4874" s="3" t="s">
        <v>71</v>
      </c>
      <c r="I4874" s="3" t="s">
        <v>71</v>
      </c>
      <c r="J4874" s="3">
        <v>6222</v>
      </c>
      <c r="K4874" s="3">
        <v>1980</v>
      </c>
      <c r="L4874" s="3">
        <v>7.4074</v>
      </c>
      <c r="M4874" s="3">
        <v>0</v>
      </c>
      <c r="N4874" s="3">
        <v>13.114800000000001</v>
      </c>
      <c r="O4874" s="3">
        <v>54.145902447398797</v>
      </c>
      <c r="P4874" s="3">
        <v>62.717100000000002</v>
      </c>
      <c r="Q4874" s="3">
        <v>2.1970999999999998</v>
      </c>
      <c r="R4874" s="3">
        <v>34.631476334530397</v>
      </c>
      <c r="S4874" s="3">
        <v>19.514426112868399</v>
      </c>
      <c r="T4874" s="3">
        <v>29.281314168377801</v>
      </c>
      <c r="U4874" s="3">
        <v>37.579880437023299</v>
      </c>
      <c r="V4874" s="3">
        <v>65.495403472931599</v>
      </c>
      <c r="W4874" s="3">
        <v>17.061412701739702</v>
      </c>
      <c r="X4874" s="3">
        <v>46.046511627907002</v>
      </c>
      <c r="Y4874" s="3">
        <v>48.162311451030398</v>
      </c>
      <c r="Z4874" s="3">
        <v>0</v>
      </c>
      <c r="AA4874" s="3">
        <v>0</v>
      </c>
      <c r="AB4874" s="3">
        <v>0</v>
      </c>
      <c r="AC4874" s="3">
        <v>0</v>
      </c>
      <c r="AD4874" s="3">
        <v>0</v>
      </c>
      <c r="AE4874" s="3">
        <v>23.365642400494899</v>
      </c>
      <c r="AF4874" s="3">
        <v>0</v>
      </c>
      <c r="AG4874" s="3">
        <v>0</v>
      </c>
      <c r="AH4874" s="3">
        <v>43.775303643724698</v>
      </c>
      <c r="AI4874" s="3">
        <v>0</v>
      </c>
      <c r="AJ4874" s="3">
        <v>78.521986970683997</v>
      </c>
      <c r="AK4874" s="3">
        <v>75.648091447234094</v>
      </c>
      <c r="AL4874" s="3">
        <v>59.3794076163611</v>
      </c>
      <c r="AM4874" s="3">
        <v>17.1315616077312</v>
      </c>
      <c r="AN4874" s="3">
        <v>45.575811471765199</v>
      </c>
      <c r="AO4874" s="3">
        <v>12.214562688496301</v>
      </c>
      <c r="AQ4874" s="3">
        <v>37.233368532207002</v>
      </c>
      <c r="AR4874" s="3">
        <v>0</v>
      </c>
      <c r="AS4874" s="3">
        <v>64.065995525727104</v>
      </c>
      <c r="AT4874" s="3">
        <v>2.8463792381749702</v>
      </c>
      <c r="AU4874" s="3">
        <v>4.4588653966924898</v>
      </c>
      <c r="AV4874" s="3">
        <v>15.1255230125523</v>
      </c>
      <c r="AW4874" s="3">
        <v>19.7080291970803</v>
      </c>
      <c r="AX4874" s="3">
        <v>1.36698212407992</v>
      </c>
      <c r="AY4874" s="3">
        <v>18.0155560227034</v>
      </c>
      <c r="AZ4874" s="3">
        <v>58.482236703804901</v>
      </c>
      <c r="BA4874" s="3">
        <v>32.615062761506302</v>
      </c>
      <c r="BB4874" s="3">
        <v>1.10855469567036</v>
      </c>
      <c r="BC4874" s="3">
        <v>85.834561145022107</v>
      </c>
      <c r="BD4874" s="3">
        <v>11.7758186397985</v>
      </c>
      <c r="BE4874" s="3">
        <v>55.576480435237499</v>
      </c>
      <c r="BF4874" s="3">
        <v>1.11414757199916</v>
      </c>
      <c r="BG4874" s="3">
        <v>0</v>
      </c>
      <c r="BH4874" s="3">
        <v>25.763917957304301</v>
      </c>
      <c r="BI4874" s="3">
        <v>13.995815899581601</v>
      </c>
      <c r="BJ4874" s="3">
        <v>0</v>
      </c>
      <c r="BK4874" s="3">
        <v>1.97033898305085</v>
      </c>
      <c r="BL4874" s="3">
        <v>5.9254606365159104</v>
      </c>
    </row>
    <row r="4875" spans="1:64" x14ac:dyDescent="0.3">
      <c r="A4875" s="3" t="s">
        <v>5998</v>
      </c>
      <c r="B4875" s="4" t="s">
        <v>75</v>
      </c>
      <c r="C4875" s="3" t="s">
        <v>886</v>
      </c>
      <c r="D4875" s="3" t="s">
        <v>5738</v>
      </c>
      <c r="E4875" s="3" t="s">
        <v>5999</v>
      </c>
      <c r="F4875" s="3" t="s">
        <v>69</v>
      </c>
      <c r="G4875" s="3" t="s">
        <v>101</v>
      </c>
      <c r="H4875" s="3" t="s">
        <v>71</v>
      </c>
      <c r="I4875" s="3" t="s">
        <v>71</v>
      </c>
      <c r="J4875" s="3">
        <v>4191</v>
      </c>
      <c r="K4875" s="3">
        <v>2169</v>
      </c>
      <c r="L4875" s="3">
        <v>2.9295</v>
      </c>
      <c r="M4875" s="3">
        <v>0</v>
      </c>
      <c r="N4875" s="3">
        <v>5.2161</v>
      </c>
      <c r="O4875" s="3">
        <v>47.355356611006897</v>
      </c>
      <c r="P4875" s="3">
        <v>26.4682</v>
      </c>
      <c r="Q4875" s="3">
        <v>2.3016999999999999</v>
      </c>
      <c r="R4875" s="3">
        <v>27.636386395594101</v>
      </c>
      <c r="S4875" s="3">
        <v>19.718970215412799</v>
      </c>
      <c r="T4875" s="3">
        <v>24.845995893223801</v>
      </c>
      <c r="U4875" s="3">
        <v>35.868893011750203</v>
      </c>
      <c r="V4875" s="3">
        <v>26.782431052094001</v>
      </c>
      <c r="W4875" s="3">
        <v>12.0310207503668</v>
      </c>
      <c r="X4875" s="3">
        <v>28.801431127012499</v>
      </c>
      <c r="Y4875" s="3">
        <v>63.161249203314199</v>
      </c>
      <c r="Z4875" s="3">
        <v>0</v>
      </c>
      <c r="AA4875" s="3">
        <v>0</v>
      </c>
      <c r="AB4875" s="3">
        <v>0</v>
      </c>
      <c r="AC4875" s="3">
        <v>0</v>
      </c>
      <c r="AD4875" s="3">
        <v>0</v>
      </c>
      <c r="AE4875" s="3">
        <v>28.3151165188699</v>
      </c>
      <c r="AF4875" s="3">
        <v>0</v>
      </c>
      <c r="AG4875" s="3">
        <v>0</v>
      </c>
      <c r="AH4875" s="3">
        <v>8.1477732793522293</v>
      </c>
      <c r="AI4875" s="3">
        <v>0</v>
      </c>
      <c r="AJ4875" s="3">
        <v>78.521986970683997</v>
      </c>
      <c r="AK4875" s="3">
        <v>84.364155950193904</v>
      </c>
      <c r="AL4875" s="3">
        <v>24.823695345557098</v>
      </c>
      <c r="AM4875" s="3">
        <v>28.289040193279199</v>
      </c>
      <c r="AN4875" s="3">
        <v>20.075589150733698</v>
      </c>
      <c r="AO4875" s="3">
        <v>10.469625161568301</v>
      </c>
      <c r="AQ4875" s="3">
        <v>11.256599788806801</v>
      </c>
      <c r="AR4875" s="3">
        <v>21.813725490196099</v>
      </c>
      <c r="AS4875" s="3">
        <v>0</v>
      </c>
      <c r="AT4875" s="3">
        <v>17.287568020092099</v>
      </c>
      <c r="AU4875" s="3">
        <v>19.447351894494499</v>
      </c>
      <c r="AV4875" s="3">
        <v>11.673640167364001</v>
      </c>
      <c r="AW4875" s="3">
        <v>21.5328467153285</v>
      </c>
      <c r="AX4875" s="3">
        <v>54.553101997896903</v>
      </c>
      <c r="AY4875" s="3">
        <v>10.910237544671</v>
      </c>
      <c r="AZ4875" s="3">
        <v>1.1982341812066399</v>
      </c>
      <c r="BA4875" s="3">
        <v>90.523012552301296</v>
      </c>
      <c r="BB4875" s="3">
        <v>20.7487973227358</v>
      </c>
      <c r="BC4875" s="3">
        <v>0.63144601136602796</v>
      </c>
      <c r="BD4875" s="3">
        <v>12.1956339210747</v>
      </c>
      <c r="BE4875" s="3">
        <v>99.937225360954201</v>
      </c>
      <c r="BF4875" s="3">
        <v>4.8349800294303096</v>
      </c>
      <c r="BG4875" s="3">
        <v>36.149642707019801</v>
      </c>
      <c r="BH4875" s="3">
        <v>25.763917957304301</v>
      </c>
      <c r="BI4875" s="3">
        <v>0.94142259414225904</v>
      </c>
      <c r="BJ4875" s="3">
        <v>0</v>
      </c>
      <c r="BK4875" s="3">
        <v>15.911016949152501</v>
      </c>
      <c r="BL4875" s="3">
        <v>2.40787269681742</v>
      </c>
    </row>
    <row r="4876" spans="1:64" x14ac:dyDescent="0.3">
      <c r="A4876" s="3" t="s">
        <v>6000</v>
      </c>
      <c r="B4876" s="4" t="s">
        <v>75</v>
      </c>
      <c r="C4876" s="3" t="s">
        <v>886</v>
      </c>
      <c r="D4876" s="3" t="s">
        <v>5738</v>
      </c>
      <c r="E4876" s="3" t="s">
        <v>6001</v>
      </c>
      <c r="F4876" s="3" t="s">
        <v>69</v>
      </c>
      <c r="G4876" s="3" t="s">
        <v>101</v>
      </c>
      <c r="H4876" s="3" t="s">
        <v>71</v>
      </c>
      <c r="I4876" s="3" t="s">
        <v>71</v>
      </c>
      <c r="J4876" s="3">
        <v>4620</v>
      </c>
      <c r="K4876" s="3">
        <v>1549</v>
      </c>
      <c r="L4876" s="3">
        <v>3.5571999999999999</v>
      </c>
      <c r="M4876" s="3">
        <v>0</v>
      </c>
      <c r="N4876" s="3">
        <v>6.2965999999999998</v>
      </c>
      <c r="O4876" s="3">
        <v>49.387482648368099</v>
      </c>
      <c r="P4876" s="3">
        <v>21.939599999999999</v>
      </c>
      <c r="Q4876" s="3">
        <v>4.7290000000000001</v>
      </c>
      <c r="R4876" s="3">
        <v>26.520404939470001</v>
      </c>
      <c r="S4876" s="3">
        <v>22.867077708898101</v>
      </c>
      <c r="T4876" s="3">
        <v>25.954825462012298</v>
      </c>
      <c r="U4876" s="3">
        <v>36.404864976293602</v>
      </c>
      <c r="V4876" s="3">
        <v>12.563840653728301</v>
      </c>
      <c r="W4876" s="3">
        <v>13.477258436386499</v>
      </c>
      <c r="X4876" s="3">
        <v>19.105545617173501</v>
      </c>
      <c r="Y4876" s="3">
        <v>13.5967707669428</v>
      </c>
      <c r="Z4876" s="3">
        <v>0</v>
      </c>
      <c r="AA4876" s="3">
        <v>0</v>
      </c>
      <c r="AB4876" s="3">
        <v>0</v>
      </c>
      <c r="AC4876" s="3">
        <v>0</v>
      </c>
      <c r="AD4876" s="3">
        <v>0</v>
      </c>
      <c r="AE4876" s="3">
        <v>25.0773355330996</v>
      </c>
      <c r="AF4876" s="3">
        <v>0</v>
      </c>
      <c r="AG4876" s="3">
        <v>0</v>
      </c>
      <c r="AH4876" s="3">
        <v>34.311740890688299</v>
      </c>
      <c r="AI4876" s="3">
        <v>0</v>
      </c>
      <c r="AJ4876" s="3">
        <v>78.521986970683997</v>
      </c>
      <c r="AK4876" s="3">
        <v>76.974892835272499</v>
      </c>
      <c r="AL4876" s="3">
        <v>34.414668547249597</v>
      </c>
      <c r="AM4876" s="3">
        <v>16.626400175708302</v>
      </c>
      <c r="AN4876" s="3">
        <v>42.418852823477103</v>
      </c>
      <c r="AO4876" s="3">
        <v>33.089185695820802</v>
      </c>
      <c r="AQ4876" s="3">
        <v>57.9303062302006</v>
      </c>
      <c r="AR4876" s="3">
        <v>7.0098039215686301</v>
      </c>
      <c r="AS4876" s="3">
        <v>46.979865771812101</v>
      </c>
      <c r="AT4876" s="3">
        <v>5.6718292172457101</v>
      </c>
      <c r="AU4876" s="3">
        <v>3.0981787732886699</v>
      </c>
      <c r="AV4876" s="3">
        <v>19.7071129707113</v>
      </c>
      <c r="AW4876" s="3">
        <v>36.260197509660799</v>
      </c>
      <c r="AX4876" s="3">
        <v>45.404837013669798</v>
      </c>
      <c r="AY4876" s="3">
        <v>10.910237544671</v>
      </c>
      <c r="AZ4876" s="3">
        <v>1.1982341812066399</v>
      </c>
      <c r="BA4876" s="3">
        <v>33.661087866108801</v>
      </c>
      <c r="BB4876" s="3">
        <v>20.7487973227358</v>
      </c>
      <c r="BC4876" s="3">
        <v>0.63144601136602796</v>
      </c>
      <c r="BD4876" s="3">
        <v>19.689336691855601</v>
      </c>
      <c r="BE4876" s="3">
        <v>15.149612889725899</v>
      </c>
      <c r="BF4876" s="3">
        <v>4.8349800294303096</v>
      </c>
      <c r="BG4876" s="3">
        <v>0.84068936527952898</v>
      </c>
      <c r="BH4876" s="3">
        <v>25.763917957304301</v>
      </c>
      <c r="BI4876" s="3">
        <v>35.6276150627615</v>
      </c>
      <c r="BJ4876" s="3">
        <v>0</v>
      </c>
      <c r="BK4876" s="3">
        <v>54.915254237288103</v>
      </c>
      <c r="BL4876" s="3">
        <v>10.9505862646566</v>
      </c>
    </row>
    <row r="4877" spans="1:64" x14ac:dyDescent="0.3">
      <c r="A4877" s="3" t="s">
        <v>6002</v>
      </c>
      <c r="B4877" s="4" t="s">
        <v>75</v>
      </c>
      <c r="C4877" s="3" t="s">
        <v>886</v>
      </c>
      <c r="D4877" s="3" t="s">
        <v>5738</v>
      </c>
      <c r="E4877" s="3" t="s">
        <v>112</v>
      </c>
      <c r="F4877" s="3" t="s">
        <v>69</v>
      </c>
      <c r="G4877" s="3" t="s">
        <v>101</v>
      </c>
      <c r="H4877" s="3" t="s">
        <v>71</v>
      </c>
      <c r="I4877" s="3" t="s">
        <v>71</v>
      </c>
      <c r="J4877" s="3">
        <v>3412</v>
      </c>
      <c r="K4877" s="3">
        <v>1180</v>
      </c>
      <c r="L4877" s="3">
        <v>15.4635</v>
      </c>
      <c r="M4877" s="3">
        <v>0</v>
      </c>
      <c r="N4877" s="3">
        <v>26.639299999999999</v>
      </c>
      <c r="O4877" s="3">
        <v>61.328409531037799</v>
      </c>
      <c r="P4877" s="3">
        <v>79.445800000000006</v>
      </c>
      <c r="Q4877" s="3">
        <v>4.4569999999999999</v>
      </c>
      <c r="R4877" s="3">
        <v>38.754811830421403</v>
      </c>
      <c r="S4877" s="3">
        <v>22.5735977006164</v>
      </c>
      <c r="T4877" s="3">
        <v>27.843942505133501</v>
      </c>
      <c r="U4877" s="3">
        <v>37.085137085137099</v>
      </c>
      <c r="V4877" s="3">
        <v>37.1195097037794</v>
      </c>
      <c r="W4877" s="3">
        <v>17.7950115279816</v>
      </c>
      <c r="X4877" s="3">
        <v>60.286225402504499</v>
      </c>
      <c r="Y4877" s="3">
        <v>34.714255364350997</v>
      </c>
      <c r="Z4877" s="3">
        <v>0</v>
      </c>
      <c r="AA4877" s="3">
        <v>0</v>
      </c>
      <c r="AB4877" s="3">
        <v>0</v>
      </c>
      <c r="AC4877" s="3">
        <v>0</v>
      </c>
      <c r="AD4877" s="3">
        <v>0</v>
      </c>
      <c r="AE4877" s="3">
        <v>20.767168488348101</v>
      </c>
      <c r="AF4877" s="3">
        <v>57.4183976261128</v>
      </c>
      <c r="AG4877" s="3">
        <v>0</v>
      </c>
      <c r="AH4877" s="3">
        <v>66.649797570850197</v>
      </c>
      <c r="AI4877" s="3">
        <v>0</v>
      </c>
      <c r="AJ4877" s="3">
        <v>78.521986970683997</v>
      </c>
      <c r="AK4877" s="3">
        <v>79.322310675648097</v>
      </c>
      <c r="AL4877" s="3">
        <v>78.138222849083206</v>
      </c>
      <c r="AM4877" s="3">
        <v>16.714254337799201</v>
      </c>
      <c r="AN4877" s="3">
        <v>24.988883948421499</v>
      </c>
      <c r="AO4877" s="3">
        <v>23.308918569582101</v>
      </c>
      <c r="AQ4877" s="3">
        <v>44.477296726504697</v>
      </c>
      <c r="AR4877" s="3">
        <v>34.901960784313701</v>
      </c>
      <c r="AS4877" s="3">
        <v>0</v>
      </c>
      <c r="AT4877" s="3">
        <v>4.0602762662201801</v>
      </c>
      <c r="AU4877" s="3">
        <v>6.2591584676575298</v>
      </c>
      <c r="AV4877" s="3">
        <v>13.744769874477001</v>
      </c>
      <c r="AW4877" s="3">
        <v>16.058394160583902</v>
      </c>
      <c r="AX4877" s="3">
        <v>27.844374342797099</v>
      </c>
      <c r="AY4877" s="3">
        <v>10.910237544671</v>
      </c>
      <c r="AZ4877" s="3">
        <v>1.1982341812066399</v>
      </c>
      <c r="BA4877" s="3">
        <v>56.485355648535602</v>
      </c>
      <c r="BB4877" s="3">
        <v>20.7487973227358</v>
      </c>
      <c r="BC4877" s="3">
        <v>0.63144601136602796</v>
      </c>
      <c r="BD4877" s="3">
        <v>1.3224181360201499</v>
      </c>
      <c r="BE4877" s="3">
        <v>80.958359489432894</v>
      </c>
      <c r="BF4877" s="3">
        <v>4.8349800294303096</v>
      </c>
      <c r="BG4877" s="3">
        <v>58.343841950399302</v>
      </c>
      <c r="BH4877" s="3">
        <v>25.763917957304301</v>
      </c>
      <c r="BI4877" s="3">
        <v>11.7364016736402</v>
      </c>
      <c r="BJ4877" s="3">
        <v>0</v>
      </c>
      <c r="BK4877" s="3">
        <v>50.635593220338997</v>
      </c>
      <c r="BL4877" s="3">
        <v>27.826633165829101</v>
      </c>
    </row>
    <row r="4878" spans="1:64" x14ac:dyDescent="0.3">
      <c r="A4878" s="3" t="s">
        <v>6003</v>
      </c>
      <c r="B4878" s="4" t="s">
        <v>75</v>
      </c>
      <c r="C4878" s="3" t="s">
        <v>886</v>
      </c>
      <c r="D4878" s="3" t="s">
        <v>5738</v>
      </c>
      <c r="E4878" s="3" t="s">
        <v>5999</v>
      </c>
      <c r="F4878" s="3" t="s">
        <v>69</v>
      </c>
      <c r="G4878" s="3" t="s">
        <v>101</v>
      </c>
      <c r="H4878" s="3" t="s">
        <v>71</v>
      </c>
      <c r="I4878" s="3" t="s">
        <v>71</v>
      </c>
      <c r="J4878" s="3">
        <v>3042</v>
      </c>
      <c r="K4878" s="3">
        <v>1294</v>
      </c>
      <c r="L4878" s="3">
        <v>7.0098000000000003</v>
      </c>
      <c r="M4878" s="3">
        <v>0</v>
      </c>
      <c r="N4878" s="3">
        <v>12.4069</v>
      </c>
      <c r="O4878" s="3">
        <v>53.747494730166501</v>
      </c>
      <c r="P4878" s="3">
        <v>42.1629</v>
      </c>
      <c r="Q4878" s="3">
        <v>5.0429000000000004</v>
      </c>
      <c r="R4878" s="3">
        <v>30.741839476078699</v>
      </c>
      <c r="S4878" s="3">
        <v>23.005655254087898</v>
      </c>
      <c r="T4878" s="3">
        <v>28.008213552361401</v>
      </c>
      <c r="U4878" s="3">
        <v>34.961863533292103</v>
      </c>
      <c r="V4878" s="3">
        <v>32.992849846782399</v>
      </c>
      <c r="W4878" s="3">
        <v>11.465101655837399</v>
      </c>
      <c r="X4878" s="3">
        <v>31.985688729874798</v>
      </c>
      <c r="Y4878" s="3">
        <v>62.693860208200498</v>
      </c>
      <c r="Z4878" s="3">
        <v>0</v>
      </c>
      <c r="AA4878" s="3">
        <v>0</v>
      </c>
      <c r="AB4878" s="3">
        <v>0</v>
      </c>
      <c r="AC4878" s="3">
        <v>0</v>
      </c>
      <c r="AD4878" s="3">
        <v>0</v>
      </c>
      <c r="AE4878" s="3">
        <v>29.6143534749433</v>
      </c>
      <c r="AF4878" s="3">
        <v>0</v>
      </c>
      <c r="AG4878" s="3">
        <v>0</v>
      </c>
      <c r="AH4878" s="3">
        <v>20.141700404858302</v>
      </c>
      <c r="AI4878" s="3">
        <v>0</v>
      </c>
      <c r="AJ4878" s="3">
        <v>78.521986970683997</v>
      </c>
      <c r="AK4878" s="3">
        <v>81.363543580322499</v>
      </c>
      <c r="AL4878" s="3">
        <v>52.186177715091702</v>
      </c>
      <c r="AM4878" s="3">
        <v>22.271030090050498</v>
      </c>
      <c r="AN4878" s="3">
        <v>20.431302801245</v>
      </c>
      <c r="AO4878" s="3">
        <v>8.4446359327875893</v>
      </c>
      <c r="AQ4878" s="3">
        <v>40.190073917634599</v>
      </c>
      <c r="AR4878" s="3">
        <v>11.2254901960784</v>
      </c>
      <c r="AS4878" s="3">
        <v>0</v>
      </c>
      <c r="AT4878" s="3">
        <v>19.547928003348702</v>
      </c>
      <c r="AU4878" s="3">
        <v>4.5844672388528398</v>
      </c>
      <c r="AV4878" s="3">
        <v>9.7489539748954002</v>
      </c>
      <c r="AW4878" s="3">
        <v>14.899098325461599</v>
      </c>
      <c r="AX4878" s="3">
        <v>24.963196635120902</v>
      </c>
      <c r="AY4878" s="3">
        <v>18.0155560227034</v>
      </c>
      <c r="AZ4878" s="3">
        <v>58.482236703804901</v>
      </c>
      <c r="BA4878" s="3">
        <v>58.033472803347301</v>
      </c>
      <c r="BB4878" s="3">
        <v>1.10855469567036</v>
      </c>
      <c r="BC4878" s="3">
        <v>85.834561145022107</v>
      </c>
      <c r="BD4878" s="3">
        <v>43.786733837111697</v>
      </c>
      <c r="BE4878" s="3">
        <v>98.367859384808497</v>
      </c>
      <c r="BF4878" s="3">
        <v>1.11414757199916</v>
      </c>
      <c r="BG4878" s="3">
        <v>20.828079024800299</v>
      </c>
      <c r="BH4878" s="3">
        <v>25.763917957304301</v>
      </c>
      <c r="BI4878" s="3">
        <v>2.8870292887029301</v>
      </c>
      <c r="BJ4878" s="3">
        <v>0</v>
      </c>
      <c r="BK4878" s="3">
        <v>21.694915254237301</v>
      </c>
      <c r="BL4878" s="3">
        <v>13.002512562814101</v>
      </c>
    </row>
    <row r="4879" spans="1:64" x14ac:dyDescent="0.3">
      <c r="A4879" s="3" t="s">
        <v>6004</v>
      </c>
      <c r="B4879" s="4" t="s">
        <v>75</v>
      </c>
      <c r="C4879" s="3" t="s">
        <v>886</v>
      </c>
      <c r="D4879" s="3" t="s">
        <v>5738</v>
      </c>
      <c r="E4879" s="3" t="s">
        <v>3834</v>
      </c>
      <c r="F4879" s="3" t="s">
        <v>69</v>
      </c>
      <c r="G4879" s="3" t="s">
        <v>139</v>
      </c>
      <c r="H4879" s="3" t="s">
        <v>71</v>
      </c>
      <c r="I4879" s="3" t="s">
        <v>71</v>
      </c>
      <c r="J4879" s="3">
        <v>5167</v>
      </c>
      <c r="K4879" s="3">
        <v>1824</v>
      </c>
      <c r="L4879" s="3">
        <v>19.7531</v>
      </c>
      <c r="M4879" s="3">
        <v>0</v>
      </c>
      <c r="N4879" s="3">
        <v>33.084899999999998</v>
      </c>
      <c r="O4879" s="3">
        <v>64.411494073031506</v>
      </c>
      <c r="P4879" s="3">
        <v>67.783299999999997</v>
      </c>
      <c r="Q4879" s="3">
        <v>12.073700000000001</v>
      </c>
      <c r="R4879" s="3">
        <v>35.698910838013603</v>
      </c>
      <c r="S4879" s="3">
        <v>28.712583235017899</v>
      </c>
      <c r="T4879" s="3">
        <v>20.924024640657102</v>
      </c>
      <c r="U4879" s="3">
        <v>34.384662956091503</v>
      </c>
      <c r="V4879" s="3">
        <v>83.758937691521993</v>
      </c>
      <c r="W4879" s="3">
        <v>34.416264933976102</v>
      </c>
      <c r="X4879" s="3">
        <v>21.824686940966</v>
      </c>
      <c r="Y4879" s="3">
        <v>66.772891438283395</v>
      </c>
      <c r="Z4879" s="3">
        <v>0</v>
      </c>
      <c r="AA4879" s="3">
        <v>0</v>
      </c>
      <c r="AB4879" s="3">
        <v>0</v>
      </c>
      <c r="AC4879" s="3">
        <v>0</v>
      </c>
      <c r="AD4879" s="3">
        <v>0</v>
      </c>
      <c r="AE4879" s="3">
        <v>17.75623839967</v>
      </c>
      <c r="AF4879" s="3">
        <v>0</v>
      </c>
      <c r="AG4879" s="3">
        <v>0</v>
      </c>
      <c r="AH4879" s="3">
        <v>57.439271255060703</v>
      </c>
      <c r="AI4879" s="3">
        <v>0</v>
      </c>
      <c r="AJ4879" s="3">
        <v>64.515472312703594</v>
      </c>
      <c r="AK4879" s="3">
        <v>85.976729944886699</v>
      </c>
      <c r="AL4879" s="3">
        <v>61.212976022566998</v>
      </c>
      <c r="AM4879" s="3">
        <v>13.880957610366799</v>
      </c>
      <c r="AN4879" s="3">
        <v>53.357047576700801</v>
      </c>
      <c r="AO4879" s="3">
        <v>52.5204653166738</v>
      </c>
      <c r="AQ4879" s="3">
        <v>40.464625131995803</v>
      </c>
      <c r="AR4879" s="3">
        <v>7.2303921568627496</v>
      </c>
      <c r="AS4879" s="3">
        <v>41.8624161073826</v>
      </c>
      <c r="AT4879" s="3">
        <v>2.2185014650481398</v>
      </c>
      <c r="AU4879" s="3">
        <v>19.5101528155746</v>
      </c>
      <c r="AV4879" s="3">
        <v>10.836820083681999</v>
      </c>
      <c r="AW4879" s="3">
        <v>38.707599828252498</v>
      </c>
      <c r="AX4879" s="3">
        <v>44.290220820189298</v>
      </c>
      <c r="AY4879" s="3">
        <v>4.4986335926003802</v>
      </c>
      <c r="AZ4879" s="3">
        <v>1.2823207904141301</v>
      </c>
      <c r="BA4879" s="3">
        <v>11.108786610878701</v>
      </c>
      <c r="BB4879" s="3">
        <v>10.8136373143694</v>
      </c>
      <c r="BC4879" s="3">
        <v>2.2521574405388298</v>
      </c>
      <c r="BD4879" s="3">
        <v>67.7581863979849</v>
      </c>
      <c r="BE4879" s="3">
        <v>79.347143753923405</v>
      </c>
      <c r="BF4879" s="3">
        <v>16.501997056968701</v>
      </c>
      <c r="BG4879" s="3">
        <v>7.27196300966793</v>
      </c>
      <c r="BH4879" s="3">
        <v>58.497279196316498</v>
      </c>
      <c r="BI4879" s="3">
        <v>26.485355648535599</v>
      </c>
      <c r="BJ4879" s="3">
        <v>8.6697551290536108</v>
      </c>
      <c r="BK4879" s="3">
        <v>50.911016949152497</v>
      </c>
      <c r="BL4879" s="3">
        <v>27.198492462311599</v>
      </c>
    </row>
    <row r="4880" spans="1:64" x14ac:dyDescent="0.3">
      <c r="A4880" s="3" t="s">
        <v>6005</v>
      </c>
      <c r="B4880" s="4" t="s">
        <v>65</v>
      </c>
      <c r="C4880" s="3" t="s">
        <v>886</v>
      </c>
      <c r="D4880" s="3" t="s">
        <v>5738</v>
      </c>
      <c r="E4880" s="3" t="s">
        <v>112</v>
      </c>
      <c r="F4880" s="3" t="s">
        <v>69</v>
      </c>
      <c r="G4880" s="3" t="s">
        <v>101</v>
      </c>
      <c r="H4880" s="3" t="s">
        <v>71</v>
      </c>
      <c r="I4880" s="3" t="s">
        <v>71</v>
      </c>
      <c r="J4880" s="3">
        <v>2181</v>
      </c>
      <c r="K4880" s="3">
        <v>310</v>
      </c>
      <c r="L4880" s="3">
        <v>58.945399999999999</v>
      </c>
      <c r="M4880" s="3">
        <v>0</v>
      </c>
      <c r="N4880" s="3">
        <v>76.155000000000001</v>
      </c>
      <c r="O4880" s="3">
        <v>84.892633795980004</v>
      </c>
      <c r="P4880" s="3">
        <v>77.605500000000006</v>
      </c>
      <c r="Q4880" s="3">
        <v>47.980699999999999</v>
      </c>
      <c r="R4880" s="3">
        <v>38.172200681862698</v>
      </c>
      <c r="S4880" s="3">
        <v>46.720433114117299</v>
      </c>
      <c r="T4880" s="3">
        <v>48.7268993839836</v>
      </c>
      <c r="U4880" s="3">
        <v>47.083075654504199</v>
      </c>
      <c r="V4880" s="3">
        <v>78.243105209397299</v>
      </c>
      <c r="W4880" s="3">
        <v>45.671766925172903</v>
      </c>
      <c r="X4880" s="3">
        <v>28.9803220035778</v>
      </c>
      <c r="Y4880" s="3">
        <v>71.085617165923097</v>
      </c>
      <c r="Z4880" s="3">
        <v>88.6610373944511</v>
      </c>
      <c r="AA4880" s="3">
        <v>0</v>
      </c>
      <c r="AB4880" s="3">
        <v>0</v>
      </c>
      <c r="AC4880" s="3">
        <v>0</v>
      </c>
      <c r="AD4880" s="3">
        <v>0</v>
      </c>
      <c r="AE4880" s="3">
        <v>51.123943081047599</v>
      </c>
      <c r="AF4880" s="3">
        <v>57.4183976261128</v>
      </c>
      <c r="AG4880" s="3">
        <v>0</v>
      </c>
      <c r="AH4880" s="3">
        <v>5.4149797570850202</v>
      </c>
      <c r="AI4880" s="3">
        <v>0</v>
      </c>
      <c r="AJ4880" s="3">
        <v>80.456026058631906</v>
      </c>
      <c r="AK4880" s="3">
        <v>55.052051439069203</v>
      </c>
      <c r="AL4880" s="3">
        <v>31.664315937940799</v>
      </c>
      <c r="AM4880" s="3">
        <v>46.826268394465203</v>
      </c>
      <c r="AN4880" s="3">
        <v>82.547799021787498</v>
      </c>
      <c r="AO4880" s="3">
        <v>79.642395519172794</v>
      </c>
      <c r="AQ4880" s="3">
        <v>71.974656810982097</v>
      </c>
      <c r="AR4880" s="3">
        <v>0</v>
      </c>
      <c r="AS4880" s="3">
        <v>69.043624161073794</v>
      </c>
      <c r="AT4880" s="3">
        <v>99.686061113436594</v>
      </c>
      <c r="AU4880" s="3">
        <v>99.769729956039399</v>
      </c>
      <c r="AV4880" s="3">
        <v>46.924686192468599</v>
      </c>
      <c r="AW4880" s="3">
        <v>0</v>
      </c>
      <c r="AX4880" s="3">
        <v>99.032597266035793</v>
      </c>
      <c r="AY4880" s="3"/>
      <c r="AZ4880" s="3"/>
      <c r="BA4880" s="3">
        <v>5.8158995815899601</v>
      </c>
      <c r="BB4880" s="3"/>
      <c r="BC4880" s="3"/>
      <c r="BD4880" s="3">
        <v>14.756507136859801</v>
      </c>
      <c r="BE4880" s="3">
        <v>0.29294831554718598</v>
      </c>
      <c r="BF4880" s="3"/>
      <c r="BG4880" s="3">
        <v>0</v>
      </c>
      <c r="BH4880" s="3">
        <v>82.524068647969898</v>
      </c>
      <c r="BI4880" s="3">
        <v>19.6861924686192</v>
      </c>
      <c r="BJ4880" s="3">
        <v>0</v>
      </c>
      <c r="BK4880" s="3">
        <v>22.457627118644101</v>
      </c>
      <c r="BL4880" s="3">
        <v>98.010887772194295</v>
      </c>
    </row>
    <row r="4881" spans="1:64" x14ac:dyDescent="0.3">
      <c r="A4881" s="3" t="s">
        <v>6006</v>
      </c>
      <c r="B4881" s="4" t="s">
        <v>65</v>
      </c>
      <c r="C4881" s="3" t="s">
        <v>886</v>
      </c>
      <c r="D4881" s="3" t="s">
        <v>5738</v>
      </c>
      <c r="E4881" s="3" t="s">
        <v>5961</v>
      </c>
      <c r="F4881" s="3" t="s">
        <v>69</v>
      </c>
      <c r="G4881" s="3" t="s">
        <v>101</v>
      </c>
      <c r="H4881" s="3" t="s">
        <v>71</v>
      </c>
      <c r="I4881" s="3" t="s">
        <v>78</v>
      </c>
      <c r="J4881" s="3">
        <v>1723</v>
      </c>
      <c r="K4881" s="3">
        <v>0</v>
      </c>
      <c r="L4881" s="3">
        <v>0</v>
      </c>
      <c r="M4881" s="3">
        <v>0</v>
      </c>
      <c r="N4881" s="3">
        <v>0</v>
      </c>
      <c r="O4881" s="3"/>
      <c r="P4881" s="3">
        <v>88.275400000000005</v>
      </c>
      <c r="Q4881" s="3">
        <v>0</v>
      </c>
      <c r="R4881" s="3">
        <v>42.052668337822197</v>
      </c>
      <c r="S4881" s="3"/>
      <c r="T4881" s="3">
        <v>34.291581108829597</v>
      </c>
      <c r="U4881" s="3">
        <v>44.836116264687703</v>
      </c>
      <c r="V4881" s="3">
        <v>1.98161389172625</v>
      </c>
      <c r="W4881" s="3">
        <v>8.4049465520855193</v>
      </c>
      <c r="X4881" s="3">
        <v>71.914132379248699</v>
      </c>
      <c r="Y4881" s="3"/>
      <c r="Z4881" s="3">
        <v>0</v>
      </c>
      <c r="AA4881" s="3">
        <v>0</v>
      </c>
      <c r="AB4881" s="3">
        <v>0</v>
      </c>
      <c r="AC4881" s="3">
        <v>0</v>
      </c>
      <c r="AD4881" s="3">
        <v>0</v>
      </c>
      <c r="AE4881" s="3">
        <v>15.8589399876263</v>
      </c>
      <c r="AF4881" s="3">
        <v>57.4183976261128</v>
      </c>
      <c r="AG4881" s="3">
        <v>0</v>
      </c>
      <c r="AH4881" s="3">
        <v>0</v>
      </c>
      <c r="AI4881" s="3">
        <v>87.918215613382898</v>
      </c>
      <c r="AJ4881" s="3">
        <v>78.521986970683997</v>
      </c>
      <c r="AK4881" s="3">
        <v>52.663808940600099</v>
      </c>
      <c r="AL4881" s="3">
        <v>92.665726375176305</v>
      </c>
      <c r="AM4881" s="3">
        <v>68.526246430924701</v>
      </c>
      <c r="AN4881" s="3"/>
      <c r="AO4881" s="3"/>
      <c r="AQ4881" s="3"/>
      <c r="AR4881" s="3"/>
      <c r="AS4881" s="3"/>
      <c r="AT4881" s="3"/>
      <c r="AU4881" s="3"/>
      <c r="AV4881" s="3"/>
      <c r="AW4881" s="3"/>
      <c r="AX4881" s="3"/>
      <c r="AY4881" s="3"/>
      <c r="AZ4881" s="3"/>
      <c r="BA4881" s="3"/>
      <c r="BB4881" s="3"/>
      <c r="BC4881" s="3"/>
      <c r="BD4881" s="3"/>
      <c r="BE4881" s="3"/>
      <c r="BF4881" s="3"/>
      <c r="BG4881" s="3"/>
      <c r="BH4881" s="3"/>
      <c r="BI4881" s="3"/>
      <c r="BJ4881" s="3"/>
      <c r="BK4881" s="3"/>
      <c r="BL4881" s="3"/>
    </row>
    <row r="4882" spans="1:64" x14ac:dyDescent="0.3">
      <c r="A4882" s="3" t="s">
        <v>6007</v>
      </c>
      <c r="B4882" s="4" t="s">
        <v>75</v>
      </c>
      <c r="C4882" s="3" t="s">
        <v>886</v>
      </c>
      <c r="D4882" s="3" t="s">
        <v>5738</v>
      </c>
      <c r="E4882" s="3" t="s">
        <v>112</v>
      </c>
      <c r="F4882" s="3" t="s">
        <v>69</v>
      </c>
      <c r="G4882" s="3" t="s">
        <v>101</v>
      </c>
      <c r="H4882" s="3" t="s">
        <v>71</v>
      </c>
      <c r="I4882" s="3" t="s">
        <v>78</v>
      </c>
      <c r="J4882" s="3">
        <v>1288</v>
      </c>
      <c r="K4882" s="3">
        <v>0</v>
      </c>
      <c r="L4882" s="3">
        <v>0</v>
      </c>
      <c r="M4882" s="3">
        <v>0</v>
      </c>
      <c r="N4882" s="3">
        <v>0</v>
      </c>
      <c r="O4882" s="3"/>
      <c r="P4882" s="3">
        <v>46.629399999999997</v>
      </c>
      <c r="Q4882" s="3">
        <v>0</v>
      </c>
      <c r="R4882" s="3">
        <v>31.5170856148689</v>
      </c>
      <c r="S4882" s="3"/>
      <c r="T4882" s="3">
        <v>32.340862422997901</v>
      </c>
      <c r="U4882" s="3">
        <v>38.198309626881098</v>
      </c>
      <c r="V4882" s="3">
        <v>96.833503575076605</v>
      </c>
      <c r="W4882" s="3">
        <v>74.994760008384006</v>
      </c>
      <c r="X4882" s="3">
        <v>12.307692307692299</v>
      </c>
      <c r="Y4882" s="3"/>
      <c r="Z4882" s="3">
        <v>0</v>
      </c>
      <c r="AA4882" s="3">
        <v>0</v>
      </c>
      <c r="AB4882" s="3">
        <v>0</v>
      </c>
      <c r="AC4882" s="3">
        <v>0</v>
      </c>
      <c r="AD4882" s="3">
        <v>0</v>
      </c>
      <c r="AE4882" s="3">
        <v>15.034027634563801</v>
      </c>
      <c r="AF4882" s="3">
        <v>0</v>
      </c>
      <c r="AG4882" s="3">
        <v>0</v>
      </c>
      <c r="AH4882" s="3">
        <v>0</v>
      </c>
      <c r="AI4882" s="3">
        <v>0</v>
      </c>
      <c r="AJ4882" s="3">
        <v>78.521986970683997</v>
      </c>
      <c r="AK4882" s="3">
        <v>73.484384568279197</v>
      </c>
      <c r="AL4882" s="3">
        <v>28.0677009873061</v>
      </c>
      <c r="AM4882" s="3">
        <v>39.688117724577197</v>
      </c>
      <c r="AN4882" s="3"/>
      <c r="AO4882" s="3"/>
      <c r="AQ4882" s="3"/>
      <c r="AR4882" s="3"/>
      <c r="AS4882" s="3"/>
      <c r="AT4882" s="3"/>
      <c r="AU4882" s="3"/>
      <c r="AV4882" s="3"/>
      <c r="AW4882" s="3"/>
      <c r="AX4882" s="3"/>
      <c r="AY4882" s="3"/>
      <c r="AZ4882" s="3"/>
      <c r="BA4882" s="3"/>
      <c r="BB4882" s="3"/>
      <c r="BC4882" s="3"/>
      <c r="BD4882" s="3"/>
      <c r="BE4882" s="3"/>
      <c r="BF4882" s="3"/>
      <c r="BG4882" s="3"/>
      <c r="BH4882" s="3"/>
      <c r="BI4882" s="3"/>
      <c r="BJ4882" s="3"/>
      <c r="BK4882" s="3"/>
      <c r="BL4882" s="3"/>
    </row>
    <row r="4883" spans="1:64" x14ac:dyDescent="0.3">
      <c r="A4883" s="3" t="s">
        <v>6008</v>
      </c>
      <c r="B4883" s="4" t="s">
        <v>65</v>
      </c>
      <c r="C4883" s="3" t="s">
        <v>886</v>
      </c>
      <c r="D4883" s="3" t="s">
        <v>5738</v>
      </c>
      <c r="E4883" s="3" t="s">
        <v>112</v>
      </c>
      <c r="F4883" s="3" t="s">
        <v>69</v>
      </c>
      <c r="G4883" s="3" t="s">
        <v>101</v>
      </c>
      <c r="H4883" s="3" t="s">
        <v>71</v>
      </c>
      <c r="I4883" s="3" t="s">
        <v>71</v>
      </c>
      <c r="J4883" s="3">
        <v>439</v>
      </c>
      <c r="K4883" s="3">
        <v>103</v>
      </c>
      <c r="L4883" s="3">
        <v>77.903300000000002</v>
      </c>
      <c r="M4883" s="3">
        <v>0</v>
      </c>
      <c r="N4883" s="3">
        <v>88.338300000000004</v>
      </c>
      <c r="O4883" s="3">
        <v>95.500016784615198</v>
      </c>
      <c r="P4883" s="3">
        <v>79.218400000000003</v>
      </c>
      <c r="Q4883" s="3">
        <v>71.081800000000001</v>
      </c>
      <c r="R4883" s="3">
        <v>38.655644111428899</v>
      </c>
      <c r="S4883" s="3">
        <v>56.844372673186299</v>
      </c>
      <c r="T4883" s="3">
        <v>26.9199178644764</v>
      </c>
      <c r="U4883" s="3">
        <v>41.826427540713297</v>
      </c>
      <c r="V4883" s="3">
        <v>43.064351378958101</v>
      </c>
      <c r="W4883" s="3">
        <v>22.993083211066899</v>
      </c>
      <c r="X4883" s="3">
        <v>51.484794275492</v>
      </c>
      <c r="Y4883" s="3">
        <v>14.6377735287869</v>
      </c>
      <c r="Z4883" s="3">
        <v>0</v>
      </c>
      <c r="AA4883" s="3">
        <v>0</v>
      </c>
      <c r="AB4883" s="3">
        <v>0</v>
      </c>
      <c r="AC4883" s="3">
        <v>0</v>
      </c>
      <c r="AD4883" s="3">
        <v>0</v>
      </c>
      <c r="AE4883" s="3">
        <v>64.817488141884894</v>
      </c>
      <c r="AF4883" s="3">
        <v>57.4183976261128</v>
      </c>
      <c r="AG4883" s="3">
        <v>0</v>
      </c>
      <c r="AH4883" s="3">
        <v>0</v>
      </c>
      <c r="AI4883" s="3">
        <v>16.078066914498098</v>
      </c>
      <c r="AJ4883" s="3">
        <v>78.521986970683997</v>
      </c>
      <c r="AK4883" s="3">
        <v>72.933251684017094</v>
      </c>
      <c r="AL4883" s="3">
        <v>99.929478138222805</v>
      </c>
      <c r="AM4883" s="3">
        <v>39.007247968372504</v>
      </c>
      <c r="AN4883" s="3">
        <v>0</v>
      </c>
      <c r="AO4883" s="3">
        <v>81.538130116329199</v>
      </c>
      <c r="AQ4883" s="3">
        <v>14.593453009503699</v>
      </c>
      <c r="AR4883" s="3">
        <v>0</v>
      </c>
      <c r="AS4883" s="3">
        <v>45.497762863534703</v>
      </c>
      <c r="AT4883" s="3">
        <v>0</v>
      </c>
      <c r="AU4883" s="3">
        <v>76.910194682855305</v>
      </c>
      <c r="AV4883" s="3">
        <v>63.995815899581601</v>
      </c>
      <c r="AW4883" s="3">
        <v>94.375268355517406</v>
      </c>
      <c r="AX4883" s="3">
        <v>65.951629863301804</v>
      </c>
      <c r="AY4883" s="3"/>
      <c r="AZ4883" s="3"/>
      <c r="BA4883" s="3">
        <v>99.979079497907904</v>
      </c>
      <c r="BB4883" s="3"/>
      <c r="BC4883" s="3"/>
      <c r="BD4883" s="3">
        <v>87.741393786733795</v>
      </c>
      <c r="BE4883" s="3">
        <v>99.476878007951498</v>
      </c>
      <c r="BF4883" s="3"/>
      <c r="BG4883" s="3">
        <v>43.947036569987397</v>
      </c>
      <c r="BH4883" s="3">
        <v>25.763917957304301</v>
      </c>
      <c r="BI4883" s="3">
        <v>7.1548117154811699</v>
      </c>
      <c r="BJ4883" s="3">
        <v>0</v>
      </c>
      <c r="BK4883" s="3">
        <v>97.754237288135599</v>
      </c>
      <c r="BL4883" s="3">
        <v>87.332495812395294</v>
      </c>
    </row>
    <row r="4884" spans="1:64" x14ac:dyDescent="0.3">
      <c r="A4884" s="3" t="s">
        <v>6009</v>
      </c>
      <c r="B4884" s="4" t="s">
        <v>75</v>
      </c>
      <c r="C4884" s="3" t="s">
        <v>886</v>
      </c>
      <c r="D4884" s="3" t="s">
        <v>5738</v>
      </c>
      <c r="E4884" s="3" t="s">
        <v>5868</v>
      </c>
      <c r="F4884" s="3" t="s">
        <v>69</v>
      </c>
      <c r="G4884" s="3" t="s">
        <v>101</v>
      </c>
      <c r="H4884" s="3" t="s">
        <v>71</v>
      </c>
      <c r="I4884" s="3" t="s">
        <v>78</v>
      </c>
      <c r="J4884" s="3">
        <v>2360</v>
      </c>
      <c r="K4884" s="3">
        <v>0</v>
      </c>
      <c r="L4884" s="3">
        <v>0</v>
      </c>
      <c r="M4884" s="3">
        <v>0</v>
      </c>
      <c r="N4884" s="3">
        <v>0</v>
      </c>
      <c r="O4884" s="3"/>
      <c r="P4884" s="3">
        <v>21.712199999999999</v>
      </c>
      <c r="Q4884" s="3">
        <v>0</v>
      </c>
      <c r="R4884" s="3">
        <v>26.484822085627801</v>
      </c>
      <c r="S4884" s="3"/>
      <c r="T4884" s="3">
        <v>45.256673511293599</v>
      </c>
      <c r="U4884" s="3">
        <v>44.712430426716097</v>
      </c>
      <c r="V4884" s="3">
        <v>5.5362614913176698</v>
      </c>
      <c r="W4884" s="3">
        <v>5.5753510794382697</v>
      </c>
      <c r="X4884" s="3">
        <v>25.831842576028599</v>
      </c>
      <c r="Y4884" s="3"/>
      <c r="Z4884" s="3">
        <v>0</v>
      </c>
      <c r="AA4884" s="3">
        <v>0</v>
      </c>
      <c r="AB4884" s="3">
        <v>0</v>
      </c>
      <c r="AC4884" s="3">
        <v>0</v>
      </c>
      <c r="AD4884" s="3">
        <v>0</v>
      </c>
      <c r="AE4884" s="3">
        <v>30.563002680965099</v>
      </c>
      <c r="AF4884" s="3">
        <v>0</v>
      </c>
      <c r="AG4884" s="3">
        <v>0</v>
      </c>
      <c r="AH4884" s="3">
        <v>0</v>
      </c>
      <c r="AI4884" s="3">
        <v>0</v>
      </c>
      <c r="AJ4884" s="3">
        <v>63.599348534202001</v>
      </c>
      <c r="AK4884" s="3">
        <v>74.749948969177396</v>
      </c>
      <c r="AL4884" s="3">
        <v>58.321579689703803</v>
      </c>
      <c r="AM4884" s="3">
        <v>33.538326378212197</v>
      </c>
      <c r="AN4884" s="3"/>
      <c r="AO4884" s="3"/>
      <c r="AQ4884" s="3"/>
      <c r="AR4884" s="3"/>
      <c r="AS4884" s="3"/>
      <c r="AT4884" s="3"/>
      <c r="AU4884" s="3"/>
      <c r="AV4884" s="3"/>
      <c r="AW4884" s="3"/>
      <c r="AX4884" s="3"/>
      <c r="AY4884" s="3"/>
      <c r="AZ4884" s="3"/>
      <c r="BA4884" s="3"/>
      <c r="BB4884" s="3"/>
      <c r="BC4884" s="3"/>
      <c r="BD4884" s="3"/>
      <c r="BE4884" s="3"/>
      <c r="BF4884" s="3"/>
      <c r="BG4884" s="3"/>
      <c r="BH4884" s="3"/>
      <c r="BI4884" s="3"/>
      <c r="BJ4884" s="3"/>
      <c r="BK4884" s="3"/>
      <c r="BL4884" s="3"/>
    </row>
    <row r="4885" spans="1:64" x14ac:dyDescent="0.3">
      <c r="A4885" s="3" t="s">
        <v>6010</v>
      </c>
      <c r="B4885" s="4" t="s">
        <v>75</v>
      </c>
      <c r="C4885" s="3" t="s">
        <v>1345</v>
      </c>
      <c r="D4885" s="3" t="s">
        <v>6011</v>
      </c>
      <c r="E4885" s="3" t="s">
        <v>6012</v>
      </c>
      <c r="F4885" s="3" t="s">
        <v>69</v>
      </c>
      <c r="G4885" s="3" t="s">
        <v>139</v>
      </c>
      <c r="H4885" s="3" t="s">
        <v>71</v>
      </c>
      <c r="I4885" s="3" t="s">
        <v>71</v>
      </c>
      <c r="J4885" s="3">
        <v>2458</v>
      </c>
      <c r="K4885" s="3">
        <v>998</v>
      </c>
      <c r="L4885" s="3">
        <v>31.073399999999999</v>
      </c>
      <c r="M4885" s="3">
        <v>0</v>
      </c>
      <c r="N4885" s="3">
        <v>48.323399999999999</v>
      </c>
      <c r="O4885" s="3">
        <v>70.575510833007797</v>
      </c>
      <c r="P4885" s="3">
        <v>31.389600000000002</v>
      </c>
      <c r="Q4885" s="3">
        <v>36.283700000000003</v>
      </c>
      <c r="R4885" s="3">
        <v>28.743248074533501</v>
      </c>
      <c r="S4885" s="3">
        <v>41.8322627584743</v>
      </c>
      <c r="T4885" s="3">
        <v>2.0123203285420899</v>
      </c>
      <c r="U4885" s="3">
        <v>23.747680890538</v>
      </c>
      <c r="V4885" s="3">
        <v>16.424923391215501</v>
      </c>
      <c r="W4885" s="3">
        <v>2.0540767134772602</v>
      </c>
      <c r="X4885" s="3">
        <v>18.425760286225401</v>
      </c>
      <c r="Y4885" s="3">
        <v>56.851497769279803</v>
      </c>
      <c r="Z4885" s="3">
        <v>91.857659831121794</v>
      </c>
      <c r="AA4885" s="3">
        <v>0</v>
      </c>
      <c r="AB4885" s="3">
        <v>0</v>
      </c>
      <c r="AC4885" s="3">
        <v>0</v>
      </c>
      <c r="AD4885" s="3">
        <v>0</v>
      </c>
      <c r="AE4885" s="3">
        <v>13.3429573107857</v>
      </c>
      <c r="AF4885" s="3">
        <v>0</v>
      </c>
      <c r="AG4885" s="3">
        <v>74.731182795698899</v>
      </c>
      <c r="AH4885" s="3">
        <v>97.165991902833994</v>
      </c>
      <c r="AI4885" s="3">
        <v>0</v>
      </c>
      <c r="AJ4885" s="3">
        <v>45.724755700325701</v>
      </c>
      <c r="AK4885" s="3">
        <v>84.425392937334195</v>
      </c>
      <c r="AL4885" s="3">
        <v>0</v>
      </c>
      <c r="AM4885" s="3">
        <v>1.0762134856138901</v>
      </c>
      <c r="AN4885" s="3">
        <v>0</v>
      </c>
      <c r="AO4885" s="3">
        <v>5.3856096510125004</v>
      </c>
      <c r="AQ4885" s="3">
        <v>2.6399155227032698</v>
      </c>
      <c r="AR4885" s="3">
        <v>0</v>
      </c>
      <c r="AS4885" s="3">
        <v>54.082774049217001</v>
      </c>
      <c r="AT4885" s="3">
        <v>29.677689409794901</v>
      </c>
      <c r="AU4885" s="3">
        <v>42.8720954574</v>
      </c>
      <c r="AV4885" s="3">
        <v>72.698744769874494</v>
      </c>
      <c r="AW4885" s="3">
        <v>49.849720910261901</v>
      </c>
      <c r="AX4885" s="3">
        <v>64.248159831755999</v>
      </c>
      <c r="AY4885" s="3">
        <v>33.0250157662392</v>
      </c>
      <c r="AZ4885" s="3">
        <v>88.206853058650395</v>
      </c>
      <c r="BA4885" s="3">
        <v>68.577405857740601</v>
      </c>
      <c r="BB4885" s="3">
        <v>36.0175695461201</v>
      </c>
      <c r="BC4885" s="3">
        <v>84.571669122290004</v>
      </c>
      <c r="BD4885" s="3">
        <v>44.374475230898398</v>
      </c>
      <c r="BE4885" s="3">
        <v>66.1016949152542</v>
      </c>
      <c r="BF4885" s="3">
        <v>43.682993483287802</v>
      </c>
      <c r="BG4885" s="3">
        <v>67.507356031946202</v>
      </c>
      <c r="BH4885" s="3">
        <v>82.524068647969898</v>
      </c>
      <c r="BI4885" s="3">
        <v>37.071129707113002</v>
      </c>
      <c r="BJ4885" s="3">
        <v>84.381204500330895</v>
      </c>
      <c r="BK4885" s="3">
        <v>25.593220338983102</v>
      </c>
      <c r="BL4885" s="3">
        <v>13.881909547738699</v>
      </c>
    </row>
    <row r="4886" spans="1:64" x14ac:dyDescent="0.3">
      <c r="A4886" s="3" t="s">
        <v>6013</v>
      </c>
      <c r="B4886" s="4" t="s">
        <v>75</v>
      </c>
      <c r="C4886" s="3" t="s">
        <v>1345</v>
      </c>
      <c r="D4886" s="3" t="s">
        <v>6011</v>
      </c>
      <c r="E4886" s="3" t="s">
        <v>6014</v>
      </c>
      <c r="F4886" s="3" t="s">
        <v>69</v>
      </c>
      <c r="G4886" s="3" t="s">
        <v>139</v>
      </c>
      <c r="H4886" s="3" t="s">
        <v>71</v>
      </c>
      <c r="I4886" s="3" t="s">
        <v>71</v>
      </c>
      <c r="J4886" s="3">
        <v>7117</v>
      </c>
      <c r="K4886" s="3">
        <v>1891</v>
      </c>
      <c r="L4886" s="3">
        <v>26.239799999999999</v>
      </c>
      <c r="M4886" s="3">
        <v>0</v>
      </c>
      <c r="N4886" s="3">
        <v>41.989600000000003</v>
      </c>
      <c r="O4886" s="3">
        <v>68.0849851161868</v>
      </c>
      <c r="P4886" s="3">
        <v>20.988399999999999</v>
      </c>
      <c r="Q4886" s="3">
        <v>36.011699999999998</v>
      </c>
      <c r="R4886" s="3">
        <v>26.3072820554221</v>
      </c>
      <c r="S4886" s="3">
        <v>41.777703060764701</v>
      </c>
      <c r="T4886" s="3">
        <v>3.7782340862422998</v>
      </c>
      <c r="U4886" s="3">
        <v>28.159142444856698</v>
      </c>
      <c r="V4886" s="3">
        <v>5.5362614913176698</v>
      </c>
      <c r="W4886" s="3">
        <v>9.7044644728568397</v>
      </c>
      <c r="X4886" s="3">
        <v>18.890876565295201</v>
      </c>
      <c r="Y4886" s="3">
        <v>22.625876354365801</v>
      </c>
      <c r="Z4886" s="3">
        <v>33.3534378769602</v>
      </c>
      <c r="AA4886" s="3">
        <v>0</v>
      </c>
      <c r="AB4886" s="3">
        <v>0</v>
      </c>
      <c r="AC4886" s="3">
        <v>0</v>
      </c>
      <c r="AD4886" s="3">
        <v>0</v>
      </c>
      <c r="AE4886" s="3">
        <v>88.554341101258004</v>
      </c>
      <c r="AF4886" s="3">
        <v>57.4183976261128</v>
      </c>
      <c r="AG4886" s="3">
        <v>0</v>
      </c>
      <c r="AH4886" s="3">
        <v>91.649797570850197</v>
      </c>
      <c r="AI4886" s="3">
        <v>0</v>
      </c>
      <c r="AJ4886" s="3">
        <v>17.019543973941399</v>
      </c>
      <c r="AK4886" s="3">
        <v>90.549091651357401</v>
      </c>
      <c r="AL4886" s="3">
        <v>0</v>
      </c>
      <c r="AM4886" s="3">
        <v>9.5102130463430701</v>
      </c>
      <c r="AN4886" s="3">
        <v>7.2476656291685204</v>
      </c>
      <c r="AO4886" s="3">
        <v>70.357604480827206</v>
      </c>
      <c r="AQ4886" s="3">
        <v>44.730728616684303</v>
      </c>
      <c r="AR4886" s="3">
        <v>25.882352941176499</v>
      </c>
      <c r="AS4886" s="3">
        <v>59.228187919463103</v>
      </c>
      <c r="AT4886" s="3">
        <v>34.449560485558798</v>
      </c>
      <c r="AU4886" s="3">
        <v>34.226501988695802</v>
      </c>
      <c r="AV4886" s="3">
        <v>88.953974895397494</v>
      </c>
      <c r="AW4886" s="3">
        <v>63.460712752254203</v>
      </c>
      <c r="AX4886" s="3">
        <v>32.8706624605678</v>
      </c>
      <c r="AY4886" s="3">
        <v>21.694345175530799</v>
      </c>
      <c r="AZ4886" s="3">
        <v>71.599747740172404</v>
      </c>
      <c r="BA4886" s="3">
        <v>38.430962343096198</v>
      </c>
      <c r="BB4886" s="3">
        <v>9.3495084710311591</v>
      </c>
      <c r="BC4886" s="3">
        <v>78.236160808250901</v>
      </c>
      <c r="BD4886" s="3">
        <v>26.574307304785901</v>
      </c>
      <c r="BE4886" s="3">
        <v>18.204645323289402</v>
      </c>
      <c r="BF4886" s="3">
        <v>64.830775698969902</v>
      </c>
      <c r="BG4886" s="3">
        <v>52.585119798234501</v>
      </c>
      <c r="BH4886" s="3">
        <v>58.497279196316498</v>
      </c>
      <c r="BI4886" s="3">
        <v>48.723849372384898</v>
      </c>
      <c r="BJ4886" s="3">
        <v>0</v>
      </c>
      <c r="BK4886" s="3">
        <v>8.0084745762711904</v>
      </c>
      <c r="BL4886" s="3">
        <v>35.154941373534299</v>
      </c>
    </row>
    <row r="4887" spans="1:64" x14ac:dyDescent="0.3">
      <c r="A4887" s="3" t="s">
        <v>6015</v>
      </c>
      <c r="B4887" s="4" t="s">
        <v>75</v>
      </c>
      <c r="C4887" s="3" t="s">
        <v>1345</v>
      </c>
      <c r="D4887" s="3" t="s">
        <v>6011</v>
      </c>
      <c r="E4887" s="3" t="s">
        <v>112</v>
      </c>
      <c r="F4887" s="3" t="s">
        <v>69</v>
      </c>
      <c r="G4887" s="3" t="s">
        <v>139</v>
      </c>
      <c r="H4887" s="3" t="s">
        <v>71</v>
      </c>
      <c r="I4887" s="3" t="s">
        <v>71</v>
      </c>
      <c r="J4887" s="3">
        <v>3243</v>
      </c>
      <c r="K4887" s="3">
        <v>1344</v>
      </c>
      <c r="L4887" s="3">
        <v>6.4238999999999997</v>
      </c>
      <c r="M4887" s="3">
        <v>0</v>
      </c>
      <c r="N4887" s="3">
        <v>11.4009</v>
      </c>
      <c r="O4887" s="3">
        <v>52.791448205917703</v>
      </c>
      <c r="P4887" s="3">
        <v>3.3498999999999999</v>
      </c>
      <c r="Q4887" s="3">
        <v>18.434799999999999</v>
      </c>
      <c r="R4887" s="3">
        <v>19.978553465056098</v>
      </c>
      <c r="S4887" s="3">
        <v>32.812894740861601</v>
      </c>
      <c r="T4887" s="3">
        <v>5.5441478439425103</v>
      </c>
      <c r="U4887" s="3">
        <v>35.930735930735899</v>
      </c>
      <c r="V4887" s="3">
        <v>6.3329928498467796</v>
      </c>
      <c r="W4887" s="3">
        <v>0.33535946342485901</v>
      </c>
      <c r="X4887" s="3">
        <v>1.35957066189624</v>
      </c>
      <c r="Y4887" s="3">
        <v>48.162311451030398</v>
      </c>
      <c r="Z4887" s="3">
        <v>0</v>
      </c>
      <c r="AA4887" s="3">
        <v>0</v>
      </c>
      <c r="AB4887" s="3">
        <v>0</v>
      </c>
      <c r="AC4887" s="3">
        <v>0</v>
      </c>
      <c r="AD4887" s="3">
        <v>0</v>
      </c>
      <c r="AE4887" s="3">
        <v>17.7149927820169</v>
      </c>
      <c r="AF4887" s="3">
        <v>0</v>
      </c>
      <c r="AG4887" s="3">
        <v>0</v>
      </c>
      <c r="AH4887" s="3">
        <v>88.815789473684205</v>
      </c>
      <c r="AI4887" s="3">
        <v>0</v>
      </c>
      <c r="AJ4887" s="3">
        <v>6.0871335504886002</v>
      </c>
      <c r="AK4887" s="3">
        <v>92.937334149826498</v>
      </c>
      <c r="AL4887" s="3">
        <v>0</v>
      </c>
      <c r="AM4887" s="3">
        <v>0.241598945750056</v>
      </c>
      <c r="AN4887" s="3">
        <v>0</v>
      </c>
      <c r="AO4887" s="3">
        <v>0</v>
      </c>
      <c r="AQ4887" s="3">
        <v>0.99260823653643104</v>
      </c>
      <c r="AR4887" s="3">
        <v>0</v>
      </c>
      <c r="AS4887" s="3">
        <v>0</v>
      </c>
      <c r="AT4887" s="3">
        <v>26.496442025952302</v>
      </c>
      <c r="AU4887" s="3">
        <v>19.0705463680134</v>
      </c>
      <c r="AV4887" s="3">
        <v>76.882845188284506</v>
      </c>
      <c r="AW4887" s="3">
        <v>28.939458995276901</v>
      </c>
      <c r="AX4887" s="3">
        <v>51.861198738170302</v>
      </c>
      <c r="AY4887" s="3">
        <v>21.694345175530799</v>
      </c>
      <c r="AZ4887" s="3">
        <v>71.599747740172404</v>
      </c>
      <c r="BA4887" s="3">
        <v>39.8326359832636</v>
      </c>
      <c r="BB4887" s="3">
        <v>9.3495084710311591</v>
      </c>
      <c r="BC4887" s="3">
        <v>78.236160808250901</v>
      </c>
      <c r="BD4887" s="3">
        <v>34.907640638119197</v>
      </c>
      <c r="BE4887" s="3">
        <v>87.486921950198806</v>
      </c>
      <c r="BF4887" s="3">
        <v>64.830775698969902</v>
      </c>
      <c r="BG4887" s="3">
        <v>83.417402269861299</v>
      </c>
      <c r="BH4887" s="3">
        <v>82.524068647969898</v>
      </c>
      <c r="BI4887" s="3">
        <v>31.338912133891199</v>
      </c>
      <c r="BJ4887" s="3">
        <v>52.0847121111847</v>
      </c>
      <c r="BK4887" s="3">
        <v>11.25</v>
      </c>
      <c r="BL4887" s="3">
        <v>5.9673366834170896</v>
      </c>
    </row>
    <row r="4888" spans="1:64" x14ac:dyDescent="0.3">
      <c r="A4888" s="3" t="s">
        <v>6016</v>
      </c>
      <c r="B4888" s="4" t="s">
        <v>75</v>
      </c>
      <c r="C4888" s="3" t="s">
        <v>1345</v>
      </c>
      <c r="D4888" s="3" t="s">
        <v>6011</v>
      </c>
      <c r="E4888" s="3" t="s">
        <v>6017</v>
      </c>
      <c r="F4888" s="3" t="s">
        <v>69</v>
      </c>
      <c r="G4888" s="3" t="s">
        <v>139</v>
      </c>
      <c r="H4888" s="3" t="s">
        <v>71</v>
      </c>
      <c r="I4888" s="3" t="s">
        <v>71</v>
      </c>
      <c r="J4888" s="3">
        <v>3841</v>
      </c>
      <c r="K4888" s="3">
        <v>1587</v>
      </c>
      <c r="L4888" s="3">
        <v>13.1408</v>
      </c>
      <c r="M4888" s="3">
        <v>0</v>
      </c>
      <c r="N4888" s="3">
        <v>22.764500000000002</v>
      </c>
      <c r="O4888" s="3">
        <v>59.638750966630603</v>
      </c>
      <c r="P4888" s="3">
        <v>5.1901999999999999</v>
      </c>
      <c r="Q4888" s="3">
        <v>28.4788</v>
      </c>
      <c r="R4888" s="3">
        <v>21.1310846430403</v>
      </c>
      <c r="S4888" s="3">
        <v>38.5076663235903</v>
      </c>
      <c r="T4888" s="3">
        <v>2.3613963039014401</v>
      </c>
      <c r="U4888" s="3">
        <v>26.695526695526699</v>
      </c>
      <c r="V4888" s="3">
        <v>12.0531154239019</v>
      </c>
      <c r="W4888" s="3">
        <v>0</v>
      </c>
      <c r="X4888" s="3">
        <v>0</v>
      </c>
      <c r="Y4888" s="3">
        <v>66.772891438283395</v>
      </c>
      <c r="Z4888" s="3">
        <v>20.9891435464415</v>
      </c>
      <c r="AA4888" s="3">
        <v>0</v>
      </c>
      <c r="AB4888" s="3">
        <v>0</v>
      </c>
      <c r="AC4888" s="3">
        <v>0</v>
      </c>
      <c r="AD4888" s="3">
        <v>0</v>
      </c>
      <c r="AE4888" s="3">
        <v>13.5285625902248</v>
      </c>
      <c r="AF4888" s="3">
        <v>0</v>
      </c>
      <c r="AG4888" s="3">
        <v>0</v>
      </c>
      <c r="AH4888" s="3">
        <v>92.611336032388706</v>
      </c>
      <c r="AI4888" s="3">
        <v>0</v>
      </c>
      <c r="AJ4888" s="3">
        <v>8.9780130293159601</v>
      </c>
      <c r="AK4888" s="3">
        <v>93.202694427434196</v>
      </c>
      <c r="AL4888" s="3">
        <v>0</v>
      </c>
      <c r="AM4888" s="3">
        <v>0.35141664836371</v>
      </c>
      <c r="AN4888" s="3">
        <v>3.4904401956425102</v>
      </c>
      <c r="AO4888" s="3">
        <v>9.4140456699698394</v>
      </c>
      <c r="AQ4888" s="3">
        <v>16.599788806758198</v>
      </c>
      <c r="AR4888" s="3">
        <v>22.745098039215701</v>
      </c>
      <c r="AS4888" s="3">
        <v>87.555928411633104</v>
      </c>
      <c r="AT4888" s="3">
        <v>26.642946839681901</v>
      </c>
      <c r="AU4888" s="3">
        <v>24.597027423068901</v>
      </c>
      <c r="AV4888" s="3">
        <v>70.439330543933096</v>
      </c>
      <c r="AW4888" s="3">
        <v>39.072563331902103</v>
      </c>
      <c r="AX4888" s="3">
        <v>69.6319663512093</v>
      </c>
      <c r="AY4888" s="3">
        <v>16.060542358629402</v>
      </c>
      <c r="AZ4888" s="3">
        <v>53.100693714526003</v>
      </c>
      <c r="BA4888" s="3">
        <v>75</v>
      </c>
      <c r="BB4888" s="3">
        <v>27.462873875758198</v>
      </c>
      <c r="BC4888" s="3">
        <v>46.306040833508703</v>
      </c>
      <c r="BD4888" s="3">
        <v>34.5927791771621</v>
      </c>
      <c r="BE4888" s="3">
        <v>69.219501987863595</v>
      </c>
      <c r="BF4888" s="3">
        <v>52.722303973092302</v>
      </c>
      <c r="BG4888" s="3">
        <v>73.6654056326188</v>
      </c>
      <c r="BH4888" s="3">
        <v>82.524068647969898</v>
      </c>
      <c r="BI4888" s="3">
        <v>22.552301255230098</v>
      </c>
      <c r="BJ4888" s="3">
        <v>60.555923229649203</v>
      </c>
      <c r="BK4888" s="3">
        <v>1.44067796610169</v>
      </c>
      <c r="BL4888" s="3">
        <v>19.074539363484099</v>
      </c>
    </row>
    <row r="4889" spans="1:64" x14ac:dyDescent="0.3">
      <c r="A4889" s="3" t="s">
        <v>6018</v>
      </c>
      <c r="B4889" s="4" t="s">
        <v>75</v>
      </c>
      <c r="C4889" s="3" t="s">
        <v>1345</v>
      </c>
      <c r="D4889" s="3" t="s">
        <v>6011</v>
      </c>
      <c r="E4889" s="3" t="s">
        <v>6019</v>
      </c>
      <c r="F4889" s="3" t="s">
        <v>69</v>
      </c>
      <c r="G4889" s="3" t="s">
        <v>139</v>
      </c>
      <c r="H4889" s="3" t="s">
        <v>71</v>
      </c>
      <c r="I4889" s="3" t="s">
        <v>71</v>
      </c>
      <c r="J4889" s="3">
        <v>4863</v>
      </c>
      <c r="K4889" s="3">
        <v>2176</v>
      </c>
      <c r="L4889" s="3">
        <v>28.436900000000001</v>
      </c>
      <c r="M4889" s="3">
        <v>0</v>
      </c>
      <c r="N4889" s="3">
        <v>44.895699999999998</v>
      </c>
      <c r="O4889" s="3">
        <v>69.265576962688897</v>
      </c>
      <c r="P4889" s="3">
        <v>3.8875000000000002</v>
      </c>
      <c r="Q4889" s="3">
        <v>53.567700000000002</v>
      </c>
      <c r="R4889" s="3">
        <v>20.307080644548201</v>
      </c>
      <c r="S4889" s="3">
        <v>48.958496318140803</v>
      </c>
      <c r="T4889" s="3">
        <v>4.0246406570841904</v>
      </c>
      <c r="U4889" s="3">
        <v>22.5726654298083</v>
      </c>
      <c r="V4889" s="3">
        <v>9.1930541368743608</v>
      </c>
      <c r="W4889" s="3">
        <v>0</v>
      </c>
      <c r="X4889" s="3">
        <v>22.933810375670799</v>
      </c>
      <c r="Y4889" s="3">
        <v>5.1412789462502699</v>
      </c>
      <c r="Z4889" s="3">
        <v>12.4849215922799</v>
      </c>
      <c r="AA4889" s="3">
        <v>0</v>
      </c>
      <c r="AB4889" s="3">
        <v>0</v>
      </c>
      <c r="AC4889" s="3">
        <v>0</v>
      </c>
      <c r="AD4889" s="3">
        <v>0</v>
      </c>
      <c r="AE4889" s="3">
        <v>9.4864920602186</v>
      </c>
      <c r="AF4889" s="3">
        <v>0</v>
      </c>
      <c r="AG4889" s="3">
        <v>74.731182795698899</v>
      </c>
      <c r="AH4889" s="3">
        <v>94.331983805668003</v>
      </c>
      <c r="AI4889" s="3">
        <v>0</v>
      </c>
      <c r="AJ4889" s="3">
        <v>46.518729641693803</v>
      </c>
      <c r="AK4889" s="3">
        <v>24.229434578485399</v>
      </c>
      <c r="AL4889" s="3">
        <v>0</v>
      </c>
      <c r="AM4889" s="3">
        <v>9.4223588842521497</v>
      </c>
      <c r="AN4889" s="3">
        <v>11.382836816362801</v>
      </c>
      <c r="AO4889" s="3">
        <v>38.776389487289997</v>
      </c>
      <c r="AQ4889" s="3">
        <v>6.6314677930306196</v>
      </c>
      <c r="AR4889" s="3">
        <v>0</v>
      </c>
      <c r="AS4889" s="3">
        <v>49.860178970917197</v>
      </c>
      <c r="AT4889" s="3">
        <v>51.799916282963601</v>
      </c>
      <c r="AU4889" s="3">
        <v>59.388737701486299</v>
      </c>
      <c r="AV4889" s="3">
        <v>80.481171548117203</v>
      </c>
      <c r="AW4889" s="3">
        <v>59.939888364104803</v>
      </c>
      <c r="AX4889" s="3">
        <v>50.0946372239748</v>
      </c>
      <c r="AY4889" s="3">
        <v>33.0250157662392</v>
      </c>
      <c r="AZ4889" s="3">
        <v>88.206853058650395</v>
      </c>
      <c r="BA4889" s="3">
        <v>91.171548117154799</v>
      </c>
      <c r="BB4889" s="3">
        <v>36.0175695461201</v>
      </c>
      <c r="BC4889" s="3">
        <v>84.571669122290004</v>
      </c>
      <c r="BD4889" s="3">
        <v>47.418136020151103</v>
      </c>
      <c r="BE4889" s="3">
        <v>72.274534421427106</v>
      </c>
      <c r="BF4889" s="3">
        <v>43.682993483287802</v>
      </c>
      <c r="BG4889" s="3">
        <v>74.253888188314406</v>
      </c>
      <c r="BH4889" s="3">
        <v>58.497279196316498</v>
      </c>
      <c r="BI4889" s="3">
        <v>53.870292887029301</v>
      </c>
      <c r="BJ4889" s="3">
        <v>68.894771674387798</v>
      </c>
      <c r="BK4889" s="3">
        <v>13.0508474576271</v>
      </c>
      <c r="BL4889" s="3">
        <v>49.916247906197697</v>
      </c>
    </row>
    <row r="4890" spans="1:64" x14ac:dyDescent="0.3">
      <c r="A4890" s="3" t="s">
        <v>6020</v>
      </c>
      <c r="B4890" s="4" t="s">
        <v>75</v>
      </c>
      <c r="C4890" s="3" t="s">
        <v>1345</v>
      </c>
      <c r="D4890" s="3" t="s">
        <v>6011</v>
      </c>
      <c r="E4890" s="3" t="s">
        <v>6021</v>
      </c>
      <c r="F4890" s="3" t="s">
        <v>69</v>
      </c>
      <c r="G4890" s="3" t="s">
        <v>139</v>
      </c>
      <c r="H4890" s="3" t="s">
        <v>71</v>
      </c>
      <c r="I4890" s="3" t="s">
        <v>71</v>
      </c>
      <c r="J4890" s="3">
        <v>4389</v>
      </c>
      <c r="K4890" s="3">
        <v>1793</v>
      </c>
      <c r="L4890" s="3">
        <v>37.455500000000001</v>
      </c>
      <c r="M4890" s="3">
        <v>0</v>
      </c>
      <c r="N4890" s="3">
        <v>56.035800000000002</v>
      </c>
      <c r="O4890" s="3">
        <v>74.166439973947405</v>
      </c>
      <c r="P4890" s="3">
        <v>13.895799999999999</v>
      </c>
      <c r="Q4890" s="3">
        <v>55.262599999999999</v>
      </c>
      <c r="R4890" s="3">
        <v>24.420187941728699</v>
      </c>
      <c r="S4890" s="3">
        <v>49.746252032218699</v>
      </c>
      <c r="T4890" s="3">
        <v>6.0985626283367598</v>
      </c>
      <c r="U4890" s="3">
        <v>21.37703566275</v>
      </c>
      <c r="V4890" s="3">
        <v>10.051072522982601</v>
      </c>
      <c r="W4890" s="3">
        <v>0</v>
      </c>
      <c r="X4890" s="3">
        <v>6.2611806797853298</v>
      </c>
      <c r="Y4890" s="3">
        <v>82.664117272147905</v>
      </c>
      <c r="Z4890" s="3">
        <v>27.563329312424599</v>
      </c>
      <c r="AA4890" s="3">
        <v>0</v>
      </c>
      <c r="AB4890" s="3">
        <v>0</v>
      </c>
      <c r="AC4890" s="3">
        <v>0</v>
      </c>
      <c r="AD4890" s="3">
        <v>0</v>
      </c>
      <c r="AE4890" s="3">
        <v>6.8467725304186402</v>
      </c>
      <c r="AF4890" s="3">
        <v>57.4183976261128</v>
      </c>
      <c r="AG4890" s="3">
        <v>0</v>
      </c>
      <c r="AH4890" s="3">
        <v>99.6963562753036</v>
      </c>
      <c r="AI4890" s="3">
        <v>0</v>
      </c>
      <c r="AJ4890" s="3">
        <v>17.2842019543974</v>
      </c>
      <c r="AK4890" s="3">
        <v>84.4866299244744</v>
      </c>
      <c r="AL4890" s="3">
        <v>0</v>
      </c>
      <c r="AM4890" s="3">
        <v>7.13815066988799</v>
      </c>
      <c r="AN4890" s="3">
        <v>25.5002223210316</v>
      </c>
      <c r="AO4890" s="3">
        <v>49.3968117190866</v>
      </c>
      <c r="AQ4890" s="3">
        <v>16.937697993664202</v>
      </c>
      <c r="AR4890" s="3">
        <v>0</v>
      </c>
      <c r="AS4890" s="3">
        <v>35.738255033557003</v>
      </c>
      <c r="AT4890" s="3">
        <v>58.476349937212198</v>
      </c>
      <c r="AU4890" s="3">
        <v>45.4888005024074</v>
      </c>
      <c r="AV4890" s="3">
        <v>88.430962343096198</v>
      </c>
      <c r="AW4890" s="3">
        <v>28.102189781021899</v>
      </c>
      <c r="AX4890" s="3">
        <v>76.382754994742399</v>
      </c>
      <c r="AY4890" s="3">
        <v>33.0250157662392</v>
      </c>
      <c r="AZ4890" s="3">
        <v>88.206853058650395</v>
      </c>
      <c r="BA4890" s="3">
        <v>74.895397489539704</v>
      </c>
      <c r="BB4890" s="3">
        <v>36.0175695461201</v>
      </c>
      <c r="BC4890" s="3">
        <v>84.571669122290004</v>
      </c>
      <c r="BD4890" s="3">
        <v>39.441645675902599</v>
      </c>
      <c r="BE4890" s="3">
        <v>66.875915463486095</v>
      </c>
      <c r="BF4890" s="3">
        <v>43.682993483287802</v>
      </c>
      <c r="BG4890" s="3">
        <v>55.149222362337099</v>
      </c>
      <c r="BH4890" s="3">
        <v>82.524068647969898</v>
      </c>
      <c r="BI4890" s="3">
        <v>66.569037656903802</v>
      </c>
      <c r="BJ4890" s="3">
        <v>61.350099272005302</v>
      </c>
      <c r="BK4890" s="3">
        <v>27.0127118644068</v>
      </c>
      <c r="BL4890" s="3">
        <v>41.478224455611397</v>
      </c>
    </row>
    <row r="4891" spans="1:64" x14ac:dyDescent="0.3">
      <c r="A4891" s="3" t="s">
        <v>6022</v>
      </c>
      <c r="B4891" s="4" t="s">
        <v>75</v>
      </c>
      <c r="C4891" s="3" t="s">
        <v>1345</v>
      </c>
      <c r="D4891" s="3" t="s">
        <v>6011</v>
      </c>
      <c r="E4891" s="3" t="s">
        <v>6023</v>
      </c>
      <c r="F4891" s="3" t="s">
        <v>69</v>
      </c>
      <c r="G4891" s="3" t="s">
        <v>139</v>
      </c>
      <c r="H4891" s="3" t="s">
        <v>71</v>
      </c>
      <c r="I4891" s="3" t="s">
        <v>71</v>
      </c>
      <c r="J4891" s="3">
        <v>2796</v>
      </c>
      <c r="K4891" s="3">
        <v>1215</v>
      </c>
      <c r="L4891" s="3">
        <v>26.4072</v>
      </c>
      <c r="M4891" s="3">
        <v>0</v>
      </c>
      <c r="N4891" s="3">
        <v>42.213099999999997</v>
      </c>
      <c r="O4891" s="3">
        <v>68.264760179980797</v>
      </c>
      <c r="P4891" s="3">
        <v>10.5252</v>
      </c>
      <c r="Q4891" s="3">
        <v>43.837600000000002</v>
      </c>
      <c r="R4891" s="3">
        <v>23.2482637853815</v>
      </c>
      <c r="S4891" s="3">
        <v>45.0164963945994</v>
      </c>
      <c r="T4891" s="3">
        <v>4.59958932238193</v>
      </c>
      <c r="U4891" s="3">
        <v>19.418676561533701</v>
      </c>
      <c r="V4891" s="3">
        <v>7.7834525025536303</v>
      </c>
      <c r="W4891" s="3">
        <v>0</v>
      </c>
      <c r="X4891" s="3">
        <v>23.148479427549201</v>
      </c>
      <c r="Y4891" s="3">
        <v>96.1759082217973</v>
      </c>
      <c r="Z4891" s="3">
        <v>20.9891435464415</v>
      </c>
      <c r="AA4891" s="3">
        <v>0</v>
      </c>
      <c r="AB4891" s="3">
        <v>0</v>
      </c>
      <c r="AC4891" s="3">
        <v>0</v>
      </c>
      <c r="AD4891" s="3">
        <v>11.0074626865672</v>
      </c>
      <c r="AE4891" s="3">
        <v>4.1658073829655597</v>
      </c>
      <c r="AF4891" s="3">
        <v>0</v>
      </c>
      <c r="AG4891" s="3">
        <v>0</v>
      </c>
      <c r="AH4891" s="3">
        <v>97.773279352226695</v>
      </c>
      <c r="AI4891" s="3">
        <v>0</v>
      </c>
      <c r="AJ4891" s="3">
        <v>7.8583061889250798</v>
      </c>
      <c r="AK4891" s="3">
        <v>92.794447846499295</v>
      </c>
      <c r="AL4891" s="3">
        <v>0</v>
      </c>
      <c r="AM4891" s="3">
        <v>3.4702394025916998</v>
      </c>
      <c r="AN4891" s="3">
        <v>0</v>
      </c>
      <c r="AO4891" s="3">
        <v>25.721671693235699</v>
      </c>
      <c r="AQ4891" s="3">
        <v>26.568109820485699</v>
      </c>
      <c r="AR4891" s="3">
        <v>0</v>
      </c>
      <c r="AS4891" s="3">
        <v>77.321029082774004</v>
      </c>
      <c r="AT4891" s="3">
        <v>37.337798241942203</v>
      </c>
      <c r="AU4891" s="3">
        <v>58.635126648524199</v>
      </c>
      <c r="AV4891" s="3">
        <v>63.870292887029301</v>
      </c>
      <c r="AW4891" s="3">
        <v>46.071275225418603</v>
      </c>
      <c r="AX4891" s="3">
        <v>25.5520504731861</v>
      </c>
      <c r="AY4891" s="3">
        <v>29.093966785789402</v>
      </c>
      <c r="AZ4891" s="3">
        <v>84.023544250578098</v>
      </c>
      <c r="BA4891" s="3">
        <v>88.389121338912105</v>
      </c>
      <c r="BB4891" s="3">
        <v>42.459736456808201</v>
      </c>
      <c r="BC4891" s="3">
        <v>55.8829720058935</v>
      </c>
      <c r="BD4891" s="3">
        <v>61.418975650713698</v>
      </c>
      <c r="BE4891" s="3">
        <v>82.925298179535503</v>
      </c>
      <c r="BF4891" s="3">
        <v>48.076518814378801</v>
      </c>
      <c r="BG4891" s="3">
        <v>41.929382093316498</v>
      </c>
      <c r="BH4891" s="3">
        <v>94.0351611552951</v>
      </c>
      <c r="BI4891" s="3">
        <v>52.364016736401702</v>
      </c>
      <c r="BJ4891" s="3">
        <v>59.232296492389104</v>
      </c>
      <c r="BK4891" s="3">
        <v>3.85593220338983</v>
      </c>
      <c r="BL4891" s="3">
        <v>23.199329983249601</v>
      </c>
    </row>
    <row r="4892" spans="1:64" x14ac:dyDescent="0.3">
      <c r="A4892" s="3" t="s">
        <v>6024</v>
      </c>
      <c r="B4892" s="4" t="s">
        <v>75</v>
      </c>
      <c r="C4892" s="3" t="s">
        <v>1345</v>
      </c>
      <c r="D4892" s="3" t="s">
        <v>6011</v>
      </c>
      <c r="E4892" s="3" t="s">
        <v>6025</v>
      </c>
      <c r="F4892" s="3" t="s">
        <v>69</v>
      </c>
      <c r="G4892" s="3" t="s">
        <v>139</v>
      </c>
      <c r="H4892" s="3" t="s">
        <v>71</v>
      </c>
      <c r="I4892" s="3" t="s">
        <v>71</v>
      </c>
      <c r="J4892" s="3">
        <v>2856</v>
      </c>
      <c r="K4892" s="3">
        <v>1203</v>
      </c>
      <c r="L4892" s="3">
        <v>36.137300000000003</v>
      </c>
      <c r="M4892" s="3">
        <v>0</v>
      </c>
      <c r="N4892" s="3">
        <v>54.135599999999997</v>
      </c>
      <c r="O4892" s="3">
        <v>73.458611336258599</v>
      </c>
      <c r="P4892" s="3">
        <v>12.0968</v>
      </c>
      <c r="Q4892" s="3">
        <v>54.8232</v>
      </c>
      <c r="R4892" s="3">
        <v>23.889096409236899</v>
      </c>
      <c r="S4892" s="3">
        <v>49.5695149270217</v>
      </c>
      <c r="T4892" s="3">
        <v>2.5462012320328502</v>
      </c>
      <c r="U4892" s="3">
        <v>21.3976499690785</v>
      </c>
      <c r="V4892" s="3">
        <v>5.8631256384065402</v>
      </c>
      <c r="W4892" s="3">
        <v>0</v>
      </c>
      <c r="X4892" s="3">
        <v>0</v>
      </c>
      <c r="Y4892" s="3">
        <v>81.708094327597195</v>
      </c>
      <c r="Z4892" s="3">
        <v>54.463208685162797</v>
      </c>
      <c r="AA4892" s="3">
        <v>0</v>
      </c>
      <c r="AB4892" s="3">
        <v>0</v>
      </c>
      <c r="AC4892" s="3">
        <v>0</v>
      </c>
      <c r="AD4892" s="3">
        <v>10.261194029850699</v>
      </c>
      <c r="AE4892" s="3">
        <v>4.6607547948030499</v>
      </c>
      <c r="AF4892" s="3">
        <v>57.4183976261128</v>
      </c>
      <c r="AG4892" s="3">
        <v>0</v>
      </c>
      <c r="AH4892" s="3">
        <v>93.117408906882602</v>
      </c>
      <c r="AI4892" s="3">
        <v>0</v>
      </c>
      <c r="AJ4892" s="3">
        <v>9.14087947882736</v>
      </c>
      <c r="AK4892" s="3">
        <v>93.223106756480902</v>
      </c>
      <c r="AL4892" s="3">
        <v>0</v>
      </c>
      <c r="AM4892" s="3">
        <v>3.79969251043268</v>
      </c>
      <c r="AN4892" s="3">
        <v>11.7385504668742</v>
      </c>
      <c r="AO4892" s="3">
        <v>22.598018095648399</v>
      </c>
      <c r="AQ4892" s="3">
        <v>7.4340021119324202</v>
      </c>
      <c r="AR4892" s="3">
        <v>7.3284313725490202</v>
      </c>
      <c r="AS4892" s="3">
        <v>81.459731543624201</v>
      </c>
      <c r="AT4892" s="3">
        <v>46.923398911678497</v>
      </c>
      <c r="AU4892" s="3">
        <v>60.351685158049001</v>
      </c>
      <c r="AV4892" s="3">
        <v>86.631799163179906</v>
      </c>
      <c r="AW4892" s="3">
        <v>66.466294547015906</v>
      </c>
      <c r="AX4892" s="3">
        <v>76.235541535226105</v>
      </c>
      <c r="AY4892" s="3">
        <v>29.093966785789402</v>
      </c>
      <c r="AZ4892" s="3">
        <v>84.023544250578098</v>
      </c>
      <c r="BA4892" s="3">
        <v>68.158995815899601</v>
      </c>
      <c r="BB4892" s="3">
        <v>42.459736456808201</v>
      </c>
      <c r="BC4892" s="3">
        <v>55.8829720058935</v>
      </c>
      <c r="BD4892" s="3">
        <v>47.334172963895902</v>
      </c>
      <c r="BE4892" s="3">
        <v>47.604101276417701</v>
      </c>
      <c r="BF4892" s="3">
        <v>48.076518814378801</v>
      </c>
      <c r="BG4892" s="3">
        <v>90.878520386717099</v>
      </c>
      <c r="BH4892" s="3">
        <v>82.524068647969898</v>
      </c>
      <c r="BI4892" s="3">
        <v>41.569037656903802</v>
      </c>
      <c r="BJ4892" s="3">
        <v>83.653209794837906</v>
      </c>
      <c r="BK4892" s="3">
        <v>23.2627118644068</v>
      </c>
      <c r="BL4892" s="3">
        <v>32.684254606365201</v>
      </c>
    </row>
    <row r="4893" spans="1:64" x14ac:dyDescent="0.3">
      <c r="A4893" s="3" t="s">
        <v>6026</v>
      </c>
      <c r="B4893" s="4" t="s">
        <v>75</v>
      </c>
      <c r="C4893" s="3" t="s">
        <v>1345</v>
      </c>
      <c r="D4893" s="3" t="s">
        <v>6011</v>
      </c>
      <c r="E4893" s="3" t="s">
        <v>6017</v>
      </c>
      <c r="F4893" s="3" t="s">
        <v>69</v>
      </c>
      <c r="G4893" s="3" t="s">
        <v>139</v>
      </c>
      <c r="H4893" s="3" t="s">
        <v>71</v>
      </c>
      <c r="I4893" s="3" t="s">
        <v>71</v>
      </c>
      <c r="J4893" s="3">
        <v>2079</v>
      </c>
      <c r="K4893" s="3">
        <v>866</v>
      </c>
      <c r="L4893" s="3">
        <v>3.3060999999999998</v>
      </c>
      <c r="M4893" s="3">
        <v>0</v>
      </c>
      <c r="N4893" s="3">
        <v>5.8867000000000003</v>
      </c>
      <c r="O4893" s="3">
        <v>48.7088292037473</v>
      </c>
      <c r="P4893" s="3">
        <v>3.7633999999999999</v>
      </c>
      <c r="Q4893" s="3">
        <v>11.655200000000001</v>
      </c>
      <c r="R4893" s="3">
        <v>20.243697257463499</v>
      </c>
      <c r="S4893" s="3">
        <v>28.465131946283801</v>
      </c>
      <c r="T4893" s="3">
        <v>3.3059548254620101</v>
      </c>
      <c r="U4893" s="3">
        <v>25.066996495567899</v>
      </c>
      <c r="V4893" s="3">
        <v>11.889683350357499</v>
      </c>
      <c r="W4893" s="3">
        <v>0</v>
      </c>
      <c r="X4893" s="3">
        <v>0</v>
      </c>
      <c r="Y4893" s="3">
        <v>68.897386870618206</v>
      </c>
      <c r="Z4893" s="3">
        <v>0</v>
      </c>
      <c r="AA4893" s="3">
        <v>0</v>
      </c>
      <c r="AB4893" s="3">
        <v>0</v>
      </c>
      <c r="AC4893" s="3">
        <v>0</v>
      </c>
      <c r="AD4893" s="3">
        <v>0</v>
      </c>
      <c r="AE4893" s="3">
        <v>5.3825531037327297</v>
      </c>
      <c r="AF4893" s="3">
        <v>0</v>
      </c>
      <c r="AG4893" s="3">
        <v>0</v>
      </c>
      <c r="AH4893" s="3">
        <v>91.953441295546597</v>
      </c>
      <c r="AI4893" s="3">
        <v>0</v>
      </c>
      <c r="AJ4893" s="3">
        <v>5.2728013029316001</v>
      </c>
      <c r="AK4893" s="3">
        <v>96.121657481118604</v>
      </c>
      <c r="AL4893" s="3">
        <v>0</v>
      </c>
      <c r="AM4893" s="3">
        <v>0.65890621568196694</v>
      </c>
      <c r="AN4893" s="3">
        <v>0</v>
      </c>
      <c r="AO4893" s="3">
        <v>0</v>
      </c>
      <c r="AQ4893" s="3">
        <v>0</v>
      </c>
      <c r="AR4893" s="3">
        <v>0</v>
      </c>
      <c r="AS4893" s="3">
        <v>0</v>
      </c>
      <c r="AT4893" s="3">
        <v>21.473419840937598</v>
      </c>
      <c r="AU4893" s="3">
        <v>21.6244504919405</v>
      </c>
      <c r="AV4893" s="3">
        <v>85.878661087866107</v>
      </c>
      <c r="AW4893" s="3">
        <v>46.393301846286001</v>
      </c>
      <c r="AX4893" s="3">
        <v>2.1661409043112498</v>
      </c>
      <c r="AY4893" s="3">
        <v>16.060542358629402</v>
      </c>
      <c r="AZ4893" s="3">
        <v>53.100693714526003</v>
      </c>
      <c r="BA4893" s="3">
        <v>43.012552301255198</v>
      </c>
      <c r="BB4893" s="3">
        <v>27.462873875758198</v>
      </c>
      <c r="BC4893" s="3">
        <v>46.306040833508703</v>
      </c>
      <c r="BD4893" s="3">
        <v>29.764903442485299</v>
      </c>
      <c r="BE4893" s="3">
        <v>62.125967775685297</v>
      </c>
      <c r="BF4893" s="3">
        <v>52.722303973092302</v>
      </c>
      <c r="BG4893" s="3">
        <v>67.948717948717999</v>
      </c>
      <c r="BH4893" s="3">
        <v>82.524068647969898</v>
      </c>
      <c r="BI4893" s="3">
        <v>46.506276150627599</v>
      </c>
      <c r="BJ4893" s="3">
        <v>0</v>
      </c>
      <c r="BK4893" s="3">
        <v>25.932203389830502</v>
      </c>
      <c r="BL4893" s="3">
        <v>23.220268006700199</v>
      </c>
    </row>
    <row r="4894" spans="1:64" x14ac:dyDescent="0.3">
      <c r="A4894" s="3" t="s">
        <v>6027</v>
      </c>
      <c r="B4894" s="4" t="s">
        <v>75</v>
      </c>
      <c r="C4894" s="3" t="s">
        <v>1345</v>
      </c>
      <c r="D4894" s="3" t="s">
        <v>6011</v>
      </c>
      <c r="E4894" s="3" t="s">
        <v>6028</v>
      </c>
      <c r="F4894" s="3" t="s">
        <v>69</v>
      </c>
      <c r="G4894" s="3" t="s">
        <v>139</v>
      </c>
      <c r="H4894" s="3" t="s">
        <v>71</v>
      </c>
      <c r="I4894" s="3" t="s">
        <v>71</v>
      </c>
      <c r="J4894" s="3">
        <v>4118</v>
      </c>
      <c r="K4894" s="3">
        <v>1834</v>
      </c>
      <c r="L4894" s="3">
        <v>30.989699999999999</v>
      </c>
      <c r="M4894" s="3">
        <v>0</v>
      </c>
      <c r="N4894" s="3">
        <v>48.248899999999999</v>
      </c>
      <c r="O4894" s="3">
        <v>70.556133436920405</v>
      </c>
      <c r="P4894" s="3">
        <v>9.7187999999999999</v>
      </c>
      <c r="Q4894" s="3">
        <v>50.5336</v>
      </c>
      <c r="R4894" s="3">
        <v>22.948800848065499</v>
      </c>
      <c r="S4894" s="3">
        <v>47.607332588854902</v>
      </c>
      <c r="T4894" s="3">
        <v>3.9014373716632398</v>
      </c>
      <c r="U4894" s="3">
        <v>23.1292517006803</v>
      </c>
      <c r="V4894" s="3">
        <v>21.8386108273749</v>
      </c>
      <c r="W4894" s="3">
        <v>1.5091175854118599</v>
      </c>
      <c r="X4894" s="3">
        <v>27.549194991055501</v>
      </c>
      <c r="Y4894" s="3">
        <v>57.977480348417302</v>
      </c>
      <c r="Z4894" s="3">
        <v>49.457177322074799</v>
      </c>
      <c r="AA4894" s="3">
        <v>0</v>
      </c>
      <c r="AB4894" s="3">
        <v>0</v>
      </c>
      <c r="AC4894" s="3">
        <v>0</v>
      </c>
      <c r="AD4894" s="3">
        <v>0</v>
      </c>
      <c r="AE4894" s="3">
        <v>1.8560527943906</v>
      </c>
      <c r="AF4894" s="3">
        <v>0</v>
      </c>
      <c r="AG4894" s="3">
        <v>0</v>
      </c>
      <c r="AH4894" s="3">
        <v>90.789473684210506</v>
      </c>
      <c r="AI4894" s="3">
        <v>0</v>
      </c>
      <c r="AJ4894" s="3">
        <v>2.6058631921824098</v>
      </c>
      <c r="AK4894" s="3">
        <v>91.467646458460905</v>
      </c>
      <c r="AL4894" s="3">
        <v>0</v>
      </c>
      <c r="AM4894" s="3">
        <v>7.3358225345925803</v>
      </c>
      <c r="AN4894" s="3">
        <v>23.188083592707901</v>
      </c>
      <c r="AO4894" s="3">
        <v>29.599310641964699</v>
      </c>
      <c r="AQ4894" s="3">
        <v>24.498416050686401</v>
      </c>
      <c r="AR4894" s="3">
        <v>0.24509803921568599</v>
      </c>
      <c r="AS4894" s="3">
        <v>0</v>
      </c>
      <c r="AT4894" s="3">
        <v>52.930096274591897</v>
      </c>
      <c r="AU4894" s="3">
        <v>70.797571697718197</v>
      </c>
      <c r="AV4894" s="3">
        <v>84.016736401673597</v>
      </c>
      <c r="AW4894" s="3">
        <v>75.483039931300993</v>
      </c>
      <c r="AX4894" s="3">
        <v>83.764458464773895</v>
      </c>
      <c r="AY4894" s="3">
        <v>16.060542358629402</v>
      </c>
      <c r="AZ4894" s="3">
        <v>53.100693714526003</v>
      </c>
      <c r="BA4894" s="3">
        <v>62.154811715481202</v>
      </c>
      <c r="BB4894" s="3">
        <v>27.462873875758198</v>
      </c>
      <c r="BC4894" s="3">
        <v>46.306040833508703</v>
      </c>
      <c r="BD4894" s="3">
        <v>44.962216624685098</v>
      </c>
      <c r="BE4894" s="3">
        <v>63.674408872149002</v>
      </c>
      <c r="BF4894" s="3">
        <v>52.722303973092302</v>
      </c>
      <c r="BG4894" s="3">
        <v>73.308112652374902</v>
      </c>
      <c r="BH4894" s="3">
        <v>58.497279196316498</v>
      </c>
      <c r="BI4894" s="3">
        <v>27.887029288702902</v>
      </c>
      <c r="BJ4894" s="3">
        <v>88.947716743878203</v>
      </c>
      <c r="BK4894" s="3">
        <v>52.139830508474603</v>
      </c>
      <c r="BL4894" s="3">
        <v>33.521775544388603</v>
      </c>
    </row>
    <row r="4895" spans="1:64" x14ac:dyDescent="0.3">
      <c r="A4895" s="3" t="s">
        <v>6029</v>
      </c>
      <c r="B4895" s="4" t="s">
        <v>75</v>
      </c>
      <c r="C4895" s="3" t="s">
        <v>1345</v>
      </c>
      <c r="D4895" s="3" t="s">
        <v>6011</v>
      </c>
      <c r="E4895" s="3" t="s">
        <v>6030</v>
      </c>
      <c r="F4895" s="3" t="s">
        <v>69</v>
      </c>
      <c r="G4895" s="3" t="s">
        <v>139</v>
      </c>
      <c r="H4895" s="3" t="s">
        <v>71</v>
      </c>
      <c r="I4895" s="3" t="s">
        <v>71</v>
      </c>
      <c r="J4895" s="3">
        <v>2545</v>
      </c>
      <c r="K4895" s="3">
        <v>1010</v>
      </c>
      <c r="L4895" s="3">
        <v>22.4315</v>
      </c>
      <c r="M4895" s="3">
        <v>0</v>
      </c>
      <c r="N4895" s="3">
        <v>36.847999999999999</v>
      </c>
      <c r="O4895" s="3">
        <v>65.935850863275604</v>
      </c>
      <c r="P4895" s="3">
        <v>7.8371000000000004</v>
      </c>
      <c r="Q4895" s="3">
        <v>40.740699999999997</v>
      </c>
      <c r="R4895" s="3">
        <v>22.216238215644701</v>
      </c>
      <c r="S4895" s="3">
        <v>43.719612647630903</v>
      </c>
      <c r="T4895" s="3">
        <v>1.8069815195071901</v>
      </c>
      <c r="U4895" s="3">
        <v>19.830962688105501</v>
      </c>
      <c r="V4895" s="3">
        <v>6.5577119509703801</v>
      </c>
      <c r="W4895" s="3">
        <v>0</v>
      </c>
      <c r="X4895" s="3">
        <v>36.529516994633298</v>
      </c>
      <c r="Y4895" s="3">
        <v>85.999575100913503</v>
      </c>
      <c r="Z4895" s="3">
        <v>12.4849215922799</v>
      </c>
      <c r="AA4895" s="3">
        <v>0</v>
      </c>
      <c r="AB4895" s="3">
        <v>0</v>
      </c>
      <c r="AC4895" s="3">
        <v>0</v>
      </c>
      <c r="AD4895" s="3">
        <v>0</v>
      </c>
      <c r="AE4895" s="3">
        <v>1.58795627964529</v>
      </c>
      <c r="AF4895" s="3">
        <v>0</v>
      </c>
      <c r="AG4895" s="3">
        <v>0</v>
      </c>
      <c r="AH4895" s="3">
        <v>89.473684210526301</v>
      </c>
      <c r="AI4895" s="3">
        <v>0</v>
      </c>
      <c r="AJ4895" s="3">
        <v>6.3721498371335503</v>
      </c>
      <c r="AK4895" s="3">
        <v>97.897530108185407</v>
      </c>
      <c r="AL4895" s="3">
        <v>0</v>
      </c>
      <c r="AM4895" s="3">
        <v>0.65890621568196694</v>
      </c>
      <c r="AN4895" s="3">
        <v>22.965762561138298</v>
      </c>
      <c r="AO4895" s="3">
        <v>21.822490305902601</v>
      </c>
      <c r="AQ4895" s="3">
        <v>1.92185850052798</v>
      </c>
      <c r="AR4895" s="3">
        <v>0</v>
      </c>
      <c r="AS4895" s="3">
        <v>0</v>
      </c>
      <c r="AT4895" s="3">
        <v>47.174550020929303</v>
      </c>
      <c r="AU4895" s="3">
        <v>61.168097132091297</v>
      </c>
      <c r="AV4895" s="3">
        <v>88.849372384937197</v>
      </c>
      <c r="AW4895" s="3">
        <v>14.770287677114601</v>
      </c>
      <c r="AX4895" s="3">
        <v>53.690851735015798</v>
      </c>
      <c r="AY4895" s="3">
        <v>29.093966785789402</v>
      </c>
      <c r="AZ4895" s="3">
        <v>84.023544250578098</v>
      </c>
      <c r="BA4895" s="3">
        <v>64.811715481171504</v>
      </c>
      <c r="BB4895" s="3">
        <v>42.459736456808201</v>
      </c>
      <c r="BC4895" s="3">
        <v>55.8829720058935</v>
      </c>
      <c r="BD4895" s="3">
        <v>72.103274559193906</v>
      </c>
      <c r="BE4895" s="3">
        <v>55.513705796191701</v>
      </c>
      <c r="BF4895" s="3">
        <v>48.076518814378801</v>
      </c>
      <c r="BG4895" s="3">
        <v>85.2669188734762</v>
      </c>
      <c r="BH4895" s="3">
        <v>94.0351611552951</v>
      </c>
      <c r="BI4895" s="3">
        <v>31.464435146443499</v>
      </c>
      <c r="BJ4895" s="3">
        <v>83.917935142289906</v>
      </c>
      <c r="BK4895" s="3">
        <v>21.631355932203402</v>
      </c>
      <c r="BL4895" s="3">
        <v>13.023450586264699</v>
      </c>
    </row>
    <row r="4896" spans="1:64" x14ac:dyDescent="0.3">
      <c r="A4896" s="3" t="s">
        <v>6031</v>
      </c>
      <c r="B4896" s="4" t="s">
        <v>65</v>
      </c>
      <c r="C4896" s="3" t="s">
        <v>1345</v>
      </c>
      <c r="D4896" s="3" t="s">
        <v>6032</v>
      </c>
      <c r="E4896" s="3" t="s">
        <v>6033</v>
      </c>
      <c r="F4896" s="3" t="s">
        <v>69</v>
      </c>
      <c r="G4896" s="3" t="s">
        <v>139</v>
      </c>
      <c r="H4896" s="3" t="s">
        <v>71</v>
      </c>
      <c r="I4896" s="3" t="s">
        <v>71</v>
      </c>
      <c r="J4896" s="3">
        <v>6288</v>
      </c>
      <c r="K4896" s="3">
        <v>2293</v>
      </c>
      <c r="L4896" s="3">
        <v>56.769199999999998</v>
      </c>
      <c r="M4896" s="3">
        <v>0</v>
      </c>
      <c r="N4896" s="3">
        <v>74.813699999999997</v>
      </c>
      <c r="O4896" s="3">
        <v>83.810584401328697</v>
      </c>
      <c r="P4896" s="3">
        <v>71.484700000000004</v>
      </c>
      <c r="Q4896" s="3">
        <v>49.591999999999999</v>
      </c>
      <c r="R4896" s="3">
        <v>36.561900379816898</v>
      </c>
      <c r="S4896" s="3">
        <v>47.248684021511799</v>
      </c>
      <c r="T4896" s="3">
        <v>9.1991786447638599</v>
      </c>
      <c r="U4896" s="3">
        <v>9.8742527313955897</v>
      </c>
      <c r="V4896" s="3">
        <v>24.555669050051101</v>
      </c>
      <c r="W4896" s="3">
        <v>4.5902326556277497</v>
      </c>
      <c r="X4896" s="3">
        <v>61.788908765652899</v>
      </c>
      <c r="Y4896" s="3">
        <v>96.218398130444001</v>
      </c>
      <c r="Z4896" s="3">
        <v>60.132689987937297</v>
      </c>
      <c r="AA4896" s="3">
        <v>25.7575757575758</v>
      </c>
      <c r="AB4896" s="3">
        <v>0</v>
      </c>
      <c r="AC4896" s="3">
        <v>0</v>
      </c>
      <c r="AD4896" s="3">
        <v>11.380597014925399</v>
      </c>
      <c r="AE4896" s="3">
        <v>72.8191379665911</v>
      </c>
      <c r="AF4896" s="3">
        <v>87.314540059347195</v>
      </c>
      <c r="AG4896" s="3">
        <v>0</v>
      </c>
      <c r="AH4896" s="3">
        <v>98.228744939271294</v>
      </c>
      <c r="AI4896" s="3">
        <v>0</v>
      </c>
      <c r="AJ4896" s="3">
        <v>56.026058631921799</v>
      </c>
      <c r="AK4896" s="3">
        <v>94.590732802612806</v>
      </c>
      <c r="AL4896" s="3">
        <v>0</v>
      </c>
      <c r="AM4896" s="3">
        <v>6.0180101032286499</v>
      </c>
      <c r="AN4896" s="3">
        <v>10.204535349044001</v>
      </c>
      <c r="AO4896" s="3">
        <v>14.562688496337801</v>
      </c>
      <c r="AQ4896" s="3">
        <v>3.6325237592396999</v>
      </c>
      <c r="AR4896" s="3">
        <v>20.098039215686299</v>
      </c>
      <c r="AS4896" s="3">
        <v>41.023489932885902</v>
      </c>
      <c r="AT4896" s="3">
        <v>55.588112180828801</v>
      </c>
      <c r="AU4896" s="3">
        <v>72.660665689763405</v>
      </c>
      <c r="AV4896" s="3">
        <v>59.121338912133901</v>
      </c>
      <c r="AW4896" s="3">
        <v>39.5448690425075</v>
      </c>
      <c r="AX4896" s="3">
        <v>54.405888538380701</v>
      </c>
      <c r="AY4896" s="3">
        <v>35.505570737859998</v>
      </c>
      <c r="AZ4896" s="3">
        <v>81.564010931259205</v>
      </c>
      <c r="BA4896" s="3">
        <v>61.485355648535602</v>
      </c>
      <c r="BB4896" s="3">
        <v>19.974900648399899</v>
      </c>
      <c r="BC4896" s="3">
        <v>53.272995158913901</v>
      </c>
      <c r="BD4896" s="3">
        <v>98.698572628043706</v>
      </c>
      <c r="BE4896" s="3">
        <v>77.024482109227904</v>
      </c>
      <c r="BF4896" s="3">
        <v>39.415598066008002</v>
      </c>
      <c r="BG4896" s="3">
        <v>79.361076082387598</v>
      </c>
      <c r="BH4896" s="3">
        <v>82.524068647969898</v>
      </c>
      <c r="BI4896" s="3">
        <v>39.142259414225897</v>
      </c>
      <c r="BJ4896" s="3">
        <v>84.447385837193906</v>
      </c>
      <c r="BK4896" s="3">
        <v>33.919491525423702</v>
      </c>
      <c r="BL4896" s="3">
        <v>20.979899497487398</v>
      </c>
    </row>
    <row r="4897" spans="1:64" x14ac:dyDescent="0.3">
      <c r="A4897" s="3" t="s">
        <v>6034</v>
      </c>
      <c r="B4897" s="4" t="s">
        <v>75</v>
      </c>
      <c r="C4897" s="3" t="s">
        <v>1345</v>
      </c>
      <c r="D4897" s="3" t="s">
        <v>6032</v>
      </c>
      <c r="E4897" s="3" t="s">
        <v>6035</v>
      </c>
      <c r="F4897" s="3" t="s">
        <v>69</v>
      </c>
      <c r="G4897" s="3" t="s">
        <v>139</v>
      </c>
      <c r="H4897" s="3" t="s">
        <v>71</v>
      </c>
      <c r="I4897" s="3" t="s">
        <v>71</v>
      </c>
      <c r="J4897" s="3">
        <v>5440</v>
      </c>
      <c r="K4897" s="3">
        <v>1874</v>
      </c>
      <c r="L4897" s="3">
        <v>43.000599999999999</v>
      </c>
      <c r="M4897" s="3">
        <v>0</v>
      </c>
      <c r="N4897" s="3">
        <v>62.742199999999997</v>
      </c>
      <c r="O4897" s="3">
        <v>77.090563102405497</v>
      </c>
      <c r="P4897" s="3">
        <v>44.499600000000001</v>
      </c>
      <c r="Q4897" s="3">
        <v>45.825499999999998</v>
      </c>
      <c r="R4897" s="3">
        <v>31.197526951545601</v>
      </c>
      <c r="S4897" s="3">
        <v>45.893036150859899</v>
      </c>
      <c r="T4897" s="3">
        <v>5.2977412731006197</v>
      </c>
      <c r="U4897" s="3">
        <v>11.2966398680684</v>
      </c>
      <c r="V4897" s="3">
        <v>12.563840653728301</v>
      </c>
      <c r="W4897" s="3">
        <v>20.1006078390275</v>
      </c>
      <c r="X4897" s="3">
        <v>37.352415026833597</v>
      </c>
      <c r="Y4897" s="3">
        <v>87.7204164011047</v>
      </c>
      <c r="Z4897" s="3">
        <v>27.563329312424599</v>
      </c>
      <c r="AA4897" s="3">
        <v>0</v>
      </c>
      <c r="AB4897" s="3">
        <v>0</v>
      </c>
      <c r="AC4897" s="3">
        <v>0</v>
      </c>
      <c r="AD4897" s="3">
        <v>0</v>
      </c>
      <c r="AE4897" s="3">
        <v>6.3105795009280303</v>
      </c>
      <c r="AF4897" s="3">
        <v>0</v>
      </c>
      <c r="AG4897" s="3">
        <v>90.860215053763397</v>
      </c>
      <c r="AH4897" s="3">
        <v>99.645748987854304</v>
      </c>
      <c r="AI4897" s="3">
        <v>0</v>
      </c>
      <c r="AJ4897" s="3">
        <v>56.026058631921799</v>
      </c>
      <c r="AK4897" s="3">
        <v>91.345172484180495</v>
      </c>
      <c r="AL4897" s="3">
        <v>0</v>
      </c>
      <c r="AM4897" s="3">
        <v>4.5684164287283098</v>
      </c>
      <c r="AN4897" s="3">
        <v>5.6691863050244597</v>
      </c>
      <c r="AO4897" s="3">
        <v>26.1094355881086</v>
      </c>
      <c r="AQ4897" s="3">
        <v>21.605068637803601</v>
      </c>
      <c r="AR4897" s="3">
        <v>27.156862745098</v>
      </c>
      <c r="AS4897" s="3">
        <v>17.197986577181201</v>
      </c>
      <c r="AT4897" s="3">
        <v>53.683549602344101</v>
      </c>
      <c r="AU4897" s="3">
        <v>39.627381201591</v>
      </c>
      <c r="AV4897" s="3">
        <v>78.807531380753105</v>
      </c>
      <c r="AW4897" s="3">
        <v>25.0536711034779</v>
      </c>
      <c r="AX4897" s="3">
        <v>42.103049421661403</v>
      </c>
      <c r="AY4897" s="3">
        <v>32.205171326466299</v>
      </c>
      <c r="AZ4897" s="3">
        <v>90.855581248686093</v>
      </c>
      <c r="BA4897" s="3">
        <v>49.769874476987397</v>
      </c>
      <c r="BB4897" s="3">
        <v>12.5287596737084</v>
      </c>
      <c r="BC4897" s="3">
        <v>59.903178278257201</v>
      </c>
      <c r="BD4897" s="3">
        <v>99.055415617128503</v>
      </c>
      <c r="BE4897" s="3">
        <v>78.091650973006907</v>
      </c>
      <c r="BF4897" s="3">
        <v>32.730712634013003</v>
      </c>
      <c r="BG4897" s="3">
        <v>95.102984447246698</v>
      </c>
      <c r="BH4897" s="3">
        <v>82.524068647969898</v>
      </c>
      <c r="BI4897" s="3">
        <v>49.4142259414226</v>
      </c>
      <c r="BJ4897" s="3">
        <v>55.923229649238898</v>
      </c>
      <c r="BK4897" s="3">
        <v>27.4364406779661</v>
      </c>
      <c r="BL4897" s="3">
        <v>39.928810720267997</v>
      </c>
    </row>
    <row r="4898" spans="1:64" x14ac:dyDescent="0.3">
      <c r="A4898" s="3" t="s">
        <v>6036</v>
      </c>
      <c r="B4898" s="4" t="s">
        <v>75</v>
      </c>
      <c r="C4898" s="3" t="s">
        <v>1345</v>
      </c>
      <c r="D4898" s="3" t="s">
        <v>6032</v>
      </c>
      <c r="E4898" s="3" t="s">
        <v>6037</v>
      </c>
      <c r="F4898" s="3" t="s">
        <v>69</v>
      </c>
      <c r="G4898" s="3" t="s">
        <v>139</v>
      </c>
      <c r="H4898" s="3" t="s">
        <v>71</v>
      </c>
      <c r="I4898" s="3" t="s">
        <v>71</v>
      </c>
      <c r="J4898" s="3">
        <v>5092</v>
      </c>
      <c r="K4898" s="3">
        <v>1858</v>
      </c>
      <c r="L4898" s="3">
        <v>31.889500000000002</v>
      </c>
      <c r="M4898" s="3">
        <v>0</v>
      </c>
      <c r="N4898" s="3">
        <v>49.180300000000003</v>
      </c>
      <c r="O4898" s="3">
        <v>71.014753829670397</v>
      </c>
      <c r="P4898" s="3">
        <v>17.431799999999999</v>
      </c>
      <c r="Q4898" s="3">
        <v>45.0931</v>
      </c>
      <c r="R4898" s="3">
        <v>25.3961993571981</v>
      </c>
      <c r="S4898" s="3">
        <v>45.618554472472297</v>
      </c>
      <c r="T4898" s="3">
        <v>2.68993839835729</v>
      </c>
      <c r="U4898" s="3">
        <v>6.3698206555349399</v>
      </c>
      <c r="V4898" s="3">
        <v>1.4504596527068401</v>
      </c>
      <c r="W4898" s="3">
        <v>0</v>
      </c>
      <c r="X4898" s="3">
        <v>0</v>
      </c>
      <c r="Y4898" s="3">
        <v>97.3018908009348</v>
      </c>
      <c r="Z4898" s="3">
        <v>12.4849215922799</v>
      </c>
      <c r="AA4898" s="3">
        <v>0</v>
      </c>
      <c r="AB4898" s="3">
        <v>0</v>
      </c>
      <c r="AC4898" s="3">
        <v>0</v>
      </c>
      <c r="AD4898" s="3">
        <v>0</v>
      </c>
      <c r="AE4898" s="3">
        <v>5.5887811919983497</v>
      </c>
      <c r="AF4898" s="3">
        <v>0</v>
      </c>
      <c r="AG4898" s="3">
        <v>74.731182795698899</v>
      </c>
      <c r="AH4898" s="3">
        <v>82.894736842105303</v>
      </c>
      <c r="AI4898" s="3">
        <v>0</v>
      </c>
      <c r="AJ4898" s="3">
        <v>52.463355048859903</v>
      </c>
      <c r="AK4898" s="3">
        <v>98.754847928148607</v>
      </c>
      <c r="AL4898" s="3">
        <v>0</v>
      </c>
      <c r="AM4898" s="3">
        <v>0.966395783000223</v>
      </c>
      <c r="AN4898" s="3">
        <v>13.6060471320587</v>
      </c>
      <c r="AO4898" s="3">
        <v>17.298578199052098</v>
      </c>
      <c r="AQ4898" s="3">
        <v>11.6578669482577</v>
      </c>
      <c r="AR4898" s="3">
        <v>25</v>
      </c>
      <c r="AS4898" s="3">
        <v>69.854586129753898</v>
      </c>
      <c r="AT4898" s="3">
        <v>50.376726663876099</v>
      </c>
      <c r="AU4898" s="3">
        <v>55.076407787314203</v>
      </c>
      <c r="AV4898" s="3">
        <v>66.736401673640202</v>
      </c>
      <c r="AW4898" s="3">
        <v>45.2769428939459</v>
      </c>
      <c r="AX4898" s="3">
        <v>16.382754994742399</v>
      </c>
      <c r="AY4898" s="3">
        <v>32.205171326466299</v>
      </c>
      <c r="AZ4898" s="3">
        <v>90.855581248686093</v>
      </c>
      <c r="BA4898" s="3">
        <v>48.158995815899601</v>
      </c>
      <c r="BB4898" s="3">
        <v>12.5287596737084</v>
      </c>
      <c r="BC4898" s="3">
        <v>59.903178278257201</v>
      </c>
      <c r="BD4898" s="3">
        <v>93.933669185558401</v>
      </c>
      <c r="BE4898" s="3">
        <v>61.895794099183902</v>
      </c>
      <c r="BF4898" s="3">
        <v>32.730712634013003</v>
      </c>
      <c r="BG4898" s="3">
        <v>81.799075241698205</v>
      </c>
      <c r="BH4898" s="3">
        <v>94.0351611552951</v>
      </c>
      <c r="BI4898" s="3">
        <v>23.765690376569001</v>
      </c>
      <c r="BJ4898" s="3">
        <v>85.771012574454005</v>
      </c>
      <c r="BK4898" s="3">
        <v>42.394067796610202</v>
      </c>
      <c r="BL4898" s="3">
        <v>9.4849246231155799</v>
      </c>
    </row>
    <row r="4899" spans="1:64" x14ac:dyDescent="0.3">
      <c r="A4899" s="3" t="s">
        <v>6038</v>
      </c>
      <c r="B4899" s="4" t="s">
        <v>75</v>
      </c>
      <c r="C4899" s="3" t="s">
        <v>1345</v>
      </c>
      <c r="D4899" s="3" t="s">
        <v>6032</v>
      </c>
      <c r="E4899" s="3" t="s">
        <v>6039</v>
      </c>
      <c r="F4899" s="3" t="s">
        <v>69</v>
      </c>
      <c r="G4899" s="3" t="s">
        <v>139</v>
      </c>
      <c r="H4899" s="3" t="s">
        <v>71</v>
      </c>
      <c r="I4899" s="3" t="s">
        <v>71</v>
      </c>
      <c r="J4899" s="3">
        <v>3763</v>
      </c>
      <c r="K4899" s="3">
        <v>1196</v>
      </c>
      <c r="L4899" s="3">
        <v>22.117599999999999</v>
      </c>
      <c r="M4899" s="3">
        <v>0</v>
      </c>
      <c r="N4899" s="3">
        <v>36.3264</v>
      </c>
      <c r="O4899" s="3">
        <v>65.780905340142297</v>
      </c>
      <c r="P4899" s="3">
        <v>23.2837</v>
      </c>
      <c r="Q4899" s="3">
        <v>29.294799999999999</v>
      </c>
      <c r="R4899" s="3">
        <v>26.864574070464201</v>
      </c>
      <c r="S4899" s="3">
        <v>38.916331269678103</v>
      </c>
      <c r="T4899" s="3">
        <v>2.91581108829569</v>
      </c>
      <c r="U4899" s="3">
        <v>6.0399917542774704</v>
      </c>
      <c r="V4899" s="3">
        <v>3.3503575076608798</v>
      </c>
      <c r="W4899" s="3">
        <v>18.570530287151499</v>
      </c>
      <c r="X4899" s="3">
        <v>37.960644007155601</v>
      </c>
      <c r="Y4899" s="3">
        <v>98.385383471425499</v>
      </c>
      <c r="Z4899" s="3">
        <v>0</v>
      </c>
      <c r="AA4899" s="3">
        <v>0</v>
      </c>
      <c r="AB4899" s="3">
        <v>0</v>
      </c>
      <c r="AC4899" s="3">
        <v>0</v>
      </c>
      <c r="AD4899" s="3">
        <v>0</v>
      </c>
      <c r="AE4899" s="3">
        <v>8.3522375747576802</v>
      </c>
      <c r="AF4899" s="3">
        <v>0</v>
      </c>
      <c r="AG4899" s="3">
        <v>0</v>
      </c>
      <c r="AH4899" s="3">
        <v>87.246963562752995</v>
      </c>
      <c r="AI4899" s="3">
        <v>0</v>
      </c>
      <c r="AJ4899" s="3">
        <v>56.026058631921799</v>
      </c>
      <c r="AK4899" s="3">
        <v>96.795264339661202</v>
      </c>
      <c r="AL4899" s="3">
        <v>0</v>
      </c>
      <c r="AM4899" s="3">
        <v>5.4249945091148701</v>
      </c>
      <c r="AN4899" s="3">
        <v>26.567363272565601</v>
      </c>
      <c r="AO4899" s="3">
        <v>11.999138302455799</v>
      </c>
      <c r="AQ4899" s="3">
        <v>17.0432946145723</v>
      </c>
      <c r="AR4899" s="3">
        <v>7.4509803921568603</v>
      </c>
      <c r="AS4899" s="3">
        <v>39.7651006711409</v>
      </c>
      <c r="AT4899" s="3">
        <v>26.747593135203001</v>
      </c>
      <c r="AU4899" s="3">
        <v>33.284488172493198</v>
      </c>
      <c r="AV4899" s="3">
        <v>44.476987447698697</v>
      </c>
      <c r="AW4899" s="3">
        <v>8.3512237011593005</v>
      </c>
      <c r="AX4899" s="3">
        <v>56.971608832807597</v>
      </c>
      <c r="AY4899">
        <v>32.205171326466299</v>
      </c>
      <c r="AZ4899">
        <v>90.855581248686093</v>
      </c>
      <c r="BA4899" s="3">
        <v>46.213389121338899</v>
      </c>
      <c r="BB4899">
        <v>12.5287596737084</v>
      </c>
      <c r="BC4899">
        <v>59.903178278257201</v>
      </c>
      <c r="BD4899" s="3">
        <v>55.247691015953002</v>
      </c>
      <c r="BE4899" s="3">
        <v>66.122619794936199</v>
      </c>
      <c r="BF4899">
        <v>32.730712634013003</v>
      </c>
      <c r="BG4899" s="3">
        <v>58.974358974358999</v>
      </c>
      <c r="BH4899" s="3">
        <v>94.0351611552951</v>
      </c>
      <c r="BI4899" s="3">
        <v>39.4560669456067</v>
      </c>
      <c r="BJ4899" s="3">
        <v>54.136333553937803</v>
      </c>
      <c r="BK4899" s="3">
        <v>45.805084745762699</v>
      </c>
      <c r="BL4899" s="3">
        <v>34.673366834170899</v>
      </c>
    </row>
    <row r="4900" spans="1:64" x14ac:dyDescent="0.3">
      <c r="A4900" s="3" t="s">
        <v>6040</v>
      </c>
      <c r="B4900" s="4" t="s">
        <v>75</v>
      </c>
      <c r="C4900" s="3" t="s">
        <v>1345</v>
      </c>
      <c r="D4900" s="3" t="s">
        <v>6032</v>
      </c>
      <c r="E4900" s="3" t="s">
        <v>6035</v>
      </c>
      <c r="F4900" s="3" t="s">
        <v>69</v>
      </c>
      <c r="G4900" s="3" t="s">
        <v>139</v>
      </c>
      <c r="H4900" s="3" t="s">
        <v>71</v>
      </c>
      <c r="I4900" s="3" t="s">
        <v>71</v>
      </c>
      <c r="J4900" s="3">
        <v>4428</v>
      </c>
      <c r="K4900" s="3">
        <v>1698</v>
      </c>
      <c r="L4900" s="3">
        <v>40.343200000000003</v>
      </c>
      <c r="M4900" s="3">
        <v>0</v>
      </c>
      <c r="N4900" s="3">
        <v>59.724299999999999</v>
      </c>
      <c r="O4900" s="3">
        <v>75.565768998475804</v>
      </c>
      <c r="P4900" s="3">
        <v>37.014099999999999</v>
      </c>
      <c r="Q4900" s="3">
        <v>45.427900000000001</v>
      </c>
      <c r="R4900" s="3">
        <v>29.793925083237301</v>
      </c>
      <c r="S4900">
        <v>45.771843915238499</v>
      </c>
      <c r="T4900" s="3">
        <v>5.8726899383983602</v>
      </c>
      <c r="U4900" s="3">
        <v>6.4110492681921203</v>
      </c>
      <c r="V4900" s="3">
        <v>7.7834525025536303</v>
      </c>
      <c r="W4900" s="3">
        <v>15.321735485223201</v>
      </c>
      <c r="X4900" s="3">
        <v>40.178890876565298</v>
      </c>
      <c r="Y4900">
        <v>96.685787125557695</v>
      </c>
      <c r="Z4900" s="3">
        <v>33.3534378769602</v>
      </c>
      <c r="AA4900" s="3">
        <v>0</v>
      </c>
      <c r="AB4900" s="3">
        <v>0</v>
      </c>
      <c r="AC4900" s="3">
        <v>0</v>
      </c>
      <c r="AD4900" s="3">
        <v>0</v>
      </c>
      <c r="AE4900" s="3">
        <v>18.0037121055888</v>
      </c>
      <c r="AF4900" s="3">
        <v>57.4183976261128</v>
      </c>
      <c r="AG4900" s="3">
        <v>0</v>
      </c>
      <c r="AH4900" s="3">
        <v>92.914979757085007</v>
      </c>
      <c r="AI4900" s="3">
        <v>0</v>
      </c>
      <c r="AJ4900" s="3">
        <v>52.6669381107492</v>
      </c>
      <c r="AK4900" s="3">
        <v>92.692386201265606</v>
      </c>
      <c r="AL4900" s="3">
        <v>0</v>
      </c>
      <c r="AM4900" s="3">
        <v>5.4249945091148701</v>
      </c>
      <c r="AN4900">
        <v>19.364161849711</v>
      </c>
      <c r="AO4900">
        <v>20.034467901766501</v>
      </c>
      <c r="AQ4900">
        <v>11.193241816261899</v>
      </c>
      <c r="AR4900">
        <v>24.240196078431399</v>
      </c>
      <c r="AS4900">
        <v>1.28635346756152</v>
      </c>
      <c r="AT4900">
        <v>32.649644202595198</v>
      </c>
      <c r="AU4900">
        <v>45.195729537366503</v>
      </c>
      <c r="AV4900">
        <v>62.259414225941399</v>
      </c>
      <c r="AW4900">
        <v>63.9974237870331</v>
      </c>
      <c r="AX4900">
        <v>23.217665615142</v>
      </c>
      <c r="AY4900">
        <v>35.505570737859998</v>
      </c>
      <c r="AZ4900">
        <v>81.564010931259205</v>
      </c>
      <c r="BA4900">
        <v>66.820083682008402</v>
      </c>
      <c r="BB4900">
        <v>19.974900648399899</v>
      </c>
      <c r="BC4900">
        <v>53.272995158913901</v>
      </c>
      <c r="BD4900">
        <v>99.559193954659904</v>
      </c>
      <c r="BE4900">
        <v>90.332705586942893</v>
      </c>
      <c r="BF4900">
        <v>39.415598066008002</v>
      </c>
      <c r="BG4900">
        <v>86.864228667507405</v>
      </c>
      <c r="BH4900">
        <v>82.524068647969898</v>
      </c>
      <c r="BI4900">
        <v>26.046025104602499</v>
      </c>
      <c r="BJ4900">
        <v>76.1747187293183</v>
      </c>
      <c r="BK4900">
        <v>83.877118644067806</v>
      </c>
      <c r="BL4900">
        <v>24.623115577889401</v>
      </c>
    </row>
    <row r="4901" spans="1:64" x14ac:dyDescent="0.3">
      <c r="A4901" s="3" t="s">
        <v>6041</v>
      </c>
      <c r="B4901" s="4" t="s">
        <v>65</v>
      </c>
      <c r="C4901" s="3" t="s">
        <v>165</v>
      </c>
      <c r="D4901" s="3" t="s">
        <v>166</v>
      </c>
      <c r="E4901" s="3" t="s">
        <v>112</v>
      </c>
      <c r="F4901" s="3" t="s">
        <v>69</v>
      </c>
      <c r="G4901" s="3" t="s">
        <v>139</v>
      </c>
      <c r="H4901" s="3" t="s">
        <v>78</v>
      </c>
      <c r="I4901" s="3" t="s">
        <v>78</v>
      </c>
      <c r="J4901" s="3">
        <v>2</v>
      </c>
      <c r="K4901" s="3">
        <v>1</v>
      </c>
      <c r="L4901" s="3">
        <v>0</v>
      </c>
      <c r="M4901" s="3">
        <v>0</v>
      </c>
      <c r="N4901" s="3">
        <v>0</v>
      </c>
      <c r="O4901" s="3"/>
      <c r="P4901" s="3">
        <v>0.57899999999999996</v>
      </c>
      <c r="Q4901" s="3">
        <v>0</v>
      </c>
      <c r="R4901" s="3">
        <v>15.8111213382447</v>
      </c>
      <c r="T4901" s="3">
        <v>1.3347022587269</v>
      </c>
      <c r="U4901" s="3">
        <v>21.6862502576788</v>
      </c>
      <c r="V4901" s="3">
        <v>12.277834525025501</v>
      </c>
      <c r="W4901" s="3">
        <v>2.7876755397191402</v>
      </c>
      <c r="X4901" s="3">
        <v>34.919499105545597</v>
      </c>
      <c r="Z4901" s="3">
        <v>0</v>
      </c>
      <c r="AA4901" s="3">
        <v>0</v>
      </c>
      <c r="AB4901" s="3">
        <v>0</v>
      </c>
      <c r="AC4901" s="3">
        <v>0</v>
      </c>
      <c r="AD4901" s="3">
        <v>0</v>
      </c>
      <c r="AE4901" s="3">
        <v>45.514539080222697</v>
      </c>
      <c r="AF4901" s="3">
        <v>0</v>
      </c>
      <c r="AG4901" s="3">
        <v>0</v>
      </c>
      <c r="AH4901" s="3">
        <v>33.147773279352201</v>
      </c>
      <c r="AI4901" s="3">
        <v>0</v>
      </c>
      <c r="AJ4901" s="3">
        <v>2.1783387622149801</v>
      </c>
      <c r="AK4901" s="3">
        <v>91.998367013676301</v>
      </c>
      <c r="AL4901" s="3">
        <v>0</v>
      </c>
      <c r="AM4901" s="3">
        <v>1.5374478365912601</v>
      </c>
    </row>
    <row r="4902" spans="1:64" x14ac:dyDescent="0.3">
      <c r="A4902" s="3" t="s">
        <v>6042</v>
      </c>
      <c r="B4902" s="4" t="s">
        <v>65</v>
      </c>
      <c r="C4902" s="3" t="s">
        <v>165</v>
      </c>
      <c r="D4902" s="3" t="s">
        <v>604</v>
      </c>
      <c r="E4902" s="3" t="s">
        <v>112</v>
      </c>
      <c r="F4902" s="3" t="s">
        <v>69</v>
      </c>
      <c r="G4902" s="3" t="s">
        <v>139</v>
      </c>
      <c r="H4902" s="3" t="s">
        <v>78</v>
      </c>
      <c r="I4902" s="3" t="s">
        <v>71</v>
      </c>
      <c r="J4902" s="3">
        <v>316</v>
      </c>
      <c r="K4902" s="3">
        <v>100</v>
      </c>
      <c r="L4902" s="3">
        <v>40.468699999999998</v>
      </c>
      <c r="M4902" s="3">
        <v>0</v>
      </c>
      <c r="N4902" s="3">
        <v>59.8733</v>
      </c>
      <c r="O4902" s="3">
        <v>75.612179519416998</v>
      </c>
      <c r="P4902" s="3">
        <v>1.861</v>
      </c>
      <c r="Q4902" s="3">
        <v>71.542199999999994</v>
      </c>
      <c r="R4902" s="3">
        <v>18.402242182093001</v>
      </c>
      <c r="S4902" s="3">
        <v>57.209937337324</v>
      </c>
      <c r="T4902" s="3">
        <v>3.6550308008213599</v>
      </c>
      <c r="U4902" s="3">
        <v>39.002267573696102</v>
      </c>
      <c r="V4902" s="3">
        <v>6.1287027579162399E-2</v>
      </c>
      <c r="W4902" s="3">
        <v>0.88031859149025404</v>
      </c>
      <c r="X4902" s="3">
        <v>33.5241502683363</v>
      </c>
      <c r="Y4902" s="3">
        <v>54.939451880178503</v>
      </c>
      <c r="Z4902" s="3">
        <v>0</v>
      </c>
      <c r="AA4902" s="3">
        <v>0</v>
      </c>
      <c r="AB4902" s="3">
        <v>0</v>
      </c>
      <c r="AC4902" s="3">
        <v>0</v>
      </c>
      <c r="AD4902" s="3">
        <v>0</v>
      </c>
      <c r="AE4902" s="3">
        <v>8.4553516188904894</v>
      </c>
      <c r="AF4902" s="3">
        <v>0</v>
      </c>
      <c r="AG4902" s="3">
        <v>0</v>
      </c>
      <c r="AH4902" s="3">
        <v>49.139676113360302</v>
      </c>
      <c r="AI4902" s="3">
        <v>0</v>
      </c>
      <c r="AJ4902" s="3">
        <v>2.4633550488599298</v>
      </c>
      <c r="AK4902" s="3">
        <v>96.6523780363339</v>
      </c>
      <c r="AL4902" s="3">
        <v>7.0521861777150904E-2</v>
      </c>
      <c r="AM4902" s="3">
        <v>5.0955414012738904</v>
      </c>
      <c r="AN4902" s="3">
        <v>44.308581591818601</v>
      </c>
      <c r="AO4902" s="3">
        <v>0</v>
      </c>
      <c r="AQ4902" s="3">
        <v>25.533262935586102</v>
      </c>
      <c r="AR4902" s="3">
        <v>0</v>
      </c>
      <c r="AS4902" s="3">
        <v>100</v>
      </c>
      <c r="AT4902" s="3">
        <v>69.631645039765601</v>
      </c>
      <c r="AU4902" s="3">
        <v>82.2482729746703</v>
      </c>
      <c r="AV4902" s="3">
        <v>56.673640167363999</v>
      </c>
      <c r="AW4902" s="3">
        <v>77.973379132675007</v>
      </c>
      <c r="AX4902" s="3">
        <v>100</v>
      </c>
      <c r="AY4902">
        <v>39.394576413706098</v>
      </c>
      <c r="AZ4902">
        <v>85.179735127181004</v>
      </c>
      <c r="BA4902" s="3">
        <v>77.071129707113002</v>
      </c>
      <c r="BB4902">
        <v>66.178623718887295</v>
      </c>
      <c r="BC4902">
        <v>59.292780467269999</v>
      </c>
      <c r="BD4902" s="3">
        <v>99.118387909319907</v>
      </c>
      <c r="BE4902" s="3">
        <v>23.414940364092899</v>
      </c>
      <c r="BF4902">
        <v>64.956905612781199</v>
      </c>
      <c r="BG4902" s="3">
        <v>87.852038671710801</v>
      </c>
      <c r="BH4902" s="3">
        <v>99.8325659271662</v>
      </c>
      <c r="BI4902" s="3">
        <v>12.3430962343096</v>
      </c>
      <c r="BJ4902" s="3">
        <v>98.411647915287901</v>
      </c>
      <c r="BK4902" s="3"/>
      <c r="BL4902" s="3">
        <v>0</v>
      </c>
    </row>
    <row r="4903" spans="1:64" x14ac:dyDescent="0.3">
      <c r="A4903" s="3" t="s">
        <v>6043</v>
      </c>
      <c r="B4903" s="4" t="s">
        <v>65</v>
      </c>
      <c r="C4903" s="3" t="s">
        <v>165</v>
      </c>
      <c r="D4903" s="3" t="s">
        <v>604</v>
      </c>
      <c r="E4903" s="3" t="s">
        <v>112</v>
      </c>
      <c r="F4903" s="3" t="s">
        <v>69</v>
      </c>
      <c r="G4903" s="3" t="s">
        <v>139</v>
      </c>
      <c r="H4903" s="3" t="s">
        <v>78</v>
      </c>
      <c r="I4903" s="3" t="s">
        <v>78</v>
      </c>
      <c r="J4903" s="3">
        <v>0</v>
      </c>
      <c r="K4903" s="3">
        <v>0</v>
      </c>
      <c r="L4903" s="3">
        <v>0</v>
      </c>
      <c r="M4903" s="3">
        <v>0</v>
      </c>
      <c r="N4903" s="3">
        <v>0</v>
      </c>
      <c r="O4903" s="3"/>
      <c r="P4903" s="3">
        <v>2.3780000000000001</v>
      </c>
      <c r="Q4903" s="3">
        <v>0</v>
      </c>
      <c r="R4903" s="3">
        <v>19.007524411704299</v>
      </c>
      <c r="T4903" s="3"/>
      <c r="U4903" s="3"/>
      <c r="V4903" s="3">
        <v>23.942798774259501</v>
      </c>
      <c r="W4903" s="3"/>
      <c r="X4903" s="3"/>
      <c r="Z4903" s="3">
        <v>0</v>
      </c>
      <c r="AA4903" s="3">
        <v>0</v>
      </c>
      <c r="AB4903" s="3">
        <v>0</v>
      </c>
      <c r="AC4903" s="3">
        <v>0</v>
      </c>
      <c r="AD4903" s="3">
        <v>0</v>
      </c>
      <c r="AE4903" s="3"/>
      <c r="AF4903" s="3">
        <v>0</v>
      </c>
      <c r="AG4903" s="3">
        <v>0</v>
      </c>
      <c r="AH4903" s="3">
        <v>52.682186234817799</v>
      </c>
      <c r="AI4903" s="3">
        <v>0</v>
      </c>
      <c r="AJ4903" s="3">
        <v>2.1783387622149801</v>
      </c>
      <c r="AK4903" s="3">
        <v>91.385997142273894</v>
      </c>
      <c r="AL4903" s="3">
        <v>0</v>
      </c>
      <c r="AM4903" s="3">
        <v>10.015374478365899</v>
      </c>
    </row>
    <row r="4904" spans="1:64" x14ac:dyDescent="0.3">
      <c r="A4904" s="3" t="s">
        <v>6044</v>
      </c>
      <c r="B4904" s="4" t="s">
        <v>65</v>
      </c>
      <c r="C4904" s="3" t="s">
        <v>165</v>
      </c>
      <c r="D4904" s="3" t="s">
        <v>604</v>
      </c>
      <c r="E4904" s="3" t="s">
        <v>616</v>
      </c>
      <c r="F4904" s="3" t="s">
        <v>69</v>
      </c>
      <c r="G4904" s="3" t="s">
        <v>139</v>
      </c>
      <c r="H4904" s="3" t="s">
        <v>78</v>
      </c>
      <c r="I4904" s="3" t="s">
        <v>71</v>
      </c>
      <c r="J4904" s="3">
        <v>5991</v>
      </c>
      <c r="K4904" s="3">
        <v>2406</v>
      </c>
      <c r="L4904" s="3">
        <v>73.843900000000005</v>
      </c>
      <c r="M4904" s="3">
        <v>0</v>
      </c>
      <c r="N4904" s="3">
        <v>85.879300000000001</v>
      </c>
      <c r="O4904" s="3">
        <v>92.997107665211999</v>
      </c>
      <c r="P4904" s="3">
        <v>25.413599999999999</v>
      </c>
      <c r="Q4904" s="3">
        <v>84.578400000000002</v>
      </c>
      <c r="R4904" s="3">
        <v>27.4053611520212</v>
      </c>
      <c r="S4904" s="3">
        <v>65.591746513190799</v>
      </c>
      <c r="T4904" s="3">
        <v>2.5051334702258701</v>
      </c>
      <c r="U4904" s="3">
        <v>37.311894454751602</v>
      </c>
      <c r="V4904" s="3">
        <v>81.184882533197097</v>
      </c>
      <c r="W4904" s="3">
        <v>31.9639488576818</v>
      </c>
      <c r="X4904" s="3">
        <v>68.264758497316606</v>
      </c>
      <c r="Y4904" s="3">
        <v>85.999575100913503</v>
      </c>
      <c r="Z4904" s="3">
        <v>27.563329312424599</v>
      </c>
      <c r="AA4904" s="3">
        <v>0</v>
      </c>
      <c r="AB4904" s="3">
        <v>0</v>
      </c>
      <c r="AC4904" s="3">
        <v>0</v>
      </c>
      <c r="AD4904" s="3">
        <v>0</v>
      </c>
      <c r="AE4904" s="3">
        <v>5.4444215302124102</v>
      </c>
      <c r="AF4904" s="3">
        <v>0</v>
      </c>
      <c r="AG4904" s="3">
        <v>0</v>
      </c>
      <c r="AH4904" s="3">
        <v>38.512145748987898</v>
      </c>
      <c r="AI4904" s="3">
        <v>0</v>
      </c>
      <c r="AJ4904" s="3">
        <v>2.1783387622149801</v>
      </c>
      <c r="AK4904" s="3">
        <v>95.999183506838094</v>
      </c>
      <c r="AL4904" s="3">
        <v>0</v>
      </c>
      <c r="AM4904" s="3">
        <v>19.767186470458999</v>
      </c>
      <c r="AN4904" s="3">
        <v>23.388172521120499</v>
      </c>
      <c r="AO4904" s="3">
        <v>38.582507539853502</v>
      </c>
      <c r="AQ4904" s="3">
        <v>33.769799366420301</v>
      </c>
      <c r="AR4904" s="3">
        <v>23.504901960784299</v>
      </c>
      <c r="AS4904" s="3">
        <v>99.860178970917204</v>
      </c>
      <c r="AT4904" s="3">
        <v>70.971117622436196</v>
      </c>
      <c r="AU4904" s="3">
        <v>87.356081222524594</v>
      </c>
      <c r="AV4904" s="3">
        <v>93.389121338912105</v>
      </c>
      <c r="AW4904" s="3">
        <v>82.546157148991</v>
      </c>
      <c r="AX4904" s="3">
        <v>77.139852786540501</v>
      </c>
      <c r="AY4904" s="3">
        <v>55.959638427580401</v>
      </c>
      <c r="AZ4904" s="3">
        <v>91.423165860836704</v>
      </c>
      <c r="BA4904" s="3">
        <v>80.774058577405896</v>
      </c>
      <c r="BB4904" s="3">
        <v>64.777243254549305</v>
      </c>
      <c r="BC4904" s="3">
        <v>94.906335508314001</v>
      </c>
      <c r="BD4904" s="3">
        <v>88.140218303946298</v>
      </c>
      <c r="BE4904" s="3">
        <v>39.7572713956895</v>
      </c>
      <c r="BF4904" s="3">
        <v>53.9415598066008</v>
      </c>
      <c r="BG4904" s="3">
        <v>94.535519125683095</v>
      </c>
      <c r="BH4904" s="3">
        <v>94.0351611552951</v>
      </c>
      <c r="BI4904" s="3">
        <v>59.100418410041797</v>
      </c>
      <c r="BJ4904" s="3">
        <v>58.173395102581097</v>
      </c>
      <c r="BK4904" s="3">
        <v>46.927966101694899</v>
      </c>
      <c r="BL4904" s="3">
        <v>56.009212730318303</v>
      </c>
    </row>
    <row r="4905" spans="1:64" x14ac:dyDescent="0.3">
      <c r="A4905" s="3" t="s">
        <v>6045</v>
      </c>
      <c r="B4905" s="4" t="s">
        <v>65</v>
      </c>
      <c r="C4905" s="3" t="s">
        <v>165</v>
      </c>
      <c r="D4905" s="3" t="s">
        <v>666</v>
      </c>
      <c r="E4905" s="3" t="s">
        <v>6046</v>
      </c>
      <c r="F4905" s="3" t="s">
        <v>69</v>
      </c>
      <c r="G4905" s="3" t="s">
        <v>139</v>
      </c>
      <c r="H4905" s="3" t="s">
        <v>78</v>
      </c>
      <c r="I4905" s="3" t="s">
        <v>71</v>
      </c>
      <c r="J4905" s="3">
        <v>2524</v>
      </c>
      <c r="K4905" s="3">
        <v>1059</v>
      </c>
      <c r="L4905" s="3">
        <v>43.670200000000001</v>
      </c>
      <c r="M4905" s="3">
        <v>0</v>
      </c>
      <c r="N4905" s="3">
        <v>63.450099999999999</v>
      </c>
      <c r="O4905" s="3">
        <v>77.471597509675703</v>
      </c>
      <c r="P4905" s="3">
        <v>27.398700000000002</v>
      </c>
      <c r="Q4905" s="3">
        <v>54.9069</v>
      </c>
      <c r="R4905" s="3">
        <v>27.8540280505593</v>
      </c>
      <c r="S4905" s="3">
        <v>49.617569459116403</v>
      </c>
      <c r="T4905" s="3">
        <v>4.9281314168377799</v>
      </c>
      <c r="U4905" s="3">
        <v>40.342197485054598</v>
      </c>
      <c r="V4905" s="3">
        <v>85.658835546475999</v>
      </c>
      <c r="W4905" s="3">
        <v>7.7551875916998503</v>
      </c>
      <c r="X4905" s="3">
        <v>19.749552772808599</v>
      </c>
      <c r="Y4905" s="3">
        <v>48.863394943700897</v>
      </c>
      <c r="Z4905" s="3">
        <v>0</v>
      </c>
      <c r="AA4905" s="3">
        <v>0</v>
      </c>
      <c r="AB4905" s="3">
        <v>0</v>
      </c>
      <c r="AC4905" s="3">
        <v>0</v>
      </c>
      <c r="AD4905" s="3">
        <v>0</v>
      </c>
      <c r="AE4905" s="3">
        <v>10.2289131779748</v>
      </c>
      <c r="AF4905" s="3">
        <v>0</v>
      </c>
      <c r="AG4905" s="3">
        <v>74.731182795698899</v>
      </c>
      <c r="AH4905" s="3">
        <v>87.449392712550605</v>
      </c>
      <c r="AI4905" s="3">
        <v>0</v>
      </c>
      <c r="AJ4905" s="3">
        <v>6.1685667752443001</v>
      </c>
      <c r="AK4905" s="3">
        <v>95.141865686874894</v>
      </c>
      <c r="AL4905" s="3">
        <v>0</v>
      </c>
      <c r="AM4905" s="3">
        <v>5.8203382385240401</v>
      </c>
      <c r="AN4905" s="3">
        <v>8.0480213428190304</v>
      </c>
      <c r="AO4905" s="3">
        <v>32.658336923739803</v>
      </c>
      <c r="AQ4905" s="3">
        <v>18.394931362196399</v>
      </c>
      <c r="AR4905" s="3">
        <v>0</v>
      </c>
      <c r="AS4905" s="3">
        <v>46.951901565995499</v>
      </c>
      <c r="AT4905" s="3">
        <v>51.8836333193805</v>
      </c>
      <c r="AU4905" s="3">
        <v>45.698136906008003</v>
      </c>
      <c r="AV4905" s="3">
        <v>77.008368200836799</v>
      </c>
      <c r="AW4905" s="3">
        <v>72.1339630742808</v>
      </c>
      <c r="AX4905" s="3">
        <v>84.437434279705599</v>
      </c>
      <c r="AY4905" s="3">
        <v>37.313432835820898</v>
      </c>
      <c r="AZ4905" s="3">
        <v>82.888375026277103</v>
      </c>
      <c r="BA4905" s="3">
        <v>86.673640167363999</v>
      </c>
      <c r="BB4905" s="3">
        <v>22.003764902739999</v>
      </c>
      <c r="BC4905" s="3">
        <v>22.774152809934801</v>
      </c>
      <c r="BD4905" s="3">
        <v>25.6297229219144</v>
      </c>
      <c r="BE4905" s="3">
        <v>71.500313873195196</v>
      </c>
      <c r="BF4905" s="3">
        <v>68.005045196552402</v>
      </c>
      <c r="BG4905" s="3">
        <v>86.675073560319504</v>
      </c>
      <c r="BH4905" s="3">
        <v>82.524068647969898</v>
      </c>
      <c r="BI4905" s="3">
        <v>31.736401673640199</v>
      </c>
      <c r="BJ4905" s="3">
        <v>94.705493050959603</v>
      </c>
      <c r="BK4905" s="3">
        <v>57.944915254237301</v>
      </c>
      <c r="BL4905" s="3">
        <v>22.4874371859297</v>
      </c>
    </row>
    <row r="4906" spans="1:64" x14ac:dyDescent="0.3">
      <c r="A4906" s="3" t="s">
        <v>6047</v>
      </c>
      <c r="B4906" s="4" t="s">
        <v>65</v>
      </c>
      <c r="C4906" s="3" t="s">
        <v>165</v>
      </c>
      <c r="D4906" s="3" t="s">
        <v>1005</v>
      </c>
      <c r="E4906" s="3" t="s">
        <v>112</v>
      </c>
      <c r="F4906" s="3" t="s">
        <v>69</v>
      </c>
      <c r="G4906" s="3" t="s">
        <v>139</v>
      </c>
      <c r="H4906" s="3" t="s">
        <v>78</v>
      </c>
      <c r="I4906" s="3" t="s">
        <v>71</v>
      </c>
      <c r="J4906" s="3">
        <v>2045</v>
      </c>
      <c r="K4906" s="3">
        <v>782</v>
      </c>
      <c r="L4906" s="3">
        <v>54.258200000000002</v>
      </c>
      <c r="M4906" s="3">
        <v>0</v>
      </c>
      <c r="N4906" s="3">
        <v>72.838999999999999</v>
      </c>
      <c r="O4906" s="3">
        <v>82.629060420419606</v>
      </c>
      <c r="P4906" s="3">
        <v>17.576499999999999</v>
      </c>
      <c r="Q4906" s="3">
        <v>71.584000000000003</v>
      </c>
      <c r="R4906" s="3">
        <v>25.4053260090827</v>
      </c>
      <c r="S4906" s="3">
        <v>57.223734411336899</v>
      </c>
      <c r="T4906" s="3">
        <v>4.1273100616016398</v>
      </c>
      <c r="U4906" s="3">
        <v>39.723768295196898</v>
      </c>
      <c r="V4906" s="3">
        <v>83.452502553626104</v>
      </c>
      <c r="W4906" s="3">
        <v>6.3927897715363704</v>
      </c>
      <c r="X4906" s="3">
        <v>34.203935599284399</v>
      </c>
      <c r="Y4906" s="3">
        <v>72.636498831527504</v>
      </c>
      <c r="Z4906" s="3">
        <v>0</v>
      </c>
      <c r="AA4906" s="3">
        <v>0</v>
      </c>
      <c r="AB4906" s="3">
        <v>0</v>
      </c>
      <c r="AC4906" s="3">
        <v>0</v>
      </c>
      <c r="AD4906" s="3">
        <v>0</v>
      </c>
      <c r="AE4906" s="3">
        <v>11.198185192823299</v>
      </c>
      <c r="AF4906" s="3">
        <v>0</v>
      </c>
      <c r="AG4906" s="3">
        <v>0</v>
      </c>
      <c r="AH4906" s="3">
        <v>66.042510121457497</v>
      </c>
      <c r="AI4906" s="3">
        <v>0</v>
      </c>
      <c r="AJ4906" s="3">
        <v>2.6262214983713399</v>
      </c>
      <c r="AK4906" s="3">
        <v>92.753623188405797</v>
      </c>
      <c r="AL4906" s="3">
        <v>4.3018335684062103</v>
      </c>
      <c r="AM4906" s="3">
        <v>10.454645288820601</v>
      </c>
      <c r="AN4906" s="3">
        <v>29.4130724766563</v>
      </c>
      <c r="AO4906" s="3">
        <v>20.809995691512299</v>
      </c>
      <c r="AQ4906" s="3">
        <v>5.8500527983104504</v>
      </c>
      <c r="AR4906" s="3">
        <v>9.6813725490196099</v>
      </c>
      <c r="AS4906" s="3">
        <v>99.972035794183398</v>
      </c>
      <c r="AT4906" s="3">
        <v>54.918375889493497</v>
      </c>
      <c r="AU4906" s="3">
        <v>93.7408415323425</v>
      </c>
      <c r="AV4906" s="3">
        <v>79.142259414225904</v>
      </c>
      <c r="AW4906" s="3">
        <v>82.5890940317733</v>
      </c>
      <c r="AX4906" s="3">
        <v>97.791798107255502</v>
      </c>
      <c r="AY4906" s="3">
        <v>41.202438511666998</v>
      </c>
      <c r="AZ4906" s="3">
        <v>86.798402354425093</v>
      </c>
      <c r="BA4906" s="3">
        <v>82.029288702928895</v>
      </c>
      <c r="BB4906" s="3">
        <v>45.429826396151398</v>
      </c>
      <c r="BC4906" s="3">
        <v>72.342664702167994</v>
      </c>
      <c r="BD4906" s="3">
        <v>97.481108312342599</v>
      </c>
      <c r="BE4906" s="3">
        <v>25.214480016739898</v>
      </c>
      <c r="BF4906" s="3">
        <v>75.068320369981095</v>
      </c>
      <c r="BG4906" s="3">
        <v>97.246742328709502</v>
      </c>
      <c r="BH4906" s="3">
        <v>100</v>
      </c>
      <c r="BI4906" s="3">
        <v>6.00418410041841</v>
      </c>
      <c r="BJ4906" s="3">
        <v>97.021839841164805</v>
      </c>
      <c r="BK4906" s="3">
        <v>3.6652542372881398</v>
      </c>
      <c r="BL4906" s="3">
        <v>33.061139028475701</v>
      </c>
    </row>
    <row r="4907" spans="1:64" x14ac:dyDescent="0.3">
      <c r="A4907" s="3" t="s">
        <v>6048</v>
      </c>
      <c r="B4907" s="4" t="s">
        <v>65</v>
      </c>
      <c r="C4907" s="3" t="s">
        <v>165</v>
      </c>
      <c r="D4907" s="3" t="s">
        <v>1005</v>
      </c>
      <c r="E4907" s="3" t="s">
        <v>112</v>
      </c>
      <c r="F4907" s="3" t="s">
        <v>69</v>
      </c>
      <c r="G4907" s="3" t="s">
        <v>139</v>
      </c>
      <c r="H4907" s="3" t="s">
        <v>78</v>
      </c>
      <c r="I4907" s="3" t="s">
        <v>78</v>
      </c>
      <c r="J4907" s="3">
        <v>14</v>
      </c>
      <c r="K4907" s="3">
        <v>4</v>
      </c>
      <c r="L4907" s="3">
        <v>0</v>
      </c>
      <c r="M4907" s="3">
        <v>0</v>
      </c>
      <c r="N4907" s="3">
        <v>0</v>
      </c>
      <c r="O4907" s="3"/>
      <c r="P4907" s="3">
        <v>0.55830000000000002</v>
      </c>
      <c r="Q4907" s="3">
        <v>0</v>
      </c>
      <c r="R4907" s="3">
        <v>15.755896679045</v>
      </c>
      <c r="S4907" s="3"/>
      <c r="T4907" s="3">
        <v>16.2217659137577</v>
      </c>
      <c r="U4907" s="3"/>
      <c r="V4907" s="3">
        <v>0</v>
      </c>
      <c r="W4907" s="3"/>
      <c r="X4907" s="3"/>
      <c r="Y4907" s="3"/>
      <c r="Z4907" s="3">
        <v>0</v>
      </c>
      <c r="AA4907" s="3">
        <v>0</v>
      </c>
      <c r="AB4907" s="3">
        <v>0</v>
      </c>
      <c r="AC4907" s="3">
        <v>0</v>
      </c>
      <c r="AD4907" s="3">
        <v>0</v>
      </c>
      <c r="AE4907" s="3"/>
      <c r="AF4907" s="3">
        <v>0</v>
      </c>
      <c r="AG4907" s="3">
        <v>0</v>
      </c>
      <c r="AH4907" s="3">
        <v>49.898785425101202</v>
      </c>
      <c r="AI4907" s="3">
        <v>0</v>
      </c>
      <c r="AJ4907" s="3">
        <v>17.019543973941399</v>
      </c>
      <c r="AK4907" s="3">
        <v>95.774647887323894</v>
      </c>
      <c r="AL4907" s="3">
        <v>2.0451339915373801</v>
      </c>
      <c r="AM4907" s="3">
        <v>0</v>
      </c>
      <c r="AN4907" s="3"/>
      <c r="AO4907" s="3"/>
      <c r="AQ4907" s="3"/>
      <c r="AR4907" s="3"/>
      <c r="AS4907" s="3"/>
      <c r="AT4907" s="3"/>
      <c r="AU4907" s="3"/>
      <c r="AV4907" s="3"/>
      <c r="AW4907" s="3"/>
      <c r="AX4907" s="3"/>
      <c r="AY4907" s="3"/>
      <c r="AZ4907" s="3"/>
      <c r="BA4907" s="3"/>
      <c r="BB4907" s="3"/>
      <c r="BC4907" s="3"/>
      <c r="BD4907" s="3"/>
      <c r="BE4907" s="3"/>
      <c r="BF4907" s="3"/>
      <c r="BG4907" s="3"/>
      <c r="BH4907" s="3"/>
      <c r="BI4907" s="3"/>
      <c r="BJ4907" s="3"/>
      <c r="BK4907" s="3"/>
      <c r="BL4907" s="3"/>
    </row>
    <row r="4908" spans="1:64" x14ac:dyDescent="0.3">
      <c r="A4908" s="3" t="s">
        <v>6049</v>
      </c>
      <c r="B4908" s="4" t="s">
        <v>65</v>
      </c>
      <c r="C4908" s="3" t="s">
        <v>777</v>
      </c>
      <c r="D4908" s="3" t="s">
        <v>1300</v>
      </c>
      <c r="E4908" s="3" t="s">
        <v>4781</v>
      </c>
      <c r="F4908" s="3" t="s">
        <v>69</v>
      </c>
      <c r="G4908" s="3" t="s">
        <v>139</v>
      </c>
      <c r="H4908" s="3" t="s">
        <v>78</v>
      </c>
      <c r="I4908" s="3" t="s">
        <v>71</v>
      </c>
      <c r="J4908" s="3">
        <v>3325</v>
      </c>
      <c r="K4908" s="3">
        <v>1360</v>
      </c>
      <c r="L4908" s="3">
        <v>41.096499999999999</v>
      </c>
      <c r="M4908" s="3">
        <v>0</v>
      </c>
      <c r="N4908" s="3">
        <v>60.692999999999998</v>
      </c>
      <c r="O4908" s="3">
        <v>76.084948974200998</v>
      </c>
      <c r="P4908" s="3">
        <v>37.510300000000001</v>
      </c>
      <c r="Q4908" s="3">
        <v>46.620600000000003</v>
      </c>
      <c r="R4908" s="3">
        <v>29.9022550244214</v>
      </c>
      <c r="S4908" s="3">
        <v>46.182693949779598</v>
      </c>
      <c r="T4908" s="3">
        <v>16.673511293634501</v>
      </c>
      <c r="U4908" s="3">
        <v>37.146980004122902</v>
      </c>
      <c r="V4908" s="3">
        <v>22.288049029622101</v>
      </c>
      <c r="W4908" s="3">
        <v>4.3177530915950504</v>
      </c>
      <c r="X4908" s="3">
        <v>82.611806797853305</v>
      </c>
      <c r="Y4908" s="3">
        <v>0</v>
      </c>
      <c r="Z4908" s="3">
        <v>0</v>
      </c>
      <c r="AA4908" s="3">
        <v>0</v>
      </c>
      <c r="AB4908" s="3">
        <v>0</v>
      </c>
      <c r="AC4908" s="3">
        <v>0</v>
      </c>
      <c r="AD4908" s="3">
        <v>0</v>
      </c>
      <c r="AE4908" s="3">
        <v>30.088678077954199</v>
      </c>
      <c r="AF4908" s="3">
        <v>0</v>
      </c>
      <c r="AG4908" s="3">
        <v>0</v>
      </c>
      <c r="AH4908" s="3">
        <v>70.091093117408903</v>
      </c>
      <c r="AI4908" s="3">
        <v>89.405204460966502</v>
      </c>
      <c r="AJ4908" s="3">
        <v>4.9267100977198703</v>
      </c>
      <c r="AK4908" s="3">
        <v>74.076342110634798</v>
      </c>
      <c r="AL4908" s="3">
        <v>0</v>
      </c>
      <c r="AM4908" s="3">
        <v>12.4752910169119</v>
      </c>
      <c r="AN4908" s="3">
        <v>48.399288572699</v>
      </c>
      <c r="AO4908" s="3">
        <v>1.3787160706592001</v>
      </c>
      <c r="AQ4908" s="3">
        <v>0</v>
      </c>
      <c r="AR4908" s="3">
        <v>0</v>
      </c>
      <c r="AS4908" s="3">
        <v>99.916107382550294</v>
      </c>
      <c r="AT4908" s="3">
        <v>45.625784847216401</v>
      </c>
      <c r="AU4908" s="3">
        <v>45.551601423487497</v>
      </c>
      <c r="AV4908" s="3">
        <v>67.259414225941399</v>
      </c>
      <c r="AW4908" s="3">
        <v>86.904250751395494</v>
      </c>
      <c r="AX4908" s="3">
        <v>99.957939011566793</v>
      </c>
      <c r="AY4908" s="3">
        <v>59.932730712633997</v>
      </c>
      <c r="AZ4908" s="3">
        <v>99.201177212528904</v>
      </c>
      <c r="BA4908" s="3">
        <v>94.4979079497908</v>
      </c>
      <c r="BB4908" s="3">
        <v>56.222547584187403</v>
      </c>
      <c r="BC4908" s="3">
        <v>52.199536939591702</v>
      </c>
      <c r="BD4908" s="3">
        <v>0</v>
      </c>
      <c r="BE4908" s="3">
        <v>78.719397363465205</v>
      </c>
      <c r="BF4908" s="3">
        <v>68.551608156401102</v>
      </c>
      <c r="BG4908" s="3">
        <v>98.003362757461105</v>
      </c>
      <c r="BH4908" s="3">
        <v>94.0351611552951</v>
      </c>
      <c r="BI4908" s="3">
        <v>11.799163179916301</v>
      </c>
      <c r="BJ4908" s="3">
        <v>0</v>
      </c>
      <c r="BK4908" s="3">
        <v>6.3559322033898296</v>
      </c>
      <c r="BL4908" s="3">
        <v>12.5837520938023</v>
      </c>
    </row>
    <row r="4909" spans="1:64" x14ac:dyDescent="0.3">
      <c r="A4909" s="3" t="s">
        <v>6050</v>
      </c>
      <c r="B4909" s="4" t="s">
        <v>65</v>
      </c>
      <c r="C4909" s="3" t="s">
        <v>1345</v>
      </c>
      <c r="D4909" s="3" t="s">
        <v>1346</v>
      </c>
      <c r="E4909" s="3" t="s">
        <v>112</v>
      </c>
      <c r="F4909" s="3" t="s">
        <v>69</v>
      </c>
      <c r="G4909" s="3" t="s">
        <v>139</v>
      </c>
      <c r="H4909" s="3" t="s">
        <v>78</v>
      </c>
      <c r="I4909" s="3" t="s">
        <v>71</v>
      </c>
      <c r="J4909" s="3">
        <v>458</v>
      </c>
      <c r="K4909" s="3">
        <v>243</v>
      </c>
      <c r="L4909" s="3">
        <v>42.686799999999998</v>
      </c>
      <c r="M4909" s="3">
        <v>0</v>
      </c>
      <c r="N4909" s="3">
        <v>62.4069</v>
      </c>
      <c r="O4909" s="3">
        <v>76.929653733222906</v>
      </c>
      <c r="P4909" s="3">
        <v>3.7221000000000002</v>
      </c>
      <c r="Q4909" s="3">
        <v>70.914400000000001</v>
      </c>
      <c r="R4909" s="3">
        <v>20.184816790072901</v>
      </c>
      <c r="S4909" s="3">
        <v>56.744836943149998</v>
      </c>
      <c r="T4909" s="3">
        <v>10.759753593429201</v>
      </c>
      <c r="U4909" s="3">
        <v>41.579055864770098</v>
      </c>
      <c r="V4909" s="3">
        <v>4.0858018386108301E-2</v>
      </c>
      <c r="W4909" s="3">
        <v>1.1108782225948399</v>
      </c>
      <c r="X4909" s="3">
        <v>29.8032200357782</v>
      </c>
      <c r="Y4909" s="3">
        <v>0.91353303590397295</v>
      </c>
      <c r="Z4909" s="3">
        <v>0</v>
      </c>
      <c r="AA4909" s="3">
        <v>0</v>
      </c>
      <c r="AB4909" s="3">
        <v>0</v>
      </c>
      <c r="AC4909" s="3">
        <v>0</v>
      </c>
      <c r="AD4909" s="3">
        <v>0</v>
      </c>
      <c r="AE4909" s="3">
        <v>29.758713136729199</v>
      </c>
      <c r="AF4909" s="3">
        <v>0</v>
      </c>
      <c r="AG4909" s="3">
        <v>0</v>
      </c>
      <c r="AH4909" s="3">
        <v>68.319838056680197</v>
      </c>
      <c r="AI4909" s="3">
        <v>0</v>
      </c>
      <c r="AJ4909" s="3">
        <v>17.671009771986999</v>
      </c>
      <c r="AK4909" s="3">
        <v>95.060216370687897</v>
      </c>
      <c r="AL4909" s="3">
        <v>0</v>
      </c>
      <c r="AM4909" s="3">
        <v>0.966395783000223</v>
      </c>
      <c r="AN4909" s="3">
        <v>38.772787905735903</v>
      </c>
      <c r="AO4909" s="3">
        <v>0</v>
      </c>
      <c r="AQ4909" s="3">
        <v>12.3759239704329</v>
      </c>
      <c r="AR4909" s="3">
        <v>45.318627450980401</v>
      </c>
      <c r="AS4909" s="3">
        <v>99.944071588366896</v>
      </c>
      <c r="AT4909" s="3">
        <v>74.319799079112599</v>
      </c>
      <c r="AU4909" s="3">
        <v>61.2518316935315</v>
      </c>
      <c r="AV4909" s="3">
        <v>96.297071129707106</v>
      </c>
      <c r="AW4909" s="3">
        <v>50.364963503649598</v>
      </c>
      <c r="AX4909" s="3">
        <v>0</v>
      </c>
      <c r="AY4909" s="3">
        <v>27.286104687828502</v>
      </c>
      <c r="AZ4909" s="3">
        <v>81.774227454277906</v>
      </c>
      <c r="BA4909" s="3">
        <v>96.380753138075306</v>
      </c>
      <c r="BB4909" s="3">
        <v>53.252457644844199</v>
      </c>
      <c r="BC4909" s="3">
        <v>84.655861923805503</v>
      </c>
      <c r="BD4909" s="3">
        <v>92.065491183879104</v>
      </c>
      <c r="BE4909" s="3">
        <v>95.040803515379807</v>
      </c>
      <c r="BF4909" s="3">
        <v>73.722934622661299</v>
      </c>
      <c r="BG4909" s="3">
        <v>98.402690205968895</v>
      </c>
      <c r="BH4909" s="3">
        <v>99.8325659271662</v>
      </c>
      <c r="BI4909" s="3">
        <v>34.267782426778197</v>
      </c>
      <c r="BJ4909" s="3">
        <v>98.874917273328904</v>
      </c>
      <c r="BK4909" s="3">
        <v>0</v>
      </c>
      <c r="BL4909" s="3">
        <v>40.284757118927999</v>
      </c>
    </row>
    <row r="4910" spans="1:64" x14ac:dyDescent="0.3">
      <c r="A4910" s="3" t="s">
        <v>6051</v>
      </c>
      <c r="B4910" s="4" t="s">
        <v>65</v>
      </c>
      <c r="C4910" s="3" t="s">
        <v>635</v>
      </c>
      <c r="D4910" s="3" t="s">
        <v>2281</v>
      </c>
      <c r="E4910" s="3" t="s">
        <v>2282</v>
      </c>
      <c r="F4910" s="3" t="s">
        <v>69</v>
      </c>
      <c r="G4910" s="3" t="s">
        <v>139</v>
      </c>
      <c r="H4910" s="3" t="s">
        <v>78</v>
      </c>
      <c r="I4910" s="3" t="s">
        <v>71</v>
      </c>
      <c r="J4910" s="3">
        <v>3038</v>
      </c>
      <c r="K4910" s="3">
        <v>1229</v>
      </c>
      <c r="L4910" s="3">
        <v>27.662700000000001</v>
      </c>
      <c r="M4910" s="3">
        <v>0</v>
      </c>
      <c r="N4910" s="3">
        <v>43.777900000000002</v>
      </c>
      <c r="O4910" s="3">
        <v>68.832322073714593</v>
      </c>
      <c r="P4910" s="3">
        <v>64.288700000000006</v>
      </c>
      <c r="Q4910" s="3">
        <v>19.8368</v>
      </c>
      <c r="R4910" s="3">
        <v>35.014834353484297</v>
      </c>
      <c r="S4910" s="3">
        <v>33.817487720230297</v>
      </c>
      <c r="T4910" s="3">
        <v>13.039014373716601</v>
      </c>
      <c r="U4910" s="3">
        <v>4.2877757163471504</v>
      </c>
      <c r="V4910" s="3">
        <v>82.982635342185901</v>
      </c>
      <c r="W4910" s="3">
        <v>20.268287570739901</v>
      </c>
      <c r="X4910" s="3">
        <v>37.101967799642203</v>
      </c>
      <c r="Y4910" s="3">
        <v>74.251115360102006</v>
      </c>
      <c r="Z4910" s="3">
        <v>77.7442702050663</v>
      </c>
      <c r="AA4910" s="3">
        <v>0</v>
      </c>
      <c r="AB4910" s="3">
        <v>0</v>
      </c>
      <c r="AC4910" s="3">
        <v>0</v>
      </c>
      <c r="AD4910" s="3">
        <v>0</v>
      </c>
      <c r="AE4910" s="3">
        <v>76.737471643637903</v>
      </c>
      <c r="AF4910" s="3">
        <v>57.4183976261128</v>
      </c>
      <c r="AG4910" s="3">
        <v>0</v>
      </c>
      <c r="AH4910" s="3">
        <v>87.9554655870445</v>
      </c>
      <c r="AI4910" s="3">
        <v>0</v>
      </c>
      <c r="AJ4910" s="3">
        <v>13.660423452768701</v>
      </c>
      <c r="AK4910" s="3">
        <v>70.116350275566404</v>
      </c>
      <c r="AL4910" s="3">
        <v>44.287729196050797</v>
      </c>
      <c r="AM4910" s="3">
        <v>14.166483637162299</v>
      </c>
      <c r="AN4910" s="3">
        <v>14.962205424633201</v>
      </c>
      <c r="AO4910" s="3">
        <v>8.7462300732442895</v>
      </c>
      <c r="AQ4910" s="3">
        <v>0.21119324181626201</v>
      </c>
      <c r="AR4910" s="3">
        <v>0</v>
      </c>
      <c r="AS4910" s="3">
        <v>97.091722595078295</v>
      </c>
      <c r="AT4910" s="3">
        <v>17.580577647551301</v>
      </c>
      <c r="AU4910" s="3">
        <v>18.337868955411299</v>
      </c>
      <c r="AV4910" s="3">
        <v>41.673640167363999</v>
      </c>
      <c r="AW4910" s="3">
        <v>23.980249033920099</v>
      </c>
      <c r="AX4910" s="3">
        <v>19.4952681388013</v>
      </c>
      <c r="AY4910" s="3">
        <v>64.872819003573696</v>
      </c>
      <c r="AZ4910" s="3">
        <v>97.771704856001705</v>
      </c>
      <c r="BA4910" s="3">
        <v>27.280334728033498</v>
      </c>
      <c r="BB4910" s="3">
        <v>73.582932440911904</v>
      </c>
      <c r="BC4910" s="3">
        <v>50.557777310040002</v>
      </c>
      <c r="BD4910" s="3">
        <v>5.2686817800167898</v>
      </c>
      <c r="BE4910" s="3">
        <v>94.371207365557694</v>
      </c>
      <c r="BF4910" s="3">
        <v>53.878494849695201</v>
      </c>
      <c r="BG4910" s="3">
        <v>18.284993694829801</v>
      </c>
      <c r="BH4910" s="3">
        <v>58.497279196316498</v>
      </c>
      <c r="BI4910" s="3">
        <v>28.347280334728001</v>
      </c>
      <c r="BJ4910" s="3">
        <v>53.673064195896799</v>
      </c>
      <c r="BK4910" s="3">
        <v>34.957627118644098</v>
      </c>
      <c r="BL4910" s="3">
        <v>21.2102177554439</v>
      </c>
    </row>
    <row r="4911" spans="1:64" x14ac:dyDescent="0.3">
      <c r="A4911" s="3" t="s">
        <v>6052</v>
      </c>
      <c r="B4911" s="4" t="s">
        <v>65</v>
      </c>
      <c r="C4911" s="3" t="s">
        <v>635</v>
      </c>
      <c r="D4911" s="3" t="s">
        <v>2281</v>
      </c>
      <c r="E4911" s="3" t="s">
        <v>6053</v>
      </c>
      <c r="F4911" s="3" t="s">
        <v>69</v>
      </c>
      <c r="G4911" s="3" t="s">
        <v>139</v>
      </c>
      <c r="H4911" s="3" t="s">
        <v>78</v>
      </c>
      <c r="I4911" s="3" t="s">
        <v>71</v>
      </c>
      <c r="J4911" s="3">
        <v>5451</v>
      </c>
      <c r="K4911" s="3">
        <v>2028</v>
      </c>
      <c r="L4911" s="3">
        <v>38.125100000000003</v>
      </c>
      <c r="M4911" s="3">
        <v>0</v>
      </c>
      <c r="N4911" s="3">
        <v>57.0045</v>
      </c>
      <c r="O4911" s="3">
        <v>74.438704022970896</v>
      </c>
      <c r="P4911" s="3">
        <v>39.040500000000002</v>
      </c>
      <c r="Q4911" s="3">
        <v>42.0381</v>
      </c>
      <c r="R4911" s="3">
        <v>30.212686895760999</v>
      </c>
      <c r="S4911" s="3">
        <v>44.2260171272099</v>
      </c>
      <c r="T4911" s="3">
        <v>14.8049281314168</v>
      </c>
      <c r="U4911" s="3">
        <v>3.6487322201607899</v>
      </c>
      <c r="V4911" s="3">
        <v>83.227783452502607</v>
      </c>
      <c r="W4911" s="3">
        <v>33.452106476629602</v>
      </c>
      <c r="X4911" s="3">
        <v>32.200357781753098</v>
      </c>
      <c r="Y4911" s="3">
        <v>83.046526449968098</v>
      </c>
      <c r="Z4911" s="3">
        <v>64.535585042219594</v>
      </c>
      <c r="AA4911" s="3">
        <v>0</v>
      </c>
      <c r="AB4911" s="3">
        <v>0</v>
      </c>
      <c r="AC4911" s="3">
        <v>0</v>
      </c>
      <c r="AD4911" s="3">
        <v>0</v>
      </c>
      <c r="AE4911" s="3">
        <v>21.365229944318401</v>
      </c>
      <c r="AF4911" s="3">
        <v>57.4183976261128</v>
      </c>
      <c r="AG4911" s="3">
        <v>0</v>
      </c>
      <c r="AH4911" s="3">
        <v>81.427125506072898</v>
      </c>
      <c r="AI4911" s="3">
        <v>0</v>
      </c>
      <c r="AJ4911" s="3">
        <v>13.660423452768701</v>
      </c>
      <c r="AK4911" s="3">
        <v>69.953051643192495</v>
      </c>
      <c r="AL4911" s="3">
        <v>0</v>
      </c>
      <c r="AM4911" s="3">
        <v>21.656050955413999</v>
      </c>
      <c r="AN4911" s="3">
        <v>0.73365940417963504</v>
      </c>
      <c r="AO4911" s="3">
        <v>22.6195605342525</v>
      </c>
      <c r="AQ4911" s="3">
        <v>0</v>
      </c>
      <c r="AR4911" s="3">
        <v>30.0490196078431</v>
      </c>
      <c r="AS4911" s="3">
        <v>74.021252796420598</v>
      </c>
      <c r="AT4911" s="3">
        <v>54.227710339053999</v>
      </c>
      <c r="AU4911" s="3">
        <v>35.691856813899903</v>
      </c>
      <c r="AV4911" s="3">
        <v>81.338912133891199</v>
      </c>
      <c r="AW4911" s="3">
        <v>67.604121940747106</v>
      </c>
      <c r="AX4911" s="3">
        <v>80.862250262881204</v>
      </c>
      <c r="AY4911" s="3">
        <v>61.194029850746297</v>
      </c>
      <c r="AZ4911" s="3">
        <v>95.3962581458903</v>
      </c>
      <c r="BA4911" s="3">
        <v>68.974895397489504</v>
      </c>
      <c r="BB4911" s="3">
        <v>28.383183434427899</v>
      </c>
      <c r="BC4911" s="3">
        <v>47.611029256998499</v>
      </c>
      <c r="BD4911" s="3">
        <v>24.7691015952981</v>
      </c>
      <c r="BE4911" s="3">
        <v>28.415986608076999</v>
      </c>
      <c r="BF4911" s="3">
        <v>51.208745007357599</v>
      </c>
      <c r="BG4911" s="3">
        <v>60.466582597730103</v>
      </c>
      <c r="BH4911" s="3">
        <v>58.497279196316498</v>
      </c>
      <c r="BI4911" s="3">
        <v>37.112970711297102</v>
      </c>
      <c r="BJ4911" s="3">
        <v>56.386499007279902</v>
      </c>
      <c r="BK4911" s="3">
        <v>12.7330508474576</v>
      </c>
      <c r="BL4911" s="3">
        <v>52.0309882747069</v>
      </c>
    </row>
    <row r="4912" spans="1:64" x14ac:dyDescent="0.3">
      <c r="A4912" s="3" t="s">
        <v>6054</v>
      </c>
      <c r="B4912" s="4" t="s">
        <v>65</v>
      </c>
      <c r="C4912" s="3" t="s">
        <v>635</v>
      </c>
      <c r="D4912" s="3" t="s">
        <v>2281</v>
      </c>
      <c r="E4912" s="3" t="s">
        <v>6055</v>
      </c>
      <c r="F4912" s="3" t="s">
        <v>69</v>
      </c>
      <c r="G4912" s="3" t="s">
        <v>139</v>
      </c>
      <c r="H4912" s="3" t="s">
        <v>78</v>
      </c>
      <c r="I4912" s="3" t="s">
        <v>71</v>
      </c>
      <c r="J4912" s="3">
        <v>7158</v>
      </c>
      <c r="K4912" s="3">
        <v>2583</v>
      </c>
      <c r="L4912" s="3">
        <v>23.289400000000001</v>
      </c>
      <c r="M4912" s="3">
        <v>0</v>
      </c>
      <c r="N4912" s="3">
        <v>38.003</v>
      </c>
      <c r="O4912" s="3">
        <v>66.379561422012799</v>
      </c>
      <c r="P4912" s="3">
        <v>5.9139999999999997</v>
      </c>
      <c r="Q4912" s="3">
        <v>43.7121</v>
      </c>
      <c r="R4912" s="3">
        <v>21.419111631263299</v>
      </c>
      <c r="S4912" s="3">
        <v>44.9604497907496</v>
      </c>
      <c r="T4912" s="3">
        <v>5.05133470225873</v>
      </c>
      <c r="U4912" s="3">
        <v>3.05091733663162</v>
      </c>
      <c r="V4912" s="3">
        <v>2.5331971399387099</v>
      </c>
      <c r="W4912" s="3">
        <v>1.2156780549151101</v>
      </c>
      <c r="X4912" s="3">
        <v>0.64400715563506306</v>
      </c>
      <c r="Y4912" s="3">
        <v>62.693860208200498</v>
      </c>
      <c r="Z4912" s="3">
        <v>41.6164053075995</v>
      </c>
      <c r="AA4912" s="3">
        <v>21.2121212121212</v>
      </c>
      <c r="AB4912" s="3">
        <v>0</v>
      </c>
      <c r="AC4912" s="3">
        <v>0</v>
      </c>
      <c r="AD4912" s="3">
        <v>0</v>
      </c>
      <c r="AE4912" s="3">
        <v>16.457001443596599</v>
      </c>
      <c r="AF4912" s="3">
        <v>0</v>
      </c>
      <c r="AG4912" s="3">
        <v>0</v>
      </c>
      <c r="AH4912" s="3">
        <v>95.698380566801603</v>
      </c>
      <c r="AI4912" s="3">
        <v>0</v>
      </c>
      <c r="AJ4912" s="3">
        <v>12.8053745928339</v>
      </c>
      <c r="AK4912" s="3">
        <v>90.100020412329101</v>
      </c>
      <c r="AL4912" s="3">
        <v>0</v>
      </c>
      <c r="AM4912" s="3">
        <v>3.6020206457280901</v>
      </c>
      <c r="AN4912" s="3">
        <v>3.8461538461538498</v>
      </c>
      <c r="AO4912" s="3">
        <v>32.162860835846601</v>
      </c>
      <c r="AQ4912" s="3">
        <v>13.1362196409715</v>
      </c>
      <c r="AR4912" s="3">
        <v>5.56372549019608</v>
      </c>
      <c r="AS4912" s="3">
        <v>37.611856823266201</v>
      </c>
      <c r="AT4912" s="3">
        <v>49.9581414817915</v>
      </c>
      <c r="AU4912" s="3">
        <v>27.883608959598099</v>
      </c>
      <c r="AV4912" s="3">
        <v>80.2510460251046</v>
      </c>
      <c r="AW4912" s="3">
        <v>35.852297123228901</v>
      </c>
      <c r="AX4912" s="3">
        <v>31.419558359621501</v>
      </c>
      <c r="AY4912" s="3">
        <v>64.872819003573696</v>
      </c>
      <c r="AZ4912" s="3">
        <v>97.771704856001705</v>
      </c>
      <c r="BA4912" s="3">
        <v>64.100418410041797</v>
      </c>
      <c r="BB4912" s="3">
        <v>73.582932440911904</v>
      </c>
      <c r="BC4912" s="3">
        <v>50.557777310040002</v>
      </c>
      <c r="BD4912" s="3">
        <v>59.760705289672501</v>
      </c>
      <c r="BE4912" s="3">
        <v>69.721699100230197</v>
      </c>
      <c r="BF4912" s="3">
        <v>53.878494849695201</v>
      </c>
      <c r="BG4912" s="3">
        <v>62.021857923497301</v>
      </c>
      <c r="BH4912" s="3">
        <v>94.0351611552951</v>
      </c>
      <c r="BI4912" s="3">
        <v>23.870292887029301</v>
      </c>
      <c r="BJ4912" s="3">
        <v>90.536068828590302</v>
      </c>
      <c r="BK4912" s="3">
        <v>16.5254237288136</v>
      </c>
      <c r="BL4912" s="3">
        <v>13.5259631490787</v>
      </c>
    </row>
    <row r="4913" spans="1:64" x14ac:dyDescent="0.3">
      <c r="A4913" s="3" t="s">
        <v>6056</v>
      </c>
      <c r="B4913" s="4" t="s">
        <v>65</v>
      </c>
      <c r="C4913" s="3" t="s">
        <v>165</v>
      </c>
      <c r="D4913" s="3" t="s">
        <v>3222</v>
      </c>
      <c r="E4913" s="3" t="s">
        <v>3223</v>
      </c>
      <c r="F4913" s="3" t="s">
        <v>69</v>
      </c>
      <c r="G4913" s="3" t="s">
        <v>101</v>
      </c>
      <c r="H4913" s="3" t="s">
        <v>78</v>
      </c>
      <c r="I4913" s="3" t="s">
        <v>71</v>
      </c>
      <c r="J4913" s="3">
        <v>1225</v>
      </c>
      <c r="K4913" s="3">
        <v>633</v>
      </c>
      <c r="L4913" s="3">
        <v>98.891000000000005</v>
      </c>
      <c r="M4913" s="3">
        <v>0</v>
      </c>
      <c r="N4913" s="3">
        <v>99.664699999999996</v>
      </c>
      <c r="O4913" s="3">
        <v>121.589826791961</v>
      </c>
      <c r="P4913" s="3">
        <v>94.003299999999996</v>
      </c>
      <c r="Q4913" s="3">
        <v>95.919600000000003</v>
      </c>
      <c r="R4913" s="3">
        <v>46.711131278013603</v>
      </c>
      <c r="S4913" s="3">
        <v>74.878695513947093</v>
      </c>
      <c r="T4913" s="3">
        <v>30.5544147843943</v>
      </c>
      <c r="U4913" s="3">
        <v>86.353329210472097</v>
      </c>
      <c r="V4913" s="3">
        <v>22.635342185904001</v>
      </c>
      <c r="W4913" s="3">
        <v>50.702158876545802</v>
      </c>
      <c r="X4913" s="3">
        <v>52.737030411448998</v>
      </c>
      <c r="Y4913" s="3">
        <v>98.512853197365601</v>
      </c>
      <c r="Z4913" s="3">
        <v>0</v>
      </c>
      <c r="AA4913" s="3">
        <v>0</v>
      </c>
      <c r="AB4913" s="3">
        <v>0</v>
      </c>
      <c r="AC4913" s="3">
        <v>0</v>
      </c>
      <c r="AD4913" s="3">
        <v>0</v>
      </c>
      <c r="AE4913" s="3">
        <v>98.350175293874997</v>
      </c>
      <c r="AF4913" s="3">
        <v>78.709198813056403</v>
      </c>
      <c r="AG4913" s="3">
        <v>0</v>
      </c>
      <c r="AH4913" s="3">
        <v>53.238866396761097</v>
      </c>
      <c r="AI4913" s="3">
        <v>86.710037174721194</v>
      </c>
      <c r="AJ4913" s="3">
        <v>17.019543973941399</v>
      </c>
      <c r="AK4913" s="3">
        <v>31.537048377219801</v>
      </c>
      <c r="AL4913" s="3">
        <v>80.394922425952004</v>
      </c>
      <c r="AM4913" s="3">
        <v>53.986382604875899</v>
      </c>
      <c r="AN4913" s="3">
        <v>31.903068030235701</v>
      </c>
      <c r="AO4913" s="3">
        <v>83.584661783713898</v>
      </c>
      <c r="AP4913">
        <v>24.416450537235999</v>
      </c>
      <c r="AQ4913" s="3">
        <v>35.649419218585003</v>
      </c>
      <c r="AR4913" s="3">
        <v>62.132352941176499</v>
      </c>
      <c r="AS4913" s="3">
        <v>98.238255033556996</v>
      </c>
      <c r="AT4913" s="3">
        <v>82.189200502302199</v>
      </c>
      <c r="AU4913" s="3">
        <v>97.278626753192398</v>
      </c>
      <c r="AV4913" s="3">
        <v>78.284518828451894</v>
      </c>
      <c r="AW4913" s="3">
        <v>92.078145126663799</v>
      </c>
      <c r="AX4913" s="3">
        <v>95.793901156677194</v>
      </c>
      <c r="AY4913" s="3">
        <v>72.356527223039706</v>
      </c>
      <c r="AZ4913" s="3">
        <v>93.294092915703203</v>
      </c>
      <c r="BA4913" s="3">
        <v>72.468619246861905</v>
      </c>
      <c r="BB4913" s="3">
        <v>96.904413302656394</v>
      </c>
      <c r="BC4913" s="3">
        <v>99.010734582193194</v>
      </c>
      <c r="BD4913" s="3">
        <v>68.178001679261101</v>
      </c>
      <c r="BE4913" s="3">
        <v>67.357187696170797</v>
      </c>
      <c r="BF4913" s="3">
        <v>86.062644523859603</v>
      </c>
      <c r="BG4913" s="3">
        <v>96.216897856242099</v>
      </c>
      <c r="BH4913" s="3">
        <v>94.0351611552951</v>
      </c>
      <c r="BI4913" s="3">
        <v>85.376569037656907</v>
      </c>
      <c r="BJ4913" s="3">
        <v>0</v>
      </c>
      <c r="BK4913" s="3">
        <v>69.512711864406796</v>
      </c>
      <c r="BL4913" s="3">
        <v>83.061139028475694</v>
      </c>
    </row>
    <row r="4914" spans="1:64" x14ac:dyDescent="0.3">
      <c r="A4914" s="3" t="s">
        <v>6057</v>
      </c>
      <c r="B4914" s="4" t="s">
        <v>65</v>
      </c>
      <c r="C4914" s="3" t="s">
        <v>165</v>
      </c>
      <c r="D4914" s="3" t="s">
        <v>3222</v>
      </c>
      <c r="E4914" s="3" t="s">
        <v>112</v>
      </c>
      <c r="F4914" s="3" t="s">
        <v>69</v>
      </c>
      <c r="G4914" s="3" t="s">
        <v>139</v>
      </c>
      <c r="H4914" s="3" t="s">
        <v>78</v>
      </c>
      <c r="I4914" s="3" t="s">
        <v>71</v>
      </c>
      <c r="J4914" s="3">
        <v>1102</v>
      </c>
      <c r="K4914" s="3">
        <v>410</v>
      </c>
      <c r="L4914" s="3">
        <v>66.603899999999996</v>
      </c>
      <c r="M4914" s="3">
        <v>0</v>
      </c>
      <c r="N4914" s="3">
        <v>81.706400000000002</v>
      </c>
      <c r="O4914" s="3">
        <v>88.924074396871106</v>
      </c>
      <c r="P4914" s="3">
        <v>64.826300000000003</v>
      </c>
      <c r="Q4914" s="3">
        <v>64.867099999999994</v>
      </c>
      <c r="R4914" s="3">
        <v>35.138075197070002</v>
      </c>
      <c r="S4914" s="3">
        <v>53.785999199801097</v>
      </c>
      <c r="T4914" s="3">
        <v>30.944558521560602</v>
      </c>
      <c r="U4914" s="3">
        <v>72.253143681715102</v>
      </c>
      <c r="V4914" s="3">
        <v>15.995914198161399</v>
      </c>
      <c r="W4914" s="3">
        <v>3.7099140641375001</v>
      </c>
      <c r="X4914" s="3">
        <v>80.500894454382802</v>
      </c>
      <c r="Y4914" s="3">
        <v>49.585723390694703</v>
      </c>
      <c r="Z4914" s="3">
        <v>0</v>
      </c>
      <c r="AA4914" s="3">
        <v>0</v>
      </c>
      <c r="AB4914" s="3">
        <v>0</v>
      </c>
      <c r="AC4914" s="3">
        <v>0</v>
      </c>
      <c r="AD4914" s="3">
        <v>0</v>
      </c>
      <c r="AE4914" s="3">
        <v>40.544442153021201</v>
      </c>
      <c r="AF4914" s="3">
        <v>0</v>
      </c>
      <c r="AG4914" s="3">
        <v>0</v>
      </c>
      <c r="AH4914" s="3">
        <v>80.313765182186202</v>
      </c>
      <c r="AI4914" s="3">
        <v>57.9925650557621</v>
      </c>
      <c r="AJ4914" s="3">
        <v>46.091205211726397</v>
      </c>
      <c r="AK4914" s="3">
        <v>74.872422943457806</v>
      </c>
      <c r="AL4914" s="3">
        <v>0</v>
      </c>
      <c r="AM4914" s="3">
        <v>10.300900505161399</v>
      </c>
      <c r="AN4914" s="3">
        <v>54.046242774566501</v>
      </c>
      <c r="AO4914" s="3">
        <v>8.8108573890564408</v>
      </c>
      <c r="AQ4914" s="3">
        <v>4.9841605068637804</v>
      </c>
      <c r="AR4914" s="3">
        <v>31.764705882352899</v>
      </c>
      <c r="AS4914" s="3">
        <v>99.888143176733806</v>
      </c>
      <c r="AT4914" s="3">
        <v>45.772289660946001</v>
      </c>
      <c r="AU4914" s="3">
        <v>94.934059032865804</v>
      </c>
      <c r="AV4914" s="3">
        <v>97.552301255230105</v>
      </c>
      <c r="AW4914" s="3">
        <v>13.439244310863</v>
      </c>
      <c r="AX4914" s="3">
        <v>11.1461619348055</v>
      </c>
      <c r="AY4914" s="3">
        <v>17.973512718099599</v>
      </c>
      <c r="AZ4914" s="3">
        <v>78.515871347487902</v>
      </c>
      <c r="BA4914" s="3">
        <v>83.891213389121305</v>
      </c>
      <c r="BB4914" s="3">
        <v>51.579167538171902</v>
      </c>
      <c r="BC4914" s="3">
        <v>93.580298884445398</v>
      </c>
      <c r="BD4914" s="3">
        <v>99.9160369437448</v>
      </c>
      <c r="BE4914" s="3">
        <v>88.575015693659793</v>
      </c>
      <c r="BF4914" s="3">
        <v>24.1749001471516</v>
      </c>
      <c r="BG4914" s="3">
        <v>98.591845313156796</v>
      </c>
      <c r="BH4914" s="3">
        <v>99.665131854332401</v>
      </c>
      <c r="BI4914" s="3">
        <v>56.778242677824302</v>
      </c>
      <c r="BJ4914" s="3">
        <v>96.293845135671702</v>
      </c>
      <c r="BK4914" s="3">
        <v>0</v>
      </c>
      <c r="BL4914" s="3">
        <v>7.1608040201004997</v>
      </c>
    </row>
    <row r="4915" spans="1:64" x14ac:dyDescent="0.3">
      <c r="A4915" s="3" t="s">
        <v>6058</v>
      </c>
      <c r="B4915" s="4" t="s">
        <v>65</v>
      </c>
      <c r="C4915" s="3" t="s">
        <v>165</v>
      </c>
      <c r="D4915" s="3" t="s">
        <v>3222</v>
      </c>
      <c r="E4915" s="3" t="s">
        <v>112</v>
      </c>
      <c r="F4915" s="3" t="s">
        <v>69</v>
      </c>
      <c r="G4915" s="3" t="s">
        <v>139</v>
      </c>
      <c r="H4915" s="3" t="s">
        <v>78</v>
      </c>
      <c r="I4915" s="3" t="s">
        <v>78</v>
      </c>
      <c r="J4915" s="3">
        <v>0</v>
      </c>
      <c r="K4915" s="3">
        <v>0</v>
      </c>
      <c r="L4915" s="3">
        <v>0</v>
      </c>
      <c r="M4915" s="3">
        <v>0</v>
      </c>
      <c r="N4915" s="3">
        <v>0</v>
      </c>
      <c r="O4915" s="3"/>
      <c r="P4915" s="3">
        <v>0</v>
      </c>
      <c r="Q4915" s="3">
        <v>0</v>
      </c>
      <c r="R4915" s="3">
        <v>10.3821856139815</v>
      </c>
      <c r="S4915" s="3"/>
      <c r="T4915" s="3"/>
      <c r="U4915" s="3"/>
      <c r="V4915" s="3">
        <v>0</v>
      </c>
      <c r="W4915" s="3"/>
      <c r="X4915" s="3"/>
      <c r="Y4915" s="3"/>
      <c r="Z4915" s="3">
        <v>0</v>
      </c>
      <c r="AA4915" s="3">
        <v>0</v>
      </c>
      <c r="AB4915" s="3">
        <v>0</v>
      </c>
      <c r="AC4915" s="3">
        <v>0</v>
      </c>
      <c r="AD4915" s="3">
        <v>0</v>
      </c>
      <c r="AE4915" s="3"/>
      <c r="AF4915" s="3">
        <v>0</v>
      </c>
      <c r="AG4915" s="3">
        <v>0</v>
      </c>
      <c r="AH4915" s="3">
        <v>0</v>
      </c>
      <c r="AI4915" s="3">
        <v>0</v>
      </c>
      <c r="AJ4915" s="3">
        <v>17.019543973941399</v>
      </c>
      <c r="AK4915" s="3">
        <v>95.366401306389093</v>
      </c>
      <c r="AL4915" s="3">
        <v>12.2002820874471</v>
      </c>
      <c r="AM4915" s="3">
        <v>0</v>
      </c>
      <c r="AN4915" s="3"/>
      <c r="AO4915" s="3"/>
      <c r="AQ4915" s="3"/>
      <c r="AR4915" s="3"/>
      <c r="AS4915" s="3"/>
      <c r="AT4915" s="3"/>
      <c r="AU4915" s="3"/>
      <c r="AV4915" s="3"/>
      <c r="AW4915" s="3"/>
      <c r="AX4915" s="3"/>
      <c r="AY4915" s="3"/>
      <c r="AZ4915" s="3"/>
      <c r="BA4915" s="3"/>
      <c r="BB4915" s="3"/>
      <c r="BC4915" s="3"/>
      <c r="BD4915" s="3"/>
      <c r="BE4915" s="3"/>
      <c r="BF4915" s="3"/>
      <c r="BG4915" s="3"/>
      <c r="BH4915" s="3"/>
      <c r="BI4915" s="3"/>
      <c r="BJ4915" s="3"/>
      <c r="BK4915" s="3"/>
      <c r="BL4915" s="3"/>
    </row>
    <row r="4916" spans="1:64" x14ac:dyDescent="0.3">
      <c r="A4916" s="3" t="s">
        <v>6059</v>
      </c>
      <c r="B4916" s="4" t="s">
        <v>65</v>
      </c>
      <c r="C4916" s="3" t="s">
        <v>635</v>
      </c>
      <c r="D4916" s="3" t="s">
        <v>3398</v>
      </c>
      <c r="E4916" s="3" t="s">
        <v>3548</v>
      </c>
      <c r="F4916" s="3" t="s">
        <v>69</v>
      </c>
      <c r="G4916" s="3" t="s">
        <v>139</v>
      </c>
      <c r="H4916" s="3" t="s">
        <v>78</v>
      </c>
      <c r="I4916" s="3" t="s">
        <v>78</v>
      </c>
      <c r="J4916" s="3">
        <v>156</v>
      </c>
      <c r="K4916" s="3">
        <v>127</v>
      </c>
      <c r="L4916" s="3">
        <v>0</v>
      </c>
      <c r="M4916" s="3">
        <v>0</v>
      </c>
      <c r="N4916" s="3">
        <v>0</v>
      </c>
      <c r="O4916" s="3"/>
      <c r="P4916" s="3">
        <v>14.888299999999999</v>
      </c>
      <c r="Q4916" s="3">
        <v>0</v>
      </c>
      <c r="R4916" s="3">
        <v>24.6904894047439</v>
      </c>
      <c r="S4916" s="3"/>
      <c r="T4916" s="3">
        <v>3.49075975359343</v>
      </c>
      <c r="U4916" s="3">
        <v>4.0816326530612201</v>
      </c>
      <c r="V4916" s="3">
        <v>91.195097037793701</v>
      </c>
      <c r="W4916" s="3">
        <v>22.636763781177901</v>
      </c>
      <c r="X4916" s="3">
        <v>0</v>
      </c>
      <c r="Y4916" s="3"/>
      <c r="Z4916" s="3">
        <v>0</v>
      </c>
      <c r="AA4916" s="3">
        <v>0</v>
      </c>
      <c r="AB4916" s="3">
        <v>0</v>
      </c>
      <c r="AC4916" s="3">
        <v>0</v>
      </c>
      <c r="AD4916" s="3">
        <v>0</v>
      </c>
      <c r="AE4916" s="3">
        <v>25.469168900804299</v>
      </c>
      <c r="AF4916" s="3">
        <v>0</v>
      </c>
      <c r="AG4916" s="3">
        <v>0</v>
      </c>
      <c r="AH4916" s="3">
        <v>60.374493927125499</v>
      </c>
      <c r="AI4916" s="3">
        <v>0</v>
      </c>
      <c r="AJ4916" s="3">
        <v>56.026058631921799</v>
      </c>
      <c r="AK4916" s="3">
        <v>85.895080628699702</v>
      </c>
      <c r="AL4916" s="3">
        <v>0</v>
      </c>
      <c r="AM4916" s="3">
        <v>11.5967493960026</v>
      </c>
      <c r="AN4916" s="3"/>
      <c r="AO4916" s="3"/>
      <c r="AQ4916" s="3"/>
      <c r="AR4916" s="3"/>
      <c r="AS4916" s="3"/>
      <c r="AT4916" s="3"/>
      <c r="AU4916" s="3"/>
      <c r="AV4916" s="3"/>
      <c r="AW4916" s="3"/>
      <c r="AX4916" s="3"/>
      <c r="AY4916" s="3"/>
      <c r="AZ4916" s="3"/>
      <c r="BA4916" s="3"/>
      <c r="BB4916" s="3"/>
      <c r="BC4916" s="3"/>
      <c r="BD4916" s="3"/>
      <c r="BE4916" s="3"/>
      <c r="BF4916" s="3"/>
      <c r="BG4916" s="3"/>
      <c r="BH4916" s="3"/>
      <c r="BI4916" s="3"/>
      <c r="BJ4916" s="3"/>
      <c r="BK4916" s="3"/>
      <c r="BL4916" s="3"/>
    </row>
    <row r="4917" spans="1:64" x14ac:dyDescent="0.3">
      <c r="A4917" s="3" t="s">
        <v>6060</v>
      </c>
      <c r="B4917" s="4" t="s">
        <v>65</v>
      </c>
      <c r="C4917" s="3" t="s">
        <v>1345</v>
      </c>
      <c r="D4917" s="3" t="s">
        <v>4960</v>
      </c>
      <c r="E4917" s="3" t="s">
        <v>4962</v>
      </c>
      <c r="F4917" s="3" t="s">
        <v>69</v>
      </c>
      <c r="G4917" s="3" t="s">
        <v>139</v>
      </c>
      <c r="H4917" s="3" t="s">
        <v>78</v>
      </c>
      <c r="I4917" s="3" t="s">
        <v>71</v>
      </c>
      <c r="J4917" s="3">
        <v>3731</v>
      </c>
      <c r="K4917" s="3">
        <v>1594</v>
      </c>
      <c r="L4917" s="3">
        <v>38.9831</v>
      </c>
      <c r="M4917" s="3">
        <v>0</v>
      </c>
      <c r="N4917" s="3">
        <v>57.973199999999999</v>
      </c>
      <c r="O4917" s="3">
        <v>74.930236174833098</v>
      </c>
      <c r="P4917" s="3">
        <v>35.318399999999997</v>
      </c>
      <c r="Q4917" s="3">
        <v>44.507199999999997</v>
      </c>
      <c r="R4917" s="3">
        <v>29.502838108841399</v>
      </c>
      <c r="S4917" s="3">
        <v>45.427398065991703</v>
      </c>
      <c r="T4917" s="3">
        <v>13.3675564681725</v>
      </c>
      <c r="U4917" s="3">
        <v>13.708513708513699</v>
      </c>
      <c r="V4917" s="3">
        <v>14.3003064351379</v>
      </c>
      <c r="W4917" s="3">
        <v>7.3569482288828301</v>
      </c>
      <c r="X4917" s="3">
        <v>65.831842576028606</v>
      </c>
      <c r="Y4917" s="3">
        <v>54.939451880178503</v>
      </c>
      <c r="Z4917" s="3">
        <v>27.563329312424599</v>
      </c>
      <c r="AA4917" s="3">
        <v>0</v>
      </c>
      <c r="AB4917" s="3">
        <v>0</v>
      </c>
      <c r="AC4917" s="3">
        <v>0</v>
      </c>
      <c r="AD4917" s="3">
        <v>0</v>
      </c>
      <c r="AE4917" s="3">
        <v>32.130336151783901</v>
      </c>
      <c r="AF4917" s="3">
        <v>0</v>
      </c>
      <c r="AG4917" s="3">
        <v>0</v>
      </c>
      <c r="AH4917" s="3">
        <v>94.787449392712503</v>
      </c>
      <c r="AI4917" s="3">
        <v>0</v>
      </c>
      <c r="AJ4917" s="3">
        <v>56.026058631921799</v>
      </c>
      <c r="AK4917" s="3">
        <v>77.485201061441103</v>
      </c>
      <c r="AL4917" s="3">
        <v>5.7827926657263804</v>
      </c>
      <c r="AM4917" s="3">
        <v>13.0024159894575</v>
      </c>
      <c r="AN4917" s="3">
        <v>40.951534015117801</v>
      </c>
      <c r="AO4917" s="3">
        <v>42.137009909521801</v>
      </c>
      <c r="AQ4917" s="3">
        <v>4.94192185850053</v>
      </c>
      <c r="AR4917" s="3">
        <v>7.9656862745097996</v>
      </c>
      <c r="AS4917" s="3">
        <v>62.276286353467597</v>
      </c>
      <c r="AT4917" s="3">
        <v>26.0569275847635</v>
      </c>
      <c r="AU4917" s="3">
        <v>64.998953317982</v>
      </c>
      <c r="AV4917" s="3">
        <v>43.849372384937197</v>
      </c>
      <c r="AW4917" s="3">
        <v>48.9265779304422</v>
      </c>
      <c r="AX4917" s="3">
        <v>31.188222923238701</v>
      </c>
      <c r="AY4917" s="3">
        <v>14.2106369560647</v>
      </c>
      <c r="AZ4917" s="3">
        <v>89.447130544460805</v>
      </c>
      <c r="BA4917" s="3">
        <v>58.577405857740601</v>
      </c>
      <c r="BB4917" s="3">
        <v>65.969462455553199</v>
      </c>
      <c r="BC4917" s="3">
        <v>74.152809934750593</v>
      </c>
      <c r="BD4917" s="3">
        <v>57.199832073887499</v>
      </c>
      <c r="BE4917" s="3">
        <v>64.364929901653099</v>
      </c>
      <c r="BF4917" s="3">
        <v>67.6897204120244</v>
      </c>
      <c r="BG4917" s="3">
        <v>43.820933165195498</v>
      </c>
      <c r="BH4917" s="3">
        <v>58.497279196316498</v>
      </c>
      <c r="BI4917" s="3">
        <v>31.213389121338899</v>
      </c>
      <c r="BJ4917" s="3">
        <v>53.4083388484447</v>
      </c>
      <c r="BK4917" s="3">
        <v>61.6737288135593</v>
      </c>
      <c r="BL4917" s="3">
        <v>34.568676716917899</v>
      </c>
    </row>
    <row r="4918" spans="1:64" x14ac:dyDescent="0.3">
      <c r="A4918" s="3" t="s">
        <v>6061</v>
      </c>
      <c r="B4918" s="4" t="s">
        <v>65</v>
      </c>
      <c r="C4918" s="3" t="s">
        <v>2544</v>
      </c>
      <c r="D4918" s="3" t="s">
        <v>5021</v>
      </c>
      <c r="E4918" s="3" t="s">
        <v>5392</v>
      </c>
      <c r="F4918" s="3" t="s">
        <v>69</v>
      </c>
      <c r="G4918" s="3" t="s">
        <v>101</v>
      </c>
      <c r="H4918" s="3" t="s">
        <v>78</v>
      </c>
      <c r="I4918" s="3" t="s">
        <v>71</v>
      </c>
      <c r="J4918" s="3">
        <v>7784</v>
      </c>
      <c r="K4918" s="3">
        <v>2151</v>
      </c>
      <c r="L4918" s="3">
        <v>43.230800000000002</v>
      </c>
      <c r="M4918" s="3">
        <v>0</v>
      </c>
      <c r="N4918" s="3">
        <v>62.965699999999998</v>
      </c>
      <c r="O4918" s="3">
        <v>77.219232645015197</v>
      </c>
      <c r="P4918" s="3">
        <v>1.1579999999999999</v>
      </c>
      <c r="Q4918" s="3">
        <v>75.434200000000004</v>
      </c>
      <c r="R4918" s="3">
        <v>17.4643716239108</v>
      </c>
      <c r="S4918" s="3">
        <v>59.754861021104396</v>
      </c>
      <c r="T4918" s="3">
        <v>20.287474332648902</v>
      </c>
      <c r="U4918" s="3">
        <v>8.6373943516800704</v>
      </c>
      <c r="V4918" s="3">
        <v>2.83963227783453</v>
      </c>
      <c r="W4918" s="3">
        <v>13.5401383357787</v>
      </c>
      <c r="X4918" s="3">
        <v>0</v>
      </c>
      <c r="Y4918" s="3">
        <v>52.326322498406597</v>
      </c>
      <c r="Z4918" s="3">
        <v>0</v>
      </c>
      <c r="AA4918" s="3">
        <v>0</v>
      </c>
      <c r="AB4918" s="3">
        <v>0</v>
      </c>
      <c r="AC4918" s="3">
        <v>0</v>
      </c>
      <c r="AD4918" s="3">
        <v>0</v>
      </c>
      <c r="AE4918" s="3">
        <v>2.0416580738296601</v>
      </c>
      <c r="AF4918" s="3">
        <v>0</v>
      </c>
      <c r="AG4918" s="3">
        <v>0</v>
      </c>
      <c r="AH4918" s="3">
        <v>0</v>
      </c>
      <c r="AI4918" s="3">
        <v>25.8364312267658</v>
      </c>
      <c r="AJ4918" s="3">
        <v>43.933224755700302</v>
      </c>
      <c r="AK4918" s="3">
        <v>71.830985915493002</v>
      </c>
      <c r="AL4918" s="3">
        <v>0</v>
      </c>
      <c r="AM4918" s="3">
        <v>22.6663738194597</v>
      </c>
      <c r="AN4918" s="3">
        <v>34.259670964873301</v>
      </c>
      <c r="AO4918" s="3">
        <v>61.3097802671262</v>
      </c>
      <c r="AQ4918" s="3">
        <v>78.035902851108801</v>
      </c>
      <c r="AR4918" s="3">
        <v>27.9411764705882</v>
      </c>
      <c r="AS4918" s="3">
        <v>98.461968680089498</v>
      </c>
      <c r="AT4918" s="3">
        <v>54.876517371285097</v>
      </c>
      <c r="AU4918" s="3">
        <v>54.364664015072201</v>
      </c>
      <c r="AV4918" s="3">
        <v>92.154811715481202</v>
      </c>
      <c r="AW4918" s="3">
        <v>72.906826964362395</v>
      </c>
      <c r="AX4918" s="3">
        <v>72.218717139852799</v>
      </c>
      <c r="AY4918" s="3">
        <v>72.797981921379005</v>
      </c>
      <c r="AZ4918" s="3">
        <v>92.789573260458297</v>
      </c>
      <c r="BA4918" s="3">
        <v>34.560669456066897</v>
      </c>
      <c r="BB4918" s="3">
        <v>71.679564944572306</v>
      </c>
      <c r="BC4918" s="3">
        <v>97.937276362871003</v>
      </c>
      <c r="BD4918" s="3">
        <v>71.578505457598695</v>
      </c>
      <c r="BE4918" s="3">
        <v>14.7101904164051</v>
      </c>
      <c r="BF4918" s="3">
        <v>96.237124237965105</v>
      </c>
      <c r="BG4918" s="3">
        <v>19.041614123581301</v>
      </c>
      <c r="BH4918" s="3">
        <v>94.0351611552951</v>
      </c>
      <c r="BI4918" s="3">
        <v>9.3723849372384898</v>
      </c>
      <c r="BJ4918" s="3">
        <v>59.0337524818001</v>
      </c>
      <c r="BK4918" s="3">
        <v>32.5</v>
      </c>
      <c r="BL4918" s="3">
        <v>38.672529313232801</v>
      </c>
    </row>
    <row r="4919" spans="1:64" x14ac:dyDescent="0.3">
      <c r="A4919" s="3" t="s">
        <v>6062</v>
      </c>
      <c r="B4919" s="4" t="s">
        <v>65</v>
      </c>
      <c r="C4919" s="3" t="s">
        <v>2544</v>
      </c>
      <c r="D4919" s="3" t="s">
        <v>5021</v>
      </c>
      <c r="E4919" s="3" t="s">
        <v>6063</v>
      </c>
      <c r="F4919" s="3" t="s">
        <v>69</v>
      </c>
      <c r="G4919" s="3" t="s">
        <v>101</v>
      </c>
      <c r="H4919" s="3" t="s">
        <v>78</v>
      </c>
      <c r="I4919" s="3" t="s">
        <v>71</v>
      </c>
      <c r="J4919" s="3">
        <v>3478</v>
      </c>
      <c r="K4919" s="3">
        <v>1400</v>
      </c>
      <c r="L4919" s="3">
        <v>40.008400000000002</v>
      </c>
      <c r="M4919" s="3">
        <v>0</v>
      </c>
      <c r="N4919" s="3">
        <v>59.314500000000002</v>
      </c>
      <c r="O4919" s="3">
        <v>75.397893116058398</v>
      </c>
      <c r="P4919" s="3">
        <v>26.4268</v>
      </c>
      <c r="Q4919" s="3">
        <v>50.910200000000003</v>
      </c>
      <c r="R4919" s="3">
        <v>27.633527850980201</v>
      </c>
      <c r="S4919" s="3">
        <v>47.764365265078297</v>
      </c>
      <c r="T4919" s="3">
        <v>12.0944558521561</v>
      </c>
      <c r="U4919" s="3">
        <v>1.44300144300144</v>
      </c>
      <c r="V4919" s="3">
        <v>61.716036772216498</v>
      </c>
      <c r="W4919" s="3">
        <v>57.346468245650797</v>
      </c>
      <c r="X4919" s="3">
        <v>0</v>
      </c>
      <c r="Y4919" s="3">
        <v>98.937752283832594</v>
      </c>
      <c r="Z4919" s="3">
        <v>0</v>
      </c>
      <c r="AA4919" s="3">
        <v>0</v>
      </c>
      <c r="AB4919" s="3">
        <v>0</v>
      </c>
      <c r="AC4919" s="3">
        <v>0</v>
      </c>
      <c r="AD4919" s="3">
        <v>0</v>
      </c>
      <c r="AE4919" s="3">
        <v>0.26809651474530799</v>
      </c>
      <c r="AF4919" s="3">
        <v>0</v>
      </c>
      <c r="AG4919" s="3">
        <v>0</v>
      </c>
      <c r="AH4919" s="3">
        <v>35.121457489878502</v>
      </c>
      <c r="AI4919" s="3">
        <v>38.847583643122697</v>
      </c>
      <c r="AJ4919" s="3">
        <v>43.933224755700302</v>
      </c>
      <c r="AK4919" s="3">
        <v>70.871606450295999</v>
      </c>
      <c r="AL4919" s="3">
        <v>0</v>
      </c>
      <c r="AM4919" s="3">
        <v>30.199868218756901</v>
      </c>
      <c r="AN4919" s="3">
        <v>77.389951089373099</v>
      </c>
      <c r="AO4919" s="3">
        <v>7.60448082722964</v>
      </c>
      <c r="AQ4919" s="3">
        <v>75.438225976768706</v>
      </c>
      <c r="AR4919" s="3">
        <v>22.843137254902</v>
      </c>
      <c r="AS4919" s="3">
        <v>31.236017897091699</v>
      </c>
      <c r="AT4919" s="3">
        <v>65.403934700711602</v>
      </c>
      <c r="AU4919" s="3">
        <v>32.070337031609803</v>
      </c>
      <c r="AV4919" s="3">
        <v>11.9665271966527</v>
      </c>
      <c r="AW4919" s="3">
        <v>86.560755689136997</v>
      </c>
      <c r="AX4919" s="3">
        <v>86.6666666666667</v>
      </c>
      <c r="AY4919" s="3">
        <v>36.493588396047898</v>
      </c>
      <c r="AZ4919" s="3">
        <v>44.839184359890702</v>
      </c>
      <c r="BA4919" s="3">
        <v>3.7866108786610901</v>
      </c>
      <c r="BB4919" s="3">
        <v>0.50198703200167305</v>
      </c>
      <c r="BC4919" s="3">
        <v>74.763207745737702</v>
      </c>
      <c r="BD4919" s="3">
        <v>95.214105793450898</v>
      </c>
      <c r="BE4919" s="3">
        <v>88.135593220339004</v>
      </c>
      <c r="BF4919" s="3">
        <v>18.435989068740799</v>
      </c>
      <c r="BG4919" s="3">
        <v>86.044556536359806</v>
      </c>
      <c r="BH4919" s="3">
        <v>82.524068647969898</v>
      </c>
      <c r="BI4919" s="3">
        <v>10.3556485355649</v>
      </c>
      <c r="BJ4919" s="3">
        <v>0.13236267372600899</v>
      </c>
      <c r="BK4919" s="3">
        <v>87.076271186440707</v>
      </c>
      <c r="BL4919" s="3">
        <v>27.7010050251256</v>
      </c>
    </row>
  </sheetData>
  <autoFilter ref="A1:BL4919" xr:uid="{A8B9D055-DFB7-4A7D-83E9-B6FCE6B8570F}">
    <sortState xmlns:xlrd2="http://schemas.microsoft.com/office/spreadsheetml/2017/richdata2" ref="A2:BL4919">
      <sortCondition ref="A1:A4919"/>
    </sortState>
  </autoFilter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DA322-5C37-4EBC-985B-F058E1C97293}">
  <dimension ref="A1:D16"/>
  <sheetViews>
    <sheetView workbookViewId="0">
      <selection activeCell="B13" sqref="B13"/>
    </sheetView>
  </sheetViews>
  <sheetFormatPr defaultRowHeight="14.4" x14ac:dyDescent="0.3"/>
  <cols>
    <col min="1" max="1" width="19.88671875" bestFit="1" customWidth="1"/>
    <col min="2" max="2" width="17.21875" bestFit="1" customWidth="1"/>
    <col min="3" max="3" width="10.109375" bestFit="1" customWidth="1"/>
  </cols>
  <sheetData>
    <row r="1" spans="1:4" x14ac:dyDescent="0.3">
      <c r="A1" t="s">
        <v>6064</v>
      </c>
    </row>
    <row r="3" spans="1:4" x14ac:dyDescent="0.3">
      <c r="B3" t="s">
        <v>6065</v>
      </c>
      <c r="C3" t="s">
        <v>6067</v>
      </c>
    </row>
    <row r="4" spans="1:4" x14ac:dyDescent="0.3">
      <c r="A4" s="4" t="s">
        <v>65</v>
      </c>
      <c r="B4" s="6">
        <f>SUMIFS(Population_Count,Designation,A4)</f>
        <v>6993023</v>
      </c>
      <c r="C4" s="7">
        <f>B4/B$6</f>
        <v>0.35729148906677843</v>
      </c>
    </row>
    <row r="5" spans="1:4" x14ac:dyDescent="0.3">
      <c r="A5" s="4" t="s">
        <v>75</v>
      </c>
      <c r="B5" s="6">
        <f>SUMIFS(Population_Count,Designation,A5)</f>
        <v>12579296</v>
      </c>
      <c r="C5" s="7">
        <f>B5/B$6</f>
        <v>0.64270851093322157</v>
      </c>
    </row>
    <row r="6" spans="1:4" x14ac:dyDescent="0.3">
      <c r="A6" t="s">
        <v>6066</v>
      </c>
      <c r="B6" s="6">
        <f>SUM(B4:B5)</f>
        <v>19572319</v>
      </c>
    </row>
    <row r="8" spans="1:4" x14ac:dyDescent="0.3">
      <c r="A8" t="s">
        <v>6068</v>
      </c>
      <c r="B8" s="6">
        <v>10215644</v>
      </c>
      <c r="D8" t="s">
        <v>6069</v>
      </c>
    </row>
    <row r="10" spans="1:4" x14ac:dyDescent="0.3">
      <c r="A10" t="s">
        <v>6070</v>
      </c>
    </row>
    <row r="11" spans="1:4" x14ac:dyDescent="0.3">
      <c r="B11" s="6">
        <f>B8*C4*C11</f>
        <v>729992.53130722023</v>
      </c>
      <c r="C11" s="7">
        <v>0.2</v>
      </c>
      <c r="D11" t="s">
        <v>6074</v>
      </c>
    </row>
    <row r="12" spans="1:4" x14ac:dyDescent="0.3">
      <c r="B12" s="6">
        <f>ROUND(B11*C12,0)</f>
        <v>243307</v>
      </c>
      <c r="C12" s="7">
        <v>0.33329999999999999</v>
      </c>
      <c r="D12" t="s">
        <v>6075</v>
      </c>
    </row>
    <row r="13" spans="1:4" x14ac:dyDescent="0.3">
      <c r="B13" s="9">
        <v>10713.222311507936</v>
      </c>
      <c r="D13" t="s">
        <v>6072</v>
      </c>
    </row>
    <row r="14" spans="1:4" x14ac:dyDescent="0.3">
      <c r="B14" s="9">
        <f>B12*B13</f>
        <v>2606601980.9460616</v>
      </c>
      <c r="D14" t="s">
        <v>6071</v>
      </c>
    </row>
    <row r="15" spans="1:4" x14ac:dyDescent="0.3">
      <c r="B15" s="9">
        <v>3325.7437500000001</v>
      </c>
      <c r="D15" t="s">
        <v>6073</v>
      </c>
    </row>
    <row r="16" spans="1:4" x14ac:dyDescent="0.3">
      <c r="B16" s="9">
        <f>B12*B15</f>
        <v>809176734.58125007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AEFE1-2E0F-45AC-88B4-FEBB606BB9B7}">
  <dimension ref="B1:Q30"/>
  <sheetViews>
    <sheetView showGridLines="0" topLeftCell="B7" workbookViewId="0">
      <selection activeCell="L26" sqref="L26"/>
    </sheetView>
  </sheetViews>
  <sheetFormatPr defaultRowHeight="14.4" x14ac:dyDescent="0.3"/>
  <cols>
    <col min="2" max="2" width="8.88671875" bestFit="1" customWidth="1"/>
    <col min="3" max="3" width="26.5546875" bestFit="1" customWidth="1"/>
    <col min="4" max="4" width="16" bestFit="1" customWidth="1"/>
    <col min="5" max="5" width="11.6640625" bestFit="1" customWidth="1"/>
    <col min="6" max="6" width="10" bestFit="1" customWidth="1"/>
    <col min="7" max="7" width="9.88671875" customWidth="1"/>
    <col min="8" max="8" width="11.88671875" bestFit="1" customWidth="1"/>
    <col min="11" max="11" width="11.44140625" bestFit="1" customWidth="1"/>
    <col min="12" max="12" width="15.5546875" bestFit="1" customWidth="1"/>
    <col min="13" max="13" width="15.5546875" customWidth="1"/>
    <col min="16" max="16" width="16.5546875" bestFit="1" customWidth="1"/>
    <col min="17" max="17" width="15.5546875" bestFit="1" customWidth="1"/>
  </cols>
  <sheetData>
    <row r="1" spans="2:17" x14ac:dyDescent="0.3">
      <c r="F1" t="s">
        <v>6069</v>
      </c>
    </row>
    <row r="3" spans="2:17" x14ac:dyDescent="0.3">
      <c r="B3" s="36" t="s">
        <v>6251</v>
      </c>
      <c r="C3" s="36"/>
      <c r="D3" s="36"/>
      <c r="E3" s="36" t="s">
        <v>6090</v>
      </c>
      <c r="F3" s="36"/>
      <c r="H3" s="37" t="s">
        <v>6092</v>
      </c>
      <c r="I3" s="37"/>
      <c r="J3" s="37" t="s">
        <v>6096</v>
      </c>
      <c r="K3" s="37"/>
      <c r="L3" s="37"/>
      <c r="M3" s="37"/>
      <c r="N3" s="37" t="s">
        <v>6097</v>
      </c>
      <c r="O3" s="37"/>
      <c r="P3" s="37"/>
      <c r="Q3" s="37"/>
    </row>
    <row r="4" spans="2:17" x14ac:dyDescent="0.3">
      <c r="B4" s="26">
        <v>8278173</v>
      </c>
      <c r="C4" s="21"/>
      <c r="D4" s="27" t="s">
        <v>6076</v>
      </c>
      <c r="E4" s="28" t="s">
        <v>6091</v>
      </c>
      <c r="F4" s="29">
        <v>10215644</v>
      </c>
      <c r="H4" s="23" t="s">
        <v>6094</v>
      </c>
      <c r="I4" s="23" t="s">
        <v>6095</v>
      </c>
      <c r="J4" s="23" t="s">
        <v>6094</v>
      </c>
      <c r="K4" s="23" t="s">
        <v>6095</v>
      </c>
      <c r="L4" s="24">
        <f>Summary!B13</f>
        <v>10713.222311507936</v>
      </c>
      <c r="M4" s="24">
        <v>3325.7437500000001</v>
      </c>
      <c r="N4" s="23" t="s">
        <v>6094</v>
      </c>
      <c r="O4" s="23" t="s">
        <v>6095</v>
      </c>
      <c r="P4" s="24">
        <v>125714.53307692308</v>
      </c>
      <c r="Q4" s="24">
        <v>40316.160000000003</v>
      </c>
    </row>
    <row r="5" spans="2:17" x14ac:dyDescent="0.3">
      <c r="B5" s="32">
        <v>3469596.0009999988</v>
      </c>
      <c r="C5" s="33" t="s">
        <v>6077</v>
      </c>
      <c r="D5" s="34" t="s">
        <v>6078</v>
      </c>
      <c r="E5" s="30">
        <v>1.8</v>
      </c>
      <c r="F5" s="31">
        <f t="shared" ref="F5:F10" si="0">B5*E5</f>
        <v>6245272.8017999977</v>
      </c>
      <c r="H5" s="25">
        <v>0</v>
      </c>
      <c r="I5" s="22">
        <f>F5*H5</f>
        <v>0</v>
      </c>
      <c r="J5" s="25">
        <v>0.5</v>
      </c>
      <c r="K5" s="22">
        <f t="shared" ref="K5" si="1">I5*J5</f>
        <v>0</v>
      </c>
      <c r="L5" s="24">
        <f>L$4*$K5</f>
        <v>0</v>
      </c>
      <c r="M5" s="24">
        <f>M$4*$K5</f>
        <v>0</v>
      </c>
      <c r="N5" s="25">
        <f>1-J5</f>
        <v>0.5</v>
      </c>
      <c r="O5" s="22">
        <f>I5-K5</f>
        <v>0</v>
      </c>
      <c r="P5" s="24">
        <f>$O5*P$4</f>
        <v>0</v>
      </c>
      <c r="Q5" s="24">
        <f>$O5*Q$4</f>
        <v>0</v>
      </c>
    </row>
    <row r="6" spans="2:17" x14ac:dyDescent="0.3">
      <c r="B6" s="32">
        <v>415718.5529999999</v>
      </c>
      <c r="C6" s="33" t="s">
        <v>6079</v>
      </c>
      <c r="D6" s="34" t="s">
        <v>6080</v>
      </c>
      <c r="E6" s="30">
        <v>1.5</v>
      </c>
      <c r="F6" s="31">
        <f t="shared" si="0"/>
        <v>623577.82949999988</v>
      </c>
      <c r="H6" s="25">
        <v>0.1</v>
      </c>
      <c r="I6" s="22">
        <f t="shared" ref="I6:I13" si="2">F6*H6</f>
        <v>62357.782949999993</v>
      </c>
      <c r="J6" s="25">
        <v>0.8</v>
      </c>
      <c r="K6" s="22">
        <f>I6*J6</f>
        <v>49886.226360000001</v>
      </c>
      <c r="L6" s="24">
        <f t="shared" ref="L6:M13" si="3">L$4*$K6</f>
        <v>534442233.27688736</v>
      </c>
      <c r="M6" s="24">
        <f t="shared" si="3"/>
        <v>165908805.52785525</v>
      </c>
      <c r="N6" s="25">
        <f t="shared" ref="N6:N13" si="4">1-J6</f>
        <v>0.19999999999999996</v>
      </c>
      <c r="O6" s="22">
        <f t="shared" ref="O6:O13" si="5">I6-K6</f>
        <v>12471.556589999993</v>
      </c>
      <c r="P6" s="24">
        <f t="shared" ref="P6:Q13" si="6">$O6*P$4</f>
        <v>1567855913.454272</v>
      </c>
      <c r="Q6" s="24">
        <f t="shared" si="6"/>
        <v>502805270.93149418</v>
      </c>
    </row>
    <row r="7" spans="2:17" x14ac:dyDescent="0.3">
      <c r="B7" s="32">
        <v>858924.679</v>
      </c>
      <c r="C7" s="33" t="s">
        <v>6079</v>
      </c>
      <c r="D7" s="34" t="s">
        <v>6081</v>
      </c>
      <c r="E7" s="30">
        <v>1.5</v>
      </c>
      <c r="F7" s="31">
        <f t="shared" si="0"/>
        <v>1288387.0185</v>
      </c>
      <c r="H7" s="25">
        <v>0.15</v>
      </c>
      <c r="I7" s="22">
        <f t="shared" si="2"/>
        <v>193258.05277499999</v>
      </c>
      <c r="J7" s="25">
        <v>0.85</v>
      </c>
      <c r="K7" s="22">
        <f t="shared" ref="K7:K13" si="7">I7*J7</f>
        <v>164269.34485874997</v>
      </c>
      <c r="L7" s="24">
        <f t="shared" si="3"/>
        <v>1759854010.4375517</v>
      </c>
      <c r="M7" s="24">
        <f t="shared" si="3"/>
        <v>546317746.98058236</v>
      </c>
      <c r="N7" s="25">
        <f t="shared" si="4"/>
        <v>0.15000000000000002</v>
      </c>
      <c r="O7" s="22">
        <f t="shared" si="5"/>
        <v>28988.707916250016</v>
      </c>
      <c r="P7" s="24">
        <f t="shared" si="6"/>
        <v>3644301880.1946745</v>
      </c>
      <c r="Q7" s="24">
        <f t="shared" si="6"/>
        <v>1168713386.5448024</v>
      </c>
    </row>
    <row r="8" spans="2:17" x14ac:dyDescent="0.3">
      <c r="B8" s="32">
        <v>586850.15700000024</v>
      </c>
      <c r="C8" s="33" t="s">
        <v>6079</v>
      </c>
      <c r="D8" s="34" t="s">
        <v>6082</v>
      </c>
      <c r="E8" s="30">
        <v>1.5</v>
      </c>
      <c r="F8" s="31">
        <f t="shared" si="0"/>
        <v>880275.23550000042</v>
      </c>
      <c r="H8" s="25">
        <v>0.5</v>
      </c>
      <c r="I8" s="22">
        <f t="shared" si="2"/>
        <v>440137.61775000021</v>
      </c>
      <c r="J8" s="25">
        <v>0.9</v>
      </c>
      <c r="K8" s="22">
        <f t="shared" si="7"/>
        <v>396123.85597500019</v>
      </c>
      <c r="L8" s="24">
        <f t="shared" si="3"/>
        <v>4243762931.9519281</v>
      </c>
      <c r="M8" s="24">
        <f t="shared" si="3"/>
        <v>1317406438.2347572</v>
      </c>
      <c r="N8" s="25">
        <f t="shared" si="4"/>
        <v>9.9999999999999978E-2</v>
      </c>
      <c r="O8" s="22">
        <f t="shared" si="5"/>
        <v>44013.761775000021</v>
      </c>
      <c r="P8" s="24">
        <f t="shared" si="6"/>
        <v>5533169510.5030527</v>
      </c>
      <c r="Q8" s="24">
        <f t="shared" si="6"/>
        <v>1774465861.922785</v>
      </c>
    </row>
    <row r="9" spans="2:17" x14ac:dyDescent="0.3">
      <c r="B9" s="32">
        <v>431300.42900000012</v>
      </c>
      <c r="C9" s="33" t="s">
        <v>6079</v>
      </c>
      <c r="D9" s="34" t="s">
        <v>6083</v>
      </c>
      <c r="E9" s="30">
        <v>1</v>
      </c>
      <c r="F9" s="31">
        <f t="shared" si="0"/>
        <v>431300.42900000012</v>
      </c>
      <c r="H9" s="25">
        <v>0.75</v>
      </c>
      <c r="I9" s="22">
        <f t="shared" si="2"/>
        <v>323475.32175000012</v>
      </c>
      <c r="J9" s="25">
        <v>0.95</v>
      </c>
      <c r="K9" s="22">
        <f t="shared" si="7"/>
        <v>307301.55566250009</v>
      </c>
      <c r="L9" s="24">
        <f t="shared" si="3"/>
        <v>3292189882.4845939</v>
      </c>
      <c r="M9" s="24">
        <f t="shared" si="3"/>
        <v>1022006228.1098368</v>
      </c>
      <c r="N9" s="25">
        <f t="shared" si="4"/>
        <v>5.0000000000000044E-2</v>
      </c>
      <c r="O9" s="22">
        <f t="shared" si="5"/>
        <v>16173.766087500029</v>
      </c>
      <c r="P9" s="24">
        <f t="shared" si="6"/>
        <v>2033277451.7854393</v>
      </c>
      <c r="Q9" s="24">
        <f t="shared" si="6"/>
        <v>652064141.38622522</v>
      </c>
    </row>
    <row r="10" spans="2:17" x14ac:dyDescent="0.3">
      <c r="B10" s="32">
        <v>345488.84099999996</v>
      </c>
      <c r="C10" s="33" t="s">
        <v>6079</v>
      </c>
      <c r="D10" s="34" t="s">
        <v>6084</v>
      </c>
      <c r="E10" s="30">
        <v>0.8</v>
      </c>
      <c r="F10" s="31">
        <f t="shared" si="0"/>
        <v>276391.07279999997</v>
      </c>
      <c r="H10" s="25">
        <v>0.75</v>
      </c>
      <c r="I10" s="22">
        <f t="shared" si="2"/>
        <v>207293.30459999997</v>
      </c>
      <c r="J10" s="25">
        <v>0.97</v>
      </c>
      <c r="K10" s="22">
        <f t="shared" si="7"/>
        <v>201074.50546199997</v>
      </c>
      <c r="L10" s="24">
        <f t="shared" si="3"/>
        <v>2154155878.1909223</v>
      </c>
      <c r="M10" s="24">
        <f t="shared" si="3"/>
        <v>668722279.82458735</v>
      </c>
      <c r="N10" s="25">
        <f t="shared" si="4"/>
        <v>3.0000000000000027E-2</v>
      </c>
      <c r="O10" s="22">
        <f t="shared" si="5"/>
        <v>6218.7991380000021</v>
      </c>
      <c r="P10" s="24">
        <f t="shared" si="6"/>
        <v>781793429.93284202</v>
      </c>
      <c r="Q10" s="24">
        <f t="shared" si="6"/>
        <v>250718101.0554702</v>
      </c>
    </row>
    <row r="11" spans="2:17" x14ac:dyDescent="0.3">
      <c r="B11" s="32">
        <v>1977598.8820000002</v>
      </c>
      <c r="C11" s="33" t="s">
        <v>6085</v>
      </c>
      <c r="D11" s="34" t="s">
        <v>6086</v>
      </c>
      <c r="E11" s="30">
        <f>1/20</f>
        <v>0.05</v>
      </c>
      <c r="F11" s="31">
        <f>B11*E11</f>
        <v>98879.944100000022</v>
      </c>
      <c r="H11" s="25">
        <v>0.9</v>
      </c>
      <c r="I11" s="22">
        <f t="shared" si="2"/>
        <v>88991.949690000023</v>
      </c>
      <c r="J11" s="25">
        <v>0.99</v>
      </c>
      <c r="K11" s="22">
        <f t="shared" si="7"/>
        <v>88102.030193100029</v>
      </c>
      <c r="L11" s="24">
        <f t="shared" si="3"/>
        <v>943856635.55386508</v>
      </c>
      <c r="M11" s="24">
        <f t="shared" si="3"/>
        <v>293004776.27701372</v>
      </c>
      <c r="N11" s="25">
        <f t="shared" si="4"/>
        <v>1.0000000000000009E-2</v>
      </c>
      <c r="O11" s="22">
        <f t="shared" si="5"/>
        <v>889.91949689999456</v>
      </c>
      <c r="P11" s="24">
        <f t="shared" si="6"/>
        <v>111875814.02883311</v>
      </c>
      <c r="Q11" s="24">
        <f t="shared" si="6"/>
        <v>35878136.824139684</v>
      </c>
    </row>
    <row r="12" spans="2:17" x14ac:dyDescent="0.3">
      <c r="B12" s="32">
        <v>191325.85500000001</v>
      </c>
      <c r="C12" s="33" t="s">
        <v>6087</v>
      </c>
      <c r="D12" s="34" t="s">
        <v>6088</v>
      </c>
      <c r="E12" s="30">
        <v>1</v>
      </c>
      <c r="F12" s="31">
        <f t="shared" ref="F12:F13" si="8">B12*E12</f>
        <v>191325.85500000001</v>
      </c>
      <c r="H12" s="25">
        <v>0</v>
      </c>
      <c r="I12" s="22">
        <f t="shared" si="2"/>
        <v>0</v>
      </c>
      <c r="J12" s="25">
        <v>0.97</v>
      </c>
      <c r="K12" s="22">
        <f t="shared" si="7"/>
        <v>0</v>
      </c>
      <c r="L12" s="24">
        <f t="shared" si="3"/>
        <v>0</v>
      </c>
      <c r="M12" s="24">
        <f t="shared" si="3"/>
        <v>0</v>
      </c>
      <c r="N12" s="25">
        <f t="shared" si="4"/>
        <v>3.0000000000000027E-2</v>
      </c>
      <c r="O12" s="22">
        <f t="shared" si="5"/>
        <v>0</v>
      </c>
      <c r="P12" s="24">
        <f t="shared" si="6"/>
        <v>0</v>
      </c>
      <c r="Q12" s="24">
        <f t="shared" si="6"/>
        <v>0</v>
      </c>
    </row>
    <row r="13" spans="2:17" x14ac:dyDescent="0.3">
      <c r="B13" s="32">
        <v>1046.991</v>
      </c>
      <c r="C13" s="33" t="s">
        <v>6087</v>
      </c>
      <c r="D13" s="34" t="s">
        <v>6089</v>
      </c>
      <c r="E13" s="30">
        <v>1</v>
      </c>
      <c r="F13" s="31">
        <f t="shared" si="8"/>
        <v>1046.991</v>
      </c>
      <c r="H13" s="25">
        <v>0</v>
      </c>
      <c r="I13" s="22">
        <f t="shared" si="2"/>
        <v>0</v>
      </c>
      <c r="J13" s="25">
        <v>0.99</v>
      </c>
      <c r="K13" s="22">
        <f t="shared" si="7"/>
        <v>0</v>
      </c>
      <c r="L13" s="24">
        <f t="shared" si="3"/>
        <v>0</v>
      </c>
      <c r="M13" s="24">
        <f t="shared" si="3"/>
        <v>0</v>
      </c>
      <c r="N13" s="25">
        <f t="shared" si="4"/>
        <v>1.0000000000000009E-2</v>
      </c>
      <c r="O13" s="22">
        <f t="shared" si="5"/>
        <v>0</v>
      </c>
      <c r="P13" s="24">
        <f t="shared" si="6"/>
        <v>0</v>
      </c>
      <c r="Q13" s="24">
        <f t="shared" si="6"/>
        <v>0</v>
      </c>
    </row>
    <row r="14" spans="2:17" x14ac:dyDescent="0.3">
      <c r="F14" s="6">
        <f>SUM(F5:F13)</f>
        <v>10036457.177199999</v>
      </c>
      <c r="I14" s="6">
        <f>SUM(I5:I13)</f>
        <v>1315514.0295150003</v>
      </c>
      <c r="K14" s="6">
        <f>SUM(K5:K13)</f>
        <v>1206757.5185113503</v>
      </c>
      <c r="L14" s="9">
        <f>SUM(L5:L13)</f>
        <v>12928261571.895748</v>
      </c>
      <c r="M14" s="9">
        <f>SUM(M5:M13)</f>
        <v>4013366274.9546328</v>
      </c>
      <c r="O14" s="6">
        <f>SUM(O5:O13)</f>
        <v>108756.51100365006</v>
      </c>
      <c r="P14" s="9">
        <f t="shared" ref="P14:Q14" si="9">SUM(P5:P13)</f>
        <v>13672273999.899115</v>
      </c>
      <c r="Q14" s="9">
        <f t="shared" si="9"/>
        <v>4384644898.664917</v>
      </c>
    </row>
    <row r="15" spans="2:17" x14ac:dyDescent="0.3">
      <c r="I15" s="7">
        <f>I14/F14</f>
        <v>0.13107354580294303</v>
      </c>
      <c r="K15" s="7">
        <f>K14/I14</f>
        <v>0.91732774522842142</v>
      </c>
      <c r="O15" s="7">
        <f>O14/I14</f>
        <v>8.2672254771578579E-2</v>
      </c>
    </row>
    <row r="16" spans="2:17" x14ac:dyDescent="0.3">
      <c r="P16" s="9">
        <f>L14+P14</f>
        <v>26600535571.794861</v>
      </c>
      <c r="Q16" s="9">
        <f>M14+Q14</f>
        <v>8398011173.6195498</v>
      </c>
    </row>
    <row r="20" spans="3:10" x14ac:dyDescent="0.3">
      <c r="E20" s="36" t="s">
        <v>6252</v>
      </c>
      <c r="F20" s="36"/>
      <c r="G20" s="36" t="s">
        <v>6096</v>
      </c>
      <c r="H20" s="36"/>
      <c r="I20" s="36" t="s">
        <v>6097</v>
      </c>
      <c r="J20" s="36"/>
    </row>
    <row r="21" spans="3:10" x14ac:dyDescent="0.3">
      <c r="C21" s="21"/>
      <c r="D21" s="27" t="s">
        <v>6076</v>
      </c>
      <c r="E21" s="14" t="s">
        <v>6094</v>
      </c>
      <c r="F21" s="14" t="s">
        <v>6095</v>
      </c>
      <c r="G21" s="14" t="s">
        <v>6094</v>
      </c>
      <c r="H21" s="14" t="s">
        <v>6095</v>
      </c>
      <c r="I21" s="14" t="s">
        <v>6094</v>
      </c>
      <c r="J21" s="14" t="s">
        <v>6095</v>
      </c>
    </row>
    <row r="22" spans="3:10" x14ac:dyDescent="0.3">
      <c r="C22" s="33" t="s">
        <v>6077</v>
      </c>
      <c r="D22" s="34" t="s">
        <v>6078</v>
      </c>
      <c r="E22" s="35">
        <f>H5</f>
        <v>0</v>
      </c>
      <c r="F22" s="22">
        <f>I5</f>
        <v>0</v>
      </c>
      <c r="G22" s="35">
        <f>J5</f>
        <v>0.5</v>
      </c>
      <c r="H22" s="22">
        <f>K5</f>
        <v>0</v>
      </c>
      <c r="I22" s="35">
        <f>N5</f>
        <v>0.5</v>
      </c>
      <c r="J22" s="22">
        <f>O5</f>
        <v>0</v>
      </c>
    </row>
    <row r="23" spans="3:10" x14ac:dyDescent="0.3">
      <c r="C23" s="33" t="s">
        <v>6079</v>
      </c>
      <c r="D23" s="34" t="s">
        <v>6080</v>
      </c>
      <c r="E23" s="35">
        <f t="shared" ref="E23:H23" si="10">H6</f>
        <v>0.1</v>
      </c>
      <c r="F23" s="22">
        <f t="shared" si="10"/>
        <v>62357.782949999993</v>
      </c>
      <c r="G23" s="35">
        <f t="shared" si="10"/>
        <v>0.8</v>
      </c>
      <c r="H23" s="22">
        <f t="shared" si="10"/>
        <v>49886.226360000001</v>
      </c>
      <c r="I23" s="35">
        <f t="shared" ref="I23:J23" si="11">N6</f>
        <v>0.19999999999999996</v>
      </c>
      <c r="J23" s="22">
        <f t="shared" si="11"/>
        <v>12471.556589999993</v>
      </c>
    </row>
    <row r="24" spans="3:10" x14ac:dyDescent="0.3">
      <c r="C24" s="33" t="s">
        <v>6079</v>
      </c>
      <c r="D24" s="34" t="s">
        <v>6081</v>
      </c>
      <c r="E24" s="35">
        <f t="shared" ref="E24:H24" si="12">H7</f>
        <v>0.15</v>
      </c>
      <c r="F24" s="22">
        <f t="shared" si="12"/>
        <v>193258.05277499999</v>
      </c>
      <c r="G24" s="35">
        <f t="shared" si="12"/>
        <v>0.85</v>
      </c>
      <c r="H24" s="22">
        <f t="shared" si="12"/>
        <v>164269.34485874997</v>
      </c>
      <c r="I24" s="35">
        <f t="shared" ref="I24:J24" si="13">N7</f>
        <v>0.15000000000000002</v>
      </c>
      <c r="J24" s="22">
        <f t="shared" si="13"/>
        <v>28988.707916250016</v>
      </c>
    </row>
    <row r="25" spans="3:10" x14ac:dyDescent="0.3">
      <c r="C25" s="33" t="s">
        <v>6079</v>
      </c>
      <c r="D25" s="34" t="s">
        <v>6082</v>
      </c>
      <c r="E25" s="35">
        <f t="shared" ref="E25:H25" si="14">H8</f>
        <v>0.5</v>
      </c>
      <c r="F25" s="22">
        <f t="shared" si="14"/>
        <v>440137.61775000021</v>
      </c>
      <c r="G25" s="35">
        <f t="shared" si="14"/>
        <v>0.9</v>
      </c>
      <c r="H25" s="22">
        <f t="shared" si="14"/>
        <v>396123.85597500019</v>
      </c>
      <c r="I25" s="35">
        <f t="shared" ref="I25:J25" si="15">N8</f>
        <v>9.9999999999999978E-2</v>
      </c>
      <c r="J25" s="22">
        <f t="shared" si="15"/>
        <v>44013.761775000021</v>
      </c>
    </row>
    <row r="26" spans="3:10" x14ac:dyDescent="0.3">
      <c r="C26" s="33" t="s">
        <v>6079</v>
      </c>
      <c r="D26" s="34" t="s">
        <v>6083</v>
      </c>
      <c r="E26" s="35">
        <f t="shared" ref="E26:H26" si="16">H9</f>
        <v>0.75</v>
      </c>
      <c r="F26" s="22">
        <f t="shared" si="16"/>
        <v>323475.32175000012</v>
      </c>
      <c r="G26" s="35">
        <f t="shared" si="16"/>
        <v>0.95</v>
      </c>
      <c r="H26" s="22">
        <f t="shared" si="16"/>
        <v>307301.55566250009</v>
      </c>
      <c r="I26" s="35">
        <f t="shared" ref="I26:J26" si="17">N9</f>
        <v>5.0000000000000044E-2</v>
      </c>
      <c r="J26" s="22">
        <f t="shared" si="17"/>
        <v>16173.766087500029</v>
      </c>
    </row>
    <row r="27" spans="3:10" x14ac:dyDescent="0.3">
      <c r="C27" s="33" t="s">
        <v>6079</v>
      </c>
      <c r="D27" s="34" t="s">
        <v>6084</v>
      </c>
      <c r="E27" s="35">
        <f t="shared" ref="E27:H27" si="18">H10</f>
        <v>0.75</v>
      </c>
      <c r="F27" s="22">
        <f t="shared" si="18"/>
        <v>207293.30459999997</v>
      </c>
      <c r="G27" s="35">
        <f t="shared" si="18"/>
        <v>0.97</v>
      </c>
      <c r="H27" s="22">
        <f t="shared" si="18"/>
        <v>201074.50546199997</v>
      </c>
      <c r="I27" s="35">
        <f t="shared" ref="I27:J27" si="19">N10</f>
        <v>3.0000000000000027E-2</v>
      </c>
      <c r="J27" s="22">
        <f t="shared" si="19"/>
        <v>6218.7991380000021</v>
      </c>
    </row>
    <row r="28" spans="3:10" x14ac:dyDescent="0.3">
      <c r="C28" s="33" t="s">
        <v>6085</v>
      </c>
      <c r="D28" s="34" t="s">
        <v>6086</v>
      </c>
      <c r="E28" s="35">
        <f t="shared" ref="E28:H28" si="20">H11</f>
        <v>0.9</v>
      </c>
      <c r="F28" s="22">
        <f t="shared" si="20"/>
        <v>88991.949690000023</v>
      </c>
      <c r="G28" s="35">
        <f t="shared" si="20"/>
        <v>0.99</v>
      </c>
      <c r="H28" s="22">
        <f t="shared" si="20"/>
        <v>88102.030193100029</v>
      </c>
      <c r="I28" s="35">
        <f t="shared" ref="I28:J28" si="21">N11</f>
        <v>1.0000000000000009E-2</v>
      </c>
      <c r="J28" s="22">
        <f t="shared" si="21"/>
        <v>889.91949689999456</v>
      </c>
    </row>
    <row r="29" spans="3:10" x14ac:dyDescent="0.3">
      <c r="C29" s="33" t="s">
        <v>6087</v>
      </c>
      <c r="D29" s="34" t="s">
        <v>6088</v>
      </c>
      <c r="E29" s="35">
        <f t="shared" ref="E29:H29" si="22">H12</f>
        <v>0</v>
      </c>
      <c r="F29" s="22">
        <f t="shared" si="22"/>
        <v>0</v>
      </c>
      <c r="G29" s="35">
        <f t="shared" si="22"/>
        <v>0.97</v>
      </c>
      <c r="H29" s="22">
        <f t="shared" si="22"/>
        <v>0</v>
      </c>
      <c r="I29" s="35">
        <f t="shared" ref="I29:J29" si="23">N12</f>
        <v>3.0000000000000027E-2</v>
      </c>
      <c r="J29" s="22">
        <f t="shared" si="23"/>
        <v>0</v>
      </c>
    </row>
    <row r="30" spans="3:10" x14ac:dyDescent="0.3">
      <c r="C30" s="33" t="s">
        <v>6087</v>
      </c>
      <c r="D30" s="34" t="s">
        <v>6089</v>
      </c>
      <c r="E30" s="35">
        <f t="shared" ref="E30:H30" si="24">H13</f>
        <v>0</v>
      </c>
      <c r="F30" s="22">
        <f t="shared" si="24"/>
        <v>0</v>
      </c>
      <c r="G30" s="35">
        <f t="shared" si="24"/>
        <v>0.99</v>
      </c>
      <c r="H30" s="22">
        <f t="shared" si="24"/>
        <v>0</v>
      </c>
      <c r="I30" s="35">
        <f t="shared" ref="I30:J30" si="25">N13</f>
        <v>1.0000000000000009E-2</v>
      </c>
      <c r="J30" s="22">
        <f t="shared" si="25"/>
        <v>0</v>
      </c>
    </row>
  </sheetData>
  <mergeCells count="8">
    <mergeCell ref="N3:Q3"/>
    <mergeCell ref="E3:F3"/>
    <mergeCell ref="E20:F20"/>
    <mergeCell ref="G20:H20"/>
    <mergeCell ref="I20:J20"/>
    <mergeCell ref="H3:I3"/>
    <mergeCell ref="B3:D3"/>
    <mergeCell ref="J3:M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95DC9-6DB2-45BF-BC25-92DD2341D3E5}">
  <dimension ref="A1:S76"/>
  <sheetViews>
    <sheetView tabSelected="1" workbookViewId="0">
      <selection activeCell="J18" sqref="J18"/>
    </sheetView>
  </sheetViews>
  <sheetFormatPr defaultRowHeight="14.4" x14ac:dyDescent="0.3"/>
  <cols>
    <col min="1" max="1" width="3" bestFit="1" customWidth="1"/>
    <col min="2" max="2" width="24.5546875" bestFit="1" customWidth="1"/>
    <col min="3" max="4" width="0" hidden="1" customWidth="1"/>
    <col min="5" max="5" width="14.109375" bestFit="1" customWidth="1"/>
    <col min="6" max="6" width="0" hidden="1" customWidth="1"/>
    <col min="7" max="7" width="46.88671875" bestFit="1" customWidth="1"/>
    <col min="8" max="9" width="0" hidden="1" customWidth="1"/>
    <col min="11" max="11" width="11.109375" bestFit="1" customWidth="1"/>
    <col min="13" max="13" width="12.109375" bestFit="1" customWidth="1"/>
    <col min="18" max="18" width="14.6640625" bestFit="1" customWidth="1"/>
  </cols>
  <sheetData>
    <row r="1" spans="1:19" x14ac:dyDescent="0.3">
      <c r="A1" s="10" t="s">
        <v>6098</v>
      </c>
      <c r="J1" s="11" t="s">
        <v>6099</v>
      </c>
      <c r="K1" s="8">
        <f>AVERAGE(K7:K76)</f>
        <v>10713.222311507936</v>
      </c>
      <c r="M1" s="8">
        <f>AVERAGE(M7:M76)</f>
        <v>125714.53307692308</v>
      </c>
      <c r="Q1" t="s">
        <v>6100</v>
      </c>
    </row>
    <row r="2" spans="1:19" x14ac:dyDescent="0.3">
      <c r="A2" t="s">
        <v>6101</v>
      </c>
      <c r="J2" s="11" t="s">
        <v>6102</v>
      </c>
      <c r="K2" s="8">
        <f>MAX(K7:K76)</f>
        <v>41090.199999999997</v>
      </c>
      <c r="M2" s="8">
        <f>MAX(M7:M76)</f>
        <v>250000</v>
      </c>
    </row>
    <row r="3" spans="1:19" x14ac:dyDescent="0.3">
      <c r="A3" s="12" t="s">
        <v>6103</v>
      </c>
      <c r="J3" s="11" t="s">
        <v>6104</v>
      </c>
      <c r="K3" s="8">
        <f>MIN(K7:K76)</f>
        <v>3325.7437500000001</v>
      </c>
      <c r="M3" s="8">
        <f>MIN(M7:M76)</f>
        <v>40316.160000000003</v>
      </c>
    </row>
    <row r="4" spans="1:19" x14ac:dyDescent="0.3">
      <c r="J4">
        <f>SUM(J7:J76)</f>
        <v>462</v>
      </c>
      <c r="K4" t="s">
        <v>6105</v>
      </c>
      <c r="L4">
        <f>SUM(L7:L76)</f>
        <v>29</v>
      </c>
      <c r="Q4">
        <f>1000000</f>
        <v>1000000</v>
      </c>
      <c r="R4" s="8">
        <f>Q4*R5/Q5</f>
        <v>23391315.090628684</v>
      </c>
    </row>
    <row r="5" spans="1:19" x14ac:dyDescent="0.3">
      <c r="B5" s="11" t="s">
        <v>6066</v>
      </c>
      <c r="E5" s="13">
        <f>SUM(E7:E76)</f>
        <v>8381293.7900000019</v>
      </c>
      <c r="J5" s="38" t="s">
        <v>6093</v>
      </c>
      <c r="K5" s="38"/>
      <c r="L5" s="38" t="s">
        <v>6106</v>
      </c>
      <c r="M5" s="38"/>
      <c r="Q5">
        <v>458</v>
      </c>
      <c r="R5" s="8">
        <f>K1</f>
        <v>10713.222311507936</v>
      </c>
    </row>
    <row r="6" spans="1:19" x14ac:dyDescent="0.3">
      <c r="A6" s="14" t="s">
        <v>6095</v>
      </c>
      <c r="B6" s="14" t="s">
        <v>6107</v>
      </c>
      <c r="C6" s="14"/>
      <c r="D6" s="14"/>
      <c r="E6" s="14" t="s">
        <v>6108</v>
      </c>
      <c r="F6" s="14"/>
      <c r="G6" s="14" t="s">
        <v>6109</v>
      </c>
      <c r="H6" s="15"/>
      <c r="I6" s="15"/>
      <c r="J6" s="14" t="s">
        <v>6110</v>
      </c>
      <c r="K6" s="14" t="s">
        <v>6111</v>
      </c>
      <c r="L6" s="14" t="s">
        <v>6110</v>
      </c>
      <c r="M6" s="14" t="s">
        <v>6111</v>
      </c>
    </row>
    <row r="7" spans="1:19" x14ac:dyDescent="0.3">
      <c r="A7" s="15">
        <v>1</v>
      </c>
      <c r="B7" s="15" t="s">
        <v>6112</v>
      </c>
      <c r="C7" s="16">
        <v>499</v>
      </c>
      <c r="D7" s="15" t="s">
        <v>6113</v>
      </c>
      <c r="E7" s="17">
        <f t="shared" ref="E7:E71" si="0">_xlfn.NUMBERVALUE(_xlfn.CONCAT(C7,F7))</f>
        <v>499769.59999999998</v>
      </c>
      <c r="F7" s="15" t="str">
        <f t="shared" ref="F7:F71" si="1">LEFT(D7,H7-1)</f>
        <v xml:space="preserve">769.60 </v>
      </c>
      <c r="G7" s="15" t="str">
        <f t="shared" ref="G7:G71" si="2">RIGHT(D7,I7-H7+1)</f>
        <v>for 28 Level 2 charging ports</v>
      </c>
      <c r="H7" s="15">
        <f t="shared" ref="H7:H71" si="3">FIND("for",D7)</f>
        <v>8</v>
      </c>
      <c r="I7" s="15">
        <f t="shared" ref="I7:I71" si="4">LEN(D7)</f>
        <v>36</v>
      </c>
      <c r="J7" s="15">
        <v>28</v>
      </c>
      <c r="K7" s="18">
        <f>E7/J7</f>
        <v>17848.914285714283</v>
      </c>
      <c r="L7" s="15"/>
      <c r="M7" s="15"/>
      <c r="R7" s="19">
        <v>0.42</v>
      </c>
      <c r="S7" t="s">
        <v>6114</v>
      </c>
    </row>
    <row r="8" spans="1:19" x14ac:dyDescent="0.3">
      <c r="A8" s="15">
        <v>2</v>
      </c>
      <c r="B8" s="15" t="s">
        <v>6115</v>
      </c>
      <c r="C8" s="16">
        <v>65</v>
      </c>
      <c r="D8" s="15" t="s">
        <v>6116</v>
      </c>
      <c r="E8" s="17">
        <f t="shared" si="0"/>
        <v>65970.8</v>
      </c>
      <c r="F8" s="15" t="str">
        <f t="shared" si="1"/>
        <v xml:space="preserve">970.80 </v>
      </c>
      <c r="G8" s="15" t="str">
        <f t="shared" si="2"/>
        <v>for 14 Level 2 charging ports</v>
      </c>
      <c r="H8" s="15">
        <f t="shared" si="3"/>
        <v>8</v>
      </c>
      <c r="I8" s="15">
        <f t="shared" si="4"/>
        <v>36</v>
      </c>
      <c r="J8" s="15">
        <v>14</v>
      </c>
      <c r="K8" s="18">
        <f t="shared" ref="K8:K11" si="5">E8/J8</f>
        <v>4712.2</v>
      </c>
      <c r="L8" s="15"/>
      <c r="M8" s="15"/>
      <c r="R8" s="8">
        <f>E5*R7</f>
        <v>3520143.3918000008</v>
      </c>
      <c r="S8" t="s">
        <v>6117</v>
      </c>
    </row>
    <row r="9" spans="1:19" x14ac:dyDescent="0.3">
      <c r="A9" s="15">
        <v>3</v>
      </c>
      <c r="B9" s="15" t="s">
        <v>6118</v>
      </c>
      <c r="C9" s="16">
        <v>54</v>
      </c>
      <c r="D9" s="15" t="s">
        <v>6119</v>
      </c>
      <c r="E9" s="17">
        <f t="shared" si="0"/>
        <v>54800</v>
      </c>
      <c r="F9" s="15" t="str">
        <f t="shared" si="1"/>
        <v xml:space="preserve">800 </v>
      </c>
      <c r="G9" s="15" t="str">
        <f t="shared" si="2"/>
        <v>for eight Level 2 charging ports</v>
      </c>
      <c r="H9" s="15">
        <f t="shared" si="3"/>
        <v>5</v>
      </c>
      <c r="I9" s="15">
        <f t="shared" si="4"/>
        <v>36</v>
      </c>
      <c r="J9" s="15">
        <v>8</v>
      </c>
      <c r="K9" s="18">
        <f t="shared" si="5"/>
        <v>6850</v>
      </c>
      <c r="L9" s="15"/>
      <c r="M9" s="15"/>
      <c r="R9" s="20">
        <f>R8/K1</f>
        <v>328.57932837058098</v>
      </c>
      <c r="S9" t="s">
        <v>6120</v>
      </c>
    </row>
    <row r="10" spans="1:19" x14ac:dyDescent="0.3">
      <c r="A10" s="15">
        <v>4</v>
      </c>
      <c r="B10" s="15" t="s">
        <v>6121</v>
      </c>
      <c r="C10" s="16">
        <v>32</v>
      </c>
      <c r="D10" s="15" t="s">
        <v>6122</v>
      </c>
      <c r="E10" s="17">
        <f t="shared" si="0"/>
        <v>32934</v>
      </c>
      <c r="F10" s="15" t="str">
        <f t="shared" si="1"/>
        <v xml:space="preserve">934 </v>
      </c>
      <c r="G10" s="15" t="str">
        <f t="shared" si="2"/>
        <v>for four Level 2 charging ports</v>
      </c>
      <c r="H10" s="15">
        <f t="shared" si="3"/>
        <v>5</v>
      </c>
      <c r="I10" s="15">
        <f t="shared" si="4"/>
        <v>35</v>
      </c>
      <c r="J10" s="15">
        <v>4</v>
      </c>
      <c r="K10" s="18">
        <f t="shared" si="5"/>
        <v>8233.5</v>
      </c>
      <c r="L10" s="15"/>
      <c r="M10" s="15"/>
    </row>
    <row r="11" spans="1:19" x14ac:dyDescent="0.3">
      <c r="A11" s="15">
        <v>5</v>
      </c>
      <c r="B11" s="15" t="s">
        <v>6123</v>
      </c>
      <c r="C11" s="16">
        <v>26</v>
      </c>
      <c r="D11" s="15" t="s">
        <v>6124</v>
      </c>
      <c r="E11" s="17">
        <f t="shared" si="0"/>
        <v>26605.95</v>
      </c>
      <c r="F11" s="15" t="str">
        <f t="shared" si="1"/>
        <v xml:space="preserve">605.95 </v>
      </c>
      <c r="G11" s="15" t="str">
        <f t="shared" si="2"/>
        <v>for eight Level 2 charging ports</v>
      </c>
      <c r="H11" s="15">
        <f t="shared" si="3"/>
        <v>8</v>
      </c>
      <c r="I11" s="15">
        <f t="shared" si="4"/>
        <v>39</v>
      </c>
      <c r="J11" s="15">
        <v>8</v>
      </c>
      <c r="K11" s="18">
        <f t="shared" si="5"/>
        <v>3325.7437500000001</v>
      </c>
      <c r="L11" s="15"/>
      <c r="M11" s="15"/>
    </row>
    <row r="12" spans="1:19" x14ac:dyDescent="0.3">
      <c r="A12" s="15">
        <v>6</v>
      </c>
      <c r="B12" s="15" t="s">
        <v>6125</v>
      </c>
      <c r="C12" s="16">
        <v>450</v>
      </c>
      <c r="D12" s="15" t="s">
        <v>6126</v>
      </c>
      <c r="E12" s="17">
        <f t="shared" si="0"/>
        <v>450711</v>
      </c>
      <c r="F12" s="15" t="str">
        <f t="shared" si="1"/>
        <v xml:space="preserve">711 </v>
      </c>
      <c r="G12" s="15" t="str">
        <f t="shared" si="2"/>
        <v>for eight Level 2 charging ports and two DCFC pedestals</v>
      </c>
      <c r="H12" s="15">
        <f t="shared" si="3"/>
        <v>5</v>
      </c>
      <c r="I12" s="15">
        <f t="shared" si="4"/>
        <v>59</v>
      </c>
      <c r="J12" s="15">
        <v>8</v>
      </c>
      <c r="K12" s="15"/>
      <c r="L12" s="15">
        <v>2</v>
      </c>
      <c r="M12" s="18">
        <f>E12/L12</f>
        <v>225355.5</v>
      </c>
    </row>
    <row r="13" spans="1:19" x14ac:dyDescent="0.3">
      <c r="A13" s="15">
        <v>7</v>
      </c>
      <c r="B13" s="15" t="s">
        <v>6127</v>
      </c>
      <c r="C13" s="16">
        <v>261</v>
      </c>
      <c r="D13" s="15" t="s">
        <v>6128</v>
      </c>
      <c r="E13" s="17">
        <f t="shared" si="0"/>
        <v>261800</v>
      </c>
      <c r="F13" s="15" t="str">
        <f t="shared" si="1"/>
        <v xml:space="preserve">800 </v>
      </c>
      <c r="G13" s="15" t="str">
        <f t="shared" si="2"/>
        <v>for 16 Level 2 charging ports</v>
      </c>
      <c r="H13" s="15">
        <f t="shared" si="3"/>
        <v>5</v>
      </c>
      <c r="I13" s="15">
        <f t="shared" si="4"/>
        <v>33</v>
      </c>
      <c r="J13" s="15">
        <v>16</v>
      </c>
      <c r="K13" s="18">
        <f>E13/J13</f>
        <v>16362.5</v>
      </c>
      <c r="L13" s="15"/>
      <c r="M13" s="15"/>
    </row>
    <row r="14" spans="1:19" x14ac:dyDescent="0.3">
      <c r="A14" s="15">
        <v>8</v>
      </c>
      <c r="B14" s="15" t="s">
        <v>6129</v>
      </c>
      <c r="C14" s="16">
        <v>199</v>
      </c>
      <c r="D14" s="15" t="s">
        <v>6130</v>
      </c>
      <c r="E14" s="17">
        <f t="shared" si="0"/>
        <v>199400</v>
      </c>
      <c r="F14" s="15" t="str">
        <f t="shared" si="1"/>
        <v xml:space="preserve">400 </v>
      </c>
      <c r="G14" s="15" t="str">
        <f t="shared" si="2"/>
        <v>for one DCFC pedestal</v>
      </c>
      <c r="H14" s="15">
        <f t="shared" si="3"/>
        <v>5</v>
      </c>
      <c r="I14" s="15">
        <f t="shared" si="4"/>
        <v>25</v>
      </c>
      <c r="J14" s="15"/>
      <c r="K14" s="15"/>
      <c r="L14" s="15">
        <v>2</v>
      </c>
      <c r="M14" s="18">
        <f>E14/L14</f>
        <v>99700</v>
      </c>
    </row>
    <row r="15" spans="1:19" x14ac:dyDescent="0.3">
      <c r="A15" s="15">
        <v>9</v>
      </c>
      <c r="B15" s="15" t="s">
        <v>6131</v>
      </c>
      <c r="C15" s="16">
        <v>194</v>
      </c>
      <c r="D15" s="15" t="s">
        <v>6132</v>
      </c>
      <c r="E15" s="17">
        <f t="shared" si="0"/>
        <v>194521.60000000001</v>
      </c>
      <c r="F15" s="15" t="str">
        <f t="shared" si="1"/>
        <v xml:space="preserve">521.60 </v>
      </c>
      <c r="G15" s="15" t="str">
        <f t="shared" si="2"/>
        <v>for 10 Level 2 charging ports</v>
      </c>
      <c r="H15" s="15">
        <f t="shared" si="3"/>
        <v>8</v>
      </c>
      <c r="I15" s="15">
        <f t="shared" si="4"/>
        <v>36</v>
      </c>
      <c r="J15" s="15">
        <v>20</v>
      </c>
      <c r="K15" s="18">
        <f t="shared" ref="K15:K17" si="6">E15/J15</f>
        <v>9726.08</v>
      </c>
      <c r="L15" s="15"/>
      <c r="M15" s="15"/>
    </row>
    <row r="16" spans="1:19" x14ac:dyDescent="0.3">
      <c r="A16" s="15">
        <v>10</v>
      </c>
      <c r="B16" s="15" t="s">
        <v>6133</v>
      </c>
      <c r="C16" s="16">
        <v>80</v>
      </c>
      <c r="D16" s="15" t="s">
        <v>6134</v>
      </c>
      <c r="E16" s="17">
        <f t="shared" si="0"/>
        <v>80288</v>
      </c>
      <c r="F16" s="15" t="str">
        <f t="shared" si="1"/>
        <v xml:space="preserve">288 </v>
      </c>
      <c r="G16" s="15" t="str">
        <f t="shared" si="2"/>
        <v>for six Level 2 charging ports</v>
      </c>
      <c r="H16" s="15">
        <f t="shared" si="3"/>
        <v>5</v>
      </c>
      <c r="I16" s="15">
        <f t="shared" si="4"/>
        <v>34</v>
      </c>
      <c r="J16" s="15">
        <v>6</v>
      </c>
      <c r="K16" s="18">
        <f t="shared" si="6"/>
        <v>13381.333333333334</v>
      </c>
      <c r="L16" s="15"/>
      <c r="M16" s="15"/>
    </row>
    <row r="17" spans="1:13" x14ac:dyDescent="0.3">
      <c r="A17" s="15">
        <v>11</v>
      </c>
      <c r="B17" s="15" t="s">
        <v>6135</v>
      </c>
      <c r="C17" s="16">
        <v>35</v>
      </c>
      <c r="D17" s="15" t="s">
        <v>6136</v>
      </c>
      <c r="E17" s="17">
        <f t="shared" si="0"/>
        <v>35454.5</v>
      </c>
      <c r="F17" s="15" t="str">
        <f t="shared" si="1"/>
        <v xml:space="preserve">454.50 </v>
      </c>
      <c r="G17" s="15" t="str">
        <f t="shared" si="2"/>
        <v>for four Level 2 charging ports</v>
      </c>
      <c r="H17" s="15">
        <f t="shared" si="3"/>
        <v>8</v>
      </c>
      <c r="I17" s="15">
        <f t="shared" si="4"/>
        <v>38</v>
      </c>
      <c r="J17" s="15">
        <v>4</v>
      </c>
      <c r="K17" s="18">
        <f t="shared" si="6"/>
        <v>8863.625</v>
      </c>
      <c r="L17" s="15"/>
      <c r="M17" s="15"/>
    </row>
    <row r="18" spans="1:13" x14ac:dyDescent="0.3">
      <c r="A18" s="15">
        <v>12</v>
      </c>
      <c r="B18" s="15" t="s">
        <v>6137</v>
      </c>
      <c r="C18" s="16">
        <v>245</v>
      </c>
      <c r="D18" s="15" t="s">
        <v>6138</v>
      </c>
      <c r="E18" s="17">
        <f t="shared" si="0"/>
        <v>245184</v>
      </c>
      <c r="F18" s="15" t="str">
        <f t="shared" si="1"/>
        <v xml:space="preserve">184 </v>
      </c>
      <c r="G18" s="15" t="str">
        <f t="shared" si="2"/>
        <v>for two DCFC pedestals</v>
      </c>
      <c r="H18" s="15">
        <f t="shared" si="3"/>
        <v>5</v>
      </c>
      <c r="I18" s="15">
        <f t="shared" si="4"/>
        <v>26</v>
      </c>
      <c r="J18" s="15"/>
      <c r="K18" s="15"/>
      <c r="L18" s="15">
        <v>2</v>
      </c>
      <c r="M18" s="18">
        <f>E18/L18</f>
        <v>122592</v>
      </c>
    </row>
    <row r="19" spans="1:13" x14ac:dyDescent="0.3">
      <c r="A19" s="15">
        <v>13</v>
      </c>
      <c r="B19" s="15" t="s">
        <v>6139</v>
      </c>
      <c r="C19" s="16">
        <v>110</v>
      </c>
      <c r="D19" s="15" t="s">
        <v>6140</v>
      </c>
      <c r="E19" s="17">
        <f t="shared" si="0"/>
        <v>110862.6</v>
      </c>
      <c r="F19" s="15" t="str">
        <f t="shared" si="1"/>
        <v xml:space="preserve">862.60 </v>
      </c>
      <c r="G19" s="15" t="str">
        <f t="shared" si="2"/>
        <v>for four Level 2 charging ports</v>
      </c>
      <c r="H19" s="15">
        <f t="shared" si="3"/>
        <v>8</v>
      </c>
      <c r="I19" s="15">
        <f t="shared" si="4"/>
        <v>38</v>
      </c>
      <c r="J19" s="15">
        <v>4</v>
      </c>
      <c r="K19" s="18">
        <f t="shared" ref="K19:K36" si="7">E19/J19</f>
        <v>27715.65</v>
      </c>
      <c r="L19" s="15"/>
      <c r="M19" s="15"/>
    </row>
    <row r="20" spans="1:13" x14ac:dyDescent="0.3">
      <c r="A20" s="15">
        <v>14</v>
      </c>
      <c r="B20" s="15" t="s">
        <v>6141</v>
      </c>
      <c r="C20" s="16">
        <v>89</v>
      </c>
      <c r="D20" s="15" t="s">
        <v>6142</v>
      </c>
      <c r="E20" s="17">
        <f t="shared" si="0"/>
        <v>89463</v>
      </c>
      <c r="F20" s="15" t="str">
        <f t="shared" si="1"/>
        <v xml:space="preserve">463 </v>
      </c>
      <c r="G20" s="15" t="str">
        <f t="shared" si="2"/>
        <v>for 20 Level 2 charging ports</v>
      </c>
      <c r="H20" s="15">
        <f t="shared" si="3"/>
        <v>5</v>
      </c>
      <c r="I20" s="15">
        <f t="shared" si="4"/>
        <v>33</v>
      </c>
      <c r="J20" s="15">
        <v>20</v>
      </c>
      <c r="K20" s="18">
        <f t="shared" si="7"/>
        <v>4473.1499999999996</v>
      </c>
      <c r="L20" s="15"/>
      <c r="M20" s="15"/>
    </row>
    <row r="21" spans="1:13" x14ac:dyDescent="0.3">
      <c r="A21" s="15">
        <v>15</v>
      </c>
      <c r="B21" s="15" t="s">
        <v>6143</v>
      </c>
      <c r="C21" s="16">
        <v>86</v>
      </c>
      <c r="D21" s="15" t="s">
        <v>6144</v>
      </c>
      <c r="E21" s="17">
        <f t="shared" si="0"/>
        <v>86022</v>
      </c>
      <c r="F21" s="15" t="str">
        <f t="shared" si="1"/>
        <v xml:space="preserve">022 </v>
      </c>
      <c r="G21" s="15" t="str">
        <f t="shared" si="2"/>
        <v>for 12 Level 2 charging ports</v>
      </c>
      <c r="H21" s="15">
        <f t="shared" si="3"/>
        <v>5</v>
      </c>
      <c r="I21" s="15">
        <f t="shared" si="4"/>
        <v>33</v>
      </c>
      <c r="J21" s="15">
        <v>12</v>
      </c>
      <c r="K21" s="18">
        <f t="shared" si="7"/>
        <v>7168.5</v>
      </c>
      <c r="L21" s="15"/>
      <c r="M21" s="15"/>
    </row>
    <row r="22" spans="1:13" x14ac:dyDescent="0.3">
      <c r="A22" s="15">
        <v>16</v>
      </c>
      <c r="B22" s="15" t="s">
        <v>6253</v>
      </c>
      <c r="C22" s="16"/>
      <c r="D22" s="15"/>
      <c r="E22" s="17">
        <v>151018</v>
      </c>
      <c r="F22" s="15"/>
      <c r="G22" s="15" t="s">
        <v>6254</v>
      </c>
      <c r="H22" s="15"/>
      <c r="I22" s="15"/>
      <c r="J22" s="15">
        <v>4</v>
      </c>
      <c r="K22" s="18"/>
      <c r="L22" s="15">
        <v>2</v>
      </c>
      <c r="M22" s="15"/>
    </row>
    <row r="23" spans="1:13" x14ac:dyDescent="0.3">
      <c r="A23" s="15">
        <v>17</v>
      </c>
      <c r="B23" s="15" t="s">
        <v>6145</v>
      </c>
      <c r="C23" s="16">
        <v>79</v>
      </c>
      <c r="D23" s="15" t="s">
        <v>6146</v>
      </c>
      <c r="E23" s="17">
        <f t="shared" si="0"/>
        <v>79028.100000000006</v>
      </c>
      <c r="F23" s="15" t="str">
        <f t="shared" si="1"/>
        <v xml:space="preserve">028.10 </v>
      </c>
      <c r="G23" s="15" t="str">
        <f t="shared" si="2"/>
        <v>for 14 Level 2 charging ports</v>
      </c>
      <c r="H23" s="15">
        <f t="shared" si="3"/>
        <v>8</v>
      </c>
      <c r="I23" s="15">
        <f t="shared" si="4"/>
        <v>36</v>
      </c>
      <c r="J23" s="15">
        <v>14</v>
      </c>
      <c r="K23" s="18">
        <f t="shared" si="7"/>
        <v>5644.8642857142859</v>
      </c>
      <c r="L23" s="15"/>
      <c r="M23" s="15"/>
    </row>
    <row r="24" spans="1:13" x14ac:dyDescent="0.3">
      <c r="A24" s="15">
        <v>18</v>
      </c>
      <c r="B24" s="15" t="s">
        <v>6147</v>
      </c>
      <c r="C24" s="16">
        <v>63</v>
      </c>
      <c r="D24" s="15" t="s">
        <v>6148</v>
      </c>
      <c r="E24" s="17">
        <f t="shared" si="0"/>
        <v>63570</v>
      </c>
      <c r="F24" s="15" t="str">
        <f t="shared" si="1"/>
        <v xml:space="preserve">570 </v>
      </c>
      <c r="G24" s="15" t="str">
        <f t="shared" si="2"/>
        <v>for eight Level 2 charging ports</v>
      </c>
      <c r="H24" s="15">
        <f t="shared" si="3"/>
        <v>5</v>
      </c>
      <c r="I24" s="15">
        <f t="shared" si="4"/>
        <v>36</v>
      </c>
      <c r="J24" s="15">
        <v>8</v>
      </c>
      <c r="K24" s="18">
        <f t="shared" si="7"/>
        <v>7946.25</v>
      </c>
      <c r="L24" s="15"/>
      <c r="M24" s="15"/>
    </row>
    <row r="25" spans="1:13" x14ac:dyDescent="0.3">
      <c r="A25" s="15">
        <v>19</v>
      </c>
      <c r="B25" s="15" t="s">
        <v>6149</v>
      </c>
      <c r="C25" s="16">
        <v>62</v>
      </c>
      <c r="D25" s="15" t="s">
        <v>6150</v>
      </c>
      <c r="E25" s="17">
        <f t="shared" si="0"/>
        <v>62440</v>
      </c>
      <c r="F25" s="15" t="str">
        <f t="shared" si="1"/>
        <v xml:space="preserve">440 </v>
      </c>
      <c r="G25" s="15" t="str">
        <f t="shared" si="2"/>
        <v>for 16 Level 2 charging ports</v>
      </c>
      <c r="H25" s="15">
        <f t="shared" si="3"/>
        <v>5</v>
      </c>
      <c r="I25" s="15">
        <f t="shared" si="4"/>
        <v>33</v>
      </c>
      <c r="J25" s="15">
        <v>16</v>
      </c>
      <c r="K25" s="18">
        <f t="shared" si="7"/>
        <v>3902.5</v>
      </c>
      <c r="L25" s="15"/>
      <c r="M25" s="15"/>
    </row>
    <row r="26" spans="1:13" x14ac:dyDescent="0.3">
      <c r="A26" s="15">
        <v>20</v>
      </c>
      <c r="B26" s="15" t="s">
        <v>6151</v>
      </c>
      <c r="C26" s="16">
        <v>44</v>
      </c>
      <c r="D26" s="15" t="s">
        <v>6152</v>
      </c>
      <c r="E26" s="17">
        <f t="shared" si="0"/>
        <v>44950</v>
      </c>
      <c r="F26" s="15" t="str">
        <f t="shared" si="1"/>
        <v xml:space="preserve">950 </v>
      </c>
      <c r="G26" s="15" t="str">
        <f t="shared" si="2"/>
        <v>for eight Level 2 charging ports</v>
      </c>
      <c r="H26" s="15">
        <f t="shared" si="3"/>
        <v>5</v>
      </c>
      <c r="I26" s="15">
        <f t="shared" si="4"/>
        <v>36</v>
      </c>
      <c r="J26" s="15">
        <v>8</v>
      </c>
      <c r="K26" s="18">
        <f t="shared" si="7"/>
        <v>5618.75</v>
      </c>
      <c r="L26" s="15"/>
      <c r="M26" s="15"/>
    </row>
    <row r="27" spans="1:13" x14ac:dyDescent="0.3">
      <c r="A27" s="15">
        <v>21</v>
      </c>
      <c r="B27" s="15" t="s">
        <v>6153</v>
      </c>
      <c r="C27" s="16">
        <v>31</v>
      </c>
      <c r="D27" s="15" t="s">
        <v>6154</v>
      </c>
      <c r="E27" s="17">
        <f t="shared" si="0"/>
        <v>31328</v>
      </c>
      <c r="F27" s="15" t="str">
        <f t="shared" si="1"/>
        <v xml:space="preserve">328 </v>
      </c>
      <c r="G27" s="15" t="str">
        <f t="shared" si="2"/>
        <v>for eight Level 2 charging ports</v>
      </c>
      <c r="H27" s="15">
        <f t="shared" si="3"/>
        <v>5</v>
      </c>
      <c r="I27" s="15">
        <f t="shared" si="4"/>
        <v>36</v>
      </c>
      <c r="J27" s="15">
        <v>8</v>
      </c>
      <c r="K27" s="18">
        <f t="shared" si="7"/>
        <v>3916</v>
      </c>
      <c r="L27" s="15"/>
      <c r="M27" s="15"/>
    </row>
    <row r="28" spans="1:13" x14ac:dyDescent="0.3">
      <c r="A28" s="15">
        <v>22</v>
      </c>
      <c r="B28" s="15" t="s">
        <v>6155</v>
      </c>
      <c r="C28" s="16">
        <v>29</v>
      </c>
      <c r="D28" s="15" t="s">
        <v>6156</v>
      </c>
      <c r="E28" s="17">
        <f t="shared" si="0"/>
        <v>29071.200000000001</v>
      </c>
      <c r="F28" s="15" t="str">
        <f t="shared" si="1"/>
        <v xml:space="preserve">071.20 </v>
      </c>
      <c r="G28" s="15" t="str">
        <f t="shared" si="2"/>
        <v>for eight Level 2 charging ports</v>
      </c>
      <c r="H28" s="15">
        <f t="shared" si="3"/>
        <v>8</v>
      </c>
      <c r="I28" s="15">
        <f t="shared" si="4"/>
        <v>39</v>
      </c>
      <c r="J28" s="15">
        <v>8</v>
      </c>
      <c r="K28" s="18">
        <f t="shared" si="7"/>
        <v>3633.9</v>
      </c>
      <c r="L28" s="15"/>
      <c r="M28" s="15"/>
    </row>
    <row r="29" spans="1:13" x14ac:dyDescent="0.3">
      <c r="A29" s="15">
        <v>23</v>
      </c>
      <c r="B29" s="15" t="s">
        <v>6157</v>
      </c>
      <c r="C29" s="16">
        <v>28</v>
      </c>
      <c r="D29" s="15" t="s">
        <v>6158</v>
      </c>
      <c r="E29" s="17">
        <f t="shared" si="0"/>
        <v>28820</v>
      </c>
      <c r="F29" s="15" t="str">
        <f t="shared" si="1"/>
        <v xml:space="preserve">820 </v>
      </c>
      <c r="G29" s="15" t="str">
        <f t="shared" si="2"/>
        <v>for six Level 2 charging ports</v>
      </c>
      <c r="H29" s="15">
        <f t="shared" si="3"/>
        <v>5</v>
      </c>
      <c r="I29" s="15">
        <f t="shared" si="4"/>
        <v>34</v>
      </c>
      <c r="J29" s="15">
        <v>6</v>
      </c>
      <c r="K29" s="18">
        <f t="shared" si="7"/>
        <v>4803.333333333333</v>
      </c>
      <c r="L29" s="15"/>
      <c r="M29" s="15"/>
    </row>
    <row r="30" spans="1:13" x14ac:dyDescent="0.3">
      <c r="A30" s="15">
        <v>24</v>
      </c>
      <c r="B30" s="15" t="s">
        <v>6159</v>
      </c>
      <c r="C30" s="16">
        <v>27</v>
      </c>
      <c r="D30" s="15" t="s">
        <v>6160</v>
      </c>
      <c r="E30" s="17">
        <f t="shared" si="0"/>
        <v>27908</v>
      </c>
      <c r="F30" s="15" t="str">
        <f t="shared" si="1"/>
        <v xml:space="preserve">908 </v>
      </c>
      <c r="G30" s="15" t="str">
        <f t="shared" si="2"/>
        <v>for eight Level 2 charging ports</v>
      </c>
      <c r="H30" s="15">
        <f t="shared" si="3"/>
        <v>5</v>
      </c>
      <c r="I30" s="15">
        <f t="shared" si="4"/>
        <v>36</v>
      </c>
      <c r="J30" s="15">
        <v>8</v>
      </c>
      <c r="K30" s="18">
        <f t="shared" si="7"/>
        <v>3488.5</v>
      </c>
      <c r="L30" s="15"/>
      <c r="M30" s="15"/>
    </row>
    <row r="31" spans="1:13" x14ac:dyDescent="0.3">
      <c r="A31" s="15">
        <v>25</v>
      </c>
      <c r="B31" s="15" t="s">
        <v>6161</v>
      </c>
      <c r="C31" s="16">
        <v>25</v>
      </c>
      <c r="D31" s="15" t="s">
        <v>6162</v>
      </c>
      <c r="E31" s="17">
        <f t="shared" si="0"/>
        <v>25274.48</v>
      </c>
      <c r="F31" s="15" t="str">
        <f t="shared" si="1"/>
        <v xml:space="preserve">274.48 </v>
      </c>
      <c r="G31" s="15" t="str">
        <f t="shared" si="2"/>
        <v>for four Level 2 charging ports</v>
      </c>
      <c r="H31" s="15">
        <f t="shared" si="3"/>
        <v>8</v>
      </c>
      <c r="I31" s="15">
        <f t="shared" si="4"/>
        <v>38</v>
      </c>
      <c r="J31" s="15">
        <v>4</v>
      </c>
      <c r="K31" s="18">
        <f t="shared" si="7"/>
        <v>6318.62</v>
      </c>
      <c r="L31" s="15"/>
      <c r="M31" s="15"/>
    </row>
    <row r="32" spans="1:13" x14ac:dyDescent="0.3">
      <c r="A32" s="15">
        <v>26</v>
      </c>
      <c r="B32" s="15" t="s">
        <v>6163</v>
      </c>
      <c r="C32" s="16">
        <v>22</v>
      </c>
      <c r="D32" s="15" t="s">
        <v>6164</v>
      </c>
      <c r="E32" s="17">
        <f t="shared" si="0"/>
        <v>22216.5</v>
      </c>
      <c r="F32" s="15" t="str">
        <f t="shared" si="1"/>
        <v xml:space="preserve">216.50 </v>
      </c>
      <c r="G32" s="15" t="str">
        <f t="shared" si="2"/>
        <v>for four Level 2 charging ports</v>
      </c>
      <c r="H32" s="15">
        <f t="shared" si="3"/>
        <v>8</v>
      </c>
      <c r="I32" s="15">
        <f t="shared" si="4"/>
        <v>38</v>
      </c>
      <c r="J32" s="15">
        <v>4</v>
      </c>
      <c r="K32" s="18">
        <f t="shared" si="7"/>
        <v>5554.125</v>
      </c>
      <c r="L32" s="15"/>
      <c r="M32" s="15"/>
    </row>
    <row r="33" spans="1:13" x14ac:dyDescent="0.3">
      <c r="A33" s="15">
        <v>27</v>
      </c>
      <c r="B33" s="15" t="s">
        <v>6165</v>
      </c>
      <c r="C33" s="16">
        <v>20</v>
      </c>
      <c r="D33" s="15" t="s">
        <v>6166</v>
      </c>
      <c r="E33" s="17">
        <f t="shared" si="0"/>
        <v>20800</v>
      </c>
      <c r="F33" s="15" t="str">
        <f t="shared" si="1"/>
        <v xml:space="preserve">800 </v>
      </c>
      <c r="G33" s="15" t="str">
        <f t="shared" si="2"/>
        <v>for four Level 2 charging ports</v>
      </c>
      <c r="H33" s="15">
        <f t="shared" si="3"/>
        <v>5</v>
      </c>
      <c r="I33" s="15">
        <f t="shared" si="4"/>
        <v>35</v>
      </c>
      <c r="J33" s="15">
        <v>4</v>
      </c>
      <c r="K33" s="18">
        <f t="shared" si="7"/>
        <v>5200</v>
      </c>
      <c r="L33" s="15"/>
      <c r="M33" s="15"/>
    </row>
    <row r="34" spans="1:13" x14ac:dyDescent="0.3">
      <c r="A34" s="15">
        <v>28</v>
      </c>
      <c r="B34" s="15" t="s">
        <v>6167</v>
      </c>
      <c r="C34" s="16">
        <v>13</v>
      </c>
      <c r="D34" s="15" t="s">
        <v>6168</v>
      </c>
      <c r="E34" s="17">
        <f t="shared" si="0"/>
        <v>13720</v>
      </c>
      <c r="F34" s="15" t="str">
        <f t="shared" si="1"/>
        <v xml:space="preserve">720 </v>
      </c>
      <c r="G34" s="15" t="str">
        <f t="shared" si="2"/>
        <v>for four Level 2 charging ports</v>
      </c>
      <c r="H34" s="15">
        <f t="shared" si="3"/>
        <v>5</v>
      </c>
      <c r="I34" s="15">
        <f t="shared" si="4"/>
        <v>35</v>
      </c>
      <c r="J34" s="15">
        <v>4</v>
      </c>
      <c r="K34" s="18">
        <f t="shared" si="7"/>
        <v>3430</v>
      </c>
      <c r="L34" s="15"/>
      <c r="M34" s="15"/>
    </row>
    <row r="35" spans="1:13" x14ac:dyDescent="0.3">
      <c r="A35" s="15">
        <v>29</v>
      </c>
      <c r="B35" s="15" t="s">
        <v>6169</v>
      </c>
      <c r="C35" s="16">
        <v>12</v>
      </c>
      <c r="D35" s="15" t="s">
        <v>6170</v>
      </c>
      <c r="E35" s="17">
        <f t="shared" si="0"/>
        <v>12502</v>
      </c>
      <c r="F35" s="15" t="str">
        <f t="shared" si="1"/>
        <v xml:space="preserve">502 </v>
      </c>
      <c r="G35" s="15" t="str">
        <f t="shared" si="2"/>
        <v>for two Level 2 charging ports</v>
      </c>
      <c r="H35" s="15">
        <f t="shared" si="3"/>
        <v>5</v>
      </c>
      <c r="I35" s="15">
        <f t="shared" si="4"/>
        <v>34</v>
      </c>
      <c r="J35" s="15">
        <v>2</v>
      </c>
      <c r="K35" s="18">
        <f t="shared" si="7"/>
        <v>6251</v>
      </c>
      <c r="L35" s="15"/>
      <c r="M35" s="15"/>
    </row>
    <row r="36" spans="1:13" x14ac:dyDescent="0.3">
      <c r="A36" s="15">
        <v>30</v>
      </c>
      <c r="B36" s="15" t="s">
        <v>6171</v>
      </c>
      <c r="C36" s="16">
        <v>10</v>
      </c>
      <c r="D36" s="15" t="s">
        <v>6172</v>
      </c>
      <c r="E36" s="17">
        <f t="shared" si="0"/>
        <v>10500</v>
      </c>
      <c r="F36" s="15" t="str">
        <f t="shared" si="1"/>
        <v xml:space="preserve">500.00 </v>
      </c>
      <c r="G36" s="15" t="str">
        <f t="shared" si="2"/>
        <v>for two Level 2 charging ports</v>
      </c>
      <c r="H36" s="15">
        <f t="shared" si="3"/>
        <v>8</v>
      </c>
      <c r="I36" s="15">
        <f t="shared" si="4"/>
        <v>37</v>
      </c>
      <c r="J36" s="15">
        <v>2</v>
      </c>
      <c r="K36" s="18">
        <f t="shared" si="7"/>
        <v>5250</v>
      </c>
      <c r="L36" s="15"/>
      <c r="M36" s="15"/>
    </row>
    <row r="37" spans="1:13" x14ac:dyDescent="0.3">
      <c r="A37" s="15">
        <v>31</v>
      </c>
      <c r="B37" s="15" t="s">
        <v>6173</v>
      </c>
      <c r="C37" s="16">
        <v>490</v>
      </c>
      <c r="D37" s="15" t="s">
        <v>6174</v>
      </c>
      <c r="E37" s="17">
        <f t="shared" si="0"/>
        <v>490811.41</v>
      </c>
      <c r="F37" s="15" t="str">
        <f t="shared" si="1"/>
        <v xml:space="preserve">811.41 </v>
      </c>
      <c r="G37" s="15" t="str">
        <f t="shared" si="2"/>
        <v>for 22 Level 2 charging ports and one DCFC pedestal</v>
      </c>
      <c r="H37" s="15">
        <f t="shared" si="3"/>
        <v>8</v>
      </c>
      <c r="I37" s="15">
        <f t="shared" si="4"/>
        <v>58</v>
      </c>
      <c r="J37" s="15">
        <v>22</v>
      </c>
      <c r="K37" s="15"/>
      <c r="L37" s="15">
        <v>1</v>
      </c>
      <c r="M37" s="15"/>
    </row>
    <row r="38" spans="1:13" x14ac:dyDescent="0.3">
      <c r="A38" s="15">
        <v>32</v>
      </c>
      <c r="B38" s="15" t="s">
        <v>6175</v>
      </c>
      <c r="C38" s="16">
        <v>161</v>
      </c>
      <c r="D38" s="15" t="s">
        <v>6176</v>
      </c>
      <c r="E38" s="17">
        <f t="shared" si="0"/>
        <v>161130</v>
      </c>
      <c r="F38" s="15" t="str">
        <f t="shared" si="1"/>
        <v xml:space="preserve">130 </v>
      </c>
      <c r="G38" s="15" t="str">
        <f t="shared" si="2"/>
        <v>for two DCFC pedestals</v>
      </c>
      <c r="H38" s="15">
        <f t="shared" si="3"/>
        <v>5</v>
      </c>
      <c r="I38" s="15">
        <f t="shared" si="4"/>
        <v>26</v>
      </c>
      <c r="J38" s="15"/>
      <c r="K38" s="15"/>
      <c r="L38" s="15">
        <v>2</v>
      </c>
      <c r="M38" s="18">
        <f>E38/L38</f>
        <v>80565</v>
      </c>
    </row>
    <row r="39" spans="1:13" x14ac:dyDescent="0.3">
      <c r="A39" s="15">
        <v>33</v>
      </c>
      <c r="B39" s="15" t="s">
        <v>6177</v>
      </c>
      <c r="C39" s="16">
        <v>123</v>
      </c>
      <c r="D39" s="15" t="s">
        <v>6178</v>
      </c>
      <c r="E39" s="17">
        <f t="shared" si="0"/>
        <v>123264</v>
      </c>
      <c r="F39" s="15" t="str">
        <f t="shared" si="1"/>
        <v xml:space="preserve">264 </v>
      </c>
      <c r="G39" s="15" t="str">
        <f t="shared" si="2"/>
        <v>for 16 Level 2 charging ports</v>
      </c>
      <c r="H39" s="15">
        <f t="shared" si="3"/>
        <v>5</v>
      </c>
      <c r="I39" s="15">
        <f t="shared" si="4"/>
        <v>33</v>
      </c>
      <c r="J39" s="15">
        <v>16</v>
      </c>
      <c r="K39" s="18">
        <f t="shared" ref="K39:K41" si="8">E39/J39</f>
        <v>7704</v>
      </c>
      <c r="L39" s="15"/>
      <c r="M39" s="15"/>
    </row>
    <row r="40" spans="1:13" x14ac:dyDescent="0.3">
      <c r="A40" s="15">
        <v>34</v>
      </c>
      <c r="B40" s="15" t="s">
        <v>6179</v>
      </c>
      <c r="C40" s="16">
        <v>47</v>
      </c>
      <c r="D40" s="15" t="s">
        <v>6180</v>
      </c>
      <c r="E40" s="17">
        <f t="shared" si="0"/>
        <v>47774.1</v>
      </c>
      <c r="F40" s="15" t="str">
        <f t="shared" si="1"/>
        <v xml:space="preserve">774.10 </v>
      </c>
      <c r="G40" s="15" t="str">
        <f t="shared" si="2"/>
        <v>for two Level 2 charging ports</v>
      </c>
      <c r="H40" s="15">
        <f t="shared" si="3"/>
        <v>8</v>
      </c>
      <c r="I40" s="15">
        <f t="shared" si="4"/>
        <v>37</v>
      </c>
      <c r="J40" s="15">
        <v>2</v>
      </c>
      <c r="K40" s="18">
        <f t="shared" si="8"/>
        <v>23887.05</v>
      </c>
      <c r="L40" s="15"/>
      <c r="M40" s="15"/>
    </row>
    <row r="41" spans="1:13" x14ac:dyDescent="0.3">
      <c r="A41" s="15">
        <v>35</v>
      </c>
      <c r="B41" s="15" t="s">
        <v>6181</v>
      </c>
      <c r="C41" s="16">
        <v>42</v>
      </c>
      <c r="D41" s="15" t="s">
        <v>6182</v>
      </c>
      <c r="E41" s="17">
        <f t="shared" si="0"/>
        <v>42114</v>
      </c>
      <c r="F41" s="15" t="str">
        <f t="shared" si="1"/>
        <v xml:space="preserve">114 </v>
      </c>
      <c r="G41" s="15" t="str">
        <f t="shared" si="2"/>
        <v>for two Level 2 charging ports</v>
      </c>
      <c r="H41" s="15">
        <f t="shared" si="3"/>
        <v>5</v>
      </c>
      <c r="I41" s="15">
        <f t="shared" si="4"/>
        <v>34</v>
      </c>
      <c r="J41" s="15">
        <v>2</v>
      </c>
      <c r="K41" s="18">
        <f t="shared" si="8"/>
        <v>21057</v>
      </c>
      <c r="L41" s="15"/>
      <c r="M41" s="15"/>
    </row>
    <row r="42" spans="1:13" x14ac:dyDescent="0.3">
      <c r="A42" s="15">
        <v>36</v>
      </c>
      <c r="B42" s="15" t="s">
        <v>6183</v>
      </c>
      <c r="C42" s="16">
        <v>268</v>
      </c>
      <c r="D42" s="15" t="s">
        <v>6184</v>
      </c>
      <c r="E42" s="17">
        <f t="shared" si="0"/>
        <v>268644.53999999998</v>
      </c>
      <c r="F42" s="15" t="str">
        <f t="shared" si="1"/>
        <v xml:space="preserve">644.54 </v>
      </c>
      <c r="G42" s="15" t="str">
        <f t="shared" si="2"/>
        <v>for two DCFC pedestals</v>
      </c>
      <c r="H42" s="15">
        <f t="shared" si="3"/>
        <v>8</v>
      </c>
      <c r="I42" s="15">
        <f t="shared" si="4"/>
        <v>29</v>
      </c>
      <c r="J42" s="15"/>
      <c r="K42" s="15"/>
      <c r="L42" s="15">
        <v>2</v>
      </c>
      <c r="M42" s="18">
        <f t="shared" ref="M42:M44" si="9">E42/L42</f>
        <v>134322.26999999999</v>
      </c>
    </row>
    <row r="43" spans="1:13" x14ac:dyDescent="0.3">
      <c r="A43" s="15">
        <v>37</v>
      </c>
      <c r="B43" s="15" t="s">
        <v>6185</v>
      </c>
      <c r="C43" s="16">
        <v>250</v>
      </c>
      <c r="D43" s="15" t="s">
        <v>6186</v>
      </c>
      <c r="E43" s="17">
        <f t="shared" si="0"/>
        <v>250000</v>
      </c>
      <c r="F43" s="15" t="str">
        <f t="shared" si="1"/>
        <v xml:space="preserve">000 </v>
      </c>
      <c r="G43" s="15" t="str">
        <f t="shared" si="2"/>
        <v>for four DCFC pedestals</v>
      </c>
      <c r="H43" s="15">
        <f t="shared" si="3"/>
        <v>5</v>
      </c>
      <c r="I43" s="15">
        <f t="shared" si="4"/>
        <v>27</v>
      </c>
      <c r="J43" s="15"/>
      <c r="K43" s="15"/>
      <c r="L43" s="15">
        <v>4</v>
      </c>
      <c r="M43" s="18">
        <f t="shared" si="9"/>
        <v>62500</v>
      </c>
    </row>
    <row r="44" spans="1:13" x14ac:dyDescent="0.3">
      <c r="A44" s="15">
        <v>38</v>
      </c>
      <c r="B44" s="15" t="s">
        <v>6187</v>
      </c>
      <c r="C44" s="16">
        <v>207</v>
      </c>
      <c r="D44" s="15" t="s">
        <v>6188</v>
      </c>
      <c r="E44" s="17">
        <f t="shared" si="0"/>
        <v>207167.5</v>
      </c>
      <c r="F44" s="15" t="str">
        <f t="shared" si="1"/>
        <v xml:space="preserve">167.50 </v>
      </c>
      <c r="G44" s="15" t="str">
        <f t="shared" si="2"/>
        <v>for four Level 2 charging ports and two DCFC pedestals</v>
      </c>
      <c r="H44" s="15">
        <f t="shared" si="3"/>
        <v>8</v>
      </c>
      <c r="I44" s="15">
        <f t="shared" si="4"/>
        <v>61</v>
      </c>
      <c r="J44" s="15">
        <v>2</v>
      </c>
      <c r="K44" s="15"/>
      <c r="L44" s="15">
        <v>2</v>
      </c>
      <c r="M44" s="18">
        <f t="shared" si="9"/>
        <v>103583.75</v>
      </c>
    </row>
    <row r="45" spans="1:13" x14ac:dyDescent="0.3">
      <c r="A45" s="15">
        <v>39</v>
      </c>
      <c r="B45" s="15" t="s">
        <v>6189</v>
      </c>
      <c r="C45" s="16">
        <v>149</v>
      </c>
      <c r="D45" s="15" t="s">
        <v>6190</v>
      </c>
      <c r="E45" s="17">
        <f t="shared" si="0"/>
        <v>149266.78</v>
      </c>
      <c r="F45" s="15" t="str">
        <f t="shared" si="1"/>
        <v xml:space="preserve">266.78 </v>
      </c>
      <c r="G45" s="15" t="str">
        <f t="shared" si="2"/>
        <v>for 12 Level 2 charging ports</v>
      </c>
      <c r="H45" s="15">
        <f t="shared" si="3"/>
        <v>8</v>
      </c>
      <c r="I45" s="15">
        <f t="shared" si="4"/>
        <v>36</v>
      </c>
      <c r="J45" s="15">
        <v>12</v>
      </c>
      <c r="K45" s="18">
        <f t="shared" ref="K45:K56" si="10">E45/J45</f>
        <v>12438.898333333333</v>
      </c>
      <c r="L45" s="15"/>
      <c r="M45" s="15"/>
    </row>
    <row r="46" spans="1:13" x14ac:dyDescent="0.3">
      <c r="A46" s="15">
        <v>40</v>
      </c>
      <c r="B46" s="15" t="s">
        <v>6191</v>
      </c>
      <c r="C46" s="16">
        <v>82</v>
      </c>
      <c r="D46" s="15" t="s">
        <v>6192</v>
      </c>
      <c r="E46" s="17">
        <f t="shared" si="0"/>
        <v>82180.399999999994</v>
      </c>
      <c r="F46" s="15" t="str">
        <f t="shared" si="1"/>
        <v xml:space="preserve">180.40 </v>
      </c>
      <c r="G46" s="15" t="str">
        <f t="shared" si="2"/>
        <v>for two Level 2 charging ports</v>
      </c>
      <c r="H46" s="15">
        <f t="shared" si="3"/>
        <v>8</v>
      </c>
      <c r="I46" s="15">
        <f t="shared" si="4"/>
        <v>37</v>
      </c>
      <c r="J46" s="15">
        <v>2</v>
      </c>
      <c r="K46" s="18">
        <f t="shared" si="10"/>
        <v>41090.199999999997</v>
      </c>
      <c r="L46" s="15"/>
      <c r="M46" s="15"/>
    </row>
    <row r="47" spans="1:13" x14ac:dyDescent="0.3">
      <c r="A47" s="15">
        <v>41</v>
      </c>
      <c r="B47" s="15" t="s">
        <v>6193</v>
      </c>
      <c r="C47" s="16">
        <v>43</v>
      </c>
      <c r="D47" s="15" t="s">
        <v>6194</v>
      </c>
      <c r="E47" s="17">
        <f t="shared" si="0"/>
        <v>43644.01</v>
      </c>
      <c r="F47" s="15" t="str">
        <f t="shared" si="1"/>
        <v xml:space="preserve">644.01 </v>
      </c>
      <c r="G47" s="15" t="str">
        <f t="shared" si="2"/>
        <v>for four Level 2 charging ports</v>
      </c>
      <c r="H47" s="15">
        <f t="shared" si="3"/>
        <v>8</v>
      </c>
      <c r="I47" s="15">
        <f t="shared" si="4"/>
        <v>38</v>
      </c>
      <c r="J47" s="15">
        <v>4</v>
      </c>
      <c r="K47" s="18">
        <f t="shared" si="10"/>
        <v>10911.002500000001</v>
      </c>
      <c r="L47" s="15"/>
      <c r="M47" s="15"/>
    </row>
    <row r="48" spans="1:13" x14ac:dyDescent="0.3">
      <c r="A48" s="15">
        <v>42</v>
      </c>
      <c r="B48" s="15" t="s">
        <v>6195</v>
      </c>
      <c r="C48" s="16">
        <v>38</v>
      </c>
      <c r="D48" s="15" t="s">
        <v>6196</v>
      </c>
      <c r="E48" s="17">
        <f t="shared" si="0"/>
        <v>38100</v>
      </c>
      <c r="F48" s="15" t="str">
        <f t="shared" si="1"/>
        <v xml:space="preserve">100 </v>
      </c>
      <c r="G48" s="15" t="str">
        <f t="shared" si="2"/>
        <v>for two Level 2 charging ports</v>
      </c>
      <c r="H48" s="15">
        <f t="shared" si="3"/>
        <v>5</v>
      </c>
      <c r="I48" s="15">
        <f t="shared" si="4"/>
        <v>34</v>
      </c>
      <c r="J48" s="15">
        <v>2</v>
      </c>
      <c r="K48" s="18">
        <f t="shared" si="10"/>
        <v>19050</v>
      </c>
      <c r="L48" s="15"/>
      <c r="M48" s="15"/>
    </row>
    <row r="49" spans="1:13" x14ac:dyDescent="0.3">
      <c r="A49" s="15">
        <v>43</v>
      </c>
      <c r="B49" s="15" t="s">
        <v>6197</v>
      </c>
      <c r="C49" s="16">
        <v>35</v>
      </c>
      <c r="D49" s="15" t="s">
        <v>6198</v>
      </c>
      <c r="E49" s="17">
        <f t="shared" si="0"/>
        <v>35260</v>
      </c>
      <c r="F49" s="15" t="str">
        <f t="shared" si="1"/>
        <v xml:space="preserve">260 </v>
      </c>
      <c r="G49" s="15" t="str">
        <f t="shared" si="2"/>
        <v>for four Level 2 charging ports</v>
      </c>
      <c r="H49" s="15">
        <f t="shared" si="3"/>
        <v>5</v>
      </c>
      <c r="I49" s="15">
        <f t="shared" si="4"/>
        <v>35</v>
      </c>
      <c r="J49" s="15">
        <v>4</v>
      </c>
      <c r="K49" s="18">
        <f t="shared" si="10"/>
        <v>8815</v>
      </c>
      <c r="L49" s="15"/>
      <c r="M49" s="15"/>
    </row>
    <row r="50" spans="1:13" x14ac:dyDescent="0.3">
      <c r="A50" s="15">
        <v>44</v>
      </c>
      <c r="B50" s="15" t="s">
        <v>6199</v>
      </c>
      <c r="C50" s="16">
        <v>25</v>
      </c>
      <c r="D50" s="15" t="s">
        <v>6166</v>
      </c>
      <c r="E50" s="17">
        <f t="shared" si="0"/>
        <v>25800</v>
      </c>
      <c r="F50" s="15" t="str">
        <f t="shared" si="1"/>
        <v xml:space="preserve">800 </v>
      </c>
      <c r="G50" s="15" t="str">
        <f t="shared" si="2"/>
        <v>for four Level 2 charging ports</v>
      </c>
      <c r="H50" s="15">
        <f t="shared" si="3"/>
        <v>5</v>
      </c>
      <c r="I50" s="15">
        <f t="shared" si="4"/>
        <v>35</v>
      </c>
      <c r="J50" s="15">
        <v>4</v>
      </c>
      <c r="K50" s="18">
        <f t="shared" si="10"/>
        <v>6450</v>
      </c>
      <c r="L50" s="15"/>
      <c r="M50" s="15"/>
    </row>
    <row r="51" spans="1:13" x14ac:dyDescent="0.3">
      <c r="A51" s="15">
        <v>45</v>
      </c>
      <c r="B51" s="15" t="s">
        <v>6200</v>
      </c>
      <c r="C51" s="16">
        <v>23</v>
      </c>
      <c r="D51" s="15" t="s">
        <v>6201</v>
      </c>
      <c r="E51" s="17">
        <f t="shared" si="0"/>
        <v>23027.64</v>
      </c>
      <c r="F51" s="15" t="str">
        <f t="shared" si="1"/>
        <v xml:space="preserve">027.64 </v>
      </c>
      <c r="G51" s="15" t="str">
        <f t="shared" si="2"/>
        <v>for four Level 2 charging ports</v>
      </c>
      <c r="H51" s="15">
        <f t="shared" si="3"/>
        <v>8</v>
      </c>
      <c r="I51" s="15">
        <f t="shared" si="4"/>
        <v>38</v>
      </c>
      <c r="J51" s="15">
        <v>4</v>
      </c>
      <c r="K51" s="18">
        <f t="shared" si="10"/>
        <v>5756.91</v>
      </c>
      <c r="L51" s="15"/>
      <c r="M51" s="15"/>
    </row>
    <row r="52" spans="1:13" x14ac:dyDescent="0.3">
      <c r="A52" s="15">
        <v>46</v>
      </c>
      <c r="B52" s="15" t="s">
        <v>6202</v>
      </c>
      <c r="C52" s="16">
        <v>9</v>
      </c>
      <c r="D52" s="15" t="s">
        <v>6203</v>
      </c>
      <c r="E52" s="17">
        <f t="shared" si="0"/>
        <v>9790</v>
      </c>
      <c r="F52" s="15" t="str">
        <f t="shared" si="1"/>
        <v xml:space="preserve">790 </v>
      </c>
      <c r="G52" s="15" t="str">
        <f t="shared" si="2"/>
        <v>for two Level 2 charging ports</v>
      </c>
      <c r="H52" s="15">
        <f t="shared" si="3"/>
        <v>5</v>
      </c>
      <c r="I52" s="15">
        <f t="shared" si="4"/>
        <v>34</v>
      </c>
      <c r="J52" s="15">
        <v>2</v>
      </c>
      <c r="K52" s="18">
        <f t="shared" si="10"/>
        <v>4895</v>
      </c>
      <c r="L52" s="15"/>
      <c r="M52" s="15"/>
    </row>
    <row r="53" spans="1:13" x14ac:dyDescent="0.3">
      <c r="A53" s="15">
        <v>47</v>
      </c>
      <c r="B53" s="15" t="s">
        <v>6204</v>
      </c>
      <c r="C53" s="16">
        <v>9</v>
      </c>
      <c r="D53" s="15" t="s">
        <v>6205</v>
      </c>
      <c r="E53" s="17">
        <f t="shared" si="0"/>
        <v>9387.15</v>
      </c>
      <c r="F53" s="15" t="str">
        <f t="shared" si="1"/>
        <v xml:space="preserve">387.15 </v>
      </c>
      <c r="G53" s="15" t="str">
        <f t="shared" si="2"/>
        <v>for two Level 2 charging ports</v>
      </c>
      <c r="H53" s="15">
        <f t="shared" si="3"/>
        <v>8</v>
      </c>
      <c r="I53" s="15">
        <f t="shared" si="4"/>
        <v>37</v>
      </c>
      <c r="J53" s="15">
        <v>2</v>
      </c>
      <c r="K53" s="18">
        <f t="shared" si="10"/>
        <v>4693.5749999999998</v>
      </c>
      <c r="L53" s="15"/>
      <c r="M53" s="15"/>
    </row>
    <row r="54" spans="1:13" x14ac:dyDescent="0.3">
      <c r="A54" s="15">
        <v>48</v>
      </c>
      <c r="B54" s="15" t="s">
        <v>6206</v>
      </c>
      <c r="C54" s="16">
        <v>299</v>
      </c>
      <c r="D54" s="15" t="s">
        <v>6207</v>
      </c>
      <c r="E54" s="17">
        <f t="shared" si="0"/>
        <v>299546</v>
      </c>
      <c r="F54" s="15" t="str">
        <f t="shared" si="1"/>
        <v xml:space="preserve">546 </v>
      </c>
      <c r="G54" s="15" t="str">
        <f t="shared" si="2"/>
        <v>for 26 Level 2 charging ports</v>
      </c>
      <c r="H54" s="15">
        <f t="shared" si="3"/>
        <v>5</v>
      </c>
      <c r="I54" s="15">
        <f t="shared" si="4"/>
        <v>33</v>
      </c>
      <c r="J54" s="15">
        <v>26</v>
      </c>
      <c r="K54" s="18">
        <f t="shared" si="10"/>
        <v>11521</v>
      </c>
      <c r="L54" s="15"/>
      <c r="M54" s="15"/>
    </row>
    <row r="55" spans="1:13" x14ac:dyDescent="0.3">
      <c r="A55" s="15">
        <v>49</v>
      </c>
      <c r="B55" s="15" t="s">
        <v>6208</v>
      </c>
      <c r="C55" s="16">
        <v>268</v>
      </c>
      <c r="D55" s="15" t="s">
        <v>6209</v>
      </c>
      <c r="E55" s="17">
        <f t="shared" si="0"/>
        <v>268000</v>
      </c>
      <c r="F55" s="15" t="str">
        <f t="shared" si="1"/>
        <v xml:space="preserve">000 </v>
      </c>
      <c r="G55" s="15" t="str">
        <f t="shared" si="2"/>
        <v>for 24 Level 2 charging ports</v>
      </c>
      <c r="H55" s="15">
        <f t="shared" si="3"/>
        <v>5</v>
      </c>
      <c r="I55" s="15">
        <f t="shared" si="4"/>
        <v>33</v>
      </c>
      <c r="J55" s="15">
        <v>24</v>
      </c>
      <c r="K55" s="18">
        <f t="shared" si="10"/>
        <v>11166.666666666666</v>
      </c>
      <c r="L55" s="15"/>
      <c r="M55" s="15"/>
    </row>
    <row r="56" spans="1:13" x14ac:dyDescent="0.3">
      <c r="A56" s="15">
        <v>50</v>
      </c>
      <c r="B56" s="15" t="s">
        <v>6210</v>
      </c>
      <c r="C56" s="16">
        <v>23</v>
      </c>
      <c r="D56" s="15" t="s">
        <v>6211</v>
      </c>
      <c r="E56" s="17">
        <f t="shared" si="0"/>
        <v>23659</v>
      </c>
      <c r="F56" s="15" t="str">
        <f t="shared" si="1"/>
        <v xml:space="preserve">659 </v>
      </c>
      <c r="G56" s="15" t="str">
        <f t="shared" si="2"/>
        <v>for two Level 2 charging ports</v>
      </c>
      <c r="H56" s="15">
        <f t="shared" si="3"/>
        <v>5</v>
      </c>
      <c r="I56" s="15">
        <f t="shared" si="4"/>
        <v>34</v>
      </c>
      <c r="J56" s="15">
        <v>2</v>
      </c>
      <c r="K56" s="18">
        <f t="shared" si="10"/>
        <v>11829.5</v>
      </c>
      <c r="L56" s="15"/>
      <c r="M56" s="15"/>
    </row>
    <row r="57" spans="1:13" x14ac:dyDescent="0.3">
      <c r="A57" s="15">
        <v>51</v>
      </c>
      <c r="B57" s="15" t="s">
        <v>6212</v>
      </c>
      <c r="C57" s="16">
        <v>236</v>
      </c>
      <c r="D57" s="15" t="s">
        <v>6213</v>
      </c>
      <c r="E57" s="17">
        <f t="shared" si="0"/>
        <v>236686.5</v>
      </c>
      <c r="F57" s="15" t="str">
        <f t="shared" si="1"/>
        <v xml:space="preserve">686.50 </v>
      </c>
      <c r="G57" s="15" t="str">
        <f t="shared" si="2"/>
        <v>for two DCFC pedestals</v>
      </c>
      <c r="H57" s="15">
        <f t="shared" si="3"/>
        <v>8</v>
      </c>
      <c r="I57" s="15">
        <f t="shared" si="4"/>
        <v>29</v>
      </c>
      <c r="J57" s="15"/>
      <c r="K57" s="15"/>
      <c r="L57" s="15">
        <v>2</v>
      </c>
      <c r="M57" s="18">
        <f>E57/L57</f>
        <v>118343.25</v>
      </c>
    </row>
    <row r="58" spans="1:13" x14ac:dyDescent="0.3">
      <c r="A58" s="15">
        <v>52</v>
      </c>
      <c r="B58" s="15" t="s">
        <v>6214</v>
      </c>
      <c r="C58" s="16">
        <v>117</v>
      </c>
      <c r="D58" s="15" t="s">
        <v>6215</v>
      </c>
      <c r="E58" s="17">
        <f t="shared" si="0"/>
        <v>117375</v>
      </c>
      <c r="F58" s="15" t="str">
        <f t="shared" si="1"/>
        <v xml:space="preserve">375 </v>
      </c>
      <c r="G58" s="15" t="str">
        <f t="shared" si="2"/>
        <v>for four Level 2 charging ports</v>
      </c>
      <c r="H58" s="15">
        <f t="shared" si="3"/>
        <v>5</v>
      </c>
      <c r="I58" s="15">
        <f t="shared" si="4"/>
        <v>35</v>
      </c>
      <c r="J58" s="15">
        <v>4</v>
      </c>
      <c r="K58" s="18">
        <f t="shared" ref="K58:K60" si="11">E58/J58</f>
        <v>29343.75</v>
      </c>
      <c r="L58" s="15"/>
      <c r="M58" s="15"/>
    </row>
    <row r="59" spans="1:13" x14ac:dyDescent="0.3">
      <c r="A59" s="15">
        <v>53</v>
      </c>
      <c r="B59" s="15" t="s">
        <v>6216</v>
      </c>
      <c r="C59" s="16">
        <v>87</v>
      </c>
      <c r="D59" s="15" t="s">
        <v>6215</v>
      </c>
      <c r="E59" s="17">
        <f t="shared" si="0"/>
        <v>87375</v>
      </c>
      <c r="F59" s="15" t="str">
        <f t="shared" si="1"/>
        <v xml:space="preserve">375 </v>
      </c>
      <c r="G59" s="15" t="str">
        <f t="shared" si="2"/>
        <v>for four Level 2 charging ports</v>
      </c>
      <c r="H59" s="15">
        <f t="shared" si="3"/>
        <v>5</v>
      </c>
      <c r="I59" s="15">
        <f t="shared" si="4"/>
        <v>35</v>
      </c>
      <c r="J59" s="15">
        <v>4</v>
      </c>
      <c r="K59" s="18">
        <f t="shared" si="11"/>
        <v>21843.75</v>
      </c>
      <c r="L59" s="15"/>
      <c r="M59" s="15"/>
    </row>
    <row r="60" spans="1:13" x14ac:dyDescent="0.3">
      <c r="A60" s="15">
        <v>54</v>
      </c>
      <c r="B60" s="15" t="s">
        <v>6217</v>
      </c>
      <c r="C60" s="16">
        <v>53</v>
      </c>
      <c r="D60" s="15" t="s">
        <v>6218</v>
      </c>
      <c r="E60" s="17">
        <f t="shared" si="0"/>
        <v>53292</v>
      </c>
      <c r="F60" s="15" t="str">
        <f t="shared" si="1"/>
        <v xml:space="preserve">292 </v>
      </c>
      <c r="G60" s="15" t="str">
        <f t="shared" si="2"/>
        <v>for six Level 2 charging ports</v>
      </c>
      <c r="H60" s="15">
        <f t="shared" si="3"/>
        <v>5</v>
      </c>
      <c r="I60" s="15">
        <f t="shared" si="4"/>
        <v>34</v>
      </c>
      <c r="J60" s="15">
        <v>6</v>
      </c>
      <c r="K60" s="18">
        <f t="shared" si="11"/>
        <v>8882</v>
      </c>
      <c r="L60" s="15"/>
      <c r="M60" s="15"/>
    </row>
    <row r="61" spans="1:13" x14ac:dyDescent="0.3">
      <c r="A61" s="15">
        <v>55</v>
      </c>
      <c r="B61" s="15" t="s">
        <v>6219</v>
      </c>
      <c r="C61" s="16">
        <v>50</v>
      </c>
      <c r="D61" s="15" t="s">
        <v>6220</v>
      </c>
      <c r="E61" s="17">
        <f t="shared" si="0"/>
        <v>50061</v>
      </c>
      <c r="F61" s="15" t="str">
        <f t="shared" si="1"/>
        <v xml:space="preserve">061 </v>
      </c>
      <c r="G61" s="15" t="str">
        <f t="shared" si="2"/>
        <v>for one DCFC pedestal</v>
      </c>
      <c r="H61" s="15">
        <f t="shared" si="3"/>
        <v>5</v>
      </c>
      <c r="I61" s="15">
        <f t="shared" si="4"/>
        <v>25</v>
      </c>
      <c r="J61" s="15"/>
      <c r="K61" s="15"/>
      <c r="L61" s="15">
        <v>1</v>
      </c>
      <c r="M61" s="18">
        <f>E61/L61</f>
        <v>50061</v>
      </c>
    </row>
    <row r="62" spans="1:13" x14ac:dyDescent="0.3">
      <c r="A62" s="15">
        <v>56</v>
      </c>
      <c r="B62" s="15" t="s">
        <v>6221</v>
      </c>
      <c r="C62" s="16">
        <v>49</v>
      </c>
      <c r="D62" s="15" t="s">
        <v>6222</v>
      </c>
      <c r="E62" s="17">
        <f t="shared" si="0"/>
        <v>49452.5</v>
      </c>
      <c r="F62" s="15" t="str">
        <f t="shared" si="1"/>
        <v xml:space="preserve">452.50 </v>
      </c>
      <c r="G62" s="15" t="str">
        <f t="shared" si="2"/>
        <v>for six Level 2 charging ports</v>
      </c>
      <c r="H62" s="15">
        <f t="shared" si="3"/>
        <v>8</v>
      </c>
      <c r="I62" s="15">
        <f t="shared" si="4"/>
        <v>37</v>
      </c>
      <c r="J62" s="15">
        <v>6</v>
      </c>
      <c r="K62" s="18">
        <f t="shared" ref="K62:K65" si="12">E62/J62</f>
        <v>8242.0833333333339</v>
      </c>
      <c r="L62" s="15"/>
      <c r="M62" s="15"/>
    </row>
    <row r="63" spans="1:13" x14ac:dyDescent="0.3">
      <c r="A63" s="15">
        <v>57</v>
      </c>
      <c r="B63" s="15" t="s">
        <v>6223</v>
      </c>
      <c r="C63" s="16">
        <v>37</v>
      </c>
      <c r="D63" s="15" t="s">
        <v>6224</v>
      </c>
      <c r="E63" s="17">
        <f t="shared" si="0"/>
        <v>37525.449999999997</v>
      </c>
      <c r="F63" s="15" t="str">
        <f t="shared" si="1"/>
        <v xml:space="preserve">525.45 </v>
      </c>
      <c r="G63" s="15" t="str">
        <f t="shared" si="2"/>
        <v>for two Level 2 charging ports</v>
      </c>
      <c r="H63" s="15">
        <f t="shared" si="3"/>
        <v>8</v>
      </c>
      <c r="I63" s="15">
        <f t="shared" si="4"/>
        <v>37</v>
      </c>
      <c r="J63" s="15">
        <v>2</v>
      </c>
      <c r="K63" s="18">
        <f t="shared" si="12"/>
        <v>18762.724999999999</v>
      </c>
      <c r="L63" s="15"/>
      <c r="M63" s="15"/>
    </row>
    <row r="64" spans="1:13" x14ac:dyDescent="0.3">
      <c r="A64" s="15">
        <v>58</v>
      </c>
      <c r="B64" s="15" t="s">
        <v>6225</v>
      </c>
      <c r="C64" s="16">
        <v>17</v>
      </c>
      <c r="D64" s="15" t="s">
        <v>6226</v>
      </c>
      <c r="E64" s="17">
        <f t="shared" si="0"/>
        <v>17200</v>
      </c>
      <c r="F64" s="15" t="str">
        <f t="shared" si="1"/>
        <v xml:space="preserve">200 </v>
      </c>
      <c r="G64" s="15" t="str">
        <f t="shared" si="2"/>
        <v>for two Level 2 charging ports</v>
      </c>
      <c r="H64" s="15">
        <f t="shared" si="3"/>
        <v>5</v>
      </c>
      <c r="I64" s="15">
        <f t="shared" si="4"/>
        <v>34</v>
      </c>
      <c r="J64" s="15">
        <v>2</v>
      </c>
      <c r="K64" s="18">
        <f t="shared" si="12"/>
        <v>8600</v>
      </c>
      <c r="L64" s="15"/>
      <c r="M64" s="15"/>
    </row>
    <row r="65" spans="1:13" x14ac:dyDescent="0.3">
      <c r="A65" s="15">
        <v>59</v>
      </c>
      <c r="B65" s="15" t="s">
        <v>6227</v>
      </c>
      <c r="C65" s="16">
        <v>14</v>
      </c>
      <c r="D65" s="15" t="s">
        <v>6228</v>
      </c>
      <c r="E65" s="17">
        <f t="shared" si="0"/>
        <v>14675</v>
      </c>
      <c r="F65" s="15" t="str">
        <f t="shared" si="1"/>
        <v xml:space="preserve">675 </v>
      </c>
      <c r="G65" s="15" t="str">
        <f t="shared" si="2"/>
        <v>for two Level 2 charging ports</v>
      </c>
      <c r="H65" s="15">
        <f t="shared" si="3"/>
        <v>5</v>
      </c>
      <c r="I65" s="15">
        <f t="shared" si="4"/>
        <v>34</v>
      </c>
      <c r="J65" s="15">
        <v>2</v>
      </c>
      <c r="K65" s="18">
        <f t="shared" si="12"/>
        <v>7337.5</v>
      </c>
      <c r="L65" s="15"/>
      <c r="M65" s="15"/>
    </row>
    <row r="66" spans="1:13" x14ac:dyDescent="0.3">
      <c r="A66" s="15">
        <v>60</v>
      </c>
      <c r="B66" s="15" t="s">
        <v>6229</v>
      </c>
      <c r="C66" s="16">
        <v>500</v>
      </c>
      <c r="D66" s="15" t="s">
        <v>6230</v>
      </c>
      <c r="E66" s="17">
        <f t="shared" si="0"/>
        <v>500000</v>
      </c>
      <c r="F66" s="15" t="str">
        <f t="shared" si="1"/>
        <v xml:space="preserve">000 </v>
      </c>
      <c r="G66" s="15" t="str">
        <f t="shared" si="2"/>
        <v>for two DCFC pedestals</v>
      </c>
      <c r="H66" s="15">
        <f t="shared" si="3"/>
        <v>5</v>
      </c>
      <c r="I66" s="15">
        <f t="shared" si="4"/>
        <v>26</v>
      </c>
      <c r="J66" s="15"/>
      <c r="K66" s="15"/>
      <c r="L66" s="15">
        <v>2</v>
      </c>
      <c r="M66" s="18">
        <f t="shared" ref="M66:M67" si="13">E66/L66</f>
        <v>250000</v>
      </c>
    </row>
    <row r="67" spans="1:13" x14ac:dyDescent="0.3">
      <c r="A67" s="15">
        <v>61</v>
      </c>
      <c r="B67" s="15" t="s">
        <v>6231</v>
      </c>
      <c r="C67" s="16">
        <v>80</v>
      </c>
      <c r="D67" s="15" t="s">
        <v>6232</v>
      </c>
      <c r="E67" s="17">
        <f t="shared" si="0"/>
        <v>80632.320000000007</v>
      </c>
      <c r="F67" s="15" t="str">
        <f t="shared" si="1"/>
        <v xml:space="preserve">632.32 </v>
      </c>
      <c r="G67" s="15" t="str">
        <f t="shared" si="2"/>
        <v>for two DCFC pedestals</v>
      </c>
      <c r="H67" s="15">
        <f t="shared" si="3"/>
        <v>8</v>
      </c>
      <c r="I67" s="15">
        <f t="shared" si="4"/>
        <v>29</v>
      </c>
      <c r="J67" s="15"/>
      <c r="K67" s="15"/>
      <c r="L67" s="15">
        <v>2</v>
      </c>
      <c r="M67" s="18">
        <f t="shared" si="13"/>
        <v>40316.160000000003</v>
      </c>
    </row>
    <row r="68" spans="1:13" x14ac:dyDescent="0.3">
      <c r="A68" s="15">
        <v>62</v>
      </c>
      <c r="B68" s="15" t="s">
        <v>6233</v>
      </c>
      <c r="C68" s="16">
        <v>7</v>
      </c>
      <c r="D68" s="15" t="s">
        <v>6234</v>
      </c>
      <c r="E68" s="17">
        <f t="shared" si="0"/>
        <v>7573.5</v>
      </c>
      <c r="F68" s="15" t="str">
        <f t="shared" si="1"/>
        <v xml:space="preserve">573.50 </v>
      </c>
      <c r="G68" s="15" t="str">
        <f t="shared" si="2"/>
        <v>for two Level 2 charging ports</v>
      </c>
      <c r="H68" s="15">
        <f t="shared" si="3"/>
        <v>8</v>
      </c>
      <c r="I68" s="15">
        <f t="shared" si="4"/>
        <v>37</v>
      </c>
      <c r="J68" s="15">
        <v>2</v>
      </c>
      <c r="K68" s="18">
        <f t="shared" ref="K68:K69" si="14">E68/J68</f>
        <v>3786.75</v>
      </c>
      <c r="L68" s="15"/>
      <c r="M68" s="15"/>
    </row>
    <row r="69" spans="1:13" x14ac:dyDescent="0.3">
      <c r="A69" s="15">
        <v>63</v>
      </c>
      <c r="B69" s="15" t="s">
        <v>6235</v>
      </c>
      <c r="C69" s="16">
        <v>499</v>
      </c>
      <c r="D69" s="15" t="s">
        <v>6236</v>
      </c>
      <c r="E69" s="17">
        <f t="shared" si="0"/>
        <v>499210</v>
      </c>
      <c r="F69" s="15" t="str">
        <f t="shared" si="1"/>
        <v xml:space="preserve">210 </v>
      </c>
      <c r="G69" s="15" t="str">
        <f t="shared" si="2"/>
        <v>for 20 Level 2 charging ports</v>
      </c>
      <c r="H69" s="15">
        <f t="shared" si="3"/>
        <v>5</v>
      </c>
      <c r="I69" s="15">
        <f t="shared" si="4"/>
        <v>33</v>
      </c>
      <c r="J69" s="15">
        <v>20</v>
      </c>
      <c r="K69" s="18">
        <f t="shared" si="14"/>
        <v>24960.5</v>
      </c>
      <c r="L69" s="15"/>
      <c r="M69" s="15"/>
    </row>
    <row r="70" spans="1:13" x14ac:dyDescent="0.3">
      <c r="A70" s="15">
        <v>64</v>
      </c>
      <c r="B70" s="15" t="s">
        <v>6237</v>
      </c>
      <c r="C70" s="16">
        <v>470</v>
      </c>
      <c r="D70" s="15" t="s">
        <v>6238</v>
      </c>
      <c r="E70" s="17">
        <f t="shared" si="0"/>
        <v>470683.2</v>
      </c>
      <c r="F70" s="15" t="str">
        <f t="shared" si="1"/>
        <v xml:space="preserve">683.20 </v>
      </c>
      <c r="G70" s="15" t="str">
        <f t="shared" si="2"/>
        <v>for 14 Level 2 charging ports and one DCFC pedestal</v>
      </c>
      <c r="H70" s="15">
        <f t="shared" si="3"/>
        <v>8</v>
      </c>
      <c r="I70" s="15">
        <f t="shared" si="4"/>
        <v>58</v>
      </c>
      <c r="J70" s="15">
        <v>14</v>
      </c>
      <c r="K70" s="18"/>
      <c r="L70" s="15">
        <v>1</v>
      </c>
      <c r="M70" s="15"/>
    </row>
    <row r="71" spans="1:13" x14ac:dyDescent="0.3">
      <c r="A71" s="15">
        <v>65</v>
      </c>
      <c r="B71" s="15" t="s">
        <v>6239</v>
      </c>
      <c r="C71" s="16">
        <v>209</v>
      </c>
      <c r="D71" s="15" t="s">
        <v>6240</v>
      </c>
      <c r="E71" s="17">
        <f t="shared" si="0"/>
        <v>209750</v>
      </c>
      <c r="F71" s="15" t="str">
        <f t="shared" si="1"/>
        <v xml:space="preserve">750 </v>
      </c>
      <c r="G71" s="15" t="str">
        <f t="shared" si="2"/>
        <v>for one DCFC pedestal</v>
      </c>
      <c r="H71" s="15">
        <f t="shared" si="3"/>
        <v>5</v>
      </c>
      <c r="I71" s="15">
        <f t="shared" si="4"/>
        <v>25</v>
      </c>
      <c r="J71" s="15"/>
      <c r="K71" s="15"/>
      <c r="L71" s="15">
        <v>1</v>
      </c>
      <c r="M71" s="18">
        <f t="shared" ref="M71:M72" si="15">E71/L71</f>
        <v>209750</v>
      </c>
    </row>
    <row r="72" spans="1:13" x14ac:dyDescent="0.3">
      <c r="A72" s="15">
        <v>66</v>
      </c>
      <c r="B72" s="15" t="s">
        <v>6241</v>
      </c>
      <c r="C72" s="16">
        <v>137</v>
      </c>
      <c r="D72" s="15" t="s">
        <v>6242</v>
      </c>
      <c r="E72" s="17">
        <f t="shared" ref="E72:E76" si="16">_xlfn.NUMBERVALUE(_xlfn.CONCAT(C72,F72))</f>
        <v>137200</v>
      </c>
      <c r="F72" s="15" t="str">
        <f t="shared" ref="F72:F76" si="17">LEFT(D72,H72-1)</f>
        <v xml:space="preserve">200.00 </v>
      </c>
      <c r="G72" s="15" t="str">
        <f t="shared" ref="G72:G76" si="18">RIGHT(D72,I72-H72+1)</f>
        <v>for two Level 2 charging ports and one DCFC pedestal</v>
      </c>
      <c r="H72" s="15">
        <f t="shared" ref="H72:H76" si="19">FIND("for",D72)</f>
        <v>8</v>
      </c>
      <c r="I72" s="15">
        <f t="shared" ref="I72:I76" si="20">LEN(D72)</f>
        <v>59</v>
      </c>
      <c r="J72" s="15">
        <v>2</v>
      </c>
      <c r="K72" s="15"/>
      <c r="L72" s="15">
        <v>1</v>
      </c>
      <c r="M72" s="18">
        <f t="shared" si="15"/>
        <v>137200</v>
      </c>
    </row>
    <row r="73" spans="1:13" x14ac:dyDescent="0.3">
      <c r="A73" s="15">
        <v>67</v>
      </c>
      <c r="B73" s="15" t="s">
        <v>6243</v>
      </c>
      <c r="C73" s="16">
        <v>50</v>
      </c>
      <c r="D73" s="15" t="s">
        <v>6244</v>
      </c>
      <c r="E73" s="17">
        <f t="shared" si="16"/>
        <v>50148</v>
      </c>
      <c r="F73" s="15" t="str">
        <f t="shared" si="17"/>
        <v xml:space="preserve">148 </v>
      </c>
      <c r="G73" s="15" t="str">
        <f t="shared" si="18"/>
        <v>for four Level 2 charging ports</v>
      </c>
      <c r="H73" s="15">
        <f t="shared" si="19"/>
        <v>5</v>
      </c>
      <c r="I73" s="15">
        <f t="shared" si="20"/>
        <v>35</v>
      </c>
      <c r="J73" s="15">
        <v>4</v>
      </c>
      <c r="K73" s="18">
        <f t="shared" ref="K73:K76" si="21">E73/J73</f>
        <v>12537</v>
      </c>
      <c r="L73" s="15"/>
      <c r="M73" s="15"/>
    </row>
    <row r="74" spans="1:13" x14ac:dyDescent="0.3">
      <c r="A74" s="15">
        <v>68</v>
      </c>
      <c r="B74" s="15" t="s">
        <v>6245</v>
      </c>
      <c r="C74" s="16">
        <v>49</v>
      </c>
      <c r="D74" s="15" t="s">
        <v>6246</v>
      </c>
      <c r="E74" s="17">
        <f t="shared" si="16"/>
        <v>49100.800000000003</v>
      </c>
      <c r="F74" s="15" t="str">
        <f t="shared" si="17"/>
        <v xml:space="preserve">100.80 </v>
      </c>
      <c r="G74" s="15" t="str">
        <f t="shared" si="18"/>
        <v>for four Level 2 charging ports</v>
      </c>
      <c r="H74" s="15">
        <f t="shared" si="19"/>
        <v>8</v>
      </c>
      <c r="I74" s="15">
        <f t="shared" si="20"/>
        <v>38</v>
      </c>
      <c r="J74" s="15">
        <v>4</v>
      </c>
      <c r="K74" s="18">
        <f t="shared" si="21"/>
        <v>12275.2</v>
      </c>
      <c r="L74" s="15"/>
      <c r="M74" s="15"/>
    </row>
    <row r="75" spans="1:13" x14ac:dyDescent="0.3">
      <c r="A75" s="15">
        <v>69</v>
      </c>
      <c r="B75" s="15" t="s">
        <v>6247</v>
      </c>
      <c r="C75" s="16">
        <v>31</v>
      </c>
      <c r="D75" s="15" t="s">
        <v>6248</v>
      </c>
      <c r="E75" s="17">
        <f t="shared" si="16"/>
        <v>31475.7</v>
      </c>
      <c r="F75" s="15" t="str">
        <f t="shared" si="17"/>
        <v xml:space="preserve">475.70 </v>
      </c>
      <c r="G75" s="15" t="str">
        <f t="shared" si="18"/>
        <v>for four Level 2 charging ports</v>
      </c>
      <c r="H75" s="15">
        <f t="shared" si="19"/>
        <v>8</v>
      </c>
      <c r="I75" s="15">
        <f t="shared" si="20"/>
        <v>38</v>
      </c>
      <c r="J75" s="15">
        <v>4</v>
      </c>
      <c r="K75" s="18">
        <f t="shared" si="21"/>
        <v>7868.9250000000002</v>
      </c>
      <c r="L75" s="15"/>
      <c r="M75" s="15"/>
    </row>
    <row r="76" spans="1:13" x14ac:dyDescent="0.3">
      <c r="A76" s="15">
        <v>70</v>
      </c>
      <c r="B76" s="15" t="s">
        <v>6249</v>
      </c>
      <c r="C76" s="16">
        <v>26</v>
      </c>
      <c r="D76" s="15" t="s">
        <v>6250</v>
      </c>
      <c r="E76" s="17">
        <f t="shared" si="16"/>
        <v>26377.96</v>
      </c>
      <c r="F76" s="15" t="str">
        <f t="shared" si="17"/>
        <v xml:space="preserve">377.96 </v>
      </c>
      <c r="G76" s="15" t="str">
        <f t="shared" si="18"/>
        <v>for two Level 2 charging ports</v>
      </c>
      <c r="H76" s="15">
        <f t="shared" si="19"/>
        <v>8</v>
      </c>
      <c r="I76" s="15">
        <f t="shared" si="20"/>
        <v>37</v>
      </c>
      <c r="J76" s="15">
        <v>2</v>
      </c>
      <c r="K76" s="18">
        <f t="shared" si="21"/>
        <v>13188.98</v>
      </c>
      <c r="L76" s="15"/>
      <c r="M76" s="15"/>
    </row>
  </sheetData>
  <mergeCells count="2">
    <mergeCell ref="J5:K5"/>
    <mergeCell ref="L5:M5"/>
  </mergeCells>
  <hyperlinks>
    <hyperlink ref="A3" r:id="rId1" xr:uid="{2A617723-F748-438E-8D5A-8DA87DEFDDDA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3DAC9802B3B641A4AD008FD7C946A5" ma:contentTypeVersion="15" ma:contentTypeDescription="Create a new document." ma:contentTypeScope="" ma:versionID="7839357b3c1bd5e76bb5886e0b0d6c27">
  <xsd:schema xmlns:xsd="http://www.w3.org/2001/XMLSchema" xmlns:xs="http://www.w3.org/2001/XMLSchema" xmlns:p="http://schemas.microsoft.com/office/2006/metadata/properties" xmlns:ns3="715539c5-6384-415e-a03d-2cb19b5a5ac0" xmlns:ns4="780cfc41-85ca-4fbe-83a3-7f48dc975814" targetNamespace="http://schemas.microsoft.com/office/2006/metadata/properties" ma:root="true" ma:fieldsID="2d436955f8209f35a6ed5a4d061c69a3" ns3:_="" ns4:_="">
    <xsd:import namespace="715539c5-6384-415e-a03d-2cb19b5a5ac0"/>
    <xsd:import namespace="780cfc41-85ca-4fbe-83a3-7f48dc97581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LengthInSeconds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5539c5-6384-415e-a03d-2cb19b5a5a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0cfc41-85ca-4fbe-83a3-7f48dc97581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15539c5-6384-415e-a03d-2cb19b5a5ac0" xsi:nil="true"/>
  </documentManagement>
</p:properties>
</file>

<file path=customXml/itemProps1.xml><?xml version="1.0" encoding="utf-8"?>
<ds:datastoreItem xmlns:ds="http://schemas.openxmlformats.org/officeDocument/2006/customXml" ds:itemID="{7367E14F-4C2D-49E8-A53C-549D5E0ADF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5539c5-6384-415e-a03d-2cb19b5a5ac0"/>
    <ds:schemaRef ds:uri="780cfc41-85ca-4fbe-83a3-7f48dc9758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5196502-BB13-4D81-82B5-81F80C9F1AB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76D816-E01E-42A5-99A0-39F9F14EF4BA}">
  <ds:schemaRefs>
    <ds:schemaRef ds:uri="http://purl.org/dc/elements/1.1/"/>
    <ds:schemaRef ds:uri="http://schemas.microsoft.com/office/2006/metadata/properties"/>
    <ds:schemaRef ds:uri="715539c5-6384-415e-a03d-2cb19b5a5ac0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80cfc41-85ca-4fbe-83a3-7f48dc975814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Open NY</vt:lpstr>
      <vt:lpstr>Summary</vt:lpstr>
      <vt:lpstr>LDV per unit</vt:lpstr>
      <vt:lpstr>Grant Program</vt:lpstr>
      <vt:lpstr>Designation</vt:lpstr>
      <vt:lpstr>NYC_Region</vt:lpstr>
      <vt:lpstr>Population_Count</vt:lpstr>
      <vt:lpstr>REDC</vt:lpstr>
      <vt:lpstr>Reservation</vt:lpstr>
      <vt:lpstr>Urban_Rural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Rebecca R. Gagnon</dc:creator>
  <cp:keywords/>
  <dc:description/>
  <cp:lastModifiedBy>Roger Caiazza</cp:lastModifiedBy>
  <cp:revision/>
  <dcterms:created xsi:type="dcterms:W3CDTF">2022-02-10T22:29:43Z</dcterms:created>
  <dcterms:modified xsi:type="dcterms:W3CDTF">2023-04-18T18:42:43Z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0x010100633DAC9802B3B641A4AD008FD7C946A5</vt:lpwstr>
  </property>
  <property fmtid="{D5CDD505-2E9C-101B-9397-08002B2CF9AE}" pid="3" name="_dlc_DocIdItemGuid">
    <vt:lpwstr>af9c0709-cdee-47ee-a37e-9318749b1c06</vt:lpwstr>
  </property>
</Properties>
</file>